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ngranier\Downloads\"/>
    </mc:Choice>
  </mc:AlternateContent>
  <xr:revisionPtr revIDLastSave="0" documentId="13_ncr:1_{422A2C8F-D2E3-420C-AEDE-112694B905AC}" xr6:coauthVersionLast="47" xr6:coauthVersionMax="47" xr10:uidLastSave="{00000000-0000-0000-0000-000000000000}"/>
  <bookViews>
    <workbookView xWindow="-28910" yWindow="-8500" windowWidth="29020" windowHeight="15700" tabRatio="500" activeTab="2" xr2:uid="{00000000-000D-0000-FFFF-FFFF00000000}"/>
  </bookViews>
  <sheets>
    <sheet name="Lisez-moi" sheetId="1" r:id="rId1"/>
    <sheet name="Source" sheetId="2" r:id="rId2"/>
    <sheet name="Monde" sheetId="3" r:id="rId3"/>
    <sheet name="BEN" sheetId="4" r:id="rId4"/>
    <sheet name="BFA" sheetId="5" r:id="rId5"/>
    <sheet name="CIV" sheetId="6" r:id="rId6"/>
    <sheet name="GNB" sheetId="7" r:id="rId7"/>
    <sheet name="MLI" sheetId="8" r:id="rId8"/>
    <sheet name="NER" sheetId="9" r:id="rId9"/>
    <sheet name="SEN" sheetId="10" r:id="rId10"/>
    <sheet name="TGO" sheetId="11" r:id="rId11"/>
    <sheet name="Annuel" sheetId="12" r:id="rId12"/>
    <sheet name="Pays" sheetId="13" r:id="rId13"/>
    <sheet name="Data" sheetId="14" r:id="rId14"/>
    <sheet name="Suivi" sheetId="15" r:id="rId15"/>
    <sheet name="Controle" sheetId="16" r:id="rId16"/>
    <sheet name="Parametres" sheetId="17" r:id="rId17"/>
  </sheets>
  <definedNames>
    <definedName name="_xlnm._FilterDatabase" localSheetId="1" hidden="1">Source!$B$2:$Q$34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6" i="17" l="1"/>
  <c r="D15" i="17" s="1"/>
  <c r="D12" i="17"/>
  <c r="D11" i="17"/>
  <c r="Y9" i="16"/>
  <c r="W9" i="16"/>
  <c r="U9" i="16"/>
  <c r="S9" i="16"/>
  <c r="Q9" i="16"/>
  <c r="O9" i="16"/>
  <c r="M9" i="16"/>
  <c r="K9" i="16"/>
  <c r="G9" i="16"/>
  <c r="H9" i="16" s="1"/>
  <c r="Y8" i="16"/>
  <c r="W8" i="16"/>
  <c r="U8" i="16"/>
  <c r="S8" i="16"/>
  <c r="Q8" i="16"/>
  <c r="O8" i="16"/>
  <c r="M8" i="16"/>
  <c r="K8" i="16"/>
  <c r="G8" i="16"/>
  <c r="H8" i="16" s="1"/>
  <c r="Y7" i="16"/>
  <c r="W7" i="16"/>
  <c r="U7" i="16"/>
  <c r="S7" i="16"/>
  <c r="Q7" i="16"/>
  <c r="O7" i="16"/>
  <c r="M7" i="16"/>
  <c r="K7" i="16"/>
  <c r="G7" i="16"/>
  <c r="H7" i="16" s="1"/>
  <c r="Y6" i="16"/>
  <c r="W6" i="16"/>
  <c r="U6" i="16"/>
  <c r="S6" i="16"/>
  <c r="Q6" i="16"/>
  <c r="O6" i="16"/>
  <c r="M6" i="16"/>
  <c r="K6" i="16"/>
  <c r="G6" i="16"/>
  <c r="H6" i="16" s="1"/>
  <c r="Y5" i="16"/>
  <c r="W5" i="16"/>
  <c r="U5" i="16"/>
  <c r="S5" i="16"/>
  <c r="Q5" i="16"/>
  <c r="O5" i="16"/>
  <c r="M5" i="16"/>
  <c r="K5" i="16"/>
  <c r="G5" i="16"/>
  <c r="H5" i="16" s="1"/>
  <c r="Y4" i="16"/>
  <c r="W4" i="16"/>
  <c r="U4" i="16"/>
  <c r="S4" i="16"/>
  <c r="Q4" i="16"/>
  <c r="O4" i="16"/>
  <c r="M4" i="16"/>
  <c r="K4" i="16"/>
  <c r="G4" i="16"/>
  <c r="H4" i="16" s="1"/>
  <c r="Y3" i="16"/>
  <c r="W3" i="16"/>
  <c r="U3" i="16"/>
  <c r="S3" i="16"/>
  <c r="Q3" i="16"/>
  <c r="O3" i="16"/>
  <c r="M3" i="16"/>
  <c r="K3" i="16"/>
  <c r="G3" i="16"/>
  <c r="H3" i="16" s="1"/>
  <c r="C34" i="15"/>
  <c r="E30" i="15"/>
  <c r="E29" i="15"/>
  <c r="D29" i="15"/>
  <c r="F29" i="15" s="1"/>
  <c r="E28" i="15"/>
  <c r="D28" i="15"/>
  <c r="F28" i="15" s="1"/>
  <c r="E27" i="15"/>
  <c r="F26" i="15"/>
  <c r="E26" i="15"/>
  <c r="D26" i="15"/>
  <c r="E25" i="15"/>
  <c r="D25" i="15"/>
  <c r="F25" i="15" s="1"/>
  <c r="E24" i="15"/>
  <c r="D24" i="15"/>
  <c r="F24" i="15" s="1"/>
  <c r="E23" i="15"/>
  <c r="F23" i="15" s="1"/>
  <c r="D23" i="15"/>
  <c r="F22" i="15"/>
  <c r="E22" i="15"/>
  <c r="D22" i="15"/>
  <c r="E21" i="15"/>
  <c r="D21" i="15"/>
  <c r="F21" i="15" s="1"/>
  <c r="E20" i="15"/>
  <c r="D20" i="15"/>
  <c r="F20" i="15" s="1"/>
  <c r="F19" i="15"/>
  <c r="E19" i="15"/>
  <c r="D19" i="15"/>
  <c r="F18" i="15"/>
  <c r="E18" i="15"/>
  <c r="D18" i="15"/>
  <c r="E17" i="15"/>
  <c r="D17" i="15"/>
  <c r="F17" i="15" s="1"/>
  <c r="E16" i="15"/>
  <c r="E15" i="15"/>
  <c r="D15" i="15"/>
  <c r="F15" i="15" s="1"/>
  <c r="F14" i="15"/>
  <c r="E14" i="15"/>
  <c r="D14" i="15"/>
  <c r="H10" i="15"/>
  <c r="E10" i="15"/>
  <c r="G10" i="15" s="1"/>
  <c r="D10" i="15"/>
  <c r="I10" i="15" s="1"/>
  <c r="I9" i="15"/>
  <c r="H9" i="15"/>
  <c r="G9" i="15"/>
  <c r="F9" i="15"/>
  <c r="E9" i="15"/>
  <c r="D9" i="15"/>
  <c r="H8" i="15"/>
  <c r="E8" i="15"/>
  <c r="G8" i="15" s="1"/>
  <c r="D8" i="15"/>
  <c r="I8" i="15" s="1"/>
  <c r="I7" i="15"/>
  <c r="H7" i="15"/>
  <c r="G7" i="15"/>
  <c r="F7" i="15"/>
  <c r="E7" i="15"/>
  <c r="D7" i="15"/>
  <c r="H6" i="15"/>
  <c r="E6" i="15"/>
  <c r="G6" i="15" s="1"/>
  <c r="D6" i="15"/>
  <c r="I6" i="15" s="1"/>
  <c r="I5" i="15"/>
  <c r="H5" i="15"/>
  <c r="G5" i="15"/>
  <c r="F5" i="15"/>
  <c r="E5" i="15"/>
  <c r="D5" i="15"/>
  <c r="H4" i="15"/>
  <c r="E4" i="15"/>
  <c r="G4" i="15" s="1"/>
  <c r="D4" i="15"/>
  <c r="I4" i="15" s="1"/>
  <c r="I3" i="15"/>
  <c r="H3" i="15"/>
  <c r="G3" i="15"/>
  <c r="F3" i="15"/>
  <c r="E3" i="15"/>
  <c r="D3" i="15"/>
  <c r="AH2570" i="14"/>
  <c r="AG2570" i="14"/>
  <c r="AF2570" i="14"/>
  <c r="AE2570" i="14"/>
  <c r="AD2570" i="14"/>
  <c r="AC2570" i="14"/>
  <c r="AB2570" i="14"/>
  <c r="AA2570" i="14"/>
  <c r="Z2570" i="14"/>
  <c r="Y2570" i="14"/>
  <c r="X2570" i="14"/>
  <c r="W2570" i="14"/>
  <c r="U2570" i="14"/>
  <c r="T2570" i="14"/>
  <c r="S2570" i="14"/>
  <c r="R2570" i="14"/>
  <c r="Q2570" i="14"/>
  <c r="P2570" i="14"/>
  <c r="O2570" i="14"/>
  <c r="N2570" i="14"/>
  <c r="M2570" i="14"/>
  <c r="L2570" i="14"/>
  <c r="K2570" i="14"/>
  <c r="J2570" i="14"/>
  <c r="I2570" i="14"/>
  <c r="G2570" i="14"/>
  <c r="F2570" i="14"/>
  <c r="E2570" i="14"/>
  <c r="D2570" i="14"/>
  <c r="AH2569" i="14"/>
  <c r="AG2569" i="14"/>
  <c r="AF2569" i="14"/>
  <c r="AE2569" i="14"/>
  <c r="AD2569" i="14"/>
  <c r="AC2569" i="14"/>
  <c r="AB2569" i="14"/>
  <c r="AA2569" i="14"/>
  <c r="Z2569" i="14"/>
  <c r="Y2569" i="14"/>
  <c r="X2569" i="14"/>
  <c r="W2569" i="14"/>
  <c r="U2569" i="14"/>
  <c r="T2569" i="14"/>
  <c r="S2569" i="14"/>
  <c r="R2569" i="14"/>
  <c r="Q2569" i="14"/>
  <c r="P2569" i="14"/>
  <c r="O2569" i="14"/>
  <c r="N2569" i="14"/>
  <c r="M2569" i="14"/>
  <c r="L2569" i="14"/>
  <c r="K2569" i="14"/>
  <c r="J2569" i="14"/>
  <c r="I2569" i="14"/>
  <c r="G2569" i="14"/>
  <c r="F2569" i="14"/>
  <c r="E2569" i="14"/>
  <c r="D2569" i="14"/>
  <c r="AH2568" i="14"/>
  <c r="AG2568" i="14"/>
  <c r="AF2568" i="14"/>
  <c r="AE2568" i="14"/>
  <c r="AD2568" i="14"/>
  <c r="AC2568" i="14"/>
  <c r="AB2568" i="14"/>
  <c r="AA2568" i="14"/>
  <c r="Z2568" i="14"/>
  <c r="Y2568" i="14"/>
  <c r="X2568" i="14"/>
  <c r="W2568" i="14"/>
  <c r="U2568" i="14"/>
  <c r="T2568" i="14"/>
  <c r="S2568" i="14"/>
  <c r="R2568" i="14"/>
  <c r="Q2568" i="14"/>
  <c r="P2568" i="14"/>
  <c r="O2568" i="14"/>
  <c r="N2568" i="14"/>
  <c r="M2568" i="14"/>
  <c r="L2568" i="14"/>
  <c r="K2568" i="14"/>
  <c r="J2568" i="14"/>
  <c r="I2568" i="14"/>
  <c r="G2568" i="14"/>
  <c r="F2568" i="14"/>
  <c r="E2568" i="14"/>
  <c r="D2568" i="14"/>
  <c r="AH2567" i="14"/>
  <c r="AG2567" i="14"/>
  <c r="AF2567" i="14"/>
  <c r="AE2567" i="14"/>
  <c r="AD2567" i="14"/>
  <c r="AC2567" i="14"/>
  <c r="AB2567" i="14"/>
  <c r="AA2567" i="14"/>
  <c r="Z2567" i="14"/>
  <c r="Y2567" i="14"/>
  <c r="X2567" i="14"/>
  <c r="W2567" i="14"/>
  <c r="U2567" i="14"/>
  <c r="T2567" i="14"/>
  <c r="S2567" i="14"/>
  <c r="R2567" i="14"/>
  <c r="Q2567" i="14"/>
  <c r="P2567" i="14"/>
  <c r="O2567" i="14"/>
  <c r="N2567" i="14"/>
  <c r="M2567" i="14"/>
  <c r="L2567" i="14"/>
  <c r="K2567" i="14"/>
  <c r="J2567" i="14"/>
  <c r="I2567" i="14"/>
  <c r="G2567" i="14"/>
  <c r="F2567" i="14"/>
  <c r="E2567" i="14"/>
  <c r="D2567" i="14"/>
  <c r="AH2566" i="14"/>
  <c r="AG2566" i="14"/>
  <c r="AF2566" i="14"/>
  <c r="AE2566" i="14"/>
  <c r="AD2566" i="14"/>
  <c r="AC2566" i="14"/>
  <c r="AB2566" i="14"/>
  <c r="AA2566" i="14"/>
  <c r="Z2566" i="14"/>
  <c r="Y2566" i="14"/>
  <c r="X2566" i="14"/>
  <c r="W2566" i="14"/>
  <c r="U2566" i="14"/>
  <c r="T2566" i="14"/>
  <c r="S2566" i="14"/>
  <c r="R2566" i="14"/>
  <c r="Q2566" i="14"/>
  <c r="P2566" i="14"/>
  <c r="O2566" i="14"/>
  <c r="N2566" i="14"/>
  <c r="M2566" i="14"/>
  <c r="L2566" i="14"/>
  <c r="K2566" i="14"/>
  <c r="J2566" i="14"/>
  <c r="I2566" i="14"/>
  <c r="G2566" i="14"/>
  <c r="F2566" i="14"/>
  <c r="E2566" i="14"/>
  <c r="D2566" i="14"/>
  <c r="AH2565" i="14"/>
  <c r="AG2565" i="14"/>
  <c r="AF2565" i="14"/>
  <c r="AE2565" i="14"/>
  <c r="AD2565" i="14"/>
  <c r="AC2565" i="14"/>
  <c r="AB2565" i="14"/>
  <c r="AA2565" i="14"/>
  <c r="Z2565" i="14"/>
  <c r="Y2565" i="14"/>
  <c r="X2565" i="14"/>
  <c r="W2565" i="14"/>
  <c r="U2565" i="14"/>
  <c r="T2565" i="14"/>
  <c r="S2565" i="14"/>
  <c r="R2565" i="14"/>
  <c r="Q2565" i="14"/>
  <c r="P2565" i="14"/>
  <c r="O2565" i="14"/>
  <c r="N2565" i="14"/>
  <c r="M2565" i="14"/>
  <c r="L2565" i="14"/>
  <c r="K2565" i="14"/>
  <c r="J2565" i="14"/>
  <c r="I2565" i="14"/>
  <c r="G2565" i="14"/>
  <c r="F2565" i="14"/>
  <c r="E2565" i="14"/>
  <c r="D2565" i="14"/>
  <c r="AH2564" i="14"/>
  <c r="AG2564" i="14"/>
  <c r="AF2564" i="14"/>
  <c r="AE2564" i="14"/>
  <c r="AD2564" i="14"/>
  <c r="AC2564" i="14"/>
  <c r="AB2564" i="14"/>
  <c r="AA2564" i="14"/>
  <c r="Z2564" i="14"/>
  <c r="Y2564" i="14"/>
  <c r="X2564" i="14"/>
  <c r="W2564" i="14"/>
  <c r="U2564" i="14"/>
  <c r="T2564" i="14"/>
  <c r="S2564" i="14"/>
  <c r="R2564" i="14"/>
  <c r="Q2564" i="14"/>
  <c r="P2564" i="14"/>
  <c r="O2564" i="14"/>
  <c r="N2564" i="14"/>
  <c r="M2564" i="14"/>
  <c r="L2564" i="14"/>
  <c r="K2564" i="14"/>
  <c r="J2564" i="14"/>
  <c r="I2564" i="14"/>
  <c r="G2564" i="14"/>
  <c r="F2564" i="14"/>
  <c r="E2564" i="14"/>
  <c r="D2564" i="14"/>
  <c r="AH2563" i="14"/>
  <c r="AG2563" i="14"/>
  <c r="AF2563" i="14"/>
  <c r="AE2563" i="14"/>
  <c r="AD2563" i="14"/>
  <c r="AC2563" i="14"/>
  <c r="AB2563" i="14"/>
  <c r="AA2563" i="14"/>
  <c r="Z2563" i="14"/>
  <c r="Y2563" i="14"/>
  <c r="X2563" i="14"/>
  <c r="W2563" i="14"/>
  <c r="U2563" i="14"/>
  <c r="T2563" i="14"/>
  <c r="S2563" i="14"/>
  <c r="R2563" i="14"/>
  <c r="Q2563" i="14"/>
  <c r="P2563" i="14"/>
  <c r="O2563" i="14"/>
  <c r="N2563" i="14"/>
  <c r="M2563" i="14"/>
  <c r="L2563" i="14"/>
  <c r="K2563" i="14"/>
  <c r="J2563" i="14"/>
  <c r="I2563" i="14"/>
  <c r="G2563" i="14"/>
  <c r="F2563" i="14"/>
  <c r="E2563" i="14"/>
  <c r="D2563" i="14"/>
  <c r="AH2562" i="14"/>
  <c r="AG2562" i="14"/>
  <c r="AF2562" i="14"/>
  <c r="AE2562" i="14"/>
  <c r="AD2562" i="14"/>
  <c r="AC2562" i="14"/>
  <c r="AB2562" i="14"/>
  <c r="AA2562" i="14"/>
  <c r="Z2562" i="14"/>
  <c r="Y2562" i="14"/>
  <c r="X2562" i="14"/>
  <c r="W2562" i="14"/>
  <c r="U2562" i="14"/>
  <c r="T2562" i="14"/>
  <c r="S2562" i="14"/>
  <c r="R2562" i="14"/>
  <c r="Q2562" i="14"/>
  <c r="P2562" i="14"/>
  <c r="O2562" i="14"/>
  <c r="N2562" i="14"/>
  <c r="M2562" i="14"/>
  <c r="L2562" i="14"/>
  <c r="K2562" i="14"/>
  <c r="J2562" i="14"/>
  <c r="I2562" i="14"/>
  <c r="G2562" i="14"/>
  <c r="F2562" i="14"/>
  <c r="E2562" i="14"/>
  <c r="D2562" i="14"/>
  <c r="AH2561" i="14"/>
  <c r="AG2561" i="14"/>
  <c r="AF2561" i="14"/>
  <c r="AE2561" i="14"/>
  <c r="AD2561" i="14"/>
  <c r="AC2561" i="14"/>
  <c r="AB2561" i="14"/>
  <c r="AA2561" i="14"/>
  <c r="Z2561" i="14"/>
  <c r="Y2561" i="14"/>
  <c r="X2561" i="14"/>
  <c r="W2561" i="14"/>
  <c r="U2561" i="14"/>
  <c r="T2561" i="14"/>
  <c r="S2561" i="14"/>
  <c r="R2561" i="14"/>
  <c r="Q2561" i="14"/>
  <c r="P2561" i="14"/>
  <c r="O2561" i="14"/>
  <c r="N2561" i="14"/>
  <c r="M2561" i="14"/>
  <c r="L2561" i="14"/>
  <c r="K2561" i="14"/>
  <c r="J2561" i="14"/>
  <c r="I2561" i="14"/>
  <c r="G2561" i="14"/>
  <c r="F2561" i="14"/>
  <c r="E2561" i="14"/>
  <c r="D2561" i="14"/>
  <c r="AH2560" i="14"/>
  <c r="AG2560" i="14"/>
  <c r="AF2560" i="14"/>
  <c r="AE2560" i="14"/>
  <c r="AD2560" i="14"/>
  <c r="AC2560" i="14"/>
  <c r="AB2560" i="14"/>
  <c r="AA2560" i="14"/>
  <c r="Z2560" i="14"/>
  <c r="Y2560" i="14"/>
  <c r="X2560" i="14"/>
  <c r="W2560" i="14"/>
  <c r="U2560" i="14"/>
  <c r="T2560" i="14"/>
  <c r="S2560" i="14"/>
  <c r="R2560" i="14"/>
  <c r="Q2560" i="14"/>
  <c r="P2560" i="14"/>
  <c r="O2560" i="14"/>
  <c r="N2560" i="14"/>
  <c r="M2560" i="14"/>
  <c r="L2560" i="14"/>
  <c r="K2560" i="14"/>
  <c r="J2560" i="14"/>
  <c r="I2560" i="14"/>
  <c r="G2560" i="14"/>
  <c r="F2560" i="14"/>
  <c r="E2560" i="14"/>
  <c r="D2560" i="14"/>
  <c r="AH2559" i="14"/>
  <c r="AG2559" i="14"/>
  <c r="AF2559" i="14"/>
  <c r="AE2559" i="14"/>
  <c r="AD2559" i="14"/>
  <c r="AC2559" i="14"/>
  <c r="AB2559" i="14"/>
  <c r="AA2559" i="14"/>
  <c r="Z2559" i="14"/>
  <c r="Y2559" i="14"/>
  <c r="X2559" i="14"/>
  <c r="W2559" i="14"/>
  <c r="U2559" i="14"/>
  <c r="T2559" i="14"/>
  <c r="S2559" i="14"/>
  <c r="R2559" i="14"/>
  <c r="Q2559" i="14"/>
  <c r="P2559" i="14"/>
  <c r="O2559" i="14"/>
  <c r="N2559" i="14"/>
  <c r="M2559" i="14"/>
  <c r="L2559" i="14"/>
  <c r="K2559" i="14"/>
  <c r="J2559" i="14"/>
  <c r="I2559" i="14"/>
  <c r="G2559" i="14"/>
  <c r="F2559" i="14"/>
  <c r="E2559" i="14"/>
  <c r="D2559" i="14"/>
  <c r="AH2558" i="14"/>
  <c r="AG2558" i="14"/>
  <c r="AF2558" i="14"/>
  <c r="AE2558" i="14"/>
  <c r="AD2558" i="14"/>
  <c r="AC2558" i="14"/>
  <c r="AB2558" i="14"/>
  <c r="AA2558" i="14"/>
  <c r="Z2558" i="14"/>
  <c r="Y2558" i="14"/>
  <c r="X2558" i="14"/>
  <c r="W2558" i="14"/>
  <c r="U2558" i="14"/>
  <c r="T2558" i="14"/>
  <c r="S2558" i="14"/>
  <c r="R2558" i="14"/>
  <c r="Q2558" i="14"/>
  <c r="P2558" i="14"/>
  <c r="O2558" i="14"/>
  <c r="N2558" i="14"/>
  <c r="M2558" i="14"/>
  <c r="L2558" i="14"/>
  <c r="K2558" i="14"/>
  <c r="J2558" i="14"/>
  <c r="I2558" i="14"/>
  <c r="G2558" i="14"/>
  <c r="F2558" i="14"/>
  <c r="E2558" i="14"/>
  <c r="D2558" i="14"/>
  <c r="AH2557" i="14"/>
  <c r="AG2557" i="14"/>
  <c r="AF2557" i="14"/>
  <c r="AE2557" i="14"/>
  <c r="AD2557" i="14"/>
  <c r="AC2557" i="14"/>
  <c r="AB2557" i="14"/>
  <c r="AA2557" i="14"/>
  <c r="Z2557" i="14"/>
  <c r="Y2557" i="14"/>
  <c r="X2557" i="14"/>
  <c r="W2557" i="14"/>
  <c r="U2557" i="14"/>
  <c r="T2557" i="14"/>
  <c r="S2557" i="14"/>
  <c r="R2557" i="14"/>
  <c r="Q2557" i="14"/>
  <c r="P2557" i="14"/>
  <c r="O2557" i="14"/>
  <c r="N2557" i="14"/>
  <c r="M2557" i="14"/>
  <c r="L2557" i="14"/>
  <c r="K2557" i="14"/>
  <c r="J2557" i="14"/>
  <c r="I2557" i="14"/>
  <c r="G2557" i="14"/>
  <c r="F2557" i="14"/>
  <c r="E2557" i="14"/>
  <c r="D2557" i="14"/>
  <c r="AH2556" i="14"/>
  <c r="AG2556" i="14"/>
  <c r="AF2556" i="14"/>
  <c r="AE2556" i="14"/>
  <c r="AD2556" i="14"/>
  <c r="AC2556" i="14"/>
  <c r="AB2556" i="14"/>
  <c r="AA2556" i="14"/>
  <c r="Z2556" i="14"/>
  <c r="Y2556" i="14"/>
  <c r="X2556" i="14"/>
  <c r="W2556" i="14"/>
  <c r="U2556" i="14"/>
  <c r="T2556" i="14"/>
  <c r="S2556" i="14"/>
  <c r="R2556" i="14"/>
  <c r="Q2556" i="14"/>
  <c r="P2556" i="14"/>
  <c r="O2556" i="14"/>
  <c r="N2556" i="14"/>
  <c r="M2556" i="14"/>
  <c r="L2556" i="14"/>
  <c r="K2556" i="14"/>
  <c r="J2556" i="14"/>
  <c r="I2556" i="14"/>
  <c r="G2556" i="14"/>
  <c r="F2556" i="14"/>
  <c r="E2556" i="14"/>
  <c r="D2556" i="14"/>
  <c r="AH2555" i="14"/>
  <c r="AG2555" i="14"/>
  <c r="AF2555" i="14"/>
  <c r="AE2555" i="14"/>
  <c r="AD2555" i="14"/>
  <c r="AC2555" i="14"/>
  <c r="AB2555" i="14"/>
  <c r="AA2555" i="14"/>
  <c r="Z2555" i="14"/>
  <c r="Y2555" i="14"/>
  <c r="X2555" i="14"/>
  <c r="W2555" i="14"/>
  <c r="U2555" i="14"/>
  <c r="T2555" i="14"/>
  <c r="S2555" i="14"/>
  <c r="R2555" i="14"/>
  <c r="Q2555" i="14"/>
  <c r="P2555" i="14"/>
  <c r="O2555" i="14"/>
  <c r="N2555" i="14"/>
  <c r="M2555" i="14"/>
  <c r="L2555" i="14"/>
  <c r="K2555" i="14"/>
  <c r="J2555" i="14"/>
  <c r="I2555" i="14"/>
  <c r="G2555" i="14"/>
  <c r="F2555" i="14"/>
  <c r="E2555" i="14"/>
  <c r="D2555" i="14"/>
  <c r="AH2554" i="14"/>
  <c r="AG2554" i="14"/>
  <c r="AF2554" i="14"/>
  <c r="AE2554" i="14"/>
  <c r="AD2554" i="14"/>
  <c r="AC2554" i="14"/>
  <c r="AB2554" i="14"/>
  <c r="AA2554" i="14"/>
  <c r="Z2554" i="14"/>
  <c r="Y2554" i="14"/>
  <c r="X2554" i="14"/>
  <c r="W2554" i="14"/>
  <c r="U2554" i="14"/>
  <c r="T2554" i="14"/>
  <c r="S2554" i="14"/>
  <c r="R2554" i="14"/>
  <c r="Q2554" i="14"/>
  <c r="P2554" i="14"/>
  <c r="O2554" i="14"/>
  <c r="N2554" i="14"/>
  <c r="M2554" i="14"/>
  <c r="L2554" i="14"/>
  <c r="K2554" i="14"/>
  <c r="J2554" i="14"/>
  <c r="I2554" i="14"/>
  <c r="G2554" i="14"/>
  <c r="F2554" i="14"/>
  <c r="E2554" i="14"/>
  <c r="D2554" i="14"/>
  <c r="AH2553" i="14"/>
  <c r="AG2553" i="14"/>
  <c r="AF2553" i="14"/>
  <c r="AE2553" i="14"/>
  <c r="AD2553" i="14"/>
  <c r="AC2553" i="14"/>
  <c r="AB2553" i="14"/>
  <c r="AA2553" i="14"/>
  <c r="Z2553" i="14"/>
  <c r="Y2553" i="14"/>
  <c r="X2553" i="14"/>
  <c r="W2553" i="14"/>
  <c r="U2553" i="14"/>
  <c r="T2553" i="14"/>
  <c r="S2553" i="14"/>
  <c r="R2553" i="14"/>
  <c r="Q2553" i="14"/>
  <c r="P2553" i="14"/>
  <c r="O2553" i="14"/>
  <c r="N2553" i="14"/>
  <c r="M2553" i="14"/>
  <c r="L2553" i="14"/>
  <c r="K2553" i="14"/>
  <c r="J2553" i="14"/>
  <c r="I2553" i="14"/>
  <c r="G2553" i="14"/>
  <c r="F2553" i="14"/>
  <c r="E2553" i="14"/>
  <c r="D2553" i="14"/>
  <c r="AH2552" i="14"/>
  <c r="AG2552" i="14"/>
  <c r="AF2552" i="14"/>
  <c r="AE2552" i="14"/>
  <c r="AD2552" i="14"/>
  <c r="AC2552" i="14"/>
  <c r="AB2552" i="14"/>
  <c r="AA2552" i="14"/>
  <c r="Z2552" i="14"/>
  <c r="Y2552" i="14"/>
  <c r="X2552" i="14"/>
  <c r="W2552" i="14"/>
  <c r="U2552" i="14"/>
  <c r="T2552" i="14"/>
  <c r="S2552" i="14"/>
  <c r="R2552" i="14"/>
  <c r="Q2552" i="14"/>
  <c r="P2552" i="14"/>
  <c r="O2552" i="14"/>
  <c r="N2552" i="14"/>
  <c r="M2552" i="14"/>
  <c r="L2552" i="14"/>
  <c r="K2552" i="14"/>
  <c r="J2552" i="14"/>
  <c r="I2552" i="14"/>
  <c r="G2552" i="14"/>
  <c r="F2552" i="14"/>
  <c r="E2552" i="14"/>
  <c r="D2552" i="14"/>
  <c r="AH2551" i="14"/>
  <c r="AG2551" i="14"/>
  <c r="AF2551" i="14"/>
  <c r="AE2551" i="14"/>
  <c r="AD2551" i="14"/>
  <c r="AC2551" i="14"/>
  <c r="AB2551" i="14"/>
  <c r="AA2551" i="14"/>
  <c r="Z2551" i="14"/>
  <c r="Y2551" i="14"/>
  <c r="X2551" i="14"/>
  <c r="W2551" i="14"/>
  <c r="U2551" i="14"/>
  <c r="T2551" i="14"/>
  <c r="S2551" i="14"/>
  <c r="R2551" i="14"/>
  <c r="Q2551" i="14"/>
  <c r="P2551" i="14"/>
  <c r="O2551" i="14"/>
  <c r="N2551" i="14"/>
  <c r="M2551" i="14"/>
  <c r="L2551" i="14"/>
  <c r="K2551" i="14"/>
  <c r="J2551" i="14"/>
  <c r="I2551" i="14"/>
  <c r="G2551" i="14"/>
  <c r="F2551" i="14"/>
  <c r="E2551" i="14"/>
  <c r="D2551" i="14"/>
  <c r="AH2550" i="14"/>
  <c r="AG2550" i="14"/>
  <c r="AF2550" i="14"/>
  <c r="AE2550" i="14"/>
  <c r="AD2550" i="14"/>
  <c r="AC2550" i="14"/>
  <c r="AB2550" i="14"/>
  <c r="AA2550" i="14"/>
  <c r="Z2550" i="14"/>
  <c r="Y2550" i="14"/>
  <c r="X2550" i="14"/>
  <c r="W2550" i="14"/>
  <c r="U2550" i="14"/>
  <c r="T2550" i="14"/>
  <c r="S2550" i="14"/>
  <c r="R2550" i="14"/>
  <c r="Q2550" i="14"/>
  <c r="P2550" i="14"/>
  <c r="O2550" i="14"/>
  <c r="N2550" i="14"/>
  <c r="M2550" i="14"/>
  <c r="L2550" i="14"/>
  <c r="K2550" i="14"/>
  <c r="J2550" i="14"/>
  <c r="I2550" i="14"/>
  <c r="G2550" i="14"/>
  <c r="F2550" i="14"/>
  <c r="E2550" i="14"/>
  <c r="D2550" i="14"/>
  <c r="AH2549" i="14"/>
  <c r="AG2549" i="14"/>
  <c r="AF2549" i="14"/>
  <c r="AE2549" i="14"/>
  <c r="AD2549" i="14"/>
  <c r="AC2549" i="14"/>
  <c r="AB2549" i="14"/>
  <c r="AA2549" i="14"/>
  <c r="Z2549" i="14"/>
  <c r="Y2549" i="14"/>
  <c r="X2549" i="14"/>
  <c r="W2549" i="14"/>
  <c r="U2549" i="14"/>
  <c r="T2549" i="14"/>
  <c r="S2549" i="14"/>
  <c r="R2549" i="14"/>
  <c r="Q2549" i="14"/>
  <c r="P2549" i="14"/>
  <c r="O2549" i="14"/>
  <c r="N2549" i="14"/>
  <c r="M2549" i="14"/>
  <c r="L2549" i="14"/>
  <c r="K2549" i="14"/>
  <c r="J2549" i="14"/>
  <c r="I2549" i="14"/>
  <c r="G2549" i="14"/>
  <c r="F2549" i="14"/>
  <c r="E2549" i="14"/>
  <c r="D2549" i="14"/>
  <c r="AH2548" i="14"/>
  <c r="AG2548" i="14"/>
  <c r="AF2548" i="14"/>
  <c r="AE2548" i="14"/>
  <c r="AD2548" i="14"/>
  <c r="AC2548" i="14"/>
  <c r="AB2548" i="14"/>
  <c r="AA2548" i="14"/>
  <c r="Z2548" i="14"/>
  <c r="Y2548" i="14"/>
  <c r="X2548" i="14"/>
  <c r="W2548" i="14"/>
  <c r="U2548" i="14"/>
  <c r="T2548" i="14"/>
  <c r="S2548" i="14"/>
  <c r="R2548" i="14"/>
  <c r="Q2548" i="14"/>
  <c r="P2548" i="14"/>
  <c r="O2548" i="14"/>
  <c r="N2548" i="14"/>
  <c r="M2548" i="14"/>
  <c r="L2548" i="14"/>
  <c r="K2548" i="14"/>
  <c r="J2548" i="14"/>
  <c r="I2548" i="14"/>
  <c r="G2548" i="14"/>
  <c r="F2548" i="14"/>
  <c r="E2548" i="14"/>
  <c r="D2548" i="14"/>
  <c r="AH2547" i="14"/>
  <c r="AG2547" i="14"/>
  <c r="AF2547" i="14"/>
  <c r="AE2547" i="14"/>
  <c r="AD2547" i="14"/>
  <c r="AC2547" i="14"/>
  <c r="AB2547" i="14"/>
  <c r="AA2547" i="14"/>
  <c r="Z2547" i="14"/>
  <c r="Y2547" i="14"/>
  <c r="X2547" i="14"/>
  <c r="W2547" i="14"/>
  <c r="U2547" i="14"/>
  <c r="T2547" i="14"/>
  <c r="S2547" i="14"/>
  <c r="R2547" i="14"/>
  <c r="Q2547" i="14"/>
  <c r="P2547" i="14"/>
  <c r="O2547" i="14"/>
  <c r="N2547" i="14"/>
  <c r="M2547" i="14"/>
  <c r="L2547" i="14"/>
  <c r="K2547" i="14"/>
  <c r="J2547" i="14"/>
  <c r="I2547" i="14"/>
  <c r="G2547" i="14"/>
  <c r="F2547" i="14"/>
  <c r="E2547" i="14"/>
  <c r="D2547" i="14"/>
  <c r="AH2546" i="14"/>
  <c r="AG2546" i="14"/>
  <c r="AF2546" i="14"/>
  <c r="AE2546" i="14"/>
  <c r="AD2546" i="14"/>
  <c r="AC2546" i="14"/>
  <c r="AB2546" i="14"/>
  <c r="AA2546" i="14"/>
  <c r="Z2546" i="14"/>
  <c r="Y2546" i="14"/>
  <c r="X2546" i="14"/>
  <c r="W2546" i="14"/>
  <c r="U2546" i="14"/>
  <c r="T2546" i="14"/>
  <c r="S2546" i="14"/>
  <c r="R2546" i="14"/>
  <c r="Q2546" i="14"/>
  <c r="P2546" i="14"/>
  <c r="O2546" i="14"/>
  <c r="N2546" i="14"/>
  <c r="M2546" i="14"/>
  <c r="L2546" i="14"/>
  <c r="K2546" i="14"/>
  <c r="J2546" i="14"/>
  <c r="I2546" i="14"/>
  <c r="G2546" i="14"/>
  <c r="F2546" i="14"/>
  <c r="E2546" i="14"/>
  <c r="D2546" i="14"/>
  <c r="AH2545" i="14"/>
  <c r="AG2545" i="14"/>
  <c r="AF2545" i="14"/>
  <c r="AE2545" i="14"/>
  <c r="AD2545" i="14"/>
  <c r="AC2545" i="14"/>
  <c r="AB2545" i="14"/>
  <c r="AA2545" i="14"/>
  <c r="Z2545" i="14"/>
  <c r="Y2545" i="14"/>
  <c r="X2545" i="14"/>
  <c r="W2545" i="14"/>
  <c r="U2545" i="14"/>
  <c r="T2545" i="14"/>
  <c r="S2545" i="14"/>
  <c r="R2545" i="14"/>
  <c r="Q2545" i="14"/>
  <c r="P2545" i="14"/>
  <c r="O2545" i="14"/>
  <c r="N2545" i="14"/>
  <c r="M2545" i="14"/>
  <c r="L2545" i="14"/>
  <c r="K2545" i="14"/>
  <c r="J2545" i="14"/>
  <c r="I2545" i="14"/>
  <c r="G2545" i="14"/>
  <c r="F2545" i="14"/>
  <c r="E2545" i="14"/>
  <c r="D2545" i="14"/>
  <c r="AH2544" i="14"/>
  <c r="AG2544" i="14"/>
  <c r="AF2544" i="14"/>
  <c r="AE2544" i="14"/>
  <c r="AD2544" i="14"/>
  <c r="AC2544" i="14"/>
  <c r="AB2544" i="14"/>
  <c r="AA2544" i="14"/>
  <c r="Z2544" i="14"/>
  <c r="Y2544" i="14"/>
  <c r="X2544" i="14"/>
  <c r="W2544" i="14"/>
  <c r="U2544" i="14"/>
  <c r="T2544" i="14"/>
  <c r="S2544" i="14"/>
  <c r="R2544" i="14"/>
  <c r="Q2544" i="14"/>
  <c r="P2544" i="14"/>
  <c r="O2544" i="14"/>
  <c r="N2544" i="14"/>
  <c r="M2544" i="14"/>
  <c r="L2544" i="14"/>
  <c r="K2544" i="14"/>
  <c r="J2544" i="14"/>
  <c r="I2544" i="14"/>
  <c r="G2544" i="14"/>
  <c r="F2544" i="14"/>
  <c r="E2544" i="14"/>
  <c r="D2544" i="14"/>
  <c r="AH2543" i="14"/>
  <c r="AG2543" i="14"/>
  <c r="AF2543" i="14"/>
  <c r="AE2543" i="14"/>
  <c r="AD2543" i="14"/>
  <c r="AC2543" i="14"/>
  <c r="AB2543" i="14"/>
  <c r="AA2543" i="14"/>
  <c r="Z2543" i="14"/>
  <c r="Y2543" i="14"/>
  <c r="X2543" i="14"/>
  <c r="W2543" i="14"/>
  <c r="U2543" i="14"/>
  <c r="T2543" i="14"/>
  <c r="S2543" i="14"/>
  <c r="R2543" i="14"/>
  <c r="Q2543" i="14"/>
  <c r="P2543" i="14"/>
  <c r="O2543" i="14"/>
  <c r="N2543" i="14"/>
  <c r="M2543" i="14"/>
  <c r="L2543" i="14"/>
  <c r="K2543" i="14"/>
  <c r="J2543" i="14"/>
  <c r="I2543" i="14"/>
  <c r="G2543" i="14"/>
  <c r="F2543" i="14"/>
  <c r="E2543" i="14"/>
  <c r="D2543" i="14"/>
  <c r="AH2542" i="14"/>
  <c r="AG2542" i="14"/>
  <c r="AF2542" i="14"/>
  <c r="AE2542" i="14"/>
  <c r="AD2542" i="14"/>
  <c r="AC2542" i="14"/>
  <c r="AB2542" i="14"/>
  <c r="AA2542" i="14"/>
  <c r="Z2542" i="14"/>
  <c r="Y2542" i="14"/>
  <c r="X2542" i="14"/>
  <c r="W2542" i="14"/>
  <c r="U2542" i="14"/>
  <c r="T2542" i="14"/>
  <c r="S2542" i="14"/>
  <c r="R2542" i="14"/>
  <c r="Q2542" i="14"/>
  <c r="P2542" i="14"/>
  <c r="O2542" i="14"/>
  <c r="N2542" i="14"/>
  <c r="M2542" i="14"/>
  <c r="L2542" i="14"/>
  <c r="K2542" i="14"/>
  <c r="J2542" i="14"/>
  <c r="I2542" i="14"/>
  <c r="G2542" i="14"/>
  <c r="F2542" i="14"/>
  <c r="E2542" i="14"/>
  <c r="D2542" i="14"/>
  <c r="AH2541" i="14"/>
  <c r="AG2541" i="14"/>
  <c r="AF2541" i="14"/>
  <c r="AE2541" i="14"/>
  <c r="AD2541" i="14"/>
  <c r="AC2541" i="14"/>
  <c r="AB2541" i="14"/>
  <c r="AA2541" i="14"/>
  <c r="Z2541" i="14"/>
  <c r="Y2541" i="14"/>
  <c r="X2541" i="14"/>
  <c r="W2541" i="14"/>
  <c r="U2541" i="14"/>
  <c r="T2541" i="14"/>
  <c r="S2541" i="14"/>
  <c r="R2541" i="14"/>
  <c r="Q2541" i="14"/>
  <c r="P2541" i="14"/>
  <c r="O2541" i="14"/>
  <c r="N2541" i="14"/>
  <c r="M2541" i="14"/>
  <c r="L2541" i="14"/>
  <c r="K2541" i="14"/>
  <c r="J2541" i="14"/>
  <c r="I2541" i="14"/>
  <c r="G2541" i="14"/>
  <c r="F2541" i="14"/>
  <c r="E2541" i="14"/>
  <c r="D2541" i="14"/>
  <c r="AH2540" i="14"/>
  <c r="AG2540" i="14"/>
  <c r="AF2540" i="14"/>
  <c r="AE2540" i="14"/>
  <c r="AD2540" i="14"/>
  <c r="AC2540" i="14"/>
  <c r="AB2540" i="14"/>
  <c r="AA2540" i="14"/>
  <c r="Z2540" i="14"/>
  <c r="Y2540" i="14"/>
  <c r="X2540" i="14"/>
  <c r="W2540" i="14"/>
  <c r="U2540" i="14"/>
  <c r="T2540" i="14"/>
  <c r="S2540" i="14"/>
  <c r="R2540" i="14"/>
  <c r="Q2540" i="14"/>
  <c r="P2540" i="14"/>
  <c r="O2540" i="14"/>
  <c r="N2540" i="14"/>
  <c r="M2540" i="14"/>
  <c r="L2540" i="14"/>
  <c r="K2540" i="14"/>
  <c r="J2540" i="14"/>
  <c r="I2540" i="14"/>
  <c r="G2540" i="14"/>
  <c r="F2540" i="14"/>
  <c r="E2540" i="14"/>
  <c r="D2540" i="14"/>
  <c r="AH2539" i="14"/>
  <c r="AG2539" i="14"/>
  <c r="AF2539" i="14"/>
  <c r="AE2539" i="14"/>
  <c r="AD2539" i="14"/>
  <c r="AC2539" i="14"/>
  <c r="AB2539" i="14"/>
  <c r="AA2539" i="14"/>
  <c r="Z2539" i="14"/>
  <c r="Y2539" i="14"/>
  <c r="X2539" i="14"/>
  <c r="W2539" i="14"/>
  <c r="U2539" i="14"/>
  <c r="T2539" i="14"/>
  <c r="S2539" i="14"/>
  <c r="R2539" i="14"/>
  <c r="Q2539" i="14"/>
  <c r="P2539" i="14"/>
  <c r="O2539" i="14"/>
  <c r="N2539" i="14"/>
  <c r="M2539" i="14"/>
  <c r="L2539" i="14"/>
  <c r="K2539" i="14"/>
  <c r="J2539" i="14"/>
  <c r="I2539" i="14"/>
  <c r="G2539" i="14"/>
  <c r="F2539" i="14"/>
  <c r="E2539" i="14"/>
  <c r="D2539" i="14"/>
  <c r="AH2538" i="14"/>
  <c r="AG2538" i="14"/>
  <c r="AF2538" i="14"/>
  <c r="AE2538" i="14"/>
  <c r="AD2538" i="14"/>
  <c r="AC2538" i="14"/>
  <c r="AB2538" i="14"/>
  <c r="AA2538" i="14"/>
  <c r="Z2538" i="14"/>
  <c r="Y2538" i="14"/>
  <c r="X2538" i="14"/>
  <c r="W2538" i="14"/>
  <c r="U2538" i="14"/>
  <c r="T2538" i="14"/>
  <c r="S2538" i="14"/>
  <c r="R2538" i="14"/>
  <c r="Q2538" i="14"/>
  <c r="P2538" i="14"/>
  <c r="O2538" i="14"/>
  <c r="N2538" i="14"/>
  <c r="M2538" i="14"/>
  <c r="L2538" i="14"/>
  <c r="K2538" i="14"/>
  <c r="J2538" i="14"/>
  <c r="I2538" i="14"/>
  <c r="G2538" i="14"/>
  <c r="F2538" i="14"/>
  <c r="E2538" i="14"/>
  <c r="D2538" i="14"/>
  <c r="AH2537" i="14"/>
  <c r="AG2537" i="14"/>
  <c r="AF2537" i="14"/>
  <c r="AE2537" i="14"/>
  <c r="AD2537" i="14"/>
  <c r="AC2537" i="14"/>
  <c r="AB2537" i="14"/>
  <c r="AA2537" i="14"/>
  <c r="Z2537" i="14"/>
  <c r="Y2537" i="14"/>
  <c r="X2537" i="14"/>
  <c r="W2537" i="14"/>
  <c r="U2537" i="14"/>
  <c r="T2537" i="14"/>
  <c r="S2537" i="14"/>
  <c r="R2537" i="14"/>
  <c r="Q2537" i="14"/>
  <c r="P2537" i="14"/>
  <c r="O2537" i="14"/>
  <c r="N2537" i="14"/>
  <c r="M2537" i="14"/>
  <c r="L2537" i="14"/>
  <c r="K2537" i="14"/>
  <c r="J2537" i="14"/>
  <c r="I2537" i="14"/>
  <c r="G2537" i="14"/>
  <c r="F2537" i="14"/>
  <c r="E2537" i="14"/>
  <c r="D2537" i="14"/>
  <c r="AH2536" i="14"/>
  <c r="AG2536" i="14"/>
  <c r="AF2536" i="14"/>
  <c r="AE2536" i="14"/>
  <c r="AD2536" i="14"/>
  <c r="AC2536" i="14"/>
  <c r="AB2536" i="14"/>
  <c r="AA2536" i="14"/>
  <c r="Z2536" i="14"/>
  <c r="Y2536" i="14"/>
  <c r="X2536" i="14"/>
  <c r="W2536" i="14"/>
  <c r="U2536" i="14"/>
  <c r="T2536" i="14"/>
  <c r="S2536" i="14"/>
  <c r="R2536" i="14"/>
  <c r="Q2536" i="14"/>
  <c r="P2536" i="14"/>
  <c r="O2536" i="14"/>
  <c r="N2536" i="14"/>
  <c r="M2536" i="14"/>
  <c r="L2536" i="14"/>
  <c r="K2536" i="14"/>
  <c r="J2536" i="14"/>
  <c r="I2536" i="14"/>
  <c r="G2536" i="14"/>
  <c r="F2536" i="14"/>
  <c r="E2536" i="14"/>
  <c r="D2536" i="14"/>
  <c r="AH2535" i="14"/>
  <c r="AG2535" i="14"/>
  <c r="AF2535" i="14"/>
  <c r="AE2535" i="14"/>
  <c r="AD2535" i="14"/>
  <c r="AC2535" i="14"/>
  <c r="AB2535" i="14"/>
  <c r="AA2535" i="14"/>
  <c r="Z2535" i="14"/>
  <c r="Y2535" i="14"/>
  <c r="X2535" i="14"/>
  <c r="W2535" i="14"/>
  <c r="U2535" i="14"/>
  <c r="T2535" i="14"/>
  <c r="S2535" i="14"/>
  <c r="R2535" i="14"/>
  <c r="Q2535" i="14"/>
  <c r="P2535" i="14"/>
  <c r="O2535" i="14"/>
  <c r="N2535" i="14"/>
  <c r="M2535" i="14"/>
  <c r="L2535" i="14"/>
  <c r="K2535" i="14"/>
  <c r="J2535" i="14"/>
  <c r="I2535" i="14"/>
  <c r="G2535" i="14"/>
  <c r="F2535" i="14"/>
  <c r="E2535" i="14"/>
  <c r="D2535" i="14"/>
  <c r="AH2534" i="14"/>
  <c r="AG2534" i="14"/>
  <c r="AF2534" i="14"/>
  <c r="AE2534" i="14"/>
  <c r="AD2534" i="14"/>
  <c r="AC2534" i="14"/>
  <c r="AB2534" i="14"/>
  <c r="AA2534" i="14"/>
  <c r="Z2534" i="14"/>
  <c r="Y2534" i="14"/>
  <c r="X2534" i="14"/>
  <c r="W2534" i="14"/>
  <c r="U2534" i="14"/>
  <c r="T2534" i="14"/>
  <c r="S2534" i="14"/>
  <c r="R2534" i="14"/>
  <c r="Q2534" i="14"/>
  <c r="P2534" i="14"/>
  <c r="O2534" i="14"/>
  <c r="N2534" i="14"/>
  <c r="M2534" i="14"/>
  <c r="L2534" i="14"/>
  <c r="K2534" i="14"/>
  <c r="J2534" i="14"/>
  <c r="I2534" i="14"/>
  <c r="G2534" i="14"/>
  <c r="F2534" i="14"/>
  <c r="E2534" i="14"/>
  <c r="D2534" i="14"/>
  <c r="AH2533" i="14"/>
  <c r="AG2533" i="14"/>
  <c r="AF2533" i="14"/>
  <c r="AE2533" i="14"/>
  <c r="AD2533" i="14"/>
  <c r="AC2533" i="14"/>
  <c r="AB2533" i="14"/>
  <c r="AA2533" i="14"/>
  <c r="Z2533" i="14"/>
  <c r="Y2533" i="14"/>
  <c r="X2533" i="14"/>
  <c r="W2533" i="14"/>
  <c r="U2533" i="14"/>
  <c r="T2533" i="14"/>
  <c r="S2533" i="14"/>
  <c r="R2533" i="14"/>
  <c r="Q2533" i="14"/>
  <c r="P2533" i="14"/>
  <c r="O2533" i="14"/>
  <c r="N2533" i="14"/>
  <c r="M2533" i="14"/>
  <c r="L2533" i="14"/>
  <c r="K2533" i="14"/>
  <c r="J2533" i="14"/>
  <c r="I2533" i="14"/>
  <c r="G2533" i="14"/>
  <c r="F2533" i="14"/>
  <c r="E2533" i="14"/>
  <c r="D2533" i="14"/>
  <c r="AH2532" i="14"/>
  <c r="AG2532" i="14"/>
  <c r="AF2532" i="14"/>
  <c r="AE2532" i="14"/>
  <c r="AD2532" i="14"/>
  <c r="AC2532" i="14"/>
  <c r="AB2532" i="14"/>
  <c r="AA2532" i="14"/>
  <c r="Z2532" i="14"/>
  <c r="Y2532" i="14"/>
  <c r="X2532" i="14"/>
  <c r="W2532" i="14"/>
  <c r="U2532" i="14"/>
  <c r="T2532" i="14"/>
  <c r="S2532" i="14"/>
  <c r="R2532" i="14"/>
  <c r="Q2532" i="14"/>
  <c r="P2532" i="14"/>
  <c r="O2532" i="14"/>
  <c r="N2532" i="14"/>
  <c r="M2532" i="14"/>
  <c r="L2532" i="14"/>
  <c r="K2532" i="14"/>
  <c r="J2532" i="14"/>
  <c r="I2532" i="14"/>
  <c r="G2532" i="14"/>
  <c r="F2532" i="14"/>
  <c r="E2532" i="14"/>
  <c r="D2532" i="14"/>
  <c r="AH2531" i="14"/>
  <c r="AG2531" i="14"/>
  <c r="AF2531" i="14"/>
  <c r="AE2531" i="14"/>
  <c r="AD2531" i="14"/>
  <c r="AC2531" i="14"/>
  <c r="AB2531" i="14"/>
  <c r="AA2531" i="14"/>
  <c r="Z2531" i="14"/>
  <c r="Y2531" i="14"/>
  <c r="X2531" i="14"/>
  <c r="W2531" i="14"/>
  <c r="U2531" i="14"/>
  <c r="T2531" i="14"/>
  <c r="S2531" i="14"/>
  <c r="R2531" i="14"/>
  <c r="Q2531" i="14"/>
  <c r="P2531" i="14"/>
  <c r="O2531" i="14"/>
  <c r="N2531" i="14"/>
  <c r="M2531" i="14"/>
  <c r="L2531" i="14"/>
  <c r="K2531" i="14"/>
  <c r="J2531" i="14"/>
  <c r="I2531" i="14"/>
  <c r="G2531" i="14"/>
  <c r="F2531" i="14"/>
  <c r="E2531" i="14"/>
  <c r="D2531" i="14"/>
  <c r="AH2530" i="14"/>
  <c r="AG2530" i="14"/>
  <c r="AF2530" i="14"/>
  <c r="AE2530" i="14"/>
  <c r="AD2530" i="14"/>
  <c r="AC2530" i="14"/>
  <c r="AB2530" i="14"/>
  <c r="AA2530" i="14"/>
  <c r="Z2530" i="14"/>
  <c r="Y2530" i="14"/>
  <c r="X2530" i="14"/>
  <c r="W2530" i="14"/>
  <c r="U2530" i="14"/>
  <c r="T2530" i="14"/>
  <c r="S2530" i="14"/>
  <c r="R2530" i="14"/>
  <c r="Q2530" i="14"/>
  <c r="P2530" i="14"/>
  <c r="O2530" i="14"/>
  <c r="N2530" i="14"/>
  <c r="M2530" i="14"/>
  <c r="L2530" i="14"/>
  <c r="K2530" i="14"/>
  <c r="J2530" i="14"/>
  <c r="I2530" i="14"/>
  <c r="G2530" i="14"/>
  <c r="F2530" i="14"/>
  <c r="E2530" i="14"/>
  <c r="D2530" i="14"/>
  <c r="AH2529" i="14"/>
  <c r="AG2529" i="14"/>
  <c r="AF2529" i="14"/>
  <c r="AE2529" i="14"/>
  <c r="AD2529" i="14"/>
  <c r="AC2529" i="14"/>
  <c r="AB2529" i="14"/>
  <c r="AA2529" i="14"/>
  <c r="Z2529" i="14"/>
  <c r="Y2529" i="14"/>
  <c r="X2529" i="14"/>
  <c r="W2529" i="14"/>
  <c r="U2529" i="14"/>
  <c r="T2529" i="14"/>
  <c r="S2529" i="14"/>
  <c r="R2529" i="14"/>
  <c r="Q2529" i="14"/>
  <c r="P2529" i="14"/>
  <c r="O2529" i="14"/>
  <c r="N2529" i="14"/>
  <c r="M2529" i="14"/>
  <c r="L2529" i="14"/>
  <c r="K2529" i="14"/>
  <c r="J2529" i="14"/>
  <c r="I2529" i="14"/>
  <c r="G2529" i="14"/>
  <c r="F2529" i="14"/>
  <c r="E2529" i="14"/>
  <c r="D2529" i="14"/>
  <c r="AH2528" i="14"/>
  <c r="AG2528" i="14"/>
  <c r="AF2528" i="14"/>
  <c r="AE2528" i="14"/>
  <c r="AD2528" i="14"/>
  <c r="AC2528" i="14"/>
  <c r="AB2528" i="14"/>
  <c r="AA2528" i="14"/>
  <c r="Z2528" i="14"/>
  <c r="Y2528" i="14"/>
  <c r="X2528" i="14"/>
  <c r="W2528" i="14"/>
  <c r="U2528" i="14"/>
  <c r="T2528" i="14"/>
  <c r="S2528" i="14"/>
  <c r="R2528" i="14"/>
  <c r="Q2528" i="14"/>
  <c r="P2528" i="14"/>
  <c r="O2528" i="14"/>
  <c r="N2528" i="14"/>
  <c r="M2528" i="14"/>
  <c r="L2528" i="14"/>
  <c r="K2528" i="14"/>
  <c r="J2528" i="14"/>
  <c r="I2528" i="14"/>
  <c r="G2528" i="14"/>
  <c r="F2528" i="14"/>
  <c r="E2528" i="14"/>
  <c r="D2528" i="14"/>
  <c r="AH2527" i="14"/>
  <c r="AG2527" i="14"/>
  <c r="AF2527" i="14"/>
  <c r="AE2527" i="14"/>
  <c r="AD2527" i="14"/>
  <c r="AC2527" i="14"/>
  <c r="AB2527" i="14"/>
  <c r="AA2527" i="14"/>
  <c r="Z2527" i="14"/>
  <c r="Y2527" i="14"/>
  <c r="X2527" i="14"/>
  <c r="W2527" i="14"/>
  <c r="U2527" i="14"/>
  <c r="T2527" i="14"/>
  <c r="S2527" i="14"/>
  <c r="R2527" i="14"/>
  <c r="Q2527" i="14"/>
  <c r="P2527" i="14"/>
  <c r="O2527" i="14"/>
  <c r="N2527" i="14"/>
  <c r="M2527" i="14"/>
  <c r="L2527" i="14"/>
  <c r="K2527" i="14"/>
  <c r="J2527" i="14"/>
  <c r="I2527" i="14"/>
  <c r="G2527" i="14"/>
  <c r="F2527" i="14"/>
  <c r="E2527" i="14"/>
  <c r="D2527" i="14"/>
  <c r="AH2526" i="14"/>
  <c r="AG2526" i="14"/>
  <c r="AF2526" i="14"/>
  <c r="AE2526" i="14"/>
  <c r="AD2526" i="14"/>
  <c r="AC2526" i="14"/>
  <c r="AB2526" i="14"/>
  <c r="AA2526" i="14"/>
  <c r="Z2526" i="14"/>
  <c r="Y2526" i="14"/>
  <c r="X2526" i="14"/>
  <c r="W2526" i="14"/>
  <c r="U2526" i="14"/>
  <c r="T2526" i="14"/>
  <c r="S2526" i="14"/>
  <c r="R2526" i="14"/>
  <c r="Q2526" i="14"/>
  <c r="P2526" i="14"/>
  <c r="O2526" i="14"/>
  <c r="N2526" i="14"/>
  <c r="M2526" i="14"/>
  <c r="L2526" i="14"/>
  <c r="K2526" i="14"/>
  <c r="J2526" i="14"/>
  <c r="I2526" i="14"/>
  <c r="G2526" i="14"/>
  <c r="F2526" i="14"/>
  <c r="E2526" i="14"/>
  <c r="D2526" i="14"/>
  <c r="AH2525" i="14"/>
  <c r="AG2525" i="14"/>
  <c r="AF2525" i="14"/>
  <c r="AE2525" i="14"/>
  <c r="AD2525" i="14"/>
  <c r="AC2525" i="14"/>
  <c r="AB2525" i="14"/>
  <c r="AA2525" i="14"/>
  <c r="Z2525" i="14"/>
  <c r="Y2525" i="14"/>
  <c r="X2525" i="14"/>
  <c r="W2525" i="14"/>
  <c r="U2525" i="14"/>
  <c r="T2525" i="14"/>
  <c r="S2525" i="14"/>
  <c r="R2525" i="14"/>
  <c r="Q2525" i="14"/>
  <c r="P2525" i="14"/>
  <c r="O2525" i="14"/>
  <c r="N2525" i="14"/>
  <c r="M2525" i="14"/>
  <c r="L2525" i="14"/>
  <c r="K2525" i="14"/>
  <c r="J2525" i="14"/>
  <c r="I2525" i="14"/>
  <c r="G2525" i="14"/>
  <c r="F2525" i="14"/>
  <c r="E2525" i="14"/>
  <c r="D2525" i="14"/>
  <c r="AH2524" i="14"/>
  <c r="AG2524" i="14"/>
  <c r="AF2524" i="14"/>
  <c r="AE2524" i="14"/>
  <c r="AD2524" i="14"/>
  <c r="AC2524" i="14"/>
  <c r="AB2524" i="14"/>
  <c r="AA2524" i="14"/>
  <c r="Z2524" i="14"/>
  <c r="Y2524" i="14"/>
  <c r="X2524" i="14"/>
  <c r="W2524" i="14"/>
  <c r="U2524" i="14"/>
  <c r="T2524" i="14"/>
  <c r="S2524" i="14"/>
  <c r="R2524" i="14"/>
  <c r="Q2524" i="14"/>
  <c r="P2524" i="14"/>
  <c r="O2524" i="14"/>
  <c r="N2524" i="14"/>
  <c r="M2524" i="14"/>
  <c r="L2524" i="14"/>
  <c r="K2524" i="14"/>
  <c r="J2524" i="14"/>
  <c r="I2524" i="14"/>
  <c r="G2524" i="14"/>
  <c r="F2524" i="14"/>
  <c r="E2524" i="14"/>
  <c r="D2524" i="14"/>
  <c r="AH2523" i="14"/>
  <c r="AG2523" i="14"/>
  <c r="AF2523" i="14"/>
  <c r="AE2523" i="14"/>
  <c r="AD2523" i="14"/>
  <c r="AC2523" i="14"/>
  <c r="AB2523" i="14"/>
  <c r="AA2523" i="14"/>
  <c r="Z2523" i="14"/>
  <c r="Y2523" i="14"/>
  <c r="X2523" i="14"/>
  <c r="W2523" i="14"/>
  <c r="U2523" i="14"/>
  <c r="T2523" i="14"/>
  <c r="S2523" i="14"/>
  <c r="R2523" i="14"/>
  <c r="Q2523" i="14"/>
  <c r="P2523" i="14"/>
  <c r="O2523" i="14"/>
  <c r="N2523" i="14"/>
  <c r="M2523" i="14"/>
  <c r="L2523" i="14"/>
  <c r="K2523" i="14"/>
  <c r="J2523" i="14"/>
  <c r="I2523" i="14"/>
  <c r="G2523" i="14"/>
  <c r="F2523" i="14"/>
  <c r="E2523" i="14"/>
  <c r="D2523" i="14"/>
  <c r="AH2522" i="14"/>
  <c r="AG2522" i="14"/>
  <c r="AF2522" i="14"/>
  <c r="AE2522" i="14"/>
  <c r="AD2522" i="14"/>
  <c r="AC2522" i="14"/>
  <c r="AB2522" i="14"/>
  <c r="AA2522" i="14"/>
  <c r="Z2522" i="14"/>
  <c r="Y2522" i="14"/>
  <c r="X2522" i="14"/>
  <c r="W2522" i="14"/>
  <c r="U2522" i="14"/>
  <c r="T2522" i="14"/>
  <c r="S2522" i="14"/>
  <c r="R2522" i="14"/>
  <c r="Q2522" i="14"/>
  <c r="P2522" i="14"/>
  <c r="O2522" i="14"/>
  <c r="N2522" i="14"/>
  <c r="M2522" i="14"/>
  <c r="L2522" i="14"/>
  <c r="K2522" i="14"/>
  <c r="J2522" i="14"/>
  <c r="I2522" i="14"/>
  <c r="G2522" i="14"/>
  <c r="F2522" i="14"/>
  <c r="E2522" i="14"/>
  <c r="D2522" i="14"/>
  <c r="AH2521" i="14"/>
  <c r="AG2521" i="14"/>
  <c r="AF2521" i="14"/>
  <c r="AE2521" i="14"/>
  <c r="AD2521" i="14"/>
  <c r="AC2521" i="14"/>
  <c r="AB2521" i="14"/>
  <c r="AA2521" i="14"/>
  <c r="Z2521" i="14"/>
  <c r="Y2521" i="14"/>
  <c r="X2521" i="14"/>
  <c r="W2521" i="14"/>
  <c r="U2521" i="14"/>
  <c r="T2521" i="14"/>
  <c r="S2521" i="14"/>
  <c r="R2521" i="14"/>
  <c r="Q2521" i="14"/>
  <c r="P2521" i="14"/>
  <c r="O2521" i="14"/>
  <c r="N2521" i="14"/>
  <c r="M2521" i="14"/>
  <c r="L2521" i="14"/>
  <c r="K2521" i="14"/>
  <c r="J2521" i="14"/>
  <c r="I2521" i="14"/>
  <c r="G2521" i="14"/>
  <c r="F2521" i="14"/>
  <c r="E2521" i="14"/>
  <c r="D2521" i="14"/>
  <c r="AH2520" i="14"/>
  <c r="AG2520" i="14"/>
  <c r="AF2520" i="14"/>
  <c r="AE2520" i="14"/>
  <c r="AD2520" i="14"/>
  <c r="AC2520" i="14"/>
  <c r="AB2520" i="14"/>
  <c r="AA2520" i="14"/>
  <c r="Z2520" i="14"/>
  <c r="Y2520" i="14"/>
  <c r="X2520" i="14"/>
  <c r="W2520" i="14"/>
  <c r="U2520" i="14"/>
  <c r="T2520" i="14"/>
  <c r="S2520" i="14"/>
  <c r="R2520" i="14"/>
  <c r="Q2520" i="14"/>
  <c r="P2520" i="14"/>
  <c r="O2520" i="14"/>
  <c r="N2520" i="14"/>
  <c r="M2520" i="14"/>
  <c r="L2520" i="14"/>
  <c r="K2520" i="14"/>
  <c r="J2520" i="14"/>
  <c r="I2520" i="14"/>
  <c r="G2520" i="14"/>
  <c r="F2520" i="14"/>
  <c r="E2520" i="14"/>
  <c r="D2520" i="14"/>
  <c r="AH2519" i="14"/>
  <c r="AG2519" i="14"/>
  <c r="AF2519" i="14"/>
  <c r="AE2519" i="14"/>
  <c r="AD2519" i="14"/>
  <c r="AC2519" i="14"/>
  <c r="AB2519" i="14"/>
  <c r="AA2519" i="14"/>
  <c r="Z2519" i="14"/>
  <c r="Y2519" i="14"/>
  <c r="X2519" i="14"/>
  <c r="W2519" i="14"/>
  <c r="U2519" i="14"/>
  <c r="T2519" i="14"/>
  <c r="S2519" i="14"/>
  <c r="R2519" i="14"/>
  <c r="Q2519" i="14"/>
  <c r="P2519" i="14"/>
  <c r="O2519" i="14"/>
  <c r="N2519" i="14"/>
  <c r="M2519" i="14"/>
  <c r="L2519" i="14"/>
  <c r="K2519" i="14"/>
  <c r="J2519" i="14"/>
  <c r="I2519" i="14"/>
  <c r="G2519" i="14"/>
  <c r="F2519" i="14"/>
  <c r="E2519" i="14"/>
  <c r="D2519" i="14"/>
  <c r="AH2518" i="14"/>
  <c r="AG2518" i="14"/>
  <c r="AF2518" i="14"/>
  <c r="AE2518" i="14"/>
  <c r="AD2518" i="14"/>
  <c r="AC2518" i="14"/>
  <c r="AB2518" i="14"/>
  <c r="AA2518" i="14"/>
  <c r="Z2518" i="14"/>
  <c r="Y2518" i="14"/>
  <c r="X2518" i="14"/>
  <c r="W2518" i="14"/>
  <c r="U2518" i="14"/>
  <c r="T2518" i="14"/>
  <c r="S2518" i="14"/>
  <c r="R2518" i="14"/>
  <c r="Q2518" i="14"/>
  <c r="P2518" i="14"/>
  <c r="O2518" i="14"/>
  <c r="N2518" i="14"/>
  <c r="M2518" i="14"/>
  <c r="L2518" i="14"/>
  <c r="K2518" i="14"/>
  <c r="J2518" i="14"/>
  <c r="I2518" i="14"/>
  <c r="G2518" i="14"/>
  <c r="F2518" i="14"/>
  <c r="E2518" i="14"/>
  <c r="D2518" i="14"/>
  <c r="AH2517" i="14"/>
  <c r="AG2517" i="14"/>
  <c r="AF2517" i="14"/>
  <c r="AE2517" i="14"/>
  <c r="AD2517" i="14"/>
  <c r="AC2517" i="14"/>
  <c r="AB2517" i="14"/>
  <c r="AA2517" i="14"/>
  <c r="Z2517" i="14"/>
  <c r="Y2517" i="14"/>
  <c r="X2517" i="14"/>
  <c r="W2517" i="14"/>
  <c r="U2517" i="14"/>
  <c r="T2517" i="14"/>
  <c r="S2517" i="14"/>
  <c r="R2517" i="14"/>
  <c r="Q2517" i="14"/>
  <c r="P2517" i="14"/>
  <c r="O2517" i="14"/>
  <c r="N2517" i="14"/>
  <c r="M2517" i="14"/>
  <c r="L2517" i="14"/>
  <c r="K2517" i="14"/>
  <c r="J2517" i="14"/>
  <c r="I2517" i="14"/>
  <c r="G2517" i="14"/>
  <c r="F2517" i="14"/>
  <c r="E2517" i="14"/>
  <c r="D2517" i="14"/>
  <c r="AH2516" i="14"/>
  <c r="AG2516" i="14"/>
  <c r="AF2516" i="14"/>
  <c r="AE2516" i="14"/>
  <c r="AD2516" i="14"/>
  <c r="AC2516" i="14"/>
  <c r="AB2516" i="14"/>
  <c r="AA2516" i="14"/>
  <c r="Z2516" i="14"/>
  <c r="Y2516" i="14"/>
  <c r="X2516" i="14"/>
  <c r="W2516" i="14"/>
  <c r="U2516" i="14"/>
  <c r="T2516" i="14"/>
  <c r="S2516" i="14"/>
  <c r="R2516" i="14"/>
  <c r="Q2516" i="14"/>
  <c r="P2516" i="14"/>
  <c r="O2516" i="14"/>
  <c r="N2516" i="14"/>
  <c r="M2516" i="14"/>
  <c r="L2516" i="14"/>
  <c r="K2516" i="14"/>
  <c r="J2516" i="14"/>
  <c r="I2516" i="14"/>
  <c r="G2516" i="14"/>
  <c r="F2516" i="14"/>
  <c r="E2516" i="14"/>
  <c r="D2516" i="14"/>
  <c r="AH2515" i="14"/>
  <c r="AG2515" i="14"/>
  <c r="AF2515" i="14"/>
  <c r="AE2515" i="14"/>
  <c r="AD2515" i="14"/>
  <c r="AC2515" i="14"/>
  <c r="AB2515" i="14"/>
  <c r="AA2515" i="14"/>
  <c r="Z2515" i="14"/>
  <c r="Y2515" i="14"/>
  <c r="X2515" i="14"/>
  <c r="W2515" i="14"/>
  <c r="U2515" i="14"/>
  <c r="T2515" i="14"/>
  <c r="S2515" i="14"/>
  <c r="R2515" i="14"/>
  <c r="Q2515" i="14"/>
  <c r="P2515" i="14"/>
  <c r="O2515" i="14"/>
  <c r="N2515" i="14"/>
  <c r="M2515" i="14"/>
  <c r="L2515" i="14"/>
  <c r="K2515" i="14"/>
  <c r="J2515" i="14"/>
  <c r="I2515" i="14"/>
  <c r="G2515" i="14"/>
  <c r="F2515" i="14"/>
  <c r="E2515" i="14"/>
  <c r="D2515" i="14"/>
  <c r="AH2514" i="14"/>
  <c r="AG2514" i="14"/>
  <c r="AF2514" i="14"/>
  <c r="AE2514" i="14"/>
  <c r="AD2514" i="14"/>
  <c r="AC2514" i="14"/>
  <c r="AB2514" i="14"/>
  <c r="AA2514" i="14"/>
  <c r="Z2514" i="14"/>
  <c r="Y2514" i="14"/>
  <c r="X2514" i="14"/>
  <c r="W2514" i="14"/>
  <c r="U2514" i="14"/>
  <c r="T2514" i="14"/>
  <c r="S2514" i="14"/>
  <c r="R2514" i="14"/>
  <c r="Q2514" i="14"/>
  <c r="P2514" i="14"/>
  <c r="O2514" i="14"/>
  <c r="N2514" i="14"/>
  <c r="M2514" i="14"/>
  <c r="L2514" i="14"/>
  <c r="K2514" i="14"/>
  <c r="J2514" i="14"/>
  <c r="I2514" i="14"/>
  <c r="G2514" i="14"/>
  <c r="F2514" i="14"/>
  <c r="E2514" i="14"/>
  <c r="D2514" i="14"/>
  <c r="AH2513" i="14"/>
  <c r="AG2513" i="14"/>
  <c r="AF2513" i="14"/>
  <c r="AE2513" i="14"/>
  <c r="AD2513" i="14"/>
  <c r="AC2513" i="14"/>
  <c r="AB2513" i="14"/>
  <c r="AA2513" i="14"/>
  <c r="Z2513" i="14"/>
  <c r="Y2513" i="14"/>
  <c r="X2513" i="14"/>
  <c r="W2513" i="14"/>
  <c r="U2513" i="14"/>
  <c r="T2513" i="14"/>
  <c r="S2513" i="14"/>
  <c r="R2513" i="14"/>
  <c r="Q2513" i="14"/>
  <c r="P2513" i="14"/>
  <c r="O2513" i="14"/>
  <c r="N2513" i="14"/>
  <c r="M2513" i="14"/>
  <c r="L2513" i="14"/>
  <c r="K2513" i="14"/>
  <c r="J2513" i="14"/>
  <c r="I2513" i="14"/>
  <c r="G2513" i="14"/>
  <c r="F2513" i="14"/>
  <c r="E2513" i="14"/>
  <c r="D2513" i="14"/>
  <c r="AH2512" i="14"/>
  <c r="AG2512" i="14"/>
  <c r="AF2512" i="14"/>
  <c r="AE2512" i="14"/>
  <c r="AD2512" i="14"/>
  <c r="AC2512" i="14"/>
  <c r="AB2512" i="14"/>
  <c r="AA2512" i="14"/>
  <c r="Z2512" i="14"/>
  <c r="Y2512" i="14"/>
  <c r="X2512" i="14"/>
  <c r="W2512" i="14"/>
  <c r="U2512" i="14"/>
  <c r="T2512" i="14"/>
  <c r="S2512" i="14"/>
  <c r="R2512" i="14"/>
  <c r="Q2512" i="14"/>
  <c r="P2512" i="14"/>
  <c r="O2512" i="14"/>
  <c r="N2512" i="14"/>
  <c r="M2512" i="14"/>
  <c r="L2512" i="14"/>
  <c r="K2512" i="14"/>
  <c r="J2512" i="14"/>
  <c r="I2512" i="14"/>
  <c r="G2512" i="14"/>
  <c r="F2512" i="14"/>
  <c r="E2512" i="14"/>
  <c r="D2512" i="14"/>
  <c r="AH2511" i="14"/>
  <c r="AG2511" i="14"/>
  <c r="AF2511" i="14"/>
  <c r="AE2511" i="14"/>
  <c r="AD2511" i="14"/>
  <c r="AC2511" i="14"/>
  <c r="AB2511" i="14"/>
  <c r="AA2511" i="14"/>
  <c r="Z2511" i="14"/>
  <c r="Y2511" i="14"/>
  <c r="X2511" i="14"/>
  <c r="W2511" i="14"/>
  <c r="U2511" i="14"/>
  <c r="T2511" i="14"/>
  <c r="S2511" i="14"/>
  <c r="R2511" i="14"/>
  <c r="Q2511" i="14"/>
  <c r="P2511" i="14"/>
  <c r="O2511" i="14"/>
  <c r="N2511" i="14"/>
  <c r="M2511" i="14"/>
  <c r="L2511" i="14"/>
  <c r="K2511" i="14"/>
  <c r="J2511" i="14"/>
  <c r="I2511" i="14"/>
  <c r="G2511" i="14"/>
  <c r="F2511" i="14"/>
  <c r="E2511" i="14"/>
  <c r="D2511" i="14"/>
  <c r="AH2510" i="14"/>
  <c r="AG2510" i="14"/>
  <c r="AF2510" i="14"/>
  <c r="AE2510" i="14"/>
  <c r="AD2510" i="14"/>
  <c r="AC2510" i="14"/>
  <c r="AB2510" i="14"/>
  <c r="AA2510" i="14"/>
  <c r="Z2510" i="14"/>
  <c r="Y2510" i="14"/>
  <c r="X2510" i="14"/>
  <c r="W2510" i="14"/>
  <c r="U2510" i="14"/>
  <c r="T2510" i="14"/>
  <c r="S2510" i="14"/>
  <c r="R2510" i="14"/>
  <c r="Q2510" i="14"/>
  <c r="P2510" i="14"/>
  <c r="O2510" i="14"/>
  <c r="N2510" i="14"/>
  <c r="M2510" i="14"/>
  <c r="L2510" i="14"/>
  <c r="K2510" i="14"/>
  <c r="J2510" i="14"/>
  <c r="I2510" i="14"/>
  <c r="G2510" i="14"/>
  <c r="F2510" i="14"/>
  <c r="E2510" i="14"/>
  <c r="D2510" i="14"/>
  <c r="AH2509" i="14"/>
  <c r="AG2509" i="14"/>
  <c r="AF2509" i="14"/>
  <c r="AE2509" i="14"/>
  <c r="AD2509" i="14"/>
  <c r="AC2509" i="14"/>
  <c r="AB2509" i="14"/>
  <c r="AA2509" i="14"/>
  <c r="Z2509" i="14"/>
  <c r="Y2509" i="14"/>
  <c r="X2509" i="14"/>
  <c r="W2509" i="14"/>
  <c r="U2509" i="14"/>
  <c r="T2509" i="14"/>
  <c r="S2509" i="14"/>
  <c r="R2509" i="14"/>
  <c r="Q2509" i="14"/>
  <c r="P2509" i="14"/>
  <c r="O2509" i="14"/>
  <c r="N2509" i="14"/>
  <c r="M2509" i="14"/>
  <c r="L2509" i="14"/>
  <c r="K2509" i="14"/>
  <c r="J2509" i="14"/>
  <c r="I2509" i="14"/>
  <c r="G2509" i="14"/>
  <c r="F2509" i="14"/>
  <c r="E2509" i="14"/>
  <c r="D2509" i="14"/>
  <c r="AH2508" i="14"/>
  <c r="AG2508" i="14"/>
  <c r="AF2508" i="14"/>
  <c r="AE2508" i="14"/>
  <c r="AD2508" i="14"/>
  <c r="AC2508" i="14"/>
  <c r="AB2508" i="14"/>
  <c r="AA2508" i="14"/>
  <c r="Z2508" i="14"/>
  <c r="Y2508" i="14"/>
  <c r="X2508" i="14"/>
  <c r="W2508" i="14"/>
  <c r="U2508" i="14"/>
  <c r="T2508" i="14"/>
  <c r="S2508" i="14"/>
  <c r="R2508" i="14"/>
  <c r="Q2508" i="14"/>
  <c r="P2508" i="14"/>
  <c r="O2508" i="14"/>
  <c r="N2508" i="14"/>
  <c r="M2508" i="14"/>
  <c r="L2508" i="14"/>
  <c r="K2508" i="14"/>
  <c r="J2508" i="14"/>
  <c r="I2508" i="14"/>
  <c r="G2508" i="14"/>
  <c r="F2508" i="14"/>
  <c r="E2508" i="14"/>
  <c r="D2508" i="14"/>
  <c r="AH2507" i="14"/>
  <c r="AG2507" i="14"/>
  <c r="AF2507" i="14"/>
  <c r="AE2507" i="14"/>
  <c r="AD2507" i="14"/>
  <c r="AC2507" i="14"/>
  <c r="AB2507" i="14"/>
  <c r="AA2507" i="14"/>
  <c r="Z2507" i="14"/>
  <c r="Y2507" i="14"/>
  <c r="X2507" i="14"/>
  <c r="W2507" i="14"/>
  <c r="U2507" i="14"/>
  <c r="T2507" i="14"/>
  <c r="S2507" i="14"/>
  <c r="R2507" i="14"/>
  <c r="Q2507" i="14"/>
  <c r="P2507" i="14"/>
  <c r="O2507" i="14"/>
  <c r="N2507" i="14"/>
  <c r="M2507" i="14"/>
  <c r="L2507" i="14"/>
  <c r="K2507" i="14"/>
  <c r="J2507" i="14"/>
  <c r="I2507" i="14"/>
  <c r="G2507" i="14"/>
  <c r="F2507" i="14"/>
  <c r="E2507" i="14"/>
  <c r="D2507" i="14"/>
  <c r="AH2506" i="14"/>
  <c r="AG2506" i="14"/>
  <c r="AF2506" i="14"/>
  <c r="AE2506" i="14"/>
  <c r="AD2506" i="14"/>
  <c r="AC2506" i="14"/>
  <c r="AB2506" i="14"/>
  <c r="AA2506" i="14"/>
  <c r="Z2506" i="14"/>
  <c r="Y2506" i="14"/>
  <c r="X2506" i="14"/>
  <c r="W2506" i="14"/>
  <c r="U2506" i="14"/>
  <c r="T2506" i="14"/>
  <c r="S2506" i="14"/>
  <c r="R2506" i="14"/>
  <c r="Q2506" i="14"/>
  <c r="P2506" i="14"/>
  <c r="O2506" i="14"/>
  <c r="N2506" i="14"/>
  <c r="M2506" i="14"/>
  <c r="L2506" i="14"/>
  <c r="K2506" i="14"/>
  <c r="J2506" i="14"/>
  <c r="I2506" i="14"/>
  <c r="G2506" i="14"/>
  <c r="F2506" i="14"/>
  <c r="E2506" i="14"/>
  <c r="D2506" i="14"/>
  <c r="AH2505" i="14"/>
  <c r="AG2505" i="14"/>
  <c r="AF2505" i="14"/>
  <c r="AE2505" i="14"/>
  <c r="AD2505" i="14"/>
  <c r="AC2505" i="14"/>
  <c r="AB2505" i="14"/>
  <c r="AA2505" i="14"/>
  <c r="Z2505" i="14"/>
  <c r="Y2505" i="14"/>
  <c r="X2505" i="14"/>
  <c r="W2505" i="14"/>
  <c r="U2505" i="14"/>
  <c r="T2505" i="14"/>
  <c r="S2505" i="14"/>
  <c r="R2505" i="14"/>
  <c r="Q2505" i="14"/>
  <c r="P2505" i="14"/>
  <c r="O2505" i="14"/>
  <c r="N2505" i="14"/>
  <c r="M2505" i="14"/>
  <c r="L2505" i="14"/>
  <c r="K2505" i="14"/>
  <c r="J2505" i="14"/>
  <c r="I2505" i="14"/>
  <c r="G2505" i="14"/>
  <c r="F2505" i="14"/>
  <c r="E2505" i="14"/>
  <c r="D2505" i="14"/>
  <c r="AH2504" i="14"/>
  <c r="AG2504" i="14"/>
  <c r="AF2504" i="14"/>
  <c r="AE2504" i="14"/>
  <c r="AD2504" i="14"/>
  <c r="AC2504" i="14"/>
  <c r="AB2504" i="14"/>
  <c r="AA2504" i="14"/>
  <c r="Z2504" i="14"/>
  <c r="Y2504" i="14"/>
  <c r="X2504" i="14"/>
  <c r="W2504" i="14"/>
  <c r="U2504" i="14"/>
  <c r="T2504" i="14"/>
  <c r="S2504" i="14"/>
  <c r="R2504" i="14"/>
  <c r="Q2504" i="14"/>
  <c r="P2504" i="14"/>
  <c r="O2504" i="14"/>
  <c r="N2504" i="14"/>
  <c r="M2504" i="14"/>
  <c r="L2504" i="14"/>
  <c r="K2504" i="14"/>
  <c r="J2504" i="14"/>
  <c r="I2504" i="14"/>
  <c r="G2504" i="14"/>
  <c r="F2504" i="14"/>
  <c r="E2504" i="14"/>
  <c r="D2504" i="14"/>
  <c r="AH2503" i="14"/>
  <c r="AG2503" i="14"/>
  <c r="AF2503" i="14"/>
  <c r="AE2503" i="14"/>
  <c r="AD2503" i="14"/>
  <c r="AC2503" i="14"/>
  <c r="AB2503" i="14"/>
  <c r="AA2503" i="14"/>
  <c r="Z2503" i="14"/>
  <c r="Y2503" i="14"/>
  <c r="X2503" i="14"/>
  <c r="W2503" i="14"/>
  <c r="U2503" i="14"/>
  <c r="T2503" i="14"/>
  <c r="S2503" i="14"/>
  <c r="R2503" i="14"/>
  <c r="Q2503" i="14"/>
  <c r="P2503" i="14"/>
  <c r="O2503" i="14"/>
  <c r="N2503" i="14"/>
  <c r="M2503" i="14"/>
  <c r="L2503" i="14"/>
  <c r="K2503" i="14"/>
  <c r="J2503" i="14"/>
  <c r="I2503" i="14"/>
  <c r="G2503" i="14"/>
  <c r="F2503" i="14"/>
  <c r="E2503" i="14"/>
  <c r="D2503" i="14"/>
  <c r="AH2502" i="14"/>
  <c r="AG2502" i="14"/>
  <c r="AF2502" i="14"/>
  <c r="AE2502" i="14"/>
  <c r="AD2502" i="14"/>
  <c r="AC2502" i="14"/>
  <c r="AB2502" i="14"/>
  <c r="AA2502" i="14"/>
  <c r="Z2502" i="14"/>
  <c r="Y2502" i="14"/>
  <c r="X2502" i="14"/>
  <c r="W2502" i="14"/>
  <c r="U2502" i="14"/>
  <c r="T2502" i="14"/>
  <c r="S2502" i="14"/>
  <c r="R2502" i="14"/>
  <c r="Q2502" i="14"/>
  <c r="P2502" i="14"/>
  <c r="O2502" i="14"/>
  <c r="N2502" i="14"/>
  <c r="M2502" i="14"/>
  <c r="L2502" i="14"/>
  <c r="K2502" i="14"/>
  <c r="J2502" i="14"/>
  <c r="I2502" i="14"/>
  <c r="G2502" i="14"/>
  <c r="F2502" i="14"/>
  <c r="E2502" i="14"/>
  <c r="D2502" i="14"/>
  <c r="AH2501" i="14"/>
  <c r="AG2501" i="14"/>
  <c r="AF2501" i="14"/>
  <c r="AE2501" i="14"/>
  <c r="AD2501" i="14"/>
  <c r="AC2501" i="14"/>
  <c r="AB2501" i="14"/>
  <c r="AA2501" i="14"/>
  <c r="Z2501" i="14"/>
  <c r="Y2501" i="14"/>
  <c r="X2501" i="14"/>
  <c r="W2501" i="14"/>
  <c r="U2501" i="14"/>
  <c r="T2501" i="14"/>
  <c r="S2501" i="14"/>
  <c r="R2501" i="14"/>
  <c r="Q2501" i="14"/>
  <c r="P2501" i="14"/>
  <c r="O2501" i="14"/>
  <c r="N2501" i="14"/>
  <c r="M2501" i="14"/>
  <c r="L2501" i="14"/>
  <c r="K2501" i="14"/>
  <c r="J2501" i="14"/>
  <c r="I2501" i="14"/>
  <c r="G2501" i="14"/>
  <c r="F2501" i="14"/>
  <c r="E2501" i="14"/>
  <c r="D2501" i="14"/>
  <c r="AH2500" i="14"/>
  <c r="AG2500" i="14"/>
  <c r="AF2500" i="14"/>
  <c r="AE2500" i="14"/>
  <c r="AD2500" i="14"/>
  <c r="AC2500" i="14"/>
  <c r="AB2500" i="14"/>
  <c r="AA2500" i="14"/>
  <c r="Z2500" i="14"/>
  <c r="Y2500" i="14"/>
  <c r="X2500" i="14"/>
  <c r="W2500" i="14"/>
  <c r="U2500" i="14"/>
  <c r="T2500" i="14"/>
  <c r="S2500" i="14"/>
  <c r="R2500" i="14"/>
  <c r="Q2500" i="14"/>
  <c r="P2500" i="14"/>
  <c r="O2500" i="14"/>
  <c r="N2500" i="14"/>
  <c r="M2500" i="14"/>
  <c r="L2500" i="14"/>
  <c r="K2500" i="14"/>
  <c r="J2500" i="14"/>
  <c r="I2500" i="14"/>
  <c r="G2500" i="14"/>
  <c r="F2500" i="14"/>
  <c r="E2500" i="14"/>
  <c r="D2500" i="14"/>
  <c r="AH2499" i="14"/>
  <c r="AG2499" i="14"/>
  <c r="AF2499" i="14"/>
  <c r="AE2499" i="14"/>
  <c r="AD2499" i="14"/>
  <c r="AC2499" i="14"/>
  <c r="AB2499" i="14"/>
  <c r="AA2499" i="14"/>
  <c r="Z2499" i="14"/>
  <c r="Y2499" i="14"/>
  <c r="X2499" i="14"/>
  <c r="W2499" i="14"/>
  <c r="U2499" i="14"/>
  <c r="T2499" i="14"/>
  <c r="S2499" i="14"/>
  <c r="R2499" i="14"/>
  <c r="Q2499" i="14"/>
  <c r="P2499" i="14"/>
  <c r="O2499" i="14"/>
  <c r="N2499" i="14"/>
  <c r="M2499" i="14"/>
  <c r="L2499" i="14"/>
  <c r="K2499" i="14"/>
  <c r="J2499" i="14"/>
  <c r="I2499" i="14"/>
  <c r="G2499" i="14"/>
  <c r="F2499" i="14"/>
  <c r="E2499" i="14"/>
  <c r="D2499" i="14"/>
  <c r="AH2498" i="14"/>
  <c r="AG2498" i="14"/>
  <c r="AF2498" i="14"/>
  <c r="AE2498" i="14"/>
  <c r="AD2498" i="14"/>
  <c r="AC2498" i="14"/>
  <c r="AB2498" i="14"/>
  <c r="AA2498" i="14"/>
  <c r="Z2498" i="14"/>
  <c r="Y2498" i="14"/>
  <c r="X2498" i="14"/>
  <c r="W2498" i="14"/>
  <c r="U2498" i="14"/>
  <c r="T2498" i="14"/>
  <c r="S2498" i="14"/>
  <c r="R2498" i="14"/>
  <c r="Q2498" i="14"/>
  <c r="P2498" i="14"/>
  <c r="O2498" i="14"/>
  <c r="N2498" i="14"/>
  <c r="M2498" i="14"/>
  <c r="L2498" i="14"/>
  <c r="K2498" i="14"/>
  <c r="J2498" i="14"/>
  <c r="I2498" i="14"/>
  <c r="G2498" i="14"/>
  <c r="F2498" i="14"/>
  <c r="E2498" i="14"/>
  <c r="D2498" i="14"/>
  <c r="AH2497" i="14"/>
  <c r="AG2497" i="14"/>
  <c r="AF2497" i="14"/>
  <c r="AE2497" i="14"/>
  <c r="AD2497" i="14"/>
  <c r="AC2497" i="14"/>
  <c r="AB2497" i="14"/>
  <c r="AA2497" i="14"/>
  <c r="Z2497" i="14"/>
  <c r="Y2497" i="14"/>
  <c r="X2497" i="14"/>
  <c r="W2497" i="14"/>
  <c r="U2497" i="14"/>
  <c r="T2497" i="14"/>
  <c r="S2497" i="14"/>
  <c r="R2497" i="14"/>
  <c r="Q2497" i="14"/>
  <c r="P2497" i="14"/>
  <c r="O2497" i="14"/>
  <c r="N2497" i="14"/>
  <c r="M2497" i="14"/>
  <c r="L2497" i="14"/>
  <c r="K2497" i="14"/>
  <c r="J2497" i="14"/>
  <c r="I2497" i="14"/>
  <c r="G2497" i="14"/>
  <c r="F2497" i="14"/>
  <c r="E2497" i="14"/>
  <c r="D2497" i="14"/>
  <c r="AH2496" i="14"/>
  <c r="AG2496" i="14"/>
  <c r="AF2496" i="14"/>
  <c r="AE2496" i="14"/>
  <c r="AD2496" i="14"/>
  <c r="AC2496" i="14"/>
  <c r="AB2496" i="14"/>
  <c r="AA2496" i="14"/>
  <c r="Z2496" i="14"/>
  <c r="Y2496" i="14"/>
  <c r="X2496" i="14"/>
  <c r="W2496" i="14"/>
  <c r="U2496" i="14"/>
  <c r="T2496" i="14"/>
  <c r="S2496" i="14"/>
  <c r="R2496" i="14"/>
  <c r="Q2496" i="14"/>
  <c r="P2496" i="14"/>
  <c r="O2496" i="14"/>
  <c r="N2496" i="14"/>
  <c r="M2496" i="14"/>
  <c r="L2496" i="14"/>
  <c r="K2496" i="14"/>
  <c r="J2496" i="14"/>
  <c r="I2496" i="14"/>
  <c r="G2496" i="14"/>
  <c r="F2496" i="14"/>
  <c r="E2496" i="14"/>
  <c r="D2496" i="14"/>
  <c r="AH2495" i="14"/>
  <c r="AG2495" i="14"/>
  <c r="AF2495" i="14"/>
  <c r="AE2495" i="14"/>
  <c r="AD2495" i="14"/>
  <c r="AC2495" i="14"/>
  <c r="AB2495" i="14"/>
  <c r="AA2495" i="14"/>
  <c r="Z2495" i="14"/>
  <c r="Y2495" i="14"/>
  <c r="X2495" i="14"/>
  <c r="W2495" i="14"/>
  <c r="U2495" i="14"/>
  <c r="T2495" i="14"/>
  <c r="S2495" i="14"/>
  <c r="R2495" i="14"/>
  <c r="Q2495" i="14"/>
  <c r="P2495" i="14"/>
  <c r="O2495" i="14"/>
  <c r="N2495" i="14"/>
  <c r="M2495" i="14"/>
  <c r="L2495" i="14"/>
  <c r="K2495" i="14"/>
  <c r="J2495" i="14"/>
  <c r="I2495" i="14"/>
  <c r="G2495" i="14"/>
  <c r="F2495" i="14"/>
  <c r="E2495" i="14"/>
  <c r="D2495" i="14"/>
  <c r="AH2494" i="14"/>
  <c r="AG2494" i="14"/>
  <c r="AF2494" i="14"/>
  <c r="AE2494" i="14"/>
  <c r="AD2494" i="14"/>
  <c r="AC2494" i="14"/>
  <c r="AB2494" i="14"/>
  <c r="AA2494" i="14"/>
  <c r="Z2494" i="14"/>
  <c r="Y2494" i="14"/>
  <c r="X2494" i="14"/>
  <c r="W2494" i="14"/>
  <c r="U2494" i="14"/>
  <c r="T2494" i="14"/>
  <c r="S2494" i="14"/>
  <c r="R2494" i="14"/>
  <c r="Q2494" i="14"/>
  <c r="P2494" i="14"/>
  <c r="O2494" i="14"/>
  <c r="N2494" i="14"/>
  <c r="M2494" i="14"/>
  <c r="L2494" i="14"/>
  <c r="K2494" i="14"/>
  <c r="J2494" i="14"/>
  <c r="I2494" i="14"/>
  <c r="G2494" i="14"/>
  <c r="F2494" i="14"/>
  <c r="E2494" i="14"/>
  <c r="D2494" i="14"/>
  <c r="AH2493" i="14"/>
  <c r="AG2493" i="14"/>
  <c r="AF2493" i="14"/>
  <c r="AE2493" i="14"/>
  <c r="AD2493" i="14"/>
  <c r="AC2493" i="14"/>
  <c r="AB2493" i="14"/>
  <c r="AA2493" i="14"/>
  <c r="Z2493" i="14"/>
  <c r="Y2493" i="14"/>
  <c r="X2493" i="14"/>
  <c r="W2493" i="14"/>
  <c r="U2493" i="14"/>
  <c r="T2493" i="14"/>
  <c r="S2493" i="14"/>
  <c r="R2493" i="14"/>
  <c r="Q2493" i="14"/>
  <c r="P2493" i="14"/>
  <c r="O2493" i="14"/>
  <c r="N2493" i="14"/>
  <c r="M2493" i="14"/>
  <c r="L2493" i="14"/>
  <c r="K2493" i="14"/>
  <c r="J2493" i="14"/>
  <c r="I2493" i="14"/>
  <c r="G2493" i="14"/>
  <c r="F2493" i="14"/>
  <c r="E2493" i="14"/>
  <c r="D2493" i="14"/>
  <c r="AH2492" i="14"/>
  <c r="AG2492" i="14"/>
  <c r="AF2492" i="14"/>
  <c r="AE2492" i="14"/>
  <c r="AD2492" i="14"/>
  <c r="AC2492" i="14"/>
  <c r="AB2492" i="14"/>
  <c r="AA2492" i="14"/>
  <c r="Z2492" i="14"/>
  <c r="Y2492" i="14"/>
  <c r="X2492" i="14"/>
  <c r="W2492" i="14"/>
  <c r="U2492" i="14"/>
  <c r="T2492" i="14"/>
  <c r="S2492" i="14"/>
  <c r="R2492" i="14"/>
  <c r="Q2492" i="14"/>
  <c r="P2492" i="14"/>
  <c r="O2492" i="14"/>
  <c r="N2492" i="14"/>
  <c r="M2492" i="14"/>
  <c r="L2492" i="14"/>
  <c r="K2492" i="14"/>
  <c r="J2492" i="14"/>
  <c r="I2492" i="14"/>
  <c r="G2492" i="14"/>
  <c r="F2492" i="14"/>
  <c r="E2492" i="14"/>
  <c r="D2492" i="14"/>
  <c r="AH2491" i="14"/>
  <c r="AG2491" i="14"/>
  <c r="AF2491" i="14"/>
  <c r="AE2491" i="14"/>
  <c r="AD2491" i="14"/>
  <c r="AC2491" i="14"/>
  <c r="AB2491" i="14"/>
  <c r="AA2491" i="14"/>
  <c r="Z2491" i="14"/>
  <c r="Y2491" i="14"/>
  <c r="X2491" i="14"/>
  <c r="W2491" i="14"/>
  <c r="U2491" i="14"/>
  <c r="T2491" i="14"/>
  <c r="S2491" i="14"/>
  <c r="R2491" i="14"/>
  <c r="Q2491" i="14"/>
  <c r="P2491" i="14"/>
  <c r="O2491" i="14"/>
  <c r="N2491" i="14"/>
  <c r="M2491" i="14"/>
  <c r="L2491" i="14"/>
  <c r="K2491" i="14"/>
  <c r="J2491" i="14"/>
  <c r="I2491" i="14"/>
  <c r="G2491" i="14"/>
  <c r="F2491" i="14"/>
  <c r="E2491" i="14"/>
  <c r="D2491" i="14"/>
  <c r="AH2490" i="14"/>
  <c r="AG2490" i="14"/>
  <c r="AF2490" i="14"/>
  <c r="AE2490" i="14"/>
  <c r="AD2490" i="14"/>
  <c r="AC2490" i="14"/>
  <c r="AB2490" i="14"/>
  <c r="AA2490" i="14"/>
  <c r="Z2490" i="14"/>
  <c r="Y2490" i="14"/>
  <c r="X2490" i="14"/>
  <c r="W2490" i="14"/>
  <c r="U2490" i="14"/>
  <c r="T2490" i="14"/>
  <c r="S2490" i="14"/>
  <c r="R2490" i="14"/>
  <c r="Q2490" i="14"/>
  <c r="P2490" i="14"/>
  <c r="O2490" i="14"/>
  <c r="N2490" i="14"/>
  <c r="M2490" i="14"/>
  <c r="L2490" i="14"/>
  <c r="K2490" i="14"/>
  <c r="J2490" i="14"/>
  <c r="I2490" i="14"/>
  <c r="G2490" i="14"/>
  <c r="F2490" i="14"/>
  <c r="E2490" i="14"/>
  <c r="D2490" i="14"/>
  <c r="AH2489" i="14"/>
  <c r="AG2489" i="14"/>
  <c r="AF2489" i="14"/>
  <c r="AE2489" i="14"/>
  <c r="AD2489" i="14"/>
  <c r="AC2489" i="14"/>
  <c r="AB2489" i="14"/>
  <c r="AA2489" i="14"/>
  <c r="Z2489" i="14"/>
  <c r="Y2489" i="14"/>
  <c r="X2489" i="14"/>
  <c r="W2489" i="14"/>
  <c r="U2489" i="14"/>
  <c r="T2489" i="14"/>
  <c r="S2489" i="14"/>
  <c r="R2489" i="14"/>
  <c r="Q2489" i="14"/>
  <c r="P2489" i="14"/>
  <c r="O2489" i="14"/>
  <c r="N2489" i="14"/>
  <c r="M2489" i="14"/>
  <c r="L2489" i="14"/>
  <c r="K2489" i="14"/>
  <c r="J2489" i="14"/>
  <c r="I2489" i="14"/>
  <c r="G2489" i="14"/>
  <c r="F2489" i="14"/>
  <c r="E2489" i="14"/>
  <c r="D2489" i="14"/>
  <c r="AH2488" i="14"/>
  <c r="AG2488" i="14"/>
  <c r="AF2488" i="14"/>
  <c r="AE2488" i="14"/>
  <c r="AD2488" i="14"/>
  <c r="AC2488" i="14"/>
  <c r="AB2488" i="14"/>
  <c r="AA2488" i="14"/>
  <c r="Z2488" i="14"/>
  <c r="Y2488" i="14"/>
  <c r="X2488" i="14"/>
  <c r="W2488" i="14"/>
  <c r="U2488" i="14"/>
  <c r="T2488" i="14"/>
  <c r="S2488" i="14"/>
  <c r="R2488" i="14"/>
  <c r="Q2488" i="14"/>
  <c r="P2488" i="14"/>
  <c r="O2488" i="14"/>
  <c r="N2488" i="14"/>
  <c r="M2488" i="14"/>
  <c r="L2488" i="14"/>
  <c r="K2488" i="14"/>
  <c r="J2488" i="14"/>
  <c r="I2488" i="14"/>
  <c r="G2488" i="14"/>
  <c r="F2488" i="14"/>
  <c r="E2488" i="14"/>
  <c r="D2488" i="14"/>
  <c r="AH2487" i="14"/>
  <c r="AG2487" i="14"/>
  <c r="AF2487" i="14"/>
  <c r="AE2487" i="14"/>
  <c r="AD2487" i="14"/>
  <c r="AC2487" i="14"/>
  <c r="AB2487" i="14"/>
  <c r="AA2487" i="14"/>
  <c r="Z2487" i="14"/>
  <c r="Y2487" i="14"/>
  <c r="X2487" i="14"/>
  <c r="W2487" i="14"/>
  <c r="U2487" i="14"/>
  <c r="T2487" i="14"/>
  <c r="S2487" i="14"/>
  <c r="R2487" i="14"/>
  <c r="Q2487" i="14"/>
  <c r="P2487" i="14"/>
  <c r="O2487" i="14"/>
  <c r="N2487" i="14"/>
  <c r="M2487" i="14"/>
  <c r="L2487" i="14"/>
  <c r="K2487" i="14"/>
  <c r="J2487" i="14"/>
  <c r="I2487" i="14"/>
  <c r="G2487" i="14"/>
  <c r="F2487" i="14"/>
  <c r="E2487" i="14"/>
  <c r="D2487" i="14"/>
  <c r="AH2486" i="14"/>
  <c r="AG2486" i="14"/>
  <c r="AF2486" i="14"/>
  <c r="AE2486" i="14"/>
  <c r="AD2486" i="14"/>
  <c r="AC2486" i="14"/>
  <c r="AB2486" i="14"/>
  <c r="AA2486" i="14"/>
  <c r="Z2486" i="14"/>
  <c r="Y2486" i="14"/>
  <c r="X2486" i="14"/>
  <c r="W2486" i="14"/>
  <c r="U2486" i="14"/>
  <c r="T2486" i="14"/>
  <c r="S2486" i="14"/>
  <c r="R2486" i="14"/>
  <c r="Q2486" i="14"/>
  <c r="P2486" i="14"/>
  <c r="O2486" i="14"/>
  <c r="N2486" i="14"/>
  <c r="M2486" i="14"/>
  <c r="L2486" i="14"/>
  <c r="K2486" i="14"/>
  <c r="J2486" i="14"/>
  <c r="I2486" i="14"/>
  <c r="G2486" i="14"/>
  <c r="F2486" i="14"/>
  <c r="E2486" i="14"/>
  <c r="D2486" i="14"/>
  <c r="AH2485" i="14"/>
  <c r="AG2485" i="14"/>
  <c r="AF2485" i="14"/>
  <c r="AE2485" i="14"/>
  <c r="AD2485" i="14"/>
  <c r="AC2485" i="14"/>
  <c r="AB2485" i="14"/>
  <c r="AA2485" i="14"/>
  <c r="Z2485" i="14"/>
  <c r="Y2485" i="14"/>
  <c r="X2485" i="14"/>
  <c r="W2485" i="14"/>
  <c r="U2485" i="14"/>
  <c r="T2485" i="14"/>
  <c r="S2485" i="14"/>
  <c r="R2485" i="14"/>
  <c r="Q2485" i="14"/>
  <c r="P2485" i="14"/>
  <c r="O2485" i="14"/>
  <c r="N2485" i="14"/>
  <c r="M2485" i="14"/>
  <c r="L2485" i="14"/>
  <c r="K2485" i="14"/>
  <c r="J2485" i="14"/>
  <c r="I2485" i="14"/>
  <c r="G2485" i="14"/>
  <c r="F2485" i="14"/>
  <c r="E2485" i="14"/>
  <c r="D2485" i="14"/>
  <c r="AH2484" i="14"/>
  <c r="AG2484" i="14"/>
  <c r="AF2484" i="14"/>
  <c r="AE2484" i="14"/>
  <c r="AD2484" i="14"/>
  <c r="AC2484" i="14"/>
  <c r="AB2484" i="14"/>
  <c r="AA2484" i="14"/>
  <c r="Z2484" i="14"/>
  <c r="Y2484" i="14"/>
  <c r="X2484" i="14"/>
  <c r="W2484" i="14"/>
  <c r="U2484" i="14"/>
  <c r="T2484" i="14"/>
  <c r="S2484" i="14"/>
  <c r="R2484" i="14"/>
  <c r="Q2484" i="14"/>
  <c r="P2484" i="14"/>
  <c r="O2484" i="14"/>
  <c r="N2484" i="14"/>
  <c r="M2484" i="14"/>
  <c r="L2484" i="14"/>
  <c r="K2484" i="14"/>
  <c r="J2484" i="14"/>
  <c r="I2484" i="14"/>
  <c r="G2484" i="14"/>
  <c r="F2484" i="14"/>
  <c r="E2484" i="14"/>
  <c r="D2484" i="14"/>
  <c r="AH2483" i="14"/>
  <c r="AG2483" i="14"/>
  <c r="AF2483" i="14"/>
  <c r="AE2483" i="14"/>
  <c r="AD2483" i="14"/>
  <c r="AC2483" i="14"/>
  <c r="AB2483" i="14"/>
  <c r="AA2483" i="14"/>
  <c r="Z2483" i="14"/>
  <c r="Y2483" i="14"/>
  <c r="X2483" i="14"/>
  <c r="W2483" i="14"/>
  <c r="U2483" i="14"/>
  <c r="T2483" i="14"/>
  <c r="S2483" i="14"/>
  <c r="R2483" i="14"/>
  <c r="Q2483" i="14"/>
  <c r="P2483" i="14"/>
  <c r="O2483" i="14"/>
  <c r="N2483" i="14"/>
  <c r="M2483" i="14"/>
  <c r="L2483" i="14"/>
  <c r="K2483" i="14"/>
  <c r="J2483" i="14"/>
  <c r="I2483" i="14"/>
  <c r="G2483" i="14"/>
  <c r="F2483" i="14"/>
  <c r="E2483" i="14"/>
  <c r="D2483" i="14"/>
  <c r="AH2482" i="14"/>
  <c r="AG2482" i="14"/>
  <c r="AF2482" i="14"/>
  <c r="AE2482" i="14"/>
  <c r="AD2482" i="14"/>
  <c r="AC2482" i="14"/>
  <c r="AB2482" i="14"/>
  <c r="AA2482" i="14"/>
  <c r="Z2482" i="14"/>
  <c r="Y2482" i="14"/>
  <c r="X2482" i="14"/>
  <c r="W2482" i="14"/>
  <c r="U2482" i="14"/>
  <c r="T2482" i="14"/>
  <c r="S2482" i="14"/>
  <c r="R2482" i="14"/>
  <c r="Q2482" i="14"/>
  <c r="P2482" i="14"/>
  <c r="O2482" i="14"/>
  <c r="N2482" i="14"/>
  <c r="M2482" i="14"/>
  <c r="L2482" i="14"/>
  <c r="K2482" i="14"/>
  <c r="J2482" i="14"/>
  <c r="I2482" i="14"/>
  <c r="G2482" i="14"/>
  <c r="F2482" i="14"/>
  <c r="E2482" i="14"/>
  <c r="D2482" i="14"/>
  <c r="AH2481" i="14"/>
  <c r="AG2481" i="14"/>
  <c r="AF2481" i="14"/>
  <c r="AE2481" i="14"/>
  <c r="AD2481" i="14"/>
  <c r="AC2481" i="14"/>
  <c r="AB2481" i="14"/>
  <c r="AA2481" i="14"/>
  <c r="Z2481" i="14"/>
  <c r="Y2481" i="14"/>
  <c r="X2481" i="14"/>
  <c r="W2481" i="14"/>
  <c r="U2481" i="14"/>
  <c r="T2481" i="14"/>
  <c r="S2481" i="14"/>
  <c r="R2481" i="14"/>
  <c r="Q2481" i="14"/>
  <c r="P2481" i="14"/>
  <c r="O2481" i="14"/>
  <c r="N2481" i="14"/>
  <c r="M2481" i="14"/>
  <c r="L2481" i="14"/>
  <c r="K2481" i="14"/>
  <c r="J2481" i="14"/>
  <c r="I2481" i="14"/>
  <c r="G2481" i="14"/>
  <c r="F2481" i="14"/>
  <c r="E2481" i="14"/>
  <c r="D2481" i="14"/>
  <c r="AH2480" i="14"/>
  <c r="AG2480" i="14"/>
  <c r="AF2480" i="14"/>
  <c r="AE2480" i="14"/>
  <c r="AD2480" i="14"/>
  <c r="AC2480" i="14"/>
  <c r="AB2480" i="14"/>
  <c r="AA2480" i="14"/>
  <c r="Z2480" i="14"/>
  <c r="Y2480" i="14"/>
  <c r="X2480" i="14"/>
  <c r="W2480" i="14"/>
  <c r="U2480" i="14"/>
  <c r="T2480" i="14"/>
  <c r="S2480" i="14"/>
  <c r="R2480" i="14"/>
  <c r="Q2480" i="14"/>
  <c r="P2480" i="14"/>
  <c r="O2480" i="14"/>
  <c r="N2480" i="14"/>
  <c r="M2480" i="14"/>
  <c r="L2480" i="14"/>
  <c r="K2480" i="14"/>
  <c r="J2480" i="14"/>
  <c r="I2480" i="14"/>
  <c r="G2480" i="14"/>
  <c r="F2480" i="14"/>
  <c r="E2480" i="14"/>
  <c r="D2480" i="14"/>
  <c r="AH2479" i="14"/>
  <c r="AG2479" i="14"/>
  <c r="AF2479" i="14"/>
  <c r="AE2479" i="14"/>
  <c r="AD2479" i="14"/>
  <c r="AC2479" i="14"/>
  <c r="AB2479" i="14"/>
  <c r="AA2479" i="14"/>
  <c r="Z2479" i="14"/>
  <c r="Y2479" i="14"/>
  <c r="X2479" i="14"/>
  <c r="W2479" i="14"/>
  <c r="U2479" i="14"/>
  <c r="T2479" i="14"/>
  <c r="S2479" i="14"/>
  <c r="R2479" i="14"/>
  <c r="Q2479" i="14"/>
  <c r="P2479" i="14"/>
  <c r="O2479" i="14"/>
  <c r="N2479" i="14"/>
  <c r="M2479" i="14"/>
  <c r="L2479" i="14"/>
  <c r="K2479" i="14"/>
  <c r="J2479" i="14"/>
  <c r="I2479" i="14"/>
  <c r="G2479" i="14"/>
  <c r="F2479" i="14"/>
  <c r="E2479" i="14"/>
  <c r="D2479" i="14"/>
  <c r="AH2478" i="14"/>
  <c r="AG2478" i="14"/>
  <c r="AF2478" i="14"/>
  <c r="AE2478" i="14"/>
  <c r="AD2478" i="14"/>
  <c r="AC2478" i="14"/>
  <c r="AB2478" i="14"/>
  <c r="AA2478" i="14"/>
  <c r="Z2478" i="14"/>
  <c r="Y2478" i="14"/>
  <c r="X2478" i="14"/>
  <c r="W2478" i="14"/>
  <c r="U2478" i="14"/>
  <c r="T2478" i="14"/>
  <c r="S2478" i="14"/>
  <c r="R2478" i="14"/>
  <c r="Q2478" i="14"/>
  <c r="P2478" i="14"/>
  <c r="O2478" i="14"/>
  <c r="N2478" i="14"/>
  <c r="M2478" i="14"/>
  <c r="L2478" i="14"/>
  <c r="K2478" i="14"/>
  <c r="J2478" i="14"/>
  <c r="I2478" i="14"/>
  <c r="G2478" i="14"/>
  <c r="F2478" i="14"/>
  <c r="E2478" i="14"/>
  <c r="D2478" i="14"/>
  <c r="AH2477" i="14"/>
  <c r="AG2477" i="14"/>
  <c r="AF2477" i="14"/>
  <c r="AE2477" i="14"/>
  <c r="AD2477" i="14"/>
  <c r="AC2477" i="14"/>
  <c r="AB2477" i="14"/>
  <c r="AA2477" i="14"/>
  <c r="Z2477" i="14"/>
  <c r="Y2477" i="14"/>
  <c r="X2477" i="14"/>
  <c r="W2477" i="14"/>
  <c r="U2477" i="14"/>
  <c r="T2477" i="14"/>
  <c r="S2477" i="14"/>
  <c r="R2477" i="14"/>
  <c r="Q2477" i="14"/>
  <c r="P2477" i="14"/>
  <c r="O2477" i="14"/>
  <c r="N2477" i="14"/>
  <c r="M2477" i="14"/>
  <c r="L2477" i="14"/>
  <c r="K2477" i="14"/>
  <c r="J2477" i="14"/>
  <c r="I2477" i="14"/>
  <c r="G2477" i="14"/>
  <c r="F2477" i="14"/>
  <c r="E2477" i="14"/>
  <c r="D2477" i="14"/>
  <c r="AH2476" i="14"/>
  <c r="AG2476" i="14"/>
  <c r="AF2476" i="14"/>
  <c r="AE2476" i="14"/>
  <c r="AD2476" i="14"/>
  <c r="AC2476" i="14"/>
  <c r="AB2476" i="14"/>
  <c r="AA2476" i="14"/>
  <c r="Z2476" i="14"/>
  <c r="Y2476" i="14"/>
  <c r="X2476" i="14"/>
  <c r="W2476" i="14"/>
  <c r="U2476" i="14"/>
  <c r="T2476" i="14"/>
  <c r="S2476" i="14"/>
  <c r="R2476" i="14"/>
  <c r="Q2476" i="14"/>
  <c r="P2476" i="14"/>
  <c r="O2476" i="14"/>
  <c r="N2476" i="14"/>
  <c r="M2476" i="14"/>
  <c r="L2476" i="14"/>
  <c r="K2476" i="14"/>
  <c r="J2476" i="14"/>
  <c r="I2476" i="14"/>
  <c r="G2476" i="14"/>
  <c r="F2476" i="14"/>
  <c r="E2476" i="14"/>
  <c r="D2476" i="14"/>
  <c r="AH2475" i="14"/>
  <c r="AG2475" i="14"/>
  <c r="AF2475" i="14"/>
  <c r="AE2475" i="14"/>
  <c r="AD2475" i="14"/>
  <c r="AC2475" i="14"/>
  <c r="AB2475" i="14"/>
  <c r="AA2475" i="14"/>
  <c r="Z2475" i="14"/>
  <c r="Y2475" i="14"/>
  <c r="X2475" i="14"/>
  <c r="W2475" i="14"/>
  <c r="U2475" i="14"/>
  <c r="T2475" i="14"/>
  <c r="S2475" i="14"/>
  <c r="R2475" i="14"/>
  <c r="Q2475" i="14"/>
  <c r="P2475" i="14"/>
  <c r="O2475" i="14"/>
  <c r="N2475" i="14"/>
  <c r="M2475" i="14"/>
  <c r="L2475" i="14"/>
  <c r="K2475" i="14"/>
  <c r="J2475" i="14"/>
  <c r="I2475" i="14"/>
  <c r="G2475" i="14"/>
  <c r="F2475" i="14"/>
  <c r="E2475" i="14"/>
  <c r="D2475" i="14"/>
  <c r="AH2474" i="14"/>
  <c r="AG2474" i="14"/>
  <c r="AF2474" i="14"/>
  <c r="AE2474" i="14"/>
  <c r="AD2474" i="14"/>
  <c r="AC2474" i="14"/>
  <c r="AB2474" i="14"/>
  <c r="AA2474" i="14"/>
  <c r="Z2474" i="14"/>
  <c r="Y2474" i="14"/>
  <c r="X2474" i="14"/>
  <c r="W2474" i="14"/>
  <c r="U2474" i="14"/>
  <c r="T2474" i="14"/>
  <c r="S2474" i="14"/>
  <c r="R2474" i="14"/>
  <c r="Q2474" i="14"/>
  <c r="P2474" i="14"/>
  <c r="O2474" i="14"/>
  <c r="N2474" i="14"/>
  <c r="M2474" i="14"/>
  <c r="L2474" i="14"/>
  <c r="K2474" i="14"/>
  <c r="J2474" i="14"/>
  <c r="I2474" i="14"/>
  <c r="G2474" i="14"/>
  <c r="F2474" i="14"/>
  <c r="E2474" i="14"/>
  <c r="D2474" i="14"/>
  <c r="AH2473" i="14"/>
  <c r="AG2473" i="14"/>
  <c r="AF2473" i="14"/>
  <c r="AE2473" i="14"/>
  <c r="AD2473" i="14"/>
  <c r="AC2473" i="14"/>
  <c r="AB2473" i="14"/>
  <c r="AA2473" i="14"/>
  <c r="Z2473" i="14"/>
  <c r="Y2473" i="14"/>
  <c r="X2473" i="14"/>
  <c r="W2473" i="14"/>
  <c r="U2473" i="14"/>
  <c r="T2473" i="14"/>
  <c r="S2473" i="14"/>
  <c r="R2473" i="14"/>
  <c r="Q2473" i="14"/>
  <c r="P2473" i="14"/>
  <c r="O2473" i="14"/>
  <c r="N2473" i="14"/>
  <c r="M2473" i="14"/>
  <c r="L2473" i="14"/>
  <c r="K2473" i="14"/>
  <c r="J2473" i="14"/>
  <c r="I2473" i="14"/>
  <c r="G2473" i="14"/>
  <c r="F2473" i="14"/>
  <c r="E2473" i="14"/>
  <c r="D2473" i="14"/>
  <c r="AH2472" i="14"/>
  <c r="AG2472" i="14"/>
  <c r="AF2472" i="14"/>
  <c r="AE2472" i="14"/>
  <c r="AD2472" i="14"/>
  <c r="AC2472" i="14"/>
  <c r="AB2472" i="14"/>
  <c r="AA2472" i="14"/>
  <c r="Z2472" i="14"/>
  <c r="Y2472" i="14"/>
  <c r="X2472" i="14"/>
  <c r="W2472" i="14"/>
  <c r="U2472" i="14"/>
  <c r="T2472" i="14"/>
  <c r="S2472" i="14"/>
  <c r="R2472" i="14"/>
  <c r="Q2472" i="14"/>
  <c r="P2472" i="14"/>
  <c r="O2472" i="14"/>
  <c r="N2472" i="14"/>
  <c r="M2472" i="14"/>
  <c r="L2472" i="14"/>
  <c r="K2472" i="14"/>
  <c r="J2472" i="14"/>
  <c r="I2472" i="14"/>
  <c r="G2472" i="14"/>
  <c r="F2472" i="14"/>
  <c r="E2472" i="14"/>
  <c r="D2472" i="14"/>
  <c r="AH2471" i="14"/>
  <c r="AG2471" i="14"/>
  <c r="AF2471" i="14"/>
  <c r="AE2471" i="14"/>
  <c r="AD2471" i="14"/>
  <c r="AC2471" i="14"/>
  <c r="AB2471" i="14"/>
  <c r="AA2471" i="14"/>
  <c r="Z2471" i="14"/>
  <c r="Y2471" i="14"/>
  <c r="X2471" i="14"/>
  <c r="W2471" i="14"/>
  <c r="U2471" i="14"/>
  <c r="T2471" i="14"/>
  <c r="S2471" i="14"/>
  <c r="R2471" i="14"/>
  <c r="Q2471" i="14"/>
  <c r="P2471" i="14"/>
  <c r="O2471" i="14"/>
  <c r="N2471" i="14"/>
  <c r="M2471" i="14"/>
  <c r="L2471" i="14"/>
  <c r="K2471" i="14"/>
  <c r="J2471" i="14"/>
  <c r="I2471" i="14"/>
  <c r="G2471" i="14"/>
  <c r="F2471" i="14"/>
  <c r="E2471" i="14"/>
  <c r="D2471" i="14"/>
  <c r="AH2470" i="14"/>
  <c r="AG2470" i="14"/>
  <c r="AF2470" i="14"/>
  <c r="AE2470" i="14"/>
  <c r="AD2470" i="14"/>
  <c r="AC2470" i="14"/>
  <c r="AB2470" i="14"/>
  <c r="AA2470" i="14"/>
  <c r="Z2470" i="14"/>
  <c r="Y2470" i="14"/>
  <c r="X2470" i="14"/>
  <c r="W2470" i="14"/>
  <c r="U2470" i="14"/>
  <c r="T2470" i="14"/>
  <c r="S2470" i="14"/>
  <c r="R2470" i="14"/>
  <c r="Q2470" i="14"/>
  <c r="P2470" i="14"/>
  <c r="O2470" i="14"/>
  <c r="N2470" i="14"/>
  <c r="M2470" i="14"/>
  <c r="L2470" i="14"/>
  <c r="K2470" i="14"/>
  <c r="J2470" i="14"/>
  <c r="I2470" i="14"/>
  <c r="G2470" i="14"/>
  <c r="F2470" i="14"/>
  <c r="E2470" i="14"/>
  <c r="D2470" i="14"/>
  <c r="AH2469" i="14"/>
  <c r="AG2469" i="14"/>
  <c r="AF2469" i="14"/>
  <c r="AE2469" i="14"/>
  <c r="AD2469" i="14"/>
  <c r="AC2469" i="14"/>
  <c r="AB2469" i="14"/>
  <c r="AA2469" i="14"/>
  <c r="Z2469" i="14"/>
  <c r="Y2469" i="14"/>
  <c r="X2469" i="14"/>
  <c r="W2469" i="14"/>
  <c r="U2469" i="14"/>
  <c r="T2469" i="14"/>
  <c r="S2469" i="14"/>
  <c r="R2469" i="14"/>
  <c r="Q2469" i="14"/>
  <c r="P2469" i="14"/>
  <c r="O2469" i="14"/>
  <c r="N2469" i="14"/>
  <c r="M2469" i="14"/>
  <c r="L2469" i="14"/>
  <c r="K2469" i="14"/>
  <c r="J2469" i="14"/>
  <c r="I2469" i="14"/>
  <c r="G2469" i="14"/>
  <c r="F2469" i="14"/>
  <c r="E2469" i="14"/>
  <c r="D2469" i="14"/>
  <c r="AH2468" i="14"/>
  <c r="AG2468" i="14"/>
  <c r="AF2468" i="14"/>
  <c r="AE2468" i="14"/>
  <c r="AD2468" i="14"/>
  <c r="AC2468" i="14"/>
  <c r="AB2468" i="14"/>
  <c r="AA2468" i="14"/>
  <c r="Z2468" i="14"/>
  <c r="Y2468" i="14"/>
  <c r="X2468" i="14"/>
  <c r="W2468" i="14"/>
  <c r="U2468" i="14"/>
  <c r="T2468" i="14"/>
  <c r="S2468" i="14"/>
  <c r="R2468" i="14"/>
  <c r="Q2468" i="14"/>
  <c r="P2468" i="14"/>
  <c r="O2468" i="14"/>
  <c r="N2468" i="14"/>
  <c r="M2468" i="14"/>
  <c r="L2468" i="14"/>
  <c r="K2468" i="14"/>
  <c r="J2468" i="14"/>
  <c r="I2468" i="14"/>
  <c r="G2468" i="14"/>
  <c r="F2468" i="14"/>
  <c r="E2468" i="14"/>
  <c r="D2468" i="14"/>
  <c r="AH2467" i="14"/>
  <c r="AG2467" i="14"/>
  <c r="AF2467" i="14"/>
  <c r="AE2467" i="14"/>
  <c r="AD2467" i="14"/>
  <c r="AC2467" i="14"/>
  <c r="AB2467" i="14"/>
  <c r="AA2467" i="14"/>
  <c r="Z2467" i="14"/>
  <c r="Y2467" i="14"/>
  <c r="X2467" i="14"/>
  <c r="W2467" i="14"/>
  <c r="U2467" i="14"/>
  <c r="T2467" i="14"/>
  <c r="S2467" i="14"/>
  <c r="R2467" i="14"/>
  <c r="Q2467" i="14"/>
  <c r="P2467" i="14"/>
  <c r="O2467" i="14"/>
  <c r="N2467" i="14"/>
  <c r="M2467" i="14"/>
  <c r="L2467" i="14"/>
  <c r="K2467" i="14"/>
  <c r="J2467" i="14"/>
  <c r="I2467" i="14"/>
  <c r="G2467" i="14"/>
  <c r="F2467" i="14"/>
  <c r="E2467" i="14"/>
  <c r="D2467" i="14"/>
  <c r="AH2466" i="14"/>
  <c r="AG2466" i="14"/>
  <c r="AF2466" i="14"/>
  <c r="AE2466" i="14"/>
  <c r="AD2466" i="14"/>
  <c r="AC2466" i="14"/>
  <c r="AB2466" i="14"/>
  <c r="AA2466" i="14"/>
  <c r="Z2466" i="14"/>
  <c r="Y2466" i="14"/>
  <c r="X2466" i="14"/>
  <c r="W2466" i="14"/>
  <c r="U2466" i="14"/>
  <c r="T2466" i="14"/>
  <c r="S2466" i="14"/>
  <c r="R2466" i="14"/>
  <c r="Q2466" i="14"/>
  <c r="P2466" i="14"/>
  <c r="O2466" i="14"/>
  <c r="N2466" i="14"/>
  <c r="M2466" i="14"/>
  <c r="L2466" i="14"/>
  <c r="K2466" i="14"/>
  <c r="J2466" i="14"/>
  <c r="I2466" i="14"/>
  <c r="G2466" i="14"/>
  <c r="F2466" i="14"/>
  <c r="E2466" i="14"/>
  <c r="D2466" i="14"/>
  <c r="AH2465" i="14"/>
  <c r="AG2465" i="14"/>
  <c r="AF2465" i="14"/>
  <c r="AE2465" i="14"/>
  <c r="AD2465" i="14"/>
  <c r="AC2465" i="14"/>
  <c r="AB2465" i="14"/>
  <c r="AA2465" i="14"/>
  <c r="Z2465" i="14"/>
  <c r="Y2465" i="14"/>
  <c r="X2465" i="14"/>
  <c r="W2465" i="14"/>
  <c r="U2465" i="14"/>
  <c r="T2465" i="14"/>
  <c r="S2465" i="14"/>
  <c r="R2465" i="14"/>
  <c r="Q2465" i="14"/>
  <c r="P2465" i="14"/>
  <c r="O2465" i="14"/>
  <c r="N2465" i="14"/>
  <c r="M2465" i="14"/>
  <c r="L2465" i="14"/>
  <c r="K2465" i="14"/>
  <c r="J2465" i="14"/>
  <c r="I2465" i="14"/>
  <c r="G2465" i="14"/>
  <c r="F2465" i="14"/>
  <c r="E2465" i="14"/>
  <c r="D2465" i="14"/>
  <c r="AH2464" i="14"/>
  <c r="AG2464" i="14"/>
  <c r="AF2464" i="14"/>
  <c r="AE2464" i="14"/>
  <c r="AD2464" i="14"/>
  <c r="AC2464" i="14"/>
  <c r="AB2464" i="14"/>
  <c r="AA2464" i="14"/>
  <c r="Z2464" i="14"/>
  <c r="Y2464" i="14"/>
  <c r="X2464" i="14"/>
  <c r="W2464" i="14"/>
  <c r="U2464" i="14"/>
  <c r="T2464" i="14"/>
  <c r="S2464" i="14"/>
  <c r="R2464" i="14"/>
  <c r="Q2464" i="14"/>
  <c r="P2464" i="14"/>
  <c r="O2464" i="14"/>
  <c r="N2464" i="14"/>
  <c r="M2464" i="14"/>
  <c r="L2464" i="14"/>
  <c r="K2464" i="14"/>
  <c r="J2464" i="14"/>
  <c r="I2464" i="14"/>
  <c r="G2464" i="14"/>
  <c r="F2464" i="14"/>
  <c r="E2464" i="14"/>
  <c r="D2464" i="14"/>
  <c r="AH2463" i="14"/>
  <c r="AG2463" i="14"/>
  <c r="AF2463" i="14"/>
  <c r="AE2463" i="14"/>
  <c r="AD2463" i="14"/>
  <c r="AC2463" i="14"/>
  <c r="AB2463" i="14"/>
  <c r="AA2463" i="14"/>
  <c r="Z2463" i="14"/>
  <c r="Y2463" i="14"/>
  <c r="X2463" i="14"/>
  <c r="W2463" i="14"/>
  <c r="U2463" i="14"/>
  <c r="T2463" i="14"/>
  <c r="S2463" i="14"/>
  <c r="R2463" i="14"/>
  <c r="Q2463" i="14"/>
  <c r="P2463" i="14"/>
  <c r="O2463" i="14"/>
  <c r="N2463" i="14"/>
  <c r="M2463" i="14"/>
  <c r="L2463" i="14"/>
  <c r="K2463" i="14"/>
  <c r="J2463" i="14"/>
  <c r="I2463" i="14"/>
  <c r="G2463" i="14"/>
  <c r="F2463" i="14"/>
  <c r="E2463" i="14"/>
  <c r="D2463" i="14"/>
  <c r="AH2462" i="14"/>
  <c r="AG2462" i="14"/>
  <c r="AF2462" i="14"/>
  <c r="AE2462" i="14"/>
  <c r="AD2462" i="14"/>
  <c r="AC2462" i="14"/>
  <c r="AB2462" i="14"/>
  <c r="AA2462" i="14"/>
  <c r="Z2462" i="14"/>
  <c r="Y2462" i="14"/>
  <c r="X2462" i="14"/>
  <c r="W2462" i="14"/>
  <c r="U2462" i="14"/>
  <c r="T2462" i="14"/>
  <c r="S2462" i="14"/>
  <c r="R2462" i="14"/>
  <c r="Q2462" i="14"/>
  <c r="P2462" i="14"/>
  <c r="O2462" i="14"/>
  <c r="N2462" i="14"/>
  <c r="M2462" i="14"/>
  <c r="L2462" i="14"/>
  <c r="K2462" i="14"/>
  <c r="J2462" i="14"/>
  <c r="I2462" i="14"/>
  <c r="G2462" i="14"/>
  <c r="F2462" i="14"/>
  <c r="E2462" i="14"/>
  <c r="D2462" i="14"/>
  <c r="AH2461" i="14"/>
  <c r="AG2461" i="14"/>
  <c r="AF2461" i="14"/>
  <c r="AE2461" i="14"/>
  <c r="AD2461" i="14"/>
  <c r="AC2461" i="14"/>
  <c r="AB2461" i="14"/>
  <c r="AA2461" i="14"/>
  <c r="Z2461" i="14"/>
  <c r="Y2461" i="14"/>
  <c r="X2461" i="14"/>
  <c r="W2461" i="14"/>
  <c r="U2461" i="14"/>
  <c r="T2461" i="14"/>
  <c r="S2461" i="14"/>
  <c r="R2461" i="14"/>
  <c r="Q2461" i="14"/>
  <c r="P2461" i="14"/>
  <c r="O2461" i="14"/>
  <c r="N2461" i="14"/>
  <c r="M2461" i="14"/>
  <c r="L2461" i="14"/>
  <c r="K2461" i="14"/>
  <c r="J2461" i="14"/>
  <c r="I2461" i="14"/>
  <c r="G2461" i="14"/>
  <c r="F2461" i="14"/>
  <c r="E2461" i="14"/>
  <c r="D2461" i="14"/>
  <c r="AH2460" i="14"/>
  <c r="AG2460" i="14"/>
  <c r="AF2460" i="14"/>
  <c r="AE2460" i="14"/>
  <c r="AD2460" i="14"/>
  <c r="AC2460" i="14"/>
  <c r="AB2460" i="14"/>
  <c r="AA2460" i="14"/>
  <c r="Z2460" i="14"/>
  <c r="Y2460" i="14"/>
  <c r="X2460" i="14"/>
  <c r="W2460" i="14"/>
  <c r="U2460" i="14"/>
  <c r="T2460" i="14"/>
  <c r="S2460" i="14"/>
  <c r="R2460" i="14"/>
  <c r="Q2460" i="14"/>
  <c r="P2460" i="14"/>
  <c r="O2460" i="14"/>
  <c r="N2460" i="14"/>
  <c r="M2460" i="14"/>
  <c r="L2460" i="14"/>
  <c r="K2460" i="14"/>
  <c r="J2460" i="14"/>
  <c r="I2460" i="14"/>
  <c r="G2460" i="14"/>
  <c r="F2460" i="14"/>
  <c r="E2460" i="14"/>
  <c r="D2460" i="14"/>
  <c r="AH2459" i="14"/>
  <c r="AG2459" i="14"/>
  <c r="AF2459" i="14"/>
  <c r="AE2459" i="14"/>
  <c r="AD2459" i="14"/>
  <c r="AC2459" i="14"/>
  <c r="AB2459" i="14"/>
  <c r="AA2459" i="14"/>
  <c r="Z2459" i="14"/>
  <c r="Y2459" i="14"/>
  <c r="X2459" i="14"/>
  <c r="W2459" i="14"/>
  <c r="U2459" i="14"/>
  <c r="T2459" i="14"/>
  <c r="S2459" i="14"/>
  <c r="R2459" i="14"/>
  <c r="Q2459" i="14"/>
  <c r="P2459" i="14"/>
  <c r="O2459" i="14"/>
  <c r="N2459" i="14"/>
  <c r="M2459" i="14"/>
  <c r="L2459" i="14"/>
  <c r="K2459" i="14"/>
  <c r="J2459" i="14"/>
  <c r="I2459" i="14"/>
  <c r="G2459" i="14"/>
  <c r="F2459" i="14"/>
  <c r="E2459" i="14"/>
  <c r="D2459" i="14"/>
  <c r="AH2458" i="14"/>
  <c r="AG2458" i="14"/>
  <c r="AF2458" i="14"/>
  <c r="AE2458" i="14"/>
  <c r="AD2458" i="14"/>
  <c r="AC2458" i="14"/>
  <c r="AB2458" i="14"/>
  <c r="AA2458" i="14"/>
  <c r="Z2458" i="14"/>
  <c r="Y2458" i="14"/>
  <c r="X2458" i="14"/>
  <c r="W2458" i="14"/>
  <c r="U2458" i="14"/>
  <c r="T2458" i="14"/>
  <c r="S2458" i="14"/>
  <c r="R2458" i="14"/>
  <c r="Q2458" i="14"/>
  <c r="P2458" i="14"/>
  <c r="O2458" i="14"/>
  <c r="N2458" i="14"/>
  <c r="M2458" i="14"/>
  <c r="L2458" i="14"/>
  <c r="K2458" i="14"/>
  <c r="J2458" i="14"/>
  <c r="I2458" i="14"/>
  <c r="G2458" i="14"/>
  <c r="F2458" i="14"/>
  <c r="E2458" i="14"/>
  <c r="D2458" i="14"/>
  <c r="AH2457" i="14"/>
  <c r="AG2457" i="14"/>
  <c r="AF2457" i="14"/>
  <c r="AE2457" i="14"/>
  <c r="AD2457" i="14"/>
  <c r="AC2457" i="14"/>
  <c r="AB2457" i="14"/>
  <c r="AA2457" i="14"/>
  <c r="Z2457" i="14"/>
  <c r="Y2457" i="14"/>
  <c r="X2457" i="14"/>
  <c r="W2457" i="14"/>
  <c r="U2457" i="14"/>
  <c r="T2457" i="14"/>
  <c r="S2457" i="14"/>
  <c r="R2457" i="14"/>
  <c r="Q2457" i="14"/>
  <c r="P2457" i="14"/>
  <c r="O2457" i="14"/>
  <c r="N2457" i="14"/>
  <c r="M2457" i="14"/>
  <c r="L2457" i="14"/>
  <c r="K2457" i="14"/>
  <c r="J2457" i="14"/>
  <c r="I2457" i="14"/>
  <c r="G2457" i="14"/>
  <c r="F2457" i="14"/>
  <c r="E2457" i="14"/>
  <c r="D2457" i="14"/>
  <c r="AH2456" i="14"/>
  <c r="AG2456" i="14"/>
  <c r="AF2456" i="14"/>
  <c r="AE2456" i="14"/>
  <c r="AD2456" i="14"/>
  <c r="AC2456" i="14"/>
  <c r="AB2456" i="14"/>
  <c r="AA2456" i="14"/>
  <c r="Z2456" i="14"/>
  <c r="Y2456" i="14"/>
  <c r="X2456" i="14"/>
  <c r="W2456" i="14"/>
  <c r="U2456" i="14"/>
  <c r="T2456" i="14"/>
  <c r="S2456" i="14"/>
  <c r="R2456" i="14"/>
  <c r="Q2456" i="14"/>
  <c r="P2456" i="14"/>
  <c r="O2456" i="14"/>
  <c r="N2456" i="14"/>
  <c r="M2456" i="14"/>
  <c r="L2456" i="14"/>
  <c r="K2456" i="14"/>
  <c r="J2456" i="14"/>
  <c r="I2456" i="14"/>
  <c r="G2456" i="14"/>
  <c r="F2456" i="14"/>
  <c r="E2456" i="14"/>
  <c r="D2456" i="14"/>
  <c r="AH2455" i="14"/>
  <c r="AG2455" i="14"/>
  <c r="AF2455" i="14"/>
  <c r="AE2455" i="14"/>
  <c r="AD2455" i="14"/>
  <c r="AC2455" i="14"/>
  <c r="AB2455" i="14"/>
  <c r="AA2455" i="14"/>
  <c r="Z2455" i="14"/>
  <c r="Y2455" i="14"/>
  <c r="X2455" i="14"/>
  <c r="W2455" i="14"/>
  <c r="U2455" i="14"/>
  <c r="T2455" i="14"/>
  <c r="S2455" i="14"/>
  <c r="R2455" i="14"/>
  <c r="Q2455" i="14"/>
  <c r="P2455" i="14"/>
  <c r="O2455" i="14"/>
  <c r="N2455" i="14"/>
  <c r="M2455" i="14"/>
  <c r="L2455" i="14"/>
  <c r="K2455" i="14"/>
  <c r="J2455" i="14"/>
  <c r="I2455" i="14"/>
  <c r="G2455" i="14"/>
  <c r="F2455" i="14"/>
  <c r="E2455" i="14"/>
  <c r="D2455" i="14"/>
  <c r="AH2454" i="14"/>
  <c r="AG2454" i="14"/>
  <c r="AF2454" i="14"/>
  <c r="AE2454" i="14"/>
  <c r="AD2454" i="14"/>
  <c r="AC2454" i="14"/>
  <c r="AB2454" i="14"/>
  <c r="AA2454" i="14"/>
  <c r="Z2454" i="14"/>
  <c r="Y2454" i="14"/>
  <c r="X2454" i="14"/>
  <c r="W2454" i="14"/>
  <c r="U2454" i="14"/>
  <c r="T2454" i="14"/>
  <c r="S2454" i="14"/>
  <c r="R2454" i="14"/>
  <c r="Q2454" i="14"/>
  <c r="P2454" i="14"/>
  <c r="O2454" i="14"/>
  <c r="N2454" i="14"/>
  <c r="M2454" i="14"/>
  <c r="L2454" i="14"/>
  <c r="K2454" i="14"/>
  <c r="J2454" i="14"/>
  <c r="I2454" i="14"/>
  <c r="G2454" i="14"/>
  <c r="F2454" i="14"/>
  <c r="E2454" i="14"/>
  <c r="D2454" i="14"/>
  <c r="AH2453" i="14"/>
  <c r="AG2453" i="14"/>
  <c r="AF2453" i="14"/>
  <c r="AE2453" i="14"/>
  <c r="AD2453" i="14"/>
  <c r="AC2453" i="14"/>
  <c r="AB2453" i="14"/>
  <c r="AA2453" i="14"/>
  <c r="Z2453" i="14"/>
  <c r="Y2453" i="14"/>
  <c r="X2453" i="14"/>
  <c r="W2453" i="14"/>
  <c r="U2453" i="14"/>
  <c r="T2453" i="14"/>
  <c r="S2453" i="14"/>
  <c r="R2453" i="14"/>
  <c r="Q2453" i="14"/>
  <c r="P2453" i="14"/>
  <c r="O2453" i="14"/>
  <c r="N2453" i="14"/>
  <c r="M2453" i="14"/>
  <c r="L2453" i="14"/>
  <c r="K2453" i="14"/>
  <c r="J2453" i="14"/>
  <c r="I2453" i="14"/>
  <c r="G2453" i="14"/>
  <c r="F2453" i="14"/>
  <c r="E2453" i="14"/>
  <c r="D2453" i="14"/>
  <c r="AH2452" i="14"/>
  <c r="AG2452" i="14"/>
  <c r="AF2452" i="14"/>
  <c r="AE2452" i="14"/>
  <c r="AD2452" i="14"/>
  <c r="AC2452" i="14"/>
  <c r="AB2452" i="14"/>
  <c r="AA2452" i="14"/>
  <c r="Z2452" i="14"/>
  <c r="Y2452" i="14"/>
  <c r="X2452" i="14"/>
  <c r="W2452" i="14"/>
  <c r="U2452" i="14"/>
  <c r="T2452" i="14"/>
  <c r="S2452" i="14"/>
  <c r="R2452" i="14"/>
  <c r="Q2452" i="14"/>
  <c r="P2452" i="14"/>
  <c r="O2452" i="14"/>
  <c r="N2452" i="14"/>
  <c r="M2452" i="14"/>
  <c r="L2452" i="14"/>
  <c r="K2452" i="14"/>
  <c r="J2452" i="14"/>
  <c r="I2452" i="14"/>
  <c r="G2452" i="14"/>
  <c r="F2452" i="14"/>
  <c r="E2452" i="14"/>
  <c r="D2452" i="14"/>
  <c r="AH2451" i="14"/>
  <c r="AG2451" i="14"/>
  <c r="AF2451" i="14"/>
  <c r="AE2451" i="14"/>
  <c r="AD2451" i="14"/>
  <c r="AC2451" i="14"/>
  <c r="AB2451" i="14"/>
  <c r="AA2451" i="14"/>
  <c r="Z2451" i="14"/>
  <c r="Y2451" i="14"/>
  <c r="X2451" i="14"/>
  <c r="W2451" i="14"/>
  <c r="U2451" i="14"/>
  <c r="T2451" i="14"/>
  <c r="S2451" i="14"/>
  <c r="R2451" i="14"/>
  <c r="Q2451" i="14"/>
  <c r="P2451" i="14"/>
  <c r="O2451" i="14"/>
  <c r="N2451" i="14"/>
  <c r="M2451" i="14"/>
  <c r="L2451" i="14"/>
  <c r="K2451" i="14"/>
  <c r="J2451" i="14"/>
  <c r="I2451" i="14"/>
  <c r="G2451" i="14"/>
  <c r="F2451" i="14"/>
  <c r="E2451" i="14"/>
  <c r="D2451" i="14"/>
  <c r="AH2450" i="14"/>
  <c r="AG2450" i="14"/>
  <c r="AF2450" i="14"/>
  <c r="AE2450" i="14"/>
  <c r="AD2450" i="14"/>
  <c r="AC2450" i="14"/>
  <c r="AB2450" i="14"/>
  <c r="AA2450" i="14"/>
  <c r="Z2450" i="14"/>
  <c r="Y2450" i="14"/>
  <c r="X2450" i="14"/>
  <c r="W2450" i="14"/>
  <c r="U2450" i="14"/>
  <c r="T2450" i="14"/>
  <c r="S2450" i="14"/>
  <c r="R2450" i="14"/>
  <c r="Q2450" i="14"/>
  <c r="P2450" i="14"/>
  <c r="O2450" i="14"/>
  <c r="N2450" i="14"/>
  <c r="M2450" i="14"/>
  <c r="L2450" i="14"/>
  <c r="K2450" i="14"/>
  <c r="J2450" i="14"/>
  <c r="I2450" i="14"/>
  <c r="G2450" i="14"/>
  <c r="F2450" i="14"/>
  <c r="E2450" i="14"/>
  <c r="D2450" i="14"/>
  <c r="AH2449" i="14"/>
  <c r="AG2449" i="14"/>
  <c r="AF2449" i="14"/>
  <c r="AE2449" i="14"/>
  <c r="AD2449" i="14"/>
  <c r="AC2449" i="14"/>
  <c r="AB2449" i="14"/>
  <c r="AA2449" i="14"/>
  <c r="Z2449" i="14"/>
  <c r="Y2449" i="14"/>
  <c r="X2449" i="14"/>
  <c r="W2449" i="14"/>
  <c r="U2449" i="14"/>
  <c r="T2449" i="14"/>
  <c r="S2449" i="14"/>
  <c r="R2449" i="14"/>
  <c r="Q2449" i="14"/>
  <c r="P2449" i="14"/>
  <c r="O2449" i="14"/>
  <c r="N2449" i="14"/>
  <c r="M2449" i="14"/>
  <c r="L2449" i="14"/>
  <c r="K2449" i="14"/>
  <c r="J2449" i="14"/>
  <c r="I2449" i="14"/>
  <c r="G2449" i="14"/>
  <c r="F2449" i="14"/>
  <c r="E2449" i="14"/>
  <c r="D2449" i="14"/>
  <c r="AH2448" i="14"/>
  <c r="AG2448" i="14"/>
  <c r="AF2448" i="14"/>
  <c r="AE2448" i="14"/>
  <c r="AD2448" i="14"/>
  <c r="AC2448" i="14"/>
  <c r="AB2448" i="14"/>
  <c r="AA2448" i="14"/>
  <c r="Z2448" i="14"/>
  <c r="Y2448" i="14"/>
  <c r="X2448" i="14"/>
  <c r="W2448" i="14"/>
  <c r="U2448" i="14"/>
  <c r="T2448" i="14"/>
  <c r="S2448" i="14"/>
  <c r="R2448" i="14"/>
  <c r="Q2448" i="14"/>
  <c r="P2448" i="14"/>
  <c r="O2448" i="14"/>
  <c r="N2448" i="14"/>
  <c r="M2448" i="14"/>
  <c r="L2448" i="14"/>
  <c r="K2448" i="14"/>
  <c r="J2448" i="14"/>
  <c r="I2448" i="14"/>
  <c r="G2448" i="14"/>
  <c r="F2448" i="14"/>
  <c r="E2448" i="14"/>
  <c r="D2448" i="14"/>
  <c r="AH2447" i="14"/>
  <c r="AG2447" i="14"/>
  <c r="AF2447" i="14"/>
  <c r="AE2447" i="14"/>
  <c r="AD2447" i="14"/>
  <c r="AC2447" i="14"/>
  <c r="AB2447" i="14"/>
  <c r="AA2447" i="14"/>
  <c r="Z2447" i="14"/>
  <c r="Y2447" i="14"/>
  <c r="X2447" i="14"/>
  <c r="W2447" i="14"/>
  <c r="U2447" i="14"/>
  <c r="T2447" i="14"/>
  <c r="S2447" i="14"/>
  <c r="R2447" i="14"/>
  <c r="Q2447" i="14"/>
  <c r="P2447" i="14"/>
  <c r="O2447" i="14"/>
  <c r="N2447" i="14"/>
  <c r="M2447" i="14"/>
  <c r="L2447" i="14"/>
  <c r="K2447" i="14"/>
  <c r="J2447" i="14"/>
  <c r="I2447" i="14"/>
  <c r="G2447" i="14"/>
  <c r="F2447" i="14"/>
  <c r="E2447" i="14"/>
  <c r="D2447" i="14"/>
  <c r="AH2446" i="14"/>
  <c r="AG2446" i="14"/>
  <c r="AF2446" i="14"/>
  <c r="AE2446" i="14"/>
  <c r="AD2446" i="14"/>
  <c r="AC2446" i="14"/>
  <c r="AB2446" i="14"/>
  <c r="AA2446" i="14"/>
  <c r="Z2446" i="14"/>
  <c r="Y2446" i="14"/>
  <c r="X2446" i="14"/>
  <c r="W2446" i="14"/>
  <c r="U2446" i="14"/>
  <c r="T2446" i="14"/>
  <c r="S2446" i="14"/>
  <c r="R2446" i="14"/>
  <c r="Q2446" i="14"/>
  <c r="P2446" i="14"/>
  <c r="O2446" i="14"/>
  <c r="N2446" i="14"/>
  <c r="M2446" i="14"/>
  <c r="L2446" i="14"/>
  <c r="K2446" i="14"/>
  <c r="J2446" i="14"/>
  <c r="I2446" i="14"/>
  <c r="G2446" i="14"/>
  <c r="F2446" i="14"/>
  <c r="E2446" i="14"/>
  <c r="D2446" i="14"/>
  <c r="AH2445" i="14"/>
  <c r="AG2445" i="14"/>
  <c r="AF2445" i="14"/>
  <c r="AE2445" i="14"/>
  <c r="AD2445" i="14"/>
  <c r="AC2445" i="14"/>
  <c r="AB2445" i="14"/>
  <c r="AA2445" i="14"/>
  <c r="Z2445" i="14"/>
  <c r="Y2445" i="14"/>
  <c r="X2445" i="14"/>
  <c r="W2445" i="14"/>
  <c r="U2445" i="14"/>
  <c r="T2445" i="14"/>
  <c r="S2445" i="14"/>
  <c r="R2445" i="14"/>
  <c r="Q2445" i="14"/>
  <c r="P2445" i="14"/>
  <c r="O2445" i="14"/>
  <c r="N2445" i="14"/>
  <c r="M2445" i="14"/>
  <c r="L2445" i="14"/>
  <c r="K2445" i="14"/>
  <c r="J2445" i="14"/>
  <c r="I2445" i="14"/>
  <c r="G2445" i="14"/>
  <c r="F2445" i="14"/>
  <c r="E2445" i="14"/>
  <c r="D2445" i="14"/>
  <c r="AH2444" i="14"/>
  <c r="AG2444" i="14"/>
  <c r="AF2444" i="14"/>
  <c r="AE2444" i="14"/>
  <c r="AD2444" i="14"/>
  <c r="AC2444" i="14"/>
  <c r="AB2444" i="14"/>
  <c r="AA2444" i="14"/>
  <c r="Z2444" i="14"/>
  <c r="Y2444" i="14"/>
  <c r="X2444" i="14"/>
  <c r="W2444" i="14"/>
  <c r="U2444" i="14"/>
  <c r="T2444" i="14"/>
  <c r="S2444" i="14"/>
  <c r="R2444" i="14"/>
  <c r="Q2444" i="14"/>
  <c r="P2444" i="14"/>
  <c r="O2444" i="14"/>
  <c r="N2444" i="14"/>
  <c r="M2444" i="14"/>
  <c r="L2444" i="14"/>
  <c r="K2444" i="14"/>
  <c r="J2444" i="14"/>
  <c r="I2444" i="14"/>
  <c r="G2444" i="14"/>
  <c r="F2444" i="14"/>
  <c r="E2444" i="14"/>
  <c r="D2444" i="14"/>
  <c r="AH2443" i="14"/>
  <c r="AG2443" i="14"/>
  <c r="AF2443" i="14"/>
  <c r="AE2443" i="14"/>
  <c r="AD2443" i="14"/>
  <c r="AC2443" i="14"/>
  <c r="AB2443" i="14"/>
  <c r="AA2443" i="14"/>
  <c r="Z2443" i="14"/>
  <c r="Y2443" i="14"/>
  <c r="X2443" i="14"/>
  <c r="W2443" i="14"/>
  <c r="U2443" i="14"/>
  <c r="T2443" i="14"/>
  <c r="S2443" i="14"/>
  <c r="R2443" i="14"/>
  <c r="Q2443" i="14"/>
  <c r="P2443" i="14"/>
  <c r="O2443" i="14"/>
  <c r="N2443" i="14"/>
  <c r="M2443" i="14"/>
  <c r="L2443" i="14"/>
  <c r="K2443" i="14"/>
  <c r="J2443" i="14"/>
  <c r="I2443" i="14"/>
  <c r="G2443" i="14"/>
  <c r="F2443" i="14"/>
  <c r="E2443" i="14"/>
  <c r="D2443" i="14"/>
  <c r="AH2442" i="14"/>
  <c r="AG2442" i="14"/>
  <c r="AF2442" i="14"/>
  <c r="AE2442" i="14"/>
  <c r="AD2442" i="14"/>
  <c r="AC2442" i="14"/>
  <c r="AB2442" i="14"/>
  <c r="AA2442" i="14"/>
  <c r="Z2442" i="14"/>
  <c r="Y2442" i="14"/>
  <c r="X2442" i="14"/>
  <c r="W2442" i="14"/>
  <c r="U2442" i="14"/>
  <c r="T2442" i="14"/>
  <c r="S2442" i="14"/>
  <c r="R2442" i="14"/>
  <c r="Q2442" i="14"/>
  <c r="P2442" i="14"/>
  <c r="O2442" i="14"/>
  <c r="N2442" i="14"/>
  <c r="M2442" i="14"/>
  <c r="L2442" i="14"/>
  <c r="K2442" i="14"/>
  <c r="J2442" i="14"/>
  <c r="I2442" i="14"/>
  <c r="G2442" i="14"/>
  <c r="F2442" i="14"/>
  <c r="E2442" i="14"/>
  <c r="D2442" i="14"/>
  <c r="AH2441" i="14"/>
  <c r="AG2441" i="14"/>
  <c r="AF2441" i="14"/>
  <c r="AE2441" i="14"/>
  <c r="AD2441" i="14"/>
  <c r="AC2441" i="14"/>
  <c r="AB2441" i="14"/>
  <c r="AA2441" i="14"/>
  <c r="Z2441" i="14"/>
  <c r="Y2441" i="14"/>
  <c r="X2441" i="14"/>
  <c r="W2441" i="14"/>
  <c r="U2441" i="14"/>
  <c r="T2441" i="14"/>
  <c r="S2441" i="14"/>
  <c r="R2441" i="14"/>
  <c r="Q2441" i="14"/>
  <c r="P2441" i="14"/>
  <c r="O2441" i="14"/>
  <c r="N2441" i="14"/>
  <c r="M2441" i="14"/>
  <c r="L2441" i="14"/>
  <c r="K2441" i="14"/>
  <c r="J2441" i="14"/>
  <c r="I2441" i="14"/>
  <c r="G2441" i="14"/>
  <c r="F2441" i="14"/>
  <c r="E2441" i="14"/>
  <c r="D2441" i="14"/>
  <c r="AH2440" i="14"/>
  <c r="AG2440" i="14"/>
  <c r="AF2440" i="14"/>
  <c r="AE2440" i="14"/>
  <c r="AD2440" i="14"/>
  <c r="AC2440" i="14"/>
  <c r="AB2440" i="14"/>
  <c r="AA2440" i="14"/>
  <c r="Z2440" i="14"/>
  <c r="Y2440" i="14"/>
  <c r="X2440" i="14"/>
  <c r="W2440" i="14"/>
  <c r="U2440" i="14"/>
  <c r="T2440" i="14"/>
  <c r="S2440" i="14"/>
  <c r="R2440" i="14"/>
  <c r="Q2440" i="14"/>
  <c r="P2440" i="14"/>
  <c r="O2440" i="14"/>
  <c r="N2440" i="14"/>
  <c r="M2440" i="14"/>
  <c r="L2440" i="14"/>
  <c r="K2440" i="14"/>
  <c r="J2440" i="14"/>
  <c r="I2440" i="14"/>
  <c r="G2440" i="14"/>
  <c r="F2440" i="14"/>
  <c r="E2440" i="14"/>
  <c r="D2440" i="14"/>
  <c r="AH2439" i="14"/>
  <c r="AG2439" i="14"/>
  <c r="AF2439" i="14"/>
  <c r="AE2439" i="14"/>
  <c r="AD2439" i="14"/>
  <c r="AC2439" i="14"/>
  <c r="AB2439" i="14"/>
  <c r="AA2439" i="14"/>
  <c r="Z2439" i="14"/>
  <c r="Y2439" i="14"/>
  <c r="X2439" i="14"/>
  <c r="W2439" i="14"/>
  <c r="U2439" i="14"/>
  <c r="T2439" i="14"/>
  <c r="S2439" i="14"/>
  <c r="R2439" i="14"/>
  <c r="Q2439" i="14"/>
  <c r="P2439" i="14"/>
  <c r="O2439" i="14"/>
  <c r="N2439" i="14"/>
  <c r="M2439" i="14"/>
  <c r="L2439" i="14"/>
  <c r="K2439" i="14"/>
  <c r="J2439" i="14"/>
  <c r="I2439" i="14"/>
  <c r="G2439" i="14"/>
  <c r="F2439" i="14"/>
  <c r="E2439" i="14"/>
  <c r="D2439" i="14"/>
  <c r="AH2438" i="14"/>
  <c r="AG2438" i="14"/>
  <c r="AF2438" i="14"/>
  <c r="AE2438" i="14"/>
  <c r="AD2438" i="14"/>
  <c r="AC2438" i="14"/>
  <c r="AB2438" i="14"/>
  <c r="AA2438" i="14"/>
  <c r="Z2438" i="14"/>
  <c r="Y2438" i="14"/>
  <c r="X2438" i="14"/>
  <c r="W2438" i="14"/>
  <c r="U2438" i="14"/>
  <c r="T2438" i="14"/>
  <c r="S2438" i="14"/>
  <c r="R2438" i="14"/>
  <c r="Q2438" i="14"/>
  <c r="P2438" i="14"/>
  <c r="O2438" i="14"/>
  <c r="N2438" i="14"/>
  <c r="M2438" i="14"/>
  <c r="L2438" i="14"/>
  <c r="K2438" i="14"/>
  <c r="J2438" i="14"/>
  <c r="I2438" i="14"/>
  <c r="G2438" i="14"/>
  <c r="F2438" i="14"/>
  <c r="E2438" i="14"/>
  <c r="D2438" i="14"/>
  <c r="AH2437" i="14"/>
  <c r="AG2437" i="14"/>
  <c r="AF2437" i="14"/>
  <c r="AE2437" i="14"/>
  <c r="AD2437" i="14"/>
  <c r="AC2437" i="14"/>
  <c r="AB2437" i="14"/>
  <c r="AA2437" i="14"/>
  <c r="Z2437" i="14"/>
  <c r="Y2437" i="14"/>
  <c r="X2437" i="14"/>
  <c r="W2437" i="14"/>
  <c r="U2437" i="14"/>
  <c r="T2437" i="14"/>
  <c r="S2437" i="14"/>
  <c r="R2437" i="14"/>
  <c r="Q2437" i="14"/>
  <c r="P2437" i="14"/>
  <c r="O2437" i="14"/>
  <c r="N2437" i="14"/>
  <c r="M2437" i="14"/>
  <c r="L2437" i="14"/>
  <c r="K2437" i="14"/>
  <c r="J2437" i="14"/>
  <c r="I2437" i="14"/>
  <c r="G2437" i="14"/>
  <c r="F2437" i="14"/>
  <c r="E2437" i="14"/>
  <c r="D2437" i="14"/>
  <c r="AH2436" i="14"/>
  <c r="AG2436" i="14"/>
  <c r="AF2436" i="14"/>
  <c r="AE2436" i="14"/>
  <c r="AD2436" i="14"/>
  <c r="AC2436" i="14"/>
  <c r="AB2436" i="14"/>
  <c r="AA2436" i="14"/>
  <c r="Z2436" i="14"/>
  <c r="Y2436" i="14"/>
  <c r="X2436" i="14"/>
  <c r="W2436" i="14"/>
  <c r="U2436" i="14"/>
  <c r="T2436" i="14"/>
  <c r="S2436" i="14"/>
  <c r="R2436" i="14"/>
  <c r="Q2436" i="14"/>
  <c r="P2436" i="14"/>
  <c r="O2436" i="14"/>
  <c r="N2436" i="14"/>
  <c r="M2436" i="14"/>
  <c r="L2436" i="14"/>
  <c r="K2436" i="14"/>
  <c r="J2436" i="14"/>
  <c r="I2436" i="14"/>
  <c r="G2436" i="14"/>
  <c r="F2436" i="14"/>
  <c r="E2436" i="14"/>
  <c r="D2436" i="14"/>
  <c r="AH2435" i="14"/>
  <c r="AG2435" i="14"/>
  <c r="AF2435" i="14"/>
  <c r="AE2435" i="14"/>
  <c r="AD2435" i="14"/>
  <c r="AC2435" i="14"/>
  <c r="AB2435" i="14"/>
  <c r="AA2435" i="14"/>
  <c r="Z2435" i="14"/>
  <c r="Y2435" i="14"/>
  <c r="X2435" i="14"/>
  <c r="W2435" i="14"/>
  <c r="U2435" i="14"/>
  <c r="T2435" i="14"/>
  <c r="S2435" i="14"/>
  <c r="R2435" i="14"/>
  <c r="Q2435" i="14"/>
  <c r="P2435" i="14"/>
  <c r="O2435" i="14"/>
  <c r="N2435" i="14"/>
  <c r="M2435" i="14"/>
  <c r="L2435" i="14"/>
  <c r="K2435" i="14"/>
  <c r="J2435" i="14"/>
  <c r="I2435" i="14"/>
  <c r="G2435" i="14"/>
  <c r="F2435" i="14"/>
  <c r="E2435" i="14"/>
  <c r="D2435" i="14"/>
  <c r="AH2434" i="14"/>
  <c r="AG2434" i="14"/>
  <c r="AF2434" i="14"/>
  <c r="AE2434" i="14"/>
  <c r="AD2434" i="14"/>
  <c r="AC2434" i="14"/>
  <c r="AB2434" i="14"/>
  <c r="AA2434" i="14"/>
  <c r="Z2434" i="14"/>
  <c r="Y2434" i="14"/>
  <c r="X2434" i="14"/>
  <c r="W2434" i="14"/>
  <c r="U2434" i="14"/>
  <c r="T2434" i="14"/>
  <c r="S2434" i="14"/>
  <c r="R2434" i="14"/>
  <c r="Q2434" i="14"/>
  <c r="P2434" i="14"/>
  <c r="O2434" i="14"/>
  <c r="N2434" i="14"/>
  <c r="M2434" i="14"/>
  <c r="L2434" i="14"/>
  <c r="K2434" i="14"/>
  <c r="J2434" i="14"/>
  <c r="I2434" i="14"/>
  <c r="G2434" i="14"/>
  <c r="F2434" i="14"/>
  <c r="E2434" i="14"/>
  <c r="D2434" i="14"/>
  <c r="AH2433" i="14"/>
  <c r="AG2433" i="14"/>
  <c r="AF2433" i="14"/>
  <c r="AE2433" i="14"/>
  <c r="AD2433" i="14"/>
  <c r="AC2433" i="14"/>
  <c r="AB2433" i="14"/>
  <c r="AA2433" i="14"/>
  <c r="Z2433" i="14"/>
  <c r="Y2433" i="14"/>
  <c r="X2433" i="14"/>
  <c r="W2433" i="14"/>
  <c r="U2433" i="14"/>
  <c r="T2433" i="14"/>
  <c r="S2433" i="14"/>
  <c r="R2433" i="14"/>
  <c r="Q2433" i="14"/>
  <c r="P2433" i="14"/>
  <c r="O2433" i="14"/>
  <c r="N2433" i="14"/>
  <c r="M2433" i="14"/>
  <c r="L2433" i="14"/>
  <c r="K2433" i="14"/>
  <c r="J2433" i="14"/>
  <c r="I2433" i="14"/>
  <c r="G2433" i="14"/>
  <c r="F2433" i="14"/>
  <c r="E2433" i="14"/>
  <c r="D2433" i="14"/>
  <c r="AH2432" i="14"/>
  <c r="AG2432" i="14"/>
  <c r="AF2432" i="14"/>
  <c r="AE2432" i="14"/>
  <c r="AD2432" i="14"/>
  <c r="AC2432" i="14"/>
  <c r="AB2432" i="14"/>
  <c r="AA2432" i="14"/>
  <c r="Z2432" i="14"/>
  <c r="Y2432" i="14"/>
  <c r="X2432" i="14"/>
  <c r="W2432" i="14"/>
  <c r="U2432" i="14"/>
  <c r="T2432" i="14"/>
  <c r="S2432" i="14"/>
  <c r="R2432" i="14"/>
  <c r="Q2432" i="14"/>
  <c r="P2432" i="14"/>
  <c r="O2432" i="14"/>
  <c r="N2432" i="14"/>
  <c r="M2432" i="14"/>
  <c r="L2432" i="14"/>
  <c r="K2432" i="14"/>
  <c r="J2432" i="14"/>
  <c r="I2432" i="14"/>
  <c r="G2432" i="14"/>
  <c r="F2432" i="14"/>
  <c r="E2432" i="14"/>
  <c r="D2432" i="14"/>
  <c r="AH2431" i="14"/>
  <c r="AG2431" i="14"/>
  <c r="AF2431" i="14"/>
  <c r="AE2431" i="14"/>
  <c r="AD2431" i="14"/>
  <c r="AC2431" i="14"/>
  <c r="AB2431" i="14"/>
  <c r="AA2431" i="14"/>
  <c r="Z2431" i="14"/>
  <c r="Y2431" i="14"/>
  <c r="X2431" i="14"/>
  <c r="W2431" i="14"/>
  <c r="U2431" i="14"/>
  <c r="T2431" i="14"/>
  <c r="S2431" i="14"/>
  <c r="R2431" i="14"/>
  <c r="Q2431" i="14"/>
  <c r="P2431" i="14"/>
  <c r="O2431" i="14"/>
  <c r="N2431" i="14"/>
  <c r="M2431" i="14"/>
  <c r="L2431" i="14"/>
  <c r="K2431" i="14"/>
  <c r="J2431" i="14"/>
  <c r="I2431" i="14"/>
  <c r="G2431" i="14"/>
  <c r="F2431" i="14"/>
  <c r="E2431" i="14"/>
  <c r="D2431" i="14"/>
  <c r="AH2430" i="14"/>
  <c r="AG2430" i="14"/>
  <c r="AF2430" i="14"/>
  <c r="AE2430" i="14"/>
  <c r="AD2430" i="14"/>
  <c r="AC2430" i="14"/>
  <c r="AB2430" i="14"/>
  <c r="AA2430" i="14"/>
  <c r="Z2430" i="14"/>
  <c r="Y2430" i="14"/>
  <c r="X2430" i="14"/>
  <c r="W2430" i="14"/>
  <c r="U2430" i="14"/>
  <c r="T2430" i="14"/>
  <c r="S2430" i="14"/>
  <c r="R2430" i="14"/>
  <c r="Q2430" i="14"/>
  <c r="P2430" i="14"/>
  <c r="O2430" i="14"/>
  <c r="N2430" i="14"/>
  <c r="M2430" i="14"/>
  <c r="L2430" i="14"/>
  <c r="K2430" i="14"/>
  <c r="J2430" i="14"/>
  <c r="I2430" i="14"/>
  <c r="G2430" i="14"/>
  <c r="F2430" i="14"/>
  <c r="E2430" i="14"/>
  <c r="D2430" i="14"/>
  <c r="AH2429" i="14"/>
  <c r="AG2429" i="14"/>
  <c r="AF2429" i="14"/>
  <c r="AE2429" i="14"/>
  <c r="AD2429" i="14"/>
  <c r="AC2429" i="14"/>
  <c r="AB2429" i="14"/>
  <c r="AA2429" i="14"/>
  <c r="Z2429" i="14"/>
  <c r="Y2429" i="14"/>
  <c r="X2429" i="14"/>
  <c r="W2429" i="14"/>
  <c r="U2429" i="14"/>
  <c r="T2429" i="14"/>
  <c r="S2429" i="14"/>
  <c r="R2429" i="14"/>
  <c r="Q2429" i="14"/>
  <c r="P2429" i="14"/>
  <c r="O2429" i="14"/>
  <c r="N2429" i="14"/>
  <c r="M2429" i="14"/>
  <c r="L2429" i="14"/>
  <c r="K2429" i="14"/>
  <c r="J2429" i="14"/>
  <c r="I2429" i="14"/>
  <c r="G2429" i="14"/>
  <c r="F2429" i="14"/>
  <c r="E2429" i="14"/>
  <c r="D2429" i="14"/>
  <c r="AH2428" i="14"/>
  <c r="AG2428" i="14"/>
  <c r="AF2428" i="14"/>
  <c r="AE2428" i="14"/>
  <c r="AD2428" i="14"/>
  <c r="AC2428" i="14"/>
  <c r="AB2428" i="14"/>
  <c r="AA2428" i="14"/>
  <c r="Z2428" i="14"/>
  <c r="Y2428" i="14"/>
  <c r="X2428" i="14"/>
  <c r="W2428" i="14"/>
  <c r="U2428" i="14"/>
  <c r="T2428" i="14"/>
  <c r="S2428" i="14"/>
  <c r="R2428" i="14"/>
  <c r="Q2428" i="14"/>
  <c r="P2428" i="14"/>
  <c r="O2428" i="14"/>
  <c r="N2428" i="14"/>
  <c r="M2428" i="14"/>
  <c r="L2428" i="14"/>
  <c r="K2428" i="14"/>
  <c r="J2428" i="14"/>
  <c r="I2428" i="14"/>
  <c r="G2428" i="14"/>
  <c r="F2428" i="14"/>
  <c r="E2428" i="14"/>
  <c r="D2428" i="14"/>
  <c r="AH2427" i="14"/>
  <c r="AG2427" i="14"/>
  <c r="AF2427" i="14"/>
  <c r="AE2427" i="14"/>
  <c r="AD2427" i="14"/>
  <c r="AC2427" i="14"/>
  <c r="AB2427" i="14"/>
  <c r="AA2427" i="14"/>
  <c r="Z2427" i="14"/>
  <c r="Y2427" i="14"/>
  <c r="X2427" i="14"/>
  <c r="W2427" i="14"/>
  <c r="U2427" i="14"/>
  <c r="T2427" i="14"/>
  <c r="S2427" i="14"/>
  <c r="R2427" i="14"/>
  <c r="Q2427" i="14"/>
  <c r="P2427" i="14"/>
  <c r="O2427" i="14"/>
  <c r="N2427" i="14"/>
  <c r="M2427" i="14"/>
  <c r="L2427" i="14"/>
  <c r="K2427" i="14"/>
  <c r="J2427" i="14"/>
  <c r="I2427" i="14"/>
  <c r="G2427" i="14"/>
  <c r="F2427" i="14"/>
  <c r="E2427" i="14"/>
  <c r="D2427" i="14"/>
  <c r="AH2426" i="14"/>
  <c r="AG2426" i="14"/>
  <c r="AF2426" i="14"/>
  <c r="AE2426" i="14"/>
  <c r="AD2426" i="14"/>
  <c r="AC2426" i="14"/>
  <c r="AB2426" i="14"/>
  <c r="AA2426" i="14"/>
  <c r="Z2426" i="14"/>
  <c r="Y2426" i="14"/>
  <c r="X2426" i="14"/>
  <c r="W2426" i="14"/>
  <c r="U2426" i="14"/>
  <c r="T2426" i="14"/>
  <c r="S2426" i="14"/>
  <c r="R2426" i="14"/>
  <c r="Q2426" i="14"/>
  <c r="P2426" i="14"/>
  <c r="O2426" i="14"/>
  <c r="N2426" i="14"/>
  <c r="M2426" i="14"/>
  <c r="L2426" i="14"/>
  <c r="K2426" i="14"/>
  <c r="J2426" i="14"/>
  <c r="I2426" i="14"/>
  <c r="G2426" i="14"/>
  <c r="F2426" i="14"/>
  <c r="E2426" i="14"/>
  <c r="D2426" i="14"/>
  <c r="AH2425" i="14"/>
  <c r="AG2425" i="14"/>
  <c r="AF2425" i="14"/>
  <c r="AE2425" i="14"/>
  <c r="AD2425" i="14"/>
  <c r="AC2425" i="14"/>
  <c r="AB2425" i="14"/>
  <c r="AA2425" i="14"/>
  <c r="Z2425" i="14"/>
  <c r="Y2425" i="14"/>
  <c r="X2425" i="14"/>
  <c r="W2425" i="14"/>
  <c r="U2425" i="14"/>
  <c r="T2425" i="14"/>
  <c r="S2425" i="14"/>
  <c r="R2425" i="14"/>
  <c r="Q2425" i="14"/>
  <c r="P2425" i="14"/>
  <c r="O2425" i="14"/>
  <c r="N2425" i="14"/>
  <c r="M2425" i="14"/>
  <c r="L2425" i="14"/>
  <c r="K2425" i="14"/>
  <c r="J2425" i="14"/>
  <c r="I2425" i="14"/>
  <c r="G2425" i="14"/>
  <c r="F2425" i="14"/>
  <c r="E2425" i="14"/>
  <c r="D2425" i="14"/>
  <c r="AH2424" i="14"/>
  <c r="AG2424" i="14"/>
  <c r="AF2424" i="14"/>
  <c r="AE2424" i="14"/>
  <c r="AD2424" i="14"/>
  <c r="AC2424" i="14"/>
  <c r="AB2424" i="14"/>
  <c r="AA2424" i="14"/>
  <c r="Z2424" i="14"/>
  <c r="Y2424" i="14"/>
  <c r="X2424" i="14"/>
  <c r="W2424" i="14"/>
  <c r="U2424" i="14"/>
  <c r="T2424" i="14"/>
  <c r="S2424" i="14"/>
  <c r="R2424" i="14"/>
  <c r="Q2424" i="14"/>
  <c r="P2424" i="14"/>
  <c r="O2424" i="14"/>
  <c r="N2424" i="14"/>
  <c r="M2424" i="14"/>
  <c r="L2424" i="14"/>
  <c r="K2424" i="14"/>
  <c r="J2424" i="14"/>
  <c r="I2424" i="14"/>
  <c r="G2424" i="14"/>
  <c r="F2424" i="14"/>
  <c r="E2424" i="14"/>
  <c r="D2424" i="14"/>
  <c r="AH2423" i="14"/>
  <c r="AG2423" i="14"/>
  <c r="AF2423" i="14"/>
  <c r="AE2423" i="14"/>
  <c r="AD2423" i="14"/>
  <c r="AC2423" i="14"/>
  <c r="AB2423" i="14"/>
  <c r="AA2423" i="14"/>
  <c r="Z2423" i="14"/>
  <c r="Y2423" i="14"/>
  <c r="X2423" i="14"/>
  <c r="W2423" i="14"/>
  <c r="U2423" i="14"/>
  <c r="T2423" i="14"/>
  <c r="S2423" i="14"/>
  <c r="R2423" i="14"/>
  <c r="Q2423" i="14"/>
  <c r="P2423" i="14"/>
  <c r="O2423" i="14"/>
  <c r="N2423" i="14"/>
  <c r="M2423" i="14"/>
  <c r="L2423" i="14"/>
  <c r="K2423" i="14"/>
  <c r="J2423" i="14"/>
  <c r="I2423" i="14"/>
  <c r="G2423" i="14"/>
  <c r="F2423" i="14"/>
  <c r="E2423" i="14"/>
  <c r="D2423" i="14"/>
  <c r="AH2422" i="14"/>
  <c r="AG2422" i="14"/>
  <c r="AF2422" i="14"/>
  <c r="AE2422" i="14"/>
  <c r="AD2422" i="14"/>
  <c r="AC2422" i="14"/>
  <c r="AB2422" i="14"/>
  <c r="AA2422" i="14"/>
  <c r="Z2422" i="14"/>
  <c r="Y2422" i="14"/>
  <c r="X2422" i="14"/>
  <c r="W2422" i="14"/>
  <c r="U2422" i="14"/>
  <c r="T2422" i="14"/>
  <c r="S2422" i="14"/>
  <c r="R2422" i="14"/>
  <c r="Q2422" i="14"/>
  <c r="P2422" i="14"/>
  <c r="O2422" i="14"/>
  <c r="N2422" i="14"/>
  <c r="M2422" i="14"/>
  <c r="L2422" i="14"/>
  <c r="K2422" i="14"/>
  <c r="J2422" i="14"/>
  <c r="I2422" i="14"/>
  <c r="G2422" i="14"/>
  <c r="F2422" i="14"/>
  <c r="E2422" i="14"/>
  <c r="D2422" i="14"/>
  <c r="AH2421" i="14"/>
  <c r="AG2421" i="14"/>
  <c r="AF2421" i="14"/>
  <c r="AE2421" i="14"/>
  <c r="AD2421" i="14"/>
  <c r="AC2421" i="14"/>
  <c r="AB2421" i="14"/>
  <c r="AA2421" i="14"/>
  <c r="Z2421" i="14"/>
  <c r="Y2421" i="14"/>
  <c r="X2421" i="14"/>
  <c r="W2421" i="14"/>
  <c r="U2421" i="14"/>
  <c r="T2421" i="14"/>
  <c r="S2421" i="14"/>
  <c r="R2421" i="14"/>
  <c r="Q2421" i="14"/>
  <c r="P2421" i="14"/>
  <c r="O2421" i="14"/>
  <c r="N2421" i="14"/>
  <c r="M2421" i="14"/>
  <c r="L2421" i="14"/>
  <c r="K2421" i="14"/>
  <c r="J2421" i="14"/>
  <c r="I2421" i="14"/>
  <c r="G2421" i="14"/>
  <c r="F2421" i="14"/>
  <c r="E2421" i="14"/>
  <c r="D2421" i="14"/>
  <c r="AH2420" i="14"/>
  <c r="AG2420" i="14"/>
  <c r="AF2420" i="14"/>
  <c r="AE2420" i="14"/>
  <c r="AD2420" i="14"/>
  <c r="AC2420" i="14"/>
  <c r="AB2420" i="14"/>
  <c r="AA2420" i="14"/>
  <c r="Z2420" i="14"/>
  <c r="Y2420" i="14"/>
  <c r="X2420" i="14"/>
  <c r="W2420" i="14"/>
  <c r="U2420" i="14"/>
  <c r="T2420" i="14"/>
  <c r="S2420" i="14"/>
  <c r="R2420" i="14"/>
  <c r="Q2420" i="14"/>
  <c r="P2420" i="14"/>
  <c r="O2420" i="14"/>
  <c r="N2420" i="14"/>
  <c r="M2420" i="14"/>
  <c r="L2420" i="14"/>
  <c r="K2420" i="14"/>
  <c r="J2420" i="14"/>
  <c r="I2420" i="14"/>
  <c r="G2420" i="14"/>
  <c r="F2420" i="14"/>
  <c r="E2420" i="14"/>
  <c r="D2420" i="14"/>
  <c r="AH2419" i="14"/>
  <c r="AG2419" i="14"/>
  <c r="AF2419" i="14"/>
  <c r="AE2419" i="14"/>
  <c r="AD2419" i="14"/>
  <c r="AC2419" i="14"/>
  <c r="AB2419" i="14"/>
  <c r="AA2419" i="14"/>
  <c r="Z2419" i="14"/>
  <c r="Y2419" i="14"/>
  <c r="X2419" i="14"/>
  <c r="W2419" i="14"/>
  <c r="U2419" i="14"/>
  <c r="T2419" i="14"/>
  <c r="S2419" i="14"/>
  <c r="R2419" i="14"/>
  <c r="Q2419" i="14"/>
  <c r="P2419" i="14"/>
  <c r="O2419" i="14"/>
  <c r="N2419" i="14"/>
  <c r="M2419" i="14"/>
  <c r="L2419" i="14"/>
  <c r="K2419" i="14"/>
  <c r="J2419" i="14"/>
  <c r="I2419" i="14"/>
  <c r="G2419" i="14"/>
  <c r="F2419" i="14"/>
  <c r="E2419" i="14"/>
  <c r="D2419" i="14"/>
  <c r="AH2418" i="14"/>
  <c r="AG2418" i="14"/>
  <c r="AF2418" i="14"/>
  <c r="AE2418" i="14"/>
  <c r="AD2418" i="14"/>
  <c r="AC2418" i="14"/>
  <c r="AB2418" i="14"/>
  <c r="AA2418" i="14"/>
  <c r="Z2418" i="14"/>
  <c r="Y2418" i="14"/>
  <c r="X2418" i="14"/>
  <c r="W2418" i="14"/>
  <c r="U2418" i="14"/>
  <c r="T2418" i="14"/>
  <c r="S2418" i="14"/>
  <c r="R2418" i="14"/>
  <c r="Q2418" i="14"/>
  <c r="P2418" i="14"/>
  <c r="O2418" i="14"/>
  <c r="N2418" i="14"/>
  <c r="M2418" i="14"/>
  <c r="L2418" i="14"/>
  <c r="K2418" i="14"/>
  <c r="J2418" i="14"/>
  <c r="I2418" i="14"/>
  <c r="G2418" i="14"/>
  <c r="F2418" i="14"/>
  <c r="E2418" i="14"/>
  <c r="D2418" i="14"/>
  <c r="AH2417" i="14"/>
  <c r="AG2417" i="14"/>
  <c r="AF2417" i="14"/>
  <c r="AE2417" i="14"/>
  <c r="AD2417" i="14"/>
  <c r="AC2417" i="14"/>
  <c r="AB2417" i="14"/>
  <c r="AA2417" i="14"/>
  <c r="Z2417" i="14"/>
  <c r="Y2417" i="14"/>
  <c r="X2417" i="14"/>
  <c r="W2417" i="14"/>
  <c r="U2417" i="14"/>
  <c r="T2417" i="14"/>
  <c r="S2417" i="14"/>
  <c r="R2417" i="14"/>
  <c r="Q2417" i="14"/>
  <c r="P2417" i="14"/>
  <c r="O2417" i="14"/>
  <c r="N2417" i="14"/>
  <c r="M2417" i="14"/>
  <c r="L2417" i="14"/>
  <c r="K2417" i="14"/>
  <c r="J2417" i="14"/>
  <c r="I2417" i="14"/>
  <c r="G2417" i="14"/>
  <c r="F2417" i="14"/>
  <c r="E2417" i="14"/>
  <c r="D2417" i="14"/>
  <c r="AH2416" i="14"/>
  <c r="AG2416" i="14"/>
  <c r="AF2416" i="14"/>
  <c r="AE2416" i="14"/>
  <c r="AD2416" i="14"/>
  <c r="AC2416" i="14"/>
  <c r="AB2416" i="14"/>
  <c r="AA2416" i="14"/>
  <c r="Z2416" i="14"/>
  <c r="Y2416" i="14"/>
  <c r="X2416" i="14"/>
  <c r="W2416" i="14"/>
  <c r="U2416" i="14"/>
  <c r="T2416" i="14"/>
  <c r="S2416" i="14"/>
  <c r="R2416" i="14"/>
  <c r="Q2416" i="14"/>
  <c r="P2416" i="14"/>
  <c r="O2416" i="14"/>
  <c r="N2416" i="14"/>
  <c r="M2416" i="14"/>
  <c r="L2416" i="14"/>
  <c r="K2416" i="14"/>
  <c r="J2416" i="14"/>
  <c r="I2416" i="14"/>
  <c r="G2416" i="14"/>
  <c r="F2416" i="14"/>
  <c r="E2416" i="14"/>
  <c r="D2416" i="14"/>
  <c r="AH2415" i="14"/>
  <c r="AG2415" i="14"/>
  <c r="AF2415" i="14"/>
  <c r="AE2415" i="14"/>
  <c r="AD2415" i="14"/>
  <c r="AC2415" i="14"/>
  <c r="AB2415" i="14"/>
  <c r="AA2415" i="14"/>
  <c r="Z2415" i="14"/>
  <c r="Y2415" i="14"/>
  <c r="X2415" i="14"/>
  <c r="W2415" i="14"/>
  <c r="U2415" i="14"/>
  <c r="T2415" i="14"/>
  <c r="S2415" i="14"/>
  <c r="R2415" i="14"/>
  <c r="Q2415" i="14"/>
  <c r="P2415" i="14"/>
  <c r="O2415" i="14"/>
  <c r="N2415" i="14"/>
  <c r="M2415" i="14"/>
  <c r="L2415" i="14"/>
  <c r="K2415" i="14"/>
  <c r="J2415" i="14"/>
  <c r="I2415" i="14"/>
  <c r="G2415" i="14"/>
  <c r="F2415" i="14"/>
  <c r="E2415" i="14"/>
  <c r="D2415" i="14"/>
  <c r="AH2414" i="14"/>
  <c r="AG2414" i="14"/>
  <c r="AF2414" i="14"/>
  <c r="AE2414" i="14"/>
  <c r="AD2414" i="14"/>
  <c r="AC2414" i="14"/>
  <c r="AB2414" i="14"/>
  <c r="AA2414" i="14"/>
  <c r="Z2414" i="14"/>
  <c r="Y2414" i="14"/>
  <c r="X2414" i="14"/>
  <c r="W2414" i="14"/>
  <c r="U2414" i="14"/>
  <c r="T2414" i="14"/>
  <c r="S2414" i="14"/>
  <c r="R2414" i="14"/>
  <c r="Q2414" i="14"/>
  <c r="P2414" i="14"/>
  <c r="O2414" i="14"/>
  <c r="N2414" i="14"/>
  <c r="M2414" i="14"/>
  <c r="L2414" i="14"/>
  <c r="K2414" i="14"/>
  <c r="J2414" i="14"/>
  <c r="I2414" i="14"/>
  <c r="G2414" i="14"/>
  <c r="F2414" i="14"/>
  <c r="E2414" i="14"/>
  <c r="D2414" i="14"/>
  <c r="AH2413" i="14"/>
  <c r="AG2413" i="14"/>
  <c r="AF2413" i="14"/>
  <c r="AE2413" i="14"/>
  <c r="AD2413" i="14"/>
  <c r="AC2413" i="14"/>
  <c r="AB2413" i="14"/>
  <c r="AA2413" i="14"/>
  <c r="Z2413" i="14"/>
  <c r="Y2413" i="14"/>
  <c r="X2413" i="14"/>
  <c r="W2413" i="14"/>
  <c r="U2413" i="14"/>
  <c r="T2413" i="14"/>
  <c r="S2413" i="14"/>
  <c r="R2413" i="14"/>
  <c r="Q2413" i="14"/>
  <c r="P2413" i="14"/>
  <c r="O2413" i="14"/>
  <c r="N2413" i="14"/>
  <c r="M2413" i="14"/>
  <c r="L2413" i="14"/>
  <c r="K2413" i="14"/>
  <c r="J2413" i="14"/>
  <c r="I2413" i="14"/>
  <c r="G2413" i="14"/>
  <c r="F2413" i="14"/>
  <c r="E2413" i="14"/>
  <c r="D2413" i="14"/>
  <c r="AH2412" i="14"/>
  <c r="AG2412" i="14"/>
  <c r="AF2412" i="14"/>
  <c r="AE2412" i="14"/>
  <c r="AD2412" i="14"/>
  <c r="AC2412" i="14"/>
  <c r="AB2412" i="14"/>
  <c r="AA2412" i="14"/>
  <c r="Z2412" i="14"/>
  <c r="Y2412" i="14"/>
  <c r="X2412" i="14"/>
  <c r="W2412" i="14"/>
  <c r="U2412" i="14"/>
  <c r="T2412" i="14"/>
  <c r="S2412" i="14"/>
  <c r="R2412" i="14"/>
  <c r="Q2412" i="14"/>
  <c r="P2412" i="14"/>
  <c r="O2412" i="14"/>
  <c r="N2412" i="14"/>
  <c r="M2412" i="14"/>
  <c r="L2412" i="14"/>
  <c r="K2412" i="14"/>
  <c r="J2412" i="14"/>
  <c r="I2412" i="14"/>
  <c r="G2412" i="14"/>
  <c r="F2412" i="14"/>
  <c r="E2412" i="14"/>
  <c r="D2412" i="14"/>
  <c r="AH2411" i="14"/>
  <c r="AG2411" i="14"/>
  <c r="AF2411" i="14"/>
  <c r="AE2411" i="14"/>
  <c r="AD2411" i="14"/>
  <c r="AC2411" i="14"/>
  <c r="AB2411" i="14"/>
  <c r="AA2411" i="14"/>
  <c r="Z2411" i="14"/>
  <c r="Y2411" i="14"/>
  <c r="X2411" i="14"/>
  <c r="W2411" i="14"/>
  <c r="U2411" i="14"/>
  <c r="T2411" i="14"/>
  <c r="S2411" i="14"/>
  <c r="R2411" i="14"/>
  <c r="Q2411" i="14"/>
  <c r="P2411" i="14"/>
  <c r="O2411" i="14"/>
  <c r="N2411" i="14"/>
  <c r="M2411" i="14"/>
  <c r="L2411" i="14"/>
  <c r="K2411" i="14"/>
  <c r="J2411" i="14"/>
  <c r="I2411" i="14"/>
  <c r="G2411" i="14"/>
  <c r="F2411" i="14"/>
  <c r="E2411" i="14"/>
  <c r="D2411" i="14"/>
  <c r="AH2410" i="14"/>
  <c r="AG2410" i="14"/>
  <c r="AF2410" i="14"/>
  <c r="AE2410" i="14"/>
  <c r="AD2410" i="14"/>
  <c r="AC2410" i="14"/>
  <c r="AB2410" i="14"/>
  <c r="AA2410" i="14"/>
  <c r="Z2410" i="14"/>
  <c r="Y2410" i="14"/>
  <c r="X2410" i="14"/>
  <c r="W2410" i="14"/>
  <c r="U2410" i="14"/>
  <c r="T2410" i="14"/>
  <c r="S2410" i="14"/>
  <c r="R2410" i="14"/>
  <c r="Q2410" i="14"/>
  <c r="P2410" i="14"/>
  <c r="O2410" i="14"/>
  <c r="N2410" i="14"/>
  <c r="M2410" i="14"/>
  <c r="L2410" i="14"/>
  <c r="K2410" i="14"/>
  <c r="J2410" i="14"/>
  <c r="I2410" i="14"/>
  <c r="G2410" i="14"/>
  <c r="F2410" i="14"/>
  <c r="E2410" i="14"/>
  <c r="D2410" i="14"/>
  <c r="AH2409" i="14"/>
  <c r="AG2409" i="14"/>
  <c r="AF2409" i="14"/>
  <c r="AE2409" i="14"/>
  <c r="AD2409" i="14"/>
  <c r="AC2409" i="14"/>
  <c r="AB2409" i="14"/>
  <c r="AA2409" i="14"/>
  <c r="Z2409" i="14"/>
  <c r="Y2409" i="14"/>
  <c r="X2409" i="14"/>
  <c r="W2409" i="14"/>
  <c r="U2409" i="14"/>
  <c r="T2409" i="14"/>
  <c r="S2409" i="14"/>
  <c r="R2409" i="14"/>
  <c r="Q2409" i="14"/>
  <c r="P2409" i="14"/>
  <c r="O2409" i="14"/>
  <c r="N2409" i="14"/>
  <c r="M2409" i="14"/>
  <c r="L2409" i="14"/>
  <c r="K2409" i="14"/>
  <c r="J2409" i="14"/>
  <c r="I2409" i="14"/>
  <c r="G2409" i="14"/>
  <c r="F2409" i="14"/>
  <c r="E2409" i="14"/>
  <c r="D2409" i="14"/>
  <c r="AH2408" i="14"/>
  <c r="AG2408" i="14"/>
  <c r="AF2408" i="14"/>
  <c r="AE2408" i="14"/>
  <c r="AD2408" i="14"/>
  <c r="AC2408" i="14"/>
  <c r="AB2408" i="14"/>
  <c r="AA2408" i="14"/>
  <c r="Z2408" i="14"/>
  <c r="Y2408" i="14"/>
  <c r="X2408" i="14"/>
  <c r="W2408" i="14"/>
  <c r="U2408" i="14"/>
  <c r="T2408" i="14"/>
  <c r="S2408" i="14"/>
  <c r="R2408" i="14"/>
  <c r="Q2408" i="14"/>
  <c r="P2408" i="14"/>
  <c r="O2408" i="14"/>
  <c r="N2408" i="14"/>
  <c r="M2408" i="14"/>
  <c r="L2408" i="14"/>
  <c r="K2408" i="14"/>
  <c r="J2408" i="14"/>
  <c r="I2408" i="14"/>
  <c r="G2408" i="14"/>
  <c r="F2408" i="14"/>
  <c r="E2408" i="14"/>
  <c r="D2408" i="14"/>
  <c r="AH2407" i="14"/>
  <c r="AG2407" i="14"/>
  <c r="AF2407" i="14"/>
  <c r="AE2407" i="14"/>
  <c r="AD2407" i="14"/>
  <c r="AC2407" i="14"/>
  <c r="AB2407" i="14"/>
  <c r="AA2407" i="14"/>
  <c r="Z2407" i="14"/>
  <c r="Y2407" i="14"/>
  <c r="X2407" i="14"/>
  <c r="W2407" i="14"/>
  <c r="U2407" i="14"/>
  <c r="T2407" i="14"/>
  <c r="S2407" i="14"/>
  <c r="R2407" i="14"/>
  <c r="Q2407" i="14"/>
  <c r="P2407" i="14"/>
  <c r="O2407" i="14"/>
  <c r="N2407" i="14"/>
  <c r="M2407" i="14"/>
  <c r="L2407" i="14"/>
  <c r="K2407" i="14"/>
  <c r="J2407" i="14"/>
  <c r="I2407" i="14"/>
  <c r="G2407" i="14"/>
  <c r="F2407" i="14"/>
  <c r="E2407" i="14"/>
  <c r="D2407" i="14"/>
  <c r="AH2406" i="14"/>
  <c r="AG2406" i="14"/>
  <c r="AF2406" i="14"/>
  <c r="AE2406" i="14"/>
  <c r="AD2406" i="14"/>
  <c r="AC2406" i="14"/>
  <c r="AB2406" i="14"/>
  <c r="AA2406" i="14"/>
  <c r="Z2406" i="14"/>
  <c r="Y2406" i="14"/>
  <c r="X2406" i="14"/>
  <c r="W2406" i="14"/>
  <c r="U2406" i="14"/>
  <c r="T2406" i="14"/>
  <c r="S2406" i="14"/>
  <c r="R2406" i="14"/>
  <c r="Q2406" i="14"/>
  <c r="P2406" i="14"/>
  <c r="O2406" i="14"/>
  <c r="N2406" i="14"/>
  <c r="M2406" i="14"/>
  <c r="L2406" i="14"/>
  <c r="K2406" i="14"/>
  <c r="J2406" i="14"/>
  <c r="I2406" i="14"/>
  <c r="G2406" i="14"/>
  <c r="F2406" i="14"/>
  <c r="E2406" i="14"/>
  <c r="D2406" i="14"/>
  <c r="AH2405" i="14"/>
  <c r="AG2405" i="14"/>
  <c r="AF2405" i="14"/>
  <c r="AE2405" i="14"/>
  <c r="AD2405" i="14"/>
  <c r="AC2405" i="14"/>
  <c r="AB2405" i="14"/>
  <c r="AA2405" i="14"/>
  <c r="Z2405" i="14"/>
  <c r="Y2405" i="14"/>
  <c r="X2405" i="14"/>
  <c r="W2405" i="14"/>
  <c r="U2405" i="14"/>
  <c r="T2405" i="14"/>
  <c r="S2405" i="14"/>
  <c r="R2405" i="14"/>
  <c r="Q2405" i="14"/>
  <c r="P2405" i="14"/>
  <c r="O2405" i="14"/>
  <c r="N2405" i="14"/>
  <c r="M2405" i="14"/>
  <c r="L2405" i="14"/>
  <c r="K2405" i="14"/>
  <c r="J2405" i="14"/>
  <c r="I2405" i="14"/>
  <c r="G2405" i="14"/>
  <c r="F2405" i="14"/>
  <c r="E2405" i="14"/>
  <c r="D2405" i="14"/>
  <c r="AH2404" i="14"/>
  <c r="AG2404" i="14"/>
  <c r="AF2404" i="14"/>
  <c r="AE2404" i="14"/>
  <c r="AD2404" i="14"/>
  <c r="AC2404" i="14"/>
  <c r="AB2404" i="14"/>
  <c r="AA2404" i="14"/>
  <c r="Z2404" i="14"/>
  <c r="Y2404" i="14"/>
  <c r="X2404" i="14"/>
  <c r="W2404" i="14"/>
  <c r="U2404" i="14"/>
  <c r="T2404" i="14"/>
  <c r="S2404" i="14"/>
  <c r="R2404" i="14"/>
  <c r="Q2404" i="14"/>
  <c r="P2404" i="14"/>
  <c r="O2404" i="14"/>
  <c r="N2404" i="14"/>
  <c r="M2404" i="14"/>
  <c r="L2404" i="14"/>
  <c r="K2404" i="14"/>
  <c r="J2404" i="14"/>
  <c r="I2404" i="14"/>
  <c r="G2404" i="14"/>
  <c r="F2404" i="14"/>
  <c r="E2404" i="14"/>
  <c r="D2404" i="14"/>
  <c r="AH2403" i="14"/>
  <c r="AG2403" i="14"/>
  <c r="AF2403" i="14"/>
  <c r="AE2403" i="14"/>
  <c r="AD2403" i="14"/>
  <c r="AC2403" i="14"/>
  <c r="AB2403" i="14"/>
  <c r="AA2403" i="14"/>
  <c r="Z2403" i="14"/>
  <c r="Y2403" i="14"/>
  <c r="X2403" i="14"/>
  <c r="W2403" i="14"/>
  <c r="U2403" i="14"/>
  <c r="T2403" i="14"/>
  <c r="S2403" i="14"/>
  <c r="R2403" i="14"/>
  <c r="Q2403" i="14"/>
  <c r="P2403" i="14"/>
  <c r="O2403" i="14"/>
  <c r="N2403" i="14"/>
  <c r="M2403" i="14"/>
  <c r="L2403" i="14"/>
  <c r="K2403" i="14"/>
  <c r="J2403" i="14"/>
  <c r="I2403" i="14"/>
  <c r="G2403" i="14"/>
  <c r="F2403" i="14"/>
  <c r="E2403" i="14"/>
  <c r="D2403" i="14"/>
  <c r="AH2402" i="14"/>
  <c r="AG2402" i="14"/>
  <c r="AF2402" i="14"/>
  <c r="AE2402" i="14"/>
  <c r="AD2402" i="14"/>
  <c r="AC2402" i="14"/>
  <c r="AB2402" i="14"/>
  <c r="AA2402" i="14"/>
  <c r="Z2402" i="14"/>
  <c r="Y2402" i="14"/>
  <c r="X2402" i="14"/>
  <c r="W2402" i="14"/>
  <c r="U2402" i="14"/>
  <c r="T2402" i="14"/>
  <c r="S2402" i="14"/>
  <c r="R2402" i="14"/>
  <c r="Q2402" i="14"/>
  <c r="P2402" i="14"/>
  <c r="O2402" i="14"/>
  <c r="N2402" i="14"/>
  <c r="M2402" i="14"/>
  <c r="L2402" i="14"/>
  <c r="K2402" i="14"/>
  <c r="J2402" i="14"/>
  <c r="I2402" i="14"/>
  <c r="G2402" i="14"/>
  <c r="F2402" i="14"/>
  <c r="E2402" i="14"/>
  <c r="D2402" i="14"/>
  <c r="AH2401" i="14"/>
  <c r="AG2401" i="14"/>
  <c r="AF2401" i="14"/>
  <c r="AE2401" i="14"/>
  <c r="AD2401" i="14"/>
  <c r="AC2401" i="14"/>
  <c r="AB2401" i="14"/>
  <c r="AA2401" i="14"/>
  <c r="Z2401" i="14"/>
  <c r="Y2401" i="14"/>
  <c r="X2401" i="14"/>
  <c r="W2401" i="14"/>
  <c r="U2401" i="14"/>
  <c r="T2401" i="14"/>
  <c r="S2401" i="14"/>
  <c r="R2401" i="14"/>
  <c r="Q2401" i="14"/>
  <c r="P2401" i="14"/>
  <c r="O2401" i="14"/>
  <c r="N2401" i="14"/>
  <c r="M2401" i="14"/>
  <c r="L2401" i="14"/>
  <c r="K2401" i="14"/>
  <c r="J2401" i="14"/>
  <c r="I2401" i="14"/>
  <c r="G2401" i="14"/>
  <c r="F2401" i="14"/>
  <c r="E2401" i="14"/>
  <c r="D2401" i="14"/>
  <c r="AH2400" i="14"/>
  <c r="AG2400" i="14"/>
  <c r="AF2400" i="14"/>
  <c r="AE2400" i="14"/>
  <c r="AD2400" i="14"/>
  <c r="AC2400" i="14"/>
  <c r="AB2400" i="14"/>
  <c r="AA2400" i="14"/>
  <c r="Z2400" i="14"/>
  <c r="Y2400" i="14"/>
  <c r="X2400" i="14"/>
  <c r="W2400" i="14"/>
  <c r="U2400" i="14"/>
  <c r="T2400" i="14"/>
  <c r="S2400" i="14"/>
  <c r="R2400" i="14"/>
  <c r="Q2400" i="14"/>
  <c r="P2400" i="14"/>
  <c r="O2400" i="14"/>
  <c r="N2400" i="14"/>
  <c r="M2400" i="14"/>
  <c r="L2400" i="14"/>
  <c r="K2400" i="14"/>
  <c r="J2400" i="14"/>
  <c r="I2400" i="14"/>
  <c r="G2400" i="14"/>
  <c r="F2400" i="14"/>
  <c r="E2400" i="14"/>
  <c r="D2400" i="14"/>
  <c r="AH2399" i="14"/>
  <c r="AG2399" i="14"/>
  <c r="AF2399" i="14"/>
  <c r="AE2399" i="14"/>
  <c r="AD2399" i="14"/>
  <c r="AC2399" i="14"/>
  <c r="AB2399" i="14"/>
  <c r="AA2399" i="14"/>
  <c r="Z2399" i="14"/>
  <c r="Y2399" i="14"/>
  <c r="X2399" i="14"/>
  <c r="W2399" i="14"/>
  <c r="U2399" i="14"/>
  <c r="T2399" i="14"/>
  <c r="S2399" i="14"/>
  <c r="R2399" i="14"/>
  <c r="Q2399" i="14"/>
  <c r="P2399" i="14"/>
  <c r="O2399" i="14"/>
  <c r="N2399" i="14"/>
  <c r="M2399" i="14"/>
  <c r="L2399" i="14"/>
  <c r="K2399" i="14"/>
  <c r="J2399" i="14"/>
  <c r="I2399" i="14"/>
  <c r="G2399" i="14"/>
  <c r="F2399" i="14"/>
  <c r="E2399" i="14"/>
  <c r="D2399" i="14"/>
  <c r="AH2398" i="14"/>
  <c r="AG2398" i="14"/>
  <c r="AF2398" i="14"/>
  <c r="AE2398" i="14"/>
  <c r="AD2398" i="14"/>
  <c r="AC2398" i="14"/>
  <c r="AB2398" i="14"/>
  <c r="AA2398" i="14"/>
  <c r="Z2398" i="14"/>
  <c r="Y2398" i="14"/>
  <c r="X2398" i="14"/>
  <c r="W2398" i="14"/>
  <c r="U2398" i="14"/>
  <c r="T2398" i="14"/>
  <c r="S2398" i="14"/>
  <c r="R2398" i="14"/>
  <c r="Q2398" i="14"/>
  <c r="P2398" i="14"/>
  <c r="O2398" i="14"/>
  <c r="N2398" i="14"/>
  <c r="M2398" i="14"/>
  <c r="L2398" i="14"/>
  <c r="K2398" i="14"/>
  <c r="J2398" i="14"/>
  <c r="I2398" i="14"/>
  <c r="G2398" i="14"/>
  <c r="F2398" i="14"/>
  <c r="E2398" i="14"/>
  <c r="D2398" i="14"/>
  <c r="AH2397" i="14"/>
  <c r="AG2397" i="14"/>
  <c r="AF2397" i="14"/>
  <c r="AE2397" i="14"/>
  <c r="AD2397" i="14"/>
  <c r="AC2397" i="14"/>
  <c r="AB2397" i="14"/>
  <c r="AA2397" i="14"/>
  <c r="Z2397" i="14"/>
  <c r="Y2397" i="14"/>
  <c r="X2397" i="14"/>
  <c r="W2397" i="14"/>
  <c r="U2397" i="14"/>
  <c r="T2397" i="14"/>
  <c r="S2397" i="14"/>
  <c r="R2397" i="14"/>
  <c r="Q2397" i="14"/>
  <c r="P2397" i="14"/>
  <c r="O2397" i="14"/>
  <c r="N2397" i="14"/>
  <c r="M2397" i="14"/>
  <c r="L2397" i="14"/>
  <c r="K2397" i="14"/>
  <c r="J2397" i="14"/>
  <c r="I2397" i="14"/>
  <c r="G2397" i="14"/>
  <c r="F2397" i="14"/>
  <c r="E2397" i="14"/>
  <c r="D2397" i="14"/>
  <c r="AH2396" i="14"/>
  <c r="AG2396" i="14"/>
  <c r="AF2396" i="14"/>
  <c r="AE2396" i="14"/>
  <c r="AD2396" i="14"/>
  <c r="AC2396" i="14"/>
  <c r="AB2396" i="14"/>
  <c r="AA2396" i="14"/>
  <c r="Z2396" i="14"/>
  <c r="Y2396" i="14"/>
  <c r="X2396" i="14"/>
  <c r="W2396" i="14"/>
  <c r="U2396" i="14"/>
  <c r="T2396" i="14"/>
  <c r="S2396" i="14"/>
  <c r="R2396" i="14"/>
  <c r="Q2396" i="14"/>
  <c r="P2396" i="14"/>
  <c r="O2396" i="14"/>
  <c r="N2396" i="14"/>
  <c r="M2396" i="14"/>
  <c r="L2396" i="14"/>
  <c r="K2396" i="14"/>
  <c r="J2396" i="14"/>
  <c r="I2396" i="14"/>
  <c r="G2396" i="14"/>
  <c r="F2396" i="14"/>
  <c r="E2396" i="14"/>
  <c r="D2396" i="14"/>
  <c r="AH2395" i="14"/>
  <c r="AG2395" i="14"/>
  <c r="AF2395" i="14"/>
  <c r="AE2395" i="14"/>
  <c r="AD2395" i="14"/>
  <c r="AC2395" i="14"/>
  <c r="AB2395" i="14"/>
  <c r="AA2395" i="14"/>
  <c r="Z2395" i="14"/>
  <c r="Y2395" i="14"/>
  <c r="X2395" i="14"/>
  <c r="W2395" i="14"/>
  <c r="U2395" i="14"/>
  <c r="T2395" i="14"/>
  <c r="S2395" i="14"/>
  <c r="R2395" i="14"/>
  <c r="Q2395" i="14"/>
  <c r="P2395" i="14"/>
  <c r="O2395" i="14"/>
  <c r="N2395" i="14"/>
  <c r="M2395" i="14"/>
  <c r="L2395" i="14"/>
  <c r="K2395" i="14"/>
  <c r="J2395" i="14"/>
  <c r="I2395" i="14"/>
  <c r="G2395" i="14"/>
  <c r="F2395" i="14"/>
  <c r="E2395" i="14"/>
  <c r="D2395" i="14"/>
  <c r="AH2394" i="14"/>
  <c r="AG2394" i="14"/>
  <c r="AF2394" i="14"/>
  <c r="AE2394" i="14"/>
  <c r="AD2394" i="14"/>
  <c r="AC2394" i="14"/>
  <c r="AB2394" i="14"/>
  <c r="AA2394" i="14"/>
  <c r="Z2394" i="14"/>
  <c r="Y2394" i="14"/>
  <c r="X2394" i="14"/>
  <c r="W2394" i="14"/>
  <c r="U2394" i="14"/>
  <c r="T2394" i="14"/>
  <c r="S2394" i="14"/>
  <c r="R2394" i="14"/>
  <c r="Q2394" i="14"/>
  <c r="P2394" i="14"/>
  <c r="O2394" i="14"/>
  <c r="N2394" i="14"/>
  <c r="M2394" i="14"/>
  <c r="L2394" i="14"/>
  <c r="K2394" i="14"/>
  <c r="J2394" i="14"/>
  <c r="I2394" i="14"/>
  <c r="G2394" i="14"/>
  <c r="F2394" i="14"/>
  <c r="E2394" i="14"/>
  <c r="D2394" i="14"/>
  <c r="AH2393" i="14"/>
  <c r="AG2393" i="14"/>
  <c r="AF2393" i="14"/>
  <c r="AE2393" i="14"/>
  <c r="AD2393" i="14"/>
  <c r="AC2393" i="14"/>
  <c r="AB2393" i="14"/>
  <c r="AA2393" i="14"/>
  <c r="Z2393" i="14"/>
  <c r="Y2393" i="14"/>
  <c r="X2393" i="14"/>
  <c r="W2393" i="14"/>
  <c r="U2393" i="14"/>
  <c r="T2393" i="14"/>
  <c r="S2393" i="14"/>
  <c r="R2393" i="14"/>
  <c r="Q2393" i="14"/>
  <c r="P2393" i="14"/>
  <c r="O2393" i="14"/>
  <c r="N2393" i="14"/>
  <c r="M2393" i="14"/>
  <c r="L2393" i="14"/>
  <c r="K2393" i="14"/>
  <c r="J2393" i="14"/>
  <c r="I2393" i="14"/>
  <c r="G2393" i="14"/>
  <c r="F2393" i="14"/>
  <c r="E2393" i="14"/>
  <c r="D2393" i="14"/>
  <c r="AH2392" i="14"/>
  <c r="AG2392" i="14"/>
  <c r="AF2392" i="14"/>
  <c r="AE2392" i="14"/>
  <c r="AD2392" i="14"/>
  <c r="AC2392" i="14"/>
  <c r="AB2392" i="14"/>
  <c r="AA2392" i="14"/>
  <c r="Z2392" i="14"/>
  <c r="Y2392" i="14"/>
  <c r="X2392" i="14"/>
  <c r="W2392" i="14"/>
  <c r="U2392" i="14"/>
  <c r="T2392" i="14"/>
  <c r="S2392" i="14"/>
  <c r="R2392" i="14"/>
  <c r="Q2392" i="14"/>
  <c r="P2392" i="14"/>
  <c r="O2392" i="14"/>
  <c r="N2392" i="14"/>
  <c r="M2392" i="14"/>
  <c r="L2392" i="14"/>
  <c r="K2392" i="14"/>
  <c r="J2392" i="14"/>
  <c r="I2392" i="14"/>
  <c r="G2392" i="14"/>
  <c r="F2392" i="14"/>
  <c r="E2392" i="14"/>
  <c r="D2392" i="14"/>
  <c r="AH2391" i="14"/>
  <c r="AG2391" i="14"/>
  <c r="AF2391" i="14"/>
  <c r="AE2391" i="14"/>
  <c r="AD2391" i="14"/>
  <c r="AC2391" i="14"/>
  <c r="AB2391" i="14"/>
  <c r="AA2391" i="14"/>
  <c r="Z2391" i="14"/>
  <c r="Y2391" i="14"/>
  <c r="X2391" i="14"/>
  <c r="W2391" i="14"/>
  <c r="U2391" i="14"/>
  <c r="T2391" i="14"/>
  <c r="S2391" i="14"/>
  <c r="R2391" i="14"/>
  <c r="Q2391" i="14"/>
  <c r="P2391" i="14"/>
  <c r="O2391" i="14"/>
  <c r="N2391" i="14"/>
  <c r="M2391" i="14"/>
  <c r="L2391" i="14"/>
  <c r="K2391" i="14"/>
  <c r="J2391" i="14"/>
  <c r="I2391" i="14"/>
  <c r="G2391" i="14"/>
  <c r="F2391" i="14"/>
  <c r="E2391" i="14"/>
  <c r="D2391" i="14"/>
  <c r="AH2390" i="14"/>
  <c r="AG2390" i="14"/>
  <c r="AF2390" i="14"/>
  <c r="AE2390" i="14"/>
  <c r="AD2390" i="14"/>
  <c r="AC2390" i="14"/>
  <c r="AB2390" i="14"/>
  <c r="AA2390" i="14"/>
  <c r="Z2390" i="14"/>
  <c r="Y2390" i="14"/>
  <c r="X2390" i="14"/>
  <c r="W2390" i="14"/>
  <c r="U2390" i="14"/>
  <c r="T2390" i="14"/>
  <c r="S2390" i="14"/>
  <c r="R2390" i="14"/>
  <c r="Q2390" i="14"/>
  <c r="P2390" i="14"/>
  <c r="O2390" i="14"/>
  <c r="N2390" i="14"/>
  <c r="M2390" i="14"/>
  <c r="L2390" i="14"/>
  <c r="K2390" i="14"/>
  <c r="J2390" i="14"/>
  <c r="I2390" i="14"/>
  <c r="G2390" i="14"/>
  <c r="F2390" i="14"/>
  <c r="E2390" i="14"/>
  <c r="D2390" i="14"/>
  <c r="AH2389" i="14"/>
  <c r="AG2389" i="14"/>
  <c r="AF2389" i="14"/>
  <c r="AE2389" i="14"/>
  <c r="AD2389" i="14"/>
  <c r="AC2389" i="14"/>
  <c r="AB2389" i="14"/>
  <c r="AA2389" i="14"/>
  <c r="Z2389" i="14"/>
  <c r="Y2389" i="14"/>
  <c r="X2389" i="14"/>
  <c r="W2389" i="14"/>
  <c r="U2389" i="14"/>
  <c r="T2389" i="14"/>
  <c r="S2389" i="14"/>
  <c r="R2389" i="14"/>
  <c r="Q2389" i="14"/>
  <c r="P2389" i="14"/>
  <c r="O2389" i="14"/>
  <c r="N2389" i="14"/>
  <c r="M2389" i="14"/>
  <c r="L2389" i="14"/>
  <c r="K2389" i="14"/>
  <c r="J2389" i="14"/>
  <c r="I2389" i="14"/>
  <c r="G2389" i="14"/>
  <c r="F2389" i="14"/>
  <c r="E2389" i="14"/>
  <c r="D2389" i="14"/>
  <c r="AH2388" i="14"/>
  <c r="AG2388" i="14"/>
  <c r="AF2388" i="14"/>
  <c r="AE2388" i="14"/>
  <c r="AD2388" i="14"/>
  <c r="AC2388" i="14"/>
  <c r="AB2388" i="14"/>
  <c r="AA2388" i="14"/>
  <c r="Z2388" i="14"/>
  <c r="Y2388" i="14"/>
  <c r="X2388" i="14"/>
  <c r="W2388" i="14"/>
  <c r="U2388" i="14"/>
  <c r="T2388" i="14"/>
  <c r="S2388" i="14"/>
  <c r="R2388" i="14"/>
  <c r="Q2388" i="14"/>
  <c r="P2388" i="14"/>
  <c r="O2388" i="14"/>
  <c r="N2388" i="14"/>
  <c r="M2388" i="14"/>
  <c r="L2388" i="14"/>
  <c r="K2388" i="14"/>
  <c r="J2388" i="14"/>
  <c r="I2388" i="14"/>
  <c r="G2388" i="14"/>
  <c r="F2388" i="14"/>
  <c r="E2388" i="14"/>
  <c r="D2388" i="14"/>
  <c r="AH2387" i="14"/>
  <c r="AG2387" i="14"/>
  <c r="AF2387" i="14"/>
  <c r="AE2387" i="14"/>
  <c r="AD2387" i="14"/>
  <c r="AC2387" i="14"/>
  <c r="AB2387" i="14"/>
  <c r="AA2387" i="14"/>
  <c r="Z2387" i="14"/>
  <c r="Y2387" i="14"/>
  <c r="X2387" i="14"/>
  <c r="W2387" i="14"/>
  <c r="U2387" i="14"/>
  <c r="T2387" i="14"/>
  <c r="S2387" i="14"/>
  <c r="R2387" i="14"/>
  <c r="Q2387" i="14"/>
  <c r="P2387" i="14"/>
  <c r="O2387" i="14"/>
  <c r="N2387" i="14"/>
  <c r="M2387" i="14"/>
  <c r="L2387" i="14"/>
  <c r="K2387" i="14"/>
  <c r="J2387" i="14"/>
  <c r="I2387" i="14"/>
  <c r="G2387" i="14"/>
  <c r="F2387" i="14"/>
  <c r="E2387" i="14"/>
  <c r="D2387" i="14"/>
  <c r="AH2386" i="14"/>
  <c r="AG2386" i="14"/>
  <c r="AF2386" i="14"/>
  <c r="AE2386" i="14"/>
  <c r="AD2386" i="14"/>
  <c r="AC2386" i="14"/>
  <c r="AB2386" i="14"/>
  <c r="AA2386" i="14"/>
  <c r="Z2386" i="14"/>
  <c r="Y2386" i="14"/>
  <c r="X2386" i="14"/>
  <c r="W2386" i="14"/>
  <c r="U2386" i="14"/>
  <c r="T2386" i="14"/>
  <c r="S2386" i="14"/>
  <c r="R2386" i="14"/>
  <c r="Q2386" i="14"/>
  <c r="P2386" i="14"/>
  <c r="O2386" i="14"/>
  <c r="N2386" i="14"/>
  <c r="M2386" i="14"/>
  <c r="L2386" i="14"/>
  <c r="K2386" i="14"/>
  <c r="J2386" i="14"/>
  <c r="I2386" i="14"/>
  <c r="G2386" i="14"/>
  <c r="F2386" i="14"/>
  <c r="E2386" i="14"/>
  <c r="D2386" i="14"/>
  <c r="AH2385" i="14"/>
  <c r="AG2385" i="14"/>
  <c r="AF2385" i="14"/>
  <c r="AE2385" i="14"/>
  <c r="AD2385" i="14"/>
  <c r="AC2385" i="14"/>
  <c r="AB2385" i="14"/>
  <c r="AA2385" i="14"/>
  <c r="Z2385" i="14"/>
  <c r="Y2385" i="14"/>
  <c r="X2385" i="14"/>
  <c r="W2385" i="14"/>
  <c r="U2385" i="14"/>
  <c r="T2385" i="14"/>
  <c r="S2385" i="14"/>
  <c r="R2385" i="14"/>
  <c r="Q2385" i="14"/>
  <c r="P2385" i="14"/>
  <c r="O2385" i="14"/>
  <c r="N2385" i="14"/>
  <c r="M2385" i="14"/>
  <c r="L2385" i="14"/>
  <c r="K2385" i="14"/>
  <c r="J2385" i="14"/>
  <c r="I2385" i="14"/>
  <c r="G2385" i="14"/>
  <c r="F2385" i="14"/>
  <c r="E2385" i="14"/>
  <c r="D2385" i="14"/>
  <c r="AH2384" i="14"/>
  <c r="AG2384" i="14"/>
  <c r="AF2384" i="14"/>
  <c r="AE2384" i="14"/>
  <c r="AD2384" i="14"/>
  <c r="AC2384" i="14"/>
  <c r="AB2384" i="14"/>
  <c r="AA2384" i="14"/>
  <c r="Z2384" i="14"/>
  <c r="Y2384" i="14"/>
  <c r="X2384" i="14"/>
  <c r="W2384" i="14"/>
  <c r="U2384" i="14"/>
  <c r="T2384" i="14"/>
  <c r="S2384" i="14"/>
  <c r="R2384" i="14"/>
  <c r="Q2384" i="14"/>
  <c r="P2384" i="14"/>
  <c r="O2384" i="14"/>
  <c r="N2384" i="14"/>
  <c r="M2384" i="14"/>
  <c r="L2384" i="14"/>
  <c r="K2384" i="14"/>
  <c r="J2384" i="14"/>
  <c r="I2384" i="14"/>
  <c r="G2384" i="14"/>
  <c r="F2384" i="14"/>
  <c r="E2384" i="14"/>
  <c r="D2384" i="14"/>
  <c r="AH2383" i="14"/>
  <c r="AG2383" i="14"/>
  <c r="AF2383" i="14"/>
  <c r="AE2383" i="14"/>
  <c r="AD2383" i="14"/>
  <c r="AC2383" i="14"/>
  <c r="AB2383" i="14"/>
  <c r="AA2383" i="14"/>
  <c r="Z2383" i="14"/>
  <c r="Y2383" i="14"/>
  <c r="X2383" i="14"/>
  <c r="W2383" i="14"/>
  <c r="U2383" i="14"/>
  <c r="T2383" i="14"/>
  <c r="S2383" i="14"/>
  <c r="R2383" i="14"/>
  <c r="Q2383" i="14"/>
  <c r="P2383" i="14"/>
  <c r="O2383" i="14"/>
  <c r="N2383" i="14"/>
  <c r="M2383" i="14"/>
  <c r="L2383" i="14"/>
  <c r="K2383" i="14"/>
  <c r="J2383" i="14"/>
  <c r="I2383" i="14"/>
  <c r="G2383" i="14"/>
  <c r="F2383" i="14"/>
  <c r="E2383" i="14"/>
  <c r="D2383" i="14"/>
  <c r="AH2382" i="14"/>
  <c r="AG2382" i="14"/>
  <c r="AF2382" i="14"/>
  <c r="AE2382" i="14"/>
  <c r="AD2382" i="14"/>
  <c r="AC2382" i="14"/>
  <c r="AB2382" i="14"/>
  <c r="AA2382" i="14"/>
  <c r="Z2382" i="14"/>
  <c r="Y2382" i="14"/>
  <c r="X2382" i="14"/>
  <c r="W2382" i="14"/>
  <c r="U2382" i="14"/>
  <c r="T2382" i="14"/>
  <c r="S2382" i="14"/>
  <c r="R2382" i="14"/>
  <c r="Q2382" i="14"/>
  <c r="P2382" i="14"/>
  <c r="O2382" i="14"/>
  <c r="N2382" i="14"/>
  <c r="M2382" i="14"/>
  <c r="L2382" i="14"/>
  <c r="K2382" i="14"/>
  <c r="J2382" i="14"/>
  <c r="I2382" i="14"/>
  <c r="G2382" i="14"/>
  <c r="F2382" i="14"/>
  <c r="E2382" i="14"/>
  <c r="D2382" i="14"/>
  <c r="AH2381" i="14"/>
  <c r="AG2381" i="14"/>
  <c r="AF2381" i="14"/>
  <c r="AE2381" i="14"/>
  <c r="AD2381" i="14"/>
  <c r="AC2381" i="14"/>
  <c r="AB2381" i="14"/>
  <c r="AA2381" i="14"/>
  <c r="Z2381" i="14"/>
  <c r="Y2381" i="14"/>
  <c r="X2381" i="14"/>
  <c r="W2381" i="14"/>
  <c r="U2381" i="14"/>
  <c r="T2381" i="14"/>
  <c r="S2381" i="14"/>
  <c r="R2381" i="14"/>
  <c r="Q2381" i="14"/>
  <c r="P2381" i="14"/>
  <c r="O2381" i="14"/>
  <c r="N2381" i="14"/>
  <c r="M2381" i="14"/>
  <c r="L2381" i="14"/>
  <c r="K2381" i="14"/>
  <c r="J2381" i="14"/>
  <c r="I2381" i="14"/>
  <c r="G2381" i="14"/>
  <c r="F2381" i="14"/>
  <c r="E2381" i="14"/>
  <c r="D2381" i="14"/>
  <c r="AH2380" i="14"/>
  <c r="AG2380" i="14"/>
  <c r="AF2380" i="14"/>
  <c r="AE2380" i="14"/>
  <c r="AD2380" i="14"/>
  <c r="AC2380" i="14"/>
  <c r="AB2380" i="14"/>
  <c r="AA2380" i="14"/>
  <c r="Z2380" i="14"/>
  <c r="Y2380" i="14"/>
  <c r="X2380" i="14"/>
  <c r="W2380" i="14"/>
  <c r="U2380" i="14"/>
  <c r="T2380" i="14"/>
  <c r="S2380" i="14"/>
  <c r="R2380" i="14"/>
  <c r="Q2380" i="14"/>
  <c r="P2380" i="14"/>
  <c r="O2380" i="14"/>
  <c r="N2380" i="14"/>
  <c r="M2380" i="14"/>
  <c r="L2380" i="14"/>
  <c r="K2380" i="14"/>
  <c r="J2380" i="14"/>
  <c r="I2380" i="14"/>
  <c r="G2380" i="14"/>
  <c r="F2380" i="14"/>
  <c r="E2380" i="14"/>
  <c r="D2380" i="14"/>
  <c r="AH2379" i="14"/>
  <c r="AG2379" i="14"/>
  <c r="AF2379" i="14"/>
  <c r="AE2379" i="14"/>
  <c r="AD2379" i="14"/>
  <c r="AC2379" i="14"/>
  <c r="AB2379" i="14"/>
  <c r="AA2379" i="14"/>
  <c r="Z2379" i="14"/>
  <c r="Y2379" i="14"/>
  <c r="X2379" i="14"/>
  <c r="W2379" i="14"/>
  <c r="U2379" i="14"/>
  <c r="T2379" i="14"/>
  <c r="S2379" i="14"/>
  <c r="R2379" i="14"/>
  <c r="Q2379" i="14"/>
  <c r="P2379" i="14"/>
  <c r="O2379" i="14"/>
  <c r="N2379" i="14"/>
  <c r="M2379" i="14"/>
  <c r="L2379" i="14"/>
  <c r="K2379" i="14"/>
  <c r="J2379" i="14"/>
  <c r="I2379" i="14"/>
  <c r="G2379" i="14"/>
  <c r="F2379" i="14"/>
  <c r="E2379" i="14"/>
  <c r="D2379" i="14"/>
  <c r="AH2378" i="14"/>
  <c r="AG2378" i="14"/>
  <c r="AF2378" i="14"/>
  <c r="AE2378" i="14"/>
  <c r="AD2378" i="14"/>
  <c r="AC2378" i="14"/>
  <c r="AB2378" i="14"/>
  <c r="AA2378" i="14"/>
  <c r="Z2378" i="14"/>
  <c r="Y2378" i="14"/>
  <c r="X2378" i="14"/>
  <c r="W2378" i="14"/>
  <c r="U2378" i="14"/>
  <c r="T2378" i="14"/>
  <c r="S2378" i="14"/>
  <c r="R2378" i="14"/>
  <c r="Q2378" i="14"/>
  <c r="P2378" i="14"/>
  <c r="O2378" i="14"/>
  <c r="N2378" i="14"/>
  <c r="M2378" i="14"/>
  <c r="L2378" i="14"/>
  <c r="K2378" i="14"/>
  <c r="J2378" i="14"/>
  <c r="I2378" i="14"/>
  <c r="G2378" i="14"/>
  <c r="F2378" i="14"/>
  <c r="E2378" i="14"/>
  <c r="D2378" i="14"/>
  <c r="AH2377" i="14"/>
  <c r="AG2377" i="14"/>
  <c r="AF2377" i="14"/>
  <c r="AE2377" i="14"/>
  <c r="AD2377" i="14"/>
  <c r="AC2377" i="14"/>
  <c r="AB2377" i="14"/>
  <c r="AA2377" i="14"/>
  <c r="Z2377" i="14"/>
  <c r="Y2377" i="14"/>
  <c r="X2377" i="14"/>
  <c r="W2377" i="14"/>
  <c r="U2377" i="14"/>
  <c r="T2377" i="14"/>
  <c r="S2377" i="14"/>
  <c r="R2377" i="14"/>
  <c r="Q2377" i="14"/>
  <c r="P2377" i="14"/>
  <c r="O2377" i="14"/>
  <c r="N2377" i="14"/>
  <c r="M2377" i="14"/>
  <c r="L2377" i="14"/>
  <c r="K2377" i="14"/>
  <c r="J2377" i="14"/>
  <c r="I2377" i="14"/>
  <c r="G2377" i="14"/>
  <c r="F2377" i="14"/>
  <c r="E2377" i="14"/>
  <c r="D2377" i="14"/>
  <c r="AH2376" i="14"/>
  <c r="AG2376" i="14"/>
  <c r="AF2376" i="14"/>
  <c r="AE2376" i="14"/>
  <c r="AD2376" i="14"/>
  <c r="AC2376" i="14"/>
  <c r="AB2376" i="14"/>
  <c r="AA2376" i="14"/>
  <c r="Z2376" i="14"/>
  <c r="Y2376" i="14"/>
  <c r="X2376" i="14"/>
  <c r="W2376" i="14"/>
  <c r="U2376" i="14"/>
  <c r="T2376" i="14"/>
  <c r="S2376" i="14"/>
  <c r="R2376" i="14"/>
  <c r="Q2376" i="14"/>
  <c r="P2376" i="14"/>
  <c r="O2376" i="14"/>
  <c r="N2376" i="14"/>
  <c r="M2376" i="14"/>
  <c r="L2376" i="14"/>
  <c r="K2376" i="14"/>
  <c r="J2376" i="14"/>
  <c r="I2376" i="14"/>
  <c r="G2376" i="14"/>
  <c r="F2376" i="14"/>
  <c r="E2376" i="14"/>
  <c r="D2376" i="14"/>
  <c r="AH2375" i="14"/>
  <c r="AG2375" i="14"/>
  <c r="AF2375" i="14"/>
  <c r="AE2375" i="14"/>
  <c r="AD2375" i="14"/>
  <c r="AC2375" i="14"/>
  <c r="AB2375" i="14"/>
  <c r="AA2375" i="14"/>
  <c r="Z2375" i="14"/>
  <c r="Y2375" i="14"/>
  <c r="X2375" i="14"/>
  <c r="W2375" i="14"/>
  <c r="U2375" i="14"/>
  <c r="T2375" i="14"/>
  <c r="S2375" i="14"/>
  <c r="R2375" i="14"/>
  <c r="Q2375" i="14"/>
  <c r="P2375" i="14"/>
  <c r="O2375" i="14"/>
  <c r="N2375" i="14"/>
  <c r="M2375" i="14"/>
  <c r="L2375" i="14"/>
  <c r="K2375" i="14"/>
  <c r="J2375" i="14"/>
  <c r="I2375" i="14"/>
  <c r="G2375" i="14"/>
  <c r="F2375" i="14"/>
  <c r="E2375" i="14"/>
  <c r="D2375" i="14"/>
  <c r="AH2374" i="14"/>
  <c r="AG2374" i="14"/>
  <c r="AF2374" i="14"/>
  <c r="AE2374" i="14"/>
  <c r="AD2374" i="14"/>
  <c r="AC2374" i="14"/>
  <c r="AB2374" i="14"/>
  <c r="AA2374" i="14"/>
  <c r="Z2374" i="14"/>
  <c r="Y2374" i="14"/>
  <c r="X2374" i="14"/>
  <c r="W2374" i="14"/>
  <c r="U2374" i="14"/>
  <c r="T2374" i="14"/>
  <c r="S2374" i="14"/>
  <c r="R2374" i="14"/>
  <c r="Q2374" i="14"/>
  <c r="P2374" i="14"/>
  <c r="O2374" i="14"/>
  <c r="N2374" i="14"/>
  <c r="M2374" i="14"/>
  <c r="L2374" i="14"/>
  <c r="K2374" i="14"/>
  <c r="J2374" i="14"/>
  <c r="I2374" i="14"/>
  <c r="G2374" i="14"/>
  <c r="F2374" i="14"/>
  <c r="E2374" i="14"/>
  <c r="D2374" i="14"/>
  <c r="AH2373" i="14"/>
  <c r="AG2373" i="14"/>
  <c r="AF2373" i="14"/>
  <c r="AE2373" i="14"/>
  <c r="AD2373" i="14"/>
  <c r="AC2373" i="14"/>
  <c r="AB2373" i="14"/>
  <c r="AA2373" i="14"/>
  <c r="Z2373" i="14"/>
  <c r="Y2373" i="14"/>
  <c r="X2373" i="14"/>
  <c r="W2373" i="14"/>
  <c r="U2373" i="14"/>
  <c r="T2373" i="14"/>
  <c r="S2373" i="14"/>
  <c r="R2373" i="14"/>
  <c r="Q2373" i="14"/>
  <c r="P2373" i="14"/>
  <c r="O2373" i="14"/>
  <c r="N2373" i="14"/>
  <c r="M2373" i="14"/>
  <c r="L2373" i="14"/>
  <c r="K2373" i="14"/>
  <c r="J2373" i="14"/>
  <c r="I2373" i="14"/>
  <c r="G2373" i="14"/>
  <c r="F2373" i="14"/>
  <c r="E2373" i="14"/>
  <c r="D2373" i="14"/>
  <c r="AH2372" i="14"/>
  <c r="AG2372" i="14"/>
  <c r="AF2372" i="14"/>
  <c r="AE2372" i="14"/>
  <c r="AD2372" i="14"/>
  <c r="AC2372" i="14"/>
  <c r="AB2372" i="14"/>
  <c r="AA2372" i="14"/>
  <c r="Z2372" i="14"/>
  <c r="Y2372" i="14"/>
  <c r="X2372" i="14"/>
  <c r="W2372" i="14"/>
  <c r="U2372" i="14"/>
  <c r="T2372" i="14"/>
  <c r="S2372" i="14"/>
  <c r="R2372" i="14"/>
  <c r="Q2372" i="14"/>
  <c r="P2372" i="14"/>
  <c r="O2372" i="14"/>
  <c r="N2372" i="14"/>
  <c r="M2372" i="14"/>
  <c r="L2372" i="14"/>
  <c r="K2372" i="14"/>
  <c r="J2372" i="14"/>
  <c r="I2372" i="14"/>
  <c r="G2372" i="14"/>
  <c r="F2372" i="14"/>
  <c r="E2372" i="14"/>
  <c r="D2372" i="14"/>
  <c r="AH2371" i="14"/>
  <c r="AG2371" i="14"/>
  <c r="AF2371" i="14"/>
  <c r="AE2371" i="14"/>
  <c r="AD2371" i="14"/>
  <c r="AC2371" i="14"/>
  <c r="AB2371" i="14"/>
  <c r="AA2371" i="14"/>
  <c r="Z2371" i="14"/>
  <c r="Y2371" i="14"/>
  <c r="X2371" i="14"/>
  <c r="W2371" i="14"/>
  <c r="U2371" i="14"/>
  <c r="T2371" i="14"/>
  <c r="S2371" i="14"/>
  <c r="R2371" i="14"/>
  <c r="Q2371" i="14"/>
  <c r="P2371" i="14"/>
  <c r="O2371" i="14"/>
  <c r="N2371" i="14"/>
  <c r="M2371" i="14"/>
  <c r="L2371" i="14"/>
  <c r="K2371" i="14"/>
  <c r="J2371" i="14"/>
  <c r="I2371" i="14"/>
  <c r="G2371" i="14"/>
  <c r="F2371" i="14"/>
  <c r="E2371" i="14"/>
  <c r="D2371" i="14"/>
  <c r="AH2370" i="14"/>
  <c r="AG2370" i="14"/>
  <c r="AF2370" i="14"/>
  <c r="AE2370" i="14"/>
  <c r="AD2370" i="14"/>
  <c r="AC2370" i="14"/>
  <c r="AB2370" i="14"/>
  <c r="AA2370" i="14"/>
  <c r="Z2370" i="14"/>
  <c r="Y2370" i="14"/>
  <c r="X2370" i="14"/>
  <c r="W2370" i="14"/>
  <c r="U2370" i="14"/>
  <c r="T2370" i="14"/>
  <c r="S2370" i="14"/>
  <c r="R2370" i="14"/>
  <c r="Q2370" i="14"/>
  <c r="P2370" i="14"/>
  <c r="O2370" i="14"/>
  <c r="N2370" i="14"/>
  <c r="M2370" i="14"/>
  <c r="L2370" i="14"/>
  <c r="K2370" i="14"/>
  <c r="J2370" i="14"/>
  <c r="I2370" i="14"/>
  <c r="G2370" i="14"/>
  <c r="F2370" i="14"/>
  <c r="E2370" i="14"/>
  <c r="D2370" i="14"/>
  <c r="AH2369" i="14"/>
  <c r="AG2369" i="14"/>
  <c r="AF2369" i="14"/>
  <c r="AE2369" i="14"/>
  <c r="AD2369" i="14"/>
  <c r="AC2369" i="14"/>
  <c r="AB2369" i="14"/>
  <c r="AA2369" i="14"/>
  <c r="Z2369" i="14"/>
  <c r="Y2369" i="14"/>
  <c r="X2369" i="14"/>
  <c r="W2369" i="14"/>
  <c r="U2369" i="14"/>
  <c r="T2369" i="14"/>
  <c r="S2369" i="14"/>
  <c r="R2369" i="14"/>
  <c r="Q2369" i="14"/>
  <c r="P2369" i="14"/>
  <c r="O2369" i="14"/>
  <c r="N2369" i="14"/>
  <c r="M2369" i="14"/>
  <c r="L2369" i="14"/>
  <c r="K2369" i="14"/>
  <c r="J2369" i="14"/>
  <c r="I2369" i="14"/>
  <c r="G2369" i="14"/>
  <c r="F2369" i="14"/>
  <c r="E2369" i="14"/>
  <c r="D2369" i="14"/>
  <c r="AH2368" i="14"/>
  <c r="AG2368" i="14"/>
  <c r="AF2368" i="14"/>
  <c r="AE2368" i="14"/>
  <c r="AD2368" i="14"/>
  <c r="AC2368" i="14"/>
  <c r="AB2368" i="14"/>
  <c r="AA2368" i="14"/>
  <c r="Z2368" i="14"/>
  <c r="Y2368" i="14"/>
  <c r="X2368" i="14"/>
  <c r="W2368" i="14"/>
  <c r="U2368" i="14"/>
  <c r="T2368" i="14"/>
  <c r="S2368" i="14"/>
  <c r="R2368" i="14"/>
  <c r="Q2368" i="14"/>
  <c r="P2368" i="14"/>
  <c r="O2368" i="14"/>
  <c r="N2368" i="14"/>
  <c r="M2368" i="14"/>
  <c r="L2368" i="14"/>
  <c r="K2368" i="14"/>
  <c r="J2368" i="14"/>
  <c r="I2368" i="14"/>
  <c r="G2368" i="14"/>
  <c r="F2368" i="14"/>
  <c r="E2368" i="14"/>
  <c r="D2368" i="14"/>
  <c r="AH2367" i="14"/>
  <c r="AG2367" i="14"/>
  <c r="AF2367" i="14"/>
  <c r="AE2367" i="14"/>
  <c r="AD2367" i="14"/>
  <c r="AC2367" i="14"/>
  <c r="AB2367" i="14"/>
  <c r="AA2367" i="14"/>
  <c r="Z2367" i="14"/>
  <c r="Y2367" i="14"/>
  <c r="X2367" i="14"/>
  <c r="W2367" i="14"/>
  <c r="U2367" i="14"/>
  <c r="T2367" i="14"/>
  <c r="S2367" i="14"/>
  <c r="R2367" i="14"/>
  <c r="Q2367" i="14"/>
  <c r="P2367" i="14"/>
  <c r="O2367" i="14"/>
  <c r="N2367" i="14"/>
  <c r="M2367" i="14"/>
  <c r="L2367" i="14"/>
  <c r="K2367" i="14"/>
  <c r="J2367" i="14"/>
  <c r="I2367" i="14"/>
  <c r="G2367" i="14"/>
  <c r="F2367" i="14"/>
  <c r="E2367" i="14"/>
  <c r="D2367" i="14"/>
  <c r="AH2366" i="14"/>
  <c r="AG2366" i="14"/>
  <c r="AF2366" i="14"/>
  <c r="AE2366" i="14"/>
  <c r="AD2366" i="14"/>
  <c r="AC2366" i="14"/>
  <c r="AB2366" i="14"/>
  <c r="AA2366" i="14"/>
  <c r="Z2366" i="14"/>
  <c r="Y2366" i="14"/>
  <c r="X2366" i="14"/>
  <c r="W2366" i="14"/>
  <c r="U2366" i="14"/>
  <c r="T2366" i="14"/>
  <c r="S2366" i="14"/>
  <c r="R2366" i="14"/>
  <c r="Q2366" i="14"/>
  <c r="P2366" i="14"/>
  <c r="O2366" i="14"/>
  <c r="N2366" i="14"/>
  <c r="M2366" i="14"/>
  <c r="L2366" i="14"/>
  <c r="K2366" i="14"/>
  <c r="J2366" i="14"/>
  <c r="I2366" i="14"/>
  <c r="G2366" i="14"/>
  <c r="F2366" i="14"/>
  <c r="E2366" i="14"/>
  <c r="D2366" i="14"/>
  <c r="AH2365" i="14"/>
  <c r="AG2365" i="14"/>
  <c r="AF2365" i="14"/>
  <c r="AE2365" i="14"/>
  <c r="AD2365" i="14"/>
  <c r="AC2365" i="14"/>
  <c r="AB2365" i="14"/>
  <c r="AA2365" i="14"/>
  <c r="Z2365" i="14"/>
  <c r="Y2365" i="14"/>
  <c r="X2365" i="14"/>
  <c r="W2365" i="14"/>
  <c r="U2365" i="14"/>
  <c r="T2365" i="14"/>
  <c r="S2365" i="14"/>
  <c r="R2365" i="14"/>
  <c r="Q2365" i="14"/>
  <c r="P2365" i="14"/>
  <c r="O2365" i="14"/>
  <c r="N2365" i="14"/>
  <c r="M2365" i="14"/>
  <c r="L2365" i="14"/>
  <c r="K2365" i="14"/>
  <c r="J2365" i="14"/>
  <c r="I2365" i="14"/>
  <c r="G2365" i="14"/>
  <c r="F2365" i="14"/>
  <c r="E2365" i="14"/>
  <c r="D2365" i="14"/>
  <c r="AH2364" i="14"/>
  <c r="AG2364" i="14"/>
  <c r="AF2364" i="14"/>
  <c r="AE2364" i="14"/>
  <c r="AD2364" i="14"/>
  <c r="AC2364" i="14"/>
  <c r="AB2364" i="14"/>
  <c r="AA2364" i="14"/>
  <c r="Z2364" i="14"/>
  <c r="Y2364" i="14"/>
  <c r="X2364" i="14"/>
  <c r="W2364" i="14"/>
  <c r="U2364" i="14"/>
  <c r="T2364" i="14"/>
  <c r="S2364" i="14"/>
  <c r="R2364" i="14"/>
  <c r="Q2364" i="14"/>
  <c r="P2364" i="14"/>
  <c r="O2364" i="14"/>
  <c r="N2364" i="14"/>
  <c r="M2364" i="14"/>
  <c r="L2364" i="14"/>
  <c r="K2364" i="14"/>
  <c r="J2364" i="14"/>
  <c r="I2364" i="14"/>
  <c r="G2364" i="14"/>
  <c r="F2364" i="14"/>
  <c r="E2364" i="14"/>
  <c r="D2364" i="14"/>
  <c r="AH2363" i="14"/>
  <c r="AG2363" i="14"/>
  <c r="AF2363" i="14"/>
  <c r="AE2363" i="14"/>
  <c r="AD2363" i="14"/>
  <c r="AC2363" i="14"/>
  <c r="AB2363" i="14"/>
  <c r="AA2363" i="14"/>
  <c r="Z2363" i="14"/>
  <c r="Y2363" i="14"/>
  <c r="X2363" i="14"/>
  <c r="W2363" i="14"/>
  <c r="U2363" i="14"/>
  <c r="T2363" i="14"/>
  <c r="S2363" i="14"/>
  <c r="R2363" i="14"/>
  <c r="Q2363" i="14"/>
  <c r="P2363" i="14"/>
  <c r="O2363" i="14"/>
  <c r="N2363" i="14"/>
  <c r="M2363" i="14"/>
  <c r="L2363" i="14"/>
  <c r="K2363" i="14"/>
  <c r="J2363" i="14"/>
  <c r="I2363" i="14"/>
  <c r="G2363" i="14"/>
  <c r="F2363" i="14"/>
  <c r="E2363" i="14"/>
  <c r="D2363" i="14"/>
  <c r="AH2362" i="14"/>
  <c r="AG2362" i="14"/>
  <c r="AF2362" i="14"/>
  <c r="AE2362" i="14"/>
  <c r="AD2362" i="14"/>
  <c r="AC2362" i="14"/>
  <c r="AB2362" i="14"/>
  <c r="AA2362" i="14"/>
  <c r="Z2362" i="14"/>
  <c r="Y2362" i="14"/>
  <c r="X2362" i="14"/>
  <c r="W2362" i="14"/>
  <c r="U2362" i="14"/>
  <c r="T2362" i="14"/>
  <c r="S2362" i="14"/>
  <c r="R2362" i="14"/>
  <c r="Q2362" i="14"/>
  <c r="P2362" i="14"/>
  <c r="O2362" i="14"/>
  <c r="N2362" i="14"/>
  <c r="M2362" i="14"/>
  <c r="L2362" i="14"/>
  <c r="K2362" i="14"/>
  <c r="J2362" i="14"/>
  <c r="I2362" i="14"/>
  <c r="G2362" i="14"/>
  <c r="F2362" i="14"/>
  <c r="E2362" i="14"/>
  <c r="D2362" i="14"/>
  <c r="AH2361" i="14"/>
  <c r="AG2361" i="14"/>
  <c r="AF2361" i="14"/>
  <c r="AE2361" i="14"/>
  <c r="AD2361" i="14"/>
  <c r="AC2361" i="14"/>
  <c r="AB2361" i="14"/>
  <c r="AA2361" i="14"/>
  <c r="Z2361" i="14"/>
  <c r="Y2361" i="14"/>
  <c r="X2361" i="14"/>
  <c r="W2361" i="14"/>
  <c r="U2361" i="14"/>
  <c r="T2361" i="14"/>
  <c r="S2361" i="14"/>
  <c r="R2361" i="14"/>
  <c r="Q2361" i="14"/>
  <c r="P2361" i="14"/>
  <c r="O2361" i="14"/>
  <c r="N2361" i="14"/>
  <c r="M2361" i="14"/>
  <c r="L2361" i="14"/>
  <c r="K2361" i="14"/>
  <c r="J2361" i="14"/>
  <c r="I2361" i="14"/>
  <c r="G2361" i="14"/>
  <c r="F2361" i="14"/>
  <c r="E2361" i="14"/>
  <c r="D2361" i="14"/>
  <c r="AH2360" i="14"/>
  <c r="AG2360" i="14"/>
  <c r="AF2360" i="14"/>
  <c r="AE2360" i="14"/>
  <c r="AD2360" i="14"/>
  <c r="AC2360" i="14"/>
  <c r="AB2360" i="14"/>
  <c r="AA2360" i="14"/>
  <c r="Z2360" i="14"/>
  <c r="Y2360" i="14"/>
  <c r="X2360" i="14"/>
  <c r="W2360" i="14"/>
  <c r="U2360" i="14"/>
  <c r="T2360" i="14"/>
  <c r="S2360" i="14"/>
  <c r="R2360" i="14"/>
  <c r="Q2360" i="14"/>
  <c r="P2360" i="14"/>
  <c r="O2360" i="14"/>
  <c r="N2360" i="14"/>
  <c r="M2360" i="14"/>
  <c r="L2360" i="14"/>
  <c r="K2360" i="14"/>
  <c r="J2360" i="14"/>
  <c r="I2360" i="14"/>
  <c r="G2360" i="14"/>
  <c r="F2360" i="14"/>
  <c r="E2360" i="14"/>
  <c r="D2360" i="14"/>
  <c r="AH2359" i="14"/>
  <c r="AG2359" i="14"/>
  <c r="AF2359" i="14"/>
  <c r="AE2359" i="14"/>
  <c r="AD2359" i="14"/>
  <c r="AC2359" i="14"/>
  <c r="AB2359" i="14"/>
  <c r="AA2359" i="14"/>
  <c r="Z2359" i="14"/>
  <c r="Y2359" i="14"/>
  <c r="X2359" i="14"/>
  <c r="W2359" i="14"/>
  <c r="U2359" i="14"/>
  <c r="T2359" i="14"/>
  <c r="S2359" i="14"/>
  <c r="R2359" i="14"/>
  <c r="Q2359" i="14"/>
  <c r="P2359" i="14"/>
  <c r="O2359" i="14"/>
  <c r="N2359" i="14"/>
  <c r="M2359" i="14"/>
  <c r="L2359" i="14"/>
  <c r="K2359" i="14"/>
  <c r="J2359" i="14"/>
  <c r="I2359" i="14"/>
  <c r="G2359" i="14"/>
  <c r="F2359" i="14"/>
  <c r="E2359" i="14"/>
  <c r="D2359" i="14"/>
  <c r="AH2358" i="14"/>
  <c r="AG2358" i="14"/>
  <c r="AF2358" i="14"/>
  <c r="AE2358" i="14"/>
  <c r="AD2358" i="14"/>
  <c r="AC2358" i="14"/>
  <c r="AB2358" i="14"/>
  <c r="AA2358" i="14"/>
  <c r="Z2358" i="14"/>
  <c r="Y2358" i="14"/>
  <c r="X2358" i="14"/>
  <c r="W2358" i="14"/>
  <c r="U2358" i="14"/>
  <c r="T2358" i="14"/>
  <c r="S2358" i="14"/>
  <c r="R2358" i="14"/>
  <c r="Q2358" i="14"/>
  <c r="P2358" i="14"/>
  <c r="O2358" i="14"/>
  <c r="N2358" i="14"/>
  <c r="M2358" i="14"/>
  <c r="L2358" i="14"/>
  <c r="K2358" i="14"/>
  <c r="J2358" i="14"/>
  <c r="I2358" i="14"/>
  <c r="G2358" i="14"/>
  <c r="F2358" i="14"/>
  <c r="E2358" i="14"/>
  <c r="D2358" i="14"/>
  <c r="AH2357" i="14"/>
  <c r="AG2357" i="14"/>
  <c r="AF2357" i="14"/>
  <c r="AE2357" i="14"/>
  <c r="AD2357" i="14"/>
  <c r="AC2357" i="14"/>
  <c r="AB2357" i="14"/>
  <c r="AA2357" i="14"/>
  <c r="Z2357" i="14"/>
  <c r="Y2357" i="14"/>
  <c r="X2357" i="14"/>
  <c r="W2357" i="14"/>
  <c r="U2357" i="14"/>
  <c r="T2357" i="14"/>
  <c r="S2357" i="14"/>
  <c r="R2357" i="14"/>
  <c r="Q2357" i="14"/>
  <c r="P2357" i="14"/>
  <c r="O2357" i="14"/>
  <c r="N2357" i="14"/>
  <c r="M2357" i="14"/>
  <c r="L2357" i="14"/>
  <c r="K2357" i="14"/>
  <c r="J2357" i="14"/>
  <c r="I2357" i="14"/>
  <c r="G2357" i="14"/>
  <c r="F2357" i="14"/>
  <c r="E2357" i="14"/>
  <c r="D2357" i="14"/>
  <c r="AH2356" i="14"/>
  <c r="AG2356" i="14"/>
  <c r="AF2356" i="14"/>
  <c r="AE2356" i="14"/>
  <c r="AD2356" i="14"/>
  <c r="AC2356" i="14"/>
  <c r="AB2356" i="14"/>
  <c r="AA2356" i="14"/>
  <c r="Z2356" i="14"/>
  <c r="Y2356" i="14"/>
  <c r="X2356" i="14"/>
  <c r="W2356" i="14"/>
  <c r="U2356" i="14"/>
  <c r="T2356" i="14"/>
  <c r="S2356" i="14"/>
  <c r="R2356" i="14"/>
  <c r="Q2356" i="14"/>
  <c r="P2356" i="14"/>
  <c r="O2356" i="14"/>
  <c r="N2356" i="14"/>
  <c r="M2356" i="14"/>
  <c r="L2356" i="14"/>
  <c r="K2356" i="14"/>
  <c r="J2356" i="14"/>
  <c r="I2356" i="14"/>
  <c r="G2356" i="14"/>
  <c r="F2356" i="14"/>
  <c r="E2356" i="14"/>
  <c r="D2356" i="14"/>
  <c r="AH2355" i="14"/>
  <c r="AG2355" i="14"/>
  <c r="AF2355" i="14"/>
  <c r="AE2355" i="14"/>
  <c r="AD2355" i="14"/>
  <c r="AC2355" i="14"/>
  <c r="AB2355" i="14"/>
  <c r="AA2355" i="14"/>
  <c r="Z2355" i="14"/>
  <c r="Y2355" i="14"/>
  <c r="X2355" i="14"/>
  <c r="W2355" i="14"/>
  <c r="U2355" i="14"/>
  <c r="T2355" i="14"/>
  <c r="S2355" i="14"/>
  <c r="R2355" i="14"/>
  <c r="Q2355" i="14"/>
  <c r="P2355" i="14"/>
  <c r="O2355" i="14"/>
  <c r="N2355" i="14"/>
  <c r="M2355" i="14"/>
  <c r="L2355" i="14"/>
  <c r="K2355" i="14"/>
  <c r="J2355" i="14"/>
  <c r="I2355" i="14"/>
  <c r="G2355" i="14"/>
  <c r="F2355" i="14"/>
  <c r="E2355" i="14"/>
  <c r="D2355" i="14"/>
  <c r="AH2354" i="14"/>
  <c r="AG2354" i="14"/>
  <c r="AF2354" i="14"/>
  <c r="AE2354" i="14"/>
  <c r="AD2354" i="14"/>
  <c r="AC2354" i="14"/>
  <c r="AB2354" i="14"/>
  <c r="AA2354" i="14"/>
  <c r="Z2354" i="14"/>
  <c r="Y2354" i="14"/>
  <c r="X2354" i="14"/>
  <c r="W2354" i="14"/>
  <c r="U2354" i="14"/>
  <c r="T2354" i="14"/>
  <c r="S2354" i="14"/>
  <c r="R2354" i="14"/>
  <c r="Q2354" i="14"/>
  <c r="P2354" i="14"/>
  <c r="O2354" i="14"/>
  <c r="N2354" i="14"/>
  <c r="M2354" i="14"/>
  <c r="L2354" i="14"/>
  <c r="K2354" i="14"/>
  <c r="J2354" i="14"/>
  <c r="I2354" i="14"/>
  <c r="G2354" i="14"/>
  <c r="F2354" i="14"/>
  <c r="E2354" i="14"/>
  <c r="D2354" i="14"/>
  <c r="AH2353" i="14"/>
  <c r="AG2353" i="14"/>
  <c r="AF2353" i="14"/>
  <c r="AE2353" i="14"/>
  <c r="AD2353" i="14"/>
  <c r="AC2353" i="14"/>
  <c r="AB2353" i="14"/>
  <c r="AA2353" i="14"/>
  <c r="Z2353" i="14"/>
  <c r="Y2353" i="14"/>
  <c r="X2353" i="14"/>
  <c r="W2353" i="14"/>
  <c r="U2353" i="14"/>
  <c r="T2353" i="14"/>
  <c r="S2353" i="14"/>
  <c r="R2353" i="14"/>
  <c r="Q2353" i="14"/>
  <c r="P2353" i="14"/>
  <c r="O2353" i="14"/>
  <c r="N2353" i="14"/>
  <c r="M2353" i="14"/>
  <c r="L2353" i="14"/>
  <c r="K2353" i="14"/>
  <c r="J2353" i="14"/>
  <c r="I2353" i="14"/>
  <c r="G2353" i="14"/>
  <c r="F2353" i="14"/>
  <c r="E2353" i="14"/>
  <c r="D2353" i="14"/>
  <c r="AH2352" i="14"/>
  <c r="AG2352" i="14"/>
  <c r="AF2352" i="14"/>
  <c r="AE2352" i="14"/>
  <c r="AD2352" i="14"/>
  <c r="AC2352" i="14"/>
  <c r="AB2352" i="14"/>
  <c r="AA2352" i="14"/>
  <c r="Z2352" i="14"/>
  <c r="Y2352" i="14"/>
  <c r="X2352" i="14"/>
  <c r="W2352" i="14"/>
  <c r="U2352" i="14"/>
  <c r="T2352" i="14"/>
  <c r="S2352" i="14"/>
  <c r="R2352" i="14"/>
  <c r="Q2352" i="14"/>
  <c r="P2352" i="14"/>
  <c r="O2352" i="14"/>
  <c r="N2352" i="14"/>
  <c r="M2352" i="14"/>
  <c r="L2352" i="14"/>
  <c r="K2352" i="14"/>
  <c r="J2352" i="14"/>
  <c r="I2352" i="14"/>
  <c r="G2352" i="14"/>
  <c r="F2352" i="14"/>
  <c r="E2352" i="14"/>
  <c r="D2352" i="14"/>
  <c r="AH2351" i="14"/>
  <c r="AG2351" i="14"/>
  <c r="AF2351" i="14"/>
  <c r="AE2351" i="14"/>
  <c r="AD2351" i="14"/>
  <c r="AC2351" i="14"/>
  <c r="AB2351" i="14"/>
  <c r="AA2351" i="14"/>
  <c r="Z2351" i="14"/>
  <c r="Y2351" i="14"/>
  <c r="X2351" i="14"/>
  <c r="W2351" i="14"/>
  <c r="U2351" i="14"/>
  <c r="T2351" i="14"/>
  <c r="S2351" i="14"/>
  <c r="R2351" i="14"/>
  <c r="Q2351" i="14"/>
  <c r="P2351" i="14"/>
  <c r="O2351" i="14"/>
  <c r="N2351" i="14"/>
  <c r="M2351" i="14"/>
  <c r="L2351" i="14"/>
  <c r="K2351" i="14"/>
  <c r="J2351" i="14"/>
  <c r="I2351" i="14"/>
  <c r="G2351" i="14"/>
  <c r="F2351" i="14"/>
  <c r="E2351" i="14"/>
  <c r="D2351" i="14"/>
  <c r="AH2350" i="14"/>
  <c r="AG2350" i="14"/>
  <c r="AF2350" i="14"/>
  <c r="AE2350" i="14"/>
  <c r="AD2350" i="14"/>
  <c r="AC2350" i="14"/>
  <c r="AB2350" i="14"/>
  <c r="AA2350" i="14"/>
  <c r="Z2350" i="14"/>
  <c r="Y2350" i="14"/>
  <c r="X2350" i="14"/>
  <c r="W2350" i="14"/>
  <c r="U2350" i="14"/>
  <c r="T2350" i="14"/>
  <c r="S2350" i="14"/>
  <c r="R2350" i="14"/>
  <c r="Q2350" i="14"/>
  <c r="P2350" i="14"/>
  <c r="O2350" i="14"/>
  <c r="N2350" i="14"/>
  <c r="M2350" i="14"/>
  <c r="L2350" i="14"/>
  <c r="K2350" i="14"/>
  <c r="J2350" i="14"/>
  <c r="I2350" i="14"/>
  <c r="G2350" i="14"/>
  <c r="F2350" i="14"/>
  <c r="E2350" i="14"/>
  <c r="D2350" i="14"/>
  <c r="AH2349" i="14"/>
  <c r="AG2349" i="14"/>
  <c r="AF2349" i="14"/>
  <c r="AE2349" i="14"/>
  <c r="AD2349" i="14"/>
  <c r="AC2349" i="14"/>
  <c r="AB2349" i="14"/>
  <c r="AA2349" i="14"/>
  <c r="Z2349" i="14"/>
  <c r="Y2349" i="14"/>
  <c r="X2349" i="14"/>
  <c r="W2349" i="14"/>
  <c r="U2349" i="14"/>
  <c r="T2349" i="14"/>
  <c r="S2349" i="14"/>
  <c r="R2349" i="14"/>
  <c r="Q2349" i="14"/>
  <c r="P2349" i="14"/>
  <c r="O2349" i="14"/>
  <c r="N2349" i="14"/>
  <c r="M2349" i="14"/>
  <c r="L2349" i="14"/>
  <c r="K2349" i="14"/>
  <c r="J2349" i="14"/>
  <c r="I2349" i="14"/>
  <c r="G2349" i="14"/>
  <c r="F2349" i="14"/>
  <c r="E2349" i="14"/>
  <c r="D2349" i="14"/>
  <c r="AH2348" i="14"/>
  <c r="AG2348" i="14"/>
  <c r="AF2348" i="14"/>
  <c r="AE2348" i="14"/>
  <c r="AD2348" i="14"/>
  <c r="AC2348" i="14"/>
  <c r="AB2348" i="14"/>
  <c r="AA2348" i="14"/>
  <c r="Z2348" i="14"/>
  <c r="Y2348" i="14"/>
  <c r="X2348" i="14"/>
  <c r="W2348" i="14"/>
  <c r="U2348" i="14"/>
  <c r="T2348" i="14"/>
  <c r="S2348" i="14"/>
  <c r="R2348" i="14"/>
  <c r="Q2348" i="14"/>
  <c r="P2348" i="14"/>
  <c r="O2348" i="14"/>
  <c r="N2348" i="14"/>
  <c r="M2348" i="14"/>
  <c r="L2348" i="14"/>
  <c r="K2348" i="14"/>
  <c r="J2348" i="14"/>
  <c r="I2348" i="14"/>
  <c r="G2348" i="14"/>
  <c r="F2348" i="14"/>
  <c r="E2348" i="14"/>
  <c r="D2348" i="14"/>
  <c r="AH2347" i="14"/>
  <c r="AG2347" i="14"/>
  <c r="AF2347" i="14"/>
  <c r="AE2347" i="14"/>
  <c r="AD2347" i="14"/>
  <c r="AC2347" i="14"/>
  <c r="AB2347" i="14"/>
  <c r="AA2347" i="14"/>
  <c r="Z2347" i="14"/>
  <c r="Y2347" i="14"/>
  <c r="X2347" i="14"/>
  <c r="W2347" i="14"/>
  <c r="U2347" i="14"/>
  <c r="T2347" i="14"/>
  <c r="S2347" i="14"/>
  <c r="R2347" i="14"/>
  <c r="Q2347" i="14"/>
  <c r="P2347" i="14"/>
  <c r="O2347" i="14"/>
  <c r="N2347" i="14"/>
  <c r="M2347" i="14"/>
  <c r="L2347" i="14"/>
  <c r="K2347" i="14"/>
  <c r="J2347" i="14"/>
  <c r="I2347" i="14"/>
  <c r="G2347" i="14"/>
  <c r="F2347" i="14"/>
  <c r="E2347" i="14"/>
  <c r="D2347" i="14"/>
  <c r="AH2346" i="14"/>
  <c r="AG2346" i="14"/>
  <c r="AF2346" i="14"/>
  <c r="AE2346" i="14"/>
  <c r="AD2346" i="14"/>
  <c r="AC2346" i="14"/>
  <c r="AB2346" i="14"/>
  <c r="AA2346" i="14"/>
  <c r="Z2346" i="14"/>
  <c r="Y2346" i="14"/>
  <c r="X2346" i="14"/>
  <c r="W2346" i="14"/>
  <c r="U2346" i="14"/>
  <c r="T2346" i="14"/>
  <c r="S2346" i="14"/>
  <c r="R2346" i="14"/>
  <c r="Q2346" i="14"/>
  <c r="P2346" i="14"/>
  <c r="O2346" i="14"/>
  <c r="N2346" i="14"/>
  <c r="M2346" i="14"/>
  <c r="L2346" i="14"/>
  <c r="K2346" i="14"/>
  <c r="J2346" i="14"/>
  <c r="I2346" i="14"/>
  <c r="G2346" i="14"/>
  <c r="F2346" i="14"/>
  <c r="E2346" i="14"/>
  <c r="D2346" i="14"/>
  <c r="AH2345" i="14"/>
  <c r="AG2345" i="14"/>
  <c r="AF2345" i="14"/>
  <c r="AE2345" i="14"/>
  <c r="AD2345" i="14"/>
  <c r="AC2345" i="14"/>
  <c r="AB2345" i="14"/>
  <c r="AA2345" i="14"/>
  <c r="Z2345" i="14"/>
  <c r="Y2345" i="14"/>
  <c r="X2345" i="14"/>
  <c r="W2345" i="14"/>
  <c r="U2345" i="14"/>
  <c r="T2345" i="14"/>
  <c r="S2345" i="14"/>
  <c r="R2345" i="14"/>
  <c r="Q2345" i="14"/>
  <c r="P2345" i="14"/>
  <c r="O2345" i="14"/>
  <c r="N2345" i="14"/>
  <c r="M2345" i="14"/>
  <c r="L2345" i="14"/>
  <c r="K2345" i="14"/>
  <c r="J2345" i="14"/>
  <c r="I2345" i="14"/>
  <c r="G2345" i="14"/>
  <c r="F2345" i="14"/>
  <c r="E2345" i="14"/>
  <c r="D2345" i="14"/>
  <c r="AH2344" i="14"/>
  <c r="AG2344" i="14"/>
  <c r="AF2344" i="14"/>
  <c r="AE2344" i="14"/>
  <c r="AD2344" i="14"/>
  <c r="AC2344" i="14"/>
  <c r="AB2344" i="14"/>
  <c r="AA2344" i="14"/>
  <c r="Z2344" i="14"/>
  <c r="Y2344" i="14"/>
  <c r="X2344" i="14"/>
  <c r="W2344" i="14"/>
  <c r="U2344" i="14"/>
  <c r="T2344" i="14"/>
  <c r="S2344" i="14"/>
  <c r="R2344" i="14"/>
  <c r="Q2344" i="14"/>
  <c r="P2344" i="14"/>
  <c r="O2344" i="14"/>
  <c r="N2344" i="14"/>
  <c r="M2344" i="14"/>
  <c r="L2344" i="14"/>
  <c r="K2344" i="14"/>
  <c r="J2344" i="14"/>
  <c r="I2344" i="14"/>
  <c r="G2344" i="14"/>
  <c r="F2344" i="14"/>
  <c r="E2344" i="14"/>
  <c r="D2344" i="14"/>
  <c r="AH2343" i="14"/>
  <c r="AG2343" i="14"/>
  <c r="AF2343" i="14"/>
  <c r="AE2343" i="14"/>
  <c r="AD2343" i="14"/>
  <c r="AC2343" i="14"/>
  <c r="AB2343" i="14"/>
  <c r="AA2343" i="14"/>
  <c r="Z2343" i="14"/>
  <c r="Y2343" i="14"/>
  <c r="X2343" i="14"/>
  <c r="W2343" i="14"/>
  <c r="U2343" i="14"/>
  <c r="T2343" i="14"/>
  <c r="S2343" i="14"/>
  <c r="R2343" i="14"/>
  <c r="Q2343" i="14"/>
  <c r="P2343" i="14"/>
  <c r="O2343" i="14"/>
  <c r="N2343" i="14"/>
  <c r="M2343" i="14"/>
  <c r="L2343" i="14"/>
  <c r="K2343" i="14"/>
  <c r="J2343" i="14"/>
  <c r="I2343" i="14"/>
  <c r="G2343" i="14"/>
  <c r="F2343" i="14"/>
  <c r="E2343" i="14"/>
  <c r="D2343" i="14"/>
  <c r="AH2342" i="14"/>
  <c r="AG2342" i="14"/>
  <c r="AF2342" i="14"/>
  <c r="AE2342" i="14"/>
  <c r="AD2342" i="14"/>
  <c r="AC2342" i="14"/>
  <c r="AB2342" i="14"/>
  <c r="AA2342" i="14"/>
  <c r="Z2342" i="14"/>
  <c r="Y2342" i="14"/>
  <c r="X2342" i="14"/>
  <c r="W2342" i="14"/>
  <c r="U2342" i="14"/>
  <c r="T2342" i="14"/>
  <c r="S2342" i="14"/>
  <c r="R2342" i="14"/>
  <c r="Q2342" i="14"/>
  <c r="P2342" i="14"/>
  <c r="O2342" i="14"/>
  <c r="N2342" i="14"/>
  <c r="M2342" i="14"/>
  <c r="L2342" i="14"/>
  <c r="K2342" i="14"/>
  <c r="J2342" i="14"/>
  <c r="I2342" i="14"/>
  <c r="G2342" i="14"/>
  <c r="F2342" i="14"/>
  <c r="E2342" i="14"/>
  <c r="D2342" i="14"/>
  <c r="AH2341" i="14"/>
  <c r="AG2341" i="14"/>
  <c r="AF2341" i="14"/>
  <c r="AE2341" i="14"/>
  <c r="AD2341" i="14"/>
  <c r="AC2341" i="14"/>
  <c r="AB2341" i="14"/>
  <c r="AA2341" i="14"/>
  <c r="Z2341" i="14"/>
  <c r="Y2341" i="14"/>
  <c r="X2341" i="14"/>
  <c r="W2341" i="14"/>
  <c r="U2341" i="14"/>
  <c r="T2341" i="14"/>
  <c r="S2341" i="14"/>
  <c r="R2341" i="14"/>
  <c r="Q2341" i="14"/>
  <c r="P2341" i="14"/>
  <c r="O2341" i="14"/>
  <c r="N2341" i="14"/>
  <c r="M2341" i="14"/>
  <c r="L2341" i="14"/>
  <c r="K2341" i="14"/>
  <c r="J2341" i="14"/>
  <c r="I2341" i="14"/>
  <c r="G2341" i="14"/>
  <c r="F2341" i="14"/>
  <c r="E2341" i="14"/>
  <c r="D2341" i="14"/>
  <c r="AH2340" i="14"/>
  <c r="AG2340" i="14"/>
  <c r="AF2340" i="14"/>
  <c r="AE2340" i="14"/>
  <c r="AD2340" i="14"/>
  <c r="AC2340" i="14"/>
  <c r="AB2340" i="14"/>
  <c r="AA2340" i="14"/>
  <c r="Z2340" i="14"/>
  <c r="Y2340" i="14"/>
  <c r="X2340" i="14"/>
  <c r="W2340" i="14"/>
  <c r="U2340" i="14"/>
  <c r="T2340" i="14"/>
  <c r="S2340" i="14"/>
  <c r="R2340" i="14"/>
  <c r="Q2340" i="14"/>
  <c r="P2340" i="14"/>
  <c r="O2340" i="14"/>
  <c r="N2340" i="14"/>
  <c r="M2340" i="14"/>
  <c r="L2340" i="14"/>
  <c r="K2340" i="14"/>
  <c r="J2340" i="14"/>
  <c r="I2340" i="14"/>
  <c r="G2340" i="14"/>
  <c r="F2340" i="14"/>
  <c r="E2340" i="14"/>
  <c r="D2340" i="14"/>
  <c r="AH2339" i="14"/>
  <c r="AG2339" i="14"/>
  <c r="AF2339" i="14"/>
  <c r="AE2339" i="14"/>
  <c r="AD2339" i="14"/>
  <c r="AC2339" i="14"/>
  <c r="AB2339" i="14"/>
  <c r="AA2339" i="14"/>
  <c r="Z2339" i="14"/>
  <c r="Y2339" i="14"/>
  <c r="X2339" i="14"/>
  <c r="W2339" i="14"/>
  <c r="U2339" i="14"/>
  <c r="T2339" i="14"/>
  <c r="S2339" i="14"/>
  <c r="R2339" i="14"/>
  <c r="Q2339" i="14"/>
  <c r="P2339" i="14"/>
  <c r="O2339" i="14"/>
  <c r="N2339" i="14"/>
  <c r="M2339" i="14"/>
  <c r="L2339" i="14"/>
  <c r="K2339" i="14"/>
  <c r="J2339" i="14"/>
  <c r="I2339" i="14"/>
  <c r="G2339" i="14"/>
  <c r="F2339" i="14"/>
  <c r="E2339" i="14"/>
  <c r="D2339" i="14"/>
  <c r="AH2338" i="14"/>
  <c r="AG2338" i="14"/>
  <c r="AF2338" i="14"/>
  <c r="AE2338" i="14"/>
  <c r="AD2338" i="14"/>
  <c r="AC2338" i="14"/>
  <c r="AB2338" i="14"/>
  <c r="AA2338" i="14"/>
  <c r="Z2338" i="14"/>
  <c r="Y2338" i="14"/>
  <c r="X2338" i="14"/>
  <c r="W2338" i="14"/>
  <c r="U2338" i="14"/>
  <c r="T2338" i="14"/>
  <c r="S2338" i="14"/>
  <c r="R2338" i="14"/>
  <c r="Q2338" i="14"/>
  <c r="P2338" i="14"/>
  <c r="O2338" i="14"/>
  <c r="N2338" i="14"/>
  <c r="M2338" i="14"/>
  <c r="L2338" i="14"/>
  <c r="K2338" i="14"/>
  <c r="J2338" i="14"/>
  <c r="I2338" i="14"/>
  <c r="G2338" i="14"/>
  <c r="F2338" i="14"/>
  <c r="E2338" i="14"/>
  <c r="D2338" i="14"/>
  <c r="AH2337" i="14"/>
  <c r="AG2337" i="14"/>
  <c r="AF2337" i="14"/>
  <c r="AE2337" i="14"/>
  <c r="AD2337" i="14"/>
  <c r="AC2337" i="14"/>
  <c r="AB2337" i="14"/>
  <c r="AA2337" i="14"/>
  <c r="Z2337" i="14"/>
  <c r="Y2337" i="14"/>
  <c r="X2337" i="14"/>
  <c r="W2337" i="14"/>
  <c r="U2337" i="14"/>
  <c r="T2337" i="14"/>
  <c r="S2337" i="14"/>
  <c r="R2337" i="14"/>
  <c r="Q2337" i="14"/>
  <c r="P2337" i="14"/>
  <c r="O2337" i="14"/>
  <c r="N2337" i="14"/>
  <c r="M2337" i="14"/>
  <c r="L2337" i="14"/>
  <c r="K2337" i="14"/>
  <c r="J2337" i="14"/>
  <c r="I2337" i="14"/>
  <c r="G2337" i="14"/>
  <c r="F2337" i="14"/>
  <c r="E2337" i="14"/>
  <c r="D2337" i="14"/>
  <c r="AH2336" i="14"/>
  <c r="AG2336" i="14"/>
  <c r="AF2336" i="14"/>
  <c r="AE2336" i="14"/>
  <c r="AD2336" i="14"/>
  <c r="AC2336" i="14"/>
  <c r="AB2336" i="14"/>
  <c r="AA2336" i="14"/>
  <c r="Z2336" i="14"/>
  <c r="Y2336" i="14"/>
  <c r="X2336" i="14"/>
  <c r="W2336" i="14"/>
  <c r="U2336" i="14"/>
  <c r="T2336" i="14"/>
  <c r="S2336" i="14"/>
  <c r="R2336" i="14"/>
  <c r="Q2336" i="14"/>
  <c r="P2336" i="14"/>
  <c r="O2336" i="14"/>
  <c r="N2336" i="14"/>
  <c r="M2336" i="14"/>
  <c r="L2336" i="14"/>
  <c r="K2336" i="14"/>
  <c r="J2336" i="14"/>
  <c r="I2336" i="14"/>
  <c r="G2336" i="14"/>
  <c r="F2336" i="14"/>
  <c r="E2336" i="14"/>
  <c r="D2336" i="14"/>
  <c r="AH2335" i="14"/>
  <c r="AG2335" i="14"/>
  <c r="AF2335" i="14"/>
  <c r="AE2335" i="14"/>
  <c r="AD2335" i="14"/>
  <c r="AC2335" i="14"/>
  <c r="AB2335" i="14"/>
  <c r="AA2335" i="14"/>
  <c r="Z2335" i="14"/>
  <c r="Y2335" i="14"/>
  <c r="X2335" i="14"/>
  <c r="W2335" i="14"/>
  <c r="U2335" i="14"/>
  <c r="T2335" i="14"/>
  <c r="S2335" i="14"/>
  <c r="R2335" i="14"/>
  <c r="Q2335" i="14"/>
  <c r="P2335" i="14"/>
  <c r="O2335" i="14"/>
  <c r="N2335" i="14"/>
  <c r="M2335" i="14"/>
  <c r="L2335" i="14"/>
  <c r="K2335" i="14"/>
  <c r="J2335" i="14"/>
  <c r="I2335" i="14"/>
  <c r="G2335" i="14"/>
  <c r="F2335" i="14"/>
  <c r="E2335" i="14"/>
  <c r="D2335" i="14"/>
  <c r="AH2334" i="14"/>
  <c r="AG2334" i="14"/>
  <c r="AF2334" i="14"/>
  <c r="AE2334" i="14"/>
  <c r="AD2334" i="14"/>
  <c r="AC2334" i="14"/>
  <c r="AB2334" i="14"/>
  <c r="AA2334" i="14"/>
  <c r="Z2334" i="14"/>
  <c r="Y2334" i="14"/>
  <c r="X2334" i="14"/>
  <c r="W2334" i="14"/>
  <c r="U2334" i="14"/>
  <c r="T2334" i="14"/>
  <c r="S2334" i="14"/>
  <c r="R2334" i="14"/>
  <c r="Q2334" i="14"/>
  <c r="P2334" i="14"/>
  <c r="O2334" i="14"/>
  <c r="N2334" i="14"/>
  <c r="M2334" i="14"/>
  <c r="L2334" i="14"/>
  <c r="K2334" i="14"/>
  <c r="J2334" i="14"/>
  <c r="I2334" i="14"/>
  <c r="G2334" i="14"/>
  <c r="F2334" i="14"/>
  <c r="E2334" i="14"/>
  <c r="D2334" i="14"/>
  <c r="AH2333" i="14"/>
  <c r="AG2333" i="14"/>
  <c r="AF2333" i="14"/>
  <c r="AE2333" i="14"/>
  <c r="AD2333" i="14"/>
  <c r="AC2333" i="14"/>
  <c r="AB2333" i="14"/>
  <c r="AA2333" i="14"/>
  <c r="Z2333" i="14"/>
  <c r="Y2333" i="14"/>
  <c r="X2333" i="14"/>
  <c r="W2333" i="14"/>
  <c r="U2333" i="14"/>
  <c r="T2333" i="14"/>
  <c r="S2333" i="14"/>
  <c r="R2333" i="14"/>
  <c r="Q2333" i="14"/>
  <c r="P2333" i="14"/>
  <c r="O2333" i="14"/>
  <c r="N2333" i="14"/>
  <c r="M2333" i="14"/>
  <c r="L2333" i="14"/>
  <c r="K2333" i="14"/>
  <c r="J2333" i="14"/>
  <c r="I2333" i="14"/>
  <c r="G2333" i="14"/>
  <c r="F2333" i="14"/>
  <c r="E2333" i="14"/>
  <c r="D2333" i="14"/>
  <c r="AH2332" i="14"/>
  <c r="AG2332" i="14"/>
  <c r="AF2332" i="14"/>
  <c r="AE2332" i="14"/>
  <c r="AD2332" i="14"/>
  <c r="AC2332" i="14"/>
  <c r="AB2332" i="14"/>
  <c r="AA2332" i="14"/>
  <c r="Z2332" i="14"/>
  <c r="Y2332" i="14"/>
  <c r="X2332" i="14"/>
  <c r="W2332" i="14"/>
  <c r="U2332" i="14"/>
  <c r="T2332" i="14"/>
  <c r="S2332" i="14"/>
  <c r="R2332" i="14"/>
  <c r="Q2332" i="14"/>
  <c r="P2332" i="14"/>
  <c r="O2332" i="14"/>
  <c r="N2332" i="14"/>
  <c r="M2332" i="14"/>
  <c r="L2332" i="14"/>
  <c r="K2332" i="14"/>
  <c r="J2332" i="14"/>
  <c r="I2332" i="14"/>
  <c r="G2332" i="14"/>
  <c r="F2332" i="14"/>
  <c r="E2332" i="14"/>
  <c r="D2332" i="14"/>
  <c r="AH2331" i="14"/>
  <c r="AG2331" i="14"/>
  <c r="AF2331" i="14"/>
  <c r="AE2331" i="14"/>
  <c r="AD2331" i="14"/>
  <c r="AC2331" i="14"/>
  <c r="AB2331" i="14"/>
  <c r="AA2331" i="14"/>
  <c r="Z2331" i="14"/>
  <c r="Y2331" i="14"/>
  <c r="X2331" i="14"/>
  <c r="W2331" i="14"/>
  <c r="U2331" i="14"/>
  <c r="T2331" i="14"/>
  <c r="S2331" i="14"/>
  <c r="R2331" i="14"/>
  <c r="Q2331" i="14"/>
  <c r="P2331" i="14"/>
  <c r="O2331" i="14"/>
  <c r="N2331" i="14"/>
  <c r="M2331" i="14"/>
  <c r="L2331" i="14"/>
  <c r="K2331" i="14"/>
  <c r="J2331" i="14"/>
  <c r="I2331" i="14"/>
  <c r="G2331" i="14"/>
  <c r="F2331" i="14"/>
  <c r="E2331" i="14"/>
  <c r="D2331" i="14"/>
  <c r="AH2330" i="14"/>
  <c r="AG2330" i="14"/>
  <c r="AF2330" i="14"/>
  <c r="AE2330" i="14"/>
  <c r="AD2330" i="14"/>
  <c r="AC2330" i="14"/>
  <c r="AB2330" i="14"/>
  <c r="AA2330" i="14"/>
  <c r="Z2330" i="14"/>
  <c r="Y2330" i="14"/>
  <c r="X2330" i="14"/>
  <c r="W2330" i="14"/>
  <c r="U2330" i="14"/>
  <c r="T2330" i="14"/>
  <c r="S2330" i="14"/>
  <c r="R2330" i="14"/>
  <c r="Q2330" i="14"/>
  <c r="P2330" i="14"/>
  <c r="O2330" i="14"/>
  <c r="N2330" i="14"/>
  <c r="M2330" i="14"/>
  <c r="L2330" i="14"/>
  <c r="K2330" i="14"/>
  <c r="J2330" i="14"/>
  <c r="I2330" i="14"/>
  <c r="G2330" i="14"/>
  <c r="F2330" i="14"/>
  <c r="E2330" i="14"/>
  <c r="D2330" i="14"/>
  <c r="AH2329" i="14"/>
  <c r="AG2329" i="14"/>
  <c r="AF2329" i="14"/>
  <c r="AE2329" i="14"/>
  <c r="AD2329" i="14"/>
  <c r="AC2329" i="14"/>
  <c r="AB2329" i="14"/>
  <c r="AA2329" i="14"/>
  <c r="Z2329" i="14"/>
  <c r="Y2329" i="14"/>
  <c r="X2329" i="14"/>
  <c r="W2329" i="14"/>
  <c r="U2329" i="14"/>
  <c r="T2329" i="14"/>
  <c r="S2329" i="14"/>
  <c r="R2329" i="14"/>
  <c r="Q2329" i="14"/>
  <c r="P2329" i="14"/>
  <c r="O2329" i="14"/>
  <c r="N2329" i="14"/>
  <c r="M2329" i="14"/>
  <c r="L2329" i="14"/>
  <c r="K2329" i="14"/>
  <c r="J2329" i="14"/>
  <c r="I2329" i="14"/>
  <c r="G2329" i="14"/>
  <c r="F2329" i="14"/>
  <c r="E2329" i="14"/>
  <c r="D2329" i="14"/>
  <c r="AH2328" i="14"/>
  <c r="AG2328" i="14"/>
  <c r="AF2328" i="14"/>
  <c r="AE2328" i="14"/>
  <c r="AD2328" i="14"/>
  <c r="AC2328" i="14"/>
  <c r="AB2328" i="14"/>
  <c r="AA2328" i="14"/>
  <c r="Z2328" i="14"/>
  <c r="Y2328" i="14"/>
  <c r="X2328" i="14"/>
  <c r="W2328" i="14"/>
  <c r="U2328" i="14"/>
  <c r="T2328" i="14"/>
  <c r="S2328" i="14"/>
  <c r="R2328" i="14"/>
  <c r="Q2328" i="14"/>
  <c r="P2328" i="14"/>
  <c r="O2328" i="14"/>
  <c r="N2328" i="14"/>
  <c r="M2328" i="14"/>
  <c r="L2328" i="14"/>
  <c r="K2328" i="14"/>
  <c r="J2328" i="14"/>
  <c r="I2328" i="14"/>
  <c r="G2328" i="14"/>
  <c r="F2328" i="14"/>
  <c r="E2328" i="14"/>
  <c r="D2328" i="14"/>
  <c r="AH2327" i="14"/>
  <c r="AG2327" i="14"/>
  <c r="AF2327" i="14"/>
  <c r="AE2327" i="14"/>
  <c r="AD2327" i="14"/>
  <c r="AC2327" i="14"/>
  <c r="AB2327" i="14"/>
  <c r="AA2327" i="14"/>
  <c r="Z2327" i="14"/>
  <c r="Y2327" i="14"/>
  <c r="X2327" i="14"/>
  <c r="W2327" i="14"/>
  <c r="U2327" i="14"/>
  <c r="T2327" i="14"/>
  <c r="S2327" i="14"/>
  <c r="R2327" i="14"/>
  <c r="Q2327" i="14"/>
  <c r="P2327" i="14"/>
  <c r="O2327" i="14"/>
  <c r="N2327" i="14"/>
  <c r="M2327" i="14"/>
  <c r="L2327" i="14"/>
  <c r="K2327" i="14"/>
  <c r="J2327" i="14"/>
  <c r="I2327" i="14"/>
  <c r="G2327" i="14"/>
  <c r="F2327" i="14"/>
  <c r="E2327" i="14"/>
  <c r="D2327" i="14"/>
  <c r="AH2326" i="14"/>
  <c r="AG2326" i="14"/>
  <c r="AF2326" i="14"/>
  <c r="AE2326" i="14"/>
  <c r="AD2326" i="14"/>
  <c r="AC2326" i="14"/>
  <c r="AB2326" i="14"/>
  <c r="AA2326" i="14"/>
  <c r="Z2326" i="14"/>
  <c r="Y2326" i="14"/>
  <c r="X2326" i="14"/>
  <c r="W2326" i="14"/>
  <c r="U2326" i="14"/>
  <c r="T2326" i="14"/>
  <c r="S2326" i="14"/>
  <c r="R2326" i="14"/>
  <c r="Q2326" i="14"/>
  <c r="P2326" i="14"/>
  <c r="O2326" i="14"/>
  <c r="N2326" i="14"/>
  <c r="M2326" i="14"/>
  <c r="L2326" i="14"/>
  <c r="K2326" i="14"/>
  <c r="J2326" i="14"/>
  <c r="I2326" i="14"/>
  <c r="G2326" i="14"/>
  <c r="F2326" i="14"/>
  <c r="E2326" i="14"/>
  <c r="D2326" i="14"/>
  <c r="AH2325" i="14"/>
  <c r="AG2325" i="14"/>
  <c r="AF2325" i="14"/>
  <c r="AE2325" i="14"/>
  <c r="AD2325" i="14"/>
  <c r="AC2325" i="14"/>
  <c r="AB2325" i="14"/>
  <c r="AA2325" i="14"/>
  <c r="Z2325" i="14"/>
  <c r="Y2325" i="14"/>
  <c r="X2325" i="14"/>
  <c r="W2325" i="14"/>
  <c r="U2325" i="14"/>
  <c r="T2325" i="14"/>
  <c r="S2325" i="14"/>
  <c r="R2325" i="14"/>
  <c r="Q2325" i="14"/>
  <c r="P2325" i="14"/>
  <c r="O2325" i="14"/>
  <c r="N2325" i="14"/>
  <c r="M2325" i="14"/>
  <c r="L2325" i="14"/>
  <c r="K2325" i="14"/>
  <c r="J2325" i="14"/>
  <c r="I2325" i="14"/>
  <c r="G2325" i="14"/>
  <c r="F2325" i="14"/>
  <c r="E2325" i="14"/>
  <c r="D2325" i="14"/>
  <c r="AH2324" i="14"/>
  <c r="AG2324" i="14"/>
  <c r="AF2324" i="14"/>
  <c r="AE2324" i="14"/>
  <c r="AD2324" i="14"/>
  <c r="AC2324" i="14"/>
  <c r="AB2324" i="14"/>
  <c r="AA2324" i="14"/>
  <c r="Z2324" i="14"/>
  <c r="Y2324" i="14"/>
  <c r="X2324" i="14"/>
  <c r="W2324" i="14"/>
  <c r="U2324" i="14"/>
  <c r="T2324" i="14"/>
  <c r="S2324" i="14"/>
  <c r="R2324" i="14"/>
  <c r="Q2324" i="14"/>
  <c r="P2324" i="14"/>
  <c r="O2324" i="14"/>
  <c r="N2324" i="14"/>
  <c r="M2324" i="14"/>
  <c r="L2324" i="14"/>
  <c r="K2324" i="14"/>
  <c r="J2324" i="14"/>
  <c r="I2324" i="14"/>
  <c r="G2324" i="14"/>
  <c r="F2324" i="14"/>
  <c r="E2324" i="14"/>
  <c r="D2324" i="14"/>
  <c r="AH2323" i="14"/>
  <c r="AG2323" i="14"/>
  <c r="AF2323" i="14"/>
  <c r="AE2323" i="14"/>
  <c r="AD2323" i="14"/>
  <c r="AC2323" i="14"/>
  <c r="AB2323" i="14"/>
  <c r="AA2323" i="14"/>
  <c r="Z2323" i="14"/>
  <c r="Y2323" i="14"/>
  <c r="X2323" i="14"/>
  <c r="W2323" i="14"/>
  <c r="U2323" i="14"/>
  <c r="T2323" i="14"/>
  <c r="S2323" i="14"/>
  <c r="R2323" i="14"/>
  <c r="Q2323" i="14"/>
  <c r="P2323" i="14"/>
  <c r="O2323" i="14"/>
  <c r="N2323" i="14"/>
  <c r="M2323" i="14"/>
  <c r="L2323" i="14"/>
  <c r="K2323" i="14"/>
  <c r="J2323" i="14"/>
  <c r="I2323" i="14"/>
  <c r="G2323" i="14"/>
  <c r="F2323" i="14"/>
  <c r="E2323" i="14"/>
  <c r="D2323" i="14"/>
  <c r="AH2322" i="14"/>
  <c r="AG2322" i="14"/>
  <c r="AF2322" i="14"/>
  <c r="AE2322" i="14"/>
  <c r="AD2322" i="14"/>
  <c r="AC2322" i="14"/>
  <c r="AB2322" i="14"/>
  <c r="AA2322" i="14"/>
  <c r="Z2322" i="14"/>
  <c r="Y2322" i="14"/>
  <c r="X2322" i="14"/>
  <c r="W2322" i="14"/>
  <c r="U2322" i="14"/>
  <c r="T2322" i="14"/>
  <c r="S2322" i="14"/>
  <c r="R2322" i="14"/>
  <c r="Q2322" i="14"/>
  <c r="P2322" i="14"/>
  <c r="O2322" i="14"/>
  <c r="N2322" i="14"/>
  <c r="M2322" i="14"/>
  <c r="L2322" i="14"/>
  <c r="K2322" i="14"/>
  <c r="J2322" i="14"/>
  <c r="I2322" i="14"/>
  <c r="G2322" i="14"/>
  <c r="F2322" i="14"/>
  <c r="E2322" i="14"/>
  <c r="D2322" i="14"/>
  <c r="AH2321" i="14"/>
  <c r="AG2321" i="14"/>
  <c r="AF2321" i="14"/>
  <c r="AE2321" i="14"/>
  <c r="AD2321" i="14"/>
  <c r="AC2321" i="14"/>
  <c r="AB2321" i="14"/>
  <c r="AA2321" i="14"/>
  <c r="Z2321" i="14"/>
  <c r="Y2321" i="14"/>
  <c r="X2321" i="14"/>
  <c r="W2321" i="14"/>
  <c r="U2321" i="14"/>
  <c r="T2321" i="14"/>
  <c r="S2321" i="14"/>
  <c r="R2321" i="14"/>
  <c r="Q2321" i="14"/>
  <c r="P2321" i="14"/>
  <c r="O2321" i="14"/>
  <c r="N2321" i="14"/>
  <c r="M2321" i="14"/>
  <c r="L2321" i="14"/>
  <c r="K2321" i="14"/>
  <c r="J2321" i="14"/>
  <c r="I2321" i="14"/>
  <c r="G2321" i="14"/>
  <c r="F2321" i="14"/>
  <c r="E2321" i="14"/>
  <c r="D2321" i="14"/>
  <c r="AH2320" i="14"/>
  <c r="AG2320" i="14"/>
  <c r="AF2320" i="14"/>
  <c r="AE2320" i="14"/>
  <c r="AD2320" i="14"/>
  <c r="AC2320" i="14"/>
  <c r="AB2320" i="14"/>
  <c r="AA2320" i="14"/>
  <c r="Z2320" i="14"/>
  <c r="Y2320" i="14"/>
  <c r="X2320" i="14"/>
  <c r="W2320" i="14"/>
  <c r="U2320" i="14"/>
  <c r="T2320" i="14"/>
  <c r="S2320" i="14"/>
  <c r="R2320" i="14"/>
  <c r="Q2320" i="14"/>
  <c r="P2320" i="14"/>
  <c r="O2320" i="14"/>
  <c r="N2320" i="14"/>
  <c r="M2320" i="14"/>
  <c r="L2320" i="14"/>
  <c r="K2320" i="14"/>
  <c r="J2320" i="14"/>
  <c r="I2320" i="14"/>
  <c r="G2320" i="14"/>
  <c r="F2320" i="14"/>
  <c r="E2320" i="14"/>
  <c r="D2320" i="14"/>
  <c r="AH2319" i="14"/>
  <c r="AG2319" i="14"/>
  <c r="AF2319" i="14"/>
  <c r="AE2319" i="14"/>
  <c r="AD2319" i="14"/>
  <c r="AC2319" i="14"/>
  <c r="AB2319" i="14"/>
  <c r="AA2319" i="14"/>
  <c r="Z2319" i="14"/>
  <c r="Y2319" i="14"/>
  <c r="X2319" i="14"/>
  <c r="W2319" i="14"/>
  <c r="U2319" i="14"/>
  <c r="T2319" i="14"/>
  <c r="S2319" i="14"/>
  <c r="R2319" i="14"/>
  <c r="Q2319" i="14"/>
  <c r="P2319" i="14"/>
  <c r="O2319" i="14"/>
  <c r="N2319" i="14"/>
  <c r="M2319" i="14"/>
  <c r="L2319" i="14"/>
  <c r="K2319" i="14"/>
  <c r="J2319" i="14"/>
  <c r="I2319" i="14"/>
  <c r="G2319" i="14"/>
  <c r="F2319" i="14"/>
  <c r="E2319" i="14"/>
  <c r="D2319" i="14"/>
  <c r="AH2318" i="14"/>
  <c r="AG2318" i="14"/>
  <c r="AF2318" i="14"/>
  <c r="AE2318" i="14"/>
  <c r="AD2318" i="14"/>
  <c r="AC2318" i="14"/>
  <c r="AB2318" i="14"/>
  <c r="AA2318" i="14"/>
  <c r="Z2318" i="14"/>
  <c r="Y2318" i="14"/>
  <c r="X2318" i="14"/>
  <c r="W2318" i="14"/>
  <c r="U2318" i="14"/>
  <c r="T2318" i="14"/>
  <c r="S2318" i="14"/>
  <c r="R2318" i="14"/>
  <c r="Q2318" i="14"/>
  <c r="P2318" i="14"/>
  <c r="O2318" i="14"/>
  <c r="N2318" i="14"/>
  <c r="M2318" i="14"/>
  <c r="L2318" i="14"/>
  <c r="K2318" i="14"/>
  <c r="J2318" i="14"/>
  <c r="I2318" i="14"/>
  <c r="G2318" i="14"/>
  <c r="F2318" i="14"/>
  <c r="E2318" i="14"/>
  <c r="D2318" i="14"/>
  <c r="AH2317" i="14"/>
  <c r="AG2317" i="14"/>
  <c r="AF2317" i="14"/>
  <c r="AE2317" i="14"/>
  <c r="AD2317" i="14"/>
  <c r="AC2317" i="14"/>
  <c r="AB2317" i="14"/>
  <c r="AA2317" i="14"/>
  <c r="Z2317" i="14"/>
  <c r="Y2317" i="14"/>
  <c r="X2317" i="14"/>
  <c r="W2317" i="14"/>
  <c r="U2317" i="14"/>
  <c r="T2317" i="14"/>
  <c r="S2317" i="14"/>
  <c r="R2317" i="14"/>
  <c r="Q2317" i="14"/>
  <c r="P2317" i="14"/>
  <c r="O2317" i="14"/>
  <c r="N2317" i="14"/>
  <c r="M2317" i="14"/>
  <c r="L2317" i="14"/>
  <c r="K2317" i="14"/>
  <c r="J2317" i="14"/>
  <c r="I2317" i="14"/>
  <c r="G2317" i="14"/>
  <c r="F2317" i="14"/>
  <c r="E2317" i="14"/>
  <c r="D2317" i="14"/>
  <c r="AH2316" i="14"/>
  <c r="AG2316" i="14"/>
  <c r="AF2316" i="14"/>
  <c r="AE2316" i="14"/>
  <c r="AD2316" i="14"/>
  <c r="AC2316" i="14"/>
  <c r="AB2316" i="14"/>
  <c r="AA2316" i="14"/>
  <c r="Z2316" i="14"/>
  <c r="Y2316" i="14"/>
  <c r="X2316" i="14"/>
  <c r="W2316" i="14"/>
  <c r="U2316" i="14"/>
  <c r="T2316" i="14"/>
  <c r="S2316" i="14"/>
  <c r="R2316" i="14"/>
  <c r="Q2316" i="14"/>
  <c r="P2316" i="14"/>
  <c r="O2316" i="14"/>
  <c r="N2316" i="14"/>
  <c r="M2316" i="14"/>
  <c r="L2316" i="14"/>
  <c r="K2316" i="14"/>
  <c r="J2316" i="14"/>
  <c r="I2316" i="14"/>
  <c r="G2316" i="14"/>
  <c r="F2316" i="14"/>
  <c r="E2316" i="14"/>
  <c r="D2316" i="14"/>
  <c r="AH2315" i="14"/>
  <c r="AG2315" i="14"/>
  <c r="AF2315" i="14"/>
  <c r="AE2315" i="14"/>
  <c r="AD2315" i="14"/>
  <c r="AC2315" i="14"/>
  <c r="AB2315" i="14"/>
  <c r="AA2315" i="14"/>
  <c r="Z2315" i="14"/>
  <c r="Y2315" i="14"/>
  <c r="X2315" i="14"/>
  <c r="W2315" i="14"/>
  <c r="U2315" i="14"/>
  <c r="T2315" i="14"/>
  <c r="S2315" i="14"/>
  <c r="R2315" i="14"/>
  <c r="Q2315" i="14"/>
  <c r="P2315" i="14"/>
  <c r="O2315" i="14"/>
  <c r="N2315" i="14"/>
  <c r="M2315" i="14"/>
  <c r="L2315" i="14"/>
  <c r="K2315" i="14"/>
  <c r="J2315" i="14"/>
  <c r="I2315" i="14"/>
  <c r="G2315" i="14"/>
  <c r="F2315" i="14"/>
  <c r="E2315" i="14"/>
  <c r="D2315" i="14"/>
  <c r="AH2314" i="14"/>
  <c r="AG2314" i="14"/>
  <c r="AF2314" i="14"/>
  <c r="AE2314" i="14"/>
  <c r="AD2314" i="14"/>
  <c r="AC2314" i="14"/>
  <c r="AB2314" i="14"/>
  <c r="AA2314" i="14"/>
  <c r="Z2314" i="14"/>
  <c r="Y2314" i="14"/>
  <c r="X2314" i="14"/>
  <c r="W2314" i="14"/>
  <c r="U2314" i="14"/>
  <c r="T2314" i="14"/>
  <c r="S2314" i="14"/>
  <c r="R2314" i="14"/>
  <c r="Q2314" i="14"/>
  <c r="P2314" i="14"/>
  <c r="O2314" i="14"/>
  <c r="N2314" i="14"/>
  <c r="M2314" i="14"/>
  <c r="L2314" i="14"/>
  <c r="K2314" i="14"/>
  <c r="J2314" i="14"/>
  <c r="I2314" i="14"/>
  <c r="G2314" i="14"/>
  <c r="F2314" i="14"/>
  <c r="E2314" i="14"/>
  <c r="D2314" i="14"/>
  <c r="AH2313" i="14"/>
  <c r="AG2313" i="14"/>
  <c r="AF2313" i="14"/>
  <c r="AE2313" i="14"/>
  <c r="AD2313" i="14"/>
  <c r="AC2313" i="14"/>
  <c r="AB2313" i="14"/>
  <c r="AA2313" i="14"/>
  <c r="Z2313" i="14"/>
  <c r="Y2313" i="14"/>
  <c r="X2313" i="14"/>
  <c r="W2313" i="14"/>
  <c r="U2313" i="14"/>
  <c r="T2313" i="14"/>
  <c r="S2313" i="14"/>
  <c r="R2313" i="14"/>
  <c r="Q2313" i="14"/>
  <c r="P2313" i="14"/>
  <c r="O2313" i="14"/>
  <c r="N2313" i="14"/>
  <c r="M2313" i="14"/>
  <c r="L2313" i="14"/>
  <c r="K2313" i="14"/>
  <c r="J2313" i="14"/>
  <c r="I2313" i="14"/>
  <c r="G2313" i="14"/>
  <c r="F2313" i="14"/>
  <c r="E2313" i="14"/>
  <c r="D2313" i="14"/>
  <c r="AH2312" i="14"/>
  <c r="AG2312" i="14"/>
  <c r="AF2312" i="14"/>
  <c r="AE2312" i="14"/>
  <c r="AD2312" i="14"/>
  <c r="AC2312" i="14"/>
  <c r="AB2312" i="14"/>
  <c r="AA2312" i="14"/>
  <c r="Z2312" i="14"/>
  <c r="Y2312" i="14"/>
  <c r="X2312" i="14"/>
  <c r="W2312" i="14"/>
  <c r="U2312" i="14"/>
  <c r="T2312" i="14"/>
  <c r="S2312" i="14"/>
  <c r="R2312" i="14"/>
  <c r="Q2312" i="14"/>
  <c r="P2312" i="14"/>
  <c r="O2312" i="14"/>
  <c r="N2312" i="14"/>
  <c r="M2312" i="14"/>
  <c r="L2312" i="14"/>
  <c r="K2312" i="14"/>
  <c r="J2312" i="14"/>
  <c r="I2312" i="14"/>
  <c r="G2312" i="14"/>
  <c r="F2312" i="14"/>
  <c r="E2312" i="14"/>
  <c r="D2312" i="14"/>
  <c r="AH2311" i="14"/>
  <c r="AG2311" i="14"/>
  <c r="AF2311" i="14"/>
  <c r="AE2311" i="14"/>
  <c r="AD2311" i="14"/>
  <c r="AC2311" i="14"/>
  <c r="AB2311" i="14"/>
  <c r="AA2311" i="14"/>
  <c r="Z2311" i="14"/>
  <c r="Y2311" i="14"/>
  <c r="X2311" i="14"/>
  <c r="W2311" i="14"/>
  <c r="U2311" i="14"/>
  <c r="T2311" i="14"/>
  <c r="S2311" i="14"/>
  <c r="R2311" i="14"/>
  <c r="Q2311" i="14"/>
  <c r="P2311" i="14"/>
  <c r="O2311" i="14"/>
  <c r="N2311" i="14"/>
  <c r="M2311" i="14"/>
  <c r="L2311" i="14"/>
  <c r="K2311" i="14"/>
  <c r="J2311" i="14"/>
  <c r="I2311" i="14"/>
  <c r="G2311" i="14"/>
  <c r="F2311" i="14"/>
  <c r="E2311" i="14"/>
  <c r="D2311" i="14"/>
  <c r="AH2310" i="14"/>
  <c r="AG2310" i="14"/>
  <c r="AF2310" i="14"/>
  <c r="AE2310" i="14"/>
  <c r="AD2310" i="14"/>
  <c r="AC2310" i="14"/>
  <c r="AB2310" i="14"/>
  <c r="AA2310" i="14"/>
  <c r="Z2310" i="14"/>
  <c r="Y2310" i="14"/>
  <c r="X2310" i="14"/>
  <c r="W2310" i="14"/>
  <c r="U2310" i="14"/>
  <c r="T2310" i="14"/>
  <c r="S2310" i="14"/>
  <c r="R2310" i="14"/>
  <c r="Q2310" i="14"/>
  <c r="P2310" i="14"/>
  <c r="O2310" i="14"/>
  <c r="N2310" i="14"/>
  <c r="M2310" i="14"/>
  <c r="L2310" i="14"/>
  <c r="K2310" i="14"/>
  <c r="J2310" i="14"/>
  <c r="I2310" i="14"/>
  <c r="G2310" i="14"/>
  <c r="F2310" i="14"/>
  <c r="E2310" i="14"/>
  <c r="D2310" i="14"/>
  <c r="AH2309" i="14"/>
  <c r="AG2309" i="14"/>
  <c r="AF2309" i="14"/>
  <c r="AE2309" i="14"/>
  <c r="AD2309" i="14"/>
  <c r="AC2309" i="14"/>
  <c r="AB2309" i="14"/>
  <c r="AA2309" i="14"/>
  <c r="Z2309" i="14"/>
  <c r="Y2309" i="14"/>
  <c r="X2309" i="14"/>
  <c r="W2309" i="14"/>
  <c r="U2309" i="14"/>
  <c r="T2309" i="14"/>
  <c r="S2309" i="14"/>
  <c r="R2309" i="14"/>
  <c r="Q2309" i="14"/>
  <c r="P2309" i="14"/>
  <c r="O2309" i="14"/>
  <c r="N2309" i="14"/>
  <c r="M2309" i="14"/>
  <c r="L2309" i="14"/>
  <c r="K2309" i="14"/>
  <c r="J2309" i="14"/>
  <c r="I2309" i="14"/>
  <c r="G2309" i="14"/>
  <c r="F2309" i="14"/>
  <c r="E2309" i="14"/>
  <c r="D2309" i="14"/>
  <c r="AH2308" i="14"/>
  <c r="AG2308" i="14"/>
  <c r="AF2308" i="14"/>
  <c r="AE2308" i="14"/>
  <c r="AD2308" i="14"/>
  <c r="AC2308" i="14"/>
  <c r="AB2308" i="14"/>
  <c r="AA2308" i="14"/>
  <c r="Z2308" i="14"/>
  <c r="Y2308" i="14"/>
  <c r="X2308" i="14"/>
  <c r="W2308" i="14"/>
  <c r="U2308" i="14"/>
  <c r="T2308" i="14"/>
  <c r="S2308" i="14"/>
  <c r="R2308" i="14"/>
  <c r="Q2308" i="14"/>
  <c r="P2308" i="14"/>
  <c r="O2308" i="14"/>
  <c r="N2308" i="14"/>
  <c r="M2308" i="14"/>
  <c r="L2308" i="14"/>
  <c r="K2308" i="14"/>
  <c r="J2308" i="14"/>
  <c r="I2308" i="14"/>
  <c r="G2308" i="14"/>
  <c r="F2308" i="14"/>
  <c r="E2308" i="14"/>
  <c r="D2308" i="14"/>
  <c r="AH2307" i="14"/>
  <c r="AG2307" i="14"/>
  <c r="AF2307" i="14"/>
  <c r="AE2307" i="14"/>
  <c r="AD2307" i="14"/>
  <c r="AC2307" i="14"/>
  <c r="AB2307" i="14"/>
  <c r="AA2307" i="14"/>
  <c r="Z2307" i="14"/>
  <c r="Y2307" i="14"/>
  <c r="X2307" i="14"/>
  <c r="W2307" i="14"/>
  <c r="U2307" i="14"/>
  <c r="T2307" i="14"/>
  <c r="S2307" i="14"/>
  <c r="R2307" i="14"/>
  <c r="Q2307" i="14"/>
  <c r="P2307" i="14"/>
  <c r="O2307" i="14"/>
  <c r="N2307" i="14"/>
  <c r="M2307" i="14"/>
  <c r="L2307" i="14"/>
  <c r="K2307" i="14"/>
  <c r="J2307" i="14"/>
  <c r="I2307" i="14"/>
  <c r="G2307" i="14"/>
  <c r="F2307" i="14"/>
  <c r="E2307" i="14"/>
  <c r="D2307" i="14"/>
  <c r="AH2306" i="14"/>
  <c r="AG2306" i="14"/>
  <c r="AF2306" i="14"/>
  <c r="AE2306" i="14"/>
  <c r="AD2306" i="14"/>
  <c r="AC2306" i="14"/>
  <c r="AB2306" i="14"/>
  <c r="AA2306" i="14"/>
  <c r="Z2306" i="14"/>
  <c r="Y2306" i="14"/>
  <c r="X2306" i="14"/>
  <c r="W2306" i="14"/>
  <c r="U2306" i="14"/>
  <c r="T2306" i="14"/>
  <c r="S2306" i="14"/>
  <c r="R2306" i="14"/>
  <c r="Q2306" i="14"/>
  <c r="P2306" i="14"/>
  <c r="O2306" i="14"/>
  <c r="N2306" i="14"/>
  <c r="M2306" i="14"/>
  <c r="L2306" i="14"/>
  <c r="K2306" i="14"/>
  <c r="J2306" i="14"/>
  <c r="I2306" i="14"/>
  <c r="G2306" i="14"/>
  <c r="F2306" i="14"/>
  <c r="E2306" i="14"/>
  <c r="D2306" i="14"/>
  <c r="AH2305" i="14"/>
  <c r="AG2305" i="14"/>
  <c r="AF2305" i="14"/>
  <c r="AE2305" i="14"/>
  <c r="AD2305" i="14"/>
  <c r="AC2305" i="14"/>
  <c r="AB2305" i="14"/>
  <c r="AA2305" i="14"/>
  <c r="Z2305" i="14"/>
  <c r="Y2305" i="14"/>
  <c r="X2305" i="14"/>
  <c r="W2305" i="14"/>
  <c r="U2305" i="14"/>
  <c r="T2305" i="14"/>
  <c r="S2305" i="14"/>
  <c r="R2305" i="14"/>
  <c r="Q2305" i="14"/>
  <c r="P2305" i="14"/>
  <c r="O2305" i="14"/>
  <c r="N2305" i="14"/>
  <c r="M2305" i="14"/>
  <c r="L2305" i="14"/>
  <c r="K2305" i="14"/>
  <c r="J2305" i="14"/>
  <c r="I2305" i="14"/>
  <c r="G2305" i="14"/>
  <c r="F2305" i="14"/>
  <c r="E2305" i="14"/>
  <c r="D2305" i="14"/>
  <c r="AH2304" i="14"/>
  <c r="AG2304" i="14"/>
  <c r="AF2304" i="14"/>
  <c r="AE2304" i="14"/>
  <c r="AD2304" i="14"/>
  <c r="AC2304" i="14"/>
  <c r="AB2304" i="14"/>
  <c r="AA2304" i="14"/>
  <c r="Z2304" i="14"/>
  <c r="Y2304" i="14"/>
  <c r="X2304" i="14"/>
  <c r="W2304" i="14"/>
  <c r="U2304" i="14"/>
  <c r="T2304" i="14"/>
  <c r="S2304" i="14"/>
  <c r="R2304" i="14"/>
  <c r="Q2304" i="14"/>
  <c r="P2304" i="14"/>
  <c r="O2304" i="14"/>
  <c r="N2304" i="14"/>
  <c r="M2304" i="14"/>
  <c r="L2304" i="14"/>
  <c r="K2304" i="14"/>
  <c r="J2304" i="14"/>
  <c r="I2304" i="14"/>
  <c r="G2304" i="14"/>
  <c r="F2304" i="14"/>
  <c r="E2304" i="14"/>
  <c r="D2304" i="14"/>
  <c r="AH2303" i="14"/>
  <c r="AG2303" i="14"/>
  <c r="AF2303" i="14"/>
  <c r="AE2303" i="14"/>
  <c r="AD2303" i="14"/>
  <c r="AC2303" i="14"/>
  <c r="AB2303" i="14"/>
  <c r="AA2303" i="14"/>
  <c r="Z2303" i="14"/>
  <c r="Y2303" i="14"/>
  <c r="X2303" i="14"/>
  <c r="W2303" i="14"/>
  <c r="U2303" i="14"/>
  <c r="T2303" i="14"/>
  <c r="S2303" i="14"/>
  <c r="R2303" i="14"/>
  <c r="Q2303" i="14"/>
  <c r="P2303" i="14"/>
  <c r="O2303" i="14"/>
  <c r="N2303" i="14"/>
  <c r="M2303" i="14"/>
  <c r="L2303" i="14"/>
  <c r="K2303" i="14"/>
  <c r="J2303" i="14"/>
  <c r="I2303" i="14"/>
  <c r="G2303" i="14"/>
  <c r="F2303" i="14"/>
  <c r="E2303" i="14"/>
  <c r="D2303" i="14"/>
  <c r="AH2302" i="14"/>
  <c r="AG2302" i="14"/>
  <c r="AF2302" i="14"/>
  <c r="AE2302" i="14"/>
  <c r="AD2302" i="14"/>
  <c r="AC2302" i="14"/>
  <c r="AB2302" i="14"/>
  <c r="AA2302" i="14"/>
  <c r="Z2302" i="14"/>
  <c r="Y2302" i="14"/>
  <c r="X2302" i="14"/>
  <c r="W2302" i="14"/>
  <c r="U2302" i="14"/>
  <c r="T2302" i="14"/>
  <c r="S2302" i="14"/>
  <c r="R2302" i="14"/>
  <c r="Q2302" i="14"/>
  <c r="P2302" i="14"/>
  <c r="O2302" i="14"/>
  <c r="N2302" i="14"/>
  <c r="M2302" i="14"/>
  <c r="L2302" i="14"/>
  <c r="K2302" i="14"/>
  <c r="J2302" i="14"/>
  <c r="I2302" i="14"/>
  <c r="G2302" i="14"/>
  <c r="F2302" i="14"/>
  <c r="E2302" i="14"/>
  <c r="D2302" i="14"/>
  <c r="AH2301" i="14"/>
  <c r="AG2301" i="14"/>
  <c r="AF2301" i="14"/>
  <c r="AE2301" i="14"/>
  <c r="AD2301" i="14"/>
  <c r="AC2301" i="14"/>
  <c r="AB2301" i="14"/>
  <c r="AA2301" i="14"/>
  <c r="Z2301" i="14"/>
  <c r="Y2301" i="14"/>
  <c r="X2301" i="14"/>
  <c r="W2301" i="14"/>
  <c r="U2301" i="14"/>
  <c r="T2301" i="14"/>
  <c r="S2301" i="14"/>
  <c r="R2301" i="14"/>
  <c r="Q2301" i="14"/>
  <c r="P2301" i="14"/>
  <c r="O2301" i="14"/>
  <c r="N2301" i="14"/>
  <c r="M2301" i="14"/>
  <c r="L2301" i="14"/>
  <c r="K2301" i="14"/>
  <c r="J2301" i="14"/>
  <c r="I2301" i="14"/>
  <c r="G2301" i="14"/>
  <c r="F2301" i="14"/>
  <c r="E2301" i="14"/>
  <c r="D2301" i="14"/>
  <c r="AH2300" i="14"/>
  <c r="AG2300" i="14"/>
  <c r="AF2300" i="14"/>
  <c r="AE2300" i="14"/>
  <c r="AD2300" i="14"/>
  <c r="AC2300" i="14"/>
  <c r="AB2300" i="14"/>
  <c r="AA2300" i="14"/>
  <c r="Z2300" i="14"/>
  <c r="Y2300" i="14"/>
  <c r="X2300" i="14"/>
  <c r="W2300" i="14"/>
  <c r="U2300" i="14"/>
  <c r="T2300" i="14"/>
  <c r="S2300" i="14"/>
  <c r="R2300" i="14"/>
  <c r="Q2300" i="14"/>
  <c r="P2300" i="14"/>
  <c r="O2300" i="14"/>
  <c r="N2300" i="14"/>
  <c r="M2300" i="14"/>
  <c r="L2300" i="14"/>
  <c r="K2300" i="14"/>
  <c r="J2300" i="14"/>
  <c r="I2300" i="14"/>
  <c r="G2300" i="14"/>
  <c r="F2300" i="14"/>
  <c r="E2300" i="14"/>
  <c r="D2300" i="14"/>
  <c r="AH2299" i="14"/>
  <c r="AG2299" i="14"/>
  <c r="AF2299" i="14"/>
  <c r="AE2299" i="14"/>
  <c r="AD2299" i="14"/>
  <c r="AC2299" i="14"/>
  <c r="AB2299" i="14"/>
  <c r="AA2299" i="14"/>
  <c r="Z2299" i="14"/>
  <c r="Y2299" i="14"/>
  <c r="X2299" i="14"/>
  <c r="W2299" i="14"/>
  <c r="U2299" i="14"/>
  <c r="T2299" i="14"/>
  <c r="S2299" i="14"/>
  <c r="R2299" i="14"/>
  <c r="Q2299" i="14"/>
  <c r="P2299" i="14"/>
  <c r="O2299" i="14"/>
  <c r="N2299" i="14"/>
  <c r="M2299" i="14"/>
  <c r="L2299" i="14"/>
  <c r="K2299" i="14"/>
  <c r="J2299" i="14"/>
  <c r="I2299" i="14"/>
  <c r="G2299" i="14"/>
  <c r="F2299" i="14"/>
  <c r="E2299" i="14"/>
  <c r="D2299" i="14"/>
  <c r="AH2298" i="14"/>
  <c r="AG2298" i="14"/>
  <c r="AF2298" i="14"/>
  <c r="AE2298" i="14"/>
  <c r="AD2298" i="14"/>
  <c r="AC2298" i="14"/>
  <c r="AB2298" i="14"/>
  <c r="AA2298" i="14"/>
  <c r="Z2298" i="14"/>
  <c r="Y2298" i="14"/>
  <c r="X2298" i="14"/>
  <c r="W2298" i="14"/>
  <c r="U2298" i="14"/>
  <c r="T2298" i="14"/>
  <c r="S2298" i="14"/>
  <c r="R2298" i="14"/>
  <c r="Q2298" i="14"/>
  <c r="P2298" i="14"/>
  <c r="O2298" i="14"/>
  <c r="N2298" i="14"/>
  <c r="M2298" i="14"/>
  <c r="L2298" i="14"/>
  <c r="K2298" i="14"/>
  <c r="J2298" i="14"/>
  <c r="I2298" i="14"/>
  <c r="G2298" i="14"/>
  <c r="F2298" i="14"/>
  <c r="E2298" i="14"/>
  <c r="D2298" i="14"/>
  <c r="AH2297" i="14"/>
  <c r="AG2297" i="14"/>
  <c r="AF2297" i="14"/>
  <c r="AE2297" i="14"/>
  <c r="AD2297" i="14"/>
  <c r="AC2297" i="14"/>
  <c r="AB2297" i="14"/>
  <c r="AA2297" i="14"/>
  <c r="Z2297" i="14"/>
  <c r="Y2297" i="14"/>
  <c r="X2297" i="14"/>
  <c r="W2297" i="14"/>
  <c r="U2297" i="14"/>
  <c r="T2297" i="14"/>
  <c r="S2297" i="14"/>
  <c r="R2297" i="14"/>
  <c r="Q2297" i="14"/>
  <c r="P2297" i="14"/>
  <c r="O2297" i="14"/>
  <c r="N2297" i="14"/>
  <c r="M2297" i="14"/>
  <c r="L2297" i="14"/>
  <c r="K2297" i="14"/>
  <c r="J2297" i="14"/>
  <c r="I2297" i="14"/>
  <c r="G2297" i="14"/>
  <c r="F2297" i="14"/>
  <c r="E2297" i="14"/>
  <c r="D2297" i="14"/>
  <c r="AH2296" i="14"/>
  <c r="AG2296" i="14"/>
  <c r="AF2296" i="14"/>
  <c r="AE2296" i="14"/>
  <c r="AD2296" i="14"/>
  <c r="AC2296" i="14"/>
  <c r="AB2296" i="14"/>
  <c r="AA2296" i="14"/>
  <c r="Z2296" i="14"/>
  <c r="Y2296" i="14"/>
  <c r="X2296" i="14"/>
  <c r="W2296" i="14"/>
  <c r="U2296" i="14"/>
  <c r="T2296" i="14"/>
  <c r="S2296" i="14"/>
  <c r="R2296" i="14"/>
  <c r="Q2296" i="14"/>
  <c r="P2296" i="14"/>
  <c r="O2296" i="14"/>
  <c r="N2296" i="14"/>
  <c r="M2296" i="14"/>
  <c r="L2296" i="14"/>
  <c r="K2296" i="14"/>
  <c r="J2296" i="14"/>
  <c r="I2296" i="14"/>
  <c r="G2296" i="14"/>
  <c r="F2296" i="14"/>
  <c r="E2296" i="14"/>
  <c r="D2296" i="14"/>
  <c r="AH2295" i="14"/>
  <c r="AG2295" i="14"/>
  <c r="AF2295" i="14"/>
  <c r="AE2295" i="14"/>
  <c r="AD2295" i="14"/>
  <c r="AC2295" i="14"/>
  <c r="AB2295" i="14"/>
  <c r="AA2295" i="14"/>
  <c r="Z2295" i="14"/>
  <c r="Y2295" i="14"/>
  <c r="X2295" i="14"/>
  <c r="W2295" i="14"/>
  <c r="U2295" i="14"/>
  <c r="T2295" i="14"/>
  <c r="S2295" i="14"/>
  <c r="R2295" i="14"/>
  <c r="Q2295" i="14"/>
  <c r="P2295" i="14"/>
  <c r="O2295" i="14"/>
  <c r="N2295" i="14"/>
  <c r="M2295" i="14"/>
  <c r="L2295" i="14"/>
  <c r="K2295" i="14"/>
  <c r="J2295" i="14"/>
  <c r="I2295" i="14"/>
  <c r="G2295" i="14"/>
  <c r="F2295" i="14"/>
  <c r="E2295" i="14"/>
  <c r="D2295" i="14"/>
  <c r="AH2294" i="14"/>
  <c r="AG2294" i="14"/>
  <c r="AF2294" i="14"/>
  <c r="AE2294" i="14"/>
  <c r="AD2294" i="14"/>
  <c r="AC2294" i="14"/>
  <c r="AB2294" i="14"/>
  <c r="AA2294" i="14"/>
  <c r="Z2294" i="14"/>
  <c r="Y2294" i="14"/>
  <c r="X2294" i="14"/>
  <c r="W2294" i="14"/>
  <c r="U2294" i="14"/>
  <c r="T2294" i="14"/>
  <c r="S2294" i="14"/>
  <c r="R2294" i="14"/>
  <c r="Q2294" i="14"/>
  <c r="P2294" i="14"/>
  <c r="O2294" i="14"/>
  <c r="N2294" i="14"/>
  <c r="M2294" i="14"/>
  <c r="L2294" i="14"/>
  <c r="K2294" i="14"/>
  <c r="J2294" i="14"/>
  <c r="I2294" i="14"/>
  <c r="G2294" i="14"/>
  <c r="F2294" i="14"/>
  <c r="E2294" i="14"/>
  <c r="D2294" i="14"/>
  <c r="AH2293" i="14"/>
  <c r="AG2293" i="14"/>
  <c r="AF2293" i="14"/>
  <c r="AE2293" i="14"/>
  <c r="AD2293" i="14"/>
  <c r="AC2293" i="14"/>
  <c r="AB2293" i="14"/>
  <c r="AA2293" i="14"/>
  <c r="Z2293" i="14"/>
  <c r="Y2293" i="14"/>
  <c r="X2293" i="14"/>
  <c r="W2293" i="14"/>
  <c r="U2293" i="14"/>
  <c r="T2293" i="14"/>
  <c r="S2293" i="14"/>
  <c r="R2293" i="14"/>
  <c r="Q2293" i="14"/>
  <c r="P2293" i="14"/>
  <c r="O2293" i="14"/>
  <c r="N2293" i="14"/>
  <c r="M2293" i="14"/>
  <c r="L2293" i="14"/>
  <c r="K2293" i="14"/>
  <c r="J2293" i="14"/>
  <c r="I2293" i="14"/>
  <c r="G2293" i="14"/>
  <c r="F2293" i="14"/>
  <c r="E2293" i="14"/>
  <c r="D2293" i="14"/>
  <c r="AH2292" i="14"/>
  <c r="AG2292" i="14"/>
  <c r="AF2292" i="14"/>
  <c r="AE2292" i="14"/>
  <c r="AD2292" i="14"/>
  <c r="AC2292" i="14"/>
  <c r="AB2292" i="14"/>
  <c r="AA2292" i="14"/>
  <c r="Z2292" i="14"/>
  <c r="Y2292" i="14"/>
  <c r="X2292" i="14"/>
  <c r="W2292" i="14"/>
  <c r="U2292" i="14"/>
  <c r="T2292" i="14"/>
  <c r="S2292" i="14"/>
  <c r="R2292" i="14"/>
  <c r="Q2292" i="14"/>
  <c r="P2292" i="14"/>
  <c r="O2292" i="14"/>
  <c r="N2292" i="14"/>
  <c r="M2292" i="14"/>
  <c r="L2292" i="14"/>
  <c r="K2292" i="14"/>
  <c r="J2292" i="14"/>
  <c r="I2292" i="14"/>
  <c r="G2292" i="14"/>
  <c r="F2292" i="14"/>
  <c r="E2292" i="14"/>
  <c r="D2292" i="14"/>
  <c r="AH2291" i="14"/>
  <c r="AG2291" i="14"/>
  <c r="AF2291" i="14"/>
  <c r="AE2291" i="14"/>
  <c r="AD2291" i="14"/>
  <c r="AC2291" i="14"/>
  <c r="AB2291" i="14"/>
  <c r="AA2291" i="14"/>
  <c r="Z2291" i="14"/>
  <c r="Y2291" i="14"/>
  <c r="X2291" i="14"/>
  <c r="W2291" i="14"/>
  <c r="U2291" i="14"/>
  <c r="T2291" i="14"/>
  <c r="S2291" i="14"/>
  <c r="R2291" i="14"/>
  <c r="Q2291" i="14"/>
  <c r="P2291" i="14"/>
  <c r="O2291" i="14"/>
  <c r="N2291" i="14"/>
  <c r="M2291" i="14"/>
  <c r="L2291" i="14"/>
  <c r="K2291" i="14"/>
  <c r="J2291" i="14"/>
  <c r="I2291" i="14"/>
  <c r="G2291" i="14"/>
  <c r="F2291" i="14"/>
  <c r="E2291" i="14"/>
  <c r="D2291" i="14"/>
  <c r="AH2290" i="14"/>
  <c r="AG2290" i="14"/>
  <c r="AF2290" i="14"/>
  <c r="AE2290" i="14"/>
  <c r="AD2290" i="14"/>
  <c r="AC2290" i="14"/>
  <c r="AB2290" i="14"/>
  <c r="AA2290" i="14"/>
  <c r="Z2290" i="14"/>
  <c r="Y2290" i="14"/>
  <c r="X2290" i="14"/>
  <c r="W2290" i="14"/>
  <c r="U2290" i="14"/>
  <c r="T2290" i="14"/>
  <c r="S2290" i="14"/>
  <c r="R2290" i="14"/>
  <c r="Q2290" i="14"/>
  <c r="P2290" i="14"/>
  <c r="O2290" i="14"/>
  <c r="N2290" i="14"/>
  <c r="M2290" i="14"/>
  <c r="L2290" i="14"/>
  <c r="K2290" i="14"/>
  <c r="I2290" i="14"/>
  <c r="G2290" i="14"/>
  <c r="F2290" i="14"/>
  <c r="E2290" i="14"/>
  <c r="D2290" i="14"/>
  <c r="AH2289" i="14"/>
  <c r="AG2289" i="14"/>
  <c r="AF2289" i="14"/>
  <c r="AE2289" i="14"/>
  <c r="AD2289" i="14"/>
  <c r="AC2289" i="14"/>
  <c r="AB2289" i="14"/>
  <c r="AA2289" i="14"/>
  <c r="Z2289" i="14"/>
  <c r="Y2289" i="14"/>
  <c r="X2289" i="14"/>
  <c r="W2289" i="14"/>
  <c r="U2289" i="14"/>
  <c r="T2289" i="14"/>
  <c r="S2289" i="14"/>
  <c r="R2289" i="14"/>
  <c r="Q2289" i="14"/>
  <c r="P2289" i="14"/>
  <c r="O2289" i="14"/>
  <c r="N2289" i="14"/>
  <c r="M2289" i="14"/>
  <c r="L2289" i="14"/>
  <c r="K2289" i="14"/>
  <c r="J2289" i="14"/>
  <c r="I2289" i="14"/>
  <c r="G2289" i="14"/>
  <c r="F2289" i="14"/>
  <c r="E2289" i="14"/>
  <c r="D2289" i="14"/>
  <c r="AH2288" i="14"/>
  <c r="AG2288" i="14"/>
  <c r="AF2288" i="14"/>
  <c r="AE2288" i="14"/>
  <c r="AD2288" i="14"/>
  <c r="AC2288" i="14"/>
  <c r="AB2288" i="14"/>
  <c r="AA2288" i="14"/>
  <c r="Z2288" i="14"/>
  <c r="Y2288" i="14"/>
  <c r="X2288" i="14"/>
  <c r="W2288" i="14"/>
  <c r="U2288" i="14"/>
  <c r="T2288" i="14"/>
  <c r="S2288" i="14"/>
  <c r="R2288" i="14"/>
  <c r="Q2288" i="14"/>
  <c r="P2288" i="14"/>
  <c r="O2288" i="14"/>
  <c r="N2288" i="14"/>
  <c r="M2288" i="14"/>
  <c r="L2288" i="14"/>
  <c r="K2288" i="14"/>
  <c r="J2288" i="14"/>
  <c r="I2288" i="14"/>
  <c r="G2288" i="14"/>
  <c r="F2288" i="14"/>
  <c r="E2288" i="14"/>
  <c r="D2288" i="14"/>
  <c r="AH2287" i="14"/>
  <c r="AG2287" i="14"/>
  <c r="AF2287" i="14"/>
  <c r="AE2287" i="14"/>
  <c r="AD2287" i="14"/>
  <c r="AC2287" i="14"/>
  <c r="AB2287" i="14"/>
  <c r="AA2287" i="14"/>
  <c r="Z2287" i="14"/>
  <c r="Y2287" i="14"/>
  <c r="X2287" i="14"/>
  <c r="W2287" i="14"/>
  <c r="U2287" i="14"/>
  <c r="T2287" i="14"/>
  <c r="S2287" i="14"/>
  <c r="R2287" i="14"/>
  <c r="Q2287" i="14"/>
  <c r="P2287" i="14"/>
  <c r="O2287" i="14"/>
  <c r="N2287" i="14"/>
  <c r="M2287" i="14"/>
  <c r="L2287" i="14"/>
  <c r="K2287" i="14"/>
  <c r="J2287" i="14"/>
  <c r="I2287" i="14"/>
  <c r="G2287" i="14"/>
  <c r="F2287" i="14"/>
  <c r="E2287" i="14"/>
  <c r="D2287" i="14"/>
  <c r="AH2286" i="14"/>
  <c r="AG2286" i="14"/>
  <c r="AF2286" i="14"/>
  <c r="AE2286" i="14"/>
  <c r="AD2286" i="14"/>
  <c r="AC2286" i="14"/>
  <c r="AB2286" i="14"/>
  <c r="AA2286" i="14"/>
  <c r="Z2286" i="14"/>
  <c r="Y2286" i="14"/>
  <c r="X2286" i="14"/>
  <c r="W2286" i="14"/>
  <c r="U2286" i="14"/>
  <c r="T2286" i="14"/>
  <c r="S2286" i="14"/>
  <c r="R2286" i="14"/>
  <c r="Q2286" i="14"/>
  <c r="P2286" i="14"/>
  <c r="O2286" i="14"/>
  <c r="N2286" i="14"/>
  <c r="M2286" i="14"/>
  <c r="L2286" i="14"/>
  <c r="K2286" i="14"/>
  <c r="J2286" i="14"/>
  <c r="I2286" i="14"/>
  <c r="G2286" i="14"/>
  <c r="F2286" i="14"/>
  <c r="E2286" i="14"/>
  <c r="D2286" i="14"/>
  <c r="AH2285" i="14"/>
  <c r="AG2285" i="14"/>
  <c r="AF2285" i="14"/>
  <c r="AE2285" i="14"/>
  <c r="AD2285" i="14"/>
  <c r="AC2285" i="14"/>
  <c r="AB2285" i="14"/>
  <c r="AA2285" i="14"/>
  <c r="Z2285" i="14"/>
  <c r="Y2285" i="14"/>
  <c r="X2285" i="14"/>
  <c r="W2285" i="14"/>
  <c r="U2285" i="14"/>
  <c r="T2285" i="14"/>
  <c r="S2285" i="14"/>
  <c r="R2285" i="14"/>
  <c r="Q2285" i="14"/>
  <c r="P2285" i="14"/>
  <c r="O2285" i="14"/>
  <c r="N2285" i="14"/>
  <c r="M2285" i="14"/>
  <c r="L2285" i="14"/>
  <c r="K2285" i="14"/>
  <c r="J2285" i="14"/>
  <c r="I2285" i="14"/>
  <c r="G2285" i="14"/>
  <c r="F2285" i="14"/>
  <c r="E2285" i="14"/>
  <c r="D2285" i="14"/>
  <c r="AH2284" i="14"/>
  <c r="AG2284" i="14"/>
  <c r="AF2284" i="14"/>
  <c r="AE2284" i="14"/>
  <c r="AD2284" i="14"/>
  <c r="AC2284" i="14"/>
  <c r="AB2284" i="14"/>
  <c r="AA2284" i="14"/>
  <c r="Z2284" i="14"/>
  <c r="Y2284" i="14"/>
  <c r="X2284" i="14"/>
  <c r="W2284" i="14"/>
  <c r="U2284" i="14"/>
  <c r="T2284" i="14"/>
  <c r="S2284" i="14"/>
  <c r="R2284" i="14"/>
  <c r="Q2284" i="14"/>
  <c r="P2284" i="14"/>
  <c r="O2284" i="14"/>
  <c r="N2284" i="14"/>
  <c r="M2284" i="14"/>
  <c r="L2284" i="14"/>
  <c r="K2284" i="14"/>
  <c r="J2284" i="14"/>
  <c r="I2284" i="14"/>
  <c r="G2284" i="14"/>
  <c r="F2284" i="14"/>
  <c r="E2284" i="14"/>
  <c r="D2284" i="14"/>
  <c r="AH2283" i="14"/>
  <c r="AG2283" i="14"/>
  <c r="AF2283" i="14"/>
  <c r="AE2283" i="14"/>
  <c r="AD2283" i="14"/>
  <c r="AC2283" i="14"/>
  <c r="AB2283" i="14"/>
  <c r="AA2283" i="14"/>
  <c r="Z2283" i="14"/>
  <c r="Y2283" i="14"/>
  <c r="X2283" i="14"/>
  <c r="W2283" i="14"/>
  <c r="U2283" i="14"/>
  <c r="T2283" i="14"/>
  <c r="S2283" i="14"/>
  <c r="R2283" i="14"/>
  <c r="Q2283" i="14"/>
  <c r="P2283" i="14"/>
  <c r="O2283" i="14"/>
  <c r="N2283" i="14"/>
  <c r="M2283" i="14"/>
  <c r="L2283" i="14"/>
  <c r="K2283" i="14"/>
  <c r="J2283" i="14"/>
  <c r="I2283" i="14"/>
  <c r="G2283" i="14"/>
  <c r="F2283" i="14"/>
  <c r="E2283" i="14"/>
  <c r="D2283" i="14"/>
  <c r="AH2282" i="14"/>
  <c r="AG2282" i="14"/>
  <c r="AF2282" i="14"/>
  <c r="AE2282" i="14"/>
  <c r="AD2282" i="14"/>
  <c r="AC2282" i="14"/>
  <c r="AB2282" i="14"/>
  <c r="AA2282" i="14"/>
  <c r="Z2282" i="14"/>
  <c r="Y2282" i="14"/>
  <c r="X2282" i="14"/>
  <c r="W2282" i="14"/>
  <c r="U2282" i="14"/>
  <c r="T2282" i="14"/>
  <c r="S2282" i="14"/>
  <c r="R2282" i="14"/>
  <c r="Q2282" i="14"/>
  <c r="P2282" i="14"/>
  <c r="O2282" i="14"/>
  <c r="N2282" i="14"/>
  <c r="M2282" i="14"/>
  <c r="L2282" i="14"/>
  <c r="K2282" i="14"/>
  <c r="J2282" i="14"/>
  <c r="I2282" i="14"/>
  <c r="G2282" i="14"/>
  <c r="F2282" i="14"/>
  <c r="E2282" i="14"/>
  <c r="D2282" i="14"/>
  <c r="AH2281" i="14"/>
  <c r="AG2281" i="14"/>
  <c r="AF2281" i="14"/>
  <c r="AE2281" i="14"/>
  <c r="AD2281" i="14"/>
  <c r="AC2281" i="14"/>
  <c r="AB2281" i="14"/>
  <c r="AA2281" i="14"/>
  <c r="Z2281" i="14"/>
  <c r="Y2281" i="14"/>
  <c r="X2281" i="14"/>
  <c r="W2281" i="14"/>
  <c r="U2281" i="14"/>
  <c r="T2281" i="14"/>
  <c r="S2281" i="14"/>
  <c r="R2281" i="14"/>
  <c r="Q2281" i="14"/>
  <c r="P2281" i="14"/>
  <c r="O2281" i="14"/>
  <c r="N2281" i="14"/>
  <c r="M2281" i="14"/>
  <c r="L2281" i="14"/>
  <c r="K2281" i="14"/>
  <c r="J2281" i="14"/>
  <c r="I2281" i="14"/>
  <c r="G2281" i="14"/>
  <c r="F2281" i="14"/>
  <c r="E2281" i="14"/>
  <c r="D2281" i="14"/>
  <c r="AH2280" i="14"/>
  <c r="AG2280" i="14"/>
  <c r="AF2280" i="14"/>
  <c r="AE2280" i="14"/>
  <c r="AD2280" i="14"/>
  <c r="AC2280" i="14"/>
  <c r="AB2280" i="14"/>
  <c r="AA2280" i="14"/>
  <c r="Z2280" i="14"/>
  <c r="Y2280" i="14"/>
  <c r="X2280" i="14"/>
  <c r="W2280" i="14"/>
  <c r="U2280" i="14"/>
  <c r="T2280" i="14"/>
  <c r="S2280" i="14"/>
  <c r="R2280" i="14"/>
  <c r="Q2280" i="14"/>
  <c r="P2280" i="14"/>
  <c r="O2280" i="14"/>
  <c r="N2280" i="14"/>
  <c r="M2280" i="14"/>
  <c r="L2280" i="14"/>
  <c r="K2280" i="14"/>
  <c r="J2280" i="14"/>
  <c r="I2280" i="14"/>
  <c r="G2280" i="14"/>
  <c r="F2280" i="14"/>
  <c r="E2280" i="14"/>
  <c r="D2280" i="14"/>
  <c r="AH2279" i="14"/>
  <c r="AG2279" i="14"/>
  <c r="AF2279" i="14"/>
  <c r="AE2279" i="14"/>
  <c r="AD2279" i="14"/>
  <c r="AC2279" i="14"/>
  <c r="AB2279" i="14"/>
  <c r="AA2279" i="14"/>
  <c r="Z2279" i="14"/>
  <c r="Y2279" i="14"/>
  <c r="X2279" i="14"/>
  <c r="W2279" i="14"/>
  <c r="U2279" i="14"/>
  <c r="T2279" i="14"/>
  <c r="S2279" i="14"/>
  <c r="R2279" i="14"/>
  <c r="Q2279" i="14"/>
  <c r="P2279" i="14"/>
  <c r="O2279" i="14"/>
  <c r="N2279" i="14"/>
  <c r="M2279" i="14"/>
  <c r="L2279" i="14"/>
  <c r="K2279" i="14"/>
  <c r="J2279" i="14"/>
  <c r="I2279" i="14"/>
  <c r="G2279" i="14"/>
  <c r="F2279" i="14"/>
  <c r="E2279" i="14"/>
  <c r="D2279" i="14"/>
  <c r="AH2278" i="14"/>
  <c r="AG2278" i="14"/>
  <c r="AF2278" i="14"/>
  <c r="AE2278" i="14"/>
  <c r="AD2278" i="14"/>
  <c r="AC2278" i="14"/>
  <c r="AB2278" i="14"/>
  <c r="AA2278" i="14"/>
  <c r="Z2278" i="14"/>
  <c r="Y2278" i="14"/>
  <c r="X2278" i="14"/>
  <c r="W2278" i="14"/>
  <c r="U2278" i="14"/>
  <c r="T2278" i="14"/>
  <c r="S2278" i="14"/>
  <c r="R2278" i="14"/>
  <c r="Q2278" i="14"/>
  <c r="P2278" i="14"/>
  <c r="O2278" i="14"/>
  <c r="N2278" i="14"/>
  <c r="M2278" i="14"/>
  <c r="L2278" i="14"/>
  <c r="K2278" i="14"/>
  <c r="J2278" i="14"/>
  <c r="I2278" i="14"/>
  <c r="G2278" i="14"/>
  <c r="F2278" i="14"/>
  <c r="E2278" i="14"/>
  <c r="D2278" i="14"/>
  <c r="AH2277" i="14"/>
  <c r="AG2277" i="14"/>
  <c r="AF2277" i="14"/>
  <c r="AE2277" i="14"/>
  <c r="AD2277" i="14"/>
  <c r="AC2277" i="14"/>
  <c r="AB2277" i="14"/>
  <c r="AA2277" i="14"/>
  <c r="Z2277" i="14"/>
  <c r="Y2277" i="14"/>
  <c r="X2277" i="14"/>
  <c r="W2277" i="14"/>
  <c r="U2277" i="14"/>
  <c r="T2277" i="14"/>
  <c r="S2277" i="14"/>
  <c r="R2277" i="14"/>
  <c r="Q2277" i="14"/>
  <c r="P2277" i="14"/>
  <c r="O2277" i="14"/>
  <c r="N2277" i="14"/>
  <c r="M2277" i="14"/>
  <c r="L2277" i="14"/>
  <c r="K2277" i="14"/>
  <c r="J2277" i="14"/>
  <c r="I2277" i="14"/>
  <c r="G2277" i="14"/>
  <c r="F2277" i="14"/>
  <c r="E2277" i="14"/>
  <c r="D2277" i="14"/>
  <c r="AH2276" i="14"/>
  <c r="AG2276" i="14"/>
  <c r="AF2276" i="14"/>
  <c r="AE2276" i="14"/>
  <c r="AD2276" i="14"/>
  <c r="AC2276" i="14"/>
  <c r="AB2276" i="14"/>
  <c r="AA2276" i="14"/>
  <c r="Z2276" i="14"/>
  <c r="Y2276" i="14"/>
  <c r="X2276" i="14"/>
  <c r="W2276" i="14"/>
  <c r="U2276" i="14"/>
  <c r="T2276" i="14"/>
  <c r="S2276" i="14"/>
  <c r="R2276" i="14"/>
  <c r="Q2276" i="14"/>
  <c r="P2276" i="14"/>
  <c r="O2276" i="14"/>
  <c r="N2276" i="14"/>
  <c r="M2276" i="14"/>
  <c r="L2276" i="14"/>
  <c r="K2276" i="14"/>
  <c r="J2276" i="14"/>
  <c r="I2276" i="14"/>
  <c r="G2276" i="14"/>
  <c r="F2276" i="14"/>
  <c r="E2276" i="14"/>
  <c r="D2276" i="14"/>
  <c r="AH2275" i="14"/>
  <c r="AG2275" i="14"/>
  <c r="AF2275" i="14"/>
  <c r="AE2275" i="14"/>
  <c r="AD2275" i="14"/>
  <c r="AC2275" i="14"/>
  <c r="AB2275" i="14"/>
  <c r="AA2275" i="14"/>
  <c r="Z2275" i="14"/>
  <c r="Y2275" i="14"/>
  <c r="X2275" i="14"/>
  <c r="W2275" i="14"/>
  <c r="U2275" i="14"/>
  <c r="T2275" i="14"/>
  <c r="S2275" i="14"/>
  <c r="R2275" i="14"/>
  <c r="Q2275" i="14"/>
  <c r="P2275" i="14"/>
  <c r="O2275" i="14"/>
  <c r="N2275" i="14"/>
  <c r="M2275" i="14"/>
  <c r="L2275" i="14"/>
  <c r="K2275" i="14"/>
  <c r="J2275" i="14"/>
  <c r="I2275" i="14"/>
  <c r="G2275" i="14"/>
  <c r="F2275" i="14"/>
  <c r="E2275" i="14"/>
  <c r="D2275" i="14"/>
  <c r="AH2274" i="14"/>
  <c r="AG2274" i="14"/>
  <c r="AF2274" i="14"/>
  <c r="AE2274" i="14"/>
  <c r="AD2274" i="14"/>
  <c r="AC2274" i="14"/>
  <c r="AB2274" i="14"/>
  <c r="AA2274" i="14"/>
  <c r="Z2274" i="14"/>
  <c r="Y2274" i="14"/>
  <c r="X2274" i="14"/>
  <c r="W2274" i="14"/>
  <c r="U2274" i="14"/>
  <c r="T2274" i="14"/>
  <c r="S2274" i="14"/>
  <c r="R2274" i="14"/>
  <c r="Q2274" i="14"/>
  <c r="P2274" i="14"/>
  <c r="O2274" i="14"/>
  <c r="N2274" i="14"/>
  <c r="M2274" i="14"/>
  <c r="L2274" i="14"/>
  <c r="K2274" i="14"/>
  <c r="J2274" i="14"/>
  <c r="I2274" i="14"/>
  <c r="G2274" i="14"/>
  <c r="F2274" i="14"/>
  <c r="E2274" i="14"/>
  <c r="D2274" i="14"/>
  <c r="AH2273" i="14"/>
  <c r="AG2273" i="14"/>
  <c r="AF2273" i="14"/>
  <c r="AE2273" i="14"/>
  <c r="AD2273" i="14"/>
  <c r="AC2273" i="14"/>
  <c r="AB2273" i="14"/>
  <c r="AA2273" i="14"/>
  <c r="Z2273" i="14"/>
  <c r="Y2273" i="14"/>
  <c r="X2273" i="14"/>
  <c r="W2273" i="14"/>
  <c r="U2273" i="14"/>
  <c r="T2273" i="14"/>
  <c r="S2273" i="14"/>
  <c r="R2273" i="14"/>
  <c r="Q2273" i="14"/>
  <c r="P2273" i="14"/>
  <c r="O2273" i="14"/>
  <c r="N2273" i="14"/>
  <c r="M2273" i="14"/>
  <c r="L2273" i="14"/>
  <c r="K2273" i="14"/>
  <c r="J2273" i="14"/>
  <c r="I2273" i="14"/>
  <c r="G2273" i="14"/>
  <c r="F2273" i="14"/>
  <c r="E2273" i="14"/>
  <c r="D2273" i="14"/>
  <c r="AH2272" i="14"/>
  <c r="AG2272" i="14"/>
  <c r="AF2272" i="14"/>
  <c r="AE2272" i="14"/>
  <c r="AD2272" i="14"/>
  <c r="AC2272" i="14"/>
  <c r="AB2272" i="14"/>
  <c r="AA2272" i="14"/>
  <c r="Z2272" i="14"/>
  <c r="Y2272" i="14"/>
  <c r="X2272" i="14"/>
  <c r="W2272" i="14"/>
  <c r="U2272" i="14"/>
  <c r="T2272" i="14"/>
  <c r="S2272" i="14"/>
  <c r="R2272" i="14"/>
  <c r="Q2272" i="14"/>
  <c r="P2272" i="14"/>
  <c r="O2272" i="14"/>
  <c r="N2272" i="14"/>
  <c r="M2272" i="14"/>
  <c r="L2272" i="14"/>
  <c r="K2272" i="14"/>
  <c r="J2272" i="14"/>
  <c r="I2272" i="14"/>
  <c r="G2272" i="14"/>
  <c r="F2272" i="14"/>
  <c r="E2272" i="14"/>
  <c r="D2272" i="14"/>
  <c r="AH2271" i="14"/>
  <c r="AG2271" i="14"/>
  <c r="AF2271" i="14"/>
  <c r="AE2271" i="14"/>
  <c r="AD2271" i="14"/>
  <c r="AC2271" i="14"/>
  <c r="AB2271" i="14"/>
  <c r="AA2271" i="14"/>
  <c r="Z2271" i="14"/>
  <c r="Y2271" i="14"/>
  <c r="X2271" i="14"/>
  <c r="W2271" i="14"/>
  <c r="U2271" i="14"/>
  <c r="T2271" i="14"/>
  <c r="S2271" i="14"/>
  <c r="R2271" i="14"/>
  <c r="Q2271" i="14"/>
  <c r="P2271" i="14"/>
  <c r="O2271" i="14"/>
  <c r="N2271" i="14"/>
  <c r="M2271" i="14"/>
  <c r="L2271" i="14"/>
  <c r="K2271" i="14"/>
  <c r="J2271" i="14"/>
  <c r="I2271" i="14"/>
  <c r="G2271" i="14"/>
  <c r="F2271" i="14"/>
  <c r="E2271" i="14"/>
  <c r="D2271" i="14"/>
  <c r="AH2270" i="14"/>
  <c r="AG2270" i="14"/>
  <c r="AF2270" i="14"/>
  <c r="AE2270" i="14"/>
  <c r="AD2270" i="14"/>
  <c r="AC2270" i="14"/>
  <c r="AB2270" i="14"/>
  <c r="AA2270" i="14"/>
  <c r="Z2270" i="14"/>
  <c r="Y2270" i="14"/>
  <c r="X2270" i="14"/>
  <c r="W2270" i="14"/>
  <c r="U2270" i="14"/>
  <c r="T2270" i="14"/>
  <c r="S2270" i="14"/>
  <c r="R2270" i="14"/>
  <c r="Q2270" i="14"/>
  <c r="P2270" i="14"/>
  <c r="O2270" i="14"/>
  <c r="N2270" i="14"/>
  <c r="M2270" i="14"/>
  <c r="L2270" i="14"/>
  <c r="K2270" i="14"/>
  <c r="J2270" i="14"/>
  <c r="I2270" i="14"/>
  <c r="G2270" i="14"/>
  <c r="F2270" i="14"/>
  <c r="E2270" i="14"/>
  <c r="D2270" i="14"/>
  <c r="AH2269" i="14"/>
  <c r="AG2269" i="14"/>
  <c r="AF2269" i="14"/>
  <c r="AE2269" i="14"/>
  <c r="AD2269" i="14"/>
  <c r="AC2269" i="14"/>
  <c r="AB2269" i="14"/>
  <c r="AA2269" i="14"/>
  <c r="Z2269" i="14"/>
  <c r="Y2269" i="14"/>
  <c r="X2269" i="14"/>
  <c r="W2269" i="14"/>
  <c r="U2269" i="14"/>
  <c r="T2269" i="14"/>
  <c r="S2269" i="14"/>
  <c r="R2269" i="14"/>
  <c r="Q2269" i="14"/>
  <c r="P2269" i="14"/>
  <c r="O2269" i="14"/>
  <c r="N2269" i="14"/>
  <c r="M2269" i="14"/>
  <c r="L2269" i="14"/>
  <c r="K2269" i="14"/>
  <c r="J2269" i="14"/>
  <c r="I2269" i="14"/>
  <c r="G2269" i="14"/>
  <c r="F2269" i="14"/>
  <c r="E2269" i="14"/>
  <c r="D2269" i="14"/>
  <c r="AH2268" i="14"/>
  <c r="AG2268" i="14"/>
  <c r="AF2268" i="14"/>
  <c r="AE2268" i="14"/>
  <c r="AD2268" i="14"/>
  <c r="AC2268" i="14"/>
  <c r="AB2268" i="14"/>
  <c r="AA2268" i="14"/>
  <c r="Z2268" i="14"/>
  <c r="Y2268" i="14"/>
  <c r="X2268" i="14"/>
  <c r="W2268" i="14"/>
  <c r="U2268" i="14"/>
  <c r="T2268" i="14"/>
  <c r="S2268" i="14"/>
  <c r="R2268" i="14"/>
  <c r="Q2268" i="14"/>
  <c r="P2268" i="14"/>
  <c r="O2268" i="14"/>
  <c r="N2268" i="14"/>
  <c r="M2268" i="14"/>
  <c r="L2268" i="14"/>
  <c r="K2268" i="14"/>
  <c r="J2268" i="14"/>
  <c r="I2268" i="14"/>
  <c r="G2268" i="14"/>
  <c r="F2268" i="14"/>
  <c r="E2268" i="14"/>
  <c r="D2268" i="14"/>
  <c r="AH2267" i="14"/>
  <c r="AG2267" i="14"/>
  <c r="AF2267" i="14"/>
  <c r="AE2267" i="14"/>
  <c r="AD2267" i="14"/>
  <c r="AC2267" i="14"/>
  <c r="AB2267" i="14"/>
  <c r="AA2267" i="14"/>
  <c r="Z2267" i="14"/>
  <c r="Y2267" i="14"/>
  <c r="X2267" i="14"/>
  <c r="W2267" i="14"/>
  <c r="U2267" i="14"/>
  <c r="T2267" i="14"/>
  <c r="S2267" i="14"/>
  <c r="R2267" i="14"/>
  <c r="Q2267" i="14"/>
  <c r="P2267" i="14"/>
  <c r="O2267" i="14"/>
  <c r="N2267" i="14"/>
  <c r="M2267" i="14"/>
  <c r="L2267" i="14"/>
  <c r="K2267" i="14"/>
  <c r="J2267" i="14"/>
  <c r="I2267" i="14"/>
  <c r="G2267" i="14"/>
  <c r="F2267" i="14"/>
  <c r="E2267" i="14"/>
  <c r="D2267" i="14"/>
  <c r="AH2266" i="14"/>
  <c r="AG2266" i="14"/>
  <c r="AF2266" i="14"/>
  <c r="AE2266" i="14"/>
  <c r="AD2266" i="14"/>
  <c r="AC2266" i="14"/>
  <c r="AB2266" i="14"/>
  <c r="AA2266" i="14"/>
  <c r="Z2266" i="14"/>
  <c r="Y2266" i="14"/>
  <c r="X2266" i="14"/>
  <c r="W2266" i="14"/>
  <c r="U2266" i="14"/>
  <c r="T2266" i="14"/>
  <c r="S2266" i="14"/>
  <c r="R2266" i="14"/>
  <c r="Q2266" i="14"/>
  <c r="P2266" i="14"/>
  <c r="O2266" i="14"/>
  <c r="N2266" i="14"/>
  <c r="M2266" i="14"/>
  <c r="L2266" i="14"/>
  <c r="K2266" i="14"/>
  <c r="J2266" i="14"/>
  <c r="I2266" i="14"/>
  <c r="G2266" i="14"/>
  <c r="F2266" i="14"/>
  <c r="E2266" i="14"/>
  <c r="D2266" i="14"/>
  <c r="AH2265" i="14"/>
  <c r="AG2265" i="14"/>
  <c r="AF2265" i="14"/>
  <c r="AE2265" i="14"/>
  <c r="AD2265" i="14"/>
  <c r="AC2265" i="14"/>
  <c r="AB2265" i="14"/>
  <c r="AA2265" i="14"/>
  <c r="Z2265" i="14"/>
  <c r="Y2265" i="14"/>
  <c r="X2265" i="14"/>
  <c r="W2265" i="14"/>
  <c r="U2265" i="14"/>
  <c r="T2265" i="14"/>
  <c r="S2265" i="14"/>
  <c r="R2265" i="14"/>
  <c r="Q2265" i="14"/>
  <c r="P2265" i="14"/>
  <c r="O2265" i="14"/>
  <c r="N2265" i="14"/>
  <c r="M2265" i="14"/>
  <c r="L2265" i="14"/>
  <c r="K2265" i="14"/>
  <c r="J2265" i="14"/>
  <c r="I2265" i="14"/>
  <c r="G2265" i="14"/>
  <c r="F2265" i="14"/>
  <c r="E2265" i="14"/>
  <c r="D2265" i="14"/>
  <c r="AH2264" i="14"/>
  <c r="AG2264" i="14"/>
  <c r="AF2264" i="14"/>
  <c r="AE2264" i="14"/>
  <c r="AD2264" i="14"/>
  <c r="AC2264" i="14"/>
  <c r="AB2264" i="14"/>
  <c r="AA2264" i="14"/>
  <c r="Z2264" i="14"/>
  <c r="Y2264" i="14"/>
  <c r="X2264" i="14"/>
  <c r="W2264" i="14"/>
  <c r="U2264" i="14"/>
  <c r="T2264" i="14"/>
  <c r="S2264" i="14"/>
  <c r="R2264" i="14"/>
  <c r="Q2264" i="14"/>
  <c r="P2264" i="14"/>
  <c r="O2264" i="14"/>
  <c r="N2264" i="14"/>
  <c r="M2264" i="14"/>
  <c r="L2264" i="14"/>
  <c r="K2264" i="14"/>
  <c r="J2264" i="14"/>
  <c r="I2264" i="14"/>
  <c r="G2264" i="14"/>
  <c r="F2264" i="14"/>
  <c r="E2264" i="14"/>
  <c r="D2264" i="14"/>
  <c r="AH2263" i="14"/>
  <c r="AG2263" i="14"/>
  <c r="AF2263" i="14"/>
  <c r="AE2263" i="14"/>
  <c r="AD2263" i="14"/>
  <c r="AC2263" i="14"/>
  <c r="AB2263" i="14"/>
  <c r="AA2263" i="14"/>
  <c r="Z2263" i="14"/>
  <c r="Y2263" i="14"/>
  <c r="X2263" i="14"/>
  <c r="W2263" i="14"/>
  <c r="U2263" i="14"/>
  <c r="T2263" i="14"/>
  <c r="S2263" i="14"/>
  <c r="R2263" i="14"/>
  <c r="Q2263" i="14"/>
  <c r="P2263" i="14"/>
  <c r="O2263" i="14"/>
  <c r="N2263" i="14"/>
  <c r="M2263" i="14"/>
  <c r="L2263" i="14"/>
  <c r="K2263" i="14"/>
  <c r="J2263" i="14"/>
  <c r="I2263" i="14"/>
  <c r="G2263" i="14"/>
  <c r="F2263" i="14"/>
  <c r="E2263" i="14"/>
  <c r="D2263" i="14"/>
  <c r="AH2262" i="14"/>
  <c r="AG2262" i="14"/>
  <c r="AF2262" i="14"/>
  <c r="AE2262" i="14"/>
  <c r="AD2262" i="14"/>
  <c r="AC2262" i="14"/>
  <c r="AB2262" i="14"/>
  <c r="AA2262" i="14"/>
  <c r="Z2262" i="14"/>
  <c r="Y2262" i="14"/>
  <c r="X2262" i="14"/>
  <c r="W2262" i="14"/>
  <c r="U2262" i="14"/>
  <c r="T2262" i="14"/>
  <c r="S2262" i="14"/>
  <c r="R2262" i="14"/>
  <c r="Q2262" i="14"/>
  <c r="P2262" i="14"/>
  <c r="O2262" i="14"/>
  <c r="N2262" i="14"/>
  <c r="M2262" i="14"/>
  <c r="L2262" i="14"/>
  <c r="K2262" i="14"/>
  <c r="J2262" i="14"/>
  <c r="I2262" i="14"/>
  <c r="G2262" i="14"/>
  <c r="F2262" i="14"/>
  <c r="E2262" i="14"/>
  <c r="D2262" i="14"/>
  <c r="AH2261" i="14"/>
  <c r="AG2261" i="14"/>
  <c r="AF2261" i="14"/>
  <c r="AE2261" i="14"/>
  <c r="AD2261" i="14"/>
  <c r="AC2261" i="14"/>
  <c r="AB2261" i="14"/>
  <c r="AA2261" i="14"/>
  <c r="Z2261" i="14"/>
  <c r="Y2261" i="14"/>
  <c r="X2261" i="14"/>
  <c r="W2261" i="14"/>
  <c r="U2261" i="14"/>
  <c r="T2261" i="14"/>
  <c r="S2261" i="14"/>
  <c r="R2261" i="14"/>
  <c r="Q2261" i="14"/>
  <c r="P2261" i="14"/>
  <c r="O2261" i="14"/>
  <c r="N2261" i="14"/>
  <c r="M2261" i="14"/>
  <c r="L2261" i="14"/>
  <c r="K2261" i="14"/>
  <c r="J2261" i="14"/>
  <c r="I2261" i="14"/>
  <c r="G2261" i="14"/>
  <c r="F2261" i="14"/>
  <c r="E2261" i="14"/>
  <c r="D2261" i="14"/>
  <c r="AH2260" i="14"/>
  <c r="AG2260" i="14"/>
  <c r="AF2260" i="14"/>
  <c r="AE2260" i="14"/>
  <c r="AD2260" i="14"/>
  <c r="AC2260" i="14"/>
  <c r="AB2260" i="14"/>
  <c r="AA2260" i="14"/>
  <c r="Z2260" i="14"/>
  <c r="Y2260" i="14"/>
  <c r="X2260" i="14"/>
  <c r="W2260" i="14"/>
  <c r="U2260" i="14"/>
  <c r="T2260" i="14"/>
  <c r="S2260" i="14"/>
  <c r="R2260" i="14"/>
  <c r="Q2260" i="14"/>
  <c r="P2260" i="14"/>
  <c r="O2260" i="14"/>
  <c r="N2260" i="14"/>
  <c r="M2260" i="14"/>
  <c r="L2260" i="14"/>
  <c r="K2260" i="14"/>
  <c r="J2260" i="14"/>
  <c r="I2260" i="14"/>
  <c r="G2260" i="14"/>
  <c r="F2260" i="14"/>
  <c r="E2260" i="14"/>
  <c r="D2260" i="14"/>
  <c r="AH2259" i="14"/>
  <c r="AG2259" i="14"/>
  <c r="AF2259" i="14"/>
  <c r="AE2259" i="14"/>
  <c r="AD2259" i="14"/>
  <c r="AC2259" i="14"/>
  <c r="AB2259" i="14"/>
  <c r="AA2259" i="14"/>
  <c r="Z2259" i="14"/>
  <c r="Y2259" i="14"/>
  <c r="X2259" i="14"/>
  <c r="W2259" i="14"/>
  <c r="U2259" i="14"/>
  <c r="T2259" i="14"/>
  <c r="S2259" i="14"/>
  <c r="R2259" i="14"/>
  <c r="Q2259" i="14"/>
  <c r="P2259" i="14"/>
  <c r="O2259" i="14"/>
  <c r="N2259" i="14"/>
  <c r="M2259" i="14"/>
  <c r="L2259" i="14"/>
  <c r="K2259" i="14"/>
  <c r="J2259" i="14"/>
  <c r="I2259" i="14"/>
  <c r="G2259" i="14"/>
  <c r="F2259" i="14"/>
  <c r="E2259" i="14"/>
  <c r="D2259" i="14"/>
  <c r="AH2258" i="14"/>
  <c r="AG2258" i="14"/>
  <c r="AF2258" i="14"/>
  <c r="AE2258" i="14"/>
  <c r="AD2258" i="14"/>
  <c r="AC2258" i="14"/>
  <c r="AB2258" i="14"/>
  <c r="AA2258" i="14"/>
  <c r="Z2258" i="14"/>
  <c r="Y2258" i="14"/>
  <c r="X2258" i="14"/>
  <c r="W2258" i="14"/>
  <c r="U2258" i="14"/>
  <c r="T2258" i="14"/>
  <c r="S2258" i="14"/>
  <c r="R2258" i="14"/>
  <c r="Q2258" i="14"/>
  <c r="P2258" i="14"/>
  <c r="O2258" i="14"/>
  <c r="N2258" i="14"/>
  <c r="M2258" i="14"/>
  <c r="L2258" i="14"/>
  <c r="K2258" i="14"/>
  <c r="J2258" i="14"/>
  <c r="I2258" i="14"/>
  <c r="G2258" i="14"/>
  <c r="F2258" i="14"/>
  <c r="E2258" i="14"/>
  <c r="D2258" i="14"/>
  <c r="AH2257" i="14"/>
  <c r="AG2257" i="14"/>
  <c r="AF2257" i="14"/>
  <c r="AE2257" i="14"/>
  <c r="AD2257" i="14"/>
  <c r="AC2257" i="14"/>
  <c r="AB2257" i="14"/>
  <c r="AA2257" i="14"/>
  <c r="Z2257" i="14"/>
  <c r="Y2257" i="14"/>
  <c r="X2257" i="14"/>
  <c r="W2257" i="14"/>
  <c r="U2257" i="14"/>
  <c r="T2257" i="14"/>
  <c r="S2257" i="14"/>
  <c r="R2257" i="14"/>
  <c r="Q2257" i="14"/>
  <c r="P2257" i="14"/>
  <c r="O2257" i="14"/>
  <c r="N2257" i="14"/>
  <c r="M2257" i="14"/>
  <c r="L2257" i="14"/>
  <c r="K2257" i="14"/>
  <c r="J2257" i="14"/>
  <c r="I2257" i="14"/>
  <c r="G2257" i="14"/>
  <c r="F2257" i="14"/>
  <c r="E2257" i="14"/>
  <c r="D2257" i="14"/>
  <c r="AH2256" i="14"/>
  <c r="AG2256" i="14"/>
  <c r="AF2256" i="14"/>
  <c r="AE2256" i="14"/>
  <c r="AD2256" i="14"/>
  <c r="AC2256" i="14"/>
  <c r="AB2256" i="14"/>
  <c r="AA2256" i="14"/>
  <c r="Z2256" i="14"/>
  <c r="Y2256" i="14"/>
  <c r="X2256" i="14"/>
  <c r="W2256" i="14"/>
  <c r="U2256" i="14"/>
  <c r="T2256" i="14"/>
  <c r="S2256" i="14"/>
  <c r="R2256" i="14"/>
  <c r="Q2256" i="14"/>
  <c r="P2256" i="14"/>
  <c r="O2256" i="14"/>
  <c r="N2256" i="14"/>
  <c r="M2256" i="14"/>
  <c r="L2256" i="14"/>
  <c r="K2256" i="14"/>
  <c r="J2256" i="14"/>
  <c r="I2256" i="14"/>
  <c r="G2256" i="14"/>
  <c r="F2256" i="14"/>
  <c r="E2256" i="14"/>
  <c r="D2256" i="14"/>
  <c r="AH2255" i="14"/>
  <c r="AG2255" i="14"/>
  <c r="AF2255" i="14"/>
  <c r="AE2255" i="14"/>
  <c r="AD2255" i="14"/>
  <c r="AC2255" i="14"/>
  <c r="AB2255" i="14"/>
  <c r="AA2255" i="14"/>
  <c r="Z2255" i="14"/>
  <c r="Y2255" i="14"/>
  <c r="X2255" i="14"/>
  <c r="W2255" i="14"/>
  <c r="U2255" i="14"/>
  <c r="T2255" i="14"/>
  <c r="S2255" i="14"/>
  <c r="R2255" i="14"/>
  <c r="Q2255" i="14"/>
  <c r="P2255" i="14"/>
  <c r="O2255" i="14"/>
  <c r="N2255" i="14"/>
  <c r="M2255" i="14"/>
  <c r="L2255" i="14"/>
  <c r="K2255" i="14"/>
  <c r="J2255" i="14"/>
  <c r="I2255" i="14"/>
  <c r="G2255" i="14"/>
  <c r="F2255" i="14"/>
  <c r="E2255" i="14"/>
  <c r="D2255" i="14"/>
  <c r="AH2254" i="14"/>
  <c r="AG2254" i="14"/>
  <c r="AF2254" i="14"/>
  <c r="AE2254" i="14"/>
  <c r="AD2254" i="14"/>
  <c r="AC2254" i="14"/>
  <c r="AB2254" i="14"/>
  <c r="AA2254" i="14"/>
  <c r="Z2254" i="14"/>
  <c r="Y2254" i="14"/>
  <c r="X2254" i="14"/>
  <c r="W2254" i="14"/>
  <c r="U2254" i="14"/>
  <c r="T2254" i="14"/>
  <c r="S2254" i="14"/>
  <c r="R2254" i="14"/>
  <c r="Q2254" i="14"/>
  <c r="P2254" i="14"/>
  <c r="O2254" i="14"/>
  <c r="N2254" i="14"/>
  <c r="M2254" i="14"/>
  <c r="L2254" i="14"/>
  <c r="K2254" i="14"/>
  <c r="J2254" i="14"/>
  <c r="I2254" i="14"/>
  <c r="G2254" i="14"/>
  <c r="F2254" i="14"/>
  <c r="E2254" i="14"/>
  <c r="D2254" i="14"/>
  <c r="AH2253" i="14"/>
  <c r="AG2253" i="14"/>
  <c r="AF2253" i="14"/>
  <c r="AE2253" i="14"/>
  <c r="AD2253" i="14"/>
  <c r="AC2253" i="14"/>
  <c r="AB2253" i="14"/>
  <c r="AA2253" i="14"/>
  <c r="Z2253" i="14"/>
  <c r="Y2253" i="14"/>
  <c r="X2253" i="14"/>
  <c r="W2253" i="14"/>
  <c r="U2253" i="14"/>
  <c r="T2253" i="14"/>
  <c r="S2253" i="14"/>
  <c r="R2253" i="14"/>
  <c r="Q2253" i="14"/>
  <c r="P2253" i="14"/>
  <c r="O2253" i="14"/>
  <c r="N2253" i="14"/>
  <c r="M2253" i="14"/>
  <c r="L2253" i="14"/>
  <c r="K2253" i="14"/>
  <c r="J2253" i="14"/>
  <c r="I2253" i="14"/>
  <c r="G2253" i="14"/>
  <c r="F2253" i="14"/>
  <c r="E2253" i="14"/>
  <c r="D2253" i="14"/>
  <c r="AH2252" i="14"/>
  <c r="AG2252" i="14"/>
  <c r="AF2252" i="14"/>
  <c r="AE2252" i="14"/>
  <c r="AD2252" i="14"/>
  <c r="AC2252" i="14"/>
  <c r="AB2252" i="14"/>
  <c r="AA2252" i="14"/>
  <c r="Z2252" i="14"/>
  <c r="Y2252" i="14"/>
  <c r="X2252" i="14"/>
  <c r="W2252" i="14"/>
  <c r="U2252" i="14"/>
  <c r="T2252" i="14"/>
  <c r="S2252" i="14"/>
  <c r="R2252" i="14"/>
  <c r="Q2252" i="14"/>
  <c r="P2252" i="14"/>
  <c r="O2252" i="14"/>
  <c r="N2252" i="14"/>
  <c r="M2252" i="14"/>
  <c r="L2252" i="14"/>
  <c r="K2252" i="14"/>
  <c r="J2252" i="14"/>
  <c r="I2252" i="14"/>
  <c r="G2252" i="14"/>
  <c r="F2252" i="14"/>
  <c r="E2252" i="14"/>
  <c r="D2252" i="14"/>
  <c r="AH2251" i="14"/>
  <c r="AG2251" i="14"/>
  <c r="AF2251" i="14"/>
  <c r="AE2251" i="14"/>
  <c r="AD2251" i="14"/>
  <c r="AC2251" i="14"/>
  <c r="AB2251" i="14"/>
  <c r="AA2251" i="14"/>
  <c r="Z2251" i="14"/>
  <c r="Y2251" i="14"/>
  <c r="X2251" i="14"/>
  <c r="W2251" i="14"/>
  <c r="U2251" i="14"/>
  <c r="T2251" i="14"/>
  <c r="S2251" i="14"/>
  <c r="R2251" i="14"/>
  <c r="Q2251" i="14"/>
  <c r="P2251" i="14"/>
  <c r="O2251" i="14"/>
  <c r="N2251" i="14"/>
  <c r="M2251" i="14"/>
  <c r="L2251" i="14"/>
  <c r="K2251" i="14"/>
  <c r="J2251" i="14"/>
  <c r="I2251" i="14"/>
  <c r="G2251" i="14"/>
  <c r="F2251" i="14"/>
  <c r="E2251" i="14"/>
  <c r="D2251" i="14"/>
  <c r="AH2250" i="14"/>
  <c r="AG2250" i="14"/>
  <c r="AF2250" i="14"/>
  <c r="AE2250" i="14"/>
  <c r="AD2250" i="14"/>
  <c r="AC2250" i="14"/>
  <c r="AB2250" i="14"/>
  <c r="AA2250" i="14"/>
  <c r="Z2250" i="14"/>
  <c r="Y2250" i="14"/>
  <c r="X2250" i="14"/>
  <c r="W2250" i="14"/>
  <c r="U2250" i="14"/>
  <c r="T2250" i="14"/>
  <c r="S2250" i="14"/>
  <c r="R2250" i="14"/>
  <c r="Q2250" i="14"/>
  <c r="P2250" i="14"/>
  <c r="O2250" i="14"/>
  <c r="N2250" i="14"/>
  <c r="M2250" i="14"/>
  <c r="L2250" i="14"/>
  <c r="K2250" i="14"/>
  <c r="J2250" i="14"/>
  <c r="I2250" i="14"/>
  <c r="G2250" i="14"/>
  <c r="F2250" i="14"/>
  <c r="E2250" i="14"/>
  <c r="D2250" i="14"/>
  <c r="AH2249" i="14"/>
  <c r="AG2249" i="14"/>
  <c r="AF2249" i="14"/>
  <c r="AE2249" i="14"/>
  <c r="AD2249" i="14"/>
  <c r="AC2249" i="14"/>
  <c r="AB2249" i="14"/>
  <c r="AA2249" i="14"/>
  <c r="Z2249" i="14"/>
  <c r="Y2249" i="14"/>
  <c r="X2249" i="14"/>
  <c r="W2249" i="14"/>
  <c r="U2249" i="14"/>
  <c r="T2249" i="14"/>
  <c r="S2249" i="14"/>
  <c r="R2249" i="14"/>
  <c r="Q2249" i="14"/>
  <c r="P2249" i="14"/>
  <c r="O2249" i="14"/>
  <c r="N2249" i="14"/>
  <c r="M2249" i="14"/>
  <c r="L2249" i="14"/>
  <c r="K2249" i="14"/>
  <c r="J2249" i="14"/>
  <c r="I2249" i="14"/>
  <c r="G2249" i="14"/>
  <c r="F2249" i="14"/>
  <c r="E2249" i="14"/>
  <c r="D2249" i="14"/>
  <c r="AH2248" i="14"/>
  <c r="AG2248" i="14"/>
  <c r="AF2248" i="14"/>
  <c r="AE2248" i="14"/>
  <c r="AD2248" i="14"/>
  <c r="AC2248" i="14"/>
  <c r="AB2248" i="14"/>
  <c r="AA2248" i="14"/>
  <c r="Z2248" i="14"/>
  <c r="Y2248" i="14"/>
  <c r="X2248" i="14"/>
  <c r="W2248" i="14"/>
  <c r="U2248" i="14"/>
  <c r="T2248" i="14"/>
  <c r="S2248" i="14"/>
  <c r="R2248" i="14"/>
  <c r="Q2248" i="14"/>
  <c r="P2248" i="14"/>
  <c r="O2248" i="14"/>
  <c r="N2248" i="14"/>
  <c r="M2248" i="14"/>
  <c r="L2248" i="14"/>
  <c r="K2248" i="14"/>
  <c r="J2248" i="14"/>
  <c r="I2248" i="14"/>
  <c r="G2248" i="14"/>
  <c r="F2248" i="14"/>
  <c r="E2248" i="14"/>
  <c r="D2248" i="14"/>
  <c r="AH2247" i="14"/>
  <c r="AG2247" i="14"/>
  <c r="AF2247" i="14"/>
  <c r="AE2247" i="14"/>
  <c r="AD2247" i="14"/>
  <c r="AC2247" i="14"/>
  <c r="AB2247" i="14"/>
  <c r="AA2247" i="14"/>
  <c r="Z2247" i="14"/>
  <c r="Y2247" i="14"/>
  <c r="X2247" i="14"/>
  <c r="W2247" i="14"/>
  <c r="U2247" i="14"/>
  <c r="T2247" i="14"/>
  <c r="S2247" i="14"/>
  <c r="R2247" i="14"/>
  <c r="Q2247" i="14"/>
  <c r="P2247" i="14"/>
  <c r="O2247" i="14"/>
  <c r="N2247" i="14"/>
  <c r="M2247" i="14"/>
  <c r="L2247" i="14"/>
  <c r="K2247" i="14"/>
  <c r="J2247" i="14"/>
  <c r="I2247" i="14"/>
  <c r="G2247" i="14"/>
  <c r="F2247" i="14"/>
  <c r="E2247" i="14"/>
  <c r="D2247" i="14"/>
  <c r="AH2246" i="14"/>
  <c r="AG2246" i="14"/>
  <c r="AF2246" i="14"/>
  <c r="AE2246" i="14"/>
  <c r="AD2246" i="14"/>
  <c r="AC2246" i="14"/>
  <c r="AB2246" i="14"/>
  <c r="AA2246" i="14"/>
  <c r="Z2246" i="14"/>
  <c r="Y2246" i="14"/>
  <c r="X2246" i="14"/>
  <c r="W2246" i="14"/>
  <c r="U2246" i="14"/>
  <c r="T2246" i="14"/>
  <c r="S2246" i="14"/>
  <c r="R2246" i="14"/>
  <c r="Q2246" i="14"/>
  <c r="P2246" i="14"/>
  <c r="O2246" i="14"/>
  <c r="N2246" i="14"/>
  <c r="M2246" i="14"/>
  <c r="L2246" i="14"/>
  <c r="K2246" i="14"/>
  <c r="J2246" i="14"/>
  <c r="I2246" i="14"/>
  <c r="G2246" i="14"/>
  <c r="F2246" i="14"/>
  <c r="E2246" i="14"/>
  <c r="D2246" i="14"/>
  <c r="AH2245" i="14"/>
  <c r="AG2245" i="14"/>
  <c r="AF2245" i="14"/>
  <c r="AE2245" i="14"/>
  <c r="AD2245" i="14"/>
  <c r="AC2245" i="14"/>
  <c r="AB2245" i="14"/>
  <c r="AA2245" i="14"/>
  <c r="Z2245" i="14"/>
  <c r="Y2245" i="14"/>
  <c r="X2245" i="14"/>
  <c r="W2245" i="14"/>
  <c r="U2245" i="14"/>
  <c r="T2245" i="14"/>
  <c r="S2245" i="14"/>
  <c r="R2245" i="14"/>
  <c r="Q2245" i="14"/>
  <c r="P2245" i="14"/>
  <c r="O2245" i="14"/>
  <c r="N2245" i="14"/>
  <c r="M2245" i="14"/>
  <c r="L2245" i="14"/>
  <c r="K2245" i="14"/>
  <c r="J2245" i="14"/>
  <c r="I2245" i="14"/>
  <c r="G2245" i="14"/>
  <c r="F2245" i="14"/>
  <c r="E2245" i="14"/>
  <c r="D2245" i="14"/>
  <c r="AH2244" i="14"/>
  <c r="AG2244" i="14"/>
  <c r="AF2244" i="14"/>
  <c r="AE2244" i="14"/>
  <c r="AD2244" i="14"/>
  <c r="AC2244" i="14"/>
  <c r="AB2244" i="14"/>
  <c r="AA2244" i="14"/>
  <c r="Z2244" i="14"/>
  <c r="Y2244" i="14"/>
  <c r="X2244" i="14"/>
  <c r="W2244" i="14"/>
  <c r="U2244" i="14"/>
  <c r="T2244" i="14"/>
  <c r="S2244" i="14"/>
  <c r="R2244" i="14"/>
  <c r="Q2244" i="14"/>
  <c r="P2244" i="14"/>
  <c r="O2244" i="14"/>
  <c r="N2244" i="14"/>
  <c r="M2244" i="14"/>
  <c r="L2244" i="14"/>
  <c r="K2244" i="14"/>
  <c r="J2244" i="14"/>
  <c r="I2244" i="14"/>
  <c r="G2244" i="14"/>
  <c r="F2244" i="14"/>
  <c r="E2244" i="14"/>
  <c r="D2244" i="14"/>
  <c r="AH2243" i="14"/>
  <c r="AG2243" i="14"/>
  <c r="AF2243" i="14"/>
  <c r="AE2243" i="14"/>
  <c r="AD2243" i="14"/>
  <c r="AC2243" i="14"/>
  <c r="AB2243" i="14"/>
  <c r="AA2243" i="14"/>
  <c r="Z2243" i="14"/>
  <c r="Y2243" i="14"/>
  <c r="X2243" i="14"/>
  <c r="W2243" i="14"/>
  <c r="U2243" i="14"/>
  <c r="T2243" i="14"/>
  <c r="S2243" i="14"/>
  <c r="R2243" i="14"/>
  <c r="Q2243" i="14"/>
  <c r="P2243" i="14"/>
  <c r="O2243" i="14"/>
  <c r="N2243" i="14"/>
  <c r="M2243" i="14"/>
  <c r="L2243" i="14"/>
  <c r="K2243" i="14"/>
  <c r="J2243" i="14"/>
  <c r="I2243" i="14"/>
  <c r="G2243" i="14"/>
  <c r="F2243" i="14"/>
  <c r="E2243" i="14"/>
  <c r="D2243" i="14"/>
  <c r="AH2242" i="14"/>
  <c r="AG2242" i="14"/>
  <c r="AF2242" i="14"/>
  <c r="AE2242" i="14"/>
  <c r="AD2242" i="14"/>
  <c r="AC2242" i="14"/>
  <c r="AB2242" i="14"/>
  <c r="AA2242" i="14"/>
  <c r="Z2242" i="14"/>
  <c r="Y2242" i="14"/>
  <c r="X2242" i="14"/>
  <c r="W2242" i="14"/>
  <c r="U2242" i="14"/>
  <c r="T2242" i="14"/>
  <c r="S2242" i="14"/>
  <c r="R2242" i="14"/>
  <c r="Q2242" i="14"/>
  <c r="P2242" i="14"/>
  <c r="O2242" i="14"/>
  <c r="N2242" i="14"/>
  <c r="M2242" i="14"/>
  <c r="L2242" i="14"/>
  <c r="K2242" i="14"/>
  <c r="J2242" i="14"/>
  <c r="I2242" i="14"/>
  <c r="G2242" i="14"/>
  <c r="F2242" i="14"/>
  <c r="E2242" i="14"/>
  <c r="D2242" i="14"/>
  <c r="AH2241" i="14"/>
  <c r="AG2241" i="14"/>
  <c r="AF2241" i="14"/>
  <c r="AE2241" i="14"/>
  <c r="AD2241" i="14"/>
  <c r="AC2241" i="14"/>
  <c r="AB2241" i="14"/>
  <c r="AA2241" i="14"/>
  <c r="Z2241" i="14"/>
  <c r="Y2241" i="14"/>
  <c r="X2241" i="14"/>
  <c r="W2241" i="14"/>
  <c r="U2241" i="14"/>
  <c r="T2241" i="14"/>
  <c r="S2241" i="14"/>
  <c r="R2241" i="14"/>
  <c r="Q2241" i="14"/>
  <c r="P2241" i="14"/>
  <c r="O2241" i="14"/>
  <c r="N2241" i="14"/>
  <c r="M2241" i="14"/>
  <c r="L2241" i="14"/>
  <c r="K2241" i="14"/>
  <c r="J2241" i="14"/>
  <c r="I2241" i="14"/>
  <c r="G2241" i="14"/>
  <c r="F2241" i="14"/>
  <c r="E2241" i="14"/>
  <c r="D2241" i="14"/>
  <c r="AH2240" i="14"/>
  <c r="AG2240" i="14"/>
  <c r="AF2240" i="14"/>
  <c r="AE2240" i="14"/>
  <c r="AD2240" i="14"/>
  <c r="AC2240" i="14"/>
  <c r="AB2240" i="14"/>
  <c r="AA2240" i="14"/>
  <c r="Z2240" i="14"/>
  <c r="Y2240" i="14"/>
  <c r="X2240" i="14"/>
  <c r="W2240" i="14"/>
  <c r="U2240" i="14"/>
  <c r="T2240" i="14"/>
  <c r="S2240" i="14"/>
  <c r="R2240" i="14"/>
  <c r="Q2240" i="14"/>
  <c r="P2240" i="14"/>
  <c r="O2240" i="14"/>
  <c r="N2240" i="14"/>
  <c r="M2240" i="14"/>
  <c r="L2240" i="14"/>
  <c r="K2240" i="14"/>
  <c r="J2240" i="14"/>
  <c r="I2240" i="14"/>
  <c r="G2240" i="14"/>
  <c r="F2240" i="14"/>
  <c r="E2240" i="14"/>
  <c r="D2240" i="14"/>
  <c r="AH2239" i="14"/>
  <c r="AG2239" i="14"/>
  <c r="AF2239" i="14"/>
  <c r="AE2239" i="14"/>
  <c r="AD2239" i="14"/>
  <c r="AC2239" i="14"/>
  <c r="AB2239" i="14"/>
  <c r="AA2239" i="14"/>
  <c r="Z2239" i="14"/>
  <c r="Y2239" i="14"/>
  <c r="X2239" i="14"/>
  <c r="W2239" i="14"/>
  <c r="U2239" i="14"/>
  <c r="T2239" i="14"/>
  <c r="S2239" i="14"/>
  <c r="R2239" i="14"/>
  <c r="Q2239" i="14"/>
  <c r="P2239" i="14"/>
  <c r="O2239" i="14"/>
  <c r="N2239" i="14"/>
  <c r="M2239" i="14"/>
  <c r="L2239" i="14"/>
  <c r="K2239" i="14"/>
  <c r="J2239" i="14"/>
  <c r="I2239" i="14"/>
  <c r="G2239" i="14"/>
  <c r="F2239" i="14"/>
  <c r="E2239" i="14"/>
  <c r="D2239" i="14"/>
  <c r="AH2238" i="14"/>
  <c r="AG2238" i="14"/>
  <c r="AF2238" i="14"/>
  <c r="AE2238" i="14"/>
  <c r="AD2238" i="14"/>
  <c r="AC2238" i="14"/>
  <c r="AB2238" i="14"/>
  <c r="AA2238" i="14"/>
  <c r="Z2238" i="14"/>
  <c r="Y2238" i="14"/>
  <c r="X2238" i="14"/>
  <c r="W2238" i="14"/>
  <c r="U2238" i="14"/>
  <c r="T2238" i="14"/>
  <c r="S2238" i="14"/>
  <c r="R2238" i="14"/>
  <c r="Q2238" i="14"/>
  <c r="P2238" i="14"/>
  <c r="O2238" i="14"/>
  <c r="N2238" i="14"/>
  <c r="M2238" i="14"/>
  <c r="L2238" i="14"/>
  <c r="K2238" i="14"/>
  <c r="J2238" i="14"/>
  <c r="I2238" i="14"/>
  <c r="G2238" i="14"/>
  <c r="F2238" i="14"/>
  <c r="E2238" i="14"/>
  <c r="D2238" i="14"/>
  <c r="AH2237" i="14"/>
  <c r="AG2237" i="14"/>
  <c r="AF2237" i="14"/>
  <c r="AE2237" i="14"/>
  <c r="AD2237" i="14"/>
  <c r="AC2237" i="14"/>
  <c r="AB2237" i="14"/>
  <c r="AA2237" i="14"/>
  <c r="Z2237" i="14"/>
  <c r="Y2237" i="14"/>
  <c r="X2237" i="14"/>
  <c r="W2237" i="14"/>
  <c r="U2237" i="14"/>
  <c r="T2237" i="14"/>
  <c r="S2237" i="14"/>
  <c r="R2237" i="14"/>
  <c r="Q2237" i="14"/>
  <c r="P2237" i="14"/>
  <c r="O2237" i="14"/>
  <c r="N2237" i="14"/>
  <c r="M2237" i="14"/>
  <c r="L2237" i="14"/>
  <c r="K2237" i="14"/>
  <c r="J2237" i="14"/>
  <c r="I2237" i="14"/>
  <c r="G2237" i="14"/>
  <c r="F2237" i="14"/>
  <c r="E2237" i="14"/>
  <c r="D2237" i="14"/>
  <c r="AH2236" i="14"/>
  <c r="AG2236" i="14"/>
  <c r="AF2236" i="14"/>
  <c r="AE2236" i="14"/>
  <c r="AD2236" i="14"/>
  <c r="AC2236" i="14"/>
  <c r="AB2236" i="14"/>
  <c r="AA2236" i="14"/>
  <c r="Z2236" i="14"/>
  <c r="Y2236" i="14"/>
  <c r="X2236" i="14"/>
  <c r="W2236" i="14"/>
  <c r="U2236" i="14"/>
  <c r="T2236" i="14"/>
  <c r="S2236" i="14"/>
  <c r="R2236" i="14"/>
  <c r="Q2236" i="14"/>
  <c r="P2236" i="14"/>
  <c r="O2236" i="14"/>
  <c r="N2236" i="14"/>
  <c r="M2236" i="14"/>
  <c r="L2236" i="14"/>
  <c r="K2236" i="14"/>
  <c r="J2236" i="14"/>
  <c r="I2236" i="14"/>
  <c r="G2236" i="14"/>
  <c r="F2236" i="14"/>
  <c r="E2236" i="14"/>
  <c r="D2236" i="14"/>
  <c r="AH2235" i="14"/>
  <c r="AG2235" i="14"/>
  <c r="AF2235" i="14"/>
  <c r="AE2235" i="14"/>
  <c r="AD2235" i="14"/>
  <c r="AC2235" i="14"/>
  <c r="AB2235" i="14"/>
  <c r="AA2235" i="14"/>
  <c r="Z2235" i="14"/>
  <c r="Y2235" i="14"/>
  <c r="X2235" i="14"/>
  <c r="W2235" i="14"/>
  <c r="U2235" i="14"/>
  <c r="T2235" i="14"/>
  <c r="S2235" i="14"/>
  <c r="R2235" i="14"/>
  <c r="Q2235" i="14"/>
  <c r="P2235" i="14"/>
  <c r="O2235" i="14"/>
  <c r="N2235" i="14"/>
  <c r="M2235" i="14"/>
  <c r="L2235" i="14"/>
  <c r="K2235" i="14"/>
  <c r="J2235" i="14"/>
  <c r="I2235" i="14"/>
  <c r="G2235" i="14"/>
  <c r="F2235" i="14"/>
  <c r="E2235" i="14"/>
  <c r="D2235" i="14"/>
  <c r="AH2234" i="14"/>
  <c r="AG2234" i="14"/>
  <c r="AF2234" i="14"/>
  <c r="AE2234" i="14"/>
  <c r="AD2234" i="14"/>
  <c r="AC2234" i="14"/>
  <c r="AB2234" i="14"/>
  <c r="AA2234" i="14"/>
  <c r="Z2234" i="14"/>
  <c r="Y2234" i="14"/>
  <c r="X2234" i="14"/>
  <c r="W2234" i="14"/>
  <c r="U2234" i="14"/>
  <c r="T2234" i="14"/>
  <c r="S2234" i="14"/>
  <c r="R2234" i="14"/>
  <c r="Q2234" i="14"/>
  <c r="P2234" i="14"/>
  <c r="O2234" i="14"/>
  <c r="N2234" i="14"/>
  <c r="M2234" i="14"/>
  <c r="L2234" i="14"/>
  <c r="K2234" i="14"/>
  <c r="J2234" i="14"/>
  <c r="I2234" i="14"/>
  <c r="G2234" i="14"/>
  <c r="F2234" i="14"/>
  <c r="E2234" i="14"/>
  <c r="D2234" i="14"/>
  <c r="AH2233" i="14"/>
  <c r="AG2233" i="14"/>
  <c r="AF2233" i="14"/>
  <c r="AE2233" i="14"/>
  <c r="AD2233" i="14"/>
  <c r="AC2233" i="14"/>
  <c r="AB2233" i="14"/>
  <c r="AA2233" i="14"/>
  <c r="Z2233" i="14"/>
  <c r="Y2233" i="14"/>
  <c r="X2233" i="14"/>
  <c r="W2233" i="14"/>
  <c r="U2233" i="14"/>
  <c r="T2233" i="14"/>
  <c r="S2233" i="14"/>
  <c r="R2233" i="14"/>
  <c r="Q2233" i="14"/>
  <c r="P2233" i="14"/>
  <c r="O2233" i="14"/>
  <c r="N2233" i="14"/>
  <c r="M2233" i="14"/>
  <c r="L2233" i="14"/>
  <c r="K2233" i="14"/>
  <c r="J2233" i="14"/>
  <c r="I2233" i="14"/>
  <c r="G2233" i="14"/>
  <c r="F2233" i="14"/>
  <c r="E2233" i="14"/>
  <c r="D2233" i="14"/>
  <c r="AH2232" i="14"/>
  <c r="AG2232" i="14"/>
  <c r="AF2232" i="14"/>
  <c r="AE2232" i="14"/>
  <c r="AD2232" i="14"/>
  <c r="AC2232" i="14"/>
  <c r="AB2232" i="14"/>
  <c r="AA2232" i="14"/>
  <c r="Z2232" i="14"/>
  <c r="Y2232" i="14"/>
  <c r="X2232" i="14"/>
  <c r="W2232" i="14"/>
  <c r="U2232" i="14"/>
  <c r="T2232" i="14"/>
  <c r="S2232" i="14"/>
  <c r="R2232" i="14"/>
  <c r="Q2232" i="14"/>
  <c r="P2232" i="14"/>
  <c r="O2232" i="14"/>
  <c r="N2232" i="14"/>
  <c r="M2232" i="14"/>
  <c r="L2232" i="14"/>
  <c r="K2232" i="14"/>
  <c r="J2232" i="14"/>
  <c r="I2232" i="14"/>
  <c r="G2232" i="14"/>
  <c r="F2232" i="14"/>
  <c r="E2232" i="14"/>
  <c r="D2232" i="14"/>
  <c r="AH2231" i="14"/>
  <c r="AG2231" i="14"/>
  <c r="AF2231" i="14"/>
  <c r="AE2231" i="14"/>
  <c r="AD2231" i="14"/>
  <c r="AC2231" i="14"/>
  <c r="AB2231" i="14"/>
  <c r="AA2231" i="14"/>
  <c r="Z2231" i="14"/>
  <c r="Y2231" i="14"/>
  <c r="X2231" i="14"/>
  <c r="W2231" i="14"/>
  <c r="U2231" i="14"/>
  <c r="T2231" i="14"/>
  <c r="S2231" i="14"/>
  <c r="R2231" i="14"/>
  <c r="Q2231" i="14"/>
  <c r="P2231" i="14"/>
  <c r="O2231" i="14"/>
  <c r="N2231" i="14"/>
  <c r="M2231" i="14"/>
  <c r="L2231" i="14"/>
  <c r="K2231" i="14"/>
  <c r="J2231" i="14"/>
  <c r="I2231" i="14"/>
  <c r="G2231" i="14"/>
  <c r="F2231" i="14"/>
  <c r="E2231" i="14"/>
  <c r="D2231" i="14"/>
  <c r="AH2230" i="14"/>
  <c r="AG2230" i="14"/>
  <c r="AF2230" i="14"/>
  <c r="AE2230" i="14"/>
  <c r="AD2230" i="14"/>
  <c r="AC2230" i="14"/>
  <c r="AB2230" i="14"/>
  <c r="AA2230" i="14"/>
  <c r="Z2230" i="14"/>
  <c r="Y2230" i="14"/>
  <c r="X2230" i="14"/>
  <c r="W2230" i="14"/>
  <c r="U2230" i="14"/>
  <c r="T2230" i="14"/>
  <c r="S2230" i="14"/>
  <c r="R2230" i="14"/>
  <c r="Q2230" i="14"/>
  <c r="P2230" i="14"/>
  <c r="O2230" i="14"/>
  <c r="N2230" i="14"/>
  <c r="M2230" i="14"/>
  <c r="L2230" i="14"/>
  <c r="K2230" i="14"/>
  <c r="J2230" i="14"/>
  <c r="I2230" i="14"/>
  <c r="G2230" i="14"/>
  <c r="F2230" i="14"/>
  <c r="E2230" i="14"/>
  <c r="D2230" i="14"/>
  <c r="AH2229" i="14"/>
  <c r="AG2229" i="14"/>
  <c r="AF2229" i="14"/>
  <c r="AE2229" i="14"/>
  <c r="AD2229" i="14"/>
  <c r="AC2229" i="14"/>
  <c r="AB2229" i="14"/>
  <c r="AA2229" i="14"/>
  <c r="Z2229" i="14"/>
  <c r="Y2229" i="14"/>
  <c r="X2229" i="14"/>
  <c r="W2229" i="14"/>
  <c r="U2229" i="14"/>
  <c r="T2229" i="14"/>
  <c r="S2229" i="14"/>
  <c r="R2229" i="14"/>
  <c r="Q2229" i="14"/>
  <c r="P2229" i="14"/>
  <c r="O2229" i="14"/>
  <c r="N2229" i="14"/>
  <c r="M2229" i="14"/>
  <c r="L2229" i="14"/>
  <c r="K2229" i="14"/>
  <c r="J2229" i="14"/>
  <c r="I2229" i="14"/>
  <c r="G2229" i="14"/>
  <c r="F2229" i="14"/>
  <c r="E2229" i="14"/>
  <c r="D2229" i="14"/>
  <c r="AH2228" i="14"/>
  <c r="AG2228" i="14"/>
  <c r="AF2228" i="14"/>
  <c r="AE2228" i="14"/>
  <c r="AD2228" i="14"/>
  <c r="AC2228" i="14"/>
  <c r="AB2228" i="14"/>
  <c r="AA2228" i="14"/>
  <c r="Z2228" i="14"/>
  <c r="Y2228" i="14"/>
  <c r="X2228" i="14"/>
  <c r="W2228" i="14"/>
  <c r="U2228" i="14"/>
  <c r="T2228" i="14"/>
  <c r="S2228" i="14"/>
  <c r="R2228" i="14"/>
  <c r="Q2228" i="14"/>
  <c r="P2228" i="14"/>
  <c r="O2228" i="14"/>
  <c r="N2228" i="14"/>
  <c r="M2228" i="14"/>
  <c r="L2228" i="14"/>
  <c r="K2228" i="14"/>
  <c r="J2228" i="14"/>
  <c r="I2228" i="14"/>
  <c r="G2228" i="14"/>
  <c r="F2228" i="14"/>
  <c r="E2228" i="14"/>
  <c r="D2228" i="14"/>
  <c r="AH2227" i="14"/>
  <c r="AG2227" i="14"/>
  <c r="AF2227" i="14"/>
  <c r="AE2227" i="14"/>
  <c r="AD2227" i="14"/>
  <c r="AC2227" i="14"/>
  <c r="AB2227" i="14"/>
  <c r="AA2227" i="14"/>
  <c r="Z2227" i="14"/>
  <c r="Y2227" i="14"/>
  <c r="X2227" i="14"/>
  <c r="W2227" i="14"/>
  <c r="U2227" i="14"/>
  <c r="T2227" i="14"/>
  <c r="S2227" i="14"/>
  <c r="R2227" i="14"/>
  <c r="Q2227" i="14"/>
  <c r="P2227" i="14"/>
  <c r="O2227" i="14"/>
  <c r="N2227" i="14"/>
  <c r="M2227" i="14"/>
  <c r="L2227" i="14"/>
  <c r="K2227" i="14"/>
  <c r="J2227" i="14"/>
  <c r="I2227" i="14"/>
  <c r="G2227" i="14"/>
  <c r="F2227" i="14"/>
  <c r="E2227" i="14"/>
  <c r="D2227" i="14"/>
  <c r="AH2226" i="14"/>
  <c r="AG2226" i="14"/>
  <c r="AF2226" i="14"/>
  <c r="AE2226" i="14"/>
  <c r="AD2226" i="14"/>
  <c r="AC2226" i="14"/>
  <c r="AB2226" i="14"/>
  <c r="AA2226" i="14"/>
  <c r="Z2226" i="14"/>
  <c r="Y2226" i="14"/>
  <c r="X2226" i="14"/>
  <c r="W2226" i="14"/>
  <c r="U2226" i="14"/>
  <c r="T2226" i="14"/>
  <c r="S2226" i="14"/>
  <c r="R2226" i="14"/>
  <c r="Q2226" i="14"/>
  <c r="P2226" i="14"/>
  <c r="O2226" i="14"/>
  <c r="N2226" i="14"/>
  <c r="M2226" i="14"/>
  <c r="L2226" i="14"/>
  <c r="K2226" i="14"/>
  <c r="J2226" i="14"/>
  <c r="I2226" i="14"/>
  <c r="G2226" i="14"/>
  <c r="F2226" i="14"/>
  <c r="E2226" i="14"/>
  <c r="D2226" i="14"/>
  <c r="AH2225" i="14"/>
  <c r="AG2225" i="14"/>
  <c r="AF2225" i="14"/>
  <c r="AE2225" i="14"/>
  <c r="AD2225" i="14"/>
  <c r="AC2225" i="14"/>
  <c r="AB2225" i="14"/>
  <c r="AA2225" i="14"/>
  <c r="Z2225" i="14"/>
  <c r="Y2225" i="14"/>
  <c r="X2225" i="14"/>
  <c r="W2225" i="14"/>
  <c r="U2225" i="14"/>
  <c r="T2225" i="14"/>
  <c r="S2225" i="14"/>
  <c r="R2225" i="14"/>
  <c r="Q2225" i="14"/>
  <c r="P2225" i="14"/>
  <c r="O2225" i="14"/>
  <c r="N2225" i="14"/>
  <c r="M2225" i="14"/>
  <c r="L2225" i="14"/>
  <c r="K2225" i="14"/>
  <c r="J2225" i="14"/>
  <c r="I2225" i="14"/>
  <c r="G2225" i="14"/>
  <c r="F2225" i="14"/>
  <c r="E2225" i="14"/>
  <c r="D2225" i="14"/>
  <c r="AH2224" i="14"/>
  <c r="AG2224" i="14"/>
  <c r="AF2224" i="14"/>
  <c r="AE2224" i="14"/>
  <c r="AD2224" i="14"/>
  <c r="AC2224" i="14"/>
  <c r="AB2224" i="14"/>
  <c r="AA2224" i="14"/>
  <c r="Z2224" i="14"/>
  <c r="Y2224" i="14"/>
  <c r="X2224" i="14"/>
  <c r="W2224" i="14"/>
  <c r="U2224" i="14"/>
  <c r="T2224" i="14"/>
  <c r="S2224" i="14"/>
  <c r="R2224" i="14"/>
  <c r="Q2224" i="14"/>
  <c r="P2224" i="14"/>
  <c r="O2224" i="14"/>
  <c r="N2224" i="14"/>
  <c r="M2224" i="14"/>
  <c r="L2224" i="14"/>
  <c r="K2224" i="14"/>
  <c r="J2224" i="14"/>
  <c r="I2224" i="14"/>
  <c r="G2224" i="14"/>
  <c r="F2224" i="14"/>
  <c r="E2224" i="14"/>
  <c r="D2224" i="14"/>
  <c r="AH2223" i="14"/>
  <c r="AG2223" i="14"/>
  <c r="AF2223" i="14"/>
  <c r="AE2223" i="14"/>
  <c r="AD2223" i="14"/>
  <c r="AC2223" i="14"/>
  <c r="AB2223" i="14"/>
  <c r="AA2223" i="14"/>
  <c r="Z2223" i="14"/>
  <c r="Y2223" i="14"/>
  <c r="X2223" i="14"/>
  <c r="W2223" i="14"/>
  <c r="U2223" i="14"/>
  <c r="T2223" i="14"/>
  <c r="S2223" i="14"/>
  <c r="R2223" i="14"/>
  <c r="Q2223" i="14"/>
  <c r="P2223" i="14"/>
  <c r="O2223" i="14"/>
  <c r="N2223" i="14"/>
  <c r="M2223" i="14"/>
  <c r="L2223" i="14"/>
  <c r="K2223" i="14"/>
  <c r="J2223" i="14"/>
  <c r="I2223" i="14"/>
  <c r="G2223" i="14"/>
  <c r="F2223" i="14"/>
  <c r="E2223" i="14"/>
  <c r="D2223" i="14"/>
  <c r="AH2222" i="14"/>
  <c r="AG2222" i="14"/>
  <c r="AF2222" i="14"/>
  <c r="AE2222" i="14"/>
  <c r="AD2222" i="14"/>
  <c r="AC2222" i="14"/>
  <c r="AB2222" i="14"/>
  <c r="AA2222" i="14"/>
  <c r="Z2222" i="14"/>
  <c r="Y2222" i="14"/>
  <c r="X2222" i="14"/>
  <c r="W2222" i="14"/>
  <c r="U2222" i="14"/>
  <c r="T2222" i="14"/>
  <c r="S2222" i="14"/>
  <c r="R2222" i="14"/>
  <c r="Q2222" i="14"/>
  <c r="P2222" i="14"/>
  <c r="O2222" i="14"/>
  <c r="N2222" i="14"/>
  <c r="M2222" i="14"/>
  <c r="L2222" i="14"/>
  <c r="K2222" i="14"/>
  <c r="J2222" i="14"/>
  <c r="I2222" i="14"/>
  <c r="G2222" i="14"/>
  <c r="F2222" i="14"/>
  <c r="E2222" i="14"/>
  <c r="D2222" i="14"/>
  <c r="AH2221" i="14"/>
  <c r="AG2221" i="14"/>
  <c r="AF2221" i="14"/>
  <c r="AE2221" i="14"/>
  <c r="AD2221" i="14"/>
  <c r="AC2221" i="14"/>
  <c r="AB2221" i="14"/>
  <c r="AA2221" i="14"/>
  <c r="Z2221" i="14"/>
  <c r="Y2221" i="14"/>
  <c r="X2221" i="14"/>
  <c r="W2221" i="14"/>
  <c r="U2221" i="14"/>
  <c r="T2221" i="14"/>
  <c r="S2221" i="14"/>
  <c r="R2221" i="14"/>
  <c r="Q2221" i="14"/>
  <c r="P2221" i="14"/>
  <c r="O2221" i="14"/>
  <c r="N2221" i="14"/>
  <c r="M2221" i="14"/>
  <c r="L2221" i="14"/>
  <c r="K2221" i="14"/>
  <c r="J2221" i="14"/>
  <c r="I2221" i="14"/>
  <c r="G2221" i="14"/>
  <c r="F2221" i="14"/>
  <c r="E2221" i="14"/>
  <c r="D2221" i="14"/>
  <c r="AH2220" i="14"/>
  <c r="AG2220" i="14"/>
  <c r="AF2220" i="14"/>
  <c r="AE2220" i="14"/>
  <c r="AD2220" i="14"/>
  <c r="AC2220" i="14"/>
  <c r="AB2220" i="14"/>
  <c r="AA2220" i="14"/>
  <c r="Z2220" i="14"/>
  <c r="Y2220" i="14"/>
  <c r="X2220" i="14"/>
  <c r="W2220" i="14"/>
  <c r="U2220" i="14"/>
  <c r="T2220" i="14"/>
  <c r="S2220" i="14"/>
  <c r="R2220" i="14"/>
  <c r="Q2220" i="14"/>
  <c r="P2220" i="14"/>
  <c r="O2220" i="14"/>
  <c r="N2220" i="14"/>
  <c r="M2220" i="14"/>
  <c r="L2220" i="14"/>
  <c r="K2220" i="14"/>
  <c r="J2220" i="14"/>
  <c r="I2220" i="14"/>
  <c r="G2220" i="14"/>
  <c r="F2220" i="14"/>
  <c r="E2220" i="14"/>
  <c r="D2220" i="14"/>
  <c r="AH2219" i="14"/>
  <c r="AG2219" i="14"/>
  <c r="AF2219" i="14"/>
  <c r="AE2219" i="14"/>
  <c r="AD2219" i="14"/>
  <c r="AC2219" i="14"/>
  <c r="AB2219" i="14"/>
  <c r="AA2219" i="14"/>
  <c r="Z2219" i="14"/>
  <c r="Y2219" i="14"/>
  <c r="X2219" i="14"/>
  <c r="W2219" i="14"/>
  <c r="U2219" i="14"/>
  <c r="T2219" i="14"/>
  <c r="S2219" i="14"/>
  <c r="R2219" i="14"/>
  <c r="Q2219" i="14"/>
  <c r="P2219" i="14"/>
  <c r="O2219" i="14"/>
  <c r="N2219" i="14"/>
  <c r="M2219" i="14"/>
  <c r="L2219" i="14"/>
  <c r="K2219" i="14"/>
  <c r="J2219" i="14"/>
  <c r="I2219" i="14"/>
  <c r="G2219" i="14"/>
  <c r="F2219" i="14"/>
  <c r="E2219" i="14"/>
  <c r="D2219" i="14"/>
  <c r="AH2218" i="14"/>
  <c r="AG2218" i="14"/>
  <c r="AF2218" i="14"/>
  <c r="AE2218" i="14"/>
  <c r="AD2218" i="14"/>
  <c r="AC2218" i="14"/>
  <c r="AB2218" i="14"/>
  <c r="AA2218" i="14"/>
  <c r="Z2218" i="14"/>
  <c r="Y2218" i="14"/>
  <c r="X2218" i="14"/>
  <c r="W2218" i="14"/>
  <c r="U2218" i="14"/>
  <c r="T2218" i="14"/>
  <c r="S2218" i="14"/>
  <c r="R2218" i="14"/>
  <c r="Q2218" i="14"/>
  <c r="P2218" i="14"/>
  <c r="O2218" i="14"/>
  <c r="N2218" i="14"/>
  <c r="M2218" i="14"/>
  <c r="L2218" i="14"/>
  <c r="K2218" i="14"/>
  <c r="J2218" i="14"/>
  <c r="I2218" i="14"/>
  <c r="G2218" i="14"/>
  <c r="F2218" i="14"/>
  <c r="E2218" i="14"/>
  <c r="D2218" i="14"/>
  <c r="AH2217" i="14"/>
  <c r="AG2217" i="14"/>
  <c r="AF2217" i="14"/>
  <c r="AE2217" i="14"/>
  <c r="AD2217" i="14"/>
  <c r="AC2217" i="14"/>
  <c r="AB2217" i="14"/>
  <c r="AA2217" i="14"/>
  <c r="Z2217" i="14"/>
  <c r="Y2217" i="14"/>
  <c r="X2217" i="14"/>
  <c r="W2217" i="14"/>
  <c r="U2217" i="14"/>
  <c r="T2217" i="14"/>
  <c r="S2217" i="14"/>
  <c r="R2217" i="14"/>
  <c r="Q2217" i="14"/>
  <c r="P2217" i="14"/>
  <c r="O2217" i="14"/>
  <c r="N2217" i="14"/>
  <c r="M2217" i="14"/>
  <c r="L2217" i="14"/>
  <c r="K2217" i="14"/>
  <c r="J2217" i="14"/>
  <c r="I2217" i="14"/>
  <c r="G2217" i="14"/>
  <c r="F2217" i="14"/>
  <c r="E2217" i="14"/>
  <c r="D2217" i="14"/>
  <c r="AH2216" i="14"/>
  <c r="AG2216" i="14"/>
  <c r="AF2216" i="14"/>
  <c r="AE2216" i="14"/>
  <c r="AD2216" i="14"/>
  <c r="AC2216" i="14"/>
  <c r="AB2216" i="14"/>
  <c r="AA2216" i="14"/>
  <c r="Z2216" i="14"/>
  <c r="Y2216" i="14"/>
  <c r="X2216" i="14"/>
  <c r="W2216" i="14"/>
  <c r="U2216" i="14"/>
  <c r="T2216" i="14"/>
  <c r="S2216" i="14"/>
  <c r="R2216" i="14"/>
  <c r="Q2216" i="14"/>
  <c r="P2216" i="14"/>
  <c r="O2216" i="14"/>
  <c r="N2216" i="14"/>
  <c r="M2216" i="14"/>
  <c r="L2216" i="14"/>
  <c r="K2216" i="14"/>
  <c r="J2216" i="14"/>
  <c r="I2216" i="14"/>
  <c r="G2216" i="14"/>
  <c r="F2216" i="14"/>
  <c r="E2216" i="14"/>
  <c r="D2216" i="14"/>
  <c r="AH2215" i="14"/>
  <c r="AG2215" i="14"/>
  <c r="AF2215" i="14"/>
  <c r="AE2215" i="14"/>
  <c r="AD2215" i="14"/>
  <c r="AC2215" i="14"/>
  <c r="AB2215" i="14"/>
  <c r="AA2215" i="14"/>
  <c r="Z2215" i="14"/>
  <c r="Y2215" i="14"/>
  <c r="X2215" i="14"/>
  <c r="W2215" i="14"/>
  <c r="U2215" i="14"/>
  <c r="T2215" i="14"/>
  <c r="S2215" i="14"/>
  <c r="R2215" i="14"/>
  <c r="Q2215" i="14"/>
  <c r="P2215" i="14"/>
  <c r="O2215" i="14"/>
  <c r="N2215" i="14"/>
  <c r="M2215" i="14"/>
  <c r="L2215" i="14"/>
  <c r="K2215" i="14"/>
  <c r="J2215" i="14"/>
  <c r="I2215" i="14"/>
  <c r="G2215" i="14"/>
  <c r="F2215" i="14"/>
  <c r="E2215" i="14"/>
  <c r="D2215" i="14"/>
  <c r="AH2214" i="14"/>
  <c r="AG2214" i="14"/>
  <c r="AF2214" i="14"/>
  <c r="AE2214" i="14"/>
  <c r="AD2214" i="14"/>
  <c r="AC2214" i="14"/>
  <c r="AB2214" i="14"/>
  <c r="AA2214" i="14"/>
  <c r="Z2214" i="14"/>
  <c r="Y2214" i="14"/>
  <c r="X2214" i="14"/>
  <c r="W2214" i="14"/>
  <c r="U2214" i="14"/>
  <c r="T2214" i="14"/>
  <c r="S2214" i="14"/>
  <c r="R2214" i="14"/>
  <c r="Q2214" i="14"/>
  <c r="P2214" i="14"/>
  <c r="O2214" i="14"/>
  <c r="N2214" i="14"/>
  <c r="M2214" i="14"/>
  <c r="L2214" i="14"/>
  <c r="K2214" i="14"/>
  <c r="J2214" i="14"/>
  <c r="I2214" i="14"/>
  <c r="G2214" i="14"/>
  <c r="F2214" i="14"/>
  <c r="E2214" i="14"/>
  <c r="D2214" i="14"/>
  <c r="AH2213" i="14"/>
  <c r="AG2213" i="14"/>
  <c r="AF2213" i="14"/>
  <c r="AE2213" i="14"/>
  <c r="AD2213" i="14"/>
  <c r="AC2213" i="14"/>
  <c r="AB2213" i="14"/>
  <c r="AA2213" i="14"/>
  <c r="Z2213" i="14"/>
  <c r="Y2213" i="14"/>
  <c r="X2213" i="14"/>
  <c r="W2213" i="14"/>
  <c r="U2213" i="14"/>
  <c r="T2213" i="14"/>
  <c r="S2213" i="14"/>
  <c r="R2213" i="14"/>
  <c r="Q2213" i="14"/>
  <c r="P2213" i="14"/>
  <c r="O2213" i="14"/>
  <c r="N2213" i="14"/>
  <c r="M2213" i="14"/>
  <c r="L2213" i="14"/>
  <c r="K2213" i="14"/>
  <c r="J2213" i="14"/>
  <c r="I2213" i="14"/>
  <c r="G2213" i="14"/>
  <c r="F2213" i="14"/>
  <c r="E2213" i="14"/>
  <c r="D2213" i="14"/>
  <c r="AH2212" i="14"/>
  <c r="AG2212" i="14"/>
  <c r="AF2212" i="14"/>
  <c r="AE2212" i="14"/>
  <c r="AD2212" i="14"/>
  <c r="AC2212" i="14"/>
  <c r="AB2212" i="14"/>
  <c r="AA2212" i="14"/>
  <c r="Z2212" i="14"/>
  <c r="Y2212" i="14"/>
  <c r="X2212" i="14"/>
  <c r="W2212" i="14"/>
  <c r="U2212" i="14"/>
  <c r="T2212" i="14"/>
  <c r="S2212" i="14"/>
  <c r="R2212" i="14"/>
  <c r="Q2212" i="14"/>
  <c r="P2212" i="14"/>
  <c r="O2212" i="14"/>
  <c r="N2212" i="14"/>
  <c r="M2212" i="14"/>
  <c r="L2212" i="14"/>
  <c r="K2212" i="14"/>
  <c r="J2212" i="14"/>
  <c r="I2212" i="14"/>
  <c r="G2212" i="14"/>
  <c r="F2212" i="14"/>
  <c r="E2212" i="14"/>
  <c r="D2212" i="14"/>
  <c r="AH2211" i="14"/>
  <c r="AG2211" i="14"/>
  <c r="AF2211" i="14"/>
  <c r="AE2211" i="14"/>
  <c r="AD2211" i="14"/>
  <c r="AC2211" i="14"/>
  <c r="AB2211" i="14"/>
  <c r="AA2211" i="14"/>
  <c r="Z2211" i="14"/>
  <c r="Y2211" i="14"/>
  <c r="X2211" i="14"/>
  <c r="W2211" i="14"/>
  <c r="U2211" i="14"/>
  <c r="T2211" i="14"/>
  <c r="S2211" i="14"/>
  <c r="R2211" i="14"/>
  <c r="Q2211" i="14"/>
  <c r="P2211" i="14"/>
  <c r="O2211" i="14"/>
  <c r="N2211" i="14"/>
  <c r="M2211" i="14"/>
  <c r="L2211" i="14"/>
  <c r="K2211" i="14"/>
  <c r="J2211" i="14"/>
  <c r="I2211" i="14"/>
  <c r="G2211" i="14"/>
  <c r="F2211" i="14"/>
  <c r="E2211" i="14"/>
  <c r="D2211" i="14"/>
  <c r="AH2210" i="14"/>
  <c r="AG2210" i="14"/>
  <c r="AF2210" i="14"/>
  <c r="AE2210" i="14"/>
  <c r="AD2210" i="14"/>
  <c r="AC2210" i="14"/>
  <c r="AB2210" i="14"/>
  <c r="AA2210" i="14"/>
  <c r="Z2210" i="14"/>
  <c r="Y2210" i="14"/>
  <c r="X2210" i="14"/>
  <c r="W2210" i="14"/>
  <c r="U2210" i="14"/>
  <c r="T2210" i="14"/>
  <c r="S2210" i="14"/>
  <c r="R2210" i="14"/>
  <c r="Q2210" i="14"/>
  <c r="P2210" i="14"/>
  <c r="O2210" i="14"/>
  <c r="N2210" i="14"/>
  <c r="M2210" i="14"/>
  <c r="L2210" i="14"/>
  <c r="K2210" i="14"/>
  <c r="J2210" i="14"/>
  <c r="I2210" i="14"/>
  <c r="G2210" i="14"/>
  <c r="F2210" i="14"/>
  <c r="E2210" i="14"/>
  <c r="D2210" i="14"/>
  <c r="AH2209" i="14"/>
  <c r="AG2209" i="14"/>
  <c r="AF2209" i="14"/>
  <c r="AE2209" i="14"/>
  <c r="AD2209" i="14"/>
  <c r="AC2209" i="14"/>
  <c r="AB2209" i="14"/>
  <c r="AA2209" i="14"/>
  <c r="Z2209" i="14"/>
  <c r="Y2209" i="14"/>
  <c r="X2209" i="14"/>
  <c r="W2209" i="14"/>
  <c r="U2209" i="14"/>
  <c r="T2209" i="14"/>
  <c r="S2209" i="14"/>
  <c r="R2209" i="14"/>
  <c r="Q2209" i="14"/>
  <c r="P2209" i="14"/>
  <c r="O2209" i="14"/>
  <c r="N2209" i="14"/>
  <c r="M2209" i="14"/>
  <c r="L2209" i="14"/>
  <c r="K2209" i="14"/>
  <c r="J2209" i="14"/>
  <c r="I2209" i="14"/>
  <c r="G2209" i="14"/>
  <c r="F2209" i="14"/>
  <c r="E2209" i="14"/>
  <c r="D2209" i="14"/>
  <c r="AH2208" i="14"/>
  <c r="AG2208" i="14"/>
  <c r="AF2208" i="14"/>
  <c r="AE2208" i="14"/>
  <c r="AD2208" i="14"/>
  <c r="AC2208" i="14"/>
  <c r="AB2208" i="14"/>
  <c r="AA2208" i="14"/>
  <c r="Z2208" i="14"/>
  <c r="Y2208" i="14"/>
  <c r="X2208" i="14"/>
  <c r="W2208" i="14"/>
  <c r="U2208" i="14"/>
  <c r="T2208" i="14"/>
  <c r="S2208" i="14"/>
  <c r="R2208" i="14"/>
  <c r="Q2208" i="14"/>
  <c r="P2208" i="14"/>
  <c r="O2208" i="14"/>
  <c r="N2208" i="14"/>
  <c r="M2208" i="14"/>
  <c r="L2208" i="14"/>
  <c r="K2208" i="14"/>
  <c r="J2208" i="14"/>
  <c r="I2208" i="14"/>
  <c r="G2208" i="14"/>
  <c r="F2208" i="14"/>
  <c r="E2208" i="14"/>
  <c r="D2208" i="14"/>
  <c r="AH2207" i="14"/>
  <c r="AG2207" i="14"/>
  <c r="AF2207" i="14"/>
  <c r="AE2207" i="14"/>
  <c r="AD2207" i="14"/>
  <c r="AC2207" i="14"/>
  <c r="AB2207" i="14"/>
  <c r="AA2207" i="14"/>
  <c r="Z2207" i="14"/>
  <c r="Y2207" i="14"/>
  <c r="X2207" i="14"/>
  <c r="W2207" i="14"/>
  <c r="U2207" i="14"/>
  <c r="T2207" i="14"/>
  <c r="S2207" i="14"/>
  <c r="R2207" i="14"/>
  <c r="Q2207" i="14"/>
  <c r="P2207" i="14"/>
  <c r="O2207" i="14"/>
  <c r="N2207" i="14"/>
  <c r="M2207" i="14"/>
  <c r="L2207" i="14"/>
  <c r="K2207" i="14"/>
  <c r="J2207" i="14"/>
  <c r="I2207" i="14"/>
  <c r="G2207" i="14"/>
  <c r="F2207" i="14"/>
  <c r="E2207" i="14"/>
  <c r="D2207" i="14"/>
  <c r="AH2206" i="14"/>
  <c r="AG2206" i="14"/>
  <c r="AF2206" i="14"/>
  <c r="AE2206" i="14"/>
  <c r="AD2206" i="14"/>
  <c r="AC2206" i="14"/>
  <c r="AB2206" i="14"/>
  <c r="AA2206" i="14"/>
  <c r="Z2206" i="14"/>
  <c r="Y2206" i="14"/>
  <c r="X2206" i="14"/>
  <c r="W2206" i="14"/>
  <c r="U2206" i="14"/>
  <c r="T2206" i="14"/>
  <c r="S2206" i="14"/>
  <c r="R2206" i="14"/>
  <c r="Q2206" i="14"/>
  <c r="P2206" i="14"/>
  <c r="O2206" i="14"/>
  <c r="N2206" i="14"/>
  <c r="M2206" i="14"/>
  <c r="L2206" i="14"/>
  <c r="K2206" i="14"/>
  <c r="J2206" i="14"/>
  <c r="I2206" i="14"/>
  <c r="G2206" i="14"/>
  <c r="F2206" i="14"/>
  <c r="E2206" i="14"/>
  <c r="D2206" i="14"/>
  <c r="AH2205" i="14"/>
  <c r="AG2205" i="14"/>
  <c r="AF2205" i="14"/>
  <c r="AE2205" i="14"/>
  <c r="AD2205" i="14"/>
  <c r="AC2205" i="14"/>
  <c r="AB2205" i="14"/>
  <c r="AA2205" i="14"/>
  <c r="Z2205" i="14"/>
  <c r="Y2205" i="14"/>
  <c r="X2205" i="14"/>
  <c r="W2205" i="14"/>
  <c r="U2205" i="14"/>
  <c r="T2205" i="14"/>
  <c r="S2205" i="14"/>
  <c r="R2205" i="14"/>
  <c r="Q2205" i="14"/>
  <c r="P2205" i="14"/>
  <c r="O2205" i="14"/>
  <c r="N2205" i="14"/>
  <c r="M2205" i="14"/>
  <c r="L2205" i="14"/>
  <c r="K2205" i="14"/>
  <c r="J2205" i="14"/>
  <c r="I2205" i="14"/>
  <c r="G2205" i="14"/>
  <c r="F2205" i="14"/>
  <c r="E2205" i="14"/>
  <c r="D2205" i="14"/>
  <c r="AH2204" i="14"/>
  <c r="AG2204" i="14"/>
  <c r="AF2204" i="14"/>
  <c r="AE2204" i="14"/>
  <c r="AD2204" i="14"/>
  <c r="AC2204" i="14"/>
  <c r="AB2204" i="14"/>
  <c r="AA2204" i="14"/>
  <c r="Z2204" i="14"/>
  <c r="Y2204" i="14"/>
  <c r="X2204" i="14"/>
  <c r="W2204" i="14"/>
  <c r="U2204" i="14"/>
  <c r="T2204" i="14"/>
  <c r="S2204" i="14"/>
  <c r="R2204" i="14"/>
  <c r="Q2204" i="14"/>
  <c r="P2204" i="14"/>
  <c r="O2204" i="14"/>
  <c r="N2204" i="14"/>
  <c r="M2204" i="14"/>
  <c r="L2204" i="14"/>
  <c r="K2204" i="14"/>
  <c r="J2204" i="14"/>
  <c r="I2204" i="14"/>
  <c r="G2204" i="14"/>
  <c r="F2204" i="14"/>
  <c r="E2204" i="14"/>
  <c r="D2204" i="14"/>
  <c r="AH2203" i="14"/>
  <c r="AG2203" i="14"/>
  <c r="AF2203" i="14"/>
  <c r="AE2203" i="14"/>
  <c r="AD2203" i="14"/>
  <c r="AC2203" i="14"/>
  <c r="AB2203" i="14"/>
  <c r="AA2203" i="14"/>
  <c r="Z2203" i="14"/>
  <c r="Y2203" i="14"/>
  <c r="X2203" i="14"/>
  <c r="W2203" i="14"/>
  <c r="U2203" i="14"/>
  <c r="T2203" i="14"/>
  <c r="S2203" i="14"/>
  <c r="R2203" i="14"/>
  <c r="Q2203" i="14"/>
  <c r="P2203" i="14"/>
  <c r="O2203" i="14"/>
  <c r="N2203" i="14"/>
  <c r="M2203" i="14"/>
  <c r="L2203" i="14"/>
  <c r="K2203" i="14"/>
  <c r="J2203" i="14"/>
  <c r="I2203" i="14"/>
  <c r="G2203" i="14"/>
  <c r="F2203" i="14"/>
  <c r="E2203" i="14"/>
  <c r="D2203" i="14"/>
  <c r="AH2202" i="14"/>
  <c r="AG2202" i="14"/>
  <c r="AF2202" i="14"/>
  <c r="AE2202" i="14"/>
  <c r="AD2202" i="14"/>
  <c r="AC2202" i="14"/>
  <c r="AB2202" i="14"/>
  <c r="AA2202" i="14"/>
  <c r="Z2202" i="14"/>
  <c r="Y2202" i="14"/>
  <c r="X2202" i="14"/>
  <c r="W2202" i="14"/>
  <c r="U2202" i="14"/>
  <c r="T2202" i="14"/>
  <c r="S2202" i="14"/>
  <c r="R2202" i="14"/>
  <c r="Q2202" i="14"/>
  <c r="P2202" i="14"/>
  <c r="O2202" i="14"/>
  <c r="N2202" i="14"/>
  <c r="M2202" i="14"/>
  <c r="L2202" i="14"/>
  <c r="K2202" i="14"/>
  <c r="J2202" i="14"/>
  <c r="I2202" i="14"/>
  <c r="G2202" i="14"/>
  <c r="F2202" i="14"/>
  <c r="E2202" i="14"/>
  <c r="D2202" i="14"/>
  <c r="AH2201" i="14"/>
  <c r="AG2201" i="14"/>
  <c r="AF2201" i="14"/>
  <c r="AE2201" i="14"/>
  <c r="AD2201" i="14"/>
  <c r="AC2201" i="14"/>
  <c r="AB2201" i="14"/>
  <c r="AA2201" i="14"/>
  <c r="Z2201" i="14"/>
  <c r="Y2201" i="14"/>
  <c r="X2201" i="14"/>
  <c r="W2201" i="14"/>
  <c r="U2201" i="14"/>
  <c r="T2201" i="14"/>
  <c r="S2201" i="14"/>
  <c r="R2201" i="14"/>
  <c r="Q2201" i="14"/>
  <c r="P2201" i="14"/>
  <c r="O2201" i="14"/>
  <c r="N2201" i="14"/>
  <c r="M2201" i="14"/>
  <c r="L2201" i="14"/>
  <c r="K2201" i="14"/>
  <c r="J2201" i="14"/>
  <c r="I2201" i="14"/>
  <c r="G2201" i="14"/>
  <c r="F2201" i="14"/>
  <c r="E2201" i="14"/>
  <c r="D2201" i="14"/>
  <c r="AH2200" i="14"/>
  <c r="AG2200" i="14"/>
  <c r="AF2200" i="14"/>
  <c r="AE2200" i="14"/>
  <c r="AD2200" i="14"/>
  <c r="AC2200" i="14"/>
  <c r="AB2200" i="14"/>
  <c r="AA2200" i="14"/>
  <c r="Z2200" i="14"/>
  <c r="Y2200" i="14"/>
  <c r="X2200" i="14"/>
  <c r="W2200" i="14"/>
  <c r="U2200" i="14"/>
  <c r="T2200" i="14"/>
  <c r="S2200" i="14"/>
  <c r="R2200" i="14"/>
  <c r="Q2200" i="14"/>
  <c r="P2200" i="14"/>
  <c r="O2200" i="14"/>
  <c r="N2200" i="14"/>
  <c r="M2200" i="14"/>
  <c r="L2200" i="14"/>
  <c r="K2200" i="14"/>
  <c r="J2200" i="14"/>
  <c r="I2200" i="14"/>
  <c r="G2200" i="14"/>
  <c r="F2200" i="14"/>
  <c r="E2200" i="14"/>
  <c r="D2200" i="14"/>
  <c r="AH2199" i="14"/>
  <c r="AG2199" i="14"/>
  <c r="AF2199" i="14"/>
  <c r="AE2199" i="14"/>
  <c r="AD2199" i="14"/>
  <c r="AC2199" i="14"/>
  <c r="AB2199" i="14"/>
  <c r="AA2199" i="14"/>
  <c r="Z2199" i="14"/>
  <c r="Y2199" i="14"/>
  <c r="X2199" i="14"/>
  <c r="W2199" i="14"/>
  <c r="U2199" i="14"/>
  <c r="T2199" i="14"/>
  <c r="S2199" i="14"/>
  <c r="R2199" i="14"/>
  <c r="Q2199" i="14"/>
  <c r="P2199" i="14"/>
  <c r="O2199" i="14"/>
  <c r="N2199" i="14"/>
  <c r="M2199" i="14"/>
  <c r="L2199" i="14"/>
  <c r="K2199" i="14"/>
  <c r="J2199" i="14"/>
  <c r="I2199" i="14"/>
  <c r="G2199" i="14"/>
  <c r="F2199" i="14"/>
  <c r="E2199" i="14"/>
  <c r="D2199" i="14"/>
  <c r="AH2198" i="14"/>
  <c r="AG2198" i="14"/>
  <c r="AF2198" i="14"/>
  <c r="AE2198" i="14"/>
  <c r="AD2198" i="14"/>
  <c r="AC2198" i="14"/>
  <c r="AB2198" i="14"/>
  <c r="AA2198" i="14"/>
  <c r="Z2198" i="14"/>
  <c r="Y2198" i="14"/>
  <c r="X2198" i="14"/>
  <c r="W2198" i="14"/>
  <c r="U2198" i="14"/>
  <c r="T2198" i="14"/>
  <c r="S2198" i="14"/>
  <c r="R2198" i="14"/>
  <c r="Q2198" i="14"/>
  <c r="P2198" i="14"/>
  <c r="O2198" i="14"/>
  <c r="N2198" i="14"/>
  <c r="M2198" i="14"/>
  <c r="L2198" i="14"/>
  <c r="K2198" i="14"/>
  <c r="J2198" i="14"/>
  <c r="I2198" i="14"/>
  <c r="G2198" i="14"/>
  <c r="F2198" i="14"/>
  <c r="E2198" i="14"/>
  <c r="D2198" i="14"/>
  <c r="AH2197" i="14"/>
  <c r="AG2197" i="14"/>
  <c r="AF2197" i="14"/>
  <c r="AE2197" i="14"/>
  <c r="AD2197" i="14"/>
  <c r="AC2197" i="14"/>
  <c r="AB2197" i="14"/>
  <c r="AA2197" i="14"/>
  <c r="Z2197" i="14"/>
  <c r="Y2197" i="14"/>
  <c r="X2197" i="14"/>
  <c r="W2197" i="14"/>
  <c r="U2197" i="14"/>
  <c r="T2197" i="14"/>
  <c r="S2197" i="14"/>
  <c r="R2197" i="14"/>
  <c r="Q2197" i="14"/>
  <c r="P2197" i="14"/>
  <c r="O2197" i="14"/>
  <c r="N2197" i="14"/>
  <c r="M2197" i="14"/>
  <c r="L2197" i="14"/>
  <c r="K2197" i="14"/>
  <c r="J2197" i="14"/>
  <c r="I2197" i="14"/>
  <c r="G2197" i="14"/>
  <c r="F2197" i="14"/>
  <c r="E2197" i="14"/>
  <c r="D2197" i="14"/>
  <c r="AH2196" i="14"/>
  <c r="AG2196" i="14"/>
  <c r="AF2196" i="14"/>
  <c r="AE2196" i="14"/>
  <c r="AD2196" i="14"/>
  <c r="AC2196" i="14"/>
  <c r="AB2196" i="14"/>
  <c r="AA2196" i="14"/>
  <c r="Z2196" i="14"/>
  <c r="Y2196" i="14"/>
  <c r="X2196" i="14"/>
  <c r="W2196" i="14"/>
  <c r="U2196" i="14"/>
  <c r="T2196" i="14"/>
  <c r="S2196" i="14"/>
  <c r="R2196" i="14"/>
  <c r="Q2196" i="14"/>
  <c r="P2196" i="14"/>
  <c r="O2196" i="14"/>
  <c r="N2196" i="14"/>
  <c r="M2196" i="14"/>
  <c r="L2196" i="14"/>
  <c r="K2196" i="14"/>
  <c r="J2196" i="14"/>
  <c r="I2196" i="14"/>
  <c r="G2196" i="14"/>
  <c r="F2196" i="14"/>
  <c r="E2196" i="14"/>
  <c r="D2196" i="14"/>
  <c r="AH2195" i="14"/>
  <c r="AG2195" i="14"/>
  <c r="AF2195" i="14"/>
  <c r="AE2195" i="14"/>
  <c r="AD2195" i="14"/>
  <c r="AC2195" i="14"/>
  <c r="AB2195" i="14"/>
  <c r="AA2195" i="14"/>
  <c r="Z2195" i="14"/>
  <c r="Y2195" i="14"/>
  <c r="X2195" i="14"/>
  <c r="W2195" i="14"/>
  <c r="U2195" i="14"/>
  <c r="T2195" i="14"/>
  <c r="S2195" i="14"/>
  <c r="R2195" i="14"/>
  <c r="Q2195" i="14"/>
  <c r="P2195" i="14"/>
  <c r="O2195" i="14"/>
  <c r="N2195" i="14"/>
  <c r="M2195" i="14"/>
  <c r="L2195" i="14"/>
  <c r="K2195" i="14"/>
  <c r="J2195" i="14"/>
  <c r="I2195" i="14"/>
  <c r="G2195" i="14"/>
  <c r="F2195" i="14"/>
  <c r="E2195" i="14"/>
  <c r="D2195" i="14"/>
  <c r="AH2194" i="14"/>
  <c r="AG2194" i="14"/>
  <c r="AF2194" i="14"/>
  <c r="AE2194" i="14"/>
  <c r="AD2194" i="14"/>
  <c r="AC2194" i="14"/>
  <c r="AB2194" i="14"/>
  <c r="AA2194" i="14"/>
  <c r="Z2194" i="14"/>
  <c r="Y2194" i="14"/>
  <c r="X2194" i="14"/>
  <c r="W2194" i="14"/>
  <c r="U2194" i="14"/>
  <c r="T2194" i="14"/>
  <c r="S2194" i="14"/>
  <c r="R2194" i="14"/>
  <c r="Q2194" i="14"/>
  <c r="P2194" i="14"/>
  <c r="O2194" i="14"/>
  <c r="N2194" i="14"/>
  <c r="M2194" i="14"/>
  <c r="L2194" i="14"/>
  <c r="K2194" i="14"/>
  <c r="J2194" i="14"/>
  <c r="I2194" i="14"/>
  <c r="G2194" i="14"/>
  <c r="F2194" i="14"/>
  <c r="E2194" i="14"/>
  <c r="D2194" i="14"/>
  <c r="AH2193" i="14"/>
  <c r="AG2193" i="14"/>
  <c r="AF2193" i="14"/>
  <c r="AE2193" i="14"/>
  <c r="AD2193" i="14"/>
  <c r="AC2193" i="14"/>
  <c r="AB2193" i="14"/>
  <c r="AA2193" i="14"/>
  <c r="Z2193" i="14"/>
  <c r="Y2193" i="14"/>
  <c r="X2193" i="14"/>
  <c r="W2193" i="14"/>
  <c r="U2193" i="14"/>
  <c r="T2193" i="14"/>
  <c r="S2193" i="14"/>
  <c r="R2193" i="14"/>
  <c r="Q2193" i="14"/>
  <c r="P2193" i="14"/>
  <c r="O2193" i="14"/>
  <c r="N2193" i="14"/>
  <c r="M2193" i="14"/>
  <c r="L2193" i="14"/>
  <c r="K2193" i="14"/>
  <c r="J2193" i="14"/>
  <c r="I2193" i="14"/>
  <c r="G2193" i="14"/>
  <c r="F2193" i="14"/>
  <c r="E2193" i="14"/>
  <c r="D2193" i="14"/>
  <c r="AH2192" i="14"/>
  <c r="AG2192" i="14"/>
  <c r="AF2192" i="14"/>
  <c r="AE2192" i="14"/>
  <c r="AD2192" i="14"/>
  <c r="AC2192" i="14"/>
  <c r="AB2192" i="14"/>
  <c r="AA2192" i="14"/>
  <c r="Z2192" i="14"/>
  <c r="Y2192" i="14"/>
  <c r="X2192" i="14"/>
  <c r="W2192" i="14"/>
  <c r="U2192" i="14"/>
  <c r="T2192" i="14"/>
  <c r="S2192" i="14"/>
  <c r="R2192" i="14"/>
  <c r="Q2192" i="14"/>
  <c r="P2192" i="14"/>
  <c r="O2192" i="14"/>
  <c r="N2192" i="14"/>
  <c r="M2192" i="14"/>
  <c r="L2192" i="14"/>
  <c r="K2192" i="14"/>
  <c r="J2192" i="14"/>
  <c r="I2192" i="14"/>
  <c r="G2192" i="14"/>
  <c r="F2192" i="14"/>
  <c r="E2192" i="14"/>
  <c r="D2192" i="14"/>
  <c r="AH2191" i="14"/>
  <c r="AG2191" i="14"/>
  <c r="AF2191" i="14"/>
  <c r="AE2191" i="14"/>
  <c r="AD2191" i="14"/>
  <c r="AC2191" i="14"/>
  <c r="AB2191" i="14"/>
  <c r="AA2191" i="14"/>
  <c r="Z2191" i="14"/>
  <c r="Y2191" i="14"/>
  <c r="X2191" i="14"/>
  <c r="W2191" i="14"/>
  <c r="U2191" i="14"/>
  <c r="T2191" i="14"/>
  <c r="S2191" i="14"/>
  <c r="R2191" i="14"/>
  <c r="Q2191" i="14"/>
  <c r="P2191" i="14"/>
  <c r="O2191" i="14"/>
  <c r="N2191" i="14"/>
  <c r="M2191" i="14"/>
  <c r="L2191" i="14"/>
  <c r="K2191" i="14"/>
  <c r="J2191" i="14"/>
  <c r="I2191" i="14"/>
  <c r="G2191" i="14"/>
  <c r="F2191" i="14"/>
  <c r="E2191" i="14"/>
  <c r="D2191" i="14"/>
  <c r="AH2190" i="14"/>
  <c r="AG2190" i="14"/>
  <c r="AF2190" i="14"/>
  <c r="AE2190" i="14"/>
  <c r="AD2190" i="14"/>
  <c r="AC2190" i="14"/>
  <c r="AB2190" i="14"/>
  <c r="AA2190" i="14"/>
  <c r="Z2190" i="14"/>
  <c r="Y2190" i="14"/>
  <c r="X2190" i="14"/>
  <c r="W2190" i="14"/>
  <c r="U2190" i="14"/>
  <c r="T2190" i="14"/>
  <c r="S2190" i="14"/>
  <c r="R2190" i="14"/>
  <c r="Q2190" i="14"/>
  <c r="P2190" i="14"/>
  <c r="O2190" i="14"/>
  <c r="N2190" i="14"/>
  <c r="M2190" i="14"/>
  <c r="L2190" i="14"/>
  <c r="K2190" i="14"/>
  <c r="J2190" i="14"/>
  <c r="I2190" i="14"/>
  <c r="G2190" i="14"/>
  <c r="F2190" i="14"/>
  <c r="E2190" i="14"/>
  <c r="D2190" i="14"/>
  <c r="AH2189" i="14"/>
  <c r="AG2189" i="14"/>
  <c r="AF2189" i="14"/>
  <c r="AE2189" i="14"/>
  <c r="AD2189" i="14"/>
  <c r="AC2189" i="14"/>
  <c r="AB2189" i="14"/>
  <c r="AA2189" i="14"/>
  <c r="Z2189" i="14"/>
  <c r="Y2189" i="14"/>
  <c r="X2189" i="14"/>
  <c r="W2189" i="14"/>
  <c r="U2189" i="14"/>
  <c r="T2189" i="14"/>
  <c r="S2189" i="14"/>
  <c r="R2189" i="14"/>
  <c r="Q2189" i="14"/>
  <c r="P2189" i="14"/>
  <c r="O2189" i="14"/>
  <c r="N2189" i="14"/>
  <c r="M2189" i="14"/>
  <c r="L2189" i="14"/>
  <c r="K2189" i="14"/>
  <c r="J2189" i="14"/>
  <c r="I2189" i="14"/>
  <c r="G2189" i="14"/>
  <c r="F2189" i="14"/>
  <c r="E2189" i="14"/>
  <c r="D2189" i="14"/>
  <c r="AH2188" i="14"/>
  <c r="AG2188" i="14"/>
  <c r="AF2188" i="14"/>
  <c r="AE2188" i="14"/>
  <c r="AD2188" i="14"/>
  <c r="AC2188" i="14"/>
  <c r="AB2188" i="14"/>
  <c r="AA2188" i="14"/>
  <c r="Z2188" i="14"/>
  <c r="Y2188" i="14"/>
  <c r="X2188" i="14"/>
  <c r="W2188" i="14"/>
  <c r="U2188" i="14"/>
  <c r="T2188" i="14"/>
  <c r="S2188" i="14"/>
  <c r="R2188" i="14"/>
  <c r="Q2188" i="14"/>
  <c r="P2188" i="14"/>
  <c r="O2188" i="14"/>
  <c r="N2188" i="14"/>
  <c r="M2188" i="14"/>
  <c r="L2188" i="14"/>
  <c r="K2188" i="14"/>
  <c r="J2188" i="14"/>
  <c r="I2188" i="14"/>
  <c r="G2188" i="14"/>
  <c r="F2188" i="14"/>
  <c r="E2188" i="14"/>
  <c r="D2188" i="14"/>
  <c r="AH2187" i="14"/>
  <c r="AG2187" i="14"/>
  <c r="AF2187" i="14"/>
  <c r="AE2187" i="14"/>
  <c r="AD2187" i="14"/>
  <c r="AC2187" i="14"/>
  <c r="AB2187" i="14"/>
  <c r="AA2187" i="14"/>
  <c r="Z2187" i="14"/>
  <c r="Y2187" i="14"/>
  <c r="X2187" i="14"/>
  <c r="W2187" i="14"/>
  <c r="U2187" i="14"/>
  <c r="T2187" i="14"/>
  <c r="S2187" i="14"/>
  <c r="R2187" i="14"/>
  <c r="Q2187" i="14"/>
  <c r="P2187" i="14"/>
  <c r="O2187" i="14"/>
  <c r="N2187" i="14"/>
  <c r="M2187" i="14"/>
  <c r="L2187" i="14"/>
  <c r="K2187" i="14"/>
  <c r="J2187" i="14"/>
  <c r="I2187" i="14"/>
  <c r="G2187" i="14"/>
  <c r="F2187" i="14"/>
  <c r="E2187" i="14"/>
  <c r="D2187" i="14"/>
  <c r="AH2186" i="14"/>
  <c r="AG2186" i="14"/>
  <c r="AF2186" i="14"/>
  <c r="AE2186" i="14"/>
  <c r="AD2186" i="14"/>
  <c r="AC2186" i="14"/>
  <c r="AB2186" i="14"/>
  <c r="AA2186" i="14"/>
  <c r="Z2186" i="14"/>
  <c r="Y2186" i="14"/>
  <c r="X2186" i="14"/>
  <c r="W2186" i="14"/>
  <c r="U2186" i="14"/>
  <c r="T2186" i="14"/>
  <c r="S2186" i="14"/>
  <c r="R2186" i="14"/>
  <c r="Q2186" i="14"/>
  <c r="P2186" i="14"/>
  <c r="O2186" i="14"/>
  <c r="N2186" i="14"/>
  <c r="M2186" i="14"/>
  <c r="L2186" i="14"/>
  <c r="K2186" i="14"/>
  <c r="J2186" i="14"/>
  <c r="I2186" i="14"/>
  <c r="G2186" i="14"/>
  <c r="F2186" i="14"/>
  <c r="E2186" i="14"/>
  <c r="D2186" i="14"/>
  <c r="AH2185" i="14"/>
  <c r="AG2185" i="14"/>
  <c r="AF2185" i="14"/>
  <c r="AE2185" i="14"/>
  <c r="AD2185" i="14"/>
  <c r="AC2185" i="14"/>
  <c r="AB2185" i="14"/>
  <c r="AA2185" i="14"/>
  <c r="Z2185" i="14"/>
  <c r="Y2185" i="14"/>
  <c r="X2185" i="14"/>
  <c r="W2185" i="14"/>
  <c r="U2185" i="14"/>
  <c r="T2185" i="14"/>
  <c r="S2185" i="14"/>
  <c r="R2185" i="14"/>
  <c r="Q2185" i="14"/>
  <c r="P2185" i="14"/>
  <c r="O2185" i="14"/>
  <c r="N2185" i="14"/>
  <c r="M2185" i="14"/>
  <c r="L2185" i="14"/>
  <c r="K2185" i="14"/>
  <c r="J2185" i="14"/>
  <c r="I2185" i="14"/>
  <c r="G2185" i="14"/>
  <c r="F2185" i="14"/>
  <c r="E2185" i="14"/>
  <c r="D2185" i="14"/>
  <c r="AH2184" i="14"/>
  <c r="AG2184" i="14"/>
  <c r="AF2184" i="14"/>
  <c r="AE2184" i="14"/>
  <c r="AD2184" i="14"/>
  <c r="AC2184" i="14"/>
  <c r="AB2184" i="14"/>
  <c r="AA2184" i="14"/>
  <c r="Z2184" i="14"/>
  <c r="Y2184" i="14"/>
  <c r="X2184" i="14"/>
  <c r="W2184" i="14"/>
  <c r="U2184" i="14"/>
  <c r="T2184" i="14"/>
  <c r="S2184" i="14"/>
  <c r="R2184" i="14"/>
  <c r="Q2184" i="14"/>
  <c r="P2184" i="14"/>
  <c r="O2184" i="14"/>
  <c r="N2184" i="14"/>
  <c r="M2184" i="14"/>
  <c r="L2184" i="14"/>
  <c r="K2184" i="14"/>
  <c r="J2184" i="14"/>
  <c r="I2184" i="14"/>
  <c r="G2184" i="14"/>
  <c r="F2184" i="14"/>
  <c r="E2184" i="14"/>
  <c r="D2184" i="14"/>
  <c r="AH2183" i="14"/>
  <c r="AG2183" i="14"/>
  <c r="AF2183" i="14"/>
  <c r="AE2183" i="14"/>
  <c r="AD2183" i="14"/>
  <c r="AC2183" i="14"/>
  <c r="AB2183" i="14"/>
  <c r="AA2183" i="14"/>
  <c r="Z2183" i="14"/>
  <c r="Y2183" i="14"/>
  <c r="X2183" i="14"/>
  <c r="W2183" i="14"/>
  <c r="U2183" i="14"/>
  <c r="T2183" i="14"/>
  <c r="S2183" i="14"/>
  <c r="R2183" i="14"/>
  <c r="Q2183" i="14"/>
  <c r="P2183" i="14"/>
  <c r="O2183" i="14"/>
  <c r="N2183" i="14"/>
  <c r="M2183" i="14"/>
  <c r="L2183" i="14"/>
  <c r="K2183" i="14"/>
  <c r="J2183" i="14"/>
  <c r="I2183" i="14"/>
  <c r="G2183" i="14"/>
  <c r="F2183" i="14"/>
  <c r="E2183" i="14"/>
  <c r="D2183" i="14"/>
  <c r="AH2182" i="14"/>
  <c r="AG2182" i="14"/>
  <c r="AF2182" i="14"/>
  <c r="AE2182" i="14"/>
  <c r="AD2182" i="14"/>
  <c r="AC2182" i="14"/>
  <c r="AB2182" i="14"/>
  <c r="AA2182" i="14"/>
  <c r="Z2182" i="14"/>
  <c r="Y2182" i="14"/>
  <c r="X2182" i="14"/>
  <c r="W2182" i="14"/>
  <c r="U2182" i="14"/>
  <c r="T2182" i="14"/>
  <c r="S2182" i="14"/>
  <c r="R2182" i="14"/>
  <c r="Q2182" i="14"/>
  <c r="P2182" i="14"/>
  <c r="O2182" i="14"/>
  <c r="N2182" i="14"/>
  <c r="M2182" i="14"/>
  <c r="L2182" i="14"/>
  <c r="K2182" i="14"/>
  <c r="J2182" i="14"/>
  <c r="I2182" i="14"/>
  <c r="G2182" i="14"/>
  <c r="F2182" i="14"/>
  <c r="E2182" i="14"/>
  <c r="D2182" i="14"/>
  <c r="AH2181" i="14"/>
  <c r="AG2181" i="14"/>
  <c r="AF2181" i="14"/>
  <c r="AE2181" i="14"/>
  <c r="AD2181" i="14"/>
  <c r="AC2181" i="14"/>
  <c r="AB2181" i="14"/>
  <c r="AA2181" i="14"/>
  <c r="Z2181" i="14"/>
  <c r="Y2181" i="14"/>
  <c r="X2181" i="14"/>
  <c r="W2181" i="14"/>
  <c r="U2181" i="14"/>
  <c r="T2181" i="14"/>
  <c r="S2181" i="14"/>
  <c r="R2181" i="14"/>
  <c r="Q2181" i="14"/>
  <c r="P2181" i="14"/>
  <c r="O2181" i="14"/>
  <c r="N2181" i="14"/>
  <c r="M2181" i="14"/>
  <c r="L2181" i="14"/>
  <c r="K2181" i="14"/>
  <c r="J2181" i="14"/>
  <c r="I2181" i="14"/>
  <c r="G2181" i="14"/>
  <c r="F2181" i="14"/>
  <c r="E2181" i="14"/>
  <c r="D2181" i="14"/>
  <c r="AH2180" i="14"/>
  <c r="AG2180" i="14"/>
  <c r="AF2180" i="14"/>
  <c r="AE2180" i="14"/>
  <c r="AD2180" i="14"/>
  <c r="AC2180" i="14"/>
  <c r="AB2180" i="14"/>
  <c r="AA2180" i="14"/>
  <c r="Z2180" i="14"/>
  <c r="Y2180" i="14"/>
  <c r="X2180" i="14"/>
  <c r="W2180" i="14"/>
  <c r="U2180" i="14"/>
  <c r="T2180" i="14"/>
  <c r="S2180" i="14"/>
  <c r="R2180" i="14"/>
  <c r="Q2180" i="14"/>
  <c r="P2180" i="14"/>
  <c r="O2180" i="14"/>
  <c r="N2180" i="14"/>
  <c r="M2180" i="14"/>
  <c r="L2180" i="14"/>
  <c r="K2180" i="14"/>
  <c r="J2180" i="14"/>
  <c r="I2180" i="14"/>
  <c r="G2180" i="14"/>
  <c r="F2180" i="14"/>
  <c r="E2180" i="14"/>
  <c r="D2180" i="14"/>
  <c r="AH2179" i="14"/>
  <c r="AG2179" i="14"/>
  <c r="AF2179" i="14"/>
  <c r="AE2179" i="14"/>
  <c r="AD2179" i="14"/>
  <c r="AC2179" i="14"/>
  <c r="AB2179" i="14"/>
  <c r="AA2179" i="14"/>
  <c r="Z2179" i="14"/>
  <c r="Y2179" i="14"/>
  <c r="X2179" i="14"/>
  <c r="W2179" i="14"/>
  <c r="U2179" i="14"/>
  <c r="T2179" i="14"/>
  <c r="S2179" i="14"/>
  <c r="R2179" i="14"/>
  <c r="Q2179" i="14"/>
  <c r="P2179" i="14"/>
  <c r="O2179" i="14"/>
  <c r="N2179" i="14"/>
  <c r="M2179" i="14"/>
  <c r="L2179" i="14"/>
  <c r="K2179" i="14"/>
  <c r="J2179" i="14"/>
  <c r="I2179" i="14"/>
  <c r="G2179" i="14"/>
  <c r="F2179" i="14"/>
  <c r="E2179" i="14"/>
  <c r="D2179" i="14"/>
  <c r="AH2178" i="14"/>
  <c r="AG2178" i="14"/>
  <c r="AF2178" i="14"/>
  <c r="AE2178" i="14"/>
  <c r="AD2178" i="14"/>
  <c r="AC2178" i="14"/>
  <c r="AB2178" i="14"/>
  <c r="AA2178" i="14"/>
  <c r="Z2178" i="14"/>
  <c r="Y2178" i="14"/>
  <c r="X2178" i="14"/>
  <c r="W2178" i="14"/>
  <c r="U2178" i="14"/>
  <c r="T2178" i="14"/>
  <c r="S2178" i="14"/>
  <c r="R2178" i="14"/>
  <c r="Q2178" i="14"/>
  <c r="P2178" i="14"/>
  <c r="O2178" i="14"/>
  <c r="N2178" i="14"/>
  <c r="M2178" i="14"/>
  <c r="L2178" i="14"/>
  <c r="K2178" i="14"/>
  <c r="J2178" i="14"/>
  <c r="I2178" i="14"/>
  <c r="G2178" i="14"/>
  <c r="F2178" i="14"/>
  <c r="E2178" i="14"/>
  <c r="D2178" i="14"/>
  <c r="AH2177" i="14"/>
  <c r="AG2177" i="14"/>
  <c r="AF2177" i="14"/>
  <c r="AE2177" i="14"/>
  <c r="AD2177" i="14"/>
  <c r="AC2177" i="14"/>
  <c r="AB2177" i="14"/>
  <c r="AA2177" i="14"/>
  <c r="Z2177" i="14"/>
  <c r="Y2177" i="14"/>
  <c r="X2177" i="14"/>
  <c r="W2177" i="14"/>
  <c r="U2177" i="14"/>
  <c r="T2177" i="14"/>
  <c r="S2177" i="14"/>
  <c r="R2177" i="14"/>
  <c r="Q2177" i="14"/>
  <c r="P2177" i="14"/>
  <c r="O2177" i="14"/>
  <c r="N2177" i="14"/>
  <c r="M2177" i="14"/>
  <c r="L2177" i="14"/>
  <c r="K2177" i="14"/>
  <c r="J2177" i="14"/>
  <c r="I2177" i="14"/>
  <c r="G2177" i="14"/>
  <c r="F2177" i="14"/>
  <c r="E2177" i="14"/>
  <c r="D2177" i="14"/>
  <c r="AH2176" i="14"/>
  <c r="AG2176" i="14"/>
  <c r="AF2176" i="14"/>
  <c r="AE2176" i="14"/>
  <c r="AD2176" i="14"/>
  <c r="AC2176" i="14"/>
  <c r="AB2176" i="14"/>
  <c r="AA2176" i="14"/>
  <c r="Z2176" i="14"/>
  <c r="Y2176" i="14"/>
  <c r="X2176" i="14"/>
  <c r="W2176" i="14"/>
  <c r="U2176" i="14"/>
  <c r="T2176" i="14"/>
  <c r="S2176" i="14"/>
  <c r="R2176" i="14"/>
  <c r="Q2176" i="14"/>
  <c r="P2176" i="14"/>
  <c r="O2176" i="14"/>
  <c r="N2176" i="14"/>
  <c r="M2176" i="14"/>
  <c r="L2176" i="14"/>
  <c r="K2176" i="14"/>
  <c r="J2176" i="14"/>
  <c r="I2176" i="14"/>
  <c r="G2176" i="14"/>
  <c r="F2176" i="14"/>
  <c r="E2176" i="14"/>
  <c r="D2176" i="14"/>
  <c r="AH2175" i="14"/>
  <c r="AG2175" i="14"/>
  <c r="AF2175" i="14"/>
  <c r="AE2175" i="14"/>
  <c r="AD2175" i="14"/>
  <c r="AC2175" i="14"/>
  <c r="AB2175" i="14"/>
  <c r="AA2175" i="14"/>
  <c r="Z2175" i="14"/>
  <c r="Y2175" i="14"/>
  <c r="X2175" i="14"/>
  <c r="W2175" i="14"/>
  <c r="U2175" i="14"/>
  <c r="T2175" i="14"/>
  <c r="S2175" i="14"/>
  <c r="R2175" i="14"/>
  <c r="Q2175" i="14"/>
  <c r="P2175" i="14"/>
  <c r="O2175" i="14"/>
  <c r="N2175" i="14"/>
  <c r="M2175" i="14"/>
  <c r="L2175" i="14"/>
  <c r="K2175" i="14"/>
  <c r="J2175" i="14"/>
  <c r="I2175" i="14"/>
  <c r="G2175" i="14"/>
  <c r="F2175" i="14"/>
  <c r="E2175" i="14"/>
  <c r="D2175" i="14"/>
  <c r="AH2174" i="14"/>
  <c r="AG2174" i="14"/>
  <c r="AF2174" i="14"/>
  <c r="AE2174" i="14"/>
  <c r="AD2174" i="14"/>
  <c r="AC2174" i="14"/>
  <c r="AB2174" i="14"/>
  <c r="AA2174" i="14"/>
  <c r="Z2174" i="14"/>
  <c r="Y2174" i="14"/>
  <c r="X2174" i="14"/>
  <c r="W2174" i="14"/>
  <c r="U2174" i="14"/>
  <c r="T2174" i="14"/>
  <c r="S2174" i="14"/>
  <c r="R2174" i="14"/>
  <c r="Q2174" i="14"/>
  <c r="P2174" i="14"/>
  <c r="O2174" i="14"/>
  <c r="N2174" i="14"/>
  <c r="M2174" i="14"/>
  <c r="L2174" i="14"/>
  <c r="K2174" i="14"/>
  <c r="J2174" i="14"/>
  <c r="I2174" i="14"/>
  <c r="G2174" i="14"/>
  <c r="F2174" i="14"/>
  <c r="E2174" i="14"/>
  <c r="D2174" i="14"/>
  <c r="AH2173" i="14"/>
  <c r="AG2173" i="14"/>
  <c r="AF2173" i="14"/>
  <c r="AE2173" i="14"/>
  <c r="AD2173" i="14"/>
  <c r="AC2173" i="14"/>
  <c r="AB2173" i="14"/>
  <c r="AA2173" i="14"/>
  <c r="Z2173" i="14"/>
  <c r="Y2173" i="14"/>
  <c r="X2173" i="14"/>
  <c r="W2173" i="14"/>
  <c r="U2173" i="14"/>
  <c r="T2173" i="14"/>
  <c r="S2173" i="14"/>
  <c r="R2173" i="14"/>
  <c r="Q2173" i="14"/>
  <c r="P2173" i="14"/>
  <c r="O2173" i="14"/>
  <c r="N2173" i="14"/>
  <c r="M2173" i="14"/>
  <c r="L2173" i="14"/>
  <c r="K2173" i="14"/>
  <c r="J2173" i="14"/>
  <c r="I2173" i="14"/>
  <c r="G2173" i="14"/>
  <c r="F2173" i="14"/>
  <c r="E2173" i="14"/>
  <c r="D2173" i="14"/>
  <c r="AH2172" i="14"/>
  <c r="AG2172" i="14"/>
  <c r="AF2172" i="14"/>
  <c r="AE2172" i="14"/>
  <c r="AD2172" i="14"/>
  <c r="AC2172" i="14"/>
  <c r="AB2172" i="14"/>
  <c r="AA2172" i="14"/>
  <c r="Z2172" i="14"/>
  <c r="Y2172" i="14"/>
  <c r="X2172" i="14"/>
  <c r="W2172" i="14"/>
  <c r="U2172" i="14"/>
  <c r="T2172" i="14"/>
  <c r="S2172" i="14"/>
  <c r="R2172" i="14"/>
  <c r="Q2172" i="14"/>
  <c r="P2172" i="14"/>
  <c r="O2172" i="14"/>
  <c r="N2172" i="14"/>
  <c r="M2172" i="14"/>
  <c r="L2172" i="14"/>
  <c r="K2172" i="14"/>
  <c r="J2172" i="14"/>
  <c r="I2172" i="14"/>
  <c r="G2172" i="14"/>
  <c r="F2172" i="14"/>
  <c r="E2172" i="14"/>
  <c r="D2172" i="14"/>
  <c r="AH2171" i="14"/>
  <c r="AG2171" i="14"/>
  <c r="AF2171" i="14"/>
  <c r="AE2171" i="14"/>
  <c r="AD2171" i="14"/>
  <c r="AC2171" i="14"/>
  <c r="AB2171" i="14"/>
  <c r="AA2171" i="14"/>
  <c r="Z2171" i="14"/>
  <c r="Y2171" i="14"/>
  <c r="X2171" i="14"/>
  <c r="W2171" i="14"/>
  <c r="U2171" i="14"/>
  <c r="T2171" i="14"/>
  <c r="S2171" i="14"/>
  <c r="R2171" i="14"/>
  <c r="Q2171" i="14"/>
  <c r="P2171" i="14"/>
  <c r="O2171" i="14"/>
  <c r="N2171" i="14"/>
  <c r="M2171" i="14"/>
  <c r="L2171" i="14"/>
  <c r="K2171" i="14"/>
  <c r="J2171" i="14"/>
  <c r="I2171" i="14"/>
  <c r="G2171" i="14"/>
  <c r="F2171" i="14"/>
  <c r="E2171" i="14"/>
  <c r="D2171" i="14"/>
  <c r="AH2170" i="14"/>
  <c r="AG2170" i="14"/>
  <c r="AF2170" i="14"/>
  <c r="AE2170" i="14"/>
  <c r="AD2170" i="14"/>
  <c r="AC2170" i="14"/>
  <c r="AB2170" i="14"/>
  <c r="AA2170" i="14"/>
  <c r="Z2170" i="14"/>
  <c r="Y2170" i="14"/>
  <c r="X2170" i="14"/>
  <c r="W2170" i="14"/>
  <c r="U2170" i="14"/>
  <c r="T2170" i="14"/>
  <c r="S2170" i="14"/>
  <c r="R2170" i="14"/>
  <c r="Q2170" i="14"/>
  <c r="P2170" i="14"/>
  <c r="O2170" i="14"/>
  <c r="N2170" i="14"/>
  <c r="M2170" i="14"/>
  <c r="L2170" i="14"/>
  <c r="K2170" i="14"/>
  <c r="J2170" i="14"/>
  <c r="I2170" i="14"/>
  <c r="G2170" i="14"/>
  <c r="F2170" i="14"/>
  <c r="E2170" i="14"/>
  <c r="D2170" i="14"/>
  <c r="AH2169" i="14"/>
  <c r="AG2169" i="14"/>
  <c r="AF2169" i="14"/>
  <c r="AE2169" i="14"/>
  <c r="AD2169" i="14"/>
  <c r="AC2169" i="14"/>
  <c r="AB2169" i="14"/>
  <c r="AA2169" i="14"/>
  <c r="Z2169" i="14"/>
  <c r="Y2169" i="14"/>
  <c r="X2169" i="14"/>
  <c r="W2169" i="14"/>
  <c r="U2169" i="14"/>
  <c r="T2169" i="14"/>
  <c r="S2169" i="14"/>
  <c r="R2169" i="14"/>
  <c r="Q2169" i="14"/>
  <c r="P2169" i="14"/>
  <c r="O2169" i="14"/>
  <c r="N2169" i="14"/>
  <c r="M2169" i="14"/>
  <c r="L2169" i="14"/>
  <c r="K2169" i="14"/>
  <c r="J2169" i="14"/>
  <c r="I2169" i="14"/>
  <c r="G2169" i="14"/>
  <c r="F2169" i="14"/>
  <c r="E2169" i="14"/>
  <c r="D2169" i="14"/>
  <c r="AH2168" i="14"/>
  <c r="AG2168" i="14"/>
  <c r="AF2168" i="14"/>
  <c r="AE2168" i="14"/>
  <c r="AD2168" i="14"/>
  <c r="AC2168" i="14"/>
  <c r="AB2168" i="14"/>
  <c r="AA2168" i="14"/>
  <c r="Z2168" i="14"/>
  <c r="Y2168" i="14"/>
  <c r="X2168" i="14"/>
  <c r="W2168" i="14"/>
  <c r="U2168" i="14"/>
  <c r="T2168" i="14"/>
  <c r="S2168" i="14"/>
  <c r="R2168" i="14"/>
  <c r="Q2168" i="14"/>
  <c r="P2168" i="14"/>
  <c r="O2168" i="14"/>
  <c r="N2168" i="14"/>
  <c r="M2168" i="14"/>
  <c r="L2168" i="14"/>
  <c r="K2168" i="14"/>
  <c r="J2168" i="14"/>
  <c r="I2168" i="14"/>
  <c r="G2168" i="14"/>
  <c r="F2168" i="14"/>
  <c r="E2168" i="14"/>
  <c r="D2168" i="14"/>
  <c r="AH2167" i="14"/>
  <c r="AG2167" i="14"/>
  <c r="AF2167" i="14"/>
  <c r="AE2167" i="14"/>
  <c r="AD2167" i="14"/>
  <c r="AC2167" i="14"/>
  <c r="AB2167" i="14"/>
  <c r="AA2167" i="14"/>
  <c r="Z2167" i="14"/>
  <c r="Y2167" i="14"/>
  <c r="X2167" i="14"/>
  <c r="W2167" i="14"/>
  <c r="U2167" i="14"/>
  <c r="T2167" i="14"/>
  <c r="S2167" i="14"/>
  <c r="R2167" i="14"/>
  <c r="Q2167" i="14"/>
  <c r="P2167" i="14"/>
  <c r="O2167" i="14"/>
  <c r="N2167" i="14"/>
  <c r="M2167" i="14"/>
  <c r="L2167" i="14"/>
  <c r="K2167" i="14"/>
  <c r="J2167" i="14"/>
  <c r="I2167" i="14"/>
  <c r="G2167" i="14"/>
  <c r="F2167" i="14"/>
  <c r="E2167" i="14"/>
  <c r="D2167" i="14"/>
  <c r="AH2166" i="14"/>
  <c r="AG2166" i="14"/>
  <c r="AF2166" i="14"/>
  <c r="AE2166" i="14"/>
  <c r="AD2166" i="14"/>
  <c r="AC2166" i="14"/>
  <c r="AB2166" i="14"/>
  <c r="AA2166" i="14"/>
  <c r="Z2166" i="14"/>
  <c r="Y2166" i="14"/>
  <c r="X2166" i="14"/>
  <c r="W2166" i="14"/>
  <c r="U2166" i="14"/>
  <c r="T2166" i="14"/>
  <c r="S2166" i="14"/>
  <c r="R2166" i="14"/>
  <c r="Q2166" i="14"/>
  <c r="P2166" i="14"/>
  <c r="O2166" i="14"/>
  <c r="N2166" i="14"/>
  <c r="M2166" i="14"/>
  <c r="L2166" i="14"/>
  <c r="K2166" i="14"/>
  <c r="J2166" i="14"/>
  <c r="I2166" i="14"/>
  <c r="G2166" i="14"/>
  <c r="F2166" i="14"/>
  <c r="E2166" i="14"/>
  <c r="D2166" i="14"/>
  <c r="AH2165" i="14"/>
  <c r="AG2165" i="14"/>
  <c r="AF2165" i="14"/>
  <c r="AE2165" i="14"/>
  <c r="AD2165" i="14"/>
  <c r="AC2165" i="14"/>
  <c r="AB2165" i="14"/>
  <c r="AA2165" i="14"/>
  <c r="Z2165" i="14"/>
  <c r="Y2165" i="14"/>
  <c r="X2165" i="14"/>
  <c r="W2165" i="14"/>
  <c r="U2165" i="14"/>
  <c r="T2165" i="14"/>
  <c r="S2165" i="14"/>
  <c r="R2165" i="14"/>
  <c r="Q2165" i="14"/>
  <c r="P2165" i="14"/>
  <c r="O2165" i="14"/>
  <c r="N2165" i="14"/>
  <c r="M2165" i="14"/>
  <c r="L2165" i="14"/>
  <c r="K2165" i="14"/>
  <c r="J2165" i="14"/>
  <c r="I2165" i="14"/>
  <c r="G2165" i="14"/>
  <c r="F2165" i="14"/>
  <c r="E2165" i="14"/>
  <c r="D2165" i="14"/>
  <c r="AH2164" i="14"/>
  <c r="AG2164" i="14"/>
  <c r="AF2164" i="14"/>
  <c r="AE2164" i="14"/>
  <c r="AD2164" i="14"/>
  <c r="AC2164" i="14"/>
  <c r="AB2164" i="14"/>
  <c r="AA2164" i="14"/>
  <c r="Z2164" i="14"/>
  <c r="Y2164" i="14"/>
  <c r="X2164" i="14"/>
  <c r="W2164" i="14"/>
  <c r="U2164" i="14"/>
  <c r="T2164" i="14"/>
  <c r="S2164" i="14"/>
  <c r="R2164" i="14"/>
  <c r="Q2164" i="14"/>
  <c r="P2164" i="14"/>
  <c r="O2164" i="14"/>
  <c r="N2164" i="14"/>
  <c r="M2164" i="14"/>
  <c r="L2164" i="14"/>
  <c r="K2164" i="14"/>
  <c r="J2164" i="14"/>
  <c r="I2164" i="14"/>
  <c r="G2164" i="14"/>
  <c r="F2164" i="14"/>
  <c r="E2164" i="14"/>
  <c r="D2164" i="14"/>
  <c r="AH2163" i="14"/>
  <c r="AG2163" i="14"/>
  <c r="AF2163" i="14"/>
  <c r="AE2163" i="14"/>
  <c r="AD2163" i="14"/>
  <c r="AC2163" i="14"/>
  <c r="AB2163" i="14"/>
  <c r="AA2163" i="14"/>
  <c r="Z2163" i="14"/>
  <c r="Y2163" i="14"/>
  <c r="X2163" i="14"/>
  <c r="W2163" i="14"/>
  <c r="U2163" i="14"/>
  <c r="T2163" i="14"/>
  <c r="S2163" i="14"/>
  <c r="R2163" i="14"/>
  <c r="Q2163" i="14"/>
  <c r="P2163" i="14"/>
  <c r="O2163" i="14"/>
  <c r="N2163" i="14"/>
  <c r="M2163" i="14"/>
  <c r="L2163" i="14"/>
  <c r="K2163" i="14"/>
  <c r="J2163" i="14"/>
  <c r="I2163" i="14"/>
  <c r="G2163" i="14"/>
  <c r="F2163" i="14"/>
  <c r="E2163" i="14"/>
  <c r="D2163" i="14"/>
  <c r="AH2162" i="14"/>
  <c r="AG2162" i="14"/>
  <c r="AF2162" i="14"/>
  <c r="AE2162" i="14"/>
  <c r="AD2162" i="14"/>
  <c r="AC2162" i="14"/>
  <c r="AB2162" i="14"/>
  <c r="AA2162" i="14"/>
  <c r="Z2162" i="14"/>
  <c r="Y2162" i="14"/>
  <c r="X2162" i="14"/>
  <c r="W2162" i="14"/>
  <c r="U2162" i="14"/>
  <c r="T2162" i="14"/>
  <c r="S2162" i="14"/>
  <c r="R2162" i="14"/>
  <c r="Q2162" i="14"/>
  <c r="P2162" i="14"/>
  <c r="O2162" i="14"/>
  <c r="N2162" i="14"/>
  <c r="M2162" i="14"/>
  <c r="L2162" i="14"/>
  <c r="K2162" i="14"/>
  <c r="J2162" i="14"/>
  <c r="I2162" i="14"/>
  <c r="G2162" i="14"/>
  <c r="F2162" i="14"/>
  <c r="E2162" i="14"/>
  <c r="D2162" i="14"/>
  <c r="AH2161" i="14"/>
  <c r="AG2161" i="14"/>
  <c r="AF2161" i="14"/>
  <c r="AE2161" i="14"/>
  <c r="AD2161" i="14"/>
  <c r="AC2161" i="14"/>
  <c r="AB2161" i="14"/>
  <c r="AA2161" i="14"/>
  <c r="Z2161" i="14"/>
  <c r="Y2161" i="14"/>
  <c r="X2161" i="14"/>
  <c r="W2161" i="14"/>
  <c r="U2161" i="14"/>
  <c r="T2161" i="14"/>
  <c r="S2161" i="14"/>
  <c r="R2161" i="14"/>
  <c r="Q2161" i="14"/>
  <c r="P2161" i="14"/>
  <c r="O2161" i="14"/>
  <c r="N2161" i="14"/>
  <c r="M2161" i="14"/>
  <c r="L2161" i="14"/>
  <c r="K2161" i="14"/>
  <c r="J2161" i="14"/>
  <c r="I2161" i="14"/>
  <c r="G2161" i="14"/>
  <c r="F2161" i="14"/>
  <c r="E2161" i="14"/>
  <c r="D2161" i="14"/>
  <c r="AH2160" i="14"/>
  <c r="AG2160" i="14"/>
  <c r="AF2160" i="14"/>
  <c r="AE2160" i="14"/>
  <c r="AD2160" i="14"/>
  <c r="AC2160" i="14"/>
  <c r="AB2160" i="14"/>
  <c r="AA2160" i="14"/>
  <c r="Z2160" i="14"/>
  <c r="Y2160" i="14"/>
  <c r="X2160" i="14"/>
  <c r="W2160" i="14"/>
  <c r="U2160" i="14"/>
  <c r="T2160" i="14"/>
  <c r="S2160" i="14"/>
  <c r="R2160" i="14"/>
  <c r="Q2160" i="14"/>
  <c r="P2160" i="14"/>
  <c r="O2160" i="14"/>
  <c r="N2160" i="14"/>
  <c r="M2160" i="14"/>
  <c r="L2160" i="14"/>
  <c r="K2160" i="14"/>
  <c r="J2160" i="14"/>
  <c r="I2160" i="14"/>
  <c r="G2160" i="14"/>
  <c r="F2160" i="14"/>
  <c r="E2160" i="14"/>
  <c r="D2160" i="14"/>
  <c r="AH2159" i="14"/>
  <c r="AG2159" i="14"/>
  <c r="AF2159" i="14"/>
  <c r="AE2159" i="14"/>
  <c r="AD2159" i="14"/>
  <c r="AC2159" i="14"/>
  <c r="AB2159" i="14"/>
  <c r="AA2159" i="14"/>
  <c r="Z2159" i="14"/>
  <c r="Y2159" i="14"/>
  <c r="X2159" i="14"/>
  <c r="W2159" i="14"/>
  <c r="U2159" i="14"/>
  <c r="T2159" i="14"/>
  <c r="S2159" i="14"/>
  <c r="R2159" i="14"/>
  <c r="Q2159" i="14"/>
  <c r="P2159" i="14"/>
  <c r="O2159" i="14"/>
  <c r="N2159" i="14"/>
  <c r="M2159" i="14"/>
  <c r="L2159" i="14"/>
  <c r="K2159" i="14"/>
  <c r="J2159" i="14"/>
  <c r="I2159" i="14"/>
  <c r="G2159" i="14"/>
  <c r="F2159" i="14"/>
  <c r="E2159" i="14"/>
  <c r="D2159" i="14"/>
  <c r="AH2158" i="14"/>
  <c r="AG2158" i="14"/>
  <c r="AF2158" i="14"/>
  <c r="AE2158" i="14"/>
  <c r="AD2158" i="14"/>
  <c r="AC2158" i="14"/>
  <c r="AB2158" i="14"/>
  <c r="AA2158" i="14"/>
  <c r="Z2158" i="14"/>
  <c r="Y2158" i="14"/>
  <c r="X2158" i="14"/>
  <c r="W2158" i="14"/>
  <c r="U2158" i="14"/>
  <c r="T2158" i="14"/>
  <c r="S2158" i="14"/>
  <c r="R2158" i="14"/>
  <c r="Q2158" i="14"/>
  <c r="P2158" i="14"/>
  <c r="O2158" i="14"/>
  <c r="N2158" i="14"/>
  <c r="M2158" i="14"/>
  <c r="L2158" i="14"/>
  <c r="K2158" i="14"/>
  <c r="J2158" i="14"/>
  <c r="I2158" i="14"/>
  <c r="G2158" i="14"/>
  <c r="F2158" i="14"/>
  <c r="E2158" i="14"/>
  <c r="D2158" i="14"/>
  <c r="AH2157" i="14"/>
  <c r="AG2157" i="14"/>
  <c r="AF2157" i="14"/>
  <c r="AE2157" i="14"/>
  <c r="AD2157" i="14"/>
  <c r="AC2157" i="14"/>
  <c r="AB2157" i="14"/>
  <c r="AA2157" i="14"/>
  <c r="Z2157" i="14"/>
  <c r="Y2157" i="14"/>
  <c r="X2157" i="14"/>
  <c r="W2157" i="14"/>
  <c r="U2157" i="14"/>
  <c r="T2157" i="14"/>
  <c r="S2157" i="14"/>
  <c r="R2157" i="14"/>
  <c r="Q2157" i="14"/>
  <c r="P2157" i="14"/>
  <c r="O2157" i="14"/>
  <c r="N2157" i="14"/>
  <c r="M2157" i="14"/>
  <c r="L2157" i="14"/>
  <c r="K2157" i="14"/>
  <c r="J2157" i="14"/>
  <c r="I2157" i="14"/>
  <c r="G2157" i="14"/>
  <c r="F2157" i="14"/>
  <c r="E2157" i="14"/>
  <c r="D2157" i="14"/>
  <c r="AH2156" i="14"/>
  <c r="AG2156" i="14"/>
  <c r="AF2156" i="14"/>
  <c r="AE2156" i="14"/>
  <c r="AD2156" i="14"/>
  <c r="AC2156" i="14"/>
  <c r="AB2156" i="14"/>
  <c r="AA2156" i="14"/>
  <c r="Z2156" i="14"/>
  <c r="Y2156" i="14"/>
  <c r="X2156" i="14"/>
  <c r="W2156" i="14"/>
  <c r="U2156" i="14"/>
  <c r="T2156" i="14"/>
  <c r="S2156" i="14"/>
  <c r="R2156" i="14"/>
  <c r="Q2156" i="14"/>
  <c r="P2156" i="14"/>
  <c r="O2156" i="14"/>
  <c r="N2156" i="14"/>
  <c r="M2156" i="14"/>
  <c r="L2156" i="14"/>
  <c r="K2156" i="14"/>
  <c r="J2156" i="14"/>
  <c r="I2156" i="14"/>
  <c r="G2156" i="14"/>
  <c r="F2156" i="14"/>
  <c r="E2156" i="14"/>
  <c r="D2156" i="14"/>
  <c r="AH2155" i="14"/>
  <c r="AG2155" i="14"/>
  <c r="AF2155" i="14"/>
  <c r="AE2155" i="14"/>
  <c r="AD2155" i="14"/>
  <c r="AC2155" i="14"/>
  <c r="AB2155" i="14"/>
  <c r="AA2155" i="14"/>
  <c r="Z2155" i="14"/>
  <c r="Y2155" i="14"/>
  <c r="X2155" i="14"/>
  <c r="W2155" i="14"/>
  <c r="U2155" i="14"/>
  <c r="T2155" i="14"/>
  <c r="S2155" i="14"/>
  <c r="R2155" i="14"/>
  <c r="Q2155" i="14"/>
  <c r="P2155" i="14"/>
  <c r="O2155" i="14"/>
  <c r="N2155" i="14"/>
  <c r="M2155" i="14"/>
  <c r="L2155" i="14"/>
  <c r="K2155" i="14"/>
  <c r="J2155" i="14"/>
  <c r="I2155" i="14"/>
  <c r="G2155" i="14"/>
  <c r="F2155" i="14"/>
  <c r="E2155" i="14"/>
  <c r="D2155" i="14"/>
  <c r="AH2154" i="14"/>
  <c r="AG2154" i="14"/>
  <c r="AF2154" i="14"/>
  <c r="AE2154" i="14"/>
  <c r="AD2154" i="14"/>
  <c r="AC2154" i="14"/>
  <c r="AB2154" i="14"/>
  <c r="AA2154" i="14"/>
  <c r="Z2154" i="14"/>
  <c r="Y2154" i="14"/>
  <c r="X2154" i="14"/>
  <c r="W2154" i="14"/>
  <c r="U2154" i="14"/>
  <c r="T2154" i="14"/>
  <c r="S2154" i="14"/>
  <c r="R2154" i="14"/>
  <c r="Q2154" i="14"/>
  <c r="P2154" i="14"/>
  <c r="O2154" i="14"/>
  <c r="N2154" i="14"/>
  <c r="M2154" i="14"/>
  <c r="L2154" i="14"/>
  <c r="K2154" i="14"/>
  <c r="J2154" i="14"/>
  <c r="I2154" i="14"/>
  <c r="G2154" i="14"/>
  <c r="F2154" i="14"/>
  <c r="E2154" i="14"/>
  <c r="D2154" i="14"/>
  <c r="AH2153" i="14"/>
  <c r="AG2153" i="14"/>
  <c r="AF2153" i="14"/>
  <c r="AE2153" i="14"/>
  <c r="AD2153" i="14"/>
  <c r="AC2153" i="14"/>
  <c r="AB2153" i="14"/>
  <c r="AA2153" i="14"/>
  <c r="Z2153" i="14"/>
  <c r="Y2153" i="14"/>
  <c r="X2153" i="14"/>
  <c r="W2153" i="14"/>
  <c r="U2153" i="14"/>
  <c r="T2153" i="14"/>
  <c r="S2153" i="14"/>
  <c r="R2153" i="14"/>
  <c r="Q2153" i="14"/>
  <c r="P2153" i="14"/>
  <c r="O2153" i="14"/>
  <c r="N2153" i="14"/>
  <c r="M2153" i="14"/>
  <c r="L2153" i="14"/>
  <c r="K2153" i="14"/>
  <c r="J2153" i="14"/>
  <c r="I2153" i="14"/>
  <c r="G2153" i="14"/>
  <c r="F2153" i="14"/>
  <c r="E2153" i="14"/>
  <c r="D2153" i="14"/>
  <c r="AH2152" i="14"/>
  <c r="AG2152" i="14"/>
  <c r="AF2152" i="14"/>
  <c r="AE2152" i="14"/>
  <c r="AD2152" i="14"/>
  <c r="AC2152" i="14"/>
  <c r="AB2152" i="14"/>
  <c r="AA2152" i="14"/>
  <c r="Z2152" i="14"/>
  <c r="Y2152" i="14"/>
  <c r="X2152" i="14"/>
  <c r="W2152" i="14"/>
  <c r="U2152" i="14"/>
  <c r="T2152" i="14"/>
  <c r="S2152" i="14"/>
  <c r="R2152" i="14"/>
  <c r="Q2152" i="14"/>
  <c r="P2152" i="14"/>
  <c r="O2152" i="14"/>
  <c r="N2152" i="14"/>
  <c r="M2152" i="14"/>
  <c r="L2152" i="14"/>
  <c r="K2152" i="14"/>
  <c r="J2152" i="14"/>
  <c r="I2152" i="14"/>
  <c r="G2152" i="14"/>
  <c r="F2152" i="14"/>
  <c r="E2152" i="14"/>
  <c r="D2152" i="14"/>
  <c r="AH2151" i="14"/>
  <c r="AG2151" i="14"/>
  <c r="AF2151" i="14"/>
  <c r="AE2151" i="14"/>
  <c r="AD2151" i="14"/>
  <c r="AC2151" i="14"/>
  <c r="AB2151" i="14"/>
  <c r="AA2151" i="14"/>
  <c r="Z2151" i="14"/>
  <c r="Y2151" i="14"/>
  <c r="X2151" i="14"/>
  <c r="W2151" i="14"/>
  <c r="U2151" i="14"/>
  <c r="T2151" i="14"/>
  <c r="S2151" i="14"/>
  <c r="R2151" i="14"/>
  <c r="Q2151" i="14"/>
  <c r="P2151" i="14"/>
  <c r="O2151" i="14"/>
  <c r="N2151" i="14"/>
  <c r="M2151" i="14"/>
  <c r="L2151" i="14"/>
  <c r="K2151" i="14"/>
  <c r="J2151" i="14"/>
  <c r="I2151" i="14"/>
  <c r="G2151" i="14"/>
  <c r="F2151" i="14"/>
  <c r="E2151" i="14"/>
  <c r="D2151" i="14"/>
  <c r="AH2150" i="14"/>
  <c r="AG2150" i="14"/>
  <c r="AF2150" i="14"/>
  <c r="AE2150" i="14"/>
  <c r="AD2150" i="14"/>
  <c r="AC2150" i="14"/>
  <c r="AB2150" i="14"/>
  <c r="AA2150" i="14"/>
  <c r="Z2150" i="14"/>
  <c r="Y2150" i="14"/>
  <c r="X2150" i="14"/>
  <c r="W2150" i="14"/>
  <c r="U2150" i="14"/>
  <c r="T2150" i="14"/>
  <c r="S2150" i="14"/>
  <c r="R2150" i="14"/>
  <c r="Q2150" i="14"/>
  <c r="P2150" i="14"/>
  <c r="O2150" i="14"/>
  <c r="N2150" i="14"/>
  <c r="M2150" i="14"/>
  <c r="L2150" i="14"/>
  <c r="K2150" i="14"/>
  <c r="J2150" i="14"/>
  <c r="I2150" i="14"/>
  <c r="G2150" i="14"/>
  <c r="F2150" i="14"/>
  <c r="E2150" i="14"/>
  <c r="D2150" i="14"/>
  <c r="AH2149" i="14"/>
  <c r="AG2149" i="14"/>
  <c r="AF2149" i="14"/>
  <c r="AE2149" i="14"/>
  <c r="AD2149" i="14"/>
  <c r="AC2149" i="14"/>
  <c r="AB2149" i="14"/>
  <c r="AA2149" i="14"/>
  <c r="Z2149" i="14"/>
  <c r="Y2149" i="14"/>
  <c r="X2149" i="14"/>
  <c r="W2149" i="14"/>
  <c r="U2149" i="14"/>
  <c r="T2149" i="14"/>
  <c r="S2149" i="14"/>
  <c r="R2149" i="14"/>
  <c r="Q2149" i="14"/>
  <c r="P2149" i="14"/>
  <c r="O2149" i="14"/>
  <c r="N2149" i="14"/>
  <c r="M2149" i="14"/>
  <c r="L2149" i="14"/>
  <c r="K2149" i="14"/>
  <c r="J2149" i="14"/>
  <c r="I2149" i="14"/>
  <c r="G2149" i="14"/>
  <c r="F2149" i="14"/>
  <c r="E2149" i="14"/>
  <c r="D2149" i="14"/>
  <c r="AH2148" i="14"/>
  <c r="AG2148" i="14"/>
  <c r="AF2148" i="14"/>
  <c r="AE2148" i="14"/>
  <c r="AD2148" i="14"/>
  <c r="AC2148" i="14"/>
  <c r="AB2148" i="14"/>
  <c r="AA2148" i="14"/>
  <c r="Z2148" i="14"/>
  <c r="Y2148" i="14"/>
  <c r="X2148" i="14"/>
  <c r="W2148" i="14"/>
  <c r="U2148" i="14"/>
  <c r="T2148" i="14"/>
  <c r="S2148" i="14"/>
  <c r="R2148" i="14"/>
  <c r="Q2148" i="14"/>
  <c r="P2148" i="14"/>
  <c r="O2148" i="14"/>
  <c r="N2148" i="14"/>
  <c r="M2148" i="14"/>
  <c r="L2148" i="14"/>
  <c r="K2148" i="14"/>
  <c r="J2148" i="14"/>
  <c r="I2148" i="14"/>
  <c r="G2148" i="14"/>
  <c r="F2148" i="14"/>
  <c r="E2148" i="14"/>
  <c r="D2148" i="14"/>
  <c r="AH2147" i="14"/>
  <c r="AG2147" i="14"/>
  <c r="AF2147" i="14"/>
  <c r="AE2147" i="14"/>
  <c r="AD2147" i="14"/>
  <c r="AC2147" i="14"/>
  <c r="AB2147" i="14"/>
  <c r="AA2147" i="14"/>
  <c r="Z2147" i="14"/>
  <c r="Y2147" i="14"/>
  <c r="X2147" i="14"/>
  <c r="W2147" i="14"/>
  <c r="U2147" i="14"/>
  <c r="T2147" i="14"/>
  <c r="S2147" i="14"/>
  <c r="R2147" i="14"/>
  <c r="Q2147" i="14"/>
  <c r="P2147" i="14"/>
  <c r="O2147" i="14"/>
  <c r="N2147" i="14"/>
  <c r="M2147" i="14"/>
  <c r="L2147" i="14"/>
  <c r="K2147" i="14"/>
  <c r="J2147" i="14"/>
  <c r="I2147" i="14"/>
  <c r="G2147" i="14"/>
  <c r="F2147" i="14"/>
  <c r="E2147" i="14"/>
  <c r="D2147" i="14"/>
  <c r="AH2146" i="14"/>
  <c r="AG2146" i="14"/>
  <c r="AF2146" i="14"/>
  <c r="AE2146" i="14"/>
  <c r="AD2146" i="14"/>
  <c r="AC2146" i="14"/>
  <c r="AB2146" i="14"/>
  <c r="AA2146" i="14"/>
  <c r="Z2146" i="14"/>
  <c r="Y2146" i="14"/>
  <c r="X2146" i="14"/>
  <c r="W2146" i="14"/>
  <c r="U2146" i="14"/>
  <c r="T2146" i="14"/>
  <c r="S2146" i="14"/>
  <c r="R2146" i="14"/>
  <c r="Q2146" i="14"/>
  <c r="P2146" i="14"/>
  <c r="O2146" i="14"/>
  <c r="N2146" i="14"/>
  <c r="M2146" i="14"/>
  <c r="L2146" i="14"/>
  <c r="K2146" i="14"/>
  <c r="J2146" i="14"/>
  <c r="I2146" i="14"/>
  <c r="G2146" i="14"/>
  <c r="F2146" i="14"/>
  <c r="E2146" i="14"/>
  <c r="D2146" i="14"/>
  <c r="AH2145" i="14"/>
  <c r="AG2145" i="14"/>
  <c r="AF2145" i="14"/>
  <c r="AE2145" i="14"/>
  <c r="AD2145" i="14"/>
  <c r="AC2145" i="14"/>
  <c r="AB2145" i="14"/>
  <c r="AA2145" i="14"/>
  <c r="Z2145" i="14"/>
  <c r="Y2145" i="14"/>
  <c r="X2145" i="14"/>
  <c r="W2145" i="14"/>
  <c r="U2145" i="14"/>
  <c r="T2145" i="14"/>
  <c r="S2145" i="14"/>
  <c r="R2145" i="14"/>
  <c r="Q2145" i="14"/>
  <c r="P2145" i="14"/>
  <c r="O2145" i="14"/>
  <c r="N2145" i="14"/>
  <c r="M2145" i="14"/>
  <c r="L2145" i="14"/>
  <c r="K2145" i="14"/>
  <c r="J2145" i="14"/>
  <c r="I2145" i="14"/>
  <c r="G2145" i="14"/>
  <c r="F2145" i="14"/>
  <c r="E2145" i="14"/>
  <c r="D2145" i="14"/>
  <c r="AH2144" i="14"/>
  <c r="AG2144" i="14"/>
  <c r="AF2144" i="14"/>
  <c r="AE2144" i="14"/>
  <c r="AD2144" i="14"/>
  <c r="AC2144" i="14"/>
  <c r="AB2144" i="14"/>
  <c r="AA2144" i="14"/>
  <c r="Z2144" i="14"/>
  <c r="Y2144" i="14"/>
  <c r="X2144" i="14"/>
  <c r="W2144" i="14"/>
  <c r="U2144" i="14"/>
  <c r="T2144" i="14"/>
  <c r="S2144" i="14"/>
  <c r="R2144" i="14"/>
  <c r="Q2144" i="14"/>
  <c r="P2144" i="14"/>
  <c r="O2144" i="14"/>
  <c r="N2144" i="14"/>
  <c r="M2144" i="14"/>
  <c r="L2144" i="14"/>
  <c r="K2144" i="14"/>
  <c r="J2144" i="14"/>
  <c r="I2144" i="14"/>
  <c r="G2144" i="14"/>
  <c r="F2144" i="14"/>
  <c r="E2144" i="14"/>
  <c r="D2144" i="14"/>
  <c r="AH2143" i="14"/>
  <c r="AG2143" i="14"/>
  <c r="AF2143" i="14"/>
  <c r="AE2143" i="14"/>
  <c r="AD2143" i="14"/>
  <c r="AC2143" i="14"/>
  <c r="AB2143" i="14"/>
  <c r="AA2143" i="14"/>
  <c r="Z2143" i="14"/>
  <c r="Y2143" i="14"/>
  <c r="X2143" i="14"/>
  <c r="W2143" i="14"/>
  <c r="U2143" i="14"/>
  <c r="T2143" i="14"/>
  <c r="S2143" i="14"/>
  <c r="R2143" i="14"/>
  <c r="Q2143" i="14"/>
  <c r="P2143" i="14"/>
  <c r="O2143" i="14"/>
  <c r="N2143" i="14"/>
  <c r="M2143" i="14"/>
  <c r="L2143" i="14"/>
  <c r="K2143" i="14"/>
  <c r="J2143" i="14"/>
  <c r="I2143" i="14"/>
  <c r="G2143" i="14"/>
  <c r="F2143" i="14"/>
  <c r="E2143" i="14"/>
  <c r="D2143" i="14"/>
  <c r="AH2142" i="14"/>
  <c r="AG2142" i="14"/>
  <c r="AF2142" i="14"/>
  <c r="AE2142" i="14"/>
  <c r="AD2142" i="14"/>
  <c r="AC2142" i="14"/>
  <c r="AB2142" i="14"/>
  <c r="AA2142" i="14"/>
  <c r="Z2142" i="14"/>
  <c r="Y2142" i="14"/>
  <c r="X2142" i="14"/>
  <c r="W2142" i="14"/>
  <c r="U2142" i="14"/>
  <c r="T2142" i="14"/>
  <c r="S2142" i="14"/>
  <c r="R2142" i="14"/>
  <c r="Q2142" i="14"/>
  <c r="P2142" i="14"/>
  <c r="O2142" i="14"/>
  <c r="N2142" i="14"/>
  <c r="M2142" i="14"/>
  <c r="L2142" i="14"/>
  <c r="K2142" i="14"/>
  <c r="J2142" i="14"/>
  <c r="I2142" i="14"/>
  <c r="G2142" i="14"/>
  <c r="F2142" i="14"/>
  <c r="E2142" i="14"/>
  <c r="D2142" i="14"/>
  <c r="AH2141" i="14"/>
  <c r="AG2141" i="14"/>
  <c r="AF2141" i="14"/>
  <c r="AE2141" i="14"/>
  <c r="AD2141" i="14"/>
  <c r="AC2141" i="14"/>
  <c r="AB2141" i="14"/>
  <c r="AA2141" i="14"/>
  <c r="Z2141" i="14"/>
  <c r="Y2141" i="14"/>
  <c r="X2141" i="14"/>
  <c r="W2141" i="14"/>
  <c r="U2141" i="14"/>
  <c r="T2141" i="14"/>
  <c r="S2141" i="14"/>
  <c r="R2141" i="14"/>
  <c r="Q2141" i="14"/>
  <c r="P2141" i="14"/>
  <c r="O2141" i="14"/>
  <c r="N2141" i="14"/>
  <c r="M2141" i="14"/>
  <c r="L2141" i="14"/>
  <c r="K2141" i="14"/>
  <c r="J2141" i="14"/>
  <c r="I2141" i="14"/>
  <c r="G2141" i="14"/>
  <c r="F2141" i="14"/>
  <c r="E2141" i="14"/>
  <c r="D2141" i="14"/>
  <c r="AH2140" i="14"/>
  <c r="AG2140" i="14"/>
  <c r="AF2140" i="14"/>
  <c r="AE2140" i="14"/>
  <c r="AD2140" i="14"/>
  <c r="AC2140" i="14"/>
  <c r="AB2140" i="14"/>
  <c r="AA2140" i="14"/>
  <c r="Z2140" i="14"/>
  <c r="Y2140" i="14"/>
  <c r="X2140" i="14"/>
  <c r="W2140" i="14"/>
  <c r="U2140" i="14"/>
  <c r="T2140" i="14"/>
  <c r="S2140" i="14"/>
  <c r="R2140" i="14"/>
  <c r="Q2140" i="14"/>
  <c r="P2140" i="14"/>
  <c r="O2140" i="14"/>
  <c r="N2140" i="14"/>
  <c r="M2140" i="14"/>
  <c r="L2140" i="14"/>
  <c r="K2140" i="14"/>
  <c r="J2140" i="14"/>
  <c r="I2140" i="14"/>
  <c r="G2140" i="14"/>
  <c r="F2140" i="14"/>
  <c r="E2140" i="14"/>
  <c r="D2140" i="14"/>
  <c r="AH2139" i="14"/>
  <c r="AG2139" i="14"/>
  <c r="AF2139" i="14"/>
  <c r="AE2139" i="14"/>
  <c r="AD2139" i="14"/>
  <c r="AC2139" i="14"/>
  <c r="AB2139" i="14"/>
  <c r="AA2139" i="14"/>
  <c r="Z2139" i="14"/>
  <c r="Y2139" i="14"/>
  <c r="X2139" i="14"/>
  <c r="W2139" i="14"/>
  <c r="U2139" i="14"/>
  <c r="T2139" i="14"/>
  <c r="S2139" i="14"/>
  <c r="R2139" i="14"/>
  <c r="Q2139" i="14"/>
  <c r="P2139" i="14"/>
  <c r="O2139" i="14"/>
  <c r="N2139" i="14"/>
  <c r="M2139" i="14"/>
  <c r="L2139" i="14"/>
  <c r="K2139" i="14"/>
  <c r="J2139" i="14"/>
  <c r="I2139" i="14"/>
  <c r="G2139" i="14"/>
  <c r="F2139" i="14"/>
  <c r="E2139" i="14"/>
  <c r="D2139" i="14"/>
  <c r="AH2138" i="14"/>
  <c r="AG2138" i="14"/>
  <c r="AF2138" i="14"/>
  <c r="AE2138" i="14"/>
  <c r="AD2138" i="14"/>
  <c r="AC2138" i="14"/>
  <c r="AB2138" i="14"/>
  <c r="AA2138" i="14"/>
  <c r="Z2138" i="14"/>
  <c r="Y2138" i="14"/>
  <c r="X2138" i="14"/>
  <c r="W2138" i="14"/>
  <c r="U2138" i="14"/>
  <c r="T2138" i="14"/>
  <c r="S2138" i="14"/>
  <c r="R2138" i="14"/>
  <c r="Q2138" i="14"/>
  <c r="P2138" i="14"/>
  <c r="O2138" i="14"/>
  <c r="N2138" i="14"/>
  <c r="M2138" i="14"/>
  <c r="L2138" i="14"/>
  <c r="K2138" i="14"/>
  <c r="J2138" i="14"/>
  <c r="I2138" i="14"/>
  <c r="G2138" i="14"/>
  <c r="F2138" i="14"/>
  <c r="E2138" i="14"/>
  <c r="D2138" i="14"/>
  <c r="AH2137" i="14"/>
  <c r="AG2137" i="14"/>
  <c r="AF2137" i="14"/>
  <c r="AE2137" i="14"/>
  <c r="AD2137" i="14"/>
  <c r="AC2137" i="14"/>
  <c r="AB2137" i="14"/>
  <c r="AA2137" i="14"/>
  <c r="Z2137" i="14"/>
  <c r="Y2137" i="14"/>
  <c r="X2137" i="14"/>
  <c r="W2137" i="14"/>
  <c r="U2137" i="14"/>
  <c r="T2137" i="14"/>
  <c r="S2137" i="14"/>
  <c r="R2137" i="14"/>
  <c r="Q2137" i="14"/>
  <c r="P2137" i="14"/>
  <c r="O2137" i="14"/>
  <c r="N2137" i="14"/>
  <c r="M2137" i="14"/>
  <c r="L2137" i="14"/>
  <c r="K2137" i="14"/>
  <c r="J2137" i="14"/>
  <c r="I2137" i="14"/>
  <c r="G2137" i="14"/>
  <c r="F2137" i="14"/>
  <c r="E2137" i="14"/>
  <c r="D2137" i="14"/>
  <c r="AH2136" i="14"/>
  <c r="AG2136" i="14"/>
  <c r="AF2136" i="14"/>
  <c r="AE2136" i="14"/>
  <c r="AD2136" i="14"/>
  <c r="AC2136" i="14"/>
  <c r="AB2136" i="14"/>
  <c r="AA2136" i="14"/>
  <c r="Z2136" i="14"/>
  <c r="Y2136" i="14"/>
  <c r="X2136" i="14"/>
  <c r="W2136" i="14"/>
  <c r="U2136" i="14"/>
  <c r="T2136" i="14"/>
  <c r="S2136" i="14"/>
  <c r="R2136" i="14"/>
  <c r="Q2136" i="14"/>
  <c r="P2136" i="14"/>
  <c r="O2136" i="14"/>
  <c r="N2136" i="14"/>
  <c r="M2136" i="14"/>
  <c r="L2136" i="14"/>
  <c r="K2136" i="14"/>
  <c r="J2136" i="14"/>
  <c r="I2136" i="14"/>
  <c r="G2136" i="14"/>
  <c r="F2136" i="14"/>
  <c r="E2136" i="14"/>
  <c r="D2136" i="14"/>
  <c r="AH2135" i="14"/>
  <c r="AG2135" i="14"/>
  <c r="AF2135" i="14"/>
  <c r="AE2135" i="14"/>
  <c r="AD2135" i="14"/>
  <c r="AC2135" i="14"/>
  <c r="AB2135" i="14"/>
  <c r="AA2135" i="14"/>
  <c r="Z2135" i="14"/>
  <c r="Y2135" i="14"/>
  <c r="X2135" i="14"/>
  <c r="W2135" i="14"/>
  <c r="U2135" i="14"/>
  <c r="T2135" i="14"/>
  <c r="S2135" i="14"/>
  <c r="R2135" i="14"/>
  <c r="Q2135" i="14"/>
  <c r="P2135" i="14"/>
  <c r="O2135" i="14"/>
  <c r="N2135" i="14"/>
  <c r="M2135" i="14"/>
  <c r="L2135" i="14"/>
  <c r="K2135" i="14"/>
  <c r="J2135" i="14"/>
  <c r="I2135" i="14"/>
  <c r="G2135" i="14"/>
  <c r="F2135" i="14"/>
  <c r="E2135" i="14"/>
  <c r="D2135" i="14"/>
  <c r="AH2134" i="14"/>
  <c r="AG2134" i="14"/>
  <c r="AF2134" i="14"/>
  <c r="AE2134" i="14"/>
  <c r="AD2134" i="14"/>
  <c r="AC2134" i="14"/>
  <c r="AB2134" i="14"/>
  <c r="AA2134" i="14"/>
  <c r="Z2134" i="14"/>
  <c r="Y2134" i="14"/>
  <c r="X2134" i="14"/>
  <c r="W2134" i="14"/>
  <c r="U2134" i="14"/>
  <c r="T2134" i="14"/>
  <c r="S2134" i="14"/>
  <c r="R2134" i="14"/>
  <c r="Q2134" i="14"/>
  <c r="P2134" i="14"/>
  <c r="O2134" i="14"/>
  <c r="N2134" i="14"/>
  <c r="M2134" i="14"/>
  <c r="L2134" i="14"/>
  <c r="K2134" i="14"/>
  <c r="J2134" i="14"/>
  <c r="I2134" i="14"/>
  <c r="G2134" i="14"/>
  <c r="F2134" i="14"/>
  <c r="E2134" i="14"/>
  <c r="D2134" i="14"/>
  <c r="AH2133" i="14"/>
  <c r="AG2133" i="14"/>
  <c r="AF2133" i="14"/>
  <c r="AE2133" i="14"/>
  <c r="AD2133" i="14"/>
  <c r="AC2133" i="14"/>
  <c r="AB2133" i="14"/>
  <c r="AA2133" i="14"/>
  <c r="Z2133" i="14"/>
  <c r="Y2133" i="14"/>
  <c r="X2133" i="14"/>
  <c r="W2133" i="14"/>
  <c r="U2133" i="14"/>
  <c r="T2133" i="14"/>
  <c r="S2133" i="14"/>
  <c r="R2133" i="14"/>
  <c r="Q2133" i="14"/>
  <c r="P2133" i="14"/>
  <c r="O2133" i="14"/>
  <c r="N2133" i="14"/>
  <c r="M2133" i="14"/>
  <c r="L2133" i="14"/>
  <c r="K2133" i="14"/>
  <c r="J2133" i="14"/>
  <c r="I2133" i="14"/>
  <c r="G2133" i="14"/>
  <c r="F2133" i="14"/>
  <c r="E2133" i="14"/>
  <c r="D2133" i="14"/>
  <c r="AH2132" i="14"/>
  <c r="AG2132" i="14"/>
  <c r="AF2132" i="14"/>
  <c r="AE2132" i="14"/>
  <c r="AD2132" i="14"/>
  <c r="AC2132" i="14"/>
  <c r="AB2132" i="14"/>
  <c r="AA2132" i="14"/>
  <c r="Z2132" i="14"/>
  <c r="Y2132" i="14"/>
  <c r="X2132" i="14"/>
  <c r="W2132" i="14"/>
  <c r="U2132" i="14"/>
  <c r="T2132" i="14"/>
  <c r="S2132" i="14"/>
  <c r="R2132" i="14"/>
  <c r="Q2132" i="14"/>
  <c r="P2132" i="14"/>
  <c r="O2132" i="14"/>
  <c r="N2132" i="14"/>
  <c r="M2132" i="14"/>
  <c r="L2132" i="14"/>
  <c r="K2132" i="14"/>
  <c r="J2132" i="14"/>
  <c r="I2132" i="14"/>
  <c r="G2132" i="14"/>
  <c r="F2132" i="14"/>
  <c r="E2132" i="14"/>
  <c r="D2132" i="14"/>
  <c r="AH2131" i="14"/>
  <c r="AG2131" i="14"/>
  <c r="AF2131" i="14"/>
  <c r="AE2131" i="14"/>
  <c r="AD2131" i="14"/>
  <c r="AC2131" i="14"/>
  <c r="AB2131" i="14"/>
  <c r="AA2131" i="14"/>
  <c r="Z2131" i="14"/>
  <c r="Y2131" i="14"/>
  <c r="X2131" i="14"/>
  <c r="W2131" i="14"/>
  <c r="U2131" i="14"/>
  <c r="T2131" i="14"/>
  <c r="S2131" i="14"/>
  <c r="R2131" i="14"/>
  <c r="Q2131" i="14"/>
  <c r="P2131" i="14"/>
  <c r="O2131" i="14"/>
  <c r="N2131" i="14"/>
  <c r="M2131" i="14"/>
  <c r="L2131" i="14"/>
  <c r="K2131" i="14"/>
  <c r="J2131" i="14"/>
  <c r="I2131" i="14"/>
  <c r="G2131" i="14"/>
  <c r="F2131" i="14"/>
  <c r="E2131" i="14"/>
  <c r="D2131" i="14"/>
  <c r="AH2130" i="14"/>
  <c r="AG2130" i="14"/>
  <c r="AF2130" i="14"/>
  <c r="AE2130" i="14"/>
  <c r="AD2130" i="14"/>
  <c r="AC2130" i="14"/>
  <c r="AB2130" i="14"/>
  <c r="AA2130" i="14"/>
  <c r="Z2130" i="14"/>
  <c r="Y2130" i="14"/>
  <c r="X2130" i="14"/>
  <c r="W2130" i="14"/>
  <c r="U2130" i="14"/>
  <c r="T2130" i="14"/>
  <c r="S2130" i="14"/>
  <c r="R2130" i="14"/>
  <c r="Q2130" i="14"/>
  <c r="P2130" i="14"/>
  <c r="O2130" i="14"/>
  <c r="N2130" i="14"/>
  <c r="M2130" i="14"/>
  <c r="L2130" i="14"/>
  <c r="K2130" i="14"/>
  <c r="J2130" i="14"/>
  <c r="I2130" i="14"/>
  <c r="G2130" i="14"/>
  <c r="F2130" i="14"/>
  <c r="E2130" i="14"/>
  <c r="D2130" i="14"/>
  <c r="AH2129" i="14"/>
  <c r="AG2129" i="14"/>
  <c r="AF2129" i="14"/>
  <c r="AE2129" i="14"/>
  <c r="AD2129" i="14"/>
  <c r="AC2129" i="14"/>
  <c r="AB2129" i="14"/>
  <c r="AA2129" i="14"/>
  <c r="Z2129" i="14"/>
  <c r="Y2129" i="14"/>
  <c r="X2129" i="14"/>
  <c r="W2129" i="14"/>
  <c r="U2129" i="14"/>
  <c r="T2129" i="14"/>
  <c r="S2129" i="14"/>
  <c r="R2129" i="14"/>
  <c r="Q2129" i="14"/>
  <c r="P2129" i="14"/>
  <c r="O2129" i="14"/>
  <c r="N2129" i="14"/>
  <c r="M2129" i="14"/>
  <c r="L2129" i="14"/>
  <c r="K2129" i="14"/>
  <c r="J2129" i="14"/>
  <c r="I2129" i="14"/>
  <c r="G2129" i="14"/>
  <c r="F2129" i="14"/>
  <c r="E2129" i="14"/>
  <c r="D2129" i="14"/>
  <c r="AH2128" i="14"/>
  <c r="AG2128" i="14"/>
  <c r="AF2128" i="14"/>
  <c r="AE2128" i="14"/>
  <c r="AD2128" i="14"/>
  <c r="AC2128" i="14"/>
  <c r="AB2128" i="14"/>
  <c r="AA2128" i="14"/>
  <c r="Z2128" i="14"/>
  <c r="Y2128" i="14"/>
  <c r="X2128" i="14"/>
  <c r="W2128" i="14"/>
  <c r="U2128" i="14"/>
  <c r="T2128" i="14"/>
  <c r="S2128" i="14"/>
  <c r="R2128" i="14"/>
  <c r="Q2128" i="14"/>
  <c r="P2128" i="14"/>
  <c r="O2128" i="14"/>
  <c r="N2128" i="14"/>
  <c r="M2128" i="14"/>
  <c r="L2128" i="14"/>
  <c r="K2128" i="14"/>
  <c r="J2128" i="14"/>
  <c r="I2128" i="14"/>
  <c r="G2128" i="14"/>
  <c r="F2128" i="14"/>
  <c r="E2128" i="14"/>
  <c r="D2128" i="14"/>
  <c r="AH2127" i="14"/>
  <c r="AG2127" i="14"/>
  <c r="AF2127" i="14"/>
  <c r="AE2127" i="14"/>
  <c r="AD2127" i="14"/>
  <c r="AC2127" i="14"/>
  <c r="AB2127" i="14"/>
  <c r="AA2127" i="14"/>
  <c r="Z2127" i="14"/>
  <c r="Y2127" i="14"/>
  <c r="X2127" i="14"/>
  <c r="W2127" i="14"/>
  <c r="U2127" i="14"/>
  <c r="T2127" i="14"/>
  <c r="S2127" i="14"/>
  <c r="R2127" i="14"/>
  <c r="Q2127" i="14"/>
  <c r="P2127" i="14"/>
  <c r="O2127" i="14"/>
  <c r="N2127" i="14"/>
  <c r="M2127" i="14"/>
  <c r="L2127" i="14"/>
  <c r="K2127" i="14"/>
  <c r="J2127" i="14"/>
  <c r="I2127" i="14"/>
  <c r="G2127" i="14"/>
  <c r="F2127" i="14"/>
  <c r="E2127" i="14"/>
  <c r="D2127" i="14"/>
  <c r="AH2126" i="14"/>
  <c r="AG2126" i="14"/>
  <c r="AF2126" i="14"/>
  <c r="AE2126" i="14"/>
  <c r="AD2126" i="14"/>
  <c r="AC2126" i="14"/>
  <c r="AB2126" i="14"/>
  <c r="AA2126" i="14"/>
  <c r="Z2126" i="14"/>
  <c r="Y2126" i="14"/>
  <c r="X2126" i="14"/>
  <c r="W2126" i="14"/>
  <c r="U2126" i="14"/>
  <c r="T2126" i="14"/>
  <c r="S2126" i="14"/>
  <c r="R2126" i="14"/>
  <c r="Q2126" i="14"/>
  <c r="P2126" i="14"/>
  <c r="O2126" i="14"/>
  <c r="N2126" i="14"/>
  <c r="M2126" i="14"/>
  <c r="L2126" i="14"/>
  <c r="K2126" i="14"/>
  <c r="J2126" i="14"/>
  <c r="I2126" i="14"/>
  <c r="G2126" i="14"/>
  <c r="F2126" i="14"/>
  <c r="E2126" i="14"/>
  <c r="D2126" i="14"/>
  <c r="AH2125" i="14"/>
  <c r="AG2125" i="14"/>
  <c r="AF2125" i="14"/>
  <c r="AE2125" i="14"/>
  <c r="AD2125" i="14"/>
  <c r="AC2125" i="14"/>
  <c r="AB2125" i="14"/>
  <c r="AA2125" i="14"/>
  <c r="Z2125" i="14"/>
  <c r="Y2125" i="14"/>
  <c r="X2125" i="14"/>
  <c r="W2125" i="14"/>
  <c r="U2125" i="14"/>
  <c r="T2125" i="14"/>
  <c r="S2125" i="14"/>
  <c r="R2125" i="14"/>
  <c r="Q2125" i="14"/>
  <c r="P2125" i="14"/>
  <c r="O2125" i="14"/>
  <c r="N2125" i="14"/>
  <c r="M2125" i="14"/>
  <c r="L2125" i="14"/>
  <c r="K2125" i="14"/>
  <c r="J2125" i="14"/>
  <c r="I2125" i="14"/>
  <c r="G2125" i="14"/>
  <c r="F2125" i="14"/>
  <c r="E2125" i="14"/>
  <c r="D2125" i="14"/>
  <c r="AH2124" i="14"/>
  <c r="AG2124" i="14"/>
  <c r="AF2124" i="14"/>
  <c r="AE2124" i="14"/>
  <c r="AD2124" i="14"/>
  <c r="AC2124" i="14"/>
  <c r="AB2124" i="14"/>
  <c r="AA2124" i="14"/>
  <c r="Z2124" i="14"/>
  <c r="Y2124" i="14"/>
  <c r="X2124" i="14"/>
  <c r="W2124" i="14"/>
  <c r="U2124" i="14"/>
  <c r="T2124" i="14"/>
  <c r="S2124" i="14"/>
  <c r="R2124" i="14"/>
  <c r="Q2124" i="14"/>
  <c r="P2124" i="14"/>
  <c r="O2124" i="14"/>
  <c r="N2124" i="14"/>
  <c r="M2124" i="14"/>
  <c r="L2124" i="14"/>
  <c r="K2124" i="14"/>
  <c r="J2124" i="14"/>
  <c r="I2124" i="14"/>
  <c r="G2124" i="14"/>
  <c r="F2124" i="14"/>
  <c r="E2124" i="14"/>
  <c r="D2124" i="14"/>
  <c r="AH2123" i="14"/>
  <c r="AG2123" i="14"/>
  <c r="AF2123" i="14"/>
  <c r="AE2123" i="14"/>
  <c r="AD2123" i="14"/>
  <c r="AC2123" i="14"/>
  <c r="AB2123" i="14"/>
  <c r="AA2123" i="14"/>
  <c r="Z2123" i="14"/>
  <c r="Y2123" i="14"/>
  <c r="X2123" i="14"/>
  <c r="W2123" i="14"/>
  <c r="U2123" i="14"/>
  <c r="T2123" i="14"/>
  <c r="S2123" i="14"/>
  <c r="R2123" i="14"/>
  <c r="Q2123" i="14"/>
  <c r="P2123" i="14"/>
  <c r="O2123" i="14"/>
  <c r="N2123" i="14"/>
  <c r="M2123" i="14"/>
  <c r="L2123" i="14"/>
  <c r="K2123" i="14"/>
  <c r="J2123" i="14"/>
  <c r="I2123" i="14"/>
  <c r="G2123" i="14"/>
  <c r="F2123" i="14"/>
  <c r="E2123" i="14"/>
  <c r="D2123" i="14"/>
  <c r="AH2122" i="14"/>
  <c r="AG2122" i="14"/>
  <c r="AF2122" i="14"/>
  <c r="AE2122" i="14"/>
  <c r="AD2122" i="14"/>
  <c r="AC2122" i="14"/>
  <c r="AB2122" i="14"/>
  <c r="AA2122" i="14"/>
  <c r="Z2122" i="14"/>
  <c r="Y2122" i="14"/>
  <c r="X2122" i="14"/>
  <c r="W2122" i="14"/>
  <c r="U2122" i="14"/>
  <c r="T2122" i="14"/>
  <c r="S2122" i="14"/>
  <c r="R2122" i="14"/>
  <c r="Q2122" i="14"/>
  <c r="P2122" i="14"/>
  <c r="O2122" i="14"/>
  <c r="N2122" i="14"/>
  <c r="M2122" i="14"/>
  <c r="L2122" i="14"/>
  <c r="K2122" i="14"/>
  <c r="J2122" i="14"/>
  <c r="I2122" i="14"/>
  <c r="G2122" i="14"/>
  <c r="F2122" i="14"/>
  <c r="E2122" i="14"/>
  <c r="D2122" i="14"/>
  <c r="AH2121" i="14"/>
  <c r="AG2121" i="14"/>
  <c r="AF2121" i="14"/>
  <c r="AE2121" i="14"/>
  <c r="AD2121" i="14"/>
  <c r="AC2121" i="14"/>
  <c r="AB2121" i="14"/>
  <c r="AA2121" i="14"/>
  <c r="Z2121" i="14"/>
  <c r="Y2121" i="14"/>
  <c r="X2121" i="14"/>
  <c r="W2121" i="14"/>
  <c r="U2121" i="14"/>
  <c r="T2121" i="14"/>
  <c r="S2121" i="14"/>
  <c r="R2121" i="14"/>
  <c r="Q2121" i="14"/>
  <c r="P2121" i="14"/>
  <c r="O2121" i="14"/>
  <c r="N2121" i="14"/>
  <c r="M2121" i="14"/>
  <c r="L2121" i="14"/>
  <c r="K2121" i="14"/>
  <c r="J2121" i="14"/>
  <c r="I2121" i="14"/>
  <c r="G2121" i="14"/>
  <c r="F2121" i="14"/>
  <c r="E2121" i="14"/>
  <c r="D2121" i="14"/>
  <c r="AH2120" i="14"/>
  <c r="AG2120" i="14"/>
  <c r="AF2120" i="14"/>
  <c r="AE2120" i="14"/>
  <c r="AD2120" i="14"/>
  <c r="AC2120" i="14"/>
  <c r="AB2120" i="14"/>
  <c r="AA2120" i="14"/>
  <c r="Z2120" i="14"/>
  <c r="Y2120" i="14"/>
  <c r="X2120" i="14"/>
  <c r="W2120" i="14"/>
  <c r="U2120" i="14"/>
  <c r="T2120" i="14"/>
  <c r="S2120" i="14"/>
  <c r="R2120" i="14"/>
  <c r="Q2120" i="14"/>
  <c r="P2120" i="14"/>
  <c r="O2120" i="14"/>
  <c r="N2120" i="14"/>
  <c r="M2120" i="14"/>
  <c r="L2120" i="14"/>
  <c r="K2120" i="14"/>
  <c r="J2120" i="14"/>
  <c r="I2120" i="14"/>
  <c r="G2120" i="14"/>
  <c r="F2120" i="14"/>
  <c r="E2120" i="14"/>
  <c r="D2120" i="14"/>
  <c r="AH2119" i="14"/>
  <c r="AG2119" i="14"/>
  <c r="AF2119" i="14"/>
  <c r="AE2119" i="14"/>
  <c r="AD2119" i="14"/>
  <c r="AC2119" i="14"/>
  <c r="AB2119" i="14"/>
  <c r="AA2119" i="14"/>
  <c r="Z2119" i="14"/>
  <c r="Y2119" i="14"/>
  <c r="X2119" i="14"/>
  <c r="W2119" i="14"/>
  <c r="U2119" i="14"/>
  <c r="T2119" i="14"/>
  <c r="S2119" i="14"/>
  <c r="R2119" i="14"/>
  <c r="Q2119" i="14"/>
  <c r="P2119" i="14"/>
  <c r="O2119" i="14"/>
  <c r="N2119" i="14"/>
  <c r="M2119" i="14"/>
  <c r="L2119" i="14"/>
  <c r="K2119" i="14"/>
  <c r="J2119" i="14"/>
  <c r="I2119" i="14"/>
  <c r="G2119" i="14"/>
  <c r="F2119" i="14"/>
  <c r="E2119" i="14"/>
  <c r="D2119" i="14"/>
  <c r="AH2118" i="14"/>
  <c r="AG2118" i="14"/>
  <c r="AF2118" i="14"/>
  <c r="AE2118" i="14"/>
  <c r="AD2118" i="14"/>
  <c r="AC2118" i="14"/>
  <c r="AB2118" i="14"/>
  <c r="AA2118" i="14"/>
  <c r="Z2118" i="14"/>
  <c r="Y2118" i="14"/>
  <c r="X2118" i="14"/>
  <c r="W2118" i="14"/>
  <c r="U2118" i="14"/>
  <c r="T2118" i="14"/>
  <c r="S2118" i="14"/>
  <c r="R2118" i="14"/>
  <c r="Q2118" i="14"/>
  <c r="P2118" i="14"/>
  <c r="O2118" i="14"/>
  <c r="N2118" i="14"/>
  <c r="M2118" i="14"/>
  <c r="L2118" i="14"/>
  <c r="K2118" i="14"/>
  <c r="J2118" i="14"/>
  <c r="I2118" i="14"/>
  <c r="G2118" i="14"/>
  <c r="F2118" i="14"/>
  <c r="E2118" i="14"/>
  <c r="D2118" i="14"/>
  <c r="AH2117" i="14"/>
  <c r="AG2117" i="14"/>
  <c r="AF2117" i="14"/>
  <c r="AE2117" i="14"/>
  <c r="AD2117" i="14"/>
  <c r="AC2117" i="14"/>
  <c r="AB2117" i="14"/>
  <c r="AA2117" i="14"/>
  <c r="Z2117" i="14"/>
  <c r="Y2117" i="14"/>
  <c r="X2117" i="14"/>
  <c r="W2117" i="14"/>
  <c r="U2117" i="14"/>
  <c r="T2117" i="14"/>
  <c r="S2117" i="14"/>
  <c r="R2117" i="14"/>
  <c r="Q2117" i="14"/>
  <c r="P2117" i="14"/>
  <c r="O2117" i="14"/>
  <c r="N2117" i="14"/>
  <c r="M2117" i="14"/>
  <c r="L2117" i="14"/>
  <c r="K2117" i="14"/>
  <c r="J2117" i="14"/>
  <c r="I2117" i="14"/>
  <c r="G2117" i="14"/>
  <c r="F2117" i="14"/>
  <c r="E2117" i="14"/>
  <c r="D2117" i="14"/>
  <c r="AH2116" i="14"/>
  <c r="AG2116" i="14"/>
  <c r="AF2116" i="14"/>
  <c r="AE2116" i="14"/>
  <c r="AD2116" i="14"/>
  <c r="AC2116" i="14"/>
  <c r="AB2116" i="14"/>
  <c r="AA2116" i="14"/>
  <c r="Z2116" i="14"/>
  <c r="Y2116" i="14"/>
  <c r="X2116" i="14"/>
  <c r="W2116" i="14"/>
  <c r="U2116" i="14"/>
  <c r="T2116" i="14"/>
  <c r="S2116" i="14"/>
  <c r="R2116" i="14"/>
  <c r="Q2116" i="14"/>
  <c r="P2116" i="14"/>
  <c r="O2116" i="14"/>
  <c r="N2116" i="14"/>
  <c r="M2116" i="14"/>
  <c r="L2116" i="14"/>
  <c r="K2116" i="14"/>
  <c r="J2116" i="14"/>
  <c r="I2116" i="14"/>
  <c r="G2116" i="14"/>
  <c r="F2116" i="14"/>
  <c r="E2116" i="14"/>
  <c r="D2116" i="14"/>
  <c r="AH2115" i="14"/>
  <c r="AG2115" i="14"/>
  <c r="AF2115" i="14"/>
  <c r="AE2115" i="14"/>
  <c r="AD2115" i="14"/>
  <c r="AC2115" i="14"/>
  <c r="AB2115" i="14"/>
  <c r="AA2115" i="14"/>
  <c r="Z2115" i="14"/>
  <c r="Y2115" i="14"/>
  <c r="X2115" i="14"/>
  <c r="W2115" i="14"/>
  <c r="U2115" i="14"/>
  <c r="T2115" i="14"/>
  <c r="S2115" i="14"/>
  <c r="R2115" i="14"/>
  <c r="Q2115" i="14"/>
  <c r="P2115" i="14"/>
  <c r="O2115" i="14"/>
  <c r="N2115" i="14"/>
  <c r="M2115" i="14"/>
  <c r="L2115" i="14"/>
  <c r="K2115" i="14"/>
  <c r="J2115" i="14"/>
  <c r="I2115" i="14"/>
  <c r="G2115" i="14"/>
  <c r="F2115" i="14"/>
  <c r="E2115" i="14"/>
  <c r="D2115" i="14"/>
  <c r="AH2114" i="14"/>
  <c r="AG2114" i="14"/>
  <c r="AF2114" i="14"/>
  <c r="AE2114" i="14"/>
  <c r="AD2114" i="14"/>
  <c r="AC2114" i="14"/>
  <c r="AB2114" i="14"/>
  <c r="AA2114" i="14"/>
  <c r="Z2114" i="14"/>
  <c r="Y2114" i="14"/>
  <c r="X2114" i="14"/>
  <c r="W2114" i="14"/>
  <c r="U2114" i="14"/>
  <c r="T2114" i="14"/>
  <c r="S2114" i="14"/>
  <c r="R2114" i="14"/>
  <c r="Q2114" i="14"/>
  <c r="P2114" i="14"/>
  <c r="O2114" i="14"/>
  <c r="N2114" i="14"/>
  <c r="M2114" i="14"/>
  <c r="L2114" i="14"/>
  <c r="K2114" i="14"/>
  <c r="J2114" i="14"/>
  <c r="I2114" i="14"/>
  <c r="G2114" i="14"/>
  <c r="F2114" i="14"/>
  <c r="E2114" i="14"/>
  <c r="D2114" i="14"/>
  <c r="AH2113" i="14"/>
  <c r="AG2113" i="14"/>
  <c r="AF2113" i="14"/>
  <c r="AE2113" i="14"/>
  <c r="AD2113" i="14"/>
  <c r="AC2113" i="14"/>
  <c r="AB2113" i="14"/>
  <c r="AA2113" i="14"/>
  <c r="Z2113" i="14"/>
  <c r="Y2113" i="14"/>
  <c r="X2113" i="14"/>
  <c r="W2113" i="14"/>
  <c r="U2113" i="14"/>
  <c r="T2113" i="14"/>
  <c r="S2113" i="14"/>
  <c r="R2113" i="14"/>
  <c r="Q2113" i="14"/>
  <c r="P2113" i="14"/>
  <c r="O2113" i="14"/>
  <c r="N2113" i="14"/>
  <c r="M2113" i="14"/>
  <c r="L2113" i="14"/>
  <c r="K2113" i="14"/>
  <c r="J2113" i="14"/>
  <c r="I2113" i="14"/>
  <c r="G2113" i="14"/>
  <c r="F2113" i="14"/>
  <c r="E2113" i="14"/>
  <c r="D2113" i="14"/>
  <c r="AH2112" i="14"/>
  <c r="AG2112" i="14"/>
  <c r="AF2112" i="14"/>
  <c r="AE2112" i="14"/>
  <c r="AD2112" i="14"/>
  <c r="AC2112" i="14"/>
  <c r="AB2112" i="14"/>
  <c r="AA2112" i="14"/>
  <c r="Z2112" i="14"/>
  <c r="Y2112" i="14"/>
  <c r="X2112" i="14"/>
  <c r="W2112" i="14"/>
  <c r="U2112" i="14"/>
  <c r="T2112" i="14"/>
  <c r="S2112" i="14"/>
  <c r="R2112" i="14"/>
  <c r="Q2112" i="14"/>
  <c r="P2112" i="14"/>
  <c r="O2112" i="14"/>
  <c r="N2112" i="14"/>
  <c r="M2112" i="14"/>
  <c r="L2112" i="14"/>
  <c r="K2112" i="14"/>
  <c r="J2112" i="14"/>
  <c r="I2112" i="14"/>
  <c r="G2112" i="14"/>
  <c r="F2112" i="14"/>
  <c r="E2112" i="14"/>
  <c r="D2112" i="14"/>
  <c r="AH2111" i="14"/>
  <c r="AG2111" i="14"/>
  <c r="AF2111" i="14"/>
  <c r="AE2111" i="14"/>
  <c r="AD2111" i="14"/>
  <c r="AC2111" i="14"/>
  <c r="AB2111" i="14"/>
  <c r="AA2111" i="14"/>
  <c r="Z2111" i="14"/>
  <c r="Y2111" i="14"/>
  <c r="X2111" i="14"/>
  <c r="W2111" i="14"/>
  <c r="U2111" i="14"/>
  <c r="T2111" i="14"/>
  <c r="S2111" i="14"/>
  <c r="R2111" i="14"/>
  <c r="Q2111" i="14"/>
  <c r="P2111" i="14"/>
  <c r="O2111" i="14"/>
  <c r="N2111" i="14"/>
  <c r="M2111" i="14"/>
  <c r="L2111" i="14"/>
  <c r="K2111" i="14"/>
  <c r="J2111" i="14"/>
  <c r="I2111" i="14"/>
  <c r="G2111" i="14"/>
  <c r="F2111" i="14"/>
  <c r="E2111" i="14"/>
  <c r="D2111" i="14"/>
  <c r="AH2110" i="14"/>
  <c r="AG2110" i="14"/>
  <c r="AF2110" i="14"/>
  <c r="AE2110" i="14"/>
  <c r="AD2110" i="14"/>
  <c r="AC2110" i="14"/>
  <c r="AB2110" i="14"/>
  <c r="AA2110" i="14"/>
  <c r="Z2110" i="14"/>
  <c r="Y2110" i="14"/>
  <c r="X2110" i="14"/>
  <c r="W2110" i="14"/>
  <c r="U2110" i="14"/>
  <c r="T2110" i="14"/>
  <c r="S2110" i="14"/>
  <c r="R2110" i="14"/>
  <c r="Q2110" i="14"/>
  <c r="P2110" i="14"/>
  <c r="O2110" i="14"/>
  <c r="N2110" i="14"/>
  <c r="M2110" i="14"/>
  <c r="L2110" i="14"/>
  <c r="K2110" i="14"/>
  <c r="J2110" i="14"/>
  <c r="I2110" i="14"/>
  <c r="G2110" i="14"/>
  <c r="F2110" i="14"/>
  <c r="E2110" i="14"/>
  <c r="D2110" i="14"/>
  <c r="AH2109" i="14"/>
  <c r="AG2109" i="14"/>
  <c r="AF2109" i="14"/>
  <c r="AE2109" i="14"/>
  <c r="AD2109" i="14"/>
  <c r="AC2109" i="14"/>
  <c r="AB2109" i="14"/>
  <c r="AA2109" i="14"/>
  <c r="Z2109" i="14"/>
  <c r="Y2109" i="14"/>
  <c r="X2109" i="14"/>
  <c r="W2109" i="14"/>
  <c r="U2109" i="14"/>
  <c r="T2109" i="14"/>
  <c r="S2109" i="14"/>
  <c r="R2109" i="14"/>
  <c r="Q2109" i="14"/>
  <c r="P2109" i="14"/>
  <c r="O2109" i="14"/>
  <c r="N2109" i="14"/>
  <c r="M2109" i="14"/>
  <c r="L2109" i="14"/>
  <c r="K2109" i="14"/>
  <c r="J2109" i="14"/>
  <c r="I2109" i="14"/>
  <c r="G2109" i="14"/>
  <c r="F2109" i="14"/>
  <c r="E2109" i="14"/>
  <c r="D2109" i="14"/>
  <c r="AH2108" i="14"/>
  <c r="AG2108" i="14"/>
  <c r="AF2108" i="14"/>
  <c r="AE2108" i="14"/>
  <c r="AD2108" i="14"/>
  <c r="AC2108" i="14"/>
  <c r="AB2108" i="14"/>
  <c r="AA2108" i="14"/>
  <c r="Z2108" i="14"/>
  <c r="Y2108" i="14"/>
  <c r="X2108" i="14"/>
  <c r="W2108" i="14"/>
  <c r="U2108" i="14"/>
  <c r="T2108" i="14"/>
  <c r="S2108" i="14"/>
  <c r="R2108" i="14"/>
  <c r="Q2108" i="14"/>
  <c r="P2108" i="14"/>
  <c r="O2108" i="14"/>
  <c r="N2108" i="14"/>
  <c r="M2108" i="14"/>
  <c r="L2108" i="14"/>
  <c r="K2108" i="14"/>
  <c r="J2108" i="14"/>
  <c r="I2108" i="14"/>
  <c r="G2108" i="14"/>
  <c r="F2108" i="14"/>
  <c r="E2108" i="14"/>
  <c r="D2108" i="14"/>
  <c r="AH2107" i="14"/>
  <c r="AG2107" i="14"/>
  <c r="AF2107" i="14"/>
  <c r="AE2107" i="14"/>
  <c r="AD2107" i="14"/>
  <c r="AC2107" i="14"/>
  <c r="AB2107" i="14"/>
  <c r="AA2107" i="14"/>
  <c r="Z2107" i="14"/>
  <c r="Y2107" i="14"/>
  <c r="X2107" i="14"/>
  <c r="W2107" i="14"/>
  <c r="U2107" i="14"/>
  <c r="T2107" i="14"/>
  <c r="S2107" i="14"/>
  <c r="R2107" i="14"/>
  <c r="Q2107" i="14"/>
  <c r="P2107" i="14"/>
  <c r="O2107" i="14"/>
  <c r="N2107" i="14"/>
  <c r="M2107" i="14"/>
  <c r="L2107" i="14"/>
  <c r="K2107" i="14"/>
  <c r="J2107" i="14"/>
  <c r="I2107" i="14"/>
  <c r="G2107" i="14"/>
  <c r="F2107" i="14"/>
  <c r="E2107" i="14"/>
  <c r="D2107" i="14"/>
  <c r="AH2106" i="14"/>
  <c r="AG2106" i="14"/>
  <c r="AF2106" i="14"/>
  <c r="AE2106" i="14"/>
  <c r="AD2106" i="14"/>
  <c r="AC2106" i="14"/>
  <c r="AB2106" i="14"/>
  <c r="AA2106" i="14"/>
  <c r="Z2106" i="14"/>
  <c r="Y2106" i="14"/>
  <c r="X2106" i="14"/>
  <c r="W2106" i="14"/>
  <c r="U2106" i="14"/>
  <c r="T2106" i="14"/>
  <c r="S2106" i="14"/>
  <c r="R2106" i="14"/>
  <c r="Q2106" i="14"/>
  <c r="P2106" i="14"/>
  <c r="O2106" i="14"/>
  <c r="N2106" i="14"/>
  <c r="M2106" i="14"/>
  <c r="L2106" i="14"/>
  <c r="K2106" i="14"/>
  <c r="J2106" i="14"/>
  <c r="I2106" i="14"/>
  <c r="G2106" i="14"/>
  <c r="F2106" i="14"/>
  <c r="E2106" i="14"/>
  <c r="D2106" i="14"/>
  <c r="AH2105" i="14"/>
  <c r="AG2105" i="14"/>
  <c r="AF2105" i="14"/>
  <c r="AE2105" i="14"/>
  <c r="AD2105" i="14"/>
  <c r="AC2105" i="14"/>
  <c r="AB2105" i="14"/>
  <c r="AA2105" i="14"/>
  <c r="Z2105" i="14"/>
  <c r="Y2105" i="14"/>
  <c r="X2105" i="14"/>
  <c r="W2105" i="14"/>
  <c r="U2105" i="14"/>
  <c r="T2105" i="14"/>
  <c r="S2105" i="14"/>
  <c r="R2105" i="14"/>
  <c r="Q2105" i="14"/>
  <c r="P2105" i="14"/>
  <c r="O2105" i="14"/>
  <c r="N2105" i="14"/>
  <c r="M2105" i="14"/>
  <c r="L2105" i="14"/>
  <c r="K2105" i="14"/>
  <c r="J2105" i="14"/>
  <c r="I2105" i="14"/>
  <c r="G2105" i="14"/>
  <c r="F2105" i="14"/>
  <c r="E2105" i="14"/>
  <c r="D2105" i="14"/>
  <c r="AH2104" i="14"/>
  <c r="AG2104" i="14"/>
  <c r="AF2104" i="14"/>
  <c r="AE2104" i="14"/>
  <c r="AD2104" i="14"/>
  <c r="AC2104" i="14"/>
  <c r="AB2104" i="14"/>
  <c r="AA2104" i="14"/>
  <c r="Z2104" i="14"/>
  <c r="Y2104" i="14"/>
  <c r="X2104" i="14"/>
  <c r="W2104" i="14"/>
  <c r="U2104" i="14"/>
  <c r="T2104" i="14"/>
  <c r="S2104" i="14"/>
  <c r="R2104" i="14"/>
  <c r="Q2104" i="14"/>
  <c r="P2104" i="14"/>
  <c r="O2104" i="14"/>
  <c r="N2104" i="14"/>
  <c r="M2104" i="14"/>
  <c r="L2104" i="14"/>
  <c r="K2104" i="14"/>
  <c r="J2104" i="14"/>
  <c r="I2104" i="14"/>
  <c r="G2104" i="14"/>
  <c r="F2104" i="14"/>
  <c r="E2104" i="14"/>
  <c r="D2104" i="14"/>
  <c r="AH2103" i="14"/>
  <c r="AG2103" i="14"/>
  <c r="AF2103" i="14"/>
  <c r="AE2103" i="14"/>
  <c r="AD2103" i="14"/>
  <c r="AC2103" i="14"/>
  <c r="AB2103" i="14"/>
  <c r="AA2103" i="14"/>
  <c r="Z2103" i="14"/>
  <c r="Y2103" i="14"/>
  <c r="X2103" i="14"/>
  <c r="W2103" i="14"/>
  <c r="U2103" i="14"/>
  <c r="T2103" i="14"/>
  <c r="S2103" i="14"/>
  <c r="R2103" i="14"/>
  <c r="Q2103" i="14"/>
  <c r="P2103" i="14"/>
  <c r="O2103" i="14"/>
  <c r="N2103" i="14"/>
  <c r="M2103" i="14"/>
  <c r="L2103" i="14"/>
  <c r="K2103" i="14"/>
  <c r="J2103" i="14"/>
  <c r="I2103" i="14"/>
  <c r="G2103" i="14"/>
  <c r="F2103" i="14"/>
  <c r="E2103" i="14"/>
  <c r="D2103" i="14"/>
  <c r="AH2102" i="14"/>
  <c r="AG2102" i="14"/>
  <c r="AF2102" i="14"/>
  <c r="AE2102" i="14"/>
  <c r="AD2102" i="14"/>
  <c r="AC2102" i="14"/>
  <c r="AB2102" i="14"/>
  <c r="AA2102" i="14"/>
  <c r="Z2102" i="14"/>
  <c r="Y2102" i="14"/>
  <c r="X2102" i="14"/>
  <c r="W2102" i="14"/>
  <c r="U2102" i="14"/>
  <c r="T2102" i="14"/>
  <c r="S2102" i="14"/>
  <c r="R2102" i="14"/>
  <c r="Q2102" i="14"/>
  <c r="P2102" i="14"/>
  <c r="O2102" i="14"/>
  <c r="N2102" i="14"/>
  <c r="M2102" i="14"/>
  <c r="L2102" i="14"/>
  <c r="K2102" i="14"/>
  <c r="J2102" i="14"/>
  <c r="I2102" i="14"/>
  <c r="G2102" i="14"/>
  <c r="F2102" i="14"/>
  <c r="E2102" i="14"/>
  <c r="D2102" i="14"/>
  <c r="AH2101" i="14"/>
  <c r="AG2101" i="14"/>
  <c r="AF2101" i="14"/>
  <c r="AE2101" i="14"/>
  <c r="AD2101" i="14"/>
  <c r="AC2101" i="14"/>
  <c r="AB2101" i="14"/>
  <c r="AA2101" i="14"/>
  <c r="Z2101" i="14"/>
  <c r="Y2101" i="14"/>
  <c r="X2101" i="14"/>
  <c r="W2101" i="14"/>
  <c r="U2101" i="14"/>
  <c r="T2101" i="14"/>
  <c r="S2101" i="14"/>
  <c r="R2101" i="14"/>
  <c r="Q2101" i="14"/>
  <c r="P2101" i="14"/>
  <c r="O2101" i="14"/>
  <c r="N2101" i="14"/>
  <c r="M2101" i="14"/>
  <c r="L2101" i="14"/>
  <c r="K2101" i="14"/>
  <c r="J2101" i="14"/>
  <c r="I2101" i="14"/>
  <c r="G2101" i="14"/>
  <c r="F2101" i="14"/>
  <c r="E2101" i="14"/>
  <c r="D2101" i="14"/>
  <c r="AH2100" i="14"/>
  <c r="AG2100" i="14"/>
  <c r="AF2100" i="14"/>
  <c r="AE2100" i="14"/>
  <c r="AD2100" i="14"/>
  <c r="AC2100" i="14"/>
  <c r="AB2100" i="14"/>
  <c r="AA2100" i="14"/>
  <c r="Z2100" i="14"/>
  <c r="Y2100" i="14"/>
  <c r="X2100" i="14"/>
  <c r="W2100" i="14"/>
  <c r="U2100" i="14"/>
  <c r="T2100" i="14"/>
  <c r="S2100" i="14"/>
  <c r="R2100" i="14"/>
  <c r="Q2100" i="14"/>
  <c r="P2100" i="14"/>
  <c r="O2100" i="14"/>
  <c r="N2100" i="14"/>
  <c r="M2100" i="14"/>
  <c r="L2100" i="14"/>
  <c r="K2100" i="14"/>
  <c r="J2100" i="14"/>
  <c r="I2100" i="14"/>
  <c r="G2100" i="14"/>
  <c r="F2100" i="14"/>
  <c r="E2100" i="14"/>
  <c r="D2100" i="14"/>
  <c r="AH2099" i="14"/>
  <c r="AG2099" i="14"/>
  <c r="AF2099" i="14"/>
  <c r="AE2099" i="14"/>
  <c r="AD2099" i="14"/>
  <c r="AC2099" i="14"/>
  <c r="AB2099" i="14"/>
  <c r="AA2099" i="14"/>
  <c r="Z2099" i="14"/>
  <c r="Y2099" i="14"/>
  <c r="X2099" i="14"/>
  <c r="W2099" i="14"/>
  <c r="U2099" i="14"/>
  <c r="T2099" i="14"/>
  <c r="S2099" i="14"/>
  <c r="R2099" i="14"/>
  <c r="Q2099" i="14"/>
  <c r="P2099" i="14"/>
  <c r="O2099" i="14"/>
  <c r="N2099" i="14"/>
  <c r="M2099" i="14"/>
  <c r="L2099" i="14"/>
  <c r="K2099" i="14"/>
  <c r="J2099" i="14"/>
  <c r="I2099" i="14"/>
  <c r="G2099" i="14"/>
  <c r="F2099" i="14"/>
  <c r="E2099" i="14"/>
  <c r="D2099" i="14"/>
  <c r="AH2098" i="14"/>
  <c r="AG2098" i="14"/>
  <c r="AF2098" i="14"/>
  <c r="AE2098" i="14"/>
  <c r="AD2098" i="14"/>
  <c r="AC2098" i="14"/>
  <c r="AB2098" i="14"/>
  <c r="AA2098" i="14"/>
  <c r="Z2098" i="14"/>
  <c r="Y2098" i="14"/>
  <c r="X2098" i="14"/>
  <c r="W2098" i="14"/>
  <c r="U2098" i="14"/>
  <c r="T2098" i="14"/>
  <c r="S2098" i="14"/>
  <c r="R2098" i="14"/>
  <c r="Q2098" i="14"/>
  <c r="P2098" i="14"/>
  <c r="O2098" i="14"/>
  <c r="N2098" i="14"/>
  <c r="M2098" i="14"/>
  <c r="L2098" i="14"/>
  <c r="K2098" i="14"/>
  <c r="J2098" i="14"/>
  <c r="I2098" i="14"/>
  <c r="G2098" i="14"/>
  <c r="F2098" i="14"/>
  <c r="E2098" i="14"/>
  <c r="D2098" i="14"/>
  <c r="AH2097" i="14"/>
  <c r="AG2097" i="14"/>
  <c r="AF2097" i="14"/>
  <c r="AE2097" i="14"/>
  <c r="AD2097" i="14"/>
  <c r="AC2097" i="14"/>
  <c r="AB2097" i="14"/>
  <c r="AA2097" i="14"/>
  <c r="Z2097" i="14"/>
  <c r="Y2097" i="14"/>
  <c r="X2097" i="14"/>
  <c r="W2097" i="14"/>
  <c r="U2097" i="14"/>
  <c r="T2097" i="14"/>
  <c r="S2097" i="14"/>
  <c r="R2097" i="14"/>
  <c r="Q2097" i="14"/>
  <c r="P2097" i="14"/>
  <c r="O2097" i="14"/>
  <c r="N2097" i="14"/>
  <c r="M2097" i="14"/>
  <c r="L2097" i="14"/>
  <c r="K2097" i="14"/>
  <c r="J2097" i="14"/>
  <c r="I2097" i="14"/>
  <c r="G2097" i="14"/>
  <c r="F2097" i="14"/>
  <c r="E2097" i="14"/>
  <c r="D2097" i="14"/>
  <c r="AH2096" i="14"/>
  <c r="AG2096" i="14"/>
  <c r="AF2096" i="14"/>
  <c r="AE2096" i="14"/>
  <c r="AD2096" i="14"/>
  <c r="AC2096" i="14"/>
  <c r="AB2096" i="14"/>
  <c r="AA2096" i="14"/>
  <c r="Z2096" i="14"/>
  <c r="Y2096" i="14"/>
  <c r="X2096" i="14"/>
  <c r="W2096" i="14"/>
  <c r="U2096" i="14"/>
  <c r="T2096" i="14"/>
  <c r="S2096" i="14"/>
  <c r="R2096" i="14"/>
  <c r="Q2096" i="14"/>
  <c r="P2096" i="14"/>
  <c r="O2096" i="14"/>
  <c r="N2096" i="14"/>
  <c r="M2096" i="14"/>
  <c r="L2096" i="14"/>
  <c r="K2096" i="14"/>
  <c r="J2096" i="14"/>
  <c r="I2096" i="14"/>
  <c r="G2096" i="14"/>
  <c r="F2096" i="14"/>
  <c r="E2096" i="14"/>
  <c r="D2096" i="14"/>
  <c r="AH2095" i="14"/>
  <c r="AG2095" i="14"/>
  <c r="AF2095" i="14"/>
  <c r="AE2095" i="14"/>
  <c r="AD2095" i="14"/>
  <c r="AC2095" i="14"/>
  <c r="AB2095" i="14"/>
  <c r="AA2095" i="14"/>
  <c r="Z2095" i="14"/>
  <c r="Y2095" i="14"/>
  <c r="X2095" i="14"/>
  <c r="W2095" i="14"/>
  <c r="U2095" i="14"/>
  <c r="T2095" i="14"/>
  <c r="S2095" i="14"/>
  <c r="R2095" i="14"/>
  <c r="Q2095" i="14"/>
  <c r="P2095" i="14"/>
  <c r="O2095" i="14"/>
  <c r="N2095" i="14"/>
  <c r="M2095" i="14"/>
  <c r="L2095" i="14"/>
  <c r="K2095" i="14"/>
  <c r="J2095" i="14"/>
  <c r="I2095" i="14"/>
  <c r="G2095" i="14"/>
  <c r="F2095" i="14"/>
  <c r="E2095" i="14"/>
  <c r="D2095" i="14"/>
  <c r="AH2094" i="14"/>
  <c r="AG2094" i="14"/>
  <c r="AF2094" i="14"/>
  <c r="AE2094" i="14"/>
  <c r="AD2094" i="14"/>
  <c r="AC2094" i="14"/>
  <c r="AB2094" i="14"/>
  <c r="AA2094" i="14"/>
  <c r="Z2094" i="14"/>
  <c r="Y2094" i="14"/>
  <c r="X2094" i="14"/>
  <c r="W2094" i="14"/>
  <c r="U2094" i="14"/>
  <c r="T2094" i="14"/>
  <c r="S2094" i="14"/>
  <c r="R2094" i="14"/>
  <c r="Q2094" i="14"/>
  <c r="P2094" i="14"/>
  <c r="O2094" i="14"/>
  <c r="N2094" i="14"/>
  <c r="M2094" i="14"/>
  <c r="L2094" i="14"/>
  <c r="K2094" i="14"/>
  <c r="J2094" i="14"/>
  <c r="I2094" i="14"/>
  <c r="G2094" i="14"/>
  <c r="F2094" i="14"/>
  <c r="E2094" i="14"/>
  <c r="D2094" i="14"/>
  <c r="AH2093" i="14"/>
  <c r="AG2093" i="14"/>
  <c r="AF2093" i="14"/>
  <c r="AE2093" i="14"/>
  <c r="AD2093" i="14"/>
  <c r="AC2093" i="14"/>
  <c r="AB2093" i="14"/>
  <c r="AA2093" i="14"/>
  <c r="Z2093" i="14"/>
  <c r="Y2093" i="14"/>
  <c r="X2093" i="14"/>
  <c r="W2093" i="14"/>
  <c r="U2093" i="14"/>
  <c r="T2093" i="14"/>
  <c r="S2093" i="14"/>
  <c r="R2093" i="14"/>
  <c r="Q2093" i="14"/>
  <c r="P2093" i="14"/>
  <c r="O2093" i="14"/>
  <c r="N2093" i="14"/>
  <c r="M2093" i="14"/>
  <c r="L2093" i="14"/>
  <c r="K2093" i="14"/>
  <c r="J2093" i="14"/>
  <c r="I2093" i="14"/>
  <c r="G2093" i="14"/>
  <c r="F2093" i="14"/>
  <c r="E2093" i="14"/>
  <c r="D2093" i="14"/>
  <c r="AH2092" i="14"/>
  <c r="AG2092" i="14"/>
  <c r="AF2092" i="14"/>
  <c r="AE2092" i="14"/>
  <c r="AD2092" i="14"/>
  <c r="AC2092" i="14"/>
  <c r="AB2092" i="14"/>
  <c r="AA2092" i="14"/>
  <c r="Z2092" i="14"/>
  <c r="Y2092" i="14"/>
  <c r="X2092" i="14"/>
  <c r="W2092" i="14"/>
  <c r="U2092" i="14"/>
  <c r="T2092" i="14"/>
  <c r="S2092" i="14"/>
  <c r="R2092" i="14"/>
  <c r="Q2092" i="14"/>
  <c r="P2092" i="14"/>
  <c r="O2092" i="14"/>
  <c r="N2092" i="14"/>
  <c r="M2092" i="14"/>
  <c r="L2092" i="14"/>
  <c r="K2092" i="14"/>
  <c r="J2092" i="14"/>
  <c r="I2092" i="14"/>
  <c r="G2092" i="14"/>
  <c r="F2092" i="14"/>
  <c r="E2092" i="14"/>
  <c r="D2092" i="14"/>
  <c r="AH2091" i="14"/>
  <c r="AG2091" i="14"/>
  <c r="AF2091" i="14"/>
  <c r="AE2091" i="14"/>
  <c r="AD2091" i="14"/>
  <c r="AC2091" i="14"/>
  <c r="AB2091" i="14"/>
  <c r="AA2091" i="14"/>
  <c r="Z2091" i="14"/>
  <c r="Y2091" i="14"/>
  <c r="X2091" i="14"/>
  <c r="W2091" i="14"/>
  <c r="U2091" i="14"/>
  <c r="T2091" i="14"/>
  <c r="S2091" i="14"/>
  <c r="R2091" i="14"/>
  <c r="Q2091" i="14"/>
  <c r="P2091" i="14"/>
  <c r="O2091" i="14"/>
  <c r="N2091" i="14"/>
  <c r="M2091" i="14"/>
  <c r="L2091" i="14"/>
  <c r="K2091" i="14"/>
  <c r="J2091" i="14"/>
  <c r="I2091" i="14"/>
  <c r="G2091" i="14"/>
  <c r="F2091" i="14"/>
  <c r="E2091" i="14"/>
  <c r="D2091" i="14"/>
  <c r="AH2090" i="14"/>
  <c r="AG2090" i="14"/>
  <c r="AF2090" i="14"/>
  <c r="AE2090" i="14"/>
  <c r="AD2090" i="14"/>
  <c r="AC2090" i="14"/>
  <c r="AB2090" i="14"/>
  <c r="AA2090" i="14"/>
  <c r="Z2090" i="14"/>
  <c r="Y2090" i="14"/>
  <c r="X2090" i="14"/>
  <c r="W2090" i="14"/>
  <c r="U2090" i="14"/>
  <c r="T2090" i="14"/>
  <c r="S2090" i="14"/>
  <c r="R2090" i="14"/>
  <c r="Q2090" i="14"/>
  <c r="P2090" i="14"/>
  <c r="O2090" i="14"/>
  <c r="N2090" i="14"/>
  <c r="M2090" i="14"/>
  <c r="L2090" i="14"/>
  <c r="K2090" i="14"/>
  <c r="J2090" i="14"/>
  <c r="I2090" i="14"/>
  <c r="G2090" i="14"/>
  <c r="F2090" i="14"/>
  <c r="E2090" i="14"/>
  <c r="D2090" i="14"/>
  <c r="AH2089" i="14"/>
  <c r="AG2089" i="14"/>
  <c r="AF2089" i="14"/>
  <c r="AE2089" i="14"/>
  <c r="AD2089" i="14"/>
  <c r="AC2089" i="14"/>
  <c r="AB2089" i="14"/>
  <c r="AA2089" i="14"/>
  <c r="Z2089" i="14"/>
  <c r="Y2089" i="14"/>
  <c r="X2089" i="14"/>
  <c r="W2089" i="14"/>
  <c r="U2089" i="14"/>
  <c r="T2089" i="14"/>
  <c r="S2089" i="14"/>
  <c r="R2089" i="14"/>
  <c r="Q2089" i="14"/>
  <c r="P2089" i="14"/>
  <c r="O2089" i="14"/>
  <c r="N2089" i="14"/>
  <c r="M2089" i="14"/>
  <c r="L2089" i="14"/>
  <c r="K2089" i="14"/>
  <c r="J2089" i="14"/>
  <c r="I2089" i="14"/>
  <c r="G2089" i="14"/>
  <c r="F2089" i="14"/>
  <c r="E2089" i="14"/>
  <c r="D2089" i="14"/>
  <c r="AH2088" i="14"/>
  <c r="AG2088" i="14"/>
  <c r="AF2088" i="14"/>
  <c r="AE2088" i="14"/>
  <c r="AD2088" i="14"/>
  <c r="AC2088" i="14"/>
  <c r="AB2088" i="14"/>
  <c r="AA2088" i="14"/>
  <c r="Z2088" i="14"/>
  <c r="Y2088" i="14"/>
  <c r="X2088" i="14"/>
  <c r="W2088" i="14"/>
  <c r="U2088" i="14"/>
  <c r="T2088" i="14"/>
  <c r="S2088" i="14"/>
  <c r="R2088" i="14"/>
  <c r="Q2088" i="14"/>
  <c r="P2088" i="14"/>
  <c r="O2088" i="14"/>
  <c r="N2088" i="14"/>
  <c r="M2088" i="14"/>
  <c r="L2088" i="14"/>
  <c r="K2088" i="14"/>
  <c r="J2088" i="14"/>
  <c r="I2088" i="14"/>
  <c r="G2088" i="14"/>
  <c r="F2088" i="14"/>
  <c r="E2088" i="14"/>
  <c r="D2088" i="14"/>
  <c r="AH2087" i="14"/>
  <c r="AG2087" i="14"/>
  <c r="AF2087" i="14"/>
  <c r="AE2087" i="14"/>
  <c r="AD2087" i="14"/>
  <c r="AC2087" i="14"/>
  <c r="AB2087" i="14"/>
  <c r="AA2087" i="14"/>
  <c r="Z2087" i="14"/>
  <c r="Y2087" i="14"/>
  <c r="X2087" i="14"/>
  <c r="W2087" i="14"/>
  <c r="U2087" i="14"/>
  <c r="T2087" i="14"/>
  <c r="S2087" i="14"/>
  <c r="R2087" i="14"/>
  <c r="Q2087" i="14"/>
  <c r="P2087" i="14"/>
  <c r="O2087" i="14"/>
  <c r="N2087" i="14"/>
  <c r="M2087" i="14"/>
  <c r="L2087" i="14"/>
  <c r="K2087" i="14"/>
  <c r="J2087" i="14"/>
  <c r="I2087" i="14"/>
  <c r="G2087" i="14"/>
  <c r="F2087" i="14"/>
  <c r="E2087" i="14"/>
  <c r="D2087" i="14"/>
  <c r="AH2086" i="14"/>
  <c r="AG2086" i="14"/>
  <c r="AF2086" i="14"/>
  <c r="AE2086" i="14"/>
  <c r="AD2086" i="14"/>
  <c r="AC2086" i="14"/>
  <c r="AB2086" i="14"/>
  <c r="AA2086" i="14"/>
  <c r="Z2086" i="14"/>
  <c r="Y2086" i="14"/>
  <c r="X2086" i="14"/>
  <c r="W2086" i="14"/>
  <c r="U2086" i="14"/>
  <c r="T2086" i="14"/>
  <c r="S2086" i="14"/>
  <c r="R2086" i="14"/>
  <c r="Q2086" i="14"/>
  <c r="P2086" i="14"/>
  <c r="O2086" i="14"/>
  <c r="N2086" i="14"/>
  <c r="M2086" i="14"/>
  <c r="L2086" i="14"/>
  <c r="K2086" i="14"/>
  <c r="J2086" i="14"/>
  <c r="I2086" i="14"/>
  <c r="G2086" i="14"/>
  <c r="F2086" i="14"/>
  <c r="E2086" i="14"/>
  <c r="D2086" i="14"/>
  <c r="AH2085" i="14"/>
  <c r="AG2085" i="14"/>
  <c r="AF2085" i="14"/>
  <c r="AE2085" i="14"/>
  <c r="AD2085" i="14"/>
  <c r="AC2085" i="14"/>
  <c r="AB2085" i="14"/>
  <c r="AA2085" i="14"/>
  <c r="Z2085" i="14"/>
  <c r="Y2085" i="14"/>
  <c r="X2085" i="14"/>
  <c r="W2085" i="14"/>
  <c r="U2085" i="14"/>
  <c r="T2085" i="14"/>
  <c r="S2085" i="14"/>
  <c r="R2085" i="14"/>
  <c r="Q2085" i="14"/>
  <c r="P2085" i="14"/>
  <c r="O2085" i="14"/>
  <c r="N2085" i="14"/>
  <c r="M2085" i="14"/>
  <c r="L2085" i="14"/>
  <c r="K2085" i="14"/>
  <c r="J2085" i="14"/>
  <c r="I2085" i="14"/>
  <c r="G2085" i="14"/>
  <c r="F2085" i="14"/>
  <c r="E2085" i="14"/>
  <c r="D2085" i="14"/>
  <c r="AH2084" i="14"/>
  <c r="AG2084" i="14"/>
  <c r="AF2084" i="14"/>
  <c r="AE2084" i="14"/>
  <c r="AD2084" i="14"/>
  <c r="AC2084" i="14"/>
  <c r="AB2084" i="14"/>
  <c r="AA2084" i="14"/>
  <c r="Z2084" i="14"/>
  <c r="Y2084" i="14"/>
  <c r="X2084" i="14"/>
  <c r="W2084" i="14"/>
  <c r="U2084" i="14"/>
  <c r="T2084" i="14"/>
  <c r="S2084" i="14"/>
  <c r="R2084" i="14"/>
  <c r="Q2084" i="14"/>
  <c r="P2084" i="14"/>
  <c r="O2084" i="14"/>
  <c r="N2084" i="14"/>
  <c r="M2084" i="14"/>
  <c r="L2084" i="14"/>
  <c r="K2084" i="14"/>
  <c r="J2084" i="14"/>
  <c r="I2084" i="14"/>
  <c r="G2084" i="14"/>
  <c r="F2084" i="14"/>
  <c r="E2084" i="14"/>
  <c r="D2084" i="14"/>
  <c r="AH2083" i="14"/>
  <c r="AG2083" i="14"/>
  <c r="AF2083" i="14"/>
  <c r="AE2083" i="14"/>
  <c r="AD2083" i="14"/>
  <c r="AC2083" i="14"/>
  <c r="AB2083" i="14"/>
  <c r="AA2083" i="14"/>
  <c r="Z2083" i="14"/>
  <c r="Y2083" i="14"/>
  <c r="X2083" i="14"/>
  <c r="W2083" i="14"/>
  <c r="U2083" i="14"/>
  <c r="T2083" i="14"/>
  <c r="S2083" i="14"/>
  <c r="R2083" i="14"/>
  <c r="Q2083" i="14"/>
  <c r="P2083" i="14"/>
  <c r="O2083" i="14"/>
  <c r="N2083" i="14"/>
  <c r="M2083" i="14"/>
  <c r="L2083" i="14"/>
  <c r="K2083" i="14"/>
  <c r="J2083" i="14"/>
  <c r="I2083" i="14"/>
  <c r="G2083" i="14"/>
  <c r="F2083" i="14"/>
  <c r="E2083" i="14"/>
  <c r="D2083" i="14"/>
  <c r="AH2082" i="14"/>
  <c r="AG2082" i="14"/>
  <c r="AF2082" i="14"/>
  <c r="AE2082" i="14"/>
  <c r="AD2082" i="14"/>
  <c r="AC2082" i="14"/>
  <c r="AB2082" i="14"/>
  <c r="AA2082" i="14"/>
  <c r="Z2082" i="14"/>
  <c r="Y2082" i="14"/>
  <c r="X2082" i="14"/>
  <c r="W2082" i="14"/>
  <c r="U2082" i="14"/>
  <c r="T2082" i="14"/>
  <c r="S2082" i="14"/>
  <c r="R2082" i="14"/>
  <c r="Q2082" i="14"/>
  <c r="P2082" i="14"/>
  <c r="O2082" i="14"/>
  <c r="N2082" i="14"/>
  <c r="M2082" i="14"/>
  <c r="L2082" i="14"/>
  <c r="K2082" i="14"/>
  <c r="J2082" i="14"/>
  <c r="I2082" i="14"/>
  <c r="G2082" i="14"/>
  <c r="F2082" i="14"/>
  <c r="E2082" i="14"/>
  <c r="D2082" i="14"/>
  <c r="AH2081" i="14"/>
  <c r="AG2081" i="14"/>
  <c r="AF2081" i="14"/>
  <c r="AE2081" i="14"/>
  <c r="AD2081" i="14"/>
  <c r="AC2081" i="14"/>
  <c r="AB2081" i="14"/>
  <c r="AA2081" i="14"/>
  <c r="Z2081" i="14"/>
  <c r="Y2081" i="14"/>
  <c r="X2081" i="14"/>
  <c r="W2081" i="14"/>
  <c r="U2081" i="14"/>
  <c r="T2081" i="14"/>
  <c r="S2081" i="14"/>
  <c r="R2081" i="14"/>
  <c r="Q2081" i="14"/>
  <c r="P2081" i="14"/>
  <c r="O2081" i="14"/>
  <c r="N2081" i="14"/>
  <c r="M2081" i="14"/>
  <c r="L2081" i="14"/>
  <c r="K2081" i="14"/>
  <c r="J2081" i="14"/>
  <c r="I2081" i="14"/>
  <c r="G2081" i="14"/>
  <c r="F2081" i="14"/>
  <c r="E2081" i="14"/>
  <c r="D2081" i="14"/>
  <c r="AH2080" i="14"/>
  <c r="AG2080" i="14"/>
  <c r="AF2080" i="14"/>
  <c r="AE2080" i="14"/>
  <c r="AD2080" i="14"/>
  <c r="AC2080" i="14"/>
  <c r="AB2080" i="14"/>
  <c r="AA2080" i="14"/>
  <c r="Z2080" i="14"/>
  <c r="Y2080" i="14"/>
  <c r="X2080" i="14"/>
  <c r="W2080" i="14"/>
  <c r="U2080" i="14"/>
  <c r="T2080" i="14"/>
  <c r="S2080" i="14"/>
  <c r="R2080" i="14"/>
  <c r="Q2080" i="14"/>
  <c r="P2080" i="14"/>
  <c r="O2080" i="14"/>
  <c r="N2080" i="14"/>
  <c r="M2080" i="14"/>
  <c r="L2080" i="14"/>
  <c r="K2080" i="14"/>
  <c r="J2080" i="14"/>
  <c r="I2080" i="14"/>
  <c r="G2080" i="14"/>
  <c r="F2080" i="14"/>
  <c r="E2080" i="14"/>
  <c r="D2080" i="14"/>
  <c r="AH2079" i="14"/>
  <c r="AG2079" i="14"/>
  <c r="AF2079" i="14"/>
  <c r="AE2079" i="14"/>
  <c r="AD2079" i="14"/>
  <c r="AC2079" i="14"/>
  <c r="AB2079" i="14"/>
  <c r="AA2079" i="14"/>
  <c r="Z2079" i="14"/>
  <c r="Y2079" i="14"/>
  <c r="X2079" i="14"/>
  <c r="W2079" i="14"/>
  <c r="U2079" i="14"/>
  <c r="T2079" i="14"/>
  <c r="S2079" i="14"/>
  <c r="R2079" i="14"/>
  <c r="Q2079" i="14"/>
  <c r="P2079" i="14"/>
  <c r="O2079" i="14"/>
  <c r="N2079" i="14"/>
  <c r="M2079" i="14"/>
  <c r="L2079" i="14"/>
  <c r="K2079" i="14"/>
  <c r="J2079" i="14"/>
  <c r="I2079" i="14"/>
  <c r="G2079" i="14"/>
  <c r="F2079" i="14"/>
  <c r="E2079" i="14"/>
  <c r="D2079" i="14"/>
  <c r="AH2078" i="14"/>
  <c r="AG2078" i="14"/>
  <c r="AF2078" i="14"/>
  <c r="AE2078" i="14"/>
  <c r="AD2078" i="14"/>
  <c r="AC2078" i="14"/>
  <c r="AB2078" i="14"/>
  <c r="AA2078" i="14"/>
  <c r="Z2078" i="14"/>
  <c r="Y2078" i="14"/>
  <c r="X2078" i="14"/>
  <c r="W2078" i="14"/>
  <c r="U2078" i="14"/>
  <c r="T2078" i="14"/>
  <c r="S2078" i="14"/>
  <c r="R2078" i="14"/>
  <c r="Q2078" i="14"/>
  <c r="P2078" i="14"/>
  <c r="O2078" i="14"/>
  <c r="N2078" i="14"/>
  <c r="M2078" i="14"/>
  <c r="L2078" i="14"/>
  <c r="K2078" i="14"/>
  <c r="J2078" i="14"/>
  <c r="I2078" i="14"/>
  <c r="G2078" i="14"/>
  <c r="F2078" i="14"/>
  <c r="E2078" i="14"/>
  <c r="D2078" i="14"/>
  <c r="AH2077" i="14"/>
  <c r="AG2077" i="14"/>
  <c r="AF2077" i="14"/>
  <c r="AE2077" i="14"/>
  <c r="AD2077" i="14"/>
  <c r="AC2077" i="14"/>
  <c r="AB2077" i="14"/>
  <c r="AA2077" i="14"/>
  <c r="Z2077" i="14"/>
  <c r="Y2077" i="14"/>
  <c r="X2077" i="14"/>
  <c r="W2077" i="14"/>
  <c r="U2077" i="14"/>
  <c r="T2077" i="14"/>
  <c r="S2077" i="14"/>
  <c r="R2077" i="14"/>
  <c r="Q2077" i="14"/>
  <c r="P2077" i="14"/>
  <c r="O2077" i="14"/>
  <c r="N2077" i="14"/>
  <c r="M2077" i="14"/>
  <c r="L2077" i="14"/>
  <c r="K2077" i="14"/>
  <c r="J2077" i="14"/>
  <c r="I2077" i="14"/>
  <c r="G2077" i="14"/>
  <c r="F2077" i="14"/>
  <c r="E2077" i="14"/>
  <c r="D2077" i="14"/>
  <c r="AH2076" i="14"/>
  <c r="AG2076" i="14"/>
  <c r="AF2076" i="14"/>
  <c r="AE2076" i="14"/>
  <c r="AD2076" i="14"/>
  <c r="AC2076" i="14"/>
  <c r="AB2076" i="14"/>
  <c r="AA2076" i="14"/>
  <c r="Z2076" i="14"/>
  <c r="Y2076" i="14"/>
  <c r="X2076" i="14"/>
  <c r="W2076" i="14"/>
  <c r="U2076" i="14"/>
  <c r="T2076" i="14"/>
  <c r="S2076" i="14"/>
  <c r="R2076" i="14"/>
  <c r="Q2076" i="14"/>
  <c r="P2076" i="14"/>
  <c r="O2076" i="14"/>
  <c r="N2076" i="14"/>
  <c r="M2076" i="14"/>
  <c r="L2076" i="14"/>
  <c r="K2076" i="14"/>
  <c r="J2076" i="14"/>
  <c r="I2076" i="14"/>
  <c r="G2076" i="14"/>
  <c r="F2076" i="14"/>
  <c r="E2076" i="14"/>
  <c r="D2076" i="14"/>
  <c r="AH2075" i="14"/>
  <c r="AG2075" i="14"/>
  <c r="AF2075" i="14"/>
  <c r="AE2075" i="14"/>
  <c r="AD2075" i="14"/>
  <c r="AC2075" i="14"/>
  <c r="AB2075" i="14"/>
  <c r="AA2075" i="14"/>
  <c r="Z2075" i="14"/>
  <c r="Y2075" i="14"/>
  <c r="X2075" i="14"/>
  <c r="W2075" i="14"/>
  <c r="U2075" i="14"/>
  <c r="T2075" i="14"/>
  <c r="S2075" i="14"/>
  <c r="R2075" i="14"/>
  <c r="Q2075" i="14"/>
  <c r="P2075" i="14"/>
  <c r="O2075" i="14"/>
  <c r="N2075" i="14"/>
  <c r="M2075" i="14"/>
  <c r="L2075" i="14"/>
  <c r="K2075" i="14"/>
  <c r="J2075" i="14"/>
  <c r="I2075" i="14"/>
  <c r="G2075" i="14"/>
  <c r="F2075" i="14"/>
  <c r="E2075" i="14"/>
  <c r="D2075" i="14"/>
  <c r="AH2074" i="14"/>
  <c r="AG2074" i="14"/>
  <c r="AF2074" i="14"/>
  <c r="AE2074" i="14"/>
  <c r="AD2074" i="14"/>
  <c r="AC2074" i="14"/>
  <c r="AB2074" i="14"/>
  <c r="AA2074" i="14"/>
  <c r="Z2074" i="14"/>
  <c r="Y2074" i="14"/>
  <c r="X2074" i="14"/>
  <c r="W2074" i="14"/>
  <c r="U2074" i="14"/>
  <c r="T2074" i="14"/>
  <c r="S2074" i="14"/>
  <c r="R2074" i="14"/>
  <c r="Q2074" i="14"/>
  <c r="P2074" i="14"/>
  <c r="O2074" i="14"/>
  <c r="N2074" i="14"/>
  <c r="M2074" i="14"/>
  <c r="L2074" i="14"/>
  <c r="K2074" i="14"/>
  <c r="J2074" i="14"/>
  <c r="I2074" i="14"/>
  <c r="G2074" i="14"/>
  <c r="F2074" i="14"/>
  <c r="E2074" i="14"/>
  <c r="D2074" i="14"/>
  <c r="AH2073" i="14"/>
  <c r="AG2073" i="14"/>
  <c r="AF2073" i="14"/>
  <c r="AE2073" i="14"/>
  <c r="AD2073" i="14"/>
  <c r="AC2073" i="14"/>
  <c r="AB2073" i="14"/>
  <c r="AA2073" i="14"/>
  <c r="Z2073" i="14"/>
  <c r="Y2073" i="14"/>
  <c r="X2073" i="14"/>
  <c r="W2073" i="14"/>
  <c r="U2073" i="14"/>
  <c r="T2073" i="14"/>
  <c r="S2073" i="14"/>
  <c r="R2073" i="14"/>
  <c r="Q2073" i="14"/>
  <c r="P2073" i="14"/>
  <c r="O2073" i="14"/>
  <c r="N2073" i="14"/>
  <c r="M2073" i="14"/>
  <c r="L2073" i="14"/>
  <c r="K2073" i="14"/>
  <c r="J2073" i="14"/>
  <c r="I2073" i="14"/>
  <c r="G2073" i="14"/>
  <c r="F2073" i="14"/>
  <c r="E2073" i="14"/>
  <c r="D2073" i="14"/>
  <c r="AH2072" i="14"/>
  <c r="AG2072" i="14"/>
  <c r="AF2072" i="14"/>
  <c r="AE2072" i="14"/>
  <c r="AD2072" i="14"/>
  <c r="AC2072" i="14"/>
  <c r="AB2072" i="14"/>
  <c r="AA2072" i="14"/>
  <c r="Z2072" i="14"/>
  <c r="Y2072" i="14"/>
  <c r="X2072" i="14"/>
  <c r="W2072" i="14"/>
  <c r="U2072" i="14"/>
  <c r="T2072" i="14"/>
  <c r="S2072" i="14"/>
  <c r="R2072" i="14"/>
  <c r="Q2072" i="14"/>
  <c r="P2072" i="14"/>
  <c r="O2072" i="14"/>
  <c r="N2072" i="14"/>
  <c r="M2072" i="14"/>
  <c r="L2072" i="14"/>
  <c r="K2072" i="14"/>
  <c r="J2072" i="14"/>
  <c r="I2072" i="14"/>
  <c r="G2072" i="14"/>
  <c r="F2072" i="14"/>
  <c r="E2072" i="14"/>
  <c r="D2072" i="14"/>
  <c r="AH2071" i="14"/>
  <c r="AG2071" i="14"/>
  <c r="AF2071" i="14"/>
  <c r="AE2071" i="14"/>
  <c r="AD2071" i="14"/>
  <c r="AC2071" i="14"/>
  <c r="AB2071" i="14"/>
  <c r="AA2071" i="14"/>
  <c r="Z2071" i="14"/>
  <c r="Y2071" i="14"/>
  <c r="X2071" i="14"/>
  <c r="W2071" i="14"/>
  <c r="U2071" i="14"/>
  <c r="T2071" i="14"/>
  <c r="S2071" i="14"/>
  <c r="R2071" i="14"/>
  <c r="Q2071" i="14"/>
  <c r="P2071" i="14"/>
  <c r="O2071" i="14"/>
  <c r="N2071" i="14"/>
  <c r="M2071" i="14"/>
  <c r="L2071" i="14"/>
  <c r="K2071" i="14"/>
  <c r="J2071" i="14"/>
  <c r="I2071" i="14"/>
  <c r="G2071" i="14"/>
  <c r="F2071" i="14"/>
  <c r="E2071" i="14"/>
  <c r="D2071" i="14"/>
  <c r="AH2070" i="14"/>
  <c r="AG2070" i="14"/>
  <c r="AF2070" i="14"/>
  <c r="AE2070" i="14"/>
  <c r="AD2070" i="14"/>
  <c r="AC2070" i="14"/>
  <c r="AB2070" i="14"/>
  <c r="AA2070" i="14"/>
  <c r="Z2070" i="14"/>
  <c r="Y2070" i="14"/>
  <c r="X2070" i="14"/>
  <c r="W2070" i="14"/>
  <c r="U2070" i="14"/>
  <c r="T2070" i="14"/>
  <c r="S2070" i="14"/>
  <c r="R2070" i="14"/>
  <c r="Q2070" i="14"/>
  <c r="P2070" i="14"/>
  <c r="O2070" i="14"/>
  <c r="N2070" i="14"/>
  <c r="M2070" i="14"/>
  <c r="L2070" i="14"/>
  <c r="K2070" i="14"/>
  <c r="J2070" i="14"/>
  <c r="I2070" i="14"/>
  <c r="G2070" i="14"/>
  <c r="F2070" i="14"/>
  <c r="E2070" i="14"/>
  <c r="D2070" i="14"/>
  <c r="AH2069" i="14"/>
  <c r="AG2069" i="14"/>
  <c r="AF2069" i="14"/>
  <c r="AE2069" i="14"/>
  <c r="AD2069" i="14"/>
  <c r="AC2069" i="14"/>
  <c r="AB2069" i="14"/>
  <c r="AA2069" i="14"/>
  <c r="Z2069" i="14"/>
  <c r="Y2069" i="14"/>
  <c r="X2069" i="14"/>
  <c r="W2069" i="14"/>
  <c r="U2069" i="14"/>
  <c r="T2069" i="14"/>
  <c r="S2069" i="14"/>
  <c r="R2069" i="14"/>
  <c r="Q2069" i="14"/>
  <c r="P2069" i="14"/>
  <c r="O2069" i="14"/>
  <c r="N2069" i="14"/>
  <c r="M2069" i="14"/>
  <c r="L2069" i="14"/>
  <c r="K2069" i="14"/>
  <c r="J2069" i="14"/>
  <c r="I2069" i="14"/>
  <c r="G2069" i="14"/>
  <c r="F2069" i="14"/>
  <c r="E2069" i="14"/>
  <c r="D2069" i="14"/>
  <c r="AH2068" i="14"/>
  <c r="AG2068" i="14"/>
  <c r="AF2068" i="14"/>
  <c r="AE2068" i="14"/>
  <c r="AD2068" i="14"/>
  <c r="AC2068" i="14"/>
  <c r="AB2068" i="14"/>
  <c r="AA2068" i="14"/>
  <c r="Z2068" i="14"/>
  <c r="Y2068" i="14"/>
  <c r="X2068" i="14"/>
  <c r="W2068" i="14"/>
  <c r="U2068" i="14"/>
  <c r="T2068" i="14"/>
  <c r="S2068" i="14"/>
  <c r="R2068" i="14"/>
  <c r="Q2068" i="14"/>
  <c r="P2068" i="14"/>
  <c r="O2068" i="14"/>
  <c r="N2068" i="14"/>
  <c r="M2068" i="14"/>
  <c r="L2068" i="14"/>
  <c r="K2068" i="14"/>
  <c r="J2068" i="14"/>
  <c r="I2068" i="14"/>
  <c r="G2068" i="14"/>
  <c r="F2068" i="14"/>
  <c r="E2068" i="14"/>
  <c r="D2068" i="14"/>
  <c r="AH2067" i="14"/>
  <c r="AG2067" i="14"/>
  <c r="AF2067" i="14"/>
  <c r="AE2067" i="14"/>
  <c r="AD2067" i="14"/>
  <c r="AC2067" i="14"/>
  <c r="AB2067" i="14"/>
  <c r="AA2067" i="14"/>
  <c r="Z2067" i="14"/>
  <c r="Y2067" i="14"/>
  <c r="X2067" i="14"/>
  <c r="W2067" i="14"/>
  <c r="U2067" i="14"/>
  <c r="T2067" i="14"/>
  <c r="S2067" i="14"/>
  <c r="R2067" i="14"/>
  <c r="Q2067" i="14"/>
  <c r="P2067" i="14"/>
  <c r="O2067" i="14"/>
  <c r="N2067" i="14"/>
  <c r="M2067" i="14"/>
  <c r="L2067" i="14"/>
  <c r="K2067" i="14"/>
  <c r="J2067" i="14"/>
  <c r="I2067" i="14"/>
  <c r="G2067" i="14"/>
  <c r="F2067" i="14"/>
  <c r="E2067" i="14"/>
  <c r="D2067" i="14"/>
  <c r="AH2066" i="14"/>
  <c r="AG2066" i="14"/>
  <c r="AF2066" i="14"/>
  <c r="AE2066" i="14"/>
  <c r="AD2066" i="14"/>
  <c r="AC2066" i="14"/>
  <c r="AB2066" i="14"/>
  <c r="AA2066" i="14"/>
  <c r="Z2066" i="14"/>
  <c r="Y2066" i="14"/>
  <c r="X2066" i="14"/>
  <c r="W2066" i="14"/>
  <c r="U2066" i="14"/>
  <c r="T2066" i="14"/>
  <c r="S2066" i="14"/>
  <c r="R2066" i="14"/>
  <c r="Q2066" i="14"/>
  <c r="P2066" i="14"/>
  <c r="O2066" i="14"/>
  <c r="N2066" i="14"/>
  <c r="M2066" i="14"/>
  <c r="L2066" i="14"/>
  <c r="K2066" i="14"/>
  <c r="J2066" i="14"/>
  <c r="I2066" i="14"/>
  <c r="G2066" i="14"/>
  <c r="F2066" i="14"/>
  <c r="E2066" i="14"/>
  <c r="D2066" i="14"/>
  <c r="AH2065" i="14"/>
  <c r="AG2065" i="14"/>
  <c r="AF2065" i="14"/>
  <c r="AE2065" i="14"/>
  <c r="AD2065" i="14"/>
  <c r="AC2065" i="14"/>
  <c r="AB2065" i="14"/>
  <c r="AA2065" i="14"/>
  <c r="Z2065" i="14"/>
  <c r="Y2065" i="14"/>
  <c r="X2065" i="14"/>
  <c r="W2065" i="14"/>
  <c r="U2065" i="14"/>
  <c r="T2065" i="14"/>
  <c r="S2065" i="14"/>
  <c r="R2065" i="14"/>
  <c r="Q2065" i="14"/>
  <c r="P2065" i="14"/>
  <c r="O2065" i="14"/>
  <c r="N2065" i="14"/>
  <c r="M2065" i="14"/>
  <c r="L2065" i="14"/>
  <c r="K2065" i="14"/>
  <c r="J2065" i="14"/>
  <c r="I2065" i="14"/>
  <c r="G2065" i="14"/>
  <c r="F2065" i="14"/>
  <c r="E2065" i="14"/>
  <c r="D2065" i="14"/>
  <c r="AH2064" i="14"/>
  <c r="AG2064" i="14"/>
  <c r="AF2064" i="14"/>
  <c r="AE2064" i="14"/>
  <c r="AD2064" i="14"/>
  <c r="AC2064" i="14"/>
  <c r="AB2064" i="14"/>
  <c r="AA2064" i="14"/>
  <c r="Z2064" i="14"/>
  <c r="Y2064" i="14"/>
  <c r="X2064" i="14"/>
  <c r="W2064" i="14"/>
  <c r="U2064" i="14"/>
  <c r="T2064" i="14"/>
  <c r="S2064" i="14"/>
  <c r="R2064" i="14"/>
  <c r="Q2064" i="14"/>
  <c r="P2064" i="14"/>
  <c r="O2064" i="14"/>
  <c r="N2064" i="14"/>
  <c r="M2064" i="14"/>
  <c r="L2064" i="14"/>
  <c r="K2064" i="14"/>
  <c r="J2064" i="14"/>
  <c r="I2064" i="14"/>
  <c r="G2064" i="14"/>
  <c r="F2064" i="14"/>
  <c r="E2064" i="14"/>
  <c r="D2064" i="14"/>
  <c r="AH2063" i="14"/>
  <c r="AG2063" i="14"/>
  <c r="AF2063" i="14"/>
  <c r="AE2063" i="14"/>
  <c r="AD2063" i="14"/>
  <c r="AC2063" i="14"/>
  <c r="AB2063" i="14"/>
  <c r="AA2063" i="14"/>
  <c r="Z2063" i="14"/>
  <c r="Y2063" i="14"/>
  <c r="X2063" i="14"/>
  <c r="W2063" i="14"/>
  <c r="U2063" i="14"/>
  <c r="T2063" i="14"/>
  <c r="S2063" i="14"/>
  <c r="R2063" i="14"/>
  <c r="Q2063" i="14"/>
  <c r="P2063" i="14"/>
  <c r="O2063" i="14"/>
  <c r="N2063" i="14"/>
  <c r="M2063" i="14"/>
  <c r="L2063" i="14"/>
  <c r="K2063" i="14"/>
  <c r="J2063" i="14"/>
  <c r="I2063" i="14"/>
  <c r="G2063" i="14"/>
  <c r="F2063" i="14"/>
  <c r="E2063" i="14"/>
  <c r="D2063" i="14"/>
  <c r="AH2062" i="14"/>
  <c r="AG2062" i="14"/>
  <c r="AF2062" i="14"/>
  <c r="AE2062" i="14"/>
  <c r="AD2062" i="14"/>
  <c r="AC2062" i="14"/>
  <c r="AB2062" i="14"/>
  <c r="AA2062" i="14"/>
  <c r="Z2062" i="14"/>
  <c r="Y2062" i="14"/>
  <c r="X2062" i="14"/>
  <c r="W2062" i="14"/>
  <c r="U2062" i="14"/>
  <c r="T2062" i="14"/>
  <c r="S2062" i="14"/>
  <c r="R2062" i="14"/>
  <c r="Q2062" i="14"/>
  <c r="P2062" i="14"/>
  <c r="O2062" i="14"/>
  <c r="N2062" i="14"/>
  <c r="M2062" i="14"/>
  <c r="L2062" i="14"/>
  <c r="K2062" i="14"/>
  <c r="J2062" i="14"/>
  <c r="I2062" i="14"/>
  <c r="G2062" i="14"/>
  <c r="F2062" i="14"/>
  <c r="E2062" i="14"/>
  <c r="D2062" i="14"/>
  <c r="AH2061" i="14"/>
  <c r="AG2061" i="14"/>
  <c r="AF2061" i="14"/>
  <c r="AE2061" i="14"/>
  <c r="AD2061" i="14"/>
  <c r="AC2061" i="14"/>
  <c r="AB2061" i="14"/>
  <c r="AA2061" i="14"/>
  <c r="Z2061" i="14"/>
  <c r="Y2061" i="14"/>
  <c r="X2061" i="14"/>
  <c r="W2061" i="14"/>
  <c r="U2061" i="14"/>
  <c r="T2061" i="14"/>
  <c r="S2061" i="14"/>
  <c r="R2061" i="14"/>
  <c r="Q2061" i="14"/>
  <c r="P2061" i="14"/>
  <c r="O2061" i="14"/>
  <c r="N2061" i="14"/>
  <c r="M2061" i="14"/>
  <c r="L2061" i="14"/>
  <c r="K2061" i="14"/>
  <c r="J2061" i="14"/>
  <c r="I2061" i="14"/>
  <c r="G2061" i="14"/>
  <c r="F2061" i="14"/>
  <c r="E2061" i="14"/>
  <c r="D2061" i="14"/>
  <c r="AH2060" i="14"/>
  <c r="AG2060" i="14"/>
  <c r="AF2060" i="14"/>
  <c r="AE2060" i="14"/>
  <c r="AD2060" i="14"/>
  <c r="AC2060" i="14"/>
  <c r="AB2060" i="14"/>
  <c r="AA2060" i="14"/>
  <c r="Z2060" i="14"/>
  <c r="Y2060" i="14"/>
  <c r="X2060" i="14"/>
  <c r="W2060" i="14"/>
  <c r="U2060" i="14"/>
  <c r="T2060" i="14"/>
  <c r="S2060" i="14"/>
  <c r="R2060" i="14"/>
  <c r="Q2060" i="14"/>
  <c r="P2060" i="14"/>
  <c r="O2060" i="14"/>
  <c r="N2060" i="14"/>
  <c r="M2060" i="14"/>
  <c r="L2060" i="14"/>
  <c r="K2060" i="14"/>
  <c r="J2060" i="14"/>
  <c r="I2060" i="14"/>
  <c r="G2060" i="14"/>
  <c r="F2060" i="14"/>
  <c r="E2060" i="14"/>
  <c r="D2060" i="14"/>
  <c r="AH2059" i="14"/>
  <c r="AG2059" i="14"/>
  <c r="AF2059" i="14"/>
  <c r="AE2059" i="14"/>
  <c r="AD2059" i="14"/>
  <c r="AC2059" i="14"/>
  <c r="AB2059" i="14"/>
  <c r="AA2059" i="14"/>
  <c r="Z2059" i="14"/>
  <c r="Y2059" i="14"/>
  <c r="X2059" i="14"/>
  <c r="W2059" i="14"/>
  <c r="U2059" i="14"/>
  <c r="T2059" i="14"/>
  <c r="S2059" i="14"/>
  <c r="R2059" i="14"/>
  <c r="Q2059" i="14"/>
  <c r="P2059" i="14"/>
  <c r="O2059" i="14"/>
  <c r="N2059" i="14"/>
  <c r="M2059" i="14"/>
  <c r="L2059" i="14"/>
  <c r="K2059" i="14"/>
  <c r="J2059" i="14"/>
  <c r="I2059" i="14"/>
  <c r="G2059" i="14"/>
  <c r="F2059" i="14"/>
  <c r="E2059" i="14"/>
  <c r="D2059" i="14"/>
  <c r="AH2058" i="14"/>
  <c r="AG2058" i="14"/>
  <c r="AF2058" i="14"/>
  <c r="AE2058" i="14"/>
  <c r="AD2058" i="14"/>
  <c r="AC2058" i="14"/>
  <c r="AB2058" i="14"/>
  <c r="AA2058" i="14"/>
  <c r="Z2058" i="14"/>
  <c r="Y2058" i="14"/>
  <c r="X2058" i="14"/>
  <c r="W2058" i="14"/>
  <c r="U2058" i="14"/>
  <c r="T2058" i="14"/>
  <c r="S2058" i="14"/>
  <c r="R2058" i="14"/>
  <c r="Q2058" i="14"/>
  <c r="P2058" i="14"/>
  <c r="O2058" i="14"/>
  <c r="N2058" i="14"/>
  <c r="M2058" i="14"/>
  <c r="L2058" i="14"/>
  <c r="K2058" i="14"/>
  <c r="J2058" i="14"/>
  <c r="I2058" i="14"/>
  <c r="G2058" i="14"/>
  <c r="F2058" i="14"/>
  <c r="E2058" i="14"/>
  <c r="D2058" i="14"/>
  <c r="AH2057" i="14"/>
  <c r="AG2057" i="14"/>
  <c r="AF2057" i="14"/>
  <c r="AE2057" i="14"/>
  <c r="AD2057" i="14"/>
  <c r="AC2057" i="14"/>
  <c r="AB2057" i="14"/>
  <c r="AA2057" i="14"/>
  <c r="Z2057" i="14"/>
  <c r="Y2057" i="14"/>
  <c r="X2057" i="14"/>
  <c r="W2057" i="14"/>
  <c r="U2057" i="14"/>
  <c r="T2057" i="14"/>
  <c r="S2057" i="14"/>
  <c r="R2057" i="14"/>
  <c r="Q2057" i="14"/>
  <c r="P2057" i="14"/>
  <c r="O2057" i="14"/>
  <c r="N2057" i="14"/>
  <c r="M2057" i="14"/>
  <c r="L2057" i="14"/>
  <c r="K2057" i="14"/>
  <c r="J2057" i="14"/>
  <c r="I2057" i="14"/>
  <c r="G2057" i="14"/>
  <c r="F2057" i="14"/>
  <c r="E2057" i="14"/>
  <c r="D2057" i="14"/>
  <c r="AH2056" i="14"/>
  <c r="AG2056" i="14"/>
  <c r="AF2056" i="14"/>
  <c r="AE2056" i="14"/>
  <c r="AD2056" i="14"/>
  <c r="AC2056" i="14"/>
  <c r="AB2056" i="14"/>
  <c r="AA2056" i="14"/>
  <c r="Z2056" i="14"/>
  <c r="Y2056" i="14"/>
  <c r="X2056" i="14"/>
  <c r="W2056" i="14"/>
  <c r="U2056" i="14"/>
  <c r="T2056" i="14"/>
  <c r="S2056" i="14"/>
  <c r="R2056" i="14"/>
  <c r="Q2056" i="14"/>
  <c r="P2056" i="14"/>
  <c r="O2056" i="14"/>
  <c r="N2056" i="14"/>
  <c r="M2056" i="14"/>
  <c r="L2056" i="14"/>
  <c r="K2056" i="14"/>
  <c r="J2056" i="14"/>
  <c r="I2056" i="14"/>
  <c r="G2056" i="14"/>
  <c r="F2056" i="14"/>
  <c r="E2056" i="14"/>
  <c r="D2056" i="14"/>
  <c r="AH2055" i="14"/>
  <c r="AG2055" i="14"/>
  <c r="AF2055" i="14"/>
  <c r="AE2055" i="14"/>
  <c r="AD2055" i="14"/>
  <c r="AC2055" i="14"/>
  <c r="AB2055" i="14"/>
  <c r="AA2055" i="14"/>
  <c r="Z2055" i="14"/>
  <c r="Y2055" i="14"/>
  <c r="X2055" i="14"/>
  <c r="W2055" i="14"/>
  <c r="U2055" i="14"/>
  <c r="T2055" i="14"/>
  <c r="S2055" i="14"/>
  <c r="R2055" i="14"/>
  <c r="Q2055" i="14"/>
  <c r="P2055" i="14"/>
  <c r="O2055" i="14"/>
  <c r="N2055" i="14"/>
  <c r="M2055" i="14"/>
  <c r="L2055" i="14"/>
  <c r="K2055" i="14"/>
  <c r="J2055" i="14"/>
  <c r="I2055" i="14"/>
  <c r="G2055" i="14"/>
  <c r="F2055" i="14"/>
  <c r="E2055" i="14"/>
  <c r="D2055" i="14"/>
  <c r="AH2054" i="14"/>
  <c r="AG2054" i="14"/>
  <c r="AF2054" i="14"/>
  <c r="AE2054" i="14"/>
  <c r="AD2054" i="14"/>
  <c r="AC2054" i="14"/>
  <c r="AB2054" i="14"/>
  <c r="AA2054" i="14"/>
  <c r="Z2054" i="14"/>
  <c r="Y2054" i="14"/>
  <c r="X2054" i="14"/>
  <c r="W2054" i="14"/>
  <c r="U2054" i="14"/>
  <c r="T2054" i="14"/>
  <c r="S2054" i="14"/>
  <c r="R2054" i="14"/>
  <c r="Q2054" i="14"/>
  <c r="P2054" i="14"/>
  <c r="O2054" i="14"/>
  <c r="N2054" i="14"/>
  <c r="M2054" i="14"/>
  <c r="L2054" i="14"/>
  <c r="K2054" i="14"/>
  <c r="J2054" i="14"/>
  <c r="I2054" i="14"/>
  <c r="G2054" i="14"/>
  <c r="F2054" i="14"/>
  <c r="E2054" i="14"/>
  <c r="D2054" i="14"/>
  <c r="AH2053" i="14"/>
  <c r="AG2053" i="14"/>
  <c r="AF2053" i="14"/>
  <c r="AE2053" i="14"/>
  <c r="AD2053" i="14"/>
  <c r="AC2053" i="14"/>
  <c r="AB2053" i="14"/>
  <c r="AA2053" i="14"/>
  <c r="Z2053" i="14"/>
  <c r="Y2053" i="14"/>
  <c r="X2053" i="14"/>
  <c r="W2053" i="14"/>
  <c r="U2053" i="14"/>
  <c r="T2053" i="14"/>
  <c r="S2053" i="14"/>
  <c r="R2053" i="14"/>
  <c r="Q2053" i="14"/>
  <c r="P2053" i="14"/>
  <c r="O2053" i="14"/>
  <c r="N2053" i="14"/>
  <c r="M2053" i="14"/>
  <c r="L2053" i="14"/>
  <c r="K2053" i="14"/>
  <c r="J2053" i="14"/>
  <c r="I2053" i="14"/>
  <c r="G2053" i="14"/>
  <c r="F2053" i="14"/>
  <c r="E2053" i="14"/>
  <c r="D2053" i="14"/>
  <c r="AH2052" i="14"/>
  <c r="AG2052" i="14"/>
  <c r="AF2052" i="14"/>
  <c r="AE2052" i="14"/>
  <c r="AD2052" i="14"/>
  <c r="AC2052" i="14"/>
  <c r="AB2052" i="14"/>
  <c r="AA2052" i="14"/>
  <c r="Z2052" i="14"/>
  <c r="Y2052" i="14"/>
  <c r="X2052" i="14"/>
  <c r="W2052" i="14"/>
  <c r="U2052" i="14"/>
  <c r="T2052" i="14"/>
  <c r="S2052" i="14"/>
  <c r="R2052" i="14"/>
  <c r="Q2052" i="14"/>
  <c r="P2052" i="14"/>
  <c r="O2052" i="14"/>
  <c r="N2052" i="14"/>
  <c r="M2052" i="14"/>
  <c r="L2052" i="14"/>
  <c r="K2052" i="14"/>
  <c r="J2052" i="14"/>
  <c r="I2052" i="14"/>
  <c r="G2052" i="14"/>
  <c r="F2052" i="14"/>
  <c r="E2052" i="14"/>
  <c r="D2052" i="14"/>
  <c r="AH2051" i="14"/>
  <c r="AG2051" i="14"/>
  <c r="AF2051" i="14"/>
  <c r="AE2051" i="14"/>
  <c r="AD2051" i="14"/>
  <c r="AC2051" i="14"/>
  <c r="AB2051" i="14"/>
  <c r="AA2051" i="14"/>
  <c r="Z2051" i="14"/>
  <c r="Y2051" i="14"/>
  <c r="X2051" i="14"/>
  <c r="W2051" i="14"/>
  <c r="U2051" i="14"/>
  <c r="T2051" i="14"/>
  <c r="S2051" i="14"/>
  <c r="R2051" i="14"/>
  <c r="Q2051" i="14"/>
  <c r="P2051" i="14"/>
  <c r="O2051" i="14"/>
  <c r="N2051" i="14"/>
  <c r="M2051" i="14"/>
  <c r="L2051" i="14"/>
  <c r="K2051" i="14"/>
  <c r="J2051" i="14"/>
  <c r="I2051" i="14"/>
  <c r="G2051" i="14"/>
  <c r="F2051" i="14"/>
  <c r="E2051" i="14"/>
  <c r="D2051" i="14"/>
  <c r="AH2050" i="14"/>
  <c r="AG2050" i="14"/>
  <c r="AF2050" i="14"/>
  <c r="AE2050" i="14"/>
  <c r="AD2050" i="14"/>
  <c r="AC2050" i="14"/>
  <c r="AB2050" i="14"/>
  <c r="AA2050" i="14"/>
  <c r="Z2050" i="14"/>
  <c r="Y2050" i="14"/>
  <c r="X2050" i="14"/>
  <c r="W2050" i="14"/>
  <c r="U2050" i="14"/>
  <c r="T2050" i="14"/>
  <c r="S2050" i="14"/>
  <c r="R2050" i="14"/>
  <c r="Q2050" i="14"/>
  <c r="P2050" i="14"/>
  <c r="O2050" i="14"/>
  <c r="N2050" i="14"/>
  <c r="M2050" i="14"/>
  <c r="L2050" i="14"/>
  <c r="K2050" i="14"/>
  <c r="J2050" i="14"/>
  <c r="I2050" i="14"/>
  <c r="G2050" i="14"/>
  <c r="F2050" i="14"/>
  <c r="E2050" i="14"/>
  <c r="D2050" i="14"/>
  <c r="AH2049" i="14"/>
  <c r="AG2049" i="14"/>
  <c r="AF2049" i="14"/>
  <c r="AE2049" i="14"/>
  <c r="AD2049" i="14"/>
  <c r="AC2049" i="14"/>
  <c r="AB2049" i="14"/>
  <c r="AA2049" i="14"/>
  <c r="Z2049" i="14"/>
  <c r="Y2049" i="14"/>
  <c r="X2049" i="14"/>
  <c r="W2049" i="14"/>
  <c r="U2049" i="14"/>
  <c r="T2049" i="14"/>
  <c r="S2049" i="14"/>
  <c r="R2049" i="14"/>
  <c r="Q2049" i="14"/>
  <c r="P2049" i="14"/>
  <c r="O2049" i="14"/>
  <c r="N2049" i="14"/>
  <c r="M2049" i="14"/>
  <c r="L2049" i="14"/>
  <c r="K2049" i="14"/>
  <c r="J2049" i="14"/>
  <c r="I2049" i="14"/>
  <c r="G2049" i="14"/>
  <c r="F2049" i="14"/>
  <c r="E2049" i="14"/>
  <c r="D2049" i="14"/>
  <c r="AH2048" i="14"/>
  <c r="AG2048" i="14"/>
  <c r="AF2048" i="14"/>
  <c r="AE2048" i="14"/>
  <c r="AD2048" i="14"/>
  <c r="AC2048" i="14"/>
  <c r="AB2048" i="14"/>
  <c r="AA2048" i="14"/>
  <c r="Z2048" i="14"/>
  <c r="Y2048" i="14"/>
  <c r="X2048" i="14"/>
  <c r="W2048" i="14"/>
  <c r="U2048" i="14"/>
  <c r="T2048" i="14"/>
  <c r="S2048" i="14"/>
  <c r="R2048" i="14"/>
  <c r="Q2048" i="14"/>
  <c r="P2048" i="14"/>
  <c r="O2048" i="14"/>
  <c r="N2048" i="14"/>
  <c r="M2048" i="14"/>
  <c r="L2048" i="14"/>
  <c r="K2048" i="14"/>
  <c r="J2048" i="14"/>
  <c r="I2048" i="14"/>
  <c r="G2048" i="14"/>
  <c r="F2048" i="14"/>
  <c r="E2048" i="14"/>
  <c r="D2048" i="14"/>
  <c r="AH2047" i="14"/>
  <c r="AG2047" i="14"/>
  <c r="AF2047" i="14"/>
  <c r="AE2047" i="14"/>
  <c r="AD2047" i="14"/>
  <c r="AC2047" i="14"/>
  <c r="AB2047" i="14"/>
  <c r="AA2047" i="14"/>
  <c r="Z2047" i="14"/>
  <c r="Y2047" i="14"/>
  <c r="X2047" i="14"/>
  <c r="W2047" i="14"/>
  <c r="U2047" i="14"/>
  <c r="T2047" i="14"/>
  <c r="S2047" i="14"/>
  <c r="R2047" i="14"/>
  <c r="Q2047" i="14"/>
  <c r="P2047" i="14"/>
  <c r="O2047" i="14"/>
  <c r="N2047" i="14"/>
  <c r="M2047" i="14"/>
  <c r="L2047" i="14"/>
  <c r="K2047" i="14"/>
  <c r="J2047" i="14"/>
  <c r="I2047" i="14"/>
  <c r="G2047" i="14"/>
  <c r="F2047" i="14"/>
  <c r="E2047" i="14"/>
  <c r="D2047" i="14"/>
  <c r="AH2046" i="14"/>
  <c r="AG2046" i="14"/>
  <c r="AF2046" i="14"/>
  <c r="AE2046" i="14"/>
  <c r="AD2046" i="14"/>
  <c r="AC2046" i="14"/>
  <c r="AB2046" i="14"/>
  <c r="AA2046" i="14"/>
  <c r="Z2046" i="14"/>
  <c r="Y2046" i="14"/>
  <c r="X2046" i="14"/>
  <c r="W2046" i="14"/>
  <c r="U2046" i="14"/>
  <c r="T2046" i="14"/>
  <c r="S2046" i="14"/>
  <c r="R2046" i="14"/>
  <c r="Q2046" i="14"/>
  <c r="P2046" i="14"/>
  <c r="O2046" i="14"/>
  <c r="N2046" i="14"/>
  <c r="M2046" i="14"/>
  <c r="L2046" i="14"/>
  <c r="K2046" i="14"/>
  <c r="J2046" i="14"/>
  <c r="I2046" i="14"/>
  <c r="G2046" i="14"/>
  <c r="F2046" i="14"/>
  <c r="E2046" i="14"/>
  <c r="D2046" i="14"/>
  <c r="AH2045" i="14"/>
  <c r="AG2045" i="14"/>
  <c r="AF2045" i="14"/>
  <c r="AE2045" i="14"/>
  <c r="AD2045" i="14"/>
  <c r="AC2045" i="14"/>
  <c r="AB2045" i="14"/>
  <c r="AA2045" i="14"/>
  <c r="Z2045" i="14"/>
  <c r="Y2045" i="14"/>
  <c r="X2045" i="14"/>
  <c r="W2045" i="14"/>
  <c r="U2045" i="14"/>
  <c r="T2045" i="14"/>
  <c r="S2045" i="14"/>
  <c r="R2045" i="14"/>
  <c r="Q2045" i="14"/>
  <c r="P2045" i="14"/>
  <c r="O2045" i="14"/>
  <c r="N2045" i="14"/>
  <c r="M2045" i="14"/>
  <c r="L2045" i="14"/>
  <c r="K2045" i="14"/>
  <c r="J2045" i="14"/>
  <c r="I2045" i="14"/>
  <c r="G2045" i="14"/>
  <c r="F2045" i="14"/>
  <c r="E2045" i="14"/>
  <c r="D2045" i="14"/>
  <c r="AH2044" i="14"/>
  <c r="AG2044" i="14"/>
  <c r="AF2044" i="14"/>
  <c r="AE2044" i="14"/>
  <c r="AD2044" i="14"/>
  <c r="AC2044" i="14"/>
  <c r="AB2044" i="14"/>
  <c r="AA2044" i="14"/>
  <c r="Z2044" i="14"/>
  <c r="Y2044" i="14"/>
  <c r="X2044" i="14"/>
  <c r="W2044" i="14"/>
  <c r="U2044" i="14"/>
  <c r="T2044" i="14"/>
  <c r="S2044" i="14"/>
  <c r="R2044" i="14"/>
  <c r="Q2044" i="14"/>
  <c r="P2044" i="14"/>
  <c r="O2044" i="14"/>
  <c r="N2044" i="14"/>
  <c r="M2044" i="14"/>
  <c r="L2044" i="14"/>
  <c r="K2044" i="14"/>
  <c r="J2044" i="14"/>
  <c r="I2044" i="14"/>
  <c r="G2044" i="14"/>
  <c r="F2044" i="14"/>
  <c r="E2044" i="14"/>
  <c r="D2044" i="14"/>
  <c r="AH2043" i="14"/>
  <c r="AG2043" i="14"/>
  <c r="AF2043" i="14"/>
  <c r="AE2043" i="14"/>
  <c r="AD2043" i="14"/>
  <c r="AC2043" i="14"/>
  <c r="AB2043" i="14"/>
  <c r="AA2043" i="14"/>
  <c r="Z2043" i="14"/>
  <c r="Y2043" i="14"/>
  <c r="X2043" i="14"/>
  <c r="W2043" i="14"/>
  <c r="U2043" i="14"/>
  <c r="T2043" i="14"/>
  <c r="S2043" i="14"/>
  <c r="R2043" i="14"/>
  <c r="Q2043" i="14"/>
  <c r="P2043" i="14"/>
  <c r="O2043" i="14"/>
  <c r="N2043" i="14"/>
  <c r="M2043" i="14"/>
  <c r="L2043" i="14"/>
  <c r="K2043" i="14"/>
  <c r="J2043" i="14"/>
  <c r="I2043" i="14"/>
  <c r="G2043" i="14"/>
  <c r="F2043" i="14"/>
  <c r="E2043" i="14"/>
  <c r="D2043" i="14"/>
  <c r="AH2042" i="14"/>
  <c r="AG2042" i="14"/>
  <c r="AF2042" i="14"/>
  <c r="AE2042" i="14"/>
  <c r="AD2042" i="14"/>
  <c r="AC2042" i="14"/>
  <c r="AB2042" i="14"/>
  <c r="AA2042" i="14"/>
  <c r="Z2042" i="14"/>
  <c r="Y2042" i="14"/>
  <c r="X2042" i="14"/>
  <c r="W2042" i="14"/>
  <c r="U2042" i="14"/>
  <c r="T2042" i="14"/>
  <c r="S2042" i="14"/>
  <c r="R2042" i="14"/>
  <c r="Q2042" i="14"/>
  <c r="P2042" i="14"/>
  <c r="O2042" i="14"/>
  <c r="N2042" i="14"/>
  <c r="M2042" i="14"/>
  <c r="L2042" i="14"/>
  <c r="K2042" i="14"/>
  <c r="J2042" i="14"/>
  <c r="I2042" i="14"/>
  <c r="G2042" i="14"/>
  <c r="F2042" i="14"/>
  <c r="E2042" i="14"/>
  <c r="D2042" i="14"/>
  <c r="AH2041" i="14"/>
  <c r="AG2041" i="14"/>
  <c r="AF2041" i="14"/>
  <c r="AE2041" i="14"/>
  <c r="AD2041" i="14"/>
  <c r="AC2041" i="14"/>
  <c r="AB2041" i="14"/>
  <c r="AA2041" i="14"/>
  <c r="Z2041" i="14"/>
  <c r="Y2041" i="14"/>
  <c r="X2041" i="14"/>
  <c r="W2041" i="14"/>
  <c r="U2041" i="14"/>
  <c r="T2041" i="14"/>
  <c r="S2041" i="14"/>
  <c r="R2041" i="14"/>
  <c r="Q2041" i="14"/>
  <c r="P2041" i="14"/>
  <c r="O2041" i="14"/>
  <c r="N2041" i="14"/>
  <c r="M2041" i="14"/>
  <c r="L2041" i="14"/>
  <c r="K2041" i="14"/>
  <c r="J2041" i="14"/>
  <c r="I2041" i="14"/>
  <c r="G2041" i="14"/>
  <c r="F2041" i="14"/>
  <c r="E2041" i="14"/>
  <c r="D2041" i="14"/>
  <c r="AH2040" i="14"/>
  <c r="AG2040" i="14"/>
  <c r="AF2040" i="14"/>
  <c r="AE2040" i="14"/>
  <c r="AD2040" i="14"/>
  <c r="AC2040" i="14"/>
  <c r="AB2040" i="14"/>
  <c r="AA2040" i="14"/>
  <c r="Z2040" i="14"/>
  <c r="Y2040" i="14"/>
  <c r="X2040" i="14"/>
  <c r="W2040" i="14"/>
  <c r="U2040" i="14"/>
  <c r="T2040" i="14"/>
  <c r="S2040" i="14"/>
  <c r="R2040" i="14"/>
  <c r="Q2040" i="14"/>
  <c r="P2040" i="14"/>
  <c r="O2040" i="14"/>
  <c r="N2040" i="14"/>
  <c r="M2040" i="14"/>
  <c r="L2040" i="14"/>
  <c r="K2040" i="14"/>
  <c r="J2040" i="14"/>
  <c r="I2040" i="14"/>
  <c r="G2040" i="14"/>
  <c r="F2040" i="14"/>
  <c r="E2040" i="14"/>
  <c r="D2040" i="14"/>
  <c r="AH2039" i="14"/>
  <c r="AG2039" i="14"/>
  <c r="AF2039" i="14"/>
  <c r="AE2039" i="14"/>
  <c r="AD2039" i="14"/>
  <c r="AC2039" i="14"/>
  <c r="AB2039" i="14"/>
  <c r="AA2039" i="14"/>
  <c r="Z2039" i="14"/>
  <c r="Y2039" i="14"/>
  <c r="X2039" i="14"/>
  <c r="W2039" i="14"/>
  <c r="U2039" i="14"/>
  <c r="T2039" i="14"/>
  <c r="S2039" i="14"/>
  <c r="R2039" i="14"/>
  <c r="Q2039" i="14"/>
  <c r="P2039" i="14"/>
  <c r="O2039" i="14"/>
  <c r="N2039" i="14"/>
  <c r="M2039" i="14"/>
  <c r="L2039" i="14"/>
  <c r="K2039" i="14"/>
  <c r="J2039" i="14"/>
  <c r="I2039" i="14"/>
  <c r="G2039" i="14"/>
  <c r="F2039" i="14"/>
  <c r="E2039" i="14"/>
  <c r="D2039" i="14"/>
  <c r="AH2038" i="14"/>
  <c r="AG2038" i="14"/>
  <c r="AF2038" i="14"/>
  <c r="AE2038" i="14"/>
  <c r="AD2038" i="14"/>
  <c r="AC2038" i="14"/>
  <c r="AB2038" i="14"/>
  <c r="AA2038" i="14"/>
  <c r="Z2038" i="14"/>
  <c r="Y2038" i="14"/>
  <c r="X2038" i="14"/>
  <c r="W2038" i="14"/>
  <c r="U2038" i="14"/>
  <c r="T2038" i="14"/>
  <c r="S2038" i="14"/>
  <c r="R2038" i="14"/>
  <c r="Q2038" i="14"/>
  <c r="P2038" i="14"/>
  <c r="O2038" i="14"/>
  <c r="N2038" i="14"/>
  <c r="M2038" i="14"/>
  <c r="L2038" i="14"/>
  <c r="K2038" i="14"/>
  <c r="J2038" i="14"/>
  <c r="I2038" i="14"/>
  <c r="G2038" i="14"/>
  <c r="F2038" i="14"/>
  <c r="E2038" i="14"/>
  <c r="D2038" i="14"/>
  <c r="AH2037" i="14"/>
  <c r="AG2037" i="14"/>
  <c r="AF2037" i="14"/>
  <c r="AE2037" i="14"/>
  <c r="AD2037" i="14"/>
  <c r="AC2037" i="14"/>
  <c r="AB2037" i="14"/>
  <c r="AA2037" i="14"/>
  <c r="Z2037" i="14"/>
  <c r="Y2037" i="14"/>
  <c r="X2037" i="14"/>
  <c r="W2037" i="14"/>
  <c r="U2037" i="14"/>
  <c r="T2037" i="14"/>
  <c r="S2037" i="14"/>
  <c r="R2037" i="14"/>
  <c r="Q2037" i="14"/>
  <c r="P2037" i="14"/>
  <c r="O2037" i="14"/>
  <c r="N2037" i="14"/>
  <c r="M2037" i="14"/>
  <c r="L2037" i="14"/>
  <c r="K2037" i="14"/>
  <c r="J2037" i="14"/>
  <c r="I2037" i="14"/>
  <c r="G2037" i="14"/>
  <c r="F2037" i="14"/>
  <c r="E2037" i="14"/>
  <c r="D2037" i="14"/>
  <c r="AH2036" i="14"/>
  <c r="AG2036" i="14"/>
  <c r="AF2036" i="14"/>
  <c r="AE2036" i="14"/>
  <c r="AD2036" i="14"/>
  <c r="AC2036" i="14"/>
  <c r="AB2036" i="14"/>
  <c r="AA2036" i="14"/>
  <c r="Z2036" i="14"/>
  <c r="Y2036" i="14"/>
  <c r="X2036" i="14"/>
  <c r="W2036" i="14"/>
  <c r="U2036" i="14"/>
  <c r="T2036" i="14"/>
  <c r="S2036" i="14"/>
  <c r="R2036" i="14"/>
  <c r="Q2036" i="14"/>
  <c r="P2036" i="14"/>
  <c r="O2036" i="14"/>
  <c r="N2036" i="14"/>
  <c r="M2036" i="14"/>
  <c r="L2036" i="14"/>
  <c r="K2036" i="14"/>
  <c r="J2036" i="14"/>
  <c r="I2036" i="14"/>
  <c r="G2036" i="14"/>
  <c r="F2036" i="14"/>
  <c r="E2036" i="14"/>
  <c r="D2036" i="14"/>
  <c r="AH2035" i="14"/>
  <c r="AG2035" i="14"/>
  <c r="AF2035" i="14"/>
  <c r="AE2035" i="14"/>
  <c r="AD2035" i="14"/>
  <c r="AC2035" i="14"/>
  <c r="AB2035" i="14"/>
  <c r="AA2035" i="14"/>
  <c r="Z2035" i="14"/>
  <c r="Y2035" i="14"/>
  <c r="X2035" i="14"/>
  <c r="W2035" i="14"/>
  <c r="U2035" i="14"/>
  <c r="T2035" i="14"/>
  <c r="S2035" i="14"/>
  <c r="R2035" i="14"/>
  <c r="Q2035" i="14"/>
  <c r="P2035" i="14"/>
  <c r="O2035" i="14"/>
  <c r="N2035" i="14"/>
  <c r="M2035" i="14"/>
  <c r="L2035" i="14"/>
  <c r="K2035" i="14"/>
  <c r="J2035" i="14"/>
  <c r="I2035" i="14"/>
  <c r="G2035" i="14"/>
  <c r="F2035" i="14"/>
  <c r="E2035" i="14"/>
  <c r="D2035" i="14"/>
  <c r="AH2034" i="14"/>
  <c r="AG2034" i="14"/>
  <c r="AF2034" i="14"/>
  <c r="AE2034" i="14"/>
  <c r="AD2034" i="14"/>
  <c r="AC2034" i="14"/>
  <c r="AB2034" i="14"/>
  <c r="AA2034" i="14"/>
  <c r="Z2034" i="14"/>
  <c r="Y2034" i="14"/>
  <c r="X2034" i="14"/>
  <c r="W2034" i="14"/>
  <c r="U2034" i="14"/>
  <c r="T2034" i="14"/>
  <c r="S2034" i="14"/>
  <c r="R2034" i="14"/>
  <c r="Q2034" i="14"/>
  <c r="P2034" i="14"/>
  <c r="O2034" i="14"/>
  <c r="N2034" i="14"/>
  <c r="M2034" i="14"/>
  <c r="L2034" i="14"/>
  <c r="K2034" i="14"/>
  <c r="J2034" i="14"/>
  <c r="I2034" i="14"/>
  <c r="G2034" i="14"/>
  <c r="F2034" i="14"/>
  <c r="E2034" i="14"/>
  <c r="D2034" i="14"/>
  <c r="AH2033" i="14"/>
  <c r="AG2033" i="14"/>
  <c r="AF2033" i="14"/>
  <c r="AE2033" i="14"/>
  <c r="AD2033" i="14"/>
  <c r="AC2033" i="14"/>
  <c r="AB2033" i="14"/>
  <c r="AA2033" i="14"/>
  <c r="Z2033" i="14"/>
  <c r="Y2033" i="14"/>
  <c r="X2033" i="14"/>
  <c r="W2033" i="14"/>
  <c r="U2033" i="14"/>
  <c r="T2033" i="14"/>
  <c r="S2033" i="14"/>
  <c r="R2033" i="14"/>
  <c r="Q2033" i="14"/>
  <c r="P2033" i="14"/>
  <c r="O2033" i="14"/>
  <c r="N2033" i="14"/>
  <c r="M2033" i="14"/>
  <c r="L2033" i="14"/>
  <c r="K2033" i="14"/>
  <c r="J2033" i="14"/>
  <c r="I2033" i="14"/>
  <c r="G2033" i="14"/>
  <c r="F2033" i="14"/>
  <c r="E2033" i="14"/>
  <c r="D2033" i="14"/>
  <c r="AH2032" i="14"/>
  <c r="AG2032" i="14"/>
  <c r="AF2032" i="14"/>
  <c r="AE2032" i="14"/>
  <c r="AD2032" i="14"/>
  <c r="AC2032" i="14"/>
  <c r="AB2032" i="14"/>
  <c r="AA2032" i="14"/>
  <c r="Z2032" i="14"/>
  <c r="Y2032" i="14"/>
  <c r="X2032" i="14"/>
  <c r="W2032" i="14"/>
  <c r="U2032" i="14"/>
  <c r="T2032" i="14"/>
  <c r="S2032" i="14"/>
  <c r="R2032" i="14"/>
  <c r="Q2032" i="14"/>
  <c r="P2032" i="14"/>
  <c r="O2032" i="14"/>
  <c r="N2032" i="14"/>
  <c r="M2032" i="14"/>
  <c r="L2032" i="14"/>
  <c r="K2032" i="14"/>
  <c r="J2032" i="14"/>
  <c r="I2032" i="14"/>
  <c r="G2032" i="14"/>
  <c r="F2032" i="14"/>
  <c r="E2032" i="14"/>
  <c r="D2032" i="14"/>
  <c r="AH2031" i="14"/>
  <c r="AG2031" i="14"/>
  <c r="AF2031" i="14"/>
  <c r="AE2031" i="14"/>
  <c r="AD2031" i="14"/>
  <c r="AC2031" i="14"/>
  <c r="AB2031" i="14"/>
  <c r="AA2031" i="14"/>
  <c r="Z2031" i="14"/>
  <c r="Y2031" i="14"/>
  <c r="X2031" i="14"/>
  <c r="W2031" i="14"/>
  <c r="U2031" i="14"/>
  <c r="T2031" i="14"/>
  <c r="S2031" i="14"/>
  <c r="R2031" i="14"/>
  <c r="Q2031" i="14"/>
  <c r="P2031" i="14"/>
  <c r="O2031" i="14"/>
  <c r="N2031" i="14"/>
  <c r="M2031" i="14"/>
  <c r="L2031" i="14"/>
  <c r="K2031" i="14"/>
  <c r="J2031" i="14"/>
  <c r="I2031" i="14"/>
  <c r="G2031" i="14"/>
  <c r="F2031" i="14"/>
  <c r="E2031" i="14"/>
  <c r="D2031" i="14"/>
  <c r="AH2030" i="14"/>
  <c r="AG2030" i="14"/>
  <c r="AF2030" i="14"/>
  <c r="AE2030" i="14"/>
  <c r="AD2030" i="14"/>
  <c r="AC2030" i="14"/>
  <c r="AB2030" i="14"/>
  <c r="AA2030" i="14"/>
  <c r="Z2030" i="14"/>
  <c r="Y2030" i="14"/>
  <c r="X2030" i="14"/>
  <c r="W2030" i="14"/>
  <c r="U2030" i="14"/>
  <c r="T2030" i="14"/>
  <c r="S2030" i="14"/>
  <c r="R2030" i="14"/>
  <c r="Q2030" i="14"/>
  <c r="P2030" i="14"/>
  <c r="O2030" i="14"/>
  <c r="N2030" i="14"/>
  <c r="M2030" i="14"/>
  <c r="L2030" i="14"/>
  <c r="K2030" i="14"/>
  <c r="J2030" i="14"/>
  <c r="I2030" i="14"/>
  <c r="G2030" i="14"/>
  <c r="F2030" i="14"/>
  <c r="E2030" i="14"/>
  <c r="D2030" i="14"/>
  <c r="AH2029" i="14"/>
  <c r="AG2029" i="14"/>
  <c r="AF2029" i="14"/>
  <c r="AE2029" i="14"/>
  <c r="AD2029" i="14"/>
  <c r="AC2029" i="14"/>
  <c r="AB2029" i="14"/>
  <c r="AA2029" i="14"/>
  <c r="Z2029" i="14"/>
  <c r="Y2029" i="14"/>
  <c r="X2029" i="14"/>
  <c r="W2029" i="14"/>
  <c r="U2029" i="14"/>
  <c r="T2029" i="14"/>
  <c r="S2029" i="14"/>
  <c r="R2029" i="14"/>
  <c r="Q2029" i="14"/>
  <c r="P2029" i="14"/>
  <c r="O2029" i="14"/>
  <c r="N2029" i="14"/>
  <c r="M2029" i="14"/>
  <c r="L2029" i="14"/>
  <c r="K2029" i="14"/>
  <c r="J2029" i="14"/>
  <c r="I2029" i="14"/>
  <c r="G2029" i="14"/>
  <c r="F2029" i="14"/>
  <c r="E2029" i="14"/>
  <c r="D2029" i="14"/>
  <c r="AH2028" i="14"/>
  <c r="AG2028" i="14"/>
  <c r="AF2028" i="14"/>
  <c r="AE2028" i="14"/>
  <c r="AD2028" i="14"/>
  <c r="AC2028" i="14"/>
  <c r="AB2028" i="14"/>
  <c r="AA2028" i="14"/>
  <c r="Z2028" i="14"/>
  <c r="Y2028" i="14"/>
  <c r="X2028" i="14"/>
  <c r="W2028" i="14"/>
  <c r="U2028" i="14"/>
  <c r="T2028" i="14"/>
  <c r="S2028" i="14"/>
  <c r="R2028" i="14"/>
  <c r="Q2028" i="14"/>
  <c r="P2028" i="14"/>
  <c r="O2028" i="14"/>
  <c r="N2028" i="14"/>
  <c r="M2028" i="14"/>
  <c r="L2028" i="14"/>
  <c r="K2028" i="14"/>
  <c r="J2028" i="14"/>
  <c r="I2028" i="14"/>
  <c r="G2028" i="14"/>
  <c r="F2028" i="14"/>
  <c r="E2028" i="14"/>
  <c r="D2028" i="14"/>
  <c r="AH2027" i="14"/>
  <c r="AG2027" i="14"/>
  <c r="AF2027" i="14"/>
  <c r="AE2027" i="14"/>
  <c r="AD2027" i="14"/>
  <c r="AC2027" i="14"/>
  <c r="AB2027" i="14"/>
  <c r="AA2027" i="14"/>
  <c r="Z2027" i="14"/>
  <c r="Y2027" i="14"/>
  <c r="X2027" i="14"/>
  <c r="W2027" i="14"/>
  <c r="U2027" i="14"/>
  <c r="T2027" i="14"/>
  <c r="S2027" i="14"/>
  <c r="R2027" i="14"/>
  <c r="Q2027" i="14"/>
  <c r="P2027" i="14"/>
  <c r="O2027" i="14"/>
  <c r="N2027" i="14"/>
  <c r="M2027" i="14"/>
  <c r="L2027" i="14"/>
  <c r="K2027" i="14"/>
  <c r="J2027" i="14"/>
  <c r="I2027" i="14"/>
  <c r="G2027" i="14"/>
  <c r="F2027" i="14"/>
  <c r="E2027" i="14"/>
  <c r="D2027" i="14"/>
  <c r="AH2026" i="14"/>
  <c r="AG2026" i="14"/>
  <c r="AF2026" i="14"/>
  <c r="AE2026" i="14"/>
  <c r="AD2026" i="14"/>
  <c r="AC2026" i="14"/>
  <c r="AB2026" i="14"/>
  <c r="AA2026" i="14"/>
  <c r="Z2026" i="14"/>
  <c r="Y2026" i="14"/>
  <c r="X2026" i="14"/>
  <c r="W2026" i="14"/>
  <c r="U2026" i="14"/>
  <c r="T2026" i="14"/>
  <c r="S2026" i="14"/>
  <c r="R2026" i="14"/>
  <c r="Q2026" i="14"/>
  <c r="P2026" i="14"/>
  <c r="O2026" i="14"/>
  <c r="N2026" i="14"/>
  <c r="M2026" i="14"/>
  <c r="L2026" i="14"/>
  <c r="K2026" i="14"/>
  <c r="J2026" i="14"/>
  <c r="I2026" i="14"/>
  <c r="G2026" i="14"/>
  <c r="F2026" i="14"/>
  <c r="E2026" i="14"/>
  <c r="D2026" i="14"/>
  <c r="AH2025" i="14"/>
  <c r="AG2025" i="14"/>
  <c r="AF2025" i="14"/>
  <c r="AE2025" i="14"/>
  <c r="AD2025" i="14"/>
  <c r="AC2025" i="14"/>
  <c r="AB2025" i="14"/>
  <c r="AA2025" i="14"/>
  <c r="Z2025" i="14"/>
  <c r="Y2025" i="14"/>
  <c r="X2025" i="14"/>
  <c r="W2025" i="14"/>
  <c r="U2025" i="14"/>
  <c r="T2025" i="14"/>
  <c r="S2025" i="14"/>
  <c r="R2025" i="14"/>
  <c r="Q2025" i="14"/>
  <c r="P2025" i="14"/>
  <c r="O2025" i="14"/>
  <c r="N2025" i="14"/>
  <c r="M2025" i="14"/>
  <c r="L2025" i="14"/>
  <c r="K2025" i="14"/>
  <c r="J2025" i="14"/>
  <c r="I2025" i="14"/>
  <c r="G2025" i="14"/>
  <c r="F2025" i="14"/>
  <c r="E2025" i="14"/>
  <c r="D2025" i="14"/>
  <c r="AH2024" i="14"/>
  <c r="AG2024" i="14"/>
  <c r="AF2024" i="14"/>
  <c r="AE2024" i="14"/>
  <c r="AD2024" i="14"/>
  <c r="AC2024" i="14"/>
  <c r="AB2024" i="14"/>
  <c r="AA2024" i="14"/>
  <c r="Z2024" i="14"/>
  <c r="Y2024" i="14"/>
  <c r="X2024" i="14"/>
  <c r="W2024" i="14"/>
  <c r="U2024" i="14"/>
  <c r="T2024" i="14"/>
  <c r="S2024" i="14"/>
  <c r="R2024" i="14"/>
  <c r="Q2024" i="14"/>
  <c r="P2024" i="14"/>
  <c r="O2024" i="14"/>
  <c r="N2024" i="14"/>
  <c r="M2024" i="14"/>
  <c r="L2024" i="14"/>
  <c r="K2024" i="14"/>
  <c r="J2024" i="14"/>
  <c r="I2024" i="14"/>
  <c r="G2024" i="14"/>
  <c r="F2024" i="14"/>
  <c r="E2024" i="14"/>
  <c r="D2024" i="14"/>
  <c r="AH2023" i="14"/>
  <c r="AG2023" i="14"/>
  <c r="AF2023" i="14"/>
  <c r="AE2023" i="14"/>
  <c r="AD2023" i="14"/>
  <c r="AC2023" i="14"/>
  <c r="AB2023" i="14"/>
  <c r="AA2023" i="14"/>
  <c r="Z2023" i="14"/>
  <c r="Y2023" i="14"/>
  <c r="X2023" i="14"/>
  <c r="W2023" i="14"/>
  <c r="U2023" i="14"/>
  <c r="T2023" i="14"/>
  <c r="S2023" i="14"/>
  <c r="R2023" i="14"/>
  <c r="Q2023" i="14"/>
  <c r="P2023" i="14"/>
  <c r="O2023" i="14"/>
  <c r="N2023" i="14"/>
  <c r="M2023" i="14"/>
  <c r="L2023" i="14"/>
  <c r="K2023" i="14"/>
  <c r="J2023" i="14"/>
  <c r="I2023" i="14"/>
  <c r="G2023" i="14"/>
  <c r="F2023" i="14"/>
  <c r="E2023" i="14"/>
  <c r="D2023" i="14"/>
  <c r="AH2022" i="14"/>
  <c r="AG2022" i="14"/>
  <c r="AF2022" i="14"/>
  <c r="AE2022" i="14"/>
  <c r="AD2022" i="14"/>
  <c r="AC2022" i="14"/>
  <c r="AB2022" i="14"/>
  <c r="AA2022" i="14"/>
  <c r="Z2022" i="14"/>
  <c r="Y2022" i="14"/>
  <c r="X2022" i="14"/>
  <c r="W2022" i="14"/>
  <c r="U2022" i="14"/>
  <c r="T2022" i="14"/>
  <c r="S2022" i="14"/>
  <c r="R2022" i="14"/>
  <c r="Q2022" i="14"/>
  <c r="P2022" i="14"/>
  <c r="O2022" i="14"/>
  <c r="N2022" i="14"/>
  <c r="M2022" i="14"/>
  <c r="L2022" i="14"/>
  <c r="K2022" i="14"/>
  <c r="J2022" i="14"/>
  <c r="I2022" i="14"/>
  <c r="G2022" i="14"/>
  <c r="F2022" i="14"/>
  <c r="E2022" i="14"/>
  <c r="D2022" i="14"/>
  <c r="AH2021" i="14"/>
  <c r="AG2021" i="14"/>
  <c r="AF2021" i="14"/>
  <c r="AE2021" i="14"/>
  <c r="AD2021" i="14"/>
  <c r="AC2021" i="14"/>
  <c r="AB2021" i="14"/>
  <c r="AA2021" i="14"/>
  <c r="Z2021" i="14"/>
  <c r="Y2021" i="14"/>
  <c r="X2021" i="14"/>
  <c r="W2021" i="14"/>
  <c r="U2021" i="14"/>
  <c r="T2021" i="14"/>
  <c r="S2021" i="14"/>
  <c r="R2021" i="14"/>
  <c r="Q2021" i="14"/>
  <c r="P2021" i="14"/>
  <c r="O2021" i="14"/>
  <c r="N2021" i="14"/>
  <c r="M2021" i="14"/>
  <c r="L2021" i="14"/>
  <c r="K2021" i="14"/>
  <c r="J2021" i="14"/>
  <c r="I2021" i="14"/>
  <c r="G2021" i="14"/>
  <c r="F2021" i="14"/>
  <c r="E2021" i="14"/>
  <c r="D2021" i="14"/>
  <c r="AH2020" i="14"/>
  <c r="AG2020" i="14"/>
  <c r="AF2020" i="14"/>
  <c r="AE2020" i="14"/>
  <c r="AD2020" i="14"/>
  <c r="AC2020" i="14"/>
  <c r="AB2020" i="14"/>
  <c r="AA2020" i="14"/>
  <c r="Z2020" i="14"/>
  <c r="Y2020" i="14"/>
  <c r="X2020" i="14"/>
  <c r="W2020" i="14"/>
  <c r="U2020" i="14"/>
  <c r="T2020" i="14"/>
  <c r="S2020" i="14"/>
  <c r="R2020" i="14"/>
  <c r="Q2020" i="14"/>
  <c r="P2020" i="14"/>
  <c r="O2020" i="14"/>
  <c r="N2020" i="14"/>
  <c r="M2020" i="14"/>
  <c r="L2020" i="14"/>
  <c r="K2020" i="14"/>
  <c r="J2020" i="14"/>
  <c r="I2020" i="14"/>
  <c r="G2020" i="14"/>
  <c r="F2020" i="14"/>
  <c r="E2020" i="14"/>
  <c r="D2020" i="14"/>
  <c r="AH2019" i="14"/>
  <c r="AG2019" i="14"/>
  <c r="AF2019" i="14"/>
  <c r="AE2019" i="14"/>
  <c r="AD2019" i="14"/>
  <c r="AC2019" i="14"/>
  <c r="AB2019" i="14"/>
  <c r="AA2019" i="14"/>
  <c r="Z2019" i="14"/>
  <c r="Y2019" i="14"/>
  <c r="X2019" i="14"/>
  <c r="W2019" i="14"/>
  <c r="U2019" i="14"/>
  <c r="T2019" i="14"/>
  <c r="S2019" i="14"/>
  <c r="R2019" i="14"/>
  <c r="Q2019" i="14"/>
  <c r="P2019" i="14"/>
  <c r="O2019" i="14"/>
  <c r="N2019" i="14"/>
  <c r="M2019" i="14"/>
  <c r="L2019" i="14"/>
  <c r="K2019" i="14"/>
  <c r="J2019" i="14"/>
  <c r="I2019" i="14"/>
  <c r="G2019" i="14"/>
  <c r="F2019" i="14"/>
  <c r="E2019" i="14"/>
  <c r="D2019" i="14"/>
  <c r="AH2018" i="14"/>
  <c r="AG2018" i="14"/>
  <c r="AF2018" i="14"/>
  <c r="AE2018" i="14"/>
  <c r="AD2018" i="14"/>
  <c r="AC2018" i="14"/>
  <c r="AB2018" i="14"/>
  <c r="AA2018" i="14"/>
  <c r="Z2018" i="14"/>
  <c r="Y2018" i="14"/>
  <c r="X2018" i="14"/>
  <c r="W2018" i="14"/>
  <c r="U2018" i="14"/>
  <c r="T2018" i="14"/>
  <c r="S2018" i="14"/>
  <c r="R2018" i="14"/>
  <c r="Q2018" i="14"/>
  <c r="P2018" i="14"/>
  <c r="O2018" i="14"/>
  <c r="N2018" i="14"/>
  <c r="M2018" i="14"/>
  <c r="L2018" i="14"/>
  <c r="K2018" i="14"/>
  <c r="J2018" i="14"/>
  <c r="I2018" i="14"/>
  <c r="G2018" i="14"/>
  <c r="F2018" i="14"/>
  <c r="E2018" i="14"/>
  <c r="D2018" i="14"/>
  <c r="AH2017" i="14"/>
  <c r="AG2017" i="14"/>
  <c r="AF2017" i="14"/>
  <c r="AE2017" i="14"/>
  <c r="AD2017" i="14"/>
  <c r="AC2017" i="14"/>
  <c r="AB2017" i="14"/>
  <c r="AA2017" i="14"/>
  <c r="Z2017" i="14"/>
  <c r="Y2017" i="14"/>
  <c r="X2017" i="14"/>
  <c r="W2017" i="14"/>
  <c r="U2017" i="14"/>
  <c r="T2017" i="14"/>
  <c r="S2017" i="14"/>
  <c r="R2017" i="14"/>
  <c r="Q2017" i="14"/>
  <c r="P2017" i="14"/>
  <c r="O2017" i="14"/>
  <c r="N2017" i="14"/>
  <c r="M2017" i="14"/>
  <c r="L2017" i="14"/>
  <c r="K2017" i="14"/>
  <c r="J2017" i="14"/>
  <c r="I2017" i="14"/>
  <c r="G2017" i="14"/>
  <c r="F2017" i="14"/>
  <c r="E2017" i="14"/>
  <c r="D2017" i="14"/>
  <c r="AH2016" i="14"/>
  <c r="AG2016" i="14"/>
  <c r="AF2016" i="14"/>
  <c r="AE2016" i="14"/>
  <c r="AD2016" i="14"/>
  <c r="AC2016" i="14"/>
  <c r="AB2016" i="14"/>
  <c r="AA2016" i="14"/>
  <c r="Z2016" i="14"/>
  <c r="Y2016" i="14"/>
  <c r="X2016" i="14"/>
  <c r="W2016" i="14"/>
  <c r="U2016" i="14"/>
  <c r="T2016" i="14"/>
  <c r="S2016" i="14"/>
  <c r="R2016" i="14"/>
  <c r="Q2016" i="14"/>
  <c r="P2016" i="14"/>
  <c r="O2016" i="14"/>
  <c r="N2016" i="14"/>
  <c r="M2016" i="14"/>
  <c r="L2016" i="14"/>
  <c r="K2016" i="14"/>
  <c r="J2016" i="14"/>
  <c r="I2016" i="14"/>
  <c r="G2016" i="14"/>
  <c r="F2016" i="14"/>
  <c r="E2016" i="14"/>
  <c r="D2016" i="14"/>
  <c r="AH2015" i="14"/>
  <c r="AG2015" i="14"/>
  <c r="AF2015" i="14"/>
  <c r="AE2015" i="14"/>
  <c r="AD2015" i="14"/>
  <c r="AC2015" i="14"/>
  <c r="AB2015" i="14"/>
  <c r="AA2015" i="14"/>
  <c r="Z2015" i="14"/>
  <c r="Y2015" i="14"/>
  <c r="X2015" i="14"/>
  <c r="W2015" i="14"/>
  <c r="U2015" i="14"/>
  <c r="T2015" i="14"/>
  <c r="S2015" i="14"/>
  <c r="R2015" i="14"/>
  <c r="Q2015" i="14"/>
  <c r="P2015" i="14"/>
  <c r="O2015" i="14"/>
  <c r="N2015" i="14"/>
  <c r="M2015" i="14"/>
  <c r="L2015" i="14"/>
  <c r="K2015" i="14"/>
  <c r="J2015" i="14"/>
  <c r="I2015" i="14"/>
  <c r="G2015" i="14"/>
  <c r="F2015" i="14"/>
  <c r="E2015" i="14"/>
  <c r="D2015" i="14"/>
  <c r="AH2014" i="14"/>
  <c r="AG2014" i="14"/>
  <c r="AF2014" i="14"/>
  <c r="AE2014" i="14"/>
  <c r="AD2014" i="14"/>
  <c r="AC2014" i="14"/>
  <c r="AB2014" i="14"/>
  <c r="AA2014" i="14"/>
  <c r="Z2014" i="14"/>
  <c r="Y2014" i="14"/>
  <c r="X2014" i="14"/>
  <c r="W2014" i="14"/>
  <c r="U2014" i="14"/>
  <c r="T2014" i="14"/>
  <c r="S2014" i="14"/>
  <c r="R2014" i="14"/>
  <c r="Q2014" i="14"/>
  <c r="P2014" i="14"/>
  <c r="O2014" i="14"/>
  <c r="N2014" i="14"/>
  <c r="M2014" i="14"/>
  <c r="L2014" i="14"/>
  <c r="K2014" i="14"/>
  <c r="J2014" i="14"/>
  <c r="I2014" i="14"/>
  <c r="G2014" i="14"/>
  <c r="F2014" i="14"/>
  <c r="E2014" i="14"/>
  <c r="D2014" i="14"/>
  <c r="AH2013" i="14"/>
  <c r="AG2013" i="14"/>
  <c r="AF2013" i="14"/>
  <c r="AE2013" i="14"/>
  <c r="AD2013" i="14"/>
  <c r="AC2013" i="14"/>
  <c r="AB2013" i="14"/>
  <c r="AA2013" i="14"/>
  <c r="Z2013" i="14"/>
  <c r="Y2013" i="14"/>
  <c r="X2013" i="14"/>
  <c r="W2013" i="14"/>
  <c r="U2013" i="14"/>
  <c r="T2013" i="14"/>
  <c r="S2013" i="14"/>
  <c r="R2013" i="14"/>
  <c r="Q2013" i="14"/>
  <c r="P2013" i="14"/>
  <c r="O2013" i="14"/>
  <c r="N2013" i="14"/>
  <c r="M2013" i="14"/>
  <c r="L2013" i="14"/>
  <c r="K2013" i="14"/>
  <c r="J2013" i="14"/>
  <c r="I2013" i="14"/>
  <c r="G2013" i="14"/>
  <c r="F2013" i="14"/>
  <c r="E2013" i="14"/>
  <c r="D2013" i="14"/>
  <c r="AH2012" i="14"/>
  <c r="AG2012" i="14"/>
  <c r="AF2012" i="14"/>
  <c r="AE2012" i="14"/>
  <c r="AD2012" i="14"/>
  <c r="AC2012" i="14"/>
  <c r="AB2012" i="14"/>
  <c r="AA2012" i="14"/>
  <c r="Z2012" i="14"/>
  <c r="Y2012" i="14"/>
  <c r="X2012" i="14"/>
  <c r="W2012" i="14"/>
  <c r="U2012" i="14"/>
  <c r="T2012" i="14"/>
  <c r="S2012" i="14"/>
  <c r="R2012" i="14"/>
  <c r="Q2012" i="14"/>
  <c r="P2012" i="14"/>
  <c r="O2012" i="14"/>
  <c r="N2012" i="14"/>
  <c r="M2012" i="14"/>
  <c r="L2012" i="14"/>
  <c r="K2012" i="14"/>
  <c r="J2012" i="14"/>
  <c r="I2012" i="14"/>
  <c r="G2012" i="14"/>
  <c r="F2012" i="14"/>
  <c r="E2012" i="14"/>
  <c r="D2012" i="14"/>
  <c r="AH2011" i="14"/>
  <c r="AG2011" i="14"/>
  <c r="AF2011" i="14"/>
  <c r="AE2011" i="14"/>
  <c r="AD2011" i="14"/>
  <c r="AC2011" i="14"/>
  <c r="AB2011" i="14"/>
  <c r="AA2011" i="14"/>
  <c r="Z2011" i="14"/>
  <c r="Y2011" i="14"/>
  <c r="X2011" i="14"/>
  <c r="W2011" i="14"/>
  <c r="U2011" i="14"/>
  <c r="T2011" i="14"/>
  <c r="S2011" i="14"/>
  <c r="R2011" i="14"/>
  <c r="Q2011" i="14"/>
  <c r="P2011" i="14"/>
  <c r="O2011" i="14"/>
  <c r="N2011" i="14"/>
  <c r="M2011" i="14"/>
  <c r="L2011" i="14"/>
  <c r="K2011" i="14"/>
  <c r="J2011" i="14"/>
  <c r="I2011" i="14"/>
  <c r="G2011" i="14"/>
  <c r="F2011" i="14"/>
  <c r="E2011" i="14"/>
  <c r="D2011" i="14"/>
  <c r="AH2010" i="14"/>
  <c r="AG2010" i="14"/>
  <c r="AF2010" i="14"/>
  <c r="AE2010" i="14"/>
  <c r="AD2010" i="14"/>
  <c r="AC2010" i="14"/>
  <c r="AB2010" i="14"/>
  <c r="AA2010" i="14"/>
  <c r="Z2010" i="14"/>
  <c r="Y2010" i="14"/>
  <c r="X2010" i="14"/>
  <c r="W2010" i="14"/>
  <c r="U2010" i="14"/>
  <c r="T2010" i="14"/>
  <c r="S2010" i="14"/>
  <c r="R2010" i="14"/>
  <c r="Q2010" i="14"/>
  <c r="P2010" i="14"/>
  <c r="O2010" i="14"/>
  <c r="N2010" i="14"/>
  <c r="M2010" i="14"/>
  <c r="L2010" i="14"/>
  <c r="K2010" i="14"/>
  <c r="J2010" i="14"/>
  <c r="I2010" i="14"/>
  <c r="G2010" i="14"/>
  <c r="F2010" i="14"/>
  <c r="E2010" i="14"/>
  <c r="D2010" i="14"/>
  <c r="AH2009" i="14"/>
  <c r="AG2009" i="14"/>
  <c r="AF2009" i="14"/>
  <c r="AE2009" i="14"/>
  <c r="AD2009" i="14"/>
  <c r="AC2009" i="14"/>
  <c r="AB2009" i="14"/>
  <c r="AA2009" i="14"/>
  <c r="Z2009" i="14"/>
  <c r="Y2009" i="14"/>
  <c r="X2009" i="14"/>
  <c r="W2009" i="14"/>
  <c r="U2009" i="14"/>
  <c r="T2009" i="14"/>
  <c r="S2009" i="14"/>
  <c r="R2009" i="14"/>
  <c r="Q2009" i="14"/>
  <c r="P2009" i="14"/>
  <c r="O2009" i="14"/>
  <c r="N2009" i="14"/>
  <c r="M2009" i="14"/>
  <c r="L2009" i="14"/>
  <c r="K2009" i="14"/>
  <c r="J2009" i="14"/>
  <c r="I2009" i="14"/>
  <c r="G2009" i="14"/>
  <c r="F2009" i="14"/>
  <c r="E2009" i="14"/>
  <c r="D2009" i="14"/>
  <c r="AH2008" i="14"/>
  <c r="AG2008" i="14"/>
  <c r="AF2008" i="14"/>
  <c r="AE2008" i="14"/>
  <c r="AD2008" i="14"/>
  <c r="AC2008" i="14"/>
  <c r="AB2008" i="14"/>
  <c r="AA2008" i="14"/>
  <c r="Z2008" i="14"/>
  <c r="Y2008" i="14"/>
  <c r="X2008" i="14"/>
  <c r="W2008" i="14"/>
  <c r="U2008" i="14"/>
  <c r="T2008" i="14"/>
  <c r="S2008" i="14"/>
  <c r="R2008" i="14"/>
  <c r="Q2008" i="14"/>
  <c r="P2008" i="14"/>
  <c r="O2008" i="14"/>
  <c r="N2008" i="14"/>
  <c r="M2008" i="14"/>
  <c r="L2008" i="14"/>
  <c r="K2008" i="14"/>
  <c r="J2008" i="14"/>
  <c r="I2008" i="14"/>
  <c r="G2008" i="14"/>
  <c r="F2008" i="14"/>
  <c r="E2008" i="14"/>
  <c r="D2008" i="14"/>
  <c r="AH2007" i="14"/>
  <c r="AG2007" i="14"/>
  <c r="AF2007" i="14"/>
  <c r="AE2007" i="14"/>
  <c r="AD2007" i="14"/>
  <c r="AC2007" i="14"/>
  <c r="AB2007" i="14"/>
  <c r="AA2007" i="14"/>
  <c r="Z2007" i="14"/>
  <c r="Y2007" i="14"/>
  <c r="X2007" i="14"/>
  <c r="W2007" i="14"/>
  <c r="U2007" i="14"/>
  <c r="T2007" i="14"/>
  <c r="S2007" i="14"/>
  <c r="R2007" i="14"/>
  <c r="Q2007" i="14"/>
  <c r="P2007" i="14"/>
  <c r="O2007" i="14"/>
  <c r="N2007" i="14"/>
  <c r="M2007" i="14"/>
  <c r="L2007" i="14"/>
  <c r="K2007" i="14"/>
  <c r="J2007" i="14"/>
  <c r="I2007" i="14"/>
  <c r="G2007" i="14"/>
  <c r="F2007" i="14"/>
  <c r="E2007" i="14"/>
  <c r="D2007" i="14"/>
  <c r="AH2006" i="14"/>
  <c r="AG2006" i="14"/>
  <c r="AF2006" i="14"/>
  <c r="AE2006" i="14"/>
  <c r="AD2006" i="14"/>
  <c r="AC2006" i="14"/>
  <c r="AB2006" i="14"/>
  <c r="AA2006" i="14"/>
  <c r="Z2006" i="14"/>
  <c r="Y2006" i="14"/>
  <c r="X2006" i="14"/>
  <c r="W2006" i="14"/>
  <c r="U2006" i="14"/>
  <c r="T2006" i="14"/>
  <c r="S2006" i="14"/>
  <c r="R2006" i="14"/>
  <c r="Q2006" i="14"/>
  <c r="P2006" i="14"/>
  <c r="O2006" i="14"/>
  <c r="N2006" i="14"/>
  <c r="M2006" i="14"/>
  <c r="L2006" i="14"/>
  <c r="K2006" i="14"/>
  <c r="J2006" i="14"/>
  <c r="I2006" i="14"/>
  <c r="G2006" i="14"/>
  <c r="F2006" i="14"/>
  <c r="E2006" i="14"/>
  <c r="D2006" i="14"/>
  <c r="AH2005" i="14"/>
  <c r="AG2005" i="14"/>
  <c r="AF2005" i="14"/>
  <c r="AE2005" i="14"/>
  <c r="AD2005" i="14"/>
  <c r="AC2005" i="14"/>
  <c r="AB2005" i="14"/>
  <c r="AA2005" i="14"/>
  <c r="Z2005" i="14"/>
  <c r="Y2005" i="14"/>
  <c r="X2005" i="14"/>
  <c r="W2005" i="14"/>
  <c r="U2005" i="14"/>
  <c r="T2005" i="14"/>
  <c r="S2005" i="14"/>
  <c r="R2005" i="14"/>
  <c r="Q2005" i="14"/>
  <c r="P2005" i="14"/>
  <c r="O2005" i="14"/>
  <c r="N2005" i="14"/>
  <c r="M2005" i="14"/>
  <c r="L2005" i="14"/>
  <c r="K2005" i="14"/>
  <c r="J2005" i="14"/>
  <c r="I2005" i="14"/>
  <c r="G2005" i="14"/>
  <c r="F2005" i="14"/>
  <c r="E2005" i="14"/>
  <c r="D2005" i="14"/>
  <c r="AH2004" i="14"/>
  <c r="AG2004" i="14"/>
  <c r="AF2004" i="14"/>
  <c r="AE2004" i="14"/>
  <c r="AD2004" i="14"/>
  <c r="AC2004" i="14"/>
  <c r="AB2004" i="14"/>
  <c r="AA2004" i="14"/>
  <c r="Z2004" i="14"/>
  <c r="Y2004" i="14"/>
  <c r="X2004" i="14"/>
  <c r="W2004" i="14"/>
  <c r="U2004" i="14"/>
  <c r="T2004" i="14"/>
  <c r="S2004" i="14"/>
  <c r="R2004" i="14"/>
  <c r="Q2004" i="14"/>
  <c r="P2004" i="14"/>
  <c r="O2004" i="14"/>
  <c r="N2004" i="14"/>
  <c r="M2004" i="14"/>
  <c r="L2004" i="14"/>
  <c r="K2004" i="14"/>
  <c r="J2004" i="14"/>
  <c r="I2004" i="14"/>
  <c r="G2004" i="14"/>
  <c r="F2004" i="14"/>
  <c r="E2004" i="14"/>
  <c r="D2004" i="14"/>
  <c r="AH2003" i="14"/>
  <c r="AG2003" i="14"/>
  <c r="AF2003" i="14"/>
  <c r="AE2003" i="14"/>
  <c r="AD2003" i="14"/>
  <c r="AC2003" i="14"/>
  <c r="AB2003" i="14"/>
  <c r="AA2003" i="14"/>
  <c r="Z2003" i="14"/>
  <c r="Y2003" i="14"/>
  <c r="X2003" i="14"/>
  <c r="W2003" i="14"/>
  <c r="U2003" i="14"/>
  <c r="T2003" i="14"/>
  <c r="S2003" i="14"/>
  <c r="R2003" i="14"/>
  <c r="Q2003" i="14"/>
  <c r="P2003" i="14"/>
  <c r="O2003" i="14"/>
  <c r="N2003" i="14"/>
  <c r="M2003" i="14"/>
  <c r="L2003" i="14"/>
  <c r="K2003" i="14"/>
  <c r="J2003" i="14"/>
  <c r="I2003" i="14"/>
  <c r="G2003" i="14"/>
  <c r="F2003" i="14"/>
  <c r="E2003" i="14"/>
  <c r="D2003" i="14"/>
  <c r="AH2002" i="14"/>
  <c r="AG2002" i="14"/>
  <c r="AF2002" i="14"/>
  <c r="AE2002" i="14"/>
  <c r="AD2002" i="14"/>
  <c r="AC2002" i="14"/>
  <c r="AB2002" i="14"/>
  <c r="AA2002" i="14"/>
  <c r="Z2002" i="14"/>
  <c r="Y2002" i="14"/>
  <c r="X2002" i="14"/>
  <c r="W2002" i="14"/>
  <c r="U2002" i="14"/>
  <c r="T2002" i="14"/>
  <c r="S2002" i="14"/>
  <c r="R2002" i="14"/>
  <c r="Q2002" i="14"/>
  <c r="P2002" i="14"/>
  <c r="O2002" i="14"/>
  <c r="N2002" i="14"/>
  <c r="M2002" i="14"/>
  <c r="L2002" i="14"/>
  <c r="K2002" i="14"/>
  <c r="J2002" i="14"/>
  <c r="I2002" i="14"/>
  <c r="G2002" i="14"/>
  <c r="F2002" i="14"/>
  <c r="E2002" i="14"/>
  <c r="D2002" i="14"/>
  <c r="AH2001" i="14"/>
  <c r="AG2001" i="14"/>
  <c r="AF2001" i="14"/>
  <c r="AE2001" i="14"/>
  <c r="AD2001" i="14"/>
  <c r="AC2001" i="14"/>
  <c r="AB2001" i="14"/>
  <c r="AA2001" i="14"/>
  <c r="Z2001" i="14"/>
  <c r="Y2001" i="14"/>
  <c r="X2001" i="14"/>
  <c r="W2001" i="14"/>
  <c r="U2001" i="14"/>
  <c r="T2001" i="14"/>
  <c r="S2001" i="14"/>
  <c r="R2001" i="14"/>
  <c r="Q2001" i="14"/>
  <c r="P2001" i="14"/>
  <c r="O2001" i="14"/>
  <c r="N2001" i="14"/>
  <c r="M2001" i="14"/>
  <c r="L2001" i="14"/>
  <c r="K2001" i="14"/>
  <c r="J2001" i="14"/>
  <c r="I2001" i="14"/>
  <c r="G2001" i="14"/>
  <c r="F2001" i="14"/>
  <c r="E2001" i="14"/>
  <c r="D2001" i="14"/>
  <c r="AH2000" i="14"/>
  <c r="AG2000" i="14"/>
  <c r="AF2000" i="14"/>
  <c r="AE2000" i="14"/>
  <c r="AD2000" i="14"/>
  <c r="AC2000" i="14"/>
  <c r="AB2000" i="14"/>
  <c r="AA2000" i="14"/>
  <c r="Z2000" i="14"/>
  <c r="Y2000" i="14"/>
  <c r="X2000" i="14"/>
  <c r="W2000" i="14"/>
  <c r="U2000" i="14"/>
  <c r="T2000" i="14"/>
  <c r="S2000" i="14"/>
  <c r="R2000" i="14"/>
  <c r="Q2000" i="14"/>
  <c r="P2000" i="14"/>
  <c r="O2000" i="14"/>
  <c r="N2000" i="14"/>
  <c r="M2000" i="14"/>
  <c r="L2000" i="14"/>
  <c r="K2000" i="14"/>
  <c r="J2000" i="14"/>
  <c r="I2000" i="14"/>
  <c r="G2000" i="14"/>
  <c r="F2000" i="14"/>
  <c r="E2000" i="14"/>
  <c r="D2000" i="14"/>
  <c r="AH1999" i="14"/>
  <c r="AG1999" i="14"/>
  <c r="AF1999" i="14"/>
  <c r="AE1999" i="14"/>
  <c r="AD1999" i="14"/>
  <c r="AC1999" i="14"/>
  <c r="AB1999" i="14"/>
  <c r="AA1999" i="14"/>
  <c r="Z1999" i="14"/>
  <c r="Y1999" i="14"/>
  <c r="X1999" i="14"/>
  <c r="W1999" i="14"/>
  <c r="U1999" i="14"/>
  <c r="T1999" i="14"/>
  <c r="S1999" i="14"/>
  <c r="R1999" i="14"/>
  <c r="Q1999" i="14"/>
  <c r="P1999" i="14"/>
  <c r="O1999" i="14"/>
  <c r="N1999" i="14"/>
  <c r="M1999" i="14"/>
  <c r="L1999" i="14"/>
  <c r="K1999" i="14"/>
  <c r="J1999" i="14"/>
  <c r="I1999" i="14"/>
  <c r="G1999" i="14"/>
  <c r="F1999" i="14"/>
  <c r="E1999" i="14"/>
  <c r="D1999" i="14"/>
  <c r="AH1998" i="14"/>
  <c r="AG1998" i="14"/>
  <c r="AF1998" i="14"/>
  <c r="AE1998" i="14"/>
  <c r="AD1998" i="14"/>
  <c r="AC1998" i="14"/>
  <c r="AB1998" i="14"/>
  <c r="AA1998" i="14"/>
  <c r="Z1998" i="14"/>
  <c r="Y1998" i="14"/>
  <c r="X1998" i="14"/>
  <c r="W1998" i="14"/>
  <c r="U1998" i="14"/>
  <c r="T1998" i="14"/>
  <c r="S1998" i="14"/>
  <c r="R1998" i="14"/>
  <c r="Q1998" i="14"/>
  <c r="P1998" i="14"/>
  <c r="O1998" i="14"/>
  <c r="N1998" i="14"/>
  <c r="M1998" i="14"/>
  <c r="L1998" i="14"/>
  <c r="K1998" i="14"/>
  <c r="J1998" i="14"/>
  <c r="I1998" i="14"/>
  <c r="G1998" i="14"/>
  <c r="F1998" i="14"/>
  <c r="E1998" i="14"/>
  <c r="D1998" i="14"/>
  <c r="AH1997" i="14"/>
  <c r="AG1997" i="14"/>
  <c r="AF1997" i="14"/>
  <c r="AE1997" i="14"/>
  <c r="AD1997" i="14"/>
  <c r="AC1997" i="14"/>
  <c r="AB1997" i="14"/>
  <c r="AA1997" i="14"/>
  <c r="Z1997" i="14"/>
  <c r="Y1997" i="14"/>
  <c r="X1997" i="14"/>
  <c r="W1997" i="14"/>
  <c r="U1997" i="14"/>
  <c r="T1997" i="14"/>
  <c r="S1997" i="14"/>
  <c r="R1997" i="14"/>
  <c r="Q1997" i="14"/>
  <c r="P1997" i="14"/>
  <c r="O1997" i="14"/>
  <c r="N1997" i="14"/>
  <c r="M1997" i="14"/>
  <c r="L1997" i="14"/>
  <c r="K1997" i="14"/>
  <c r="J1997" i="14"/>
  <c r="I1997" i="14"/>
  <c r="G1997" i="14"/>
  <c r="F1997" i="14"/>
  <c r="E1997" i="14"/>
  <c r="D1997" i="14"/>
  <c r="AH1996" i="14"/>
  <c r="AG1996" i="14"/>
  <c r="AF1996" i="14"/>
  <c r="AE1996" i="14"/>
  <c r="AD1996" i="14"/>
  <c r="AC1996" i="14"/>
  <c r="AB1996" i="14"/>
  <c r="AA1996" i="14"/>
  <c r="Z1996" i="14"/>
  <c r="Y1996" i="14"/>
  <c r="X1996" i="14"/>
  <c r="W1996" i="14"/>
  <c r="U1996" i="14"/>
  <c r="T1996" i="14"/>
  <c r="S1996" i="14"/>
  <c r="R1996" i="14"/>
  <c r="Q1996" i="14"/>
  <c r="P1996" i="14"/>
  <c r="O1996" i="14"/>
  <c r="N1996" i="14"/>
  <c r="M1996" i="14"/>
  <c r="L1996" i="14"/>
  <c r="K1996" i="14"/>
  <c r="J1996" i="14"/>
  <c r="I1996" i="14"/>
  <c r="G1996" i="14"/>
  <c r="F1996" i="14"/>
  <c r="E1996" i="14"/>
  <c r="D1996" i="14"/>
  <c r="AH1995" i="14"/>
  <c r="AG1995" i="14"/>
  <c r="AF1995" i="14"/>
  <c r="AE1995" i="14"/>
  <c r="AD1995" i="14"/>
  <c r="AC1995" i="14"/>
  <c r="AB1995" i="14"/>
  <c r="AA1995" i="14"/>
  <c r="Z1995" i="14"/>
  <c r="Y1995" i="14"/>
  <c r="X1995" i="14"/>
  <c r="W1995" i="14"/>
  <c r="U1995" i="14"/>
  <c r="T1995" i="14"/>
  <c r="S1995" i="14"/>
  <c r="R1995" i="14"/>
  <c r="Q1995" i="14"/>
  <c r="P1995" i="14"/>
  <c r="O1995" i="14"/>
  <c r="N1995" i="14"/>
  <c r="M1995" i="14"/>
  <c r="L1995" i="14"/>
  <c r="K1995" i="14"/>
  <c r="J1995" i="14"/>
  <c r="I1995" i="14"/>
  <c r="G1995" i="14"/>
  <c r="F1995" i="14"/>
  <c r="E1995" i="14"/>
  <c r="D1995" i="14"/>
  <c r="AH1994" i="14"/>
  <c r="AG1994" i="14"/>
  <c r="AF1994" i="14"/>
  <c r="AE1994" i="14"/>
  <c r="AD1994" i="14"/>
  <c r="AC1994" i="14"/>
  <c r="AB1994" i="14"/>
  <c r="AA1994" i="14"/>
  <c r="Z1994" i="14"/>
  <c r="Y1994" i="14"/>
  <c r="X1994" i="14"/>
  <c r="W1994" i="14"/>
  <c r="U1994" i="14"/>
  <c r="T1994" i="14"/>
  <c r="S1994" i="14"/>
  <c r="R1994" i="14"/>
  <c r="Q1994" i="14"/>
  <c r="P1994" i="14"/>
  <c r="O1994" i="14"/>
  <c r="N1994" i="14"/>
  <c r="M1994" i="14"/>
  <c r="L1994" i="14"/>
  <c r="K1994" i="14"/>
  <c r="J1994" i="14"/>
  <c r="I1994" i="14"/>
  <c r="G1994" i="14"/>
  <c r="F1994" i="14"/>
  <c r="E1994" i="14"/>
  <c r="D1994" i="14"/>
  <c r="AH1993" i="14"/>
  <c r="AG1993" i="14"/>
  <c r="AF1993" i="14"/>
  <c r="AE1993" i="14"/>
  <c r="AD1993" i="14"/>
  <c r="AC1993" i="14"/>
  <c r="AB1993" i="14"/>
  <c r="AA1993" i="14"/>
  <c r="Z1993" i="14"/>
  <c r="Y1993" i="14"/>
  <c r="X1993" i="14"/>
  <c r="W1993" i="14"/>
  <c r="U1993" i="14"/>
  <c r="T1993" i="14"/>
  <c r="S1993" i="14"/>
  <c r="R1993" i="14"/>
  <c r="Q1993" i="14"/>
  <c r="P1993" i="14"/>
  <c r="O1993" i="14"/>
  <c r="N1993" i="14"/>
  <c r="M1993" i="14"/>
  <c r="L1993" i="14"/>
  <c r="K1993" i="14"/>
  <c r="J1993" i="14"/>
  <c r="I1993" i="14"/>
  <c r="G1993" i="14"/>
  <c r="F1993" i="14"/>
  <c r="E1993" i="14"/>
  <c r="D1993" i="14"/>
  <c r="AH1992" i="14"/>
  <c r="AG1992" i="14"/>
  <c r="AF1992" i="14"/>
  <c r="AE1992" i="14"/>
  <c r="AD1992" i="14"/>
  <c r="AC1992" i="14"/>
  <c r="AB1992" i="14"/>
  <c r="AA1992" i="14"/>
  <c r="Z1992" i="14"/>
  <c r="Y1992" i="14"/>
  <c r="X1992" i="14"/>
  <c r="W1992" i="14"/>
  <c r="U1992" i="14"/>
  <c r="T1992" i="14"/>
  <c r="S1992" i="14"/>
  <c r="R1992" i="14"/>
  <c r="Q1992" i="14"/>
  <c r="P1992" i="14"/>
  <c r="O1992" i="14"/>
  <c r="N1992" i="14"/>
  <c r="M1992" i="14"/>
  <c r="L1992" i="14"/>
  <c r="K1992" i="14"/>
  <c r="J1992" i="14"/>
  <c r="I1992" i="14"/>
  <c r="G1992" i="14"/>
  <c r="F1992" i="14"/>
  <c r="E1992" i="14"/>
  <c r="D1992" i="14"/>
  <c r="AH1991" i="14"/>
  <c r="AG1991" i="14"/>
  <c r="AF1991" i="14"/>
  <c r="AE1991" i="14"/>
  <c r="AD1991" i="14"/>
  <c r="AC1991" i="14"/>
  <c r="AB1991" i="14"/>
  <c r="AA1991" i="14"/>
  <c r="Z1991" i="14"/>
  <c r="Y1991" i="14"/>
  <c r="X1991" i="14"/>
  <c r="W1991" i="14"/>
  <c r="U1991" i="14"/>
  <c r="T1991" i="14"/>
  <c r="S1991" i="14"/>
  <c r="R1991" i="14"/>
  <c r="Q1991" i="14"/>
  <c r="P1991" i="14"/>
  <c r="O1991" i="14"/>
  <c r="N1991" i="14"/>
  <c r="M1991" i="14"/>
  <c r="L1991" i="14"/>
  <c r="K1991" i="14"/>
  <c r="J1991" i="14"/>
  <c r="I1991" i="14"/>
  <c r="G1991" i="14"/>
  <c r="F1991" i="14"/>
  <c r="E1991" i="14"/>
  <c r="D1991" i="14"/>
  <c r="AH1990" i="14"/>
  <c r="AG1990" i="14"/>
  <c r="AF1990" i="14"/>
  <c r="AE1990" i="14"/>
  <c r="AD1990" i="14"/>
  <c r="AC1990" i="14"/>
  <c r="AB1990" i="14"/>
  <c r="AA1990" i="14"/>
  <c r="Z1990" i="14"/>
  <c r="Y1990" i="14"/>
  <c r="X1990" i="14"/>
  <c r="W1990" i="14"/>
  <c r="U1990" i="14"/>
  <c r="T1990" i="14"/>
  <c r="S1990" i="14"/>
  <c r="R1990" i="14"/>
  <c r="Q1990" i="14"/>
  <c r="P1990" i="14"/>
  <c r="O1990" i="14"/>
  <c r="N1990" i="14"/>
  <c r="M1990" i="14"/>
  <c r="L1990" i="14"/>
  <c r="K1990" i="14"/>
  <c r="J1990" i="14"/>
  <c r="I1990" i="14"/>
  <c r="G1990" i="14"/>
  <c r="F1990" i="14"/>
  <c r="E1990" i="14"/>
  <c r="D1990" i="14"/>
  <c r="AH1989" i="14"/>
  <c r="AG1989" i="14"/>
  <c r="AF1989" i="14"/>
  <c r="AE1989" i="14"/>
  <c r="AD1989" i="14"/>
  <c r="AC1989" i="14"/>
  <c r="AB1989" i="14"/>
  <c r="AA1989" i="14"/>
  <c r="Z1989" i="14"/>
  <c r="Y1989" i="14"/>
  <c r="X1989" i="14"/>
  <c r="W1989" i="14"/>
  <c r="U1989" i="14"/>
  <c r="T1989" i="14"/>
  <c r="S1989" i="14"/>
  <c r="R1989" i="14"/>
  <c r="Q1989" i="14"/>
  <c r="P1989" i="14"/>
  <c r="O1989" i="14"/>
  <c r="N1989" i="14"/>
  <c r="M1989" i="14"/>
  <c r="L1989" i="14"/>
  <c r="K1989" i="14"/>
  <c r="J1989" i="14"/>
  <c r="I1989" i="14"/>
  <c r="G1989" i="14"/>
  <c r="F1989" i="14"/>
  <c r="E1989" i="14"/>
  <c r="D1989" i="14"/>
  <c r="AH1988" i="14"/>
  <c r="AG1988" i="14"/>
  <c r="AF1988" i="14"/>
  <c r="AE1988" i="14"/>
  <c r="AD1988" i="14"/>
  <c r="AC1988" i="14"/>
  <c r="AB1988" i="14"/>
  <c r="AA1988" i="14"/>
  <c r="Z1988" i="14"/>
  <c r="Y1988" i="14"/>
  <c r="X1988" i="14"/>
  <c r="W1988" i="14"/>
  <c r="U1988" i="14"/>
  <c r="T1988" i="14"/>
  <c r="S1988" i="14"/>
  <c r="R1988" i="14"/>
  <c r="Q1988" i="14"/>
  <c r="P1988" i="14"/>
  <c r="O1988" i="14"/>
  <c r="N1988" i="14"/>
  <c r="M1988" i="14"/>
  <c r="L1988" i="14"/>
  <c r="K1988" i="14"/>
  <c r="J1988" i="14"/>
  <c r="I1988" i="14"/>
  <c r="G1988" i="14"/>
  <c r="F1988" i="14"/>
  <c r="E1988" i="14"/>
  <c r="D1988" i="14"/>
  <c r="AH1987" i="14"/>
  <c r="AG1987" i="14"/>
  <c r="AF1987" i="14"/>
  <c r="AE1987" i="14"/>
  <c r="AD1987" i="14"/>
  <c r="AC1987" i="14"/>
  <c r="AB1987" i="14"/>
  <c r="AA1987" i="14"/>
  <c r="Z1987" i="14"/>
  <c r="Y1987" i="14"/>
  <c r="X1987" i="14"/>
  <c r="W1987" i="14"/>
  <c r="U1987" i="14"/>
  <c r="T1987" i="14"/>
  <c r="S1987" i="14"/>
  <c r="R1987" i="14"/>
  <c r="Q1987" i="14"/>
  <c r="P1987" i="14"/>
  <c r="O1987" i="14"/>
  <c r="N1987" i="14"/>
  <c r="M1987" i="14"/>
  <c r="L1987" i="14"/>
  <c r="K1987" i="14"/>
  <c r="J1987" i="14"/>
  <c r="I1987" i="14"/>
  <c r="G1987" i="14"/>
  <c r="F1987" i="14"/>
  <c r="E1987" i="14"/>
  <c r="D1987" i="14"/>
  <c r="AH1986" i="14"/>
  <c r="AG1986" i="14"/>
  <c r="AF1986" i="14"/>
  <c r="AE1986" i="14"/>
  <c r="AD1986" i="14"/>
  <c r="AC1986" i="14"/>
  <c r="AB1986" i="14"/>
  <c r="AA1986" i="14"/>
  <c r="Z1986" i="14"/>
  <c r="Y1986" i="14"/>
  <c r="X1986" i="14"/>
  <c r="W1986" i="14"/>
  <c r="U1986" i="14"/>
  <c r="T1986" i="14"/>
  <c r="S1986" i="14"/>
  <c r="R1986" i="14"/>
  <c r="Q1986" i="14"/>
  <c r="P1986" i="14"/>
  <c r="O1986" i="14"/>
  <c r="N1986" i="14"/>
  <c r="M1986" i="14"/>
  <c r="L1986" i="14"/>
  <c r="K1986" i="14"/>
  <c r="J1986" i="14"/>
  <c r="I1986" i="14"/>
  <c r="G1986" i="14"/>
  <c r="F1986" i="14"/>
  <c r="E1986" i="14"/>
  <c r="D1986" i="14"/>
  <c r="AH1985" i="14"/>
  <c r="AG1985" i="14"/>
  <c r="AF1985" i="14"/>
  <c r="AE1985" i="14"/>
  <c r="AD1985" i="14"/>
  <c r="AC1985" i="14"/>
  <c r="AB1985" i="14"/>
  <c r="AA1985" i="14"/>
  <c r="Z1985" i="14"/>
  <c r="Y1985" i="14"/>
  <c r="X1985" i="14"/>
  <c r="W1985" i="14"/>
  <c r="U1985" i="14"/>
  <c r="T1985" i="14"/>
  <c r="S1985" i="14"/>
  <c r="R1985" i="14"/>
  <c r="Q1985" i="14"/>
  <c r="P1985" i="14"/>
  <c r="O1985" i="14"/>
  <c r="N1985" i="14"/>
  <c r="M1985" i="14"/>
  <c r="L1985" i="14"/>
  <c r="K1985" i="14"/>
  <c r="J1985" i="14"/>
  <c r="I1985" i="14"/>
  <c r="G1985" i="14"/>
  <c r="F1985" i="14"/>
  <c r="E1985" i="14"/>
  <c r="D1985" i="14"/>
  <c r="AH1984" i="14"/>
  <c r="AG1984" i="14"/>
  <c r="AF1984" i="14"/>
  <c r="AE1984" i="14"/>
  <c r="AD1984" i="14"/>
  <c r="AC1984" i="14"/>
  <c r="AB1984" i="14"/>
  <c r="AA1984" i="14"/>
  <c r="Z1984" i="14"/>
  <c r="Y1984" i="14"/>
  <c r="X1984" i="14"/>
  <c r="W1984" i="14"/>
  <c r="U1984" i="14"/>
  <c r="T1984" i="14"/>
  <c r="S1984" i="14"/>
  <c r="R1984" i="14"/>
  <c r="Q1984" i="14"/>
  <c r="P1984" i="14"/>
  <c r="O1984" i="14"/>
  <c r="N1984" i="14"/>
  <c r="M1984" i="14"/>
  <c r="L1984" i="14"/>
  <c r="K1984" i="14"/>
  <c r="J1984" i="14"/>
  <c r="I1984" i="14"/>
  <c r="G1984" i="14"/>
  <c r="F1984" i="14"/>
  <c r="E1984" i="14"/>
  <c r="D1984" i="14"/>
  <c r="AH1983" i="14"/>
  <c r="AG1983" i="14"/>
  <c r="AF1983" i="14"/>
  <c r="AE1983" i="14"/>
  <c r="AD1983" i="14"/>
  <c r="AC1983" i="14"/>
  <c r="AB1983" i="14"/>
  <c r="AA1983" i="14"/>
  <c r="Z1983" i="14"/>
  <c r="Y1983" i="14"/>
  <c r="X1983" i="14"/>
  <c r="W1983" i="14"/>
  <c r="U1983" i="14"/>
  <c r="T1983" i="14"/>
  <c r="S1983" i="14"/>
  <c r="R1983" i="14"/>
  <c r="Q1983" i="14"/>
  <c r="P1983" i="14"/>
  <c r="O1983" i="14"/>
  <c r="N1983" i="14"/>
  <c r="M1983" i="14"/>
  <c r="L1983" i="14"/>
  <c r="K1983" i="14"/>
  <c r="J1983" i="14"/>
  <c r="I1983" i="14"/>
  <c r="G1983" i="14"/>
  <c r="F1983" i="14"/>
  <c r="E1983" i="14"/>
  <c r="D1983" i="14"/>
  <c r="AH1982" i="14"/>
  <c r="AG1982" i="14"/>
  <c r="AF1982" i="14"/>
  <c r="AE1982" i="14"/>
  <c r="AD1982" i="14"/>
  <c r="AC1982" i="14"/>
  <c r="AB1982" i="14"/>
  <c r="AA1982" i="14"/>
  <c r="Z1982" i="14"/>
  <c r="Y1982" i="14"/>
  <c r="X1982" i="14"/>
  <c r="W1982" i="14"/>
  <c r="U1982" i="14"/>
  <c r="T1982" i="14"/>
  <c r="S1982" i="14"/>
  <c r="R1982" i="14"/>
  <c r="Q1982" i="14"/>
  <c r="P1982" i="14"/>
  <c r="O1982" i="14"/>
  <c r="N1982" i="14"/>
  <c r="M1982" i="14"/>
  <c r="L1982" i="14"/>
  <c r="K1982" i="14"/>
  <c r="J1982" i="14"/>
  <c r="I1982" i="14"/>
  <c r="G1982" i="14"/>
  <c r="F1982" i="14"/>
  <c r="E1982" i="14"/>
  <c r="D1982" i="14"/>
  <c r="AH1981" i="14"/>
  <c r="AG1981" i="14"/>
  <c r="AF1981" i="14"/>
  <c r="AE1981" i="14"/>
  <c r="AD1981" i="14"/>
  <c r="AC1981" i="14"/>
  <c r="AB1981" i="14"/>
  <c r="AA1981" i="14"/>
  <c r="Z1981" i="14"/>
  <c r="Y1981" i="14"/>
  <c r="X1981" i="14"/>
  <c r="W1981" i="14"/>
  <c r="U1981" i="14"/>
  <c r="T1981" i="14"/>
  <c r="S1981" i="14"/>
  <c r="R1981" i="14"/>
  <c r="Q1981" i="14"/>
  <c r="P1981" i="14"/>
  <c r="O1981" i="14"/>
  <c r="N1981" i="14"/>
  <c r="M1981" i="14"/>
  <c r="L1981" i="14"/>
  <c r="K1981" i="14"/>
  <c r="J1981" i="14"/>
  <c r="I1981" i="14"/>
  <c r="G1981" i="14"/>
  <c r="F1981" i="14"/>
  <c r="E1981" i="14"/>
  <c r="D1981" i="14"/>
  <c r="AH1980" i="14"/>
  <c r="AG1980" i="14"/>
  <c r="AF1980" i="14"/>
  <c r="AE1980" i="14"/>
  <c r="AD1980" i="14"/>
  <c r="AC1980" i="14"/>
  <c r="AB1980" i="14"/>
  <c r="AA1980" i="14"/>
  <c r="Z1980" i="14"/>
  <c r="Y1980" i="14"/>
  <c r="X1980" i="14"/>
  <c r="W1980" i="14"/>
  <c r="U1980" i="14"/>
  <c r="T1980" i="14"/>
  <c r="S1980" i="14"/>
  <c r="R1980" i="14"/>
  <c r="Q1980" i="14"/>
  <c r="P1980" i="14"/>
  <c r="O1980" i="14"/>
  <c r="N1980" i="14"/>
  <c r="M1980" i="14"/>
  <c r="L1980" i="14"/>
  <c r="K1980" i="14"/>
  <c r="J1980" i="14"/>
  <c r="I1980" i="14"/>
  <c r="G1980" i="14"/>
  <c r="F1980" i="14"/>
  <c r="E1980" i="14"/>
  <c r="D1980" i="14"/>
  <c r="AH1979" i="14"/>
  <c r="AG1979" i="14"/>
  <c r="AF1979" i="14"/>
  <c r="AE1979" i="14"/>
  <c r="AD1979" i="14"/>
  <c r="AC1979" i="14"/>
  <c r="AB1979" i="14"/>
  <c r="AA1979" i="14"/>
  <c r="Z1979" i="14"/>
  <c r="Y1979" i="14"/>
  <c r="X1979" i="14"/>
  <c r="W1979" i="14"/>
  <c r="U1979" i="14"/>
  <c r="T1979" i="14"/>
  <c r="S1979" i="14"/>
  <c r="R1979" i="14"/>
  <c r="Q1979" i="14"/>
  <c r="P1979" i="14"/>
  <c r="O1979" i="14"/>
  <c r="N1979" i="14"/>
  <c r="M1979" i="14"/>
  <c r="L1979" i="14"/>
  <c r="K1979" i="14"/>
  <c r="J1979" i="14"/>
  <c r="I1979" i="14"/>
  <c r="G1979" i="14"/>
  <c r="F1979" i="14"/>
  <c r="E1979" i="14"/>
  <c r="D1979" i="14"/>
  <c r="AH1978" i="14"/>
  <c r="AG1978" i="14"/>
  <c r="AF1978" i="14"/>
  <c r="AE1978" i="14"/>
  <c r="AD1978" i="14"/>
  <c r="AC1978" i="14"/>
  <c r="AB1978" i="14"/>
  <c r="AA1978" i="14"/>
  <c r="Z1978" i="14"/>
  <c r="Y1978" i="14"/>
  <c r="X1978" i="14"/>
  <c r="W1978" i="14"/>
  <c r="U1978" i="14"/>
  <c r="T1978" i="14"/>
  <c r="S1978" i="14"/>
  <c r="R1978" i="14"/>
  <c r="Q1978" i="14"/>
  <c r="P1978" i="14"/>
  <c r="O1978" i="14"/>
  <c r="N1978" i="14"/>
  <c r="M1978" i="14"/>
  <c r="L1978" i="14"/>
  <c r="K1978" i="14"/>
  <c r="J1978" i="14"/>
  <c r="I1978" i="14"/>
  <c r="G1978" i="14"/>
  <c r="F1978" i="14"/>
  <c r="E1978" i="14"/>
  <c r="D1978" i="14"/>
  <c r="AH1977" i="14"/>
  <c r="AG1977" i="14"/>
  <c r="AF1977" i="14"/>
  <c r="AE1977" i="14"/>
  <c r="AD1977" i="14"/>
  <c r="AC1977" i="14"/>
  <c r="AB1977" i="14"/>
  <c r="AA1977" i="14"/>
  <c r="Z1977" i="14"/>
  <c r="Y1977" i="14"/>
  <c r="X1977" i="14"/>
  <c r="W1977" i="14"/>
  <c r="U1977" i="14"/>
  <c r="T1977" i="14"/>
  <c r="S1977" i="14"/>
  <c r="R1977" i="14"/>
  <c r="Q1977" i="14"/>
  <c r="P1977" i="14"/>
  <c r="O1977" i="14"/>
  <c r="N1977" i="14"/>
  <c r="M1977" i="14"/>
  <c r="L1977" i="14"/>
  <c r="K1977" i="14"/>
  <c r="J1977" i="14"/>
  <c r="I1977" i="14"/>
  <c r="G1977" i="14"/>
  <c r="F1977" i="14"/>
  <c r="E1977" i="14"/>
  <c r="D1977" i="14"/>
  <c r="AH1976" i="14"/>
  <c r="AG1976" i="14"/>
  <c r="AF1976" i="14"/>
  <c r="AE1976" i="14"/>
  <c r="AD1976" i="14"/>
  <c r="AC1976" i="14"/>
  <c r="AB1976" i="14"/>
  <c r="AA1976" i="14"/>
  <c r="Z1976" i="14"/>
  <c r="Y1976" i="14"/>
  <c r="X1976" i="14"/>
  <c r="W1976" i="14"/>
  <c r="U1976" i="14"/>
  <c r="T1976" i="14"/>
  <c r="S1976" i="14"/>
  <c r="R1976" i="14"/>
  <c r="Q1976" i="14"/>
  <c r="P1976" i="14"/>
  <c r="O1976" i="14"/>
  <c r="N1976" i="14"/>
  <c r="M1976" i="14"/>
  <c r="L1976" i="14"/>
  <c r="K1976" i="14"/>
  <c r="J1976" i="14"/>
  <c r="I1976" i="14"/>
  <c r="G1976" i="14"/>
  <c r="F1976" i="14"/>
  <c r="E1976" i="14"/>
  <c r="D1976" i="14"/>
  <c r="AH1975" i="14"/>
  <c r="AG1975" i="14"/>
  <c r="AF1975" i="14"/>
  <c r="AE1975" i="14"/>
  <c r="AD1975" i="14"/>
  <c r="AC1975" i="14"/>
  <c r="AB1975" i="14"/>
  <c r="AA1975" i="14"/>
  <c r="Z1975" i="14"/>
  <c r="Y1975" i="14"/>
  <c r="X1975" i="14"/>
  <c r="W1975" i="14"/>
  <c r="U1975" i="14"/>
  <c r="T1975" i="14"/>
  <c r="S1975" i="14"/>
  <c r="R1975" i="14"/>
  <c r="Q1975" i="14"/>
  <c r="P1975" i="14"/>
  <c r="O1975" i="14"/>
  <c r="N1975" i="14"/>
  <c r="M1975" i="14"/>
  <c r="L1975" i="14"/>
  <c r="K1975" i="14"/>
  <c r="J1975" i="14"/>
  <c r="I1975" i="14"/>
  <c r="G1975" i="14"/>
  <c r="F1975" i="14"/>
  <c r="E1975" i="14"/>
  <c r="D1975" i="14"/>
  <c r="AH1974" i="14"/>
  <c r="AG1974" i="14"/>
  <c r="AF1974" i="14"/>
  <c r="AE1974" i="14"/>
  <c r="AD1974" i="14"/>
  <c r="AC1974" i="14"/>
  <c r="AB1974" i="14"/>
  <c r="AA1974" i="14"/>
  <c r="Z1974" i="14"/>
  <c r="Y1974" i="14"/>
  <c r="X1974" i="14"/>
  <c r="W1974" i="14"/>
  <c r="U1974" i="14"/>
  <c r="T1974" i="14"/>
  <c r="S1974" i="14"/>
  <c r="R1974" i="14"/>
  <c r="Q1974" i="14"/>
  <c r="P1974" i="14"/>
  <c r="O1974" i="14"/>
  <c r="N1974" i="14"/>
  <c r="M1974" i="14"/>
  <c r="L1974" i="14"/>
  <c r="K1974" i="14"/>
  <c r="J1974" i="14"/>
  <c r="I1974" i="14"/>
  <c r="G1974" i="14"/>
  <c r="F1974" i="14"/>
  <c r="E1974" i="14"/>
  <c r="D1974" i="14"/>
  <c r="AH1973" i="14"/>
  <c r="AG1973" i="14"/>
  <c r="AF1973" i="14"/>
  <c r="AE1973" i="14"/>
  <c r="AD1973" i="14"/>
  <c r="AC1973" i="14"/>
  <c r="AB1973" i="14"/>
  <c r="AA1973" i="14"/>
  <c r="Z1973" i="14"/>
  <c r="Y1973" i="14"/>
  <c r="X1973" i="14"/>
  <c r="W1973" i="14"/>
  <c r="U1973" i="14"/>
  <c r="T1973" i="14"/>
  <c r="S1973" i="14"/>
  <c r="R1973" i="14"/>
  <c r="Q1973" i="14"/>
  <c r="P1973" i="14"/>
  <c r="O1973" i="14"/>
  <c r="N1973" i="14"/>
  <c r="M1973" i="14"/>
  <c r="L1973" i="14"/>
  <c r="K1973" i="14"/>
  <c r="J1973" i="14"/>
  <c r="I1973" i="14"/>
  <c r="G1973" i="14"/>
  <c r="F1973" i="14"/>
  <c r="E1973" i="14"/>
  <c r="D1973" i="14"/>
  <c r="AH1972" i="14"/>
  <c r="AG1972" i="14"/>
  <c r="AF1972" i="14"/>
  <c r="AE1972" i="14"/>
  <c r="AD1972" i="14"/>
  <c r="AC1972" i="14"/>
  <c r="AB1972" i="14"/>
  <c r="AA1972" i="14"/>
  <c r="Z1972" i="14"/>
  <c r="Y1972" i="14"/>
  <c r="X1972" i="14"/>
  <c r="W1972" i="14"/>
  <c r="U1972" i="14"/>
  <c r="T1972" i="14"/>
  <c r="S1972" i="14"/>
  <c r="R1972" i="14"/>
  <c r="Q1972" i="14"/>
  <c r="P1972" i="14"/>
  <c r="O1972" i="14"/>
  <c r="N1972" i="14"/>
  <c r="M1972" i="14"/>
  <c r="L1972" i="14"/>
  <c r="K1972" i="14"/>
  <c r="J1972" i="14"/>
  <c r="I1972" i="14"/>
  <c r="G1972" i="14"/>
  <c r="F1972" i="14"/>
  <c r="E1972" i="14"/>
  <c r="D1972" i="14"/>
  <c r="AH1971" i="14"/>
  <c r="AG1971" i="14"/>
  <c r="AF1971" i="14"/>
  <c r="AE1971" i="14"/>
  <c r="AD1971" i="14"/>
  <c r="AC1971" i="14"/>
  <c r="AB1971" i="14"/>
  <c r="AA1971" i="14"/>
  <c r="Z1971" i="14"/>
  <c r="Y1971" i="14"/>
  <c r="X1971" i="14"/>
  <c r="W1971" i="14"/>
  <c r="U1971" i="14"/>
  <c r="T1971" i="14"/>
  <c r="S1971" i="14"/>
  <c r="R1971" i="14"/>
  <c r="Q1971" i="14"/>
  <c r="P1971" i="14"/>
  <c r="O1971" i="14"/>
  <c r="N1971" i="14"/>
  <c r="M1971" i="14"/>
  <c r="L1971" i="14"/>
  <c r="K1971" i="14"/>
  <c r="J1971" i="14"/>
  <c r="I1971" i="14"/>
  <c r="G1971" i="14"/>
  <c r="F1971" i="14"/>
  <c r="E1971" i="14"/>
  <c r="D1971" i="14"/>
  <c r="AH1970" i="14"/>
  <c r="AG1970" i="14"/>
  <c r="AF1970" i="14"/>
  <c r="AE1970" i="14"/>
  <c r="AD1970" i="14"/>
  <c r="AC1970" i="14"/>
  <c r="AB1970" i="14"/>
  <c r="AA1970" i="14"/>
  <c r="Z1970" i="14"/>
  <c r="Y1970" i="14"/>
  <c r="X1970" i="14"/>
  <c r="W1970" i="14"/>
  <c r="U1970" i="14"/>
  <c r="T1970" i="14"/>
  <c r="S1970" i="14"/>
  <c r="R1970" i="14"/>
  <c r="Q1970" i="14"/>
  <c r="P1970" i="14"/>
  <c r="O1970" i="14"/>
  <c r="N1970" i="14"/>
  <c r="M1970" i="14"/>
  <c r="L1970" i="14"/>
  <c r="K1970" i="14"/>
  <c r="J1970" i="14"/>
  <c r="I1970" i="14"/>
  <c r="G1970" i="14"/>
  <c r="F1970" i="14"/>
  <c r="E1970" i="14"/>
  <c r="D1970" i="14"/>
  <c r="AH1969" i="14"/>
  <c r="AG1969" i="14"/>
  <c r="AF1969" i="14"/>
  <c r="AE1969" i="14"/>
  <c r="AD1969" i="14"/>
  <c r="AC1969" i="14"/>
  <c r="AB1969" i="14"/>
  <c r="AA1969" i="14"/>
  <c r="Z1969" i="14"/>
  <c r="Y1969" i="14"/>
  <c r="X1969" i="14"/>
  <c r="W1969" i="14"/>
  <c r="U1969" i="14"/>
  <c r="T1969" i="14"/>
  <c r="S1969" i="14"/>
  <c r="R1969" i="14"/>
  <c r="Q1969" i="14"/>
  <c r="P1969" i="14"/>
  <c r="O1969" i="14"/>
  <c r="N1969" i="14"/>
  <c r="M1969" i="14"/>
  <c r="L1969" i="14"/>
  <c r="K1969" i="14"/>
  <c r="I1969" i="14"/>
  <c r="G1969" i="14"/>
  <c r="F1969" i="14"/>
  <c r="E1969" i="14"/>
  <c r="D1969" i="14"/>
  <c r="AH1968" i="14"/>
  <c r="AG1968" i="14"/>
  <c r="AF1968" i="14"/>
  <c r="AE1968" i="14"/>
  <c r="AD1968" i="14"/>
  <c r="AC1968" i="14"/>
  <c r="AB1968" i="14"/>
  <c r="AA1968" i="14"/>
  <c r="Z1968" i="14"/>
  <c r="Y1968" i="14"/>
  <c r="X1968" i="14"/>
  <c r="W1968" i="14"/>
  <c r="U1968" i="14"/>
  <c r="T1968" i="14"/>
  <c r="S1968" i="14"/>
  <c r="R1968" i="14"/>
  <c r="Q1968" i="14"/>
  <c r="P1968" i="14"/>
  <c r="O1968" i="14"/>
  <c r="N1968" i="14"/>
  <c r="M1968" i="14"/>
  <c r="L1968" i="14"/>
  <c r="K1968" i="14"/>
  <c r="J1968" i="14"/>
  <c r="I1968" i="14"/>
  <c r="G1968" i="14"/>
  <c r="F1968" i="14"/>
  <c r="E1968" i="14"/>
  <c r="D1968" i="14"/>
  <c r="AH1967" i="14"/>
  <c r="AG1967" i="14"/>
  <c r="AF1967" i="14"/>
  <c r="AE1967" i="14"/>
  <c r="AD1967" i="14"/>
  <c r="AC1967" i="14"/>
  <c r="AB1967" i="14"/>
  <c r="AA1967" i="14"/>
  <c r="Z1967" i="14"/>
  <c r="Y1967" i="14"/>
  <c r="X1967" i="14"/>
  <c r="W1967" i="14"/>
  <c r="U1967" i="14"/>
  <c r="T1967" i="14"/>
  <c r="S1967" i="14"/>
  <c r="R1967" i="14"/>
  <c r="Q1967" i="14"/>
  <c r="P1967" i="14"/>
  <c r="O1967" i="14"/>
  <c r="N1967" i="14"/>
  <c r="M1967" i="14"/>
  <c r="L1967" i="14"/>
  <c r="K1967" i="14"/>
  <c r="J1967" i="14"/>
  <c r="I1967" i="14"/>
  <c r="G1967" i="14"/>
  <c r="F1967" i="14"/>
  <c r="E1967" i="14"/>
  <c r="D1967" i="14"/>
  <c r="AH1966" i="14"/>
  <c r="AG1966" i="14"/>
  <c r="AF1966" i="14"/>
  <c r="AE1966" i="14"/>
  <c r="AD1966" i="14"/>
  <c r="AC1966" i="14"/>
  <c r="AB1966" i="14"/>
  <c r="AA1966" i="14"/>
  <c r="Z1966" i="14"/>
  <c r="Y1966" i="14"/>
  <c r="X1966" i="14"/>
  <c r="W1966" i="14"/>
  <c r="U1966" i="14"/>
  <c r="T1966" i="14"/>
  <c r="S1966" i="14"/>
  <c r="R1966" i="14"/>
  <c r="Q1966" i="14"/>
  <c r="P1966" i="14"/>
  <c r="O1966" i="14"/>
  <c r="N1966" i="14"/>
  <c r="M1966" i="14"/>
  <c r="L1966" i="14"/>
  <c r="K1966" i="14"/>
  <c r="J1966" i="14"/>
  <c r="I1966" i="14"/>
  <c r="G1966" i="14"/>
  <c r="F1966" i="14"/>
  <c r="E1966" i="14"/>
  <c r="D1966" i="14"/>
  <c r="AH1965" i="14"/>
  <c r="AG1965" i="14"/>
  <c r="AF1965" i="14"/>
  <c r="AE1965" i="14"/>
  <c r="AD1965" i="14"/>
  <c r="AC1965" i="14"/>
  <c r="AB1965" i="14"/>
  <c r="AA1965" i="14"/>
  <c r="Z1965" i="14"/>
  <c r="Y1965" i="14"/>
  <c r="X1965" i="14"/>
  <c r="W1965" i="14"/>
  <c r="U1965" i="14"/>
  <c r="T1965" i="14"/>
  <c r="S1965" i="14"/>
  <c r="R1965" i="14"/>
  <c r="Q1965" i="14"/>
  <c r="P1965" i="14"/>
  <c r="O1965" i="14"/>
  <c r="N1965" i="14"/>
  <c r="M1965" i="14"/>
  <c r="L1965" i="14"/>
  <c r="K1965" i="14"/>
  <c r="J1965" i="14"/>
  <c r="I1965" i="14"/>
  <c r="G1965" i="14"/>
  <c r="F1965" i="14"/>
  <c r="E1965" i="14"/>
  <c r="D1965" i="14"/>
  <c r="AH1964" i="14"/>
  <c r="AG1964" i="14"/>
  <c r="AF1964" i="14"/>
  <c r="AE1964" i="14"/>
  <c r="AD1964" i="14"/>
  <c r="AC1964" i="14"/>
  <c r="AB1964" i="14"/>
  <c r="AA1964" i="14"/>
  <c r="Z1964" i="14"/>
  <c r="Y1964" i="14"/>
  <c r="X1964" i="14"/>
  <c r="W1964" i="14"/>
  <c r="U1964" i="14"/>
  <c r="T1964" i="14"/>
  <c r="S1964" i="14"/>
  <c r="R1964" i="14"/>
  <c r="Q1964" i="14"/>
  <c r="P1964" i="14"/>
  <c r="O1964" i="14"/>
  <c r="N1964" i="14"/>
  <c r="M1964" i="14"/>
  <c r="L1964" i="14"/>
  <c r="K1964" i="14"/>
  <c r="J1964" i="14"/>
  <c r="I1964" i="14"/>
  <c r="G1964" i="14"/>
  <c r="F1964" i="14"/>
  <c r="E1964" i="14"/>
  <c r="D1964" i="14"/>
  <c r="AH1963" i="14"/>
  <c r="AG1963" i="14"/>
  <c r="AF1963" i="14"/>
  <c r="AE1963" i="14"/>
  <c r="AD1963" i="14"/>
  <c r="AC1963" i="14"/>
  <c r="AB1963" i="14"/>
  <c r="AA1963" i="14"/>
  <c r="Z1963" i="14"/>
  <c r="Y1963" i="14"/>
  <c r="X1963" i="14"/>
  <c r="W1963" i="14"/>
  <c r="U1963" i="14"/>
  <c r="T1963" i="14"/>
  <c r="S1963" i="14"/>
  <c r="R1963" i="14"/>
  <c r="Q1963" i="14"/>
  <c r="P1963" i="14"/>
  <c r="O1963" i="14"/>
  <c r="N1963" i="14"/>
  <c r="M1963" i="14"/>
  <c r="L1963" i="14"/>
  <c r="K1963" i="14"/>
  <c r="J1963" i="14"/>
  <c r="I1963" i="14"/>
  <c r="G1963" i="14"/>
  <c r="F1963" i="14"/>
  <c r="E1963" i="14"/>
  <c r="D1963" i="14"/>
  <c r="AH1962" i="14"/>
  <c r="AG1962" i="14"/>
  <c r="AF1962" i="14"/>
  <c r="AE1962" i="14"/>
  <c r="AD1962" i="14"/>
  <c r="AC1962" i="14"/>
  <c r="AB1962" i="14"/>
  <c r="AA1962" i="14"/>
  <c r="Z1962" i="14"/>
  <c r="Y1962" i="14"/>
  <c r="X1962" i="14"/>
  <c r="W1962" i="14"/>
  <c r="U1962" i="14"/>
  <c r="T1962" i="14"/>
  <c r="S1962" i="14"/>
  <c r="R1962" i="14"/>
  <c r="Q1962" i="14"/>
  <c r="P1962" i="14"/>
  <c r="O1962" i="14"/>
  <c r="N1962" i="14"/>
  <c r="M1962" i="14"/>
  <c r="L1962" i="14"/>
  <c r="K1962" i="14"/>
  <c r="J1962" i="14"/>
  <c r="I1962" i="14"/>
  <c r="G1962" i="14"/>
  <c r="F1962" i="14"/>
  <c r="E1962" i="14"/>
  <c r="D1962" i="14"/>
  <c r="AH1961" i="14"/>
  <c r="AG1961" i="14"/>
  <c r="AF1961" i="14"/>
  <c r="AE1961" i="14"/>
  <c r="AD1961" i="14"/>
  <c r="AC1961" i="14"/>
  <c r="AB1961" i="14"/>
  <c r="AA1961" i="14"/>
  <c r="Z1961" i="14"/>
  <c r="Y1961" i="14"/>
  <c r="X1961" i="14"/>
  <c r="W1961" i="14"/>
  <c r="U1961" i="14"/>
  <c r="T1961" i="14"/>
  <c r="S1961" i="14"/>
  <c r="R1961" i="14"/>
  <c r="Q1961" i="14"/>
  <c r="P1961" i="14"/>
  <c r="O1961" i="14"/>
  <c r="N1961" i="14"/>
  <c r="M1961" i="14"/>
  <c r="L1961" i="14"/>
  <c r="K1961" i="14"/>
  <c r="J1961" i="14"/>
  <c r="I1961" i="14"/>
  <c r="G1961" i="14"/>
  <c r="F1961" i="14"/>
  <c r="E1961" i="14"/>
  <c r="D1961" i="14"/>
  <c r="AH1960" i="14"/>
  <c r="AG1960" i="14"/>
  <c r="AF1960" i="14"/>
  <c r="AE1960" i="14"/>
  <c r="AD1960" i="14"/>
  <c r="AC1960" i="14"/>
  <c r="AB1960" i="14"/>
  <c r="AA1960" i="14"/>
  <c r="Z1960" i="14"/>
  <c r="Y1960" i="14"/>
  <c r="X1960" i="14"/>
  <c r="W1960" i="14"/>
  <c r="U1960" i="14"/>
  <c r="T1960" i="14"/>
  <c r="S1960" i="14"/>
  <c r="R1960" i="14"/>
  <c r="Q1960" i="14"/>
  <c r="P1960" i="14"/>
  <c r="O1960" i="14"/>
  <c r="N1960" i="14"/>
  <c r="M1960" i="14"/>
  <c r="L1960" i="14"/>
  <c r="K1960" i="14"/>
  <c r="J1960" i="14"/>
  <c r="I1960" i="14"/>
  <c r="G1960" i="14"/>
  <c r="F1960" i="14"/>
  <c r="E1960" i="14"/>
  <c r="D1960" i="14"/>
  <c r="AH1959" i="14"/>
  <c r="AG1959" i="14"/>
  <c r="AF1959" i="14"/>
  <c r="AE1959" i="14"/>
  <c r="AD1959" i="14"/>
  <c r="AC1959" i="14"/>
  <c r="AB1959" i="14"/>
  <c r="AA1959" i="14"/>
  <c r="Z1959" i="14"/>
  <c r="Y1959" i="14"/>
  <c r="X1959" i="14"/>
  <c r="W1959" i="14"/>
  <c r="U1959" i="14"/>
  <c r="T1959" i="14"/>
  <c r="S1959" i="14"/>
  <c r="R1959" i="14"/>
  <c r="Q1959" i="14"/>
  <c r="P1959" i="14"/>
  <c r="O1959" i="14"/>
  <c r="N1959" i="14"/>
  <c r="M1959" i="14"/>
  <c r="L1959" i="14"/>
  <c r="K1959" i="14"/>
  <c r="J1959" i="14"/>
  <c r="I1959" i="14"/>
  <c r="G1959" i="14"/>
  <c r="F1959" i="14"/>
  <c r="E1959" i="14"/>
  <c r="D1959" i="14"/>
  <c r="AH1958" i="14"/>
  <c r="AG1958" i="14"/>
  <c r="AF1958" i="14"/>
  <c r="AE1958" i="14"/>
  <c r="AD1958" i="14"/>
  <c r="AC1958" i="14"/>
  <c r="AB1958" i="14"/>
  <c r="AA1958" i="14"/>
  <c r="Z1958" i="14"/>
  <c r="Y1958" i="14"/>
  <c r="X1958" i="14"/>
  <c r="W1958" i="14"/>
  <c r="U1958" i="14"/>
  <c r="T1958" i="14"/>
  <c r="S1958" i="14"/>
  <c r="R1958" i="14"/>
  <c r="Q1958" i="14"/>
  <c r="P1958" i="14"/>
  <c r="O1958" i="14"/>
  <c r="N1958" i="14"/>
  <c r="M1958" i="14"/>
  <c r="L1958" i="14"/>
  <c r="K1958" i="14"/>
  <c r="J1958" i="14"/>
  <c r="I1958" i="14"/>
  <c r="G1958" i="14"/>
  <c r="F1958" i="14"/>
  <c r="E1958" i="14"/>
  <c r="D1958" i="14"/>
  <c r="AH1957" i="14"/>
  <c r="AG1957" i="14"/>
  <c r="AF1957" i="14"/>
  <c r="AE1957" i="14"/>
  <c r="AD1957" i="14"/>
  <c r="AC1957" i="14"/>
  <c r="AB1957" i="14"/>
  <c r="AA1957" i="14"/>
  <c r="Z1957" i="14"/>
  <c r="Y1957" i="14"/>
  <c r="X1957" i="14"/>
  <c r="W1957" i="14"/>
  <c r="U1957" i="14"/>
  <c r="T1957" i="14"/>
  <c r="S1957" i="14"/>
  <c r="R1957" i="14"/>
  <c r="Q1957" i="14"/>
  <c r="P1957" i="14"/>
  <c r="O1957" i="14"/>
  <c r="N1957" i="14"/>
  <c r="M1957" i="14"/>
  <c r="L1957" i="14"/>
  <c r="K1957" i="14"/>
  <c r="J1957" i="14"/>
  <c r="I1957" i="14"/>
  <c r="G1957" i="14"/>
  <c r="F1957" i="14"/>
  <c r="E1957" i="14"/>
  <c r="D1957" i="14"/>
  <c r="AH1956" i="14"/>
  <c r="AG1956" i="14"/>
  <c r="AF1956" i="14"/>
  <c r="AE1956" i="14"/>
  <c r="AD1956" i="14"/>
  <c r="AC1956" i="14"/>
  <c r="AB1956" i="14"/>
  <c r="AA1956" i="14"/>
  <c r="Z1956" i="14"/>
  <c r="Y1956" i="14"/>
  <c r="X1956" i="14"/>
  <c r="W1956" i="14"/>
  <c r="U1956" i="14"/>
  <c r="T1956" i="14"/>
  <c r="S1956" i="14"/>
  <c r="R1956" i="14"/>
  <c r="Q1956" i="14"/>
  <c r="P1956" i="14"/>
  <c r="O1956" i="14"/>
  <c r="N1956" i="14"/>
  <c r="M1956" i="14"/>
  <c r="L1956" i="14"/>
  <c r="K1956" i="14"/>
  <c r="J1956" i="14"/>
  <c r="I1956" i="14"/>
  <c r="G1956" i="14"/>
  <c r="F1956" i="14"/>
  <c r="E1956" i="14"/>
  <c r="D1956" i="14"/>
  <c r="AH1955" i="14"/>
  <c r="AG1955" i="14"/>
  <c r="AF1955" i="14"/>
  <c r="AE1955" i="14"/>
  <c r="AD1955" i="14"/>
  <c r="AC1955" i="14"/>
  <c r="AB1955" i="14"/>
  <c r="AA1955" i="14"/>
  <c r="Z1955" i="14"/>
  <c r="Y1955" i="14"/>
  <c r="X1955" i="14"/>
  <c r="W1955" i="14"/>
  <c r="U1955" i="14"/>
  <c r="T1955" i="14"/>
  <c r="S1955" i="14"/>
  <c r="R1955" i="14"/>
  <c r="Q1955" i="14"/>
  <c r="P1955" i="14"/>
  <c r="O1955" i="14"/>
  <c r="N1955" i="14"/>
  <c r="M1955" i="14"/>
  <c r="L1955" i="14"/>
  <c r="K1955" i="14"/>
  <c r="J1955" i="14"/>
  <c r="I1955" i="14"/>
  <c r="G1955" i="14"/>
  <c r="F1955" i="14"/>
  <c r="E1955" i="14"/>
  <c r="D1955" i="14"/>
  <c r="AH1954" i="14"/>
  <c r="AG1954" i="14"/>
  <c r="AF1954" i="14"/>
  <c r="AE1954" i="14"/>
  <c r="AD1954" i="14"/>
  <c r="AC1954" i="14"/>
  <c r="AB1954" i="14"/>
  <c r="AA1954" i="14"/>
  <c r="Z1954" i="14"/>
  <c r="Y1954" i="14"/>
  <c r="X1954" i="14"/>
  <c r="W1954" i="14"/>
  <c r="U1954" i="14"/>
  <c r="T1954" i="14"/>
  <c r="S1954" i="14"/>
  <c r="R1954" i="14"/>
  <c r="Q1954" i="14"/>
  <c r="P1954" i="14"/>
  <c r="O1954" i="14"/>
  <c r="N1954" i="14"/>
  <c r="M1954" i="14"/>
  <c r="L1954" i="14"/>
  <c r="K1954" i="14"/>
  <c r="J1954" i="14"/>
  <c r="I1954" i="14"/>
  <c r="G1954" i="14"/>
  <c r="F1954" i="14"/>
  <c r="E1954" i="14"/>
  <c r="D1954" i="14"/>
  <c r="AH1953" i="14"/>
  <c r="AG1953" i="14"/>
  <c r="AF1953" i="14"/>
  <c r="AE1953" i="14"/>
  <c r="AD1953" i="14"/>
  <c r="AC1953" i="14"/>
  <c r="AB1953" i="14"/>
  <c r="AA1953" i="14"/>
  <c r="Z1953" i="14"/>
  <c r="Y1953" i="14"/>
  <c r="X1953" i="14"/>
  <c r="W1953" i="14"/>
  <c r="U1953" i="14"/>
  <c r="T1953" i="14"/>
  <c r="S1953" i="14"/>
  <c r="R1953" i="14"/>
  <c r="Q1953" i="14"/>
  <c r="P1953" i="14"/>
  <c r="O1953" i="14"/>
  <c r="N1953" i="14"/>
  <c r="M1953" i="14"/>
  <c r="L1953" i="14"/>
  <c r="K1953" i="14"/>
  <c r="J1953" i="14"/>
  <c r="I1953" i="14"/>
  <c r="G1953" i="14"/>
  <c r="F1953" i="14"/>
  <c r="E1953" i="14"/>
  <c r="D1953" i="14"/>
  <c r="AH1952" i="14"/>
  <c r="AG1952" i="14"/>
  <c r="AF1952" i="14"/>
  <c r="AE1952" i="14"/>
  <c r="AD1952" i="14"/>
  <c r="AC1952" i="14"/>
  <c r="AB1952" i="14"/>
  <c r="AA1952" i="14"/>
  <c r="Z1952" i="14"/>
  <c r="Y1952" i="14"/>
  <c r="X1952" i="14"/>
  <c r="W1952" i="14"/>
  <c r="U1952" i="14"/>
  <c r="T1952" i="14"/>
  <c r="S1952" i="14"/>
  <c r="R1952" i="14"/>
  <c r="Q1952" i="14"/>
  <c r="P1952" i="14"/>
  <c r="O1952" i="14"/>
  <c r="N1952" i="14"/>
  <c r="M1952" i="14"/>
  <c r="L1952" i="14"/>
  <c r="K1952" i="14"/>
  <c r="J1952" i="14"/>
  <c r="I1952" i="14"/>
  <c r="G1952" i="14"/>
  <c r="F1952" i="14"/>
  <c r="E1952" i="14"/>
  <c r="D1952" i="14"/>
  <c r="AH1951" i="14"/>
  <c r="AG1951" i="14"/>
  <c r="AF1951" i="14"/>
  <c r="AE1951" i="14"/>
  <c r="AD1951" i="14"/>
  <c r="AC1951" i="14"/>
  <c r="AB1951" i="14"/>
  <c r="AA1951" i="14"/>
  <c r="Z1951" i="14"/>
  <c r="Y1951" i="14"/>
  <c r="X1951" i="14"/>
  <c r="W1951" i="14"/>
  <c r="U1951" i="14"/>
  <c r="T1951" i="14"/>
  <c r="S1951" i="14"/>
  <c r="R1951" i="14"/>
  <c r="Q1951" i="14"/>
  <c r="P1951" i="14"/>
  <c r="O1951" i="14"/>
  <c r="N1951" i="14"/>
  <c r="M1951" i="14"/>
  <c r="L1951" i="14"/>
  <c r="K1951" i="14"/>
  <c r="J1951" i="14"/>
  <c r="I1951" i="14"/>
  <c r="G1951" i="14"/>
  <c r="F1951" i="14"/>
  <c r="E1951" i="14"/>
  <c r="D1951" i="14"/>
  <c r="AH1950" i="14"/>
  <c r="AG1950" i="14"/>
  <c r="AF1950" i="14"/>
  <c r="AE1950" i="14"/>
  <c r="AD1950" i="14"/>
  <c r="AC1950" i="14"/>
  <c r="AB1950" i="14"/>
  <c r="AA1950" i="14"/>
  <c r="Z1950" i="14"/>
  <c r="Y1950" i="14"/>
  <c r="X1950" i="14"/>
  <c r="W1950" i="14"/>
  <c r="U1950" i="14"/>
  <c r="T1950" i="14"/>
  <c r="S1950" i="14"/>
  <c r="R1950" i="14"/>
  <c r="Q1950" i="14"/>
  <c r="P1950" i="14"/>
  <c r="O1950" i="14"/>
  <c r="N1950" i="14"/>
  <c r="M1950" i="14"/>
  <c r="L1950" i="14"/>
  <c r="K1950" i="14"/>
  <c r="J1950" i="14"/>
  <c r="I1950" i="14"/>
  <c r="G1950" i="14"/>
  <c r="F1950" i="14"/>
  <c r="E1950" i="14"/>
  <c r="D1950" i="14"/>
  <c r="AH1949" i="14"/>
  <c r="AG1949" i="14"/>
  <c r="AF1949" i="14"/>
  <c r="AE1949" i="14"/>
  <c r="AD1949" i="14"/>
  <c r="AC1949" i="14"/>
  <c r="AB1949" i="14"/>
  <c r="AA1949" i="14"/>
  <c r="Z1949" i="14"/>
  <c r="Y1949" i="14"/>
  <c r="X1949" i="14"/>
  <c r="W1949" i="14"/>
  <c r="U1949" i="14"/>
  <c r="T1949" i="14"/>
  <c r="S1949" i="14"/>
  <c r="R1949" i="14"/>
  <c r="Q1949" i="14"/>
  <c r="P1949" i="14"/>
  <c r="O1949" i="14"/>
  <c r="N1949" i="14"/>
  <c r="M1949" i="14"/>
  <c r="L1949" i="14"/>
  <c r="K1949" i="14"/>
  <c r="J1949" i="14"/>
  <c r="I1949" i="14"/>
  <c r="G1949" i="14"/>
  <c r="F1949" i="14"/>
  <c r="E1949" i="14"/>
  <c r="D1949" i="14"/>
  <c r="AH1948" i="14"/>
  <c r="AG1948" i="14"/>
  <c r="AF1948" i="14"/>
  <c r="AE1948" i="14"/>
  <c r="AD1948" i="14"/>
  <c r="AC1948" i="14"/>
  <c r="AB1948" i="14"/>
  <c r="AA1948" i="14"/>
  <c r="Z1948" i="14"/>
  <c r="Y1948" i="14"/>
  <c r="X1948" i="14"/>
  <c r="W1948" i="14"/>
  <c r="U1948" i="14"/>
  <c r="T1948" i="14"/>
  <c r="S1948" i="14"/>
  <c r="R1948" i="14"/>
  <c r="Q1948" i="14"/>
  <c r="P1948" i="14"/>
  <c r="O1948" i="14"/>
  <c r="N1948" i="14"/>
  <c r="M1948" i="14"/>
  <c r="L1948" i="14"/>
  <c r="K1948" i="14"/>
  <c r="J1948" i="14"/>
  <c r="I1948" i="14"/>
  <c r="G1948" i="14"/>
  <c r="F1948" i="14"/>
  <c r="E1948" i="14"/>
  <c r="D1948" i="14"/>
  <c r="AH1947" i="14"/>
  <c r="AG1947" i="14"/>
  <c r="AF1947" i="14"/>
  <c r="AE1947" i="14"/>
  <c r="AD1947" i="14"/>
  <c r="AC1947" i="14"/>
  <c r="AB1947" i="14"/>
  <c r="AA1947" i="14"/>
  <c r="Z1947" i="14"/>
  <c r="Y1947" i="14"/>
  <c r="X1947" i="14"/>
  <c r="W1947" i="14"/>
  <c r="U1947" i="14"/>
  <c r="T1947" i="14"/>
  <c r="S1947" i="14"/>
  <c r="R1947" i="14"/>
  <c r="Q1947" i="14"/>
  <c r="P1947" i="14"/>
  <c r="O1947" i="14"/>
  <c r="N1947" i="14"/>
  <c r="M1947" i="14"/>
  <c r="L1947" i="14"/>
  <c r="K1947" i="14"/>
  <c r="J1947" i="14"/>
  <c r="I1947" i="14"/>
  <c r="G1947" i="14"/>
  <c r="F1947" i="14"/>
  <c r="E1947" i="14"/>
  <c r="D1947" i="14"/>
  <c r="AH1946" i="14"/>
  <c r="AG1946" i="14"/>
  <c r="AF1946" i="14"/>
  <c r="AE1946" i="14"/>
  <c r="AD1946" i="14"/>
  <c r="AC1946" i="14"/>
  <c r="AB1946" i="14"/>
  <c r="AA1946" i="14"/>
  <c r="Z1946" i="14"/>
  <c r="Y1946" i="14"/>
  <c r="X1946" i="14"/>
  <c r="W1946" i="14"/>
  <c r="U1946" i="14"/>
  <c r="T1946" i="14"/>
  <c r="S1946" i="14"/>
  <c r="R1946" i="14"/>
  <c r="Q1946" i="14"/>
  <c r="P1946" i="14"/>
  <c r="O1946" i="14"/>
  <c r="N1946" i="14"/>
  <c r="M1946" i="14"/>
  <c r="L1946" i="14"/>
  <c r="K1946" i="14"/>
  <c r="J1946" i="14"/>
  <c r="I1946" i="14"/>
  <c r="G1946" i="14"/>
  <c r="F1946" i="14"/>
  <c r="E1946" i="14"/>
  <c r="D1946" i="14"/>
  <c r="AH1945" i="14"/>
  <c r="AG1945" i="14"/>
  <c r="AF1945" i="14"/>
  <c r="AE1945" i="14"/>
  <c r="AD1945" i="14"/>
  <c r="AC1945" i="14"/>
  <c r="AB1945" i="14"/>
  <c r="AA1945" i="14"/>
  <c r="Z1945" i="14"/>
  <c r="Y1945" i="14"/>
  <c r="X1945" i="14"/>
  <c r="W1945" i="14"/>
  <c r="U1945" i="14"/>
  <c r="T1945" i="14"/>
  <c r="S1945" i="14"/>
  <c r="R1945" i="14"/>
  <c r="Q1945" i="14"/>
  <c r="P1945" i="14"/>
  <c r="O1945" i="14"/>
  <c r="N1945" i="14"/>
  <c r="M1945" i="14"/>
  <c r="L1945" i="14"/>
  <c r="K1945" i="14"/>
  <c r="J1945" i="14"/>
  <c r="I1945" i="14"/>
  <c r="G1945" i="14"/>
  <c r="F1945" i="14"/>
  <c r="E1945" i="14"/>
  <c r="D1945" i="14"/>
  <c r="AH1944" i="14"/>
  <c r="AG1944" i="14"/>
  <c r="AF1944" i="14"/>
  <c r="AE1944" i="14"/>
  <c r="AD1944" i="14"/>
  <c r="AC1944" i="14"/>
  <c r="AB1944" i="14"/>
  <c r="AA1944" i="14"/>
  <c r="Z1944" i="14"/>
  <c r="Y1944" i="14"/>
  <c r="X1944" i="14"/>
  <c r="W1944" i="14"/>
  <c r="U1944" i="14"/>
  <c r="T1944" i="14"/>
  <c r="S1944" i="14"/>
  <c r="R1944" i="14"/>
  <c r="Q1944" i="14"/>
  <c r="P1944" i="14"/>
  <c r="O1944" i="14"/>
  <c r="N1944" i="14"/>
  <c r="M1944" i="14"/>
  <c r="L1944" i="14"/>
  <c r="K1944" i="14"/>
  <c r="J1944" i="14"/>
  <c r="I1944" i="14"/>
  <c r="G1944" i="14"/>
  <c r="F1944" i="14"/>
  <c r="E1944" i="14"/>
  <c r="D1944" i="14"/>
  <c r="AH1943" i="14"/>
  <c r="AG1943" i="14"/>
  <c r="AF1943" i="14"/>
  <c r="AE1943" i="14"/>
  <c r="AD1943" i="14"/>
  <c r="AC1943" i="14"/>
  <c r="AB1943" i="14"/>
  <c r="AA1943" i="14"/>
  <c r="Z1943" i="14"/>
  <c r="Y1943" i="14"/>
  <c r="X1943" i="14"/>
  <c r="W1943" i="14"/>
  <c r="U1943" i="14"/>
  <c r="T1943" i="14"/>
  <c r="S1943" i="14"/>
  <c r="R1943" i="14"/>
  <c r="Q1943" i="14"/>
  <c r="P1943" i="14"/>
  <c r="O1943" i="14"/>
  <c r="N1943" i="14"/>
  <c r="M1943" i="14"/>
  <c r="L1943" i="14"/>
  <c r="K1943" i="14"/>
  <c r="J1943" i="14"/>
  <c r="I1943" i="14"/>
  <c r="G1943" i="14"/>
  <c r="F1943" i="14"/>
  <c r="E1943" i="14"/>
  <c r="D1943" i="14"/>
  <c r="AH1942" i="14"/>
  <c r="AG1942" i="14"/>
  <c r="AF1942" i="14"/>
  <c r="AE1942" i="14"/>
  <c r="AD1942" i="14"/>
  <c r="AC1942" i="14"/>
  <c r="AB1942" i="14"/>
  <c r="AA1942" i="14"/>
  <c r="Z1942" i="14"/>
  <c r="Y1942" i="14"/>
  <c r="X1942" i="14"/>
  <c r="W1942" i="14"/>
  <c r="U1942" i="14"/>
  <c r="T1942" i="14"/>
  <c r="S1942" i="14"/>
  <c r="R1942" i="14"/>
  <c r="Q1942" i="14"/>
  <c r="P1942" i="14"/>
  <c r="O1942" i="14"/>
  <c r="N1942" i="14"/>
  <c r="M1942" i="14"/>
  <c r="L1942" i="14"/>
  <c r="K1942" i="14"/>
  <c r="J1942" i="14"/>
  <c r="I1942" i="14"/>
  <c r="G1942" i="14"/>
  <c r="F1942" i="14"/>
  <c r="E1942" i="14"/>
  <c r="D1942" i="14"/>
  <c r="AH1941" i="14"/>
  <c r="AG1941" i="14"/>
  <c r="AF1941" i="14"/>
  <c r="AE1941" i="14"/>
  <c r="AD1941" i="14"/>
  <c r="AC1941" i="14"/>
  <c r="AB1941" i="14"/>
  <c r="AA1941" i="14"/>
  <c r="Z1941" i="14"/>
  <c r="Y1941" i="14"/>
  <c r="X1941" i="14"/>
  <c r="W1941" i="14"/>
  <c r="U1941" i="14"/>
  <c r="T1941" i="14"/>
  <c r="S1941" i="14"/>
  <c r="R1941" i="14"/>
  <c r="Q1941" i="14"/>
  <c r="P1941" i="14"/>
  <c r="O1941" i="14"/>
  <c r="N1941" i="14"/>
  <c r="M1941" i="14"/>
  <c r="L1941" i="14"/>
  <c r="K1941" i="14"/>
  <c r="J1941" i="14"/>
  <c r="I1941" i="14"/>
  <c r="G1941" i="14"/>
  <c r="F1941" i="14"/>
  <c r="E1941" i="14"/>
  <c r="D1941" i="14"/>
  <c r="AH1940" i="14"/>
  <c r="AG1940" i="14"/>
  <c r="AF1940" i="14"/>
  <c r="AE1940" i="14"/>
  <c r="AD1940" i="14"/>
  <c r="AC1940" i="14"/>
  <c r="AB1940" i="14"/>
  <c r="AA1940" i="14"/>
  <c r="Z1940" i="14"/>
  <c r="Y1940" i="14"/>
  <c r="X1940" i="14"/>
  <c r="W1940" i="14"/>
  <c r="U1940" i="14"/>
  <c r="T1940" i="14"/>
  <c r="S1940" i="14"/>
  <c r="R1940" i="14"/>
  <c r="Q1940" i="14"/>
  <c r="P1940" i="14"/>
  <c r="O1940" i="14"/>
  <c r="N1940" i="14"/>
  <c r="M1940" i="14"/>
  <c r="L1940" i="14"/>
  <c r="K1940" i="14"/>
  <c r="J1940" i="14"/>
  <c r="I1940" i="14"/>
  <c r="G1940" i="14"/>
  <c r="F1940" i="14"/>
  <c r="E1940" i="14"/>
  <c r="D1940" i="14"/>
  <c r="AH1939" i="14"/>
  <c r="AG1939" i="14"/>
  <c r="AF1939" i="14"/>
  <c r="AE1939" i="14"/>
  <c r="AD1939" i="14"/>
  <c r="AC1939" i="14"/>
  <c r="AB1939" i="14"/>
  <c r="AA1939" i="14"/>
  <c r="Z1939" i="14"/>
  <c r="Y1939" i="14"/>
  <c r="X1939" i="14"/>
  <c r="W1939" i="14"/>
  <c r="U1939" i="14"/>
  <c r="T1939" i="14"/>
  <c r="S1939" i="14"/>
  <c r="R1939" i="14"/>
  <c r="Q1939" i="14"/>
  <c r="P1939" i="14"/>
  <c r="O1939" i="14"/>
  <c r="N1939" i="14"/>
  <c r="M1939" i="14"/>
  <c r="L1939" i="14"/>
  <c r="K1939" i="14"/>
  <c r="J1939" i="14"/>
  <c r="I1939" i="14"/>
  <c r="G1939" i="14"/>
  <c r="F1939" i="14"/>
  <c r="E1939" i="14"/>
  <c r="D1939" i="14"/>
  <c r="AH1938" i="14"/>
  <c r="AG1938" i="14"/>
  <c r="AF1938" i="14"/>
  <c r="AE1938" i="14"/>
  <c r="AD1938" i="14"/>
  <c r="AC1938" i="14"/>
  <c r="AB1938" i="14"/>
  <c r="AA1938" i="14"/>
  <c r="Z1938" i="14"/>
  <c r="Y1938" i="14"/>
  <c r="X1938" i="14"/>
  <c r="W1938" i="14"/>
  <c r="U1938" i="14"/>
  <c r="T1938" i="14"/>
  <c r="S1938" i="14"/>
  <c r="R1938" i="14"/>
  <c r="Q1938" i="14"/>
  <c r="P1938" i="14"/>
  <c r="O1938" i="14"/>
  <c r="N1938" i="14"/>
  <c r="M1938" i="14"/>
  <c r="L1938" i="14"/>
  <c r="K1938" i="14"/>
  <c r="J1938" i="14"/>
  <c r="I1938" i="14"/>
  <c r="G1938" i="14"/>
  <c r="F1938" i="14"/>
  <c r="E1938" i="14"/>
  <c r="D1938" i="14"/>
  <c r="AH1937" i="14"/>
  <c r="AG1937" i="14"/>
  <c r="AF1937" i="14"/>
  <c r="AE1937" i="14"/>
  <c r="AD1937" i="14"/>
  <c r="AC1937" i="14"/>
  <c r="AB1937" i="14"/>
  <c r="AA1937" i="14"/>
  <c r="Z1937" i="14"/>
  <c r="Y1937" i="14"/>
  <c r="X1937" i="14"/>
  <c r="W1937" i="14"/>
  <c r="U1937" i="14"/>
  <c r="T1937" i="14"/>
  <c r="S1937" i="14"/>
  <c r="R1937" i="14"/>
  <c r="Q1937" i="14"/>
  <c r="P1937" i="14"/>
  <c r="O1937" i="14"/>
  <c r="N1937" i="14"/>
  <c r="M1937" i="14"/>
  <c r="L1937" i="14"/>
  <c r="K1937" i="14"/>
  <c r="J1937" i="14"/>
  <c r="I1937" i="14"/>
  <c r="G1937" i="14"/>
  <c r="F1937" i="14"/>
  <c r="E1937" i="14"/>
  <c r="D1937" i="14"/>
  <c r="AH1936" i="14"/>
  <c r="AG1936" i="14"/>
  <c r="AF1936" i="14"/>
  <c r="AE1936" i="14"/>
  <c r="AD1936" i="14"/>
  <c r="AC1936" i="14"/>
  <c r="AB1936" i="14"/>
  <c r="AA1936" i="14"/>
  <c r="Z1936" i="14"/>
  <c r="Y1936" i="14"/>
  <c r="X1936" i="14"/>
  <c r="W1936" i="14"/>
  <c r="U1936" i="14"/>
  <c r="T1936" i="14"/>
  <c r="S1936" i="14"/>
  <c r="R1936" i="14"/>
  <c r="Q1936" i="14"/>
  <c r="P1936" i="14"/>
  <c r="O1936" i="14"/>
  <c r="N1936" i="14"/>
  <c r="M1936" i="14"/>
  <c r="L1936" i="14"/>
  <c r="K1936" i="14"/>
  <c r="J1936" i="14"/>
  <c r="I1936" i="14"/>
  <c r="G1936" i="14"/>
  <c r="F1936" i="14"/>
  <c r="E1936" i="14"/>
  <c r="D1936" i="14"/>
  <c r="AH1935" i="14"/>
  <c r="AG1935" i="14"/>
  <c r="AF1935" i="14"/>
  <c r="AE1935" i="14"/>
  <c r="AD1935" i="14"/>
  <c r="AC1935" i="14"/>
  <c r="AB1935" i="14"/>
  <c r="AA1935" i="14"/>
  <c r="Z1935" i="14"/>
  <c r="Y1935" i="14"/>
  <c r="X1935" i="14"/>
  <c r="W1935" i="14"/>
  <c r="U1935" i="14"/>
  <c r="T1935" i="14"/>
  <c r="S1935" i="14"/>
  <c r="R1935" i="14"/>
  <c r="Q1935" i="14"/>
  <c r="P1935" i="14"/>
  <c r="O1935" i="14"/>
  <c r="N1935" i="14"/>
  <c r="M1935" i="14"/>
  <c r="L1935" i="14"/>
  <c r="K1935" i="14"/>
  <c r="J1935" i="14"/>
  <c r="I1935" i="14"/>
  <c r="G1935" i="14"/>
  <c r="F1935" i="14"/>
  <c r="E1935" i="14"/>
  <c r="D1935" i="14"/>
  <c r="AH1934" i="14"/>
  <c r="AG1934" i="14"/>
  <c r="AF1934" i="14"/>
  <c r="AE1934" i="14"/>
  <c r="AD1934" i="14"/>
  <c r="AC1934" i="14"/>
  <c r="AB1934" i="14"/>
  <c r="AA1934" i="14"/>
  <c r="Z1934" i="14"/>
  <c r="Y1934" i="14"/>
  <c r="X1934" i="14"/>
  <c r="W1934" i="14"/>
  <c r="U1934" i="14"/>
  <c r="T1934" i="14"/>
  <c r="S1934" i="14"/>
  <c r="R1934" i="14"/>
  <c r="Q1934" i="14"/>
  <c r="P1934" i="14"/>
  <c r="O1934" i="14"/>
  <c r="N1934" i="14"/>
  <c r="M1934" i="14"/>
  <c r="L1934" i="14"/>
  <c r="K1934" i="14"/>
  <c r="J1934" i="14"/>
  <c r="I1934" i="14"/>
  <c r="G1934" i="14"/>
  <c r="F1934" i="14"/>
  <c r="E1934" i="14"/>
  <c r="D1934" i="14"/>
  <c r="AH1933" i="14"/>
  <c r="AG1933" i="14"/>
  <c r="AF1933" i="14"/>
  <c r="AE1933" i="14"/>
  <c r="AD1933" i="14"/>
  <c r="AC1933" i="14"/>
  <c r="AB1933" i="14"/>
  <c r="AA1933" i="14"/>
  <c r="Z1933" i="14"/>
  <c r="Y1933" i="14"/>
  <c r="X1933" i="14"/>
  <c r="W1933" i="14"/>
  <c r="U1933" i="14"/>
  <c r="T1933" i="14"/>
  <c r="S1933" i="14"/>
  <c r="R1933" i="14"/>
  <c r="Q1933" i="14"/>
  <c r="P1933" i="14"/>
  <c r="O1933" i="14"/>
  <c r="N1933" i="14"/>
  <c r="M1933" i="14"/>
  <c r="L1933" i="14"/>
  <c r="K1933" i="14"/>
  <c r="J1933" i="14"/>
  <c r="I1933" i="14"/>
  <c r="G1933" i="14"/>
  <c r="F1933" i="14"/>
  <c r="E1933" i="14"/>
  <c r="D1933" i="14"/>
  <c r="AH1932" i="14"/>
  <c r="AG1932" i="14"/>
  <c r="AF1932" i="14"/>
  <c r="AE1932" i="14"/>
  <c r="AD1932" i="14"/>
  <c r="AC1932" i="14"/>
  <c r="AB1932" i="14"/>
  <c r="AA1932" i="14"/>
  <c r="Z1932" i="14"/>
  <c r="Y1932" i="14"/>
  <c r="X1932" i="14"/>
  <c r="W1932" i="14"/>
  <c r="U1932" i="14"/>
  <c r="T1932" i="14"/>
  <c r="S1932" i="14"/>
  <c r="R1932" i="14"/>
  <c r="Q1932" i="14"/>
  <c r="P1932" i="14"/>
  <c r="O1932" i="14"/>
  <c r="N1932" i="14"/>
  <c r="M1932" i="14"/>
  <c r="L1932" i="14"/>
  <c r="K1932" i="14"/>
  <c r="J1932" i="14"/>
  <c r="I1932" i="14"/>
  <c r="G1932" i="14"/>
  <c r="F1932" i="14"/>
  <c r="E1932" i="14"/>
  <c r="D1932" i="14"/>
  <c r="AH1931" i="14"/>
  <c r="AG1931" i="14"/>
  <c r="AF1931" i="14"/>
  <c r="AE1931" i="14"/>
  <c r="AD1931" i="14"/>
  <c r="AC1931" i="14"/>
  <c r="AB1931" i="14"/>
  <c r="AA1931" i="14"/>
  <c r="Z1931" i="14"/>
  <c r="Y1931" i="14"/>
  <c r="X1931" i="14"/>
  <c r="W1931" i="14"/>
  <c r="U1931" i="14"/>
  <c r="T1931" i="14"/>
  <c r="S1931" i="14"/>
  <c r="R1931" i="14"/>
  <c r="Q1931" i="14"/>
  <c r="P1931" i="14"/>
  <c r="O1931" i="14"/>
  <c r="N1931" i="14"/>
  <c r="M1931" i="14"/>
  <c r="L1931" i="14"/>
  <c r="K1931" i="14"/>
  <c r="J1931" i="14"/>
  <c r="I1931" i="14"/>
  <c r="G1931" i="14"/>
  <c r="F1931" i="14"/>
  <c r="E1931" i="14"/>
  <c r="D1931" i="14"/>
  <c r="AH1930" i="14"/>
  <c r="AG1930" i="14"/>
  <c r="AF1930" i="14"/>
  <c r="AE1930" i="14"/>
  <c r="AD1930" i="14"/>
  <c r="AC1930" i="14"/>
  <c r="AB1930" i="14"/>
  <c r="AA1930" i="14"/>
  <c r="Z1930" i="14"/>
  <c r="Y1930" i="14"/>
  <c r="X1930" i="14"/>
  <c r="W1930" i="14"/>
  <c r="U1930" i="14"/>
  <c r="T1930" i="14"/>
  <c r="S1930" i="14"/>
  <c r="R1930" i="14"/>
  <c r="Q1930" i="14"/>
  <c r="P1930" i="14"/>
  <c r="O1930" i="14"/>
  <c r="N1930" i="14"/>
  <c r="M1930" i="14"/>
  <c r="L1930" i="14"/>
  <c r="K1930" i="14"/>
  <c r="J1930" i="14"/>
  <c r="I1930" i="14"/>
  <c r="G1930" i="14"/>
  <c r="F1930" i="14"/>
  <c r="E1930" i="14"/>
  <c r="D1930" i="14"/>
  <c r="AH1929" i="14"/>
  <c r="AG1929" i="14"/>
  <c r="AF1929" i="14"/>
  <c r="AE1929" i="14"/>
  <c r="AD1929" i="14"/>
  <c r="AC1929" i="14"/>
  <c r="AB1929" i="14"/>
  <c r="AA1929" i="14"/>
  <c r="Z1929" i="14"/>
  <c r="Y1929" i="14"/>
  <c r="X1929" i="14"/>
  <c r="W1929" i="14"/>
  <c r="U1929" i="14"/>
  <c r="T1929" i="14"/>
  <c r="S1929" i="14"/>
  <c r="R1929" i="14"/>
  <c r="Q1929" i="14"/>
  <c r="P1929" i="14"/>
  <c r="O1929" i="14"/>
  <c r="N1929" i="14"/>
  <c r="M1929" i="14"/>
  <c r="L1929" i="14"/>
  <c r="K1929" i="14"/>
  <c r="J1929" i="14"/>
  <c r="I1929" i="14"/>
  <c r="G1929" i="14"/>
  <c r="F1929" i="14"/>
  <c r="E1929" i="14"/>
  <c r="D1929" i="14"/>
  <c r="AH1928" i="14"/>
  <c r="AG1928" i="14"/>
  <c r="AF1928" i="14"/>
  <c r="AE1928" i="14"/>
  <c r="AD1928" i="14"/>
  <c r="AC1928" i="14"/>
  <c r="AB1928" i="14"/>
  <c r="AA1928" i="14"/>
  <c r="Z1928" i="14"/>
  <c r="Y1928" i="14"/>
  <c r="X1928" i="14"/>
  <c r="W1928" i="14"/>
  <c r="U1928" i="14"/>
  <c r="T1928" i="14"/>
  <c r="S1928" i="14"/>
  <c r="R1928" i="14"/>
  <c r="Q1928" i="14"/>
  <c r="P1928" i="14"/>
  <c r="O1928" i="14"/>
  <c r="N1928" i="14"/>
  <c r="M1928" i="14"/>
  <c r="L1928" i="14"/>
  <c r="K1928" i="14"/>
  <c r="J1928" i="14"/>
  <c r="I1928" i="14"/>
  <c r="G1928" i="14"/>
  <c r="F1928" i="14"/>
  <c r="E1928" i="14"/>
  <c r="D1928" i="14"/>
  <c r="AH1927" i="14"/>
  <c r="AG1927" i="14"/>
  <c r="AF1927" i="14"/>
  <c r="AE1927" i="14"/>
  <c r="AD1927" i="14"/>
  <c r="AC1927" i="14"/>
  <c r="AB1927" i="14"/>
  <c r="AA1927" i="14"/>
  <c r="Z1927" i="14"/>
  <c r="Y1927" i="14"/>
  <c r="X1927" i="14"/>
  <c r="W1927" i="14"/>
  <c r="U1927" i="14"/>
  <c r="T1927" i="14"/>
  <c r="S1927" i="14"/>
  <c r="R1927" i="14"/>
  <c r="Q1927" i="14"/>
  <c r="P1927" i="14"/>
  <c r="O1927" i="14"/>
  <c r="N1927" i="14"/>
  <c r="M1927" i="14"/>
  <c r="L1927" i="14"/>
  <c r="K1927" i="14"/>
  <c r="J1927" i="14"/>
  <c r="I1927" i="14"/>
  <c r="G1927" i="14"/>
  <c r="F1927" i="14"/>
  <c r="E1927" i="14"/>
  <c r="D1927" i="14"/>
  <c r="AH1926" i="14"/>
  <c r="AG1926" i="14"/>
  <c r="AF1926" i="14"/>
  <c r="AE1926" i="14"/>
  <c r="AD1926" i="14"/>
  <c r="AC1926" i="14"/>
  <c r="AB1926" i="14"/>
  <c r="AA1926" i="14"/>
  <c r="Z1926" i="14"/>
  <c r="Y1926" i="14"/>
  <c r="X1926" i="14"/>
  <c r="W1926" i="14"/>
  <c r="U1926" i="14"/>
  <c r="T1926" i="14"/>
  <c r="S1926" i="14"/>
  <c r="R1926" i="14"/>
  <c r="Q1926" i="14"/>
  <c r="P1926" i="14"/>
  <c r="O1926" i="14"/>
  <c r="N1926" i="14"/>
  <c r="M1926" i="14"/>
  <c r="L1926" i="14"/>
  <c r="K1926" i="14"/>
  <c r="J1926" i="14"/>
  <c r="I1926" i="14"/>
  <c r="G1926" i="14"/>
  <c r="F1926" i="14"/>
  <c r="E1926" i="14"/>
  <c r="D1926" i="14"/>
  <c r="AH1925" i="14"/>
  <c r="AG1925" i="14"/>
  <c r="AF1925" i="14"/>
  <c r="AE1925" i="14"/>
  <c r="AD1925" i="14"/>
  <c r="AC1925" i="14"/>
  <c r="AB1925" i="14"/>
  <c r="AA1925" i="14"/>
  <c r="Z1925" i="14"/>
  <c r="Y1925" i="14"/>
  <c r="X1925" i="14"/>
  <c r="W1925" i="14"/>
  <c r="U1925" i="14"/>
  <c r="T1925" i="14"/>
  <c r="S1925" i="14"/>
  <c r="R1925" i="14"/>
  <c r="Q1925" i="14"/>
  <c r="P1925" i="14"/>
  <c r="O1925" i="14"/>
  <c r="N1925" i="14"/>
  <c r="M1925" i="14"/>
  <c r="L1925" i="14"/>
  <c r="K1925" i="14"/>
  <c r="J1925" i="14"/>
  <c r="I1925" i="14"/>
  <c r="G1925" i="14"/>
  <c r="F1925" i="14"/>
  <c r="E1925" i="14"/>
  <c r="D1925" i="14"/>
  <c r="AH1924" i="14"/>
  <c r="AG1924" i="14"/>
  <c r="AF1924" i="14"/>
  <c r="AE1924" i="14"/>
  <c r="AD1924" i="14"/>
  <c r="AC1924" i="14"/>
  <c r="AB1924" i="14"/>
  <c r="AA1924" i="14"/>
  <c r="Z1924" i="14"/>
  <c r="Y1924" i="14"/>
  <c r="X1924" i="14"/>
  <c r="W1924" i="14"/>
  <c r="U1924" i="14"/>
  <c r="T1924" i="14"/>
  <c r="S1924" i="14"/>
  <c r="R1924" i="14"/>
  <c r="Q1924" i="14"/>
  <c r="P1924" i="14"/>
  <c r="O1924" i="14"/>
  <c r="N1924" i="14"/>
  <c r="M1924" i="14"/>
  <c r="L1924" i="14"/>
  <c r="K1924" i="14"/>
  <c r="J1924" i="14"/>
  <c r="I1924" i="14"/>
  <c r="G1924" i="14"/>
  <c r="F1924" i="14"/>
  <c r="E1924" i="14"/>
  <c r="D1924" i="14"/>
  <c r="AH1923" i="14"/>
  <c r="AG1923" i="14"/>
  <c r="AF1923" i="14"/>
  <c r="AE1923" i="14"/>
  <c r="AD1923" i="14"/>
  <c r="AC1923" i="14"/>
  <c r="AB1923" i="14"/>
  <c r="AA1923" i="14"/>
  <c r="Z1923" i="14"/>
  <c r="Y1923" i="14"/>
  <c r="X1923" i="14"/>
  <c r="W1923" i="14"/>
  <c r="U1923" i="14"/>
  <c r="T1923" i="14"/>
  <c r="S1923" i="14"/>
  <c r="R1923" i="14"/>
  <c r="Q1923" i="14"/>
  <c r="P1923" i="14"/>
  <c r="O1923" i="14"/>
  <c r="N1923" i="14"/>
  <c r="M1923" i="14"/>
  <c r="L1923" i="14"/>
  <c r="K1923" i="14"/>
  <c r="J1923" i="14"/>
  <c r="I1923" i="14"/>
  <c r="G1923" i="14"/>
  <c r="F1923" i="14"/>
  <c r="E1923" i="14"/>
  <c r="D1923" i="14"/>
  <c r="AH1922" i="14"/>
  <c r="AG1922" i="14"/>
  <c r="AF1922" i="14"/>
  <c r="AE1922" i="14"/>
  <c r="AD1922" i="14"/>
  <c r="AC1922" i="14"/>
  <c r="AB1922" i="14"/>
  <c r="AA1922" i="14"/>
  <c r="Z1922" i="14"/>
  <c r="Y1922" i="14"/>
  <c r="X1922" i="14"/>
  <c r="W1922" i="14"/>
  <c r="U1922" i="14"/>
  <c r="T1922" i="14"/>
  <c r="S1922" i="14"/>
  <c r="R1922" i="14"/>
  <c r="Q1922" i="14"/>
  <c r="P1922" i="14"/>
  <c r="O1922" i="14"/>
  <c r="N1922" i="14"/>
  <c r="M1922" i="14"/>
  <c r="L1922" i="14"/>
  <c r="K1922" i="14"/>
  <c r="J1922" i="14"/>
  <c r="I1922" i="14"/>
  <c r="G1922" i="14"/>
  <c r="F1922" i="14"/>
  <c r="E1922" i="14"/>
  <c r="D1922" i="14"/>
  <c r="AH1921" i="14"/>
  <c r="AG1921" i="14"/>
  <c r="AF1921" i="14"/>
  <c r="AE1921" i="14"/>
  <c r="AD1921" i="14"/>
  <c r="AC1921" i="14"/>
  <c r="AB1921" i="14"/>
  <c r="AA1921" i="14"/>
  <c r="Z1921" i="14"/>
  <c r="Y1921" i="14"/>
  <c r="X1921" i="14"/>
  <c r="W1921" i="14"/>
  <c r="U1921" i="14"/>
  <c r="T1921" i="14"/>
  <c r="S1921" i="14"/>
  <c r="R1921" i="14"/>
  <c r="Q1921" i="14"/>
  <c r="P1921" i="14"/>
  <c r="O1921" i="14"/>
  <c r="N1921" i="14"/>
  <c r="M1921" i="14"/>
  <c r="L1921" i="14"/>
  <c r="K1921" i="14"/>
  <c r="J1921" i="14"/>
  <c r="I1921" i="14"/>
  <c r="G1921" i="14"/>
  <c r="F1921" i="14"/>
  <c r="E1921" i="14"/>
  <c r="D1921" i="14"/>
  <c r="AH1920" i="14"/>
  <c r="AG1920" i="14"/>
  <c r="AF1920" i="14"/>
  <c r="AE1920" i="14"/>
  <c r="AD1920" i="14"/>
  <c r="AC1920" i="14"/>
  <c r="AB1920" i="14"/>
  <c r="AA1920" i="14"/>
  <c r="Z1920" i="14"/>
  <c r="Y1920" i="14"/>
  <c r="X1920" i="14"/>
  <c r="W1920" i="14"/>
  <c r="U1920" i="14"/>
  <c r="T1920" i="14"/>
  <c r="S1920" i="14"/>
  <c r="R1920" i="14"/>
  <c r="Q1920" i="14"/>
  <c r="P1920" i="14"/>
  <c r="O1920" i="14"/>
  <c r="N1920" i="14"/>
  <c r="M1920" i="14"/>
  <c r="L1920" i="14"/>
  <c r="K1920" i="14"/>
  <c r="J1920" i="14"/>
  <c r="I1920" i="14"/>
  <c r="G1920" i="14"/>
  <c r="F1920" i="14"/>
  <c r="E1920" i="14"/>
  <c r="D1920" i="14"/>
  <c r="AH1919" i="14"/>
  <c r="AG1919" i="14"/>
  <c r="AF1919" i="14"/>
  <c r="AE1919" i="14"/>
  <c r="AD1919" i="14"/>
  <c r="AC1919" i="14"/>
  <c r="AB1919" i="14"/>
  <c r="AA1919" i="14"/>
  <c r="Z1919" i="14"/>
  <c r="Y1919" i="14"/>
  <c r="X1919" i="14"/>
  <c r="W1919" i="14"/>
  <c r="U1919" i="14"/>
  <c r="T1919" i="14"/>
  <c r="S1919" i="14"/>
  <c r="R1919" i="14"/>
  <c r="Q1919" i="14"/>
  <c r="P1919" i="14"/>
  <c r="O1919" i="14"/>
  <c r="N1919" i="14"/>
  <c r="M1919" i="14"/>
  <c r="L1919" i="14"/>
  <c r="K1919" i="14"/>
  <c r="J1919" i="14"/>
  <c r="I1919" i="14"/>
  <c r="G1919" i="14"/>
  <c r="F1919" i="14"/>
  <c r="E1919" i="14"/>
  <c r="D1919" i="14"/>
  <c r="AH1918" i="14"/>
  <c r="AG1918" i="14"/>
  <c r="AF1918" i="14"/>
  <c r="AE1918" i="14"/>
  <c r="AD1918" i="14"/>
  <c r="AC1918" i="14"/>
  <c r="AB1918" i="14"/>
  <c r="AA1918" i="14"/>
  <c r="Z1918" i="14"/>
  <c r="Y1918" i="14"/>
  <c r="X1918" i="14"/>
  <c r="W1918" i="14"/>
  <c r="U1918" i="14"/>
  <c r="T1918" i="14"/>
  <c r="S1918" i="14"/>
  <c r="R1918" i="14"/>
  <c r="Q1918" i="14"/>
  <c r="P1918" i="14"/>
  <c r="O1918" i="14"/>
  <c r="N1918" i="14"/>
  <c r="M1918" i="14"/>
  <c r="L1918" i="14"/>
  <c r="K1918" i="14"/>
  <c r="J1918" i="14"/>
  <c r="I1918" i="14"/>
  <c r="G1918" i="14"/>
  <c r="F1918" i="14"/>
  <c r="E1918" i="14"/>
  <c r="D1918" i="14"/>
  <c r="AH1917" i="14"/>
  <c r="AG1917" i="14"/>
  <c r="AF1917" i="14"/>
  <c r="AE1917" i="14"/>
  <c r="AD1917" i="14"/>
  <c r="AC1917" i="14"/>
  <c r="AB1917" i="14"/>
  <c r="AA1917" i="14"/>
  <c r="Z1917" i="14"/>
  <c r="Y1917" i="14"/>
  <c r="X1917" i="14"/>
  <c r="W1917" i="14"/>
  <c r="U1917" i="14"/>
  <c r="T1917" i="14"/>
  <c r="S1917" i="14"/>
  <c r="R1917" i="14"/>
  <c r="Q1917" i="14"/>
  <c r="P1917" i="14"/>
  <c r="O1917" i="14"/>
  <c r="N1917" i="14"/>
  <c r="M1917" i="14"/>
  <c r="L1917" i="14"/>
  <c r="K1917" i="14"/>
  <c r="J1917" i="14"/>
  <c r="I1917" i="14"/>
  <c r="G1917" i="14"/>
  <c r="F1917" i="14"/>
  <c r="E1917" i="14"/>
  <c r="D1917" i="14"/>
  <c r="AH1916" i="14"/>
  <c r="AG1916" i="14"/>
  <c r="AF1916" i="14"/>
  <c r="AE1916" i="14"/>
  <c r="AD1916" i="14"/>
  <c r="AC1916" i="14"/>
  <c r="AB1916" i="14"/>
  <c r="AA1916" i="14"/>
  <c r="Z1916" i="14"/>
  <c r="Y1916" i="14"/>
  <c r="X1916" i="14"/>
  <c r="W1916" i="14"/>
  <c r="U1916" i="14"/>
  <c r="T1916" i="14"/>
  <c r="S1916" i="14"/>
  <c r="R1916" i="14"/>
  <c r="Q1916" i="14"/>
  <c r="P1916" i="14"/>
  <c r="O1916" i="14"/>
  <c r="N1916" i="14"/>
  <c r="M1916" i="14"/>
  <c r="L1916" i="14"/>
  <c r="K1916" i="14"/>
  <c r="J1916" i="14"/>
  <c r="I1916" i="14"/>
  <c r="G1916" i="14"/>
  <c r="F1916" i="14"/>
  <c r="E1916" i="14"/>
  <c r="D1916" i="14"/>
  <c r="AH1915" i="14"/>
  <c r="AG1915" i="14"/>
  <c r="AF1915" i="14"/>
  <c r="AE1915" i="14"/>
  <c r="AD1915" i="14"/>
  <c r="AC1915" i="14"/>
  <c r="AB1915" i="14"/>
  <c r="AA1915" i="14"/>
  <c r="Z1915" i="14"/>
  <c r="Y1915" i="14"/>
  <c r="X1915" i="14"/>
  <c r="W1915" i="14"/>
  <c r="U1915" i="14"/>
  <c r="T1915" i="14"/>
  <c r="S1915" i="14"/>
  <c r="R1915" i="14"/>
  <c r="Q1915" i="14"/>
  <c r="P1915" i="14"/>
  <c r="O1915" i="14"/>
  <c r="N1915" i="14"/>
  <c r="M1915" i="14"/>
  <c r="L1915" i="14"/>
  <c r="K1915" i="14"/>
  <c r="J1915" i="14"/>
  <c r="I1915" i="14"/>
  <c r="G1915" i="14"/>
  <c r="F1915" i="14"/>
  <c r="E1915" i="14"/>
  <c r="D1915" i="14"/>
  <c r="AH1914" i="14"/>
  <c r="AG1914" i="14"/>
  <c r="AF1914" i="14"/>
  <c r="AE1914" i="14"/>
  <c r="AD1914" i="14"/>
  <c r="AC1914" i="14"/>
  <c r="AB1914" i="14"/>
  <c r="AA1914" i="14"/>
  <c r="Z1914" i="14"/>
  <c r="Y1914" i="14"/>
  <c r="X1914" i="14"/>
  <c r="W1914" i="14"/>
  <c r="U1914" i="14"/>
  <c r="T1914" i="14"/>
  <c r="S1914" i="14"/>
  <c r="R1914" i="14"/>
  <c r="Q1914" i="14"/>
  <c r="P1914" i="14"/>
  <c r="O1914" i="14"/>
  <c r="N1914" i="14"/>
  <c r="M1914" i="14"/>
  <c r="L1914" i="14"/>
  <c r="K1914" i="14"/>
  <c r="J1914" i="14"/>
  <c r="I1914" i="14"/>
  <c r="G1914" i="14"/>
  <c r="F1914" i="14"/>
  <c r="E1914" i="14"/>
  <c r="D1914" i="14"/>
  <c r="AH1913" i="14"/>
  <c r="AG1913" i="14"/>
  <c r="AF1913" i="14"/>
  <c r="AE1913" i="14"/>
  <c r="AD1913" i="14"/>
  <c r="AC1913" i="14"/>
  <c r="AB1913" i="14"/>
  <c r="AA1913" i="14"/>
  <c r="Z1913" i="14"/>
  <c r="Y1913" i="14"/>
  <c r="X1913" i="14"/>
  <c r="W1913" i="14"/>
  <c r="U1913" i="14"/>
  <c r="T1913" i="14"/>
  <c r="S1913" i="14"/>
  <c r="R1913" i="14"/>
  <c r="Q1913" i="14"/>
  <c r="P1913" i="14"/>
  <c r="O1913" i="14"/>
  <c r="N1913" i="14"/>
  <c r="M1913" i="14"/>
  <c r="L1913" i="14"/>
  <c r="K1913" i="14"/>
  <c r="J1913" i="14"/>
  <c r="I1913" i="14"/>
  <c r="G1913" i="14"/>
  <c r="F1913" i="14"/>
  <c r="E1913" i="14"/>
  <c r="D1913" i="14"/>
  <c r="AH1912" i="14"/>
  <c r="AG1912" i="14"/>
  <c r="AF1912" i="14"/>
  <c r="AE1912" i="14"/>
  <c r="AD1912" i="14"/>
  <c r="AC1912" i="14"/>
  <c r="AB1912" i="14"/>
  <c r="AA1912" i="14"/>
  <c r="Z1912" i="14"/>
  <c r="Y1912" i="14"/>
  <c r="X1912" i="14"/>
  <c r="W1912" i="14"/>
  <c r="U1912" i="14"/>
  <c r="T1912" i="14"/>
  <c r="S1912" i="14"/>
  <c r="R1912" i="14"/>
  <c r="Q1912" i="14"/>
  <c r="P1912" i="14"/>
  <c r="O1912" i="14"/>
  <c r="N1912" i="14"/>
  <c r="M1912" i="14"/>
  <c r="L1912" i="14"/>
  <c r="K1912" i="14"/>
  <c r="J1912" i="14"/>
  <c r="I1912" i="14"/>
  <c r="G1912" i="14"/>
  <c r="F1912" i="14"/>
  <c r="E1912" i="14"/>
  <c r="D1912" i="14"/>
  <c r="AH1911" i="14"/>
  <c r="AG1911" i="14"/>
  <c r="AF1911" i="14"/>
  <c r="AE1911" i="14"/>
  <c r="AD1911" i="14"/>
  <c r="AC1911" i="14"/>
  <c r="AB1911" i="14"/>
  <c r="AA1911" i="14"/>
  <c r="Z1911" i="14"/>
  <c r="Y1911" i="14"/>
  <c r="X1911" i="14"/>
  <c r="W1911" i="14"/>
  <c r="U1911" i="14"/>
  <c r="T1911" i="14"/>
  <c r="S1911" i="14"/>
  <c r="R1911" i="14"/>
  <c r="Q1911" i="14"/>
  <c r="P1911" i="14"/>
  <c r="O1911" i="14"/>
  <c r="N1911" i="14"/>
  <c r="M1911" i="14"/>
  <c r="L1911" i="14"/>
  <c r="K1911" i="14"/>
  <c r="J1911" i="14"/>
  <c r="I1911" i="14"/>
  <c r="G1911" i="14"/>
  <c r="F1911" i="14"/>
  <c r="E1911" i="14"/>
  <c r="D1911" i="14"/>
  <c r="AH1910" i="14"/>
  <c r="AG1910" i="14"/>
  <c r="AF1910" i="14"/>
  <c r="AE1910" i="14"/>
  <c r="AD1910" i="14"/>
  <c r="AC1910" i="14"/>
  <c r="AB1910" i="14"/>
  <c r="AA1910" i="14"/>
  <c r="Z1910" i="14"/>
  <c r="Y1910" i="14"/>
  <c r="X1910" i="14"/>
  <c r="W1910" i="14"/>
  <c r="U1910" i="14"/>
  <c r="T1910" i="14"/>
  <c r="S1910" i="14"/>
  <c r="R1910" i="14"/>
  <c r="Q1910" i="14"/>
  <c r="P1910" i="14"/>
  <c r="O1910" i="14"/>
  <c r="N1910" i="14"/>
  <c r="M1910" i="14"/>
  <c r="L1910" i="14"/>
  <c r="K1910" i="14"/>
  <c r="J1910" i="14"/>
  <c r="I1910" i="14"/>
  <c r="G1910" i="14"/>
  <c r="F1910" i="14"/>
  <c r="E1910" i="14"/>
  <c r="D1910" i="14"/>
  <c r="AH1909" i="14"/>
  <c r="AG1909" i="14"/>
  <c r="AF1909" i="14"/>
  <c r="AE1909" i="14"/>
  <c r="AD1909" i="14"/>
  <c r="AC1909" i="14"/>
  <c r="AB1909" i="14"/>
  <c r="AA1909" i="14"/>
  <c r="Z1909" i="14"/>
  <c r="Y1909" i="14"/>
  <c r="X1909" i="14"/>
  <c r="W1909" i="14"/>
  <c r="U1909" i="14"/>
  <c r="T1909" i="14"/>
  <c r="S1909" i="14"/>
  <c r="R1909" i="14"/>
  <c r="Q1909" i="14"/>
  <c r="P1909" i="14"/>
  <c r="O1909" i="14"/>
  <c r="N1909" i="14"/>
  <c r="M1909" i="14"/>
  <c r="L1909" i="14"/>
  <c r="K1909" i="14"/>
  <c r="J1909" i="14"/>
  <c r="I1909" i="14"/>
  <c r="G1909" i="14"/>
  <c r="F1909" i="14"/>
  <c r="E1909" i="14"/>
  <c r="D1909" i="14"/>
  <c r="AH1908" i="14"/>
  <c r="AG1908" i="14"/>
  <c r="AF1908" i="14"/>
  <c r="AE1908" i="14"/>
  <c r="AD1908" i="14"/>
  <c r="AC1908" i="14"/>
  <c r="AB1908" i="14"/>
  <c r="AA1908" i="14"/>
  <c r="Z1908" i="14"/>
  <c r="Y1908" i="14"/>
  <c r="X1908" i="14"/>
  <c r="W1908" i="14"/>
  <c r="U1908" i="14"/>
  <c r="T1908" i="14"/>
  <c r="S1908" i="14"/>
  <c r="R1908" i="14"/>
  <c r="Q1908" i="14"/>
  <c r="P1908" i="14"/>
  <c r="O1908" i="14"/>
  <c r="N1908" i="14"/>
  <c r="M1908" i="14"/>
  <c r="L1908" i="14"/>
  <c r="K1908" i="14"/>
  <c r="J1908" i="14"/>
  <c r="I1908" i="14"/>
  <c r="G1908" i="14"/>
  <c r="F1908" i="14"/>
  <c r="E1908" i="14"/>
  <c r="D1908" i="14"/>
  <c r="AH1907" i="14"/>
  <c r="AG1907" i="14"/>
  <c r="AF1907" i="14"/>
  <c r="AE1907" i="14"/>
  <c r="AD1907" i="14"/>
  <c r="AC1907" i="14"/>
  <c r="AB1907" i="14"/>
  <c r="AA1907" i="14"/>
  <c r="Z1907" i="14"/>
  <c r="Y1907" i="14"/>
  <c r="X1907" i="14"/>
  <c r="W1907" i="14"/>
  <c r="U1907" i="14"/>
  <c r="T1907" i="14"/>
  <c r="S1907" i="14"/>
  <c r="R1907" i="14"/>
  <c r="Q1907" i="14"/>
  <c r="P1907" i="14"/>
  <c r="O1907" i="14"/>
  <c r="N1907" i="14"/>
  <c r="M1907" i="14"/>
  <c r="L1907" i="14"/>
  <c r="K1907" i="14"/>
  <c r="J1907" i="14"/>
  <c r="I1907" i="14"/>
  <c r="G1907" i="14"/>
  <c r="F1907" i="14"/>
  <c r="E1907" i="14"/>
  <c r="D1907" i="14"/>
  <c r="AH1906" i="14"/>
  <c r="AG1906" i="14"/>
  <c r="AF1906" i="14"/>
  <c r="AE1906" i="14"/>
  <c r="AD1906" i="14"/>
  <c r="AC1906" i="14"/>
  <c r="AB1906" i="14"/>
  <c r="AA1906" i="14"/>
  <c r="Z1906" i="14"/>
  <c r="Y1906" i="14"/>
  <c r="X1906" i="14"/>
  <c r="W1906" i="14"/>
  <c r="U1906" i="14"/>
  <c r="T1906" i="14"/>
  <c r="S1906" i="14"/>
  <c r="R1906" i="14"/>
  <c r="Q1906" i="14"/>
  <c r="P1906" i="14"/>
  <c r="O1906" i="14"/>
  <c r="N1906" i="14"/>
  <c r="M1906" i="14"/>
  <c r="L1906" i="14"/>
  <c r="K1906" i="14"/>
  <c r="J1906" i="14"/>
  <c r="I1906" i="14"/>
  <c r="G1906" i="14"/>
  <c r="F1906" i="14"/>
  <c r="E1906" i="14"/>
  <c r="D1906" i="14"/>
  <c r="AH1905" i="14"/>
  <c r="AG1905" i="14"/>
  <c r="AF1905" i="14"/>
  <c r="AE1905" i="14"/>
  <c r="AD1905" i="14"/>
  <c r="AC1905" i="14"/>
  <c r="AB1905" i="14"/>
  <c r="AA1905" i="14"/>
  <c r="Z1905" i="14"/>
  <c r="Y1905" i="14"/>
  <c r="X1905" i="14"/>
  <c r="W1905" i="14"/>
  <c r="U1905" i="14"/>
  <c r="T1905" i="14"/>
  <c r="S1905" i="14"/>
  <c r="R1905" i="14"/>
  <c r="Q1905" i="14"/>
  <c r="P1905" i="14"/>
  <c r="O1905" i="14"/>
  <c r="N1905" i="14"/>
  <c r="M1905" i="14"/>
  <c r="L1905" i="14"/>
  <c r="K1905" i="14"/>
  <c r="J1905" i="14"/>
  <c r="I1905" i="14"/>
  <c r="G1905" i="14"/>
  <c r="F1905" i="14"/>
  <c r="E1905" i="14"/>
  <c r="D1905" i="14"/>
  <c r="AH1904" i="14"/>
  <c r="AG1904" i="14"/>
  <c r="AF1904" i="14"/>
  <c r="AE1904" i="14"/>
  <c r="AD1904" i="14"/>
  <c r="AC1904" i="14"/>
  <c r="AB1904" i="14"/>
  <c r="AA1904" i="14"/>
  <c r="Z1904" i="14"/>
  <c r="Y1904" i="14"/>
  <c r="X1904" i="14"/>
  <c r="W1904" i="14"/>
  <c r="U1904" i="14"/>
  <c r="T1904" i="14"/>
  <c r="S1904" i="14"/>
  <c r="R1904" i="14"/>
  <c r="Q1904" i="14"/>
  <c r="P1904" i="14"/>
  <c r="O1904" i="14"/>
  <c r="N1904" i="14"/>
  <c r="M1904" i="14"/>
  <c r="L1904" i="14"/>
  <c r="K1904" i="14"/>
  <c r="J1904" i="14"/>
  <c r="I1904" i="14"/>
  <c r="G1904" i="14"/>
  <c r="F1904" i="14"/>
  <c r="E1904" i="14"/>
  <c r="D1904" i="14"/>
  <c r="AH1903" i="14"/>
  <c r="AG1903" i="14"/>
  <c r="AF1903" i="14"/>
  <c r="AE1903" i="14"/>
  <c r="AD1903" i="14"/>
  <c r="AC1903" i="14"/>
  <c r="AB1903" i="14"/>
  <c r="AA1903" i="14"/>
  <c r="Z1903" i="14"/>
  <c r="Y1903" i="14"/>
  <c r="X1903" i="14"/>
  <c r="W1903" i="14"/>
  <c r="U1903" i="14"/>
  <c r="T1903" i="14"/>
  <c r="S1903" i="14"/>
  <c r="R1903" i="14"/>
  <c r="Q1903" i="14"/>
  <c r="P1903" i="14"/>
  <c r="O1903" i="14"/>
  <c r="N1903" i="14"/>
  <c r="M1903" i="14"/>
  <c r="L1903" i="14"/>
  <c r="K1903" i="14"/>
  <c r="J1903" i="14"/>
  <c r="I1903" i="14"/>
  <c r="G1903" i="14"/>
  <c r="F1903" i="14"/>
  <c r="E1903" i="14"/>
  <c r="D1903" i="14"/>
  <c r="AH1902" i="14"/>
  <c r="AG1902" i="14"/>
  <c r="AF1902" i="14"/>
  <c r="AE1902" i="14"/>
  <c r="AD1902" i="14"/>
  <c r="AC1902" i="14"/>
  <c r="AB1902" i="14"/>
  <c r="AA1902" i="14"/>
  <c r="Z1902" i="14"/>
  <c r="Y1902" i="14"/>
  <c r="X1902" i="14"/>
  <c r="W1902" i="14"/>
  <c r="U1902" i="14"/>
  <c r="T1902" i="14"/>
  <c r="S1902" i="14"/>
  <c r="R1902" i="14"/>
  <c r="Q1902" i="14"/>
  <c r="P1902" i="14"/>
  <c r="O1902" i="14"/>
  <c r="N1902" i="14"/>
  <c r="M1902" i="14"/>
  <c r="L1902" i="14"/>
  <c r="K1902" i="14"/>
  <c r="J1902" i="14"/>
  <c r="I1902" i="14"/>
  <c r="G1902" i="14"/>
  <c r="F1902" i="14"/>
  <c r="E1902" i="14"/>
  <c r="D1902" i="14"/>
  <c r="AH1901" i="14"/>
  <c r="AG1901" i="14"/>
  <c r="AF1901" i="14"/>
  <c r="AE1901" i="14"/>
  <c r="AD1901" i="14"/>
  <c r="AC1901" i="14"/>
  <c r="AB1901" i="14"/>
  <c r="AA1901" i="14"/>
  <c r="Z1901" i="14"/>
  <c r="Y1901" i="14"/>
  <c r="X1901" i="14"/>
  <c r="W1901" i="14"/>
  <c r="U1901" i="14"/>
  <c r="T1901" i="14"/>
  <c r="S1901" i="14"/>
  <c r="R1901" i="14"/>
  <c r="Q1901" i="14"/>
  <c r="P1901" i="14"/>
  <c r="O1901" i="14"/>
  <c r="N1901" i="14"/>
  <c r="M1901" i="14"/>
  <c r="L1901" i="14"/>
  <c r="K1901" i="14"/>
  <c r="J1901" i="14"/>
  <c r="I1901" i="14"/>
  <c r="G1901" i="14"/>
  <c r="F1901" i="14"/>
  <c r="E1901" i="14"/>
  <c r="D1901" i="14"/>
  <c r="AH1900" i="14"/>
  <c r="AG1900" i="14"/>
  <c r="AF1900" i="14"/>
  <c r="AE1900" i="14"/>
  <c r="AD1900" i="14"/>
  <c r="AC1900" i="14"/>
  <c r="AB1900" i="14"/>
  <c r="AA1900" i="14"/>
  <c r="Z1900" i="14"/>
  <c r="Y1900" i="14"/>
  <c r="X1900" i="14"/>
  <c r="W1900" i="14"/>
  <c r="U1900" i="14"/>
  <c r="T1900" i="14"/>
  <c r="S1900" i="14"/>
  <c r="R1900" i="14"/>
  <c r="Q1900" i="14"/>
  <c r="P1900" i="14"/>
  <c r="O1900" i="14"/>
  <c r="N1900" i="14"/>
  <c r="M1900" i="14"/>
  <c r="L1900" i="14"/>
  <c r="K1900" i="14"/>
  <c r="J1900" i="14"/>
  <c r="I1900" i="14"/>
  <c r="G1900" i="14"/>
  <c r="F1900" i="14"/>
  <c r="E1900" i="14"/>
  <c r="D1900" i="14"/>
  <c r="AH1899" i="14"/>
  <c r="AG1899" i="14"/>
  <c r="AF1899" i="14"/>
  <c r="AE1899" i="14"/>
  <c r="AD1899" i="14"/>
  <c r="AC1899" i="14"/>
  <c r="AB1899" i="14"/>
  <c r="AA1899" i="14"/>
  <c r="Z1899" i="14"/>
  <c r="Y1899" i="14"/>
  <c r="X1899" i="14"/>
  <c r="W1899" i="14"/>
  <c r="U1899" i="14"/>
  <c r="T1899" i="14"/>
  <c r="S1899" i="14"/>
  <c r="R1899" i="14"/>
  <c r="Q1899" i="14"/>
  <c r="P1899" i="14"/>
  <c r="O1899" i="14"/>
  <c r="N1899" i="14"/>
  <c r="M1899" i="14"/>
  <c r="L1899" i="14"/>
  <c r="K1899" i="14"/>
  <c r="J1899" i="14"/>
  <c r="I1899" i="14"/>
  <c r="G1899" i="14"/>
  <c r="F1899" i="14"/>
  <c r="E1899" i="14"/>
  <c r="D1899" i="14"/>
  <c r="AH1898" i="14"/>
  <c r="AG1898" i="14"/>
  <c r="AF1898" i="14"/>
  <c r="AE1898" i="14"/>
  <c r="AD1898" i="14"/>
  <c r="AC1898" i="14"/>
  <c r="AB1898" i="14"/>
  <c r="AA1898" i="14"/>
  <c r="Z1898" i="14"/>
  <c r="Y1898" i="14"/>
  <c r="X1898" i="14"/>
  <c r="W1898" i="14"/>
  <c r="U1898" i="14"/>
  <c r="T1898" i="14"/>
  <c r="S1898" i="14"/>
  <c r="R1898" i="14"/>
  <c r="Q1898" i="14"/>
  <c r="P1898" i="14"/>
  <c r="O1898" i="14"/>
  <c r="N1898" i="14"/>
  <c r="M1898" i="14"/>
  <c r="L1898" i="14"/>
  <c r="K1898" i="14"/>
  <c r="J1898" i="14"/>
  <c r="I1898" i="14"/>
  <c r="G1898" i="14"/>
  <c r="F1898" i="14"/>
  <c r="E1898" i="14"/>
  <c r="D1898" i="14"/>
  <c r="AH1897" i="14"/>
  <c r="AG1897" i="14"/>
  <c r="AF1897" i="14"/>
  <c r="AE1897" i="14"/>
  <c r="AD1897" i="14"/>
  <c r="AC1897" i="14"/>
  <c r="AB1897" i="14"/>
  <c r="AA1897" i="14"/>
  <c r="Z1897" i="14"/>
  <c r="Y1897" i="14"/>
  <c r="X1897" i="14"/>
  <c r="W1897" i="14"/>
  <c r="U1897" i="14"/>
  <c r="T1897" i="14"/>
  <c r="S1897" i="14"/>
  <c r="R1897" i="14"/>
  <c r="Q1897" i="14"/>
  <c r="P1897" i="14"/>
  <c r="O1897" i="14"/>
  <c r="N1897" i="14"/>
  <c r="M1897" i="14"/>
  <c r="L1897" i="14"/>
  <c r="K1897" i="14"/>
  <c r="J1897" i="14"/>
  <c r="I1897" i="14"/>
  <c r="G1897" i="14"/>
  <c r="F1897" i="14"/>
  <c r="E1897" i="14"/>
  <c r="D1897" i="14"/>
  <c r="AH1896" i="14"/>
  <c r="AG1896" i="14"/>
  <c r="AF1896" i="14"/>
  <c r="AE1896" i="14"/>
  <c r="AD1896" i="14"/>
  <c r="AC1896" i="14"/>
  <c r="AB1896" i="14"/>
  <c r="AA1896" i="14"/>
  <c r="Z1896" i="14"/>
  <c r="Y1896" i="14"/>
  <c r="X1896" i="14"/>
  <c r="W1896" i="14"/>
  <c r="U1896" i="14"/>
  <c r="T1896" i="14"/>
  <c r="S1896" i="14"/>
  <c r="R1896" i="14"/>
  <c r="Q1896" i="14"/>
  <c r="P1896" i="14"/>
  <c r="O1896" i="14"/>
  <c r="N1896" i="14"/>
  <c r="M1896" i="14"/>
  <c r="L1896" i="14"/>
  <c r="K1896" i="14"/>
  <c r="J1896" i="14"/>
  <c r="I1896" i="14"/>
  <c r="G1896" i="14"/>
  <c r="F1896" i="14"/>
  <c r="E1896" i="14"/>
  <c r="D1896" i="14"/>
  <c r="AH1895" i="14"/>
  <c r="AG1895" i="14"/>
  <c r="AF1895" i="14"/>
  <c r="AE1895" i="14"/>
  <c r="AD1895" i="14"/>
  <c r="AC1895" i="14"/>
  <c r="AB1895" i="14"/>
  <c r="AA1895" i="14"/>
  <c r="Z1895" i="14"/>
  <c r="Y1895" i="14"/>
  <c r="X1895" i="14"/>
  <c r="W1895" i="14"/>
  <c r="U1895" i="14"/>
  <c r="T1895" i="14"/>
  <c r="S1895" i="14"/>
  <c r="R1895" i="14"/>
  <c r="Q1895" i="14"/>
  <c r="P1895" i="14"/>
  <c r="O1895" i="14"/>
  <c r="N1895" i="14"/>
  <c r="M1895" i="14"/>
  <c r="L1895" i="14"/>
  <c r="K1895" i="14"/>
  <c r="J1895" i="14"/>
  <c r="I1895" i="14"/>
  <c r="G1895" i="14"/>
  <c r="F1895" i="14"/>
  <c r="E1895" i="14"/>
  <c r="D1895" i="14"/>
  <c r="AH1894" i="14"/>
  <c r="AG1894" i="14"/>
  <c r="AF1894" i="14"/>
  <c r="AE1894" i="14"/>
  <c r="AD1894" i="14"/>
  <c r="AC1894" i="14"/>
  <c r="AB1894" i="14"/>
  <c r="AA1894" i="14"/>
  <c r="Z1894" i="14"/>
  <c r="Y1894" i="14"/>
  <c r="X1894" i="14"/>
  <c r="W1894" i="14"/>
  <c r="U1894" i="14"/>
  <c r="T1894" i="14"/>
  <c r="S1894" i="14"/>
  <c r="R1894" i="14"/>
  <c r="Q1894" i="14"/>
  <c r="P1894" i="14"/>
  <c r="O1894" i="14"/>
  <c r="N1894" i="14"/>
  <c r="M1894" i="14"/>
  <c r="L1894" i="14"/>
  <c r="K1894" i="14"/>
  <c r="J1894" i="14"/>
  <c r="I1894" i="14"/>
  <c r="G1894" i="14"/>
  <c r="F1894" i="14"/>
  <c r="E1894" i="14"/>
  <c r="D1894" i="14"/>
  <c r="AH1893" i="14"/>
  <c r="AG1893" i="14"/>
  <c r="AF1893" i="14"/>
  <c r="AE1893" i="14"/>
  <c r="AD1893" i="14"/>
  <c r="AC1893" i="14"/>
  <c r="AB1893" i="14"/>
  <c r="AA1893" i="14"/>
  <c r="Z1893" i="14"/>
  <c r="Y1893" i="14"/>
  <c r="X1893" i="14"/>
  <c r="W1893" i="14"/>
  <c r="U1893" i="14"/>
  <c r="T1893" i="14"/>
  <c r="S1893" i="14"/>
  <c r="R1893" i="14"/>
  <c r="Q1893" i="14"/>
  <c r="P1893" i="14"/>
  <c r="O1893" i="14"/>
  <c r="N1893" i="14"/>
  <c r="M1893" i="14"/>
  <c r="L1893" i="14"/>
  <c r="K1893" i="14"/>
  <c r="J1893" i="14"/>
  <c r="I1893" i="14"/>
  <c r="G1893" i="14"/>
  <c r="F1893" i="14"/>
  <c r="E1893" i="14"/>
  <c r="D1893" i="14"/>
  <c r="AH1892" i="14"/>
  <c r="AG1892" i="14"/>
  <c r="AF1892" i="14"/>
  <c r="AE1892" i="14"/>
  <c r="AD1892" i="14"/>
  <c r="AC1892" i="14"/>
  <c r="AB1892" i="14"/>
  <c r="AA1892" i="14"/>
  <c r="Z1892" i="14"/>
  <c r="Y1892" i="14"/>
  <c r="X1892" i="14"/>
  <c r="W1892" i="14"/>
  <c r="U1892" i="14"/>
  <c r="T1892" i="14"/>
  <c r="S1892" i="14"/>
  <c r="R1892" i="14"/>
  <c r="Q1892" i="14"/>
  <c r="P1892" i="14"/>
  <c r="O1892" i="14"/>
  <c r="N1892" i="14"/>
  <c r="M1892" i="14"/>
  <c r="L1892" i="14"/>
  <c r="K1892" i="14"/>
  <c r="J1892" i="14"/>
  <c r="I1892" i="14"/>
  <c r="G1892" i="14"/>
  <c r="F1892" i="14"/>
  <c r="E1892" i="14"/>
  <c r="D1892" i="14"/>
  <c r="AH1891" i="14"/>
  <c r="AG1891" i="14"/>
  <c r="AF1891" i="14"/>
  <c r="AE1891" i="14"/>
  <c r="AD1891" i="14"/>
  <c r="AC1891" i="14"/>
  <c r="AB1891" i="14"/>
  <c r="AA1891" i="14"/>
  <c r="Z1891" i="14"/>
  <c r="Y1891" i="14"/>
  <c r="X1891" i="14"/>
  <c r="W1891" i="14"/>
  <c r="U1891" i="14"/>
  <c r="T1891" i="14"/>
  <c r="S1891" i="14"/>
  <c r="R1891" i="14"/>
  <c r="Q1891" i="14"/>
  <c r="P1891" i="14"/>
  <c r="O1891" i="14"/>
  <c r="N1891" i="14"/>
  <c r="M1891" i="14"/>
  <c r="L1891" i="14"/>
  <c r="K1891" i="14"/>
  <c r="J1891" i="14"/>
  <c r="I1891" i="14"/>
  <c r="G1891" i="14"/>
  <c r="F1891" i="14"/>
  <c r="E1891" i="14"/>
  <c r="D1891" i="14"/>
  <c r="AH1890" i="14"/>
  <c r="AG1890" i="14"/>
  <c r="AF1890" i="14"/>
  <c r="AE1890" i="14"/>
  <c r="AD1890" i="14"/>
  <c r="AC1890" i="14"/>
  <c r="AB1890" i="14"/>
  <c r="AA1890" i="14"/>
  <c r="Z1890" i="14"/>
  <c r="Y1890" i="14"/>
  <c r="X1890" i="14"/>
  <c r="W1890" i="14"/>
  <c r="U1890" i="14"/>
  <c r="T1890" i="14"/>
  <c r="S1890" i="14"/>
  <c r="R1890" i="14"/>
  <c r="Q1890" i="14"/>
  <c r="P1890" i="14"/>
  <c r="O1890" i="14"/>
  <c r="N1890" i="14"/>
  <c r="M1890" i="14"/>
  <c r="L1890" i="14"/>
  <c r="K1890" i="14"/>
  <c r="J1890" i="14"/>
  <c r="I1890" i="14"/>
  <c r="G1890" i="14"/>
  <c r="F1890" i="14"/>
  <c r="E1890" i="14"/>
  <c r="D1890" i="14"/>
  <c r="AH1889" i="14"/>
  <c r="AG1889" i="14"/>
  <c r="AF1889" i="14"/>
  <c r="AE1889" i="14"/>
  <c r="AD1889" i="14"/>
  <c r="AC1889" i="14"/>
  <c r="AB1889" i="14"/>
  <c r="AA1889" i="14"/>
  <c r="Z1889" i="14"/>
  <c r="Y1889" i="14"/>
  <c r="X1889" i="14"/>
  <c r="W1889" i="14"/>
  <c r="U1889" i="14"/>
  <c r="T1889" i="14"/>
  <c r="S1889" i="14"/>
  <c r="R1889" i="14"/>
  <c r="Q1889" i="14"/>
  <c r="P1889" i="14"/>
  <c r="O1889" i="14"/>
  <c r="N1889" i="14"/>
  <c r="M1889" i="14"/>
  <c r="L1889" i="14"/>
  <c r="K1889" i="14"/>
  <c r="J1889" i="14"/>
  <c r="I1889" i="14"/>
  <c r="G1889" i="14"/>
  <c r="F1889" i="14"/>
  <c r="E1889" i="14"/>
  <c r="D1889" i="14"/>
  <c r="AH1888" i="14"/>
  <c r="AG1888" i="14"/>
  <c r="AF1888" i="14"/>
  <c r="AE1888" i="14"/>
  <c r="AD1888" i="14"/>
  <c r="AC1888" i="14"/>
  <c r="AB1888" i="14"/>
  <c r="AA1888" i="14"/>
  <c r="Z1888" i="14"/>
  <c r="Y1888" i="14"/>
  <c r="X1888" i="14"/>
  <c r="W1888" i="14"/>
  <c r="U1888" i="14"/>
  <c r="T1888" i="14"/>
  <c r="S1888" i="14"/>
  <c r="R1888" i="14"/>
  <c r="Q1888" i="14"/>
  <c r="P1888" i="14"/>
  <c r="O1888" i="14"/>
  <c r="N1888" i="14"/>
  <c r="M1888" i="14"/>
  <c r="L1888" i="14"/>
  <c r="K1888" i="14"/>
  <c r="J1888" i="14"/>
  <c r="I1888" i="14"/>
  <c r="G1888" i="14"/>
  <c r="F1888" i="14"/>
  <c r="E1888" i="14"/>
  <c r="D1888" i="14"/>
  <c r="AH1887" i="14"/>
  <c r="AG1887" i="14"/>
  <c r="AF1887" i="14"/>
  <c r="AE1887" i="14"/>
  <c r="AD1887" i="14"/>
  <c r="AC1887" i="14"/>
  <c r="AB1887" i="14"/>
  <c r="AA1887" i="14"/>
  <c r="Z1887" i="14"/>
  <c r="Y1887" i="14"/>
  <c r="X1887" i="14"/>
  <c r="W1887" i="14"/>
  <c r="U1887" i="14"/>
  <c r="T1887" i="14"/>
  <c r="S1887" i="14"/>
  <c r="R1887" i="14"/>
  <c r="Q1887" i="14"/>
  <c r="P1887" i="14"/>
  <c r="O1887" i="14"/>
  <c r="N1887" i="14"/>
  <c r="M1887" i="14"/>
  <c r="L1887" i="14"/>
  <c r="K1887" i="14"/>
  <c r="J1887" i="14"/>
  <c r="I1887" i="14"/>
  <c r="G1887" i="14"/>
  <c r="F1887" i="14"/>
  <c r="E1887" i="14"/>
  <c r="D1887" i="14"/>
  <c r="AH1886" i="14"/>
  <c r="AG1886" i="14"/>
  <c r="AF1886" i="14"/>
  <c r="AE1886" i="14"/>
  <c r="AD1886" i="14"/>
  <c r="AC1886" i="14"/>
  <c r="AB1886" i="14"/>
  <c r="AA1886" i="14"/>
  <c r="Z1886" i="14"/>
  <c r="Y1886" i="14"/>
  <c r="X1886" i="14"/>
  <c r="W1886" i="14"/>
  <c r="U1886" i="14"/>
  <c r="T1886" i="14"/>
  <c r="S1886" i="14"/>
  <c r="R1886" i="14"/>
  <c r="Q1886" i="14"/>
  <c r="P1886" i="14"/>
  <c r="O1886" i="14"/>
  <c r="N1886" i="14"/>
  <c r="M1886" i="14"/>
  <c r="L1886" i="14"/>
  <c r="K1886" i="14"/>
  <c r="J1886" i="14"/>
  <c r="I1886" i="14"/>
  <c r="G1886" i="14"/>
  <c r="F1886" i="14"/>
  <c r="E1886" i="14"/>
  <c r="D1886" i="14"/>
  <c r="AH1885" i="14"/>
  <c r="AG1885" i="14"/>
  <c r="AF1885" i="14"/>
  <c r="AE1885" i="14"/>
  <c r="AD1885" i="14"/>
  <c r="AC1885" i="14"/>
  <c r="AB1885" i="14"/>
  <c r="AA1885" i="14"/>
  <c r="Z1885" i="14"/>
  <c r="Y1885" i="14"/>
  <c r="X1885" i="14"/>
  <c r="W1885" i="14"/>
  <c r="U1885" i="14"/>
  <c r="T1885" i="14"/>
  <c r="S1885" i="14"/>
  <c r="R1885" i="14"/>
  <c r="Q1885" i="14"/>
  <c r="P1885" i="14"/>
  <c r="O1885" i="14"/>
  <c r="N1885" i="14"/>
  <c r="M1885" i="14"/>
  <c r="L1885" i="14"/>
  <c r="K1885" i="14"/>
  <c r="J1885" i="14"/>
  <c r="I1885" i="14"/>
  <c r="G1885" i="14"/>
  <c r="F1885" i="14"/>
  <c r="E1885" i="14"/>
  <c r="D1885" i="14"/>
  <c r="AH1884" i="14"/>
  <c r="AG1884" i="14"/>
  <c r="AF1884" i="14"/>
  <c r="AE1884" i="14"/>
  <c r="AD1884" i="14"/>
  <c r="AC1884" i="14"/>
  <c r="AB1884" i="14"/>
  <c r="AA1884" i="14"/>
  <c r="Z1884" i="14"/>
  <c r="Y1884" i="14"/>
  <c r="X1884" i="14"/>
  <c r="W1884" i="14"/>
  <c r="U1884" i="14"/>
  <c r="T1884" i="14"/>
  <c r="S1884" i="14"/>
  <c r="R1884" i="14"/>
  <c r="Q1884" i="14"/>
  <c r="P1884" i="14"/>
  <c r="O1884" i="14"/>
  <c r="N1884" i="14"/>
  <c r="M1884" i="14"/>
  <c r="L1884" i="14"/>
  <c r="K1884" i="14"/>
  <c r="J1884" i="14"/>
  <c r="I1884" i="14"/>
  <c r="G1884" i="14"/>
  <c r="F1884" i="14"/>
  <c r="E1884" i="14"/>
  <c r="D1884" i="14"/>
  <c r="AH1883" i="14"/>
  <c r="AG1883" i="14"/>
  <c r="AF1883" i="14"/>
  <c r="AE1883" i="14"/>
  <c r="AD1883" i="14"/>
  <c r="AC1883" i="14"/>
  <c r="AB1883" i="14"/>
  <c r="AA1883" i="14"/>
  <c r="Z1883" i="14"/>
  <c r="Y1883" i="14"/>
  <c r="X1883" i="14"/>
  <c r="W1883" i="14"/>
  <c r="U1883" i="14"/>
  <c r="T1883" i="14"/>
  <c r="S1883" i="14"/>
  <c r="R1883" i="14"/>
  <c r="Q1883" i="14"/>
  <c r="P1883" i="14"/>
  <c r="O1883" i="14"/>
  <c r="N1883" i="14"/>
  <c r="M1883" i="14"/>
  <c r="L1883" i="14"/>
  <c r="K1883" i="14"/>
  <c r="J1883" i="14"/>
  <c r="I1883" i="14"/>
  <c r="G1883" i="14"/>
  <c r="F1883" i="14"/>
  <c r="E1883" i="14"/>
  <c r="D1883" i="14"/>
  <c r="AH1882" i="14"/>
  <c r="AG1882" i="14"/>
  <c r="AF1882" i="14"/>
  <c r="AE1882" i="14"/>
  <c r="AD1882" i="14"/>
  <c r="AC1882" i="14"/>
  <c r="AB1882" i="14"/>
  <c r="AA1882" i="14"/>
  <c r="Z1882" i="14"/>
  <c r="Y1882" i="14"/>
  <c r="X1882" i="14"/>
  <c r="W1882" i="14"/>
  <c r="U1882" i="14"/>
  <c r="T1882" i="14"/>
  <c r="S1882" i="14"/>
  <c r="R1882" i="14"/>
  <c r="Q1882" i="14"/>
  <c r="P1882" i="14"/>
  <c r="O1882" i="14"/>
  <c r="N1882" i="14"/>
  <c r="M1882" i="14"/>
  <c r="L1882" i="14"/>
  <c r="K1882" i="14"/>
  <c r="J1882" i="14"/>
  <c r="I1882" i="14"/>
  <c r="G1882" i="14"/>
  <c r="F1882" i="14"/>
  <c r="E1882" i="14"/>
  <c r="D1882" i="14"/>
  <c r="AH1881" i="14"/>
  <c r="AG1881" i="14"/>
  <c r="AF1881" i="14"/>
  <c r="AE1881" i="14"/>
  <c r="AD1881" i="14"/>
  <c r="AC1881" i="14"/>
  <c r="AB1881" i="14"/>
  <c r="AA1881" i="14"/>
  <c r="Z1881" i="14"/>
  <c r="Y1881" i="14"/>
  <c r="X1881" i="14"/>
  <c r="W1881" i="14"/>
  <c r="U1881" i="14"/>
  <c r="T1881" i="14"/>
  <c r="S1881" i="14"/>
  <c r="R1881" i="14"/>
  <c r="Q1881" i="14"/>
  <c r="P1881" i="14"/>
  <c r="O1881" i="14"/>
  <c r="N1881" i="14"/>
  <c r="M1881" i="14"/>
  <c r="L1881" i="14"/>
  <c r="K1881" i="14"/>
  <c r="J1881" i="14"/>
  <c r="I1881" i="14"/>
  <c r="G1881" i="14"/>
  <c r="F1881" i="14"/>
  <c r="E1881" i="14"/>
  <c r="D1881" i="14"/>
  <c r="AH1880" i="14"/>
  <c r="AG1880" i="14"/>
  <c r="AF1880" i="14"/>
  <c r="AE1880" i="14"/>
  <c r="AD1880" i="14"/>
  <c r="AC1880" i="14"/>
  <c r="AB1880" i="14"/>
  <c r="AA1880" i="14"/>
  <c r="Z1880" i="14"/>
  <c r="Y1880" i="14"/>
  <c r="X1880" i="14"/>
  <c r="W1880" i="14"/>
  <c r="U1880" i="14"/>
  <c r="T1880" i="14"/>
  <c r="S1880" i="14"/>
  <c r="R1880" i="14"/>
  <c r="Q1880" i="14"/>
  <c r="P1880" i="14"/>
  <c r="O1880" i="14"/>
  <c r="N1880" i="14"/>
  <c r="M1880" i="14"/>
  <c r="L1880" i="14"/>
  <c r="K1880" i="14"/>
  <c r="J1880" i="14"/>
  <c r="I1880" i="14"/>
  <c r="G1880" i="14"/>
  <c r="F1880" i="14"/>
  <c r="E1880" i="14"/>
  <c r="D1880" i="14"/>
  <c r="AH1879" i="14"/>
  <c r="AG1879" i="14"/>
  <c r="AF1879" i="14"/>
  <c r="AE1879" i="14"/>
  <c r="AD1879" i="14"/>
  <c r="AC1879" i="14"/>
  <c r="AB1879" i="14"/>
  <c r="AA1879" i="14"/>
  <c r="Z1879" i="14"/>
  <c r="Y1879" i="14"/>
  <c r="X1879" i="14"/>
  <c r="W1879" i="14"/>
  <c r="U1879" i="14"/>
  <c r="T1879" i="14"/>
  <c r="S1879" i="14"/>
  <c r="R1879" i="14"/>
  <c r="Q1879" i="14"/>
  <c r="P1879" i="14"/>
  <c r="O1879" i="14"/>
  <c r="N1879" i="14"/>
  <c r="M1879" i="14"/>
  <c r="L1879" i="14"/>
  <c r="K1879" i="14"/>
  <c r="J1879" i="14"/>
  <c r="I1879" i="14"/>
  <c r="G1879" i="14"/>
  <c r="F1879" i="14"/>
  <c r="E1879" i="14"/>
  <c r="D1879" i="14"/>
  <c r="AH1878" i="14"/>
  <c r="AG1878" i="14"/>
  <c r="AF1878" i="14"/>
  <c r="AE1878" i="14"/>
  <c r="AD1878" i="14"/>
  <c r="AC1878" i="14"/>
  <c r="AB1878" i="14"/>
  <c r="AA1878" i="14"/>
  <c r="Z1878" i="14"/>
  <c r="Y1878" i="14"/>
  <c r="X1878" i="14"/>
  <c r="W1878" i="14"/>
  <c r="U1878" i="14"/>
  <c r="T1878" i="14"/>
  <c r="S1878" i="14"/>
  <c r="R1878" i="14"/>
  <c r="Q1878" i="14"/>
  <c r="P1878" i="14"/>
  <c r="O1878" i="14"/>
  <c r="N1878" i="14"/>
  <c r="M1878" i="14"/>
  <c r="L1878" i="14"/>
  <c r="K1878" i="14"/>
  <c r="J1878" i="14"/>
  <c r="I1878" i="14"/>
  <c r="G1878" i="14"/>
  <c r="F1878" i="14"/>
  <c r="E1878" i="14"/>
  <c r="D1878" i="14"/>
  <c r="AH1877" i="14"/>
  <c r="AG1877" i="14"/>
  <c r="AF1877" i="14"/>
  <c r="AE1877" i="14"/>
  <c r="AD1877" i="14"/>
  <c r="AC1877" i="14"/>
  <c r="AB1877" i="14"/>
  <c r="AA1877" i="14"/>
  <c r="Z1877" i="14"/>
  <c r="Y1877" i="14"/>
  <c r="X1877" i="14"/>
  <c r="W1877" i="14"/>
  <c r="U1877" i="14"/>
  <c r="T1877" i="14"/>
  <c r="S1877" i="14"/>
  <c r="R1877" i="14"/>
  <c r="Q1877" i="14"/>
  <c r="P1877" i="14"/>
  <c r="O1877" i="14"/>
  <c r="N1877" i="14"/>
  <c r="M1877" i="14"/>
  <c r="L1877" i="14"/>
  <c r="K1877" i="14"/>
  <c r="J1877" i="14"/>
  <c r="I1877" i="14"/>
  <c r="G1877" i="14"/>
  <c r="F1877" i="14"/>
  <c r="E1877" i="14"/>
  <c r="D1877" i="14"/>
  <c r="AH1876" i="14"/>
  <c r="AG1876" i="14"/>
  <c r="AF1876" i="14"/>
  <c r="AE1876" i="14"/>
  <c r="AD1876" i="14"/>
  <c r="AC1876" i="14"/>
  <c r="AB1876" i="14"/>
  <c r="AA1876" i="14"/>
  <c r="Z1876" i="14"/>
  <c r="Y1876" i="14"/>
  <c r="X1876" i="14"/>
  <c r="W1876" i="14"/>
  <c r="U1876" i="14"/>
  <c r="T1876" i="14"/>
  <c r="S1876" i="14"/>
  <c r="R1876" i="14"/>
  <c r="Q1876" i="14"/>
  <c r="P1876" i="14"/>
  <c r="O1876" i="14"/>
  <c r="N1876" i="14"/>
  <c r="M1876" i="14"/>
  <c r="L1876" i="14"/>
  <c r="K1876" i="14"/>
  <c r="J1876" i="14"/>
  <c r="I1876" i="14"/>
  <c r="G1876" i="14"/>
  <c r="F1876" i="14"/>
  <c r="E1876" i="14"/>
  <c r="D1876" i="14"/>
  <c r="AH1875" i="14"/>
  <c r="AG1875" i="14"/>
  <c r="AF1875" i="14"/>
  <c r="AE1875" i="14"/>
  <c r="AD1875" i="14"/>
  <c r="AC1875" i="14"/>
  <c r="AB1875" i="14"/>
  <c r="AA1875" i="14"/>
  <c r="Z1875" i="14"/>
  <c r="Y1875" i="14"/>
  <c r="X1875" i="14"/>
  <c r="W1875" i="14"/>
  <c r="U1875" i="14"/>
  <c r="T1875" i="14"/>
  <c r="S1875" i="14"/>
  <c r="R1875" i="14"/>
  <c r="Q1875" i="14"/>
  <c r="P1875" i="14"/>
  <c r="O1875" i="14"/>
  <c r="N1875" i="14"/>
  <c r="M1875" i="14"/>
  <c r="L1875" i="14"/>
  <c r="K1875" i="14"/>
  <c r="J1875" i="14"/>
  <c r="I1875" i="14"/>
  <c r="G1875" i="14"/>
  <c r="F1875" i="14"/>
  <c r="E1875" i="14"/>
  <c r="D1875" i="14"/>
  <c r="AH1874" i="14"/>
  <c r="AG1874" i="14"/>
  <c r="AF1874" i="14"/>
  <c r="AE1874" i="14"/>
  <c r="AD1874" i="14"/>
  <c r="AC1874" i="14"/>
  <c r="AB1874" i="14"/>
  <c r="AA1874" i="14"/>
  <c r="Z1874" i="14"/>
  <c r="Y1874" i="14"/>
  <c r="X1874" i="14"/>
  <c r="W1874" i="14"/>
  <c r="U1874" i="14"/>
  <c r="T1874" i="14"/>
  <c r="S1874" i="14"/>
  <c r="R1874" i="14"/>
  <c r="Q1874" i="14"/>
  <c r="P1874" i="14"/>
  <c r="O1874" i="14"/>
  <c r="N1874" i="14"/>
  <c r="M1874" i="14"/>
  <c r="L1874" i="14"/>
  <c r="K1874" i="14"/>
  <c r="J1874" i="14"/>
  <c r="I1874" i="14"/>
  <c r="G1874" i="14"/>
  <c r="F1874" i="14"/>
  <c r="E1874" i="14"/>
  <c r="D1874" i="14"/>
  <c r="AH1873" i="14"/>
  <c r="AG1873" i="14"/>
  <c r="AF1873" i="14"/>
  <c r="AE1873" i="14"/>
  <c r="AD1873" i="14"/>
  <c r="AC1873" i="14"/>
  <c r="AB1873" i="14"/>
  <c r="AA1873" i="14"/>
  <c r="Z1873" i="14"/>
  <c r="Y1873" i="14"/>
  <c r="X1873" i="14"/>
  <c r="W1873" i="14"/>
  <c r="U1873" i="14"/>
  <c r="T1873" i="14"/>
  <c r="S1873" i="14"/>
  <c r="R1873" i="14"/>
  <c r="Q1873" i="14"/>
  <c r="P1873" i="14"/>
  <c r="O1873" i="14"/>
  <c r="N1873" i="14"/>
  <c r="M1873" i="14"/>
  <c r="L1873" i="14"/>
  <c r="K1873" i="14"/>
  <c r="J1873" i="14"/>
  <c r="I1873" i="14"/>
  <c r="G1873" i="14"/>
  <c r="F1873" i="14"/>
  <c r="E1873" i="14"/>
  <c r="D1873" i="14"/>
  <c r="AH1872" i="14"/>
  <c r="AG1872" i="14"/>
  <c r="AF1872" i="14"/>
  <c r="AE1872" i="14"/>
  <c r="AD1872" i="14"/>
  <c r="AC1872" i="14"/>
  <c r="AB1872" i="14"/>
  <c r="AA1872" i="14"/>
  <c r="Z1872" i="14"/>
  <c r="Y1872" i="14"/>
  <c r="X1872" i="14"/>
  <c r="W1872" i="14"/>
  <c r="U1872" i="14"/>
  <c r="T1872" i="14"/>
  <c r="S1872" i="14"/>
  <c r="R1872" i="14"/>
  <c r="Q1872" i="14"/>
  <c r="P1872" i="14"/>
  <c r="O1872" i="14"/>
  <c r="N1872" i="14"/>
  <c r="M1872" i="14"/>
  <c r="L1872" i="14"/>
  <c r="K1872" i="14"/>
  <c r="J1872" i="14"/>
  <c r="I1872" i="14"/>
  <c r="G1872" i="14"/>
  <c r="F1872" i="14"/>
  <c r="E1872" i="14"/>
  <c r="D1872" i="14"/>
  <c r="AH1871" i="14"/>
  <c r="AG1871" i="14"/>
  <c r="AF1871" i="14"/>
  <c r="AE1871" i="14"/>
  <c r="AD1871" i="14"/>
  <c r="AC1871" i="14"/>
  <c r="AB1871" i="14"/>
  <c r="AA1871" i="14"/>
  <c r="Z1871" i="14"/>
  <c r="Y1871" i="14"/>
  <c r="X1871" i="14"/>
  <c r="W1871" i="14"/>
  <c r="U1871" i="14"/>
  <c r="T1871" i="14"/>
  <c r="S1871" i="14"/>
  <c r="R1871" i="14"/>
  <c r="Q1871" i="14"/>
  <c r="P1871" i="14"/>
  <c r="O1871" i="14"/>
  <c r="N1871" i="14"/>
  <c r="M1871" i="14"/>
  <c r="L1871" i="14"/>
  <c r="K1871" i="14"/>
  <c r="J1871" i="14"/>
  <c r="I1871" i="14"/>
  <c r="G1871" i="14"/>
  <c r="F1871" i="14"/>
  <c r="E1871" i="14"/>
  <c r="D1871" i="14"/>
  <c r="AH1870" i="14"/>
  <c r="AG1870" i="14"/>
  <c r="AF1870" i="14"/>
  <c r="AE1870" i="14"/>
  <c r="AD1870" i="14"/>
  <c r="AC1870" i="14"/>
  <c r="AB1870" i="14"/>
  <c r="AA1870" i="14"/>
  <c r="Z1870" i="14"/>
  <c r="Y1870" i="14"/>
  <c r="X1870" i="14"/>
  <c r="W1870" i="14"/>
  <c r="U1870" i="14"/>
  <c r="T1870" i="14"/>
  <c r="S1870" i="14"/>
  <c r="R1870" i="14"/>
  <c r="Q1870" i="14"/>
  <c r="P1870" i="14"/>
  <c r="O1870" i="14"/>
  <c r="N1870" i="14"/>
  <c r="M1870" i="14"/>
  <c r="L1870" i="14"/>
  <c r="K1870" i="14"/>
  <c r="J1870" i="14"/>
  <c r="I1870" i="14"/>
  <c r="G1870" i="14"/>
  <c r="F1870" i="14"/>
  <c r="E1870" i="14"/>
  <c r="D1870" i="14"/>
  <c r="AH1869" i="14"/>
  <c r="AG1869" i="14"/>
  <c r="AF1869" i="14"/>
  <c r="AE1869" i="14"/>
  <c r="AD1869" i="14"/>
  <c r="AC1869" i="14"/>
  <c r="AB1869" i="14"/>
  <c r="AA1869" i="14"/>
  <c r="Z1869" i="14"/>
  <c r="Y1869" i="14"/>
  <c r="X1869" i="14"/>
  <c r="W1869" i="14"/>
  <c r="U1869" i="14"/>
  <c r="T1869" i="14"/>
  <c r="S1869" i="14"/>
  <c r="R1869" i="14"/>
  <c r="Q1869" i="14"/>
  <c r="P1869" i="14"/>
  <c r="O1869" i="14"/>
  <c r="N1869" i="14"/>
  <c r="M1869" i="14"/>
  <c r="L1869" i="14"/>
  <c r="K1869" i="14"/>
  <c r="J1869" i="14"/>
  <c r="I1869" i="14"/>
  <c r="G1869" i="14"/>
  <c r="F1869" i="14"/>
  <c r="E1869" i="14"/>
  <c r="D1869" i="14"/>
  <c r="AH1868" i="14"/>
  <c r="AG1868" i="14"/>
  <c r="AF1868" i="14"/>
  <c r="AE1868" i="14"/>
  <c r="AD1868" i="14"/>
  <c r="AC1868" i="14"/>
  <c r="AB1868" i="14"/>
  <c r="AA1868" i="14"/>
  <c r="Z1868" i="14"/>
  <c r="Y1868" i="14"/>
  <c r="X1868" i="14"/>
  <c r="W1868" i="14"/>
  <c r="U1868" i="14"/>
  <c r="T1868" i="14"/>
  <c r="S1868" i="14"/>
  <c r="R1868" i="14"/>
  <c r="Q1868" i="14"/>
  <c r="P1868" i="14"/>
  <c r="O1868" i="14"/>
  <c r="N1868" i="14"/>
  <c r="M1868" i="14"/>
  <c r="L1868" i="14"/>
  <c r="K1868" i="14"/>
  <c r="J1868" i="14"/>
  <c r="I1868" i="14"/>
  <c r="G1868" i="14"/>
  <c r="F1868" i="14"/>
  <c r="E1868" i="14"/>
  <c r="D1868" i="14"/>
  <c r="AH1867" i="14"/>
  <c r="AG1867" i="14"/>
  <c r="AF1867" i="14"/>
  <c r="AE1867" i="14"/>
  <c r="AD1867" i="14"/>
  <c r="AC1867" i="14"/>
  <c r="AB1867" i="14"/>
  <c r="AA1867" i="14"/>
  <c r="Z1867" i="14"/>
  <c r="Y1867" i="14"/>
  <c r="X1867" i="14"/>
  <c r="W1867" i="14"/>
  <c r="U1867" i="14"/>
  <c r="T1867" i="14"/>
  <c r="S1867" i="14"/>
  <c r="R1867" i="14"/>
  <c r="Q1867" i="14"/>
  <c r="P1867" i="14"/>
  <c r="O1867" i="14"/>
  <c r="N1867" i="14"/>
  <c r="M1867" i="14"/>
  <c r="L1867" i="14"/>
  <c r="K1867" i="14"/>
  <c r="J1867" i="14"/>
  <c r="I1867" i="14"/>
  <c r="G1867" i="14"/>
  <c r="F1867" i="14"/>
  <c r="E1867" i="14"/>
  <c r="D1867" i="14"/>
  <c r="AH1866" i="14"/>
  <c r="AG1866" i="14"/>
  <c r="AF1866" i="14"/>
  <c r="AE1866" i="14"/>
  <c r="AD1866" i="14"/>
  <c r="AC1866" i="14"/>
  <c r="AB1866" i="14"/>
  <c r="AA1866" i="14"/>
  <c r="Z1866" i="14"/>
  <c r="Y1866" i="14"/>
  <c r="X1866" i="14"/>
  <c r="W1866" i="14"/>
  <c r="U1866" i="14"/>
  <c r="T1866" i="14"/>
  <c r="S1866" i="14"/>
  <c r="R1866" i="14"/>
  <c r="Q1866" i="14"/>
  <c r="P1866" i="14"/>
  <c r="O1866" i="14"/>
  <c r="N1866" i="14"/>
  <c r="M1866" i="14"/>
  <c r="L1866" i="14"/>
  <c r="K1866" i="14"/>
  <c r="J1866" i="14"/>
  <c r="I1866" i="14"/>
  <c r="G1866" i="14"/>
  <c r="F1866" i="14"/>
  <c r="E1866" i="14"/>
  <c r="D1866" i="14"/>
  <c r="AH1865" i="14"/>
  <c r="AG1865" i="14"/>
  <c r="AF1865" i="14"/>
  <c r="AE1865" i="14"/>
  <c r="AD1865" i="14"/>
  <c r="AC1865" i="14"/>
  <c r="AB1865" i="14"/>
  <c r="AA1865" i="14"/>
  <c r="Z1865" i="14"/>
  <c r="Y1865" i="14"/>
  <c r="X1865" i="14"/>
  <c r="W1865" i="14"/>
  <c r="U1865" i="14"/>
  <c r="T1865" i="14"/>
  <c r="S1865" i="14"/>
  <c r="R1865" i="14"/>
  <c r="Q1865" i="14"/>
  <c r="P1865" i="14"/>
  <c r="O1865" i="14"/>
  <c r="N1865" i="14"/>
  <c r="M1865" i="14"/>
  <c r="L1865" i="14"/>
  <c r="K1865" i="14"/>
  <c r="J1865" i="14"/>
  <c r="I1865" i="14"/>
  <c r="G1865" i="14"/>
  <c r="F1865" i="14"/>
  <c r="E1865" i="14"/>
  <c r="D1865" i="14"/>
  <c r="AH1864" i="14"/>
  <c r="AG1864" i="14"/>
  <c r="AF1864" i="14"/>
  <c r="AE1864" i="14"/>
  <c r="AD1864" i="14"/>
  <c r="AC1864" i="14"/>
  <c r="AB1864" i="14"/>
  <c r="AA1864" i="14"/>
  <c r="Z1864" i="14"/>
  <c r="Y1864" i="14"/>
  <c r="X1864" i="14"/>
  <c r="W1864" i="14"/>
  <c r="U1864" i="14"/>
  <c r="T1864" i="14"/>
  <c r="S1864" i="14"/>
  <c r="R1864" i="14"/>
  <c r="Q1864" i="14"/>
  <c r="P1864" i="14"/>
  <c r="O1864" i="14"/>
  <c r="N1864" i="14"/>
  <c r="M1864" i="14"/>
  <c r="L1864" i="14"/>
  <c r="K1864" i="14"/>
  <c r="J1864" i="14"/>
  <c r="I1864" i="14"/>
  <c r="G1864" i="14"/>
  <c r="F1864" i="14"/>
  <c r="E1864" i="14"/>
  <c r="D1864" i="14"/>
  <c r="AH1863" i="14"/>
  <c r="AG1863" i="14"/>
  <c r="AF1863" i="14"/>
  <c r="AE1863" i="14"/>
  <c r="AD1863" i="14"/>
  <c r="AC1863" i="14"/>
  <c r="AB1863" i="14"/>
  <c r="AA1863" i="14"/>
  <c r="Z1863" i="14"/>
  <c r="Y1863" i="14"/>
  <c r="X1863" i="14"/>
  <c r="W1863" i="14"/>
  <c r="U1863" i="14"/>
  <c r="T1863" i="14"/>
  <c r="S1863" i="14"/>
  <c r="R1863" i="14"/>
  <c r="Q1863" i="14"/>
  <c r="P1863" i="14"/>
  <c r="O1863" i="14"/>
  <c r="N1863" i="14"/>
  <c r="M1863" i="14"/>
  <c r="L1863" i="14"/>
  <c r="K1863" i="14"/>
  <c r="J1863" i="14"/>
  <c r="I1863" i="14"/>
  <c r="G1863" i="14"/>
  <c r="F1863" i="14"/>
  <c r="E1863" i="14"/>
  <c r="D1863" i="14"/>
  <c r="AH1862" i="14"/>
  <c r="AG1862" i="14"/>
  <c r="AF1862" i="14"/>
  <c r="AE1862" i="14"/>
  <c r="AD1862" i="14"/>
  <c r="AC1862" i="14"/>
  <c r="AB1862" i="14"/>
  <c r="AA1862" i="14"/>
  <c r="Z1862" i="14"/>
  <c r="Y1862" i="14"/>
  <c r="X1862" i="14"/>
  <c r="W1862" i="14"/>
  <c r="U1862" i="14"/>
  <c r="T1862" i="14"/>
  <c r="S1862" i="14"/>
  <c r="R1862" i="14"/>
  <c r="Q1862" i="14"/>
  <c r="P1862" i="14"/>
  <c r="O1862" i="14"/>
  <c r="N1862" i="14"/>
  <c r="M1862" i="14"/>
  <c r="L1862" i="14"/>
  <c r="K1862" i="14"/>
  <c r="J1862" i="14"/>
  <c r="I1862" i="14"/>
  <c r="G1862" i="14"/>
  <c r="F1862" i="14"/>
  <c r="E1862" i="14"/>
  <c r="D1862" i="14"/>
  <c r="AH1861" i="14"/>
  <c r="AG1861" i="14"/>
  <c r="AF1861" i="14"/>
  <c r="AE1861" i="14"/>
  <c r="AD1861" i="14"/>
  <c r="AC1861" i="14"/>
  <c r="AB1861" i="14"/>
  <c r="AA1861" i="14"/>
  <c r="Z1861" i="14"/>
  <c r="Y1861" i="14"/>
  <c r="X1861" i="14"/>
  <c r="W1861" i="14"/>
  <c r="U1861" i="14"/>
  <c r="T1861" i="14"/>
  <c r="S1861" i="14"/>
  <c r="R1861" i="14"/>
  <c r="Q1861" i="14"/>
  <c r="P1861" i="14"/>
  <c r="O1861" i="14"/>
  <c r="N1861" i="14"/>
  <c r="M1861" i="14"/>
  <c r="L1861" i="14"/>
  <c r="K1861" i="14"/>
  <c r="J1861" i="14"/>
  <c r="I1861" i="14"/>
  <c r="G1861" i="14"/>
  <c r="F1861" i="14"/>
  <c r="E1861" i="14"/>
  <c r="D1861" i="14"/>
  <c r="AH1860" i="14"/>
  <c r="AG1860" i="14"/>
  <c r="AF1860" i="14"/>
  <c r="AE1860" i="14"/>
  <c r="AD1860" i="14"/>
  <c r="AC1860" i="14"/>
  <c r="AB1860" i="14"/>
  <c r="AA1860" i="14"/>
  <c r="Z1860" i="14"/>
  <c r="Y1860" i="14"/>
  <c r="X1860" i="14"/>
  <c r="W1860" i="14"/>
  <c r="U1860" i="14"/>
  <c r="T1860" i="14"/>
  <c r="S1860" i="14"/>
  <c r="R1860" i="14"/>
  <c r="Q1860" i="14"/>
  <c r="P1860" i="14"/>
  <c r="O1860" i="14"/>
  <c r="N1860" i="14"/>
  <c r="M1860" i="14"/>
  <c r="L1860" i="14"/>
  <c r="K1860" i="14"/>
  <c r="J1860" i="14"/>
  <c r="I1860" i="14"/>
  <c r="G1860" i="14"/>
  <c r="F1860" i="14"/>
  <c r="E1860" i="14"/>
  <c r="D1860" i="14"/>
  <c r="AH1859" i="14"/>
  <c r="AG1859" i="14"/>
  <c r="AF1859" i="14"/>
  <c r="AE1859" i="14"/>
  <c r="AD1859" i="14"/>
  <c r="AC1859" i="14"/>
  <c r="AB1859" i="14"/>
  <c r="AA1859" i="14"/>
  <c r="Z1859" i="14"/>
  <c r="Y1859" i="14"/>
  <c r="X1859" i="14"/>
  <c r="W1859" i="14"/>
  <c r="U1859" i="14"/>
  <c r="T1859" i="14"/>
  <c r="S1859" i="14"/>
  <c r="R1859" i="14"/>
  <c r="Q1859" i="14"/>
  <c r="P1859" i="14"/>
  <c r="O1859" i="14"/>
  <c r="N1859" i="14"/>
  <c r="M1859" i="14"/>
  <c r="L1859" i="14"/>
  <c r="K1859" i="14"/>
  <c r="J1859" i="14"/>
  <c r="I1859" i="14"/>
  <c r="G1859" i="14"/>
  <c r="F1859" i="14"/>
  <c r="E1859" i="14"/>
  <c r="D1859" i="14"/>
  <c r="AH1858" i="14"/>
  <c r="AG1858" i="14"/>
  <c r="AF1858" i="14"/>
  <c r="AE1858" i="14"/>
  <c r="AD1858" i="14"/>
  <c r="AC1858" i="14"/>
  <c r="AB1858" i="14"/>
  <c r="AA1858" i="14"/>
  <c r="Z1858" i="14"/>
  <c r="Y1858" i="14"/>
  <c r="X1858" i="14"/>
  <c r="W1858" i="14"/>
  <c r="U1858" i="14"/>
  <c r="T1858" i="14"/>
  <c r="S1858" i="14"/>
  <c r="R1858" i="14"/>
  <c r="Q1858" i="14"/>
  <c r="P1858" i="14"/>
  <c r="O1858" i="14"/>
  <c r="N1858" i="14"/>
  <c r="M1858" i="14"/>
  <c r="L1858" i="14"/>
  <c r="K1858" i="14"/>
  <c r="J1858" i="14"/>
  <c r="I1858" i="14"/>
  <c r="G1858" i="14"/>
  <c r="F1858" i="14"/>
  <c r="E1858" i="14"/>
  <c r="D1858" i="14"/>
  <c r="AH1857" i="14"/>
  <c r="AG1857" i="14"/>
  <c r="AF1857" i="14"/>
  <c r="AE1857" i="14"/>
  <c r="AD1857" i="14"/>
  <c r="AC1857" i="14"/>
  <c r="AB1857" i="14"/>
  <c r="AA1857" i="14"/>
  <c r="Z1857" i="14"/>
  <c r="Y1857" i="14"/>
  <c r="X1857" i="14"/>
  <c r="W1857" i="14"/>
  <c r="U1857" i="14"/>
  <c r="T1857" i="14"/>
  <c r="S1857" i="14"/>
  <c r="R1857" i="14"/>
  <c r="Q1857" i="14"/>
  <c r="P1857" i="14"/>
  <c r="O1857" i="14"/>
  <c r="N1857" i="14"/>
  <c r="M1857" i="14"/>
  <c r="L1857" i="14"/>
  <c r="K1857" i="14"/>
  <c r="J1857" i="14"/>
  <c r="I1857" i="14"/>
  <c r="G1857" i="14"/>
  <c r="F1857" i="14"/>
  <c r="E1857" i="14"/>
  <c r="D1857" i="14"/>
  <c r="AH1856" i="14"/>
  <c r="AG1856" i="14"/>
  <c r="AF1856" i="14"/>
  <c r="AE1856" i="14"/>
  <c r="AD1856" i="14"/>
  <c r="AC1856" i="14"/>
  <c r="AB1856" i="14"/>
  <c r="AA1856" i="14"/>
  <c r="Z1856" i="14"/>
  <c r="Y1856" i="14"/>
  <c r="X1856" i="14"/>
  <c r="W1856" i="14"/>
  <c r="U1856" i="14"/>
  <c r="T1856" i="14"/>
  <c r="S1856" i="14"/>
  <c r="R1856" i="14"/>
  <c r="Q1856" i="14"/>
  <c r="P1856" i="14"/>
  <c r="O1856" i="14"/>
  <c r="N1856" i="14"/>
  <c r="M1856" i="14"/>
  <c r="L1856" i="14"/>
  <c r="K1856" i="14"/>
  <c r="J1856" i="14"/>
  <c r="I1856" i="14"/>
  <c r="G1856" i="14"/>
  <c r="F1856" i="14"/>
  <c r="E1856" i="14"/>
  <c r="D1856" i="14"/>
  <c r="AH1855" i="14"/>
  <c r="AG1855" i="14"/>
  <c r="AF1855" i="14"/>
  <c r="AE1855" i="14"/>
  <c r="AD1855" i="14"/>
  <c r="AC1855" i="14"/>
  <c r="AB1855" i="14"/>
  <c r="AA1855" i="14"/>
  <c r="Z1855" i="14"/>
  <c r="Y1855" i="14"/>
  <c r="X1855" i="14"/>
  <c r="W1855" i="14"/>
  <c r="U1855" i="14"/>
  <c r="T1855" i="14"/>
  <c r="S1855" i="14"/>
  <c r="R1855" i="14"/>
  <c r="Q1855" i="14"/>
  <c r="P1855" i="14"/>
  <c r="O1855" i="14"/>
  <c r="N1855" i="14"/>
  <c r="M1855" i="14"/>
  <c r="L1855" i="14"/>
  <c r="K1855" i="14"/>
  <c r="J1855" i="14"/>
  <c r="I1855" i="14"/>
  <c r="G1855" i="14"/>
  <c r="F1855" i="14"/>
  <c r="E1855" i="14"/>
  <c r="D1855" i="14"/>
  <c r="AH1854" i="14"/>
  <c r="AG1854" i="14"/>
  <c r="AF1854" i="14"/>
  <c r="AE1854" i="14"/>
  <c r="AD1854" i="14"/>
  <c r="AC1854" i="14"/>
  <c r="AB1854" i="14"/>
  <c r="AA1854" i="14"/>
  <c r="Z1854" i="14"/>
  <c r="Y1854" i="14"/>
  <c r="X1854" i="14"/>
  <c r="W1854" i="14"/>
  <c r="U1854" i="14"/>
  <c r="T1854" i="14"/>
  <c r="S1854" i="14"/>
  <c r="R1854" i="14"/>
  <c r="Q1854" i="14"/>
  <c r="P1854" i="14"/>
  <c r="O1854" i="14"/>
  <c r="N1854" i="14"/>
  <c r="M1854" i="14"/>
  <c r="L1854" i="14"/>
  <c r="K1854" i="14"/>
  <c r="J1854" i="14"/>
  <c r="I1854" i="14"/>
  <c r="G1854" i="14"/>
  <c r="F1854" i="14"/>
  <c r="E1854" i="14"/>
  <c r="D1854" i="14"/>
  <c r="AH1853" i="14"/>
  <c r="AG1853" i="14"/>
  <c r="AF1853" i="14"/>
  <c r="AE1853" i="14"/>
  <c r="AD1853" i="14"/>
  <c r="AC1853" i="14"/>
  <c r="AB1853" i="14"/>
  <c r="AA1853" i="14"/>
  <c r="Z1853" i="14"/>
  <c r="Y1853" i="14"/>
  <c r="X1853" i="14"/>
  <c r="W1853" i="14"/>
  <c r="U1853" i="14"/>
  <c r="T1853" i="14"/>
  <c r="S1853" i="14"/>
  <c r="R1853" i="14"/>
  <c r="Q1853" i="14"/>
  <c r="P1853" i="14"/>
  <c r="O1853" i="14"/>
  <c r="N1853" i="14"/>
  <c r="M1853" i="14"/>
  <c r="L1853" i="14"/>
  <c r="K1853" i="14"/>
  <c r="J1853" i="14"/>
  <c r="I1853" i="14"/>
  <c r="G1853" i="14"/>
  <c r="F1853" i="14"/>
  <c r="E1853" i="14"/>
  <c r="D1853" i="14"/>
  <c r="AH1852" i="14"/>
  <c r="AG1852" i="14"/>
  <c r="AF1852" i="14"/>
  <c r="AE1852" i="14"/>
  <c r="AD1852" i="14"/>
  <c r="AC1852" i="14"/>
  <c r="AB1852" i="14"/>
  <c r="AA1852" i="14"/>
  <c r="Z1852" i="14"/>
  <c r="Y1852" i="14"/>
  <c r="X1852" i="14"/>
  <c r="W1852" i="14"/>
  <c r="U1852" i="14"/>
  <c r="T1852" i="14"/>
  <c r="S1852" i="14"/>
  <c r="R1852" i="14"/>
  <c r="Q1852" i="14"/>
  <c r="P1852" i="14"/>
  <c r="O1852" i="14"/>
  <c r="N1852" i="14"/>
  <c r="M1852" i="14"/>
  <c r="L1852" i="14"/>
  <c r="K1852" i="14"/>
  <c r="J1852" i="14"/>
  <c r="I1852" i="14"/>
  <c r="G1852" i="14"/>
  <c r="F1852" i="14"/>
  <c r="E1852" i="14"/>
  <c r="D1852" i="14"/>
  <c r="AH1851" i="14"/>
  <c r="AG1851" i="14"/>
  <c r="AF1851" i="14"/>
  <c r="AE1851" i="14"/>
  <c r="AD1851" i="14"/>
  <c r="AC1851" i="14"/>
  <c r="AB1851" i="14"/>
  <c r="AA1851" i="14"/>
  <c r="Z1851" i="14"/>
  <c r="Y1851" i="14"/>
  <c r="X1851" i="14"/>
  <c r="W1851" i="14"/>
  <c r="U1851" i="14"/>
  <c r="T1851" i="14"/>
  <c r="S1851" i="14"/>
  <c r="R1851" i="14"/>
  <c r="Q1851" i="14"/>
  <c r="P1851" i="14"/>
  <c r="O1851" i="14"/>
  <c r="N1851" i="14"/>
  <c r="M1851" i="14"/>
  <c r="L1851" i="14"/>
  <c r="K1851" i="14"/>
  <c r="J1851" i="14"/>
  <c r="I1851" i="14"/>
  <c r="G1851" i="14"/>
  <c r="F1851" i="14"/>
  <c r="E1851" i="14"/>
  <c r="D1851" i="14"/>
  <c r="AH1850" i="14"/>
  <c r="AG1850" i="14"/>
  <c r="AF1850" i="14"/>
  <c r="AE1850" i="14"/>
  <c r="AD1850" i="14"/>
  <c r="AC1850" i="14"/>
  <c r="AB1850" i="14"/>
  <c r="AA1850" i="14"/>
  <c r="Z1850" i="14"/>
  <c r="Y1850" i="14"/>
  <c r="X1850" i="14"/>
  <c r="W1850" i="14"/>
  <c r="U1850" i="14"/>
  <c r="T1850" i="14"/>
  <c r="S1850" i="14"/>
  <c r="R1850" i="14"/>
  <c r="Q1850" i="14"/>
  <c r="P1850" i="14"/>
  <c r="O1850" i="14"/>
  <c r="N1850" i="14"/>
  <c r="M1850" i="14"/>
  <c r="L1850" i="14"/>
  <c r="K1850" i="14"/>
  <c r="J1850" i="14"/>
  <c r="I1850" i="14"/>
  <c r="G1850" i="14"/>
  <c r="F1850" i="14"/>
  <c r="E1850" i="14"/>
  <c r="D1850" i="14"/>
  <c r="AH1849" i="14"/>
  <c r="AG1849" i="14"/>
  <c r="AF1849" i="14"/>
  <c r="AE1849" i="14"/>
  <c r="AD1849" i="14"/>
  <c r="AC1849" i="14"/>
  <c r="AB1849" i="14"/>
  <c r="AA1849" i="14"/>
  <c r="Z1849" i="14"/>
  <c r="Y1849" i="14"/>
  <c r="X1849" i="14"/>
  <c r="W1849" i="14"/>
  <c r="U1849" i="14"/>
  <c r="T1849" i="14"/>
  <c r="S1849" i="14"/>
  <c r="R1849" i="14"/>
  <c r="Q1849" i="14"/>
  <c r="P1849" i="14"/>
  <c r="O1849" i="14"/>
  <c r="N1849" i="14"/>
  <c r="M1849" i="14"/>
  <c r="L1849" i="14"/>
  <c r="K1849" i="14"/>
  <c r="J1849" i="14"/>
  <c r="I1849" i="14"/>
  <c r="G1849" i="14"/>
  <c r="F1849" i="14"/>
  <c r="E1849" i="14"/>
  <c r="D1849" i="14"/>
  <c r="AH1848" i="14"/>
  <c r="AG1848" i="14"/>
  <c r="AF1848" i="14"/>
  <c r="AE1848" i="14"/>
  <c r="AD1848" i="14"/>
  <c r="AC1848" i="14"/>
  <c r="AB1848" i="14"/>
  <c r="AA1848" i="14"/>
  <c r="Z1848" i="14"/>
  <c r="Y1848" i="14"/>
  <c r="X1848" i="14"/>
  <c r="W1848" i="14"/>
  <c r="U1848" i="14"/>
  <c r="T1848" i="14"/>
  <c r="S1848" i="14"/>
  <c r="R1848" i="14"/>
  <c r="Q1848" i="14"/>
  <c r="P1848" i="14"/>
  <c r="O1848" i="14"/>
  <c r="N1848" i="14"/>
  <c r="M1848" i="14"/>
  <c r="L1848" i="14"/>
  <c r="K1848" i="14"/>
  <c r="J1848" i="14"/>
  <c r="I1848" i="14"/>
  <c r="G1848" i="14"/>
  <c r="F1848" i="14"/>
  <c r="E1848" i="14"/>
  <c r="D1848" i="14"/>
  <c r="AH1847" i="14"/>
  <c r="AG1847" i="14"/>
  <c r="AF1847" i="14"/>
  <c r="AE1847" i="14"/>
  <c r="AD1847" i="14"/>
  <c r="AC1847" i="14"/>
  <c r="AB1847" i="14"/>
  <c r="AA1847" i="14"/>
  <c r="Z1847" i="14"/>
  <c r="Y1847" i="14"/>
  <c r="X1847" i="14"/>
  <c r="W1847" i="14"/>
  <c r="U1847" i="14"/>
  <c r="T1847" i="14"/>
  <c r="S1847" i="14"/>
  <c r="R1847" i="14"/>
  <c r="Q1847" i="14"/>
  <c r="P1847" i="14"/>
  <c r="O1847" i="14"/>
  <c r="N1847" i="14"/>
  <c r="M1847" i="14"/>
  <c r="L1847" i="14"/>
  <c r="K1847" i="14"/>
  <c r="J1847" i="14"/>
  <c r="I1847" i="14"/>
  <c r="G1847" i="14"/>
  <c r="F1847" i="14"/>
  <c r="E1847" i="14"/>
  <c r="D1847" i="14"/>
  <c r="AH1846" i="14"/>
  <c r="AG1846" i="14"/>
  <c r="AF1846" i="14"/>
  <c r="AE1846" i="14"/>
  <c r="AD1846" i="14"/>
  <c r="AC1846" i="14"/>
  <c r="AB1846" i="14"/>
  <c r="AA1846" i="14"/>
  <c r="Z1846" i="14"/>
  <c r="Y1846" i="14"/>
  <c r="X1846" i="14"/>
  <c r="W1846" i="14"/>
  <c r="U1846" i="14"/>
  <c r="T1846" i="14"/>
  <c r="S1846" i="14"/>
  <c r="R1846" i="14"/>
  <c r="Q1846" i="14"/>
  <c r="P1846" i="14"/>
  <c r="O1846" i="14"/>
  <c r="N1846" i="14"/>
  <c r="M1846" i="14"/>
  <c r="L1846" i="14"/>
  <c r="K1846" i="14"/>
  <c r="J1846" i="14"/>
  <c r="I1846" i="14"/>
  <c r="G1846" i="14"/>
  <c r="F1846" i="14"/>
  <c r="E1846" i="14"/>
  <c r="D1846" i="14"/>
  <c r="AH1845" i="14"/>
  <c r="AG1845" i="14"/>
  <c r="AF1845" i="14"/>
  <c r="AE1845" i="14"/>
  <c r="AD1845" i="14"/>
  <c r="AC1845" i="14"/>
  <c r="AB1845" i="14"/>
  <c r="AA1845" i="14"/>
  <c r="Z1845" i="14"/>
  <c r="Y1845" i="14"/>
  <c r="X1845" i="14"/>
  <c r="W1845" i="14"/>
  <c r="U1845" i="14"/>
  <c r="T1845" i="14"/>
  <c r="S1845" i="14"/>
  <c r="R1845" i="14"/>
  <c r="Q1845" i="14"/>
  <c r="P1845" i="14"/>
  <c r="O1845" i="14"/>
  <c r="N1845" i="14"/>
  <c r="M1845" i="14"/>
  <c r="L1845" i="14"/>
  <c r="K1845" i="14"/>
  <c r="J1845" i="14"/>
  <c r="I1845" i="14"/>
  <c r="G1845" i="14"/>
  <c r="F1845" i="14"/>
  <c r="E1845" i="14"/>
  <c r="D1845" i="14"/>
  <c r="AH1844" i="14"/>
  <c r="AG1844" i="14"/>
  <c r="AF1844" i="14"/>
  <c r="AE1844" i="14"/>
  <c r="AD1844" i="14"/>
  <c r="AC1844" i="14"/>
  <c r="AB1844" i="14"/>
  <c r="AA1844" i="14"/>
  <c r="Z1844" i="14"/>
  <c r="Y1844" i="14"/>
  <c r="X1844" i="14"/>
  <c r="W1844" i="14"/>
  <c r="U1844" i="14"/>
  <c r="T1844" i="14"/>
  <c r="S1844" i="14"/>
  <c r="R1844" i="14"/>
  <c r="Q1844" i="14"/>
  <c r="P1844" i="14"/>
  <c r="O1844" i="14"/>
  <c r="N1844" i="14"/>
  <c r="M1844" i="14"/>
  <c r="L1844" i="14"/>
  <c r="K1844" i="14"/>
  <c r="J1844" i="14"/>
  <c r="I1844" i="14"/>
  <c r="G1844" i="14"/>
  <c r="F1844" i="14"/>
  <c r="E1844" i="14"/>
  <c r="D1844" i="14"/>
  <c r="AH1843" i="14"/>
  <c r="AG1843" i="14"/>
  <c r="AF1843" i="14"/>
  <c r="AE1843" i="14"/>
  <c r="AD1843" i="14"/>
  <c r="AC1843" i="14"/>
  <c r="AB1843" i="14"/>
  <c r="AA1843" i="14"/>
  <c r="Z1843" i="14"/>
  <c r="Y1843" i="14"/>
  <c r="X1843" i="14"/>
  <c r="W1843" i="14"/>
  <c r="U1843" i="14"/>
  <c r="T1843" i="14"/>
  <c r="S1843" i="14"/>
  <c r="R1843" i="14"/>
  <c r="Q1843" i="14"/>
  <c r="P1843" i="14"/>
  <c r="O1843" i="14"/>
  <c r="N1843" i="14"/>
  <c r="M1843" i="14"/>
  <c r="L1843" i="14"/>
  <c r="K1843" i="14"/>
  <c r="J1843" i="14"/>
  <c r="I1843" i="14"/>
  <c r="G1843" i="14"/>
  <c r="F1843" i="14"/>
  <c r="E1843" i="14"/>
  <c r="D1843" i="14"/>
  <c r="AH1842" i="14"/>
  <c r="AG1842" i="14"/>
  <c r="AF1842" i="14"/>
  <c r="AE1842" i="14"/>
  <c r="AD1842" i="14"/>
  <c r="AC1842" i="14"/>
  <c r="AB1842" i="14"/>
  <c r="AA1842" i="14"/>
  <c r="Z1842" i="14"/>
  <c r="Y1842" i="14"/>
  <c r="X1842" i="14"/>
  <c r="W1842" i="14"/>
  <c r="U1842" i="14"/>
  <c r="T1842" i="14"/>
  <c r="S1842" i="14"/>
  <c r="R1842" i="14"/>
  <c r="Q1842" i="14"/>
  <c r="P1842" i="14"/>
  <c r="O1842" i="14"/>
  <c r="N1842" i="14"/>
  <c r="M1842" i="14"/>
  <c r="L1842" i="14"/>
  <c r="K1842" i="14"/>
  <c r="J1842" i="14"/>
  <c r="I1842" i="14"/>
  <c r="G1842" i="14"/>
  <c r="F1842" i="14"/>
  <c r="E1842" i="14"/>
  <c r="D1842" i="14"/>
  <c r="AH1841" i="14"/>
  <c r="AG1841" i="14"/>
  <c r="AF1841" i="14"/>
  <c r="AE1841" i="14"/>
  <c r="AD1841" i="14"/>
  <c r="AC1841" i="14"/>
  <c r="AB1841" i="14"/>
  <c r="AA1841" i="14"/>
  <c r="Z1841" i="14"/>
  <c r="Y1841" i="14"/>
  <c r="X1841" i="14"/>
  <c r="W1841" i="14"/>
  <c r="U1841" i="14"/>
  <c r="T1841" i="14"/>
  <c r="S1841" i="14"/>
  <c r="R1841" i="14"/>
  <c r="Q1841" i="14"/>
  <c r="P1841" i="14"/>
  <c r="O1841" i="14"/>
  <c r="N1841" i="14"/>
  <c r="M1841" i="14"/>
  <c r="L1841" i="14"/>
  <c r="K1841" i="14"/>
  <c r="J1841" i="14"/>
  <c r="I1841" i="14"/>
  <c r="G1841" i="14"/>
  <c r="F1841" i="14"/>
  <c r="E1841" i="14"/>
  <c r="D1841" i="14"/>
  <c r="AH1840" i="14"/>
  <c r="AG1840" i="14"/>
  <c r="AF1840" i="14"/>
  <c r="AE1840" i="14"/>
  <c r="AD1840" i="14"/>
  <c r="AC1840" i="14"/>
  <c r="AB1840" i="14"/>
  <c r="AA1840" i="14"/>
  <c r="Z1840" i="14"/>
  <c r="Y1840" i="14"/>
  <c r="X1840" i="14"/>
  <c r="W1840" i="14"/>
  <c r="U1840" i="14"/>
  <c r="T1840" i="14"/>
  <c r="S1840" i="14"/>
  <c r="R1840" i="14"/>
  <c r="Q1840" i="14"/>
  <c r="P1840" i="14"/>
  <c r="O1840" i="14"/>
  <c r="N1840" i="14"/>
  <c r="M1840" i="14"/>
  <c r="L1840" i="14"/>
  <c r="K1840" i="14"/>
  <c r="J1840" i="14"/>
  <c r="I1840" i="14"/>
  <c r="G1840" i="14"/>
  <c r="F1840" i="14"/>
  <c r="E1840" i="14"/>
  <c r="D1840" i="14"/>
  <c r="AH1839" i="14"/>
  <c r="AG1839" i="14"/>
  <c r="AF1839" i="14"/>
  <c r="AE1839" i="14"/>
  <c r="AD1839" i="14"/>
  <c r="AC1839" i="14"/>
  <c r="AB1839" i="14"/>
  <c r="AA1839" i="14"/>
  <c r="Z1839" i="14"/>
  <c r="Y1839" i="14"/>
  <c r="X1839" i="14"/>
  <c r="W1839" i="14"/>
  <c r="U1839" i="14"/>
  <c r="T1839" i="14"/>
  <c r="S1839" i="14"/>
  <c r="R1839" i="14"/>
  <c r="Q1839" i="14"/>
  <c r="P1839" i="14"/>
  <c r="O1839" i="14"/>
  <c r="N1839" i="14"/>
  <c r="M1839" i="14"/>
  <c r="L1839" i="14"/>
  <c r="K1839" i="14"/>
  <c r="J1839" i="14"/>
  <c r="I1839" i="14"/>
  <c r="G1839" i="14"/>
  <c r="F1839" i="14"/>
  <c r="E1839" i="14"/>
  <c r="D1839" i="14"/>
  <c r="AH1838" i="14"/>
  <c r="AG1838" i="14"/>
  <c r="AF1838" i="14"/>
  <c r="AE1838" i="14"/>
  <c r="AD1838" i="14"/>
  <c r="AC1838" i="14"/>
  <c r="AB1838" i="14"/>
  <c r="AA1838" i="14"/>
  <c r="Z1838" i="14"/>
  <c r="Y1838" i="14"/>
  <c r="X1838" i="14"/>
  <c r="W1838" i="14"/>
  <c r="U1838" i="14"/>
  <c r="T1838" i="14"/>
  <c r="S1838" i="14"/>
  <c r="R1838" i="14"/>
  <c r="Q1838" i="14"/>
  <c r="P1838" i="14"/>
  <c r="O1838" i="14"/>
  <c r="N1838" i="14"/>
  <c r="M1838" i="14"/>
  <c r="L1838" i="14"/>
  <c r="K1838" i="14"/>
  <c r="J1838" i="14"/>
  <c r="I1838" i="14"/>
  <c r="G1838" i="14"/>
  <c r="F1838" i="14"/>
  <c r="E1838" i="14"/>
  <c r="D1838" i="14"/>
  <c r="AH1837" i="14"/>
  <c r="AG1837" i="14"/>
  <c r="AF1837" i="14"/>
  <c r="AE1837" i="14"/>
  <c r="AD1837" i="14"/>
  <c r="AC1837" i="14"/>
  <c r="AB1837" i="14"/>
  <c r="AA1837" i="14"/>
  <c r="Z1837" i="14"/>
  <c r="Y1837" i="14"/>
  <c r="X1837" i="14"/>
  <c r="W1837" i="14"/>
  <c r="U1837" i="14"/>
  <c r="T1837" i="14"/>
  <c r="S1837" i="14"/>
  <c r="R1837" i="14"/>
  <c r="Q1837" i="14"/>
  <c r="P1837" i="14"/>
  <c r="O1837" i="14"/>
  <c r="N1837" i="14"/>
  <c r="M1837" i="14"/>
  <c r="L1837" i="14"/>
  <c r="K1837" i="14"/>
  <c r="J1837" i="14"/>
  <c r="I1837" i="14"/>
  <c r="G1837" i="14"/>
  <c r="F1837" i="14"/>
  <c r="E1837" i="14"/>
  <c r="D1837" i="14"/>
  <c r="AH1836" i="14"/>
  <c r="AG1836" i="14"/>
  <c r="AF1836" i="14"/>
  <c r="AE1836" i="14"/>
  <c r="AD1836" i="14"/>
  <c r="AC1836" i="14"/>
  <c r="AB1836" i="14"/>
  <c r="AA1836" i="14"/>
  <c r="Z1836" i="14"/>
  <c r="Y1836" i="14"/>
  <c r="X1836" i="14"/>
  <c r="W1836" i="14"/>
  <c r="U1836" i="14"/>
  <c r="T1836" i="14"/>
  <c r="S1836" i="14"/>
  <c r="R1836" i="14"/>
  <c r="Q1836" i="14"/>
  <c r="P1836" i="14"/>
  <c r="O1836" i="14"/>
  <c r="N1836" i="14"/>
  <c r="M1836" i="14"/>
  <c r="L1836" i="14"/>
  <c r="K1836" i="14"/>
  <c r="J1836" i="14"/>
  <c r="I1836" i="14"/>
  <c r="G1836" i="14"/>
  <c r="F1836" i="14"/>
  <c r="E1836" i="14"/>
  <c r="D1836" i="14"/>
  <c r="AH1835" i="14"/>
  <c r="AG1835" i="14"/>
  <c r="AF1835" i="14"/>
  <c r="AE1835" i="14"/>
  <c r="AD1835" i="14"/>
  <c r="AC1835" i="14"/>
  <c r="AB1835" i="14"/>
  <c r="AA1835" i="14"/>
  <c r="Z1835" i="14"/>
  <c r="Y1835" i="14"/>
  <c r="X1835" i="14"/>
  <c r="W1835" i="14"/>
  <c r="U1835" i="14"/>
  <c r="T1835" i="14"/>
  <c r="S1835" i="14"/>
  <c r="R1835" i="14"/>
  <c r="Q1835" i="14"/>
  <c r="P1835" i="14"/>
  <c r="O1835" i="14"/>
  <c r="N1835" i="14"/>
  <c r="M1835" i="14"/>
  <c r="L1835" i="14"/>
  <c r="K1835" i="14"/>
  <c r="J1835" i="14"/>
  <c r="I1835" i="14"/>
  <c r="G1835" i="14"/>
  <c r="F1835" i="14"/>
  <c r="E1835" i="14"/>
  <c r="D1835" i="14"/>
  <c r="AH1834" i="14"/>
  <c r="AG1834" i="14"/>
  <c r="AF1834" i="14"/>
  <c r="AE1834" i="14"/>
  <c r="AD1834" i="14"/>
  <c r="AC1834" i="14"/>
  <c r="AB1834" i="14"/>
  <c r="AA1834" i="14"/>
  <c r="Z1834" i="14"/>
  <c r="Y1834" i="14"/>
  <c r="X1834" i="14"/>
  <c r="W1834" i="14"/>
  <c r="U1834" i="14"/>
  <c r="T1834" i="14"/>
  <c r="S1834" i="14"/>
  <c r="R1834" i="14"/>
  <c r="Q1834" i="14"/>
  <c r="P1834" i="14"/>
  <c r="O1834" i="14"/>
  <c r="N1834" i="14"/>
  <c r="M1834" i="14"/>
  <c r="L1834" i="14"/>
  <c r="K1834" i="14"/>
  <c r="J1834" i="14"/>
  <c r="I1834" i="14"/>
  <c r="G1834" i="14"/>
  <c r="F1834" i="14"/>
  <c r="E1834" i="14"/>
  <c r="D1834" i="14"/>
  <c r="AH1833" i="14"/>
  <c r="AG1833" i="14"/>
  <c r="AF1833" i="14"/>
  <c r="AE1833" i="14"/>
  <c r="AD1833" i="14"/>
  <c r="AC1833" i="14"/>
  <c r="AB1833" i="14"/>
  <c r="AA1833" i="14"/>
  <c r="Z1833" i="14"/>
  <c r="Y1833" i="14"/>
  <c r="X1833" i="14"/>
  <c r="W1833" i="14"/>
  <c r="U1833" i="14"/>
  <c r="T1833" i="14"/>
  <c r="S1833" i="14"/>
  <c r="R1833" i="14"/>
  <c r="Q1833" i="14"/>
  <c r="P1833" i="14"/>
  <c r="O1833" i="14"/>
  <c r="N1833" i="14"/>
  <c r="M1833" i="14"/>
  <c r="L1833" i="14"/>
  <c r="K1833" i="14"/>
  <c r="J1833" i="14"/>
  <c r="I1833" i="14"/>
  <c r="G1833" i="14"/>
  <c r="F1833" i="14"/>
  <c r="E1833" i="14"/>
  <c r="D1833" i="14"/>
  <c r="AH1832" i="14"/>
  <c r="AG1832" i="14"/>
  <c r="AF1832" i="14"/>
  <c r="AE1832" i="14"/>
  <c r="AD1832" i="14"/>
  <c r="AC1832" i="14"/>
  <c r="AB1832" i="14"/>
  <c r="AA1832" i="14"/>
  <c r="Z1832" i="14"/>
  <c r="Y1832" i="14"/>
  <c r="X1832" i="14"/>
  <c r="W1832" i="14"/>
  <c r="U1832" i="14"/>
  <c r="T1832" i="14"/>
  <c r="S1832" i="14"/>
  <c r="R1832" i="14"/>
  <c r="Q1832" i="14"/>
  <c r="P1832" i="14"/>
  <c r="O1832" i="14"/>
  <c r="N1832" i="14"/>
  <c r="M1832" i="14"/>
  <c r="L1832" i="14"/>
  <c r="K1832" i="14"/>
  <c r="J1832" i="14"/>
  <c r="I1832" i="14"/>
  <c r="G1832" i="14"/>
  <c r="F1832" i="14"/>
  <c r="E1832" i="14"/>
  <c r="D1832" i="14"/>
  <c r="AH1831" i="14"/>
  <c r="AG1831" i="14"/>
  <c r="AF1831" i="14"/>
  <c r="AE1831" i="14"/>
  <c r="AD1831" i="14"/>
  <c r="AC1831" i="14"/>
  <c r="AB1831" i="14"/>
  <c r="AA1831" i="14"/>
  <c r="Z1831" i="14"/>
  <c r="Y1831" i="14"/>
  <c r="X1831" i="14"/>
  <c r="W1831" i="14"/>
  <c r="U1831" i="14"/>
  <c r="T1831" i="14"/>
  <c r="S1831" i="14"/>
  <c r="R1831" i="14"/>
  <c r="Q1831" i="14"/>
  <c r="P1831" i="14"/>
  <c r="O1831" i="14"/>
  <c r="N1831" i="14"/>
  <c r="M1831" i="14"/>
  <c r="L1831" i="14"/>
  <c r="K1831" i="14"/>
  <c r="J1831" i="14"/>
  <c r="I1831" i="14"/>
  <c r="G1831" i="14"/>
  <c r="F1831" i="14"/>
  <c r="E1831" i="14"/>
  <c r="D1831" i="14"/>
  <c r="AH1830" i="14"/>
  <c r="AG1830" i="14"/>
  <c r="AF1830" i="14"/>
  <c r="AE1830" i="14"/>
  <c r="AD1830" i="14"/>
  <c r="AC1830" i="14"/>
  <c r="AB1830" i="14"/>
  <c r="AA1830" i="14"/>
  <c r="Z1830" i="14"/>
  <c r="Y1830" i="14"/>
  <c r="X1830" i="14"/>
  <c r="W1830" i="14"/>
  <c r="U1830" i="14"/>
  <c r="T1830" i="14"/>
  <c r="S1830" i="14"/>
  <c r="R1830" i="14"/>
  <c r="Q1830" i="14"/>
  <c r="P1830" i="14"/>
  <c r="O1830" i="14"/>
  <c r="N1830" i="14"/>
  <c r="M1830" i="14"/>
  <c r="L1830" i="14"/>
  <c r="K1830" i="14"/>
  <c r="J1830" i="14"/>
  <c r="I1830" i="14"/>
  <c r="G1830" i="14"/>
  <c r="F1830" i="14"/>
  <c r="E1830" i="14"/>
  <c r="D1830" i="14"/>
  <c r="AH1829" i="14"/>
  <c r="AG1829" i="14"/>
  <c r="AF1829" i="14"/>
  <c r="AE1829" i="14"/>
  <c r="AD1829" i="14"/>
  <c r="AC1829" i="14"/>
  <c r="AB1829" i="14"/>
  <c r="AA1829" i="14"/>
  <c r="Z1829" i="14"/>
  <c r="Y1829" i="14"/>
  <c r="X1829" i="14"/>
  <c r="W1829" i="14"/>
  <c r="U1829" i="14"/>
  <c r="T1829" i="14"/>
  <c r="S1829" i="14"/>
  <c r="R1829" i="14"/>
  <c r="Q1829" i="14"/>
  <c r="P1829" i="14"/>
  <c r="O1829" i="14"/>
  <c r="N1829" i="14"/>
  <c r="M1829" i="14"/>
  <c r="L1829" i="14"/>
  <c r="K1829" i="14"/>
  <c r="J1829" i="14"/>
  <c r="I1829" i="14"/>
  <c r="G1829" i="14"/>
  <c r="F1829" i="14"/>
  <c r="E1829" i="14"/>
  <c r="D1829" i="14"/>
  <c r="AH1828" i="14"/>
  <c r="AG1828" i="14"/>
  <c r="AF1828" i="14"/>
  <c r="AE1828" i="14"/>
  <c r="AD1828" i="14"/>
  <c r="AC1828" i="14"/>
  <c r="AB1828" i="14"/>
  <c r="AA1828" i="14"/>
  <c r="Z1828" i="14"/>
  <c r="Y1828" i="14"/>
  <c r="X1828" i="14"/>
  <c r="W1828" i="14"/>
  <c r="U1828" i="14"/>
  <c r="T1828" i="14"/>
  <c r="S1828" i="14"/>
  <c r="R1828" i="14"/>
  <c r="Q1828" i="14"/>
  <c r="P1828" i="14"/>
  <c r="O1828" i="14"/>
  <c r="N1828" i="14"/>
  <c r="M1828" i="14"/>
  <c r="L1828" i="14"/>
  <c r="K1828" i="14"/>
  <c r="J1828" i="14"/>
  <c r="I1828" i="14"/>
  <c r="G1828" i="14"/>
  <c r="F1828" i="14"/>
  <c r="E1828" i="14"/>
  <c r="D1828" i="14"/>
  <c r="AH1827" i="14"/>
  <c r="AG1827" i="14"/>
  <c r="AF1827" i="14"/>
  <c r="AE1827" i="14"/>
  <c r="AD1827" i="14"/>
  <c r="AC1827" i="14"/>
  <c r="AB1827" i="14"/>
  <c r="AA1827" i="14"/>
  <c r="Z1827" i="14"/>
  <c r="Y1827" i="14"/>
  <c r="X1827" i="14"/>
  <c r="W1827" i="14"/>
  <c r="U1827" i="14"/>
  <c r="T1827" i="14"/>
  <c r="S1827" i="14"/>
  <c r="R1827" i="14"/>
  <c r="Q1827" i="14"/>
  <c r="P1827" i="14"/>
  <c r="O1827" i="14"/>
  <c r="N1827" i="14"/>
  <c r="M1827" i="14"/>
  <c r="L1827" i="14"/>
  <c r="K1827" i="14"/>
  <c r="J1827" i="14"/>
  <c r="I1827" i="14"/>
  <c r="G1827" i="14"/>
  <c r="F1827" i="14"/>
  <c r="E1827" i="14"/>
  <c r="D1827" i="14"/>
  <c r="AH1826" i="14"/>
  <c r="AG1826" i="14"/>
  <c r="AF1826" i="14"/>
  <c r="AE1826" i="14"/>
  <c r="AD1826" i="14"/>
  <c r="AC1826" i="14"/>
  <c r="AB1826" i="14"/>
  <c r="AA1826" i="14"/>
  <c r="Z1826" i="14"/>
  <c r="Y1826" i="14"/>
  <c r="X1826" i="14"/>
  <c r="W1826" i="14"/>
  <c r="U1826" i="14"/>
  <c r="T1826" i="14"/>
  <c r="S1826" i="14"/>
  <c r="R1826" i="14"/>
  <c r="Q1826" i="14"/>
  <c r="P1826" i="14"/>
  <c r="O1826" i="14"/>
  <c r="N1826" i="14"/>
  <c r="M1826" i="14"/>
  <c r="L1826" i="14"/>
  <c r="K1826" i="14"/>
  <c r="J1826" i="14"/>
  <c r="I1826" i="14"/>
  <c r="G1826" i="14"/>
  <c r="F1826" i="14"/>
  <c r="E1826" i="14"/>
  <c r="D1826" i="14"/>
  <c r="AH1825" i="14"/>
  <c r="AG1825" i="14"/>
  <c r="AF1825" i="14"/>
  <c r="AE1825" i="14"/>
  <c r="AD1825" i="14"/>
  <c r="AC1825" i="14"/>
  <c r="AB1825" i="14"/>
  <c r="AA1825" i="14"/>
  <c r="Z1825" i="14"/>
  <c r="Y1825" i="14"/>
  <c r="X1825" i="14"/>
  <c r="W1825" i="14"/>
  <c r="U1825" i="14"/>
  <c r="T1825" i="14"/>
  <c r="S1825" i="14"/>
  <c r="R1825" i="14"/>
  <c r="Q1825" i="14"/>
  <c r="P1825" i="14"/>
  <c r="O1825" i="14"/>
  <c r="N1825" i="14"/>
  <c r="M1825" i="14"/>
  <c r="L1825" i="14"/>
  <c r="K1825" i="14"/>
  <c r="J1825" i="14"/>
  <c r="I1825" i="14"/>
  <c r="G1825" i="14"/>
  <c r="F1825" i="14"/>
  <c r="E1825" i="14"/>
  <c r="D1825" i="14"/>
  <c r="AH1824" i="14"/>
  <c r="AG1824" i="14"/>
  <c r="AF1824" i="14"/>
  <c r="AE1824" i="14"/>
  <c r="AD1824" i="14"/>
  <c r="AC1824" i="14"/>
  <c r="AB1824" i="14"/>
  <c r="AA1824" i="14"/>
  <c r="Z1824" i="14"/>
  <c r="Y1824" i="14"/>
  <c r="X1824" i="14"/>
  <c r="W1824" i="14"/>
  <c r="U1824" i="14"/>
  <c r="T1824" i="14"/>
  <c r="S1824" i="14"/>
  <c r="R1824" i="14"/>
  <c r="Q1824" i="14"/>
  <c r="P1824" i="14"/>
  <c r="O1824" i="14"/>
  <c r="N1824" i="14"/>
  <c r="M1824" i="14"/>
  <c r="L1824" i="14"/>
  <c r="K1824" i="14"/>
  <c r="J1824" i="14"/>
  <c r="I1824" i="14"/>
  <c r="G1824" i="14"/>
  <c r="F1824" i="14"/>
  <c r="E1824" i="14"/>
  <c r="D1824" i="14"/>
  <c r="AH1823" i="14"/>
  <c r="AG1823" i="14"/>
  <c r="AF1823" i="14"/>
  <c r="AE1823" i="14"/>
  <c r="AD1823" i="14"/>
  <c r="AC1823" i="14"/>
  <c r="AB1823" i="14"/>
  <c r="AA1823" i="14"/>
  <c r="Z1823" i="14"/>
  <c r="Y1823" i="14"/>
  <c r="X1823" i="14"/>
  <c r="W1823" i="14"/>
  <c r="U1823" i="14"/>
  <c r="T1823" i="14"/>
  <c r="S1823" i="14"/>
  <c r="R1823" i="14"/>
  <c r="Q1823" i="14"/>
  <c r="P1823" i="14"/>
  <c r="O1823" i="14"/>
  <c r="N1823" i="14"/>
  <c r="M1823" i="14"/>
  <c r="L1823" i="14"/>
  <c r="K1823" i="14"/>
  <c r="J1823" i="14"/>
  <c r="I1823" i="14"/>
  <c r="G1823" i="14"/>
  <c r="F1823" i="14"/>
  <c r="E1823" i="14"/>
  <c r="D1823" i="14"/>
  <c r="AH1822" i="14"/>
  <c r="AG1822" i="14"/>
  <c r="AF1822" i="14"/>
  <c r="AE1822" i="14"/>
  <c r="AD1822" i="14"/>
  <c r="AC1822" i="14"/>
  <c r="AB1822" i="14"/>
  <c r="AA1822" i="14"/>
  <c r="Z1822" i="14"/>
  <c r="Y1822" i="14"/>
  <c r="X1822" i="14"/>
  <c r="W1822" i="14"/>
  <c r="U1822" i="14"/>
  <c r="T1822" i="14"/>
  <c r="S1822" i="14"/>
  <c r="R1822" i="14"/>
  <c r="Q1822" i="14"/>
  <c r="P1822" i="14"/>
  <c r="O1822" i="14"/>
  <c r="N1822" i="14"/>
  <c r="M1822" i="14"/>
  <c r="L1822" i="14"/>
  <c r="K1822" i="14"/>
  <c r="J1822" i="14"/>
  <c r="I1822" i="14"/>
  <c r="G1822" i="14"/>
  <c r="F1822" i="14"/>
  <c r="E1822" i="14"/>
  <c r="D1822" i="14"/>
  <c r="AH1821" i="14"/>
  <c r="AG1821" i="14"/>
  <c r="AF1821" i="14"/>
  <c r="AE1821" i="14"/>
  <c r="AD1821" i="14"/>
  <c r="AC1821" i="14"/>
  <c r="AB1821" i="14"/>
  <c r="AA1821" i="14"/>
  <c r="Z1821" i="14"/>
  <c r="Y1821" i="14"/>
  <c r="X1821" i="14"/>
  <c r="W1821" i="14"/>
  <c r="U1821" i="14"/>
  <c r="T1821" i="14"/>
  <c r="S1821" i="14"/>
  <c r="R1821" i="14"/>
  <c r="Q1821" i="14"/>
  <c r="P1821" i="14"/>
  <c r="O1821" i="14"/>
  <c r="N1821" i="14"/>
  <c r="M1821" i="14"/>
  <c r="L1821" i="14"/>
  <c r="K1821" i="14"/>
  <c r="J1821" i="14"/>
  <c r="I1821" i="14"/>
  <c r="G1821" i="14"/>
  <c r="F1821" i="14"/>
  <c r="E1821" i="14"/>
  <c r="D1821" i="14"/>
  <c r="AH1820" i="14"/>
  <c r="AG1820" i="14"/>
  <c r="AF1820" i="14"/>
  <c r="AE1820" i="14"/>
  <c r="AD1820" i="14"/>
  <c r="AC1820" i="14"/>
  <c r="AB1820" i="14"/>
  <c r="AA1820" i="14"/>
  <c r="Z1820" i="14"/>
  <c r="Y1820" i="14"/>
  <c r="X1820" i="14"/>
  <c r="W1820" i="14"/>
  <c r="U1820" i="14"/>
  <c r="T1820" i="14"/>
  <c r="S1820" i="14"/>
  <c r="R1820" i="14"/>
  <c r="Q1820" i="14"/>
  <c r="P1820" i="14"/>
  <c r="O1820" i="14"/>
  <c r="N1820" i="14"/>
  <c r="M1820" i="14"/>
  <c r="L1820" i="14"/>
  <c r="K1820" i="14"/>
  <c r="J1820" i="14"/>
  <c r="I1820" i="14"/>
  <c r="G1820" i="14"/>
  <c r="F1820" i="14"/>
  <c r="E1820" i="14"/>
  <c r="D1820" i="14"/>
  <c r="AH1819" i="14"/>
  <c r="AG1819" i="14"/>
  <c r="AF1819" i="14"/>
  <c r="AE1819" i="14"/>
  <c r="AD1819" i="14"/>
  <c r="AC1819" i="14"/>
  <c r="AB1819" i="14"/>
  <c r="AA1819" i="14"/>
  <c r="Z1819" i="14"/>
  <c r="Y1819" i="14"/>
  <c r="X1819" i="14"/>
  <c r="W1819" i="14"/>
  <c r="U1819" i="14"/>
  <c r="T1819" i="14"/>
  <c r="S1819" i="14"/>
  <c r="R1819" i="14"/>
  <c r="Q1819" i="14"/>
  <c r="P1819" i="14"/>
  <c r="O1819" i="14"/>
  <c r="N1819" i="14"/>
  <c r="M1819" i="14"/>
  <c r="L1819" i="14"/>
  <c r="K1819" i="14"/>
  <c r="J1819" i="14"/>
  <c r="I1819" i="14"/>
  <c r="G1819" i="14"/>
  <c r="F1819" i="14"/>
  <c r="E1819" i="14"/>
  <c r="D1819" i="14"/>
  <c r="AH1818" i="14"/>
  <c r="AG1818" i="14"/>
  <c r="AF1818" i="14"/>
  <c r="AE1818" i="14"/>
  <c r="AD1818" i="14"/>
  <c r="AC1818" i="14"/>
  <c r="AB1818" i="14"/>
  <c r="AA1818" i="14"/>
  <c r="Z1818" i="14"/>
  <c r="Y1818" i="14"/>
  <c r="X1818" i="14"/>
  <c r="W1818" i="14"/>
  <c r="U1818" i="14"/>
  <c r="T1818" i="14"/>
  <c r="S1818" i="14"/>
  <c r="R1818" i="14"/>
  <c r="Q1818" i="14"/>
  <c r="P1818" i="14"/>
  <c r="O1818" i="14"/>
  <c r="N1818" i="14"/>
  <c r="M1818" i="14"/>
  <c r="L1818" i="14"/>
  <c r="K1818" i="14"/>
  <c r="J1818" i="14"/>
  <c r="I1818" i="14"/>
  <c r="G1818" i="14"/>
  <c r="F1818" i="14"/>
  <c r="E1818" i="14"/>
  <c r="D1818" i="14"/>
  <c r="AH1817" i="14"/>
  <c r="AG1817" i="14"/>
  <c r="AF1817" i="14"/>
  <c r="AE1817" i="14"/>
  <c r="AD1817" i="14"/>
  <c r="AC1817" i="14"/>
  <c r="AB1817" i="14"/>
  <c r="AA1817" i="14"/>
  <c r="Z1817" i="14"/>
  <c r="Y1817" i="14"/>
  <c r="X1817" i="14"/>
  <c r="W1817" i="14"/>
  <c r="U1817" i="14"/>
  <c r="T1817" i="14"/>
  <c r="S1817" i="14"/>
  <c r="R1817" i="14"/>
  <c r="Q1817" i="14"/>
  <c r="P1817" i="14"/>
  <c r="O1817" i="14"/>
  <c r="N1817" i="14"/>
  <c r="M1817" i="14"/>
  <c r="L1817" i="14"/>
  <c r="K1817" i="14"/>
  <c r="J1817" i="14"/>
  <c r="I1817" i="14"/>
  <c r="G1817" i="14"/>
  <c r="F1817" i="14"/>
  <c r="E1817" i="14"/>
  <c r="D1817" i="14"/>
  <c r="AH1816" i="14"/>
  <c r="AG1816" i="14"/>
  <c r="AF1816" i="14"/>
  <c r="AE1816" i="14"/>
  <c r="AD1816" i="14"/>
  <c r="AC1816" i="14"/>
  <c r="AB1816" i="14"/>
  <c r="AA1816" i="14"/>
  <c r="Z1816" i="14"/>
  <c r="Y1816" i="14"/>
  <c r="X1816" i="14"/>
  <c r="W1816" i="14"/>
  <c r="U1816" i="14"/>
  <c r="T1816" i="14"/>
  <c r="S1816" i="14"/>
  <c r="R1816" i="14"/>
  <c r="Q1816" i="14"/>
  <c r="P1816" i="14"/>
  <c r="O1816" i="14"/>
  <c r="N1816" i="14"/>
  <c r="M1816" i="14"/>
  <c r="L1816" i="14"/>
  <c r="K1816" i="14"/>
  <c r="J1816" i="14"/>
  <c r="I1816" i="14"/>
  <c r="G1816" i="14"/>
  <c r="F1816" i="14"/>
  <c r="E1816" i="14"/>
  <c r="D1816" i="14"/>
  <c r="AH1815" i="14"/>
  <c r="AG1815" i="14"/>
  <c r="AF1815" i="14"/>
  <c r="AE1815" i="14"/>
  <c r="AD1815" i="14"/>
  <c r="AC1815" i="14"/>
  <c r="AB1815" i="14"/>
  <c r="AA1815" i="14"/>
  <c r="Z1815" i="14"/>
  <c r="Y1815" i="14"/>
  <c r="X1815" i="14"/>
  <c r="W1815" i="14"/>
  <c r="U1815" i="14"/>
  <c r="T1815" i="14"/>
  <c r="S1815" i="14"/>
  <c r="R1815" i="14"/>
  <c r="Q1815" i="14"/>
  <c r="P1815" i="14"/>
  <c r="O1815" i="14"/>
  <c r="N1815" i="14"/>
  <c r="M1815" i="14"/>
  <c r="L1815" i="14"/>
  <c r="K1815" i="14"/>
  <c r="J1815" i="14"/>
  <c r="I1815" i="14"/>
  <c r="G1815" i="14"/>
  <c r="F1815" i="14"/>
  <c r="E1815" i="14"/>
  <c r="D1815" i="14"/>
  <c r="AH1814" i="14"/>
  <c r="AG1814" i="14"/>
  <c r="AF1814" i="14"/>
  <c r="AE1814" i="14"/>
  <c r="AD1814" i="14"/>
  <c r="AC1814" i="14"/>
  <c r="AB1814" i="14"/>
  <c r="AA1814" i="14"/>
  <c r="Z1814" i="14"/>
  <c r="Y1814" i="14"/>
  <c r="X1814" i="14"/>
  <c r="W1814" i="14"/>
  <c r="U1814" i="14"/>
  <c r="T1814" i="14"/>
  <c r="S1814" i="14"/>
  <c r="R1814" i="14"/>
  <c r="Q1814" i="14"/>
  <c r="P1814" i="14"/>
  <c r="O1814" i="14"/>
  <c r="N1814" i="14"/>
  <c r="M1814" i="14"/>
  <c r="L1814" i="14"/>
  <c r="K1814" i="14"/>
  <c r="J1814" i="14"/>
  <c r="I1814" i="14"/>
  <c r="G1814" i="14"/>
  <c r="F1814" i="14"/>
  <c r="E1814" i="14"/>
  <c r="D1814" i="14"/>
  <c r="AH1813" i="14"/>
  <c r="AG1813" i="14"/>
  <c r="AF1813" i="14"/>
  <c r="AE1813" i="14"/>
  <c r="AD1813" i="14"/>
  <c r="AC1813" i="14"/>
  <c r="AB1813" i="14"/>
  <c r="AA1813" i="14"/>
  <c r="Z1813" i="14"/>
  <c r="Y1813" i="14"/>
  <c r="X1813" i="14"/>
  <c r="W1813" i="14"/>
  <c r="U1813" i="14"/>
  <c r="T1813" i="14"/>
  <c r="S1813" i="14"/>
  <c r="R1813" i="14"/>
  <c r="Q1813" i="14"/>
  <c r="P1813" i="14"/>
  <c r="O1813" i="14"/>
  <c r="N1813" i="14"/>
  <c r="M1813" i="14"/>
  <c r="L1813" i="14"/>
  <c r="K1813" i="14"/>
  <c r="J1813" i="14"/>
  <c r="I1813" i="14"/>
  <c r="G1813" i="14"/>
  <c r="F1813" i="14"/>
  <c r="E1813" i="14"/>
  <c r="D1813" i="14"/>
  <c r="AH1812" i="14"/>
  <c r="AG1812" i="14"/>
  <c r="AF1812" i="14"/>
  <c r="AE1812" i="14"/>
  <c r="AD1812" i="14"/>
  <c r="AC1812" i="14"/>
  <c r="AB1812" i="14"/>
  <c r="AA1812" i="14"/>
  <c r="Z1812" i="14"/>
  <c r="Y1812" i="14"/>
  <c r="X1812" i="14"/>
  <c r="W1812" i="14"/>
  <c r="U1812" i="14"/>
  <c r="T1812" i="14"/>
  <c r="S1812" i="14"/>
  <c r="R1812" i="14"/>
  <c r="Q1812" i="14"/>
  <c r="P1812" i="14"/>
  <c r="O1812" i="14"/>
  <c r="N1812" i="14"/>
  <c r="M1812" i="14"/>
  <c r="L1812" i="14"/>
  <c r="K1812" i="14"/>
  <c r="J1812" i="14"/>
  <c r="I1812" i="14"/>
  <c r="G1812" i="14"/>
  <c r="F1812" i="14"/>
  <c r="E1812" i="14"/>
  <c r="D1812" i="14"/>
  <c r="AH1811" i="14"/>
  <c r="AG1811" i="14"/>
  <c r="AF1811" i="14"/>
  <c r="AE1811" i="14"/>
  <c r="AD1811" i="14"/>
  <c r="AC1811" i="14"/>
  <c r="AB1811" i="14"/>
  <c r="AA1811" i="14"/>
  <c r="Z1811" i="14"/>
  <c r="Y1811" i="14"/>
  <c r="X1811" i="14"/>
  <c r="W1811" i="14"/>
  <c r="U1811" i="14"/>
  <c r="T1811" i="14"/>
  <c r="S1811" i="14"/>
  <c r="R1811" i="14"/>
  <c r="Q1811" i="14"/>
  <c r="P1811" i="14"/>
  <c r="O1811" i="14"/>
  <c r="N1811" i="14"/>
  <c r="M1811" i="14"/>
  <c r="L1811" i="14"/>
  <c r="K1811" i="14"/>
  <c r="J1811" i="14"/>
  <c r="I1811" i="14"/>
  <c r="G1811" i="14"/>
  <c r="F1811" i="14"/>
  <c r="E1811" i="14"/>
  <c r="D1811" i="14"/>
  <c r="AH1810" i="14"/>
  <c r="AG1810" i="14"/>
  <c r="AF1810" i="14"/>
  <c r="AE1810" i="14"/>
  <c r="AD1810" i="14"/>
  <c r="AC1810" i="14"/>
  <c r="AB1810" i="14"/>
  <c r="AA1810" i="14"/>
  <c r="Z1810" i="14"/>
  <c r="Y1810" i="14"/>
  <c r="X1810" i="14"/>
  <c r="W1810" i="14"/>
  <c r="U1810" i="14"/>
  <c r="T1810" i="14"/>
  <c r="S1810" i="14"/>
  <c r="R1810" i="14"/>
  <c r="Q1810" i="14"/>
  <c r="P1810" i="14"/>
  <c r="O1810" i="14"/>
  <c r="N1810" i="14"/>
  <c r="M1810" i="14"/>
  <c r="L1810" i="14"/>
  <c r="K1810" i="14"/>
  <c r="J1810" i="14"/>
  <c r="I1810" i="14"/>
  <c r="G1810" i="14"/>
  <c r="F1810" i="14"/>
  <c r="E1810" i="14"/>
  <c r="D1810" i="14"/>
  <c r="AH1809" i="14"/>
  <c r="AG1809" i="14"/>
  <c r="AF1809" i="14"/>
  <c r="AE1809" i="14"/>
  <c r="AD1809" i="14"/>
  <c r="AC1809" i="14"/>
  <c r="AB1809" i="14"/>
  <c r="AA1809" i="14"/>
  <c r="Z1809" i="14"/>
  <c r="Y1809" i="14"/>
  <c r="X1809" i="14"/>
  <c r="W1809" i="14"/>
  <c r="U1809" i="14"/>
  <c r="T1809" i="14"/>
  <c r="S1809" i="14"/>
  <c r="R1809" i="14"/>
  <c r="Q1809" i="14"/>
  <c r="P1809" i="14"/>
  <c r="O1809" i="14"/>
  <c r="N1809" i="14"/>
  <c r="M1809" i="14"/>
  <c r="L1809" i="14"/>
  <c r="K1809" i="14"/>
  <c r="J1809" i="14"/>
  <c r="I1809" i="14"/>
  <c r="G1809" i="14"/>
  <c r="F1809" i="14"/>
  <c r="E1809" i="14"/>
  <c r="D1809" i="14"/>
  <c r="AH1808" i="14"/>
  <c r="AG1808" i="14"/>
  <c r="AF1808" i="14"/>
  <c r="AE1808" i="14"/>
  <c r="AD1808" i="14"/>
  <c r="AC1808" i="14"/>
  <c r="AB1808" i="14"/>
  <c r="AA1808" i="14"/>
  <c r="Z1808" i="14"/>
  <c r="Y1808" i="14"/>
  <c r="X1808" i="14"/>
  <c r="W1808" i="14"/>
  <c r="U1808" i="14"/>
  <c r="T1808" i="14"/>
  <c r="S1808" i="14"/>
  <c r="R1808" i="14"/>
  <c r="Q1808" i="14"/>
  <c r="P1808" i="14"/>
  <c r="O1808" i="14"/>
  <c r="N1808" i="14"/>
  <c r="M1808" i="14"/>
  <c r="L1808" i="14"/>
  <c r="K1808" i="14"/>
  <c r="J1808" i="14"/>
  <c r="I1808" i="14"/>
  <c r="G1808" i="14"/>
  <c r="F1808" i="14"/>
  <c r="E1808" i="14"/>
  <c r="D1808" i="14"/>
  <c r="AH1807" i="14"/>
  <c r="AG1807" i="14"/>
  <c r="AF1807" i="14"/>
  <c r="AE1807" i="14"/>
  <c r="AD1807" i="14"/>
  <c r="AC1807" i="14"/>
  <c r="AB1807" i="14"/>
  <c r="AA1807" i="14"/>
  <c r="Z1807" i="14"/>
  <c r="Y1807" i="14"/>
  <c r="X1807" i="14"/>
  <c r="W1807" i="14"/>
  <c r="U1807" i="14"/>
  <c r="T1807" i="14"/>
  <c r="S1807" i="14"/>
  <c r="R1807" i="14"/>
  <c r="Q1807" i="14"/>
  <c r="P1807" i="14"/>
  <c r="O1807" i="14"/>
  <c r="N1807" i="14"/>
  <c r="M1807" i="14"/>
  <c r="L1807" i="14"/>
  <c r="K1807" i="14"/>
  <c r="J1807" i="14"/>
  <c r="I1807" i="14"/>
  <c r="G1807" i="14"/>
  <c r="F1807" i="14"/>
  <c r="E1807" i="14"/>
  <c r="D1807" i="14"/>
  <c r="AH1806" i="14"/>
  <c r="AG1806" i="14"/>
  <c r="AF1806" i="14"/>
  <c r="AE1806" i="14"/>
  <c r="AD1806" i="14"/>
  <c r="AC1806" i="14"/>
  <c r="AB1806" i="14"/>
  <c r="AA1806" i="14"/>
  <c r="Z1806" i="14"/>
  <c r="Y1806" i="14"/>
  <c r="X1806" i="14"/>
  <c r="W1806" i="14"/>
  <c r="U1806" i="14"/>
  <c r="T1806" i="14"/>
  <c r="S1806" i="14"/>
  <c r="R1806" i="14"/>
  <c r="Q1806" i="14"/>
  <c r="P1806" i="14"/>
  <c r="O1806" i="14"/>
  <c r="N1806" i="14"/>
  <c r="M1806" i="14"/>
  <c r="L1806" i="14"/>
  <c r="K1806" i="14"/>
  <c r="J1806" i="14"/>
  <c r="I1806" i="14"/>
  <c r="G1806" i="14"/>
  <c r="F1806" i="14"/>
  <c r="E1806" i="14"/>
  <c r="D1806" i="14"/>
  <c r="AH1805" i="14"/>
  <c r="AG1805" i="14"/>
  <c r="AF1805" i="14"/>
  <c r="AE1805" i="14"/>
  <c r="AD1805" i="14"/>
  <c r="AC1805" i="14"/>
  <c r="AB1805" i="14"/>
  <c r="AA1805" i="14"/>
  <c r="Z1805" i="14"/>
  <c r="Y1805" i="14"/>
  <c r="X1805" i="14"/>
  <c r="W1805" i="14"/>
  <c r="U1805" i="14"/>
  <c r="T1805" i="14"/>
  <c r="S1805" i="14"/>
  <c r="R1805" i="14"/>
  <c r="Q1805" i="14"/>
  <c r="P1805" i="14"/>
  <c r="O1805" i="14"/>
  <c r="N1805" i="14"/>
  <c r="M1805" i="14"/>
  <c r="L1805" i="14"/>
  <c r="K1805" i="14"/>
  <c r="J1805" i="14"/>
  <c r="I1805" i="14"/>
  <c r="G1805" i="14"/>
  <c r="F1805" i="14"/>
  <c r="E1805" i="14"/>
  <c r="D1805" i="14"/>
  <c r="AH1804" i="14"/>
  <c r="AG1804" i="14"/>
  <c r="AF1804" i="14"/>
  <c r="AE1804" i="14"/>
  <c r="AD1804" i="14"/>
  <c r="AC1804" i="14"/>
  <c r="AB1804" i="14"/>
  <c r="AA1804" i="14"/>
  <c r="Z1804" i="14"/>
  <c r="Y1804" i="14"/>
  <c r="X1804" i="14"/>
  <c r="W1804" i="14"/>
  <c r="U1804" i="14"/>
  <c r="T1804" i="14"/>
  <c r="S1804" i="14"/>
  <c r="R1804" i="14"/>
  <c r="Q1804" i="14"/>
  <c r="P1804" i="14"/>
  <c r="O1804" i="14"/>
  <c r="N1804" i="14"/>
  <c r="M1804" i="14"/>
  <c r="L1804" i="14"/>
  <c r="K1804" i="14"/>
  <c r="J1804" i="14"/>
  <c r="I1804" i="14"/>
  <c r="G1804" i="14"/>
  <c r="F1804" i="14"/>
  <c r="E1804" i="14"/>
  <c r="D1804" i="14"/>
  <c r="AH1803" i="14"/>
  <c r="AG1803" i="14"/>
  <c r="AF1803" i="14"/>
  <c r="AE1803" i="14"/>
  <c r="AD1803" i="14"/>
  <c r="AC1803" i="14"/>
  <c r="AB1803" i="14"/>
  <c r="AA1803" i="14"/>
  <c r="Z1803" i="14"/>
  <c r="Y1803" i="14"/>
  <c r="X1803" i="14"/>
  <c r="W1803" i="14"/>
  <c r="U1803" i="14"/>
  <c r="T1803" i="14"/>
  <c r="S1803" i="14"/>
  <c r="R1803" i="14"/>
  <c r="Q1803" i="14"/>
  <c r="P1803" i="14"/>
  <c r="O1803" i="14"/>
  <c r="N1803" i="14"/>
  <c r="M1803" i="14"/>
  <c r="L1803" i="14"/>
  <c r="K1803" i="14"/>
  <c r="J1803" i="14"/>
  <c r="I1803" i="14"/>
  <c r="G1803" i="14"/>
  <c r="F1803" i="14"/>
  <c r="E1803" i="14"/>
  <c r="D1803" i="14"/>
  <c r="AH1802" i="14"/>
  <c r="AG1802" i="14"/>
  <c r="AF1802" i="14"/>
  <c r="AE1802" i="14"/>
  <c r="AD1802" i="14"/>
  <c r="AC1802" i="14"/>
  <c r="AB1802" i="14"/>
  <c r="AA1802" i="14"/>
  <c r="Z1802" i="14"/>
  <c r="Y1802" i="14"/>
  <c r="X1802" i="14"/>
  <c r="W1802" i="14"/>
  <c r="U1802" i="14"/>
  <c r="T1802" i="14"/>
  <c r="S1802" i="14"/>
  <c r="R1802" i="14"/>
  <c r="Q1802" i="14"/>
  <c r="P1802" i="14"/>
  <c r="O1802" i="14"/>
  <c r="N1802" i="14"/>
  <c r="M1802" i="14"/>
  <c r="L1802" i="14"/>
  <c r="K1802" i="14"/>
  <c r="J1802" i="14"/>
  <c r="I1802" i="14"/>
  <c r="G1802" i="14"/>
  <c r="F1802" i="14"/>
  <c r="E1802" i="14"/>
  <c r="D1802" i="14"/>
  <c r="AH1801" i="14"/>
  <c r="AG1801" i="14"/>
  <c r="AF1801" i="14"/>
  <c r="AE1801" i="14"/>
  <c r="AD1801" i="14"/>
  <c r="AC1801" i="14"/>
  <c r="AB1801" i="14"/>
  <c r="AA1801" i="14"/>
  <c r="Z1801" i="14"/>
  <c r="Y1801" i="14"/>
  <c r="X1801" i="14"/>
  <c r="W1801" i="14"/>
  <c r="U1801" i="14"/>
  <c r="T1801" i="14"/>
  <c r="S1801" i="14"/>
  <c r="R1801" i="14"/>
  <c r="Q1801" i="14"/>
  <c r="P1801" i="14"/>
  <c r="O1801" i="14"/>
  <c r="N1801" i="14"/>
  <c r="M1801" i="14"/>
  <c r="L1801" i="14"/>
  <c r="K1801" i="14"/>
  <c r="J1801" i="14"/>
  <c r="I1801" i="14"/>
  <c r="G1801" i="14"/>
  <c r="F1801" i="14"/>
  <c r="E1801" i="14"/>
  <c r="D1801" i="14"/>
  <c r="AH1800" i="14"/>
  <c r="AG1800" i="14"/>
  <c r="AF1800" i="14"/>
  <c r="AE1800" i="14"/>
  <c r="AD1800" i="14"/>
  <c r="AC1800" i="14"/>
  <c r="AB1800" i="14"/>
  <c r="AA1800" i="14"/>
  <c r="Z1800" i="14"/>
  <c r="Y1800" i="14"/>
  <c r="X1800" i="14"/>
  <c r="W1800" i="14"/>
  <c r="U1800" i="14"/>
  <c r="T1800" i="14"/>
  <c r="S1800" i="14"/>
  <c r="R1800" i="14"/>
  <c r="Q1800" i="14"/>
  <c r="P1800" i="14"/>
  <c r="O1800" i="14"/>
  <c r="N1800" i="14"/>
  <c r="M1800" i="14"/>
  <c r="L1800" i="14"/>
  <c r="K1800" i="14"/>
  <c r="J1800" i="14"/>
  <c r="I1800" i="14"/>
  <c r="G1800" i="14"/>
  <c r="F1800" i="14"/>
  <c r="E1800" i="14"/>
  <c r="D1800" i="14"/>
  <c r="AH1799" i="14"/>
  <c r="AG1799" i="14"/>
  <c r="AF1799" i="14"/>
  <c r="AE1799" i="14"/>
  <c r="AD1799" i="14"/>
  <c r="AC1799" i="14"/>
  <c r="AB1799" i="14"/>
  <c r="AA1799" i="14"/>
  <c r="Z1799" i="14"/>
  <c r="Y1799" i="14"/>
  <c r="X1799" i="14"/>
  <c r="W1799" i="14"/>
  <c r="U1799" i="14"/>
  <c r="T1799" i="14"/>
  <c r="S1799" i="14"/>
  <c r="R1799" i="14"/>
  <c r="Q1799" i="14"/>
  <c r="P1799" i="14"/>
  <c r="O1799" i="14"/>
  <c r="N1799" i="14"/>
  <c r="M1799" i="14"/>
  <c r="L1799" i="14"/>
  <c r="K1799" i="14"/>
  <c r="J1799" i="14"/>
  <c r="I1799" i="14"/>
  <c r="G1799" i="14"/>
  <c r="F1799" i="14"/>
  <c r="E1799" i="14"/>
  <c r="D1799" i="14"/>
  <c r="AH1798" i="14"/>
  <c r="AG1798" i="14"/>
  <c r="AF1798" i="14"/>
  <c r="AE1798" i="14"/>
  <c r="AD1798" i="14"/>
  <c r="AC1798" i="14"/>
  <c r="AB1798" i="14"/>
  <c r="AA1798" i="14"/>
  <c r="Z1798" i="14"/>
  <c r="Y1798" i="14"/>
  <c r="X1798" i="14"/>
  <c r="W1798" i="14"/>
  <c r="U1798" i="14"/>
  <c r="T1798" i="14"/>
  <c r="S1798" i="14"/>
  <c r="R1798" i="14"/>
  <c r="Q1798" i="14"/>
  <c r="P1798" i="14"/>
  <c r="O1798" i="14"/>
  <c r="N1798" i="14"/>
  <c r="M1798" i="14"/>
  <c r="L1798" i="14"/>
  <c r="K1798" i="14"/>
  <c r="J1798" i="14"/>
  <c r="I1798" i="14"/>
  <c r="G1798" i="14"/>
  <c r="F1798" i="14"/>
  <c r="E1798" i="14"/>
  <c r="D1798" i="14"/>
  <c r="AH1797" i="14"/>
  <c r="AG1797" i="14"/>
  <c r="AF1797" i="14"/>
  <c r="AE1797" i="14"/>
  <c r="AD1797" i="14"/>
  <c r="AC1797" i="14"/>
  <c r="AB1797" i="14"/>
  <c r="AA1797" i="14"/>
  <c r="Z1797" i="14"/>
  <c r="Y1797" i="14"/>
  <c r="X1797" i="14"/>
  <c r="W1797" i="14"/>
  <c r="U1797" i="14"/>
  <c r="T1797" i="14"/>
  <c r="S1797" i="14"/>
  <c r="R1797" i="14"/>
  <c r="Q1797" i="14"/>
  <c r="P1797" i="14"/>
  <c r="O1797" i="14"/>
  <c r="N1797" i="14"/>
  <c r="M1797" i="14"/>
  <c r="L1797" i="14"/>
  <c r="K1797" i="14"/>
  <c r="J1797" i="14"/>
  <c r="I1797" i="14"/>
  <c r="G1797" i="14"/>
  <c r="F1797" i="14"/>
  <c r="E1797" i="14"/>
  <c r="D1797" i="14"/>
  <c r="AH1796" i="14"/>
  <c r="AG1796" i="14"/>
  <c r="AF1796" i="14"/>
  <c r="AE1796" i="14"/>
  <c r="AD1796" i="14"/>
  <c r="AC1796" i="14"/>
  <c r="AB1796" i="14"/>
  <c r="AA1796" i="14"/>
  <c r="Z1796" i="14"/>
  <c r="Y1796" i="14"/>
  <c r="X1796" i="14"/>
  <c r="W1796" i="14"/>
  <c r="U1796" i="14"/>
  <c r="T1796" i="14"/>
  <c r="S1796" i="14"/>
  <c r="R1796" i="14"/>
  <c r="Q1796" i="14"/>
  <c r="P1796" i="14"/>
  <c r="O1796" i="14"/>
  <c r="N1796" i="14"/>
  <c r="M1796" i="14"/>
  <c r="L1796" i="14"/>
  <c r="K1796" i="14"/>
  <c r="J1796" i="14"/>
  <c r="I1796" i="14"/>
  <c r="G1796" i="14"/>
  <c r="F1796" i="14"/>
  <c r="E1796" i="14"/>
  <c r="D1796" i="14"/>
  <c r="AH1795" i="14"/>
  <c r="AG1795" i="14"/>
  <c r="AF1795" i="14"/>
  <c r="AE1795" i="14"/>
  <c r="AD1795" i="14"/>
  <c r="AC1795" i="14"/>
  <c r="AB1795" i="14"/>
  <c r="AA1795" i="14"/>
  <c r="Z1795" i="14"/>
  <c r="Y1795" i="14"/>
  <c r="X1795" i="14"/>
  <c r="W1795" i="14"/>
  <c r="U1795" i="14"/>
  <c r="T1795" i="14"/>
  <c r="S1795" i="14"/>
  <c r="R1795" i="14"/>
  <c r="Q1795" i="14"/>
  <c r="P1795" i="14"/>
  <c r="O1795" i="14"/>
  <c r="N1795" i="14"/>
  <c r="M1795" i="14"/>
  <c r="L1795" i="14"/>
  <c r="K1795" i="14"/>
  <c r="J1795" i="14"/>
  <c r="I1795" i="14"/>
  <c r="G1795" i="14"/>
  <c r="F1795" i="14"/>
  <c r="E1795" i="14"/>
  <c r="D1795" i="14"/>
  <c r="AH1794" i="14"/>
  <c r="AG1794" i="14"/>
  <c r="AF1794" i="14"/>
  <c r="AE1794" i="14"/>
  <c r="AD1794" i="14"/>
  <c r="AC1794" i="14"/>
  <c r="AB1794" i="14"/>
  <c r="AA1794" i="14"/>
  <c r="Z1794" i="14"/>
  <c r="Y1794" i="14"/>
  <c r="X1794" i="14"/>
  <c r="W1794" i="14"/>
  <c r="U1794" i="14"/>
  <c r="T1794" i="14"/>
  <c r="S1794" i="14"/>
  <c r="R1794" i="14"/>
  <c r="Q1794" i="14"/>
  <c r="P1794" i="14"/>
  <c r="O1794" i="14"/>
  <c r="N1794" i="14"/>
  <c r="M1794" i="14"/>
  <c r="L1794" i="14"/>
  <c r="K1794" i="14"/>
  <c r="J1794" i="14"/>
  <c r="I1794" i="14"/>
  <c r="G1794" i="14"/>
  <c r="F1794" i="14"/>
  <c r="E1794" i="14"/>
  <c r="D1794" i="14"/>
  <c r="AH1793" i="14"/>
  <c r="AG1793" i="14"/>
  <c r="AF1793" i="14"/>
  <c r="AE1793" i="14"/>
  <c r="AD1793" i="14"/>
  <c r="AC1793" i="14"/>
  <c r="AB1793" i="14"/>
  <c r="AA1793" i="14"/>
  <c r="Z1793" i="14"/>
  <c r="Y1793" i="14"/>
  <c r="X1793" i="14"/>
  <c r="W1793" i="14"/>
  <c r="U1793" i="14"/>
  <c r="T1793" i="14"/>
  <c r="S1793" i="14"/>
  <c r="R1793" i="14"/>
  <c r="Q1793" i="14"/>
  <c r="P1793" i="14"/>
  <c r="O1793" i="14"/>
  <c r="N1793" i="14"/>
  <c r="M1793" i="14"/>
  <c r="L1793" i="14"/>
  <c r="K1793" i="14"/>
  <c r="J1793" i="14"/>
  <c r="I1793" i="14"/>
  <c r="G1793" i="14"/>
  <c r="F1793" i="14"/>
  <c r="E1793" i="14"/>
  <c r="D1793" i="14"/>
  <c r="AH1792" i="14"/>
  <c r="AG1792" i="14"/>
  <c r="AF1792" i="14"/>
  <c r="AE1792" i="14"/>
  <c r="AD1792" i="14"/>
  <c r="AC1792" i="14"/>
  <c r="AB1792" i="14"/>
  <c r="AA1792" i="14"/>
  <c r="Z1792" i="14"/>
  <c r="Y1792" i="14"/>
  <c r="X1792" i="14"/>
  <c r="W1792" i="14"/>
  <c r="U1792" i="14"/>
  <c r="T1792" i="14"/>
  <c r="S1792" i="14"/>
  <c r="R1792" i="14"/>
  <c r="Q1792" i="14"/>
  <c r="P1792" i="14"/>
  <c r="O1792" i="14"/>
  <c r="N1792" i="14"/>
  <c r="M1792" i="14"/>
  <c r="L1792" i="14"/>
  <c r="K1792" i="14"/>
  <c r="J1792" i="14"/>
  <c r="I1792" i="14"/>
  <c r="G1792" i="14"/>
  <c r="F1792" i="14"/>
  <c r="E1792" i="14"/>
  <c r="D1792" i="14"/>
  <c r="AH1791" i="14"/>
  <c r="AG1791" i="14"/>
  <c r="AF1791" i="14"/>
  <c r="AE1791" i="14"/>
  <c r="AD1791" i="14"/>
  <c r="AC1791" i="14"/>
  <c r="AB1791" i="14"/>
  <c r="AA1791" i="14"/>
  <c r="Z1791" i="14"/>
  <c r="Y1791" i="14"/>
  <c r="X1791" i="14"/>
  <c r="W1791" i="14"/>
  <c r="U1791" i="14"/>
  <c r="T1791" i="14"/>
  <c r="S1791" i="14"/>
  <c r="R1791" i="14"/>
  <c r="Q1791" i="14"/>
  <c r="P1791" i="14"/>
  <c r="O1791" i="14"/>
  <c r="N1791" i="14"/>
  <c r="M1791" i="14"/>
  <c r="L1791" i="14"/>
  <c r="K1791" i="14"/>
  <c r="J1791" i="14"/>
  <c r="I1791" i="14"/>
  <c r="G1791" i="14"/>
  <c r="F1791" i="14"/>
  <c r="E1791" i="14"/>
  <c r="D1791" i="14"/>
  <c r="AH1790" i="14"/>
  <c r="AG1790" i="14"/>
  <c r="AF1790" i="14"/>
  <c r="AE1790" i="14"/>
  <c r="AD1790" i="14"/>
  <c r="AC1790" i="14"/>
  <c r="AB1790" i="14"/>
  <c r="AA1790" i="14"/>
  <c r="Z1790" i="14"/>
  <c r="Y1790" i="14"/>
  <c r="X1790" i="14"/>
  <c r="W1790" i="14"/>
  <c r="U1790" i="14"/>
  <c r="T1790" i="14"/>
  <c r="S1790" i="14"/>
  <c r="R1790" i="14"/>
  <c r="Q1790" i="14"/>
  <c r="P1790" i="14"/>
  <c r="O1790" i="14"/>
  <c r="N1790" i="14"/>
  <c r="M1790" i="14"/>
  <c r="L1790" i="14"/>
  <c r="K1790" i="14"/>
  <c r="J1790" i="14"/>
  <c r="I1790" i="14"/>
  <c r="G1790" i="14"/>
  <c r="F1790" i="14"/>
  <c r="E1790" i="14"/>
  <c r="D1790" i="14"/>
  <c r="AH1789" i="14"/>
  <c r="AG1789" i="14"/>
  <c r="AF1789" i="14"/>
  <c r="AE1789" i="14"/>
  <c r="AD1789" i="14"/>
  <c r="AC1789" i="14"/>
  <c r="AB1789" i="14"/>
  <c r="AA1789" i="14"/>
  <c r="Z1789" i="14"/>
  <c r="Y1789" i="14"/>
  <c r="X1789" i="14"/>
  <c r="W1789" i="14"/>
  <c r="U1789" i="14"/>
  <c r="T1789" i="14"/>
  <c r="S1789" i="14"/>
  <c r="R1789" i="14"/>
  <c r="Q1789" i="14"/>
  <c r="P1789" i="14"/>
  <c r="O1789" i="14"/>
  <c r="N1789" i="14"/>
  <c r="M1789" i="14"/>
  <c r="L1789" i="14"/>
  <c r="K1789" i="14"/>
  <c r="J1789" i="14"/>
  <c r="I1789" i="14"/>
  <c r="G1789" i="14"/>
  <c r="F1789" i="14"/>
  <c r="E1789" i="14"/>
  <c r="D1789" i="14"/>
  <c r="AH1788" i="14"/>
  <c r="AG1788" i="14"/>
  <c r="AF1788" i="14"/>
  <c r="AE1788" i="14"/>
  <c r="AD1788" i="14"/>
  <c r="AC1788" i="14"/>
  <c r="AB1788" i="14"/>
  <c r="AA1788" i="14"/>
  <c r="Z1788" i="14"/>
  <c r="Y1788" i="14"/>
  <c r="X1788" i="14"/>
  <c r="W1788" i="14"/>
  <c r="U1788" i="14"/>
  <c r="T1788" i="14"/>
  <c r="S1788" i="14"/>
  <c r="R1788" i="14"/>
  <c r="Q1788" i="14"/>
  <c r="P1788" i="14"/>
  <c r="O1788" i="14"/>
  <c r="N1788" i="14"/>
  <c r="M1788" i="14"/>
  <c r="L1788" i="14"/>
  <c r="K1788" i="14"/>
  <c r="J1788" i="14"/>
  <c r="I1788" i="14"/>
  <c r="G1788" i="14"/>
  <c r="F1788" i="14"/>
  <c r="E1788" i="14"/>
  <c r="D1788" i="14"/>
  <c r="AH1787" i="14"/>
  <c r="AG1787" i="14"/>
  <c r="AF1787" i="14"/>
  <c r="AE1787" i="14"/>
  <c r="AD1787" i="14"/>
  <c r="AC1787" i="14"/>
  <c r="AB1787" i="14"/>
  <c r="AA1787" i="14"/>
  <c r="Z1787" i="14"/>
  <c r="Y1787" i="14"/>
  <c r="X1787" i="14"/>
  <c r="W1787" i="14"/>
  <c r="U1787" i="14"/>
  <c r="T1787" i="14"/>
  <c r="S1787" i="14"/>
  <c r="R1787" i="14"/>
  <c r="Q1787" i="14"/>
  <c r="P1787" i="14"/>
  <c r="O1787" i="14"/>
  <c r="N1787" i="14"/>
  <c r="M1787" i="14"/>
  <c r="L1787" i="14"/>
  <c r="K1787" i="14"/>
  <c r="J1787" i="14"/>
  <c r="I1787" i="14"/>
  <c r="G1787" i="14"/>
  <c r="F1787" i="14"/>
  <c r="E1787" i="14"/>
  <c r="D1787" i="14"/>
  <c r="AH1786" i="14"/>
  <c r="AG1786" i="14"/>
  <c r="AF1786" i="14"/>
  <c r="AE1786" i="14"/>
  <c r="AD1786" i="14"/>
  <c r="AC1786" i="14"/>
  <c r="AB1786" i="14"/>
  <c r="AA1786" i="14"/>
  <c r="Z1786" i="14"/>
  <c r="Y1786" i="14"/>
  <c r="X1786" i="14"/>
  <c r="W1786" i="14"/>
  <c r="U1786" i="14"/>
  <c r="T1786" i="14"/>
  <c r="S1786" i="14"/>
  <c r="R1786" i="14"/>
  <c r="Q1786" i="14"/>
  <c r="P1786" i="14"/>
  <c r="O1786" i="14"/>
  <c r="N1786" i="14"/>
  <c r="M1786" i="14"/>
  <c r="L1786" i="14"/>
  <c r="K1786" i="14"/>
  <c r="J1786" i="14"/>
  <c r="I1786" i="14"/>
  <c r="G1786" i="14"/>
  <c r="F1786" i="14"/>
  <c r="E1786" i="14"/>
  <c r="D1786" i="14"/>
  <c r="AH1785" i="14"/>
  <c r="AG1785" i="14"/>
  <c r="AF1785" i="14"/>
  <c r="AE1785" i="14"/>
  <c r="AD1785" i="14"/>
  <c r="AC1785" i="14"/>
  <c r="AB1785" i="14"/>
  <c r="AA1785" i="14"/>
  <c r="Z1785" i="14"/>
  <c r="Y1785" i="14"/>
  <c r="X1785" i="14"/>
  <c r="W1785" i="14"/>
  <c r="U1785" i="14"/>
  <c r="T1785" i="14"/>
  <c r="S1785" i="14"/>
  <c r="R1785" i="14"/>
  <c r="Q1785" i="14"/>
  <c r="P1785" i="14"/>
  <c r="O1785" i="14"/>
  <c r="N1785" i="14"/>
  <c r="M1785" i="14"/>
  <c r="L1785" i="14"/>
  <c r="K1785" i="14"/>
  <c r="J1785" i="14"/>
  <c r="I1785" i="14"/>
  <c r="G1785" i="14"/>
  <c r="F1785" i="14"/>
  <c r="E1785" i="14"/>
  <c r="D1785" i="14"/>
  <c r="AH1784" i="14"/>
  <c r="AG1784" i="14"/>
  <c r="AF1784" i="14"/>
  <c r="AE1784" i="14"/>
  <c r="AD1784" i="14"/>
  <c r="AC1784" i="14"/>
  <c r="AB1784" i="14"/>
  <c r="AA1784" i="14"/>
  <c r="Z1784" i="14"/>
  <c r="Y1784" i="14"/>
  <c r="X1784" i="14"/>
  <c r="W1784" i="14"/>
  <c r="U1784" i="14"/>
  <c r="T1784" i="14"/>
  <c r="S1784" i="14"/>
  <c r="R1784" i="14"/>
  <c r="Q1784" i="14"/>
  <c r="P1784" i="14"/>
  <c r="O1784" i="14"/>
  <c r="N1784" i="14"/>
  <c r="M1784" i="14"/>
  <c r="L1784" i="14"/>
  <c r="K1784" i="14"/>
  <c r="J1784" i="14"/>
  <c r="I1784" i="14"/>
  <c r="G1784" i="14"/>
  <c r="F1784" i="14"/>
  <c r="E1784" i="14"/>
  <c r="D1784" i="14"/>
  <c r="AH1783" i="14"/>
  <c r="AG1783" i="14"/>
  <c r="AF1783" i="14"/>
  <c r="AE1783" i="14"/>
  <c r="AD1783" i="14"/>
  <c r="AC1783" i="14"/>
  <c r="AB1783" i="14"/>
  <c r="AA1783" i="14"/>
  <c r="Z1783" i="14"/>
  <c r="Y1783" i="14"/>
  <c r="X1783" i="14"/>
  <c r="W1783" i="14"/>
  <c r="U1783" i="14"/>
  <c r="T1783" i="14"/>
  <c r="S1783" i="14"/>
  <c r="R1783" i="14"/>
  <c r="Q1783" i="14"/>
  <c r="P1783" i="14"/>
  <c r="O1783" i="14"/>
  <c r="N1783" i="14"/>
  <c r="M1783" i="14"/>
  <c r="L1783" i="14"/>
  <c r="K1783" i="14"/>
  <c r="J1783" i="14"/>
  <c r="I1783" i="14"/>
  <c r="G1783" i="14"/>
  <c r="F1783" i="14"/>
  <c r="E1783" i="14"/>
  <c r="D1783" i="14"/>
  <c r="AH1782" i="14"/>
  <c r="AG1782" i="14"/>
  <c r="AF1782" i="14"/>
  <c r="AE1782" i="14"/>
  <c r="AD1782" i="14"/>
  <c r="AC1782" i="14"/>
  <c r="AB1782" i="14"/>
  <c r="AA1782" i="14"/>
  <c r="Z1782" i="14"/>
  <c r="Y1782" i="14"/>
  <c r="X1782" i="14"/>
  <c r="W1782" i="14"/>
  <c r="U1782" i="14"/>
  <c r="T1782" i="14"/>
  <c r="S1782" i="14"/>
  <c r="R1782" i="14"/>
  <c r="Q1782" i="14"/>
  <c r="P1782" i="14"/>
  <c r="O1782" i="14"/>
  <c r="N1782" i="14"/>
  <c r="M1782" i="14"/>
  <c r="L1782" i="14"/>
  <c r="K1782" i="14"/>
  <c r="J1782" i="14"/>
  <c r="I1782" i="14"/>
  <c r="G1782" i="14"/>
  <c r="F1782" i="14"/>
  <c r="E1782" i="14"/>
  <c r="D1782" i="14"/>
  <c r="AH1781" i="14"/>
  <c r="AG1781" i="14"/>
  <c r="AF1781" i="14"/>
  <c r="AE1781" i="14"/>
  <c r="AD1781" i="14"/>
  <c r="AC1781" i="14"/>
  <c r="AB1781" i="14"/>
  <c r="AA1781" i="14"/>
  <c r="Z1781" i="14"/>
  <c r="Y1781" i="14"/>
  <c r="X1781" i="14"/>
  <c r="W1781" i="14"/>
  <c r="U1781" i="14"/>
  <c r="T1781" i="14"/>
  <c r="S1781" i="14"/>
  <c r="R1781" i="14"/>
  <c r="Q1781" i="14"/>
  <c r="P1781" i="14"/>
  <c r="O1781" i="14"/>
  <c r="N1781" i="14"/>
  <c r="M1781" i="14"/>
  <c r="L1781" i="14"/>
  <c r="K1781" i="14"/>
  <c r="J1781" i="14"/>
  <c r="I1781" i="14"/>
  <c r="G1781" i="14"/>
  <c r="F1781" i="14"/>
  <c r="E1781" i="14"/>
  <c r="D1781" i="14"/>
  <c r="AH1780" i="14"/>
  <c r="AG1780" i="14"/>
  <c r="AF1780" i="14"/>
  <c r="AE1780" i="14"/>
  <c r="AD1780" i="14"/>
  <c r="AC1780" i="14"/>
  <c r="AB1780" i="14"/>
  <c r="AA1780" i="14"/>
  <c r="Z1780" i="14"/>
  <c r="Y1780" i="14"/>
  <c r="X1780" i="14"/>
  <c r="W1780" i="14"/>
  <c r="U1780" i="14"/>
  <c r="T1780" i="14"/>
  <c r="S1780" i="14"/>
  <c r="R1780" i="14"/>
  <c r="Q1780" i="14"/>
  <c r="P1780" i="14"/>
  <c r="O1780" i="14"/>
  <c r="N1780" i="14"/>
  <c r="M1780" i="14"/>
  <c r="L1780" i="14"/>
  <c r="K1780" i="14"/>
  <c r="J1780" i="14"/>
  <c r="I1780" i="14"/>
  <c r="G1780" i="14"/>
  <c r="F1780" i="14"/>
  <c r="E1780" i="14"/>
  <c r="D1780" i="14"/>
  <c r="AH1779" i="14"/>
  <c r="AG1779" i="14"/>
  <c r="AF1779" i="14"/>
  <c r="AE1779" i="14"/>
  <c r="AD1779" i="14"/>
  <c r="AC1779" i="14"/>
  <c r="AB1779" i="14"/>
  <c r="AA1779" i="14"/>
  <c r="Z1779" i="14"/>
  <c r="Y1779" i="14"/>
  <c r="X1779" i="14"/>
  <c r="W1779" i="14"/>
  <c r="U1779" i="14"/>
  <c r="T1779" i="14"/>
  <c r="S1779" i="14"/>
  <c r="R1779" i="14"/>
  <c r="Q1779" i="14"/>
  <c r="P1779" i="14"/>
  <c r="O1779" i="14"/>
  <c r="N1779" i="14"/>
  <c r="M1779" i="14"/>
  <c r="L1779" i="14"/>
  <c r="K1779" i="14"/>
  <c r="J1779" i="14"/>
  <c r="I1779" i="14"/>
  <c r="G1779" i="14"/>
  <c r="F1779" i="14"/>
  <c r="E1779" i="14"/>
  <c r="D1779" i="14"/>
  <c r="AH1778" i="14"/>
  <c r="AG1778" i="14"/>
  <c r="AF1778" i="14"/>
  <c r="AE1778" i="14"/>
  <c r="AD1778" i="14"/>
  <c r="AC1778" i="14"/>
  <c r="AB1778" i="14"/>
  <c r="AA1778" i="14"/>
  <c r="Z1778" i="14"/>
  <c r="Y1778" i="14"/>
  <c r="X1778" i="14"/>
  <c r="W1778" i="14"/>
  <c r="U1778" i="14"/>
  <c r="T1778" i="14"/>
  <c r="S1778" i="14"/>
  <c r="R1778" i="14"/>
  <c r="Q1778" i="14"/>
  <c r="P1778" i="14"/>
  <c r="O1778" i="14"/>
  <c r="N1778" i="14"/>
  <c r="M1778" i="14"/>
  <c r="L1778" i="14"/>
  <c r="K1778" i="14"/>
  <c r="J1778" i="14"/>
  <c r="I1778" i="14"/>
  <c r="G1778" i="14"/>
  <c r="F1778" i="14"/>
  <c r="E1778" i="14"/>
  <c r="D1778" i="14"/>
  <c r="AH1777" i="14"/>
  <c r="AG1777" i="14"/>
  <c r="AF1777" i="14"/>
  <c r="AE1777" i="14"/>
  <c r="AD1777" i="14"/>
  <c r="AC1777" i="14"/>
  <c r="AB1777" i="14"/>
  <c r="AA1777" i="14"/>
  <c r="Z1777" i="14"/>
  <c r="Y1777" i="14"/>
  <c r="X1777" i="14"/>
  <c r="W1777" i="14"/>
  <c r="U1777" i="14"/>
  <c r="T1777" i="14"/>
  <c r="S1777" i="14"/>
  <c r="R1777" i="14"/>
  <c r="Q1777" i="14"/>
  <c r="P1777" i="14"/>
  <c r="O1777" i="14"/>
  <c r="N1777" i="14"/>
  <c r="M1777" i="14"/>
  <c r="L1777" i="14"/>
  <c r="K1777" i="14"/>
  <c r="J1777" i="14"/>
  <c r="I1777" i="14"/>
  <c r="G1777" i="14"/>
  <c r="F1777" i="14"/>
  <c r="E1777" i="14"/>
  <c r="D1777" i="14"/>
  <c r="AH1776" i="14"/>
  <c r="AG1776" i="14"/>
  <c r="AF1776" i="14"/>
  <c r="AE1776" i="14"/>
  <c r="AD1776" i="14"/>
  <c r="AC1776" i="14"/>
  <c r="AB1776" i="14"/>
  <c r="AA1776" i="14"/>
  <c r="Z1776" i="14"/>
  <c r="Y1776" i="14"/>
  <c r="X1776" i="14"/>
  <c r="W1776" i="14"/>
  <c r="U1776" i="14"/>
  <c r="T1776" i="14"/>
  <c r="S1776" i="14"/>
  <c r="R1776" i="14"/>
  <c r="Q1776" i="14"/>
  <c r="P1776" i="14"/>
  <c r="O1776" i="14"/>
  <c r="N1776" i="14"/>
  <c r="M1776" i="14"/>
  <c r="L1776" i="14"/>
  <c r="K1776" i="14"/>
  <c r="J1776" i="14"/>
  <c r="I1776" i="14"/>
  <c r="G1776" i="14"/>
  <c r="F1776" i="14"/>
  <c r="E1776" i="14"/>
  <c r="D1776" i="14"/>
  <c r="AH1775" i="14"/>
  <c r="AG1775" i="14"/>
  <c r="AF1775" i="14"/>
  <c r="AE1775" i="14"/>
  <c r="AD1775" i="14"/>
  <c r="AC1775" i="14"/>
  <c r="AB1775" i="14"/>
  <c r="AA1775" i="14"/>
  <c r="Z1775" i="14"/>
  <c r="Y1775" i="14"/>
  <c r="X1775" i="14"/>
  <c r="W1775" i="14"/>
  <c r="U1775" i="14"/>
  <c r="T1775" i="14"/>
  <c r="S1775" i="14"/>
  <c r="R1775" i="14"/>
  <c r="Q1775" i="14"/>
  <c r="P1775" i="14"/>
  <c r="O1775" i="14"/>
  <c r="N1775" i="14"/>
  <c r="M1775" i="14"/>
  <c r="L1775" i="14"/>
  <c r="K1775" i="14"/>
  <c r="J1775" i="14"/>
  <c r="I1775" i="14"/>
  <c r="G1775" i="14"/>
  <c r="F1775" i="14"/>
  <c r="E1775" i="14"/>
  <c r="D1775" i="14"/>
  <c r="AH1774" i="14"/>
  <c r="AG1774" i="14"/>
  <c r="AF1774" i="14"/>
  <c r="AE1774" i="14"/>
  <c r="AD1774" i="14"/>
  <c r="AC1774" i="14"/>
  <c r="AB1774" i="14"/>
  <c r="AA1774" i="14"/>
  <c r="Z1774" i="14"/>
  <c r="Y1774" i="14"/>
  <c r="X1774" i="14"/>
  <c r="W1774" i="14"/>
  <c r="U1774" i="14"/>
  <c r="T1774" i="14"/>
  <c r="S1774" i="14"/>
  <c r="R1774" i="14"/>
  <c r="Q1774" i="14"/>
  <c r="P1774" i="14"/>
  <c r="O1774" i="14"/>
  <c r="N1774" i="14"/>
  <c r="M1774" i="14"/>
  <c r="L1774" i="14"/>
  <c r="K1774" i="14"/>
  <c r="J1774" i="14"/>
  <c r="I1774" i="14"/>
  <c r="G1774" i="14"/>
  <c r="F1774" i="14"/>
  <c r="E1774" i="14"/>
  <c r="D1774" i="14"/>
  <c r="AH1773" i="14"/>
  <c r="AG1773" i="14"/>
  <c r="AF1773" i="14"/>
  <c r="AE1773" i="14"/>
  <c r="AD1773" i="14"/>
  <c r="AC1773" i="14"/>
  <c r="AB1773" i="14"/>
  <c r="AA1773" i="14"/>
  <c r="Z1773" i="14"/>
  <c r="Y1773" i="14"/>
  <c r="X1773" i="14"/>
  <c r="W1773" i="14"/>
  <c r="U1773" i="14"/>
  <c r="T1773" i="14"/>
  <c r="S1773" i="14"/>
  <c r="R1773" i="14"/>
  <c r="Q1773" i="14"/>
  <c r="P1773" i="14"/>
  <c r="O1773" i="14"/>
  <c r="N1773" i="14"/>
  <c r="M1773" i="14"/>
  <c r="L1773" i="14"/>
  <c r="K1773" i="14"/>
  <c r="J1773" i="14"/>
  <c r="I1773" i="14"/>
  <c r="G1773" i="14"/>
  <c r="F1773" i="14"/>
  <c r="E1773" i="14"/>
  <c r="D1773" i="14"/>
  <c r="AH1772" i="14"/>
  <c r="AG1772" i="14"/>
  <c r="AF1772" i="14"/>
  <c r="AE1772" i="14"/>
  <c r="AD1772" i="14"/>
  <c r="AC1772" i="14"/>
  <c r="AB1772" i="14"/>
  <c r="AA1772" i="14"/>
  <c r="Z1772" i="14"/>
  <c r="Y1772" i="14"/>
  <c r="X1772" i="14"/>
  <c r="W1772" i="14"/>
  <c r="U1772" i="14"/>
  <c r="T1772" i="14"/>
  <c r="S1772" i="14"/>
  <c r="R1772" i="14"/>
  <c r="Q1772" i="14"/>
  <c r="P1772" i="14"/>
  <c r="O1772" i="14"/>
  <c r="N1772" i="14"/>
  <c r="M1772" i="14"/>
  <c r="L1772" i="14"/>
  <c r="K1772" i="14"/>
  <c r="J1772" i="14"/>
  <c r="I1772" i="14"/>
  <c r="G1772" i="14"/>
  <c r="F1772" i="14"/>
  <c r="E1772" i="14"/>
  <c r="D1772" i="14"/>
  <c r="AH1771" i="14"/>
  <c r="AG1771" i="14"/>
  <c r="AF1771" i="14"/>
  <c r="AE1771" i="14"/>
  <c r="AD1771" i="14"/>
  <c r="AC1771" i="14"/>
  <c r="AB1771" i="14"/>
  <c r="AA1771" i="14"/>
  <c r="Z1771" i="14"/>
  <c r="Y1771" i="14"/>
  <c r="X1771" i="14"/>
  <c r="W1771" i="14"/>
  <c r="U1771" i="14"/>
  <c r="T1771" i="14"/>
  <c r="S1771" i="14"/>
  <c r="R1771" i="14"/>
  <c r="Q1771" i="14"/>
  <c r="P1771" i="14"/>
  <c r="O1771" i="14"/>
  <c r="N1771" i="14"/>
  <c r="M1771" i="14"/>
  <c r="L1771" i="14"/>
  <c r="K1771" i="14"/>
  <c r="J1771" i="14"/>
  <c r="I1771" i="14"/>
  <c r="G1771" i="14"/>
  <c r="F1771" i="14"/>
  <c r="E1771" i="14"/>
  <c r="D1771" i="14"/>
  <c r="AH1770" i="14"/>
  <c r="AG1770" i="14"/>
  <c r="AF1770" i="14"/>
  <c r="AE1770" i="14"/>
  <c r="AD1770" i="14"/>
  <c r="AC1770" i="14"/>
  <c r="AB1770" i="14"/>
  <c r="AA1770" i="14"/>
  <c r="Z1770" i="14"/>
  <c r="Y1770" i="14"/>
  <c r="X1770" i="14"/>
  <c r="W1770" i="14"/>
  <c r="U1770" i="14"/>
  <c r="T1770" i="14"/>
  <c r="S1770" i="14"/>
  <c r="R1770" i="14"/>
  <c r="Q1770" i="14"/>
  <c r="P1770" i="14"/>
  <c r="O1770" i="14"/>
  <c r="N1770" i="14"/>
  <c r="M1770" i="14"/>
  <c r="L1770" i="14"/>
  <c r="K1770" i="14"/>
  <c r="J1770" i="14"/>
  <c r="I1770" i="14"/>
  <c r="G1770" i="14"/>
  <c r="F1770" i="14"/>
  <c r="E1770" i="14"/>
  <c r="D1770" i="14"/>
  <c r="AH1769" i="14"/>
  <c r="AG1769" i="14"/>
  <c r="AF1769" i="14"/>
  <c r="AE1769" i="14"/>
  <c r="AD1769" i="14"/>
  <c r="AC1769" i="14"/>
  <c r="AB1769" i="14"/>
  <c r="AA1769" i="14"/>
  <c r="Z1769" i="14"/>
  <c r="Y1769" i="14"/>
  <c r="X1769" i="14"/>
  <c r="W1769" i="14"/>
  <c r="U1769" i="14"/>
  <c r="T1769" i="14"/>
  <c r="S1769" i="14"/>
  <c r="R1769" i="14"/>
  <c r="Q1769" i="14"/>
  <c r="P1769" i="14"/>
  <c r="O1769" i="14"/>
  <c r="N1769" i="14"/>
  <c r="M1769" i="14"/>
  <c r="L1769" i="14"/>
  <c r="K1769" i="14"/>
  <c r="J1769" i="14"/>
  <c r="I1769" i="14"/>
  <c r="G1769" i="14"/>
  <c r="F1769" i="14"/>
  <c r="E1769" i="14"/>
  <c r="D1769" i="14"/>
  <c r="AH1768" i="14"/>
  <c r="AG1768" i="14"/>
  <c r="AF1768" i="14"/>
  <c r="AE1768" i="14"/>
  <c r="AD1768" i="14"/>
  <c r="AC1768" i="14"/>
  <c r="AB1768" i="14"/>
  <c r="AA1768" i="14"/>
  <c r="Z1768" i="14"/>
  <c r="Y1768" i="14"/>
  <c r="X1768" i="14"/>
  <c r="W1768" i="14"/>
  <c r="U1768" i="14"/>
  <c r="T1768" i="14"/>
  <c r="S1768" i="14"/>
  <c r="R1768" i="14"/>
  <c r="Q1768" i="14"/>
  <c r="P1768" i="14"/>
  <c r="O1768" i="14"/>
  <c r="N1768" i="14"/>
  <c r="M1768" i="14"/>
  <c r="L1768" i="14"/>
  <c r="K1768" i="14"/>
  <c r="J1768" i="14"/>
  <c r="I1768" i="14"/>
  <c r="G1768" i="14"/>
  <c r="F1768" i="14"/>
  <c r="E1768" i="14"/>
  <c r="D1768" i="14"/>
  <c r="AH1767" i="14"/>
  <c r="AG1767" i="14"/>
  <c r="AF1767" i="14"/>
  <c r="AE1767" i="14"/>
  <c r="AD1767" i="14"/>
  <c r="AC1767" i="14"/>
  <c r="AB1767" i="14"/>
  <c r="AA1767" i="14"/>
  <c r="Z1767" i="14"/>
  <c r="Y1767" i="14"/>
  <c r="X1767" i="14"/>
  <c r="W1767" i="14"/>
  <c r="U1767" i="14"/>
  <c r="T1767" i="14"/>
  <c r="S1767" i="14"/>
  <c r="R1767" i="14"/>
  <c r="Q1767" i="14"/>
  <c r="P1767" i="14"/>
  <c r="O1767" i="14"/>
  <c r="N1767" i="14"/>
  <c r="M1767" i="14"/>
  <c r="L1767" i="14"/>
  <c r="K1767" i="14"/>
  <c r="J1767" i="14"/>
  <c r="I1767" i="14"/>
  <c r="G1767" i="14"/>
  <c r="F1767" i="14"/>
  <c r="E1767" i="14"/>
  <c r="D1767" i="14"/>
  <c r="AH1766" i="14"/>
  <c r="AG1766" i="14"/>
  <c r="AF1766" i="14"/>
  <c r="AE1766" i="14"/>
  <c r="AD1766" i="14"/>
  <c r="AC1766" i="14"/>
  <c r="AB1766" i="14"/>
  <c r="AA1766" i="14"/>
  <c r="Z1766" i="14"/>
  <c r="Y1766" i="14"/>
  <c r="X1766" i="14"/>
  <c r="W1766" i="14"/>
  <c r="U1766" i="14"/>
  <c r="T1766" i="14"/>
  <c r="S1766" i="14"/>
  <c r="R1766" i="14"/>
  <c r="Q1766" i="14"/>
  <c r="P1766" i="14"/>
  <c r="O1766" i="14"/>
  <c r="N1766" i="14"/>
  <c r="M1766" i="14"/>
  <c r="L1766" i="14"/>
  <c r="K1766" i="14"/>
  <c r="J1766" i="14"/>
  <c r="I1766" i="14"/>
  <c r="G1766" i="14"/>
  <c r="F1766" i="14"/>
  <c r="E1766" i="14"/>
  <c r="D1766" i="14"/>
  <c r="AH1765" i="14"/>
  <c r="AG1765" i="14"/>
  <c r="AF1765" i="14"/>
  <c r="AE1765" i="14"/>
  <c r="AD1765" i="14"/>
  <c r="AC1765" i="14"/>
  <c r="AB1765" i="14"/>
  <c r="AA1765" i="14"/>
  <c r="Z1765" i="14"/>
  <c r="Y1765" i="14"/>
  <c r="X1765" i="14"/>
  <c r="W1765" i="14"/>
  <c r="U1765" i="14"/>
  <c r="T1765" i="14"/>
  <c r="S1765" i="14"/>
  <c r="R1765" i="14"/>
  <c r="Q1765" i="14"/>
  <c r="P1765" i="14"/>
  <c r="O1765" i="14"/>
  <c r="N1765" i="14"/>
  <c r="M1765" i="14"/>
  <c r="L1765" i="14"/>
  <c r="K1765" i="14"/>
  <c r="J1765" i="14"/>
  <c r="I1765" i="14"/>
  <c r="G1765" i="14"/>
  <c r="F1765" i="14"/>
  <c r="E1765" i="14"/>
  <c r="D1765" i="14"/>
  <c r="AH1764" i="14"/>
  <c r="AG1764" i="14"/>
  <c r="AF1764" i="14"/>
  <c r="AE1764" i="14"/>
  <c r="AD1764" i="14"/>
  <c r="AC1764" i="14"/>
  <c r="AB1764" i="14"/>
  <c r="AA1764" i="14"/>
  <c r="Z1764" i="14"/>
  <c r="Y1764" i="14"/>
  <c r="X1764" i="14"/>
  <c r="W1764" i="14"/>
  <c r="U1764" i="14"/>
  <c r="T1764" i="14"/>
  <c r="S1764" i="14"/>
  <c r="R1764" i="14"/>
  <c r="Q1764" i="14"/>
  <c r="P1764" i="14"/>
  <c r="O1764" i="14"/>
  <c r="N1764" i="14"/>
  <c r="M1764" i="14"/>
  <c r="L1764" i="14"/>
  <c r="K1764" i="14"/>
  <c r="J1764" i="14"/>
  <c r="I1764" i="14"/>
  <c r="G1764" i="14"/>
  <c r="F1764" i="14"/>
  <c r="E1764" i="14"/>
  <c r="D1764" i="14"/>
  <c r="AH1763" i="14"/>
  <c r="AG1763" i="14"/>
  <c r="AF1763" i="14"/>
  <c r="AE1763" i="14"/>
  <c r="AD1763" i="14"/>
  <c r="AC1763" i="14"/>
  <c r="AB1763" i="14"/>
  <c r="AA1763" i="14"/>
  <c r="Z1763" i="14"/>
  <c r="Y1763" i="14"/>
  <c r="X1763" i="14"/>
  <c r="W1763" i="14"/>
  <c r="U1763" i="14"/>
  <c r="T1763" i="14"/>
  <c r="S1763" i="14"/>
  <c r="R1763" i="14"/>
  <c r="Q1763" i="14"/>
  <c r="P1763" i="14"/>
  <c r="O1763" i="14"/>
  <c r="N1763" i="14"/>
  <c r="M1763" i="14"/>
  <c r="L1763" i="14"/>
  <c r="K1763" i="14"/>
  <c r="J1763" i="14"/>
  <c r="I1763" i="14"/>
  <c r="G1763" i="14"/>
  <c r="F1763" i="14"/>
  <c r="E1763" i="14"/>
  <c r="D1763" i="14"/>
  <c r="AH1762" i="14"/>
  <c r="AG1762" i="14"/>
  <c r="AF1762" i="14"/>
  <c r="AE1762" i="14"/>
  <c r="AD1762" i="14"/>
  <c r="AC1762" i="14"/>
  <c r="AB1762" i="14"/>
  <c r="AA1762" i="14"/>
  <c r="Z1762" i="14"/>
  <c r="Y1762" i="14"/>
  <c r="X1762" i="14"/>
  <c r="W1762" i="14"/>
  <c r="U1762" i="14"/>
  <c r="T1762" i="14"/>
  <c r="S1762" i="14"/>
  <c r="R1762" i="14"/>
  <c r="Q1762" i="14"/>
  <c r="P1762" i="14"/>
  <c r="O1762" i="14"/>
  <c r="N1762" i="14"/>
  <c r="M1762" i="14"/>
  <c r="L1762" i="14"/>
  <c r="K1762" i="14"/>
  <c r="J1762" i="14"/>
  <c r="I1762" i="14"/>
  <c r="G1762" i="14"/>
  <c r="F1762" i="14"/>
  <c r="E1762" i="14"/>
  <c r="D1762" i="14"/>
  <c r="AH1761" i="14"/>
  <c r="AG1761" i="14"/>
  <c r="AF1761" i="14"/>
  <c r="AE1761" i="14"/>
  <c r="AD1761" i="14"/>
  <c r="AC1761" i="14"/>
  <c r="AB1761" i="14"/>
  <c r="AA1761" i="14"/>
  <c r="Z1761" i="14"/>
  <c r="Y1761" i="14"/>
  <c r="X1761" i="14"/>
  <c r="W1761" i="14"/>
  <c r="U1761" i="14"/>
  <c r="T1761" i="14"/>
  <c r="S1761" i="14"/>
  <c r="R1761" i="14"/>
  <c r="Q1761" i="14"/>
  <c r="P1761" i="14"/>
  <c r="O1761" i="14"/>
  <c r="N1761" i="14"/>
  <c r="M1761" i="14"/>
  <c r="L1761" i="14"/>
  <c r="K1761" i="14"/>
  <c r="J1761" i="14"/>
  <c r="I1761" i="14"/>
  <c r="G1761" i="14"/>
  <c r="F1761" i="14"/>
  <c r="E1761" i="14"/>
  <c r="D1761" i="14"/>
  <c r="AH1760" i="14"/>
  <c r="AG1760" i="14"/>
  <c r="AF1760" i="14"/>
  <c r="AE1760" i="14"/>
  <c r="AD1760" i="14"/>
  <c r="AC1760" i="14"/>
  <c r="AB1760" i="14"/>
  <c r="AA1760" i="14"/>
  <c r="Z1760" i="14"/>
  <c r="Y1760" i="14"/>
  <c r="X1760" i="14"/>
  <c r="W1760" i="14"/>
  <c r="U1760" i="14"/>
  <c r="T1760" i="14"/>
  <c r="S1760" i="14"/>
  <c r="R1760" i="14"/>
  <c r="Q1760" i="14"/>
  <c r="P1760" i="14"/>
  <c r="O1760" i="14"/>
  <c r="N1760" i="14"/>
  <c r="M1760" i="14"/>
  <c r="L1760" i="14"/>
  <c r="K1760" i="14"/>
  <c r="J1760" i="14"/>
  <c r="I1760" i="14"/>
  <c r="G1760" i="14"/>
  <c r="F1760" i="14"/>
  <c r="E1760" i="14"/>
  <c r="D1760" i="14"/>
  <c r="AH1759" i="14"/>
  <c r="AG1759" i="14"/>
  <c r="AF1759" i="14"/>
  <c r="AE1759" i="14"/>
  <c r="AD1759" i="14"/>
  <c r="AC1759" i="14"/>
  <c r="AB1759" i="14"/>
  <c r="AA1759" i="14"/>
  <c r="Z1759" i="14"/>
  <c r="Y1759" i="14"/>
  <c r="X1759" i="14"/>
  <c r="W1759" i="14"/>
  <c r="U1759" i="14"/>
  <c r="T1759" i="14"/>
  <c r="S1759" i="14"/>
  <c r="R1759" i="14"/>
  <c r="Q1759" i="14"/>
  <c r="P1759" i="14"/>
  <c r="O1759" i="14"/>
  <c r="N1759" i="14"/>
  <c r="M1759" i="14"/>
  <c r="L1759" i="14"/>
  <c r="K1759" i="14"/>
  <c r="J1759" i="14"/>
  <c r="I1759" i="14"/>
  <c r="G1759" i="14"/>
  <c r="F1759" i="14"/>
  <c r="E1759" i="14"/>
  <c r="D1759" i="14"/>
  <c r="AH1758" i="14"/>
  <c r="AG1758" i="14"/>
  <c r="AF1758" i="14"/>
  <c r="AE1758" i="14"/>
  <c r="AD1758" i="14"/>
  <c r="AC1758" i="14"/>
  <c r="AB1758" i="14"/>
  <c r="AA1758" i="14"/>
  <c r="Z1758" i="14"/>
  <c r="Y1758" i="14"/>
  <c r="X1758" i="14"/>
  <c r="W1758" i="14"/>
  <c r="U1758" i="14"/>
  <c r="T1758" i="14"/>
  <c r="S1758" i="14"/>
  <c r="R1758" i="14"/>
  <c r="Q1758" i="14"/>
  <c r="P1758" i="14"/>
  <c r="O1758" i="14"/>
  <c r="N1758" i="14"/>
  <c r="M1758" i="14"/>
  <c r="L1758" i="14"/>
  <c r="K1758" i="14"/>
  <c r="J1758" i="14"/>
  <c r="I1758" i="14"/>
  <c r="G1758" i="14"/>
  <c r="F1758" i="14"/>
  <c r="E1758" i="14"/>
  <c r="D1758" i="14"/>
  <c r="AH1757" i="14"/>
  <c r="AG1757" i="14"/>
  <c r="AF1757" i="14"/>
  <c r="AE1757" i="14"/>
  <c r="AD1757" i="14"/>
  <c r="AC1757" i="14"/>
  <c r="AB1757" i="14"/>
  <c r="AA1757" i="14"/>
  <c r="Z1757" i="14"/>
  <c r="Y1757" i="14"/>
  <c r="X1757" i="14"/>
  <c r="W1757" i="14"/>
  <c r="U1757" i="14"/>
  <c r="T1757" i="14"/>
  <c r="S1757" i="14"/>
  <c r="R1757" i="14"/>
  <c r="Q1757" i="14"/>
  <c r="P1757" i="14"/>
  <c r="O1757" i="14"/>
  <c r="N1757" i="14"/>
  <c r="M1757" i="14"/>
  <c r="L1757" i="14"/>
  <c r="K1757" i="14"/>
  <c r="J1757" i="14"/>
  <c r="I1757" i="14"/>
  <c r="G1757" i="14"/>
  <c r="F1757" i="14"/>
  <c r="E1757" i="14"/>
  <c r="D1757" i="14"/>
  <c r="AH1756" i="14"/>
  <c r="AG1756" i="14"/>
  <c r="AF1756" i="14"/>
  <c r="AE1756" i="14"/>
  <c r="AD1756" i="14"/>
  <c r="AC1756" i="14"/>
  <c r="AB1756" i="14"/>
  <c r="AA1756" i="14"/>
  <c r="Z1756" i="14"/>
  <c r="Y1756" i="14"/>
  <c r="X1756" i="14"/>
  <c r="W1756" i="14"/>
  <c r="U1756" i="14"/>
  <c r="T1756" i="14"/>
  <c r="S1756" i="14"/>
  <c r="R1756" i="14"/>
  <c r="Q1756" i="14"/>
  <c r="P1756" i="14"/>
  <c r="O1756" i="14"/>
  <c r="N1756" i="14"/>
  <c r="M1756" i="14"/>
  <c r="L1756" i="14"/>
  <c r="K1756" i="14"/>
  <c r="J1756" i="14"/>
  <c r="I1756" i="14"/>
  <c r="G1756" i="14"/>
  <c r="F1756" i="14"/>
  <c r="E1756" i="14"/>
  <c r="D1756" i="14"/>
  <c r="AH1755" i="14"/>
  <c r="AG1755" i="14"/>
  <c r="AF1755" i="14"/>
  <c r="AE1755" i="14"/>
  <c r="AD1755" i="14"/>
  <c r="AC1755" i="14"/>
  <c r="AB1755" i="14"/>
  <c r="AA1755" i="14"/>
  <c r="Z1755" i="14"/>
  <c r="Y1755" i="14"/>
  <c r="X1755" i="14"/>
  <c r="W1755" i="14"/>
  <c r="U1755" i="14"/>
  <c r="T1755" i="14"/>
  <c r="S1755" i="14"/>
  <c r="R1755" i="14"/>
  <c r="Q1755" i="14"/>
  <c r="P1755" i="14"/>
  <c r="O1755" i="14"/>
  <c r="N1755" i="14"/>
  <c r="M1755" i="14"/>
  <c r="L1755" i="14"/>
  <c r="K1755" i="14"/>
  <c r="J1755" i="14"/>
  <c r="I1755" i="14"/>
  <c r="G1755" i="14"/>
  <c r="F1755" i="14"/>
  <c r="E1755" i="14"/>
  <c r="D1755" i="14"/>
  <c r="AH1754" i="14"/>
  <c r="AG1754" i="14"/>
  <c r="AF1754" i="14"/>
  <c r="AE1754" i="14"/>
  <c r="AD1754" i="14"/>
  <c r="AC1754" i="14"/>
  <c r="AB1754" i="14"/>
  <c r="AA1754" i="14"/>
  <c r="Z1754" i="14"/>
  <c r="Y1754" i="14"/>
  <c r="X1754" i="14"/>
  <c r="W1754" i="14"/>
  <c r="U1754" i="14"/>
  <c r="T1754" i="14"/>
  <c r="S1754" i="14"/>
  <c r="R1754" i="14"/>
  <c r="Q1754" i="14"/>
  <c r="P1754" i="14"/>
  <c r="O1754" i="14"/>
  <c r="N1754" i="14"/>
  <c r="M1754" i="14"/>
  <c r="L1754" i="14"/>
  <c r="K1754" i="14"/>
  <c r="J1754" i="14"/>
  <c r="I1754" i="14"/>
  <c r="G1754" i="14"/>
  <c r="F1754" i="14"/>
  <c r="E1754" i="14"/>
  <c r="D1754" i="14"/>
  <c r="AH1753" i="14"/>
  <c r="AG1753" i="14"/>
  <c r="AF1753" i="14"/>
  <c r="AE1753" i="14"/>
  <c r="AD1753" i="14"/>
  <c r="AC1753" i="14"/>
  <c r="AB1753" i="14"/>
  <c r="AA1753" i="14"/>
  <c r="Z1753" i="14"/>
  <c r="Y1753" i="14"/>
  <c r="X1753" i="14"/>
  <c r="W1753" i="14"/>
  <c r="U1753" i="14"/>
  <c r="T1753" i="14"/>
  <c r="S1753" i="14"/>
  <c r="R1753" i="14"/>
  <c r="Q1753" i="14"/>
  <c r="P1753" i="14"/>
  <c r="O1753" i="14"/>
  <c r="N1753" i="14"/>
  <c r="M1753" i="14"/>
  <c r="L1753" i="14"/>
  <c r="K1753" i="14"/>
  <c r="J1753" i="14"/>
  <c r="I1753" i="14"/>
  <c r="G1753" i="14"/>
  <c r="F1753" i="14"/>
  <c r="E1753" i="14"/>
  <c r="D1753" i="14"/>
  <c r="AH1752" i="14"/>
  <c r="AG1752" i="14"/>
  <c r="AF1752" i="14"/>
  <c r="AE1752" i="14"/>
  <c r="AD1752" i="14"/>
  <c r="AC1752" i="14"/>
  <c r="AB1752" i="14"/>
  <c r="AA1752" i="14"/>
  <c r="Z1752" i="14"/>
  <c r="Y1752" i="14"/>
  <c r="X1752" i="14"/>
  <c r="W1752" i="14"/>
  <c r="U1752" i="14"/>
  <c r="T1752" i="14"/>
  <c r="S1752" i="14"/>
  <c r="R1752" i="14"/>
  <c r="Q1752" i="14"/>
  <c r="P1752" i="14"/>
  <c r="O1752" i="14"/>
  <c r="N1752" i="14"/>
  <c r="M1752" i="14"/>
  <c r="L1752" i="14"/>
  <c r="K1752" i="14"/>
  <c r="J1752" i="14"/>
  <c r="I1752" i="14"/>
  <c r="G1752" i="14"/>
  <c r="F1752" i="14"/>
  <c r="E1752" i="14"/>
  <c r="D1752" i="14"/>
  <c r="AH1751" i="14"/>
  <c r="AG1751" i="14"/>
  <c r="AF1751" i="14"/>
  <c r="AE1751" i="14"/>
  <c r="AD1751" i="14"/>
  <c r="AC1751" i="14"/>
  <c r="AB1751" i="14"/>
  <c r="AA1751" i="14"/>
  <c r="Z1751" i="14"/>
  <c r="Y1751" i="14"/>
  <c r="X1751" i="14"/>
  <c r="W1751" i="14"/>
  <c r="U1751" i="14"/>
  <c r="T1751" i="14"/>
  <c r="S1751" i="14"/>
  <c r="R1751" i="14"/>
  <c r="Q1751" i="14"/>
  <c r="P1751" i="14"/>
  <c r="O1751" i="14"/>
  <c r="N1751" i="14"/>
  <c r="M1751" i="14"/>
  <c r="L1751" i="14"/>
  <c r="K1751" i="14"/>
  <c r="J1751" i="14"/>
  <c r="I1751" i="14"/>
  <c r="G1751" i="14"/>
  <c r="F1751" i="14"/>
  <c r="E1751" i="14"/>
  <c r="D1751" i="14"/>
  <c r="AH1750" i="14"/>
  <c r="AG1750" i="14"/>
  <c r="AF1750" i="14"/>
  <c r="AE1750" i="14"/>
  <c r="AD1750" i="14"/>
  <c r="AC1750" i="14"/>
  <c r="AB1750" i="14"/>
  <c r="AA1750" i="14"/>
  <c r="Z1750" i="14"/>
  <c r="Y1750" i="14"/>
  <c r="X1750" i="14"/>
  <c r="W1750" i="14"/>
  <c r="U1750" i="14"/>
  <c r="T1750" i="14"/>
  <c r="S1750" i="14"/>
  <c r="R1750" i="14"/>
  <c r="Q1750" i="14"/>
  <c r="P1750" i="14"/>
  <c r="O1750" i="14"/>
  <c r="N1750" i="14"/>
  <c r="M1750" i="14"/>
  <c r="L1750" i="14"/>
  <c r="K1750" i="14"/>
  <c r="J1750" i="14"/>
  <c r="I1750" i="14"/>
  <c r="G1750" i="14"/>
  <c r="F1750" i="14"/>
  <c r="E1750" i="14"/>
  <c r="D1750" i="14"/>
  <c r="AH1749" i="14"/>
  <c r="AG1749" i="14"/>
  <c r="AF1749" i="14"/>
  <c r="AE1749" i="14"/>
  <c r="AD1749" i="14"/>
  <c r="AC1749" i="14"/>
  <c r="AB1749" i="14"/>
  <c r="AA1749" i="14"/>
  <c r="Z1749" i="14"/>
  <c r="Y1749" i="14"/>
  <c r="X1749" i="14"/>
  <c r="W1749" i="14"/>
  <c r="U1749" i="14"/>
  <c r="T1749" i="14"/>
  <c r="S1749" i="14"/>
  <c r="R1749" i="14"/>
  <c r="Q1749" i="14"/>
  <c r="P1749" i="14"/>
  <c r="O1749" i="14"/>
  <c r="N1749" i="14"/>
  <c r="M1749" i="14"/>
  <c r="L1749" i="14"/>
  <c r="K1749" i="14"/>
  <c r="J1749" i="14"/>
  <c r="I1749" i="14"/>
  <c r="G1749" i="14"/>
  <c r="F1749" i="14"/>
  <c r="E1749" i="14"/>
  <c r="D1749" i="14"/>
  <c r="AH1748" i="14"/>
  <c r="AG1748" i="14"/>
  <c r="AF1748" i="14"/>
  <c r="AE1748" i="14"/>
  <c r="AD1748" i="14"/>
  <c r="AC1748" i="14"/>
  <c r="AB1748" i="14"/>
  <c r="AA1748" i="14"/>
  <c r="Z1748" i="14"/>
  <c r="Y1748" i="14"/>
  <c r="X1748" i="14"/>
  <c r="W1748" i="14"/>
  <c r="U1748" i="14"/>
  <c r="T1748" i="14"/>
  <c r="S1748" i="14"/>
  <c r="R1748" i="14"/>
  <c r="Q1748" i="14"/>
  <c r="P1748" i="14"/>
  <c r="O1748" i="14"/>
  <c r="N1748" i="14"/>
  <c r="M1748" i="14"/>
  <c r="L1748" i="14"/>
  <c r="K1748" i="14"/>
  <c r="J1748" i="14"/>
  <c r="I1748" i="14"/>
  <c r="G1748" i="14"/>
  <c r="F1748" i="14"/>
  <c r="E1748" i="14"/>
  <c r="D1748" i="14"/>
  <c r="AH1747" i="14"/>
  <c r="AG1747" i="14"/>
  <c r="AF1747" i="14"/>
  <c r="AE1747" i="14"/>
  <c r="AD1747" i="14"/>
  <c r="AC1747" i="14"/>
  <c r="AB1747" i="14"/>
  <c r="AA1747" i="14"/>
  <c r="Z1747" i="14"/>
  <c r="Y1747" i="14"/>
  <c r="X1747" i="14"/>
  <c r="W1747" i="14"/>
  <c r="U1747" i="14"/>
  <c r="T1747" i="14"/>
  <c r="S1747" i="14"/>
  <c r="R1747" i="14"/>
  <c r="Q1747" i="14"/>
  <c r="P1747" i="14"/>
  <c r="O1747" i="14"/>
  <c r="N1747" i="14"/>
  <c r="M1747" i="14"/>
  <c r="L1747" i="14"/>
  <c r="K1747" i="14"/>
  <c r="J1747" i="14"/>
  <c r="I1747" i="14"/>
  <c r="G1747" i="14"/>
  <c r="F1747" i="14"/>
  <c r="E1747" i="14"/>
  <c r="D1747" i="14"/>
  <c r="AH1746" i="14"/>
  <c r="AG1746" i="14"/>
  <c r="AF1746" i="14"/>
  <c r="AE1746" i="14"/>
  <c r="AD1746" i="14"/>
  <c r="AC1746" i="14"/>
  <c r="AB1746" i="14"/>
  <c r="AA1746" i="14"/>
  <c r="Z1746" i="14"/>
  <c r="Y1746" i="14"/>
  <c r="X1746" i="14"/>
  <c r="W1746" i="14"/>
  <c r="U1746" i="14"/>
  <c r="T1746" i="14"/>
  <c r="S1746" i="14"/>
  <c r="R1746" i="14"/>
  <c r="Q1746" i="14"/>
  <c r="P1746" i="14"/>
  <c r="O1746" i="14"/>
  <c r="N1746" i="14"/>
  <c r="M1746" i="14"/>
  <c r="L1746" i="14"/>
  <c r="K1746" i="14"/>
  <c r="J1746" i="14"/>
  <c r="I1746" i="14"/>
  <c r="G1746" i="14"/>
  <c r="F1746" i="14"/>
  <c r="E1746" i="14"/>
  <c r="D1746" i="14"/>
  <c r="AH1745" i="14"/>
  <c r="AG1745" i="14"/>
  <c r="AF1745" i="14"/>
  <c r="AE1745" i="14"/>
  <c r="AD1745" i="14"/>
  <c r="AC1745" i="14"/>
  <c r="AB1745" i="14"/>
  <c r="AA1745" i="14"/>
  <c r="Z1745" i="14"/>
  <c r="Y1745" i="14"/>
  <c r="X1745" i="14"/>
  <c r="W1745" i="14"/>
  <c r="U1745" i="14"/>
  <c r="T1745" i="14"/>
  <c r="S1745" i="14"/>
  <c r="R1745" i="14"/>
  <c r="Q1745" i="14"/>
  <c r="P1745" i="14"/>
  <c r="O1745" i="14"/>
  <c r="N1745" i="14"/>
  <c r="M1745" i="14"/>
  <c r="L1745" i="14"/>
  <c r="K1745" i="14"/>
  <c r="J1745" i="14"/>
  <c r="I1745" i="14"/>
  <c r="G1745" i="14"/>
  <c r="F1745" i="14"/>
  <c r="E1745" i="14"/>
  <c r="D1745" i="14"/>
  <c r="AH1744" i="14"/>
  <c r="AG1744" i="14"/>
  <c r="AF1744" i="14"/>
  <c r="AE1744" i="14"/>
  <c r="AD1744" i="14"/>
  <c r="AC1744" i="14"/>
  <c r="AB1744" i="14"/>
  <c r="AA1744" i="14"/>
  <c r="Z1744" i="14"/>
  <c r="Y1744" i="14"/>
  <c r="X1744" i="14"/>
  <c r="W1744" i="14"/>
  <c r="U1744" i="14"/>
  <c r="T1744" i="14"/>
  <c r="S1744" i="14"/>
  <c r="R1744" i="14"/>
  <c r="Q1744" i="14"/>
  <c r="P1744" i="14"/>
  <c r="O1744" i="14"/>
  <c r="N1744" i="14"/>
  <c r="M1744" i="14"/>
  <c r="L1744" i="14"/>
  <c r="K1744" i="14"/>
  <c r="J1744" i="14"/>
  <c r="I1744" i="14"/>
  <c r="G1744" i="14"/>
  <c r="F1744" i="14"/>
  <c r="E1744" i="14"/>
  <c r="D1744" i="14"/>
  <c r="AH1743" i="14"/>
  <c r="AG1743" i="14"/>
  <c r="AF1743" i="14"/>
  <c r="AE1743" i="14"/>
  <c r="AD1743" i="14"/>
  <c r="AC1743" i="14"/>
  <c r="AB1743" i="14"/>
  <c r="AA1743" i="14"/>
  <c r="Z1743" i="14"/>
  <c r="Y1743" i="14"/>
  <c r="X1743" i="14"/>
  <c r="W1743" i="14"/>
  <c r="U1743" i="14"/>
  <c r="T1743" i="14"/>
  <c r="S1743" i="14"/>
  <c r="R1743" i="14"/>
  <c r="Q1743" i="14"/>
  <c r="P1743" i="14"/>
  <c r="O1743" i="14"/>
  <c r="N1743" i="14"/>
  <c r="M1743" i="14"/>
  <c r="L1743" i="14"/>
  <c r="K1743" i="14"/>
  <c r="J1743" i="14"/>
  <c r="I1743" i="14"/>
  <c r="G1743" i="14"/>
  <c r="F1743" i="14"/>
  <c r="E1743" i="14"/>
  <c r="D1743" i="14"/>
  <c r="AH1742" i="14"/>
  <c r="AG1742" i="14"/>
  <c r="AF1742" i="14"/>
  <c r="AE1742" i="14"/>
  <c r="AD1742" i="14"/>
  <c r="AC1742" i="14"/>
  <c r="AB1742" i="14"/>
  <c r="AA1742" i="14"/>
  <c r="Z1742" i="14"/>
  <c r="Y1742" i="14"/>
  <c r="X1742" i="14"/>
  <c r="W1742" i="14"/>
  <c r="U1742" i="14"/>
  <c r="T1742" i="14"/>
  <c r="S1742" i="14"/>
  <c r="R1742" i="14"/>
  <c r="Q1742" i="14"/>
  <c r="P1742" i="14"/>
  <c r="O1742" i="14"/>
  <c r="N1742" i="14"/>
  <c r="M1742" i="14"/>
  <c r="L1742" i="14"/>
  <c r="K1742" i="14"/>
  <c r="J1742" i="14"/>
  <c r="I1742" i="14"/>
  <c r="G1742" i="14"/>
  <c r="F1742" i="14"/>
  <c r="E1742" i="14"/>
  <c r="D1742" i="14"/>
  <c r="AH1741" i="14"/>
  <c r="AG1741" i="14"/>
  <c r="AF1741" i="14"/>
  <c r="AE1741" i="14"/>
  <c r="AD1741" i="14"/>
  <c r="AC1741" i="14"/>
  <c r="AB1741" i="14"/>
  <c r="AA1741" i="14"/>
  <c r="Z1741" i="14"/>
  <c r="Y1741" i="14"/>
  <c r="X1741" i="14"/>
  <c r="W1741" i="14"/>
  <c r="U1741" i="14"/>
  <c r="T1741" i="14"/>
  <c r="S1741" i="14"/>
  <c r="R1741" i="14"/>
  <c r="Q1741" i="14"/>
  <c r="P1741" i="14"/>
  <c r="O1741" i="14"/>
  <c r="N1741" i="14"/>
  <c r="M1741" i="14"/>
  <c r="L1741" i="14"/>
  <c r="K1741" i="14"/>
  <c r="J1741" i="14"/>
  <c r="I1741" i="14"/>
  <c r="G1741" i="14"/>
  <c r="F1741" i="14"/>
  <c r="E1741" i="14"/>
  <c r="D1741" i="14"/>
  <c r="AH1740" i="14"/>
  <c r="AG1740" i="14"/>
  <c r="AF1740" i="14"/>
  <c r="AE1740" i="14"/>
  <c r="AD1740" i="14"/>
  <c r="AC1740" i="14"/>
  <c r="AB1740" i="14"/>
  <c r="AA1740" i="14"/>
  <c r="Z1740" i="14"/>
  <c r="Y1740" i="14"/>
  <c r="X1740" i="14"/>
  <c r="W1740" i="14"/>
  <c r="U1740" i="14"/>
  <c r="T1740" i="14"/>
  <c r="S1740" i="14"/>
  <c r="R1740" i="14"/>
  <c r="Q1740" i="14"/>
  <c r="P1740" i="14"/>
  <c r="O1740" i="14"/>
  <c r="N1740" i="14"/>
  <c r="M1740" i="14"/>
  <c r="L1740" i="14"/>
  <c r="K1740" i="14"/>
  <c r="J1740" i="14"/>
  <c r="I1740" i="14"/>
  <c r="G1740" i="14"/>
  <c r="F1740" i="14"/>
  <c r="E1740" i="14"/>
  <c r="D1740" i="14"/>
  <c r="AH1739" i="14"/>
  <c r="AG1739" i="14"/>
  <c r="AF1739" i="14"/>
  <c r="AE1739" i="14"/>
  <c r="AD1739" i="14"/>
  <c r="AC1739" i="14"/>
  <c r="AB1739" i="14"/>
  <c r="AA1739" i="14"/>
  <c r="Z1739" i="14"/>
  <c r="Y1739" i="14"/>
  <c r="X1739" i="14"/>
  <c r="W1739" i="14"/>
  <c r="U1739" i="14"/>
  <c r="T1739" i="14"/>
  <c r="S1739" i="14"/>
  <c r="R1739" i="14"/>
  <c r="Q1739" i="14"/>
  <c r="P1739" i="14"/>
  <c r="O1739" i="14"/>
  <c r="N1739" i="14"/>
  <c r="M1739" i="14"/>
  <c r="L1739" i="14"/>
  <c r="K1739" i="14"/>
  <c r="J1739" i="14"/>
  <c r="I1739" i="14"/>
  <c r="G1739" i="14"/>
  <c r="F1739" i="14"/>
  <c r="E1739" i="14"/>
  <c r="D1739" i="14"/>
  <c r="AH1738" i="14"/>
  <c r="AG1738" i="14"/>
  <c r="AF1738" i="14"/>
  <c r="AE1738" i="14"/>
  <c r="AD1738" i="14"/>
  <c r="AC1738" i="14"/>
  <c r="AB1738" i="14"/>
  <c r="AA1738" i="14"/>
  <c r="Z1738" i="14"/>
  <c r="Y1738" i="14"/>
  <c r="X1738" i="14"/>
  <c r="W1738" i="14"/>
  <c r="U1738" i="14"/>
  <c r="T1738" i="14"/>
  <c r="S1738" i="14"/>
  <c r="R1738" i="14"/>
  <c r="Q1738" i="14"/>
  <c r="P1738" i="14"/>
  <c r="O1738" i="14"/>
  <c r="N1738" i="14"/>
  <c r="M1738" i="14"/>
  <c r="L1738" i="14"/>
  <c r="K1738" i="14"/>
  <c r="J1738" i="14"/>
  <c r="I1738" i="14"/>
  <c r="G1738" i="14"/>
  <c r="F1738" i="14"/>
  <c r="E1738" i="14"/>
  <c r="D1738" i="14"/>
  <c r="AH1737" i="14"/>
  <c r="AG1737" i="14"/>
  <c r="AF1737" i="14"/>
  <c r="AE1737" i="14"/>
  <c r="AD1737" i="14"/>
  <c r="AC1737" i="14"/>
  <c r="AB1737" i="14"/>
  <c r="AA1737" i="14"/>
  <c r="Z1737" i="14"/>
  <c r="Y1737" i="14"/>
  <c r="X1737" i="14"/>
  <c r="W1737" i="14"/>
  <c r="U1737" i="14"/>
  <c r="T1737" i="14"/>
  <c r="S1737" i="14"/>
  <c r="R1737" i="14"/>
  <c r="Q1737" i="14"/>
  <c r="P1737" i="14"/>
  <c r="O1737" i="14"/>
  <c r="N1737" i="14"/>
  <c r="M1737" i="14"/>
  <c r="L1737" i="14"/>
  <c r="K1737" i="14"/>
  <c r="J1737" i="14"/>
  <c r="I1737" i="14"/>
  <c r="G1737" i="14"/>
  <c r="F1737" i="14"/>
  <c r="E1737" i="14"/>
  <c r="D1737" i="14"/>
  <c r="AH1736" i="14"/>
  <c r="AG1736" i="14"/>
  <c r="AF1736" i="14"/>
  <c r="AE1736" i="14"/>
  <c r="AD1736" i="14"/>
  <c r="AC1736" i="14"/>
  <c r="AB1736" i="14"/>
  <c r="AA1736" i="14"/>
  <c r="Z1736" i="14"/>
  <c r="Y1736" i="14"/>
  <c r="X1736" i="14"/>
  <c r="W1736" i="14"/>
  <c r="U1736" i="14"/>
  <c r="T1736" i="14"/>
  <c r="S1736" i="14"/>
  <c r="R1736" i="14"/>
  <c r="Q1736" i="14"/>
  <c r="P1736" i="14"/>
  <c r="O1736" i="14"/>
  <c r="N1736" i="14"/>
  <c r="M1736" i="14"/>
  <c r="L1736" i="14"/>
  <c r="K1736" i="14"/>
  <c r="J1736" i="14"/>
  <c r="I1736" i="14"/>
  <c r="G1736" i="14"/>
  <c r="F1736" i="14"/>
  <c r="E1736" i="14"/>
  <c r="D1736" i="14"/>
  <c r="AH1735" i="14"/>
  <c r="AG1735" i="14"/>
  <c r="AF1735" i="14"/>
  <c r="AE1735" i="14"/>
  <c r="AD1735" i="14"/>
  <c r="AC1735" i="14"/>
  <c r="AB1735" i="14"/>
  <c r="AA1735" i="14"/>
  <c r="Z1735" i="14"/>
  <c r="Y1735" i="14"/>
  <c r="X1735" i="14"/>
  <c r="W1735" i="14"/>
  <c r="U1735" i="14"/>
  <c r="T1735" i="14"/>
  <c r="S1735" i="14"/>
  <c r="R1735" i="14"/>
  <c r="Q1735" i="14"/>
  <c r="P1735" i="14"/>
  <c r="O1735" i="14"/>
  <c r="N1735" i="14"/>
  <c r="M1735" i="14"/>
  <c r="L1735" i="14"/>
  <c r="K1735" i="14"/>
  <c r="J1735" i="14"/>
  <c r="I1735" i="14"/>
  <c r="G1735" i="14"/>
  <c r="F1735" i="14"/>
  <c r="E1735" i="14"/>
  <c r="D1735" i="14"/>
  <c r="AH1734" i="14"/>
  <c r="AG1734" i="14"/>
  <c r="AF1734" i="14"/>
  <c r="AE1734" i="14"/>
  <c r="AD1734" i="14"/>
  <c r="AC1734" i="14"/>
  <c r="AB1734" i="14"/>
  <c r="AA1734" i="14"/>
  <c r="Z1734" i="14"/>
  <c r="Y1734" i="14"/>
  <c r="X1734" i="14"/>
  <c r="W1734" i="14"/>
  <c r="U1734" i="14"/>
  <c r="T1734" i="14"/>
  <c r="S1734" i="14"/>
  <c r="R1734" i="14"/>
  <c r="Q1734" i="14"/>
  <c r="P1734" i="14"/>
  <c r="O1734" i="14"/>
  <c r="N1734" i="14"/>
  <c r="M1734" i="14"/>
  <c r="L1734" i="14"/>
  <c r="K1734" i="14"/>
  <c r="J1734" i="14"/>
  <c r="I1734" i="14"/>
  <c r="G1734" i="14"/>
  <c r="F1734" i="14"/>
  <c r="E1734" i="14"/>
  <c r="D1734" i="14"/>
  <c r="AH1733" i="14"/>
  <c r="AG1733" i="14"/>
  <c r="AF1733" i="14"/>
  <c r="AE1733" i="14"/>
  <c r="AD1733" i="14"/>
  <c r="AC1733" i="14"/>
  <c r="AB1733" i="14"/>
  <c r="AA1733" i="14"/>
  <c r="Z1733" i="14"/>
  <c r="Y1733" i="14"/>
  <c r="X1733" i="14"/>
  <c r="W1733" i="14"/>
  <c r="U1733" i="14"/>
  <c r="T1733" i="14"/>
  <c r="S1733" i="14"/>
  <c r="R1733" i="14"/>
  <c r="Q1733" i="14"/>
  <c r="P1733" i="14"/>
  <c r="O1733" i="14"/>
  <c r="N1733" i="14"/>
  <c r="M1733" i="14"/>
  <c r="L1733" i="14"/>
  <c r="K1733" i="14"/>
  <c r="J1733" i="14"/>
  <c r="I1733" i="14"/>
  <c r="G1733" i="14"/>
  <c r="F1733" i="14"/>
  <c r="E1733" i="14"/>
  <c r="D1733" i="14"/>
  <c r="AH1732" i="14"/>
  <c r="AG1732" i="14"/>
  <c r="AF1732" i="14"/>
  <c r="AE1732" i="14"/>
  <c r="AD1732" i="14"/>
  <c r="AC1732" i="14"/>
  <c r="AB1732" i="14"/>
  <c r="AA1732" i="14"/>
  <c r="Z1732" i="14"/>
  <c r="Y1732" i="14"/>
  <c r="X1732" i="14"/>
  <c r="W1732" i="14"/>
  <c r="U1732" i="14"/>
  <c r="T1732" i="14"/>
  <c r="S1732" i="14"/>
  <c r="R1732" i="14"/>
  <c r="Q1732" i="14"/>
  <c r="P1732" i="14"/>
  <c r="O1732" i="14"/>
  <c r="N1732" i="14"/>
  <c r="M1732" i="14"/>
  <c r="L1732" i="14"/>
  <c r="K1732" i="14"/>
  <c r="J1732" i="14"/>
  <c r="I1732" i="14"/>
  <c r="G1732" i="14"/>
  <c r="F1732" i="14"/>
  <c r="E1732" i="14"/>
  <c r="D1732" i="14"/>
  <c r="AH1731" i="14"/>
  <c r="AG1731" i="14"/>
  <c r="AF1731" i="14"/>
  <c r="AE1731" i="14"/>
  <c r="AD1731" i="14"/>
  <c r="AC1731" i="14"/>
  <c r="AB1731" i="14"/>
  <c r="AA1731" i="14"/>
  <c r="Z1731" i="14"/>
  <c r="Y1731" i="14"/>
  <c r="X1731" i="14"/>
  <c r="W1731" i="14"/>
  <c r="U1731" i="14"/>
  <c r="T1731" i="14"/>
  <c r="S1731" i="14"/>
  <c r="R1731" i="14"/>
  <c r="Q1731" i="14"/>
  <c r="P1731" i="14"/>
  <c r="O1731" i="14"/>
  <c r="N1731" i="14"/>
  <c r="M1731" i="14"/>
  <c r="L1731" i="14"/>
  <c r="K1731" i="14"/>
  <c r="J1731" i="14"/>
  <c r="I1731" i="14"/>
  <c r="G1731" i="14"/>
  <c r="F1731" i="14"/>
  <c r="E1731" i="14"/>
  <c r="D1731" i="14"/>
  <c r="AH1730" i="14"/>
  <c r="AG1730" i="14"/>
  <c r="AF1730" i="14"/>
  <c r="AE1730" i="14"/>
  <c r="AD1730" i="14"/>
  <c r="AC1730" i="14"/>
  <c r="AB1730" i="14"/>
  <c r="AA1730" i="14"/>
  <c r="Z1730" i="14"/>
  <c r="Y1730" i="14"/>
  <c r="X1730" i="14"/>
  <c r="W1730" i="14"/>
  <c r="U1730" i="14"/>
  <c r="T1730" i="14"/>
  <c r="S1730" i="14"/>
  <c r="R1730" i="14"/>
  <c r="Q1730" i="14"/>
  <c r="P1730" i="14"/>
  <c r="O1730" i="14"/>
  <c r="N1730" i="14"/>
  <c r="M1730" i="14"/>
  <c r="L1730" i="14"/>
  <c r="K1730" i="14"/>
  <c r="J1730" i="14"/>
  <c r="I1730" i="14"/>
  <c r="G1730" i="14"/>
  <c r="F1730" i="14"/>
  <c r="E1730" i="14"/>
  <c r="D1730" i="14"/>
  <c r="AH1729" i="14"/>
  <c r="AG1729" i="14"/>
  <c r="AF1729" i="14"/>
  <c r="AE1729" i="14"/>
  <c r="AD1729" i="14"/>
  <c r="AC1729" i="14"/>
  <c r="AB1729" i="14"/>
  <c r="AA1729" i="14"/>
  <c r="Z1729" i="14"/>
  <c r="Y1729" i="14"/>
  <c r="X1729" i="14"/>
  <c r="W1729" i="14"/>
  <c r="U1729" i="14"/>
  <c r="T1729" i="14"/>
  <c r="S1729" i="14"/>
  <c r="R1729" i="14"/>
  <c r="Q1729" i="14"/>
  <c r="P1729" i="14"/>
  <c r="O1729" i="14"/>
  <c r="N1729" i="14"/>
  <c r="M1729" i="14"/>
  <c r="L1729" i="14"/>
  <c r="K1729" i="14"/>
  <c r="J1729" i="14"/>
  <c r="I1729" i="14"/>
  <c r="G1729" i="14"/>
  <c r="F1729" i="14"/>
  <c r="E1729" i="14"/>
  <c r="D1729" i="14"/>
  <c r="AH1728" i="14"/>
  <c r="AG1728" i="14"/>
  <c r="AF1728" i="14"/>
  <c r="AE1728" i="14"/>
  <c r="AD1728" i="14"/>
  <c r="AC1728" i="14"/>
  <c r="AB1728" i="14"/>
  <c r="AA1728" i="14"/>
  <c r="Z1728" i="14"/>
  <c r="Y1728" i="14"/>
  <c r="X1728" i="14"/>
  <c r="W1728" i="14"/>
  <c r="U1728" i="14"/>
  <c r="T1728" i="14"/>
  <c r="S1728" i="14"/>
  <c r="R1728" i="14"/>
  <c r="Q1728" i="14"/>
  <c r="P1728" i="14"/>
  <c r="O1728" i="14"/>
  <c r="N1728" i="14"/>
  <c r="M1728" i="14"/>
  <c r="L1728" i="14"/>
  <c r="K1728" i="14"/>
  <c r="J1728" i="14"/>
  <c r="I1728" i="14"/>
  <c r="G1728" i="14"/>
  <c r="F1728" i="14"/>
  <c r="E1728" i="14"/>
  <c r="D1728" i="14"/>
  <c r="AH1727" i="14"/>
  <c r="AG1727" i="14"/>
  <c r="AF1727" i="14"/>
  <c r="AE1727" i="14"/>
  <c r="AD1727" i="14"/>
  <c r="AC1727" i="14"/>
  <c r="AB1727" i="14"/>
  <c r="AA1727" i="14"/>
  <c r="Z1727" i="14"/>
  <c r="Y1727" i="14"/>
  <c r="X1727" i="14"/>
  <c r="W1727" i="14"/>
  <c r="U1727" i="14"/>
  <c r="T1727" i="14"/>
  <c r="S1727" i="14"/>
  <c r="R1727" i="14"/>
  <c r="Q1727" i="14"/>
  <c r="P1727" i="14"/>
  <c r="O1727" i="14"/>
  <c r="N1727" i="14"/>
  <c r="M1727" i="14"/>
  <c r="L1727" i="14"/>
  <c r="K1727" i="14"/>
  <c r="J1727" i="14"/>
  <c r="I1727" i="14"/>
  <c r="G1727" i="14"/>
  <c r="F1727" i="14"/>
  <c r="E1727" i="14"/>
  <c r="D1727" i="14"/>
  <c r="AH1726" i="14"/>
  <c r="AG1726" i="14"/>
  <c r="AF1726" i="14"/>
  <c r="AE1726" i="14"/>
  <c r="AD1726" i="14"/>
  <c r="AC1726" i="14"/>
  <c r="AB1726" i="14"/>
  <c r="AA1726" i="14"/>
  <c r="Z1726" i="14"/>
  <c r="Y1726" i="14"/>
  <c r="X1726" i="14"/>
  <c r="W1726" i="14"/>
  <c r="U1726" i="14"/>
  <c r="T1726" i="14"/>
  <c r="S1726" i="14"/>
  <c r="R1726" i="14"/>
  <c r="Q1726" i="14"/>
  <c r="P1726" i="14"/>
  <c r="O1726" i="14"/>
  <c r="N1726" i="14"/>
  <c r="M1726" i="14"/>
  <c r="L1726" i="14"/>
  <c r="K1726" i="14"/>
  <c r="J1726" i="14"/>
  <c r="I1726" i="14"/>
  <c r="G1726" i="14"/>
  <c r="F1726" i="14"/>
  <c r="E1726" i="14"/>
  <c r="D1726" i="14"/>
  <c r="AH1725" i="14"/>
  <c r="AG1725" i="14"/>
  <c r="AF1725" i="14"/>
  <c r="AE1725" i="14"/>
  <c r="AD1725" i="14"/>
  <c r="AC1725" i="14"/>
  <c r="AB1725" i="14"/>
  <c r="AA1725" i="14"/>
  <c r="Z1725" i="14"/>
  <c r="Y1725" i="14"/>
  <c r="X1725" i="14"/>
  <c r="W1725" i="14"/>
  <c r="U1725" i="14"/>
  <c r="T1725" i="14"/>
  <c r="S1725" i="14"/>
  <c r="R1725" i="14"/>
  <c r="Q1725" i="14"/>
  <c r="P1725" i="14"/>
  <c r="O1725" i="14"/>
  <c r="N1725" i="14"/>
  <c r="M1725" i="14"/>
  <c r="L1725" i="14"/>
  <c r="K1725" i="14"/>
  <c r="J1725" i="14"/>
  <c r="I1725" i="14"/>
  <c r="G1725" i="14"/>
  <c r="F1725" i="14"/>
  <c r="E1725" i="14"/>
  <c r="D1725" i="14"/>
  <c r="AH1724" i="14"/>
  <c r="AG1724" i="14"/>
  <c r="AF1724" i="14"/>
  <c r="AE1724" i="14"/>
  <c r="AD1724" i="14"/>
  <c r="AC1724" i="14"/>
  <c r="AB1724" i="14"/>
  <c r="AA1724" i="14"/>
  <c r="Z1724" i="14"/>
  <c r="Y1724" i="14"/>
  <c r="X1724" i="14"/>
  <c r="W1724" i="14"/>
  <c r="U1724" i="14"/>
  <c r="T1724" i="14"/>
  <c r="S1724" i="14"/>
  <c r="R1724" i="14"/>
  <c r="Q1724" i="14"/>
  <c r="P1724" i="14"/>
  <c r="O1724" i="14"/>
  <c r="N1724" i="14"/>
  <c r="M1724" i="14"/>
  <c r="L1724" i="14"/>
  <c r="K1724" i="14"/>
  <c r="J1724" i="14"/>
  <c r="I1724" i="14"/>
  <c r="G1724" i="14"/>
  <c r="F1724" i="14"/>
  <c r="E1724" i="14"/>
  <c r="D1724" i="14"/>
  <c r="AH1723" i="14"/>
  <c r="AG1723" i="14"/>
  <c r="AF1723" i="14"/>
  <c r="AE1723" i="14"/>
  <c r="AD1723" i="14"/>
  <c r="AC1723" i="14"/>
  <c r="AB1723" i="14"/>
  <c r="AA1723" i="14"/>
  <c r="Z1723" i="14"/>
  <c r="Y1723" i="14"/>
  <c r="X1723" i="14"/>
  <c r="W1723" i="14"/>
  <c r="U1723" i="14"/>
  <c r="T1723" i="14"/>
  <c r="S1723" i="14"/>
  <c r="R1723" i="14"/>
  <c r="Q1723" i="14"/>
  <c r="P1723" i="14"/>
  <c r="O1723" i="14"/>
  <c r="N1723" i="14"/>
  <c r="M1723" i="14"/>
  <c r="L1723" i="14"/>
  <c r="K1723" i="14"/>
  <c r="J1723" i="14"/>
  <c r="I1723" i="14"/>
  <c r="G1723" i="14"/>
  <c r="F1723" i="14"/>
  <c r="E1723" i="14"/>
  <c r="D1723" i="14"/>
  <c r="AH1722" i="14"/>
  <c r="AG1722" i="14"/>
  <c r="AF1722" i="14"/>
  <c r="AE1722" i="14"/>
  <c r="AD1722" i="14"/>
  <c r="AC1722" i="14"/>
  <c r="AB1722" i="14"/>
  <c r="AA1722" i="14"/>
  <c r="Z1722" i="14"/>
  <c r="Y1722" i="14"/>
  <c r="X1722" i="14"/>
  <c r="W1722" i="14"/>
  <c r="U1722" i="14"/>
  <c r="T1722" i="14"/>
  <c r="S1722" i="14"/>
  <c r="R1722" i="14"/>
  <c r="Q1722" i="14"/>
  <c r="P1722" i="14"/>
  <c r="O1722" i="14"/>
  <c r="N1722" i="14"/>
  <c r="M1722" i="14"/>
  <c r="L1722" i="14"/>
  <c r="K1722" i="14"/>
  <c r="J1722" i="14"/>
  <c r="I1722" i="14"/>
  <c r="G1722" i="14"/>
  <c r="F1722" i="14"/>
  <c r="E1722" i="14"/>
  <c r="D1722" i="14"/>
  <c r="AH1721" i="14"/>
  <c r="AG1721" i="14"/>
  <c r="AF1721" i="14"/>
  <c r="AE1721" i="14"/>
  <c r="AD1721" i="14"/>
  <c r="AC1721" i="14"/>
  <c r="AB1721" i="14"/>
  <c r="AA1721" i="14"/>
  <c r="Z1721" i="14"/>
  <c r="Y1721" i="14"/>
  <c r="X1721" i="14"/>
  <c r="W1721" i="14"/>
  <c r="U1721" i="14"/>
  <c r="T1721" i="14"/>
  <c r="S1721" i="14"/>
  <c r="R1721" i="14"/>
  <c r="Q1721" i="14"/>
  <c r="P1721" i="14"/>
  <c r="O1721" i="14"/>
  <c r="N1721" i="14"/>
  <c r="M1721" i="14"/>
  <c r="L1721" i="14"/>
  <c r="K1721" i="14"/>
  <c r="J1721" i="14"/>
  <c r="I1721" i="14"/>
  <c r="G1721" i="14"/>
  <c r="F1721" i="14"/>
  <c r="E1721" i="14"/>
  <c r="D1721" i="14"/>
  <c r="AH1720" i="14"/>
  <c r="AG1720" i="14"/>
  <c r="AF1720" i="14"/>
  <c r="AE1720" i="14"/>
  <c r="AD1720" i="14"/>
  <c r="AC1720" i="14"/>
  <c r="AB1720" i="14"/>
  <c r="AA1720" i="14"/>
  <c r="Z1720" i="14"/>
  <c r="Y1720" i="14"/>
  <c r="X1720" i="14"/>
  <c r="W1720" i="14"/>
  <c r="U1720" i="14"/>
  <c r="T1720" i="14"/>
  <c r="S1720" i="14"/>
  <c r="R1720" i="14"/>
  <c r="Q1720" i="14"/>
  <c r="P1720" i="14"/>
  <c r="O1720" i="14"/>
  <c r="N1720" i="14"/>
  <c r="M1720" i="14"/>
  <c r="L1720" i="14"/>
  <c r="K1720" i="14"/>
  <c r="J1720" i="14"/>
  <c r="I1720" i="14"/>
  <c r="G1720" i="14"/>
  <c r="F1720" i="14"/>
  <c r="E1720" i="14"/>
  <c r="D1720" i="14"/>
  <c r="AH1719" i="14"/>
  <c r="AG1719" i="14"/>
  <c r="AF1719" i="14"/>
  <c r="AE1719" i="14"/>
  <c r="AD1719" i="14"/>
  <c r="AC1719" i="14"/>
  <c r="AB1719" i="14"/>
  <c r="AA1719" i="14"/>
  <c r="Z1719" i="14"/>
  <c r="Y1719" i="14"/>
  <c r="X1719" i="14"/>
  <c r="W1719" i="14"/>
  <c r="U1719" i="14"/>
  <c r="T1719" i="14"/>
  <c r="S1719" i="14"/>
  <c r="R1719" i="14"/>
  <c r="Q1719" i="14"/>
  <c r="P1719" i="14"/>
  <c r="O1719" i="14"/>
  <c r="N1719" i="14"/>
  <c r="M1719" i="14"/>
  <c r="L1719" i="14"/>
  <c r="K1719" i="14"/>
  <c r="J1719" i="14"/>
  <c r="I1719" i="14"/>
  <c r="G1719" i="14"/>
  <c r="F1719" i="14"/>
  <c r="E1719" i="14"/>
  <c r="D1719" i="14"/>
  <c r="AH1718" i="14"/>
  <c r="AG1718" i="14"/>
  <c r="AF1718" i="14"/>
  <c r="AE1718" i="14"/>
  <c r="AD1718" i="14"/>
  <c r="AC1718" i="14"/>
  <c r="AB1718" i="14"/>
  <c r="AA1718" i="14"/>
  <c r="Z1718" i="14"/>
  <c r="Y1718" i="14"/>
  <c r="X1718" i="14"/>
  <c r="W1718" i="14"/>
  <c r="U1718" i="14"/>
  <c r="T1718" i="14"/>
  <c r="S1718" i="14"/>
  <c r="R1718" i="14"/>
  <c r="Q1718" i="14"/>
  <c r="P1718" i="14"/>
  <c r="O1718" i="14"/>
  <c r="N1718" i="14"/>
  <c r="M1718" i="14"/>
  <c r="L1718" i="14"/>
  <c r="K1718" i="14"/>
  <c r="J1718" i="14"/>
  <c r="I1718" i="14"/>
  <c r="G1718" i="14"/>
  <c r="F1718" i="14"/>
  <c r="E1718" i="14"/>
  <c r="D1718" i="14"/>
  <c r="AH1717" i="14"/>
  <c r="AG1717" i="14"/>
  <c r="AF1717" i="14"/>
  <c r="AE1717" i="14"/>
  <c r="AD1717" i="14"/>
  <c r="AC1717" i="14"/>
  <c r="AB1717" i="14"/>
  <c r="AA1717" i="14"/>
  <c r="Z1717" i="14"/>
  <c r="Y1717" i="14"/>
  <c r="X1717" i="14"/>
  <c r="W1717" i="14"/>
  <c r="U1717" i="14"/>
  <c r="T1717" i="14"/>
  <c r="S1717" i="14"/>
  <c r="R1717" i="14"/>
  <c r="Q1717" i="14"/>
  <c r="P1717" i="14"/>
  <c r="O1717" i="14"/>
  <c r="N1717" i="14"/>
  <c r="M1717" i="14"/>
  <c r="L1717" i="14"/>
  <c r="K1717" i="14"/>
  <c r="J1717" i="14"/>
  <c r="I1717" i="14"/>
  <c r="G1717" i="14"/>
  <c r="F1717" i="14"/>
  <c r="E1717" i="14"/>
  <c r="D1717" i="14"/>
  <c r="AH1716" i="14"/>
  <c r="AG1716" i="14"/>
  <c r="AF1716" i="14"/>
  <c r="AE1716" i="14"/>
  <c r="AD1716" i="14"/>
  <c r="AC1716" i="14"/>
  <c r="AB1716" i="14"/>
  <c r="AA1716" i="14"/>
  <c r="Z1716" i="14"/>
  <c r="Y1716" i="14"/>
  <c r="X1716" i="14"/>
  <c r="W1716" i="14"/>
  <c r="U1716" i="14"/>
  <c r="T1716" i="14"/>
  <c r="S1716" i="14"/>
  <c r="R1716" i="14"/>
  <c r="Q1716" i="14"/>
  <c r="P1716" i="14"/>
  <c r="O1716" i="14"/>
  <c r="N1716" i="14"/>
  <c r="M1716" i="14"/>
  <c r="L1716" i="14"/>
  <c r="K1716" i="14"/>
  <c r="J1716" i="14"/>
  <c r="I1716" i="14"/>
  <c r="G1716" i="14"/>
  <c r="F1716" i="14"/>
  <c r="E1716" i="14"/>
  <c r="D1716" i="14"/>
  <c r="AH1715" i="14"/>
  <c r="AG1715" i="14"/>
  <c r="AF1715" i="14"/>
  <c r="AE1715" i="14"/>
  <c r="AD1715" i="14"/>
  <c r="AC1715" i="14"/>
  <c r="AB1715" i="14"/>
  <c r="AA1715" i="14"/>
  <c r="Z1715" i="14"/>
  <c r="Y1715" i="14"/>
  <c r="X1715" i="14"/>
  <c r="W1715" i="14"/>
  <c r="U1715" i="14"/>
  <c r="T1715" i="14"/>
  <c r="S1715" i="14"/>
  <c r="R1715" i="14"/>
  <c r="Q1715" i="14"/>
  <c r="P1715" i="14"/>
  <c r="O1715" i="14"/>
  <c r="N1715" i="14"/>
  <c r="M1715" i="14"/>
  <c r="L1715" i="14"/>
  <c r="K1715" i="14"/>
  <c r="J1715" i="14"/>
  <c r="I1715" i="14"/>
  <c r="G1715" i="14"/>
  <c r="F1715" i="14"/>
  <c r="E1715" i="14"/>
  <c r="D1715" i="14"/>
  <c r="AH1714" i="14"/>
  <c r="AG1714" i="14"/>
  <c r="AF1714" i="14"/>
  <c r="AE1714" i="14"/>
  <c r="AD1714" i="14"/>
  <c r="AC1714" i="14"/>
  <c r="AB1714" i="14"/>
  <c r="AA1714" i="14"/>
  <c r="Z1714" i="14"/>
  <c r="Y1714" i="14"/>
  <c r="X1714" i="14"/>
  <c r="W1714" i="14"/>
  <c r="U1714" i="14"/>
  <c r="T1714" i="14"/>
  <c r="S1714" i="14"/>
  <c r="R1714" i="14"/>
  <c r="Q1714" i="14"/>
  <c r="P1714" i="14"/>
  <c r="O1714" i="14"/>
  <c r="N1714" i="14"/>
  <c r="M1714" i="14"/>
  <c r="L1714" i="14"/>
  <c r="K1714" i="14"/>
  <c r="J1714" i="14"/>
  <c r="I1714" i="14"/>
  <c r="G1714" i="14"/>
  <c r="F1714" i="14"/>
  <c r="E1714" i="14"/>
  <c r="D1714" i="14"/>
  <c r="AH1713" i="14"/>
  <c r="AG1713" i="14"/>
  <c r="AF1713" i="14"/>
  <c r="AE1713" i="14"/>
  <c r="AD1713" i="14"/>
  <c r="AC1713" i="14"/>
  <c r="AB1713" i="14"/>
  <c r="AA1713" i="14"/>
  <c r="Z1713" i="14"/>
  <c r="Y1713" i="14"/>
  <c r="X1713" i="14"/>
  <c r="W1713" i="14"/>
  <c r="U1713" i="14"/>
  <c r="T1713" i="14"/>
  <c r="S1713" i="14"/>
  <c r="R1713" i="14"/>
  <c r="Q1713" i="14"/>
  <c r="P1713" i="14"/>
  <c r="O1713" i="14"/>
  <c r="N1713" i="14"/>
  <c r="M1713" i="14"/>
  <c r="L1713" i="14"/>
  <c r="K1713" i="14"/>
  <c r="J1713" i="14"/>
  <c r="I1713" i="14"/>
  <c r="G1713" i="14"/>
  <c r="F1713" i="14"/>
  <c r="E1713" i="14"/>
  <c r="D1713" i="14"/>
  <c r="AH1712" i="14"/>
  <c r="AG1712" i="14"/>
  <c r="AF1712" i="14"/>
  <c r="AE1712" i="14"/>
  <c r="AD1712" i="14"/>
  <c r="AC1712" i="14"/>
  <c r="AB1712" i="14"/>
  <c r="AA1712" i="14"/>
  <c r="Z1712" i="14"/>
  <c r="Y1712" i="14"/>
  <c r="X1712" i="14"/>
  <c r="W1712" i="14"/>
  <c r="U1712" i="14"/>
  <c r="T1712" i="14"/>
  <c r="S1712" i="14"/>
  <c r="R1712" i="14"/>
  <c r="Q1712" i="14"/>
  <c r="P1712" i="14"/>
  <c r="O1712" i="14"/>
  <c r="N1712" i="14"/>
  <c r="M1712" i="14"/>
  <c r="L1712" i="14"/>
  <c r="K1712" i="14"/>
  <c r="J1712" i="14"/>
  <c r="I1712" i="14"/>
  <c r="G1712" i="14"/>
  <c r="F1712" i="14"/>
  <c r="E1712" i="14"/>
  <c r="D1712" i="14"/>
  <c r="AH1711" i="14"/>
  <c r="AG1711" i="14"/>
  <c r="AF1711" i="14"/>
  <c r="AE1711" i="14"/>
  <c r="AD1711" i="14"/>
  <c r="AC1711" i="14"/>
  <c r="AB1711" i="14"/>
  <c r="AA1711" i="14"/>
  <c r="Z1711" i="14"/>
  <c r="Y1711" i="14"/>
  <c r="X1711" i="14"/>
  <c r="W1711" i="14"/>
  <c r="U1711" i="14"/>
  <c r="T1711" i="14"/>
  <c r="S1711" i="14"/>
  <c r="R1711" i="14"/>
  <c r="Q1711" i="14"/>
  <c r="P1711" i="14"/>
  <c r="O1711" i="14"/>
  <c r="N1711" i="14"/>
  <c r="M1711" i="14"/>
  <c r="L1711" i="14"/>
  <c r="K1711" i="14"/>
  <c r="J1711" i="14"/>
  <c r="I1711" i="14"/>
  <c r="G1711" i="14"/>
  <c r="F1711" i="14"/>
  <c r="E1711" i="14"/>
  <c r="D1711" i="14"/>
  <c r="AH1710" i="14"/>
  <c r="AG1710" i="14"/>
  <c r="AF1710" i="14"/>
  <c r="AE1710" i="14"/>
  <c r="AD1710" i="14"/>
  <c r="AC1710" i="14"/>
  <c r="AB1710" i="14"/>
  <c r="AA1710" i="14"/>
  <c r="Z1710" i="14"/>
  <c r="Y1710" i="14"/>
  <c r="X1710" i="14"/>
  <c r="W1710" i="14"/>
  <c r="U1710" i="14"/>
  <c r="T1710" i="14"/>
  <c r="S1710" i="14"/>
  <c r="R1710" i="14"/>
  <c r="Q1710" i="14"/>
  <c r="P1710" i="14"/>
  <c r="O1710" i="14"/>
  <c r="N1710" i="14"/>
  <c r="M1710" i="14"/>
  <c r="L1710" i="14"/>
  <c r="K1710" i="14"/>
  <c r="J1710" i="14"/>
  <c r="I1710" i="14"/>
  <c r="G1710" i="14"/>
  <c r="F1710" i="14"/>
  <c r="E1710" i="14"/>
  <c r="D1710" i="14"/>
  <c r="AH1709" i="14"/>
  <c r="AG1709" i="14"/>
  <c r="AF1709" i="14"/>
  <c r="AE1709" i="14"/>
  <c r="AD1709" i="14"/>
  <c r="AC1709" i="14"/>
  <c r="AB1709" i="14"/>
  <c r="AA1709" i="14"/>
  <c r="Z1709" i="14"/>
  <c r="Y1709" i="14"/>
  <c r="X1709" i="14"/>
  <c r="W1709" i="14"/>
  <c r="U1709" i="14"/>
  <c r="T1709" i="14"/>
  <c r="S1709" i="14"/>
  <c r="R1709" i="14"/>
  <c r="Q1709" i="14"/>
  <c r="P1709" i="14"/>
  <c r="O1709" i="14"/>
  <c r="N1709" i="14"/>
  <c r="M1709" i="14"/>
  <c r="L1709" i="14"/>
  <c r="K1709" i="14"/>
  <c r="J1709" i="14"/>
  <c r="I1709" i="14"/>
  <c r="G1709" i="14"/>
  <c r="F1709" i="14"/>
  <c r="E1709" i="14"/>
  <c r="D1709" i="14"/>
  <c r="AH1708" i="14"/>
  <c r="AG1708" i="14"/>
  <c r="AF1708" i="14"/>
  <c r="AE1708" i="14"/>
  <c r="AD1708" i="14"/>
  <c r="AC1708" i="14"/>
  <c r="AB1708" i="14"/>
  <c r="AA1708" i="14"/>
  <c r="Z1708" i="14"/>
  <c r="Y1708" i="14"/>
  <c r="X1708" i="14"/>
  <c r="W1708" i="14"/>
  <c r="U1708" i="14"/>
  <c r="T1708" i="14"/>
  <c r="S1708" i="14"/>
  <c r="R1708" i="14"/>
  <c r="Q1708" i="14"/>
  <c r="P1708" i="14"/>
  <c r="O1708" i="14"/>
  <c r="N1708" i="14"/>
  <c r="M1708" i="14"/>
  <c r="L1708" i="14"/>
  <c r="K1708" i="14"/>
  <c r="J1708" i="14"/>
  <c r="I1708" i="14"/>
  <c r="G1708" i="14"/>
  <c r="F1708" i="14"/>
  <c r="E1708" i="14"/>
  <c r="D1708" i="14"/>
  <c r="AH1707" i="14"/>
  <c r="AG1707" i="14"/>
  <c r="AF1707" i="14"/>
  <c r="AE1707" i="14"/>
  <c r="AD1707" i="14"/>
  <c r="AC1707" i="14"/>
  <c r="AB1707" i="14"/>
  <c r="AA1707" i="14"/>
  <c r="Z1707" i="14"/>
  <c r="Y1707" i="14"/>
  <c r="X1707" i="14"/>
  <c r="W1707" i="14"/>
  <c r="U1707" i="14"/>
  <c r="T1707" i="14"/>
  <c r="S1707" i="14"/>
  <c r="R1707" i="14"/>
  <c r="Q1707" i="14"/>
  <c r="P1707" i="14"/>
  <c r="O1707" i="14"/>
  <c r="N1707" i="14"/>
  <c r="M1707" i="14"/>
  <c r="L1707" i="14"/>
  <c r="K1707" i="14"/>
  <c r="J1707" i="14"/>
  <c r="I1707" i="14"/>
  <c r="G1707" i="14"/>
  <c r="F1707" i="14"/>
  <c r="E1707" i="14"/>
  <c r="D1707" i="14"/>
  <c r="AH1706" i="14"/>
  <c r="AG1706" i="14"/>
  <c r="AF1706" i="14"/>
  <c r="AE1706" i="14"/>
  <c r="AD1706" i="14"/>
  <c r="AC1706" i="14"/>
  <c r="AB1706" i="14"/>
  <c r="AA1706" i="14"/>
  <c r="Z1706" i="14"/>
  <c r="Y1706" i="14"/>
  <c r="X1706" i="14"/>
  <c r="W1706" i="14"/>
  <c r="U1706" i="14"/>
  <c r="T1706" i="14"/>
  <c r="S1706" i="14"/>
  <c r="R1706" i="14"/>
  <c r="Q1706" i="14"/>
  <c r="P1706" i="14"/>
  <c r="O1706" i="14"/>
  <c r="N1706" i="14"/>
  <c r="M1706" i="14"/>
  <c r="L1706" i="14"/>
  <c r="K1706" i="14"/>
  <c r="J1706" i="14"/>
  <c r="I1706" i="14"/>
  <c r="G1706" i="14"/>
  <c r="F1706" i="14"/>
  <c r="E1706" i="14"/>
  <c r="D1706" i="14"/>
  <c r="AH1705" i="14"/>
  <c r="AG1705" i="14"/>
  <c r="AF1705" i="14"/>
  <c r="AE1705" i="14"/>
  <c r="AD1705" i="14"/>
  <c r="AC1705" i="14"/>
  <c r="AB1705" i="14"/>
  <c r="AA1705" i="14"/>
  <c r="Z1705" i="14"/>
  <c r="Y1705" i="14"/>
  <c r="X1705" i="14"/>
  <c r="W1705" i="14"/>
  <c r="U1705" i="14"/>
  <c r="T1705" i="14"/>
  <c r="S1705" i="14"/>
  <c r="R1705" i="14"/>
  <c r="Q1705" i="14"/>
  <c r="P1705" i="14"/>
  <c r="O1705" i="14"/>
  <c r="N1705" i="14"/>
  <c r="M1705" i="14"/>
  <c r="L1705" i="14"/>
  <c r="K1705" i="14"/>
  <c r="J1705" i="14"/>
  <c r="I1705" i="14"/>
  <c r="G1705" i="14"/>
  <c r="F1705" i="14"/>
  <c r="E1705" i="14"/>
  <c r="D1705" i="14"/>
  <c r="AH1704" i="14"/>
  <c r="AG1704" i="14"/>
  <c r="AF1704" i="14"/>
  <c r="AE1704" i="14"/>
  <c r="AD1704" i="14"/>
  <c r="AC1704" i="14"/>
  <c r="AB1704" i="14"/>
  <c r="AA1704" i="14"/>
  <c r="Z1704" i="14"/>
  <c r="Y1704" i="14"/>
  <c r="X1704" i="14"/>
  <c r="W1704" i="14"/>
  <c r="U1704" i="14"/>
  <c r="T1704" i="14"/>
  <c r="S1704" i="14"/>
  <c r="R1704" i="14"/>
  <c r="Q1704" i="14"/>
  <c r="P1704" i="14"/>
  <c r="O1704" i="14"/>
  <c r="N1704" i="14"/>
  <c r="M1704" i="14"/>
  <c r="L1704" i="14"/>
  <c r="K1704" i="14"/>
  <c r="J1704" i="14"/>
  <c r="I1704" i="14"/>
  <c r="G1704" i="14"/>
  <c r="F1704" i="14"/>
  <c r="E1704" i="14"/>
  <c r="D1704" i="14"/>
  <c r="AH1703" i="14"/>
  <c r="AG1703" i="14"/>
  <c r="AF1703" i="14"/>
  <c r="AE1703" i="14"/>
  <c r="AD1703" i="14"/>
  <c r="AC1703" i="14"/>
  <c r="AB1703" i="14"/>
  <c r="AA1703" i="14"/>
  <c r="Z1703" i="14"/>
  <c r="Y1703" i="14"/>
  <c r="X1703" i="14"/>
  <c r="W1703" i="14"/>
  <c r="U1703" i="14"/>
  <c r="T1703" i="14"/>
  <c r="S1703" i="14"/>
  <c r="R1703" i="14"/>
  <c r="Q1703" i="14"/>
  <c r="P1703" i="14"/>
  <c r="O1703" i="14"/>
  <c r="N1703" i="14"/>
  <c r="M1703" i="14"/>
  <c r="L1703" i="14"/>
  <c r="K1703" i="14"/>
  <c r="J1703" i="14"/>
  <c r="I1703" i="14"/>
  <c r="G1703" i="14"/>
  <c r="F1703" i="14"/>
  <c r="E1703" i="14"/>
  <c r="D1703" i="14"/>
  <c r="AH1702" i="14"/>
  <c r="AG1702" i="14"/>
  <c r="AF1702" i="14"/>
  <c r="AE1702" i="14"/>
  <c r="AD1702" i="14"/>
  <c r="AC1702" i="14"/>
  <c r="AB1702" i="14"/>
  <c r="AA1702" i="14"/>
  <c r="Z1702" i="14"/>
  <c r="Y1702" i="14"/>
  <c r="X1702" i="14"/>
  <c r="W1702" i="14"/>
  <c r="U1702" i="14"/>
  <c r="T1702" i="14"/>
  <c r="S1702" i="14"/>
  <c r="R1702" i="14"/>
  <c r="Q1702" i="14"/>
  <c r="P1702" i="14"/>
  <c r="O1702" i="14"/>
  <c r="N1702" i="14"/>
  <c r="M1702" i="14"/>
  <c r="L1702" i="14"/>
  <c r="K1702" i="14"/>
  <c r="J1702" i="14"/>
  <c r="I1702" i="14"/>
  <c r="G1702" i="14"/>
  <c r="F1702" i="14"/>
  <c r="E1702" i="14"/>
  <c r="D1702" i="14"/>
  <c r="AH1701" i="14"/>
  <c r="AG1701" i="14"/>
  <c r="AF1701" i="14"/>
  <c r="AE1701" i="14"/>
  <c r="AD1701" i="14"/>
  <c r="AC1701" i="14"/>
  <c r="AB1701" i="14"/>
  <c r="AA1701" i="14"/>
  <c r="Z1701" i="14"/>
  <c r="Y1701" i="14"/>
  <c r="X1701" i="14"/>
  <c r="W1701" i="14"/>
  <c r="U1701" i="14"/>
  <c r="T1701" i="14"/>
  <c r="S1701" i="14"/>
  <c r="R1701" i="14"/>
  <c r="Q1701" i="14"/>
  <c r="P1701" i="14"/>
  <c r="O1701" i="14"/>
  <c r="N1701" i="14"/>
  <c r="M1701" i="14"/>
  <c r="L1701" i="14"/>
  <c r="K1701" i="14"/>
  <c r="J1701" i="14"/>
  <c r="I1701" i="14"/>
  <c r="G1701" i="14"/>
  <c r="F1701" i="14"/>
  <c r="E1701" i="14"/>
  <c r="D1701" i="14"/>
  <c r="AH1700" i="14"/>
  <c r="AG1700" i="14"/>
  <c r="AF1700" i="14"/>
  <c r="AE1700" i="14"/>
  <c r="AD1700" i="14"/>
  <c r="AC1700" i="14"/>
  <c r="AB1700" i="14"/>
  <c r="AA1700" i="14"/>
  <c r="Z1700" i="14"/>
  <c r="Y1700" i="14"/>
  <c r="X1700" i="14"/>
  <c r="W1700" i="14"/>
  <c r="U1700" i="14"/>
  <c r="T1700" i="14"/>
  <c r="S1700" i="14"/>
  <c r="R1700" i="14"/>
  <c r="Q1700" i="14"/>
  <c r="P1700" i="14"/>
  <c r="O1700" i="14"/>
  <c r="N1700" i="14"/>
  <c r="M1700" i="14"/>
  <c r="L1700" i="14"/>
  <c r="K1700" i="14"/>
  <c r="J1700" i="14"/>
  <c r="I1700" i="14"/>
  <c r="G1700" i="14"/>
  <c r="F1700" i="14"/>
  <c r="E1700" i="14"/>
  <c r="D1700" i="14"/>
  <c r="AH1699" i="14"/>
  <c r="AG1699" i="14"/>
  <c r="AF1699" i="14"/>
  <c r="AE1699" i="14"/>
  <c r="AD1699" i="14"/>
  <c r="AC1699" i="14"/>
  <c r="AB1699" i="14"/>
  <c r="AA1699" i="14"/>
  <c r="Z1699" i="14"/>
  <c r="Y1699" i="14"/>
  <c r="X1699" i="14"/>
  <c r="W1699" i="14"/>
  <c r="U1699" i="14"/>
  <c r="T1699" i="14"/>
  <c r="S1699" i="14"/>
  <c r="R1699" i="14"/>
  <c r="Q1699" i="14"/>
  <c r="P1699" i="14"/>
  <c r="O1699" i="14"/>
  <c r="N1699" i="14"/>
  <c r="M1699" i="14"/>
  <c r="L1699" i="14"/>
  <c r="K1699" i="14"/>
  <c r="J1699" i="14"/>
  <c r="I1699" i="14"/>
  <c r="G1699" i="14"/>
  <c r="F1699" i="14"/>
  <c r="E1699" i="14"/>
  <c r="D1699" i="14"/>
  <c r="AH1698" i="14"/>
  <c r="AG1698" i="14"/>
  <c r="AF1698" i="14"/>
  <c r="AE1698" i="14"/>
  <c r="AD1698" i="14"/>
  <c r="AC1698" i="14"/>
  <c r="AB1698" i="14"/>
  <c r="AA1698" i="14"/>
  <c r="Z1698" i="14"/>
  <c r="Y1698" i="14"/>
  <c r="X1698" i="14"/>
  <c r="W1698" i="14"/>
  <c r="U1698" i="14"/>
  <c r="T1698" i="14"/>
  <c r="S1698" i="14"/>
  <c r="R1698" i="14"/>
  <c r="Q1698" i="14"/>
  <c r="P1698" i="14"/>
  <c r="O1698" i="14"/>
  <c r="N1698" i="14"/>
  <c r="M1698" i="14"/>
  <c r="L1698" i="14"/>
  <c r="K1698" i="14"/>
  <c r="J1698" i="14"/>
  <c r="I1698" i="14"/>
  <c r="G1698" i="14"/>
  <c r="F1698" i="14"/>
  <c r="E1698" i="14"/>
  <c r="D1698" i="14"/>
  <c r="AH1697" i="14"/>
  <c r="AG1697" i="14"/>
  <c r="AF1697" i="14"/>
  <c r="AE1697" i="14"/>
  <c r="AD1697" i="14"/>
  <c r="AC1697" i="14"/>
  <c r="AB1697" i="14"/>
  <c r="AA1697" i="14"/>
  <c r="Z1697" i="14"/>
  <c r="Y1697" i="14"/>
  <c r="X1697" i="14"/>
  <c r="W1697" i="14"/>
  <c r="U1697" i="14"/>
  <c r="T1697" i="14"/>
  <c r="S1697" i="14"/>
  <c r="R1697" i="14"/>
  <c r="Q1697" i="14"/>
  <c r="P1697" i="14"/>
  <c r="O1697" i="14"/>
  <c r="N1697" i="14"/>
  <c r="M1697" i="14"/>
  <c r="L1697" i="14"/>
  <c r="K1697" i="14"/>
  <c r="J1697" i="14"/>
  <c r="I1697" i="14"/>
  <c r="G1697" i="14"/>
  <c r="F1697" i="14"/>
  <c r="E1697" i="14"/>
  <c r="D1697" i="14"/>
  <c r="AH1696" i="14"/>
  <c r="AG1696" i="14"/>
  <c r="AF1696" i="14"/>
  <c r="AE1696" i="14"/>
  <c r="AD1696" i="14"/>
  <c r="AC1696" i="14"/>
  <c r="AB1696" i="14"/>
  <c r="AA1696" i="14"/>
  <c r="Z1696" i="14"/>
  <c r="Y1696" i="14"/>
  <c r="X1696" i="14"/>
  <c r="W1696" i="14"/>
  <c r="U1696" i="14"/>
  <c r="T1696" i="14"/>
  <c r="S1696" i="14"/>
  <c r="R1696" i="14"/>
  <c r="Q1696" i="14"/>
  <c r="P1696" i="14"/>
  <c r="O1696" i="14"/>
  <c r="N1696" i="14"/>
  <c r="M1696" i="14"/>
  <c r="L1696" i="14"/>
  <c r="K1696" i="14"/>
  <c r="J1696" i="14"/>
  <c r="I1696" i="14"/>
  <c r="G1696" i="14"/>
  <c r="F1696" i="14"/>
  <c r="E1696" i="14"/>
  <c r="D1696" i="14"/>
  <c r="AH1695" i="14"/>
  <c r="AG1695" i="14"/>
  <c r="AF1695" i="14"/>
  <c r="AE1695" i="14"/>
  <c r="AD1695" i="14"/>
  <c r="AC1695" i="14"/>
  <c r="AB1695" i="14"/>
  <c r="AA1695" i="14"/>
  <c r="Z1695" i="14"/>
  <c r="Y1695" i="14"/>
  <c r="X1695" i="14"/>
  <c r="W1695" i="14"/>
  <c r="U1695" i="14"/>
  <c r="T1695" i="14"/>
  <c r="S1695" i="14"/>
  <c r="R1695" i="14"/>
  <c r="Q1695" i="14"/>
  <c r="P1695" i="14"/>
  <c r="O1695" i="14"/>
  <c r="N1695" i="14"/>
  <c r="M1695" i="14"/>
  <c r="L1695" i="14"/>
  <c r="K1695" i="14"/>
  <c r="J1695" i="14"/>
  <c r="I1695" i="14"/>
  <c r="G1695" i="14"/>
  <c r="F1695" i="14"/>
  <c r="E1695" i="14"/>
  <c r="D1695" i="14"/>
  <c r="AH1694" i="14"/>
  <c r="AG1694" i="14"/>
  <c r="AF1694" i="14"/>
  <c r="AE1694" i="14"/>
  <c r="AD1694" i="14"/>
  <c r="AC1694" i="14"/>
  <c r="AB1694" i="14"/>
  <c r="AA1694" i="14"/>
  <c r="Z1694" i="14"/>
  <c r="Y1694" i="14"/>
  <c r="X1694" i="14"/>
  <c r="W1694" i="14"/>
  <c r="U1694" i="14"/>
  <c r="T1694" i="14"/>
  <c r="S1694" i="14"/>
  <c r="R1694" i="14"/>
  <c r="Q1694" i="14"/>
  <c r="P1694" i="14"/>
  <c r="O1694" i="14"/>
  <c r="N1694" i="14"/>
  <c r="M1694" i="14"/>
  <c r="L1694" i="14"/>
  <c r="K1694" i="14"/>
  <c r="J1694" i="14"/>
  <c r="I1694" i="14"/>
  <c r="G1694" i="14"/>
  <c r="F1694" i="14"/>
  <c r="E1694" i="14"/>
  <c r="D1694" i="14"/>
  <c r="AH1693" i="14"/>
  <c r="AG1693" i="14"/>
  <c r="AF1693" i="14"/>
  <c r="AE1693" i="14"/>
  <c r="AD1693" i="14"/>
  <c r="AC1693" i="14"/>
  <c r="AB1693" i="14"/>
  <c r="AA1693" i="14"/>
  <c r="Z1693" i="14"/>
  <c r="Y1693" i="14"/>
  <c r="X1693" i="14"/>
  <c r="W1693" i="14"/>
  <c r="U1693" i="14"/>
  <c r="T1693" i="14"/>
  <c r="S1693" i="14"/>
  <c r="R1693" i="14"/>
  <c r="Q1693" i="14"/>
  <c r="P1693" i="14"/>
  <c r="O1693" i="14"/>
  <c r="N1693" i="14"/>
  <c r="M1693" i="14"/>
  <c r="L1693" i="14"/>
  <c r="K1693" i="14"/>
  <c r="J1693" i="14"/>
  <c r="I1693" i="14"/>
  <c r="G1693" i="14"/>
  <c r="F1693" i="14"/>
  <c r="E1693" i="14"/>
  <c r="D1693" i="14"/>
  <c r="AH1692" i="14"/>
  <c r="AG1692" i="14"/>
  <c r="AF1692" i="14"/>
  <c r="AE1692" i="14"/>
  <c r="AD1692" i="14"/>
  <c r="AC1692" i="14"/>
  <c r="AB1692" i="14"/>
  <c r="AA1692" i="14"/>
  <c r="Z1692" i="14"/>
  <c r="Y1692" i="14"/>
  <c r="X1692" i="14"/>
  <c r="W1692" i="14"/>
  <c r="U1692" i="14"/>
  <c r="T1692" i="14"/>
  <c r="S1692" i="14"/>
  <c r="R1692" i="14"/>
  <c r="Q1692" i="14"/>
  <c r="P1692" i="14"/>
  <c r="O1692" i="14"/>
  <c r="N1692" i="14"/>
  <c r="M1692" i="14"/>
  <c r="L1692" i="14"/>
  <c r="K1692" i="14"/>
  <c r="J1692" i="14"/>
  <c r="I1692" i="14"/>
  <c r="G1692" i="14"/>
  <c r="F1692" i="14"/>
  <c r="E1692" i="14"/>
  <c r="D1692" i="14"/>
  <c r="AH1691" i="14"/>
  <c r="AG1691" i="14"/>
  <c r="AF1691" i="14"/>
  <c r="AE1691" i="14"/>
  <c r="AD1691" i="14"/>
  <c r="AC1691" i="14"/>
  <c r="AB1691" i="14"/>
  <c r="AA1691" i="14"/>
  <c r="Z1691" i="14"/>
  <c r="Y1691" i="14"/>
  <c r="X1691" i="14"/>
  <c r="W1691" i="14"/>
  <c r="U1691" i="14"/>
  <c r="T1691" i="14"/>
  <c r="S1691" i="14"/>
  <c r="R1691" i="14"/>
  <c r="Q1691" i="14"/>
  <c r="P1691" i="14"/>
  <c r="O1691" i="14"/>
  <c r="N1691" i="14"/>
  <c r="M1691" i="14"/>
  <c r="L1691" i="14"/>
  <c r="K1691" i="14"/>
  <c r="J1691" i="14"/>
  <c r="I1691" i="14"/>
  <c r="G1691" i="14"/>
  <c r="F1691" i="14"/>
  <c r="E1691" i="14"/>
  <c r="D1691" i="14"/>
  <c r="AH1690" i="14"/>
  <c r="AG1690" i="14"/>
  <c r="AF1690" i="14"/>
  <c r="AE1690" i="14"/>
  <c r="AD1690" i="14"/>
  <c r="AC1690" i="14"/>
  <c r="AB1690" i="14"/>
  <c r="AA1690" i="14"/>
  <c r="Z1690" i="14"/>
  <c r="Y1690" i="14"/>
  <c r="X1690" i="14"/>
  <c r="W1690" i="14"/>
  <c r="U1690" i="14"/>
  <c r="T1690" i="14"/>
  <c r="S1690" i="14"/>
  <c r="R1690" i="14"/>
  <c r="Q1690" i="14"/>
  <c r="P1690" i="14"/>
  <c r="O1690" i="14"/>
  <c r="N1690" i="14"/>
  <c r="M1690" i="14"/>
  <c r="L1690" i="14"/>
  <c r="K1690" i="14"/>
  <c r="J1690" i="14"/>
  <c r="I1690" i="14"/>
  <c r="G1690" i="14"/>
  <c r="F1690" i="14"/>
  <c r="E1690" i="14"/>
  <c r="D1690" i="14"/>
  <c r="AH1689" i="14"/>
  <c r="AG1689" i="14"/>
  <c r="AF1689" i="14"/>
  <c r="AE1689" i="14"/>
  <c r="AD1689" i="14"/>
  <c r="AC1689" i="14"/>
  <c r="AB1689" i="14"/>
  <c r="AA1689" i="14"/>
  <c r="Z1689" i="14"/>
  <c r="Y1689" i="14"/>
  <c r="X1689" i="14"/>
  <c r="W1689" i="14"/>
  <c r="U1689" i="14"/>
  <c r="T1689" i="14"/>
  <c r="S1689" i="14"/>
  <c r="R1689" i="14"/>
  <c r="Q1689" i="14"/>
  <c r="P1689" i="14"/>
  <c r="O1689" i="14"/>
  <c r="N1689" i="14"/>
  <c r="M1689" i="14"/>
  <c r="L1689" i="14"/>
  <c r="K1689" i="14"/>
  <c r="J1689" i="14"/>
  <c r="I1689" i="14"/>
  <c r="G1689" i="14"/>
  <c r="F1689" i="14"/>
  <c r="E1689" i="14"/>
  <c r="D1689" i="14"/>
  <c r="AH1688" i="14"/>
  <c r="AG1688" i="14"/>
  <c r="AF1688" i="14"/>
  <c r="AE1688" i="14"/>
  <c r="AD1688" i="14"/>
  <c r="AC1688" i="14"/>
  <c r="AB1688" i="14"/>
  <c r="AA1688" i="14"/>
  <c r="Z1688" i="14"/>
  <c r="Y1688" i="14"/>
  <c r="X1688" i="14"/>
  <c r="W1688" i="14"/>
  <c r="U1688" i="14"/>
  <c r="T1688" i="14"/>
  <c r="S1688" i="14"/>
  <c r="R1688" i="14"/>
  <c r="Q1688" i="14"/>
  <c r="P1688" i="14"/>
  <c r="O1688" i="14"/>
  <c r="N1688" i="14"/>
  <c r="M1688" i="14"/>
  <c r="L1688" i="14"/>
  <c r="K1688" i="14"/>
  <c r="J1688" i="14"/>
  <c r="I1688" i="14"/>
  <c r="G1688" i="14"/>
  <c r="F1688" i="14"/>
  <c r="E1688" i="14"/>
  <c r="D1688" i="14"/>
  <c r="AH1687" i="14"/>
  <c r="AG1687" i="14"/>
  <c r="AF1687" i="14"/>
  <c r="AE1687" i="14"/>
  <c r="AD1687" i="14"/>
  <c r="AC1687" i="14"/>
  <c r="AB1687" i="14"/>
  <c r="AA1687" i="14"/>
  <c r="Z1687" i="14"/>
  <c r="Y1687" i="14"/>
  <c r="X1687" i="14"/>
  <c r="W1687" i="14"/>
  <c r="U1687" i="14"/>
  <c r="T1687" i="14"/>
  <c r="S1687" i="14"/>
  <c r="R1687" i="14"/>
  <c r="Q1687" i="14"/>
  <c r="P1687" i="14"/>
  <c r="O1687" i="14"/>
  <c r="N1687" i="14"/>
  <c r="M1687" i="14"/>
  <c r="L1687" i="14"/>
  <c r="K1687" i="14"/>
  <c r="J1687" i="14"/>
  <c r="I1687" i="14"/>
  <c r="G1687" i="14"/>
  <c r="F1687" i="14"/>
  <c r="E1687" i="14"/>
  <c r="D1687" i="14"/>
  <c r="AH1686" i="14"/>
  <c r="AG1686" i="14"/>
  <c r="AF1686" i="14"/>
  <c r="AE1686" i="14"/>
  <c r="AD1686" i="14"/>
  <c r="AC1686" i="14"/>
  <c r="AB1686" i="14"/>
  <c r="AA1686" i="14"/>
  <c r="Z1686" i="14"/>
  <c r="Y1686" i="14"/>
  <c r="X1686" i="14"/>
  <c r="W1686" i="14"/>
  <c r="U1686" i="14"/>
  <c r="T1686" i="14"/>
  <c r="S1686" i="14"/>
  <c r="R1686" i="14"/>
  <c r="Q1686" i="14"/>
  <c r="P1686" i="14"/>
  <c r="O1686" i="14"/>
  <c r="N1686" i="14"/>
  <c r="M1686" i="14"/>
  <c r="L1686" i="14"/>
  <c r="K1686" i="14"/>
  <c r="J1686" i="14"/>
  <c r="I1686" i="14"/>
  <c r="G1686" i="14"/>
  <c r="F1686" i="14"/>
  <c r="E1686" i="14"/>
  <c r="D1686" i="14"/>
  <c r="AH1685" i="14"/>
  <c r="AG1685" i="14"/>
  <c r="AF1685" i="14"/>
  <c r="AE1685" i="14"/>
  <c r="AD1685" i="14"/>
  <c r="AC1685" i="14"/>
  <c r="AB1685" i="14"/>
  <c r="AA1685" i="14"/>
  <c r="Z1685" i="14"/>
  <c r="Y1685" i="14"/>
  <c r="X1685" i="14"/>
  <c r="W1685" i="14"/>
  <c r="U1685" i="14"/>
  <c r="T1685" i="14"/>
  <c r="S1685" i="14"/>
  <c r="R1685" i="14"/>
  <c r="Q1685" i="14"/>
  <c r="P1685" i="14"/>
  <c r="O1685" i="14"/>
  <c r="N1685" i="14"/>
  <c r="M1685" i="14"/>
  <c r="L1685" i="14"/>
  <c r="K1685" i="14"/>
  <c r="J1685" i="14"/>
  <c r="I1685" i="14"/>
  <c r="G1685" i="14"/>
  <c r="F1685" i="14"/>
  <c r="E1685" i="14"/>
  <c r="D1685" i="14"/>
  <c r="AH1684" i="14"/>
  <c r="AG1684" i="14"/>
  <c r="AF1684" i="14"/>
  <c r="AE1684" i="14"/>
  <c r="AD1684" i="14"/>
  <c r="AC1684" i="14"/>
  <c r="AB1684" i="14"/>
  <c r="AA1684" i="14"/>
  <c r="Z1684" i="14"/>
  <c r="Y1684" i="14"/>
  <c r="X1684" i="14"/>
  <c r="W1684" i="14"/>
  <c r="U1684" i="14"/>
  <c r="T1684" i="14"/>
  <c r="S1684" i="14"/>
  <c r="R1684" i="14"/>
  <c r="Q1684" i="14"/>
  <c r="P1684" i="14"/>
  <c r="O1684" i="14"/>
  <c r="N1684" i="14"/>
  <c r="M1684" i="14"/>
  <c r="L1684" i="14"/>
  <c r="K1684" i="14"/>
  <c r="J1684" i="14"/>
  <c r="I1684" i="14"/>
  <c r="G1684" i="14"/>
  <c r="F1684" i="14"/>
  <c r="E1684" i="14"/>
  <c r="D1684" i="14"/>
  <c r="AH1683" i="14"/>
  <c r="AG1683" i="14"/>
  <c r="AF1683" i="14"/>
  <c r="AE1683" i="14"/>
  <c r="AD1683" i="14"/>
  <c r="AC1683" i="14"/>
  <c r="AB1683" i="14"/>
  <c r="AA1683" i="14"/>
  <c r="Z1683" i="14"/>
  <c r="Y1683" i="14"/>
  <c r="X1683" i="14"/>
  <c r="W1683" i="14"/>
  <c r="U1683" i="14"/>
  <c r="T1683" i="14"/>
  <c r="S1683" i="14"/>
  <c r="R1683" i="14"/>
  <c r="Q1683" i="14"/>
  <c r="P1683" i="14"/>
  <c r="O1683" i="14"/>
  <c r="N1683" i="14"/>
  <c r="M1683" i="14"/>
  <c r="L1683" i="14"/>
  <c r="K1683" i="14"/>
  <c r="J1683" i="14"/>
  <c r="I1683" i="14"/>
  <c r="G1683" i="14"/>
  <c r="F1683" i="14"/>
  <c r="E1683" i="14"/>
  <c r="D1683" i="14"/>
  <c r="AH1682" i="14"/>
  <c r="AG1682" i="14"/>
  <c r="AF1682" i="14"/>
  <c r="AE1682" i="14"/>
  <c r="AD1682" i="14"/>
  <c r="AC1682" i="14"/>
  <c r="AB1682" i="14"/>
  <c r="AA1682" i="14"/>
  <c r="Z1682" i="14"/>
  <c r="Y1682" i="14"/>
  <c r="X1682" i="14"/>
  <c r="W1682" i="14"/>
  <c r="U1682" i="14"/>
  <c r="T1682" i="14"/>
  <c r="S1682" i="14"/>
  <c r="R1682" i="14"/>
  <c r="Q1682" i="14"/>
  <c r="P1682" i="14"/>
  <c r="O1682" i="14"/>
  <c r="N1682" i="14"/>
  <c r="M1682" i="14"/>
  <c r="L1682" i="14"/>
  <c r="K1682" i="14"/>
  <c r="J1682" i="14"/>
  <c r="I1682" i="14"/>
  <c r="G1682" i="14"/>
  <c r="F1682" i="14"/>
  <c r="E1682" i="14"/>
  <c r="D1682" i="14"/>
  <c r="AH1681" i="14"/>
  <c r="AG1681" i="14"/>
  <c r="AF1681" i="14"/>
  <c r="AE1681" i="14"/>
  <c r="AD1681" i="14"/>
  <c r="AC1681" i="14"/>
  <c r="AB1681" i="14"/>
  <c r="AA1681" i="14"/>
  <c r="Z1681" i="14"/>
  <c r="Y1681" i="14"/>
  <c r="X1681" i="14"/>
  <c r="W1681" i="14"/>
  <c r="U1681" i="14"/>
  <c r="T1681" i="14"/>
  <c r="S1681" i="14"/>
  <c r="R1681" i="14"/>
  <c r="Q1681" i="14"/>
  <c r="P1681" i="14"/>
  <c r="O1681" i="14"/>
  <c r="N1681" i="14"/>
  <c r="M1681" i="14"/>
  <c r="L1681" i="14"/>
  <c r="K1681" i="14"/>
  <c r="J1681" i="14"/>
  <c r="I1681" i="14"/>
  <c r="G1681" i="14"/>
  <c r="F1681" i="14"/>
  <c r="E1681" i="14"/>
  <c r="D1681" i="14"/>
  <c r="AH1680" i="14"/>
  <c r="AG1680" i="14"/>
  <c r="AF1680" i="14"/>
  <c r="AE1680" i="14"/>
  <c r="AD1680" i="14"/>
  <c r="AC1680" i="14"/>
  <c r="AB1680" i="14"/>
  <c r="AA1680" i="14"/>
  <c r="Z1680" i="14"/>
  <c r="Y1680" i="14"/>
  <c r="X1680" i="14"/>
  <c r="W1680" i="14"/>
  <c r="U1680" i="14"/>
  <c r="T1680" i="14"/>
  <c r="S1680" i="14"/>
  <c r="R1680" i="14"/>
  <c r="Q1680" i="14"/>
  <c r="P1680" i="14"/>
  <c r="O1680" i="14"/>
  <c r="N1680" i="14"/>
  <c r="M1680" i="14"/>
  <c r="L1680" i="14"/>
  <c r="K1680" i="14"/>
  <c r="J1680" i="14"/>
  <c r="I1680" i="14"/>
  <c r="G1680" i="14"/>
  <c r="F1680" i="14"/>
  <c r="E1680" i="14"/>
  <c r="D1680" i="14"/>
  <c r="AH1679" i="14"/>
  <c r="AG1679" i="14"/>
  <c r="AF1679" i="14"/>
  <c r="AE1679" i="14"/>
  <c r="AD1679" i="14"/>
  <c r="AC1679" i="14"/>
  <c r="AB1679" i="14"/>
  <c r="AA1679" i="14"/>
  <c r="Z1679" i="14"/>
  <c r="Y1679" i="14"/>
  <c r="X1679" i="14"/>
  <c r="W1679" i="14"/>
  <c r="U1679" i="14"/>
  <c r="T1679" i="14"/>
  <c r="S1679" i="14"/>
  <c r="R1679" i="14"/>
  <c r="Q1679" i="14"/>
  <c r="P1679" i="14"/>
  <c r="O1679" i="14"/>
  <c r="N1679" i="14"/>
  <c r="M1679" i="14"/>
  <c r="L1679" i="14"/>
  <c r="K1679" i="14"/>
  <c r="J1679" i="14"/>
  <c r="I1679" i="14"/>
  <c r="G1679" i="14"/>
  <c r="F1679" i="14"/>
  <c r="E1679" i="14"/>
  <c r="D1679" i="14"/>
  <c r="AH1678" i="14"/>
  <c r="AG1678" i="14"/>
  <c r="AF1678" i="14"/>
  <c r="AE1678" i="14"/>
  <c r="AD1678" i="14"/>
  <c r="AC1678" i="14"/>
  <c r="AB1678" i="14"/>
  <c r="AA1678" i="14"/>
  <c r="Z1678" i="14"/>
  <c r="Y1678" i="14"/>
  <c r="X1678" i="14"/>
  <c r="W1678" i="14"/>
  <c r="U1678" i="14"/>
  <c r="T1678" i="14"/>
  <c r="S1678" i="14"/>
  <c r="R1678" i="14"/>
  <c r="Q1678" i="14"/>
  <c r="P1678" i="14"/>
  <c r="O1678" i="14"/>
  <c r="N1678" i="14"/>
  <c r="M1678" i="14"/>
  <c r="L1678" i="14"/>
  <c r="K1678" i="14"/>
  <c r="J1678" i="14"/>
  <c r="I1678" i="14"/>
  <c r="G1678" i="14"/>
  <c r="F1678" i="14"/>
  <c r="E1678" i="14"/>
  <c r="D1678" i="14"/>
  <c r="AH1677" i="14"/>
  <c r="AG1677" i="14"/>
  <c r="AF1677" i="14"/>
  <c r="AE1677" i="14"/>
  <c r="AD1677" i="14"/>
  <c r="AC1677" i="14"/>
  <c r="AB1677" i="14"/>
  <c r="AA1677" i="14"/>
  <c r="Z1677" i="14"/>
  <c r="Y1677" i="14"/>
  <c r="X1677" i="14"/>
  <c r="W1677" i="14"/>
  <c r="U1677" i="14"/>
  <c r="T1677" i="14"/>
  <c r="S1677" i="14"/>
  <c r="R1677" i="14"/>
  <c r="Q1677" i="14"/>
  <c r="P1677" i="14"/>
  <c r="O1677" i="14"/>
  <c r="N1677" i="14"/>
  <c r="M1677" i="14"/>
  <c r="L1677" i="14"/>
  <c r="K1677" i="14"/>
  <c r="J1677" i="14"/>
  <c r="I1677" i="14"/>
  <c r="G1677" i="14"/>
  <c r="F1677" i="14"/>
  <c r="E1677" i="14"/>
  <c r="D1677" i="14"/>
  <c r="AH1676" i="14"/>
  <c r="AG1676" i="14"/>
  <c r="AF1676" i="14"/>
  <c r="AE1676" i="14"/>
  <c r="AD1676" i="14"/>
  <c r="AC1676" i="14"/>
  <c r="AB1676" i="14"/>
  <c r="AA1676" i="14"/>
  <c r="Z1676" i="14"/>
  <c r="Y1676" i="14"/>
  <c r="X1676" i="14"/>
  <c r="W1676" i="14"/>
  <c r="U1676" i="14"/>
  <c r="T1676" i="14"/>
  <c r="S1676" i="14"/>
  <c r="R1676" i="14"/>
  <c r="Q1676" i="14"/>
  <c r="P1676" i="14"/>
  <c r="O1676" i="14"/>
  <c r="N1676" i="14"/>
  <c r="M1676" i="14"/>
  <c r="L1676" i="14"/>
  <c r="K1676" i="14"/>
  <c r="J1676" i="14"/>
  <c r="I1676" i="14"/>
  <c r="G1676" i="14"/>
  <c r="F1676" i="14"/>
  <c r="E1676" i="14"/>
  <c r="D1676" i="14"/>
  <c r="AH1675" i="14"/>
  <c r="AG1675" i="14"/>
  <c r="AF1675" i="14"/>
  <c r="AE1675" i="14"/>
  <c r="AD1675" i="14"/>
  <c r="AC1675" i="14"/>
  <c r="AB1675" i="14"/>
  <c r="AA1675" i="14"/>
  <c r="Z1675" i="14"/>
  <c r="Y1675" i="14"/>
  <c r="X1675" i="14"/>
  <c r="W1675" i="14"/>
  <c r="U1675" i="14"/>
  <c r="T1675" i="14"/>
  <c r="S1675" i="14"/>
  <c r="R1675" i="14"/>
  <c r="Q1675" i="14"/>
  <c r="P1675" i="14"/>
  <c r="O1675" i="14"/>
  <c r="N1675" i="14"/>
  <c r="M1675" i="14"/>
  <c r="L1675" i="14"/>
  <c r="K1675" i="14"/>
  <c r="J1675" i="14"/>
  <c r="I1675" i="14"/>
  <c r="G1675" i="14"/>
  <c r="F1675" i="14"/>
  <c r="E1675" i="14"/>
  <c r="D1675" i="14"/>
  <c r="AH1674" i="14"/>
  <c r="AG1674" i="14"/>
  <c r="AF1674" i="14"/>
  <c r="AE1674" i="14"/>
  <c r="AD1674" i="14"/>
  <c r="AC1674" i="14"/>
  <c r="AB1674" i="14"/>
  <c r="AA1674" i="14"/>
  <c r="Z1674" i="14"/>
  <c r="Y1674" i="14"/>
  <c r="X1674" i="14"/>
  <c r="W1674" i="14"/>
  <c r="U1674" i="14"/>
  <c r="T1674" i="14"/>
  <c r="S1674" i="14"/>
  <c r="R1674" i="14"/>
  <c r="Q1674" i="14"/>
  <c r="P1674" i="14"/>
  <c r="O1674" i="14"/>
  <c r="N1674" i="14"/>
  <c r="M1674" i="14"/>
  <c r="L1674" i="14"/>
  <c r="K1674" i="14"/>
  <c r="J1674" i="14"/>
  <c r="I1674" i="14"/>
  <c r="G1674" i="14"/>
  <c r="F1674" i="14"/>
  <c r="E1674" i="14"/>
  <c r="D1674" i="14"/>
  <c r="AH1673" i="14"/>
  <c r="AG1673" i="14"/>
  <c r="AF1673" i="14"/>
  <c r="AE1673" i="14"/>
  <c r="AD1673" i="14"/>
  <c r="AC1673" i="14"/>
  <c r="AB1673" i="14"/>
  <c r="AA1673" i="14"/>
  <c r="Z1673" i="14"/>
  <c r="Y1673" i="14"/>
  <c r="X1673" i="14"/>
  <c r="W1673" i="14"/>
  <c r="U1673" i="14"/>
  <c r="T1673" i="14"/>
  <c r="S1673" i="14"/>
  <c r="R1673" i="14"/>
  <c r="Q1673" i="14"/>
  <c r="P1673" i="14"/>
  <c r="O1673" i="14"/>
  <c r="N1673" i="14"/>
  <c r="M1673" i="14"/>
  <c r="L1673" i="14"/>
  <c r="K1673" i="14"/>
  <c r="J1673" i="14"/>
  <c r="I1673" i="14"/>
  <c r="G1673" i="14"/>
  <c r="F1673" i="14"/>
  <c r="E1673" i="14"/>
  <c r="D1673" i="14"/>
  <c r="AH1672" i="14"/>
  <c r="AG1672" i="14"/>
  <c r="AF1672" i="14"/>
  <c r="AE1672" i="14"/>
  <c r="AD1672" i="14"/>
  <c r="AC1672" i="14"/>
  <c r="AB1672" i="14"/>
  <c r="AA1672" i="14"/>
  <c r="Z1672" i="14"/>
  <c r="Y1672" i="14"/>
  <c r="X1672" i="14"/>
  <c r="W1672" i="14"/>
  <c r="U1672" i="14"/>
  <c r="T1672" i="14"/>
  <c r="S1672" i="14"/>
  <c r="R1672" i="14"/>
  <c r="Q1672" i="14"/>
  <c r="P1672" i="14"/>
  <c r="O1672" i="14"/>
  <c r="N1672" i="14"/>
  <c r="M1672" i="14"/>
  <c r="L1672" i="14"/>
  <c r="K1672" i="14"/>
  <c r="J1672" i="14"/>
  <c r="I1672" i="14"/>
  <c r="G1672" i="14"/>
  <c r="F1672" i="14"/>
  <c r="E1672" i="14"/>
  <c r="D1672" i="14"/>
  <c r="AH1671" i="14"/>
  <c r="AG1671" i="14"/>
  <c r="AF1671" i="14"/>
  <c r="AE1671" i="14"/>
  <c r="AD1671" i="14"/>
  <c r="AC1671" i="14"/>
  <c r="AB1671" i="14"/>
  <c r="AA1671" i="14"/>
  <c r="Z1671" i="14"/>
  <c r="Y1671" i="14"/>
  <c r="X1671" i="14"/>
  <c r="W1671" i="14"/>
  <c r="U1671" i="14"/>
  <c r="T1671" i="14"/>
  <c r="S1671" i="14"/>
  <c r="R1671" i="14"/>
  <c r="Q1671" i="14"/>
  <c r="P1671" i="14"/>
  <c r="O1671" i="14"/>
  <c r="N1671" i="14"/>
  <c r="M1671" i="14"/>
  <c r="L1671" i="14"/>
  <c r="K1671" i="14"/>
  <c r="J1671" i="14"/>
  <c r="I1671" i="14"/>
  <c r="G1671" i="14"/>
  <c r="F1671" i="14"/>
  <c r="E1671" i="14"/>
  <c r="D1671" i="14"/>
  <c r="AH1670" i="14"/>
  <c r="AG1670" i="14"/>
  <c r="AF1670" i="14"/>
  <c r="AE1670" i="14"/>
  <c r="AD1670" i="14"/>
  <c r="AC1670" i="14"/>
  <c r="AB1670" i="14"/>
  <c r="AA1670" i="14"/>
  <c r="Z1670" i="14"/>
  <c r="Y1670" i="14"/>
  <c r="X1670" i="14"/>
  <c r="W1670" i="14"/>
  <c r="U1670" i="14"/>
  <c r="T1670" i="14"/>
  <c r="S1670" i="14"/>
  <c r="R1670" i="14"/>
  <c r="Q1670" i="14"/>
  <c r="P1670" i="14"/>
  <c r="O1670" i="14"/>
  <c r="N1670" i="14"/>
  <c r="M1670" i="14"/>
  <c r="L1670" i="14"/>
  <c r="K1670" i="14"/>
  <c r="J1670" i="14"/>
  <c r="I1670" i="14"/>
  <c r="G1670" i="14"/>
  <c r="F1670" i="14"/>
  <c r="E1670" i="14"/>
  <c r="D1670" i="14"/>
  <c r="AH1669" i="14"/>
  <c r="AG1669" i="14"/>
  <c r="AF1669" i="14"/>
  <c r="AE1669" i="14"/>
  <c r="AD1669" i="14"/>
  <c r="AC1669" i="14"/>
  <c r="AB1669" i="14"/>
  <c r="AA1669" i="14"/>
  <c r="Z1669" i="14"/>
  <c r="Y1669" i="14"/>
  <c r="X1669" i="14"/>
  <c r="W1669" i="14"/>
  <c r="U1669" i="14"/>
  <c r="T1669" i="14"/>
  <c r="S1669" i="14"/>
  <c r="R1669" i="14"/>
  <c r="Q1669" i="14"/>
  <c r="P1669" i="14"/>
  <c r="O1669" i="14"/>
  <c r="N1669" i="14"/>
  <c r="M1669" i="14"/>
  <c r="L1669" i="14"/>
  <c r="K1669" i="14"/>
  <c r="J1669" i="14"/>
  <c r="I1669" i="14"/>
  <c r="G1669" i="14"/>
  <c r="F1669" i="14"/>
  <c r="E1669" i="14"/>
  <c r="D1669" i="14"/>
  <c r="AH1668" i="14"/>
  <c r="AG1668" i="14"/>
  <c r="AF1668" i="14"/>
  <c r="AE1668" i="14"/>
  <c r="AD1668" i="14"/>
  <c r="AC1668" i="14"/>
  <c r="AB1668" i="14"/>
  <c r="AA1668" i="14"/>
  <c r="Z1668" i="14"/>
  <c r="Y1668" i="14"/>
  <c r="X1668" i="14"/>
  <c r="W1668" i="14"/>
  <c r="U1668" i="14"/>
  <c r="T1668" i="14"/>
  <c r="S1668" i="14"/>
  <c r="R1668" i="14"/>
  <c r="Q1668" i="14"/>
  <c r="P1668" i="14"/>
  <c r="O1668" i="14"/>
  <c r="N1668" i="14"/>
  <c r="M1668" i="14"/>
  <c r="L1668" i="14"/>
  <c r="K1668" i="14"/>
  <c r="J1668" i="14"/>
  <c r="I1668" i="14"/>
  <c r="G1668" i="14"/>
  <c r="F1668" i="14"/>
  <c r="E1668" i="14"/>
  <c r="D1668" i="14"/>
  <c r="AH1667" i="14"/>
  <c r="AG1667" i="14"/>
  <c r="AF1667" i="14"/>
  <c r="AE1667" i="14"/>
  <c r="AD1667" i="14"/>
  <c r="AC1667" i="14"/>
  <c r="AB1667" i="14"/>
  <c r="AA1667" i="14"/>
  <c r="Z1667" i="14"/>
  <c r="Y1667" i="14"/>
  <c r="X1667" i="14"/>
  <c r="W1667" i="14"/>
  <c r="U1667" i="14"/>
  <c r="T1667" i="14"/>
  <c r="S1667" i="14"/>
  <c r="R1667" i="14"/>
  <c r="Q1667" i="14"/>
  <c r="P1667" i="14"/>
  <c r="O1667" i="14"/>
  <c r="N1667" i="14"/>
  <c r="M1667" i="14"/>
  <c r="L1667" i="14"/>
  <c r="K1667" i="14"/>
  <c r="J1667" i="14"/>
  <c r="I1667" i="14"/>
  <c r="G1667" i="14"/>
  <c r="F1667" i="14"/>
  <c r="E1667" i="14"/>
  <c r="D1667" i="14"/>
  <c r="AH1666" i="14"/>
  <c r="AG1666" i="14"/>
  <c r="AF1666" i="14"/>
  <c r="AE1666" i="14"/>
  <c r="AD1666" i="14"/>
  <c r="AC1666" i="14"/>
  <c r="AB1666" i="14"/>
  <c r="AA1666" i="14"/>
  <c r="Z1666" i="14"/>
  <c r="Y1666" i="14"/>
  <c r="X1666" i="14"/>
  <c r="W1666" i="14"/>
  <c r="U1666" i="14"/>
  <c r="T1666" i="14"/>
  <c r="S1666" i="14"/>
  <c r="R1666" i="14"/>
  <c r="Q1666" i="14"/>
  <c r="P1666" i="14"/>
  <c r="O1666" i="14"/>
  <c r="N1666" i="14"/>
  <c r="M1666" i="14"/>
  <c r="L1666" i="14"/>
  <c r="K1666" i="14"/>
  <c r="J1666" i="14"/>
  <c r="I1666" i="14"/>
  <c r="G1666" i="14"/>
  <c r="F1666" i="14"/>
  <c r="E1666" i="14"/>
  <c r="D1666" i="14"/>
  <c r="AH1665" i="14"/>
  <c r="AG1665" i="14"/>
  <c r="AF1665" i="14"/>
  <c r="AE1665" i="14"/>
  <c r="AD1665" i="14"/>
  <c r="AC1665" i="14"/>
  <c r="AB1665" i="14"/>
  <c r="AA1665" i="14"/>
  <c r="Z1665" i="14"/>
  <c r="Y1665" i="14"/>
  <c r="X1665" i="14"/>
  <c r="W1665" i="14"/>
  <c r="U1665" i="14"/>
  <c r="T1665" i="14"/>
  <c r="S1665" i="14"/>
  <c r="R1665" i="14"/>
  <c r="Q1665" i="14"/>
  <c r="P1665" i="14"/>
  <c r="O1665" i="14"/>
  <c r="N1665" i="14"/>
  <c r="M1665" i="14"/>
  <c r="L1665" i="14"/>
  <c r="K1665" i="14"/>
  <c r="J1665" i="14"/>
  <c r="I1665" i="14"/>
  <c r="G1665" i="14"/>
  <c r="F1665" i="14"/>
  <c r="E1665" i="14"/>
  <c r="D1665" i="14"/>
  <c r="AH1664" i="14"/>
  <c r="AG1664" i="14"/>
  <c r="AF1664" i="14"/>
  <c r="AE1664" i="14"/>
  <c r="AD1664" i="14"/>
  <c r="AC1664" i="14"/>
  <c r="AB1664" i="14"/>
  <c r="AA1664" i="14"/>
  <c r="Z1664" i="14"/>
  <c r="Y1664" i="14"/>
  <c r="X1664" i="14"/>
  <c r="W1664" i="14"/>
  <c r="U1664" i="14"/>
  <c r="T1664" i="14"/>
  <c r="S1664" i="14"/>
  <c r="R1664" i="14"/>
  <c r="Q1664" i="14"/>
  <c r="P1664" i="14"/>
  <c r="O1664" i="14"/>
  <c r="N1664" i="14"/>
  <c r="M1664" i="14"/>
  <c r="L1664" i="14"/>
  <c r="K1664" i="14"/>
  <c r="J1664" i="14"/>
  <c r="I1664" i="14"/>
  <c r="G1664" i="14"/>
  <c r="F1664" i="14"/>
  <c r="E1664" i="14"/>
  <c r="D1664" i="14"/>
  <c r="AH1663" i="14"/>
  <c r="AG1663" i="14"/>
  <c r="AF1663" i="14"/>
  <c r="AE1663" i="14"/>
  <c r="AD1663" i="14"/>
  <c r="AC1663" i="14"/>
  <c r="AB1663" i="14"/>
  <c r="AA1663" i="14"/>
  <c r="Z1663" i="14"/>
  <c r="Y1663" i="14"/>
  <c r="X1663" i="14"/>
  <c r="W1663" i="14"/>
  <c r="U1663" i="14"/>
  <c r="T1663" i="14"/>
  <c r="S1663" i="14"/>
  <c r="R1663" i="14"/>
  <c r="Q1663" i="14"/>
  <c r="P1663" i="14"/>
  <c r="O1663" i="14"/>
  <c r="N1663" i="14"/>
  <c r="M1663" i="14"/>
  <c r="L1663" i="14"/>
  <c r="K1663" i="14"/>
  <c r="J1663" i="14"/>
  <c r="I1663" i="14"/>
  <c r="G1663" i="14"/>
  <c r="F1663" i="14"/>
  <c r="E1663" i="14"/>
  <c r="D1663" i="14"/>
  <c r="AH1662" i="14"/>
  <c r="AG1662" i="14"/>
  <c r="AF1662" i="14"/>
  <c r="AE1662" i="14"/>
  <c r="AD1662" i="14"/>
  <c r="AC1662" i="14"/>
  <c r="AB1662" i="14"/>
  <c r="AA1662" i="14"/>
  <c r="Z1662" i="14"/>
  <c r="Y1662" i="14"/>
  <c r="X1662" i="14"/>
  <c r="W1662" i="14"/>
  <c r="U1662" i="14"/>
  <c r="T1662" i="14"/>
  <c r="S1662" i="14"/>
  <c r="R1662" i="14"/>
  <c r="Q1662" i="14"/>
  <c r="P1662" i="14"/>
  <c r="O1662" i="14"/>
  <c r="N1662" i="14"/>
  <c r="M1662" i="14"/>
  <c r="L1662" i="14"/>
  <c r="K1662" i="14"/>
  <c r="J1662" i="14"/>
  <c r="I1662" i="14"/>
  <c r="G1662" i="14"/>
  <c r="F1662" i="14"/>
  <c r="E1662" i="14"/>
  <c r="D1662" i="14"/>
  <c r="AH1661" i="14"/>
  <c r="AG1661" i="14"/>
  <c r="AF1661" i="14"/>
  <c r="AE1661" i="14"/>
  <c r="AD1661" i="14"/>
  <c r="AC1661" i="14"/>
  <c r="AB1661" i="14"/>
  <c r="AA1661" i="14"/>
  <c r="Z1661" i="14"/>
  <c r="Y1661" i="14"/>
  <c r="X1661" i="14"/>
  <c r="W1661" i="14"/>
  <c r="U1661" i="14"/>
  <c r="T1661" i="14"/>
  <c r="S1661" i="14"/>
  <c r="R1661" i="14"/>
  <c r="Q1661" i="14"/>
  <c r="P1661" i="14"/>
  <c r="O1661" i="14"/>
  <c r="N1661" i="14"/>
  <c r="M1661" i="14"/>
  <c r="L1661" i="14"/>
  <c r="K1661" i="14"/>
  <c r="J1661" i="14"/>
  <c r="I1661" i="14"/>
  <c r="G1661" i="14"/>
  <c r="F1661" i="14"/>
  <c r="E1661" i="14"/>
  <c r="D1661" i="14"/>
  <c r="AH1660" i="14"/>
  <c r="AG1660" i="14"/>
  <c r="AF1660" i="14"/>
  <c r="AE1660" i="14"/>
  <c r="AD1660" i="14"/>
  <c r="AC1660" i="14"/>
  <c r="AB1660" i="14"/>
  <c r="AA1660" i="14"/>
  <c r="Z1660" i="14"/>
  <c r="Y1660" i="14"/>
  <c r="X1660" i="14"/>
  <c r="W1660" i="14"/>
  <c r="U1660" i="14"/>
  <c r="T1660" i="14"/>
  <c r="S1660" i="14"/>
  <c r="R1660" i="14"/>
  <c r="Q1660" i="14"/>
  <c r="P1660" i="14"/>
  <c r="O1660" i="14"/>
  <c r="N1660" i="14"/>
  <c r="M1660" i="14"/>
  <c r="L1660" i="14"/>
  <c r="K1660" i="14"/>
  <c r="J1660" i="14"/>
  <c r="I1660" i="14"/>
  <c r="G1660" i="14"/>
  <c r="F1660" i="14"/>
  <c r="E1660" i="14"/>
  <c r="D1660" i="14"/>
  <c r="AH1659" i="14"/>
  <c r="AG1659" i="14"/>
  <c r="AF1659" i="14"/>
  <c r="AE1659" i="14"/>
  <c r="AD1659" i="14"/>
  <c r="AC1659" i="14"/>
  <c r="AB1659" i="14"/>
  <c r="AA1659" i="14"/>
  <c r="Z1659" i="14"/>
  <c r="Y1659" i="14"/>
  <c r="X1659" i="14"/>
  <c r="W1659" i="14"/>
  <c r="U1659" i="14"/>
  <c r="T1659" i="14"/>
  <c r="S1659" i="14"/>
  <c r="R1659" i="14"/>
  <c r="Q1659" i="14"/>
  <c r="P1659" i="14"/>
  <c r="O1659" i="14"/>
  <c r="N1659" i="14"/>
  <c r="M1659" i="14"/>
  <c r="L1659" i="14"/>
  <c r="K1659" i="14"/>
  <c r="J1659" i="14"/>
  <c r="I1659" i="14"/>
  <c r="G1659" i="14"/>
  <c r="F1659" i="14"/>
  <c r="E1659" i="14"/>
  <c r="D1659" i="14"/>
  <c r="AH1658" i="14"/>
  <c r="AG1658" i="14"/>
  <c r="AF1658" i="14"/>
  <c r="AE1658" i="14"/>
  <c r="AD1658" i="14"/>
  <c r="AC1658" i="14"/>
  <c r="AB1658" i="14"/>
  <c r="AA1658" i="14"/>
  <c r="Z1658" i="14"/>
  <c r="Y1658" i="14"/>
  <c r="X1658" i="14"/>
  <c r="W1658" i="14"/>
  <c r="U1658" i="14"/>
  <c r="T1658" i="14"/>
  <c r="S1658" i="14"/>
  <c r="R1658" i="14"/>
  <c r="Q1658" i="14"/>
  <c r="P1658" i="14"/>
  <c r="O1658" i="14"/>
  <c r="N1658" i="14"/>
  <c r="M1658" i="14"/>
  <c r="L1658" i="14"/>
  <c r="K1658" i="14"/>
  <c r="J1658" i="14"/>
  <c r="I1658" i="14"/>
  <c r="G1658" i="14"/>
  <c r="F1658" i="14"/>
  <c r="E1658" i="14"/>
  <c r="D1658" i="14"/>
  <c r="AH1657" i="14"/>
  <c r="AG1657" i="14"/>
  <c r="AF1657" i="14"/>
  <c r="AE1657" i="14"/>
  <c r="AD1657" i="14"/>
  <c r="AC1657" i="14"/>
  <c r="AB1657" i="14"/>
  <c r="AA1657" i="14"/>
  <c r="Z1657" i="14"/>
  <c r="Y1657" i="14"/>
  <c r="X1657" i="14"/>
  <c r="W1657" i="14"/>
  <c r="U1657" i="14"/>
  <c r="T1657" i="14"/>
  <c r="S1657" i="14"/>
  <c r="R1657" i="14"/>
  <c r="Q1657" i="14"/>
  <c r="P1657" i="14"/>
  <c r="O1657" i="14"/>
  <c r="N1657" i="14"/>
  <c r="M1657" i="14"/>
  <c r="L1657" i="14"/>
  <c r="K1657" i="14"/>
  <c r="J1657" i="14"/>
  <c r="I1657" i="14"/>
  <c r="G1657" i="14"/>
  <c r="F1657" i="14"/>
  <c r="E1657" i="14"/>
  <c r="D1657" i="14"/>
  <c r="AH1656" i="14"/>
  <c r="AG1656" i="14"/>
  <c r="AF1656" i="14"/>
  <c r="AE1656" i="14"/>
  <c r="AD1656" i="14"/>
  <c r="AC1656" i="14"/>
  <c r="AB1656" i="14"/>
  <c r="AA1656" i="14"/>
  <c r="Z1656" i="14"/>
  <c r="Y1656" i="14"/>
  <c r="X1656" i="14"/>
  <c r="W1656" i="14"/>
  <c r="U1656" i="14"/>
  <c r="T1656" i="14"/>
  <c r="S1656" i="14"/>
  <c r="R1656" i="14"/>
  <c r="Q1656" i="14"/>
  <c r="P1656" i="14"/>
  <c r="O1656" i="14"/>
  <c r="N1656" i="14"/>
  <c r="M1656" i="14"/>
  <c r="L1656" i="14"/>
  <c r="K1656" i="14"/>
  <c r="J1656" i="14"/>
  <c r="I1656" i="14"/>
  <c r="G1656" i="14"/>
  <c r="F1656" i="14"/>
  <c r="E1656" i="14"/>
  <c r="D1656" i="14"/>
  <c r="AH1655" i="14"/>
  <c r="AG1655" i="14"/>
  <c r="AF1655" i="14"/>
  <c r="AE1655" i="14"/>
  <c r="AD1655" i="14"/>
  <c r="AC1655" i="14"/>
  <c r="AB1655" i="14"/>
  <c r="AA1655" i="14"/>
  <c r="Z1655" i="14"/>
  <c r="Y1655" i="14"/>
  <c r="X1655" i="14"/>
  <c r="W1655" i="14"/>
  <c r="U1655" i="14"/>
  <c r="T1655" i="14"/>
  <c r="S1655" i="14"/>
  <c r="R1655" i="14"/>
  <c r="Q1655" i="14"/>
  <c r="P1655" i="14"/>
  <c r="O1655" i="14"/>
  <c r="N1655" i="14"/>
  <c r="M1655" i="14"/>
  <c r="L1655" i="14"/>
  <c r="K1655" i="14"/>
  <c r="J1655" i="14"/>
  <c r="I1655" i="14"/>
  <c r="G1655" i="14"/>
  <c r="F1655" i="14"/>
  <c r="E1655" i="14"/>
  <c r="D1655" i="14"/>
  <c r="AH1654" i="14"/>
  <c r="AG1654" i="14"/>
  <c r="AF1654" i="14"/>
  <c r="AE1654" i="14"/>
  <c r="AD1654" i="14"/>
  <c r="AC1654" i="14"/>
  <c r="AB1654" i="14"/>
  <c r="AA1654" i="14"/>
  <c r="Z1654" i="14"/>
  <c r="Y1654" i="14"/>
  <c r="X1654" i="14"/>
  <c r="W1654" i="14"/>
  <c r="U1654" i="14"/>
  <c r="T1654" i="14"/>
  <c r="S1654" i="14"/>
  <c r="R1654" i="14"/>
  <c r="Q1654" i="14"/>
  <c r="P1654" i="14"/>
  <c r="O1654" i="14"/>
  <c r="N1654" i="14"/>
  <c r="M1654" i="14"/>
  <c r="L1654" i="14"/>
  <c r="K1654" i="14"/>
  <c r="J1654" i="14"/>
  <c r="I1654" i="14"/>
  <c r="G1654" i="14"/>
  <c r="F1654" i="14"/>
  <c r="E1654" i="14"/>
  <c r="D1654" i="14"/>
  <c r="AH1653" i="14"/>
  <c r="AG1653" i="14"/>
  <c r="AF1653" i="14"/>
  <c r="AE1653" i="14"/>
  <c r="AD1653" i="14"/>
  <c r="AC1653" i="14"/>
  <c r="AB1653" i="14"/>
  <c r="AA1653" i="14"/>
  <c r="Z1653" i="14"/>
  <c r="Y1653" i="14"/>
  <c r="X1653" i="14"/>
  <c r="W1653" i="14"/>
  <c r="U1653" i="14"/>
  <c r="T1653" i="14"/>
  <c r="S1653" i="14"/>
  <c r="R1653" i="14"/>
  <c r="Q1653" i="14"/>
  <c r="P1653" i="14"/>
  <c r="O1653" i="14"/>
  <c r="N1653" i="14"/>
  <c r="M1653" i="14"/>
  <c r="L1653" i="14"/>
  <c r="K1653" i="14"/>
  <c r="J1653" i="14"/>
  <c r="I1653" i="14"/>
  <c r="G1653" i="14"/>
  <c r="F1653" i="14"/>
  <c r="E1653" i="14"/>
  <c r="D1653" i="14"/>
  <c r="AH1652" i="14"/>
  <c r="AG1652" i="14"/>
  <c r="AF1652" i="14"/>
  <c r="AE1652" i="14"/>
  <c r="AD1652" i="14"/>
  <c r="AC1652" i="14"/>
  <c r="AB1652" i="14"/>
  <c r="AA1652" i="14"/>
  <c r="Z1652" i="14"/>
  <c r="Y1652" i="14"/>
  <c r="X1652" i="14"/>
  <c r="W1652" i="14"/>
  <c r="U1652" i="14"/>
  <c r="T1652" i="14"/>
  <c r="S1652" i="14"/>
  <c r="R1652" i="14"/>
  <c r="Q1652" i="14"/>
  <c r="P1652" i="14"/>
  <c r="O1652" i="14"/>
  <c r="N1652" i="14"/>
  <c r="M1652" i="14"/>
  <c r="L1652" i="14"/>
  <c r="K1652" i="14"/>
  <c r="J1652" i="14"/>
  <c r="I1652" i="14"/>
  <c r="G1652" i="14"/>
  <c r="F1652" i="14"/>
  <c r="E1652" i="14"/>
  <c r="D1652" i="14"/>
  <c r="AH1651" i="14"/>
  <c r="AG1651" i="14"/>
  <c r="AF1651" i="14"/>
  <c r="AE1651" i="14"/>
  <c r="AD1651" i="14"/>
  <c r="AC1651" i="14"/>
  <c r="AB1651" i="14"/>
  <c r="AA1651" i="14"/>
  <c r="Z1651" i="14"/>
  <c r="Y1651" i="14"/>
  <c r="X1651" i="14"/>
  <c r="W1651" i="14"/>
  <c r="U1651" i="14"/>
  <c r="T1651" i="14"/>
  <c r="S1651" i="14"/>
  <c r="R1651" i="14"/>
  <c r="Q1651" i="14"/>
  <c r="P1651" i="14"/>
  <c r="O1651" i="14"/>
  <c r="N1651" i="14"/>
  <c r="M1651" i="14"/>
  <c r="L1651" i="14"/>
  <c r="K1651" i="14"/>
  <c r="J1651" i="14"/>
  <c r="I1651" i="14"/>
  <c r="G1651" i="14"/>
  <c r="F1651" i="14"/>
  <c r="E1651" i="14"/>
  <c r="D1651" i="14"/>
  <c r="AH1650" i="14"/>
  <c r="AG1650" i="14"/>
  <c r="AF1650" i="14"/>
  <c r="AE1650" i="14"/>
  <c r="AD1650" i="14"/>
  <c r="AC1650" i="14"/>
  <c r="AB1650" i="14"/>
  <c r="AA1650" i="14"/>
  <c r="Z1650" i="14"/>
  <c r="Y1650" i="14"/>
  <c r="X1650" i="14"/>
  <c r="W1650" i="14"/>
  <c r="U1650" i="14"/>
  <c r="T1650" i="14"/>
  <c r="S1650" i="14"/>
  <c r="R1650" i="14"/>
  <c r="Q1650" i="14"/>
  <c r="P1650" i="14"/>
  <c r="O1650" i="14"/>
  <c r="N1650" i="14"/>
  <c r="M1650" i="14"/>
  <c r="L1650" i="14"/>
  <c r="K1650" i="14"/>
  <c r="J1650" i="14"/>
  <c r="I1650" i="14"/>
  <c r="G1650" i="14"/>
  <c r="F1650" i="14"/>
  <c r="E1650" i="14"/>
  <c r="D1650" i="14"/>
  <c r="AH1649" i="14"/>
  <c r="AG1649" i="14"/>
  <c r="AF1649" i="14"/>
  <c r="AE1649" i="14"/>
  <c r="AD1649" i="14"/>
  <c r="AC1649" i="14"/>
  <c r="AB1649" i="14"/>
  <c r="AA1649" i="14"/>
  <c r="Z1649" i="14"/>
  <c r="Y1649" i="14"/>
  <c r="X1649" i="14"/>
  <c r="W1649" i="14"/>
  <c r="U1649" i="14"/>
  <c r="T1649" i="14"/>
  <c r="S1649" i="14"/>
  <c r="R1649" i="14"/>
  <c r="Q1649" i="14"/>
  <c r="P1649" i="14"/>
  <c r="O1649" i="14"/>
  <c r="N1649" i="14"/>
  <c r="M1649" i="14"/>
  <c r="L1649" i="14"/>
  <c r="K1649" i="14"/>
  <c r="J1649" i="14"/>
  <c r="I1649" i="14"/>
  <c r="G1649" i="14"/>
  <c r="F1649" i="14"/>
  <c r="E1649" i="14"/>
  <c r="D1649" i="14"/>
  <c r="AH1648" i="14"/>
  <c r="AG1648" i="14"/>
  <c r="AF1648" i="14"/>
  <c r="AE1648" i="14"/>
  <c r="AD1648" i="14"/>
  <c r="AC1648" i="14"/>
  <c r="AB1648" i="14"/>
  <c r="AA1648" i="14"/>
  <c r="Z1648" i="14"/>
  <c r="Y1648" i="14"/>
  <c r="X1648" i="14"/>
  <c r="W1648" i="14"/>
  <c r="U1648" i="14"/>
  <c r="T1648" i="14"/>
  <c r="S1648" i="14"/>
  <c r="R1648" i="14"/>
  <c r="Q1648" i="14"/>
  <c r="P1648" i="14"/>
  <c r="O1648" i="14"/>
  <c r="N1648" i="14"/>
  <c r="M1648" i="14"/>
  <c r="L1648" i="14"/>
  <c r="K1648" i="14"/>
  <c r="I1648" i="14"/>
  <c r="G1648" i="14"/>
  <c r="F1648" i="14"/>
  <c r="E1648" i="14"/>
  <c r="D1648" i="14"/>
  <c r="AH1647" i="14"/>
  <c r="AG1647" i="14"/>
  <c r="AF1647" i="14"/>
  <c r="AE1647" i="14"/>
  <c r="AD1647" i="14"/>
  <c r="AC1647" i="14"/>
  <c r="AB1647" i="14"/>
  <c r="AA1647" i="14"/>
  <c r="Z1647" i="14"/>
  <c r="Y1647" i="14"/>
  <c r="X1647" i="14"/>
  <c r="W1647" i="14"/>
  <c r="U1647" i="14"/>
  <c r="T1647" i="14"/>
  <c r="S1647" i="14"/>
  <c r="R1647" i="14"/>
  <c r="Q1647" i="14"/>
  <c r="P1647" i="14"/>
  <c r="O1647" i="14"/>
  <c r="N1647" i="14"/>
  <c r="M1647" i="14"/>
  <c r="L1647" i="14"/>
  <c r="K1647" i="14"/>
  <c r="J1647" i="14"/>
  <c r="I1647" i="14"/>
  <c r="G1647" i="14"/>
  <c r="F1647" i="14"/>
  <c r="E1647" i="14"/>
  <c r="D1647" i="14"/>
  <c r="AH1646" i="14"/>
  <c r="AG1646" i="14"/>
  <c r="AF1646" i="14"/>
  <c r="AE1646" i="14"/>
  <c r="AD1646" i="14"/>
  <c r="AC1646" i="14"/>
  <c r="AB1646" i="14"/>
  <c r="AA1646" i="14"/>
  <c r="Z1646" i="14"/>
  <c r="Y1646" i="14"/>
  <c r="X1646" i="14"/>
  <c r="W1646" i="14"/>
  <c r="U1646" i="14"/>
  <c r="T1646" i="14"/>
  <c r="S1646" i="14"/>
  <c r="R1646" i="14"/>
  <c r="Q1646" i="14"/>
  <c r="P1646" i="14"/>
  <c r="O1646" i="14"/>
  <c r="N1646" i="14"/>
  <c r="M1646" i="14"/>
  <c r="L1646" i="14"/>
  <c r="K1646" i="14"/>
  <c r="J1646" i="14"/>
  <c r="I1646" i="14"/>
  <c r="G1646" i="14"/>
  <c r="F1646" i="14"/>
  <c r="E1646" i="14"/>
  <c r="D1646" i="14"/>
  <c r="AH1645" i="14"/>
  <c r="AG1645" i="14"/>
  <c r="AF1645" i="14"/>
  <c r="AE1645" i="14"/>
  <c r="AD1645" i="14"/>
  <c r="AC1645" i="14"/>
  <c r="AB1645" i="14"/>
  <c r="AA1645" i="14"/>
  <c r="Z1645" i="14"/>
  <c r="Y1645" i="14"/>
  <c r="X1645" i="14"/>
  <c r="W1645" i="14"/>
  <c r="U1645" i="14"/>
  <c r="T1645" i="14"/>
  <c r="S1645" i="14"/>
  <c r="R1645" i="14"/>
  <c r="Q1645" i="14"/>
  <c r="P1645" i="14"/>
  <c r="O1645" i="14"/>
  <c r="N1645" i="14"/>
  <c r="M1645" i="14"/>
  <c r="L1645" i="14"/>
  <c r="K1645" i="14"/>
  <c r="J1645" i="14"/>
  <c r="I1645" i="14"/>
  <c r="G1645" i="14"/>
  <c r="F1645" i="14"/>
  <c r="E1645" i="14"/>
  <c r="D1645" i="14"/>
  <c r="AH1644" i="14"/>
  <c r="AG1644" i="14"/>
  <c r="AF1644" i="14"/>
  <c r="AE1644" i="14"/>
  <c r="AD1644" i="14"/>
  <c r="AC1644" i="14"/>
  <c r="AB1644" i="14"/>
  <c r="AA1644" i="14"/>
  <c r="Z1644" i="14"/>
  <c r="Y1644" i="14"/>
  <c r="X1644" i="14"/>
  <c r="W1644" i="14"/>
  <c r="U1644" i="14"/>
  <c r="T1644" i="14"/>
  <c r="S1644" i="14"/>
  <c r="R1644" i="14"/>
  <c r="Q1644" i="14"/>
  <c r="P1644" i="14"/>
  <c r="O1644" i="14"/>
  <c r="N1644" i="14"/>
  <c r="M1644" i="14"/>
  <c r="L1644" i="14"/>
  <c r="K1644" i="14"/>
  <c r="J1644" i="14"/>
  <c r="I1644" i="14"/>
  <c r="G1644" i="14"/>
  <c r="F1644" i="14"/>
  <c r="E1644" i="14"/>
  <c r="D1644" i="14"/>
  <c r="AH1643" i="14"/>
  <c r="AG1643" i="14"/>
  <c r="AF1643" i="14"/>
  <c r="AE1643" i="14"/>
  <c r="AD1643" i="14"/>
  <c r="AC1643" i="14"/>
  <c r="AB1643" i="14"/>
  <c r="AA1643" i="14"/>
  <c r="Z1643" i="14"/>
  <c r="Y1643" i="14"/>
  <c r="X1643" i="14"/>
  <c r="W1643" i="14"/>
  <c r="U1643" i="14"/>
  <c r="T1643" i="14"/>
  <c r="S1643" i="14"/>
  <c r="R1643" i="14"/>
  <c r="Q1643" i="14"/>
  <c r="P1643" i="14"/>
  <c r="O1643" i="14"/>
  <c r="N1643" i="14"/>
  <c r="M1643" i="14"/>
  <c r="L1643" i="14"/>
  <c r="K1643" i="14"/>
  <c r="J1643" i="14"/>
  <c r="I1643" i="14"/>
  <c r="G1643" i="14"/>
  <c r="F1643" i="14"/>
  <c r="E1643" i="14"/>
  <c r="D1643" i="14"/>
  <c r="AH1642" i="14"/>
  <c r="AG1642" i="14"/>
  <c r="AF1642" i="14"/>
  <c r="AE1642" i="14"/>
  <c r="AD1642" i="14"/>
  <c r="AC1642" i="14"/>
  <c r="AB1642" i="14"/>
  <c r="AA1642" i="14"/>
  <c r="Z1642" i="14"/>
  <c r="Y1642" i="14"/>
  <c r="X1642" i="14"/>
  <c r="W1642" i="14"/>
  <c r="U1642" i="14"/>
  <c r="T1642" i="14"/>
  <c r="S1642" i="14"/>
  <c r="R1642" i="14"/>
  <c r="Q1642" i="14"/>
  <c r="P1642" i="14"/>
  <c r="O1642" i="14"/>
  <c r="N1642" i="14"/>
  <c r="M1642" i="14"/>
  <c r="L1642" i="14"/>
  <c r="K1642" i="14"/>
  <c r="J1642" i="14"/>
  <c r="I1642" i="14"/>
  <c r="G1642" i="14"/>
  <c r="F1642" i="14"/>
  <c r="E1642" i="14"/>
  <c r="D1642" i="14"/>
  <c r="AH1641" i="14"/>
  <c r="AG1641" i="14"/>
  <c r="AF1641" i="14"/>
  <c r="AE1641" i="14"/>
  <c r="AD1641" i="14"/>
  <c r="AC1641" i="14"/>
  <c r="AB1641" i="14"/>
  <c r="AA1641" i="14"/>
  <c r="Z1641" i="14"/>
  <c r="Y1641" i="14"/>
  <c r="X1641" i="14"/>
  <c r="W1641" i="14"/>
  <c r="U1641" i="14"/>
  <c r="T1641" i="14"/>
  <c r="S1641" i="14"/>
  <c r="R1641" i="14"/>
  <c r="Q1641" i="14"/>
  <c r="P1641" i="14"/>
  <c r="O1641" i="14"/>
  <c r="N1641" i="14"/>
  <c r="M1641" i="14"/>
  <c r="L1641" i="14"/>
  <c r="K1641" i="14"/>
  <c r="J1641" i="14"/>
  <c r="I1641" i="14"/>
  <c r="G1641" i="14"/>
  <c r="F1641" i="14"/>
  <c r="E1641" i="14"/>
  <c r="D1641" i="14"/>
  <c r="AH1640" i="14"/>
  <c r="AG1640" i="14"/>
  <c r="AF1640" i="14"/>
  <c r="AE1640" i="14"/>
  <c r="AD1640" i="14"/>
  <c r="AC1640" i="14"/>
  <c r="AB1640" i="14"/>
  <c r="AA1640" i="14"/>
  <c r="Z1640" i="14"/>
  <c r="Y1640" i="14"/>
  <c r="X1640" i="14"/>
  <c r="W1640" i="14"/>
  <c r="U1640" i="14"/>
  <c r="T1640" i="14"/>
  <c r="S1640" i="14"/>
  <c r="R1640" i="14"/>
  <c r="Q1640" i="14"/>
  <c r="P1640" i="14"/>
  <c r="O1640" i="14"/>
  <c r="N1640" i="14"/>
  <c r="M1640" i="14"/>
  <c r="L1640" i="14"/>
  <c r="K1640" i="14"/>
  <c r="J1640" i="14"/>
  <c r="I1640" i="14"/>
  <c r="G1640" i="14"/>
  <c r="F1640" i="14"/>
  <c r="E1640" i="14"/>
  <c r="D1640" i="14"/>
  <c r="AH1639" i="14"/>
  <c r="AG1639" i="14"/>
  <c r="AF1639" i="14"/>
  <c r="AE1639" i="14"/>
  <c r="AD1639" i="14"/>
  <c r="AC1639" i="14"/>
  <c r="AB1639" i="14"/>
  <c r="AA1639" i="14"/>
  <c r="Z1639" i="14"/>
  <c r="Y1639" i="14"/>
  <c r="X1639" i="14"/>
  <c r="W1639" i="14"/>
  <c r="U1639" i="14"/>
  <c r="T1639" i="14"/>
  <c r="S1639" i="14"/>
  <c r="R1639" i="14"/>
  <c r="Q1639" i="14"/>
  <c r="P1639" i="14"/>
  <c r="O1639" i="14"/>
  <c r="N1639" i="14"/>
  <c r="M1639" i="14"/>
  <c r="L1639" i="14"/>
  <c r="K1639" i="14"/>
  <c r="J1639" i="14"/>
  <c r="I1639" i="14"/>
  <c r="G1639" i="14"/>
  <c r="F1639" i="14"/>
  <c r="E1639" i="14"/>
  <c r="D1639" i="14"/>
  <c r="AH1638" i="14"/>
  <c r="AG1638" i="14"/>
  <c r="AF1638" i="14"/>
  <c r="AE1638" i="14"/>
  <c r="AD1638" i="14"/>
  <c r="AC1638" i="14"/>
  <c r="AB1638" i="14"/>
  <c r="AA1638" i="14"/>
  <c r="Z1638" i="14"/>
  <c r="Y1638" i="14"/>
  <c r="X1638" i="14"/>
  <c r="W1638" i="14"/>
  <c r="U1638" i="14"/>
  <c r="T1638" i="14"/>
  <c r="S1638" i="14"/>
  <c r="R1638" i="14"/>
  <c r="Q1638" i="14"/>
  <c r="P1638" i="14"/>
  <c r="O1638" i="14"/>
  <c r="N1638" i="14"/>
  <c r="M1638" i="14"/>
  <c r="L1638" i="14"/>
  <c r="K1638" i="14"/>
  <c r="J1638" i="14"/>
  <c r="I1638" i="14"/>
  <c r="G1638" i="14"/>
  <c r="F1638" i="14"/>
  <c r="E1638" i="14"/>
  <c r="D1638" i="14"/>
  <c r="AH1637" i="14"/>
  <c r="AG1637" i="14"/>
  <c r="AF1637" i="14"/>
  <c r="AE1637" i="14"/>
  <c r="AD1637" i="14"/>
  <c r="AC1637" i="14"/>
  <c r="AB1637" i="14"/>
  <c r="AA1637" i="14"/>
  <c r="Z1637" i="14"/>
  <c r="Y1637" i="14"/>
  <c r="X1637" i="14"/>
  <c r="W1637" i="14"/>
  <c r="U1637" i="14"/>
  <c r="T1637" i="14"/>
  <c r="S1637" i="14"/>
  <c r="R1637" i="14"/>
  <c r="Q1637" i="14"/>
  <c r="P1637" i="14"/>
  <c r="O1637" i="14"/>
  <c r="N1637" i="14"/>
  <c r="M1637" i="14"/>
  <c r="L1637" i="14"/>
  <c r="K1637" i="14"/>
  <c r="J1637" i="14"/>
  <c r="I1637" i="14"/>
  <c r="G1637" i="14"/>
  <c r="F1637" i="14"/>
  <c r="E1637" i="14"/>
  <c r="D1637" i="14"/>
  <c r="AH1636" i="14"/>
  <c r="AG1636" i="14"/>
  <c r="AF1636" i="14"/>
  <c r="AE1636" i="14"/>
  <c r="AD1636" i="14"/>
  <c r="AC1636" i="14"/>
  <c r="AB1636" i="14"/>
  <c r="AA1636" i="14"/>
  <c r="Z1636" i="14"/>
  <c r="Y1636" i="14"/>
  <c r="X1636" i="14"/>
  <c r="W1636" i="14"/>
  <c r="U1636" i="14"/>
  <c r="T1636" i="14"/>
  <c r="S1636" i="14"/>
  <c r="R1636" i="14"/>
  <c r="Q1636" i="14"/>
  <c r="P1636" i="14"/>
  <c r="O1636" i="14"/>
  <c r="N1636" i="14"/>
  <c r="M1636" i="14"/>
  <c r="L1636" i="14"/>
  <c r="K1636" i="14"/>
  <c r="J1636" i="14"/>
  <c r="I1636" i="14"/>
  <c r="G1636" i="14"/>
  <c r="F1636" i="14"/>
  <c r="E1636" i="14"/>
  <c r="D1636" i="14"/>
  <c r="AH1635" i="14"/>
  <c r="AG1635" i="14"/>
  <c r="AF1635" i="14"/>
  <c r="AE1635" i="14"/>
  <c r="AD1635" i="14"/>
  <c r="AC1635" i="14"/>
  <c r="AB1635" i="14"/>
  <c r="AA1635" i="14"/>
  <c r="Z1635" i="14"/>
  <c r="Y1635" i="14"/>
  <c r="X1635" i="14"/>
  <c r="W1635" i="14"/>
  <c r="U1635" i="14"/>
  <c r="T1635" i="14"/>
  <c r="S1635" i="14"/>
  <c r="R1635" i="14"/>
  <c r="Q1635" i="14"/>
  <c r="P1635" i="14"/>
  <c r="O1635" i="14"/>
  <c r="N1635" i="14"/>
  <c r="M1635" i="14"/>
  <c r="L1635" i="14"/>
  <c r="K1635" i="14"/>
  <c r="J1635" i="14"/>
  <c r="I1635" i="14"/>
  <c r="G1635" i="14"/>
  <c r="F1635" i="14"/>
  <c r="E1635" i="14"/>
  <c r="D1635" i="14"/>
  <c r="AH1634" i="14"/>
  <c r="AG1634" i="14"/>
  <c r="AF1634" i="14"/>
  <c r="AE1634" i="14"/>
  <c r="AD1634" i="14"/>
  <c r="AC1634" i="14"/>
  <c r="AB1634" i="14"/>
  <c r="AA1634" i="14"/>
  <c r="Z1634" i="14"/>
  <c r="Y1634" i="14"/>
  <c r="X1634" i="14"/>
  <c r="W1634" i="14"/>
  <c r="U1634" i="14"/>
  <c r="T1634" i="14"/>
  <c r="S1634" i="14"/>
  <c r="R1634" i="14"/>
  <c r="Q1634" i="14"/>
  <c r="P1634" i="14"/>
  <c r="O1634" i="14"/>
  <c r="N1634" i="14"/>
  <c r="M1634" i="14"/>
  <c r="L1634" i="14"/>
  <c r="K1634" i="14"/>
  <c r="J1634" i="14"/>
  <c r="I1634" i="14"/>
  <c r="G1634" i="14"/>
  <c r="F1634" i="14"/>
  <c r="E1634" i="14"/>
  <c r="D1634" i="14"/>
  <c r="AH1633" i="14"/>
  <c r="AG1633" i="14"/>
  <c r="AF1633" i="14"/>
  <c r="AE1633" i="14"/>
  <c r="AD1633" i="14"/>
  <c r="AC1633" i="14"/>
  <c r="AB1633" i="14"/>
  <c r="AA1633" i="14"/>
  <c r="Z1633" i="14"/>
  <c r="Y1633" i="14"/>
  <c r="X1633" i="14"/>
  <c r="W1633" i="14"/>
  <c r="U1633" i="14"/>
  <c r="T1633" i="14"/>
  <c r="S1633" i="14"/>
  <c r="R1633" i="14"/>
  <c r="Q1633" i="14"/>
  <c r="P1633" i="14"/>
  <c r="O1633" i="14"/>
  <c r="N1633" i="14"/>
  <c r="M1633" i="14"/>
  <c r="L1633" i="14"/>
  <c r="K1633" i="14"/>
  <c r="J1633" i="14"/>
  <c r="I1633" i="14"/>
  <c r="G1633" i="14"/>
  <c r="F1633" i="14"/>
  <c r="E1633" i="14"/>
  <c r="D1633" i="14"/>
  <c r="AH1632" i="14"/>
  <c r="AG1632" i="14"/>
  <c r="AF1632" i="14"/>
  <c r="AE1632" i="14"/>
  <c r="AD1632" i="14"/>
  <c r="AC1632" i="14"/>
  <c r="AB1632" i="14"/>
  <c r="AA1632" i="14"/>
  <c r="Z1632" i="14"/>
  <c r="Y1632" i="14"/>
  <c r="X1632" i="14"/>
  <c r="W1632" i="14"/>
  <c r="U1632" i="14"/>
  <c r="T1632" i="14"/>
  <c r="S1632" i="14"/>
  <c r="R1632" i="14"/>
  <c r="Q1632" i="14"/>
  <c r="P1632" i="14"/>
  <c r="O1632" i="14"/>
  <c r="N1632" i="14"/>
  <c r="M1632" i="14"/>
  <c r="L1632" i="14"/>
  <c r="K1632" i="14"/>
  <c r="J1632" i="14"/>
  <c r="I1632" i="14"/>
  <c r="G1632" i="14"/>
  <c r="F1632" i="14"/>
  <c r="E1632" i="14"/>
  <c r="D1632" i="14"/>
  <c r="AH1631" i="14"/>
  <c r="AG1631" i="14"/>
  <c r="AF1631" i="14"/>
  <c r="AE1631" i="14"/>
  <c r="AD1631" i="14"/>
  <c r="AC1631" i="14"/>
  <c r="AB1631" i="14"/>
  <c r="AA1631" i="14"/>
  <c r="Z1631" i="14"/>
  <c r="Y1631" i="14"/>
  <c r="X1631" i="14"/>
  <c r="W1631" i="14"/>
  <c r="U1631" i="14"/>
  <c r="T1631" i="14"/>
  <c r="S1631" i="14"/>
  <c r="R1631" i="14"/>
  <c r="Q1631" i="14"/>
  <c r="P1631" i="14"/>
  <c r="O1631" i="14"/>
  <c r="N1631" i="14"/>
  <c r="M1631" i="14"/>
  <c r="L1631" i="14"/>
  <c r="K1631" i="14"/>
  <c r="J1631" i="14"/>
  <c r="I1631" i="14"/>
  <c r="G1631" i="14"/>
  <c r="F1631" i="14"/>
  <c r="E1631" i="14"/>
  <c r="D1631" i="14"/>
  <c r="AH1630" i="14"/>
  <c r="AG1630" i="14"/>
  <c r="AF1630" i="14"/>
  <c r="AE1630" i="14"/>
  <c r="AD1630" i="14"/>
  <c r="AC1630" i="14"/>
  <c r="AB1630" i="14"/>
  <c r="AA1630" i="14"/>
  <c r="Z1630" i="14"/>
  <c r="Y1630" i="14"/>
  <c r="X1630" i="14"/>
  <c r="W1630" i="14"/>
  <c r="U1630" i="14"/>
  <c r="T1630" i="14"/>
  <c r="S1630" i="14"/>
  <c r="R1630" i="14"/>
  <c r="Q1630" i="14"/>
  <c r="P1630" i="14"/>
  <c r="O1630" i="14"/>
  <c r="N1630" i="14"/>
  <c r="M1630" i="14"/>
  <c r="L1630" i="14"/>
  <c r="K1630" i="14"/>
  <c r="J1630" i="14"/>
  <c r="I1630" i="14"/>
  <c r="G1630" i="14"/>
  <c r="F1630" i="14"/>
  <c r="E1630" i="14"/>
  <c r="D1630" i="14"/>
  <c r="AH1629" i="14"/>
  <c r="AG1629" i="14"/>
  <c r="AF1629" i="14"/>
  <c r="AE1629" i="14"/>
  <c r="AD1629" i="14"/>
  <c r="AC1629" i="14"/>
  <c r="AB1629" i="14"/>
  <c r="AA1629" i="14"/>
  <c r="Z1629" i="14"/>
  <c r="Y1629" i="14"/>
  <c r="X1629" i="14"/>
  <c r="W1629" i="14"/>
  <c r="U1629" i="14"/>
  <c r="T1629" i="14"/>
  <c r="S1629" i="14"/>
  <c r="R1629" i="14"/>
  <c r="Q1629" i="14"/>
  <c r="P1629" i="14"/>
  <c r="O1629" i="14"/>
  <c r="N1629" i="14"/>
  <c r="M1629" i="14"/>
  <c r="L1629" i="14"/>
  <c r="K1629" i="14"/>
  <c r="J1629" i="14"/>
  <c r="I1629" i="14"/>
  <c r="G1629" i="14"/>
  <c r="F1629" i="14"/>
  <c r="E1629" i="14"/>
  <c r="D1629" i="14"/>
  <c r="AH1628" i="14"/>
  <c r="AG1628" i="14"/>
  <c r="AF1628" i="14"/>
  <c r="AE1628" i="14"/>
  <c r="AD1628" i="14"/>
  <c r="AC1628" i="14"/>
  <c r="AB1628" i="14"/>
  <c r="AA1628" i="14"/>
  <c r="Z1628" i="14"/>
  <c r="Y1628" i="14"/>
  <c r="X1628" i="14"/>
  <c r="W1628" i="14"/>
  <c r="U1628" i="14"/>
  <c r="T1628" i="14"/>
  <c r="S1628" i="14"/>
  <c r="R1628" i="14"/>
  <c r="Q1628" i="14"/>
  <c r="P1628" i="14"/>
  <c r="O1628" i="14"/>
  <c r="N1628" i="14"/>
  <c r="M1628" i="14"/>
  <c r="L1628" i="14"/>
  <c r="K1628" i="14"/>
  <c r="J1628" i="14"/>
  <c r="I1628" i="14"/>
  <c r="G1628" i="14"/>
  <c r="F1628" i="14"/>
  <c r="E1628" i="14"/>
  <c r="D1628" i="14"/>
  <c r="AH1627" i="14"/>
  <c r="AG1627" i="14"/>
  <c r="AF1627" i="14"/>
  <c r="AE1627" i="14"/>
  <c r="AD1627" i="14"/>
  <c r="AC1627" i="14"/>
  <c r="AB1627" i="14"/>
  <c r="AA1627" i="14"/>
  <c r="Z1627" i="14"/>
  <c r="Y1627" i="14"/>
  <c r="X1627" i="14"/>
  <c r="W1627" i="14"/>
  <c r="U1627" i="14"/>
  <c r="T1627" i="14"/>
  <c r="S1627" i="14"/>
  <c r="R1627" i="14"/>
  <c r="Q1627" i="14"/>
  <c r="P1627" i="14"/>
  <c r="O1627" i="14"/>
  <c r="N1627" i="14"/>
  <c r="M1627" i="14"/>
  <c r="L1627" i="14"/>
  <c r="K1627" i="14"/>
  <c r="J1627" i="14"/>
  <c r="I1627" i="14"/>
  <c r="G1627" i="14"/>
  <c r="F1627" i="14"/>
  <c r="E1627" i="14"/>
  <c r="D1627" i="14"/>
  <c r="AH1626" i="14"/>
  <c r="AG1626" i="14"/>
  <c r="AF1626" i="14"/>
  <c r="AE1626" i="14"/>
  <c r="AD1626" i="14"/>
  <c r="AC1626" i="14"/>
  <c r="AB1626" i="14"/>
  <c r="AA1626" i="14"/>
  <c r="Z1626" i="14"/>
  <c r="Y1626" i="14"/>
  <c r="X1626" i="14"/>
  <c r="W1626" i="14"/>
  <c r="U1626" i="14"/>
  <c r="T1626" i="14"/>
  <c r="S1626" i="14"/>
  <c r="R1626" i="14"/>
  <c r="Q1626" i="14"/>
  <c r="P1626" i="14"/>
  <c r="O1626" i="14"/>
  <c r="N1626" i="14"/>
  <c r="M1626" i="14"/>
  <c r="L1626" i="14"/>
  <c r="K1626" i="14"/>
  <c r="J1626" i="14"/>
  <c r="I1626" i="14"/>
  <c r="G1626" i="14"/>
  <c r="F1626" i="14"/>
  <c r="E1626" i="14"/>
  <c r="D1626" i="14"/>
  <c r="AH1625" i="14"/>
  <c r="AG1625" i="14"/>
  <c r="AF1625" i="14"/>
  <c r="AE1625" i="14"/>
  <c r="AD1625" i="14"/>
  <c r="AC1625" i="14"/>
  <c r="AB1625" i="14"/>
  <c r="AA1625" i="14"/>
  <c r="Z1625" i="14"/>
  <c r="Y1625" i="14"/>
  <c r="X1625" i="14"/>
  <c r="W1625" i="14"/>
  <c r="U1625" i="14"/>
  <c r="T1625" i="14"/>
  <c r="S1625" i="14"/>
  <c r="R1625" i="14"/>
  <c r="Q1625" i="14"/>
  <c r="P1625" i="14"/>
  <c r="O1625" i="14"/>
  <c r="N1625" i="14"/>
  <c r="M1625" i="14"/>
  <c r="L1625" i="14"/>
  <c r="K1625" i="14"/>
  <c r="J1625" i="14"/>
  <c r="I1625" i="14"/>
  <c r="G1625" i="14"/>
  <c r="F1625" i="14"/>
  <c r="E1625" i="14"/>
  <c r="D1625" i="14"/>
  <c r="AH1624" i="14"/>
  <c r="AG1624" i="14"/>
  <c r="AF1624" i="14"/>
  <c r="AE1624" i="14"/>
  <c r="AD1624" i="14"/>
  <c r="AC1624" i="14"/>
  <c r="AB1624" i="14"/>
  <c r="AA1624" i="14"/>
  <c r="Z1624" i="14"/>
  <c r="Y1624" i="14"/>
  <c r="X1624" i="14"/>
  <c r="W1624" i="14"/>
  <c r="U1624" i="14"/>
  <c r="T1624" i="14"/>
  <c r="S1624" i="14"/>
  <c r="R1624" i="14"/>
  <c r="Q1624" i="14"/>
  <c r="P1624" i="14"/>
  <c r="O1624" i="14"/>
  <c r="N1624" i="14"/>
  <c r="M1624" i="14"/>
  <c r="L1624" i="14"/>
  <c r="K1624" i="14"/>
  <c r="J1624" i="14"/>
  <c r="I1624" i="14"/>
  <c r="G1624" i="14"/>
  <c r="F1624" i="14"/>
  <c r="E1624" i="14"/>
  <c r="D1624" i="14"/>
  <c r="AH1623" i="14"/>
  <c r="AG1623" i="14"/>
  <c r="AF1623" i="14"/>
  <c r="AE1623" i="14"/>
  <c r="AD1623" i="14"/>
  <c r="AC1623" i="14"/>
  <c r="AB1623" i="14"/>
  <c r="AA1623" i="14"/>
  <c r="Z1623" i="14"/>
  <c r="Y1623" i="14"/>
  <c r="X1623" i="14"/>
  <c r="W1623" i="14"/>
  <c r="U1623" i="14"/>
  <c r="T1623" i="14"/>
  <c r="S1623" i="14"/>
  <c r="R1623" i="14"/>
  <c r="Q1623" i="14"/>
  <c r="P1623" i="14"/>
  <c r="O1623" i="14"/>
  <c r="N1623" i="14"/>
  <c r="M1623" i="14"/>
  <c r="L1623" i="14"/>
  <c r="K1623" i="14"/>
  <c r="J1623" i="14"/>
  <c r="I1623" i="14"/>
  <c r="G1623" i="14"/>
  <c r="F1623" i="14"/>
  <c r="E1623" i="14"/>
  <c r="D1623" i="14"/>
  <c r="AH1622" i="14"/>
  <c r="AG1622" i="14"/>
  <c r="AF1622" i="14"/>
  <c r="AE1622" i="14"/>
  <c r="AD1622" i="14"/>
  <c r="AC1622" i="14"/>
  <c r="AB1622" i="14"/>
  <c r="AA1622" i="14"/>
  <c r="Z1622" i="14"/>
  <c r="Y1622" i="14"/>
  <c r="X1622" i="14"/>
  <c r="W1622" i="14"/>
  <c r="U1622" i="14"/>
  <c r="T1622" i="14"/>
  <c r="S1622" i="14"/>
  <c r="R1622" i="14"/>
  <c r="Q1622" i="14"/>
  <c r="P1622" i="14"/>
  <c r="O1622" i="14"/>
  <c r="N1622" i="14"/>
  <c r="M1622" i="14"/>
  <c r="L1622" i="14"/>
  <c r="K1622" i="14"/>
  <c r="J1622" i="14"/>
  <c r="I1622" i="14"/>
  <c r="G1622" i="14"/>
  <c r="F1622" i="14"/>
  <c r="E1622" i="14"/>
  <c r="D1622" i="14"/>
  <c r="AH1621" i="14"/>
  <c r="AG1621" i="14"/>
  <c r="AF1621" i="14"/>
  <c r="AE1621" i="14"/>
  <c r="AD1621" i="14"/>
  <c r="AC1621" i="14"/>
  <c r="AB1621" i="14"/>
  <c r="AA1621" i="14"/>
  <c r="Z1621" i="14"/>
  <c r="Y1621" i="14"/>
  <c r="X1621" i="14"/>
  <c r="W1621" i="14"/>
  <c r="U1621" i="14"/>
  <c r="T1621" i="14"/>
  <c r="S1621" i="14"/>
  <c r="R1621" i="14"/>
  <c r="Q1621" i="14"/>
  <c r="P1621" i="14"/>
  <c r="O1621" i="14"/>
  <c r="N1621" i="14"/>
  <c r="M1621" i="14"/>
  <c r="L1621" i="14"/>
  <c r="K1621" i="14"/>
  <c r="J1621" i="14"/>
  <c r="I1621" i="14"/>
  <c r="G1621" i="14"/>
  <c r="F1621" i="14"/>
  <c r="E1621" i="14"/>
  <c r="D1621" i="14"/>
  <c r="AH1620" i="14"/>
  <c r="AG1620" i="14"/>
  <c r="AF1620" i="14"/>
  <c r="AE1620" i="14"/>
  <c r="AD1620" i="14"/>
  <c r="AC1620" i="14"/>
  <c r="AB1620" i="14"/>
  <c r="AA1620" i="14"/>
  <c r="Z1620" i="14"/>
  <c r="Y1620" i="14"/>
  <c r="X1620" i="14"/>
  <c r="W1620" i="14"/>
  <c r="U1620" i="14"/>
  <c r="T1620" i="14"/>
  <c r="S1620" i="14"/>
  <c r="R1620" i="14"/>
  <c r="Q1620" i="14"/>
  <c r="P1620" i="14"/>
  <c r="O1620" i="14"/>
  <c r="N1620" i="14"/>
  <c r="M1620" i="14"/>
  <c r="L1620" i="14"/>
  <c r="K1620" i="14"/>
  <c r="J1620" i="14"/>
  <c r="I1620" i="14"/>
  <c r="G1620" i="14"/>
  <c r="F1620" i="14"/>
  <c r="E1620" i="14"/>
  <c r="D1620" i="14"/>
  <c r="AH1619" i="14"/>
  <c r="AG1619" i="14"/>
  <c r="AF1619" i="14"/>
  <c r="AE1619" i="14"/>
  <c r="AD1619" i="14"/>
  <c r="AC1619" i="14"/>
  <c r="AB1619" i="14"/>
  <c r="AA1619" i="14"/>
  <c r="Z1619" i="14"/>
  <c r="Y1619" i="14"/>
  <c r="X1619" i="14"/>
  <c r="W1619" i="14"/>
  <c r="U1619" i="14"/>
  <c r="T1619" i="14"/>
  <c r="S1619" i="14"/>
  <c r="R1619" i="14"/>
  <c r="Q1619" i="14"/>
  <c r="P1619" i="14"/>
  <c r="O1619" i="14"/>
  <c r="N1619" i="14"/>
  <c r="M1619" i="14"/>
  <c r="L1619" i="14"/>
  <c r="K1619" i="14"/>
  <c r="J1619" i="14"/>
  <c r="I1619" i="14"/>
  <c r="G1619" i="14"/>
  <c r="F1619" i="14"/>
  <c r="E1619" i="14"/>
  <c r="D1619" i="14"/>
  <c r="AH1618" i="14"/>
  <c r="AG1618" i="14"/>
  <c r="AF1618" i="14"/>
  <c r="AE1618" i="14"/>
  <c r="AD1618" i="14"/>
  <c r="AC1618" i="14"/>
  <c r="AB1618" i="14"/>
  <c r="AA1618" i="14"/>
  <c r="Z1618" i="14"/>
  <c r="Y1618" i="14"/>
  <c r="X1618" i="14"/>
  <c r="W1618" i="14"/>
  <c r="U1618" i="14"/>
  <c r="T1618" i="14"/>
  <c r="S1618" i="14"/>
  <c r="R1618" i="14"/>
  <c r="Q1618" i="14"/>
  <c r="P1618" i="14"/>
  <c r="O1618" i="14"/>
  <c r="N1618" i="14"/>
  <c r="M1618" i="14"/>
  <c r="L1618" i="14"/>
  <c r="K1618" i="14"/>
  <c r="J1618" i="14"/>
  <c r="I1618" i="14"/>
  <c r="G1618" i="14"/>
  <c r="F1618" i="14"/>
  <c r="E1618" i="14"/>
  <c r="D1618" i="14"/>
  <c r="AH1617" i="14"/>
  <c r="AG1617" i="14"/>
  <c r="AF1617" i="14"/>
  <c r="AE1617" i="14"/>
  <c r="AD1617" i="14"/>
  <c r="AC1617" i="14"/>
  <c r="AB1617" i="14"/>
  <c r="AA1617" i="14"/>
  <c r="Z1617" i="14"/>
  <c r="Y1617" i="14"/>
  <c r="X1617" i="14"/>
  <c r="W1617" i="14"/>
  <c r="U1617" i="14"/>
  <c r="T1617" i="14"/>
  <c r="S1617" i="14"/>
  <c r="R1617" i="14"/>
  <c r="Q1617" i="14"/>
  <c r="P1617" i="14"/>
  <c r="O1617" i="14"/>
  <c r="N1617" i="14"/>
  <c r="M1617" i="14"/>
  <c r="L1617" i="14"/>
  <c r="K1617" i="14"/>
  <c r="J1617" i="14"/>
  <c r="I1617" i="14"/>
  <c r="G1617" i="14"/>
  <c r="F1617" i="14"/>
  <c r="E1617" i="14"/>
  <c r="D1617" i="14"/>
  <c r="AH1616" i="14"/>
  <c r="AG1616" i="14"/>
  <c r="AF1616" i="14"/>
  <c r="AE1616" i="14"/>
  <c r="AD1616" i="14"/>
  <c r="AC1616" i="14"/>
  <c r="AB1616" i="14"/>
  <c r="AA1616" i="14"/>
  <c r="Z1616" i="14"/>
  <c r="Y1616" i="14"/>
  <c r="X1616" i="14"/>
  <c r="W1616" i="14"/>
  <c r="U1616" i="14"/>
  <c r="T1616" i="14"/>
  <c r="S1616" i="14"/>
  <c r="R1616" i="14"/>
  <c r="Q1616" i="14"/>
  <c r="P1616" i="14"/>
  <c r="O1616" i="14"/>
  <c r="N1616" i="14"/>
  <c r="M1616" i="14"/>
  <c r="L1616" i="14"/>
  <c r="K1616" i="14"/>
  <c r="J1616" i="14"/>
  <c r="I1616" i="14"/>
  <c r="G1616" i="14"/>
  <c r="F1616" i="14"/>
  <c r="E1616" i="14"/>
  <c r="D1616" i="14"/>
  <c r="AH1615" i="14"/>
  <c r="AG1615" i="14"/>
  <c r="AF1615" i="14"/>
  <c r="AE1615" i="14"/>
  <c r="AD1615" i="14"/>
  <c r="AC1615" i="14"/>
  <c r="AB1615" i="14"/>
  <c r="AA1615" i="14"/>
  <c r="Z1615" i="14"/>
  <c r="Y1615" i="14"/>
  <c r="X1615" i="14"/>
  <c r="W1615" i="14"/>
  <c r="U1615" i="14"/>
  <c r="T1615" i="14"/>
  <c r="S1615" i="14"/>
  <c r="R1615" i="14"/>
  <c r="Q1615" i="14"/>
  <c r="P1615" i="14"/>
  <c r="O1615" i="14"/>
  <c r="N1615" i="14"/>
  <c r="M1615" i="14"/>
  <c r="L1615" i="14"/>
  <c r="K1615" i="14"/>
  <c r="J1615" i="14"/>
  <c r="I1615" i="14"/>
  <c r="G1615" i="14"/>
  <c r="F1615" i="14"/>
  <c r="E1615" i="14"/>
  <c r="D1615" i="14"/>
  <c r="AH1614" i="14"/>
  <c r="AG1614" i="14"/>
  <c r="AF1614" i="14"/>
  <c r="AE1614" i="14"/>
  <c r="AD1614" i="14"/>
  <c r="AC1614" i="14"/>
  <c r="AB1614" i="14"/>
  <c r="AA1614" i="14"/>
  <c r="Z1614" i="14"/>
  <c r="Y1614" i="14"/>
  <c r="X1614" i="14"/>
  <c r="W1614" i="14"/>
  <c r="U1614" i="14"/>
  <c r="T1614" i="14"/>
  <c r="S1614" i="14"/>
  <c r="R1614" i="14"/>
  <c r="Q1614" i="14"/>
  <c r="P1614" i="14"/>
  <c r="O1614" i="14"/>
  <c r="N1614" i="14"/>
  <c r="M1614" i="14"/>
  <c r="L1614" i="14"/>
  <c r="K1614" i="14"/>
  <c r="J1614" i="14"/>
  <c r="I1614" i="14"/>
  <c r="G1614" i="14"/>
  <c r="F1614" i="14"/>
  <c r="E1614" i="14"/>
  <c r="D1614" i="14"/>
  <c r="AH1613" i="14"/>
  <c r="AG1613" i="14"/>
  <c r="AF1613" i="14"/>
  <c r="AE1613" i="14"/>
  <c r="AD1613" i="14"/>
  <c r="AC1613" i="14"/>
  <c r="AB1613" i="14"/>
  <c r="AA1613" i="14"/>
  <c r="Z1613" i="14"/>
  <c r="Y1613" i="14"/>
  <c r="X1613" i="14"/>
  <c r="W1613" i="14"/>
  <c r="U1613" i="14"/>
  <c r="T1613" i="14"/>
  <c r="S1613" i="14"/>
  <c r="R1613" i="14"/>
  <c r="Q1613" i="14"/>
  <c r="P1613" i="14"/>
  <c r="O1613" i="14"/>
  <c r="N1613" i="14"/>
  <c r="M1613" i="14"/>
  <c r="L1613" i="14"/>
  <c r="K1613" i="14"/>
  <c r="J1613" i="14"/>
  <c r="I1613" i="14"/>
  <c r="G1613" i="14"/>
  <c r="F1613" i="14"/>
  <c r="E1613" i="14"/>
  <c r="D1613" i="14"/>
  <c r="AH1612" i="14"/>
  <c r="AG1612" i="14"/>
  <c r="AF1612" i="14"/>
  <c r="AE1612" i="14"/>
  <c r="AD1612" i="14"/>
  <c r="AC1612" i="14"/>
  <c r="AB1612" i="14"/>
  <c r="AA1612" i="14"/>
  <c r="Z1612" i="14"/>
  <c r="Y1612" i="14"/>
  <c r="X1612" i="14"/>
  <c r="W1612" i="14"/>
  <c r="U1612" i="14"/>
  <c r="T1612" i="14"/>
  <c r="S1612" i="14"/>
  <c r="R1612" i="14"/>
  <c r="Q1612" i="14"/>
  <c r="P1612" i="14"/>
  <c r="O1612" i="14"/>
  <c r="N1612" i="14"/>
  <c r="M1612" i="14"/>
  <c r="L1612" i="14"/>
  <c r="K1612" i="14"/>
  <c r="J1612" i="14"/>
  <c r="I1612" i="14"/>
  <c r="G1612" i="14"/>
  <c r="F1612" i="14"/>
  <c r="E1612" i="14"/>
  <c r="D1612" i="14"/>
  <c r="AH1611" i="14"/>
  <c r="AG1611" i="14"/>
  <c r="AF1611" i="14"/>
  <c r="AE1611" i="14"/>
  <c r="AD1611" i="14"/>
  <c r="AC1611" i="14"/>
  <c r="AB1611" i="14"/>
  <c r="AA1611" i="14"/>
  <c r="Z1611" i="14"/>
  <c r="Y1611" i="14"/>
  <c r="X1611" i="14"/>
  <c r="W1611" i="14"/>
  <c r="U1611" i="14"/>
  <c r="T1611" i="14"/>
  <c r="S1611" i="14"/>
  <c r="R1611" i="14"/>
  <c r="Q1611" i="14"/>
  <c r="P1611" i="14"/>
  <c r="O1611" i="14"/>
  <c r="N1611" i="14"/>
  <c r="M1611" i="14"/>
  <c r="L1611" i="14"/>
  <c r="K1611" i="14"/>
  <c r="J1611" i="14"/>
  <c r="I1611" i="14"/>
  <c r="G1611" i="14"/>
  <c r="F1611" i="14"/>
  <c r="E1611" i="14"/>
  <c r="D1611" i="14"/>
  <c r="AH1610" i="14"/>
  <c r="AG1610" i="14"/>
  <c r="AF1610" i="14"/>
  <c r="AE1610" i="14"/>
  <c r="AD1610" i="14"/>
  <c r="AC1610" i="14"/>
  <c r="AB1610" i="14"/>
  <c r="AA1610" i="14"/>
  <c r="Z1610" i="14"/>
  <c r="Y1610" i="14"/>
  <c r="X1610" i="14"/>
  <c r="W1610" i="14"/>
  <c r="U1610" i="14"/>
  <c r="T1610" i="14"/>
  <c r="S1610" i="14"/>
  <c r="R1610" i="14"/>
  <c r="Q1610" i="14"/>
  <c r="P1610" i="14"/>
  <c r="O1610" i="14"/>
  <c r="N1610" i="14"/>
  <c r="M1610" i="14"/>
  <c r="L1610" i="14"/>
  <c r="K1610" i="14"/>
  <c r="J1610" i="14"/>
  <c r="I1610" i="14"/>
  <c r="G1610" i="14"/>
  <c r="F1610" i="14"/>
  <c r="E1610" i="14"/>
  <c r="D1610" i="14"/>
  <c r="AH1609" i="14"/>
  <c r="AG1609" i="14"/>
  <c r="AF1609" i="14"/>
  <c r="AE1609" i="14"/>
  <c r="AD1609" i="14"/>
  <c r="AC1609" i="14"/>
  <c r="AB1609" i="14"/>
  <c r="AA1609" i="14"/>
  <c r="Z1609" i="14"/>
  <c r="Y1609" i="14"/>
  <c r="X1609" i="14"/>
  <c r="W1609" i="14"/>
  <c r="U1609" i="14"/>
  <c r="T1609" i="14"/>
  <c r="S1609" i="14"/>
  <c r="R1609" i="14"/>
  <c r="Q1609" i="14"/>
  <c r="P1609" i="14"/>
  <c r="O1609" i="14"/>
  <c r="N1609" i="14"/>
  <c r="M1609" i="14"/>
  <c r="L1609" i="14"/>
  <c r="K1609" i="14"/>
  <c r="J1609" i="14"/>
  <c r="I1609" i="14"/>
  <c r="G1609" i="14"/>
  <c r="F1609" i="14"/>
  <c r="E1609" i="14"/>
  <c r="D1609" i="14"/>
  <c r="AH1608" i="14"/>
  <c r="AG1608" i="14"/>
  <c r="AF1608" i="14"/>
  <c r="AE1608" i="14"/>
  <c r="AD1608" i="14"/>
  <c r="AC1608" i="14"/>
  <c r="AB1608" i="14"/>
  <c r="AA1608" i="14"/>
  <c r="Z1608" i="14"/>
  <c r="Y1608" i="14"/>
  <c r="X1608" i="14"/>
  <c r="W1608" i="14"/>
  <c r="U1608" i="14"/>
  <c r="T1608" i="14"/>
  <c r="S1608" i="14"/>
  <c r="R1608" i="14"/>
  <c r="Q1608" i="14"/>
  <c r="P1608" i="14"/>
  <c r="O1608" i="14"/>
  <c r="N1608" i="14"/>
  <c r="M1608" i="14"/>
  <c r="L1608" i="14"/>
  <c r="K1608" i="14"/>
  <c r="J1608" i="14"/>
  <c r="I1608" i="14"/>
  <c r="G1608" i="14"/>
  <c r="F1608" i="14"/>
  <c r="E1608" i="14"/>
  <c r="D1608" i="14"/>
  <c r="AH1607" i="14"/>
  <c r="AG1607" i="14"/>
  <c r="AF1607" i="14"/>
  <c r="AE1607" i="14"/>
  <c r="AD1607" i="14"/>
  <c r="AC1607" i="14"/>
  <c r="AB1607" i="14"/>
  <c r="AA1607" i="14"/>
  <c r="Z1607" i="14"/>
  <c r="Y1607" i="14"/>
  <c r="X1607" i="14"/>
  <c r="W1607" i="14"/>
  <c r="U1607" i="14"/>
  <c r="T1607" i="14"/>
  <c r="S1607" i="14"/>
  <c r="R1607" i="14"/>
  <c r="Q1607" i="14"/>
  <c r="P1607" i="14"/>
  <c r="O1607" i="14"/>
  <c r="N1607" i="14"/>
  <c r="M1607" i="14"/>
  <c r="L1607" i="14"/>
  <c r="K1607" i="14"/>
  <c r="J1607" i="14"/>
  <c r="I1607" i="14"/>
  <c r="G1607" i="14"/>
  <c r="F1607" i="14"/>
  <c r="E1607" i="14"/>
  <c r="D1607" i="14"/>
  <c r="AH1606" i="14"/>
  <c r="AG1606" i="14"/>
  <c r="AF1606" i="14"/>
  <c r="AE1606" i="14"/>
  <c r="AD1606" i="14"/>
  <c r="AC1606" i="14"/>
  <c r="AB1606" i="14"/>
  <c r="AA1606" i="14"/>
  <c r="Z1606" i="14"/>
  <c r="Y1606" i="14"/>
  <c r="X1606" i="14"/>
  <c r="W1606" i="14"/>
  <c r="U1606" i="14"/>
  <c r="T1606" i="14"/>
  <c r="S1606" i="14"/>
  <c r="R1606" i="14"/>
  <c r="Q1606" i="14"/>
  <c r="P1606" i="14"/>
  <c r="O1606" i="14"/>
  <c r="N1606" i="14"/>
  <c r="M1606" i="14"/>
  <c r="L1606" i="14"/>
  <c r="K1606" i="14"/>
  <c r="J1606" i="14"/>
  <c r="I1606" i="14"/>
  <c r="G1606" i="14"/>
  <c r="F1606" i="14"/>
  <c r="E1606" i="14"/>
  <c r="D1606" i="14"/>
  <c r="AH1605" i="14"/>
  <c r="AG1605" i="14"/>
  <c r="AF1605" i="14"/>
  <c r="AE1605" i="14"/>
  <c r="AD1605" i="14"/>
  <c r="AC1605" i="14"/>
  <c r="AB1605" i="14"/>
  <c r="AA1605" i="14"/>
  <c r="Z1605" i="14"/>
  <c r="Y1605" i="14"/>
  <c r="X1605" i="14"/>
  <c r="W1605" i="14"/>
  <c r="U1605" i="14"/>
  <c r="T1605" i="14"/>
  <c r="S1605" i="14"/>
  <c r="R1605" i="14"/>
  <c r="Q1605" i="14"/>
  <c r="P1605" i="14"/>
  <c r="O1605" i="14"/>
  <c r="N1605" i="14"/>
  <c r="M1605" i="14"/>
  <c r="L1605" i="14"/>
  <c r="K1605" i="14"/>
  <c r="J1605" i="14"/>
  <c r="I1605" i="14"/>
  <c r="G1605" i="14"/>
  <c r="F1605" i="14"/>
  <c r="E1605" i="14"/>
  <c r="D1605" i="14"/>
  <c r="AH1604" i="14"/>
  <c r="AG1604" i="14"/>
  <c r="AF1604" i="14"/>
  <c r="AE1604" i="14"/>
  <c r="AD1604" i="14"/>
  <c r="AC1604" i="14"/>
  <c r="AB1604" i="14"/>
  <c r="AA1604" i="14"/>
  <c r="Z1604" i="14"/>
  <c r="Y1604" i="14"/>
  <c r="X1604" i="14"/>
  <c r="W1604" i="14"/>
  <c r="U1604" i="14"/>
  <c r="T1604" i="14"/>
  <c r="S1604" i="14"/>
  <c r="R1604" i="14"/>
  <c r="Q1604" i="14"/>
  <c r="P1604" i="14"/>
  <c r="O1604" i="14"/>
  <c r="N1604" i="14"/>
  <c r="M1604" i="14"/>
  <c r="L1604" i="14"/>
  <c r="K1604" i="14"/>
  <c r="J1604" i="14"/>
  <c r="I1604" i="14"/>
  <c r="G1604" i="14"/>
  <c r="F1604" i="14"/>
  <c r="E1604" i="14"/>
  <c r="D1604" i="14"/>
  <c r="AH1603" i="14"/>
  <c r="AG1603" i="14"/>
  <c r="AF1603" i="14"/>
  <c r="AE1603" i="14"/>
  <c r="AD1603" i="14"/>
  <c r="AC1603" i="14"/>
  <c r="AB1603" i="14"/>
  <c r="AA1603" i="14"/>
  <c r="Z1603" i="14"/>
  <c r="Y1603" i="14"/>
  <c r="X1603" i="14"/>
  <c r="W1603" i="14"/>
  <c r="U1603" i="14"/>
  <c r="T1603" i="14"/>
  <c r="S1603" i="14"/>
  <c r="R1603" i="14"/>
  <c r="Q1603" i="14"/>
  <c r="P1603" i="14"/>
  <c r="O1603" i="14"/>
  <c r="N1603" i="14"/>
  <c r="M1603" i="14"/>
  <c r="L1603" i="14"/>
  <c r="K1603" i="14"/>
  <c r="J1603" i="14"/>
  <c r="I1603" i="14"/>
  <c r="G1603" i="14"/>
  <c r="F1603" i="14"/>
  <c r="E1603" i="14"/>
  <c r="D1603" i="14"/>
  <c r="AH1602" i="14"/>
  <c r="AG1602" i="14"/>
  <c r="AF1602" i="14"/>
  <c r="AE1602" i="14"/>
  <c r="AD1602" i="14"/>
  <c r="AC1602" i="14"/>
  <c r="AB1602" i="14"/>
  <c r="AA1602" i="14"/>
  <c r="Z1602" i="14"/>
  <c r="Y1602" i="14"/>
  <c r="X1602" i="14"/>
  <c r="W1602" i="14"/>
  <c r="U1602" i="14"/>
  <c r="T1602" i="14"/>
  <c r="S1602" i="14"/>
  <c r="R1602" i="14"/>
  <c r="Q1602" i="14"/>
  <c r="P1602" i="14"/>
  <c r="O1602" i="14"/>
  <c r="N1602" i="14"/>
  <c r="M1602" i="14"/>
  <c r="L1602" i="14"/>
  <c r="K1602" i="14"/>
  <c r="J1602" i="14"/>
  <c r="I1602" i="14"/>
  <c r="G1602" i="14"/>
  <c r="F1602" i="14"/>
  <c r="E1602" i="14"/>
  <c r="D1602" i="14"/>
  <c r="AH1601" i="14"/>
  <c r="AG1601" i="14"/>
  <c r="AF1601" i="14"/>
  <c r="AE1601" i="14"/>
  <c r="AD1601" i="14"/>
  <c r="AC1601" i="14"/>
  <c r="AB1601" i="14"/>
  <c r="AA1601" i="14"/>
  <c r="Z1601" i="14"/>
  <c r="Y1601" i="14"/>
  <c r="X1601" i="14"/>
  <c r="W1601" i="14"/>
  <c r="U1601" i="14"/>
  <c r="T1601" i="14"/>
  <c r="S1601" i="14"/>
  <c r="R1601" i="14"/>
  <c r="Q1601" i="14"/>
  <c r="P1601" i="14"/>
  <c r="O1601" i="14"/>
  <c r="N1601" i="14"/>
  <c r="M1601" i="14"/>
  <c r="L1601" i="14"/>
  <c r="K1601" i="14"/>
  <c r="J1601" i="14"/>
  <c r="I1601" i="14"/>
  <c r="G1601" i="14"/>
  <c r="F1601" i="14"/>
  <c r="E1601" i="14"/>
  <c r="D1601" i="14"/>
  <c r="AH1600" i="14"/>
  <c r="AG1600" i="14"/>
  <c r="AF1600" i="14"/>
  <c r="AE1600" i="14"/>
  <c r="AD1600" i="14"/>
  <c r="AC1600" i="14"/>
  <c r="AB1600" i="14"/>
  <c r="AA1600" i="14"/>
  <c r="Z1600" i="14"/>
  <c r="Y1600" i="14"/>
  <c r="X1600" i="14"/>
  <c r="W1600" i="14"/>
  <c r="U1600" i="14"/>
  <c r="T1600" i="14"/>
  <c r="S1600" i="14"/>
  <c r="R1600" i="14"/>
  <c r="Q1600" i="14"/>
  <c r="P1600" i="14"/>
  <c r="O1600" i="14"/>
  <c r="N1600" i="14"/>
  <c r="M1600" i="14"/>
  <c r="L1600" i="14"/>
  <c r="K1600" i="14"/>
  <c r="J1600" i="14"/>
  <c r="I1600" i="14"/>
  <c r="G1600" i="14"/>
  <c r="F1600" i="14"/>
  <c r="E1600" i="14"/>
  <c r="D1600" i="14"/>
  <c r="AH1599" i="14"/>
  <c r="AG1599" i="14"/>
  <c r="AF1599" i="14"/>
  <c r="AE1599" i="14"/>
  <c r="AD1599" i="14"/>
  <c r="AC1599" i="14"/>
  <c r="AB1599" i="14"/>
  <c r="AA1599" i="14"/>
  <c r="Z1599" i="14"/>
  <c r="Y1599" i="14"/>
  <c r="X1599" i="14"/>
  <c r="W1599" i="14"/>
  <c r="U1599" i="14"/>
  <c r="T1599" i="14"/>
  <c r="S1599" i="14"/>
  <c r="R1599" i="14"/>
  <c r="Q1599" i="14"/>
  <c r="P1599" i="14"/>
  <c r="O1599" i="14"/>
  <c r="N1599" i="14"/>
  <c r="M1599" i="14"/>
  <c r="L1599" i="14"/>
  <c r="K1599" i="14"/>
  <c r="J1599" i="14"/>
  <c r="I1599" i="14"/>
  <c r="G1599" i="14"/>
  <c r="F1599" i="14"/>
  <c r="E1599" i="14"/>
  <c r="D1599" i="14"/>
  <c r="AH1598" i="14"/>
  <c r="AG1598" i="14"/>
  <c r="AF1598" i="14"/>
  <c r="AE1598" i="14"/>
  <c r="AD1598" i="14"/>
  <c r="AC1598" i="14"/>
  <c r="AB1598" i="14"/>
  <c r="AA1598" i="14"/>
  <c r="Z1598" i="14"/>
  <c r="Y1598" i="14"/>
  <c r="X1598" i="14"/>
  <c r="W1598" i="14"/>
  <c r="U1598" i="14"/>
  <c r="T1598" i="14"/>
  <c r="S1598" i="14"/>
  <c r="R1598" i="14"/>
  <c r="Q1598" i="14"/>
  <c r="P1598" i="14"/>
  <c r="O1598" i="14"/>
  <c r="N1598" i="14"/>
  <c r="M1598" i="14"/>
  <c r="L1598" i="14"/>
  <c r="K1598" i="14"/>
  <c r="J1598" i="14"/>
  <c r="I1598" i="14"/>
  <c r="G1598" i="14"/>
  <c r="F1598" i="14"/>
  <c r="E1598" i="14"/>
  <c r="D1598" i="14"/>
  <c r="AH1597" i="14"/>
  <c r="AG1597" i="14"/>
  <c r="AF1597" i="14"/>
  <c r="AE1597" i="14"/>
  <c r="AD1597" i="14"/>
  <c r="AC1597" i="14"/>
  <c r="AB1597" i="14"/>
  <c r="AA1597" i="14"/>
  <c r="Z1597" i="14"/>
  <c r="Y1597" i="14"/>
  <c r="X1597" i="14"/>
  <c r="W1597" i="14"/>
  <c r="U1597" i="14"/>
  <c r="T1597" i="14"/>
  <c r="S1597" i="14"/>
  <c r="R1597" i="14"/>
  <c r="Q1597" i="14"/>
  <c r="P1597" i="14"/>
  <c r="O1597" i="14"/>
  <c r="N1597" i="14"/>
  <c r="M1597" i="14"/>
  <c r="L1597" i="14"/>
  <c r="K1597" i="14"/>
  <c r="J1597" i="14"/>
  <c r="I1597" i="14"/>
  <c r="G1597" i="14"/>
  <c r="F1597" i="14"/>
  <c r="E1597" i="14"/>
  <c r="D1597" i="14"/>
  <c r="AH1596" i="14"/>
  <c r="AG1596" i="14"/>
  <c r="AF1596" i="14"/>
  <c r="AE1596" i="14"/>
  <c r="AD1596" i="14"/>
  <c r="AC1596" i="14"/>
  <c r="AB1596" i="14"/>
  <c r="AA1596" i="14"/>
  <c r="Z1596" i="14"/>
  <c r="Y1596" i="14"/>
  <c r="X1596" i="14"/>
  <c r="W1596" i="14"/>
  <c r="U1596" i="14"/>
  <c r="T1596" i="14"/>
  <c r="S1596" i="14"/>
  <c r="R1596" i="14"/>
  <c r="Q1596" i="14"/>
  <c r="P1596" i="14"/>
  <c r="O1596" i="14"/>
  <c r="N1596" i="14"/>
  <c r="M1596" i="14"/>
  <c r="L1596" i="14"/>
  <c r="K1596" i="14"/>
  <c r="J1596" i="14"/>
  <c r="I1596" i="14"/>
  <c r="G1596" i="14"/>
  <c r="F1596" i="14"/>
  <c r="E1596" i="14"/>
  <c r="D1596" i="14"/>
  <c r="AH1595" i="14"/>
  <c r="AG1595" i="14"/>
  <c r="AF1595" i="14"/>
  <c r="AE1595" i="14"/>
  <c r="AD1595" i="14"/>
  <c r="AC1595" i="14"/>
  <c r="AB1595" i="14"/>
  <c r="AA1595" i="14"/>
  <c r="Z1595" i="14"/>
  <c r="Y1595" i="14"/>
  <c r="X1595" i="14"/>
  <c r="W1595" i="14"/>
  <c r="U1595" i="14"/>
  <c r="T1595" i="14"/>
  <c r="S1595" i="14"/>
  <c r="R1595" i="14"/>
  <c r="Q1595" i="14"/>
  <c r="P1595" i="14"/>
  <c r="O1595" i="14"/>
  <c r="N1595" i="14"/>
  <c r="M1595" i="14"/>
  <c r="L1595" i="14"/>
  <c r="K1595" i="14"/>
  <c r="J1595" i="14"/>
  <c r="I1595" i="14"/>
  <c r="G1595" i="14"/>
  <c r="F1595" i="14"/>
  <c r="E1595" i="14"/>
  <c r="D1595" i="14"/>
  <c r="AH1594" i="14"/>
  <c r="AG1594" i="14"/>
  <c r="AF1594" i="14"/>
  <c r="AE1594" i="14"/>
  <c r="AD1594" i="14"/>
  <c r="AC1594" i="14"/>
  <c r="AB1594" i="14"/>
  <c r="AA1594" i="14"/>
  <c r="Z1594" i="14"/>
  <c r="Y1594" i="14"/>
  <c r="X1594" i="14"/>
  <c r="W1594" i="14"/>
  <c r="U1594" i="14"/>
  <c r="T1594" i="14"/>
  <c r="S1594" i="14"/>
  <c r="R1594" i="14"/>
  <c r="Q1594" i="14"/>
  <c r="P1594" i="14"/>
  <c r="O1594" i="14"/>
  <c r="N1594" i="14"/>
  <c r="M1594" i="14"/>
  <c r="L1594" i="14"/>
  <c r="K1594" i="14"/>
  <c r="J1594" i="14"/>
  <c r="I1594" i="14"/>
  <c r="G1594" i="14"/>
  <c r="F1594" i="14"/>
  <c r="E1594" i="14"/>
  <c r="D1594" i="14"/>
  <c r="AH1593" i="14"/>
  <c r="AG1593" i="14"/>
  <c r="AF1593" i="14"/>
  <c r="AE1593" i="14"/>
  <c r="AD1593" i="14"/>
  <c r="AC1593" i="14"/>
  <c r="AB1593" i="14"/>
  <c r="AA1593" i="14"/>
  <c r="Z1593" i="14"/>
  <c r="Y1593" i="14"/>
  <c r="X1593" i="14"/>
  <c r="W1593" i="14"/>
  <c r="U1593" i="14"/>
  <c r="T1593" i="14"/>
  <c r="S1593" i="14"/>
  <c r="R1593" i="14"/>
  <c r="Q1593" i="14"/>
  <c r="P1593" i="14"/>
  <c r="O1593" i="14"/>
  <c r="N1593" i="14"/>
  <c r="M1593" i="14"/>
  <c r="L1593" i="14"/>
  <c r="K1593" i="14"/>
  <c r="J1593" i="14"/>
  <c r="I1593" i="14"/>
  <c r="G1593" i="14"/>
  <c r="F1593" i="14"/>
  <c r="E1593" i="14"/>
  <c r="D1593" i="14"/>
  <c r="AH1592" i="14"/>
  <c r="AG1592" i="14"/>
  <c r="AF1592" i="14"/>
  <c r="AE1592" i="14"/>
  <c r="AD1592" i="14"/>
  <c r="AC1592" i="14"/>
  <c r="AB1592" i="14"/>
  <c r="AA1592" i="14"/>
  <c r="Z1592" i="14"/>
  <c r="Y1592" i="14"/>
  <c r="X1592" i="14"/>
  <c r="W1592" i="14"/>
  <c r="U1592" i="14"/>
  <c r="T1592" i="14"/>
  <c r="S1592" i="14"/>
  <c r="R1592" i="14"/>
  <c r="Q1592" i="14"/>
  <c r="P1592" i="14"/>
  <c r="O1592" i="14"/>
  <c r="N1592" i="14"/>
  <c r="M1592" i="14"/>
  <c r="L1592" i="14"/>
  <c r="K1592" i="14"/>
  <c r="J1592" i="14"/>
  <c r="I1592" i="14"/>
  <c r="G1592" i="14"/>
  <c r="F1592" i="14"/>
  <c r="E1592" i="14"/>
  <c r="D1592" i="14"/>
  <c r="AH1591" i="14"/>
  <c r="AG1591" i="14"/>
  <c r="AF1591" i="14"/>
  <c r="AE1591" i="14"/>
  <c r="AD1591" i="14"/>
  <c r="AC1591" i="14"/>
  <c r="AB1591" i="14"/>
  <c r="AA1591" i="14"/>
  <c r="Z1591" i="14"/>
  <c r="Y1591" i="14"/>
  <c r="X1591" i="14"/>
  <c r="W1591" i="14"/>
  <c r="U1591" i="14"/>
  <c r="T1591" i="14"/>
  <c r="S1591" i="14"/>
  <c r="R1591" i="14"/>
  <c r="Q1591" i="14"/>
  <c r="P1591" i="14"/>
  <c r="O1591" i="14"/>
  <c r="N1591" i="14"/>
  <c r="M1591" i="14"/>
  <c r="L1591" i="14"/>
  <c r="K1591" i="14"/>
  <c r="J1591" i="14"/>
  <c r="I1591" i="14"/>
  <c r="G1591" i="14"/>
  <c r="F1591" i="14"/>
  <c r="E1591" i="14"/>
  <c r="D1591" i="14"/>
  <c r="AH1590" i="14"/>
  <c r="AG1590" i="14"/>
  <c r="AF1590" i="14"/>
  <c r="AE1590" i="14"/>
  <c r="AD1590" i="14"/>
  <c r="AC1590" i="14"/>
  <c r="AB1590" i="14"/>
  <c r="AA1590" i="14"/>
  <c r="Z1590" i="14"/>
  <c r="Y1590" i="14"/>
  <c r="X1590" i="14"/>
  <c r="W1590" i="14"/>
  <c r="U1590" i="14"/>
  <c r="T1590" i="14"/>
  <c r="S1590" i="14"/>
  <c r="R1590" i="14"/>
  <c r="Q1590" i="14"/>
  <c r="P1590" i="14"/>
  <c r="O1590" i="14"/>
  <c r="N1590" i="14"/>
  <c r="M1590" i="14"/>
  <c r="L1590" i="14"/>
  <c r="K1590" i="14"/>
  <c r="J1590" i="14"/>
  <c r="I1590" i="14"/>
  <c r="G1590" i="14"/>
  <c r="F1590" i="14"/>
  <c r="E1590" i="14"/>
  <c r="D1590" i="14"/>
  <c r="AH1589" i="14"/>
  <c r="AG1589" i="14"/>
  <c r="AF1589" i="14"/>
  <c r="AE1589" i="14"/>
  <c r="AD1589" i="14"/>
  <c r="AC1589" i="14"/>
  <c r="AB1589" i="14"/>
  <c r="AA1589" i="14"/>
  <c r="Z1589" i="14"/>
  <c r="Y1589" i="14"/>
  <c r="X1589" i="14"/>
  <c r="W1589" i="14"/>
  <c r="U1589" i="14"/>
  <c r="T1589" i="14"/>
  <c r="S1589" i="14"/>
  <c r="R1589" i="14"/>
  <c r="Q1589" i="14"/>
  <c r="P1589" i="14"/>
  <c r="O1589" i="14"/>
  <c r="N1589" i="14"/>
  <c r="M1589" i="14"/>
  <c r="L1589" i="14"/>
  <c r="K1589" i="14"/>
  <c r="J1589" i="14"/>
  <c r="I1589" i="14"/>
  <c r="G1589" i="14"/>
  <c r="F1589" i="14"/>
  <c r="E1589" i="14"/>
  <c r="D1589" i="14"/>
  <c r="AH1588" i="14"/>
  <c r="AG1588" i="14"/>
  <c r="AF1588" i="14"/>
  <c r="AE1588" i="14"/>
  <c r="AD1588" i="14"/>
  <c r="AC1588" i="14"/>
  <c r="AB1588" i="14"/>
  <c r="AA1588" i="14"/>
  <c r="Z1588" i="14"/>
  <c r="Y1588" i="14"/>
  <c r="X1588" i="14"/>
  <c r="W1588" i="14"/>
  <c r="U1588" i="14"/>
  <c r="T1588" i="14"/>
  <c r="S1588" i="14"/>
  <c r="R1588" i="14"/>
  <c r="Q1588" i="14"/>
  <c r="P1588" i="14"/>
  <c r="O1588" i="14"/>
  <c r="N1588" i="14"/>
  <c r="M1588" i="14"/>
  <c r="L1588" i="14"/>
  <c r="K1588" i="14"/>
  <c r="J1588" i="14"/>
  <c r="I1588" i="14"/>
  <c r="G1588" i="14"/>
  <c r="F1588" i="14"/>
  <c r="E1588" i="14"/>
  <c r="D1588" i="14"/>
  <c r="AH1587" i="14"/>
  <c r="AG1587" i="14"/>
  <c r="AF1587" i="14"/>
  <c r="AE1587" i="14"/>
  <c r="AD1587" i="14"/>
  <c r="AC1587" i="14"/>
  <c r="AB1587" i="14"/>
  <c r="AA1587" i="14"/>
  <c r="Z1587" i="14"/>
  <c r="Y1587" i="14"/>
  <c r="X1587" i="14"/>
  <c r="W1587" i="14"/>
  <c r="U1587" i="14"/>
  <c r="T1587" i="14"/>
  <c r="S1587" i="14"/>
  <c r="R1587" i="14"/>
  <c r="Q1587" i="14"/>
  <c r="P1587" i="14"/>
  <c r="O1587" i="14"/>
  <c r="N1587" i="14"/>
  <c r="M1587" i="14"/>
  <c r="L1587" i="14"/>
  <c r="K1587" i="14"/>
  <c r="J1587" i="14"/>
  <c r="I1587" i="14"/>
  <c r="G1587" i="14"/>
  <c r="F1587" i="14"/>
  <c r="E1587" i="14"/>
  <c r="D1587" i="14"/>
  <c r="AH1586" i="14"/>
  <c r="AG1586" i="14"/>
  <c r="AF1586" i="14"/>
  <c r="AE1586" i="14"/>
  <c r="AD1586" i="14"/>
  <c r="AC1586" i="14"/>
  <c r="AB1586" i="14"/>
  <c r="AA1586" i="14"/>
  <c r="Z1586" i="14"/>
  <c r="Y1586" i="14"/>
  <c r="X1586" i="14"/>
  <c r="W1586" i="14"/>
  <c r="U1586" i="14"/>
  <c r="T1586" i="14"/>
  <c r="S1586" i="14"/>
  <c r="R1586" i="14"/>
  <c r="Q1586" i="14"/>
  <c r="P1586" i="14"/>
  <c r="O1586" i="14"/>
  <c r="N1586" i="14"/>
  <c r="M1586" i="14"/>
  <c r="L1586" i="14"/>
  <c r="K1586" i="14"/>
  <c r="J1586" i="14"/>
  <c r="I1586" i="14"/>
  <c r="G1586" i="14"/>
  <c r="F1586" i="14"/>
  <c r="E1586" i="14"/>
  <c r="D1586" i="14"/>
  <c r="AH1585" i="14"/>
  <c r="AG1585" i="14"/>
  <c r="AF1585" i="14"/>
  <c r="AE1585" i="14"/>
  <c r="AD1585" i="14"/>
  <c r="AC1585" i="14"/>
  <c r="AB1585" i="14"/>
  <c r="AA1585" i="14"/>
  <c r="Z1585" i="14"/>
  <c r="Y1585" i="14"/>
  <c r="X1585" i="14"/>
  <c r="W1585" i="14"/>
  <c r="U1585" i="14"/>
  <c r="T1585" i="14"/>
  <c r="S1585" i="14"/>
  <c r="R1585" i="14"/>
  <c r="Q1585" i="14"/>
  <c r="P1585" i="14"/>
  <c r="O1585" i="14"/>
  <c r="N1585" i="14"/>
  <c r="M1585" i="14"/>
  <c r="L1585" i="14"/>
  <c r="K1585" i="14"/>
  <c r="J1585" i="14"/>
  <c r="I1585" i="14"/>
  <c r="G1585" i="14"/>
  <c r="F1585" i="14"/>
  <c r="E1585" i="14"/>
  <c r="D1585" i="14"/>
  <c r="AH1584" i="14"/>
  <c r="AG1584" i="14"/>
  <c r="AF1584" i="14"/>
  <c r="AE1584" i="14"/>
  <c r="AD1584" i="14"/>
  <c r="AC1584" i="14"/>
  <c r="AB1584" i="14"/>
  <c r="AA1584" i="14"/>
  <c r="Z1584" i="14"/>
  <c r="Y1584" i="14"/>
  <c r="X1584" i="14"/>
  <c r="W1584" i="14"/>
  <c r="U1584" i="14"/>
  <c r="T1584" i="14"/>
  <c r="S1584" i="14"/>
  <c r="R1584" i="14"/>
  <c r="Q1584" i="14"/>
  <c r="P1584" i="14"/>
  <c r="O1584" i="14"/>
  <c r="N1584" i="14"/>
  <c r="M1584" i="14"/>
  <c r="L1584" i="14"/>
  <c r="K1584" i="14"/>
  <c r="J1584" i="14"/>
  <c r="I1584" i="14"/>
  <c r="G1584" i="14"/>
  <c r="F1584" i="14"/>
  <c r="E1584" i="14"/>
  <c r="D1584" i="14"/>
  <c r="AH1583" i="14"/>
  <c r="AG1583" i="14"/>
  <c r="AF1583" i="14"/>
  <c r="AE1583" i="14"/>
  <c r="AD1583" i="14"/>
  <c r="AC1583" i="14"/>
  <c r="AB1583" i="14"/>
  <c r="AA1583" i="14"/>
  <c r="Z1583" i="14"/>
  <c r="Y1583" i="14"/>
  <c r="X1583" i="14"/>
  <c r="W1583" i="14"/>
  <c r="U1583" i="14"/>
  <c r="T1583" i="14"/>
  <c r="S1583" i="14"/>
  <c r="R1583" i="14"/>
  <c r="Q1583" i="14"/>
  <c r="P1583" i="14"/>
  <c r="O1583" i="14"/>
  <c r="N1583" i="14"/>
  <c r="M1583" i="14"/>
  <c r="L1583" i="14"/>
  <c r="K1583" i="14"/>
  <c r="J1583" i="14"/>
  <c r="I1583" i="14"/>
  <c r="G1583" i="14"/>
  <c r="F1583" i="14"/>
  <c r="E1583" i="14"/>
  <c r="D1583" i="14"/>
  <c r="AH1582" i="14"/>
  <c r="AG1582" i="14"/>
  <c r="AF1582" i="14"/>
  <c r="AE1582" i="14"/>
  <c r="AD1582" i="14"/>
  <c r="AC1582" i="14"/>
  <c r="AB1582" i="14"/>
  <c r="AA1582" i="14"/>
  <c r="Z1582" i="14"/>
  <c r="Y1582" i="14"/>
  <c r="X1582" i="14"/>
  <c r="W1582" i="14"/>
  <c r="U1582" i="14"/>
  <c r="T1582" i="14"/>
  <c r="S1582" i="14"/>
  <c r="R1582" i="14"/>
  <c r="Q1582" i="14"/>
  <c r="P1582" i="14"/>
  <c r="O1582" i="14"/>
  <c r="N1582" i="14"/>
  <c r="M1582" i="14"/>
  <c r="L1582" i="14"/>
  <c r="K1582" i="14"/>
  <c r="J1582" i="14"/>
  <c r="I1582" i="14"/>
  <c r="G1582" i="14"/>
  <c r="F1582" i="14"/>
  <c r="E1582" i="14"/>
  <c r="D1582" i="14"/>
  <c r="AH1581" i="14"/>
  <c r="AG1581" i="14"/>
  <c r="AF1581" i="14"/>
  <c r="AE1581" i="14"/>
  <c r="AD1581" i="14"/>
  <c r="AC1581" i="14"/>
  <c r="AB1581" i="14"/>
  <c r="AA1581" i="14"/>
  <c r="Z1581" i="14"/>
  <c r="Y1581" i="14"/>
  <c r="X1581" i="14"/>
  <c r="W1581" i="14"/>
  <c r="U1581" i="14"/>
  <c r="T1581" i="14"/>
  <c r="S1581" i="14"/>
  <c r="R1581" i="14"/>
  <c r="Q1581" i="14"/>
  <c r="P1581" i="14"/>
  <c r="O1581" i="14"/>
  <c r="N1581" i="14"/>
  <c r="M1581" i="14"/>
  <c r="L1581" i="14"/>
  <c r="K1581" i="14"/>
  <c r="J1581" i="14"/>
  <c r="I1581" i="14"/>
  <c r="G1581" i="14"/>
  <c r="F1581" i="14"/>
  <c r="E1581" i="14"/>
  <c r="D1581" i="14"/>
  <c r="AH1580" i="14"/>
  <c r="AG1580" i="14"/>
  <c r="AF1580" i="14"/>
  <c r="AE1580" i="14"/>
  <c r="AD1580" i="14"/>
  <c r="AC1580" i="14"/>
  <c r="AB1580" i="14"/>
  <c r="AA1580" i="14"/>
  <c r="Z1580" i="14"/>
  <c r="Y1580" i="14"/>
  <c r="X1580" i="14"/>
  <c r="W1580" i="14"/>
  <c r="U1580" i="14"/>
  <c r="T1580" i="14"/>
  <c r="S1580" i="14"/>
  <c r="R1580" i="14"/>
  <c r="Q1580" i="14"/>
  <c r="P1580" i="14"/>
  <c r="O1580" i="14"/>
  <c r="N1580" i="14"/>
  <c r="M1580" i="14"/>
  <c r="L1580" i="14"/>
  <c r="K1580" i="14"/>
  <c r="J1580" i="14"/>
  <c r="I1580" i="14"/>
  <c r="G1580" i="14"/>
  <c r="F1580" i="14"/>
  <c r="E1580" i="14"/>
  <c r="D1580" i="14"/>
  <c r="AH1579" i="14"/>
  <c r="AG1579" i="14"/>
  <c r="AF1579" i="14"/>
  <c r="AE1579" i="14"/>
  <c r="AD1579" i="14"/>
  <c r="AC1579" i="14"/>
  <c r="AB1579" i="14"/>
  <c r="AA1579" i="14"/>
  <c r="Z1579" i="14"/>
  <c r="Y1579" i="14"/>
  <c r="X1579" i="14"/>
  <c r="W1579" i="14"/>
  <c r="U1579" i="14"/>
  <c r="T1579" i="14"/>
  <c r="S1579" i="14"/>
  <c r="R1579" i="14"/>
  <c r="Q1579" i="14"/>
  <c r="P1579" i="14"/>
  <c r="O1579" i="14"/>
  <c r="N1579" i="14"/>
  <c r="M1579" i="14"/>
  <c r="L1579" i="14"/>
  <c r="K1579" i="14"/>
  <c r="J1579" i="14"/>
  <c r="I1579" i="14"/>
  <c r="G1579" i="14"/>
  <c r="F1579" i="14"/>
  <c r="E1579" i="14"/>
  <c r="D1579" i="14"/>
  <c r="AH1578" i="14"/>
  <c r="AG1578" i="14"/>
  <c r="AF1578" i="14"/>
  <c r="AE1578" i="14"/>
  <c r="AD1578" i="14"/>
  <c r="AC1578" i="14"/>
  <c r="AB1578" i="14"/>
  <c r="AA1578" i="14"/>
  <c r="Z1578" i="14"/>
  <c r="Y1578" i="14"/>
  <c r="X1578" i="14"/>
  <c r="W1578" i="14"/>
  <c r="U1578" i="14"/>
  <c r="T1578" i="14"/>
  <c r="S1578" i="14"/>
  <c r="R1578" i="14"/>
  <c r="Q1578" i="14"/>
  <c r="P1578" i="14"/>
  <c r="O1578" i="14"/>
  <c r="N1578" i="14"/>
  <c r="M1578" i="14"/>
  <c r="L1578" i="14"/>
  <c r="K1578" i="14"/>
  <c r="J1578" i="14"/>
  <c r="I1578" i="14"/>
  <c r="G1578" i="14"/>
  <c r="F1578" i="14"/>
  <c r="E1578" i="14"/>
  <c r="D1578" i="14"/>
  <c r="AH1577" i="14"/>
  <c r="AG1577" i="14"/>
  <c r="AF1577" i="14"/>
  <c r="AE1577" i="14"/>
  <c r="AD1577" i="14"/>
  <c r="AC1577" i="14"/>
  <c r="AB1577" i="14"/>
  <c r="AA1577" i="14"/>
  <c r="Z1577" i="14"/>
  <c r="Y1577" i="14"/>
  <c r="X1577" i="14"/>
  <c r="W1577" i="14"/>
  <c r="U1577" i="14"/>
  <c r="T1577" i="14"/>
  <c r="S1577" i="14"/>
  <c r="R1577" i="14"/>
  <c r="Q1577" i="14"/>
  <c r="P1577" i="14"/>
  <c r="O1577" i="14"/>
  <c r="N1577" i="14"/>
  <c r="M1577" i="14"/>
  <c r="L1577" i="14"/>
  <c r="K1577" i="14"/>
  <c r="J1577" i="14"/>
  <c r="I1577" i="14"/>
  <c r="G1577" i="14"/>
  <c r="F1577" i="14"/>
  <c r="E1577" i="14"/>
  <c r="D1577" i="14"/>
  <c r="AH1576" i="14"/>
  <c r="AG1576" i="14"/>
  <c r="AF1576" i="14"/>
  <c r="AE1576" i="14"/>
  <c r="AD1576" i="14"/>
  <c r="AC1576" i="14"/>
  <c r="AB1576" i="14"/>
  <c r="AA1576" i="14"/>
  <c r="Z1576" i="14"/>
  <c r="Y1576" i="14"/>
  <c r="X1576" i="14"/>
  <c r="W1576" i="14"/>
  <c r="U1576" i="14"/>
  <c r="T1576" i="14"/>
  <c r="S1576" i="14"/>
  <c r="R1576" i="14"/>
  <c r="Q1576" i="14"/>
  <c r="P1576" i="14"/>
  <c r="O1576" i="14"/>
  <c r="N1576" i="14"/>
  <c r="M1576" i="14"/>
  <c r="L1576" i="14"/>
  <c r="K1576" i="14"/>
  <c r="J1576" i="14"/>
  <c r="I1576" i="14"/>
  <c r="G1576" i="14"/>
  <c r="F1576" i="14"/>
  <c r="E1576" i="14"/>
  <c r="D1576" i="14"/>
  <c r="AH1575" i="14"/>
  <c r="AG1575" i="14"/>
  <c r="AF1575" i="14"/>
  <c r="AE1575" i="14"/>
  <c r="AD1575" i="14"/>
  <c r="AC1575" i="14"/>
  <c r="AB1575" i="14"/>
  <c r="AA1575" i="14"/>
  <c r="Z1575" i="14"/>
  <c r="Y1575" i="14"/>
  <c r="X1575" i="14"/>
  <c r="W1575" i="14"/>
  <c r="U1575" i="14"/>
  <c r="T1575" i="14"/>
  <c r="S1575" i="14"/>
  <c r="R1575" i="14"/>
  <c r="Q1575" i="14"/>
  <c r="P1575" i="14"/>
  <c r="O1575" i="14"/>
  <c r="N1575" i="14"/>
  <c r="M1575" i="14"/>
  <c r="L1575" i="14"/>
  <c r="K1575" i="14"/>
  <c r="J1575" i="14"/>
  <c r="I1575" i="14"/>
  <c r="G1575" i="14"/>
  <c r="F1575" i="14"/>
  <c r="E1575" i="14"/>
  <c r="D1575" i="14"/>
  <c r="AH1574" i="14"/>
  <c r="AG1574" i="14"/>
  <c r="AF1574" i="14"/>
  <c r="AE1574" i="14"/>
  <c r="AD1574" i="14"/>
  <c r="AC1574" i="14"/>
  <c r="AB1574" i="14"/>
  <c r="AA1574" i="14"/>
  <c r="Z1574" i="14"/>
  <c r="Y1574" i="14"/>
  <c r="X1574" i="14"/>
  <c r="W1574" i="14"/>
  <c r="U1574" i="14"/>
  <c r="T1574" i="14"/>
  <c r="S1574" i="14"/>
  <c r="R1574" i="14"/>
  <c r="Q1574" i="14"/>
  <c r="P1574" i="14"/>
  <c r="O1574" i="14"/>
  <c r="N1574" i="14"/>
  <c r="M1574" i="14"/>
  <c r="L1574" i="14"/>
  <c r="K1574" i="14"/>
  <c r="J1574" i="14"/>
  <c r="I1574" i="14"/>
  <c r="G1574" i="14"/>
  <c r="F1574" i="14"/>
  <c r="E1574" i="14"/>
  <c r="D1574" i="14"/>
  <c r="AH1573" i="14"/>
  <c r="AG1573" i="14"/>
  <c r="AF1573" i="14"/>
  <c r="AE1573" i="14"/>
  <c r="AD1573" i="14"/>
  <c r="AC1573" i="14"/>
  <c r="AB1573" i="14"/>
  <c r="AA1573" i="14"/>
  <c r="Z1573" i="14"/>
  <c r="Y1573" i="14"/>
  <c r="X1573" i="14"/>
  <c r="W1573" i="14"/>
  <c r="U1573" i="14"/>
  <c r="T1573" i="14"/>
  <c r="S1573" i="14"/>
  <c r="R1573" i="14"/>
  <c r="Q1573" i="14"/>
  <c r="P1573" i="14"/>
  <c r="O1573" i="14"/>
  <c r="N1573" i="14"/>
  <c r="M1573" i="14"/>
  <c r="L1573" i="14"/>
  <c r="K1573" i="14"/>
  <c r="J1573" i="14"/>
  <c r="I1573" i="14"/>
  <c r="G1573" i="14"/>
  <c r="F1573" i="14"/>
  <c r="E1573" i="14"/>
  <c r="D1573" i="14"/>
  <c r="AH1572" i="14"/>
  <c r="AG1572" i="14"/>
  <c r="AF1572" i="14"/>
  <c r="AE1572" i="14"/>
  <c r="AD1572" i="14"/>
  <c r="AC1572" i="14"/>
  <c r="AB1572" i="14"/>
  <c r="AA1572" i="14"/>
  <c r="Z1572" i="14"/>
  <c r="Y1572" i="14"/>
  <c r="X1572" i="14"/>
  <c r="W1572" i="14"/>
  <c r="U1572" i="14"/>
  <c r="T1572" i="14"/>
  <c r="S1572" i="14"/>
  <c r="R1572" i="14"/>
  <c r="Q1572" i="14"/>
  <c r="P1572" i="14"/>
  <c r="O1572" i="14"/>
  <c r="N1572" i="14"/>
  <c r="M1572" i="14"/>
  <c r="L1572" i="14"/>
  <c r="K1572" i="14"/>
  <c r="J1572" i="14"/>
  <c r="I1572" i="14"/>
  <c r="G1572" i="14"/>
  <c r="F1572" i="14"/>
  <c r="E1572" i="14"/>
  <c r="D1572" i="14"/>
  <c r="AH1571" i="14"/>
  <c r="AG1571" i="14"/>
  <c r="AF1571" i="14"/>
  <c r="AE1571" i="14"/>
  <c r="AD1571" i="14"/>
  <c r="AC1571" i="14"/>
  <c r="AB1571" i="14"/>
  <c r="AA1571" i="14"/>
  <c r="Z1571" i="14"/>
  <c r="Y1571" i="14"/>
  <c r="X1571" i="14"/>
  <c r="W1571" i="14"/>
  <c r="U1571" i="14"/>
  <c r="T1571" i="14"/>
  <c r="S1571" i="14"/>
  <c r="R1571" i="14"/>
  <c r="Q1571" i="14"/>
  <c r="P1571" i="14"/>
  <c r="O1571" i="14"/>
  <c r="N1571" i="14"/>
  <c r="M1571" i="14"/>
  <c r="L1571" i="14"/>
  <c r="K1571" i="14"/>
  <c r="J1571" i="14"/>
  <c r="I1571" i="14"/>
  <c r="G1571" i="14"/>
  <c r="F1571" i="14"/>
  <c r="E1571" i="14"/>
  <c r="D1571" i="14"/>
  <c r="AH1570" i="14"/>
  <c r="AG1570" i="14"/>
  <c r="AF1570" i="14"/>
  <c r="AE1570" i="14"/>
  <c r="AD1570" i="14"/>
  <c r="AC1570" i="14"/>
  <c r="AB1570" i="14"/>
  <c r="AA1570" i="14"/>
  <c r="Z1570" i="14"/>
  <c r="Y1570" i="14"/>
  <c r="X1570" i="14"/>
  <c r="W1570" i="14"/>
  <c r="U1570" i="14"/>
  <c r="T1570" i="14"/>
  <c r="S1570" i="14"/>
  <c r="R1570" i="14"/>
  <c r="Q1570" i="14"/>
  <c r="P1570" i="14"/>
  <c r="O1570" i="14"/>
  <c r="N1570" i="14"/>
  <c r="M1570" i="14"/>
  <c r="L1570" i="14"/>
  <c r="K1570" i="14"/>
  <c r="J1570" i="14"/>
  <c r="I1570" i="14"/>
  <c r="G1570" i="14"/>
  <c r="F1570" i="14"/>
  <c r="E1570" i="14"/>
  <c r="D1570" i="14"/>
  <c r="AH1569" i="14"/>
  <c r="AG1569" i="14"/>
  <c r="AF1569" i="14"/>
  <c r="AE1569" i="14"/>
  <c r="AD1569" i="14"/>
  <c r="AC1569" i="14"/>
  <c r="AB1569" i="14"/>
  <c r="AA1569" i="14"/>
  <c r="Z1569" i="14"/>
  <c r="Y1569" i="14"/>
  <c r="X1569" i="14"/>
  <c r="W1569" i="14"/>
  <c r="U1569" i="14"/>
  <c r="T1569" i="14"/>
  <c r="S1569" i="14"/>
  <c r="R1569" i="14"/>
  <c r="Q1569" i="14"/>
  <c r="P1569" i="14"/>
  <c r="O1569" i="14"/>
  <c r="N1569" i="14"/>
  <c r="M1569" i="14"/>
  <c r="L1569" i="14"/>
  <c r="K1569" i="14"/>
  <c r="J1569" i="14"/>
  <c r="I1569" i="14"/>
  <c r="G1569" i="14"/>
  <c r="F1569" i="14"/>
  <c r="E1569" i="14"/>
  <c r="D1569" i="14"/>
  <c r="AH1568" i="14"/>
  <c r="AG1568" i="14"/>
  <c r="AF1568" i="14"/>
  <c r="AE1568" i="14"/>
  <c r="AD1568" i="14"/>
  <c r="AC1568" i="14"/>
  <c r="AB1568" i="14"/>
  <c r="AA1568" i="14"/>
  <c r="Z1568" i="14"/>
  <c r="Y1568" i="14"/>
  <c r="X1568" i="14"/>
  <c r="W1568" i="14"/>
  <c r="U1568" i="14"/>
  <c r="T1568" i="14"/>
  <c r="S1568" i="14"/>
  <c r="R1568" i="14"/>
  <c r="Q1568" i="14"/>
  <c r="P1568" i="14"/>
  <c r="O1568" i="14"/>
  <c r="N1568" i="14"/>
  <c r="M1568" i="14"/>
  <c r="L1568" i="14"/>
  <c r="K1568" i="14"/>
  <c r="J1568" i="14"/>
  <c r="I1568" i="14"/>
  <c r="G1568" i="14"/>
  <c r="F1568" i="14"/>
  <c r="E1568" i="14"/>
  <c r="D1568" i="14"/>
  <c r="AH1567" i="14"/>
  <c r="AG1567" i="14"/>
  <c r="AF1567" i="14"/>
  <c r="AE1567" i="14"/>
  <c r="AD1567" i="14"/>
  <c r="AC1567" i="14"/>
  <c r="AB1567" i="14"/>
  <c r="AA1567" i="14"/>
  <c r="Z1567" i="14"/>
  <c r="Y1567" i="14"/>
  <c r="X1567" i="14"/>
  <c r="W1567" i="14"/>
  <c r="U1567" i="14"/>
  <c r="T1567" i="14"/>
  <c r="S1567" i="14"/>
  <c r="R1567" i="14"/>
  <c r="Q1567" i="14"/>
  <c r="P1567" i="14"/>
  <c r="O1567" i="14"/>
  <c r="N1567" i="14"/>
  <c r="M1567" i="14"/>
  <c r="L1567" i="14"/>
  <c r="K1567" i="14"/>
  <c r="J1567" i="14"/>
  <c r="I1567" i="14"/>
  <c r="G1567" i="14"/>
  <c r="F1567" i="14"/>
  <c r="E1567" i="14"/>
  <c r="D1567" i="14"/>
  <c r="AH1566" i="14"/>
  <c r="AG1566" i="14"/>
  <c r="AF1566" i="14"/>
  <c r="AE1566" i="14"/>
  <c r="AD1566" i="14"/>
  <c r="AC1566" i="14"/>
  <c r="AB1566" i="14"/>
  <c r="AA1566" i="14"/>
  <c r="Z1566" i="14"/>
  <c r="Y1566" i="14"/>
  <c r="X1566" i="14"/>
  <c r="W1566" i="14"/>
  <c r="U1566" i="14"/>
  <c r="T1566" i="14"/>
  <c r="S1566" i="14"/>
  <c r="R1566" i="14"/>
  <c r="Q1566" i="14"/>
  <c r="P1566" i="14"/>
  <c r="O1566" i="14"/>
  <c r="N1566" i="14"/>
  <c r="M1566" i="14"/>
  <c r="L1566" i="14"/>
  <c r="K1566" i="14"/>
  <c r="J1566" i="14"/>
  <c r="I1566" i="14"/>
  <c r="G1566" i="14"/>
  <c r="F1566" i="14"/>
  <c r="E1566" i="14"/>
  <c r="D1566" i="14"/>
  <c r="AH1565" i="14"/>
  <c r="AG1565" i="14"/>
  <c r="AF1565" i="14"/>
  <c r="AE1565" i="14"/>
  <c r="AD1565" i="14"/>
  <c r="AC1565" i="14"/>
  <c r="AB1565" i="14"/>
  <c r="AA1565" i="14"/>
  <c r="Z1565" i="14"/>
  <c r="Y1565" i="14"/>
  <c r="X1565" i="14"/>
  <c r="W1565" i="14"/>
  <c r="U1565" i="14"/>
  <c r="T1565" i="14"/>
  <c r="S1565" i="14"/>
  <c r="R1565" i="14"/>
  <c r="Q1565" i="14"/>
  <c r="P1565" i="14"/>
  <c r="O1565" i="14"/>
  <c r="N1565" i="14"/>
  <c r="M1565" i="14"/>
  <c r="L1565" i="14"/>
  <c r="K1565" i="14"/>
  <c r="J1565" i="14"/>
  <c r="I1565" i="14"/>
  <c r="G1565" i="14"/>
  <c r="F1565" i="14"/>
  <c r="E1565" i="14"/>
  <c r="D1565" i="14"/>
  <c r="AH1564" i="14"/>
  <c r="AG1564" i="14"/>
  <c r="AF1564" i="14"/>
  <c r="AE1564" i="14"/>
  <c r="AD1564" i="14"/>
  <c r="AC1564" i="14"/>
  <c r="AB1564" i="14"/>
  <c r="AA1564" i="14"/>
  <c r="Z1564" i="14"/>
  <c r="Y1564" i="14"/>
  <c r="X1564" i="14"/>
  <c r="W1564" i="14"/>
  <c r="U1564" i="14"/>
  <c r="T1564" i="14"/>
  <c r="S1564" i="14"/>
  <c r="R1564" i="14"/>
  <c r="Q1564" i="14"/>
  <c r="P1564" i="14"/>
  <c r="O1564" i="14"/>
  <c r="N1564" i="14"/>
  <c r="M1564" i="14"/>
  <c r="L1564" i="14"/>
  <c r="K1564" i="14"/>
  <c r="J1564" i="14"/>
  <c r="I1564" i="14"/>
  <c r="G1564" i="14"/>
  <c r="F1564" i="14"/>
  <c r="E1564" i="14"/>
  <c r="D1564" i="14"/>
  <c r="AH1563" i="14"/>
  <c r="AG1563" i="14"/>
  <c r="AF1563" i="14"/>
  <c r="AE1563" i="14"/>
  <c r="AD1563" i="14"/>
  <c r="AC1563" i="14"/>
  <c r="AB1563" i="14"/>
  <c r="AA1563" i="14"/>
  <c r="Z1563" i="14"/>
  <c r="Y1563" i="14"/>
  <c r="X1563" i="14"/>
  <c r="W1563" i="14"/>
  <c r="U1563" i="14"/>
  <c r="T1563" i="14"/>
  <c r="S1563" i="14"/>
  <c r="R1563" i="14"/>
  <c r="Q1563" i="14"/>
  <c r="P1563" i="14"/>
  <c r="O1563" i="14"/>
  <c r="N1563" i="14"/>
  <c r="M1563" i="14"/>
  <c r="L1563" i="14"/>
  <c r="K1563" i="14"/>
  <c r="J1563" i="14"/>
  <c r="I1563" i="14"/>
  <c r="G1563" i="14"/>
  <c r="F1563" i="14"/>
  <c r="E1563" i="14"/>
  <c r="D1563" i="14"/>
  <c r="AH1562" i="14"/>
  <c r="AG1562" i="14"/>
  <c r="AF1562" i="14"/>
  <c r="AE1562" i="14"/>
  <c r="AD1562" i="14"/>
  <c r="AC1562" i="14"/>
  <c r="AB1562" i="14"/>
  <c r="AA1562" i="14"/>
  <c r="Z1562" i="14"/>
  <c r="Y1562" i="14"/>
  <c r="X1562" i="14"/>
  <c r="W1562" i="14"/>
  <c r="U1562" i="14"/>
  <c r="T1562" i="14"/>
  <c r="S1562" i="14"/>
  <c r="R1562" i="14"/>
  <c r="Q1562" i="14"/>
  <c r="P1562" i="14"/>
  <c r="O1562" i="14"/>
  <c r="N1562" i="14"/>
  <c r="M1562" i="14"/>
  <c r="L1562" i="14"/>
  <c r="K1562" i="14"/>
  <c r="J1562" i="14"/>
  <c r="I1562" i="14"/>
  <c r="G1562" i="14"/>
  <c r="F1562" i="14"/>
  <c r="E1562" i="14"/>
  <c r="D1562" i="14"/>
  <c r="AH1561" i="14"/>
  <c r="AG1561" i="14"/>
  <c r="AF1561" i="14"/>
  <c r="AE1561" i="14"/>
  <c r="AD1561" i="14"/>
  <c r="AC1561" i="14"/>
  <c r="AB1561" i="14"/>
  <c r="AA1561" i="14"/>
  <c r="Z1561" i="14"/>
  <c r="Y1561" i="14"/>
  <c r="X1561" i="14"/>
  <c r="W1561" i="14"/>
  <c r="U1561" i="14"/>
  <c r="T1561" i="14"/>
  <c r="S1561" i="14"/>
  <c r="R1561" i="14"/>
  <c r="Q1561" i="14"/>
  <c r="P1561" i="14"/>
  <c r="O1561" i="14"/>
  <c r="N1561" i="14"/>
  <c r="M1561" i="14"/>
  <c r="L1561" i="14"/>
  <c r="K1561" i="14"/>
  <c r="J1561" i="14"/>
  <c r="I1561" i="14"/>
  <c r="G1561" i="14"/>
  <c r="F1561" i="14"/>
  <c r="E1561" i="14"/>
  <c r="D1561" i="14"/>
  <c r="AH1560" i="14"/>
  <c r="AG1560" i="14"/>
  <c r="AF1560" i="14"/>
  <c r="AE1560" i="14"/>
  <c r="AD1560" i="14"/>
  <c r="AC1560" i="14"/>
  <c r="AB1560" i="14"/>
  <c r="AA1560" i="14"/>
  <c r="Z1560" i="14"/>
  <c r="Y1560" i="14"/>
  <c r="X1560" i="14"/>
  <c r="W1560" i="14"/>
  <c r="U1560" i="14"/>
  <c r="T1560" i="14"/>
  <c r="S1560" i="14"/>
  <c r="R1560" i="14"/>
  <c r="Q1560" i="14"/>
  <c r="P1560" i="14"/>
  <c r="O1560" i="14"/>
  <c r="N1560" i="14"/>
  <c r="M1560" i="14"/>
  <c r="L1560" i="14"/>
  <c r="K1560" i="14"/>
  <c r="J1560" i="14"/>
  <c r="I1560" i="14"/>
  <c r="G1560" i="14"/>
  <c r="F1560" i="14"/>
  <c r="E1560" i="14"/>
  <c r="D1560" i="14"/>
  <c r="AH1559" i="14"/>
  <c r="AG1559" i="14"/>
  <c r="AF1559" i="14"/>
  <c r="AE1559" i="14"/>
  <c r="AD1559" i="14"/>
  <c r="AC1559" i="14"/>
  <c r="AB1559" i="14"/>
  <c r="AA1559" i="14"/>
  <c r="Z1559" i="14"/>
  <c r="Y1559" i="14"/>
  <c r="X1559" i="14"/>
  <c r="W1559" i="14"/>
  <c r="U1559" i="14"/>
  <c r="T1559" i="14"/>
  <c r="S1559" i="14"/>
  <c r="R1559" i="14"/>
  <c r="Q1559" i="14"/>
  <c r="P1559" i="14"/>
  <c r="O1559" i="14"/>
  <c r="N1559" i="14"/>
  <c r="M1559" i="14"/>
  <c r="L1559" i="14"/>
  <c r="K1559" i="14"/>
  <c r="J1559" i="14"/>
  <c r="I1559" i="14"/>
  <c r="G1559" i="14"/>
  <c r="F1559" i="14"/>
  <c r="E1559" i="14"/>
  <c r="D1559" i="14"/>
  <c r="AH1558" i="14"/>
  <c r="AG1558" i="14"/>
  <c r="AF1558" i="14"/>
  <c r="AE1558" i="14"/>
  <c r="AD1558" i="14"/>
  <c r="AC1558" i="14"/>
  <c r="AB1558" i="14"/>
  <c r="AA1558" i="14"/>
  <c r="Z1558" i="14"/>
  <c r="Y1558" i="14"/>
  <c r="X1558" i="14"/>
  <c r="W1558" i="14"/>
  <c r="U1558" i="14"/>
  <c r="T1558" i="14"/>
  <c r="S1558" i="14"/>
  <c r="R1558" i="14"/>
  <c r="Q1558" i="14"/>
  <c r="P1558" i="14"/>
  <c r="O1558" i="14"/>
  <c r="N1558" i="14"/>
  <c r="M1558" i="14"/>
  <c r="L1558" i="14"/>
  <c r="K1558" i="14"/>
  <c r="J1558" i="14"/>
  <c r="I1558" i="14"/>
  <c r="G1558" i="14"/>
  <c r="F1558" i="14"/>
  <c r="E1558" i="14"/>
  <c r="D1558" i="14"/>
  <c r="AH1557" i="14"/>
  <c r="AG1557" i="14"/>
  <c r="AF1557" i="14"/>
  <c r="AE1557" i="14"/>
  <c r="AD1557" i="14"/>
  <c r="AC1557" i="14"/>
  <c r="AB1557" i="14"/>
  <c r="AA1557" i="14"/>
  <c r="Z1557" i="14"/>
  <c r="Y1557" i="14"/>
  <c r="X1557" i="14"/>
  <c r="W1557" i="14"/>
  <c r="U1557" i="14"/>
  <c r="T1557" i="14"/>
  <c r="S1557" i="14"/>
  <c r="R1557" i="14"/>
  <c r="Q1557" i="14"/>
  <c r="P1557" i="14"/>
  <c r="O1557" i="14"/>
  <c r="N1557" i="14"/>
  <c r="M1557" i="14"/>
  <c r="L1557" i="14"/>
  <c r="K1557" i="14"/>
  <c r="J1557" i="14"/>
  <c r="I1557" i="14"/>
  <c r="G1557" i="14"/>
  <c r="F1557" i="14"/>
  <c r="E1557" i="14"/>
  <c r="D1557" i="14"/>
  <c r="AH1556" i="14"/>
  <c r="AG1556" i="14"/>
  <c r="AF1556" i="14"/>
  <c r="AE1556" i="14"/>
  <c r="AD1556" i="14"/>
  <c r="AC1556" i="14"/>
  <c r="AB1556" i="14"/>
  <c r="AA1556" i="14"/>
  <c r="Z1556" i="14"/>
  <c r="Y1556" i="14"/>
  <c r="X1556" i="14"/>
  <c r="W1556" i="14"/>
  <c r="U1556" i="14"/>
  <c r="T1556" i="14"/>
  <c r="S1556" i="14"/>
  <c r="R1556" i="14"/>
  <c r="Q1556" i="14"/>
  <c r="P1556" i="14"/>
  <c r="O1556" i="14"/>
  <c r="N1556" i="14"/>
  <c r="M1556" i="14"/>
  <c r="L1556" i="14"/>
  <c r="K1556" i="14"/>
  <c r="J1556" i="14"/>
  <c r="I1556" i="14"/>
  <c r="G1556" i="14"/>
  <c r="F1556" i="14"/>
  <c r="E1556" i="14"/>
  <c r="D1556" i="14"/>
  <c r="AH1555" i="14"/>
  <c r="AG1555" i="14"/>
  <c r="AF1555" i="14"/>
  <c r="AE1555" i="14"/>
  <c r="AD1555" i="14"/>
  <c r="AC1555" i="14"/>
  <c r="AB1555" i="14"/>
  <c r="AA1555" i="14"/>
  <c r="Z1555" i="14"/>
  <c r="Y1555" i="14"/>
  <c r="X1555" i="14"/>
  <c r="W1555" i="14"/>
  <c r="U1555" i="14"/>
  <c r="T1555" i="14"/>
  <c r="S1555" i="14"/>
  <c r="R1555" i="14"/>
  <c r="Q1555" i="14"/>
  <c r="P1555" i="14"/>
  <c r="O1555" i="14"/>
  <c r="N1555" i="14"/>
  <c r="M1555" i="14"/>
  <c r="L1555" i="14"/>
  <c r="K1555" i="14"/>
  <c r="J1555" i="14"/>
  <c r="I1555" i="14"/>
  <c r="G1555" i="14"/>
  <c r="F1555" i="14"/>
  <c r="E1555" i="14"/>
  <c r="D1555" i="14"/>
  <c r="AH1554" i="14"/>
  <c r="AG1554" i="14"/>
  <c r="AF1554" i="14"/>
  <c r="AE1554" i="14"/>
  <c r="AD1554" i="14"/>
  <c r="AC1554" i="14"/>
  <c r="AB1554" i="14"/>
  <c r="AA1554" i="14"/>
  <c r="Z1554" i="14"/>
  <c r="Y1554" i="14"/>
  <c r="X1554" i="14"/>
  <c r="W1554" i="14"/>
  <c r="U1554" i="14"/>
  <c r="T1554" i="14"/>
  <c r="S1554" i="14"/>
  <c r="R1554" i="14"/>
  <c r="Q1554" i="14"/>
  <c r="P1554" i="14"/>
  <c r="O1554" i="14"/>
  <c r="N1554" i="14"/>
  <c r="M1554" i="14"/>
  <c r="L1554" i="14"/>
  <c r="K1554" i="14"/>
  <c r="J1554" i="14"/>
  <c r="I1554" i="14"/>
  <c r="G1554" i="14"/>
  <c r="F1554" i="14"/>
  <c r="E1554" i="14"/>
  <c r="D1554" i="14"/>
  <c r="AH1553" i="14"/>
  <c r="AG1553" i="14"/>
  <c r="AF1553" i="14"/>
  <c r="AE1553" i="14"/>
  <c r="AD1553" i="14"/>
  <c r="AC1553" i="14"/>
  <c r="AB1553" i="14"/>
  <c r="AA1553" i="14"/>
  <c r="Z1553" i="14"/>
  <c r="Y1553" i="14"/>
  <c r="X1553" i="14"/>
  <c r="W1553" i="14"/>
  <c r="U1553" i="14"/>
  <c r="T1553" i="14"/>
  <c r="S1553" i="14"/>
  <c r="R1553" i="14"/>
  <c r="Q1553" i="14"/>
  <c r="P1553" i="14"/>
  <c r="O1553" i="14"/>
  <c r="N1553" i="14"/>
  <c r="M1553" i="14"/>
  <c r="L1553" i="14"/>
  <c r="K1553" i="14"/>
  <c r="J1553" i="14"/>
  <c r="I1553" i="14"/>
  <c r="G1553" i="14"/>
  <c r="F1553" i="14"/>
  <c r="E1553" i="14"/>
  <c r="D1553" i="14"/>
  <c r="AH1552" i="14"/>
  <c r="AG1552" i="14"/>
  <c r="AF1552" i="14"/>
  <c r="AE1552" i="14"/>
  <c r="AD1552" i="14"/>
  <c r="AC1552" i="14"/>
  <c r="AB1552" i="14"/>
  <c r="AA1552" i="14"/>
  <c r="Z1552" i="14"/>
  <c r="Y1552" i="14"/>
  <c r="X1552" i="14"/>
  <c r="W1552" i="14"/>
  <c r="U1552" i="14"/>
  <c r="T1552" i="14"/>
  <c r="S1552" i="14"/>
  <c r="R1552" i="14"/>
  <c r="Q1552" i="14"/>
  <c r="P1552" i="14"/>
  <c r="O1552" i="14"/>
  <c r="N1552" i="14"/>
  <c r="M1552" i="14"/>
  <c r="L1552" i="14"/>
  <c r="K1552" i="14"/>
  <c r="J1552" i="14"/>
  <c r="I1552" i="14"/>
  <c r="G1552" i="14"/>
  <c r="F1552" i="14"/>
  <c r="E1552" i="14"/>
  <c r="D1552" i="14"/>
  <c r="AH1551" i="14"/>
  <c r="AG1551" i="14"/>
  <c r="AF1551" i="14"/>
  <c r="AE1551" i="14"/>
  <c r="AD1551" i="14"/>
  <c r="AC1551" i="14"/>
  <c r="AB1551" i="14"/>
  <c r="AA1551" i="14"/>
  <c r="Z1551" i="14"/>
  <c r="Y1551" i="14"/>
  <c r="X1551" i="14"/>
  <c r="W1551" i="14"/>
  <c r="U1551" i="14"/>
  <c r="T1551" i="14"/>
  <c r="S1551" i="14"/>
  <c r="R1551" i="14"/>
  <c r="Q1551" i="14"/>
  <c r="P1551" i="14"/>
  <c r="O1551" i="14"/>
  <c r="N1551" i="14"/>
  <c r="M1551" i="14"/>
  <c r="L1551" i="14"/>
  <c r="K1551" i="14"/>
  <c r="J1551" i="14"/>
  <c r="I1551" i="14"/>
  <c r="G1551" i="14"/>
  <c r="F1551" i="14"/>
  <c r="E1551" i="14"/>
  <c r="D1551" i="14"/>
  <c r="AH1550" i="14"/>
  <c r="AG1550" i="14"/>
  <c r="AF1550" i="14"/>
  <c r="AE1550" i="14"/>
  <c r="AD1550" i="14"/>
  <c r="AC1550" i="14"/>
  <c r="AB1550" i="14"/>
  <c r="AA1550" i="14"/>
  <c r="Z1550" i="14"/>
  <c r="Y1550" i="14"/>
  <c r="X1550" i="14"/>
  <c r="W1550" i="14"/>
  <c r="U1550" i="14"/>
  <c r="T1550" i="14"/>
  <c r="S1550" i="14"/>
  <c r="R1550" i="14"/>
  <c r="Q1550" i="14"/>
  <c r="P1550" i="14"/>
  <c r="O1550" i="14"/>
  <c r="N1550" i="14"/>
  <c r="M1550" i="14"/>
  <c r="L1550" i="14"/>
  <c r="K1550" i="14"/>
  <c r="J1550" i="14"/>
  <c r="I1550" i="14"/>
  <c r="G1550" i="14"/>
  <c r="F1550" i="14"/>
  <c r="E1550" i="14"/>
  <c r="D1550" i="14"/>
  <c r="AH1549" i="14"/>
  <c r="AG1549" i="14"/>
  <c r="AF1549" i="14"/>
  <c r="AE1549" i="14"/>
  <c r="AD1549" i="14"/>
  <c r="AC1549" i="14"/>
  <c r="AB1549" i="14"/>
  <c r="AA1549" i="14"/>
  <c r="Z1549" i="14"/>
  <c r="Y1549" i="14"/>
  <c r="X1549" i="14"/>
  <c r="W1549" i="14"/>
  <c r="U1549" i="14"/>
  <c r="T1549" i="14"/>
  <c r="S1549" i="14"/>
  <c r="R1549" i="14"/>
  <c r="Q1549" i="14"/>
  <c r="P1549" i="14"/>
  <c r="O1549" i="14"/>
  <c r="N1549" i="14"/>
  <c r="M1549" i="14"/>
  <c r="L1549" i="14"/>
  <c r="K1549" i="14"/>
  <c r="J1549" i="14"/>
  <c r="I1549" i="14"/>
  <c r="G1549" i="14"/>
  <c r="F1549" i="14"/>
  <c r="E1549" i="14"/>
  <c r="D1549" i="14"/>
  <c r="AH1548" i="14"/>
  <c r="AG1548" i="14"/>
  <c r="AF1548" i="14"/>
  <c r="AE1548" i="14"/>
  <c r="AD1548" i="14"/>
  <c r="AC1548" i="14"/>
  <c r="AB1548" i="14"/>
  <c r="AA1548" i="14"/>
  <c r="Z1548" i="14"/>
  <c r="Y1548" i="14"/>
  <c r="X1548" i="14"/>
  <c r="W1548" i="14"/>
  <c r="U1548" i="14"/>
  <c r="T1548" i="14"/>
  <c r="S1548" i="14"/>
  <c r="R1548" i="14"/>
  <c r="Q1548" i="14"/>
  <c r="P1548" i="14"/>
  <c r="O1548" i="14"/>
  <c r="N1548" i="14"/>
  <c r="M1548" i="14"/>
  <c r="L1548" i="14"/>
  <c r="K1548" i="14"/>
  <c r="J1548" i="14"/>
  <c r="I1548" i="14"/>
  <c r="G1548" i="14"/>
  <c r="F1548" i="14"/>
  <c r="E1548" i="14"/>
  <c r="D1548" i="14"/>
  <c r="AH1547" i="14"/>
  <c r="AG1547" i="14"/>
  <c r="AF1547" i="14"/>
  <c r="AE1547" i="14"/>
  <c r="AD1547" i="14"/>
  <c r="AC1547" i="14"/>
  <c r="AB1547" i="14"/>
  <c r="AA1547" i="14"/>
  <c r="Z1547" i="14"/>
  <c r="Y1547" i="14"/>
  <c r="X1547" i="14"/>
  <c r="W1547" i="14"/>
  <c r="U1547" i="14"/>
  <c r="T1547" i="14"/>
  <c r="S1547" i="14"/>
  <c r="R1547" i="14"/>
  <c r="Q1547" i="14"/>
  <c r="P1547" i="14"/>
  <c r="O1547" i="14"/>
  <c r="N1547" i="14"/>
  <c r="M1547" i="14"/>
  <c r="L1547" i="14"/>
  <c r="K1547" i="14"/>
  <c r="J1547" i="14"/>
  <c r="I1547" i="14"/>
  <c r="G1547" i="14"/>
  <c r="F1547" i="14"/>
  <c r="E1547" i="14"/>
  <c r="D1547" i="14"/>
  <c r="AH1546" i="14"/>
  <c r="AG1546" i="14"/>
  <c r="AF1546" i="14"/>
  <c r="AE1546" i="14"/>
  <c r="AD1546" i="14"/>
  <c r="AC1546" i="14"/>
  <c r="AB1546" i="14"/>
  <c r="AA1546" i="14"/>
  <c r="Z1546" i="14"/>
  <c r="Y1546" i="14"/>
  <c r="X1546" i="14"/>
  <c r="W1546" i="14"/>
  <c r="U1546" i="14"/>
  <c r="T1546" i="14"/>
  <c r="S1546" i="14"/>
  <c r="R1546" i="14"/>
  <c r="Q1546" i="14"/>
  <c r="P1546" i="14"/>
  <c r="O1546" i="14"/>
  <c r="N1546" i="14"/>
  <c r="M1546" i="14"/>
  <c r="L1546" i="14"/>
  <c r="K1546" i="14"/>
  <c r="J1546" i="14"/>
  <c r="I1546" i="14"/>
  <c r="G1546" i="14"/>
  <c r="F1546" i="14"/>
  <c r="E1546" i="14"/>
  <c r="D1546" i="14"/>
  <c r="AH1545" i="14"/>
  <c r="AG1545" i="14"/>
  <c r="AF1545" i="14"/>
  <c r="AE1545" i="14"/>
  <c r="AD1545" i="14"/>
  <c r="AC1545" i="14"/>
  <c r="AB1545" i="14"/>
  <c r="AA1545" i="14"/>
  <c r="Z1545" i="14"/>
  <c r="Y1545" i="14"/>
  <c r="X1545" i="14"/>
  <c r="W1545" i="14"/>
  <c r="U1545" i="14"/>
  <c r="T1545" i="14"/>
  <c r="S1545" i="14"/>
  <c r="R1545" i="14"/>
  <c r="Q1545" i="14"/>
  <c r="P1545" i="14"/>
  <c r="O1545" i="14"/>
  <c r="N1545" i="14"/>
  <c r="M1545" i="14"/>
  <c r="L1545" i="14"/>
  <c r="K1545" i="14"/>
  <c r="J1545" i="14"/>
  <c r="I1545" i="14"/>
  <c r="G1545" i="14"/>
  <c r="F1545" i="14"/>
  <c r="E1545" i="14"/>
  <c r="D1545" i="14"/>
  <c r="AH1544" i="14"/>
  <c r="AG1544" i="14"/>
  <c r="AF1544" i="14"/>
  <c r="AE1544" i="14"/>
  <c r="AD1544" i="14"/>
  <c r="AC1544" i="14"/>
  <c r="AB1544" i="14"/>
  <c r="AA1544" i="14"/>
  <c r="Z1544" i="14"/>
  <c r="Y1544" i="14"/>
  <c r="X1544" i="14"/>
  <c r="W1544" i="14"/>
  <c r="U1544" i="14"/>
  <c r="T1544" i="14"/>
  <c r="S1544" i="14"/>
  <c r="R1544" i="14"/>
  <c r="Q1544" i="14"/>
  <c r="P1544" i="14"/>
  <c r="O1544" i="14"/>
  <c r="N1544" i="14"/>
  <c r="M1544" i="14"/>
  <c r="L1544" i="14"/>
  <c r="K1544" i="14"/>
  <c r="J1544" i="14"/>
  <c r="I1544" i="14"/>
  <c r="G1544" i="14"/>
  <c r="F1544" i="14"/>
  <c r="E1544" i="14"/>
  <c r="D1544" i="14"/>
  <c r="AH1543" i="14"/>
  <c r="AG1543" i="14"/>
  <c r="AF1543" i="14"/>
  <c r="AE1543" i="14"/>
  <c r="AD1543" i="14"/>
  <c r="AC1543" i="14"/>
  <c r="AB1543" i="14"/>
  <c r="AA1543" i="14"/>
  <c r="Z1543" i="14"/>
  <c r="Y1543" i="14"/>
  <c r="X1543" i="14"/>
  <c r="W1543" i="14"/>
  <c r="U1543" i="14"/>
  <c r="T1543" i="14"/>
  <c r="S1543" i="14"/>
  <c r="R1543" i="14"/>
  <c r="Q1543" i="14"/>
  <c r="P1543" i="14"/>
  <c r="O1543" i="14"/>
  <c r="N1543" i="14"/>
  <c r="M1543" i="14"/>
  <c r="L1543" i="14"/>
  <c r="K1543" i="14"/>
  <c r="J1543" i="14"/>
  <c r="I1543" i="14"/>
  <c r="G1543" i="14"/>
  <c r="F1543" i="14"/>
  <c r="E1543" i="14"/>
  <c r="D1543" i="14"/>
  <c r="AH1542" i="14"/>
  <c r="AG1542" i="14"/>
  <c r="AF1542" i="14"/>
  <c r="AE1542" i="14"/>
  <c r="AD1542" i="14"/>
  <c r="AC1542" i="14"/>
  <c r="AB1542" i="14"/>
  <c r="AA1542" i="14"/>
  <c r="Z1542" i="14"/>
  <c r="Y1542" i="14"/>
  <c r="X1542" i="14"/>
  <c r="W1542" i="14"/>
  <c r="U1542" i="14"/>
  <c r="T1542" i="14"/>
  <c r="S1542" i="14"/>
  <c r="R1542" i="14"/>
  <c r="Q1542" i="14"/>
  <c r="P1542" i="14"/>
  <c r="O1542" i="14"/>
  <c r="N1542" i="14"/>
  <c r="M1542" i="14"/>
  <c r="L1542" i="14"/>
  <c r="K1542" i="14"/>
  <c r="J1542" i="14"/>
  <c r="I1542" i="14"/>
  <c r="G1542" i="14"/>
  <c r="F1542" i="14"/>
  <c r="E1542" i="14"/>
  <c r="D1542" i="14"/>
  <c r="AH1541" i="14"/>
  <c r="AG1541" i="14"/>
  <c r="AF1541" i="14"/>
  <c r="AE1541" i="14"/>
  <c r="AD1541" i="14"/>
  <c r="AC1541" i="14"/>
  <c r="AB1541" i="14"/>
  <c r="AA1541" i="14"/>
  <c r="Z1541" i="14"/>
  <c r="Y1541" i="14"/>
  <c r="X1541" i="14"/>
  <c r="W1541" i="14"/>
  <c r="U1541" i="14"/>
  <c r="T1541" i="14"/>
  <c r="S1541" i="14"/>
  <c r="R1541" i="14"/>
  <c r="Q1541" i="14"/>
  <c r="P1541" i="14"/>
  <c r="O1541" i="14"/>
  <c r="N1541" i="14"/>
  <c r="M1541" i="14"/>
  <c r="L1541" i="14"/>
  <c r="K1541" i="14"/>
  <c r="J1541" i="14"/>
  <c r="I1541" i="14"/>
  <c r="G1541" i="14"/>
  <c r="F1541" i="14"/>
  <c r="E1541" i="14"/>
  <c r="D1541" i="14"/>
  <c r="AH1540" i="14"/>
  <c r="AG1540" i="14"/>
  <c r="AF1540" i="14"/>
  <c r="AE1540" i="14"/>
  <c r="AD1540" i="14"/>
  <c r="AC1540" i="14"/>
  <c r="AB1540" i="14"/>
  <c r="AA1540" i="14"/>
  <c r="Z1540" i="14"/>
  <c r="Y1540" i="14"/>
  <c r="X1540" i="14"/>
  <c r="W1540" i="14"/>
  <c r="U1540" i="14"/>
  <c r="T1540" i="14"/>
  <c r="S1540" i="14"/>
  <c r="R1540" i="14"/>
  <c r="Q1540" i="14"/>
  <c r="P1540" i="14"/>
  <c r="O1540" i="14"/>
  <c r="N1540" i="14"/>
  <c r="M1540" i="14"/>
  <c r="L1540" i="14"/>
  <c r="K1540" i="14"/>
  <c r="J1540" i="14"/>
  <c r="I1540" i="14"/>
  <c r="G1540" i="14"/>
  <c r="F1540" i="14"/>
  <c r="E1540" i="14"/>
  <c r="D1540" i="14"/>
  <c r="AH1539" i="14"/>
  <c r="AG1539" i="14"/>
  <c r="AF1539" i="14"/>
  <c r="AE1539" i="14"/>
  <c r="AD1539" i="14"/>
  <c r="AC1539" i="14"/>
  <c r="AB1539" i="14"/>
  <c r="AA1539" i="14"/>
  <c r="Z1539" i="14"/>
  <c r="Y1539" i="14"/>
  <c r="X1539" i="14"/>
  <c r="W1539" i="14"/>
  <c r="U1539" i="14"/>
  <c r="T1539" i="14"/>
  <c r="S1539" i="14"/>
  <c r="R1539" i="14"/>
  <c r="Q1539" i="14"/>
  <c r="P1539" i="14"/>
  <c r="O1539" i="14"/>
  <c r="N1539" i="14"/>
  <c r="M1539" i="14"/>
  <c r="L1539" i="14"/>
  <c r="K1539" i="14"/>
  <c r="J1539" i="14"/>
  <c r="I1539" i="14"/>
  <c r="G1539" i="14"/>
  <c r="F1539" i="14"/>
  <c r="E1539" i="14"/>
  <c r="D1539" i="14"/>
  <c r="AH1538" i="14"/>
  <c r="AG1538" i="14"/>
  <c r="AF1538" i="14"/>
  <c r="AE1538" i="14"/>
  <c r="AD1538" i="14"/>
  <c r="AC1538" i="14"/>
  <c r="AB1538" i="14"/>
  <c r="AA1538" i="14"/>
  <c r="Z1538" i="14"/>
  <c r="Y1538" i="14"/>
  <c r="X1538" i="14"/>
  <c r="W1538" i="14"/>
  <c r="U1538" i="14"/>
  <c r="T1538" i="14"/>
  <c r="S1538" i="14"/>
  <c r="R1538" i="14"/>
  <c r="Q1538" i="14"/>
  <c r="P1538" i="14"/>
  <c r="O1538" i="14"/>
  <c r="N1538" i="14"/>
  <c r="M1538" i="14"/>
  <c r="L1538" i="14"/>
  <c r="K1538" i="14"/>
  <c r="J1538" i="14"/>
  <c r="I1538" i="14"/>
  <c r="G1538" i="14"/>
  <c r="F1538" i="14"/>
  <c r="E1538" i="14"/>
  <c r="D1538" i="14"/>
  <c r="AH1537" i="14"/>
  <c r="AG1537" i="14"/>
  <c r="AF1537" i="14"/>
  <c r="AE1537" i="14"/>
  <c r="AD1537" i="14"/>
  <c r="AC1537" i="14"/>
  <c r="AB1537" i="14"/>
  <c r="AA1537" i="14"/>
  <c r="Z1537" i="14"/>
  <c r="Y1537" i="14"/>
  <c r="X1537" i="14"/>
  <c r="W1537" i="14"/>
  <c r="U1537" i="14"/>
  <c r="T1537" i="14"/>
  <c r="S1537" i="14"/>
  <c r="R1537" i="14"/>
  <c r="Q1537" i="14"/>
  <c r="P1537" i="14"/>
  <c r="O1537" i="14"/>
  <c r="N1537" i="14"/>
  <c r="M1537" i="14"/>
  <c r="L1537" i="14"/>
  <c r="K1537" i="14"/>
  <c r="J1537" i="14"/>
  <c r="I1537" i="14"/>
  <c r="G1537" i="14"/>
  <c r="F1537" i="14"/>
  <c r="E1537" i="14"/>
  <c r="D1537" i="14"/>
  <c r="AH1536" i="14"/>
  <c r="AG1536" i="14"/>
  <c r="AF1536" i="14"/>
  <c r="AE1536" i="14"/>
  <c r="AD1536" i="14"/>
  <c r="AC1536" i="14"/>
  <c r="AB1536" i="14"/>
  <c r="AA1536" i="14"/>
  <c r="Z1536" i="14"/>
  <c r="Y1536" i="14"/>
  <c r="X1536" i="14"/>
  <c r="W1536" i="14"/>
  <c r="U1536" i="14"/>
  <c r="T1536" i="14"/>
  <c r="S1536" i="14"/>
  <c r="R1536" i="14"/>
  <c r="Q1536" i="14"/>
  <c r="P1536" i="14"/>
  <c r="O1536" i="14"/>
  <c r="N1536" i="14"/>
  <c r="M1536" i="14"/>
  <c r="L1536" i="14"/>
  <c r="K1536" i="14"/>
  <c r="J1536" i="14"/>
  <c r="I1536" i="14"/>
  <c r="G1536" i="14"/>
  <c r="F1536" i="14"/>
  <c r="E1536" i="14"/>
  <c r="D1536" i="14"/>
  <c r="AH1535" i="14"/>
  <c r="AG1535" i="14"/>
  <c r="AF1535" i="14"/>
  <c r="AE1535" i="14"/>
  <c r="AD1535" i="14"/>
  <c r="AC1535" i="14"/>
  <c r="AB1535" i="14"/>
  <c r="AA1535" i="14"/>
  <c r="Z1535" i="14"/>
  <c r="Y1535" i="14"/>
  <c r="X1535" i="14"/>
  <c r="W1535" i="14"/>
  <c r="U1535" i="14"/>
  <c r="T1535" i="14"/>
  <c r="S1535" i="14"/>
  <c r="R1535" i="14"/>
  <c r="Q1535" i="14"/>
  <c r="P1535" i="14"/>
  <c r="O1535" i="14"/>
  <c r="N1535" i="14"/>
  <c r="M1535" i="14"/>
  <c r="L1535" i="14"/>
  <c r="K1535" i="14"/>
  <c r="J1535" i="14"/>
  <c r="I1535" i="14"/>
  <c r="G1535" i="14"/>
  <c r="F1535" i="14"/>
  <c r="E1535" i="14"/>
  <c r="D1535" i="14"/>
  <c r="AH1534" i="14"/>
  <c r="AG1534" i="14"/>
  <c r="AF1534" i="14"/>
  <c r="AE1534" i="14"/>
  <c r="AD1534" i="14"/>
  <c r="AC1534" i="14"/>
  <c r="AB1534" i="14"/>
  <c r="AA1534" i="14"/>
  <c r="Z1534" i="14"/>
  <c r="Y1534" i="14"/>
  <c r="X1534" i="14"/>
  <c r="W1534" i="14"/>
  <c r="U1534" i="14"/>
  <c r="T1534" i="14"/>
  <c r="S1534" i="14"/>
  <c r="R1534" i="14"/>
  <c r="Q1534" i="14"/>
  <c r="P1534" i="14"/>
  <c r="O1534" i="14"/>
  <c r="N1534" i="14"/>
  <c r="M1534" i="14"/>
  <c r="L1534" i="14"/>
  <c r="K1534" i="14"/>
  <c r="J1534" i="14"/>
  <c r="I1534" i="14"/>
  <c r="G1534" i="14"/>
  <c r="F1534" i="14"/>
  <c r="E1534" i="14"/>
  <c r="D1534" i="14"/>
  <c r="AH1533" i="14"/>
  <c r="AG1533" i="14"/>
  <c r="AF1533" i="14"/>
  <c r="AE1533" i="14"/>
  <c r="AD1533" i="14"/>
  <c r="AC1533" i="14"/>
  <c r="AB1533" i="14"/>
  <c r="AA1533" i="14"/>
  <c r="Z1533" i="14"/>
  <c r="Y1533" i="14"/>
  <c r="X1533" i="14"/>
  <c r="W1533" i="14"/>
  <c r="U1533" i="14"/>
  <c r="T1533" i="14"/>
  <c r="S1533" i="14"/>
  <c r="R1533" i="14"/>
  <c r="Q1533" i="14"/>
  <c r="P1533" i="14"/>
  <c r="O1533" i="14"/>
  <c r="N1533" i="14"/>
  <c r="M1533" i="14"/>
  <c r="L1533" i="14"/>
  <c r="K1533" i="14"/>
  <c r="J1533" i="14"/>
  <c r="I1533" i="14"/>
  <c r="G1533" i="14"/>
  <c r="F1533" i="14"/>
  <c r="E1533" i="14"/>
  <c r="D1533" i="14"/>
  <c r="AH1532" i="14"/>
  <c r="AG1532" i="14"/>
  <c r="AF1532" i="14"/>
  <c r="AE1532" i="14"/>
  <c r="AD1532" i="14"/>
  <c r="AC1532" i="14"/>
  <c r="AB1532" i="14"/>
  <c r="AA1532" i="14"/>
  <c r="Z1532" i="14"/>
  <c r="Y1532" i="14"/>
  <c r="X1532" i="14"/>
  <c r="W1532" i="14"/>
  <c r="U1532" i="14"/>
  <c r="T1532" i="14"/>
  <c r="S1532" i="14"/>
  <c r="R1532" i="14"/>
  <c r="Q1532" i="14"/>
  <c r="P1532" i="14"/>
  <c r="O1532" i="14"/>
  <c r="N1532" i="14"/>
  <c r="M1532" i="14"/>
  <c r="L1532" i="14"/>
  <c r="K1532" i="14"/>
  <c r="J1532" i="14"/>
  <c r="I1532" i="14"/>
  <c r="G1532" i="14"/>
  <c r="F1532" i="14"/>
  <c r="E1532" i="14"/>
  <c r="D1532" i="14"/>
  <c r="AH1531" i="14"/>
  <c r="AG1531" i="14"/>
  <c r="AF1531" i="14"/>
  <c r="AE1531" i="14"/>
  <c r="AD1531" i="14"/>
  <c r="AC1531" i="14"/>
  <c r="AB1531" i="14"/>
  <c r="AA1531" i="14"/>
  <c r="Z1531" i="14"/>
  <c r="Y1531" i="14"/>
  <c r="X1531" i="14"/>
  <c r="W1531" i="14"/>
  <c r="U1531" i="14"/>
  <c r="T1531" i="14"/>
  <c r="S1531" i="14"/>
  <c r="R1531" i="14"/>
  <c r="Q1531" i="14"/>
  <c r="P1531" i="14"/>
  <c r="O1531" i="14"/>
  <c r="N1531" i="14"/>
  <c r="M1531" i="14"/>
  <c r="L1531" i="14"/>
  <c r="K1531" i="14"/>
  <c r="J1531" i="14"/>
  <c r="I1531" i="14"/>
  <c r="G1531" i="14"/>
  <c r="F1531" i="14"/>
  <c r="E1531" i="14"/>
  <c r="D1531" i="14"/>
  <c r="AH1530" i="14"/>
  <c r="AG1530" i="14"/>
  <c r="AF1530" i="14"/>
  <c r="AE1530" i="14"/>
  <c r="AD1530" i="14"/>
  <c r="AC1530" i="14"/>
  <c r="AB1530" i="14"/>
  <c r="AA1530" i="14"/>
  <c r="Z1530" i="14"/>
  <c r="Y1530" i="14"/>
  <c r="X1530" i="14"/>
  <c r="W1530" i="14"/>
  <c r="U1530" i="14"/>
  <c r="T1530" i="14"/>
  <c r="S1530" i="14"/>
  <c r="R1530" i="14"/>
  <c r="Q1530" i="14"/>
  <c r="P1530" i="14"/>
  <c r="O1530" i="14"/>
  <c r="N1530" i="14"/>
  <c r="M1530" i="14"/>
  <c r="L1530" i="14"/>
  <c r="K1530" i="14"/>
  <c r="J1530" i="14"/>
  <c r="I1530" i="14"/>
  <c r="G1530" i="14"/>
  <c r="F1530" i="14"/>
  <c r="E1530" i="14"/>
  <c r="D1530" i="14"/>
  <c r="AH1529" i="14"/>
  <c r="AG1529" i="14"/>
  <c r="AF1529" i="14"/>
  <c r="AE1529" i="14"/>
  <c r="AD1529" i="14"/>
  <c r="AC1529" i="14"/>
  <c r="AB1529" i="14"/>
  <c r="AA1529" i="14"/>
  <c r="Z1529" i="14"/>
  <c r="Y1529" i="14"/>
  <c r="X1529" i="14"/>
  <c r="W1529" i="14"/>
  <c r="U1529" i="14"/>
  <c r="T1529" i="14"/>
  <c r="S1529" i="14"/>
  <c r="R1529" i="14"/>
  <c r="Q1529" i="14"/>
  <c r="P1529" i="14"/>
  <c r="O1529" i="14"/>
  <c r="N1529" i="14"/>
  <c r="M1529" i="14"/>
  <c r="L1529" i="14"/>
  <c r="K1529" i="14"/>
  <c r="J1529" i="14"/>
  <c r="I1529" i="14"/>
  <c r="G1529" i="14"/>
  <c r="F1529" i="14"/>
  <c r="E1529" i="14"/>
  <c r="D1529" i="14"/>
  <c r="AH1528" i="14"/>
  <c r="AG1528" i="14"/>
  <c r="AF1528" i="14"/>
  <c r="AE1528" i="14"/>
  <c r="AD1528" i="14"/>
  <c r="AC1528" i="14"/>
  <c r="AB1528" i="14"/>
  <c r="AA1528" i="14"/>
  <c r="Z1528" i="14"/>
  <c r="Y1528" i="14"/>
  <c r="X1528" i="14"/>
  <c r="W1528" i="14"/>
  <c r="U1528" i="14"/>
  <c r="T1528" i="14"/>
  <c r="S1528" i="14"/>
  <c r="R1528" i="14"/>
  <c r="Q1528" i="14"/>
  <c r="P1528" i="14"/>
  <c r="O1528" i="14"/>
  <c r="N1528" i="14"/>
  <c r="M1528" i="14"/>
  <c r="L1528" i="14"/>
  <c r="K1528" i="14"/>
  <c r="J1528" i="14"/>
  <c r="I1528" i="14"/>
  <c r="G1528" i="14"/>
  <c r="F1528" i="14"/>
  <c r="E1528" i="14"/>
  <c r="D1528" i="14"/>
  <c r="AH1527" i="14"/>
  <c r="AG1527" i="14"/>
  <c r="AF1527" i="14"/>
  <c r="AE1527" i="14"/>
  <c r="AD1527" i="14"/>
  <c r="AC1527" i="14"/>
  <c r="AB1527" i="14"/>
  <c r="AA1527" i="14"/>
  <c r="Z1527" i="14"/>
  <c r="Y1527" i="14"/>
  <c r="X1527" i="14"/>
  <c r="W1527" i="14"/>
  <c r="U1527" i="14"/>
  <c r="T1527" i="14"/>
  <c r="S1527" i="14"/>
  <c r="R1527" i="14"/>
  <c r="Q1527" i="14"/>
  <c r="P1527" i="14"/>
  <c r="O1527" i="14"/>
  <c r="N1527" i="14"/>
  <c r="M1527" i="14"/>
  <c r="L1527" i="14"/>
  <c r="K1527" i="14"/>
  <c r="J1527" i="14"/>
  <c r="I1527" i="14"/>
  <c r="G1527" i="14"/>
  <c r="F1527" i="14"/>
  <c r="E1527" i="14"/>
  <c r="D1527" i="14"/>
  <c r="AH1526" i="14"/>
  <c r="AG1526" i="14"/>
  <c r="AF1526" i="14"/>
  <c r="AE1526" i="14"/>
  <c r="AD1526" i="14"/>
  <c r="AC1526" i="14"/>
  <c r="AB1526" i="14"/>
  <c r="AA1526" i="14"/>
  <c r="Z1526" i="14"/>
  <c r="Y1526" i="14"/>
  <c r="X1526" i="14"/>
  <c r="W1526" i="14"/>
  <c r="U1526" i="14"/>
  <c r="T1526" i="14"/>
  <c r="S1526" i="14"/>
  <c r="R1526" i="14"/>
  <c r="Q1526" i="14"/>
  <c r="P1526" i="14"/>
  <c r="O1526" i="14"/>
  <c r="N1526" i="14"/>
  <c r="M1526" i="14"/>
  <c r="L1526" i="14"/>
  <c r="K1526" i="14"/>
  <c r="J1526" i="14"/>
  <c r="I1526" i="14"/>
  <c r="G1526" i="14"/>
  <c r="F1526" i="14"/>
  <c r="E1526" i="14"/>
  <c r="D1526" i="14"/>
  <c r="AH1525" i="14"/>
  <c r="AG1525" i="14"/>
  <c r="AF1525" i="14"/>
  <c r="AE1525" i="14"/>
  <c r="AD1525" i="14"/>
  <c r="AC1525" i="14"/>
  <c r="AB1525" i="14"/>
  <c r="AA1525" i="14"/>
  <c r="Z1525" i="14"/>
  <c r="Y1525" i="14"/>
  <c r="X1525" i="14"/>
  <c r="W1525" i="14"/>
  <c r="U1525" i="14"/>
  <c r="T1525" i="14"/>
  <c r="S1525" i="14"/>
  <c r="R1525" i="14"/>
  <c r="Q1525" i="14"/>
  <c r="P1525" i="14"/>
  <c r="O1525" i="14"/>
  <c r="N1525" i="14"/>
  <c r="M1525" i="14"/>
  <c r="L1525" i="14"/>
  <c r="K1525" i="14"/>
  <c r="J1525" i="14"/>
  <c r="I1525" i="14"/>
  <c r="G1525" i="14"/>
  <c r="F1525" i="14"/>
  <c r="E1525" i="14"/>
  <c r="D1525" i="14"/>
  <c r="AH1524" i="14"/>
  <c r="AG1524" i="14"/>
  <c r="AF1524" i="14"/>
  <c r="AE1524" i="14"/>
  <c r="AD1524" i="14"/>
  <c r="AC1524" i="14"/>
  <c r="AB1524" i="14"/>
  <c r="AA1524" i="14"/>
  <c r="Z1524" i="14"/>
  <c r="Y1524" i="14"/>
  <c r="X1524" i="14"/>
  <c r="W1524" i="14"/>
  <c r="U1524" i="14"/>
  <c r="T1524" i="14"/>
  <c r="S1524" i="14"/>
  <c r="R1524" i="14"/>
  <c r="Q1524" i="14"/>
  <c r="P1524" i="14"/>
  <c r="O1524" i="14"/>
  <c r="N1524" i="14"/>
  <c r="M1524" i="14"/>
  <c r="L1524" i="14"/>
  <c r="K1524" i="14"/>
  <c r="J1524" i="14"/>
  <c r="I1524" i="14"/>
  <c r="G1524" i="14"/>
  <c r="F1524" i="14"/>
  <c r="E1524" i="14"/>
  <c r="D1524" i="14"/>
  <c r="AH1523" i="14"/>
  <c r="AG1523" i="14"/>
  <c r="AF1523" i="14"/>
  <c r="AE1523" i="14"/>
  <c r="AD1523" i="14"/>
  <c r="AC1523" i="14"/>
  <c r="AB1523" i="14"/>
  <c r="AA1523" i="14"/>
  <c r="Z1523" i="14"/>
  <c r="Y1523" i="14"/>
  <c r="X1523" i="14"/>
  <c r="W1523" i="14"/>
  <c r="U1523" i="14"/>
  <c r="T1523" i="14"/>
  <c r="S1523" i="14"/>
  <c r="R1523" i="14"/>
  <c r="Q1523" i="14"/>
  <c r="P1523" i="14"/>
  <c r="O1523" i="14"/>
  <c r="N1523" i="14"/>
  <c r="M1523" i="14"/>
  <c r="L1523" i="14"/>
  <c r="K1523" i="14"/>
  <c r="J1523" i="14"/>
  <c r="I1523" i="14"/>
  <c r="G1523" i="14"/>
  <c r="F1523" i="14"/>
  <c r="E1523" i="14"/>
  <c r="D1523" i="14"/>
  <c r="AH1522" i="14"/>
  <c r="AG1522" i="14"/>
  <c r="AF1522" i="14"/>
  <c r="AE1522" i="14"/>
  <c r="AD1522" i="14"/>
  <c r="AC1522" i="14"/>
  <c r="AB1522" i="14"/>
  <c r="AA1522" i="14"/>
  <c r="Z1522" i="14"/>
  <c r="Y1522" i="14"/>
  <c r="X1522" i="14"/>
  <c r="W1522" i="14"/>
  <c r="U1522" i="14"/>
  <c r="T1522" i="14"/>
  <c r="S1522" i="14"/>
  <c r="R1522" i="14"/>
  <c r="Q1522" i="14"/>
  <c r="P1522" i="14"/>
  <c r="O1522" i="14"/>
  <c r="N1522" i="14"/>
  <c r="M1522" i="14"/>
  <c r="L1522" i="14"/>
  <c r="K1522" i="14"/>
  <c r="J1522" i="14"/>
  <c r="I1522" i="14"/>
  <c r="G1522" i="14"/>
  <c r="F1522" i="14"/>
  <c r="E1522" i="14"/>
  <c r="D1522" i="14"/>
  <c r="AH1521" i="14"/>
  <c r="AG1521" i="14"/>
  <c r="AF1521" i="14"/>
  <c r="AE1521" i="14"/>
  <c r="AD1521" i="14"/>
  <c r="AC1521" i="14"/>
  <c r="AB1521" i="14"/>
  <c r="AA1521" i="14"/>
  <c r="Z1521" i="14"/>
  <c r="Y1521" i="14"/>
  <c r="X1521" i="14"/>
  <c r="W1521" i="14"/>
  <c r="U1521" i="14"/>
  <c r="T1521" i="14"/>
  <c r="S1521" i="14"/>
  <c r="R1521" i="14"/>
  <c r="Q1521" i="14"/>
  <c r="P1521" i="14"/>
  <c r="O1521" i="14"/>
  <c r="N1521" i="14"/>
  <c r="M1521" i="14"/>
  <c r="L1521" i="14"/>
  <c r="K1521" i="14"/>
  <c r="J1521" i="14"/>
  <c r="I1521" i="14"/>
  <c r="G1521" i="14"/>
  <c r="F1521" i="14"/>
  <c r="E1521" i="14"/>
  <c r="D1521" i="14"/>
  <c r="AH1520" i="14"/>
  <c r="AG1520" i="14"/>
  <c r="AF1520" i="14"/>
  <c r="AE1520" i="14"/>
  <c r="AD1520" i="14"/>
  <c r="AC1520" i="14"/>
  <c r="AB1520" i="14"/>
  <c r="AA1520" i="14"/>
  <c r="Z1520" i="14"/>
  <c r="Y1520" i="14"/>
  <c r="X1520" i="14"/>
  <c r="W1520" i="14"/>
  <c r="U1520" i="14"/>
  <c r="T1520" i="14"/>
  <c r="S1520" i="14"/>
  <c r="R1520" i="14"/>
  <c r="Q1520" i="14"/>
  <c r="P1520" i="14"/>
  <c r="O1520" i="14"/>
  <c r="N1520" i="14"/>
  <c r="M1520" i="14"/>
  <c r="L1520" i="14"/>
  <c r="K1520" i="14"/>
  <c r="J1520" i="14"/>
  <c r="I1520" i="14"/>
  <c r="G1520" i="14"/>
  <c r="F1520" i="14"/>
  <c r="E1520" i="14"/>
  <c r="D1520" i="14"/>
  <c r="AH1519" i="14"/>
  <c r="AG1519" i="14"/>
  <c r="AF1519" i="14"/>
  <c r="AE1519" i="14"/>
  <c r="AD1519" i="14"/>
  <c r="AC1519" i="14"/>
  <c r="AB1519" i="14"/>
  <c r="AA1519" i="14"/>
  <c r="Z1519" i="14"/>
  <c r="Y1519" i="14"/>
  <c r="X1519" i="14"/>
  <c r="W1519" i="14"/>
  <c r="U1519" i="14"/>
  <c r="T1519" i="14"/>
  <c r="S1519" i="14"/>
  <c r="R1519" i="14"/>
  <c r="Q1519" i="14"/>
  <c r="P1519" i="14"/>
  <c r="O1519" i="14"/>
  <c r="N1519" i="14"/>
  <c r="M1519" i="14"/>
  <c r="L1519" i="14"/>
  <c r="K1519" i="14"/>
  <c r="J1519" i="14"/>
  <c r="I1519" i="14"/>
  <c r="G1519" i="14"/>
  <c r="F1519" i="14"/>
  <c r="E1519" i="14"/>
  <c r="D1519" i="14"/>
  <c r="AH1518" i="14"/>
  <c r="AG1518" i="14"/>
  <c r="AF1518" i="14"/>
  <c r="AE1518" i="14"/>
  <c r="AD1518" i="14"/>
  <c r="AC1518" i="14"/>
  <c r="AB1518" i="14"/>
  <c r="AA1518" i="14"/>
  <c r="Z1518" i="14"/>
  <c r="Y1518" i="14"/>
  <c r="X1518" i="14"/>
  <c r="W1518" i="14"/>
  <c r="U1518" i="14"/>
  <c r="T1518" i="14"/>
  <c r="S1518" i="14"/>
  <c r="R1518" i="14"/>
  <c r="Q1518" i="14"/>
  <c r="P1518" i="14"/>
  <c r="O1518" i="14"/>
  <c r="N1518" i="14"/>
  <c r="M1518" i="14"/>
  <c r="L1518" i="14"/>
  <c r="K1518" i="14"/>
  <c r="J1518" i="14"/>
  <c r="I1518" i="14"/>
  <c r="G1518" i="14"/>
  <c r="F1518" i="14"/>
  <c r="E1518" i="14"/>
  <c r="D1518" i="14"/>
  <c r="AH1517" i="14"/>
  <c r="AG1517" i="14"/>
  <c r="AF1517" i="14"/>
  <c r="AE1517" i="14"/>
  <c r="AD1517" i="14"/>
  <c r="AC1517" i="14"/>
  <c r="AB1517" i="14"/>
  <c r="AA1517" i="14"/>
  <c r="Z1517" i="14"/>
  <c r="Y1517" i="14"/>
  <c r="X1517" i="14"/>
  <c r="W1517" i="14"/>
  <c r="U1517" i="14"/>
  <c r="T1517" i="14"/>
  <c r="S1517" i="14"/>
  <c r="R1517" i="14"/>
  <c r="Q1517" i="14"/>
  <c r="P1517" i="14"/>
  <c r="O1517" i="14"/>
  <c r="N1517" i="14"/>
  <c r="M1517" i="14"/>
  <c r="L1517" i="14"/>
  <c r="K1517" i="14"/>
  <c r="J1517" i="14"/>
  <c r="I1517" i="14"/>
  <c r="G1517" i="14"/>
  <c r="F1517" i="14"/>
  <c r="E1517" i="14"/>
  <c r="D1517" i="14"/>
  <c r="AH1516" i="14"/>
  <c r="AG1516" i="14"/>
  <c r="AF1516" i="14"/>
  <c r="AE1516" i="14"/>
  <c r="AD1516" i="14"/>
  <c r="AC1516" i="14"/>
  <c r="AB1516" i="14"/>
  <c r="AA1516" i="14"/>
  <c r="Z1516" i="14"/>
  <c r="Y1516" i="14"/>
  <c r="X1516" i="14"/>
  <c r="W1516" i="14"/>
  <c r="U1516" i="14"/>
  <c r="T1516" i="14"/>
  <c r="S1516" i="14"/>
  <c r="R1516" i="14"/>
  <c r="Q1516" i="14"/>
  <c r="P1516" i="14"/>
  <c r="O1516" i="14"/>
  <c r="N1516" i="14"/>
  <c r="M1516" i="14"/>
  <c r="L1516" i="14"/>
  <c r="K1516" i="14"/>
  <c r="J1516" i="14"/>
  <c r="I1516" i="14"/>
  <c r="G1516" i="14"/>
  <c r="F1516" i="14"/>
  <c r="E1516" i="14"/>
  <c r="D1516" i="14"/>
  <c r="AH1515" i="14"/>
  <c r="AG1515" i="14"/>
  <c r="AF1515" i="14"/>
  <c r="AE1515" i="14"/>
  <c r="AD1515" i="14"/>
  <c r="AC1515" i="14"/>
  <c r="AB1515" i="14"/>
  <c r="AA1515" i="14"/>
  <c r="Z1515" i="14"/>
  <c r="Y1515" i="14"/>
  <c r="X1515" i="14"/>
  <c r="W1515" i="14"/>
  <c r="U1515" i="14"/>
  <c r="T1515" i="14"/>
  <c r="S1515" i="14"/>
  <c r="R1515" i="14"/>
  <c r="Q1515" i="14"/>
  <c r="P1515" i="14"/>
  <c r="O1515" i="14"/>
  <c r="N1515" i="14"/>
  <c r="M1515" i="14"/>
  <c r="L1515" i="14"/>
  <c r="K1515" i="14"/>
  <c r="J1515" i="14"/>
  <c r="I1515" i="14"/>
  <c r="G1515" i="14"/>
  <c r="F1515" i="14"/>
  <c r="E1515" i="14"/>
  <c r="D1515" i="14"/>
  <c r="AH1514" i="14"/>
  <c r="AG1514" i="14"/>
  <c r="AF1514" i="14"/>
  <c r="AE1514" i="14"/>
  <c r="AD1514" i="14"/>
  <c r="AC1514" i="14"/>
  <c r="AB1514" i="14"/>
  <c r="AA1514" i="14"/>
  <c r="Z1514" i="14"/>
  <c r="Y1514" i="14"/>
  <c r="X1514" i="14"/>
  <c r="W1514" i="14"/>
  <c r="U1514" i="14"/>
  <c r="T1514" i="14"/>
  <c r="S1514" i="14"/>
  <c r="R1514" i="14"/>
  <c r="Q1514" i="14"/>
  <c r="P1514" i="14"/>
  <c r="O1514" i="14"/>
  <c r="N1514" i="14"/>
  <c r="M1514" i="14"/>
  <c r="L1514" i="14"/>
  <c r="K1514" i="14"/>
  <c r="J1514" i="14"/>
  <c r="I1514" i="14"/>
  <c r="G1514" i="14"/>
  <c r="F1514" i="14"/>
  <c r="E1514" i="14"/>
  <c r="D1514" i="14"/>
  <c r="AH1513" i="14"/>
  <c r="AG1513" i="14"/>
  <c r="AF1513" i="14"/>
  <c r="AE1513" i="14"/>
  <c r="AD1513" i="14"/>
  <c r="AC1513" i="14"/>
  <c r="AB1513" i="14"/>
  <c r="AA1513" i="14"/>
  <c r="Z1513" i="14"/>
  <c r="Y1513" i="14"/>
  <c r="X1513" i="14"/>
  <c r="W1513" i="14"/>
  <c r="U1513" i="14"/>
  <c r="T1513" i="14"/>
  <c r="S1513" i="14"/>
  <c r="R1513" i="14"/>
  <c r="Q1513" i="14"/>
  <c r="P1513" i="14"/>
  <c r="O1513" i="14"/>
  <c r="N1513" i="14"/>
  <c r="M1513" i="14"/>
  <c r="L1513" i="14"/>
  <c r="K1513" i="14"/>
  <c r="J1513" i="14"/>
  <c r="I1513" i="14"/>
  <c r="G1513" i="14"/>
  <c r="F1513" i="14"/>
  <c r="E1513" i="14"/>
  <c r="D1513" i="14"/>
  <c r="AH1512" i="14"/>
  <c r="AG1512" i="14"/>
  <c r="AF1512" i="14"/>
  <c r="AE1512" i="14"/>
  <c r="AD1512" i="14"/>
  <c r="AC1512" i="14"/>
  <c r="AB1512" i="14"/>
  <c r="AA1512" i="14"/>
  <c r="Z1512" i="14"/>
  <c r="Y1512" i="14"/>
  <c r="X1512" i="14"/>
  <c r="W1512" i="14"/>
  <c r="U1512" i="14"/>
  <c r="T1512" i="14"/>
  <c r="S1512" i="14"/>
  <c r="R1512" i="14"/>
  <c r="Q1512" i="14"/>
  <c r="P1512" i="14"/>
  <c r="O1512" i="14"/>
  <c r="N1512" i="14"/>
  <c r="M1512" i="14"/>
  <c r="L1512" i="14"/>
  <c r="K1512" i="14"/>
  <c r="J1512" i="14"/>
  <c r="I1512" i="14"/>
  <c r="G1512" i="14"/>
  <c r="F1512" i="14"/>
  <c r="E1512" i="14"/>
  <c r="D1512" i="14"/>
  <c r="AH1511" i="14"/>
  <c r="AG1511" i="14"/>
  <c r="AF1511" i="14"/>
  <c r="AE1511" i="14"/>
  <c r="AD1511" i="14"/>
  <c r="AC1511" i="14"/>
  <c r="AB1511" i="14"/>
  <c r="AA1511" i="14"/>
  <c r="Z1511" i="14"/>
  <c r="Y1511" i="14"/>
  <c r="X1511" i="14"/>
  <c r="W1511" i="14"/>
  <c r="U1511" i="14"/>
  <c r="T1511" i="14"/>
  <c r="S1511" i="14"/>
  <c r="R1511" i="14"/>
  <c r="Q1511" i="14"/>
  <c r="P1511" i="14"/>
  <c r="O1511" i="14"/>
  <c r="N1511" i="14"/>
  <c r="M1511" i="14"/>
  <c r="L1511" i="14"/>
  <c r="K1511" i="14"/>
  <c r="J1511" i="14"/>
  <c r="I1511" i="14"/>
  <c r="G1511" i="14"/>
  <c r="F1511" i="14"/>
  <c r="E1511" i="14"/>
  <c r="D1511" i="14"/>
  <c r="AH1510" i="14"/>
  <c r="AG1510" i="14"/>
  <c r="AF1510" i="14"/>
  <c r="AE1510" i="14"/>
  <c r="AD1510" i="14"/>
  <c r="AC1510" i="14"/>
  <c r="AB1510" i="14"/>
  <c r="AA1510" i="14"/>
  <c r="Z1510" i="14"/>
  <c r="Y1510" i="14"/>
  <c r="X1510" i="14"/>
  <c r="W1510" i="14"/>
  <c r="U1510" i="14"/>
  <c r="T1510" i="14"/>
  <c r="S1510" i="14"/>
  <c r="R1510" i="14"/>
  <c r="Q1510" i="14"/>
  <c r="P1510" i="14"/>
  <c r="O1510" i="14"/>
  <c r="N1510" i="14"/>
  <c r="M1510" i="14"/>
  <c r="L1510" i="14"/>
  <c r="K1510" i="14"/>
  <c r="J1510" i="14"/>
  <c r="I1510" i="14"/>
  <c r="G1510" i="14"/>
  <c r="F1510" i="14"/>
  <c r="E1510" i="14"/>
  <c r="D1510" i="14"/>
  <c r="AH1509" i="14"/>
  <c r="AG1509" i="14"/>
  <c r="AF1509" i="14"/>
  <c r="AE1509" i="14"/>
  <c r="AD1509" i="14"/>
  <c r="AC1509" i="14"/>
  <c r="AB1509" i="14"/>
  <c r="AA1509" i="14"/>
  <c r="Z1509" i="14"/>
  <c r="Y1509" i="14"/>
  <c r="X1509" i="14"/>
  <c r="W1509" i="14"/>
  <c r="U1509" i="14"/>
  <c r="T1509" i="14"/>
  <c r="S1509" i="14"/>
  <c r="R1509" i="14"/>
  <c r="Q1509" i="14"/>
  <c r="P1509" i="14"/>
  <c r="O1509" i="14"/>
  <c r="N1509" i="14"/>
  <c r="M1509" i="14"/>
  <c r="L1509" i="14"/>
  <c r="K1509" i="14"/>
  <c r="J1509" i="14"/>
  <c r="I1509" i="14"/>
  <c r="G1509" i="14"/>
  <c r="F1509" i="14"/>
  <c r="E1509" i="14"/>
  <c r="D1509" i="14"/>
  <c r="AH1508" i="14"/>
  <c r="AG1508" i="14"/>
  <c r="AF1508" i="14"/>
  <c r="AE1508" i="14"/>
  <c r="AD1508" i="14"/>
  <c r="AC1508" i="14"/>
  <c r="AB1508" i="14"/>
  <c r="AA1508" i="14"/>
  <c r="Z1508" i="14"/>
  <c r="Y1508" i="14"/>
  <c r="X1508" i="14"/>
  <c r="W1508" i="14"/>
  <c r="U1508" i="14"/>
  <c r="T1508" i="14"/>
  <c r="S1508" i="14"/>
  <c r="R1508" i="14"/>
  <c r="Q1508" i="14"/>
  <c r="P1508" i="14"/>
  <c r="O1508" i="14"/>
  <c r="N1508" i="14"/>
  <c r="M1508" i="14"/>
  <c r="L1508" i="14"/>
  <c r="K1508" i="14"/>
  <c r="J1508" i="14"/>
  <c r="I1508" i="14"/>
  <c r="G1508" i="14"/>
  <c r="F1508" i="14"/>
  <c r="E1508" i="14"/>
  <c r="D1508" i="14"/>
  <c r="AH1507" i="14"/>
  <c r="AG1507" i="14"/>
  <c r="AF1507" i="14"/>
  <c r="AE1507" i="14"/>
  <c r="AD1507" i="14"/>
  <c r="AC1507" i="14"/>
  <c r="AB1507" i="14"/>
  <c r="AA1507" i="14"/>
  <c r="Z1507" i="14"/>
  <c r="Y1507" i="14"/>
  <c r="X1507" i="14"/>
  <c r="W1507" i="14"/>
  <c r="U1507" i="14"/>
  <c r="T1507" i="14"/>
  <c r="S1507" i="14"/>
  <c r="R1507" i="14"/>
  <c r="Q1507" i="14"/>
  <c r="P1507" i="14"/>
  <c r="O1507" i="14"/>
  <c r="N1507" i="14"/>
  <c r="M1507" i="14"/>
  <c r="L1507" i="14"/>
  <c r="K1507" i="14"/>
  <c r="J1507" i="14"/>
  <c r="I1507" i="14"/>
  <c r="G1507" i="14"/>
  <c r="F1507" i="14"/>
  <c r="E1507" i="14"/>
  <c r="D1507" i="14"/>
  <c r="AH1506" i="14"/>
  <c r="AG1506" i="14"/>
  <c r="AF1506" i="14"/>
  <c r="AE1506" i="14"/>
  <c r="AD1506" i="14"/>
  <c r="AC1506" i="14"/>
  <c r="AB1506" i="14"/>
  <c r="AA1506" i="14"/>
  <c r="Z1506" i="14"/>
  <c r="Y1506" i="14"/>
  <c r="X1506" i="14"/>
  <c r="W1506" i="14"/>
  <c r="U1506" i="14"/>
  <c r="T1506" i="14"/>
  <c r="S1506" i="14"/>
  <c r="R1506" i="14"/>
  <c r="Q1506" i="14"/>
  <c r="P1506" i="14"/>
  <c r="O1506" i="14"/>
  <c r="N1506" i="14"/>
  <c r="M1506" i="14"/>
  <c r="L1506" i="14"/>
  <c r="K1506" i="14"/>
  <c r="J1506" i="14"/>
  <c r="I1506" i="14"/>
  <c r="G1506" i="14"/>
  <c r="F1506" i="14"/>
  <c r="E1506" i="14"/>
  <c r="D1506" i="14"/>
  <c r="AH1505" i="14"/>
  <c r="AG1505" i="14"/>
  <c r="AF1505" i="14"/>
  <c r="AE1505" i="14"/>
  <c r="AD1505" i="14"/>
  <c r="AC1505" i="14"/>
  <c r="AB1505" i="14"/>
  <c r="AA1505" i="14"/>
  <c r="Z1505" i="14"/>
  <c r="Y1505" i="14"/>
  <c r="X1505" i="14"/>
  <c r="W1505" i="14"/>
  <c r="U1505" i="14"/>
  <c r="T1505" i="14"/>
  <c r="S1505" i="14"/>
  <c r="R1505" i="14"/>
  <c r="Q1505" i="14"/>
  <c r="P1505" i="14"/>
  <c r="O1505" i="14"/>
  <c r="N1505" i="14"/>
  <c r="M1505" i="14"/>
  <c r="L1505" i="14"/>
  <c r="K1505" i="14"/>
  <c r="J1505" i="14"/>
  <c r="I1505" i="14"/>
  <c r="G1505" i="14"/>
  <c r="F1505" i="14"/>
  <c r="E1505" i="14"/>
  <c r="D1505" i="14"/>
  <c r="AH1504" i="14"/>
  <c r="AG1504" i="14"/>
  <c r="AF1504" i="14"/>
  <c r="AE1504" i="14"/>
  <c r="AD1504" i="14"/>
  <c r="AC1504" i="14"/>
  <c r="AB1504" i="14"/>
  <c r="AA1504" i="14"/>
  <c r="Z1504" i="14"/>
  <c r="Y1504" i="14"/>
  <c r="X1504" i="14"/>
  <c r="W1504" i="14"/>
  <c r="U1504" i="14"/>
  <c r="T1504" i="14"/>
  <c r="S1504" i="14"/>
  <c r="R1504" i="14"/>
  <c r="Q1504" i="14"/>
  <c r="P1504" i="14"/>
  <c r="O1504" i="14"/>
  <c r="N1504" i="14"/>
  <c r="M1504" i="14"/>
  <c r="L1504" i="14"/>
  <c r="K1504" i="14"/>
  <c r="J1504" i="14"/>
  <c r="I1504" i="14"/>
  <c r="G1504" i="14"/>
  <c r="F1504" i="14"/>
  <c r="E1504" i="14"/>
  <c r="D1504" i="14"/>
  <c r="AH1503" i="14"/>
  <c r="AG1503" i="14"/>
  <c r="AF1503" i="14"/>
  <c r="AE1503" i="14"/>
  <c r="AD1503" i="14"/>
  <c r="AC1503" i="14"/>
  <c r="AB1503" i="14"/>
  <c r="AA1503" i="14"/>
  <c r="Z1503" i="14"/>
  <c r="Y1503" i="14"/>
  <c r="X1503" i="14"/>
  <c r="W1503" i="14"/>
  <c r="U1503" i="14"/>
  <c r="T1503" i="14"/>
  <c r="S1503" i="14"/>
  <c r="R1503" i="14"/>
  <c r="Q1503" i="14"/>
  <c r="P1503" i="14"/>
  <c r="O1503" i="14"/>
  <c r="N1503" i="14"/>
  <c r="M1503" i="14"/>
  <c r="L1503" i="14"/>
  <c r="K1503" i="14"/>
  <c r="J1503" i="14"/>
  <c r="I1503" i="14"/>
  <c r="G1503" i="14"/>
  <c r="F1503" i="14"/>
  <c r="E1503" i="14"/>
  <c r="D1503" i="14"/>
  <c r="AH1502" i="14"/>
  <c r="AG1502" i="14"/>
  <c r="AF1502" i="14"/>
  <c r="AE1502" i="14"/>
  <c r="AD1502" i="14"/>
  <c r="AC1502" i="14"/>
  <c r="AB1502" i="14"/>
  <c r="AA1502" i="14"/>
  <c r="Z1502" i="14"/>
  <c r="Y1502" i="14"/>
  <c r="X1502" i="14"/>
  <c r="W1502" i="14"/>
  <c r="U1502" i="14"/>
  <c r="T1502" i="14"/>
  <c r="S1502" i="14"/>
  <c r="R1502" i="14"/>
  <c r="Q1502" i="14"/>
  <c r="P1502" i="14"/>
  <c r="O1502" i="14"/>
  <c r="N1502" i="14"/>
  <c r="M1502" i="14"/>
  <c r="L1502" i="14"/>
  <c r="K1502" i="14"/>
  <c r="J1502" i="14"/>
  <c r="I1502" i="14"/>
  <c r="G1502" i="14"/>
  <c r="F1502" i="14"/>
  <c r="E1502" i="14"/>
  <c r="D1502" i="14"/>
  <c r="AH1501" i="14"/>
  <c r="AG1501" i="14"/>
  <c r="AF1501" i="14"/>
  <c r="AE1501" i="14"/>
  <c r="AD1501" i="14"/>
  <c r="AC1501" i="14"/>
  <c r="AB1501" i="14"/>
  <c r="AA1501" i="14"/>
  <c r="Z1501" i="14"/>
  <c r="Y1501" i="14"/>
  <c r="X1501" i="14"/>
  <c r="W1501" i="14"/>
  <c r="U1501" i="14"/>
  <c r="T1501" i="14"/>
  <c r="S1501" i="14"/>
  <c r="R1501" i="14"/>
  <c r="Q1501" i="14"/>
  <c r="P1501" i="14"/>
  <c r="O1501" i="14"/>
  <c r="N1501" i="14"/>
  <c r="M1501" i="14"/>
  <c r="L1501" i="14"/>
  <c r="K1501" i="14"/>
  <c r="J1501" i="14"/>
  <c r="I1501" i="14"/>
  <c r="G1501" i="14"/>
  <c r="F1501" i="14"/>
  <c r="E1501" i="14"/>
  <c r="D1501" i="14"/>
  <c r="AH1500" i="14"/>
  <c r="AG1500" i="14"/>
  <c r="AF1500" i="14"/>
  <c r="AE1500" i="14"/>
  <c r="AD1500" i="14"/>
  <c r="AC1500" i="14"/>
  <c r="AB1500" i="14"/>
  <c r="AA1500" i="14"/>
  <c r="Z1500" i="14"/>
  <c r="Y1500" i="14"/>
  <c r="X1500" i="14"/>
  <c r="W1500" i="14"/>
  <c r="U1500" i="14"/>
  <c r="T1500" i="14"/>
  <c r="S1500" i="14"/>
  <c r="R1500" i="14"/>
  <c r="Q1500" i="14"/>
  <c r="P1500" i="14"/>
  <c r="O1500" i="14"/>
  <c r="N1500" i="14"/>
  <c r="M1500" i="14"/>
  <c r="L1500" i="14"/>
  <c r="K1500" i="14"/>
  <c r="J1500" i="14"/>
  <c r="I1500" i="14"/>
  <c r="G1500" i="14"/>
  <c r="F1500" i="14"/>
  <c r="E1500" i="14"/>
  <c r="D1500" i="14"/>
  <c r="AH1499" i="14"/>
  <c r="AG1499" i="14"/>
  <c r="AF1499" i="14"/>
  <c r="AE1499" i="14"/>
  <c r="AD1499" i="14"/>
  <c r="AC1499" i="14"/>
  <c r="AB1499" i="14"/>
  <c r="AA1499" i="14"/>
  <c r="Z1499" i="14"/>
  <c r="Y1499" i="14"/>
  <c r="X1499" i="14"/>
  <c r="W1499" i="14"/>
  <c r="U1499" i="14"/>
  <c r="T1499" i="14"/>
  <c r="S1499" i="14"/>
  <c r="R1499" i="14"/>
  <c r="Q1499" i="14"/>
  <c r="P1499" i="14"/>
  <c r="O1499" i="14"/>
  <c r="N1499" i="14"/>
  <c r="M1499" i="14"/>
  <c r="L1499" i="14"/>
  <c r="K1499" i="14"/>
  <c r="J1499" i="14"/>
  <c r="I1499" i="14"/>
  <c r="G1499" i="14"/>
  <c r="F1499" i="14"/>
  <c r="E1499" i="14"/>
  <c r="D1499" i="14"/>
  <c r="AH1498" i="14"/>
  <c r="AG1498" i="14"/>
  <c r="AF1498" i="14"/>
  <c r="AE1498" i="14"/>
  <c r="AD1498" i="14"/>
  <c r="AC1498" i="14"/>
  <c r="AB1498" i="14"/>
  <c r="AA1498" i="14"/>
  <c r="Z1498" i="14"/>
  <c r="Y1498" i="14"/>
  <c r="X1498" i="14"/>
  <c r="W1498" i="14"/>
  <c r="U1498" i="14"/>
  <c r="T1498" i="14"/>
  <c r="S1498" i="14"/>
  <c r="R1498" i="14"/>
  <c r="Q1498" i="14"/>
  <c r="P1498" i="14"/>
  <c r="O1498" i="14"/>
  <c r="N1498" i="14"/>
  <c r="M1498" i="14"/>
  <c r="L1498" i="14"/>
  <c r="K1498" i="14"/>
  <c r="J1498" i="14"/>
  <c r="I1498" i="14"/>
  <c r="G1498" i="14"/>
  <c r="F1498" i="14"/>
  <c r="E1498" i="14"/>
  <c r="D1498" i="14"/>
  <c r="AH1497" i="14"/>
  <c r="AG1497" i="14"/>
  <c r="AF1497" i="14"/>
  <c r="AE1497" i="14"/>
  <c r="AD1497" i="14"/>
  <c r="AC1497" i="14"/>
  <c r="AB1497" i="14"/>
  <c r="AA1497" i="14"/>
  <c r="Z1497" i="14"/>
  <c r="Y1497" i="14"/>
  <c r="X1497" i="14"/>
  <c r="W1497" i="14"/>
  <c r="U1497" i="14"/>
  <c r="T1497" i="14"/>
  <c r="S1497" i="14"/>
  <c r="R1497" i="14"/>
  <c r="Q1497" i="14"/>
  <c r="P1497" i="14"/>
  <c r="O1497" i="14"/>
  <c r="N1497" i="14"/>
  <c r="M1497" i="14"/>
  <c r="L1497" i="14"/>
  <c r="K1497" i="14"/>
  <c r="J1497" i="14"/>
  <c r="I1497" i="14"/>
  <c r="G1497" i="14"/>
  <c r="F1497" i="14"/>
  <c r="E1497" i="14"/>
  <c r="D1497" i="14"/>
  <c r="AH1496" i="14"/>
  <c r="AG1496" i="14"/>
  <c r="AF1496" i="14"/>
  <c r="AE1496" i="14"/>
  <c r="AD1496" i="14"/>
  <c r="AC1496" i="14"/>
  <c r="AB1496" i="14"/>
  <c r="AA1496" i="14"/>
  <c r="Z1496" i="14"/>
  <c r="Y1496" i="14"/>
  <c r="X1496" i="14"/>
  <c r="W1496" i="14"/>
  <c r="U1496" i="14"/>
  <c r="T1496" i="14"/>
  <c r="S1496" i="14"/>
  <c r="R1496" i="14"/>
  <c r="Q1496" i="14"/>
  <c r="P1496" i="14"/>
  <c r="O1496" i="14"/>
  <c r="N1496" i="14"/>
  <c r="M1496" i="14"/>
  <c r="L1496" i="14"/>
  <c r="K1496" i="14"/>
  <c r="J1496" i="14"/>
  <c r="I1496" i="14"/>
  <c r="G1496" i="14"/>
  <c r="F1496" i="14"/>
  <c r="E1496" i="14"/>
  <c r="D1496" i="14"/>
  <c r="AH1495" i="14"/>
  <c r="AG1495" i="14"/>
  <c r="AF1495" i="14"/>
  <c r="AE1495" i="14"/>
  <c r="AD1495" i="14"/>
  <c r="AC1495" i="14"/>
  <c r="AB1495" i="14"/>
  <c r="AA1495" i="14"/>
  <c r="Z1495" i="14"/>
  <c r="Y1495" i="14"/>
  <c r="X1495" i="14"/>
  <c r="W1495" i="14"/>
  <c r="U1495" i="14"/>
  <c r="T1495" i="14"/>
  <c r="S1495" i="14"/>
  <c r="R1495" i="14"/>
  <c r="Q1495" i="14"/>
  <c r="P1495" i="14"/>
  <c r="O1495" i="14"/>
  <c r="N1495" i="14"/>
  <c r="M1495" i="14"/>
  <c r="L1495" i="14"/>
  <c r="K1495" i="14"/>
  <c r="J1495" i="14"/>
  <c r="I1495" i="14"/>
  <c r="G1495" i="14"/>
  <c r="F1495" i="14"/>
  <c r="E1495" i="14"/>
  <c r="D1495" i="14"/>
  <c r="AH1494" i="14"/>
  <c r="AG1494" i="14"/>
  <c r="AF1494" i="14"/>
  <c r="AE1494" i="14"/>
  <c r="AD1494" i="14"/>
  <c r="AC1494" i="14"/>
  <c r="AB1494" i="14"/>
  <c r="AA1494" i="14"/>
  <c r="Z1494" i="14"/>
  <c r="Y1494" i="14"/>
  <c r="X1494" i="14"/>
  <c r="W1494" i="14"/>
  <c r="U1494" i="14"/>
  <c r="T1494" i="14"/>
  <c r="S1494" i="14"/>
  <c r="R1494" i="14"/>
  <c r="Q1494" i="14"/>
  <c r="P1494" i="14"/>
  <c r="O1494" i="14"/>
  <c r="N1494" i="14"/>
  <c r="M1494" i="14"/>
  <c r="L1494" i="14"/>
  <c r="K1494" i="14"/>
  <c r="J1494" i="14"/>
  <c r="I1494" i="14"/>
  <c r="G1494" i="14"/>
  <c r="F1494" i="14"/>
  <c r="E1494" i="14"/>
  <c r="D1494" i="14"/>
  <c r="AH1493" i="14"/>
  <c r="AG1493" i="14"/>
  <c r="AF1493" i="14"/>
  <c r="AE1493" i="14"/>
  <c r="AD1493" i="14"/>
  <c r="AC1493" i="14"/>
  <c r="AB1493" i="14"/>
  <c r="AA1493" i="14"/>
  <c r="Z1493" i="14"/>
  <c r="Y1493" i="14"/>
  <c r="X1493" i="14"/>
  <c r="W1493" i="14"/>
  <c r="U1493" i="14"/>
  <c r="T1493" i="14"/>
  <c r="S1493" i="14"/>
  <c r="R1493" i="14"/>
  <c r="Q1493" i="14"/>
  <c r="P1493" i="14"/>
  <c r="O1493" i="14"/>
  <c r="N1493" i="14"/>
  <c r="M1493" i="14"/>
  <c r="L1493" i="14"/>
  <c r="K1493" i="14"/>
  <c r="J1493" i="14"/>
  <c r="I1493" i="14"/>
  <c r="G1493" i="14"/>
  <c r="F1493" i="14"/>
  <c r="E1493" i="14"/>
  <c r="D1493" i="14"/>
  <c r="AH1492" i="14"/>
  <c r="AG1492" i="14"/>
  <c r="AF1492" i="14"/>
  <c r="AE1492" i="14"/>
  <c r="AD1492" i="14"/>
  <c r="AC1492" i="14"/>
  <c r="AB1492" i="14"/>
  <c r="AA1492" i="14"/>
  <c r="Z1492" i="14"/>
  <c r="Y1492" i="14"/>
  <c r="X1492" i="14"/>
  <c r="W1492" i="14"/>
  <c r="U1492" i="14"/>
  <c r="T1492" i="14"/>
  <c r="S1492" i="14"/>
  <c r="R1492" i="14"/>
  <c r="Q1492" i="14"/>
  <c r="P1492" i="14"/>
  <c r="O1492" i="14"/>
  <c r="N1492" i="14"/>
  <c r="M1492" i="14"/>
  <c r="L1492" i="14"/>
  <c r="K1492" i="14"/>
  <c r="J1492" i="14"/>
  <c r="I1492" i="14"/>
  <c r="G1492" i="14"/>
  <c r="F1492" i="14"/>
  <c r="E1492" i="14"/>
  <c r="D1492" i="14"/>
  <c r="AH1491" i="14"/>
  <c r="AG1491" i="14"/>
  <c r="AF1491" i="14"/>
  <c r="AE1491" i="14"/>
  <c r="AD1491" i="14"/>
  <c r="AC1491" i="14"/>
  <c r="AB1491" i="14"/>
  <c r="AA1491" i="14"/>
  <c r="Z1491" i="14"/>
  <c r="Y1491" i="14"/>
  <c r="X1491" i="14"/>
  <c r="W1491" i="14"/>
  <c r="U1491" i="14"/>
  <c r="T1491" i="14"/>
  <c r="S1491" i="14"/>
  <c r="R1491" i="14"/>
  <c r="Q1491" i="14"/>
  <c r="P1491" i="14"/>
  <c r="O1491" i="14"/>
  <c r="N1491" i="14"/>
  <c r="M1491" i="14"/>
  <c r="L1491" i="14"/>
  <c r="K1491" i="14"/>
  <c r="J1491" i="14"/>
  <c r="I1491" i="14"/>
  <c r="G1491" i="14"/>
  <c r="F1491" i="14"/>
  <c r="E1491" i="14"/>
  <c r="D1491" i="14"/>
  <c r="AH1490" i="14"/>
  <c r="AG1490" i="14"/>
  <c r="AF1490" i="14"/>
  <c r="AE1490" i="14"/>
  <c r="AD1490" i="14"/>
  <c r="AC1490" i="14"/>
  <c r="AB1490" i="14"/>
  <c r="AA1490" i="14"/>
  <c r="Z1490" i="14"/>
  <c r="Y1490" i="14"/>
  <c r="X1490" i="14"/>
  <c r="W1490" i="14"/>
  <c r="U1490" i="14"/>
  <c r="T1490" i="14"/>
  <c r="S1490" i="14"/>
  <c r="R1490" i="14"/>
  <c r="Q1490" i="14"/>
  <c r="P1490" i="14"/>
  <c r="O1490" i="14"/>
  <c r="N1490" i="14"/>
  <c r="M1490" i="14"/>
  <c r="L1490" i="14"/>
  <c r="K1490" i="14"/>
  <c r="J1490" i="14"/>
  <c r="I1490" i="14"/>
  <c r="G1490" i="14"/>
  <c r="F1490" i="14"/>
  <c r="E1490" i="14"/>
  <c r="D1490" i="14"/>
  <c r="AH1489" i="14"/>
  <c r="AG1489" i="14"/>
  <c r="AF1489" i="14"/>
  <c r="AE1489" i="14"/>
  <c r="AD1489" i="14"/>
  <c r="AC1489" i="14"/>
  <c r="AB1489" i="14"/>
  <c r="AA1489" i="14"/>
  <c r="Z1489" i="14"/>
  <c r="Y1489" i="14"/>
  <c r="X1489" i="14"/>
  <c r="W1489" i="14"/>
  <c r="U1489" i="14"/>
  <c r="T1489" i="14"/>
  <c r="S1489" i="14"/>
  <c r="R1489" i="14"/>
  <c r="Q1489" i="14"/>
  <c r="P1489" i="14"/>
  <c r="O1489" i="14"/>
  <c r="N1489" i="14"/>
  <c r="M1489" i="14"/>
  <c r="L1489" i="14"/>
  <c r="K1489" i="14"/>
  <c r="J1489" i="14"/>
  <c r="I1489" i="14"/>
  <c r="G1489" i="14"/>
  <c r="F1489" i="14"/>
  <c r="E1489" i="14"/>
  <c r="D1489" i="14"/>
  <c r="AH1488" i="14"/>
  <c r="AG1488" i="14"/>
  <c r="AF1488" i="14"/>
  <c r="AE1488" i="14"/>
  <c r="AD1488" i="14"/>
  <c r="AC1488" i="14"/>
  <c r="AB1488" i="14"/>
  <c r="AA1488" i="14"/>
  <c r="Z1488" i="14"/>
  <c r="Y1488" i="14"/>
  <c r="X1488" i="14"/>
  <c r="W1488" i="14"/>
  <c r="U1488" i="14"/>
  <c r="T1488" i="14"/>
  <c r="S1488" i="14"/>
  <c r="R1488" i="14"/>
  <c r="Q1488" i="14"/>
  <c r="P1488" i="14"/>
  <c r="O1488" i="14"/>
  <c r="N1488" i="14"/>
  <c r="M1488" i="14"/>
  <c r="L1488" i="14"/>
  <c r="K1488" i="14"/>
  <c r="J1488" i="14"/>
  <c r="I1488" i="14"/>
  <c r="G1488" i="14"/>
  <c r="F1488" i="14"/>
  <c r="E1488" i="14"/>
  <c r="D1488" i="14"/>
  <c r="AH1487" i="14"/>
  <c r="AG1487" i="14"/>
  <c r="AF1487" i="14"/>
  <c r="AE1487" i="14"/>
  <c r="AD1487" i="14"/>
  <c r="AC1487" i="14"/>
  <c r="AB1487" i="14"/>
  <c r="AA1487" i="14"/>
  <c r="Z1487" i="14"/>
  <c r="Y1487" i="14"/>
  <c r="X1487" i="14"/>
  <c r="W1487" i="14"/>
  <c r="U1487" i="14"/>
  <c r="T1487" i="14"/>
  <c r="S1487" i="14"/>
  <c r="R1487" i="14"/>
  <c r="Q1487" i="14"/>
  <c r="P1487" i="14"/>
  <c r="O1487" i="14"/>
  <c r="N1487" i="14"/>
  <c r="M1487" i="14"/>
  <c r="L1487" i="14"/>
  <c r="K1487" i="14"/>
  <c r="J1487" i="14"/>
  <c r="I1487" i="14"/>
  <c r="G1487" i="14"/>
  <c r="F1487" i="14"/>
  <c r="E1487" i="14"/>
  <c r="D1487" i="14"/>
  <c r="AH1486" i="14"/>
  <c r="AG1486" i="14"/>
  <c r="AF1486" i="14"/>
  <c r="AE1486" i="14"/>
  <c r="AD1486" i="14"/>
  <c r="AC1486" i="14"/>
  <c r="AB1486" i="14"/>
  <c r="AA1486" i="14"/>
  <c r="Z1486" i="14"/>
  <c r="Y1486" i="14"/>
  <c r="X1486" i="14"/>
  <c r="W1486" i="14"/>
  <c r="U1486" i="14"/>
  <c r="T1486" i="14"/>
  <c r="S1486" i="14"/>
  <c r="R1486" i="14"/>
  <c r="Q1486" i="14"/>
  <c r="P1486" i="14"/>
  <c r="O1486" i="14"/>
  <c r="N1486" i="14"/>
  <c r="M1486" i="14"/>
  <c r="L1486" i="14"/>
  <c r="K1486" i="14"/>
  <c r="J1486" i="14"/>
  <c r="I1486" i="14"/>
  <c r="G1486" i="14"/>
  <c r="F1486" i="14"/>
  <c r="E1486" i="14"/>
  <c r="D1486" i="14"/>
  <c r="AH1485" i="14"/>
  <c r="AG1485" i="14"/>
  <c r="AF1485" i="14"/>
  <c r="AE1485" i="14"/>
  <c r="AD1485" i="14"/>
  <c r="AC1485" i="14"/>
  <c r="AB1485" i="14"/>
  <c r="AA1485" i="14"/>
  <c r="Z1485" i="14"/>
  <c r="Y1485" i="14"/>
  <c r="X1485" i="14"/>
  <c r="W1485" i="14"/>
  <c r="U1485" i="14"/>
  <c r="T1485" i="14"/>
  <c r="S1485" i="14"/>
  <c r="R1485" i="14"/>
  <c r="Q1485" i="14"/>
  <c r="P1485" i="14"/>
  <c r="O1485" i="14"/>
  <c r="N1485" i="14"/>
  <c r="M1485" i="14"/>
  <c r="L1485" i="14"/>
  <c r="K1485" i="14"/>
  <c r="J1485" i="14"/>
  <c r="I1485" i="14"/>
  <c r="G1485" i="14"/>
  <c r="F1485" i="14"/>
  <c r="E1485" i="14"/>
  <c r="D1485" i="14"/>
  <c r="AH1484" i="14"/>
  <c r="AG1484" i="14"/>
  <c r="AF1484" i="14"/>
  <c r="AE1484" i="14"/>
  <c r="AD1484" i="14"/>
  <c r="AC1484" i="14"/>
  <c r="AB1484" i="14"/>
  <c r="AA1484" i="14"/>
  <c r="Z1484" i="14"/>
  <c r="Y1484" i="14"/>
  <c r="X1484" i="14"/>
  <c r="W1484" i="14"/>
  <c r="U1484" i="14"/>
  <c r="T1484" i="14"/>
  <c r="S1484" i="14"/>
  <c r="R1484" i="14"/>
  <c r="Q1484" i="14"/>
  <c r="P1484" i="14"/>
  <c r="O1484" i="14"/>
  <c r="N1484" i="14"/>
  <c r="M1484" i="14"/>
  <c r="L1484" i="14"/>
  <c r="K1484" i="14"/>
  <c r="J1484" i="14"/>
  <c r="I1484" i="14"/>
  <c r="G1484" i="14"/>
  <c r="F1484" i="14"/>
  <c r="E1484" i="14"/>
  <c r="D1484" i="14"/>
  <c r="AH1483" i="14"/>
  <c r="AG1483" i="14"/>
  <c r="AF1483" i="14"/>
  <c r="AE1483" i="14"/>
  <c r="AD1483" i="14"/>
  <c r="AC1483" i="14"/>
  <c r="AB1483" i="14"/>
  <c r="AA1483" i="14"/>
  <c r="Z1483" i="14"/>
  <c r="Y1483" i="14"/>
  <c r="X1483" i="14"/>
  <c r="W1483" i="14"/>
  <c r="U1483" i="14"/>
  <c r="T1483" i="14"/>
  <c r="S1483" i="14"/>
  <c r="R1483" i="14"/>
  <c r="Q1483" i="14"/>
  <c r="P1483" i="14"/>
  <c r="O1483" i="14"/>
  <c r="N1483" i="14"/>
  <c r="M1483" i="14"/>
  <c r="L1483" i="14"/>
  <c r="K1483" i="14"/>
  <c r="J1483" i="14"/>
  <c r="I1483" i="14"/>
  <c r="G1483" i="14"/>
  <c r="F1483" i="14"/>
  <c r="E1483" i="14"/>
  <c r="D1483" i="14"/>
  <c r="AH1482" i="14"/>
  <c r="AG1482" i="14"/>
  <c r="AF1482" i="14"/>
  <c r="AE1482" i="14"/>
  <c r="AD1482" i="14"/>
  <c r="AC1482" i="14"/>
  <c r="AB1482" i="14"/>
  <c r="AA1482" i="14"/>
  <c r="Z1482" i="14"/>
  <c r="Y1482" i="14"/>
  <c r="X1482" i="14"/>
  <c r="W1482" i="14"/>
  <c r="U1482" i="14"/>
  <c r="T1482" i="14"/>
  <c r="S1482" i="14"/>
  <c r="R1482" i="14"/>
  <c r="Q1482" i="14"/>
  <c r="P1482" i="14"/>
  <c r="O1482" i="14"/>
  <c r="N1482" i="14"/>
  <c r="M1482" i="14"/>
  <c r="L1482" i="14"/>
  <c r="K1482" i="14"/>
  <c r="J1482" i="14"/>
  <c r="I1482" i="14"/>
  <c r="G1482" i="14"/>
  <c r="F1482" i="14"/>
  <c r="E1482" i="14"/>
  <c r="D1482" i="14"/>
  <c r="AH1481" i="14"/>
  <c r="AG1481" i="14"/>
  <c r="AF1481" i="14"/>
  <c r="AE1481" i="14"/>
  <c r="AD1481" i="14"/>
  <c r="AC1481" i="14"/>
  <c r="AB1481" i="14"/>
  <c r="AA1481" i="14"/>
  <c r="Z1481" i="14"/>
  <c r="Y1481" i="14"/>
  <c r="X1481" i="14"/>
  <c r="W1481" i="14"/>
  <c r="U1481" i="14"/>
  <c r="T1481" i="14"/>
  <c r="S1481" i="14"/>
  <c r="R1481" i="14"/>
  <c r="Q1481" i="14"/>
  <c r="P1481" i="14"/>
  <c r="O1481" i="14"/>
  <c r="N1481" i="14"/>
  <c r="M1481" i="14"/>
  <c r="L1481" i="14"/>
  <c r="K1481" i="14"/>
  <c r="J1481" i="14"/>
  <c r="I1481" i="14"/>
  <c r="G1481" i="14"/>
  <c r="F1481" i="14"/>
  <c r="E1481" i="14"/>
  <c r="D1481" i="14"/>
  <c r="AH1480" i="14"/>
  <c r="AG1480" i="14"/>
  <c r="AF1480" i="14"/>
  <c r="AE1480" i="14"/>
  <c r="AD1480" i="14"/>
  <c r="AC1480" i="14"/>
  <c r="AB1480" i="14"/>
  <c r="AA1480" i="14"/>
  <c r="Z1480" i="14"/>
  <c r="Y1480" i="14"/>
  <c r="X1480" i="14"/>
  <c r="W1480" i="14"/>
  <c r="U1480" i="14"/>
  <c r="T1480" i="14"/>
  <c r="S1480" i="14"/>
  <c r="R1480" i="14"/>
  <c r="Q1480" i="14"/>
  <c r="P1480" i="14"/>
  <c r="O1480" i="14"/>
  <c r="N1480" i="14"/>
  <c r="M1480" i="14"/>
  <c r="L1480" i="14"/>
  <c r="K1480" i="14"/>
  <c r="J1480" i="14"/>
  <c r="I1480" i="14"/>
  <c r="G1480" i="14"/>
  <c r="F1480" i="14"/>
  <c r="E1480" i="14"/>
  <c r="D1480" i="14"/>
  <c r="AH1479" i="14"/>
  <c r="AG1479" i="14"/>
  <c r="AF1479" i="14"/>
  <c r="AE1479" i="14"/>
  <c r="AD1479" i="14"/>
  <c r="AC1479" i="14"/>
  <c r="AB1479" i="14"/>
  <c r="AA1479" i="14"/>
  <c r="Z1479" i="14"/>
  <c r="Y1479" i="14"/>
  <c r="X1479" i="14"/>
  <c r="W1479" i="14"/>
  <c r="U1479" i="14"/>
  <c r="T1479" i="14"/>
  <c r="S1479" i="14"/>
  <c r="R1479" i="14"/>
  <c r="Q1479" i="14"/>
  <c r="P1479" i="14"/>
  <c r="O1479" i="14"/>
  <c r="N1479" i="14"/>
  <c r="M1479" i="14"/>
  <c r="L1479" i="14"/>
  <c r="K1479" i="14"/>
  <c r="J1479" i="14"/>
  <c r="I1479" i="14"/>
  <c r="G1479" i="14"/>
  <c r="F1479" i="14"/>
  <c r="E1479" i="14"/>
  <c r="D1479" i="14"/>
  <c r="AH1478" i="14"/>
  <c r="AG1478" i="14"/>
  <c r="AF1478" i="14"/>
  <c r="AE1478" i="14"/>
  <c r="AD1478" i="14"/>
  <c r="AC1478" i="14"/>
  <c r="AB1478" i="14"/>
  <c r="AA1478" i="14"/>
  <c r="Z1478" i="14"/>
  <c r="Y1478" i="14"/>
  <c r="X1478" i="14"/>
  <c r="W1478" i="14"/>
  <c r="U1478" i="14"/>
  <c r="T1478" i="14"/>
  <c r="S1478" i="14"/>
  <c r="R1478" i="14"/>
  <c r="Q1478" i="14"/>
  <c r="P1478" i="14"/>
  <c r="O1478" i="14"/>
  <c r="N1478" i="14"/>
  <c r="M1478" i="14"/>
  <c r="L1478" i="14"/>
  <c r="K1478" i="14"/>
  <c r="J1478" i="14"/>
  <c r="I1478" i="14"/>
  <c r="G1478" i="14"/>
  <c r="F1478" i="14"/>
  <c r="E1478" i="14"/>
  <c r="D1478" i="14"/>
  <c r="AH1477" i="14"/>
  <c r="AG1477" i="14"/>
  <c r="AF1477" i="14"/>
  <c r="AE1477" i="14"/>
  <c r="AD1477" i="14"/>
  <c r="AC1477" i="14"/>
  <c r="AB1477" i="14"/>
  <c r="AA1477" i="14"/>
  <c r="Z1477" i="14"/>
  <c r="Y1477" i="14"/>
  <c r="X1477" i="14"/>
  <c r="W1477" i="14"/>
  <c r="U1477" i="14"/>
  <c r="T1477" i="14"/>
  <c r="S1477" i="14"/>
  <c r="R1477" i="14"/>
  <c r="Q1477" i="14"/>
  <c r="P1477" i="14"/>
  <c r="O1477" i="14"/>
  <c r="N1477" i="14"/>
  <c r="M1477" i="14"/>
  <c r="L1477" i="14"/>
  <c r="K1477" i="14"/>
  <c r="J1477" i="14"/>
  <c r="I1477" i="14"/>
  <c r="G1477" i="14"/>
  <c r="F1477" i="14"/>
  <c r="E1477" i="14"/>
  <c r="D1477" i="14"/>
  <c r="AH1476" i="14"/>
  <c r="AG1476" i="14"/>
  <c r="AF1476" i="14"/>
  <c r="AE1476" i="14"/>
  <c r="AD1476" i="14"/>
  <c r="AC1476" i="14"/>
  <c r="AB1476" i="14"/>
  <c r="AA1476" i="14"/>
  <c r="Z1476" i="14"/>
  <c r="Y1476" i="14"/>
  <c r="X1476" i="14"/>
  <c r="W1476" i="14"/>
  <c r="U1476" i="14"/>
  <c r="T1476" i="14"/>
  <c r="S1476" i="14"/>
  <c r="R1476" i="14"/>
  <c r="Q1476" i="14"/>
  <c r="P1476" i="14"/>
  <c r="O1476" i="14"/>
  <c r="N1476" i="14"/>
  <c r="M1476" i="14"/>
  <c r="L1476" i="14"/>
  <c r="K1476" i="14"/>
  <c r="J1476" i="14"/>
  <c r="I1476" i="14"/>
  <c r="G1476" i="14"/>
  <c r="F1476" i="14"/>
  <c r="E1476" i="14"/>
  <c r="D1476" i="14"/>
  <c r="AH1475" i="14"/>
  <c r="AG1475" i="14"/>
  <c r="AF1475" i="14"/>
  <c r="AE1475" i="14"/>
  <c r="AD1475" i="14"/>
  <c r="AC1475" i="14"/>
  <c r="AB1475" i="14"/>
  <c r="AA1475" i="14"/>
  <c r="Z1475" i="14"/>
  <c r="Y1475" i="14"/>
  <c r="X1475" i="14"/>
  <c r="W1475" i="14"/>
  <c r="U1475" i="14"/>
  <c r="T1475" i="14"/>
  <c r="S1475" i="14"/>
  <c r="R1475" i="14"/>
  <c r="Q1475" i="14"/>
  <c r="P1475" i="14"/>
  <c r="O1475" i="14"/>
  <c r="N1475" i="14"/>
  <c r="M1475" i="14"/>
  <c r="L1475" i="14"/>
  <c r="K1475" i="14"/>
  <c r="J1475" i="14"/>
  <c r="I1475" i="14"/>
  <c r="G1475" i="14"/>
  <c r="F1475" i="14"/>
  <c r="E1475" i="14"/>
  <c r="D1475" i="14"/>
  <c r="AH1474" i="14"/>
  <c r="AG1474" i="14"/>
  <c r="AF1474" i="14"/>
  <c r="AE1474" i="14"/>
  <c r="AD1474" i="14"/>
  <c r="AC1474" i="14"/>
  <c r="AB1474" i="14"/>
  <c r="AA1474" i="14"/>
  <c r="Z1474" i="14"/>
  <c r="Y1474" i="14"/>
  <c r="X1474" i="14"/>
  <c r="W1474" i="14"/>
  <c r="U1474" i="14"/>
  <c r="T1474" i="14"/>
  <c r="S1474" i="14"/>
  <c r="R1474" i="14"/>
  <c r="Q1474" i="14"/>
  <c r="P1474" i="14"/>
  <c r="O1474" i="14"/>
  <c r="N1474" i="14"/>
  <c r="M1474" i="14"/>
  <c r="L1474" i="14"/>
  <c r="K1474" i="14"/>
  <c r="J1474" i="14"/>
  <c r="I1474" i="14"/>
  <c r="G1474" i="14"/>
  <c r="F1474" i="14"/>
  <c r="E1474" i="14"/>
  <c r="D1474" i="14"/>
  <c r="AH1473" i="14"/>
  <c r="AG1473" i="14"/>
  <c r="AF1473" i="14"/>
  <c r="AE1473" i="14"/>
  <c r="AD1473" i="14"/>
  <c r="AC1473" i="14"/>
  <c r="AB1473" i="14"/>
  <c r="AA1473" i="14"/>
  <c r="Z1473" i="14"/>
  <c r="Y1473" i="14"/>
  <c r="X1473" i="14"/>
  <c r="W1473" i="14"/>
  <c r="U1473" i="14"/>
  <c r="T1473" i="14"/>
  <c r="S1473" i="14"/>
  <c r="R1473" i="14"/>
  <c r="Q1473" i="14"/>
  <c r="P1473" i="14"/>
  <c r="O1473" i="14"/>
  <c r="N1473" i="14"/>
  <c r="M1473" i="14"/>
  <c r="L1473" i="14"/>
  <c r="K1473" i="14"/>
  <c r="J1473" i="14"/>
  <c r="I1473" i="14"/>
  <c r="G1473" i="14"/>
  <c r="F1473" i="14"/>
  <c r="E1473" i="14"/>
  <c r="D1473" i="14"/>
  <c r="AH1472" i="14"/>
  <c r="AG1472" i="14"/>
  <c r="AF1472" i="14"/>
  <c r="AE1472" i="14"/>
  <c r="AD1472" i="14"/>
  <c r="AC1472" i="14"/>
  <c r="AB1472" i="14"/>
  <c r="AA1472" i="14"/>
  <c r="Z1472" i="14"/>
  <c r="Y1472" i="14"/>
  <c r="X1472" i="14"/>
  <c r="W1472" i="14"/>
  <c r="U1472" i="14"/>
  <c r="T1472" i="14"/>
  <c r="S1472" i="14"/>
  <c r="R1472" i="14"/>
  <c r="Q1472" i="14"/>
  <c r="P1472" i="14"/>
  <c r="O1472" i="14"/>
  <c r="N1472" i="14"/>
  <c r="M1472" i="14"/>
  <c r="L1472" i="14"/>
  <c r="K1472" i="14"/>
  <c r="J1472" i="14"/>
  <c r="I1472" i="14"/>
  <c r="G1472" i="14"/>
  <c r="F1472" i="14"/>
  <c r="E1472" i="14"/>
  <c r="D1472" i="14"/>
  <c r="AH1471" i="14"/>
  <c r="AG1471" i="14"/>
  <c r="AF1471" i="14"/>
  <c r="AE1471" i="14"/>
  <c r="AD1471" i="14"/>
  <c r="AC1471" i="14"/>
  <c r="AB1471" i="14"/>
  <c r="AA1471" i="14"/>
  <c r="Z1471" i="14"/>
  <c r="Y1471" i="14"/>
  <c r="X1471" i="14"/>
  <c r="W1471" i="14"/>
  <c r="U1471" i="14"/>
  <c r="T1471" i="14"/>
  <c r="S1471" i="14"/>
  <c r="R1471" i="14"/>
  <c r="Q1471" i="14"/>
  <c r="P1471" i="14"/>
  <c r="O1471" i="14"/>
  <c r="N1471" i="14"/>
  <c r="M1471" i="14"/>
  <c r="L1471" i="14"/>
  <c r="K1471" i="14"/>
  <c r="J1471" i="14"/>
  <c r="I1471" i="14"/>
  <c r="G1471" i="14"/>
  <c r="F1471" i="14"/>
  <c r="E1471" i="14"/>
  <c r="D1471" i="14"/>
  <c r="AH1470" i="14"/>
  <c r="AG1470" i="14"/>
  <c r="AF1470" i="14"/>
  <c r="AE1470" i="14"/>
  <c r="AD1470" i="14"/>
  <c r="AC1470" i="14"/>
  <c r="AB1470" i="14"/>
  <c r="AA1470" i="14"/>
  <c r="Z1470" i="14"/>
  <c r="Y1470" i="14"/>
  <c r="X1470" i="14"/>
  <c r="W1470" i="14"/>
  <c r="U1470" i="14"/>
  <c r="T1470" i="14"/>
  <c r="S1470" i="14"/>
  <c r="R1470" i="14"/>
  <c r="Q1470" i="14"/>
  <c r="P1470" i="14"/>
  <c r="O1470" i="14"/>
  <c r="N1470" i="14"/>
  <c r="M1470" i="14"/>
  <c r="L1470" i="14"/>
  <c r="K1470" i="14"/>
  <c r="J1470" i="14"/>
  <c r="I1470" i="14"/>
  <c r="G1470" i="14"/>
  <c r="F1470" i="14"/>
  <c r="E1470" i="14"/>
  <c r="D1470" i="14"/>
  <c r="AH1469" i="14"/>
  <c r="AG1469" i="14"/>
  <c r="AF1469" i="14"/>
  <c r="AE1469" i="14"/>
  <c r="AD1469" i="14"/>
  <c r="AC1469" i="14"/>
  <c r="AB1469" i="14"/>
  <c r="AA1469" i="14"/>
  <c r="Z1469" i="14"/>
  <c r="Y1469" i="14"/>
  <c r="X1469" i="14"/>
  <c r="W1469" i="14"/>
  <c r="U1469" i="14"/>
  <c r="T1469" i="14"/>
  <c r="S1469" i="14"/>
  <c r="R1469" i="14"/>
  <c r="Q1469" i="14"/>
  <c r="P1469" i="14"/>
  <c r="O1469" i="14"/>
  <c r="N1469" i="14"/>
  <c r="M1469" i="14"/>
  <c r="L1469" i="14"/>
  <c r="K1469" i="14"/>
  <c r="J1469" i="14"/>
  <c r="I1469" i="14"/>
  <c r="G1469" i="14"/>
  <c r="F1469" i="14"/>
  <c r="E1469" i="14"/>
  <c r="D1469" i="14"/>
  <c r="AH1468" i="14"/>
  <c r="AG1468" i="14"/>
  <c r="AF1468" i="14"/>
  <c r="AE1468" i="14"/>
  <c r="AD1468" i="14"/>
  <c r="AC1468" i="14"/>
  <c r="AB1468" i="14"/>
  <c r="AA1468" i="14"/>
  <c r="Z1468" i="14"/>
  <c r="Y1468" i="14"/>
  <c r="X1468" i="14"/>
  <c r="W1468" i="14"/>
  <c r="U1468" i="14"/>
  <c r="T1468" i="14"/>
  <c r="S1468" i="14"/>
  <c r="R1468" i="14"/>
  <c r="Q1468" i="14"/>
  <c r="P1468" i="14"/>
  <c r="O1468" i="14"/>
  <c r="N1468" i="14"/>
  <c r="M1468" i="14"/>
  <c r="L1468" i="14"/>
  <c r="K1468" i="14"/>
  <c r="J1468" i="14"/>
  <c r="I1468" i="14"/>
  <c r="G1468" i="14"/>
  <c r="F1468" i="14"/>
  <c r="E1468" i="14"/>
  <c r="D1468" i="14"/>
  <c r="AH1467" i="14"/>
  <c r="AG1467" i="14"/>
  <c r="AF1467" i="14"/>
  <c r="AE1467" i="14"/>
  <c r="AD1467" i="14"/>
  <c r="AC1467" i="14"/>
  <c r="AB1467" i="14"/>
  <c r="AA1467" i="14"/>
  <c r="Z1467" i="14"/>
  <c r="Y1467" i="14"/>
  <c r="X1467" i="14"/>
  <c r="W1467" i="14"/>
  <c r="U1467" i="14"/>
  <c r="T1467" i="14"/>
  <c r="S1467" i="14"/>
  <c r="R1467" i="14"/>
  <c r="Q1467" i="14"/>
  <c r="P1467" i="14"/>
  <c r="O1467" i="14"/>
  <c r="N1467" i="14"/>
  <c r="M1467" i="14"/>
  <c r="L1467" i="14"/>
  <c r="K1467" i="14"/>
  <c r="J1467" i="14"/>
  <c r="I1467" i="14"/>
  <c r="G1467" i="14"/>
  <c r="F1467" i="14"/>
  <c r="E1467" i="14"/>
  <c r="D1467" i="14"/>
  <c r="AH1466" i="14"/>
  <c r="AG1466" i="14"/>
  <c r="AF1466" i="14"/>
  <c r="AE1466" i="14"/>
  <c r="AD1466" i="14"/>
  <c r="AC1466" i="14"/>
  <c r="AB1466" i="14"/>
  <c r="AA1466" i="14"/>
  <c r="Z1466" i="14"/>
  <c r="Y1466" i="14"/>
  <c r="X1466" i="14"/>
  <c r="W1466" i="14"/>
  <c r="U1466" i="14"/>
  <c r="T1466" i="14"/>
  <c r="S1466" i="14"/>
  <c r="R1466" i="14"/>
  <c r="Q1466" i="14"/>
  <c r="P1466" i="14"/>
  <c r="O1466" i="14"/>
  <c r="N1466" i="14"/>
  <c r="M1466" i="14"/>
  <c r="L1466" i="14"/>
  <c r="K1466" i="14"/>
  <c r="J1466" i="14"/>
  <c r="I1466" i="14"/>
  <c r="G1466" i="14"/>
  <c r="F1466" i="14"/>
  <c r="E1466" i="14"/>
  <c r="D1466" i="14"/>
  <c r="AH1465" i="14"/>
  <c r="AG1465" i="14"/>
  <c r="AF1465" i="14"/>
  <c r="AE1465" i="14"/>
  <c r="AD1465" i="14"/>
  <c r="AC1465" i="14"/>
  <c r="AB1465" i="14"/>
  <c r="AA1465" i="14"/>
  <c r="Z1465" i="14"/>
  <c r="Y1465" i="14"/>
  <c r="X1465" i="14"/>
  <c r="W1465" i="14"/>
  <c r="U1465" i="14"/>
  <c r="T1465" i="14"/>
  <c r="S1465" i="14"/>
  <c r="R1465" i="14"/>
  <c r="Q1465" i="14"/>
  <c r="P1465" i="14"/>
  <c r="O1465" i="14"/>
  <c r="N1465" i="14"/>
  <c r="M1465" i="14"/>
  <c r="L1465" i="14"/>
  <c r="K1465" i="14"/>
  <c r="J1465" i="14"/>
  <c r="I1465" i="14"/>
  <c r="G1465" i="14"/>
  <c r="F1465" i="14"/>
  <c r="E1465" i="14"/>
  <c r="D1465" i="14"/>
  <c r="AH1464" i="14"/>
  <c r="AG1464" i="14"/>
  <c r="AF1464" i="14"/>
  <c r="AE1464" i="14"/>
  <c r="AD1464" i="14"/>
  <c r="AC1464" i="14"/>
  <c r="AB1464" i="14"/>
  <c r="AA1464" i="14"/>
  <c r="Z1464" i="14"/>
  <c r="Y1464" i="14"/>
  <c r="X1464" i="14"/>
  <c r="W1464" i="14"/>
  <c r="U1464" i="14"/>
  <c r="T1464" i="14"/>
  <c r="S1464" i="14"/>
  <c r="R1464" i="14"/>
  <c r="Q1464" i="14"/>
  <c r="P1464" i="14"/>
  <c r="O1464" i="14"/>
  <c r="N1464" i="14"/>
  <c r="M1464" i="14"/>
  <c r="L1464" i="14"/>
  <c r="K1464" i="14"/>
  <c r="J1464" i="14"/>
  <c r="I1464" i="14"/>
  <c r="G1464" i="14"/>
  <c r="F1464" i="14"/>
  <c r="E1464" i="14"/>
  <c r="D1464" i="14"/>
  <c r="AH1463" i="14"/>
  <c r="AG1463" i="14"/>
  <c r="AF1463" i="14"/>
  <c r="AE1463" i="14"/>
  <c r="AD1463" i="14"/>
  <c r="AC1463" i="14"/>
  <c r="AB1463" i="14"/>
  <c r="AA1463" i="14"/>
  <c r="Z1463" i="14"/>
  <c r="Y1463" i="14"/>
  <c r="X1463" i="14"/>
  <c r="W1463" i="14"/>
  <c r="U1463" i="14"/>
  <c r="T1463" i="14"/>
  <c r="S1463" i="14"/>
  <c r="R1463" i="14"/>
  <c r="Q1463" i="14"/>
  <c r="P1463" i="14"/>
  <c r="O1463" i="14"/>
  <c r="N1463" i="14"/>
  <c r="M1463" i="14"/>
  <c r="L1463" i="14"/>
  <c r="K1463" i="14"/>
  <c r="J1463" i="14"/>
  <c r="I1463" i="14"/>
  <c r="G1463" i="14"/>
  <c r="F1463" i="14"/>
  <c r="E1463" i="14"/>
  <c r="D1463" i="14"/>
  <c r="AH1462" i="14"/>
  <c r="AG1462" i="14"/>
  <c r="AF1462" i="14"/>
  <c r="AE1462" i="14"/>
  <c r="AD1462" i="14"/>
  <c r="AC1462" i="14"/>
  <c r="AB1462" i="14"/>
  <c r="AA1462" i="14"/>
  <c r="Z1462" i="14"/>
  <c r="Y1462" i="14"/>
  <c r="X1462" i="14"/>
  <c r="W1462" i="14"/>
  <c r="U1462" i="14"/>
  <c r="T1462" i="14"/>
  <c r="S1462" i="14"/>
  <c r="R1462" i="14"/>
  <c r="Q1462" i="14"/>
  <c r="P1462" i="14"/>
  <c r="O1462" i="14"/>
  <c r="N1462" i="14"/>
  <c r="M1462" i="14"/>
  <c r="L1462" i="14"/>
  <c r="K1462" i="14"/>
  <c r="J1462" i="14"/>
  <c r="I1462" i="14"/>
  <c r="G1462" i="14"/>
  <c r="F1462" i="14"/>
  <c r="E1462" i="14"/>
  <c r="D1462" i="14"/>
  <c r="AH1461" i="14"/>
  <c r="AG1461" i="14"/>
  <c r="AF1461" i="14"/>
  <c r="AE1461" i="14"/>
  <c r="AD1461" i="14"/>
  <c r="AC1461" i="14"/>
  <c r="AB1461" i="14"/>
  <c r="AA1461" i="14"/>
  <c r="Z1461" i="14"/>
  <c r="Y1461" i="14"/>
  <c r="X1461" i="14"/>
  <c r="W1461" i="14"/>
  <c r="U1461" i="14"/>
  <c r="T1461" i="14"/>
  <c r="S1461" i="14"/>
  <c r="R1461" i="14"/>
  <c r="Q1461" i="14"/>
  <c r="P1461" i="14"/>
  <c r="O1461" i="14"/>
  <c r="N1461" i="14"/>
  <c r="M1461" i="14"/>
  <c r="L1461" i="14"/>
  <c r="K1461" i="14"/>
  <c r="J1461" i="14"/>
  <c r="I1461" i="14"/>
  <c r="G1461" i="14"/>
  <c r="F1461" i="14"/>
  <c r="E1461" i="14"/>
  <c r="D1461" i="14"/>
  <c r="AH1460" i="14"/>
  <c r="AG1460" i="14"/>
  <c r="AF1460" i="14"/>
  <c r="AE1460" i="14"/>
  <c r="AD1460" i="14"/>
  <c r="AC1460" i="14"/>
  <c r="AB1460" i="14"/>
  <c r="AA1460" i="14"/>
  <c r="Z1460" i="14"/>
  <c r="Y1460" i="14"/>
  <c r="X1460" i="14"/>
  <c r="W1460" i="14"/>
  <c r="U1460" i="14"/>
  <c r="T1460" i="14"/>
  <c r="S1460" i="14"/>
  <c r="R1460" i="14"/>
  <c r="Q1460" i="14"/>
  <c r="P1460" i="14"/>
  <c r="O1460" i="14"/>
  <c r="N1460" i="14"/>
  <c r="M1460" i="14"/>
  <c r="L1460" i="14"/>
  <c r="K1460" i="14"/>
  <c r="J1460" i="14"/>
  <c r="I1460" i="14"/>
  <c r="G1460" i="14"/>
  <c r="F1460" i="14"/>
  <c r="E1460" i="14"/>
  <c r="D1460" i="14"/>
  <c r="AH1459" i="14"/>
  <c r="AG1459" i="14"/>
  <c r="AF1459" i="14"/>
  <c r="AE1459" i="14"/>
  <c r="AD1459" i="14"/>
  <c r="AC1459" i="14"/>
  <c r="AB1459" i="14"/>
  <c r="AA1459" i="14"/>
  <c r="Z1459" i="14"/>
  <c r="Y1459" i="14"/>
  <c r="X1459" i="14"/>
  <c r="W1459" i="14"/>
  <c r="U1459" i="14"/>
  <c r="T1459" i="14"/>
  <c r="S1459" i="14"/>
  <c r="R1459" i="14"/>
  <c r="Q1459" i="14"/>
  <c r="P1459" i="14"/>
  <c r="O1459" i="14"/>
  <c r="N1459" i="14"/>
  <c r="M1459" i="14"/>
  <c r="L1459" i="14"/>
  <c r="K1459" i="14"/>
  <c r="J1459" i="14"/>
  <c r="I1459" i="14"/>
  <c r="G1459" i="14"/>
  <c r="F1459" i="14"/>
  <c r="E1459" i="14"/>
  <c r="D1459" i="14"/>
  <c r="AH1458" i="14"/>
  <c r="AG1458" i="14"/>
  <c r="AF1458" i="14"/>
  <c r="AE1458" i="14"/>
  <c r="AD1458" i="14"/>
  <c r="AC1458" i="14"/>
  <c r="AB1458" i="14"/>
  <c r="AA1458" i="14"/>
  <c r="Z1458" i="14"/>
  <c r="Y1458" i="14"/>
  <c r="X1458" i="14"/>
  <c r="W1458" i="14"/>
  <c r="U1458" i="14"/>
  <c r="T1458" i="14"/>
  <c r="S1458" i="14"/>
  <c r="R1458" i="14"/>
  <c r="Q1458" i="14"/>
  <c r="P1458" i="14"/>
  <c r="O1458" i="14"/>
  <c r="N1458" i="14"/>
  <c r="M1458" i="14"/>
  <c r="L1458" i="14"/>
  <c r="K1458" i="14"/>
  <c r="J1458" i="14"/>
  <c r="I1458" i="14"/>
  <c r="G1458" i="14"/>
  <c r="F1458" i="14"/>
  <c r="E1458" i="14"/>
  <c r="D1458" i="14"/>
  <c r="AH1457" i="14"/>
  <c r="AG1457" i="14"/>
  <c r="AF1457" i="14"/>
  <c r="AE1457" i="14"/>
  <c r="AD1457" i="14"/>
  <c r="AC1457" i="14"/>
  <c r="AB1457" i="14"/>
  <c r="AA1457" i="14"/>
  <c r="Z1457" i="14"/>
  <c r="Y1457" i="14"/>
  <c r="X1457" i="14"/>
  <c r="W1457" i="14"/>
  <c r="U1457" i="14"/>
  <c r="T1457" i="14"/>
  <c r="S1457" i="14"/>
  <c r="R1457" i="14"/>
  <c r="Q1457" i="14"/>
  <c r="P1457" i="14"/>
  <c r="O1457" i="14"/>
  <c r="N1457" i="14"/>
  <c r="M1457" i="14"/>
  <c r="L1457" i="14"/>
  <c r="K1457" i="14"/>
  <c r="J1457" i="14"/>
  <c r="I1457" i="14"/>
  <c r="G1457" i="14"/>
  <c r="F1457" i="14"/>
  <c r="E1457" i="14"/>
  <c r="D1457" i="14"/>
  <c r="AH1456" i="14"/>
  <c r="AG1456" i="14"/>
  <c r="AF1456" i="14"/>
  <c r="AE1456" i="14"/>
  <c r="AD1456" i="14"/>
  <c r="AC1456" i="14"/>
  <c r="AB1456" i="14"/>
  <c r="AA1456" i="14"/>
  <c r="Z1456" i="14"/>
  <c r="Y1456" i="14"/>
  <c r="X1456" i="14"/>
  <c r="W1456" i="14"/>
  <c r="U1456" i="14"/>
  <c r="T1456" i="14"/>
  <c r="S1456" i="14"/>
  <c r="R1456" i="14"/>
  <c r="Q1456" i="14"/>
  <c r="P1456" i="14"/>
  <c r="O1456" i="14"/>
  <c r="N1456" i="14"/>
  <c r="M1456" i="14"/>
  <c r="L1456" i="14"/>
  <c r="K1456" i="14"/>
  <c r="J1456" i="14"/>
  <c r="I1456" i="14"/>
  <c r="G1456" i="14"/>
  <c r="F1456" i="14"/>
  <c r="E1456" i="14"/>
  <c r="D1456" i="14"/>
  <c r="AH1455" i="14"/>
  <c r="AG1455" i="14"/>
  <c r="AF1455" i="14"/>
  <c r="AE1455" i="14"/>
  <c r="AD1455" i="14"/>
  <c r="AC1455" i="14"/>
  <c r="AB1455" i="14"/>
  <c r="AA1455" i="14"/>
  <c r="Z1455" i="14"/>
  <c r="Y1455" i="14"/>
  <c r="X1455" i="14"/>
  <c r="W1455" i="14"/>
  <c r="U1455" i="14"/>
  <c r="T1455" i="14"/>
  <c r="S1455" i="14"/>
  <c r="R1455" i="14"/>
  <c r="Q1455" i="14"/>
  <c r="P1455" i="14"/>
  <c r="O1455" i="14"/>
  <c r="N1455" i="14"/>
  <c r="M1455" i="14"/>
  <c r="L1455" i="14"/>
  <c r="K1455" i="14"/>
  <c r="J1455" i="14"/>
  <c r="I1455" i="14"/>
  <c r="G1455" i="14"/>
  <c r="F1455" i="14"/>
  <c r="E1455" i="14"/>
  <c r="D1455" i="14"/>
  <c r="AH1454" i="14"/>
  <c r="AG1454" i="14"/>
  <c r="AF1454" i="14"/>
  <c r="AE1454" i="14"/>
  <c r="AD1454" i="14"/>
  <c r="AC1454" i="14"/>
  <c r="AB1454" i="14"/>
  <c r="AA1454" i="14"/>
  <c r="Z1454" i="14"/>
  <c r="Y1454" i="14"/>
  <c r="X1454" i="14"/>
  <c r="W1454" i="14"/>
  <c r="U1454" i="14"/>
  <c r="T1454" i="14"/>
  <c r="S1454" i="14"/>
  <c r="R1454" i="14"/>
  <c r="Q1454" i="14"/>
  <c r="P1454" i="14"/>
  <c r="O1454" i="14"/>
  <c r="N1454" i="14"/>
  <c r="M1454" i="14"/>
  <c r="L1454" i="14"/>
  <c r="K1454" i="14"/>
  <c r="J1454" i="14"/>
  <c r="I1454" i="14"/>
  <c r="G1454" i="14"/>
  <c r="F1454" i="14"/>
  <c r="E1454" i="14"/>
  <c r="D1454" i="14"/>
  <c r="AH1453" i="14"/>
  <c r="AG1453" i="14"/>
  <c r="AF1453" i="14"/>
  <c r="AE1453" i="14"/>
  <c r="AD1453" i="14"/>
  <c r="AC1453" i="14"/>
  <c r="AB1453" i="14"/>
  <c r="AA1453" i="14"/>
  <c r="Z1453" i="14"/>
  <c r="Y1453" i="14"/>
  <c r="X1453" i="14"/>
  <c r="W1453" i="14"/>
  <c r="U1453" i="14"/>
  <c r="T1453" i="14"/>
  <c r="S1453" i="14"/>
  <c r="R1453" i="14"/>
  <c r="Q1453" i="14"/>
  <c r="P1453" i="14"/>
  <c r="O1453" i="14"/>
  <c r="N1453" i="14"/>
  <c r="M1453" i="14"/>
  <c r="L1453" i="14"/>
  <c r="K1453" i="14"/>
  <c r="J1453" i="14"/>
  <c r="I1453" i="14"/>
  <c r="G1453" i="14"/>
  <c r="F1453" i="14"/>
  <c r="E1453" i="14"/>
  <c r="D1453" i="14"/>
  <c r="AH1452" i="14"/>
  <c r="AG1452" i="14"/>
  <c r="AF1452" i="14"/>
  <c r="AE1452" i="14"/>
  <c r="AD1452" i="14"/>
  <c r="AC1452" i="14"/>
  <c r="AB1452" i="14"/>
  <c r="AA1452" i="14"/>
  <c r="Z1452" i="14"/>
  <c r="Y1452" i="14"/>
  <c r="X1452" i="14"/>
  <c r="W1452" i="14"/>
  <c r="U1452" i="14"/>
  <c r="T1452" i="14"/>
  <c r="S1452" i="14"/>
  <c r="R1452" i="14"/>
  <c r="Q1452" i="14"/>
  <c r="P1452" i="14"/>
  <c r="O1452" i="14"/>
  <c r="N1452" i="14"/>
  <c r="M1452" i="14"/>
  <c r="L1452" i="14"/>
  <c r="K1452" i="14"/>
  <c r="J1452" i="14"/>
  <c r="I1452" i="14"/>
  <c r="G1452" i="14"/>
  <c r="F1452" i="14"/>
  <c r="E1452" i="14"/>
  <c r="D1452" i="14"/>
  <c r="AH1451" i="14"/>
  <c r="AG1451" i="14"/>
  <c r="AF1451" i="14"/>
  <c r="AE1451" i="14"/>
  <c r="AD1451" i="14"/>
  <c r="AC1451" i="14"/>
  <c r="AB1451" i="14"/>
  <c r="AA1451" i="14"/>
  <c r="Z1451" i="14"/>
  <c r="Y1451" i="14"/>
  <c r="X1451" i="14"/>
  <c r="W1451" i="14"/>
  <c r="U1451" i="14"/>
  <c r="T1451" i="14"/>
  <c r="S1451" i="14"/>
  <c r="R1451" i="14"/>
  <c r="Q1451" i="14"/>
  <c r="P1451" i="14"/>
  <c r="O1451" i="14"/>
  <c r="N1451" i="14"/>
  <c r="M1451" i="14"/>
  <c r="L1451" i="14"/>
  <c r="K1451" i="14"/>
  <c r="J1451" i="14"/>
  <c r="I1451" i="14"/>
  <c r="G1451" i="14"/>
  <c r="F1451" i="14"/>
  <c r="E1451" i="14"/>
  <c r="D1451" i="14"/>
  <c r="AH1450" i="14"/>
  <c r="AG1450" i="14"/>
  <c r="AF1450" i="14"/>
  <c r="AE1450" i="14"/>
  <c r="AD1450" i="14"/>
  <c r="AC1450" i="14"/>
  <c r="AB1450" i="14"/>
  <c r="AA1450" i="14"/>
  <c r="Z1450" i="14"/>
  <c r="Y1450" i="14"/>
  <c r="X1450" i="14"/>
  <c r="W1450" i="14"/>
  <c r="U1450" i="14"/>
  <c r="T1450" i="14"/>
  <c r="S1450" i="14"/>
  <c r="R1450" i="14"/>
  <c r="Q1450" i="14"/>
  <c r="P1450" i="14"/>
  <c r="O1450" i="14"/>
  <c r="N1450" i="14"/>
  <c r="M1450" i="14"/>
  <c r="L1450" i="14"/>
  <c r="K1450" i="14"/>
  <c r="J1450" i="14"/>
  <c r="I1450" i="14"/>
  <c r="G1450" i="14"/>
  <c r="F1450" i="14"/>
  <c r="E1450" i="14"/>
  <c r="D1450" i="14"/>
  <c r="AH1449" i="14"/>
  <c r="AG1449" i="14"/>
  <c r="AF1449" i="14"/>
  <c r="AE1449" i="14"/>
  <c r="AD1449" i="14"/>
  <c r="AC1449" i="14"/>
  <c r="AB1449" i="14"/>
  <c r="AA1449" i="14"/>
  <c r="Z1449" i="14"/>
  <c r="Y1449" i="14"/>
  <c r="X1449" i="14"/>
  <c r="W1449" i="14"/>
  <c r="U1449" i="14"/>
  <c r="T1449" i="14"/>
  <c r="S1449" i="14"/>
  <c r="R1449" i="14"/>
  <c r="Q1449" i="14"/>
  <c r="P1449" i="14"/>
  <c r="O1449" i="14"/>
  <c r="N1449" i="14"/>
  <c r="M1449" i="14"/>
  <c r="L1449" i="14"/>
  <c r="K1449" i="14"/>
  <c r="J1449" i="14"/>
  <c r="I1449" i="14"/>
  <c r="G1449" i="14"/>
  <c r="F1449" i="14"/>
  <c r="E1449" i="14"/>
  <c r="D1449" i="14"/>
  <c r="AH1448" i="14"/>
  <c r="AG1448" i="14"/>
  <c r="AF1448" i="14"/>
  <c r="AE1448" i="14"/>
  <c r="AD1448" i="14"/>
  <c r="AC1448" i="14"/>
  <c r="AB1448" i="14"/>
  <c r="AA1448" i="14"/>
  <c r="Z1448" i="14"/>
  <c r="Y1448" i="14"/>
  <c r="X1448" i="14"/>
  <c r="W1448" i="14"/>
  <c r="U1448" i="14"/>
  <c r="T1448" i="14"/>
  <c r="S1448" i="14"/>
  <c r="R1448" i="14"/>
  <c r="Q1448" i="14"/>
  <c r="P1448" i="14"/>
  <c r="O1448" i="14"/>
  <c r="N1448" i="14"/>
  <c r="M1448" i="14"/>
  <c r="L1448" i="14"/>
  <c r="K1448" i="14"/>
  <c r="J1448" i="14"/>
  <c r="I1448" i="14"/>
  <c r="G1448" i="14"/>
  <c r="F1448" i="14"/>
  <c r="E1448" i="14"/>
  <c r="D1448" i="14"/>
  <c r="AH1447" i="14"/>
  <c r="AG1447" i="14"/>
  <c r="AF1447" i="14"/>
  <c r="AE1447" i="14"/>
  <c r="AD1447" i="14"/>
  <c r="AC1447" i="14"/>
  <c r="AB1447" i="14"/>
  <c r="AA1447" i="14"/>
  <c r="Z1447" i="14"/>
  <c r="Y1447" i="14"/>
  <c r="X1447" i="14"/>
  <c r="W1447" i="14"/>
  <c r="U1447" i="14"/>
  <c r="T1447" i="14"/>
  <c r="S1447" i="14"/>
  <c r="R1447" i="14"/>
  <c r="Q1447" i="14"/>
  <c r="P1447" i="14"/>
  <c r="O1447" i="14"/>
  <c r="N1447" i="14"/>
  <c r="M1447" i="14"/>
  <c r="L1447" i="14"/>
  <c r="K1447" i="14"/>
  <c r="J1447" i="14"/>
  <c r="I1447" i="14"/>
  <c r="G1447" i="14"/>
  <c r="F1447" i="14"/>
  <c r="E1447" i="14"/>
  <c r="D1447" i="14"/>
  <c r="AH1446" i="14"/>
  <c r="AG1446" i="14"/>
  <c r="AF1446" i="14"/>
  <c r="AE1446" i="14"/>
  <c r="AD1446" i="14"/>
  <c r="AC1446" i="14"/>
  <c r="AB1446" i="14"/>
  <c r="AA1446" i="14"/>
  <c r="Z1446" i="14"/>
  <c r="Y1446" i="14"/>
  <c r="X1446" i="14"/>
  <c r="W1446" i="14"/>
  <c r="U1446" i="14"/>
  <c r="T1446" i="14"/>
  <c r="S1446" i="14"/>
  <c r="R1446" i="14"/>
  <c r="Q1446" i="14"/>
  <c r="P1446" i="14"/>
  <c r="O1446" i="14"/>
  <c r="N1446" i="14"/>
  <c r="M1446" i="14"/>
  <c r="L1446" i="14"/>
  <c r="K1446" i="14"/>
  <c r="J1446" i="14"/>
  <c r="I1446" i="14"/>
  <c r="G1446" i="14"/>
  <c r="F1446" i="14"/>
  <c r="E1446" i="14"/>
  <c r="D1446" i="14"/>
  <c r="AH1445" i="14"/>
  <c r="AG1445" i="14"/>
  <c r="AF1445" i="14"/>
  <c r="AE1445" i="14"/>
  <c r="AD1445" i="14"/>
  <c r="AC1445" i="14"/>
  <c r="AB1445" i="14"/>
  <c r="AA1445" i="14"/>
  <c r="Z1445" i="14"/>
  <c r="Y1445" i="14"/>
  <c r="X1445" i="14"/>
  <c r="W1445" i="14"/>
  <c r="U1445" i="14"/>
  <c r="T1445" i="14"/>
  <c r="S1445" i="14"/>
  <c r="R1445" i="14"/>
  <c r="Q1445" i="14"/>
  <c r="P1445" i="14"/>
  <c r="O1445" i="14"/>
  <c r="N1445" i="14"/>
  <c r="M1445" i="14"/>
  <c r="L1445" i="14"/>
  <c r="K1445" i="14"/>
  <c r="J1445" i="14"/>
  <c r="I1445" i="14"/>
  <c r="G1445" i="14"/>
  <c r="F1445" i="14"/>
  <c r="E1445" i="14"/>
  <c r="D1445" i="14"/>
  <c r="AH1444" i="14"/>
  <c r="AG1444" i="14"/>
  <c r="AF1444" i="14"/>
  <c r="AE1444" i="14"/>
  <c r="AD1444" i="14"/>
  <c r="AC1444" i="14"/>
  <c r="AB1444" i="14"/>
  <c r="AA1444" i="14"/>
  <c r="Z1444" i="14"/>
  <c r="Y1444" i="14"/>
  <c r="X1444" i="14"/>
  <c r="W1444" i="14"/>
  <c r="U1444" i="14"/>
  <c r="T1444" i="14"/>
  <c r="S1444" i="14"/>
  <c r="R1444" i="14"/>
  <c r="Q1444" i="14"/>
  <c r="P1444" i="14"/>
  <c r="O1444" i="14"/>
  <c r="N1444" i="14"/>
  <c r="M1444" i="14"/>
  <c r="L1444" i="14"/>
  <c r="K1444" i="14"/>
  <c r="J1444" i="14"/>
  <c r="I1444" i="14"/>
  <c r="G1444" i="14"/>
  <c r="F1444" i="14"/>
  <c r="E1444" i="14"/>
  <c r="D1444" i="14"/>
  <c r="AH1443" i="14"/>
  <c r="AG1443" i="14"/>
  <c r="AF1443" i="14"/>
  <c r="AE1443" i="14"/>
  <c r="AD1443" i="14"/>
  <c r="AC1443" i="14"/>
  <c r="AB1443" i="14"/>
  <c r="AA1443" i="14"/>
  <c r="Z1443" i="14"/>
  <c r="Y1443" i="14"/>
  <c r="X1443" i="14"/>
  <c r="W1443" i="14"/>
  <c r="U1443" i="14"/>
  <c r="T1443" i="14"/>
  <c r="S1443" i="14"/>
  <c r="R1443" i="14"/>
  <c r="Q1443" i="14"/>
  <c r="P1443" i="14"/>
  <c r="O1443" i="14"/>
  <c r="N1443" i="14"/>
  <c r="M1443" i="14"/>
  <c r="L1443" i="14"/>
  <c r="K1443" i="14"/>
  <c r="J1443" i="14"/>
  <c r="I1443" i="14"/>
  <c r="G1443" i="14"/>
  <c r="F1443" i="14"/>
  <c r="E1443" i="14"/>
  <c r="D1443" i="14"/>
  <c r="AH1442" i="14"/>
  <c r="AG1442" i="14"/>
  <c r="AF1442" i="14"/>
  <c r="AE1442" i="14"/>
  <c r="AD1442" i="14"/>
  <c r="AC1442" i="14"/>
  <c r="AB1442" i="14"/>
  <c r="AA1442" i="14"/>
  <c r="Z1442" i="14"/>
  <c r="Y1442" i="14"/>
  <c r="X1442" i="14"/>
  <c r="W1442" i="14"/>
  <c r="U1442" i="14"/>
  <c r="T1442" i="14"/>
  <c r="S1442" i="14"/>
  <c r="R1442" i="14"/>
  <c r="Q1442" i="14"/>
  <c r="P1442" i="14"/>
  <c r="O1442" i="14"/>
  <c r="N1442" i="14"/>
  <c r="M1442" i="14"/>
  <c r="L1442" i="14"/>
  <c r="K1442" i="14"/>
  <c r="J1442" i="14"/>
  <c r="I1442" i="14"/>
  <c r="G1442" i="14"/>
  <c r="F1442" i="14"/>
  <c r="E1442" i="14"/>
  <c r="D1442" i="14"/>
  <c r="AH1441" i="14"/>
  <c r="AG1441" i="14"/>
  <c r="AF1441" i="14"/>
  <c r="AE1441" i="14"/>
  <c r="AD1441" i="14"/>
  <c r="AC1441" i="14"/>
  <c r="AB1441" i="14"/>
  <c r="AA1441" i="14"/>
  <c r="Z1441" i="14"/>
  <c r="Y1441" i="14"/>
  <c r="X1441" i="14"/>
  <c r="W1441" i="14"/>
  <c r="U1441" i="14"/>
  <c r="T1441" i="14"/>
  <c r="S1441" i="14"/>
  <c r="R1441" i="14"/>
  <c r="Q1441" i="14"/>
  <c r="P1441" i="14"/>
  <c r="O1441" i="14"/>
  <c r="N1441" i="14"/>
  <c r="M1441" i="14"/>
  <c r="L1441" i="14"/>
  <c r="K1441" i="14"/>
  <c r="J1441" i="14"/>
  <c r="I1441" i="14"/>
  <c r="G1441" i="14"/>
  <c r="F1441" i="14"/>
  <c r="E1441" i="14"/>
  <c r="D1441" i="14"/>
  <c r="AH1440" i="14"/>
  <c r="AG1440" i="14"/>
  <c r="AF1440" i="14"/>
  <c r="AE1440" i="14"/>
  <c r="AD1440" i="14"/>
  <c r="AC1440" i="14"/>
  <c r="AB1440" i="14"/>
  <c r="AA1440" i="14"/>
  <c r="Z1440" i="14"/>
  <c r="Y1440" i="14"/>
  <c r="X1440" i="14"/>
  <c r="W1440" i="14"/>
  <c r="U1440" i="14"/>
  <c r="T1440" i="14"/>
  <c r="S1440" i="14"/>
  <c r="R1440" i="14"/>
  <c r="Q1440" i="14"/>
  <c r="P1440" i="14"/>
  <c r="O1440" i="14"/>
  <c r="N1440" i="14"/>
  <c r="M1440" i="14"/>
  <c r="L1440" i="14"/>
  <c r="K1440" i="14"/>
  <c r="J1440" i="14"/>
  <c r="I1440" i="14"/>
  <c r="G1440" i="14"/>
  <c r="F1440" i="14"/>
  <c r="E1440" i="14"/>
  <c r="D1440" i="14"/>
  <c r="AH1439" i="14"/>
  <c r="AG1439" i="14"/>
  <c r="AF1439" i="14"/>
  <c r="AE1439" i="14"/>
  <c r="AD1439" i="14"/>
  <c r="AC1439" i="14"/>
  <c r="AB1439" i="14"/>
  <c r="AA1439" i="14"/>
  <c r="Z1439" i="14"/>
  <c r="Y1439" i="14"/>
  <c r="X1439" i="14"/>
  <c r="W1439" i="14"/>
  <c r="U1439" i="14"/>
  <c r="T1439" i="14"/>
  <c r="S1439" i="14"/>
  <c r="R1439" i="14"/>
  <c r="Q1439" i="14"/>
  <c r="P1439" i="14"/>
  <c r="O1439" i="14"/>
  <c r="N1439" i="14"/>
  <c r="M1439" i="14"/>
  <c r="L1439" i="14"/>
  <c r="K1439" i="14"/>
  <c r="J1439" i="14"/>
  <c r="I1439" i="14"/>
  <c r="G1439" i="14"/>
  <c r="F1439" i="14"/>
  <c r="E1439" i="14"/>
  <c r="D1439" i="14"/>
  <c r="AH1438" i="14"/>
  <c r="AG1438" i="14"/>
  <c r="AF1438" i="14"/>
  <c r="AE1438" i="14"/>
  <c r="AD1438" i="14"/>
  <c r="AC1438" i="14"/>
  <c r="AB1438" i="14"/>
  <c r="AA1438" i="14"/>
  <c r="Z1438" i="14"/>
  <c r="Y1438" i="14"/>
  <c r="X1438" i="14"/>
  <c r="W1438" i="14"/>
  <c r="U1438" i="14"/>
  <c r="T1438" i="14"/>
  <c r="S1438" i="14"/>
  <c r="R1438" i="14"/>
  <c r="Q1438" i="14"/>
  <c r="P1438" i="14"/>
  <c r="O1438" i="14"/>
  <c r="N1438" i="14"/>
  <c r="M1438" i="14"/>
  <c r="L1438" i="14"/>
  <c r="K1438" i="14"/>
  <c r="J1438" i="14"/>
  <c r="I1438" i="14"/>
  <c r="G1438" i="14"/>
  <c r="F1438" i="14"/>
  <c r="E1438" i="14"/>
  <c r="D1438" i="14"/>
  <c r="AH1437" i="14"/>
  <c r="AG1437" i="14"/>
  <c r="AF1437" i="14"/>
  <c r="AE1437" i="14"/>
  <c r="AD1437" i="14"/>
  <c r="AC1437" i="14"/>
  <c r="AB1437" i="14"/>
  <c r="AA1437" i="14"/>
  <c r="Z1437" i="14"/>
  <c r="Y1437" i="14"/>
  <c r="X1437" i="14"/>
  <c r="W1437" i="14"/>
  <c r="U1437" i="14"/>
  <c r="T1437" i="14"/>
  <c r="S1437" i="14"/>
  <c r="R1437" i="14"/>
  <c r="Q1437" i="14"/>
  <c r="P1437" i="14"/>
  <c r="O1437" i="14"/>
  <c r="N1437" i="14"/>
  <c r="M1437" i="14"/>
  <c r="L1437" i="14"/>
  <c r="K1437" i="14"/>
  <c r="J1437" i="14"/>
  <c r="I1437" i="14"/>
  <c r="G1437" i="14"/>
  <c r="F1437" i="14"/>
  <c r="E1437" i="14"/>
  <c r="D1437" i="14"/>
  <c r="AH1436" i="14"/>
  <c r="AG1436" i="14"/>
  <c r="AF1436" i="14"/>
  <c r="AE1436" i="14"/>
  <c r="AD1436" i="14"/>
  <c r="AC1436" i="14"/>
  <c r="AB1436" i="14"/>
  <c r="AA1436" i="14"/>
  <c r="Z1436" i="14"/>
  <c r="Y1436" i="14"/>
  <c r="X1436" i="14"/>
  <c r="W1436" i="14"/>
  <c r="U1436" i="14"/>
  <c r="T1436" i="14"/>
  <c r="S1436" i="14"/>
  <c r="R1436" i="14"/>
  <c r="Q1436" i="14"/>
  <c r="P1436" i="14"/>
  <c r="O1436" i="14"/>
  <c r="N1436" i="14"/>
  <c r="M1436" i="14"/>
  <c r="L1436" i="14"/>
  <c r="K1436" i="14"/>
  <c r="J1436" i="14"/>
  <c r="I1436" i="14"/>
  <c r="G1436" i="14"/>
  <c r="F1436" i="14"/>
  <c r="E1436" i="14"/>
  <c r="D1436" i="14"/>
  <c r="AH1435" i="14"/>
  <c r="AG1435" i="14"/>
  <c r="AF1435" i="14"/>
  <c r="AE1435" i="14"/>
  <c r="AD1435" i="14"/>
  <c r="AC1435" i="14"/>
  <c r="AB1435" i="14"/>
  <c r="AA1435" i="14"/>
  <c r="Z1435" i="14"/>
  <c r="Y1435" i="14"/>
  <c r="X1435" i="14"/>
  <c r="W1435" i="14"/>
  <c r="U1435" i="14"/>
  <c r="T1435" i="14"/>
  <c r="S1435" i="14"/>
  <c r="R1435" i="14"/>
  <c r="Q1435" i="14"/>
  <c r="P1435" i="14"/>
  <c r="O1435" i="14"/>
  <c r="N1435" i="14"/>
  <c r="M1435" i="14"/>
  <c r="L1435" i="14"/>
  <c r="K1435" i="14"/>
  <c r="J1435" i="14"/>
  <c r="I1435" i="14"/>
  <c r="G1435" i="14"/>
  <c r="F1435" i="14"/>
  <c r="E1435" i="14"/>
  <c r="D1435" i="14"/>
  <c r="AH1434" i="14"/>
  <c r="AG1434" i="14"/>
  <c r="AF1434" i="14"/>
  <c r="AE1434" i="14"/>
  <c r="AD1434" i="14"/>
  <c r="AC1434" i="14"/>
  <c r="AB1434" i="14"/>
  <c r="AA1434" i="14"/>
  <c r="Z1434" i="14"/>
  <c r="Y1434" i="14"/>
  <c r="X1434" i="14"/>
  <c r="W1434" i="14"/>
  <c r="U1434" i="14"/>
  <c r="T1434" i="14"/>
  <c r="S1434" i="14"/>
  <c r="R1434" i="14"/>
  <c r="Q1434" i="14"/>
  <c r="P1434" i="14"/>
  <c r="O1434" i="14"/>
  <c r="N1434" i="14"/>
  <c r="M1434" i="14"/>
  <c r="L1434" i="14"/>
  <c r="K1434" i="14"/>
  <c r="J1434" i="14"/>
  <c r="I1434" i="14"/>
  <c r="G1434" i="14"/>
  <c r="F1434" i="14"/>
  <c r="E1434" i="14"/>
  <c r="D1434" i="14"/>
  <c r="AH1433" i="14"/>
  <c r="AG1433" i="14"/>
  <c r="AF1433" i="14"/>
  <c r="AE1433" i="14"/>
  <c r="AD1433" i="14"/>
  <c r="AC1433" i="14"/>
  <c r="AB1433" i="14"/>
  <c r="AA1433" i="14"/>
  <c r="Z1433" i="14"/>
  <c r="Y1433" i="14"/>
  <c r="X1433" i="14"/>
  <c r="W1433" i="14"/>
  <c r="U1433" i="14"/>
  <c r="T1433" i="14"/>
  <c r="S1433" i="14"/>
  <c r="R1433" i="14"/>
  <c r="Q1433" i="14"/>
  <c r="P1433" i="14"/>
  <c r="O1433" i="14"/>
  <c r="N1433" i="14"/>
  <c r="M1433" i="14"/>
  <c r="L1433" i="14"/>
  <c r="K1433" i="14"/>
  <c r="J1433" i="14"/>
  <c r="I1433" i="14"/>
  <c r="G1433" i="14"/>
  <c r="F1433" i="14"/>
  <c r="E1433" i="14"/>
  <c r="D1433" i="14"/>
  <c r="AH1432" i="14"/>
  <c r="AG1432" i="14"/>
  <c r="AF1432" i="14"/>
  <c r="AE1432" i="14"/>
  <c r="AD1432" i="14"/>
  <c r="AC1432" i="14"/>
  <c r="AB1432" i="14"/>
  <c r="AA1432" i="14"/>
  <c r="Z1432" i="14"/>
  <c r="Y1432" i="14"/>
  <c r="X1432" i="14"/>
  <c r="W1432" i="14"/>
  <c r="U1432" i="14"/>
  <c r="T1432" i="14"/>
  <c r="S1432" i="14"/>
  <c r="R1432" i="14"/>
  <c r="Q1432" i="14"/>
  <c r="P1432" i="14"/>
  <c r="O1432" i="14"/>
  <c r="N1432" i="14"/>
  <c r="M1432" i="14"/>
  <c r="L1432" i="14"/>
  <c r="K1432" i="14"/>
  <c r="J1432" i="14"/>
  <c r="I1432" i="14"/>
  <c r="G1432" i="14"/>
  <c r="F1432" i="14"/>
  <c r="E1432" i="14"/>
  <c r="D1432" i="14"/>
  <c r="AH1431" i="14"/>
  <c r="AG1431" i="14"/>
  <c r="AF1431" i="14"/>
  <c r="AE1431" i="14"/>
  <c r="AD1431" i="14"/>
  <c r="AC1431" i="14"/>
  <c r="AB1431" i="14"/>
  <c r="AA1431" i="14"/>
  <c r="Z1431" i="14"/>
  <c r="Y1431" i="14"/>
  <c r="X1431" i="14"/>
  <c r="W1431" i="14"/>
  <c r="U1431" i="14"/>
  <c r="T1431" i="14"/>
  <c r="S1431" i="14"/>
  <c r="R1431" i="14"/>
  <c r="Q1431" i="14"/>
  <c r="P1431" i="14"/>
  <c r="O1431" i="14"/>
  <c r="N1431" i="14"/>
  <c r="M1431" i="14"/>
  <c r="L1431" i="14"/>
  <c r="K1431" i="14"/>
  <c r="J1431" i="14"/>
  <c r="I1431" i="14"/>
  <c r="G1431" i="14"/>
  <c r="F1431" i="14"/>
  <c r="E1431" i="14"/>
  <c r="D1431" i="14"/>
  <c r="AH1430" i="14"/>
  <c r="AG1430" i="14"/>
  <c r="AF1430" i="14"/>
  <c r="AE1430" i="14"/>
  <c r="AD1430" i="14"/>
  <c r="AC1430" i="14"/>
  <c r="AB1430" i="14"/>
  <c r="AA1430" i="14"/>
  <c r="Z1430" i="14"/>
  <c r="Y1430" i="14"/>
  <c r="X1430" i="14"/>
  <c r="W1430" i="14"/>
  <c r="U1430" i="14"/>
  <c r="T1430" i="14"/>
  <c r="S1430" i="14"/>
  <c r="R1430" i="14"/>
  <c r="Q1430" i="14"/>
  <c r="P1430" i="14"/>
  <c r="O1430" i="14"/>
  <c r="N1430" i="14"/>
  <c r="M1430" i="14"/>
  <c r="L1430" i="14"/>
  <c r="K1430" i="14"/>
  <c r="J1430" i="14"/>
  <c r="I1430" i="14"/>
  <c r="G1430" i="14"/>
  <c r="F1430" i="14"/>
  <c r="E1430" i="14"/>
  <c r="D1430" i="14"/>
  <c r="AH1429" i="14"/>
  <c r="AG1429" i="14"/>
  <c r="AF1429" i="14"/>
  <c r="AE1429" i="14"/>
  <c r="AD1429" i="14"/>
  <c r="AC1429" i="14"/>
  <c r="AB1429" i="14"/>
  <c r="AA1429" i="14"/>
  <c r="Z1429" i="14"/>
  <c r="Y1429" i="14"/>
  <c r="X1429" i="14"/>
  <c r="W1429" i="14"/>
  <c r="U1429" i="14"/>
  <c r="T1429" i="14"/>
  <c r="S1429" i="14"/>
  <c r="R1429" i="14"/>
  <c r="Q1429" i="14"/>
  <c r="P1429" i="14"/>
  <c r="O1429" i="14"/>
  <c r="N1429" i="14"/>
  <c r="M1429" i="14"/>
  <c r="L1429" i="14"/>
  <c r="K1429" i="14"/>
  <c r="J1429" i="14"/>
  <c r="I1429" i="14"/>
  <c r="G1429" i="14"/>
  <c r="F1429" i="14"/>
  <c r="E1429" i="14"/>
  <c r="D1429" i="14"/>
  <c r="AH1428" i="14"/>
  <c r="AG1428" i="14"/>
  <c r="AF1428" i="14"/>
  <c r="AE1428" i="14"/>
  <c r="AD1428" i="14"/>
  <c r="AC1428" i="14"/>
  <c r="AB1428" i="14"/>
  <c r="AA1428" i="14"/>
  <c r="Z1428" i="14"/>
  <c r="Y1428" i="14"/>
  <c r="X1428" i="14"/>
  <c r="W1428" i="14"/>
  <c r="U1428" i="14"/>
  <c r="T1428" i="14"/>
  <c r="S1428" i="14"/>
  <c r="R1428" i="14"/>
  <c r="Q1428" i="14"/>
  <c r="P1428" i="14"/>
  <c r="O1428" i="14"/>
  <c r="N1428" i="14"/>
  <c r="M1428" i="14"/>
  <c r="L1428" i="14"/>
  <c r="K1428" i="14"/>
  <c r="J1428" i="14"/>
  <c r="I1428" i="14"/>
  <c r="G1428" i="14"/>
  <c r="F1428" i="14"/>
  <c r="E1428" i="14"/>
  <c r="D1428" i="14"/>
  <c r="AH1427" i="14"/>
  <c r="AG1427" i="14"/>
  <c r="AF1427" i="14"/>
  <c r="AE1427" i="14"/>
  <c r="AD1427" i="14"/>
  <c r="AC1427" i="14"/>
  <c r="AB1427" i="14"/>
  <c r="AA1427" i="14"/>
  <c r="Z1427" i="14"/>
  <c r="Y1427" i="14"/>
  <c r="X1427" i="14"/>
  <c r="W1427" i="14"/>
  <c r="U1427" i="14"/>
  <c r="T1427" i="14"/>
  <c r="S1427" i="14"/>
  <c r="R1427" i="14"/>
  <c r="Q1427" i="14"/>
  <c r="P1427" i="14"/>
  <c r="O1427" i="14"/>
  <c r="N1427" i="14"/>
  <c r="M1427" i="14"/>
  <c r="L1427" i="14"/>
  <c r="K1427" i="14"/>
  <c r="J1427" i="14"/>
  <c r="I1427" i="14"/>
  <c r="G1427" i="14"/>
  <c r="F1427" i="14"/>
  <c r="E1427" i="14"/>
  <c r="D1427" i="14"/>
  <c r="AH1426" i="14"/>
  <c r="AG1426" i="14"/>
  <c r="AF1426" i="14"/>
  <c r="AE1426" i="14"/>
  <c r="AD1426" i="14"/>
  <c r="AC1426" i="14"/>
  <c r="AB1426" i="14"/>
  <c r="AA1426" i="14"/>
  <c r="Z1426" i="14"/>
  <c r="Y1426" i="14"/>
  <c r="X1426" i="14"/>
  <c r="W1426" i="14"/>
  <c r="U1426" i="14"/>
  <c r="T1426" i="14"/>
  <c r="S1426" i="14"/>
  <c r="R1426" i="14"/>
  <c r="Q1426" i="14"/>
  <c r="P1426" i="14"/>
  <c r="O1426" i="14"/>
  <c r="N1426" i="14"/>
  <c r="M1426" i="14"/>
  <c r="L1426" i="14"/>
  <c r="K1426" i="14"/>
  <c r="J1426" i="14"/>
  <c r="I1426" i="14"/>
  <c r="G1426" i="14"/>
  <c r="F1426" i="14"/>
  <c r="E1426" i="14"/>
  <c r="D1426" i="14"/>
  <c r="AH1425" i="14"/>
  <c r="AG1425" i="14"/>
  <c r="AF1425" i="14"/>
  <c r="AE1425" i="14"/>
  <c r="AD1425" i="14"/>
  <c r="AC1425" i="14"/>
  <c r="AB1425" i="14"/>
  <c r="AA1425" i="14"/>
  <c r="Z1425" i="14"/>
  <c r="Y1425" i="14"/>
  <c r="X1425" i="14"/>
  <c r="W1425" i="14"/>
  <c r="U1425" i="14"/>
  <c r="T1425" i="14"/>
  <c r="S1425" i="14"/>
  <c r="R1425" i="14"/>
  <c r="Q1425" i="14"/>
  <c r="P1425" i="14"/>
  <c r="O1425" i="14"/>
  <c r="N1425" i="14"/>
  <c r="M1425" i="14"/>
  <c r="L1425" i="14"/>
  <c r="K1425" i="14"/>
  <c r="J1425" i="14"/>
  <c r="I1425" i="14"/>
  <c r="G1425" i="14"/>
  <c r="F1425" i="14"/>
  <c r="E1425" i="14"/>
  <c r="D1425" i="14"/>
  <c r="AH1424" i="14"/>
  <c r="AG1424" i="14"/>
  <c r="AF1424" i="14"/>
  <c r="AE1424" i="14"/>
  <c r="AD1424" i="14"/>
  <c r="AC1424" i="14"/>
  <c r="AB1424" i="14"/>
  <c r="AA1424" i="14"/>
  <c r="Z1424" i="14"/>
  <c r="Y1424" i="14"/>
  <c r="X1424" i="14"/>
  <c r="W1424" i="14"/>
  <c r="U1424" i="14"/>
  <c r="T1424" i="14"/>
  <c r="S1424" i="14"/>
  <c r="R1424" i="14"/>
  <c r="Q1424" i="14"/>
  <c r="P1424" i="14"/>
  <c r="O1424" i="14"/>
  <c r="N1424" i="14"/>
  <c r="M1424" i="14"/>
  <c r="L1424" i="14"/>
  <c r="K1424" i="14"/>
  <c r="J1424" i="14"/>
  <c r="I1424" i="14"/>
  <c r="G1424" i="14"/>
  <c r="F1424" i="14"/>
  <c r="E1424" i="14"/>
  <c r="D1424" i="14"/>
  <c r="AH1423" i="14"/>
  <c r="AG1423" i="14"/>
  <c r="AF1423" i="14"/>
  <c r="AE1423" i="14"/>
  <c r="AD1423" i="14"/>
  <c r="AC1423" i="14"/>
  <c r="AB1423" i="14"/>
  <c r="AA1423" i="14"/>
  <c r="Z1423" i="14"/>
  <c r="Y1423" i="14"/>
  <c r="X1423" i="14"/>
  <c r="W1423" i="14"/>
  <c r="U1423" i="14"/>
  <c r="T1423" i="14"/>
  <c r="S1423" i="14"/>
  <c r="R1423" i="14"/>
  <c r="Q1423" i="14"/>
  <c r="P1423" i="14"/>
  <c r="O1423" i="14"/>
  <c r="N1423" i="14"/>
  <c r="M1423" i="14"/>
  <c r="L1423" i="14"/>
  <c r="K1423" i="14"/>
  <c r="J1423" i="14"/>
  <c r="I1423" i="14"/>
  <c r="G1423" i="14"/>
  <c r="F1423" i="14"/>
  <c r="E1423" i="14"/>
  <c r="D1423" i="14"/>
  <c r="AH1422" i="14"/>
  <c r="AG1422" i="14"/>
  <c r="AF1422" i="14"/>
  <c r="AE1422" i="14"/>
  <c r="AD1422" i="14"/>
  <c r="AC1422" i="14"/>
  <c r="AB1422" i="14"/>
  <c r="AA1422" i="14"/>
  <c r="Z1422" i="14"/>
  <c r="Y1422" i="14"/>
  <c r="X1422" i="14"/>
  <c r="W1422" i="14"/>
  <c r="U1422" i="14"/>
  <c r="T1422" i="14"/>
  <c r="S1422" i="14"/>
  <c r="R1422" i="14"/>
  <c r="Q1422" i="14"/>
  <c r="P1422" i="14"/>
  <c r="O1422" i="14"/>
  <c r="N1422" i="14"/>
  <c r="M1422" i="14"/>
  <c r="L1422" i="14"/>
  <c r="K1422" i="14"/>
  <c r="J1422" i="14"/>
  <c r="I1422" i="14"/>
  <c r="G1422" i="14"/>
  <c r="F1422" i="14"/>
  <c r="E1422" i="14"/>
  <c r="D1422" i="14"/>
  <c r="AH1421" i="14"/>
  <c r="AG1421" i="14"/>
  <c r="AF1421" i="14"/>
  <c r="AE1421" i="14"/>
  <c r="AD1421" i="14"/>
  <c r="AC1421" i="14"/>
  <c r="AB1421" i="14"/>
  <c r="AA1421" i="14"/>
  <c r="Z1421" i="14"/>
  <c r="Y1421" i="14"/>
  <c r="X1421" i="14"/>
  <c r="W1421" i="14"/>
  <c r="U1421" i="14"/>
  <c r="T1421" i="14"/>
  <c r="S1421" i="14"/>
  <c r="R1421" i="14"/>
  <c r="Q1421" i="14"/>
  <c r="P1421" i="14"/>
  <c r="O1421" i="14"/>
  <c r="N1421" i="14"/>
  <c r="M1421" i="14"/>
  <c r="L1421" i="14"/>
  <c r="K1421" i="14"/>
  <c r="J1421" i="14"/>
  <c r="I1421" i="14"/>
  <c r="G1421" i="14"/>
  <c r="F1421" i="14"/>
  <c r="E1421" i="14"/>
  <c r="D1421" i="14"/>
  <c r="AH1420" i="14"/>
  <c r="AG1420" i="14"/>
  <c r="AF1420" i="14"/>
  <c r="AE1420" i="14"/>
  <c r="AD1420" i="14"/>
  <c r="AC1420" i="14"/>
  <c r="AB1420" i="14"/>
  <c r="AA1420" i="14"/>
  <c r="Z1420" i="14"/>
  <c r="Y1420" i="14"/>
  <c r="X1420" i="14"/>
  <c r="W1420" i="14"/>
  <c r="U1420" i="14"/>
  <c r="T1420" i="14"/>
  <c r="S1420" i="14"/>
  <c r="R1420" i="14"/>
  <c r="Q1420" i="14"/>
  <c r="P1420" i="14"/>
  <c r="O1420" i="14"/>
  <c r="N1420" i="14"/>
  <c r="M1420" i="14"/>
  <c r="L1420" i="14"/>
  <c r="K1420" i="14"/>
  <c r="J1420" i="14"/>
  <c r="I1420" i="14"/>
  <c r="G1420" i="14"/>
  <c r="F1420" i="14"/>
  <c r="E1420" i="14"/>
  <c r="D1420" i="14"/>
  <c r="AH1419" i="14"/>
  <c r="AG1419" i="14"/>
  <c r="AF1419" i="14"/>
  <c r="AE1419" i="14"/>
  <c r="AD1419" i="14"/>
  <c r="AC1419" i="14"/>
  <c r="AB1419" i="14"/>
  <c r="AA1419" i="14"/>
  <c r="Z1419" i="14"/>
  <c r="Y1419" i="14"/>
  <c r="X1419" i="14"/>
  <c r="W1419" i="14"/>
  <c r="U1419" i="14"/>
  <c r="T1419" i="14"/>
  <c r="S1419" i="14"/>
  <c r="R1419" i="14"/>
  <c r="Q1419" i="14"/>
  <c r="P1419" i="14"/>
  <c r="O1419" i="14"/>
  <c r="N1419" i="14"/>
  <c r="M1419" i="14"/>
  <c r="L1419" i="14"/>
  <c r="K1419" i="14"/>
  <c r="J1419" i="14"/>
  <c r="I1419" i="14"/>
  <c r="G1419" i="14"/>
  <c r="F1419" i="14"/>
  <c r="E1419" i="14"/>
  <c r="D1419" i="14"/>
  <c r="AH1418" i="14"/>
  <c r="AG1418" i="14"/>
  <c r="AF1418" i="14"/>
  <c r="AE1418" i="14"/>
  <c r="AD1418" i="14"/>
  <c r="AC1418" i="14"/>
  <c r="AB1418" i="14"/>
  <c r="AA1418" i="14"/>
  <c r="Z1418" i="14"/>
  <c r="Y1418" i="14"/>
  <c r="X1418" i="14"/>
  <c r="W1418" i="14"/>
  <c r="U1418" i="14"/>
  <c r="T1418" i="14"/>
  <c r="S1418" i="14"/>
  <c r="R1418" i="14"/>
  <c r="Q1418" i="14"/>
  <c r="P1418" i="14"/>
  <c r="O1418" i="14"/>
  <c r="N1418" i="14"/>
  <c r="M1418" i="14"/>
  <c r="L1418" i="14"/>
  <c r="K1418" i="14"/>
  <c r="J1418" i="14"/>
  <c r="I1418" i="14"/>
  <c r="G1418" i="14"/>
  <c r="F1418" i="14"/>
  <c r="E1418" i="14"/>
  <c r="D1418" i="14"/>
  <c r="AH1417" i="14"/>
  <c r="AG1417" i="14"/>
  <c r="AF1417" i="14"/>
  <c r="AE1417" i="14"/>
  <c r="AD1417" i="14"/>
  <c r="AC1417" i="14"/>
  <c r="AB1417" i="14"/>
  <c r="AA1417" i="14"/>
  <c r="Z1417" i="14"/>
  <c r="Y1417" i="14"/>
  <c r="X1417" i="14"/>
  <c r="W1417" i="14"/>
  <c r="U1417" i="14"/>
  <c r="T1417" i="14"/>
  <c r="S1417" i="14"/>
  <c r="R1417" i="14"/>
  <c r="Q1417" i="14"/>
  <c r="P1417" i="14"/>
  <c r="O1417" i="14"/>
  <c r="N1417" i="14"/>
  <c r="M1417" i="14"/>
  <c r="L1417" i="14"/>
  <c r="K1417" i="14"/>
  <c r="J1417" i="14"/>
  <c r="I1417" i="14"/>
  <c r="G1417" i="14"/>
  <c r="F1417" i="14"/>
  <c r="E1417" i="14"/>
  <c r="D1417" i="14"/>
  <c r="AH1416" i="14"/>
  <c r="AG1416" i="14"/>
  <c r="AF1416" i="14"/>
  <c r="AE1416" i="14"/>
  <c r="AD1416" i="14"/>
  <c r="AC1416" i="14"/>
  <c r="AB1416" i="14"/>
  <c r="AA1416" i="14"/>
  <c r="Z1416" i="14"/>
  <c r="Y1416" i="14"/>
  <c r="X1416" i="14"/>
  <c r="W1416" i="14"/>
  <c r="U1416" i="14"/>
  <c r="T1416" i="14"/>
  <c r="S1416" i="14"/>
  <c r="R1416" i="14"/>
  <c r="Q1416" i="14"/>
  <c r="P1416" i="14"/>
  <c r="O1416" i="14"/>
  <c r="N1416" i="14"/>
  <c r="M1416" i="14"/>
  <c r="L1416" i="14"/>
  <c r="K1416" i="14"/>
  <c r="J1416" i="14"/>
  <c r="I1416" i="14"/>
  <c r="G1416" i="14"/>
  <c r="F1416" i="14"/>
  <c r="E1416" i="14"/>
  <c r="D1416" i="14"/>
  <c r="AH1415" i="14"/>
  <c r="AG1415" i="14"/>
  <c r="AF1415" i="14"/>
  <c r="AE1415" i="14"/>
  <c r="AD1415" i="14"/>
  <c r="AC1415" i="14"/>
  <c r="AB1415" i="14"/>
  <c r="AA1415" i="14"/>
  <c r="Z1415" i="14"/>
  <c r="Y1415" i="14"/>
  <c r="X1415" i="14"/>
  <c r="W1415" i="14"/>
  <c r="U1415" i="14"/>
  <c r="T1415" i="14"/>
  <c r="S1415" i="14"/>
  <c r="R1415" i="14"/>
  <c r="Q1415" i="14"/>
  <c r="P1415" i="14"/>
  <c r="O1415" i="14"/>
  <c r="N1415" i="14"/>
  <c r="M1415" i="14"/>
  <c r="L1415" i="14"/>
  <c r="K1415" i="14"/>
  <c r="J1415" i="14"/>
  <c r="I1415" i="14"/>
  <c r="G1415" i="14"/>
  <c r="F1415" i="14"/>
  <c r="E1415" i="14"/>
  <c r="D1415" i="14"/>
  <c r="AH1414" i="14"/>
  <c r="AG1414" i="14"/>
  <c r="AF1414" i="14"/>
  <c r="AE1414" i="14"/>
  <c r="AD1414" i="14"/>
  <c r="AC1414" i="14"/>
  <c r="AB1414" i="14"/>
  <c r="AA1414" i="14"/>
  <c r="Z1414" i="14"/>
  <c r="Y1414" i="14"/>
  <c r="X1414" i="14"/>
  <c r="W1414" i="14"/>
  <c r="U1414" i="14"/>
  <c r="T1414" i="14"/>
  <c r="S1414" i="14"/>
  <c r="R1414" i="14"/>
  <c r="Q1414" i="14"/>
  <c r="P1414" i="14"/>
  <c r="O1414" i="14"/>
  <c r="N1414" i="14"/>
  <c r="M1414" i="14"/>
  <c r="L1414" i="14"/>
  <c r="K1414" i="14"/>
  <c r="J1414" i="14"/>
  <c r="I1414" i="14"/>
  <c r="G1414" i="14"/>
  <c r="F1414" i="14"/>
  <c r="E1414" i="14"/>
  <c r="D1414" i="14"/>
  <c r="AH1413" i="14"/>
  <c r="AG1413" i="14"/>
  <c r="AF1413" i="14"/>
  <c r="AE1413" i="14"/>
  <c r="AD1413" i="14"/>
  <c r="AC1413" i="14"/>
  <c r="AB1413" i="14"/>
  <c r="AA1413" i="14"/>
  <c r="Z1413" i="14"/>
  <c r="Y1413" i="14"/>
  <c r="X1413" i="14"/>
  <c r="W1413" i="14"/>
  <c r="U1413" i="14"/>
  <c r="T1413" i="14"/>
  <c r="S1413" i="14"/>
  <c r="R1413" i="14"/>
  <c r="Q1413" i="14"/>
  <c r="P1413" i="14"/>
  <c r="O1413" i="14"/>
  <c r="N1413" i="14"/>
  <c r="M1413" i="14"/>
  <c r="L1413" i="14"/>
  <c r="K1413" i="14"/>
  <c r="J1413" i="14"/>
  <c r="I1413" i="14"/>
  <c r="G1413" i="14"/>
  <c r="F1413" i="14"/>
  <c r="E1413" i="14"/>
  <c r="D1413" i="14"/>
  <c r="AH1412" i="14"/>
  <c r="AG1412" i="14"/>
  <c r="AF1412" i="14"/>
  <c r="AE1412" i="14"/>
  <c r="AD1412" i="14"/>
  <c r="AC1412" i="14"/>
  <c r="AB1412" i="14"/>
  <c r="AA1412" i="14"/>
  <c r="Z1412" i="14"/>
  <c r="Y1412" i="14"/>
  <c r="X1412" i="14"/>
  <c r="W1412" i="14"/>
  <c r="U1412" i="14"/>
  <c r="T1412" i="14"/>
  <c r="S1412" i="14"/>
  <c r="R1412" i="14"/>
  <c r="Q1412" i="14"/>
  <c r="P1412" i="14"/>
  <c r="O1412" i="14"/>
  <c r="N1412" i="14"/>
  <c r="M1412" i="14"/>
  <c r="L1412" i="14"/>
  <c r="K1412" i="14"/>
  <c r="J1412" i="14"/>
  <c r="I1412" i="14"/>
  <c r="G1412" i="14"/>
  <c r="F1412" i="14"/>
  <c r="E1412" i="14"/>
  <c r="D1412" i="14"/>
  <c r="AH1411" i="14"/>
  <c r="AG1411" i="14"/>
  <c r="AF1411" i="14"/>
  <c r="AE1411" i="14"/>
  <c r="AD1411" i="14"/>
  <c r="AC1411" i="14"/>
  <c r="AB1411" i="14"/>
  <c r="AA1411" i="14"/>
  <c r="Z1411" i="14"/>
  <c r="Y1411" i="14"/>
  <c r="X1411" i="14"/>
  <c r="W1411" i="14"/>
  <c r="U1411" i="14"/>
  <c r="T1411" i="14"/>
  <c r="S1411" i="14"/>
  <c r="R1411" i="14"/>
  <c r="Q1411" i="14"/>
  <c r="P1411" i="14"/>
  <c r="O1411" i="14"/>
  <c r="N1411" i="14"/>
  <c r="M1411" i="14"/>
  <c r="L1411" i="14"/>
  <c r="K1411" i="14"/>
  <c r="J1411" i="14"/>
  <c r="I1411" i="14"/>
  <c r="G1411" i="14"/>
  <c r="F1411" i="14"/>
  <c r="E1411" i="14"/>
  <c r="D1411" i="14"/>
  <c r="AH1410" i="14"/>
  <c r="AG1410" i="14"/>
  <c r="AF1410" i="14"/>
  <c r="AE1410" i="14"/>
  <c r="AD1410" i="14"/>
  <c r="AC1410" i="14"/>
  <c r="AB1410" i="14"/>
  <c r="AA1410" i="14"/>
  <c r="Z1410" i="14"/>
  <c r="Y1410" i="14"/>
  <c r="X1410" i="14"/>
  <c r="W1410" i="14"/>
  <c r="U1410" i="14"/>
  <c r="T1410" i="14"/>
  <c r="S1410" i="14"/>
  <c r="R1410" i="14"/>
  <c r="Q1410" i="14"/>
  <c r="P1410" i="14"/>
  <c r="O1410" i="14"/>
  <c r="N1410" i="14"/>
  <c r="M1410" i="14"/>
  <c r="L1410" i="14"/>
  <c r="K1410" i="14"/>
  <c r="J1410" i="14"/>
  <c r="I1410" i="14"/>
  <c r="G1410" i="14"/>
  <c r="F1410" i="14"/>
  <c r="E1410" i="14"/>
  <c r="D1410" i="14"/>
  <c r="AH1409" i="14"/>
  <c r="AG1409" i="14"/>
  <c r="AF1409" i="14"/>
  <c r="AE1409" i="14"/>
  <c r="AD1409" i="14"/>
  <c r="AC1409" i="14"/>
  <c r="AB1409" i="14"/>
  <c r="AA1409" i="14"/>
  <c r="Z1409" i="14"/>
  <c r="Y1409" i="14"/>
  <c r="X1409" i="14"/>
  <c r="W1409" i="14"/>
  <c r="U1409" i="14"/>
  <c r="T1409" i="14"/>
  <c r="S1409" i="14"/>
  <c r="R1409" i="14"/>
  <c r="Q1409" i="14"/>
  <c r="P1409" i="14"/>
  <c r="O1409" i="14"/>
  <c r="N1409" i="14"/>
  <c r="M1409" i="14"/>
  <c r="L1409" i="14"/>
  <c r="K1409" i="14"/>
  <c r="J1409" i="14"/>
  <c r="I1409" i="14"/>
  <c r="G1409" i="14"/>
  <c r="F1409" i="14"/>
  <c r="E1409" i="14"/>
  <c r="D1409" i="14"/>
  <c r="AH1408" i="14"/>
  <c r="AG1408" i="14"/>
  <c r="AF1408" i="14"/>
  <c r="AE1408" i="14"/>
  <c r="AD1408" i="14"/>
  <c r="AC1408" i="14"/>
  <c r="AB1408" i="14"/>
  <c r="AA1408" i="14"/>
  <c r="Z1408" i="14"/>
  <c r="Y1408" i="14"/>
  <c r="X1408" i="14"/>
  <c r="W1408" i="14"/>
  <c r="U1408" i="14"/>
  <c r="T1408" i="14"/>
  <c r="S1408" i="14"/>
  <c r="R1408" i="14"/>
  <c r="Q1408" i="14"/>
  <c r="P1408" i="14"/>
  <c r="O1408" i="14"/>
  <c r="N1408" i="14"/>
  <c r="M1408" i="14"/>
  <c r="L1408" i="14"/>
  <c r="K1408" i="14"/>
  <c r="J1408" i="14"/>
  <c r="I1408" i="14"/>
  <c r="G1408" i="14"/>
  <c r="F1408" i="14"/>
  <c r="E1408" i="14"/>
  <c r="D1408" i="14"/>
  <c r="AH1407" i="14"/>
  <c r="AG1407" i="14"/>
  <c r="AF1407" i="14"/>
  <c r="AE1407" i="14"/>
  <c r="AD1407" i="14"/>
  <c r="AC1407" i="14"/>
  <c r="AB1407" i="14"/>
  <c r="AA1407" i="14"/>
  <c r="Z1407" i="14"/>
  <c r="Y1407" i="14"/>
  <c r="X1407" i="14"/>
  <c r="W1407" i="14"/>
  <c r="U1407" i="14"/>
  <c r="T1407" i="14"/>
  <c r="S1407" i="14"/>
  <c r="R1407" i="14"/>
  <c r="Q1407" i="14"/>
  <c r="P1407" i="14"/>
  <c r="O1407" i="14"/>
  <c r="N1407" i="14"/>
  <c r="M1407" i="14"/>
  <c r="L1407" i="14"/>
  <c r="K1407" i="14"/>
  <c r="J1407" i="14"/>
  <c r="I1407" i="14"/>
  <c r="G1407" i="14"/>
  <c r="F1407" i="14"/>
  <c r="E1407" i="14"/>
  <c r="D1407" i="14"/>
  <c r="AH1406" i="14"/>
  <c r="AG1406" i="14"/>
  <c r="AF1406" i="14"/>
  <c r="AE1406" i="14"/>
  <c r="AD1406" i="14"/>
  <c r="AC1406" i="14"/>
  <c r="AB1406" i="14"/>
  <c r="AA1406" i="14"/>
  <c r="Z1406" i="14"/>
  <c r="Y1406" i="14"/>
  <c r="X1406" i="14"/>
  <c r="W1406" i="14"/>
  <c r="U1406" i="14"/>
  <c r="T1406" i="14"/>
  <c r="S1406" i="14"/>
  <c r="R1406" i="14"/>
  <c r="Q1406" i="14"/>
  <c r="P1406" i="14"/>
  <c r="O1406" i="14"/>
  <c r="N1406" i="14"/>
  <c r="M1406" i="14"/>
  <c r="L1406" i="14"/>
  <c r="K1406" i="14"/>
  <c r="J1406" i="14"/>
  <c r="I1406" i="14"/>
  <c r="G1406" i="14"/>
  <c r="F1406" i="14"/>
  <c r="E1406" i="14"/>
  <c r="D1406" i="14"/>
  <c r="AH1405" i="14"/>
  <c r="AG1405" i="14"/>
  <c r="AF1405" i="14"/>
  <c r="AE1405" i="14"/>
  <c r="AD1405" i="14"/>
  <c r="AC1405" i="14"/>
  <c r="AB1405" i="14"/>
  <c r="AA1405" i="14"/>
  <c r="Z1405" i="14"/>
  <c r="Y1405" i="14"/>
  <c r="X1405" i="14"/>
  <c r="W1405" i="14"/>
  <c r="U1405" i="14"/>
  <c r="T1405" i="14"/>
  <c r="S1405" i="14"/>
  <c r="R1405" i="14"/>
  <c r="Q1405" i="14"/>
  <c r="P1405" i="14"/>
  <c r="O1405" i="14"/>
  <c r="N1405" i="14"/>
  <c r="M1405" i="14"/>
  <c r="L1405" i="14"/>
  <c r="K1405" i="14"/>
  <c r="J1405" i="14"/>
  <c r="I1405" i="14"/>
  <c r="G1405" i="14"/>
  <c r="F1405" i="14"/>
  <c r="E1405" i="14"/>
  <c r="D1405" i="14"/>
  <c r="AH1404" i="14"/>
  <c r="AG1404" i="14"/>
  <c r="AF1404" i="14"/>
  <c r="AE1404" i="14"/>
  <c r="AD1404" i="14"/>
  <c r="AC1404" i="14"/>
  <c r="AB1404" i="14"/>
  <c r="AA1404" i="14"/>
  <c r="Z1404" i="14"/>
  <c r="Y1404" i="14"/>
  <c r="X1404" i="14"/>
  <c r="W1404" i="14"/>
  <c r="U1404" i="14"/>
  <c r="T1404" i="14"/>
  <c r="S1404" i="14"/>
  <c r="R1404" i="14"/>
  <c r="Q1404" i="14"/>
  <c r="P1404" i="14"/>
  <c r="O1404" i="14"/>
  <c r="N1404" i="14"/>
  <c r="M1404" i="14"/>
  <c r="L1404" i="14"/>
  <c r="K1404" i="14"/>
  <c r="J1404" i="14"/>
  <c r="I1404" i="14"/>
  <c r="G1404" i="14"/>
  <c r="F1404" i="14"/>
  <c r="E1404" i="14"/>
  <c r="D1404" i="14"/>
  <c r="AH1403" i="14"/>
  <c r="AG1403" i="14"/>
  <c r="AF1403" i="14"/>
  <c r="AE1403" i="14"/>
  <c r="AD1403" i="14"/>
  <c r="AC1403" i="14"/>
  <c r="AB1403" i="14"/>
  <c r="AA1403" i="14"/>
  <c r="Z1403" i="14"/>
  <c r="Y1403" i="14"/>
  <c r="X1403" i="14"/>
  <c r="W1403" i="14"/>
  <c r="U1403" i="14"/>
  <c r="T1403" i="14"/>
  <c r="S1403" i="14"/>
  <c r="R1403" i="14"/>
  <c r="Q1403" i="14"/>
  <c r="P1403" i="14"/>
  <c r="O1403" i="14"/>
  <c r="N1403" i="14"/>
  <c r="M1403" i="14"/>
  <c r="L1403" i="14"/>
  <c r="K1403" i="14"/>
  <c r="J1403" i="14"/>
  <c r="I1403" i="14"/>
  <c r="G1403" i="14"/>
  <c r="F1403" i="14"/>
  <c r="E1403" i="14"/>
  <c r="D1403" i="14"/>
  <c r="AH1402" i="14"/>
  <c r="AG1402" i="14"/>
  <c r="AF1402" i="14"/>
  <c r="AE1402" i="14"/>
  <c r="AD1402" i="14"/>
  <c r="AC1402" i="14"/>
  <c r="AB1402" i="14"/>
  <c r="AA1402" i="14"/>
  <c r="Z1402" i="14"/>
  <c r="Y1402" i="14"/>
  <c r="X1402" i="14"/>
  <c r="W1402" i="14"/>
  <c r="U1402" i="14"/>
  <c r="T1402" i="14"/>
  <c r="S1402" i="14"/>
  <c r="R1402" i="14"/>
  <c r="Q1402" i="14"/>
  <c r="P1402" i="14"/>
  <c r="O1402" i="14"/>
  <c r="N1402" i="14"/>
  <c r="M1402" i="14"/>
  <c r="L1402" i="14"/>
  <c r="K1402" i="14"/>
  <c r="J1402" i="14"/>
  <c r="I1402" i="14"/>
  <c r="G1402" i="14"/>
  <c r="F1402" i="14"/>
  <c r="E1402" i="14"/>
  <c r="D1402" i="14"/>
  <c r="AH1401" i="14"/>
  <c r="AG1401" i="14"/>
  <c r="AF1401" i="14"/>
  <c r="AE1401" i="14"/>
  <c r="AD1401" i="14"/>
  <c r="AC1401" i="14"/>
  <c r="AB1401" i="14"/>
  <c r="AA1401" i="14"/>
  <c r="Z1401" i="14"/>
  <c r="Y1401" i="14"/>
  <c r="X1401" i="14"/>
  <c r="W1401" i="14"/>
  <c r="U1401" i="14"/>
  <c r="T1401" i="14"/>
  <c r="S1401" i="14"/>
  <c r="R1401" i="14"/>
  <c r="Q1401" i="14"/>
  <c r="P1401" i="14"/>
  <c r="O1401" i="14"/>
  <c r="N1401" i="14"/>
  <c r="M1401" i="14"/>
  <c r="L1401" i="14"/>
  <c r="K1401" i="14"/>
  <c r="J1401" i="14"/>
  <c r="I1401" i="14"/>
  <c r="G1401" i="14"/>
  <c r="F1401" i="14"/>
  <c r="E1401" i="14"/>
  <c r="D1401" i="14"/>
  <c r="AH1400" i="14"/>
  <c r="AG1400" i="14"/>
  <c r="AF1400" i="14"/>
  <c r="AE1400" i="14"/>
  <c r="AD1400" i="14"/>
  <c r="AC1400" i="14"/>
  <c r="AB1400" i="14"/>
  <c r="AA1400" i="14"/>
  <c r="Z1400" i="14"/>
  <c r="Y1400" i="14"/>
  <c r="X1400" i="14"/>
  <c r="W1400" i="14"/>
  <c r="U1400" i="14"/>
  <c r="T1400" i="14"/>
  <c r="S1400" i="14"/>
  <c r="R1400" i="14"/>
  <c r="Q1400" i="14"/>
  <c r="P1400" i="14"/>
  <c r="O1400" i="14"/>
  <c r="N1400" i="14"/>
  <c r="M1400" i="14"/>
  <c r="L1400" i="14"/>
  <c r="K1400" i="14"/>
  <c r="J1400" i="14"/>
  <c r="I1400" i="14"/>
  <c r="G1400" i="14"/>
  <c r="F1400" i="14"/>
  <c r="E1400" i="14"/>
  <c r="D1400" i="14"/>
  <c r="AH1399" i="14"/>
  <c r="AG1399" i="14"/>
  <c r="AF1399" i="14"/>
  <c r="AE1399" i="14"/>
  <c r="AD1399" i="14"/>
  <c r="AC1399" i="14"/>
  <c r="AB1399" i="14"/>
  <c r="AA1399" i="14"/>
  <c r="Z1399" i="14"/>
  <c r="Y1399" i="14"/>
  <c r="X1399" i="14"/>
  <c r="W1399" i="14"/>
  <c r="U1399" i="14"/>
  <c r="T1399" i="14"/>
  <c r="S1399" i="14"/>
  <c r="R1399" i="14"/>
  <c r="Q1399" i="14"/>
  <c r="P1399" i="14"/>
  <c r="O1399" i="14"/>
  <c r="N1399" i="14"/>
  <c r="M1399" i="14"/>
  <c r="L1399" i="14"/>
  <c r="K1399" i="14"/>
  <c r="J1399" i="14"/>
  <c r="I1399" i="14"/>
  <c r="G1399" i="14"/>
  <c r="F1399" i="14"/>
  <c r="E1399" i="14"/>
  <c r="D1399" i="14"/>
  <c r="AH1398" i="14"/>
  <c r="AG1398" i="14"/>
  <c r="AF1398" i="14"/>
  <c r="AE1398" i="14"/>
  <c r="AD1398" i="14"/>
  <c r="AC1398" i="14"/>
  <c r="AB1398" i="14"/>
  <c r="AA1398" i="14"/>
  <c r="Z1398" i="14"/>
  <c r="Y1398" i="14"/>
  <c r="X1398" i="14"/>
  <c r="W1398" i="14"/>
  <c r="U1398" i="14"/>
  <c r="T1398" i="14"/>
  <c r="S1398" i="14"/>
  <c r="R1398" i="14"/>
  <c r="Q1398" i="14"/>
  <c r="P1398" i="14"/>
  <c r="O1398" i="14"/>
  <c r="N1398" i="14"/>
  <c r="M1398" i="14"/>
  <c r="L1398" i="14"/>
  <c r="K1398" i="14"/>
  <c r="J1398" i="14"/>
  <c r="I1398" i="14"/>
  <c r="G1398" i="14"/>
  <c r="F1398" i="14"/>
  <c r="E1398" i="14"/>
  <c r="D1398" i="14"/>
  <c r="AH1397" i="14"/>
  <c r="AG1397" i="14"/>
  <c r="AF1397" i="14"/>
  <c r="AE1397" i="14"/>
  <c r="AD1397" i="14"/>
  <c r="AC1397" i="14"/>
  <c r="AB1397" i="14"/>
  <c r="AA1397" i="14"/>
  <c r="Z1397" i="14"/>
  <c r="Y1397" i="14"/>
  <c r="X1397" i="14"/>
  <c r="W1397" i="14"/>
  <c r="U1397" i="14"/>
  <c r="T1397" i="14"/>
  <c r="S1397" i="14"/>
  <c r="R1397" i="14"/>
  <c r="Q1397" i="14"/>
  <c r="P1397" i="14"/>
  <c r="O1397" i="14"/>
  <c r="N1397" i="14"/>
  <c r="M1397" i="14"/>
  <c r="L1397" i="14"/>
  <c r="K1397" i="14"/>
  <c r="J1397" i="14"/>
  <c r="I1397" i="14"/>
  <c r="G1397" i="14"/>
  <c r="F1397" i="14"/>
  <c r="E1397" i="14"/>
  <c r="D1397" i="14"/>
  <c r="AH1396" i="14"/>
  <c r="AG1396" i="14"/>
  <c r="AF1396" i="14"/>
  <c r="AE1396" i="14"/>
  <c r="AD1396" i="14"/>
  <c r="AC1396" i="14"/>
  <c r="AB1396" i="14"/>
  <c r="AA1396" i="14"/>
  <c r="Z1396" i="14"/>
  <c r="Y1396" i="14"/>
  <c r="X1396" i="14"/>
  <c r="W1396" i="14"/>
  <c r="U1396" i="14"/>
  <c r="T1396" i="14"/>
  <c r="S1396" i="14"/>
  <c r="R1396" i="14"/>
  <c r="Q1396" i="14"/>
  <c r="P1396" i="14"/>
  <c r="O1396" i="14"/>
  <c r="N1396" i="14"/>
  <c r="M1396" i="14"/>
  <c r="L1396" i="14"/>
  <c r="K1396" i="14"/>
  <c r="J1396" i="14"/>
  <c r="I1396" i="14"/>
  <c r="G1396" i="14"/>
  <c r="F1396" i="14"/>
  <c r="E1396" i="14"/>
  <c r="D1396" i="14"/>
  <c r="AH1395" i="14"/>
  <c r="AG1395" i="14"/>
  <c r="AF1395" i="14"/>
  <c r="AE1395" i="14"/>
  <c r="AD1395" i="14"/>
  <c r="AC1395" i="14"/>
  <c r="AB1395" i="14"/>
  <c r="AA1395" i="14"/>
  <c r="Z1395" i="14"/>
  <c r="Y1395" i="14"/>
  <c r="X1395" i="14"/>
  <c r="W1395" i="14"/>
  <c r="U1395" i="14"/>
  <c r="T1395" i="14"/>
  <c r="S1395" i="14"/>
  <c r="R1395" i="14"/>
  <c r="Q1395" i="14"/>
  <c r="P1395" i="14"/>
  <c r="O1395" i="14"/>
  <c r="N1395" i="14"/>
  <c r="M1395" i="14"/>
  <c r="L1395" i="14"/>
  <c r="K1395" i="14"/>
  <c r="J1395" i="14"/>
  <c r="I1395" i="14"/>
  <c r="G1395" i="14"/>
  <c r="F1395" i="14"/>
  <c r="E1395" i="14"/>
  <c r="D1395" i="14"/>
  <c r="AH1394" i="14"/>
  <c r="AG1394" i="14"/>
  <c r="AF1394" i="14"/>
  <c r="AE1394" i="14"/>
  <c r="AD1394" i="14"/>
  <c r="AC1394" i="14"/>
  <c r="AB1394" i="14"/>
  <c r="AA1394" i="14"/>
  <c r="Z1394" i="14"/>
  <c r="Y1394" i="14"/>
  <c r="X1394" i="14"/>
  <c r="W1394" i="14"/>
  <c r="U1394" i="14"/>
  <c r="T1394" i="14"/>
  <c r="S1394" i="14"/>
  <c r="R1394" i="14"/>
  <c r="Q1394" i="14"/>
  <c r="P1394" i="14"/>
  <c r="O1394" i="14"/>
  <c r="N1394" i="14"/>
  <c r="M1394" i="14"/>
  <c r="L1394" i="14"/>
  <c r="K1394" i="14"/>
  <c r="J1394" i="14"/>
  <c r="I1394" i="14"/>
  <c r="G1394" i="14"/>
  <c r="F1394" i="14"/>
  <c r="E1394" i="14"/>
  <c r="D1394" i="14"/>
  <c r="AH1393" i="14"/>
  <c r="AG1393" i="14"/>
  <c r="AF1393" i="14"/>
  <c r="AE1393" i="14"/>
  <c r="AD1393" i="14"/>
  <c r="AC1393" i="14"/>
  <c r="AB1393" i="14"/>
  <c r="AA1393" i="14"/>
  <c r="Z1393" i="14"/>
  <c r="Y1393" i="14"/>
  <c r="X1393" i="14"/>
  <c r="W1393" i="14"/>
  <c r="U1393" i="14"/>
  <c r="T1393" i="14"/>
  <c r="S1393" i="14"/>
  <c r="R1393" i="14"/>
  <c r="Q1393" i="14"/>
  <c r="P1393" i="14"/>
  <c r="O1393" i="14"/>
  <c r="N1393" i="14"/>
  <c r="M1393" i="14"/>
  <c r="L1393" i="14"/>
  <c r="K1393" i="14"/>
  <c r="J1393" i="14"/>
  <c r="I1393" i="14"/>
  <c r="G1393" i="14"/>
  <c r="F1393" i="14"/>
  <c r="E1393" i="14"/>
  <c r="D1393" i="14"/>
  <c r="AH1392" i="14"/>
  <c r="AG1392" i="14"/>
  <c r="AF1392" i="14"/>
  <c r="AE1392" i="14"/>
  <c r="AD1392" i="14"/>
  <c r="AC1392" i="14"/>
  <c r="AB1392" i="14"/>
  <c r="AA1392" i="14"/>
  <c r="Z1392" i="14"/>
  <c r="Y1392" i="14"/>
  <c r="X1392" i="14"/>
  <c r="W1392" i="14"/>
  <c r="U1392" i="14"/>
  <c r="T1392" i="14"/>
  <c r="S1392" i="14"/>
  <c r="R1392" i="14"/>
  <c r="Q1392" i="14"/>
  <c r="P1392" i="14"/>
  <c r="O1392" i="14"/>
  <c r="N1392" i="14"/>
  <c r="M1392" i="14"/>
  <c r="L1392" i="14"/>
  <c r="K1392" i="14"/>
  <c r="J1392" i="14"/>
  <c r="I1392" i="14"/>
  <c r="G1392" i="14"/>
  <c r="F1392" i="14"/>
  <c r="E1392" i="14"/>
  <c r="D1392" i="14"/>
  <c r="AH1391" i="14"/>
  <c r="AG1391" i="14"/>
  <c r="AF1391" i="14"/>
  <c r="AE1391" i="14"/>
  <c r="AD1391" i="14"/>
  <c r="AC1391" i="14"/>
  <c r="AB1391" i="14"/>
  <c r="AA1391" i="14"/>
  <c r="Z1391" i="14"/>
  <c r="Y1391" i="14"/>
  <c r="X1391" i="14"/>
  <c r="W1391" i="14"/>
  <c r="U1391" i="14"/>
  <c r="T1391" i="14"/>
  <c r="S1391" i="14"/>
  <c r="R1391" i="14"/>
  <c r="Q1391" i="14"/>
  <c r="P1391" i="14"/>
  <c r="O1391" i="14"/>
  <c r="N1391" i="14"/>
  <c r="M1391" i="14"/>
  <c r="L1391" i="14"/>
  <c r="K1391" i="14"/>
  <c r="J1391" i="14"/>
  <c r="I1391" i="14"/>
  <c r="G1391" i="14"/>
  <c r="F1391" i="14"/>
  <c r="E1391" i="14"/>
  <c r="D1391" i="14"/>
  <c r="AH1390" i="14"/>
  <c r="AG1390" i="14"/>
  <c r="AF1390" i="14"/>
  <c r="AE1390" i="14"/>
  <c r="AD1390" i="14"/>
  <c r="AC1390" i="14"/>
  <c r="AB1390" i="14"/>
  <c r="AA1390" i="14"/>
  <c r="Z1390" i="14"/>
  <c r="Y1390" i="14"/>
  <c r="X1390" i="14"/>
  <c r="W1390" i="14"/>
  <c r="U1390" i="14"/>
  <c r="T1390" i="14"/>
  <c r="S1390" i="14"/>
  <c r="R1390" i="14"/>
  <c r="Q1390" i="14"/>
  <c r="P1390" i="14"/>
  <c r="O1390" i="14"/>
  <c r="N1390" i="14"/>
  <c r="M1390" i="14"/>
  <c r="L1390" i="14"/>
  <c r="K1390" i="14"/>
  <c r="J1390" i="14"/>
  <c r="I1390" i="14"/>
  <c r="G1390" i="14"/>
  <c r="F1390" i="14"/>
  <c r="E1390" i="14"/>
  <c r="D1390" i="14"/>
  <c r="AH1389" i="14"/>
  <c r="AG1389" i="14"/>
  <c r="AF1389" i="14"/>
  <c r="AE1389" i="14"/>
  <c r="AD1389" i="14"/>
  <c r="AC1389" i="14"/>
  <c r="AB1389" i="14"/>
  <c r="AA1389" i="14"/>
  <c r="Z1389" i="14"/>
  <c r="Y1389" i="14"/>
  <c r="X1389" i="14"/>
  <c r="W1389" i="14"/>
  <c r="U1389" i="14"/>
  <c r="T1389" i="14"/>
  <c r="S1389" i="14"/>
  <c r="R1389" i="14"/>
  <c r="Q1389" i="14"/>
  <c r="P1389" i="14"/>
  <c r="O1389" i="14"/>
  <c r="N1389" i="14"/>
  <c r="M1389" i="14"/>
  <c r="L1389" i="14"/>
  <c r="K1389" i="14"/>
  <c r="J1389" i="14"/>
  <c r="I1389" i="14"/>
  <c r="G1389" i="14"/>
  <c r="F1389" i="14"/>
  <c r="E1389" i="14"/>
  <c r="D1389" i="14"/>
  <c r="AH1388" i="14"/>
  <c r="AG1388" i="14"/>
  <c r="AF1388" i="14"/>
  <c r="AE1388" i="14"/>
  <c r="AD1388" i="14"/>
  <c r="AC1388" i="14"/>
  <c r="AB1388" i="14"/>
  <c r="AA1388" i="14"/>
  <c r="Z1388" i="14"/>
  <c r="Y1388" i="14"/>
  <c r="X1388" i="14"/>
  <c r="W1388" i="14"/>
  <c r="U1388" i="14"/>
  <c r="T1388" i="14"/>
  <c r="S1388" i="14"/>
  <c r="R1388" i="14"/>
  <c r="Q1388" i="14"/>
  <c r="P1388" i="14"/>
  <c r="O1388" i="14"/>
  <c r="N1388" i="14"/>
  <c r="M1388" i="14"/>
  <c r="L1388" i="14"/>
  <c r="K1388" i="14"/>
  <c r="J1388" i="14"/>
  <c r="I1388" i="14"/>
  <c r="G1388" i="14"/>
  <c r="F1388" i="14"/>
  <c r="E1388" i="14"/>
  <c r="D1388" i="14"/>
  <c r="AH1387" i="14"/>
  <c r="AG1387" i="14"/>
  <c r="AF1387" i="14"/>
  <c r="AE1387" i="14"/>
  <c r="AD1387" i="14"/>
  <c r="AC1387" i="14"/>
  <c r="AB1387" i="14"/>
  <c r="AA1387" i="14"/>
  <c r="Z1387" i="14"/>
  <c r="Y1387" i="14"/>
  <c r="X1387" i="14"/>
  <c r="W1387" i="14"/>
  <c r="U1387" i="14"/>
  <c r="T1387" i="14"/>
  <c r="S1387" i="14"/>
  <c r="R1387" i="14"/>
  <c r="Q1387" i="14"/>
  <c r="P1387" i="14"/>
  <c r="O1387" i="14"/>
  <c r="N1387" i="14"/>
  <c r="M1387" i="14"/>
  <c r="L1387" i="14"/>
  <c r="K1387" i="14"/>
  <c r="J1387" i="14"/>
  <c r="I1387" i="14"/>
  <c r="G1387" i="14"/>
  <c r="F1387" i="14"/>
  <c r="E1387" i="14"/>
  <c r="D1387" i="14"/>
  <c r="AH1386" i="14"/>
  <c r="AG1386" i="14"/>
  <c r="AF1386" i="14"/>
  <c r="AE1386" i="14"/>
  <c r="AD1386" i="14"/>
  <c r="AC1386" i="14"/>
  <c r="AB1386" i="14"/>
  <c r="AA1386" i="14"/>
  <c r="Z1386" i="14"/>
  <c r="Y1386" i="14"/>
  <c r="X1386" i="14"/>
  <c r="W1386" i="14"/>
  <c r="U1386" i="14"/>
  <c r="T1386" i="14"/>
  <c r="S1386" i="14"/>
  <c r="R1386" i="14"/>
  <c r="Q1386" i="14"/>
  <c r="P1386" i="14"/>
  <c r="O1386" i="14"/>
  <c r="N1386" i="14"/>
  <c r="M1386" i="14"/>
  <c r="L1386" i="14"/>
  <c r="K1386" i="14"/>
  <c r="J1386" i="14"/>
  <c r="I1386" i="14"/>
  <c r="G1386" i="14"/>
  <c r="F1386" i="14"/>
  <c r="E1386" i="14"/>
  <c r="D1386" i="14"/>
  <c r="AH1385" i="14"/>
  <c r="AG1385" i="14"/>
  <c r="AF1385" i="14"/>
  <c r="AE1385" i="14"/>
  <c r="AD1385" i="14"/>
  <c r="AC1385" i="14"/>
  <c r="AB1385" i="14"/>
  <c r="AA1385" i="14"/>
  <c r="Z1385" i="14"/>
  <c r="Y1385" i="14"/>
  <c r="X1385" i="14"/>
  <c r="W1385" i="14"/>
  <c r="U1385" i="14"/>
  <c r="T1385" i="14"/>
  <c r="S1385" i="14"/>
  <c r="R1385" i="14"/>
  <c r="Q1385" i="14"/>
  <c r="P1385" i="14"/>
  <c r="O1385" i="14"/>
  <c r="N1385" i="14"/>
  <c r="M1385" i="14"/>
  <c r="L1385" i="14"/>
  <c r="K1385" i="14"/>
  <c r="J1385" i="14"/>
  <c r="I1385" i="14"/>
  <c r="G1385" i="14"/>
  <c r="F1385" i="14"/>
  <c r="E1385" i="14"/>
  <c r="D1385" i="14"/>
  <c r="AH1384" i="14"/>
  <c r="AG1384" i="14"/>
  <c r="AF1384" i="14"/>
  <c r="AE1384" i="14"/>
  <c r="AD1384" i="14"/>
  <c r="AC1384" i="14"/>
  <c r="AB1384" i="14"/>
  <c r="AA1384" i="14"/>
  <c r="Z1384" i="14"/>
  <c r="Y1384" i="14"/>
  <c r="X1384" i="14"/>
  <c r="W1384" i="14"/>
  <c r="U1384" i="14"/>
  <c r="T1384" i="14"/>
  <c r="S1384" i="14"/>
  <c r="R1384" i="14"/>
  <c r="Q1384" i="14"/>
  <c r="P1384" i="14"/>
  <c r="O1384" i="14"/>
  <c r="N1384" i="14"/>
  <c r="M1384" i="14"/>
  <c r="L1384" i="14"/>
  <c r="K1384" i="14"/>
  <c r="J1384" i="14"/>
  <c r="I1384" i="14"/>
  <c r="G1384" i="14"/>
  <c r="F1384" i="14"/>
  <c r="E1384" i="14"/>
  <c r="D1384" i="14"/>
  <c r="AH1383" i="14"/>
  <c r="AG1383" i="14"/>
  <c r="AF1383" i="14"/>
  <c r="AE1383" i="14"/>
  <c r="AD1383" i="14"/>
  <c r="AC1383" i="14"/>
  <c r="AB1383" i="14"/>
  <c r="AA1383" i="14"/>
  <c r="Z1383" i="14"/>
  <c r="Y1383" i="14"/>
  <c r="X1383" i="14"/>
  <c r="W1383" i="14"/>
  <c r="U1383" i="14"/>
  <c r="T1383" i="14"/>
  <c r="S1383" i="14"/>
  <c r="R1383" i="14"/>
  <c r="Q1383" i="14"/>
  <c r="P1383" i="14"/>
  <c r="O1383" i="14"/>
  <c r="N1383" i="14"/>
  <c r="M1383" i="14"/>
  <c r="L1383" i="14"/>
  <c r="K1383" i="14"/>
  <c r="J1383" i="14"/>
  <c r="I1383" i="14"/>
  <c r="G1383" i="14"/>
  <c r="F1383" i="14"/>
  <c r="E1383" i="14"/>
  <c r="D1383" i="14"/>
  <c r="AH1382" i="14"/>
  <c r="AG1382" i="14"/>
  <c r="AF1382" i="14"/>
  <c r="AE1382" i="14"/>
  <c r="AD1382" i="14"/>
  <c r="AC1382" i="14"/>
  <c r="AB1382" i="14"/>
  <c r="AA1382" i="14"/>
  <c r="Z1382" i="14"/>
  <c r="Y1382" i="14"/>
  <c r="X1382" i="14"/>
  <c r="W1382" i="14"/>
  <c r="U1382" i="14"/>
  <c r="T1382" i="14"/>
  <c r="S1382" i="14"/>
  <c r="R1382" i="14"/>
  <c r="Q1382" i="14"/>
  <c r="P1382" i="14"/>
  <c r="O1382" i="14"/>
  <c r="N1382" i="14"/>
  <c r="M1382" i="14"/>
  <c r="L1382" i="14"/>
  <c r="K1382" i="14"/>
  <c r="J1382" i="14"/>
  <c r="I1382" i="14"/>
  <c r="G1382" i="14"/>
  <c r="F1382" i="14"/>
  <c r="E1382" i="14"/>
  <c r="D1382" i="14"/>
  <c r="AH1381" i="14"/>
  <c r="AG1381" i="14"/>
  <c r="AF1381" i="14"/>
  <c r="AE1381" i="14"/>
  <c r="AD1381" i="14"/>
  <c r="AC1381" i="14"/>
  <c r="AB1381" i="14"/>
  <c r="AA1381" i="14"/>
  <c r="Z1381" i="14"/>
  <c r="Y1381" i="14"/>
  <c r="X1381" i="14"/>
  <c r="W1381" i="14"/>
  <c r="U1381" i="14"/>
  <c r="T1381" i="14"/>
  <c r="S1381" i="14"/>
  <c r="R1381" i="14"/>
  <c r="Q1381" i="14"/>
  <c r="P1381" i="14"/>
  <c r="O1381" i="14"/>
  <c r="N1381" i="14"/>
  <c r="M1381" i="14"/>
  <c r="L1381" i="14"/>
  <c r="K1381" i="14"/>
  <c r="J1381" i="14"/>
  <c r="I1381" i="14"/>
  <c r="G1381" i="14"/>
  <c r="F1381" i="14"/>
  <c r="E1381" i="14"/>
  <c r="D1381" i="14"/>
  <c r="AH1380" i="14"/>
  <c r="AG1380" i="14"/>
  <c r="AF1380" i="14"/>
  <c r="AE1380" i="14"/>
  <c r="AD1380" i="14"/>
  <c r="AC1380" i="14"/>
  <c r="AB1380" i="14"/>
  <c r="AA1380" i="14"/>
  <c r="Z1380" i="14"/>
  <c r="Y1380" i="14"/>
  <c r="X1380" i="14"/>
  <c r="W1380" i="14"/>
  <c r="U1380" i="14"/>
  <c r="T1380" i="14"/>
  <c r="S1380" i="14"/>
  <c r="R1380" i="14"/>
  <c r="Q1380" i="14"/>
  <c r="P1380" i="14"/>
  <c r="O1380" i="14"/>
  <c r="N1380" i="14"/>
  <c r="M1380" i="14"/>
  <c r="L1380" i="14"/>
  <c r="K1380" i="14"/>
  <c r="J1380" i="14"/>
  <c r="I1380" i="14"/>
  <c r="G1380" i="14"/>
  <c r="F1380" i="14"/>
  <c r="E1380" i="14"/>
  <c r="D1380" i="14"/>
  <c r="AH1379" i="14"/>
  <c r="AG1379" i="14"/>
  <c r="AF1379" i="14"/>
  <c r="AE1379" i="14"/>
  <c r="AD1379" i="14"/>
  <c r="AC1379" i="14"/>
  <c r="AB1379" i="14"/>
  <c r="AA1379" i="14"/>
  <c r="Z1379" i="14"/>
  <c r="Y1379" i="14"/>
  <c r="X1379" i="14"/>
  <c r="W1379" i="14"/>
  <c r="U1379" i="14"/>
  <c r="T1379" i="14"/>
  <c r="S1379" i="14"/>
  <c r="R1379" i="14"/>
  <c r="Q1379" i="14"/>
  <c r="P1379" i="14"/>
  <c r="O1379" i="14"/>
  <c r="N1379" i="14"/>
  <c r="M1379" i="14"/>
  <c r="L1379" i="14"/>
  <c r="K1379" i="14"/>
  <c r="J1379" i="14"/>
  <c r="I1379" i="14"/>
  <c r="G1379" i="14"/>
  <c r="F1379" i="14"/>
  <c r="E1379" i="14"/>
  <c r="D1379" i="14"/>
  <c r="AH1378" i="14"/>
  <c r="AG1378" i="14"/>
  <c r="AF1378" i="14"/>
  <c r="AE1378" i="14"/>
  <c r="AD1378" i="14"/>
  <c r="AC1378" i="14"/>
  <c r="AB1378" i="14"/>
  <c r="AA1378" i="14"/>
  <c r="Z1378" i="14"/>
  <c r="Y1378" i="14"/>
  <c r="X1378" i="14"/>
  <c r="W1378" i="14"/>
  <c r="U1378" i="14"/>
  <c r="T1378" i="14"/>
  <c r="S1378" i="14"/>
  <c r="R1378" i="14"/>
  <c r="Q1378" i="14"/>
  <c r="P1378" i="14"/>
  <c r="O1378" i="14"/>
  <c r="N1378" i="14"/>
  <c r="M1378" i="14"/>
  <c r="L1378" i="14"/>
  <c r="K1378" i="14"/>
  <c r="J1378" i="14"/>
  <c r="I1378" i="14"/>
  <c r="G1378" i="14"/>
  <c r="F1378" i="14"/>
  <c r="E1378" i="14"/>
  <c r="D1378" i="14"/>
  <c r="AH1377" i="14"/>
  <c r="AG1377" i="14"/>
  <c r="AF1377" i="14"/>
  <c r="AE1377" i="14"/>
  <c r="AD1377" i="14"/>
  <c r="AC1377" i="14"/>
  <c r="AB1377" i="14"/>
  <c r="AA1377" i="14"/>
  <c r="Z1377" i="14"/>
  <c r="Y1377" i="14"/>
  <c r="X1377" i="14"/>
  <c r="W1377" i="14"/>
  <c r="U1377" i="14"/>
  <c r="T1377" i="14"/>
  <c r="S1377" i="14"/>
  <c r="R1377" i="14"/>
  <c r="Q1377" i="14"/>
  <c r="P1377" i="14"/>
  <c r="O1377" i="14"/>
  <c r="N1377" i="14"/>
  <c r="M1377" i="14"/>
  <c r="L1377" i="14"/>
  <c r="K1377" i="14"/>
  <c r="J1377" i="14"/>
  <c r="I1377" i="14"/>
  <c r="G1377" i="14"/>
  <c r="F1377" i="14"/>
  <c r="E1377" i="14"/>
  <c r="D1377" i="14"/>
  <c r="AH1376" i="14"/>
  <c r="AG1376" i="14"/>
  <c r="AF1376" i="14"/>
  <c r="AE1376" i="14"/>
  <c r="AD1376" i="14"/>
  <c r="AC1376" i="14"/>
  <c r="AB1376" i="14"/>
  <c r="AA1376" i="14"/>
  <c r="Z1376" i="14"/>
  <c r="Y1376" i="14"/>
  <c r="X1376" i="14"/>
  <c r="W1376" i="14"/>
  <c r="U1376" i="14"/>
  <c r="T1376" i="14"/>
  <c r="S1376" i="14"/>
  <c r="R1376" i="14"/>
  <c r="Q1376" i="14"/>
  <c r="P1376" i="14"/>
  <c r="O1376" i="14"/>
  <c r="N1376" i="14"/>
  <c r="M1376" i="14"/>
  <c r="L1376" i="14"/>
  <c r="K1376" i="14"/>
  <c r="J1376" i="14"/>
  <c r="I1376" i="14"/>
  <c r="G1376" i="14"/>
  <c r="F1376" i="14"/>
  <c r="E1376" i="14"/>
  <c r="D1376" i="14"/>
  <c r="AH1375" i="14"/>
  <c r="AG1375" i="14"/>
  <c r="AF1375" i="14"/>
  <c r="AE1375" i="14"/>
  <c r="AD1375" i="14"/>
  <c r="AC1375" i="14"/>
  <c r="AB1375" i="14"/>
  <c r="AA1375" i="14"/>
  <c r="Z1375" i="14"/>
  <c r="Y1375" i="14"/>
  <c r="X1375" i="14"/>
  <c r="W1375" i="14"/>
  <c r="U1375" i="14"/>
  <c r="T1375" i="14"/>
  <c r="S1375" i="14"/>
  <c r="R1375" i="14"/>
  <c r="Q1375" i="14"/>
  <c r="P1375" i="14"/>
  <c r="O1375" i="14"/>
  <c r="N1375" i="14"/>
  <c r="M1375" i="14"/>
  <c r="L1375" i="14"/>
  <c r="K1375" i="14"/>
  <c r="J1375" i="14"/>
  <c r="I1375" i="14"/>
  <c r="G1375" i="14"/>
  <c r="F1375" i="14"/>
  <c r="E1375" i="14"/>
  <c r="D1375" i="14"/>
  <c r="AH1374" i="14"/>
  <c r="AG1374" i="14"/>
  <c r="AF1374" i="14"/>
  <c r="AE1374" i="14"/>
  <c r="AD1374" i="14"/>
  <c r="AC1374" i="14"/>
  <c r="AB1374" i="14"/>
  <c r="AA1374" i="14"/>
  <c r="Z1374" i="14"/>
  <c r="Y1374" i="14"/>
  <c r="X1374" i="14"/>
  <c r="W1374" i="14"/>
  <c r="U1374" i="14"/>
  <c r="T1374" i="14"/>
  <c r="S1374" i="14"/>
  <c r="R1374" i="14"/>
  <c r="Q1374" i="14"/>
  <c r="P1374" i="14"/>
  <c r="O1374" i="14"/>
  <c r="N1374" i="14"/>
  <c r="M1374" i="14"/>
  <c r="L1374" i="14"/>
  <c r="K1374" i="14"/>
  <c r="J1374" i="14"/>
  <c r="I1374" i="14"/>
  <c r="G1374" i="14"/>
  <c r="F1374" i="14"/>
  <c r="E1374" i="14"/>
  <c r="D1374" i="14"/>
  <c r="AH1373" i="14"/>
  <c r="AG1373" i="14"/>
  <c r="AF1373" i="14"/>
  <c r="AE1373" i="14"/>
  <c r="AD1373" i="14"/>
  <c r="AC1373" i="14"/>
  <c r="AB1373" i="14"/>
  <c r="AA1373" i="14"/>
  <c r="Z1373" i="14"/>
  <c r="Y1373" i="14"/>
  <c r="X1373" i="14"/>
  <c r="W1373" i="14"/>
  <c r="U1373" i="14"/>
  <c r="T1373" i="14"/>
  <c r="S1373" i="14"/>
  <c r="R1373" i="14"/>
  <c r="Q1373" i="14"/>
  <c r="P1373" i="14"/>
  <c r="O1373" i="14"/>
  <c r="N1373" i="14"/>
  <c r="M1373" i="14"/>
  <c r="L1373" i="14"/>
  <c r="K1373" i="14"/>
  <c r="J1373" i="14"/>
  <c r="I1373" i="14"/>
  <c r="G1373" i="14"/>
  <c r="F1373" i="14"/>
  <c r="E1373" i="14"/>
  <c r="D1373" i="14"/>
  <c r="AH1372" i="14"/>
  <c r="AG1372" i="14"/>
  <c r="AF1372" i="14"/>
  <c r="AE1372" i="14"/>
  <c r="AD1372" i="14"/>
  <c r="AC1372" i="14"/>
  <c r="AB1372" i="14"/>
  <c r="AA1372" i="14"/>
  <c r="Z1372" i="14"/>
  <c r="Y1372" i="14"/>
  <c r="X1372" i="14"/>
  <c r="W1372" i="14"/>
  <c r="U1372" i="14"/>
  <c r="T1372" i="14"/>
  <c r="S1372" i="14"/>
  <c r="R1372" i="14"/>
  <c r="Q1372" i="14"/>
  <c r="P1372" i="14"/>
  <c r="O1372" i="14"/>
  <c r="N1372" i="14"/>
  <c r="M1372" i="14"/>
  <c r="L1372" i="14"/>
  <c r="K1372" i="14"/>
  <c r="J1372" i="14"/>
  <c r="I1372" i="14"/>
  <c r="G1372" i="14"/>
  <c r="F1372" i="14"/>
  <c r="E1372" i="14"/>
  <c r="D1372" i="14"/>
  <c r="AH1371" i="14"/>
  <c r="AG1371" i="14"/>
  <c r="AF1371" i="14"/>
  <c r="AE1371" i="14"/>
  <c r="AD1371" i="14"/>
  <c r="AC1371" i="14"/>
  <c r="AB1371" i="14"/>
  <c r="AA1371" i="14"/>
  <c r="Z1371" i="14"/>
  <c r="Y1371" i="14"/>
  <c r="X1371" i="14"/>
  <c r="W1371" i="14"/>
  <c r="U1371" i="14"/>
  <c r="T1371" i="14"/>
  <c r="S1371" i="14"/>
  <c r="R1371" i="14"/>
  <c r="Q1371" i="14"/>
  <c r="P1371" i="14"/>
  <c r="O1371" i="14"/>
  <c r="N1371" i="14"/>
  <c r="M1371" i="14"/>
  <c r="L1371" i="14"/>
  <c r="K1371" i="14"/>
  <c r="J1371" i="14"/>
  <c r="I1371" i="14"/>
  <c r="G1371" i="14"/>
  <c r="F1371" i="14"/>
  <c r="E1371" i="14"/>
  <c r="D1371" i="14"/>
  <c r="AH1370" i="14"/>
  <c r="AG1370" i="14"/>
  <c r="AF1370" i="14"/>
  <c r="AE1370" i="14"/>
  <c r="AD1370" i="14"/>
  <c r="AC1370" i="14"/>
  <c r="AB1370" i="14"/>
  <c r="AA1370" i="14"/>
  <c r="Z1370" i="14"/>
  <c r="Y1370" i="14"/>
  <c r="X1370" i="14"/>
  <c r="W1370" i="14"/>
  <c r="U1370" i="14"/>
  <c r="T1370" i="14"/>
  <c r="S1370" i="14"/>
  <c r="R1370" i="14"/>
  <c r="Q1370" i="14"/>
  <c r="P1370" i="14"/>
  <c r="O1370" i="14"/>
  <c r="N1370" i="14"/>
  <c r="M1370" i="14"/>
  <c r="L1370" i="14"/>
  <c r="K1370" i="14"/>
  <c r="J1370" i="14"/>
  <c r="I1370" i="14"/>
  <c r="G1370" i="14"/>
  <c r="F1370" i="14"/>
  <c r="E1370" i="14"/>
  <c r="D1370" i="14"/>
  <c r="AH1369" i="14"/>
  <c r="AG1369" i="14"/>
  <c r="AF1369" i="14"/>
  <c r="AE1369" i="14"/>
  <c r="AD1369" i="14"/>
  <c r="AC1369" i="14"/>
  <c r="AB1369" i="14"/>
  <c r="AA1369" i="14"/>
  <c r="Z1369" i="14"/>
  <c r="Y1369" i="14"/>
  <c r="X1369" i="14"/>
  <c r="W1369" i="14"/>
  <c r="U1369" i="14"/>
  <c r="T1369" i="14"/>
  <c r="S1369" i="14"/>
  <c r="R1369" i="14"/>
  <c r="Q1369" i="14"/>
  <c r="P1369" i="14"/>
  <c r="O1369" i="14"/>
  <c r="N1369" i="14"/>
  <c r="M1369" i="14"/>
  <c r="L1369" i="14"/>
  <c r="K1369" i="14"/>
  <c r="J1369" i="14"/>
  <c r="I1369" i="14"/>
  <c r="G1369" i="14"/>
  <c r="F1369" i="14"/>
  <c r="E1369" i="14"/>
  <c r="D1369" i="14"/>
  <c r="AH1368" i="14"/>
  <c r="AG1368" i="14"/>
  <c r="AF1368" i="14"/>
  <c r="AE1368" i="14"/>
  <c r="AD1368" i="14"/>
  <c r="AC1368" i="14"/>
  <c r="AB1368" i="14"/>
  <c r="AA1368" i="14"/>
  <c r="Z1368" i="14"/>
  <c r="Y1368" i="14"/>
  <c r="X1368" i="14"/>
  <c r="W1368" i="14"/>
  <c r="U1368" i="14"/>
  <c r="T1368" i="14"/>
  <c r="S1368" i="14"/>
  <c r="R1368" i="14"/>
  <c r="Q1368" i="14"/>
  <c r="P1368" i="14"/>
  <c r="O1368" i="14"/>
  <c r="N1368" i="14"/>
  <c r="M1368" i="14"/>
  <c r="L1368" i="14"/>
  <c r="K1368" i="14"/>
  <c r="J1368" i="14"/>
  <c r="I1368" i="14"/>
  <c r="G1368" i="14"/>
  <c r="F1368" i="14"/>
  <c r="E1368" i="14"/>
  <c r="D1368" i="14"/>
  <c r="AH1367" i="14"/>
  <c r="AG1367" i="14"/>
  <c r="AF1367" i="14"/>
  <c r="AE1367" i="14"/>
  <c r="AD1367" i="14"/>
  <c r="AC1367" i="14"/>
  <c r="AB1367" i="14"/>
  <c r="AA1367" i="14"/>
  <c r="Z1367" i="14"/>
  <c r="Y1367" i="14"/>
  <c r="X1367" i="14"/>
  <c r="W1367" i="14"/>
  <c r="U1367" i="14"/>
  <c r="T1367" i="14"/>
  <c r="S1367" i="14"/>
  <c r="R1367" i="14"/>
  <c r="Q1367" i="14"/>
  <c r="P1367" i="14"/>
  <c r="O1367" i="14"/>
  <c r="N1367" i="14"/>
  <c r="M1367" i="14"/>
  <c r="L1367" i="14"/>
  <c r="K1367" i="14"/>
  <c r="J1367" i="14"/>
  <c r="I1367" i="14"/>
  <c r="G1367" i="14"/>
  <c r="F1367" i="14"/>
  <c r="E1367" i="14"/>
  <c r="D1367" i="14"/>
  <c r="AH1366" i="14"/>
  <c r="AG1366" i="14"/>
  <c r="AF1366" i="14"/>
  <c r="AE1366" i="14"/>
  <c r="AD1366" i="14"/>
  <c r="AC1366" i="14"/>
  <c r="AB1366" i="14"/>
  <c r="AA1366" i="14"/>
  <c r="Z1366" i="14"/>
  <c r="Y1366" i="14"/>
  <c r="X1366" i="14"/>
  <c r="W1366" i="14"/>
  <c r="U1366" i="14"/>
  <c r="T1366" i="14"/>
  <c r="S1366" i="14"/>
  <c r="R1366" i="14"/>
  <c r="Q1366" i="14"/>
  <c r="P1366" i="14"/>
  <c r="O1366" i="14"/>
  <c r="N1366" i="14"/>
  <c r="M1366" i="14"/>
  <c r="L1366" i="14"/>
  <c r="K1366" i="14"/>
  <c r="J1366" i="14"/>
  <c r="I1366" i="14"/>
  <c r="G1366" i="14"/>
  <c r="F1366" i="14"/>
  <c r="E1366" i="14"/>
  <c r="D1366" i="14"/>
  <c r="AH1365" i="14"/>
  <c r="AG1365" i="14"/>
  <c r="AF1365" i="14"/>
  <c r="AE1365" i="14"/>
  <c r="AD1365" i="14"/>
  <c r="AC1365" i="14"/>
  <c r="AB1365" i="14"/>
  <c r="AA1365" i="14"/>
  <c r="Z1365" i="14"/>
  <c r="Y1365" i="14"/>
  <c r="X1365" i="14"/>
  <c r="W1365" i="14"/>
  <c r="U1365" i="14"/>
  <c r="T1365" i="14"/>
  <c r="S1365" i="14"/>
  <c r="R1365" i="14"/>
  <c r="Q1365" i="14"/>
  <c r="P1365" i="14"/>
  <c r="O1365" i="14"/>
  <c r="N1365" i="14"/>
  <c r="M1365" i="14"/>
  <c r="L1365" i="14"/>
  <c r="K1365" i="14"/>
  <c r="J1365" i="14"/>
  <c r="I1365" i="14"/>
  <c r="G1365" i="14"/>
  <c r="F1365" i="14"/>
  <c r="E1365" i="14"/>
  <c r="D1365" i="14"/>
  <c r="AH1364" i="14"/>
  <c r="AG1364" i="14"/>
  <c r="AF1364" i="14"/>
  <c r="AE1364" i="14"/>
  <c r="AD1364" i="14"/>
  <c r="AC1364" i="14"/>
  <c r="AB1364" i="14"/>
  <c r="AA1364" i="14"/>
  <c r="Z1364" i="14"/>
  <c r="Y1364" i="14"/>
  <c r="X1364" i="14"/>
  <c r="W1364" i="14"/>
  <c r="U1364" i="14"/>
  <c r="T1364" i="14"/>
  <c r="S1364" i="14"/>
  <c r="R1364" i="14"/>
  <c r="Q1364" i="14"/>
  <c r="P1364" i="14"/>
  <c r="O1364" i="14"/>
  <c r="N1364" i="14"/>
  <c r="M1364" i="14"/>
  <c r="L1364" i="14"/>
  <c r="K1364" i="14"/>
  <c r="J1364" i="14"/>
  <c r="I1364" i="14"/>
  <c r="G1364" i="14"/>
  <c r="F1364" i="14"/>
  <c r="E1364" i="14"/>
  <c r="D1364" i="14"/>
  <c r="AH1363" i="14"/>
  <c r="AG1363" i="14"/>
  <c r="AF1363" i="14"/>
  <c r="AE1363" i="14"/>
  <c r="AD1363" i="14"/>
  <c r="AC1363" i="14"/>
  <c r="AB1363" i="14"/>
  <c r="AA1363" i="14"/>
  <c r="Z1363" i="14"/>
  <c r="Y1363" i="14"/>
  <c r="X1363" i="14"/>
  <c r="W1363" i="14"/>
  <c r="U1363" i="14"/>
  <c r="T1363" i="14"/>
  <c r="S1363" i="14"/>
  <c r="R1363" i="14"/>
  <c r="Q1363" i="14"/>
  <c r="P1363" i="14"/>
  <c r="O1363" i="14"/>
  <c r="N1363" i="14"/>
  <c r="M1363" i="14"/>
  <c r="L1363" i="14"/>
  <c r="K1363" i="14"/>
  <c r="J1363" i="14"/>
  <c r="I1363" i="14"/>
  <c r="G1363" i="14"/>
  <c r="F1363" i="14"/>
  <c r="E1363" i="14"/>
  <c r="D1363" i="14"/>
  <c r="AH1362" i="14"/>
  <c r="AG1362" i="14"/>
  <c r="AF1362" i="14"/>
  <c r="AE1362" i="14"/>
  <c r="AD1362" i="14"/>
  <c r="AC1362" i="14"/>
  <c r="AB1362" i="14"/>
  <c r="AA1362" i="14"/>
  <c r="Z1362" i="14"/>
  <c r="Y1362" i="14"/>
  <c r="X1362" i="14"/>
  <c r="W1362" i="14"/>
  <c r="U1362" i="14"/>
  <c r="T1362" i="14"/>
  <c r="S1362" i="14"/>
  <c r="R1362" i="14"/>
  <c r="Q1362" i="14"/>
  <c r="P1362" i="14"/>
  <c r="O1362" i="14"/>
  <c r="N1362" i="14"/>
  <c r="M1362" i="14"/>
  <c r="L1362" i="14"/>
  <c r="K1362" i="14"/>
  <c r="J1362" i="14"/>
  <c r="I1362" i="14"/>
  <c r="G1362" i="14"/>
  <c r="F1362" i="14"/>
  <c r="E1362" i="14"/>
  <c r="D1362" i="14"/>
  <c r="AH1361" i="14"/>
  <c r="AG1361" i="14"/>
  <c r="AF1361" i="14"/>
  <c r="AE1361" i="14"/>
  <c r="AD1361" i="14"/>
  <c r="AC1361" i="14"/>
  <c r="AB1361" i="14"/>
  <c r="AA1361" i="14"/>
  <c r="Z1361" i="14"/>
  <c r="Y1361" i="14"/>
  <c r="X1361" i="14"/>
  <c r="W1361" i="14"/>
  <c r="U1361" i="14"/>
  <c r="T1361" i="14"/>
  <c r="S1361" i="14"/>
  <c r="R1361" i="14"/>
  <c r="Q1361" i="14"/>
  <c r="P1361" i="14"/>
  <c r="O1361" i="14"/>
  <c r="N1361" i="14"/>
  <c r="M1361" i="14"/>
  <c r="L1361" i="14"/>
  <c r="K1361" i="14"/>
  <c r="J1361" i="14"/>
  <c r="I1361" i="14"/>
  <c r="G1361" i="14"/>
  <c r="F1361" i="14"/>
  <c r="E1361" i="14"/>
  <c r="D1361" i="14"/>
  <c r="AH1360" i="14"/>
  <c r="AG1360" i="14"/>
  <c r="AF1360" i="14"/>
  <c r="AE1360" i="14"/>
  <c r="AD1360" i="14"/>
  <c r="AC1360" i="14"/>
  <c r="AB1360" i="14"/>
  <c r="AA1360" i="14"/>
  <c r="Z1360" i="14"/>
  <c r="Y1360" i="14"/>
  <c r="X1360" i="14"/>
  <c r="W1360" i="14"/>
  <c r="U1360" i="14"/>
  <c r="T1360" i="14"/>
  <c r="S1360" i="14"/>
  <c r="R1360" i="14"/>
  <c r="Q1360" i="14"/>
  <c r="P1360" i="14"/>
  <c r="O1360" i="14"/>
  <c r="N1360" i="14"/>
  <c r="M1360" i="14"/>
  <c r="L1360" i="14"/>
  <c r="K1360" i="14"/>
  <c r="J1360" i="14"/>
  <c r="I1360" i="14"/>
  <c r="G1360" i="14"/>
  <c r="F1360" i="14"/>
  <c r="E1360" i="14"/>
  <c r="D1360" i="14"/>
  <c r="AH1359" i="14"/>
  <c r="AG1359" i="14"/>
  <c r="AF1359" i="14"/>
  <c r="AE1359" i="14"/>
  <c r="AD1359" i="14"/>
  <c r="AC1359" i="14"/>
  <c r="AB1359" i="14"/>
  <c r="AA1359" i="14"/>
  <c r="Z1359" i="14"/>
  <c r="Y1359" i="14"/>
  <c r="X1359" i="14"/>
  <c r="W1359" i="14"/>
  <c r="U1359" i="14"/>
  <c r="T1359" i="14"/>
  <c r="S1359" i="14"/>
  <c r="R1359" i="14"/>
  <c r="Q1359" i="14"/>
  <c r="P1359" i="14"/>
  <c r="O1359" i="14"/>
  <c r="N1359" i="14"/>
  <c r="M1359" i="14"/>
  <c r="L1359" i="14"/>
  <c r="K1359" i="14"/>
  <c r="J1359" i="14"/>
  <c r="I1359" i="14"/>
  <c r="G1359" i="14"/>
  <c r="F1359" i="14"/>
  <c r="E1359" i="14"/>
  <c r="D1359" i="14"/>
  <c r="AH1358" i="14"/>
  <c r="AG1358" i="14"/>
  <c r="AF1358" i="14"/>
  <c r="AE1358" i="14"/>
  <c r="AD1358" i="14"/>
  <c r="AC1358" i="14"/>
  <c r="AB1358" i="14"/>
  <c r="AA1358" i="14"/>
  <c r="Z1358" i="14"/>
  <c r="Y1358" i="14"/>
  <c r="X1358" i="14"/>
  <c r="W1358" i="14"/>
  <c r="U1358" i="14"/>
  <c r="T1358" i="14"/>
  <c r="S1358" i="14"/>
  <c r="R1358" i="14"/>
  <c r="Q1358" i="14"/>
  <c r="P1358" i="14"/>
  <c r="O1358" i="14"/>
  <c r="N1358" i="14"/>
  <c r="M1358" i="14"/>
  <c r="L1358" i="14"/>
  <c r="K1358" i="14"/>
  <c r="J1358" i="14"/>
  <c r="I1358" i="14"/>
  <c r="G1358" i="14"/>
  <c r="F1358" i="14"/>
  <c r="E1358" i="14"/>
  <c r="D1358" i="14"/>
  <c r="AH1357" i="14"/>
  <c r="AG1357" i="14"/>
  <c r="AF1357" i="14"/>
  <c r="AE1357" i="14"/>
  <c r="AD1357" i="14"/>
  <c r="AC1357" i="14"/>
  <c r="AB1357" i="14"/>
  <c r="AA1357" i="14"/>
  <c r="Z1357" i="14"/>
  <c r="Y1357" i="14"/>
  <c r="X1357" i="14"/>
  <c r="W1357" i="14"/>
  <c r="U1357" i="14"/>
  <c r="T1357" i="14"/>
  <c r="S1357" i="14"/>
  <c r="R1357" i="14"/>
  <c r="Q1357" i="14"/>
  <c r="P1357" i="14"/>
  <c r="O1357" i="14"/>
  <c r="N1357" i="14"/>
  <c r="M1357" i="14"/>
  <c r="L1357" i="14"/>
  <c r="K1357" i="14"/>
  <c r="J1357" i="14"/>
  <c r="I1357" i="14"/>
  <c r="G1357" i="14"/>
  <c r="F1357" i="14"/>
  <c r="E1357" i="14"/>
  <c r="D1357" i="14"/>
  <c r="AH1356" i="14"/>
  <c r="AG1356" i="14"/>
  <c r="AF1356" i="14"/>
  <c r="AE1356" i="14"/>
  <c r="AD1356" i="14"/>
  <c r="AC1356" i="14"/>
  <c r="AB1356" i="14"/>
  <c r="AA1356" i="14"/>
  <c r="Z1356" i="14"/>
  <c r="Y1356" i="14"/>
  <c r="X1356" i="14"/>
  <c r="W1356" i="14"/>
  <c r="U1356" i="14"/>
  <c r="T1356" i="14"/>
  <c r="S1356" i="14"/>
  <c r="R1356" i="14"/>
  <c r="Q1356" i="14"/>
  <c r="P1356" i="14"/>
  <c r="O1356" i="14"/>
  <c r="N1356" i="14"/>
  <c r="M1356" i="14"/>
  <c r="L1356" i="14"/>
  <c r="K1356" i="14"/>
  <c r="J1356" i="14"/>
  <c r="I1356" i="14"/>
  <c r="G1356" i="14"/>
  <c r="F1356" i="14"/>
  <c r="E1356" i="14"/>
  <c r="D1356" i="14"/>
  <c r="AH1355" i="14"/>
  <c r="AG1355" i="14"/>
  <c r="AF1355" i="14"/>
  <c r="AE1355" i="14"/>
  <c r="AD1355" i="14"/>
  <c r="AC1355" i="14"/>
  <c r="AB1355" i="14"/>
  <c r="AA1355" i="14"/>
  <c r="Z1355" i="14"/>
  <c r="Y1355" i="14"/>
  <c r="X1355" i="14"/>
  <c r="W1355" i="14"/>
  <c r="U1355" i="14"/>
  <c r="T1355" i="14"/>
  <c r="S1355" i="14"/>
  <c r="R1355" i="14"/>
  <c r="Q1355" i="14"/>
  <c r="P1355" i="14"/>
  <c r="O1355" i="14"/>
  <c r="N1355" i="14"/>
  <c r="M1355" i="14"/>
  <c r="L1355" i="14"/>
  <c r="K1355" i="14"/>
  <c r="J1355" i="14"/>
  <c r="I1355" i="14"/>
  <c r="G1355" i="14"/>
  <c r="F1355" i="14"/>
  <c r="E1355" i="14"/>
  <c r="D1355" i="14"/>
  <c r="AH1354" i="14"/>
  <c r="AG1354" i="14"/>
  <c r="AF1354" i="14"/>
  <c r="AE1354" i="14"/>
  <c r="AD1354" i="14"/>
  <c r="AC1354" i="14"/>
  <c r="AB1354" i="14"/>
  <c r="AA1354" i="14"/>
  <c r="Z1354" i="14"/>
  <c r="Y1354" i="14"/>
  <c r="X1354" i="14"/>
  <c r="W1354" i="14"/>
  <c r="U1354" i="14"/>
  <c r="T1354" i="14"/>
  <c r="S1354" i="14"/>
  <c r="R1354" i="14"/>
  <c r="Q1354" i="14"/>
  <c r="P1354" i="14"/>
  <c r="O1354" i="14"/>
  <c r="N1354" i="14"/>
  <c r="M1354" i="14"/>
  <c r="L1354" i="14"/>
  <c r="K1354" i="14"/>
  <c r="J1354" i="14"/>
  <c r="I1354" i="14"/>
  <c r="G1354" i="14"/>
  <c r="F1354" i="14"/>
  <c r="E1354" i="14"/>
  <c r="D1354" i="14"/>
  <c r="AH1353" i="14"/>
  <c r="AG1353" i="14"/>
  <c r="AF1353" i="14"/>
  <c r="AE1353" i="14"/>
  <c r="AD1353" i="14"/>
  <c r="AC1353" i="14"/>
  <c r="AB1353" i="14"/>
  <c r="AA1353" i="14"/>
  <c r="Z1353" i="14"/>
  <c r="Y1353" i="14"/>
  <c r="X1353" i="14"/>
  <c r="W1353" i="14"/>
  <c r="U1353" i="14"/>
  <c r="T1353" i="14"/>
  <c r="S1353" i="14"/>
  <c r="R1353" i="14"/>
  <c r="Q1353" i="14"/>
  <c r="P1353" i="14"/>
  <c r="O1353" i="14"/>
  <c r="N1353" i="14"/>
  <c r="M1353" i="14"/>
  <c r="L1353" i="14"/>
  <c r="K1353" i="14"/>
  <c r="J1353" i="14"/>
  <c r="I1353" i="14"/>
  <c r="G1353" i="14"/>
  <c r="F1353" i="14"/>
  <c r="E1353" i="14"/>
  <c r="D1353" i="14"/>
  <c r="AH1352" i="14"/>
  <c r="AG1352" i="14"/>
  <c r="AF1352" i="14"/>
  <c r="AE1352" i="14"/>
  <c r="AD1352" i="14"/>
  <c r="AC1352" i="14"/>
  <c r="AB1352" i="14"/>
  <c r="AA1352" i="14"/>
  <c r="Z1352" i="14"/>
  <c r="Y1352" i="14"/>
  <c r="X1352" i="14"/>
  <c r="W1352" i="14"/>
  <c r="U1352" i="14"/>
  <c r="T1352" i="14"/>
  <c r="S1352" i="14"/>
  <c r="R1352" i="14"/>
  <c r="Q1352" i="14"/>
  <c r="P1352" i="14"/>
  <c r="O1352" i="14"/>
  <c r="N1352" i="14"/>
  <c r="M1352" i="14"/>
  <c r="L1352" i="14"/>
  <c r="K1352" i="14"/>
  <c r="J1352" i="14"/>
  <c r="I1352" i="14"/>
  <c r="G1352" i="14"/>
  <c r="F1352" i="14"/>
  <c r="E1352" i="14"/>
  <c r="D1352" i="14"/>
  <c r="AH1351" i="14"/>
  <c r="AG1351" i="14"/>
  <c r="AF1351" i="14"/>
  <c r="AE1351" i="14"/>
  <c r="AD1351" i="14"/>
  <c r="AC1351" i="14"/>
  <c r="AB1351" i="14"/>
  <c r="AA1351" i="14"/>
  <c r="Z1351" i="14"/>
  <c r="Y1351" i="14"/>
  <c r="X1351" i="14"/>
  <c r="W1351" i="14"/>
  <c r="U1351" i="14"/>
  <c r="T1351" i="14"/>
  <c r="S1351" i="14"/>
  <c r="R1351" i="14"/>
  <c r="Q1351" i="14"/>
  <c r="P1351" i="14"/>
  <c r="O1351" i="14"/>
  <c r="N1351" i="14"/>
  <c r="M1351" i="14"/>
  <c r="L1351" i="14"/>
  <c r="K1351" i="14"/>
  <c r="J1351" i="14"/>
  <c r="I1351" i="14"/>
  <c r="G1351" i="14"/>
  <c r="F1351" i="14"/>
  <c r="E1351" i="14"/>
  <c r="D1351" i="14"/>
  <c r="AH1350" i="14"/>
  <c r="AG1350" i="14"/>
  <c r="AF1350" i="14"/>
  <c r="AE1350" i="14"/>
  <c r="AD1350" i="14"/>
  <c r="AC1350" i="14"/>
  <c r="AB1350" i="14"/>
  <c r="AA1350" i="14"/>
  <c r="Z1350" i="14"/>
  <c r="Y1350" i="14"/>
  <c r="X1350" i="14"/>
  <c r="W1350" i="14"/>
  <c r="U1350" i="14"/>
  <c r="T1350" i="14"/>
  <c r="S1350" i="14"/>
  <c r="R1350" i="14"/>
  <c r="Q1350" i="14"/>
  <c r="P1350" i="14"/>
  <c r="O1350" i="14"/>
  <c r="N1350" i="14"/>
  <c r="M1350" i="14"/>
  <c r="L1350" i="14"/>
  <c r="K1350" i="14"/>
  <c r="J1350" i="14"/>
  <c r="I1350" i="14"/>
  <c r="G1350" i="14"/>
  <c r="F1350" i="14"/>
  <c r="E1350" i="14"/>
  <c r="D1350" i="14"/>
  <c r="AH1349" i="14"/>
  <c r="AG1349" i="14"/>
  <c r="AF1349" i="14"/>
  <c r="AE1349" i="14"/>
  <c r="AD1349" i="14"/>
  <c r="AC1349" i="14"/>
  <c r="AB1349" i="14"/>
  <c r="AA1349" i="14"/>
  <c r="Z1349" i="14"/>
  <c r="Y1349" i="14"/>
  <c r="X1349" i="14"/>
  <c r="W1349" i="14"/>
  <c r="U1349" i="14"/>
  <c r="T1349" i="14"/>
  <c r="S1349" i="14"/>
  <c r="R1349" i="14"/>
  <c r="Q1349" i="14"/>
  <c r="P1349" i="14"/>
  <c r="O1349" i="14"/>
  <c r="N1349" i="14"/>
  <c r="M1349" i="14"/>
  <c r="L1349" i="14"/>
  <c r="K1349" i="14"/>
  <c r="J1349" i="14"/>
  <c r="I1349" i="14"/>
  <c r="G1349" i="14"/>
  <c r="F1349" i="14"/>
  <c r="E1349" i="14"/>
  <c r="D1349" i="14"/>
  <c r="AH1348" i="14"/>
  <c r="AG1348" i="14"/>
  <c r="AF1348" i="14"/>
  <c r="AE1348" i="14"/>
  <c r="AD1348" i="14"/>
  <c r="AC1348" i="14"/>
  <c r="AB1348" i="14"/>
  <c r="AA1348" i="14"/>
  <c r="Z1348" i="14"/>
  <c r="Y1348" i="14"/>
  <c r="X1348" i="14"/>
  <c r="W1348" i="14"/>
  <c r="U1348" i="14"/>
  <c r="T1348" i="14"/>
  <c r="S1348" i="14"/>
  <c r="R1348" i="14"/>
  <c r="Q1348" i="14"/>
  <c r="P1348" i="14"/>
  <c r="O1348" i="14"/>
  <c r="N1348" i="14"/>
  <c r="M1348" i="14"/>
  <c r="L1348" i="14"/>
  <c r="K1348" i="14"/>
  <c r="J1348" i="14"/>
  <c r="I1348" i="14"/>
  <c r="G1348" i="14"/>
  <c r="F1348" i="14"/>
  <c r="E1348" i="14"/>
  <c r="D1348" i="14"/>
  <c r="AH1347" i="14"/>
  <c r="AG1347" i="14"/>
  <c r="AF1347" i="14"/>
  <c r="AE1347" i="14"/>
  <c r="AD1347" i="14"/>
  <c r="AC1347" i="14"/>
  <c r="AB1347" i="14"/>
  <c r="AA1347" i="14"/>
  <c r="Z1347" i="14"/>
  <c r="Y1347" i="14"/>
  <c r="X1347" i="14"/>
  <c r="W1347" i="14"/>
  <c r="U1347" i="14"/>
  <c r="T1347" i="14"/>
  <c r="S1347" i="14"/>
  <c r="R1347" i="14"/>
  <c r="Q1347" i="14"/>
  <c r="P1347" i="14"/>
  <c r="O1347" i="14"/>
  <c r="N1347" i="14"/>
  <c r="M1347" i="14"/>
  <c r="L1347" i="14"/>
  <c r="K1347" i="14"/>
  <c r="J1347" i="14"/>
  <c r="I1347" i="14"/>
  <c r="G1347" i="14"/>
  <c r="F1347" i="14"/>
  <c r="E1347" i="14"/>
  <c r="D1347" i="14"/>
  <c r="AH1346" i="14"/>
  <c r="AG1346" i="14"/>
  <c r="AF1346" i="14"/>
  <c r="AE1346" i="14"/>
  <c r="AD1346" i="14"/>
  <c r="AC1346" i="14"/>
  <c r="AB1346" i="14"/>
  <c r="AA1346" i="14"/>
  <c r="Z1346" i="14"/>
  <c r="Y1346" i="14"/>
  <c r="X1346" i="14"/>
  <c r="W1346" i="14"/>
  <c r="U1346" i="14"/>
  <c r="T1346" i="14"/>
  <c r="S1346" i="14"/>
  <c r="R1346" i="14"/>
  <c r="Q1346" i="14"/>
  <c r="P1346" i="14"/>
  <c r="O1346" i="14"/>
  <c r="N1346" i="14"/>
  <c r="M1346" i="14"/>
  <c r="L1346" i="14"/>
  <c r="K1346" i="14"/>
  <c r="J1346" i="14"/>
  <c r="I1346" i="14"/>
  <c r="G1346" i="14"/>
  <c r="F1346" i="14"/>
  <c r="E1346" i="14"/>
  <c r="D1346" i="14"/>
  <c r="AH1345" i="14"/>
  <c r="AG1345" i="14"/>
  <c r="AF1345" i="14"/>
  <c r="AE1345" i="14"/>
  <c r="AD1345" i="14"/>
  <c r="AC1345" i="14"/>
  <c r="AB1345" i="14"/>
  <c r="AA1345" i="14"/>
  <c r="Z1345" i="14"/>
  <c r="Y1345" i="14"/>
  <c r="X1345" i="14"/>
  <c r="W1345" i="14"/>
  <c r="U1345" i="14"/>
  <c r="T1345" i="14"/>
  <c r="S1345" i="14"/>
  <c r="R1345" i="14"/>
  <c r="Q1345" i="14"/>
  <c r="P1345" i="14"/>
  <c r="O1345" i="14"/>
  <c r="N1345" i="14"/>
  <c r="M1345" i="14"/>
  <c r="L1345" i="14"/>
  <c r="K1345" i="14"/>
  <c r="J1345" i="14"/>
  <c r="I1345" i="14"/>
  <c r="G1345" i="14"/>
  <c r="F1345" i="14"/>
  <c r="E1345" i="14"/>
  <c r="D1345" i="14"/>
  <c r="AH1344" i="14"/>
  <c r="AG1344" i="14"/>
  <c r="AF1344" i="14"/>
  <c r="AE1344" i="14"/>
  <c r="AD1344" i="14"/>
  <c r="AC1344" i="14"/>
  <c r="AB1344" i="14"/>
  <c r="AA1344" i="14"/>
  <c r="Z1344" i="14"/>
  <c r="Y1344" i="14"/>
  <c r="X1344" i="14"/>
  <c r="W1344" i="14"/>
  <c r="U1344" i="14"/>
  <c r="T1344" i="14"/>
  <c r="S1344" i="14"/>
  <c r="R1344" i="14"/>
  <c r="Q1344" i="14"/>
  <c r="P1344" i="14"/>
  <c r="O1344" i="14"/>
  <c r="N1344" i="14"/>
  <c r="M1344" i="14"/>
  <c r="L1344" i="14"/>
  <c r="K1344" i="14"/>
  <c r="J1344" i="14"/>
  <c r="I1344" i="14"/>
  <c r="G1344" i="14"/>
  <c r="F1344" i="14"/>
  <c r="E1344" i="14"/>
  <c r="D1344" i="14"/>
  <c r="AH1343" i="14"/>
  <c r="AG1343" i="14"/>
  <c r="AF1343" i="14"/>
  <c r="AE1343" i="14"/>
  <c r="AD1343" i="14"/>
  <c r="AC1343" i="14"/>
  <c r="AB1343" i="14"/>
  <c r="AA1343" i="14"/>
  <c r="Z1343" i="14"/>
  <c r="Y1343" i="14"/>
  <c r="X1343" i="14"/>
  <c r="W1343" i="14"/>
  <c r="U1343" i="14"/>
  <c r="T1343" i="14"/>
  <c r="S1343" i="14"/>
  <c r="R1343" i="14"/>
  <c r="Q1343" i="14"/>
  <c r="P1343" i="14"/>
  <c r="O1343" i="14"/>
  <c r="N1343" i="14"/>
  <c r="M1343" i="14"/>
  <c r="L1343" i="14"/>
  <c r="K1343" i="14"/>
  <c r="J1343" i="14"/>
  <c r="I1343" i="14"/>
  <c r="G1343" i="14"/>
  <c r="F1343" i="14"/>
  <c r="E1343" i="14"/>
  <c r="D1343" i="14"/>
  <c r="AH1342" i="14"/>
  <c r="AG1342" i="14"/>
  <c r="AF1342" i="14"/>
  <c r="AE1342" i="14"/>
  <c r="AD1342" i="14"/>
  <c r="AC1342" i="14"/>
  <c r="AB1342" i="14"/>
  <c r="AA1342" i="14"/>
  <c r="Z1342" i="14"/>
  <c r="Y1342" i="14"/>
  <c r="X1342" i="14"/>
  <c r="W1342" i="14"/>
  <c r="U1342" i="14"/>
  <c r="T1342" i="14"/>
  <c r="S1342" i="14"/>
  <c r="R1342" i="14"/>
  <c r="Q1342" i="14"/>
  <c r="P1342" i="14"/>
  <c r="O1342" i="14"/>
  <c r="N1342" i="14"/>
  <c r="M1342" i="14"/>
  <c r="L1342" i="14"/>
  <c r="K1342" i="14"/>
  <c r="J1342" i="14"/>
  <c r="I1342" i="14"/>
  <c r="G1342" i="14"/>
  <c r="F1342" i="14"/>
  <c r="E1342" i="14"/>
  <c r="D1342" i="14"/>
  <c r="AH1341" i="14"/>
  <c r="AG1341" i="14"/>
  <c r="AF1341" i="14"/>
  <c r="AE1341" i="14"/>
  <c r="AD1341" i="14"/>
  <c r="AC1341" i="14"/>
  <c r="AB1341" i="14"/>
  <c r="AA1341" i="14"/>
  <c r="Z1341" i="14"/>
  <c r="Y1341" i="14"/>
  <c r="X1341" i="14"/>
  <c r="W1341" i="14"/>
  <c r="U1341" i="14"/>
  <c r="T1341" i="14"/>
  <c r="S1341" i="14"/>
  <c r="R1341" i="14"/>
  <c r="Q1341" i="14"/>
  <c r="P1341" i="14"/>
  <c r="O1341" i="14"/>
  <c r="N1341" i="14"/>
  <c r="M1341" i="14"/>
  <c r="L1341" i="14"/>
  <c r="K1341" i="14"/>
  <c r="J1341" i="14"/>
  <c r="I1341" i="14"/>
  <c r="G1341" i="14"/>
  <c r="F1341" i="14"/>
  <c r="E1341" i="14"/>
  <c r="D1341" i="14"/>
  <c r="AH1340" i="14"/>
  <c r="AG1340" i="14"/>
  <c r="AF1340" i="14"/>
  <c r="AE1340" i="14"/>
  <c r="AD1340" i="14"/>
  <c r="AC1340" i="14"/>
  <c r="AB1340" i="14"/>
  <c r="AA1340" i="14"/>
  <c r="Z1340" i="14"/>
  <c r="Y1340" i="14"/>
  <c r="X1340" i="14"/>
  <c r="W1340" i="14"/>
  <c r="U1340" i="14"/>
  <c r="T1340" i="14"/>
  <c r="S1340" i="14"/>
  <c r="R1340" i="14"/>
  <c r="Q1340" i="14"/>
  <c r="P1340" i="14"/>
  <c r="O1340" i="14"/>
  <c r="N1340" i="14"/>
  <c r="M1340" i="14"/>
  <c r="L1340" i="14"/>
  <c r="K1340" i="14"/>
  <c r="J1340" i="14"/>
  <c r="I1340" i="14"/>
  <c r="G1340" i="14"/>
  <c r="F1340" i="14"/>
  <c r="E1340" i="14"/>
  <c r="D1340" i="14"/>
  <c r="AH1339" i="14"/>
  <c r="AG1339" i="14"/>
  <c r="AF1339" i="14"/>
  <c r="AE1339" i="14"/>
  <c r="AD1339" i="14"/>
  <c r="AC1339" i="14"/>
  <c r="AB1339" i="14"/>
  <c r="AA1339" i="14"/>
  <c r="Z1339" i="14"/>
  <c r="Y1339" i="14"/>
  <c r="X1339" i="14"/>
  <c r="W1339" i="14"/>
  <c r="U1339" i="14"/>
  <c r="T1339" i="14"/>
  <c r="S1339" i="14"/>
  <c r="R1339" i="14"/>
  <c r="Q1339" i="14"/>
  <c r="P1339" i="14"/>
  <c r="O1339" i="14"/>
  <c r="N1339" i="14"/>
  <c r="M1339" i="14"/>
  <c r="L1339" i="14"/>
  <c r="K1339" i="14"/>
  <c r="J1339" i="14"/>
  <c r="I1339" i="14"/>
  <c r="G1339" i="14"/>
  <c r="F1339" i="14"/>
  <c r="E1339" i="14"/>
  <c r="D1339" i="14"/>
  <c r="AH1338" i="14"/>
  <c r="AG1338" i="14"/>
  <c r="AF1338" i="14"/>
  <c r="AE1338" i="14"/>
  <c r="AD1338" i="14"/>
  <c r="AC1338" i="14"/>
  <c r="AB1338" i="14"/>
  <c r="AA1338" i="14"/>
  <c r="Z1338" i="14"/>
  <c r="Y1338" i="14"/>
  <c r="X1338" i="14"/>
  <c r="W1338" i="14"/>
  <c r="U1338" i="14"/>
  <c r="T1338" i="14"/>
  <c r="S1338" i="14"/>
  <c r="R1338" i="14"/>
  <c r="Q1338" i="14"/>
  <c r="P1338" i="14"/>
  <c r="O1338" i="14"/>
  <c r="N1338" i="14"/>
  <c r="M1338" i="14"/>
  <c r="L1338" i="14"/>
  <c r="K1338" i="14"/>
  <c r="J1338" i="14"/>
  <c r="I1338" i="14"/>
  <c r="G1338" i="14"/>
  <c r="F1338" i="14"/>
  <c r="E1338" i="14"/>
  <c r="D1338" i="14"/>
  <c r="AH1337" i="14"/>
  <c r="AG1337" i="14"/>
  <c r="AF1337" i="14"/>
  <c r="AE1337" i="14"/>
  <c r="AD1337" i="14"/>
  <c r="AC1337" i="14"/>
  <c r="AB1337" i="14"/>
  <c r="AA1337" i="14"/>
  <c r="Z1337" i="14"/>
  <c r="Y1337" i="14"/>
  <c r="X1337" i="14"/>
  <c r="W1337" i="14"/>
  <c r="U1337" i="14"/>
  <c r="T1337" i="14"/>
  <c r="S1337" i="14"/>
  <c r="R1337" i="14"/>
  <c r="Q1337" i="14"/>
  <c r="P1337" i="14"/>
  <c r="O1337" i="14"/>
  <c r="N1337" i="14"/>
  <c r="M1337" i="14"/>
  <c r="L1337" i="14"/>
  <c r="K1337" i="14"/>
  <c r="J1337" i="14"/>
  <c r="I1337" i="14"/>
  <c r="G1337" i="14"/>
  <c r="F1337" i="14"/>
  <c r="E1337" i="14"/>
  <c r="D1337" i="14"/>
  <c r="AH1336" i="14"/>
  <c r="AG1336" i="14"/>
  <c r="AF1336" i="14"/>
  <c r="AE1336" i="14"/>
  <c r="AD1336" i="14"/>
  <c r="AC1336" i="14"/>
  <c r="AB1336" i="14"/>
  <c r="AA1336" i="14"/>
  <c r="Z1336" i="14"/>
  <c r="Y1336" i="14"/>
  <c r="X1336" i="14"/>
  <c r="W1336" i="14"/>
  <c r="U1336" i="14"/>
  <c r="T1336" i="14"/>
  <c r="S1336" i="14"/>
  <c r="R1336" i="14"/>
  <c r="Q1336" i="14"/>
  <c r="P1336" i="14"/>
  <c r="O1336" i="14"/>
  <c r="N1336" i="14"/>
  <c r="M1336" i="14"/>
  <c r="L1336" i="14"/>
  <c r="K1336" i="14"/>
  <c r="J1336" i="14"/>
  <c r="I1336" i="14"/>
  <c r="G1336" i="14"/>
  <c r="F1336" i="14"/>
  <c r="E1336" i="14"/>
  <c r="D1336" i="14"/>
  <c r="AH1335" i="14"/>
  <c r="AG1335" i="14"/>
  <c r="AF1335" i="14"/>
  <c r="AE1335" i="14"/>
  <c r="AD1335" i="14"/>
  <c r="AC1335" i="14"/>
  <c r="AB1335" i="14"/>
  <c r="AA1335" i="14"/>
  <c r="Z1335" i="14"/>
  <c r="Y1335" i="14"/>
  <c r="X1335" i="14"/>
  <c r="W1335" i="14"/>
  <c r="U1335" i="14"/>
  <c r="T1335" i="14"/>
  <c r="S1335" i="14"/>
  <c r="R1335" i="14"/>
  <c r="Q1335" i="14"/>
  <c r="P1335" i="14"/>
  <c r="O1335" i="14"/>
  <c r="N1335" i="14"/>
  <c r="M1335" i="14"/>
  <c r="L1335" i="14"/>
  <c r="K1335" i="14"/>
  <c r="J1335" i="14"/>
  <c r="I1335" i="14"/>
  <c r="G1335" i="14"/>
  <c r="F1335" i="14"/>
  <c r="E1335" i="14"/>
  <c r="D1335" i="14"/>
  <c r="AH1334" i="14"/>
  <c r="AG1334" i="14"/>
  <c r="AF1334" i="14"/>
  <c r="AE1334" i="14"/>
  <c r="AD1334" i="14"/>
  <c r="AC1334" i="14"/>
  <c r="AB1334" i="14"/>
  <c r="AA1334" i="14"/>
  <c r="Z1334" i="14"/>
  <c r="Y1334" i="14"/>
  <c r="X1334" i="14"/>
  <c r="W1334" i="14"/>
  <c r="U1334" i="14"/>
  <c r="T1334" i="14"/>
  <c r="S1334" i="14"/>
  <c r="R1334" i="14"/>
  <c r="Q1334" i="14"/>
  <c r="P1334" i="14"/>
  <c r="O1334" i="14"/>
  <c r="N1334" i="14"/>
  <c r="M1334" i="14"/>
  <c r="L1334" i="14"/>
  <c r="K1334" i="14"/>
  <c r="J1334" i="14"/>
  <c r="I1334" i="14"/>
  <c r="G1334" i="14"/>
  <c r="F1334" i="14"/>
  <c r="E1334" i="14"/>
  <c r="D1334" i="14"/>
  <c r="AH1333" i="14"/>
  <c r="AG1333" i="14"/>
  <c r="AF1333" i="14"/>
  <c r="AE1333" i="14"/>
  <c r="AD1333" i="14"/>
  <c r="AC1333" i="14"/>
  <c r="AB1333" i="14"/>
  <c r="AA1333" i="14"/>
  <c r="Z1333" i="14"/>
  <c r="Y1333" i="14"/>
  <c r="X1333" i="14"/>
  <c r="W1333" i="14"/>
  <c r="U1333" i="14"/>
  <c r="T1333" i="14"/>
  <c r="S1333" i="14"/>
  <c r="R1333" i="14"/>
  <c r="Q1333" i="14"/>
  <c r="P1333" i="14"/>
  <c r="O1333" i="14"/>
  <c r="N1333" i="14"/>
  <c r="M1333" i="14"/>
  <c r="L1333" i="14"/>
  <c r="K1333" i="14"/>
  <c r="J1333" i="14"/>
  <c r="I1333" i="14"/>
  <c r="G1333" i="14"/>
  <c r="F1333" i="14"/>
  <c r="E1333" i="14"/>
  <c r="D1333" i="14"/>
  <c r="AH1332" i="14"/>
  <c r="AG1332" i="14"/>
  <c r="AF1332" i="14"/>
  <c r="AE1332" i="14"/>
  <c r="AD1332" i="14"/>
  <c r="AC1332" i="14"/>
  <c r="AB1332" i="14"/>
  <c r="AA1332" i="14"/>
  <c r="Z1332" i="14"/>
  <c r="Y1332" i="14"/>
  <c r="X1332" i="14"/>
  <c r="W1332" i="14"/>
  <c r="U1332" i="14"/>
  <c r="T1332" i="14"/>
  <c r="S1332" i="14"/>
  <c r="R1332" i="14"/>
  <c r="Q1332" i="14"/>
  <c r="P1332" i="14"/>
  <c r="O1332" i="14"/>
  <c r="N1332" i="14"/>
  <c r="M1332" i="14"/>
  <c r="L1332" i="14"/>
  <c r="K1332" i="14"/>
  <c r="J1332" i="14"/>
  <c r="I1332" i="14"/>
  <c r="G1332" i="14"/>
  <c r="F1332" i="14"/>
  <c r="E1332" i="14"/>
  <c r="D1332" i="14"/>
  <c r="AH1331" i="14"/>
  <c r="AG1331" i="14"/>
  <c r="AF1331" i="14"/>
  <c r="AE1331" i="14"/>
  <c r="AD1331" i="14"/>
  <c r="AC1331" i="14"/>
  <c r="AB1331" i="14"/>
  <c r="AA1331" i="14"/>
  <c r="Z1331" i="14"/>
  <c r="Y1331" i="14"/>
  <c r="X1331" i="14"/>
  <c r="W1331" i="14"/>
  <c r="U1331" i="14"/>
  <c r="T1331" i="14"/>
  <c r="S1331" i="14"/>
  <c r="R1331" i="14"/>
  <c r="Q1331" i="14"/>
  <c r="P1331" i="14"/>
  <c r="O1331" i="14"/>
  <c r="N1331" i="14"/>
  <c r="M1331" i="14"/>
  <c r="L1331" i="14"/>
  <c r="K1331" i="14"/>
  <c r="J1331" i="14"/>
  <c r="I1331" i="14"/>
  <c r="G1331" i="14"/>
  <c r="F1331" i="14"/>
  <c r="E1331" i="14"/>
  <c r="D1331" i="14"/>
  <c r="AH1330" i="14"/>
  <c r="AG1330" i="14"/>
  <c r="AF1330" i="14"/>
  <c r="AE1330" i="14"/>
  <c r="AD1330" i="14"/>
  <c r="AC1330" i="14"/>
  <c r="AB1330" i="14"/>
  <c r="AA1330" i="14"/>
  <c r="Z1330" i="14"/>
  <c r="Y1330" i="14"/>
  <c r="X1330" i="14"/>
  <c r="W1330" i="14"/>
  <c r="U1330" i="14"/>
  <c r="T1330" i="14"/>
  <c r="S1330" i="14"/>
  <c r="R1330" i="14"/>
  <c r="Q1330" i="14"/>
  <c r="P1330" i="14"/>
  <c r="O1330" i="14"/>
  <c r="N1330" i="14"/>
  <c r="M1330" i="14"/>
  <c r="L1330" i="14"/>
  <c r="K1330" i="14"/>
  <c r="J1330" i="14"/>
  <c r="I1330" i="14"/>
  <c r="G1330" i="14"/>
  <c r="F1330" i="14"/>
  <c r="E1330" i="14"/>
  <c r="D1330" i="14"/>
  <c r="AH1329" i="14"/>
  <c r="AG1329" i="14"/>
  <c r="AF1329" i="14"/>
  <c r="AE1329" i="14"/>
  <c r="AD1329" i="14"/>
  <c r="AC1329" i="14"/>
  <c r="AB1329" i="14"/>
  <c r="AA1329" i="14"/>
  <c r="Z1329" i="14"/>
  <c r="Y1329" i="14"/>
  <c r="X1329" i="14"/>
  <c r="W1329" i="14"/>
  <c r="U1329" i="14"/>
  <c r="T1329" i="14"/>
  <c r="S1329" i="14"/>
  <c r="R1329" i="14"/>
  <c r="Q1329" i="14"/>
  <c r="P1329" i="14"/>
  <c r="O1329" i="14"/>
  <c r="N1329" i="14"/>
  <c r="M1329" i="14"/>
  <c r="L1329" i="14"/>
  <c r="K1329" i="14"/>
  <c r="J1329" i="14"/>
  <c r="I1329" i="14"/>
  <c r="G1329" i="14"/>
  <c r="F1329" i="14"/>
  <c r="E1329" i="14"/>
  <c r="D1329" i="14"/>
  <c r="AH1328" i="14"/>
  <c r="AG1328" i="14"/>
  <c r="AF1328" i="14"/>
  <c r="AE1328" i="14"/>
  <c r="AD1328" i="14"/>
  <c r="AC1328" i="14"/>
  <c r="AB1328" i="14"/>
  <c r="AA1328" i="14"/>
  <c r="Z1328" i="14"/>
  <c r="Y1328" i="14"/>
  <c r="X1328" i="14"/>
  <c r="W1328" i="14"/>
  <c r="U1328" i="14"/>
  <c r="T1328" i="14"/>
  <c r="S1328" i="14"/>
  <c r="R1328" i="14"/>
  <c r="Q1328" i="14"/>
  <c r="P1328" i="14"/>
  <c r="O1328" i="14"/>
  <c r="N1328" i="14"/>
  <c r="M1328" i="14"/>
  <c r="L1328" i="14"/>
  <c r="K1328" i="14"/>
  <c r="J1328" i="14"/>
  <c r="I1328" i="14"/>
  <c r="G1328" i="14"/>
  <c r="F1328" i="14"/>
  <c r="E1328" i="14"/>
  <c r="D1328" i="14"/>
  <c r="AH1327" i="14"/>
  <c r="AG1327" i="14"/>
  <c r="AF1327" i="14"/>
  <c r="AE1327" i="14"/>
  <c r="AD1327" i="14"/>
  <c r="AC1327" i="14"/>
  <c r="AB1327" i="14"/>
  <c r="AA1327" i="14"/>
  <c r="Z1327" i="14"/>
  <c r="Y1327" i="14"/>
  <c r="X1327" i="14"/>
  <c r="W1327" i="14"/>
  <c r="U1327" i="14"/>
  <c r="T1327" i="14"/>
  <c r="S1327" i="14"/>
  <c r="R1327" i="14"/>
  <c r="Q1327" i="14"/>
  <c r="P1327" i="14"/>
  <c r="O1327" i="14"/>
  <c r="N1327" i="14"/>
  <c r="M1327" i="14"/>
  <c r="L1327" i="14"/>
  <c r="K1327" i="14"/>
  <c r="I1327" i="14"/>
  <c r="G1327" i="14"/>
  <c r="F1327" i="14"/>
  <c r="E1327" i="14"/>
  <c r="D1327" i="14"/>
  <c r="AH1326" i="14"/>
  <c r="AG1326" i="14"/>
  <c r="AF1326" i="14"/>
  <c r="AE1326" i="14"/>
  <c r="AD1326" i="14"/>
  <c r="AC1326" i="14"/>
  <c r="AB1326" i="14"/>
  <c r="AA1326" i="14"/>
  <c r="Z1326" i="14"/>
  <c r="Y1326" i="14"/>
  <c r="X1326" i="14"/>
  <c r="W1326" i="14"/>
  <c r="U1326" i="14"/>
  <c r="T1326" i="14"/>
  <c r="S1326" i="14"/>
  <c r="R1326" i="14"/>
  <c r="Q1326" i="14"/>
  <c r="P1326" i="14"/>
  <c r="O1326" i="14"/>
  <c r="N1326" i="14"/>
  <c r="M1326" i="14"/>
  <c r="L1326" i="14"/>
  <c r="K1326" i="14"/>
  <c r="J1326" i="14"/>
  <c r="I1326" i="14"/>
  <c r="G1326" i="14"/>
  <c r="F1326" i="14"/>
  <c r="E1326" i="14"/>
  <c r="D1326" i="14"/>
  <c r="AH1325" i="14"/>
  <c r="AG1325" i="14"/>
  <c r="AF1325" i="14"/>
  <c r="AE1325" i="14"/>
  <c r="AD1325" i="14"/>
  <c r="AC1325" i="14"/>
  <c r="AB1325" i="14"/>
  <c r="AA1325" i="14"/>
  <c r="Z1325" i="14"/>
  <c r="Y1325" i="14"/>
  <c r="X1325" i="14"/>
  <c r="W1325" i="14"/>
  <c r="U1325" i="14"/>
  <c r="T1325" i="14"/>
  <c r="S1325" i="14"/>
  <c r="R1325" i="14"/>
  <c r="Q1325" i="14"/>
  <c r="P1325" i="14"/>
  <c r="O1325" i="14"/>
  <c r="N1325" i="14"/>
  <c r="M1325" i="14"/>
  <c r="L1325" i="14"/>
  <c r="K1325" i="14"/>
  <c r="J1325" i="14"/>
  <c r="I1325" i="14"/>
  <c r="G1325" i="14"/>
  <c r="F1325" i="14"/>
  <c r="E1325" i="14"/>
  <c r="D1325" i="14"/>
  <c r="AH1324" i="14"/>
  <c r="AG1324" i="14"/>
  <c r="AF1324" i="14"/>
  <c r="AE1324" i="14"/>
  <c r="AD1324" i="14"/>
  <c r="AC1324" i="14"/>
  <c r="AB1324" i="14"/>
  <c r="AA1324" i="14"/>
  <c r="Z1324" i="14"/>
  <c r="Y1324" i="14"/>
  <c r="X1324" i="14"/>
  <c r="W1324" i="14"/>
  <c r="U1324" i="14"/>
  <c r="T1324" i="14"/>
  <c r="S1324" i="14"/>
  <c r="R1324" i="14"/>
  <c r="Q1324" i="14"/>
  <c r="P1324" i="14"/>
  <c r="O1324" i="14"/>
  <c r="N1324" i="14"/>
  <c r="M1324" i="14"/>
  <c r="L1324" i="14"/>
  <c r="K1324" i="14"/>
  <c r="J1324" i="14"/>
  <c r="I1324" i="14"/>
  <c r="G1324" i="14"/>
  <c r="F1324" i="14"/>
  <c r="E1324" i="14"/>
  <c r="D1324" i="14"/>
  <c r="AH1323" i="14"/>
  <c r="AG1323" i="14"/>
  <c r="AF1323" i="14"/>
  <c r="AE1323" i="14"/>
  <c r="AD1323" i="14"/>
  <c r="AC1323" i="14"/>
  <c r="AB1323" i="14"/>
  <c r="AA1323" i="14"/>
  <c r="Z1323" i="14"/>
  <c r="Y1323" i="14"/>
  <c r="X1323" i="14"/>
  <c r="W1323" i="14"/>
  <c r="U1323" i="14"/>
  <c r="T1323" i="14"/>
  <c r="S1323" i="14"/>
  <c r="R1323" i="14"/>
  <c r="Q1323" i="14"/>
  <c r="P1323" i="14"/>
  <c r="O1323" i="14"/>
  <c r="N1323" i="14"/>
  <c r="M1323" i="14"/>
  <c r="L1323" i="14"/>
  <c r="K1323" i="14"/>
  <c r="J1323" i="14"/>
  <c r="I1323" i="14"/>
  <c r="G1323" i="14"/>
  <c r="F1323" i="14"/>
  <c r="E1323" i="14"/>
  <c r="D1323" i="14"/>
  <c r="AH1322" i="14"/>
  <c r="AG1322" i="14"/>
  <c r="AF1322" i="14"/>
  <c r="AE1322" i="14"/>
  <c r="AD1322" i="14"/>
  <c r="AC1322" i="14"/>
  <c r="AB1322" i="14"/>
  <c r="AA1322" i="14"/>
  <c r="Z1322" i="14"/>
  <c r="Y1322" i="14"/>
  <c r="X1322" i="14"/>
  <c r="W1322" i="14"/>
  <c r="U1322" i="14"/>
  <c r="T1322" i="14"/>
  <c r="S1322" i="14"/>
  <c r="R1322" i="14"/>
  <c r="Q1322" i="14"/>
  <c r="P1322" i="14"/>
  <c r="O1322" i="14"/>
  <c r="N1322" i="14"/>
  <c r="M1322" i="14"/>
  <c r="L1322" i="14"/>
  <c r="K1322" i="14"/>
  <c r="J1322" i="14"/>
  <c r="I1322" i="14"/>
  <c r="G1322" i="14"/>
  <c r="F1322" i="14"/>
  <c r="E1322" i="14"/>
  <c r="D1322" i="14"/>
  <c r="AH1321" i="14"/>
  <c r="AG1321" i="14"/>
  <c r="AF1321" i="14"/>
  <c r="AE1321" i="14"/>
  <c r="AD1321" i="14"/>
  <c r="AC1321" i="14"/>
  <c r="AB1321" i="14"/>
  <c r="AA1321" i="14"/>
  <c r="Z1321" i="14"/>
  <c r="Y1321" i="14"/>
  <c r="X1321" i="14"/>
  <c r="W1321" i="14"/>
  <c r="U1321" i="14"/>
  <c r="T1321" i="14"/>
  <c r="S1321" i="14"/>
  <c r="R1321" i="14"/>
  <c r="Q1321" i="14"/>
  <c r="P1321" i="14"/>
  <c r="O1321" i="14"/>
  <c r="N1321" i="14"/>
  <c r="M1321" i="14"/>
  <c r="L1321" i="14"/>
  <c r="K1321" i="14"/>
  <c r="J1321" i="14"/>
  <c r="I1321" i="14"/>
  <c r="G1321" i="14"/>
  <c r="F1321" i="14"/>
  <c r="E1321" i="14"/>
  <c r="D1321" i="14"/>
  <c r="AH1320" i="14"/>
  <c r="AG1320" i="14"/>
  <c r="AF1320" i="14"/>
  <c r="AE1320" i="14"/>
  <c r="AD1320" i="14"/>
  <c r="AC1320" i="14"/>
  <c r="AB1320" i="14"/>
  <c r="AA1320" i="14"/>
  <c r="Z1320" i="14"/>
  <c r="Y1320" i="14"/>
  <c r="X1320" i="14"/>
  <c r="W1320" i="14"/>
  <c r="U1320" i="14"/>
  <c r="T1320" i="14"/>
  <c r="S1320" i="14"/>
  <c r="R1320" i="14"/>
  <c r="Q1320" i="14"/>
  <c r="P1320" i="14"/>
  <c r="O1320" i="14"/>
  <c r="N1320" i="14"/>
  <c r="M1320" i="14"/>
  <c r="L1320" i="14"/>
  <c r="K1320" i="14"/>
  <c r="J1320" i="14"/>
  <c r="I1320" i="14"/>
  <c r="G1320" i="14"/>
  <c r="F1320" i="14"/>
  <c r="E1320" i="14"/>
  <c r="D1320" i="14"/>
  <c r="AH1319" i="14"/>
  <c r="AG1319" i="14"/>
  <c r="AF1319" i="14"/>
  <c r="AE1319" i="14"/>
  <c r="AD1319" i="14"/>
  <c r="AC1319" i="14"/>
  <c r="AB1319" i="14"/>
  <c r="AA1319" i="14"/>
  <c r="Z1319" i="14"/>
  <c r="Y1319" i="14"/>
  <c r="X1319" i="14"/>
  <c r="W1319" i="14"/>
  <c r="U1319" i="14"/>
  <c r="T1319" i="14"/>
  <c r="S1319" i="14"/>
  <c r="R1319" i="14"/>
  <c r="Q1319" i="14"/>
  <c r="P1319" i="14"/>
  <c r="O1319" i="14"/>
  <c r="N1319" i="14"/>
  <c r="M1319" i="14"/>
  <c r="L1319" i="14"/>
  <c r="K1319" i="14"/>
  <c r="J1319" i="14"/>
  <c r="I1319" i="14"/>
  <c r="G1319" i="14"/>
  <c r="F1319" i="14"/>
  <c r="E1319" i="14"/>
  <c r="D1319" i="14"/>
  <c r="AH1318" i="14"/>
  <c r="AG1318" i="14"/>
  <c r="AF1318" i="14"/>
  <c r="AE1318" i="14"/>
  <c r="AD1318" i="14"/>
  <c r="AC1318" i="14"/>
  <c r="AB1318" i="14"/>
  <c r="AA1318" i="14"/>
  <c r="Z1318" i="14"/>
  <c r="Y1318" i="14"/>
  <c r="X1318" i="14"/>
  <c r="W1318" i="14"/>
  <c r="U1318" i="14"/>
  <c r="T1318" i="14"/>
  <c r="S1318" i="14"/>
  <c r="R1318" i="14"/>
  <c r="Q1318" i="14"/>
  <c r="P1318" i="14"/>
  <c r="O1318" i="14"/>
  <c r="N1318" i="14"/>
  <c r="M1318" i="14"/>
  <c r="L1318" i="14"/>
  <c r="K1318" i="14"/>
  <c r="J1318" i="14"/>
  <c r="I1318" i="14"/>
  <c r="G1318" i="14"/>
  <c r="F1318" i="14"/>
  <c r="E1318" i="14"/>
  <c r="D1318" i="14"/>
  <c r="AH1317" i="14"/>
  <c r="AG1317" i="14"/>
  <c r="AF1317" i="14"/>
  <c r="AE1317" i="14"/>
  <c r="AD1317" i="14"/>
  <c r="AC1317" i="14"/>
  <c r="AB1317" i="14"/>
  <c r="AA1317" i="14"/>
  <c r="Z1317" i="14"/>
  <c r="Y1317" i="14"/>
  <c r="X1317" i="14"/>
  <c r="W1317" i="14"/>
  <c r="U1317" i="14"/>
  <c r="T1317" i="14"/>
  <c r="S1317" i="14"/>
  <c r="R1317" i="14"/>
  <c r="Q1317" i="14"/>
  <c r="P1317" i="14"/>
  <c r="O1317" i="14"/>
  <c r="N1317" i="14"/>
  <c r="M1317" i="14"/>
  <c r="L1317" i="14"/>
  <c r="K1317" i="14"/>
  <c r="J1317" i="14"/>
  <c r="I1317" i="14"/>
  <c r="G1317" i="14"/>
  <c r="F1317" i="14"/>
  <c r="E1317" i="14"/>
  <c r="D1317" i="14"/>
  <c r="AH1316" i="14"/>
  <c r="AG1316" i="14"/>
  <c r="AF1316" i="14"/>
  <c r="AE1316" i="14"/>
  <c r="AD1316" i="14"/>
  <c r="AC1316" i="14"/>
  <c r="AB1316" i="14"/>
  <c r="AA1316" i="14"/>
  <c r="Z1316" i="14"/>
  <c r="Y1316" i="14"/>
  <c r="X1316" i="14"/>
  <c r="W1316" i="14"/>
  <c r="U1316" i="14"/>
  <c r="T1316" i="14"/>
  <c r="S1316" i="14"/>
  <c r="R1316" i="14"/>
  <c r="Q1316" i="14"/>
  <c r="P1316" i="14"/>
  <c r="O1316" i="14"/>
  <c r="N1316" i="14"/>
  <c r="M1316" i="14"/>
  <c r="L1316" i="14"/>
  <c r="K1316" i="14"/>
  <c r="J1316" i="14"/>
  <c r="I1316" i="14"/>
  <c r="G1316" i="14"/>
  <c r="F1316" i="14"/>
  <c r="E1316" i="14"/>
  <c r="D1316" i="14"/>
  <c r="AH1315" i="14"/>
  <c r="AG1315" i="14"/>
  <c r="AF1315" i="14"/>
  <c r="AE1315" i="14"/>
  <c r="AD1315" i="14"/>
  <c r="AC1315" i="14"/>
  <c r="AB1315" i="14"/>
  <c r="AA1315" i="14"/>
  <c r="Z1315" i="14"/>
  <c r="Y1315" i="14"/>
  <c r="X1315" i="14"/>
  <c r="W1315" i="14"/>
  <c r="U1315" i="14"/>
  <c r="T1315" i="14"/>
  <c r="S1315" i="14"/>
  <c r="R1315" i="14"/>
  <c r="Q1315" i="14"/>
  <c r="P1315" i="14"/>
  <c r="O1315" i="14"/>
  <c r="N1315" i="14"/>
  <c r="M1315" i="14"/>
  <c r="L1315" i="14"/>
  <c r="K1315" i="14"/>
  <c r="J1315" i="14"/>
  <c r="I1315" i="14"/>
  <c r="G1315" i="14"/>
  <c r="F1315" i="14"/>
  <c r="E1315" i="14"/>
  <c r="D1315" i="14"/>
  <c r="AH1314" i="14"/>
  <c r="AG1314" i="14"/>
  <c r="AF1314" i="14"/>
  <c r="AE1314" i="14"/>
  <c r="AD1314" i="14"/>
  <c r="AC1314" i="14"/>
  <c r="AB1314" i="14"/>
  <c r="AA1314" i="14"/>
  <c r="Z1314" i="14"/>
  <c r="Y1314" i="14"/>
  <c r="X1314" i="14"/>
  <c r="W1314" i="14"/>
  <c r="U1314" i="14"/>
  <c r="T1314" i="14"/>
  <c r="S1314" i="14"/>
  <c r="R1314" i="14"/>
  <c r="Q1314" i="14"/>
  <c r="P1314" i="14"/>
  <c r="O1314" i="14"/>
  <c r="N1314" i="14"/>
  <c r="M1314" i="14"/>
  <c r="L1314" i="14"/>
  <c r="K1314" i="14"/>
  <c r="J1314" i="14"/>
  <c r="I1314" i="14"/>
  <c r="G1314" i="14"/>
  <c r="F1314" i="14"/>
  <c r="E1314" i="14"/>
  <c r="D1314" i="14"/>
  <c r="AH1313" i="14"/>
  <c r="AG1313" i="14"/>
  <c r="AF1313" i="14"/>
  <c r="AE1313" i="14"/>
  <c r="AD1313" i="14"/>
  <c r="AC1313" i="14"/>
  <c r="AB1313" i="14"/>
  <c r="AA1313" i="14"/>
  <c r="Z1313" i="14"/>
  <c r="Y1313" i="14"/>
  <c r="X1313" i="14"/>
  <c r="W1313" i="14"/>
  <c r="U1313" i="14"/>
  <c r="T1313" i="14"/>
  <c r="S1313" i="14"/>
  <c r="R1313" i="14"/>
  <c r="Q1313" i="14"/>
  <c r="P1313" i="14"/>
  <c r="O1313" i="14"/>
  <c r="N1313" i="14"/>
  <c r="M1313" i="14"/>
  <c r="L1313" i="14"/>
  <c r="K1313" i="14"/>
  <c r="J1313" i="14"/>
  <c r="I1313" i="14"/>
  <c r="G1313" i="14"/>
  <c r="F1313" i="14"/>
  <c r="E1313" i="14"/>
  <c r="D1313" i="14"/>
  <c r="AH1312" i="14"/>
  <c r="AG1312" i="14"/>
  <c r="AF1312" i="14"/>
  <c r="AE1312" i="14"/>
  <c r="AD1312" i="14"/>
  <c r="AC1312" i="14"/>
  <c r="AB1312" i="14"/>
  <c r="AA1312" i="14"/>
  <c r="Z1312" i="14"/>
  <c r="Y1312" i="14"/>
  <c r="X1312" i="14"/>
  <c r="W1312" i="14"/>
  <c r="U1312" i="14"/>
  <c r="T1312" i="14"/>
  <c r="S1312" i="14"/>
  <c r="R1312" i="14"/>
  <c r="Q1312" i="14"/>
  <c r="P1312" i="14"/>
  <c r="O1312" i="14"/>
  <c r="N1312" i="14"/>
  <c r="M1312" i="14"/>
  <c r="L1312" i="14"/>
  <c r="K1312" i="14"/>
  <c r="J1312" i="14"/>
  <c r="I1312" i="14"/>
  <c r="G1312" i="14"/>
  <c r="F1312" i="14"/>
  <c r="E1312" i="14"/>
  <c r="D1312" i="14"/>
  <c r="AH1311" i="14"/>
  <c r="AG1311" i="14"/>
  <c r="AF1311" i="14"/>
  <c r="AE1311" i="14"/>
  <c r="AD1311" i="14"/>
  <c r="AC1311" i="14"/>
  <c r="AB1311" i="14"/>
  <c r="AA1311" i="14"/>
  <c r="Z1311" i="14"/>
  <c r="Y1311" i="14"/>
  <c r="X1311" i="14"/>
  <c r="W1311" i="14"/>
  <c r="U1311" i="14"/>
  <c r="T1311" i="14"/>
  <c r="S1311" i="14"/>
  <c r="R1311" i="14"/>
  <c r="Q1311" i="14"/>
  <c r="P1311" i="14"/>
  <c r="O1311" i="14"/>
  <c r="N1311" i="14"/>
  <c r="M1311" i="14"/>
  <c r="L1311" i="14"/>
  <c r="K1311" i="14"/>
  <c r="J1311" i="14"/>
  <c r="I1311" i="14"/>
  <c r="G1311" i="14"/>
  <c r="F1311" i="14"/>
  <c r="E1311" i="14"/>
  <c r="D1311" i="14"/>
  <c r="AH1310" i="14"/>
  <c r="AG1310" i="14"/>
  <c r="AF1310" i="14"/>
  <c r="AE1310" i="14"/>
  <c r="AD1310" i="14"/>
  <c r="AC1310" i="14"/>
  <c r="AB1310" i="14"/>
  <c r="AA1310" i="14"/>
  <c r="Z1310" i="14"/>
  <c r="Y1310" i="14"/>
  <c r="X1310" i="14"/>
  <c r="W1310" i="14"/>
  <c r="U1310" i="14"/>
  <c r="T1310" i="14"/>
  <c r="S1310" i="14"/>
  <c r="R1310" i="14"/>
  <c r="Q1310" i="14"/>
  <c r="P1310" i="14"/>
  <c r="O1310" i="14"/>
  <c r="N1310" i="14"/>
  <c r="M1310" i="14"/>
  <c r="L1310" i="14"/>
  <c r="K1310" i="14"/>
  <c r="J1310" i="14"/>
  <c r="I1310" i="14"/>
  <c r="G1310" i="14"/>
  <c r="F1310" i="14"/>
  <c r="E1310" i="14"/>
  <c r="D1310" i="14"/>
  <c r="AH1309" i="14"/>
  <c r="AG1309" i="14"/>
  <c r="AF1309" i="14"/>
  <c r="AE1309" i="14"/>
  <c r="AD1309" i="14"/>
  <c r="AC1309" i="14"/>
  <c r="AB1309" i="14"/>
  <c r="AA1309" i="14"/>
  <c r="Z1309" i="14"/>
  <c r="Y1309" i="14"/>
  <c r="X1309" i="14"/>
  <c r="W1309" i="14"/>
  <c r="U1309" i="14"/>
  <c r="T1309" i="14"/>
  <c r="S1309" i="14"/>
  <c r="R1309" i="14"/>
  <c r="Q1309" i="14"/>
  <c r="P1309" i="14"/>
  <c r="O1309" i="14"/>
  <c r="N1309" i="14"/>
  <c r="M1309" i="14"/>
  <c r="L1309" i="14"/>
  <c r="K1309" i="14"/>
  <c r="J1309" i="14"/>
  <c r="I1309" i="14"/>
  <c r="G1309" i="14"/>
  <c r="F1309" i="14"/>
  <c r="E1309" i="14"/>
  <c r="D1309" i="14"/>
  <c r="AH1308" i="14"/>
  <c r="AG1308" i="14"/>
  <c r="AF1308" i="14"/>
  <c r="AE1308" i="14"/>
  <c r="AD1308" i="14"/>
  <c r="AC1308" i="14"/>
  <c r="AB1308" i="14"/>
  <c r="AA1308" i="14"/>
  <c r="Z1308" i="14"/>
  <c r="Y1308" i="14"/>
  <c r="X1308" i="14"/>
  <c r="W1308" i="14"/>
  <c r="U1308" i="14"/>
  <c r="T1308" i="14"/>
  <c r="S1308" i="14"/>
  <c r="R1308" i="14"/>
  <c r="Q1308" i="14"/>
  <c r="P1308" i="14"/>
  <c r="O1308" i="14"/>
  <c r="N1308" i="14"/>
  <c r="M1308" i="14"/>
  <c r="L1308" i="14"/>
  <c r="K1308" i="14"/>
  <c r="J1308" i="14"/>
  <c r="I1308" i="14"/>
  <c r="G1308" i="14"/>
  <c r="F1308" i="14"/>
  <c r="E1308" i="14"/>
  <c r="D1308" i="14"/>
  <c r="AH1307" i="14"/>
  <c r="AG1307" i="14"/>
  <c r="AF1307" i="14"/>
  <c r="AE1307" i="14"/>
  <c r="AD1307" i="14"/>
  <c r="AC1307" i="14"/>
  <c r="AB1307" i="14"/>
  <c r="AA1307" i="14"/>
  <c r="Z1307" i="14"/>
  <c r="Y1307" i="14"/>
  <c r="X1307" i="14"/>
  <c r="W1307" i="14"/>
  <c r="U1307" i="14"/>
  <c r="T1307" i="14"/>
  <c r="S1307" i="14"/>
  <c r="R1307" i="14"/>
  <c r="Q1307" i="14"/>
  <c r="P1307" i="14"/>
  <c r="O1307" i="14"/>
  <c r="N1307" i="14"/>
  <c r="M1307" i="14"/>
  <c r="L1307" i="14"/>
  <c r="K1307" i="14"/>
  <c r="J1307" i="14"/>
  <c r="I1307" i="14"/>
  <c r="G1307" i="14"/>
  <c r="F1307" i="14"/>
  <c r="E1307" i="14"/>
  <c r="D1307" i="14"/>
  <c r="AH1306" i="14"/>
  <c r="AG1306" i="14"/>
  <c r="AF1306" i="14"/>
  <c r="AE1306" i="14"/>
  <c r="AD1306" i="14"/>
  <c r="AC1306" i="14"/>
  <c r="AB1306" i="14"/>
  <c r="AA1306" i="14"/>
  <c r="Z1306" i="14"/>
  <c r="Y1306" i="14"/>
  <c r="X1306" i="14"/>
  <c r="W1306" i="14"/>
  <c r="U1306" i="14"/>
  <c r="T1306" i="14"/>
  <c r="S1306" i="14"/>
  <c r="R1306" i="14"/>
  <c r="Q1306" i="14"/>
  <c r="P1306" i="14"/>
  <c r="O1306" i="14"/>
  <c r="N1306" i="14"/>
  <c r="M1306" i="14"/>
  <c r="L1306" i="14"/>
  <c r="K1306" i="14"/>
  <c r="J1306" i="14"/>
  <c r="I1306" i="14"/>
  <c r="G1306" i="14"/>
  <c r="F1306" i="14"/>
  <c r="E1306" i="14"/>
  <c r="D1306" i="14"/>
  <c r="AH1305" i="14"/>
  <c r="AG1305" i="14"/>
  <c r="AF1305" i="14"/>
  <c r="AE1305" i="14"/>
  <c r="AD1305" i="14"/>
  <c r="AC1305" i="14"/>
  <c r="AB1305" i="14"/>
  <c r="AA1305" i="14"/>
  <c r="Z1305" i="14"/>
  <c r="Y1305" i="14"/>
  <c r="X1305" i="14"/>
  <c r="W1305" i="14"/>
  <c r="U1305" i="14"/>
  <c r="T1305" i="14"/>
  <c r="S1305" i="14"/>
  <c r="R1305" i="14"/>
  <c r="Q1305" i="14"/>
  <c r="P1305" i="14"/>
  <c r="O1305" i="14"/>
  <c r="N1305" i="14"/>
  <c r="M1305" i="14"/>
  <c r="L1305" i="14"/>
  <c r="K1305" i="14"/>
  <c r="J1305" i="14"/>
  <c r="I1305" i="14"/>
  <c r="G1305" i="14"/>
  <c r="F1305" i="14"/>
  <c r="E1305" i="14"/>
  <c r="D1305" i="14"/>
  <c r="AH1304" i="14"/>
  <c r="AG1304" i="14"/>
  <c r="AF1304" i="14"/>
  <c r="AE1304" i="14"/>
  <c r="AD1304" i="14"/>
  <c r="AC1304" i="14"/>
  <c r="AB1304" i="14"/>
  <c r="AA1304" i="14"/>
  <c r="Z1304" i="14"/>
  <c r="Y1304" i="14"/>
  <c r="X1304" i="14"/>
  <c r="W1304" i="14"/>
  <c r="U1304" i="14"/>
  <c r="T1304" i="14"/>
  <c r="S1304" i="14"/>
  <c r="R1304" i="14"/>
  <c r="Q1304" i="14"/>
  <c r="P1304" i="14"/>
  <c r="O1304" i="14"/>
  <c r="N1304" i="14"/>
  <c r="M1304" i="14"/>
  <c r="L1304" i="14"/>
  <c r="K1304" i="14"/>
  <c r="J1304" i="14"/>
  <c r="I1304" i="14"/>
  <c r="G1304" i="14"/>
  <c r="F1304" i="14"/>
  <c r="E1304" i="14"/>
  <c r="D1304" i="14"/>
  <c r="AH1303" i="14"/>
  <c r="AG1303" i="14"/>
  <c r="AF1303" i="14"/>
  <c r="AE1303" i="14"/>
  <c r="AD1303" i="14"/>
  <c r="AC1303" i="14"/>
  <c r="AB1303" i="14"/>
  <c r="AA1303" i="14"/>
  <c r="Z1303" i="14"/>
  <c r="Y1303" i="14"/>
  <c r="X1303" i="14"/>
  <c r="W1303" i="14"/>
  <c r="U1303" i="14"/>
  <c r="T1303" i="14"/>
  <c r="S1303" i="14"/>
  <c r="R1303" i="14"/>
  <c r="Q1303" i="14"/>
  <c r="P1303" i="14"/>
  <c r="O1303" i="14"/>
  <c r="N1303" i="14"/>
  <c r="M1303" i="14"/>
  <c r="L1303" i="14"/>
  <c r="K1303" i="14"/>
  <c r="J1303" i="14"/>
  <c r="I1303" i="14"/>
  <c r="G1303" i="14"/>
  <c r="F1303" i="14"/>
  <c r="E1303" i="14"/>
  <c r="D1303" i="14"/>
  <c r="AH1302" i="14"/>
  <c r="AG1302" i="14"/>
  <c r="AF1302" i="14"/>
  <c r="AE1302" i="14"/>
  <c r="AD1302" i="14"/>
  <c r="AC1302" i="14"/>
  <c r="AB1302" i="14"/>
  <c r="AA1302" i="14"/>
  <c r="Z1302" i="14"/>
  <c r="Y1302" i="14"/>
  <c r="X1302" i="14"/>
  <c r="W1302" i="14"/>
  <c r="U1302" i="14"/>
  <c r="T1302" i="14"/>
  <c r="S1302" i="14"/>
  <c r="R1302" i="14"/>
  <c r="Q1302" i="14"/>
  <c r="P1302" i="14"/>
  <c r="O1302" i="14"/>
  <c r="N1302" i="14"/>
  <c r="M1302" i="14"/>
  <c r="L1302" i="14"/>
  <c r="K1302" i="14"/>
  <c r="J1302" i="14"/>
  <c r="I1302" i="14"/>
  <c r="G1302" i="14"/>
  <c r="F1302" i="14"/>
  <c r="E1302" i="14"/>
  <c r="D1302" i="14"/>
  <c r="AH1301" i="14"/>
  <c r="AG1301" i="14"/>
  <c r="AF1301" i="14"/>
  <c r="AE1301" i="14"/>
  <c r="AD1301" i="14"/>
  <c r="AC1301" i="14"/>
  <c r="AB1301" i="14"/>
  <c r="AA1301" i="14"/>
  <c r="Z1301" i="14"/>
  <c r="Y1301" i="14"/>
  <c r="X1301" i="14"/>
  <c r="W1301" i="14"/>
  <c r="U1301" i="14"/>
  <c r="T1301" i="14"/>
  <c r="S1301" i="14"/>
  <c r="R1301" i="14"/>
  <c r="Q1301" i="14"/>
  <c r="P1301" i="14"/>
  <c r="O1301" i="14"/>
  <c r="N1301" i="14"/>
  <c r="M1301" i="14"/>
  <c r="L1301" i="14"/>
  <c r="K1301" i="14"/>
  <c r="J1301" i="14"/>
  <c r="I1301" i="14"/>
  <c r="G1301" i="14"/>
  <c r="F1301" i="14"/>
  <c r="E1301" i="14"/>
  <c r="D1301" i="14"/>
  <c r="AH1300" i="14"/>
  <c r="AG1300" i="14"/>
  <c r="AF1300" i="14"/>
  <c r="AE1300" i="14"/>
  <c r="AD1300" i="14"/>
  <c r="AC1300" i="14"/>
  <c r="AB1300" i="14"/>
  <c r="AA1300" i="14"/>
  <c r="Z1300" i="14"/>
  <c r="Y1300" i="14"/>
  <c r="X1300" i="14"/>
  <c r="W1300" i="14"/>
  <c r="U1300" i="14"/>
  <c r="T1300" i="14"/>
  <c r="S1300" i="14"/>
  <c r="R1300" i="14"/>
  <c r="Q1300" i="14"/>
  <c r="P1300" i="14"/>
  <c r="O1300" i="14"/>
  <c r="N1300" i="14"/>
  <c r="M1300" i="14"/>
  <c r="L1300" i="14"/>
  <c r="K1300" i="14"/>
  <c r="J1300" i="14"/>
  <c r="I1300" i="14"/>
  <c r="G1300" i="14"/>
  <c r="F1300" i="14"/>
  <c r="E1300" i="14"/>
  <c r="D1300" i="14"/>
  <c r="AH1299" i="14"/>
  <c r="AG1299" i="14"/>
  <c r="AF1299" i="14"/>
  <c r="AE1299" i="14"/>
  <c r="AD1299" i="14"/>
  <c r="AC1299" i="14"/>
  <c r="AB1299" i="14"/>
  <c r="AA1299" i="14"/>
  <c r="Z1299" i="14"/>
  <c r="Y1299" i="14"/>
  <c r="X1299" i="14"/>
  <c r="W1299" i="14"/>
  <c r="U1299" i="14"/>
  <c r="T1299" i="14"/>
  <c r="S1299" i="14"/>
  <c r="R1299" i="14"/>
  <c r="Q1299" i="14"/>
  <c r="P1299" i="14"/>
  <c r="O1299" i="14"/>
  <c r="N1299" i="14"/>
  <c r="M1299" i="14"/>
  <c r="L1299" i="14"/>
  <c r="K1299" i="14"/>
  <c r="J1299" i="14"/>
  <c r="I1299" i="14"/>
  <c r="G1299" i="14"/>
  <c r="F1299" i="14"/>
  <c r="E1299" i="14"/>
  <c r="D1299" i="14"/>
  <c r="AH1298" i="14"/>
  <c r="AG1298" i="14"/>
  <c r="AF1298" i="14"/>
  <c r="AE1298" i="14"/>
  <c r="AD1298" i="14"/>
  <c r="AC1298" i="14"/>
  <c r="AB1298" i="14"/>
  <c r="AA1298" i="14"/>
  <c r="Z1298" i="14"/>
  <c r="Y1298" i="14"/>
  <c r="X1298" i="14"/>
  <c r="W1298" i="14"/>
  <c r="U1298" i="14"/>
  <c r="T1298" i="14"/>
  <c r="S1298" i="14"/>
  <c r="R1298" i="14"/>
  <c r="Q1298" i="14"/>
  <c r="P1298" i="14"/>
  <c r="O1298" i="14"/>
  <c r="N1298" i="14"/>
  <c r="M1298" i="14"/>
  <c r="L1298" i="14"/>
  <c r="K1298" i="14"/>
  <c r="J1298" i="14"/>
  <c r="I1298" i="14"/>
  <c r="G1298" i="14"/>
  <c r="F1298" i="14"/>
  <c r="E1298" i="14"/>
  <c r="D1298" i="14"/>
  <c r="AH1297" i="14"/>
  <c r="AG1297" i="14"/>
  <c r="AF1297" i="14"/>
  <c r="AE1297" i="14"/>
  <c r="AD1297" i="14"/>
  <c r="AC1297" i="14"/>
  <c r="AB1297" i="14"/>
  <c r="AA1297" i="14"/>
  <c r="Z1297" i="14"/>
  <c r="Y1297" i="14"/>
  <c r="X1297" i="14"/>
  <c r="W1297" i="14"/>
  <c r="U1297" i="14"/>
  <c r="T1297" i="14"/>
  <c r="S1297" i="14"/>
  <c r="R1297" i="14"/>
  <c r="Q1297" i="14"/>
  <c r="P1297" i="14"/>
  <c r="O1297" i="14"/>
  <c r="N1297" i="14"/>
  <c r="M1297" i="14"/>
  <c r="L1297" i="14"/>
  <c r="K1297" i="14"/>
  <c r="J1297" i="14"/>
  <c r="I1297" i="14"/>
  <c r="G1297" i="14"/>
  <c r="F1297" i="14"/>
  <c r="E1297" i="14"/>
  <c r="D1297" i="14"/>
  <c r="AH1296" i="14"/>
  <c r="AG1296" i="14"/>
  <c r="AF1296" i="14"/>
  <c r="AE1296" i="14"/>
  <c r="AD1296" i="14"/>
  <c r="AC1296" i="14"/>
  <c r="AB1296" i="14"/>
  <c r="AA1296" i="14"/>
  <c r="Z1296" i="14"/>
  <c r="Y1296" i="14"/>
  <c r="X1296" i="14"/>
  <c r="W1296" i="14"/>
  <c r="U1296" i="14"/>
  <c r="T1296" i="14"/>
  <c r="S1296" i="14"/>
  <c r="R1296" i="14"/>
  <c r="Q1296" i="14"/>
  <c r="P1296" i="14"/>
  <c r="O1296" i="14"/>
  <c r="N1296" i="14"/>
  <c r="M1296" i="14"/>
  <c r="L1296" i="14"/>
  <c r="K1296" i="14"/>
  <c r="J1296" i="14"/>
  <c r="I1296" i="14"/>
  <c r="G1296" i="14"/>
  <c r="F1296" i="14"/>
  <c r="E1296" i="14"/>
  <c r="D1296" i="14"/>
  <c r="AH1295" i="14"/>
  <c r="AG1295" i="14"/>
  <c r="AF1295" i="14"/>
  <c r="AE1295" i="14"/>
  <c r="AD1295" i="14"/>
  <c r="AC1295" i="14"/>
  <c r="AB1295" i="14"/>
  <c r="AA1295" i="14"/>
  <c r="Z1295" i="14"/>
  <c r="Y1295" i="14"/>
  <c r="X1295" i="14"/>
  <c r="W1295" i="14"/>
  <c r="U1295" i="14"/>
  <c r="T1295" i="14"/>
  <c r="S1295" i="14"/>
  <c r="R1295" i="14"/>
  <c r="Q1295" i="14"/>
  <c r="P1295" i="14"/>
  <c r="O1295" i="14"/>
  <c r="N1295" i="14"/>
  <c r="M1295" i="14"/>
  <c r="L1295" i="14"/>
  <c r="K1295" i="14"/>
  <c r="J1295" i="14"/>
  <c r="I1295" i="14"/>
  <c r="G1295" i="14"/>
  <c r="F1295" i="14"/>
  <c r="E1295" i="14"/>
  <c r="D1295" i="14"/>
  <c r="AH1294" i="14"/>
  <c r="AG1294" i="14"/>
  <c r="AF1294" i="14"/>
  <c r="AE1294" i="14"/>
  <c r="AD1294" i="14"/>
  <c r="AC1294" i="14"/>
  <c r="AB1294" i="14"/>
  <c r="AA1294" i="14"/>
  <c r="Z1294" i="14"/>
  <c r="Y1294" i="14"/>
  <c r="X1294" i="14"/>
  <c r="W1294" i="14"/>
  <c r="U1294" i="14"/>
  <c r="T1294" i="14"/>
  <c r="S1294" i="14"/>
  <c r="R1294" i="14"/>
  <c r="Q1294" i="14"/>
  <c r="P1294" i="14"/>
  <c r="O1294" i="14"/>
  <c r="N1294" i="14"/>
  <c r="M1294" i="14"/>
  <c r="L1294" i="14"/>
  <c r="K1294" i="14"/>
  <c r="J1294" i="14"/>
  <c r="I1294" i="14"/>
  <c r="G1294" i="14"/>
  <c r="F1294" i="14"/>
  <c r="E1294" i="14"/>
  <c r="D1294" i="14"/>
  <c r="AH1293" i="14"/>
  <c r="AG1293" i="14"/>
  <c r="AF1293" i="14"/>
  <c r="AE1293" i="14"/>
  <c r="AD1293" i="14"/>
  <c r="AC1293" i="14"/>
  <c r="AB1293" i="14"/>
  <c r="AA1293" i="14"/>
  <c r="Z1293" i="14"/>
  <c r="Y1293" i="14"/>
  <c r="X1293" i="14"/>
  <c r="W1293" i="14"/>
  <c r="U1293" i="14"/>
  <c r="T1293" i="14"/>
  <c r="S1293" i="14"/>
  <c r="R1293" i="14"/>
  <c r="Q1293" i="14"/>
  <c r="P1293" i="14"/>
  <c r="O1293" i="14"/>
  <c r="N1293" i="14"/>
  <c r="M1293" i="14"/>
  <c r="L1293" i="14"/>
  <c r="K1293" i="14"/>
  <c r="J1293" i="14"/>
  <c r="I1293" i="14"/>
  <c r="G1293" i="14"/>
  <c r="F1293" i="14"/>
  <c r="E1293" i="14"/>
  <c r="D1293" i="14"/>
  <c r="AH1292" i="14"/>
  <c r="AG1292" i="14"/>
  <c r="AF1292" i="14"/>
  <c r="AE1292" i="14"/>
  <c r="AD1292" i="14"/>
  <c r="AC1292" i="14"/>
  <c r="AB1292" i="14"/>
  <c r="AA1292" i="14"/>
  <c r="Z1292" i="14"/>
  <c r="Y1292" i="14"/>
  <c r="X1292" i="14"/>
  <c r="W1292" i="14"/>
  <c r="U1292" i="14"/>
  <c r="T1292" i="14"/>
  <c r="S1292" i="14"/>
  <c r="R1292" i="14"/>
  <c r="Q1292" i="14"/>
  <c r="P1292" i="14"/>
  <c r="O1292" i="14"/>
  <c r="N1292" i="14"/>
  <c r="M1292" i="14"/>
  <c r="L1292" i="14"/>
  <c r="K1292" i="14"/>
  <c r="J1292" i="14"/>
  <c r="I1292" i="14"/>
  <c r="G1292" i="14"/>
  <c r="F1292" i="14"/>
  <c r="E1292" i="14"/>
  <c r="D1292" i="14"/>
  <c r="AH1291" i="14"/>
  <c r="AG1291" i="14"/>
  <c r="AF1291" i="14"/>
  <c r="AE1291" i="14"/>
  <c r="AD1291" i="14"/>
  <c r="AC1291" i="14"/>
  <c r="AB1291" i="14"/>
  <c r="AA1291" i="14"/>
  <c r="Z1291" i="14"/>
  <c r="Y1291" i="14"/>
  <c r="X1291" i="14"/>
  <c r="W1291" i="14"/>
  <c r="U1291" i="14"/>
  <c r="T1291" i="14"/>
  <c r="S1291" i="14"/>
  <c r="R1291" i="14"/>
  <c r="Q1291" i="14"/>
  <c r="P1291" i="14"/>
  <c r="O1291" i="14"/>
  <c r="N1291" i="14"/>
  <c r="M1291" i="14"/>
  <c r="L1291" i="14"/>
  <c r="K1291" i="14"/>
  <c r="J1291" i="14"/>
  <c r="I1291" i="14"/>
  <c r="G1291" i="14"/>
  <c r="F1291" i="14"/>
  <c r="E1291" i="14"/>
  <c r="D1291" i="14"/>
  <c r="AH1290" i="14"/>
  <c r="AG1290" i="14"/>
  <c r="AF1290" i="14"/>
  <c r="AE1290" i="14"/>
  <c r="AD1290" i="14"/>
  <c r="AC1290" i="14"/>
  <c r="AB1290" i="14"/>
  <c r="AA1290" i="14"/>
  <c r="Z1290" i="14"/>
  <c r="Y1290" i="14"/>
  <c r="X1290" i="14"/>
  <c r="W1290" i="14"/>
  <c r="U1290" i="14"/>
  <c r="T1290" i="14"/>
  <c r="S1290" i="14"/>
  <c r="R1290" i="14"/>
  <c r="Q1290" i="14"/>
  <c r="P1290" i="14"/>
  <c r="O1290" i="14"/>
  <c r="N1290" i="14"/>
  <c r="M1290" i="14"/>
  <c r="L1290" i="14"/>
  <c r="K1290" i="14"/>
  <c r="J1290" i="14"/>
  <c r="I1290" i="14"/>
  <c r="G1290" i="14"/>
  <c r="F1290" i="14"/>
  <c r="E1290" i="14"/>
  <c r="D1290" i="14"/>
  <c r="AH1289" i="14"/>
  <c r="AG1289" i="14"/>
  <c r="AF1289" i="14"/>
  <c r="AE1289" i="14"/>
  <c r="AD1289" i="14"/>
  <c r="AC1289" i="14"/>
  <c r="AB1289" i="14"/>
  <c r="AA1289" i="14"/>
  <c r="Z1289" i="14"/>
  <c r="Y1289" i="14"/>
  <c r="X1289" i="14"/>
  <c r="W1289" i="14"/>
  <c r="U1289" i="14"/>
  <c r="T1289" i="14"/>
  <c r="S1289" i="14"/>
  <c r="R1289" i="14"/>
  <c r="Q1289" i="14"/>
  <c r="P1289" i="14"/>
  <c r="O1289" i="14"/>
  <c r="N1289" i="14"/>
  <c r="M1289" i="14"/>
  <c r="L1289" i="14"/>
  <c r="K1289" i="14"/>
  <c r="J1289" i="14"/>
  <c r="I1289" i="14"/>
  <c r="G1289" i="14"/>
  <c r="F1289" i="14"/>
  <c r="E1289" i="14"/>
  <c r="D1289" i="14"/>
  <c r="AH1288" i="14"/>
  <c r="AG1288" i="14"/>
  <c r="AF1288" i="14"/>
  <c r="AE1288" i="14"/>
  <c r="AD1288" i="14"/>
  <c r="AC1288" i="14"/>
  <c r="AB1288" i="14"/>
  <c r="AA1288" i="14"/>
  <c r="Z1288" i="14"/>
  <c r="Y1288" i="14"/>
  <c r="X1288" i="14"/>
  <c r="W1288" i="14"/>
  <c r="U1288" i="14"/>
  <c r="T1288" i="14"/>
  <c r="S1288" i="14"/>
  <c r="R1288" i="14"/>
  <c r="Q1288" i="14"/>
  <c r="P1288" i="14"/>
  <c r="O1288" i="14"/>
  <c r="N1288" i="14"/>
  <c r="M1288" i="14"/>
  <c r="L1288" i="14"/>
  <c r="K1288" i="14"/>
  <c r="J1288" i="14"/>
  <c r="I1288" i="14"/>
  <c r="G1288" i="14"/>
  <c r="F1288" i="14"/>
  <c r="E1288" i="14"/>
  <c r="D1288" i="14"/>
  <c r="AH1287" i="14"/>
  <c r="AG1287" i="14"/>
  <c r="AF1287" i="14"/>
  <c r="AE1287" i="14"/>
  <c r="AD1287" i="14"/>
  <c r="AC1287" i="14"/>
  <c r="AB1287" i="14"/>
  <c r="AA1287" i="14"/>
  <c r="Z1287" i="14"/>
  <c r="Y1287" i="14"/>
  <c r="X1287" i="14"/>
  <c r="W1287" i="14"/>
  <c r="U1287" i="14"/>
  <c r="T1287" i="14"/>
  <c r="S1287" i="14"/>
  <c r="R1287" i="14"/>
  <c r="Q1287" i="14"/>
  <c r="P1287" i="14"/>
  <c r="O1287" i="14"/>
  <c r="N1287" i="14"/>
  <c r="M1287" i="14"/>
  <c r="L1287" i="14"/>
  <c r="K1287" i="14"/>
  <c r="J1287" i="14"/>
  <c r="I1287" i="14"/>
  <c r="G1287" i="14"/>
  <c r="F1287" i="14"/>
  <c r="E1287" i="14"/>
  <c r="D1287" i="14"/>
  <c r="AH1286" i="14"/>
  <c r="AG1286" i="14"/>
  <c r="AF1286" i="14"/>
  <c r="AE1286" i="14"/>
  <c r="AD1286" i="14"/>
  <c r="AC1286" i="14"/>
  <c r="AB1286" i="14"/>
  <c r="AA1286" i="14"/>
  <c r="Z1286" i="14"/>
  <c r="Y1286" i="14"/>
  <c r="X1286" i="14"/>
  <c r="W1286" i="14"/>
  <c r="U1286" i="14"/>
  <c r="T1286" i="14"/>
  <c r="S1286" i="14"/>
  <c r="R1286" i="14"/>
  <c r="Q1286" i="14"/>
  <c r="P1286" i="14"/>
  <c r="O1286" i="14"/>
  <c r="N1286" i="14"/>
  <c r="M1286" i="14"/>
  <c r="L1286" i="14"/>
  <c r="K1286" i="14"/>
  <c r="J1286" i="14"/>
  <c r="I1286" i="14"/>
  <c r="G1286" i="14"/>
  <c r="F1286" i="14"/>
  <c r="E1286" i="14"/>
  <c r="D1286" i="14"/>
  <c r="AH1285" i="14"/>
  <c r="AG1285" i="14"/>
  <c r="AF1285" i="14"/>
  <c r="AE1285" i="14"/>
  <c r="AD1285" i="14"/>
  <c r="AC1285" i="14"/>
  <c r="AB1285" i="14"/>
  <c r="AA1285" i="14"/>
  <c r="Z1285" i="14"/>
  <c r="Y1285" i="14"/>
  <c r="X1285" i="14"/>
  <c r="W1285" i="14"/>
  <c r="U1285" i="14"/>
  <c r="T1285" i="14"/>
  <c r="S1285" i="14"/>
  <c r="R1285" i="14"/>
  <c r="Q1285" i="14"/>
  <c r="P1285" i="14"/>
  <c r="O1285" i="14"/>
  <c r="N1285" i="14"/>
  <c r="M1285" i="14"/>
  <c r="L1285" i="14"/>
  <c r="K1285" i="14"/>
  <c r="J1285" i="14"/>
  <c r="I1285" i="14"/>
  <c r="G1285" i="14"/>
  <c r="F1285" i="14"/>
  <c r="E1285" i="14"/>
  <c r="D1285" i="14"/>
  <c r="AH1284" i="14"/>
  <c r="AG1284" i="14"/>
  <c r="AF1284" i="14"/>
  <c r="AE1284" i="14"/>
  <c r="AD1284" i="14"/>
  <c r="AC1284" i="14"/>
  <c r="AB1284" i="14"/>
  <c r="AA1284" i="14"/>
  <c r="Z1284" i="14"/>
  <c r="Y1284" i="14"/>
  <c r="X1284" i="14"/>
  <c r="W1284" i="14"/>
  <c r="U1284" i="14"/>
  <c r="T1284" i="14"/>
  <c r="S1284" i="14"/>
  <c r="R1284" i="14"/>
  <c r="Q1284" i="14"/>
  <c r="P1284" i="14"/>
  <c r="O1284" i="14"/>
  <c r="N1284" i="14"/>
  <c r="M1284" i="14"/>
  <c r="L1284" i="14"/>
  <c r="K1284" i="14"/>
  <c r="J1284" i="14"/>
  <c r="I1284" i="14"/>
  <c r="G1284" i="14"/>
  <c r="F1284" i="14"/>
  <c r="E1284" i="14"/>
  <c r="D1284" i="14"/>
  <c r="AH1283" i="14"/>
  <c r="AG1283" i="14"/>
  <c r="AF1283" i="14"/>
  <c r="AE1283" i="14"/>
  <c r="AD1283" i="14"/>
  <c r="AC1283" i="14"/>
  <c r="AB1283" i="14"/>
  <c r="AA1283" i="14"/>
  <c r="Z1283" i="14"/>
  <c r="Y1283" i="14"/>
  <c r="X1283" i="14"/>
  <c r="W1283" i="14"/>
  <c r="U1283" i="14"/>
  <c r="T1283" i="14"/>
  <c r="S1283" i="14"/>
  <c r="R1283" i="14"/>
  <c r="Q1283" i="14"/>
  <c r="P1283" i="14"/>
  <c r="O1283" i="14"/>
  <c r="N1283" i="14"/>
  <c r="M1283" i="14"/>
  <c r="L1283" i="14"/>
  <c r="K1283" i="14"/>
  <c r="J1283" i="14"/>
  <c r="I1283" i="14"/>
  <c r="G1283" i="14"/>
  <c r="F1283" i="14"/>
  <c r="E1283" i="14"/>
  <c r="D1283" i="14"/>
  <c r="AH1282" i="14"/>
  <c r="AG1282" i="14"/>
  <c r="AF1282" i="14"/>
  <c r="AE1282" i="14"/>
  <c r="AD1282" i="14"/>
  <c r="AC1282" i="14"/>
  <c r="AB1282" i="14"/>
  <c r="AA1282" i="14"/>
  <c r="Z1282" i="14"/>
  <c r="Y1282" i="14"/>
  <c r="X1282" i="14"/>
  <c r="W1282" i="14"/>
  <c r="U1282" i="14"/>
  <c r="T1282" i="14"/>
  <c r="S1282" i="14"/>
  <c r="R1282" i="14"/>
  <c r="Q1282" i="14"/>
  <c r="P1282" i="14"/>
  <c r="O1282" i="14"/>
  <c r="N1282" i="14"/>
  <c r="M1282" i="14"/>
  <c r="L1282" i="14"/>
  <c r="K1282" i="14"/>
  <c r="J1282" i="14"/>
  <c r="I1282" i="14"/>
  <c r="G1282" i="14"/>
  <c r="F1282" i="14"/>
  <c r="E1282" i="14"/>
  <c r="D1282" i="14"/>
  <c r="AH1281" i="14"/>
  <c r="AG1281" i="14"/>
  <c r="AF1281" i="14"/>
  <c r="AE1281" i="14"/>
  <c r="AD1281" i="14"/>
  <c r="AC1281" i="14"/>
  <c r="AB1281" i="14"/>
  <c r="AA1281" i="14"/>
  <c r="Z1281" i="14"/>
  <c r="Y1281" i="14"/>
  <c r="X1281" i="14"/>
  <c r="W1281" i="14"/>
  <c r="U1281" i="14"/>
  <c r="T1281" i="14"/>
  <c r="S1281" i="14"/>
  <c r="R1281" i="14"/>
  <c r="Q1281" i="14"/>
  <c r="P1281" i="14"/>
  <c r="O1281" i="14"/>
  <c r="N1281" i="14"/>
  <c r="M1281" i="14"/>
  <c r="L1281" i="14"/>
  <c r="K1281" i="14"/>
  <c r="J1281" i="14"/>
  <c r="I1281" i="14"/>
  <c r="G1281" i="14"/>
  <c r="F1281" i="14"/>
  <c r="E1281" i="14"/>
  <c r="D1281" i="14"/>
  <c r="AH1280" i="14"/>
  <c r="AG1280" i="14"/>
  <c r="AF1280" i="14"/>
  <c r="AE1280" i="14"/>
  <c r="AD1280" i="14"/>
  <c r="AC1280" i="14"/>
  <c r="AB1280" i="14"/>
  <c r="AA1280" i="14"/>
  <c r="Z1280" i="14"/>
  <c r="Y1280" i="14"/>
  <c r="X1280" i="14"/>
  <c r="W1280" i="14"/>
  <c r="U1280" i="14"/>
  <c r="T1280" i="14"/>
  <c r="S1280" i="14"/>
  <c r="R1280" i="14"/>
  <c r="Q1280" i="14"/>
  <c r="P1280" i="14"/>
  <c r="O1280" i="14"/>
  <c r="N1280" i="14"/>
  <c r="M1280" i="14"/>
  <c r="L1280" i="14"/>
  <c r="K1280" i="14"/>
  <c r="J1280" i="14"/>
  <c r="I1280" i="14"/>
  <c r="G1280" i="14"/>
  <c r="F1280" i="14"/>
  <c r="E1280" i="14"/>
  <c r="D1280" i="14"/>
  <c r="AH1279" i="14"/>
  <c r="AG1279" i="14"/>
  <c r="AF1279" i="14"/>
  <c r="AE1279" i="14"/>
  <c r="AD1279" i="14"/>
  <c r="AC1279" i="14"/>
  <c r="AB1279" i="14"/>
  <c r="AA1279" i="14"/>
  <c r="Z1279" i="14"/>
  <c r="Y1279" i="14"/>
  <c r="X1279" i="14"/>
  <c r="W1279" i="14"/>
  <c r="U1279" i="14"/>
  <c r="T1279" i="14"/>
  <c r="S1279" i="14"/>
  <c r="R1279" i="14"/>
  <c r="Q1279" i="14"/>
  <c r="P1279" i="14"/>
  <c r="O1279" i="14"/>
  <c r="N1279" i="14"/>
  <c r="M1279" i="14"/>
  <c r="L1279" i="14"/>
  <c r="K1279" i="14"/>
  <c r="J1279" i="14"/>
  <c r="I1279" i="14"/>
  <c r="G1279" i="14"/>
  <c r="F1279" i="14"/>
  <c r="E1279" i="14"/>
  <c r="D1279" i="14"/>
  <c r="AH1278" i="14"/>
  <c r="AG1278" i="14"/>
  <c r="AF1278" i="14"/>
  <c r="AE1278" i="14"/>
  <c r="AD1278" i="14"/>
  <c r="AC1278" i="14"/>
  <c r="AB1278" i="14"/>
  <c r="AA1278" i="14"/>
  <c r="Z1278" i="14"/>
  <c r="Y1278" i="14"/>
  <c r="X1278" i="14"/>
  <c r="W1278" i="14"/>
  <c r="U1278" i="14"/>
  <c r="T1278" i="14"/>
  <c r="S1278" i="14"/>
  <c r="R1278" i="14"/>
  <c r="Q1278" i="14"/>
  <c r="P1278" i="14"/>
  <c r="O1278" i="14"/>
  <c r="N1278" i="14"/>
  <c r="M1278" i="14"/>
  <c r="L1278" i="14"/>
  <c r="K1278" i="14"/>
  <c r="J1278" i="14"/>
  <c r="I1278" i="14"/>
  <c r="G1278" i="14"/>
  <c r="F1278" i="14"/>
  <c r="E1278" i="14"/>
  <c r="D1278" i="14"/>
  <c r="AH1277" i="14"/>
  <c r="AG1277" i="14"/>
  <c r="AF1277" i="14"/>
  <c r="AE1277" i="14"/>
  <c r="AD1277" i="14"/>
  <c r="AC1277" i="14"/>
  <c r="AB1277" i="14"/>
  <c r="AA1277" i="14"/>
  <c r="Z1277" i="14"/>
  <c r="Y1277" i="14"/>
  <c r="X1277" i="14"/>
  <c r="W1277" i="14"/>
  <c r="U1277" i="14"/>
  <c r="T1277" i="14"/>
  <c r="S1277" i="14"/>
  <c r="R1277" i="14"/>
  <c r="Q1277" i="14"/>
  <c r="P1277" i="14"/>
  <c r="O1277" i="14"/>
  <c r="N1277" i="14"/>
  <c r="M1277" i="14"/>
  <c r="L1277" i="14"/>
  <c r="K1277" i="14"/>
  <c r="J1277" i="14"/>
  <c r="I1277" i="14"/>
  <c r="G1277" i="14"/>
  <c r="F1277" i="14"/>
  <c r="E1277" i="14"/>
  <c r="D1277" i="14"/>
  <c r="AH1276" i="14"/>
  <c r="AG1276" i="14"/>
  <c r="AF1276" i="14"/>
  <c r="AE1276" i="14"/>
  <c r="AD1276" i="14"/>
  <c r="AC1276" i="14"/>
  <c r="AB1276" i="14"/>
  <c r="AA1276" i="14"/>
  <c r="Z1276" i="14"/>
  <c r="Y1276" i="14"/>
  <c r="X1276" i="14"/>
  <c r="W1276" i="14"/>
  <c r="U1276" i="14"/>
  <c r="T1276" i="14"/>
  <c r="S1276" i="14"/>
  <c r="R1276" i="14"/>
  <c r="Q1276" i="14"/>
  <c r="P1276" i="14"/>
  <c r="O1276" i="14"/>
  <c r="N1276" i="14"/>
  <c r="M1276" i="14"/>
  <c r="L1276" i="14"/>
  <c r="K1276" i="14"/>
  <c r="J1276" i="14"/>
  <c r="I1276" i="14"/>
  <c r="G1276" i="14"/>
  <c r="F1276" i="14"/>
  <c r="E1276" i="14"/>
  <c r="D1276" i="14"/>
  <c r="AH1275" i="14"/>
  <c r="AG1275" i="14"/>
  <c r="AF1275" i="14"/>
  <c r="AE1275" i="14"/>
  <c r="AD1275" i="14"/>
  <c r="AC1275" i="14"/>
  <c r="AB1275" i="14"/>
  <c r="AA1275" i="14"/>
  <c r="Z1275" i="14"/>
  <c r="Y1275" i="14"/>
  <c r="X1275" i="14"/>
  <c r="W1275" i="14"/>
  <c r="U1275" i="14"/>
  <c r="T1275" i="14"/>
  <c r="S1275" i="14"/>
  <c r="R1275" i="14"/>
  <c r="Q1275" i="14"/>
  <c r="P1275" i="14"/>
  <c r="O1275" i="14"/>
  <c r="N1275" i="14"/>
  <c r="M1275" i="14"/>
  <c r="L1275" i="14"/>
  <c r="K1275" i="14"/>
  <c r="J1275" i="14"/>
  <c r="I1275" i="14"/>
  <c r="G1275" i="14"/>
  <c r="F1275" i="14"/>
  <c r="E1275" i="14"/>
  <c r="D1275" i="14"/>
  <c r="AH1274" i="14"/>
  <c r="AG1274" i="14"/>
  <c r="AF1274" i="14"/>
  <c r="AE1274" i="14"/>
  <c r="AD1274" i="14"/>
  <c r="AC1274" i="14"/>
  <c r="AB1274" i="14"/>
  <c r="AA1274" i="14"/>
  <c r="Z1274" i="14"/>
  <c r="Y1274" i="14"/>
  <c r="X1274" i="14"/>
  <c r="W1274" i="14"/>
  <c r="U1274" i="14"/>
  <c r="T1274" i="14"/>
  <c r="S1274" i="14"/>
  <c r="R1274" i="14"/>
  <c r="Q1274" i="14"/>
  <c r="P1274" i="14"/>
  <c r="O1274" i="14"/>
  <c r="N1274" i="14"/>
  <c r="M1274" i="14"/>
  <c r="L1274" i="14"/>
  <c r="K1274" i="14"/>
  <c r="J1274" i="14"/>
  <c r="I1274" i="14"/>
  <c r="G1274" i="14"/>
  <c r="F1274" i="14"/>
  <c r="E1274" i="14"/>
  <c r="D1274" i="14"/>
  <c r="AH1273" i="14"/>
  <c r="AG1273" i="14"/>
  <c r="AF1273" i="14"/>
  <c r="AE1273" i="14"/>
  <c r="AD1273" i="14"/>
  <c r="AC1273" i="14"/>
  <c r="AB1273" i="14"/>
  <c r="AA1273" i="14"/>
  <c r="Z1273" i="14"/>
  <c r="Y1273" i="14"/>
  <c r="X1273" i="14"/>
  <c r="W1273" i="14"/>
  <c r="U1273" i="14"/>
  <c r="T1273" i="14"/>
  <c r="S1273" i="14"/>
  <c r="R1273" i="14"/>
  <c r="Q1273" i="14"/>
  <c r="P1273" i="14"/>
  <c r="O1273" i="14"/>
  <c r="N1273" i="14"/>
  <c r="M1273" i="14"/>
  <c r="L1273" i="14"/>
  <c r="K1273" i="14"/>
  <c r="J1273" i="14"/>
  <c r="I1273" i="14"/>
  <c r="G1273" i="14"/>
  <c r="F1273" i="14"/>
  <c r="E1273" i="14"/>
  <c r="D1273" i="14"/>
  <c r="AH1272" i="14"/>
  <c r="AG1272" i="14"/>
  <c r="AF1272" i="14"/>
  <c r="AE1272" i="14"/>
  <c r="AD1272" i="14"/>
  <c r="AC1272" i="14"/>
  <c r="AB1272" i="14"/>
  <c r="AA1272" i="14"/>
  <c r="Z1272" i="14"/>
  <c r="Y1272" i="14"/>
  <c r="X1272" i="14"/>
  <c r="W1272" i="14"/>
  <c r="U1272" i="14"/>
  <c r="T1272" i="14"/>
  <c r="S1272" i="14"/>
  <c r="R1272" i="14"/>
  <c r="Q1272" i="14"/>
  <c r="P1272" i="14"/>
  <c r="O1272" i="14"/>
  <c r="N1272" i="14"/>
  <c r="M1272" i="14"/>
  <c r="L1272" i="14"/>
  <c r="K1272" i="14"/>
  <c r="J1272" i="14"/>
  <c r="I1272" i="14"/>
  <c r="G1272" i="14"/>
  <c r="F1272" i="14"/>
  <c r="E1272" i="14"/>
  <c r="D1272" i="14"/>
  <c r="AH1271" i="14"/>
  <c r="AG1271" i="14"/>
  <c r="AF1271" i="14"/>
  <c r="AE1271" i="14"/>
  <c r="AD1271" i="14"/>
  <c r="AC1271" i="14"/>
  <c r="AB1271" i="14"/>
  <c r="AA1271" i="14"/>
  <c r="Z1271" i="14"/>
  <c r="Y1271" i="14"/>
  <c r="X1271" i="14"/>
  <c r="W1271" i="14"/>
  <c r="U1271" i="14"/>
  <c r="T1271" i="14"/>
  <c r="S1271" i="14"/>
  <c r="R1271" i="14"/>
  <c r="Q1271" i="14"/>
  <c r="P1271" i="14"/>
  <c r="O1271" i="14"/>
  <c r="N1271" i="14"/>
  <c r="M1271" i="14"/>
  <c r="L1271" i="14"/>
  <c r="K1271" i="14"/>
  <c r="J1271" i="14"/>
  <c r="I1271" i="14"/>
  <c r="G1271" i="14"/>
  <c r="F1271" i="14"/>
  <c r="E1271" i="14"/>
  <c r="D1271" i="14"/>
  <c r="AH1270" i="14"/>
  <c r="AG1270" i="14"/>
  <c r="AF1270" i="14"/>
  <c r="AE1270" i="14"/>
  <c r="AD1270" i="14"/>
  <c r="AC1270" i="14"/>
  <c r="AB1270" i="14"/>
  <c r="AA1270" i="14"/>
  <c r="Z1270" i="14"/>
  <c r="Y1270" i="14"/>
  <c r="X1270" i="14"/>
  <c r="W1270" i="14"/>
  <c r="U1270" i="14"/>
  <c r="T1270" i="14"/>
  <c r="S1270" i="14"/>
  <c r="R1270" i="14"/>
  <c r="Q1270" i="14"/>
  <c r="P1270" i="14"/>
  <c r="O1270" i="14"/>
  <c r="N1270" i="14"/>
  <c r="M1270" i="14"/>
  <c r="L1270" i="14"/>
  <c r="K1270" i="14"/>
  <c r="J1270" i="14"/>
  <c r="I1270" i="14"/>
  <c r="G1270" i="14"/>
  <c r="F1270" i="14"/>
  <c r="E1270" i="14"/>
  <c r="D1270" i="14"/>
  <c r="AH1269" i="14"/>
  <c r="AG1269" i="14"/>
  <c r="AF1269" i="14"/>
  <c r="AE1269" i="14"/>
  <c r="AD1269" i="14"/>
  <c r="AC1269" i="14"/>
  <c r="AB1269" i="14"/>
  <c r="AA1269" i="14"/>
  <c r="Z1269" i="14"/>
  <c r="Y1269" i="14"/>
  <c r="X1269" i="14"/>
  <c r="W1269" i="14"/>
  <c r="U1269" i="14"/>
  <c r="T1269" i="14"/>
  <c r="S1269" i="14"/>
  <c r="R1269" i="14"/>
  <c r="Q1269" i="14"/>
  <c r="P1269" i="14"/>
  <c r="O1269" i="14"/>
  <c r="N1269" i="14"/>
  <c r="M1269" i="14"/>
  <c r="L1269" i="14"/>
  <c r="K1269" i="14"/>
  <c r="J1269" i="14"/>
  <c r="I1269" i="14"/>
  <c r="G1269" i="14"/>
  <c r="F1269" i="14"/>
  <c r="E1269" i="14"/>
  <c r="D1269" i="14"/>
  <c r="AH1268" i="14"/>
  <c r="AG1268" i="14"/>
  <c r="AF1268" i="14"/>
  <c r="AE1268" i="14"/>
  <c r="AD1268" i="14"/>
  <c r="AC1268" i="14"/>
  <c r="AB1268" i="14"/>
  <c r="AA1268" i="14"/>
  <c r="Z1268" i="14"/>
  <c r="Y1268" i="14"/>
  <c r="X1268" i="14"/>
  <c r="W1268" i="14"/>
  <c r="U1268" i="14"/>
  <c r="T1268" i="14"/>
  <c r="S1268" i="14"/>
  <c r="R1268" i="14"/>
  <c r="Q1268" i="14"/>
  <c r="P1268" i="14"/>
  <c r="O1268" i="14"/>
  <c r="N1268" i="14"/>
  <c r="M1268" i="14"/>
  <c r="L1268" i="14"/>
  <c r="K1268" i="14"/>
  <c r="J1268" i="14"/>
  <c r="I1268" i="14"/>
  <c r="G1268" i="14"/>
  <c r="F1268" i="14"/>
  <c r="E1268" i="14"/>
  <c r="D1268" i="14"/>
  <c r="AH1267" i="14"/>
  <c r="AG1267" i="14"/>
  <c r="AF1267" i="14"/>
  <c r="AE1267" i="14"/>
  <c r="AD1267" i="14"/>
  <c r="AC1267" i="14"/>
  <c r="AB1267" i="14"/>
  <c r="AA1267" i="14"/>
  <c r="Z1267" i="14"/>
  <c r="Y1267" i="14"/>
  <c r="X1267" i="14"/>
  <c r="W1267" i="14"/>
  <c r="U1267" i="14"/>
  <c r="T1267" i="14"/>
  <c r="S1267" i="14"/>
  <c r="R1267" i="14"/>
  <c r="Q1267" i="14"/>
  <c r="P1267" i="14"/>
  <c r="O1267" i="14"/>
  <c r="N1267" i="14"/>
  <c r="M1267" i="14"/>
  <c r="L1267" i="14"/>
  <c r="K1267" i="14"/>
  <c r="J1267" i="14"/>
  <c r="I1267" i="14"/>
  <c r="G1267" i="14"/>
  <c r="F1267" i="14"/>
  <c r="E1267" i="14"/>
  <c r="D1267" i="14"/>
  <c r="AH1266" i="14"/>
  <c r="AG1266" i="14"/>
  <c r="AF1266" i="14"/>
  <c r="AE1266" i="14"/>
  <c r="AD1266" i="14"/>
  <c r="AC1266" i="14"/>
  <c r="AB1266" i="14"/>
  <c r="AA1266" i="14"/>
  <c r="Z1266" i="14"/>
  <c r="Y1266" i="14"/>
  <c r="X1266" i="14"/>
  <c r="W1266" i="14"/>
  <c r="U1266" i="14"/>
  <c r="T1266" i="14"/>
  <c r="S1266" i="14"/>
  <c r="R1266" i="14"/>
  <c r="Q1266" i="14"/>
  <c r="P1266" i="14"/>
  <c r="O1266" i="14"/>
  <c r="N1266" i="14"/>
  <c r="M1266" i="14"/>
  <c r="L1266" i="14"/>
  <c r="K1266" i="14"/>
  <c r="J1266" i="14"/>
  <c r="I1266" i="14"/>
  <c r="G1266" i="14"/>
  <c r="F1266" i="14"/>
  <c r="E1266" i="14"/>
  <c r="D1266" i="14"/>
  <c r="AH1265" i="14"/>
  <c r="AG1265" i="14"/>
  <c r="AF1265" i="14"/>
  <c r="AE1265" i="14"/>
  <c r="AD1265" i="14"/>
  <c r="AC1265" i="14"/>
  <c r="AB1265" i="14"/>
  <c r="AA1265" i="14"/>
  <c r="Z1265" i="14"/>
  <c r="Y1265" i="14"/>
  <c r="X1265" i="14"/>
  <c r="W1265" i="14"/>
  <c r="U1265" i="14"/>
  <c r="T1265" i="14"/>
  <c r="S1265" i="14"/>
  <c r="R1265" i="14"/>
  <c r="Q1265" i="14"/>
  <c r="P1265" i="14"/>
  <c r="O1265" i="14"/>
  <c r="N1265" i="14"/>
  <c r="M1265" i="14"/>
  <c r="L1265" i="14"/>
  <c r="K1265" i="14"/>
  <c r="J1265" i="14"/>
  <c r="I1265" i="14"/>
  <c r="G1265" i="14"/>
  <c r="F1265" i="14"/>
  <c r="E1265" i="14"/>
  <c r="D1265" i="14"/>
  <c r="AH1264" i="14"/>
  <c r="AG1264" i="14"/>
  <c r="AF1264" i="14"/>
  <c r="AE1264" i="14"/>
  <c r="AD1264" i="14"/>
  <c r="AC1264" i="14"/>
  <c r="AB1264" i="14"/>
  <c r="AA1264" i="14"/>
  <c r="Z1264" i="14"/>
  <c r="Y1264" i="14"/>
  <c r="X1264" i="14"/>
  <c r="W1264" i="14"/>
  <c r="U1264" i="14"/>
  <c r="T1264" i="14"/>
  <c r="S1264" i="14"/>
  <c r="R1264" i="14"/>
  <c r="Q1264" i="14"/>
  <c r="P1264" i="14"/>
  <c r="O1264" i="14"/>
  <c r="N1264" i="14"/>
  <c r="M1264" i="14"/>
  <c r="L1264" i="14"/>
  <c r="K1264" i="14"/>
  <c r="J1264" i="14"/>
  <c r="I1264" i="14"/>
  <c r="G1264" i="14"/>
  <c r="F1264" i="14"/>
  <c r="E1264" i="14"/>
  <c r="D1264" i="14"/>
  <c r="AH1263" i="14"/>
  <c r="AG1263" i="14"/>
  <c r="AF1263" i="14"/>
  <c r="AE1263" i="14"/>
  <c r="AD1263" i="14"/>
  <c r="AC1263" i="14"/>
  <c r="AB1263" i="14"/>
  <c r="AA1263" i="14"/>
  <c r="Z1263" i="14"/>
  <c r="Y1263" i="14"/>
  <c r="X1263" i="14"/>
  <c r="W1263" i="14"/>
  <c r="U1263" i="14"/>
  <c r="T1263" i="14"/>
  <c r="S1263" i="14"/>
  <c r="R1263" i="14"/>
  <c r="Q1263" i="14"/>
  <c r="P1263" i="14"/>
  <c r="O1263" i="14"/>
  <c r="N1263" i="14"/>
  <c r="M1263" i="14"/>
  <c r="L1263" i="14"/>
  <c r="K1263" i="14"/>
  <c r="J1263" i="14"/>
  <c r="I1263" i="14"/>
  <c r="G1263" i="14"/>
  <c r="F1263" i="14"/>
  <c r="E1263" i="14"/>
  <c r="D1263" i="14"/>
  <c r="AH1262" i="14"/>
  <c r="AG1262" i="14"/>
  <c r="AF1262" i="14"/>
  <c r="AE1262" i="14"/>
  <c r="AD1262" i="14"/>
  <c r="AC1262" i="14"/>
  <c r="AB1262" i="14"/>
  <c r="AA1262" i="14"/>
  <c r="Z1262" i="14"/>
  <c r="Y1262" i="14"/>
  <c r="X1262" i="14"/>
  <c r="W1262" i="14"/>
  <c r="U1262" i="14"/>
  <c r="T1262" i="14"/>
  <c r="S1262" i="14"/>
  <c r="R1262" i="14"/>
  <c r="Q1262" i="14"/>
  <c r="P1262" i="14"/>
  <c r="O1262" i="14"/>
  <c r="N1262" i="14"/>
  <c r="M1262" i="14"/>
  <c r="L1262" i="14"/>
  <c r="K1262" i="14"/>
  <c r="J1262" i="14"/>
  <c r="I1262" i="14"/>
  <c r="G1262" i="14"/>
  <c r="F1262" i="14"/>
  <c r="E1262" i="14"/>
  <c r="D1262" i="14"/>
  <c r="AH1261" i="14"/>
  <c r="AG1261" i="14"/>
  <c r="AF1261" i="14"/>
  <c r="AE1261" i="14"/>
  <c r="AD1261" i="14"/>
  <c r="AC1261" i="14"/>
  <c r="AB1261" i="14"/>
  <c r="AA1261" i="14"/>
  <c r="Z1261" i="14"/>
  <c r="Y1261" i="14"/>
  <c r="X1261" i="14"/>
  <c r="W1261" i="14"/>
  <c r="U1261" i="14"/>
  <c r="T1261" i="14"/>
  <c r="S1261" i="14"/>
  <c r="R1261" i="14"/>
  <c r="Q1261" i="14"/>
  <c r="P1261" i="14"/>
  <c r="O1261" i="14"/>
  <c r="N1261" i="14"/>
  <c r="M1261" i="14"/>
  <c r="L1261" i="14"/>
  <c r="K1261" i="14"/>
  <c r="J1261" i="14"/>
  <c r="I1261" i="14"/>
  <c r="G1261" i="14"/>
  <c r="F1261" i="14"/>
  <c r="E1261" i="14"/>
  <c r="D1261" i="14"/>
  <c r="AH1260" i="14"/>
  <c r="AG1260" i="14"/>
  <c r="AF1260" i="14"/>
  <c r="AE1260" i="14"/>
  <c r="AD1260" i="14"/>
  <c r="AC1260" i="14"/>
  <c r="AB1260" i="14"/>
  <c r="AA1260" i="14"/>
  <c r="Z1260" i="14"/>
  <c r="Y1260" i="14"/>
  <c r="X1260" i="14"/>
  <c r="W1260" i="14"/>
  <c r="U1260" i="14"/>
  <c r="T1260" i="14"/>
  <c r="S1260" i="14"/>
  <c r="R1260" i="14"/>
  <c r="Q1260" i="14"/>
  <c r="P1260" i="14"/>
  <c r="O1260" i="14"/>
  <c r="N1260" i="14"/>
  <c r="M1260" i="14"/>
  <c r="L1260" i="14"/>
  <c r="K1260" i="14"/>
  <c r="J1260" i="14"/>
  <c r="I1260" i="14"/>
  <c r="G1260" i="14"/>
  <c r="F1260" i="14"/>
  <c r="E1260" i="14"/>
  <c r="D1260" i="14"/>
  <c r="AH1259" i="14"/>
  <c r="AG1259" i="14"/>
  <c r="AF1259" i="14"/>
  <c r="AE1259" i="14"/>
  <c r="AD1259" i="14"/>
  <c r="AC1259" i="14"/>
  <c r="AB1259" i="14"/>
  <c r="AA1259" i="14"/>
  <c r="Z1259" i="14"/>
  <c r="Y1259" i="14"/>
  <c r="X1259" i="14"/>
  <c r="W1259" i="14"/>
  <c r="U1259" i="14"/>
  <c r="T1259" i="14"/>
  <c r="S1259" i="14"/>
  <c r="R1259" i="14"/>
  <c r="Q1259" i="14"/>
  <c r="P1259" i="14"/>
  <c r="O1259" i="14"/>
  <c r="N1259" i="14"/>
  <c r="M1259" i="14"/>
  <c r="L1259" i="14"/>
  <c r="K1259" i="14"/>
  <c r="J1259" i="14"/>
  <c r="I1259" i="14"/>
  <c r="G1259" i="14"/>
  <c r="F1259" i="14"/>
  <c r="E1259" i="14"/>
  <c r="D1259" i="14"/>
  <c r="AH1258" i="14"/>
  <c r="AG1258" i="14"/>
  <c r="AF1258" i="14"/>
  <c r="AE1258" i="14"/>
  <c r="AD1258" i="14"/>
  <c r="AC1258" i="14"/>
  <c r="AB1258" i="14"/>
  <c r="AA1258" i="14"/>
  <c r="Z1258" i="14"/>
  <c r="Y1258" i="14"/>
  <c r="X1258" i="14"/>
  <c r="W1258" i="14"/>
  <c r="U1258" i="14"/>
  <c r="T1258" i="14"/>
  <c r="S1258" i="14"/>
  <c r="R1258" i="14"/>
  <c r="Q1258" i="14"/>
  <c r="P1258" i="14"/>
  <c r="O1258" i="14"/>
  <c r="N1258" i="14"/>
  <c r="M1258" i="14"/>
  <c r="L1258" i="14"/>
  <c r="K1258" i="14"/>
  <c r="J1258" i="14"/>
  <c r="I1258" i="14"/>
  <c r="G1258" i="14"/>
  <c r="F1258" i="14"/>
  <c r="E1258" i="14"/>
  <c r="D1258" i="14"/>
  <c r="AH1257" i="14"/>
  <c r="AG1257" i="14"/>
  <c r="AF1257" i="14"/>
  <c r="AE1257" i="14"/>
  <c r="AD1257" i="14"/>
  <c r="AC1257" i="14"/>
  <c r="AB1257" i="14"/>
  <c r="AA1257" i="14"/>
  <c r="Z1257" i="14"/>
  <c r="Y1257" i="14"/>
  <c r="X1257" i="14"/>
  <c r="W1257" i="14"/>
  <c r="U1257" i="14"/>
  <c r="T1257" i="14"/>
  <c r="S1257" i="14"/>
  <c r="R1257" i="14"/>
  <c r="Q1257" i="14"/>
  <c r="P1257" i="14"/>
  <c r="O1257" i="14"/>
  <c r="N1257" i="14"/>
  <c r="M1257" i="14"/>
  <c r="L1257" i="14"/>
  <c r="K1257" i="14"/>
  <c r="J1257" i="14"/>
  <c r="I1257" i="14"/>
  <c r="G1257" i="14"/>
  <c r="F1257" i="14"/>
  <c r="E1257" i="14"/>
  <c r="D1257" i="14"/>
  <c r="AH1256" i="14"/>
  <c r="AG1256" i="14"/>
  <c r="AF1256" i="14"/>
  <c r="AE1256" i="14"/>
  <c r="AD1256" i="14"/>
  <c r="AC1256" i="14"/>
  <c r="AB1256" i="14"/>
  <c r="AA1256" i="14"/>
  <c r="Z1256" i="14"/>
  <c r="Y1256" i="14"/>
  <c r="X1256" i="14"/>
  <c r="W1256" i="14"/>
  <c r="U1256" i="14"/>
  <c r="T1256" i="14"/>
  <c r="S1256" i="14"/>
  <c r="R1256" i="14"/>
  <c r="Q1256" i="14"/>
  <c r="P1256" i="14"/>
  <c r="O1256" i="14"/>
  <c r="N1256" i="14"/>
  <c r="M1256" i="14"/>
  <c r="L1256" i="14"/>
  <c r="K1256" i="14"/>
  <c r="J1256" i="14"/>
  <c r="I1256" i="14"/>
  <c r="G1256" i="14"/>
  <c r="F1256" i="14"/>
  <c r="E1256" i="14"/>
  <c r="D1256" i="14"/>
  <c r="AH1255" i="14"/>
  <c r="AG1255" i="14"/>
  <c r="AF1255" i="14"/>
  <c r="AE1255" i="14"/>
  <c r="AD1255" i="14"/>
  <c r="AC1255" i="14"/>
  <c r="AB1255" i="14"/>
  <c r="AA1255" i="14"/>
  <c r="Z1255" i="14"/>
  <c r="Y1255" i="14"/>
  <c r="X1255" i="14"/>
  <c r="W1255" i="14"/>
  <c r="U1255" i="14"/>
  <c r="T1255" i="14"/>
  <c r="S1255" i="14"/>
  <c r="R1255" i="14"/>
  <c r="Q1255" i="14"/>
  <c r="P1255" i="14"/>
  <c r="O1255" i="14"/>
  <c r="N1255" i="14"/>
  <c r="M1255" i="14"/>
  <c r="L1255" i="14"/>
  <c r="K1255" i="14"/>
  <c r="J1255" i="14"/>
  <c r="I1255" i="14"/>
  <c r="G1255" i="14"/>
  <c r="F1255" i="14"/>
  <c r="E1255" i="14"/>
  <c r="D1255" i="14"/>
  <c r="AH1254" i="14"/>
  <c r="AG1254" i="14"/>
  <c r="AF1254" i="14"/>
  <c r="AE1254" i="14"/>
  <c r="AD1254" i="14"/>
  <c r="AC1254" i="14"/>
  <c r="AB1254" i="14"/>
  <c r="AA1254" i="14"/>
  <c r="Z1254" i="14"/>
  <c r="Y1254" i="14"/>
  <c r="X1254" i="14"/>
  <c r="W1254" i="14"/>
  <c r="U1254" i="14"/>
  <c r="T1254" i="14"/>
  <c r="S1254" i="14"/>
  <c r="R1254" i="14"/>
  <c r="Q1254" i="14"/>
  <c r="P1254" i="14"/>
  <c r="O1254" i="14"/>
  <c r="N1254" i="14"/>
  <c r="M1254" i="14"/>
  <c r="L1254" i="14"/>
  <c r="K1254" i="14"/>
  <c r="J1254" i="14"/>
  <c r="I1254" i="14"/>
  <c r="G1254" i="14"/>
  <c r="F1254" i="14"/>
  <c r="E1254" i="14"/>
  <c r="D1254" i="14"/>
  <c r="AH1253" i="14"/>
  <c r="AG1253" i="14"/>
  <c r="AF1253" i="14"/>
  <c r="AE1253" i="14"/>
  <c r="AD1253" i="14"/>
  <c r="AC1253" i="14"/>
  <c r="AB1253" i="14"/>
  <c r="AA1253" i="14"/>
  <c r="Z1253" i="14"/>
  <c r="Y1253" i="14"/>
  <c r="X1253" i="14"/>
  <c r="W1253" i="14"/>
  <c r="U1253" i="14"/>
  <c r="T1253" i="14"/>
  <c r="S1253" i="14"/>
  <c r="R1253" i="14"/>
  <c r="Q1253" i="14"/>
  <c r="P1253" i="14"/>
  <c r="O1253" i="14"/>
  <c r="N1253" i="14"/>
  <c r="M1253" i="14"/>
  <c r="L1253" i="14"/>
  <c r="K1253" i="14"/>
  <c r="J1253" i="14"/>
  <c r="I1253" i="14"/>
  <c r="G1253" i="14"/>
  <c r="F1253" i="14"/>
  <c r="E1253" i="14"/>
  <c r="D1253" i="14"/>
  <c r="AH1252" i="14"/>
  <c r="AG1252" i="14"/>
  <c r="AF1252" i="14"/>
  <c r="AE1252" i="14"/>
  <c r="AD1252" i="14"/>
  <c r="AC1252" i="14"/>
  <c r="AB1252" i="14"/>
  <c r="AA1252" i="14"/>
  <c r="Z1252" i="14"/>
  <c r="Y1252" i="14"/>
  <c r="X1252" i="14"/>
  <c r="W1252" i="14"/>
  <c r="U1252" i="14"/>
  <c r="T1252" i="14"/>
  <c r="S1252" i="14"/>
  <c r="R1252" i="14"/>
  <c r="Q1252" i="14"/>
  <c r="P1252" i="14"/>
  <c r="O1252" i="14"/>
  <c r="N1252" i="14"/>
  <c r="M1252" i="14"/>
  <c r="L1252" i="14"/>
  <c r="K1252" i="14"/>
  <c r="J1252" i="14"/>
  <c r="I1252" i="14"/>
  <c r="G1252" i="14"/>
  <c r="F1252" i="14"/>
  <c r="E1252" i="14"/>
  <c r="D1252" i="14"/>
  <c r="AH1251" i="14"/>
  <c r="AG1251" i="14"/>
  <c r="AF1251" i="14"/>
  <c r="AE1251" i="14"/>
  <c r="AD1251" i="14"/>
  <c r="AC1251" i="14"/>
  <c r="AB1251" i="14"/>
  <c r="AA1251" i="14"/>
  <c r="Z1251" i="14"/>
  <c r="Y1251" i="14"/>
  <c r="X1251" i="14"/>
  <c r="W1251" i="14"/>
  <c r="U1251" i="14"/>
  <c r="T1251" i="14"/>
  <c r="S1251" i="14"/>
  <c r="R1251" i="14"/>
  <c r="Q1251" i="14"/>
  <c r="P1251" i="14"/>
  <c r="O1251" i="14"/>
  <c r="N1251" i="14"/>
  <c r="M1251" i="14"/>
  <c r="L1251" i="14"/>
  <c r="K1251" i="14"/>
  <c r="J1251" i="14"/>
  <c r="I1251" i="14"/>
  <c r="G1251" i="14"/>
  <c r="F1251" i="14"/>
  <c r="E1251" i="14"/>
  <c r="D1251" i="14"/>
  <c r="AH1250" i="14"/>
  <c r="AG1250" i="14"/>
  <c r="AF1250" i="14"/>
  <c r="AE1250" i="14"/>
  <c r="AD1250" i="14"/>
  <c r="AC1250" i="14"/>
  <c r="AB1250" i="14"/>
  <c r="AA1250" i="14"/>
  <c r="Z1250" i="14"/>
  <c r="Y1250" i="14"/>
  <c r="X1250" i="14"/>
  <c r="W1250" i="14"/>
  <c r="U1250" i="14"/>
  <c r="T1250" i="14"/>
  <c r="S1250" i="14"/>
  <c r="R1250" i="14"/>
  <c r="Q1250" i="14"/>
  <c r="P1250" i="14"/>
  <c r="O1250" i="14"/>
  <c r="N1250" i="14"/>
  <c r="M1250" i="14"/>
  <c r="L1250" i="14"/>
  <c r="K1250" i="14"/>
  <c r="J1250" i="14"/>
  <c r="I1250" i="14"/>
  <c r="G1250" i="14"/>
  <c r="F1250" i="14"/>
  <c r="E1250" i="14"/>
  <c r="D1250" i="14"/>
  <c r="AH1249" i="14"/>
  <c r="AG1249" i="14"/>
  <c r="AF1249" i="14"/>
  <c r="AE1249" i="14"/>
  <c r="AD1249" i="14"/>
  <c r="AC1249" i="14"/>
  <c r="AB1249" i="14"/>
  <c r="AA1249" i="14"/>
  <c r="Z1249" i="14"/>
  <c r="Y1249" i="14"/>
  <c r="X1249" i="14"/>
  <c r="W1249" i="14"/>
  <c r="U1249" i="14"/>
  <c r="T1249" i="14"/>
  <c r="S1249" i="14"/>
  <c r="R1249" i="14"/>
  <c r="Q1249" i="14"/>
  <c r="P1249" i="14"/>
  <c r="O1249" i="14"/>
  <c r="N1249" i="14"/>
  <c r="M1249" i="14"/>
  <c r="L1249" i="14"/>
  <c r="K1249" i="14"/>
  <c r="J1249" i="14"/>
  <c r="I1249" i="14"/>
  <c r="G1249" i="14"/>
  <c r="F1249" i="14"/>
  <c r="E1249" i="14"/>
  <c r="D1249" i="14"/>
  <c r="AH1248" i="14"/>
  <c r="AG1248" i="14"/>
  <c r="AF1248" i="14"/>
  <c r="AE1248" i="14"/>
  <c r="AD1248" i="14"/>
  <c r="AC1248" i="14"/>
  <c r="AB1248" i="14"/>
  <c r="AA1248" i="14"/>
  <c r="Z1248" i="14"/>
  <c r="Y1248" i="14"/>
  <c r="X1248" i="14"/>
  <c r="W1248" i="14"/>
  <c r="U1248" i="14"/>
  <c r="T1248" i="14"/>
  <c r="S1248" i="14"/>
  <c r="R1248" i="14"/>
  <c r="Q1248" i="14"/>
  <c r="P1248" i="14"/>
  <c r="O1248" i="14"/>
  <c r="N1248" i="14"/>
  <c r="M1248" i="14"/>
  <c r="L1248" i="14"/>
  <c r="K1248" i="14"/>
  <c r="J1248" i="14"/>
  <c r="I1248" i="14"/>
  <c r="G1248" i="14"/>
  <c r="F1248" i="14"/>
  <c r="E1248" i="14"/>
  <c r="D1248" i="14"/>
  <c r="AH1247" i="14"/>
  <c r="AG1247" i="14"/>
  <c r="AF1247" i="14"/>
  <c r="AE1247" i="14"/>
  <c r="AD1247" i="14"/>
  <c r="AC1247" i="14"/>
  <c r="AB1247" i="14"/>
  <c r="AA1247" i="14"/>
  <c r="Z1247" i="14"/>
  <c r="Y1247" i="14"/>
  <c r="X1247" i="14"/>
  <c r="W1247" i="14"/>
  <c r="U1247" i="14"/>
  <c r="T1247" i="14"/>
  <c r="S1247" i="14"/>
  <c r="R1247" i="14"/>
  <c r="Q1247" i="14"/>
  <c r="P1247" i="14"/>
  <c r="O1247" i="14"/>
  <c r="N1247" i="14"/>
  <c r="M1247" i="14"/>
  <c r="L1247" i="14"/>
  <c r="K1247" i="14"/>
  <c r="J1247" i="14"/>
  <c r="I1247" i="14"/>
  <c r="G1247" i="14"/>
  <c r="F1247" i="14"/>
  <c r="E1247" i="14"/>
  <c r="D1247" i="14"/>
  <c r="AH1246" i="14"/>
  <c r="AG1246" i="14"/>
  <c r="AF1246" i="14"/>
  <c r="AE1246" i="14"/>
  <c r="AD1246" i="14"/>
  <c r="AC1246" i="14"/>
  <c r="AB1246" i="14"/>
  <c r="AA1246" i="14"/>
  <c r="Z1246" i="14"/>
  <c r="Y1246" i="14"/>
  <c r="X1246" i="14"/>
  <c r="W1246" i="14"/>
  <c r="U1246" i="14"/>
  <c r="T1246" i="14"/>
  <c r="S1246" i="14"/>
  <c r="R1246" i="14"/>
  <c r="Q1246" i="14"/>
  <c r="P1246" i="14"/>
  <c r="O1246" i="14"/>
  <c r="N1246" i="14"/>
  <c r="M1246" i="14"/>
  <c r="L1246" i="14"/>
  <c r="K1246" i="14"/>
  <c r="J1246" i="14"/>
  <c r="I1246" i="14"/>
  <c r="G1246" i="14"/>
  <c r="F1246" i="14"/>
  <c r="E1246" i="14"/>
  <c r="D1246" i="14"/>
  <c r="AH1245" i="14"/>
  <c r="AG1245" i="14"/>
  <c r="AF1245" i="14"/>
  <c r="AE1245" i="14"/>
  <c r="AD1245" i="14"/>
  <c r="AC1245" i="14"/>
  <c r="AB1245" i="14"/>
  <c r="AA1245" i="14"/>
  <c r="Z1245" i="14"/>
  <c r="Y1245" i="14"/>
  <c r="X1245" i="14"/>
  <c r="W1245" i="14"/>
  <c r="U1245" i="14"/>
  <c r="T1245" i="14"/>
  <c r="S1245" i="14"/>
  <c r="R1245" i="14"/>
  <c r="Q1245" i="14"/>
  <c r="P1245" i="14"/>
  <c r="O1245" i="14"/>
  <c r="N1245" i="14"/>
  <c r="M1245" i="14"/>
  <c r="L1245" i="14"/>
  <c r="K1245" i="14"/>
  <c r="J1245" i="14"/>
  <c r="I1245" i="14"/>
  <c r="G1245" i="14"/>
  <c r="F1245" i="14"/>
  <c r="E1245" i="14"/>
  <c r="D1245" i="14"/>
  <c r="AH1244" i="14"/>
  <c r="AG1244" i="14"/>
  <c r="AF1244" i="14"/>
  <c r="AE1244" i="14"/>
  <c r="AD1244" i="14"/>
  <c r="AC1244" i="14"/>
  <c r="AB1244" i="14"/>
  <c r="AA1244" i="14"/>
  <c r="Z1244" i="14"/>
  <c r="Y1244" i="14"/>
  <c r="X1244" i="14"/>
  <c r="W1244" i="14"/>
  <c r="U1244" i="14"/>
  <c r="T1244" i="14"/>
  <c r="S1244" i="14"/>
  <c r="R1244" i="14"/>
  <c r="Q1244" i="14"/>
  <c r="P1244" i="14"/>
  <c r="O1244" i="14"/>
  <c r="N1244" i="14"/>
  <c r="M1244" i="14"/>
  <c r="L1244" i="14"/>
  <c r="K1244" i="14"/>
  <c r="J1244" i="14"/>
  <c r="I1244" i="14"/>
  <c r="G1244" i="14"/>
  <c r="F1244" i="14"/>
  <c r="E1244" i="14"/>
  <c r="D1244" i="14"/>
  <c r="AH1243" i="14"/>
  <c r="AG1243" i="14"/>
  <c r="AF1243" i="14"/>
  <c r="AE1243" i="14"/>
  <c r="AD1243" i="14"/>
  <c r="AC1243" i="14"/>
  <c r="AB1243" i="14"/>
  <c r="AA1243" i="14"/>
  <c r="Z1243" i="14"/>
  <c r="Y1243" i="14"/>
  <c r="X1243" i="14"/>
  <c r="W1243" i="14"/>
  <c r="U1243" i="14"/>
  <c r="T1243" i="14"/>
  <c r="S1243" i="14"/>
  <c r="R1243" i="14"/>
  <c r="Q1243" i="14"/>
  <c r="P1243" i="14"/>
  <c r="O1243" i="14"/>
  <c r="N1243" i="14"/>
  <c r="M1243" i="14"/>
  <c r="L1243" i="14"/>
  <c r="K1243" i="14"/>
  <c r="J1243" i="14"/>
  <c r="I1243" i="14"/>
  <c r="G1243" i="14"/>
  <c r="F1243" i="14"/>
  <c r="E1243" i="14"/>
  <c r="D1243" i="14"/>
  <c r="AH1242" i="14"/>
  <c r="AG1242" i="14"/>
  <c r="AF1242" i="14"/>
  <c r="AE1242" i="14"/>
  <c r="AD1242" i="14"/>
  <c r="AC1242" i="14"/>
  <c r="AB1242" i="14"/>
  <c r="AA1242" i="14"/>
  <c r="Z1242" i="14"/>
  <c r="Y1242" i="14"/>
  <c r="X1242" i="14"/>
  <c r="W1242" i="14"/>
  <c r="U1242" i="14"/>
  <c r="T1242" i="14"/>
  <c r="S1242" i="14"/>
  <c r="R1242" i="14"/>
  <c r="Q1242" i="14"/>
  <c r="P1242" i="14"/>
  <c r="O1242" i="14"/>
  <c r="N1242" i="14"/>
  <c r="M1242" i="14"/>
  <c r="L1242" i="14"/>
  <c r="K1242" i="14"/>
  <c r="J1242" i="14"/>
  <c r="I1242" i="14"/>
  <c r="G1242" i="14"/>
  <c r="F1242" i="14"/>
  <c r="E1242" i="14"/>
  <c r="D1242" i="14"/>
  <c r="AH1241" i="14"/>
  <c r="AG1241" i="14"/>
  <c r="AF1241" i="14"/>
  <c r="AE1241" i="14"/>
  <c r="AD1241" i="14"/>
  <c r="AC1241" i="14"/>
  <c r="AB1241" i="14"/>
  <c r="AA1241" i="14"/>
  <c r="Z1241" i="14"/>
  <c r="Y1241" i="14"/>
  <c r="X1241" i="14"/>
  <c r="W1241" i="14"/>
  <c r="U1241" i="14"/>
  <c r="T1241" i="14"/>
  <c r="S1241" i="14"/>
  <c r="R1241" i="14"/>
  <c r="Q1241" i="14"/>
  <c r="P1241" i="14"/>
  <c r="O1241" i="14"/>
  <c r="N1241" i="14"/>
  <c r="M1241" i="14"/>
  <c r="L1241" i="14"/>
  <c r="K1241" i="14"/>
  <c r="J1241" i="14"/>
  <c r="I1241" i="14"/>
  <c r="G1241" i="14"/>
  <c r="F1241" i="14"/>
  <c r="E1241" i="14"/>
  <c r="D1241" i="14"/>
  <c r="AH1240" i="14"/>
  <c r="AG1240" i="14"/>
  <c r="AF1240" i="14"/>
  <c r="AE1240" i="14"/>
  <c r="AD1240" i="14"/>
  <c r="AC1240" i="14"/>
  <c r="AB1240" i="14"/>
  <c r="AA1240" i="14"/>
  <c r="Z1240" i="14"/>
  <c r="Y1240" i="14"/>
  <c r="X1240" i="14"/>
  <c r="W1240" i="14"/>
  <c r="U1240" i="14"/>
  <c r="T1240" i="14"/>
  <c r="S1240" i="14"/>
  <c r="R1240" i="14"/>
  <c r="Q1240" i="14"/>
  <c r="P1240" i="14"/>
  <c r="O1240" i="14"/>
  <c r="N1240" i="14"/>
  <c r="M1240" i="14"/>
  <c r="L1240" i="14"/>
  <c r="K1240" i="14"/>
  <c r="J1240" i="14"/>
  <c r="I1240" i="14"/>
  <c r="G1240" i="14"/>
  <c r="F1240" i="14"/>
  <c r="E1240" i="14"/>
  <c r="D1240" i="14"/>
  <c r="AH1239" i="14"/>
  <c r="AG1239" i="14"/>
  <c r="AF1239" i="14"/>
  <c r="AE1239" i="14"/>
  <c r="AD1239" i="14"/>
  <c r="AC1239" i="14"/>
  <c r="AB1239" i="14"/>
  <c r="AA1239" i="14"/>
  <c r="Z1239" i="14"/>
  <c r="Y1239" i="14"/>
  <c r="X1239" i="14"/>
  <c r="W1239" i="14"/>
  <c r="U1239" i="14"/>
  <c r="T1239" i="14"/>
  <c r="S1239" i="14"/>
  <c r="R1239" i="14"/>
  <c r="Q1239" i="14"/>
  <c r="P1239" i="14"/>
  <c r="O1239" i="14"/>
  <c r="N1239" i="14"/>
  <c r="M1239" i="14"/>
  <c r="L1239" i="14"/>
  <c r="K1239" i="14"/>
  <c r="J1239" i="14"/>
  <c r="I1239" i="14"/>
  <c r="G1239" i="14"/>
  <c r="F1239" i="14"/>
  <c r="E1239" i="14"/>
  <c r="D1239" i="14"/>
  <c r="AH1238" i="14"/>
  <c r="AG1238" i="14"/>
  <c r="AF1238" i="14"/>
  <c r="AE1238" i="14"/>
  <c r="AD1238" i="14"/>
  <c r="AC1238" i="14"/>
  <c r="AB1238" i="14"/>
  <c r="AA1238" i="14"/>
  <c r="Z1238" i="14"/>
  <c r="Y1238" i="14"/>
  <c r="X1238" i="14"/>
  <c r="W1238" i="14"/>
  <c r="U1238" i="14"/>
  <c r="T1238" i="14"/>
  <c r="S1238" i="14"/>
  <c r="R1238" i="14"/>
  <c r="Q1238" i="14"/>
  <c r="P1238" i="14"/>
  <c r="O1238" i="14"/>
  <c r="N1238" i="14"/>
  <c r="M1238" i="14"/>
  <c r="L1238" i="14"/>
  <c r="K1238" i="14"/>
  <c r="J1238" i="14"/>
  <c r="I1238" i="14"/>
  <c r="G1238" i="14"/>
  <c r="F1238" i="14"/>
  <c r="E1238" i="14"/>
  <c r="D1238" i="14"/>
  <c r="AH1237" i="14"/>
  <c r="AG1237" i="14"/>
  <c r="AF1237" i="14"/>
  <c r="AE1237" i="14"/>
  <c r="AD1237" i="14"/>
  <c r="AC1237" i="14"/>
  <c r="AB1237" i="14"/>
  <c r="AA1237" i="14"/>
  <c r="Z1237" i="14"/>
  <c r="Y1237" i="14"/>
  <c r="X1237" i="14"/>
  <c r="W1237" i="14"/>
  <c r="U1237" i="14"/>
  <c r="T1237" i="14"/>
  <c r="S1237" i="14"/>
  <c r="R1237" i="14"/>
  <c r="Q1237" i="14"/>
  <c r="P1237" i="14"/>
  <c r="O1237" i="14"/>
  <c r="N1237" i="14"/>
  <c r="M1237" i="14"/>
  <c r="L1237" i="14"/>
  <c r="K1237" i="14"/>
  <c r="J1237" i="14"/>
  <c r="I1237" i="14"/>
  <c r="G1237" i="14"/>
  <c r="F1237" i="14"/>
  <c r="E1237" i="14"/>
  <c r="D1237" i="14"/>
  <c r="AH1236" i="14"/>
  <c r="AG1236" i="14"/>
  <c r="AF1236" i="14"/>
  <c r="AE1236" i="14"/>
  <c r="AD1236" i="14"/>
  <c r="AC1236" i="14"/>
  <c r="AB1236" i="14"/>
  <c r="AA1236" i="14"/>
  <c r="Z1236" i="14"/>
  <c r="Y1236" i="14"/>
  <c r="X1236" i="14"/>
  <c r="W1236" i="14"/>
  <c r="U1236" i="14"/>
  <c r="T1236" i="14"/>
  <c r="S1236" i="14"/>
  <c r="R1236" i="14"/>
  <c r="Q1236" i="14"/>
  <c r="P1236" i="14"/>
  <c r="O1236" i="14"/>
  <c r="N1236" i="14"/>
  <c r="M1236" i="14"/>
  <c r="L1236" i="14"/>
  <c r="K1236" i="14"/>
  <c r="J1236" i="14"/>
  <c r="I1236" i="14"/>
  <c r="G1236" i="14"/>
  <c r="F1236" i="14"/>
  <c r="E1236" i="14"/>
  <c r="D1236" i="14"/>
  <c r="AH1235" i="14"/>
  <c r="AG1235" i="14"/>
  <c r="AF1235" i="14"/>
  <c r="AE1235" i="14"/>
  <c r="AD1235" i="14"/>
  <c r="AC1235" i="14"/>
  <c r="AB1235" i="14"/>
  <c r="AA1235" i="14"/>
  <c r="Z1235" i="14"/>
  <c r="Y1235" i="14"/>
  <c r="X1235" i="14"/>
  <c r="W1235" i="14"/>
  <c r="U1235" i="14"/>
  <c r="T1235" i="14"/>
  <c r="S1235" i="14"/>
  <c r="R1235" i="14"/>
  <c r="Q1235" i="14"/>
  <c r="P1235" i="14"/>
  <c r="O1235" i="14"/>
  <c r="N1235" i="14"/>
  <c r="M1235" i="14"/>
  <c r="L1235" i="14"/>
  <c r="K1235" i="14"/>
  <c r="J1235" i="14"/>
  <c r="I1235" i="14"/>
  <c r="G1235" i="14"/>
  <c r="F1235" i="14"/>
  <c r="E1235" i="14"/>
  <c r="D1235" i="14"/>
  <c r="AH1234" i="14"/>
  <c r="AG1234" i="14"/>
  <c r="AF1234" i="14"/>
  <c r="AE1234" i="14"/>
  <c r="AD1234" i="14"/>
  <c r="AC1234" i="14"/>
  <c r="AB1234" i="14"/>
  <c r="AA1234" i="14"/>
  <c r="Z1234" i="14"/>
  <c r="Y1234" i="14"/>
  <c r="X1234" i="14"/>
  <c r="W1234" i="14"/>
  <c r="U1234" i="14"/>
  <c r="T1234" i="14"/>
  <c r="S1234" i="14"/>
  <c r="R1234" i="14"/>
  <c r="Q1234" i="14"/>
  <c r="P1234" i="14"/>
  <c r="O1234" i="14"/>
  <c r="N1234" i="14"/>
  <c r="M1234" i="14"/>
  <c r="L1234" i="14"/>
  <c r="K1234" i="14"/>
  <c r="J1234" i="14"/>
  <c r="I1234" i="14"/>
  <c r="G1234" i="14"/>
  <c r="F1234" i="14"/>
  <c r="E1234" i="14"/>
  <c r="D1234" i="14"/>
  <c r="AH1233" i="14"/>
  <c r="AG1233" i="14"/>
  <c r="AF1233" i="14"/>
  <c r="AE1233" i="14"/>
  <c r="AD1233" i="14"/>
  <c r="AC1233" i="14"/>
  <c r="AB1233" i="14"/>
  <c r="AA1233" i="14"/>
  <c r="Z1233" i="14"/>
  <c r="Y1233" i="14"/>
  <c r="X1233" i="14"/>
  <c r="W1233" i="14"/>
  <c r="U1233" i="14"/>
  <c r="T1233" i="14"/>
  <c r="S1233" i="14"/>
  <c r="R1233" i="14"/>
  <c r="Q1233" i="14"/>
  <c r="P1233" i="14"/>
  <c r="O1233" i="14"/>
  <c r="N1233" i="14"/>
  <c r="M1233" i="14"/>
  <c r="L1233" i="14"/>
  <c r="K1233" i="14"/>
  <c r="J1233" i="14"/>
  <c r="I1233" i="14"/>
  <c r="G1233" i="14"/>
  <c r="F1233" i="14"/>
  <c r="E1233" i="14"/>
  <c r="D1233" i="14"/>
  <c r="AH1232" i="14"/>
  <c r="AG1232" i="14"/>
  <c r="AF1232" i="14"/>
  <c r="AE1232" i="14"/>
  <c r="AD1232" i="14"/>
  <c r="AC1232" i="14"/>
  <c r="AB1232" i="14"/>
  <c r="AA1232" i="14"/>
  <c r="Z1232" i="14"/>
  <c r="Y1232" i="14"/>
  <c r="X1232" i="14"/>
  <c r="W1232" i="14"/>
  <c r="U1232" i="14"/>
  <c r="T1232" i="14"/>
  <c r="S1232" i="14"/>
  <c r="R1232" i="14"/>
  <c r="Q1232" i="14"/>
  <c r="P1232" i="14"/>
  <c r="O1232" i="14"/>
  <c r="N1232" i="14"/>
  <c r="M1232" i="14"/>
  <c r="L1232" i="14"/>
  <c r="K1232" i="14"/>
  <c r="J1232" i="14"/>
  <c r="I1232" i="14"/>
  <c r="G1232" i="14"/>
  <c r="F1232" i="14"/>
  <c r="E1232" i="14"/>
  <c r="D1232" i="14"/>
  <c r="AH1231" i="14"/>
  <c r="AG1231" i="14"/>
  <c r="AF1231" i="14"/>
  <c r="AE1231" i="14"/>
  <c r="AD1231" i="14"/>
  <c r="AC1231" i="14"/>
  <c r="AB1231" i="14"/>
  <c r="AA1231" i="14"/>
  <c r="Z1231" i="14"/>
  <c r="Y1231" i="14"/>
  <c r="X1231" i="14"/>
  <c r="W1231" i="14"/>
  <c r="U1231" i="14"/>
  <c r="T1231" i="14"/>
  <c r="S1231" i="14"/>
  <c r="R1231" i="14"/>
  <c r="Q1231" i="14"/>
  <c r="P1231" i="14"/>
  <c r="O1231" i="14"/>
  <c r="N1231" i="14"/>
  <c r="M1231" i="14"/>
  <c r="L1231" i="14"/>
  <c r="K1231" i="14"/>
  <c r="J1231" i="14"/>
  <c r="I1231" i="14"/>
  <c r="G1231" i="14"/>
  <c r="F1231" i="14"/>
  <c r="E1231" i="14"/>
  <c r="D1231" i="14"/>
  <c r="AH1230" i="14"/>
  <c r="AG1230" i="14"/>
  <c r="AF1230" i="14"/>
  <c r="AE1230" i="14"/>
  <c r="AD1230" i="14"/>
  <c r="AC1230" i="14"/>
  <c r="AB1230" i="14"/>
  <c r="AA1230" i="14"/>
  <c r="Z1230" i="14"/>
  <c r="Y1230" i="14"/>
  <c r="X1230" i="14"/>
  <c r="W1230" i="14"/>
  <c r="U1230" i="14"/>
  <c r="T1230" i="14"/>
  <c r="S1230" i="14"/>
  <c r="R1230" i="14"/>
  <c r="Q1230" i="14"/>
  <c r="P1230" i="14"/>
  <c r="O1230" i="14"/>
  <c r="N1230" i="14"/>
  <c r="M1230" i="14"/>
  <c r="L1230" i="14"/>
  <c r="K1230" i="14"/>
  <c r="J1230" i="14"/>
  <c r="I1230" i="14"/>
  <c r="G1230" i="14"/>
  <c r="F1230" i="14"/>
  <c r="E1230" i="14"/>
  <c r="D1230" i="14"/>
  <c r="AH1229" i="14"/>
  <c r="AG1229" i="14"/>
  <c r="AF1229" i="14"/>
  <c r="AE1229" i="14"/>
  <c r="AD1229" i="14"/>
  <c r="AC1229" i="14"/>
  <c r="AB1229" i="14"/>
  <c r="AA1229" i="14"/>
  <c r="Z1229" i="14"/>
  <c r="Y1229" i="14"/>
  <c r="X1229" i="14"/>
  <c r="W1229" i="14"/>
  <c r="U1229" i="14"/>
  <c r="T1229" i="14"/>
  <c r="S1229" i="14"/>
  <c r="R1229" i="14"/>
  <c r="Q1229" i="14"/>
  <c r="P1229" i="14"/>
  <c r="O1229" i="14"/>
  <c r="N1229" i="14"/>
  <c r="M1229" i="14"/>
  <c r="L1229" i="14"/>
  <c r="K1229" i="14"/>
  <c r="J1229" i="14"/>
  <c r="I1229" i="14"/>
  <c r="G1229" i="14"/>
  <c r="F1229" i="14"/>
  <c r="E1229" i="14"/>
  <c r="D1229" i="14"/>
  <c r="AH1228" i="14"/>
  <c r="AG1228" i="14"/>
  <c r="AF1228" i="14"/>
  <c r="AE1228" i="14"/>
  <c r="AD1228" i="14"/>
  <c r="AC1228" i="14"/>
  <c r="AB1228" i="14"/>
  <c r="AA1228" i="14"/>
  <c r="Z1228" i="14"/>
  <c r="Y1228" i="14"/>
  <c r="X1228" i="14"/>
  <c r="W1228" i="14"/>
  <c r="U1228" i="14"/>
  <c r="T1228" i="14"/>
  <c r="S1228" i="14"/>
  <c r="R1228" i="14"/>
  <c r="Q1228" i="14"/>
  <c r="P1228" i="14"/>
  <c r="O1228" i="14"/>
  <c r="N1228" i="14"/>
  <c r="M1228" i="14"/>
  <c r="L1228" i="14"/>
  <c r="K1228" i="14"/>
  <c r="J1228" i="14"/>
  <c r="I1228" i="14"/>
  <c r="G1228" i="14"/>
  <c r="F1228" i="14"/>
  <c r="E1228" i="14"/>
  <c r="D1228" i="14"/>
  <c r="AH1227" i="14"/>
  <c r="AG1227" i="14"/>
  <c r="AF1227" i="14"/>
  <c r="AE1227" i="14"/>
  <c r="AD1227" i="14"/>
  <c r="AC1227" i="14"/>
  <c r="AB1227" i="14"/>
  <c r="AA1227" i="14"/>
  <c r="Z1227" i="14"/>
  <c r="Y1227" i="14"/>
  <c r="X1227" i="14"/>
  <c r="W1227" i="14"/>
  <c r="U1227" i="14"/>
  <c r="T1227" i="14"/>
  <c r="S1227" i="14"/>
  <c r="R1227" i="14"/>
  <c r="Q1227" i="14"/>
  <c r="P1227" i="14"/>
  <c r="O1227" i="14"/>
  <c r="N1227" i="14"/>
  <c r="M1227" i="14"/>
  <c r="L1227" i="14"/>
  <c r="K1227" i="14"/>
  <c r="J1227" i="14"/>
  <c r="I1227" i="14"/>
  <c r="G1227" i="14"/>
  <c r="F1227" i="14"/>
  <c r="E1227" i="14"/>
  <c r="D1227" i="14"/>
  <c r="AH1226" i="14"/>
  <c r="AG1226" i="14"/>
  <c r="AF1226" i="14"/>
  <c r="AE1226" i="14"/>
  <c r="AD1226" i="14"/>
  <c r="AC1226" i="14"/>
  <c r="AB1226" i="14"/>
  <c r="AA1226" i="14"/>
  <c r="Z1226" i="14"/>
  <c r="Y1226" i="14"/>
  <c r="X1226" i="14"/>
  <c r="W1226" i="14"/>
  <c r="U1226" i="14"/>
  <c r="T1226" i="14"/>
  <c r="S1226" i="14"/>
  <c r="R1226" i="14"/>
  <c r="Q1226" i="14"/>
  <c r="P1226" i="14"/>
  <c r="O1226" i="14"/>
  <c r="N1226" i="14"/>
  <c r="M1226" i="14"/>
  <c r="L1226" i="14"/>
  <c r="K1226" i="14"/>
  <c r="J1226" i="14"/>
  <c r="I1226" i="14"/>
  <c r="G1226" i="14"/>
  <c r="F1226" i="14"/>
  <c r="E1226" i="14"/>
  <c r="D1226" i="14"/>
  <c r="AH1225" i="14"/>
  <c r="AG1225" i="14"/>
  <c r="AF1225" i="14"/>
  <c r="AE1225" i="14"/>
  <c r="AD1225" i="14"/>
  <c r="AC1225" i="14"/>
  <c r="AB1225" i="14"/>
  <c r="AA1225" i="14"/>
  <c r="Z1225" i="14"/>
  <c r="Y1225" i="14"/>
  <c r="X1225" i="14"/>
  <c r="W1225" i="14"/>
  <c r="U1225" i="14"/>
  <c r="T1225" i="14"/>
  <c r="S1225" i="14"/>
  <c r="R1225" i="14"/>
  <c r="Q1225" i="14"/>
  <c r="P1225" i="14"/>
  <c r="O1225" i="14"/>
  <c r="N1225" i="14"/>
  <c r="M1225" i="14"/>
  <c r="L1225" i="14"/>
  <c r="K1225" i="14"/>
  <c r="J1225" i="14"/>
  <c r="I1225" i="14"/>
  <c r="G1225" i="14"/>
  <c r="F1225" i="14"/>
  <c r="E1225" i="14"/>
  <c r="D1225" i="14"/>
  <c r="AH1224" i="14"/>
  <c r="AG1224" i="14"/>
  <c r="AF1224" i="14"/>
  <c r="AE1224" i="14"/>
  <c r="AD1224" i="14"/>
  <c r="AC1224" i="14"/>
  <c r="AB1224" i="14"/>
  <c r="AA1224" i="14"/>
  <c r="Z1224" i="14"/>
  <c r="Y1224" i="14"/>
  <c r="X1224" i="14"/>
  <c r="W1224" i="14"/>
  <c r="U1224" i="14"/>
  <c r="T1224" i="14"/>
  <c r="S1224" i="14"/>
  <c r="R1224" i="14"/>
  <c r="Q1224" i="14"/>
  <c r="P1224" i="14"/>
  <c r="O1224" i="14"/>
  <c r="N1224" i="14"/>
  <c r="M1224" i="14"/>
  <c r="L1224" i="14"/>
  <c r="K1224" i="14"/>
  <c r="J1224" i="14"/>
  <c r="I1224" i="14"/>
  <c r="G1224" i="14"/>
  <c r="F1224" i="14"/>
  <c r="E1224" i="14"/>
  <c r="D1224" i="14"/>
  <c r="AH1223" i="14"/>
  <c r="AG1223" i="14"/>
  <c r="AF1223" i="14"/>
  <c r="AE1223" i="14"/>
  <c r="AD1223" i="14"/>
  <c r="AC1223" i="14"/>
  <c r="AB1223" i="14"/>
  <c r="AA1223" i="14"/>
  <c r="Z1223" i="14"/>
  <c r="Y1223" i="14"/>
  <c r="X1223" i="14"/>
  <c r="W1223" i="14"/>
  <c r="U1223" i="14"/>
  <c r="T1223" i="14"/>
  <c r="S1223" i="14"/>
  <c r="R1223" i="14"/>
  <c r="Q1223" i="14"/>
  <c r="P1223" i="14"/>
  <c r="O1223" i="14"/>
  <c r="N1223" i="14"/>
  <c r="M1223" i="14"/>
  <c r="L1223" i="14"/>
  <c r="K1223" i="14"/>
  <c r="J1223" i="14"/>
  <c r="I1223" i="14"/>
  <c r="G1223" i="14"/>
  <c r="F1223" i="14"/>
  <c r="E1223" i="14"/>
  <c r="D1223" i="14"/>
  <c r="AH1222" i="14"/>
  <c r="AG1222" i="14"/>
  <c r="AF1222" i="14"/>
  <c r="AE1222" i="14"/>
  <c r="AD1222" i="14"/>
  <c r="AC1222" i="14"/>
  <c r="AB1222" i="14"/>
  <c r="AA1222" i="14"/>
  <c r="Z1222" i="14"/>
  <c r="Y1222" i="14"/>
  <c r="X1222" i="14"/>
  <c r="W1222" i="14"/>
  <c r="U1222" i="14"/>
  <c r="T1222" i="14"/>
  <c r="S1222" i="14"/>
  <c r="R1222" i="14"/>
  <c r="Q1222" i="14"/>
  <c r="P1222" i="14"/>
  <c r="O1222" i="14"/>
  <c r="N1222" i="14"/>
  <c r="M1222" i="14"/>
  <c r="L1222" i="14"/>
  <c r="K1222" i="14"/>
  <c r="J1222" i="14"/>
  <c r="I1222" i="14"/>
  <c r="G1222" i="14"/>
  <c r="F1222" i="14"/>
  <c r="E1222" i="14"/>
  <c r="D1222" i="14"/>
  <c r="AH1221" i="14"/>
  <c r="AG1221" i="14"/>
  <c r="AF1221" i="14"/>
  <c r="AE1221" i="14"/>
  <c r="AD1221" i="14"/>
  <c r="AC1221" i="14"/>
  <c r="AB1221" i="14"/>
  <c r="AA1221" i="14"/>
  <c r="Z1221" i="14"/>
  <c r="Y1221" i="14"/>
  <c r="X1221" i="14"/>
  <c r="W1221" i="14"/>
  <c r="U1221" i="14"/>
  <c r="T1221" i="14"/>
  <c r="S1221" i="14"/>
  <c r="R1221" i="14"/>
  <c r="Q1221" i="14"/>
  <c r="P1221" i="14"/>
  <c r="O1221" i="14"/>
  <c r="N1221" i="14"/>
  <c r="M1221" i="14"/>
  <c r="L1221" i="14"/>
  <c r="K1221" i="14"/>
  <c r="J1221" i="14"/>
  <c r="I1221" i="14"/>
  <c r="G1221" i="14"/>
  <c r="F1221" i="14"/>
  <c r="E1221" i="14"/>
  <c r="D1221" i="14"/>
  <c r="AH1220" i="14"/>
  <c r="AG1220" i="14"/>
  <c r="AF1220" i="14"/>
  <c r="AE1220" i="14"/>
  <c r="AD1220" i="14"/>
  <c r="AC1220" i="14"/>
  <c r="AB1220" i="14"/>
  <c r="AA1220" i="14"/>
  <c r="Z1220" i="14"/>
  <c r="Y1220" i="14"/>
  <c r="X1220" i="14"/>
  <c r="W1220" i="14"/>
  <c r="U1220" i="14"/>
  <c r="T1220" i="14"/>
  <c r="S1220" i="14"/>
  <c r="R1220" i="14"/>
  <c r="Q1220" i="14"/>
  <c r="P1220" i="14"/>
  <c r="O1220" i="14"/>
  <c r="N1220" i="14"/>
  <c r="M1220" i="14"/>
  <c r="L1220" i="14"/>
  <c r="K1220" i="14"/>
  <c r="J1220" i="14"/>
  <c r="I1220" i="14"/>
  <c r="G1220" i="14"/>
  <c r="F1220" i="14"/>
  <c r="E1220" i="14"/>
  <c r="D1220" i="14"/>
  <c r="AH1219" i="14"/>
  <c r="AG1219" i="14"/>
  <c r="AF1219" i="14"/>
  <c r="AE1219" i="14"/>
  <c r="AD1219" i="14"/>
  <c r="AC1219" i="14"/>
  <c r="AB1219" i="14"/>
  <c r="AA1219" i="14"/>
  <c r="Z1219" i="14"/>
  <c r="Y1219" i="14"/>
  <c r="X1219" i="14"/>
  <c r="W1219" i="14"/>
  <c r="U1219" i="14"/>
  <c r="T1219" i="14"/>
  <c r="S1219" i="14"/>
  <c r="R1219" i="14"/>
  <c r="Q1219" i="14"/>
  <c r="P1219" i="14"/>
  <c r="O1219" i="14"/>
  <c r="N1219" i="14"/>
  <c r="M1219" i="14"/>
  <c r="L1219" i="14"/>
  <c r="K1219" i="14"/>
  <c r="J1219" i="14"/>
  <c r="I1219" i="14"/>
  <c r="G1219" i="14"/>
  <c r="F1219" i="14"/>
  <c r="E1219" i="14"/>
  <c r="D1219" i="14"/>
  <c r="AH1218" i="14"/>
  <c r="AG1218" i="14"/>
  <c r="AF1218" i="14"/>
  <c r="AE1218" i="14"/>
  <c r="AD1218" i="14"/>
  <c r="AC1218" i="14"/>
  <c r="AB1218" i="14"/>
  <c r="AA1218" i="14"/>
  <c r="Z1218" i="14"/>
  <c r="Y1218" i="14"/>
  <c r="X1218" i="14"/>
  <c r="W1218" i="14"/>
  <c r="U1218" i="14"/>
  <c r="T1218" i="14"/>
  <c r="S1218" i="14"/>
  <c r="R1218" i="14"/>
  <c r="Q1218" i="14"/>
  <c r="P1218" i="14"/>
  <c r="O1218" i="14"/>
  <c r="N1218" i="14"/>
  <c r="M1218" i="14"/>
  <c r="L1218" i="14"/>
  <c r="K1218" i="14"/>
  <c r="J1218" i="14"/>
  <c r="I1218" i="14"/>
  <c r="G1218" i="14"/>
  <c r="F1218" i="14"/>
  <c r="E1218" i="14"/>
  <c r="D1218" i="14"/>
  <c r="AH1217" i="14"/>
  <c r="AG1217" i="14"/>
  <c r="AF1217" i="14"/>
  <c r="AE1217" i="14"/>
  <c r="AD1217" i="14"/>
  <c r="AC1217" i="14"/>
  <c r="AB1217" i="14"/>
  <c r="AA1217" i="14"/>
  <c r="Z1217" i="14"/>
  <c r="Y1217" i="14"/>
  <c r="X1217" i="14"/>
  <c r="W1217" i="14"/>
  <c r="U1217" i="14"/>
  <c r="T1217" i="14"/>
  <c r="S1217" i="14"/>
  <c r="R1217" i="14"/>
  <c r="Q1217" i="14"/>
  <c r="P1217" i="14"/>
  <c r="O1217" i="14"/>
  <c r="N1217" i="14"/>
  <c r="M1217" i="14"/>
  <c r="L1217" i="14"/>
  <c r="K1217" i="14"/>
  <c r="J1217" i="14"/>
  <c r="I1217" i="14"/>
  <c r="G1217" i="14"/>
  <c r="F1217" i="14"/>
  <c r="E1217" i="14"/>
  <c r="D1217" i="14"/>
  <c r="AH1216" i="14"/>
  <c r="AG1216" i="14"/>
  <c r="AF1216" i="14"/>
  <c r="AE1216" i="14"/>
  <c r="AD1216" i="14"/>
  <c r="AC1216" i="14"/>
  <c r="AB1216" i="14"/>
  <c r="AA1216" i="14"/>
  <c r="Z1216" i="14"/>
  <c r="Y1216" i="14"/>
  <c r="X1216" i="14"/>
  <c r="W1216" i="14"/>
  <c r="U1216" i="14"/>
  <c r="T1216" i="14"/>
  <c r="S1216" i="14"/>
  <c r="R1216" i="14"/>
  <c r="Q1216" i="14"/>
  <c r="P1216" i="14"/>
  <c r="O1216" i="14"/>
  <c r="N1216" i="14"/>
  <c r="M1216" i="14"/>
  <c r="L1216" i="14"/>
  <c r="K1216" i="14"/>
  <c r="J1216" i="14"/>
  <c r="I1216" i="14"/>
  <c r="G1216" i="14"/>
  <c r="F1216" i="14"/>
  <c r="E1216" i="14"/>
  <c r="D1216" i="14"/>
  <c r="AH1215" i="14"/>
  <c r="AG1215" i="14"/>
  <c r="AF1215" i="14"/>
  <c r="AE1215" i="14"/>
  <c r="AD1215" i="14"/>
  <c r="AC1215" i="14"/>
  <c r="AB1215" i="14"/>
  <c r="AA1215" i="14"/>
  <c r="Z1215" i="14"/>
  <c r="Y1215" i="14"/>
  <c r="X1215" i="14"/>
  <c r="W1215" i="14"/>
  <c r="U1215" i="14"/>
  <c r="T1215" i="14"/>
  <c r="S1215" i="14"/>
  <c r="R1215" i="14"/>
  <c r="Q1215" i="14"/>
  <c r="P1215" i="14"/>
  <c r="O1215" i="14"/>
  <c r="N1215" i="14"/>
  <c r="M1215" i="14"/>
  <c r="L1215" i="14"/>
  <c r="K1215" i="14"/>
  <c r="J1215" i="14"/>
  <c r="I1215" i="14"/>
  <c r="G1215" i="14"/>
  <c r="F1215" i="14"/>
  <c r="E1215" i="14"/>
  <c r="D1215" i="14"/>
  <c r="AH1214" i="14"/>
  <c r="AG1214" i="14"/>
  <c r="AF1214" i="14"/>
  <c r="AE1214" i="14"/>
  <c r="AD1214" i="14"/>
  <c r="AC1214" i="14"/>
  <c r="AB1214" i="14"/>
  <c r="AA1214" i="14"/>
  <c r="Z1214" i="14"/>
  <c r="Y1214" i="14"/>
  <c r="X1214" i="14"/>
  <c r="W1214" i="14"/>
  <c r="U1214" i="14"/>
  <c r="T1214" i="14"/>
  <c r="S1214" i="14"/>
  <c r="R1214" i="14"/>
  <c r="Q1214" i="14"/>
  <c r="P1214" i="14"/>
  <c r="O1214" i="14"/>
  <c r="N1214" i="14"/>
  <c r="M1214" i="14"/>
  <c r="L1214" i="14"/>
  <c r="K1214" i="14"/>
  <c r="J1214" i="14"/>
  <c r="I1214" i="14"/>
  <c r="G1214" i="14"/>
  <c r="F1214" i="14"/>
  <c r="E1214" i="14"/>
  <c r="D1214" i="14"/>
  <c r="AH1213" i="14"/>
  <c r="AG1213" i="14"/>
  <c r="AF1213" i="14"/>
  <c r="AE1213" i="14"/>
  <c r="AD1213" i="14"/>
  <c r="AC1213" i="14"/>
  <c r="AB1213" i="14"/>
  <c r="AA1213" i="14"/>
  <c r="Z1213" i="14"/>
  <c r="Y1213" i="14"/>
  <c r="X1213" i="14"/>
  <c r="W1213" i="14"/>
  <c r="U1213" i="14"/>
  <c r="T1213" i="14"/>
  <c r="S1213" i="14"/>
  <c r="R1213" i="14"/>
  <c r="Q1213" i="14"/>
  <c r="P1213" i="14"/>
  <c r="O1213" i="14"/>
  <c r="N1213" i="14"/>
  <c r="M1213" i="14"/>
  <c r="L1213" i="14"/>
  <c r="K1213" i="14"/>
  <c r="J1213" i="14"/>
  <c r="I1213" i="14"/>
  <c r="G1213" i="14"/>
  <c r="F1213" i="14"/>
  <c r="E1213" i="14"/>
  <c r="D1213" i="14"/>
  <c r="AH1212" i="14"/>
  <c r="AG1212" i="14"/>
  <c r="AF1212" i="14"/>
  <c r="AE1212" i="14"/>
  <c r="AD1212" i="14"/>
  <c r="AC1212" i="14"/>
  <c r="AB1212" i="14"/>
  <c r="AA1212" i="14"/>
  <c r="Z1212" i="14"/>
  <c r="Y1212" i="14"/>
  <c r="X1212" i="14"/>
  <c r="W1212" i="14"/>
  <c r="U1212" i="14"/>
  <c r="T1212" i="14"/>
  <c r="S1212" i="14"/>
  <c r="R1212" i="14"/>
  <c r="Q1212" i="14"/>
  <c r="P1212" i="14"/>
  <c r="O1212" i="14"/>
  <c r="N1212" i="14"/>
  <c r="M1212" i="14"/>
  <c r="L1212" i="14"/>
  <c r="K1212" i="14"/>
  <c r="J1212" i="14"/>
  <c r="I1212" i="14"/>
  <c r="G1212" i="14"/>
  <c r="F1212" i="14"/>
  <c r="E1212" i="14"/>
  <c r="D1212" i="14"/>
  <c r="AH1211" i="14"/>
  <c r="AG1211" i="14"/>
  <c r="AF1211" i="14"/>
  <c r="AE1211" i="14"/>
  <c r="AD1211" i="14"/>
  <c r="AC1211" i="14"/>
  <c r="AB1211" i="14"/>
  <c r="AA1211" i="14"/>
  <c r="Z1211" i="14"/>
  <c r="Y1211" i="14"/>
  <c r="X1211" i="14"/>
  <c r="W1211" i="14"/>
  <c r="U1211" i="14"/>
  <c r="T1211" i="14"/>
  <c r="S1211" i="14"/>
  <c r="R1211" i="14"/>
  <c r="Q1211" i="14"/>
  <c r="P1211" i="14"/>
  <c r="O1211" i="14"/>
  <c r="N1211" i="14"/>
  <c r="M1211" i="14"/>
  <c r="L1211" i="14"/>
  <c r="K1211" i="14"/>
  <c r="J1211" i="14"/>
  <c r="I1211" i="14"/>
  <c r="G1211" i="14"/>
  <c r="F1211" i="14"/>
  <c r="E1211" i="14"/>
  <c r="D1211" i="14"/>
  <c r="AH1210" i="14"/>
  <c r="AG1210" i="14"/>
  <c r="AF1210" i="14"/>
  <c r="AE1210" i="14"/>
  <c r="AD1210" i="14"/>
  <c r="AC1210" i="14"/>
  <c r="AB1210" i="14"/>
  <c r="AA1210" i="14"/>
  <c r="Z1210" i="14"/>
  <c r="Y1210" i="14"/>
  <c r="X1210" i="14"/>
  <c r="W1210" i="14"/>
  <c r="U1210" i="14"/>
  <c r="T1210" i="14"/>
  <c r="S1210" i="14"/>
  <c r="R1210" i="14"/>
  <c r="Q1210" i="14"/>
  <c r="P1210" i="14"/>
  <c r="O1210" i="14"/>
  <c r="N1210" i="14"/>
  <c r="M1210" i="14"/>
  <c r="L1210" i="14"/>
  <c r="K1210" i="14"/>
  <c r="J1210" i="14"/>
  <c r="I1210" i="14"/>
  <c r="G1210" i="14"/>
  <c r="F1210" i="14"/>
  <c r="E1210" i="14"/>
  <c r="D1210" i="14"/>
  <c r="AH1209" i="14"/>
  <c r="AG1209" i="14"/>
  <c r="AF1209" i="14"/>
  <c r="AE1209" i="14"/>
  <c r="AD1209" i="14"/>
  <c r="AC1209" i="14"/>
  <c r="AB1209" i="14"/>
  <c r="AA1209" i="14"/>
  <c r="Z1209" i="14"/>
  <c r="Y1209" i="14"/>
  <c r="X1209" i="14"/>
  <c r="W1209" i="14"/>
  <c r="U1209" i="14"/>
  <c r="T1209" i="14"/>
  <c r="S1209" i="14"/>
  <c r="R1209" i="14"/>
  <c r="Q1209" i="14"/>
  <c r="P1209" i="14"/>
  <c r="O1209" i="14"/>
  <c r="N1209" i="14"/>
  <c r="M1209" i="14"/>
  <c r="L1209" i="14"/>
  <c r="K1209" i="14"/>
  <c r="J1209" i="14"/>
  <c r="I1209" i="14"/>
  <c r="G1209" i="14"/>
  <c r="F1209" i="14"/>
  <c r="E1209" i="14"/>
  <c r="D1209" i="14"/>
  <c r="AH1208" i="14"/>
  <c r="AG1208" i="14"/>
  <c r="AF1208" i="14"/>
  <c r="AE1208" i="14"/>
  <c r="AD1208" i="14"/>
  <c r="AC1208" i="14"/>
  <c r="AB1208" i="14"/>
  <c r="AA1208" i="14"/>
  <c r="Z1208" i="14"/>
  <c r="Y1208" i="14"/>
  <c r="X1208" i="14"/>
  <c r="W1208" i="14"/>
  <c r="U1208" i="14"/>
  <c r="T1208" i="14"/>
  <c r="S1208" i="14"/>
  <c r="R1208" i="14"/>
  <c r="Q1208" i="14"/>
  <c r="P1208" i="14"/>
  <c r="O1208" i="14"/>
  <c r="N1208" i="14"/>
  <c r="M1208" i="14"/>
  <c r="L1208" i="14"/>
  <c r="K1208" i="14"/>
  <c r="J1208" i="14"/>
  <c r="I1208" i="14"/>
  <c r="G1208" i="14"/>
  <c r="F1208" i="14"/>
  <c r="E1208" i="14"/>
  <c r="D1208" i="14"/>
  <c r="AH1207" i="14"/>
  <c r="AG1207" i="14"/>
  <c r="AF1207" i="14"/>
  <c r="AE1207" i="14"/>
  <c r="AD1207" i="14"/>
  <c r="AC1207" i="14"/>
  <c r="AB1207" i="14"/>
  <c r="AA1207" i="14"/>
  <c r="Z1207" i="14"/>
  <c r="Y1207" i="14"/>
  <c r="X1207" i="14"/>
  <c r="W1207" i="14"/>
  <c r="U1207" i="14"/>
  <c r="T1207" i="14"/>
  <c r="S1207" i="14"/>
  <c r="R1207" i="14"/>
  <c r="Q1207" i="14"/>
  <c r="P1207" i="14"/>
  <c r="O1207" i="14"/>
  <c r="N1207" i="14"/>
  <c r="M1207" i="14"/>
  <c r="L1207" i="14"/>
  <c r="K1207" i="14"/>
  <c r="J1207" i="14"/>
  <c r="I1207" i="14"/>
  <c r="G1207" i="14"/>
  <c r="F1207" i="14"/>
  <c r="E1207" i="14"/>
  <c r="D1207" i="14"/>
  <c r="AH1206" i="14"/>
  <c r="AG1206" i="14"/>
  <c r="AF1206" i="14"/>
  <c r="AE1206" i="14"/>
  <c r="AD1206" i="14"/>
  <c r="AC1206" i="14"/>
  <c r="AB1206" i="14"/>
  <c r="AA1206" i="14"/>
  <c r="Z1206" i="14"/>
  <c r="Y1206" i="14"/>
  <c r="X1206" i="14"/>
  <c r="W1206" i="14"/>
  <c r="U1206" i="14"/>
  <c r="T1206" i="14"/>
  <c r="S1206" i="14"/>
  <c r="R1206" i="14"/>
  <c r="Q1206" i="14"/>
  <c r="P1206" i="14"/>
  <c r="O1206" i="14"/>
  <c r="N1206" i="14"/>
  <c r="M1206" i="14"/>
  <c r="L1206" i="14"/>
  <c r="K1206" i="14"/>
  <c r="J1206" i="14"/>
  <c r="I1206" i="14"/>
  <c r="G1206" i="14"/>
  <c r="F1206" i="14"/>
  <c r="E1206" i="14"/>
  <c r="D1206" i="14"/>
  <c r="AH1205" i="14"/>
  <c r="AG1205" i="14"/>
  <c r="AF1205" i="14"/>
  <c r="AE1205" i="14"/>
  <c r="AD1205" i="14"/>
  <c r="AC1205" i="14"/>
  <c r="AB1205" i="14"/>
  <c r="AA1205" i="14"/>
  <c r="Z1205" i="14"/>
  <c r="Y1205" i="14"/>
  <c r="X1205" i="14"/>
  <c r="W1205" i="14"/>
  <c r="U1205" i="14"/>
  <c r="T1205" i="14"/>
  <c r="S1205" i="14"/>
  <c r="R1205" i="14"/>
  <c r="Q1205" i="14"/>
  <c r="P1205" i="14"/>
  <c r="O1205" i="14"/>
  <c r="N1205" i="14"/>
  <c r="M1205" i="14"/>
  <c r="L1205" i="14"/>
  <c r="K1205" i="14"/>
  <c r="J1205" i="14"/>
  <c r="I1205" i="14"/>
  <c r="G1205" i="14"/>
  <c r="F1205" i="14"/>
  <c r="E1205" i="14"/>
  <c r="D1205" i="14"/>
  <c r="AH1204" i="14"/>
  <c r="AG1204" i="14"/>
  <c r="AF1204" i="14"/>
  <c r="AE1204" i="14"/>
  <c r="AD1204" i="14"/>
  <c r="AC1204" i="14"/>
  <c r="AB1204" i="14"/>
  <c r="AA1204" i="14"/>
  <c r="Z1204" i="14"/>
  <c r="Y1204" i="14"/>
  <c r="X1204" i="14"/>
  <c r="W1204" i="14"/>
  <c r="U1204" i="14"/>
  <c r="T1204" i="14"/>
  <c r="S1204" i="14"/>
  <c r="R1204" i="14"/>
  <c r="Q1204" i="14"/>
  <c r="P1204" i="14"/>
  <c r="O1204" i="14"/>
  <c r="N1204" i="14"/>
  <c r="M1204" i="14"/>
  <c r="L1204" i="14"/>
  <c r="K1204" i="14"/>
  <c r="J1204" i="14"/>
  <c r="I1204" i="14"/>
  <c r="G1204" i="14"/>
  <c r="F1204" i="14"/>
  <c r="E1204" i="14"/>
  <c r="D1204" i="14"/>
  <c r="AH1203" i="14"/>
  <c r="AG1203" i="14"/>
  <c r="AF1203" i="14"/>
  <c r="AE1203" i="14"/>
  <c r="AD1203" i="14"/>
  <c r="AC1203" i="14"/>
  <c r="AB1203" i="14"/>
  <c r="AA1203" i="14"/>
  <c r="Z1203" i="14"/>
  <c r="Y1203" i="14"/>
  <c r="X1203" i="14"/>
  <c r="W1203" i="14"/>
  <c r="U1203" i="14"/>
  <c r="T1203" i="14"/>
  <c r="S1203" i="14"/>
  <c r="R1203" i="14"/>
  <c r="Q1203" i="14"/>
  <c r="P1203" i="14"/>
  <c r="O1203" i="14"/>
  <c r="N1203" i="14"/>
  <c r="M1203" i="14"/>
  <c r="L1203" i="14"/>
  <c r="K1203" i="14"/>
  <c r="J1203" i="14"/>
  <c r="I1203" i="14"/>
  <c r="G1203" i="14"/>
  <c r="F1203" i="14"/>
  <c r="E1203" i="14"/>
  <c r="D1203" i="14"/>
  <c r="AH1202" i="14"/>
  <c r="AG1202" i="14"/>
  <c r="AF1202" i="14"/>
  <c r="AE1202" i="14"/>
  <c r="AD1202" i="14"/>
  <c r="AC1202" i="14"/>
  <c r="AB1202" i="14"/>
  <c r="AA1202" i="14"/>
  <c r="Z1202" i="14"/>
  <c r="Y1202" i="14"/>
  <c r="X1202" i="14"/>
  <c r="W1202" i="14"/>
  <c r="U1202" i="14"/>
  <c r="T1202" i="14"/>
  <c r="S1202" i="14"/>
  <c r="R1202" i="14"/>
  <c r="Q1202" i="14"/>
  <c r="P1202" i="14"/>
  <c r="O1202" i="14"/>
  <c r="N1202" i="14"/>
  <c r="M1202" i="14"/>
  <c r="L1202" i="14"/>
  <c r="K1202" i="14"/>
  <c r="J1202" i="14"/>
  <c r="I1202" i="14"/>
  <c r="G1202" i="14"/>
  <c r="F1202" i="14"/>
  <c r="E1202" i="14"/>
  <c r="D1202" i="14"/>
  <c r="AH1201" i="14"/>
  <c r="AG1201" i="14"/>
  <c r="AF1201" i="14"/>
  <c r="AE1201" i="14"/>
  <c r="AD1201" i="14"/>
  <c r="AC1201" i="14"/>
  <c r="AB1201" i="14"/>
  <c r="AA1201" i="14"/>
  <c r="Z1201" i="14"/>
  <c r="Y1201" i="14"/>
  <c r="X1201" i="14"/>
  <c r="W1201" i="14"/>
  <c r="U1201" i="14"/>
  <c r="T1201" i="14"/>
  <c r="S1201" i="14"/>
  <c r="R1201" i="14"/>
  <c r="Q1201" i="14"/>
  <c r="P1201" i="14"/>
  <c r="O1201" i="14"/>
  <c r="N1201" i="14"/>
  <c r="M1201" i="14"/>
  <c r="L1201" i="14"/>
  <c r="K1201" i="14"/>
  <c r="J1201" i="14"/>
  <c r="I1201" i="14"/>
  <c r="G1201" i="14"/>
  <c r="F1201" i="14"/>
  <c r="E1201" i="14"/>
  <c r="D1201" i="14"/>
  <c r="AH1200" i="14"/>
  <c r="AG1200" i="14"/>
  <c r="AF1200" i="14"/>
  <c r="AE1200" i="14"/>
  <c r="AD1200" i="14"/>
  <c r="AC1200" i="14"/>
  <c r="AB1200" i="14"/>
  <c r="AA1200" i="14"/>
  <c r="Z1200" i="14"/>
  <c r="Y1200" i="14"/>
  <c r="X1200" i="14"/>
  <c r="W1200" i="14"/>
  <c r="U1200" i="14"/>
  <c r="T1200" i="14"/>
  <c r="S1200" i="14"/>
  <c r="R1200" i="14"/>
  <c r="Q1200" i="14"/>
  <c r="P1200" i="14"/>
  <c r="O1200" i="14"/>
  <c r="N1200" i="14"/>
  <c r="M1200" i="14"/>
  <c r="L1200" i="14"/>
  <c r="K1200" i="14"/>
  <c r="J1200" i="14"/>
  <c r="I1200" i="14"/>
  <c r="G1200" i="14"/>
  <c r="F1200" i="14"/>
  <c r="E1200" i="14"/>
  <c r="D1200" i="14"/>
  <c r="AH1199" i="14"/>
  <c r="AG1199" i="14"/>
  <c r="AF1199" i="14"/>
  <c r="AE1199" i="14"/>
  <c r="AD1199" i="14"/>
  <c r="AC1199" i="14"/>
  <c r="AB1199" i="14"/>
  <c r="AA1199" i="14"/>
  <c r="Z1199" i="14"/>
  <c r="Y1199" i="14"/>
  <c r="X1199" i="14"/>
  <c r="W1199" i="14"/>
  <c r="U1199" i="14"/>
  <c r="T1199" i="14"/>
  <c r="S1199" i="14"/>
  <c r="R1199" i="14"/>
  <c r="Q1199" i="14"/>
  <c r="P1199" i="14"/>
  <c r="O1199" i="14"/>
  <c r="N1199" i="14"/>
  <c r="M1199" i="14"/>
  <c r="L1199" i="14"/>
  <c r="K1199" i="14"/>
  <c r="J1199" i="14"/>
  <c r="I1199" i="14"/>
  <c r="G1199" i="14"/>
  <c r="F1199" i="14"/>
  <c r="E1199" i="14"/>
  <c r="D1199" i="14"/>
  <c r="AH1198" i="14"/>
  <c r="AG1198" i="14"/>
  <c r="AF1198" i="14"/>
  <c r="AE1198" i="14"/>
  <c r="AD1198" i="14"/>
  <c r="AC1198" i="14"/>
  <c r="AB1198" i="14"/>
  <c r="AA1198" i="14"/>
  <c r="Z1198" i="14"/>
  <c r="Y1198" i="14"/>
  <c r="X1198" i="14"/>
  <c r="W1198" i="14"/>
  <c r="U1198" i="14"/>
  <c r="T1198" i="14"/>
  <c r="S1198" i="14"/>
  <c r="R1198" i="14"/>
  <c r="Q1198" i="14"/>
  <c r="P1198" i="14"/>
  <c r="O1198" i="14"/>
  <c r="N1198" i="14"/>
  <c r="M1198" i="14"/>
  <c r="L1198" i="14"/>
  <c r="K1198" i="14"/>
  <c r="J1198" i="14"/>
  <c r="I1198" i="14"/>
  <c r="G1198" i="14"/>
  <c r="F1198" i="14"/>
  <c r="E1198" i="14"/>
  <c r="D1198" i="14"/>
  <c r="AH1197" i="14"/>
  <c r="AG1197" i="14"/>
  <c r="AF1197" i="14"/>
  <c r="AE1197" i="14"/>
  <c r="AD1197" i="14"/>
  <c r="AC1197" i="14"/>
  <c r="AB1197" i="14"/>
  <c r="AA1197" i="14"/>
  <c r="Z1197" i="14"/>
  <c r="Y1197" i="14"/>
  <c r="X1197" i="14"/>
  <c r="W1197" i="14"/>
  <c r="U1197" i="14"/>
  <c r="T1197" i="14"/>
  <c r="S1197" i="14"/>
  <c r="R1197" i="14"/>
  <c r="Q1197" i="14"/>
  <c r="P1197" i="14"/>
  <c r="O1197" i="14"/>
  <c r="N1197" i="14"/>
  <c r="M1197" i="14"/>
  <c r="L1197" i="14"/>
  <c r="K1197" i="14"/>
  <c r="J1197" i="14"/>
  <c r="I1197" i="14"/>
  <c r="G1197" i="14"/>
  <c r="F1197" i="14"/>
  <c r="E1197" i="14"/>
  <c r="D1197" i="14"/>
  <c r="AH1196" i="14"/>
  <c r="AG1196" i="14"/>
  <c r="AF1196" i="14"/>
  <c r="AE1196" i="14"/>
  <c r="AD1196" i="14"/>
  <c r="AC1196" i="14"/>
  <c r="AB1196" i="14"/>
  <c r="AA1196" i="14"/>
  <c r="Z1196" i="14"/>
  <c r="Y1196" i="14"/>
  <c r="X1196" i="14"/>
  <c r="W1196" i="14"/>
  <c r="U1196" i="14"/>
  <c r="T1196" i="14"/>
  <c r="S1196" i="14"/>
  <c r="R1196" i="14"/>
  <c r="Q1196" i="14"/>
  <c r="P1196" i="14"/>
  <c r="O1196" i="14"/>
  <c r="N1196" i="14"/>
  <c r="M1196" i="14"/>
  <c r="L1196" i="14"/>
  <c r="K1196" i="14"/>
  <c r="J1196" i="14"/>
  <c r="I1196" i="14"/>
  <c r="G1196" i="14"/>
  <c r="F1196" i="14"/>
  <c r="E1196" i="14"/>
  <c r="D1196" i="14"/>
  <c r="AH1195" i="14"/>
  <c r="AG1195" i="14"/>
  <c r="AF1195" i="14"/>
  <c r="AE1195" i="14"/>
  <c r="AD1195" i="14"/>
  <c r="AC1195" i="14"/>
  <c r="AB1195" i="14"/>
  <c r="AA1195" i="14"/>
  <c r="Z1195" i="14"/>
  <c r="Y1195" i="14"/>
  <c r="X1195" i="14"/>
  <c r="W1195" i="14"/>
  <c r="U1195" i="14"/>
  <c r="T1195" i="14"/>
  <c r="S1195" i="14"/>
  <c r="R1195" i="14"/>
  <c r="Q1195" i="14"/>
  <c r="P1195" i="14"/>
  <c r="O1195" i="14"/>
  <c r="N1195" i="14"/>
  <c r="M1195" i="14"/>
  <c r="L1195" i="14"/>
  <c r="K1195" i="14"/>
  <c r="J1195" i="14"/>
  <c r="I1195" i="14"/>
  <c r="G1195" i="14"/>
  <c r="F1195" i="14"/>
  <c r="E1195" i="14"/>
  <c r="D1195" i="14"/>
  <c r="AH1194" i="14"/>
  <c r="AG1194" i="14"/>
  <c r="AF1194" i="14"/>
  <c r="AE1194" i="14"/>
  <c r="AD1194" i="14"/>
  <c r="AC1194" i="14"/>
  <c r="AB1194" i="14"/>
  <c r="AA1194" i="14"/>
  <c r="Z1194" i="14"/>
  <c r="Y1194" i="14"/>
  <c r="X1194" i="14"/>
  <c r="W1194" i="14"/>
  <c r="U1194" i="14"/>
  <c r="T1194" i="14"/>
  <c r="S1194" i="14"/>
  <c r="R1194" i="14"/>
  <c r="Q1194" i="14"/>
  <c r="P1194" i="14"/>
  <c r="O1194" i="14"/>
  <c r="N1194" i="14"/>
  <c r="M1194" i="14"/>
  <c r="L1194" i="14"/>
  <c r="K1194" i="14"/>
  <c r="J1194" i="14"/>
  <c r="I1194" i="14"/>
  <c r="G1194" i="14"/>
  <c r="F1194" i="14"/>
  <c r="E1194" i="14"/>
  <c r="D1194" i="14"/>
  <c r="AH1193" i="14"/>
  <c r="AG1193" i="14"/>
  <c r="AF1193" i="14"/>
  <c r="AE1193" i="14"/>
  <c r="AD1193" i="14"/>
  <c r="AC1193" i="14"/>
  <c r="AB1193" i="14"/>
  <c r="AA1193" i="14"/>
  <c r="Z1193" i="14"/>
  <c r="Y1193" i="14"/>
  <c r="X1193" i="14"/>
  <c r="W1193" i="14"/>
  <c r="U1193" i="14"/>
  <c r="T1193" i="14"/>
  <c r="S1193" i="14"/>
  <c r="R1193" i="14"/>
  <c r="Q1193" i="14"/>
  <c r="P1193" i="14"/>
  <c r="O1193" i="14"/>
  <c r="N1193" i="14"/>
  <c r="M1193" i="14"/>
  <c r="L1193" i="14"/>
  <c r="K1193" i="14"/>
  <c r="J1193" i="14"/>
  <c r="I1193" i="14"/>
  <c r="G1193" i="14"/>
  <c r="F1193" i="14"/>
  <c r="E1193" i="14"/>
  <c r="D1193" i="14"/>
  <c r="AH1192" i="14"/>
  <c r="AG1192" i="14"/>
  <c r="AF1192" i="14"/>
  <c r="AE1192" i="14"/>
  <c r="AD1192" i="14"/>
  <c r="AC1192" i="14"/>
  <c r="AB1192" i="14"/>
  <c r="AA1192" i="14"/>
  <c r="Z1192" i="14"/>
  <c r="Y1192" i="14"/>
  <c r="X1192" i="14"/>
  <c r="W1192" i="14"/>
  <c r="U1192" i="14"/>
  <c r="T1192" i="14"/>
  <c r="S1192" i="14"/>
  <c r="R1192" i="14"/>
  <c r="Q1192" i="14"/>
  <c r="P1192" i="14"/>
  <c r="O1192" i="14"/>
  <c r="N1192" i="14"/>
  <c r="M1192" i="14"/>
  <c r="L1192" i="14"/>
  <c r="K1192" i="14"/>
  <c r="J1192" i="14"/>
  <c r="I1192" i="14"/>
  <c r="G1192" i="14"/>
  <c r="F1192" i="14"/>
  <c r="E1192" i="14"/>
  <c r="D1192" i="14"/>
  <c r="AH1191" i="14"/>
  <c r="AG1191" i="14"/>
  <c r="AF1191" i="14"/>
  <c r="AE1191" i="14"/>
  <c r="AD1191" i="14"/>
  <c r="AC1191" i="14"/>
  <c r="AB1191" i="14"/>
  <c r="AA1191" i="14"/>
  <c r="Z1191" i="14"/>
  <c r="Y1191" i="14"/>
  <c r="X1191" i="14"/>
  <c r="W1191" i="14"/>
  <c r="U1191" i="14"/>
  <c r="T1191" i="14"/>
  <c r="S1191" i="14"/>
  <c r="R1191" i="14"/>
  <c r="Q1191" i="14"/>
  <c r="P1191" i="14"/>
  <c r="O1191" i="14"/>
  <c r="N1191" i="14"/>
  <c r="M1191" i="14"/>
  <c r="L1191" i="14"/>
  <c r="K1191" i="14"/>
  <c r="J1191" i="14"/>
  <c r="I1191" i="14"/>
  <c r="G1191" i="14"/>
  <c r="F1191" i="14"/>
  <c r="E1191" i="14"/>
  <c r="D1191" i="14"/>
  <c r="AH1190" i="14"/>
  <c r="AG1190" i="14"/>
  <c r="AF1190" i="14"/>
  <c r="AE1190" i="14"/>
  <c r="AD1190" i="14"/>
  <c r="AC1190" i="14"/>
  <c r="AB1190" i="14"/>
  <c r="AA1190" i="14"/>
  <c r="Z1190" i="14"/>
  <c r="Y1190" i="14"/>
  <c r="X1190" i="14"/>
  <c r="W1190" i="14"/>
  <c r="U1190" i="14"/>
  <c r="T1190" i="14"/>
  <c r="S1190" i="14"/>
  <c r="R1190" i="14"/>
  <c r="Q1190" i="14"/>
  <c r="P1190" i="14"/>
  <c r="O1190" i="14"/>
  <c r="N1190" i="14"/>
  <c r="M1190" i="14"/>
  <c r="L1190" i="14"/>
  <c r="K1190" i="14"/>
  <c r="J1190" i="14"/>
  <c r="I1190" i="14"/>
  <c r="G1190" i="14"/>
  <c r="F1190" i="14"/>
  <c r="E1190" i="14"/>
  <c r="D1190" i="14"/>
  <c r="AH1189" i="14"/>
  <c r="AG1189" i="14"/>
  <c r="AF1189" i="14"/>
  <c r="AE1189" i="14"/>
  <c r="AD1189" i="14"/>
  <c r="AC1189" i="14"/>
  <c r="AB1189" i="14"/>
  <c r="AA1189" i="14"/>
  <c r="Z1189" i="14"/>
  <c r="Y1189" i="14"/>
  <c r="X1189" i="14"/>
  <c r="W1189" i="14"/>
  <c r="U1189" i="14"/>
  <c r="T1189" i="14"/>
  <c r="S1189" i="14"/>
  <c r="R1189" i="14"/>
  <c r="Q1189" i="14"/>
  <c r="P1189" i="14"/>
  <c r="O1189" i="14"/>
  <c r="N1189" i="14"/>
  <c r="M1189" i="14"/>
  <c r="L1189" i="14"/>
  <c r="K1189" i="14"/>
  <c r="J1189" i="14"/>
  <c r="I1189" i="14"/>
  <c r="G1189" i="14"/>
  <c r="F1189" i="14"/>
  <c r="E1189" i="14"/>
  <c r="D1189" i="14"/>
  <c r="AH1188" i="14"/>
  <c r="AG1188" i="14"/>
  <c r="AF1188" i="14"/>
  <c r="AE1188" i="14"/>
  <c r="AD1188" i="14"/>
  <c r="AC1188" i="14"/>
  <c r="AB1188" i="14"/>
  <c r="AA1188" i="14"/>
  <c r="Z1188" i="14"/>
  <c r="Y1188" i="14"/>
  <c r="X1188" i="14"/>
  <c r="W1188" i="14"/>
  <c r="U1188" i="14"/>
  <c r="T1188" i="14"/>
  <c r="S1188" i="14"/>
  <c r="R1188" i="14"/>
  <c r="Q1188" i="14"/>
  <c r="P1188" i="14"/>
  <c r="O1188" i="14"/>
  <c r="N1188" i="14"/>
  <c r="M1188" i="14"/>
  <c r="L1188" i="14"/>
  <c r="K1188" i="14"/>
  <c r="J1188" i="14"/>
  <c r="I1188" i="14"/>
  <c r="G1188" i="14"/>
  <c r="F1188" i="14"/>
  <c r="E1188" i="14"/>
  <c r="D1188" i="14"/>
  <c r="AH1187" i="14"/>
  <c r="AG1187" i="14"/>
  <c r="AF1187" i="14"/>
  <c r="AE1187" i="14"/>
  <c r="AD1187" i="14"/>
  <c r="AC1187" i="14"/>
  <c r="AB1187" i="14"/>
  <c r="AA1187" i="14"/>
  <c r="Z1187" i="14"/>
  <c r="Y1187" i="14"/>
  <c r="X1187" i="14"/>
  <c r="W1187" i="14"/>
  <c r="U1187" i="14"/>
  <c r="T1187" i="14"/>
  <c r="S1187" i="14"/>
  <c r="R1187" i="14"/>
  <c r="Q1187" i="14"/>
  <c r="P1187" i="14"/>
  <c r="O1187" i="14"/>
  <c r="N1187" i="14"/>
  <c r="M1187" i="14"/>
  <c r="L1187" i="14"/>
  <c r="K1187" i="14"/>
  <c r="J1187" i="14"/>
  <c r="I1187" i="14"/>
  <c r="G1187" i="14"/>
  <c r="F1187" i="14"/>
  <c r="E1187" i="14"/>
  <c r="D1187" i="14"/>
  <c r="AH1186" i="14"/>
  <c r="AG1186" i="14"/>
  <c r="AF1186" i="14"/>
  <c r="AE1186" i="14"/>
  <c r="AD1186" i="14"/>
  <c r="AC1186" i="14"/>
  <c r="AB1186" i="14"/>
  <c r="AA1186" i="14"/>
  <c r="Z1186" i="14"/>
  <c r="Y1186" i="14"/>
  <c r="X1186" i="14"/>
  <c r="W1186" i="14"/>
  <c r="U1186" i="14"/>
  <c r="T1186" i="14"/>
  <c r="S1186" i="14"/>
  <c r="R1186" i="14"/>
  <c r="Q1186" i="14"/>
  <c r="P1186" i="14"/>
  <c r="O1186" i="14"/>
  <c r="N1186" i="14"/>
  <c r="M1186" i="14"/>
  <c r="L1186" i="14"/>
  <c r="K1186" i="14"/>
  <c r="J1186" i="14"/>
  <c r="I1186" i="14"/>
  <c r="G1186" i="14"/>
  <c r="F1186" i="14"/>
  <c r="E1186" i="14"/>
  <c r="D1186" i="14"/>
  <c r="AH1185" i="14"/>
  <c r="AG1185" i="14"/>
  <c r="AF1185" i="14"/>
  <c r="AE1185" i="14"/>
  <c r="AD1185" i="14"/>
  <c r="AC1185" i="14"/>
  <c r="AB1185" i="14"/>
  <c r="AA1185" i="14"/>
  <c r="Z1185" i="14"/>
  <c r="Y1185" i="14"/>
  <c r="X1185" i="14"/>
  <c r="W1185" i="14"/>
  <c r="U1185" i="14"/>
  <c r="T1185" i="14"/>
  <c r="S1185" i="14"/>
  <c r="R1185" i="14"/>
  <c r="Q1185" i="14"/>
  <c r="P1185" i="14"/>
  <c r="O1185" i="14"/>
  <c r="N1185" i="14"/>
  <c r="M1185" i="14"/>
  <c r="L1185" i="14"/>
  <c r="K1185" i="14"/>
  <c r="J1185" i="14"/>
  <c r="I1185" i="14"/>
  <c r="G1185" i="14"/>
  <c r="F1185" i="14"/>
  <c r="E1185" i="14"/>
  <c r="D1185" i="14"/>
  <c r="AH1184" i="14"/>
  <c r="AG1184" i="14"/>
  <c r="AF1184" i="14"/>
  <c r="AE1184" i="14"/>
  <c r="AD1184" i="14"/>
  <c r="AC1184" i="14"/>
  <c r="AB1184" i="14"/>
  <c r="AA1184" i="14"/>
  <c r="Z1184" i="14"/>
  <c r="Y1184" i="14"/>
  <c r="X1184" i="14"/>
  <c r="W1184" i="14"/>
  <c r="U1184" i="14"/>
  <c r="T1184" i="14"/>
  <c r="S1184" i="14"/>
  <c r="R1184" i="14"/>
  <c r="Q1184" i="14"/>
  <c r="P1184" i="14"/>
  <c r="O1184" i="14"/>
  <c r="N1184" i="14"/>
  <c r="M1184" i="14"/>
  <c r="L1184" i="14"/>
  <c r="K1184" i="14"/>
  <c r="J1184" i="14"/>
  <c r="I1184" i="14"/>
  <c r="G1184" i="14"/>
  <c r="F1184" i="14"/>
  <c r="E1184" i="14"/>
  <c r="D1184" i="14"/>
  <c r="AH1183" i="14"/>
  <c r="AG1183" i="14"/>
  <c r="AF1183" i="14"/>
  <c r="AE1183" i="14"/>
  <c r="AD1183" i="14"/>
  <c r="AC1183" i="14"/>
  <c r="AB1183" i="14"/>
  <c r="AA1183" i="14"/>
  <c r="Z1183" i="14"/>
  <c r="Y1183" i="14"/>
  <c r="X1183" i="14"/>
  <c r="W1183" i="14"/>
  <c r="U1183" i="14"/>
  <c r="T1183" i="14"/>
  <c r="S1183" i="14"/>
  <c r="R1183" i="14"/>
  <c r="Q1183" i="14"/>
  <c r="P1183" i="14"/>
  <c r="O1183" i="14"/>
  <c r="N1183" i="14"/>
  <c r="M1183" i="14"/>
  <c r="L1183" i="14"/>
  <c r="K1183" i="14"/>
  <c r="J1183" i="14"/>
  <c r="I1183" i="14"/>
  <c r="G1183" i="14"/>
  <c r="F1183" i="14"/>
  <c r="E1183" i="14"/>
  <c r="D1183" i="14"/>
  <c r="AH1182" i="14"/>
  <c r="AG1182" i="14"/>
  <c r="AF1182" i="14"/>
  <c r="AE1182" i="14"/>
  <c r="AD1182" i="14"/>
  <c r="AC1182" i="14"/>
  <c r="AB1182" i="14"/>
  <c r="AA1182" i="14"/>
  <c r="Z1182" i="14"/>
  <c r="Y1182" i="14"/>
  <c r="X1182" i="14"/>
  <c r="W1182" i="14"/>
  <c r="U1182" i="14"/>
  <c r="T1182" i="14"/>
  <c r="S1182" i="14"/>
  <c r="R1182" i="14"/>
  <c r="Q1182" i="14"/>
  <c r="P1182" i="14"/>
  <c r="O1182" i="14"/>
  <c r="N1182" i="14"/>
  <c r="M1182" i="14"/>
  <c r="L1182" i="14"/>
  <c r="K1182" i="14"/>
  <c r="J1182" i="14"/>
  <c r="I1182" i="14"/>
  <c r="G1182" i="14"/>
  <c r="F1182" i="14"/>
  <c r="E1182" i="14"/>
  <c r="D1182" i="14"/>
  <c r="AH1181" i="14"/>
  <c r="AG1181" i="14"/>
  <c r="AF1181" i="14"/>
  <c r="AE1181" i="14"/>
  <c r="AD1181" i="14"/>
  <c r="AC1181" i="14"/>
  <c r="AB1181" i="14"/>
  <c r="AA1181" i="14"/>
  <c r="Z1181" i="14"/>
  <c r="Y1181" i="14"/>
  <c r="X1181" i="14"/>
  <c r="W1181" i="14"/>
  <c r="U1181" i="14"/>
  <c r="T1181" i="14"/>
  <c r="S1181" i="14"/>
  <c r="R1181" i="14"/>
  <c r="Q1181" i="14"/>
  <c r="P1181" i="14"/>
  <c r="O1181" i="14"/>
  <c r="N1181" i="14"/>
  <c r="M1181" i="14"/>
  <c r="L1181" i="14"/>
  <c r="K1181" i="14"/>
  <c r="J1181" i="14"/>
  <c r="I1181" i="14"/>
  <c r="G1181" i="14"/>
  <c r="F1181" i="14"/>
  <c r="E1181" i="14"/>
  <c r="D1181" i="14"/>
  <c r="AH1180" i="14"/>
  <c r="AG1180" i="14"/>
  <c r="AF1180" i="14"/>
  <c r="AE1180" i="14"/>
  <c r="AD1180" i="14"/>
  <c r="AC1180" i="14"/>
  <c r="AB1180" i="14"/>
  <c r="AA1180" i="14"/>
  <c r="Z1180" i="14"/>
  <c r="Y1180" i="14"/>
  <c r="X1180" i="14"/>
  <c r="W1180" i="14"/>
  <c r="U1180" i="14"/>
  <c r="T1180" i="14"/>
  <c r="S1180" i="14"/>
  <c r="R1180" i="14"/>
  <c r="Q1180" i="14"/>
  <c r="P1180" i="14"/>
  <c r="O1180" i="14"/>
  <c r="N1180" i="14"/>
  <c r="M1180" i="14"/>
  <c r="L1180" i="14"/>
  <c r="K1180" i="14"/>
  <c r="J1180" i="14"/>
  <c r="I1180" i="14"/>
  <c r="G1180" i="14"/>
  <c r="F1180" i="14"/>
  <c r="E1180" i="14"/>
  <c r="D1180" i="14"/>
  <c r="AH1179" i="14"/>
  <c r="AG1179" i="14"/>
  <c r="AF1179" i="14"/>
  <c r="AE1179" i="14"/>
  <c r="AD1179" i="14"/>
  <c r="AC1179" i="14"/>
  <c r="AB1179" i="14"/>
  <c r="AA1179" i="14"/>
  <c r="Z1179" i="14"/>
  <c r="Y1179" i="14"/>
  <c r="X1179" i="14"/>
  <c r="W1179" i="14"/>
  <c r="U1179" i="14"/>
  <c r="T1179" i="14"/>
  <c r="S1179" i="14"/>
  <c r="R1179" i="14"/>
  <c r="Q1179" i="14"/>
  <c r="P1179" i="14"/>
  <c r="O1179" i="14"/>
  <c r="N1179" i="14"/>
  <c r="M1179" i="14"/>
  <c r="L1179" i="14"/>
  <c r="K1179" i="14"/>
  <c r="J1179" i="14"/>
  <c r="I1179" i="14"/>
  <c r="G1179" i="14"/>
  <c r="F1179" i="14"/>
  <c r="E1179" i="14"/>
  <c r="D1179" i="14"/>
  <c r="AH1178" i="14"/>
  <c r="AG1178" i="14"/>
  <c r="AF1178" i="14"/>
  <c r="AE1178" i="14"/>
  <c r="AD1178" i="14"/>
  <c r="AC1178" i="14"/>
  <c r="AB1178" i="14"/>
  <c r="AA1178" i="14"/>
  <c r="Z1178" i="14"/>
  <c r="Y1178" i="14"/>
  <c r="X1178" i="14"/>
  <c r="W1178" i="14"/>
  <c r="U1178" i="14"/>
  <c r="T1178" i="14"/>
  <c r="S1178" i="14"/>
  <c r="R1178" i="14"/>
  <c r="Q1178" i="14"/>
  <c r="P1178" i="14"/>
  <c r="O1178" i="14"/>
  <c r="N1178" i="14"/>
  <c r="M1178" i="14"/>
  <c r="L1178" i="14"/>
  <c r="K1178" i="14"/>
  <c r="J1178" i="14"/>
  <c r="I1178" i="14"/>
  <c r="G1178" i="14"/>
  <c r="F1178" i="14"/>
  <c r="E1178" i="14"/>
  <c r="D1178" i="14"/>
  <c r="AH1177" i="14"/>
  <c r="AG1177" i="14"/>
  <c r="AF1177" i="14"/>
  <c r="AE1177" i="14"/>
  <c r="AD1177" i="14"/>
  <c r="AC1177" i="14"/>
  <c r="AB1177" i="14"/>
  <c r="AA1177" i="14"/>
  <c r="Z1177" i="14"/>
  <c r="Y1177" i="14"/>
  <c r="X1177" i="14"/>
  <c r="W1177" i="14"/>
  <c r="U1177" i="14"/>
  <c r="T1177" i="14"/>
  <c r="S1177" i="14"/>
  <c r="R1177" i="14"/>
  <c r="Q1177" i="14"/>
  <c r="P1177" i="14"/>
  <c r="O1177" i="14"/>
  <c r="N1177" i="14"/>
  <c r="M1177" i="14"/>
  <c r="L1177" i="14"/>
  <c r="K1177" i="14"/>
  <c r="J1177" i="14"/>
  <c r="I1177" i="14"/>
  <c r="G1177" i="14"/>
  <c r="F1177" i="14"/>
  <c r="E1177" i="14"/>
  <c r="D1177" i="14"/>
  <c r="AH1176" i="14"/>
  <c r="AG1176" i="14"/>
  <c r="AF1176" i="14"/>
  <c r="AE1176" i="14"/>
  <c r="AD1176" i="14"/>
  <c r="AC1176" i="14"/>
  <c r="AB1176" i="14"/>
  <c r="AA1176" i="14"/>
  <c r="Z1176" i="14"/>
  <c r="Y1176" i="14"/>
  <c r="X1176" i="14"/>
  <c r="W1176" i="14"/>
  <c r="U1176" i="14"/>
  <c r="T1176" i="14"/>
  <c r="S1176" i="14"/>
  <c r="R1176" i="14"/>
  <c r="Q1176" i="14"/>
  <c r="P1176" i="14"/>
  <c r="O1176" i="14"/>
  <c r="N1176" i="14"/>
  <c r="M1176" i="14"/>
  <c r="L1176" i="14"/>
  <c r="K1176" i="14"/>
  <c r="J1176" i="14"/>
  <c r="I1176" i="14"/>
  <c r="G1176" i="14"/>
  <c r="F1176" i="14"/>
  <c r="E1176" i="14"/>
  <c r="D1176" i="14"/>
  <c r="AH1175" i="14"/>
  <c r="AG1175" i="14"/>
  <c r="AF1175" i="14"/>
  <c r="AE1175" i="14"/>
  <c r="AD1175" i="14"/>
  <c r="AC1175" i="14"/>
  <c r="AB1175" i="14"/>
  <c r="AA1175" i="14"/>
  <c r="Z1175" i="14"/>
  <c r="Y1175" i="14"/>
  <c r="X1175" i="14"/>
  <c r="W1175" i="14"/>
  <c r="U1175" i="14"/>
  <c r="T1175" i="14"/>
  <c r="S1175" i="14"/>
  <c r="R1175" i="14"/>
  <c r="Q1175" i="14"/>
  <c r="P1175" i="14"/>
  <c r="O1175" i="14"/>
  <c r="N1175" i="14"/>
  <c r="M1175" i="14"/>
  <c r="L1175" i="14"/>
  <c r="K1175" i="14"/>
  <c r="J1175" i="14"/>
  <c r="I1175" i="14"/>
  <c r="G1175" i="14"/>
  <c r="F1175" i="14"/>
  <c r="E1175" i="14"/>
  <c r="D1175" i="14"/>
  <c r="AH1174" i="14"/>
  <c r="AG1174" i="14"/>
  <c r="AF1174" i="14"/>
  <c r="AE1174" i="14"/>
  <c r="AD1174" i="14"/>
  <c r="AC1174" i="14"/>
  <c r="AB1174" i="14"/>
  <c r="AA1174" i="14"/>
  <c r="Z1174" i="14"/>
  <c r="Y1174" i="14"/>
  <c r="X1174" i="14"/>
  <c r="W1174" i="14"/>
  <c r="U1174" i="14"/>
  <c r="T1174" i="14"/>
  <c r="S1174" i="14"/>
  <c r="R1174" i="14"/>
  <c r="Q1174" i="14"/>
  <c r="P1174" i="14"/>
  <c r="O1174" i="14"/>
  <c r="N1174" i="14"/>
  <c r="M1174" i="14"/>
  <c r="L1174" i="14"/>
  <c r="K1174" i="14"/>
  <c r="J1174" i="14"/>
  <c r="I1174" i="14"/>
  <c r="G1174" i="14"/>
  <c r="F1174" i="14"/>
  <c r="E1174" i="14"/>
  <c r="D1174" i="14"/>
  <c r="AH1173" i="14"/>
  <c r="AG1173" i="14"/>
  <c r="AF1173" i="14"/>
  <c r="AE1173" i="14"/>
  <c r="AD1173" i="14"/>
  <c r="AC1173" i="14"/>
  <c r="AB1173" i="14"/>
  <c r="AA1173" i="14"/>
  <c r="Z1173" i="14"/>
  <c r="Y1173" i="14"/>
  <c r="X1173" i="14"/>
  <c r="W1173" i="14"/>
  <c r="U1173" i="14"/>
  <c r="T1173" i="14"/>
  <c r="S1173" i="14"/>
  <c r="R1173" i="14"/>
  <c r="Q1173" i="14"/>
  <c r="P1173" i="14"/>
  <c r="O1173" i="14"/>
  <c r="N1173" i="14"/>
  <c r="M1173" i="14"/>
  <c r="L1173" i="14"/>
  <c r="K1173" i="14"/>
  <c r="J1173" i="14"/>
  <c r="I1173" i="14"/>
  <c r="G1173" i="14"/>
  <c r="F1173" i="14"/>
  <c r="E1173" i="14"/>
  <c r="D1173" i="14"/>
  <c r="AH1172" i="14"/>
  <c r="AG1172" i="14"/>
  <c r="AF1172" i="14"/>
  <c r="AE1172" i="14"/>
  <c r="AD1172" i="14"/>
  <c r="AC1172" i="14"/>
  <c r="AB1172" i="14"/>
  <c r="AA1172" i="14"/>
  <c r="Z1172" i="14"/>
  <c r="Y1172" i="14"/>
  <c r="X1172" i="14"/>
  <c r="W1172" i="14"/>
  <c r="U1172" i="14"/>
  <c r="T1172" i="14"/>
  <c r="S1172" i="14"/>
  <c r="R1172" i="14"/>
  <c r="Q1172" i="14"/>
  <c r="P1172" i="14"/>
  <c r="O1172" i="14"/>
  <c r="N1172" i="14"/>
  <c r="M1172" i="14"/>
  <c r="L1172" i="14"/>
  <c r="K1172" i="14"/>
  <c r="J1172" i="14"/>
  <c r="I1172" i="14"/>
  <c r="G1172" i="14"/>
  <c r="F1172" i="14"/>
  <c r="E1172" i="14"/>
  <c r="D1172" i="14"/>
  <c r="AH1171" i="14"/>
  <c r="AG1171" i="14"/>
  <c r="AF1171" i="14"/>
  <c r="AE1171" i="14"/>
  <c r="AD1171" i="14"/>
  <c r="AC1171" i="14"/>
  <c r="AB1171" i="14"/>
  <c r="AA1171" i="14"/>
  <c r="Z1171" i="14"/>
  <c r="Y1171" i="14"/>
  <c r="X1171" i="14"/>
  <c r="W1171" i="14"/>
  <c r="U1171" i="14"/>
  <c r="T1171" i="14"/>
  <c r="S1171" i="14"/>
  <c r="R1171" i="14"/>
  <c r="Q1171" i="14"/>
  <c r="P1171" i="14"/>
  <c r="O1171" i="14"/>
  <c r="N1171" i="14"/>
  <c r="M1171" i="14"/>
  <c r="L1171" i="14"/>
  <c r="K1171" i="14"/>
  <c r="J1171" i="14"/>
  <c r="I1171" i="14"/>
  <c r="G1171" i="14"/>
  <c r="F1171" i="14"/>
  <c r="E1171" i="14"/>
  <c r="D1171" i="14"/>
  <c r="AH1170" i="14"/>
  <c r="AG1170" i="14"/>
  <c r="AF1170" i="14"/>
  <c r="AE1170" i="14"/>
  <c r="AD1170" i="14"/>
  <c r="AC1170" i="14"/>
  <c r="AB1170" i="14"/>
  <c r="AA1170" i="14"/>
  <c r="Z1170" i="14"/>
  <c r="Y1170" i="14"/>
  <c r="X1170" i="14"/>
  <c r="W1170" i="14"/>
  <c r="U1170" i="14"/>
  <c r="T1170" i="14"/>
  <c r="S1170" i="14"/>
  <c r="R1170" i="14"/>
  <c r="Q1170" i="14"/>
  <c r="P1170" i="14"/>
  <c r="O1170" i="14"/>
  <c r="N1170" i="14"/>
  <c r="M1170" i="14"/>
  <c r="L1170" i="14"/>
  <c r="K1170" i="14"/>
  <c r="J1170" i="14"/>
  <c r="I1170" i="14"/>
  <c r="G1170" i="14"/>
  <c r="F1170" i="14"/>
  <c r="E1170" i="14"/>
  <c r="D1170" i="14"/>
  <c r="AH1169" i="14"/>
  <c r="AG1169" i="14"/>
  <c r="AF1169" i="14"/>
  <c r="AE1169" i="14"/>
  <c r="AD1169" i="14"/>
  <c r="AC1169" i="14"/>
  <c r="AB1169" i="14"/>
  <c r="AA1169" i="14"/>
  <c r="Z1169" i="14"/>
  <c r="Y1169" i="14"/>
  <c r="X1169" i="14"/>
  <c r="W1169" i="14"/>
  <c r="U1169" i="14"/>
  <c r="T1169" i="14"/>
  <c r="S1169" i="14"/>
  <c r="R1169" i="14"/>
  <c r="Q1169" i="14"/>
  <c r="P1169" i="14"/>
  <c r="O1169" i="14"/>
  <c r="N1169" i="14"/>
  <c r="M1169" i="14"/>
  <c r="L1169" i="14"/>
  <c r="K1169" i="14"/>
  <c r="J1169" i="14"/>
  <c r="I1169" i="14"/>
  <c r="G1169" i="14"/>
  <c r="F1169" i="14"/>
  <c r="E1169" i="14"/>
  <c r="D1169" i="14"/>
  <c r="AH1168" i="14"/>
  <c r="AG1168" i="14"/>
  <c r="AF1168" i="14"/>
  <c r="AE1168" i="14"/>
  <c r="AD1168" i="14"/>
  <c r="AC1168" i="14"/>
  <c r="AB1168" i="14"/>
  <c r="AA1168" i="14"/>
  <c r="Z1168" i="14"/>
  <c r="Y1168" i="14"/>
  <c r="X1168" i="14"/>
  <c r="W1168" i="14"/>
  <c r="U1168" i="14"/>
  <c r="T1168" i="14"/>
  <c r="S1168" i="14"/>
  <c r="R1168" i="14"/>
  <c r="Q1168" i="14"/>
  <c r="P1168" i="14"/>
  <c r="O1168" i="14"/>
  <c r="N1168" i="14"/>
  <c r="M1168" i="14"/>
  <c r="L1168" i="14"/>
  <c r="K1168" i="14"/>
  <c r="J1168" i="14"/>
  <c r="I1168" i="14"/>
  <c r="G1168" i="14"/>
  <c r="F1168" i="14"/>
  <c r="E1168" i="14"/>
  <c r="D1168" i="14"/>
  <c r="AH1167" i="14"/>
  <c r="AG1167" i="14"/>
  <c r="AF1167" i="14"/>
  <c r="AE1167" i="14"/>
  <c r="AD1167" i="14"/>
  <c r="AC1167" i="14"/>
  <c r="AB1167" i="14"/>
  <c r="AA1167" i="14"/>
  <c r="Z1167" i="14"/>
  <c r="Y1167" i="14"/>
  <c r="X1167" i="14"/>
  <c r="W1167" i="14"/>
  <c r="U1167" i="14"/>
  <c r="T1167" i="14"/>
  <c r="S1167" i="14"/>
  <c r="R1167" i="14"/>
  <c r="Q1167" i="14"/>
  <c r="P1167" i="14"/>
  <c r="O1167" i="14"/>
  <c r="N1167" i="14"/>
  <c r="M1167" i="14"/>
  <c r="L1167" i="14"/>
  <c r="K1167" i="14"/>
  <c r="J1167" i="14"/>
  <c r="I1167" i="14"/>
  <c r="G1167" i="14"/>
  <c r="F1167" i="14"/>
  <c r="E1167" i="14"/>
  <c r="D1167" i="14"/>
  <c r="AH1166" i="14"/>
  <c r="AG1166" i="14"/>
  <c r="AF1166" i="14"/>
  <c r="AE1166" i="14"/>
  <c r="AD1166" i="14"/>
  <c r="AC1166" i="14"/>
  <c r="AB1166" i="14"/>
  <c r="AA1166" i="14"/>
  <c r="Z1166" i="14"/>
  <c r="Y1166" i="14"/>
  <c r="X1166" i="14"/>
  <c r="W1166" i="14"/>
  <c r="U1166" i="14"/>
  <c r="T1166" i="14"/>
  <c r="S1166" i="14"/>
  <c r="R1166" i="14"/>
  <c r="Q1166" i="14"/>
  <c r="P1166" i="14"/>
  <c r="O1166" i="14"/>
  <c r="N1166" i="14"/>
  <c r="M1166" i="14"/>
  <c r="L1166" i="14"/>
  <c r="K1166" i="14"/>
  <c r="J1166" i="14"/>
  <c r="I1166" i="14"/>
  <c r="G1166" i="14"/>
  <c r="F1166" i="14"/>
  <c r="E1166" i="14"/>
  <c r="D1166" i="14"/>
  <c r="AH1165" i="14"/>
  <c r="AG1165" i="14"/>
  <c r="AF1165" i="14"/>
  <c r="AE1165" i="14"/>
  <c r="AD1165" i="14"/>
  <c r="AC1165" i="14"/>
  <c r="AB1165" i="14"/>
  <c r="AA1165" i="14"/>
  <c r="Z1165" i="14"/>
  <c r="Y1165" i="14"/>
  <c r="X1165" i="14"/>
  <c r="W1165" i="14"/>
  <c r="U1165" i="14"/>
  <c r="T1165" i="14"/>
  <c r="S1165" i="14"/>
  <c r="R1165" i="14"/>
  <c r="Q1165" i="14"/>
  <c r="P1165" i="14"/>
  <c r="O1165" i="14"/>
  <c r="N1165" i="14"/>
  <c r="M1165" i="14"/>
  <c r="L1165" i="14"/>
  <c r="K1165" i="14"/>
  <c r="J1165" i="14"/>
  <c r="I1165" i="14"/>
  <c r="G1165" i="14"/>
  <c r="F1165" i="14"/>
  <c r="E1165" i="14"/>
  <c r="D1165" i="14"/>
  <c r="AH1164" i="14"/>
  <c r="AG1164" i="14"/>
  <c r="AF1164" i="14"/>
  <c r="AE1164" i="14"/>
  <c r="AD1164" i="14"/>
  <c r="AC1164" i="14"/>
  <c r="AB1164" i="14"/>
  <c r="AA1164" i="14"/>
  <c r="Z1164" i="14"/>
  <c r="Y1164" i="14"/>
  <c r="X1164" i="14"/>
  <c r="W1164" i="14"/>
  <c r="U1164" i="14"/>
  <c r="T1164" i="14"/>
  <c r="S1164" i="14"/>
  <c r="R1164" i="14"/>
  <c r="Q1164" i="14"/>
  <c r="P1164" i="14"/>
  <c r="O1164" i="14"/>
  <c r="N1164" i="14"/>
  <c r="M1164" i="14"/>
  <c r="L1164" i="14"/>
  <c r="K1164" i="14"/>
  <c r="J1164" i="14"/>
  <c r="I1164" i="14"/>
  <c r="G1164" i="14"/>
  <c r="F1164" i="14"/>
  <c r="E1164" i="14"/>
  <c r="D1164" i="14"/>
  <c r="AH1163" i="14"/>
  <c r="AG1163" i="14"/>
  <c r="AF1163" i="14"/>
  <c r="AE1163" i="14"/>
  <c r="AD1163" i="14"/>
  <c r="AC1163" i="14"/>
  <c r="AB1163" i="14"/>
  <c r="AA1163" i="14"/>
  <c r="Z1163" i="14"/>
  <c r="Y1163" i="14"/>
  <c r="X1163" i="14"/>
  <c r="W1163" i="14"/>
  <c r="U1163" i="14"/>
  <c r="T1163" i="14"/>
  <c r="S1163" i="14"/>
  <c r="R1163" i="14"/>
  <c r="Q1163" i="14"/>
  <c r="P1163" i="14"/>
  <c r="O1163" i="14"/>
  <c r="N1163" i="14"/>
  <c r="M1163" i="14"/>
  <c r="L1163" i="14"/>
  <c r="K1163" i="14"/>
  <c r="J1163" i="14"/>
  <c r="I1163" i="14"/>
  <c r="G1163" i="14"/>
  <c r="F1163" i="14"/>
  <c r="E1163" i="14"/>
  <c r="D1163" i="14"/>
  <c r="AH1162" i="14"/>
  <c r="AG1162" i="14"/>
  <c r="AF1162" i="14"/>
  <c r="AE1162" i="14"/>
  <c r="AD1162" i="14"/>
  <c r="AC1162" i="14"/>
  <c r="AB1162" i="14"/>
  <c r="AA1162" i="14"/>
  <c r="Z1162" i="14"/>
  <c r="Y1162" i="14"/>
  <c r="X1162" i="14"/>
  <c r="W1162" i="14"/>
  <c r="U1162" i="14"/>
  <c r="T1162" i="14"/>
  <c r="S1162" i="14"/>
  <c r="R1162" i="14"/>
  <c r="Q1162" i="14"/>
  <c r="P1162" i="14"/>
  <c r="O1162" i="14"/>
  <c r="N1162" i="14"/>
  <c r="M1162" i="14"/>
  <c r="L1162" i="14"/>
  <c r="K1162" i="14"/>
  <c r="J1162" i="14"/>
  <c r="I1162" i="14"/>
  <c r="G1162" i="14"/>
  <c r="F1162" i="14"/>
  <c r="E1162" i="14"/>
  <c r="D1162" i="14"/>
  <c r="AH1161" i="14"/>
  <c r="AG1161" i="14"/>
  <c r="AF1161" i="14"/>
  <c r="AE1161" i="14"/>
  <c r="AD1161" i="14"/>
  <c r="AC1161" i="14"/>
  <c r="AB1161" i="14"/>
  <c r="AA1161" i="14"/>
  <c r="Z1161" i="14"/>
  <c r="Y1161" i="14"/>
  <c r="X1161" i="14"/>
  <c r="W1161" i="14"/>
  <c r="U1161" i="14"/>
  <c r="T1161" i="14"/>
  <c r="S1161" i="14"/>
  <c r="R1161" i="14"/>
  <c r="Q1161" i="14"/>
  <c r="P1161" i="14"/>
  <c r="O1161" i="14"/>
  <c r="N1161" i="14"/>
  <c r="M1161" i="14"/>
  <c r="L1161" i="14"/>
  <c r="K1161" i="14"/>
  <c r="J1161" i="14"/>
  <c r="I1161" i="14"/>
  <c r="G1161" i="14"/>
  <c r="F1161" i="14"/>
  <c r="E1161" i="14"/>
  <c r="D1161" i="14"/>
  <c r="AH1160" i="14"/>
  <c r="AG1160" i="14"/>
  <c r="AF1160" i="14"/>
  <c r="AE1160" i="14"/>
  <c r="AD1160" i="14"/>
  <c r="AC1160" i="14"/>
  <c r="AB1160" i="14"/>
  <c r="AA1160" i="14"/>
  <c r="Z1160" i="14"/>
  <c r="Y1160" i="14"/>
  <c r="X1160" i="14"/>
  <c r="W1160" i="14"/>
  <c r="U1160" i="14"/>
  <c r="T1160" i="14"/>
  <c r="S1160" i="14"/>
  <c r="R1160" i="14"/>
  <c r="Q1160" i="14"/>
  <c r="P1160" i="14"/>
  <c r="O1160" i="14"/>
  <c r="N1160" i="14"/>
  <c r="M1160" i="14"/>
  <c r="L1160" i="14"/>
  <c r="K1160" i="14"/>
  <c r="J1160" i="14"/>
  <c r="I1160" i="14"/>
  <c r="G1160" i="14"/>
  <c r="F1160" i="14"/>
  <c r="E1160" i="14"/>
  <c r="D1160" i="14"/>
  <c r="AH1159" i="14"/>
  <c r="AG1159" i="14"/>
  <c r="AF1159" i="14"/>
  <c r="AE1159" i="14"/>
  <c r="AD1159" i="14"/>
  <c r="AC1159" i="14"/>
  <c r="AB1159" i="14"/>
  <c r="AA1159" i="14"/>
  <c r="Z1159" i="14"/>
  <c r="Y1159" i="14"/>
  <c r="X1159" i="14"/>
  <c r="W1159" i="14"/>
  <c r="U1159" i="14"/>
  <c r="T1159" i="14"/>
  <c r="S1159" i="14"/>
  <c r="R1159" i="14"/>
  <c r="Q1159" i="14"/>
  <c r="P1159" i="14"/>
  <c r="O1159" i="14"/>
  <c r="N1159" i="14"/>
  <c r="M1159" i="14"/>
  <c r="L1159" i="14"/>
  <c r="K1159" i="14"/>
  <c r="J1159" i="14"/>
  <c r="I1159" i="14"/>
  <c r="G1159" i="14"/>
  <c r="F1159" i="14"/>
  <c r="E1159" i="14"/>
  <c r="D1159" i="14"/>
  <c r="AH1158" i="14"/>
  <c r="AG1158" i="14"/>
  <c r="AF1158" i="14"/>
  <c r="AE1158" i="14"/>
  <c r="AD1158" i="14"/>
  <c r="AC1158" i="14"/>
  <c r="AB1158" i="14"/>
  <c r="AA1158" i="14"/>
  <c r="Z1158" i="14"/>
  <c r="Y1158" i="14"/>
  <c r="X1158" i="14"/>
  <c r="W1158" i="14"/>
  <c r="U1158" i="14"/>
  <c r="T1158" i="14"/>
  <c r="S1158" i="14"/>
  <c r="R1158" i="14"/>
  <c r="Q1158" i="14"/>
  <c r="P1158" i="14"/>
  <c r="O1158" i="14"/>
  <c r="N1158" i="14"/>
  <c r="M1158" i="14"/>
  <c r="L1158" i="14"/>
  <c r="K1158" i="14"/>
  <c r="J1158" i="14"/>
  <c r="I1158" i="14"/>
  <c r="G1158" i="14"/>
  <c r="F1158" i="14"/>
  <c r="E1158" i="14"/>
  <c r="D1158" i="14"/>
  <c r="AH1157" i="14"/>
  <c r="AG1157" i="14"/>
  <c r="AF1157" i="14"/>
  <c r="AE1157" i="14"/>
  <c r="AD1157" i="14"/>
  <c r="AC1157" i="14"/>
  <c r="AB1157" i="14"/>
  <c r="AA1157" i="14"/>
  <c r="Z1157" i="14"/>
  <c r="Y1157" i="14"/>
  <c r="X1157" i="14"/>
  <c r="W1157" i="14"/>
  <c r="U1157" i="14"/>
  <c r="T1157" i="14"/>
  <c r="S1157" i="14"/>
  <c r="R1157" i="14"/>
  <c r="Q1157" i="14"/>
  <c r="P1157" i="14"/>
  <c r="O1157" i="14"/>
  <c r="N1157" i="14"/>
  <c r="M1157" i="14"/>
  <c r="L1157" i="14"/>
  <c r="K1157" i="14"/>
  <c r="J1157" i="14"/>
  <c r="I1157" i="14"/>
  <c r="G1157" i="14"/>
  <c r="F1157" i="14"/>
  <c r="E1157" i="14"/>
  <c r="D1157" i="14"/>
  <c r="AH1156" i="14"/>
  <c r="AG1156" i="14"/>
  <c r="AF1156" i="14"/>
  <c r="AE1156" i="14"/>
  <c r="AD1156" i="14"/>
  <c r="AC1156" i="14"/>
  <c r="AB1156" i="14"/>
  <c r="AA1156" i="14"/>
  <c r="Z1156" i="14"/>
  <c r="Y1156" i="14"/>
  <c r="X1156" i="14"/>
  <c r="W1156" i="14"/>
  <c r="U1156" i="14"/>
  <c r="T1156" i="14"/>
  <c r="S1156" i="14"/>
  <c r="R1156" i="14"/>
  <c r="Q1156" i="14"/>
  <c r="P1156" i="14"/>
  <c r="O1156" i="14"/>
  <c r="N1156" i="14"/>
  <c r="M1156" i="14"/>
  <c r="L1156" i="14"/>
  <c r="K1156" i="14"/>
  <c r="J1156" i="14"/>
  <c r="I1156" i="14"/>
  <c r="G1156" i="14"/>
  <c r="F1156" i="14"/>
  <c r="E1156" i="14"/>
  <c r="D1156" i="14"/>
  <c r="AH1155" i="14"/>
  <c r="AG1155" i="14"/>
  <c r="AF1155" i="14"/>
  <c r="AE1155" i="14"/>
  <c r="AD1155" i="14"/>
  <c r="AC1155" i="14"/>
  <c r="AB1155" i="14"/>
  <c r="AA1155" i="14"/>
  <c r="Z1155" i="14"/>
  <c r="Y1155" i="14"/>
  <c r="X1155" i="14"/>
  <c r="W1155" i="14"/>
  <c r="U1155" i="14"/>
  <c r="T1155" i="14"/>
  <c r="S1155" i="14"/>
  <c r="R1155" i="14"/>
  <c r="Q1155" i="14"/>
  <c r="P1155" i="14"/>
  <c r="O1155" i="14"/>
  <c r="N1155" i="14"/>
  <c r="M1155" i="14"/>
  <c r="L1155" i="14"/>
  <c r="K1155" i="14"/>
  <c r="J1155" i="14"/>
  <c r="I1155" i="14"/>
  <c r="G1155" i="14"/>
  <c r="F1155" i="14"/>
  <c r="E1155" i="14"/>
  <c r="D1155" i="14"/>
  <c r="AH1154" i="14"/>
  <c r="AG1154" i="14"/>
  <c r="AF1154" i="14"/>
  <c r="AE1154" i="14"/>
  <c r="AD1154" i="14"/>
  <c r="AC1154" i="14"/>
  <c r="AB1154" i="14"/>
  <c r="AA1154" i="14"/>
  <c r="Z1154" i="14"/>
  <c r="Y1154" i="14"/>
  <c r="X1154" i="14"/>
  <c r="W1154" i="14"/>
  <c r="U1154" i="14"/>
  <c r="T1154" i="14"/>
  <c r="S1154" i="14"/>
  <c r="R1154" i="14"/>
  <c r="Q1154" i="14"/>
  <c r="P1154" i="14"/>
  <c r="O1154" i="14"/>
  <c r="N1154" i="14"/>
  <c r="M1154" i="14"/>
  <c r="L1154" i="14"/>
  <c r="K1154" i="14"/>
  <c r="J1154" i="14"/>
  <c r="I1154" i="14"/>
  <c r="G1154" i="14"/>
  <c r="F1154" i="14"/>
  <c r="E1154" i="14"/>
  <c r="D1154" i="14"/>
  <c r="AH1153" i="14"/>
  <c r="AG1153" i="14"/>
  <c r="AF1153" i="14"/>
  <c r="AE1153" i="14"/>
  <c r="AD1153" i="14"/>
  <c r="AC1153" i="14"/>
  <c r="AB1153" i="14"/>
  <c r="AA1153" i="14"/>
  <c r="Z1153" i="14"/>
  <c r="Y1153" i="14"/>
  <c r="X1153" i="14"/>
  <c r="W1153" i="14"/>
  <c r="U1153" i="14"/>
  <c r="T1153" i="14"/>
  <c r="S1153" i="14"/>
  <c r="R1153" i="14"/>
  <c r="Q1153" i="14"/>
  <c r="P1153" i="14"/>
  <c r="O1153" i="14"/>
  <c r="N1153" i="14"/>
  <c r="M1153" i="14"/>
  <c r="L1153" i="14"/>
  <c r="K1153" i="14"/>
  <c r="J1153" i="14"/>
  <c r="I1153" i="14"/>
  <c r="G1153" i="14"/>
  <c r="F1153" i="14"/>
  <c r="E1153" i="14"/>
  <c r="D1153" i="14"/>
  <c r="AH1152" i="14"/>
  <c r="AG1152" i="14"/>
  <c r="AF1152" i="14"/>
  <c r="AE1152" i="14"/>
  <c r="AD1152" i="14"/>
  <c r="AC1152" i="14"/>
  <c r="AB1152" i="14"/>
  <c r="AA1152" i="14"/>
  <c r="Z1152" i="14"/>
  <c r="Y1152" i="14"/>
  <c r="X1152" i="14"/>
  <c r="W1152" i="14"/>
  <c r="U1152" i="14"/>
  <c r="T1152" i="14"/>
  <c r="S1152" i="14"/>
  <c r="R1152" i="14"/>
  <c r="Q1152" i="14"/>
  <c r="P1152" i="14"/>
  <c r="O1152" i="14"/>
  <c r="N1152" i="14"/>
  <c r="M1152" i="14"/>
  <c r="L1152" i="14"/>
  <c r="K1152" i="14"/>
  <c r="J1152" i="14"/>
  <c r="I1152" i="14"/>
  <c r="G1152" i="14"/>
  <c r="F1152" i="14"/>
  <c r="E1152" i="14"/>
  <c r="D1152" i="14"/>
  <c r="AH1151" i="14"/>
  <c r="AG1151" i="14"/>
  <c r="AF1151" i="14"/>
  <c r="AE1151" i="14"/>
  <c r="AD1151" i="14"/>
  <c r="AC1151" i="14"/>
  <c r="AB1151" i="14"/>
  <c r="AA1151" i="14"/>
  <c r="Z1151" i="14"/>
  <c r="Y1151" i="14"/>
  <c r="X1151" i="14"/>
  <c r="W1151" i="14"/>
  <c r="U1151" i="14"/>
  <c r="T1151" i="14"/>
  <c r="S1151" i="14"/>
  <c r="R1151" i="14"/>
  <c r="Q1151" i="14"/>
  <c r="P1151" i="14"/>
  <c r="O1151" i="14"/>
  <c r="N1151" i="14"/>
  <c r="M1151" i="14"/>
  <c r="L1151" i="14"/>
  <c r="K1151" i="14"/>
  <c r="J1151" i="14"/>
  <c r="I1151" i="14"/>
  <c r="G1151" i="14"/>
  <c r="F1151" i="14"/>
  <c r="E1151" i="14"/>
  <c r="D1151" i="14"/>
  <c r="AH1150" i="14"/>
  <c r="AG1150" i="14"/>
  <c r="AF1150" i="14"/>
  <c r="AE1150" i="14"/>
  <c r="AD1150" i="14"/>
  <c r="AC1150" i="14"/>
  <c r="AB1150" i="14"/>
  <c r="AA1150" i="14"/>
  <c r="Z1150" i="14"/>
  <c r="Y1150" i="14"/>
  <c r="X1150" i="14"/>
  <c r="W1150" i="14"/>
  <c r="U1150" i="14"/>
  <c r="T1150" i="14"/>
  <c r="S1150" i="14"/>
  <c r="R1150" i="14"/>
  <c r="Q1150" i="14"/>
  <c r="P1150" i="14"/>
  <c r="O1150" i="14"/>
  <c r="N1150" i="14"/>
  <c r="M1150" i="14"/>
  <c r="L1150" i="14"/>
  <c r="K1150" i="14"/>
  <c r="J1150" i="14"/>
  <c r="I1150" i="14"/>
  <c r="G1150" i="14"/>
  <c r="F1150" i="14"/>
  <c r="E1150" i="14"/>
  <c r="D1150" i="14"/>
  <c r="AH1149" i="14"/>
  <c r="AG1149" i="14"/>
  <c r="AF1149" i="14"/>
  <c r="AE1149" i="14"/>
  <c r="AD1149" i="14"/>
  <c r="AC1149" i="14"/>
  <c r="AB1149" i="14"/>
  <c r="AA1149" i="14"/>
  <c r="Z1149" i="14"/>
  <c r="Y1149" i="14"/>
  <c r="X1149" i="14"/>
  <c r="W1149" i="14"/>
  <c r="U1149" i="14"/>
  <c r="T1149" i="14"/>
  <c r="S1149" i="14"/>
  <c r="R1149" i="14"/>
  <c r="Q1149" i="14"/>
  <c r="P1149" i="14"/>
  <c r="O1149" i="14"/>
  <c r="N1149" i="14"/>
  <c r="M1149" i="14"/>
  <c r="L1149" i="14"/>
  <c r="K1149" i="14"/>
  <c r="J1149" i="14"/>
  <c r="I1149" i="14"/>
  <c r="G1149" i="14"/>
  <c r="F1149" i="14"/>
  <c r="E1149" i="14"/>
  <c r="D1149" i="14"/>
  <c r="AH1148" i="14"/>
  <c r="AG1148" i="14"/>
  <c r="AF1148" i="14"/>
  <c r="AE1148" i="14"/>
  <c r="AD1148" i="14"/>
  <c r="AC1148" i="14"/>
  <c r="AB1148" i="14"/>
  <c r="AA1148" i="14"/>
  <c r="Z1148" i="14"/>
  <c r="Y1148" i="14"/>
  <c r="X1148" i="14"/>
  <c r="W1148" i="14"/>
  <c r="U1148" i="14"/>
  <c r="T1148" i="14"/>
  <c r="S1148" i="14"/>
  <c r="R1148" i="14"/>
  <c r="Q1148" i="14"/>
  <c r="P1148" i="14"/>
  <c r="O1148" i="14"/>
  <c r="N1148" i="14"/>
  <c r="M1148" i="14"/>
  <c r="L1148" i="14"/>
  <c r="K1148" i="14"/>
  <c r="J1148" i="14"/>
  <c r="I1148" i="14"/>
  <c r="G1148" i="14"/>
  <c r="F1148" i="14"/>
  <c r="E1148" i="14"/>
  <c r="D1148" i="14"/>
  <c r="AH1147" i="14"/>
  <c r="AG1147" i="14"/>
  <c r="AF1147" i="14"/>
  <c r="AE1147" i="14"/>
  <c r="AD1147" i="14"/>
  <c r="AC1147" i="14"/>
  <c r="AB1147" i="14"/>
  <c r="AA1147" i="14"/>
  <c r="Z1147" i="14"/>
  <c r="Y1147" i="14"/>
  <c r="X1147" i="14"/>
  <c r="W1147" i="14"/>
  <c r="U1147" i="14"/>
  <c r="T1147" i="14"/>
  <c r="S1147" i="14"/>
  <c r="R1147" i="14"/>
  <c r="Q1147" i="14"/>
  <c r="P1147" i="14"/>
  <c r="O1147" i="14"/>
  <c r="N1147" i="14"/>
  <c r="M1147" i="14"/>
  <c r="L1147" i="14"/>
  <c r="K1147" i="14"/>
  <c r="J1147" i="14"/>
  <c r="I1147" i="14"/>
  <c r="G1147" i="14"/>
  <c r="F1147" i="14"/>
  <c r="E1147" i="14"/>
  <c r="D1147" i="14"/>
  <c r="AH1146" i="14"/>
  <c r="AG1146" i="14"/>
  <c r="AF1146" i="14"/>
  <c r="AE1146" i="14"/>
  <c r="AD1146" i="14"/>
  <c r="AC1146" i="14"/>
  <c r="AB1146" i="14"/>
  <c r="AA1146" i="14"/>
  <c r="Z1146" i="14"/>
  <c r="Y1146" i="14"/>
  <c r="X1146" i="14"/>
  <c r="W1146" i="14"/>
  <c r="U1146" i="14"/>
  <c r="T1146" i="14"/>
  <c r="S1146" i="14"/>
  <c r="R1146" i="14"/>
  <c r="Q1146" i="14"/>
  <c r="P1146" i="14"/>
  <c r="O1146" i="14"/>
  <c r="N1146" i="14"/>
  <c r="M1146" i="14"/>
  <c r="L1146" i="14"/>
  <c r="K1146" i="14"/>
  <c r="J1146" i="14"/>
  <c r="I1146" i="14"/>
  <c r="G1146" i="14"/>
  <c r="F1146" i="14"/>
  <c r="E1146" i="14"/>
  <c r="D1146" i="14"/>
  <c r="AH1145" i="14"/>
  <c r="AG1145" i="14"/>
  <c r="AF1145" i="14"/>
  <c r="AE1145" i="14"/>
  <c r="AD1145" i="14"/>
  <c r="AC1145" i="14"/>
  <c r="AB1145" i="14"/>
  <c r="AA1145" i="14"/>
  <c r="Z1145" i="14"/>
  <c r="Y1145" i="14"/>
  <c r="X1145" i="14"/>
  <c r="W1145" i="14"/>
  <c r="U1145" i="14"/>
  <c r="T1145" i="14"/>
  <c r="S1145" i="14"/>
  <c r="R1145" i="14"/>
  <c r="Q1145" i="14"/>
  <c r="P1145" i="14"/>
  <c r="O1145" i="14"/>
  <c r="N1145" i="14"/>
  <c r="M1145" i="14"/>
  <c r="L1145" i="14"/>
  <c r="K1145" i="14"/>
  <c r="J1145" i="14"/>
  <c r="I1145" i="14"/>
  <c r="G1145" i="14"/>
  <c r="F1145" i="14"/>
  <c r="E1145" i="14"/>
  <c r="D1145" i="14"/>
  <c r="AH1144" i="14"/>
  <c r="AG1144" i="14"/>
  <c r="AF1144" i="14"/>
  <c r="AE1144" i="14"/>
  <c r="AD1144" i="14"/>
  <c r="AC1144" i="14"/>
  <c r="AB1144" i="14"/>
  <c r="AA1144" i="14"/>
  <c r="Z1144" i="14"/>
  <c r="Y1144" i="14"/>
  <c r="X1144" i="14"/>
  <c r="W1144" i="14"/>
  <c r="U1144" i="14"/>
  <c r="T1144" i="14"/>
  <c r="S1144" i="14"/>
  <c r="R1144" i="14"/>
  <c r="Q1144" i="14"/>
  <c r="P1144" i="14"/>
  <c r="O1144" i="14"/>
  <c r="N1144" i="14"/>
  <c r="M1144" i="14"/>
  <c r="L1144" i="14"/>
  <c r="K1144" i="14"/>
  <c r="J1144" i="14"/>
  <c r="I1144" i="14"/>
  <c r="G1144" i="14"/>
  <c r="F1144" i="14"/>
  <c r="E1144" i="14"/>
  <c r="D1144" i="14"/>
  <c r="AH1143" i="14"/>
  <c r="AG1143" i="14"/>
  <c r="AF1143" i="14"/>
  <c r="AE1143" i="14"/>
  <c r="AD1143" i="14"/>
  <c r="AC1143" i="14"/>
  <c r="AB1143" i="14"/>
  <c r="AA1143" i="14"/>
  <c r="Z1143" i="14"/>
  <c r="Y1143" i="14"/>
  <c r="X1143" i="14"/>
  <c r="W1143" i="14"/>
  <c r="U1143" i="14"/>
  <c r="T1143" i="14"/>
  <c r="S1143" i="14"/>
  <c r="R1143" i="14"/>
  <c r="Q1143" i="14"/>
  <c r="P1143" i="14"/>
  <c r="O1143" i="14"/>
  <c r="N1143" i="14"/>
  <c r="M1143" i="14"/>
  <c r="L1143" i="14"/>
  <c r="K1143" i="14"/>
  <c r="J1143" i="14"/>
  <c r="I1143" i="14"/>
  <c r="G1143" i="14"/>
  <c r="F1143" i="14"/>
  <c r="E1143" i="14"/>
  <c r="D1143" i="14"/>
  <c r="AH1142" i="14"/>
  <c r="AG1142" i="14"/>
  <c r="AF1142" i="14"/>
  <c r="AE1142" i="14"/>
  <c r="AD1142" i="14"/>
  <c r="AC1142" i="14"/>
  <c r="AB1142" i="14"/>
  <c r="AA1142" i="14"/>
  <c r="Z1142" i="14"/>
  <c r="Y1142" i="14"/>
  <c r="X1142" i="14"/>
  <c r="W1142" i="14"/>
  <c r="U1142" i="14"/>
  <c r="T1142" i="14"/>
  <c r="S1142" i="14"/>
  <c r="R1142" i="14"/>
  <c r="Q1142" i="14"/>
  <c r="P1142" i="14"/>
  <c r="O1142" i="14"/>
  <c r="N1142" i="14"/>
  <c r="M1142" i="14"/>
  <c r="L1142" i="14"/>
  <c r="K1142" i="14"/>
  <c r="J1142" i="14"/>
  <c r="I1142" i="14"/>
  <c r="G1142" i="14"/>
  <c r="F1142" i="14"/>
  <c r="E1142" i="14"/>
  <c r="D1142" i="14"/>
  <c r="AH1141" i="14"/>
  <c r="AG1141" i="14"/>
  <c r="AF1141" i="14"/>
  <c r="AE1141" i="14"/>
  <c r="AD1141" i="14"/>
  <c r="AC1141" i="14"/>
  <c r="AB1141" i="14"/>
  <c r="AA1141" i="14"/>
  <c r="Z1141" i="14"/>
  <c r="Y1141" i="14"/>
  <c r="X1141" i="14"/>
  <c r="W1141" i="14"/>
  <c r="U1141" i="14"/>
  <c r="T1141" i="14"/>
  <c r="S1141" i="14"/>
  <c r="R1141" i="14"/>
  <c r="Q1141" i="14"/>
  <c r="P1141" i="14"/>
  <c r="O1141" i="14"/>
  <c r="N1141" i="14"/>
  <c r="M1141" i="14"/>
  <c r="L1141" i="14"/>
  <c r="K1141" i="14"/>
  <c r="J1141" i="14"/>
  <c r="I1141" i="14"/>
  <c r="G1141" i="14"/>
  <c r="F1141" i="14"/>
  <c r="E1141" i="14"/>
  <c r="D1141" i="14"/>
  <c r="AH1140" i="14"/>
  <c r="AG1140" i="14"/>
  <c r="AF1140" i="14"/>
  <c r="AE1140" i="14"/>
  <c r="AD1140" i="14"/>
  <c r="AC1140" i="14"/>
  <c r="AB1140" i="14"/>
  <c r="AA1140" i="14"/>
  <c r="Z1140" i="14"/>
  <c r="Y1140" i="14"/>
  <c r="X1140" i="14"/>
  <c r="W1140" i="14"/>
  <c r="U1140" i="14"/>
  <c r="T1140" i="14"/>
  <c r="S1140" i="14"/>
  <c r="R1140" i="14"/>
  <c r="Q1140" i="14"/>
  <c r="P1140" i="14"/>
  <c r="O1140" i="14"/>
  <c r="N1140" i="14"/>
  <c r="M1140" i="14"/>
  <c r="L1140" i="14"/>
  <c r="K1140" i="14"/>
  <c r="J1140" i="14"/>
  <c r="I1140" i="14"/>
  <c r="G1140" i="14"/>
  <c r="F1140" i="14"/>
  <c r="E1140" i="14"/>
  <c r="D1140" i="14"/>
  <c r="AH1139" i="14"/>
  <c r="AG1139" i="14"/>
  <c r="AF1139" i="14"/>
  <c r="AE1139" i="14"/>
  <c r="AD1139" i="14"/>
  <c r="AC1139" i="14"/>
  <c r="AB1139" i="14"/>
  <c r="AA1139" i="14"/>
  <c r="Z1139" i="14"/>
  <c r="Y1139" i="14"/>
  <c r="X1139" i="14"/>
  <c r="W1139" i="14"/>
  <c r="U1139" i="14"/>
  <c r="T1139" i="14"/>
  <c r="S1139" i="14"/>
  <c r="R1139" i="14"/>
  <c r="Q1139" i="14"/>
  <c r="P1139" i="14"/>
  <c r="O1139" i="14"/>
  <c r="N1139" i="14"/>
  <c r="M1139" i="14"/>
  <c r="L1139" i="14"/>
  <c r="K1139" i="14"/>
  <c r="J1139" i="14"/>
  <c r="I1139" i="14"/>
  <c r="G1139" i="14"/>
  <c r="F1139" i="14"/>
  <c r="E1139" i="14"/>
  <c r="D1139" i="14"/>
  <c r="AH1138" i="14"/>
  <c r="AG1138" i="14"/>
  <c r="AF1138" i="14"/>
  <c r="AE1138" i="14"/>
  <c r="AD1138" i="14"/>
  <c r="AC1138" i="14"/>
  <c r="AB1138" i="14"/>
  <c r="AA1138" i="14"/>
  <c r="Z1138" i="14"/>
  <c r="Y1138" i="14"/>
  <c r="X1138" i="14"/>
  <c r="W1138" i="14"/>
  <c r="U1138" i="14"/>
  <c r="T1138" i="14"/>
  <c r="S1138" i="14"/>
  <c r="R1138" i="14"/>
  <c r="Q1138" i="14"/>
  <c r="P1138" i="14"/>
  <c r="O1138" i="14"/>
  <c r="N1138" i="14"/>
  <c r="M1138" i="14"/>
  <c r="L1138" i="14"/>
  <c r="K1138" i="14"/>
  <c r="J1138" i="14"/>
  <c r="I1138" i="14"/>
  <c r="G1138" i="14"/>
  <c r="F1138" i="14"/>
  <c r="E1138" i="14"/>
  <c r="D1138" i="14"/>
  <c r="AH1137" i="14"/>
  <c r="AG1137" i="14"/>
  <c r="AF1137" i="14"/>
  <c r="AE1137" i="14"/>
  <c r="AD1137" i="14"/>
  <c r="AC1137" i="14"/>
  <c r="AB1137" i="14"/>
  <c r="AA1137" i="14"/>
  <c r="Z1137" i="14"/>
  <c r="Y1137" i="14"/>
  <c r="X1137" i="14"/>
  <c r="W1137" i="14"/>
  <c r="U1137" i="14"/>
  <c r="T1137" i="14"/>
  <c r="S1137" i="14"/>
  <c r="R1137" i="14"/>
  <c r="Q1137" i="14"/>
  <c r="P1137" i="14"/>
  <c r="O1137" i="14"/>
  <c r="N1137" i="14"/>
  <c r="M1137" i="14"/>
  <c r="L1137" i="14"/>
  <c r="K1137" i="14"/>
  <c r="J1137" i="14"/>
  <c r="I1137" i="14"/>
  <c r="G1137" i="14"/>
  <c r="F1137" i="14"/>
  <c r="E1137" i="14"/>
  <c r="D1137" i="14"/>
  <c r="AH1136" i="14"/>
  <c r="AG1136" i="14"/>
  <c r="AF1136" i="14"/>
  <c r="AE1136" i="14"/>
  <c r="AD1136" i="14"/>
  <c r="AC1136" i="14"/>
  <c r="AB1136" i="14"/>
  <c r="AA1136" i="14"/>
  <c r="Z1136" i="14"/>
  <c r="Y1136" i="14"/>
  <c r="X1136" i="14"/>
  <c r="W1136" i="14"/>
  <c r="U1136" i="14"/>
  <c r="T1136" i="14"/>
  <c r="S1136" i="14"/>
  <c r="R1136" i="14"/>
  <c r="Q1136" i="14"/>
  <c r="P1136" i="14"/>
  <c r="O1136" i="14"/>
  <c r="N1136" i="14"/>
  <c r="M1136" i="14"/>
  <c r="L1136" i="14"/>
  <c r="K1136" i="14"/>
  <c r="J1136" i="14"/>
  <c r="I1136" i="14"/>
  <c r="G1136" i="14"/>
  <c r="F1136" i="14"/>
  <c r="E1136" i="14"/>
  <c r="D1136" i="14"/>
  <c r="AH1135" i="14"/>
  <c r="AG1135" i="14"/>
  <c r="AF1135" i="14"/>
  <c r="AE1135" i="14"/>
  <c r="AD1135" i="14"/>
  <c r="AC1135" i="14"/>
  <c r="AB1135" i="14"/>
  <c r="AA1135" i="14"/>
  <c r="Z1135" i="14"/>
  <c r="Y1135" i="14"/>
  <c r="X1135" i="14"/>
  <c r="W1135" i="14"/>
  <c r="U1135" i="14"/>
  <c r="T1135" i="14"/>
  <c r="S1135" i="14"/>
  <c r="R1135" i="14"/>
  <c r="Q1135" i="14"/>
  <c r="P1135" i="14"/>
  <c r="O1135" i="14"/>
  <c r="N1135" i="14"/>
  <c r="M1135" i="14"/>
  <c r="L1135" i="14"/>
  <c r="K1135" i="14"/>
  <c r="J1135" i="14"/>
  <c r="I1135" i="14"/>
  <c r="G1135" i="14"/>
  <c r="F1135" i="14"/>
  <c r="E1135" i="14"/>
  <c r="D1135" i="14"/>
  <c r="AH1134" i="14"/>
  <c r="AG1134" i="14"/>
  <c r="AF1134" i="14"/>
  <c r="AE1134" i="14"/>
  <c r="AD1134" i="14"/>
  <c r="AC1134" i="14"/>
  <c r="AB1134" i="14"/>
  <c r="AA1134" i="14"/>
  <c r="Z1134" i="14"/>
  <c r="Y1134" i="14"/>
  <c r="X1134" i="14"/>
  <c r="W1134" i="14"/>
  <c r="U1134" i="14"/>
  <c r="T1134" i="14"/>
  <c r="S1134" i="14"/>
  <c r="R1134" i="14"/>
  <c r="Q1134" i="14"/>
  <c r="P1134" i="14"/>
  <c r="O1134" i="14"/>
  <c r="N1134" i="14"/>
  <c r="M1134" i="14"/>
  <c r="L1134" i="14"/>
  <c r="K1134" i="14"/>
  <c r="J1134" i="14"/>
  <c r="I1134" i="14"/>
  <c r="G1134" i="14"/>
  <c r="F1134" i="14"/>
  <c r="E1134" i="14"/>
  <c r="D1134" i="14"/>
  <c r="AH1133" i="14"/>
  <c r="AG1133" i="14"/>
  <c r="AF1133" i="14"/>
  <c r="AE1133" i="14"/>
  <c r="AD1133" i="14"/>
  <c r="AC1133" i="14"/>
  <c r="AB1133" i="14"/>
  <c r="AA1133" i="14"/>
  <c r="Z1133" i="14"/>
  <c r="Y1133" i="14"/>
  <c r="X1133" i="14"/>
  <c r="W1133" i="14"/>
  <c r="U1133" i="14"/>
  <c r="T1133" i="14"/>
  <c r="S1133" i="14"/>
  <c r="R1133" i="14"/>
  <c r="Q1133" i="14"/>
  <c r="P1133" i="14"/>
  <c r="O1133" i="14"/>
  <c r="N1133" i="14"/>
  <c r="M1133" i="14"/>
  <c r="L1133" i="14"/>
  <c r="K1133" i="14"/>
  <c r="J1133" i="14"/>
  <c r="I1133" i="14"/>
  <c r="G1133" i="14"/>
  <c r="F1133" i="14"/>
  <c r="E1133" i="14"/>
  <c r="D1133" i="14"/>
  <c r="AH1132" i="14"/>
  <c r="AG1132" i="14"/>
  <c r="AF1132" i="14"/>
  <c r="AE1132" i="14"/>
  <c r="AD1132" i="14"/>
  <c r="AC1132" i="14"/>
  <c r="AB1132" i="14"/>
  <c r="AA1132" i="14"/>
  <c r="Z1132" i="14"/>
  <c r="Y1132" i="14"/>
  <c r="X1132" i="14"/>
  <c r="W1132" i="14"/>
  <c r="U1132" i="14"/>
  <c r="T1132" i="14"/>
  <c r="S1132" i="14"/>
  <c r="R1132" i="14"/>
  <c r="Q1132" i="14"/>
  <c r="P1132" i="14"/>
  <c r="O1132" i="14"/>
  <c r="N1132" i="14"/>
  <c r="M1132" i="14"/>
  <c r="L1132" i="14"/>
  <c r="K1132" i="14"/>
  <c r="J1132" i="14"/>
  <c r="I1132" i="14"/>
  <c r="G1132" i="14"/>
  <c r="F1132" i="14"/>
  <c r="E1132" i="14"/>
  <c r="D1132" i="14"/>
  <c r="AH1131" i="14"/>
  <c r="AG1131" i="14"/>
  <c r="AF1131" i="14"/>
  <c r="AE1131" i="14"/>
  <c r="AD1131" i="14"/>
  <c r="AC1131" i="14"/>
  <c r="AB1131" i="14"/>
  <c r="AA1131" i="14"/>
  <c r="Z1131" i="14"/>
  <c r="Y1131" i="14"/>
  <c r="X1131" i="14"/>
  <c r="W1131" i="14"/>
  <c r="U1131" i="14"/>
  <c r="T1131" i="14"/>
  <c r="S1131" i="14"/>
  <c r="R1131" i="14"/>
  <c r="Q1131" i="14"/>
  <c r="P1131" i="14"/>
  <c r="O1131" i="14"/>
  <c r="N1131" i="14"/>
  <c r="M1131" i="14"/>
  <c r="L1131" i="14"/>
  <c r="K1131" i="14"/>
  <c r="J1131" i="14"/>
  <c r="I1131" i="14"/>
  <c r="G1131" i="14"/>
  <c r="F1131" i="14"/>
  <c r="E1131" i="14"/>
  <c r="D1131" i="14"/>
  <c r="AH1130" i="14"/>
  <c r="AG1130" i="14"/>
  <c r="AF1130" i="14"/>
  <c r="AE1130" i="14"/>
  <c r="AD1130" i="14"/>
  <c r="AC1130" i="14"/>
  <c r="AB1130" i="14"/>
  <c r="AA1130" i="14"/>
  <c r="Z1130" i="14"/>
  <c r="Y1130" i="14"/>
  <c r="X1130" i="14"/>
  <c r="W1130" i="14"/>
  <c r="U1130" i="14"/>
  <c r="T1130" i="14"/>
  <c r="S1130" i="14"/>
  <c r="R1130" i="14"/>
  <c r="Q1130" i="14"/>
  <c r="P1130" i="14"/>
  <c r="O1130" i="14"/>
  <c r="N1130" i="14"/>
  <c r="M1130" i="14"/>
  <c r="L1130" i="14"/>
  <c r="K1130" i="14"/>
  <c r="J1130" i="14"/>
  <c r="I1130" i="14"/>
  <c r="G1130" i="14"/>
  <c r="F1130" i="14"/>
  <c r="E1130" i="14"/>
  <c r="D1130" i="14"/>
  <c r="AH1129" i="14"/>
  <c r="AG1129" i="14"/>
  <c r="AF1129" i="14"/>
  <c r="AE1129" i="14"/>
  <c r="AD1129" i="14"/>
  <c r="AC1129" i="14"/>
  <c r="AB1129" i="14"/>
  <c r="AA1129" i="14"/>
  <c r="Z1129" i="14"/>
  <c r="Y1129" i="14"/>
  <c r="X1129" i="14"/>
  <c r="W1129" i="14"/>
  <c r="U1129" i="14"/>
  <c r="T1129" i="14"/>
  <c r="S1129" i="14"/>
  <c r="R1129" i="14"/>
  <c r="Q1129" i="14"/>
  <c r="P1129" i="14"/>
  <c r="O1129" i="14"/>
  <c r="N1129" i="14"/>
  <c r="M1129" i="14"/>
  <c r="L1129" i="14"/>
  <c r="K1129" i="14"/>
  <c r="J1129" i="14"/>
  <c r="I1129" i="14"/>
  <c r="G1129" i="14"/>
  <c r="F1129" i="14"/>
  <c r="E1129" i="14"/>
  <c r="D1129" i="14"/>
  <c r="AH1128" i="14"/>
  <c r="AG1128" i="14"/>
  <c r="AF1128" i="14"/>
  <c r="AE1128" i="14"/>
  <c r="AD1128" i="14"/>
  <c r="AC1128" i="14"/>
  <c r="AB1128" i="14"/>
  <c r="AA1128" i="14"/>
  <c r="Z1128" i="14"/>
  <c r="Y1128" i="14"/>
  <c r="X1128" i="14"/>
  <c r="W1128" i="14"/>
  <c r="U1128" i="14"/>
  <c r="T1128" i="14"/>
  <c r="S1128" i="14"/>
  <c r="R1128" i="14"/>
  <c r="Q1128" i="14"/>
  <c r="P1128" i="14"/>
  <c r="O1128" i="14"/>
  <c r="N1128" i="14"/>
  <c r="M1128" i="14"/>
  <c r="L1128" i="14"/>
  <c r="K1128" i="14"/>
  <c r="J1128" i="14"/>
  <c r="I1128" i="14"/>
  <c r="G1128" i="14"/>
  <c r="F1128" i="14"/>
  <c r="E1128" i="14"/>
  <c r="D1128" i="14"/>
  <c r="AH1127" i="14"/>
  <c r="AG1127" i="14"/>
  <c r="AF1127" i="14"/>
  <c r="AE1127" i="14"/>
  <c r="AD1127" i="14"/>
  <c r="AC1127" i="14"/>
  <c r="AB1127" i="14"/>
  <c r="AA1127" i="14"/>
  <c r="Z1127" i="14"/>
  <c r="Y1127" i="14"/>
  <c r="X1127" i="14"/>
  <c r="W1127" i="14"/>
  <c r="U1127" i="14"/>
  <c r="T1127" i="14"/>
  <c r="S1127" i="14"/>
  <c r="R1127" i="14"/>
  <c r="Q1127" i="14"/>
  <c r="P1127" i="14"/>
  <c r="O1127" i="14"/>
  <c r="N1127" i="14"/>
  <c r="M1127" i="14"/>
  <c r="L1127" i="14"/>
  <c r="K1127" i="14"/>
  <c r="J1127" i="14"/>
  <c r="I1127" i="14"/>
  <c r="G1127" i="14"/>
  <c r="F1127" i="14"/>
  <c r="E1127" i="14"/>
  <c r="D1127" i="14"/>
  <c r="AH1126" i="14"/>
  <c r="AG1126" i="14"/>
  <c r="AF1126" i="14"/>
  <c r="AE1126" i="14"/>
  <c r="AD1126" i="14"/>
  <c r="AC1126" i="14"/>
  <c r="AB1126" i="14"/>
  <c r="AA1126" i="14"/>
  <c r="Z1126" i="14"/>
  <c r="Y1126" i="14"/>
  <c r="X1126" i="14"/>
  <c r="W1126" i="14"/>
  <c r="U1126" i="14"/>
  <c r="T1126" i="14"/>
  <c r="S1126" i="14"/>
  <c r="R1126" i="14"/>
  <c r="Q1126" i="14"/>
  <c r="P1126" i="14"/>
  <c r="O1126" i="14"/>
  <c r="N1126" i="14"/>
  <c r="M1126" i="14"/>
  <c r="L1126" i="14"/>
  <c r="K1126" i="14"/>
  <c r="J1126" i="14"/>
  <c r="I1126" i="14"/>
  <c r="G1126" i="14"/>
  <c r="F1126" i="14"/>
  <c r="E1126" i="14"/>
  <c r="D1126" i="14"/>
  <c r="AH1125" i="14"/>
  <c r="AG1125" i="14"/>
  <c r="AF1125" i="14"/>
  <c r="AE1125" i="14"/>
  <c r="AD1125" i="14"/>
  <c r="AC1125" i="14"/>
  <c r="AB1125" i="14"/>
  <c r="AA1125" i="14"/>
  <c r="Z1125" i="14"/>
  <c r="Y1125" i="14"/>
  <c r="X1125" i="14"/>
  <c r="W1125" i="14"/>
  <c r="U1125" i="14"/>
  <c r="T1125" i="14"/>
  <c r="S1125" i="14"/>
  <c r="R1125" i="14"/>
  <c r="Q1125" i="14"/>
  <c r="P1125" i="14"/>
  <c r="O1125" i="14"/>
  <c r="N1125" i="14"/>
  <c r="M1125" i="14"/>
  <c r="L1125" i="14"/>
  <c r="K1125" i="14"/>
  <c r="J1125" i="14"/>
  <c r="I1125" i="14"/>
  <c r="G1125" i="14"/>
  <c r="F1125" i="14"/>
  <c r="E1125" i="14"/>
  <c r="D1125" i="14"/>
  <c r="AH1124" i="14"/>
  <c r="AG1124" i="14"/>
  <c r="AF1124" i="14"/>
  <c r="AE1124" i="14"/>
  <c r="AD1124" i="14"/>
  <c r="AC1124" i="14"/>
  <c r="AB1124" i="14"/>
  <c r="AA1124" i="14"/>
  <c r="Z1124" i="14"/>
  <c r="Y1124" i="14"/>
  <c r="X1124" i="14"/>
  <c r="W1124" i="14"/>
  <c r="U1124" i="14"/>
  <c r="T1124" i="14"/>
  <c r="S1124" i="14"/>
  <c r="R1124" i="14"/>
  <c r="Q1124" i="14"/>
  <c r="P1124" i="14"/>
  <c r="O1124" i="14"/>
  <c r="N1124" i="14"/>
  <c r="M1124" i="14"/>
  <c r="L1124" i="14"/>
  <c r="K1124" i="14"/>
  <c r="J1124" i="14"/>
  <c r="I1124" i="14"/>
  <c r="G1124" i="14"/>
  <c r="F1124" i="14"/>
  <c r="E1124" i="14"/>
  <c r="D1124" i="14"/>
  <c r="AH1123" i="14"/>
  <c r="AG1123" i="14"/>
  <c r="AF1123" i="14"/>
  <c r="AE1123" i="14"/>
  <c r="AD1123" i="14"/>
  <c r="AC1123" i="14"/>
  <c r="AB1123" i="14"/>
  <c r="AA1123" i="14"/>
  <c r="Z1123" i="14"/>
  <c r="Y1123" i="14"/>
  <c r="X1123" i="14"/>
  <c r="W1123" i="14"/>
  <c r="U1123" i="14"/>
  <c r="T1123" i="14"/>
  <c r="S1123" i="14"/>
  <c r="R1123" i="14"/>
  <c r="Q1123" i="14"/>
  <c r="P1123" i="14"/>
  <c r="O1123" i="14"/>
  <c r="N1123" i="14"/>
  <c r="M1123" i="14"/>
  <c r="L1123" i="14"/>
  <c r="K1123" i="14"/>
  <c r="J1123" i="14"/>
  <c r="I1123" i="14"/>
  <c r="G1123" i="14"/>
  <c r="F1123" i="14"/>
  <c r="E1123" i="14"/>
  <c r="D1123" i="14"/>
  <c r="AH1122" i="14"/>
  <c r="AG1122" i="14"/>
  <c r="AF1122" i="14"/>
  <c r="AE1122" i="14"/>
  <c r="AD1122" i="14"/>
  <c r="AC1122" i="14"/>
  <c r="AB1122" i="14"/>
  <c r="AA1122" i="14"/>
  <c r="Z1122" i="14"/>
  <c r="Y1122" i="14"/>
  <c r="X1122" i="14"/>
  <c r="W1122" i="14"/>
  <c r="U1122" i="14"/>
  <c r="T1122" i="14"/>
  <c r="S1122" i="14"/>
  <c r="R1122" i="14"/>
  <c r="Q1122" i="14"/>
  <c r="P1122" i="14"/>
  <c r="O1122" i="14"/>
  <c r="N1122" i="14"/>
  <c r="M1122" i="14"/>
  <c r="L1122" i="14"/>
  <c r="K1122" i="14"/>
  <c r="J1122" i="14"/>
  <c r="I1122" i="14"/>
  <c r="G1122" i="14"/>
  <c r="F1122" i="14"/>
  <c r="E1122" i="14"/>
  <c r="D1122" i="14"/>
  <c r="AH1121" i="14"/>
  <c r="AG1121" i="14"/>
  <c r="AF1121" i="14"/>
  <c r="AE1121" i="14"/>
  <c r="AD1121" i="14"/>
  <c r="AC1121" i="14"/>
  <c r="AB1121" i="14"/>
  <c r="AA1121" i="14"/>
  <c r="Z1121" i="14"/>
  <c r="Y1121" i="14"/>
  <c r="X1121" i="14"/>
  <c r="W1121" i="14"/>
  <c r="U1121" i="14"/>
  <c r="T1121" i="14"/>
  <c r="S1121" i="14"/>
  <c r="R1121" i="14"/>
  <c r="Q1121" i="14"/>
  <c r="P1121" i="14"/>
  <c r="O1121" i="14"/>
  <c r="N1121" i="14"/>
  <c r="M1121" i="14"/>
  <c r="L1121" i="14"/>
  <c r="K1121" i="14"/>
  <c r="J1121" i="14"/>
  <c r="I1121" i="14"/>
  <c r="G1121" i="14"/>
  <c r="F1121" i="14"/>
  <c r="E1121" i="14"/>
  <c r="D1121" i="14"/>
  <c r="AH1120" i="14"/>
  <c r="AG1120" i="14"/>
  <c r="AF1120" i="14"/>
  <c r="AE1120" i="14"/>
  <c r="AD1120" i="14"/>
  <c r="AC1120" i="14"/>
  <c r="AB1120" i="14"/>
  <c r="AA1120" i="14"/>
  <c r="Z1120" i="14"/>
  <c r="Y1120" i="14"/>
  <c r="X1120" i="14"/>
  <c r="W1120" i="14"/>
  <c r="U1120" i="14"/>
  <c r="T1120" i="14"/>
  <c r="S1120" i="14"/>
  <c r="R1120" i="14"/>
  <c r="Q1120" i="14"/>
  <c r="P1120" i="14"/>
  <c r="O1120" i="14"/>
  <c r="N1120" i="14"/>
  <c r="M1120" i="14"/>
  <c r="L1120" i="14"/>
  <c r="K1120" i="14"/>
  <c r="J1120" i="14"/>
  <c r="I1120" i="14"/>
  <c r="G1120" i="14"/>
  <c r="F1120" i="14"/>
  <c r="E1120" i="14"/>
  <c r="D1120" i="14"/>
  <c r="AH1119" i="14"/>
  <c r="AG1119" i="14"/>
  <c r="AF1119" i="14"/>
  <c r="AE1119" i="14"/>
  <c r="AD1119" i="14"/>
  <c r="AC1119" i="14"/>
  <c r="AB1119" i="14"/>
  <c r="AA1119" i="14"/>
  <c r="Z1119" i="14"/>
  <c r="Y1119" i="14"/>
  <c r="X1119" i="14"/>
  <c r="W1119" i="14"/>
  <c r="U1119" i="14"/>
  <c r="T1119" i="14"/>
  <c r="S1119" i="14"/>
  <c r="R1119" i="14"/>
  <c r="Q1119" i="14"/>
  <c r="P1119" i="14"/>
  <c r="O1119" i="14"/>
  <c r="N1119" i="14"/>
  <c r="M1119" i="14"/>
  <c r="L1119" i="14"/>
  <c r="K1119" i="14"/>
  <c r="J1119" i="14"/>
  <c r="I1119" i="14"/>
  <c r="G1119" i="14"/>
  <c r="F1119" i="14"/>
  <c r="E1119" i="14"/>
  <c r="D1119" i="14"/>
  <c r="AH1118" i="14"/>
  <c r="AG1118" i="14"/>
  <c r="AF1118" i="14"/>
  <c r="AE1118" i="14"/>
  <c r="AD1118" i="14"/>
  <c r="AC1118" i="14"/>
  <c r="AB1118" i="14"/>
  <c r="AA1118" i="14"/>
  <c r="Z1118" i="14"/>
  <c r="Y1118" i="14"/>
  <c r="X1118" i="14"/>
  <c r="W1118" i="14"/>
  <c r="U1118" i="14"/>
  <c r="T1118" i="14"/>
  <c r="S1118" i="14"/>
  <c r="R1118" i="14"/>
  <c r="Q1118" i="14"/>
  <c r="P1118" i="14"/>
  <c r="O1118" i="14"/>
  <c r="N1118" i="14"/>
  <c r="M1118" i="14"/>
  <c r="L1118" i="14"/>
  <c r="K1118" i="14"/>
  <c r="J1118" i="14"/>
  <c r="I1118" i="14"/>
  <c r="G1118" i="14"/>
  <c r="F1118" i="14"/>
  <c r="E1118" i="14"/>
  <c r="D1118" i="14"/>
  <c r="AH1117" i="14"/>
  <c r="AG1117" i="14"/>
  <c r="AF1117" i="14"/>
  <c r="AE1117" i="14"/>
  <c r="AD1117" i="14"/>
  <c r="AC1117" i="14"/>
  <c r="AB1117" i="14"/>
  <c r="AA1117" i="14"/>
  <c r="Z1117" i="14"/>
  <c r="Y1117" i="14"/>
  <c r="X1117" i="14"/>
  <c r="W1117" i="14"/>
  <c r="U1117" i="14"/>
  <c r="T1117" i="14"/>
  <c r="S1117" i="14"/>
  <c r="R1117" i="14"/>
  <c r="Q1117" i="14"/>
  <c r="P1117" i="14"/>
  <c r="O1117" i="14"/>
  <c r="N1117" i="14"/>
  <c r="M1117" i="14"/>
  <c r="L1117" i="14"/>
  <c r="K1117" i="14"/>
  <c r="J1117" i="14"/>
  <c r="I1117" i="14"/>
  <c r="G1117" i="14"/>
  <c r="F1117" i="14"/>
  <c r="E1117" i="14"/>
  <c r="D1117" i="14"/>
  <c r="AH1116" i="14"/>
  <c r="AG1116" i="14"/>
  <c r="AF1116" i="14"/>
  <c r="AE1116" i="14"/>
  <c r="AD1116" i="14"/>
  <c r="AC1116" i="14"/>
  <c r="AB1116" i="14"/>
  <c r="AA1116" i="14"/>
  <c r="Z1116" i="14"/>
  <c r="Y1116" i="14"/>
  <c r="X1116" i="14"/>
  <c r="W1116" i="14"/>
  <c r="U1116" i="14"/>
  <c r="T1116" i="14"/>
  <c r="S1116" i="14"/>
  <c r="R1116" i="14"/>
  <c r="Q1116" i="14"/>
  <c r="P1116" i="14"/>
  <c r="O1116" i="14"/>
  <c r="N1116" i="14"/>
  <c r="M1116" i="14"/>
  <c r="L1116" i="14"/>
  <c r="K1116" i="14"/>
  <c r="J1116" i="14"/>
  <c r="I1116" i="14"/>
  <c r="G1116" i="14"/>
  <c r="F1116" i="14"/>
  <c r="E1116" i="14"/>
  <c r="D1116" i="14"/>
  <c r="AH1115" i="14"/>
  <c r="AG1115" i="14"/>
  <c r="AF1115" i="14"/>
  <c r="AE1115" i="14"/>
  <c r="AD1115" i="14"/>
  <c r="AC1115" i="14"/>
  <c r="AB1115" i="14"/>
  <c r="AA1115" i="14"/>
  <c r="Z1115" i="14"/>
  <c r="Y1115" i="14"/>
  <c r="X1115" i="14"/>
  <c r="W1115" i="14"/>
  <c r="U1115" i="14"/>
  <c r="T1115" i="14"/>
  <c r="S1115" i="14"/>
  <c r="R1115" i="14"/>
  <c r="Q1115" i="14"/>
  <c r="P1115" i="14"/>
  <c r="O1115" i="14"/>
  <c r="N1115" i="14"/>
  <c r="M1115" i="14"/>
  <c r="L1115" i="14"/>
  <c r="K1115" i="14"/>
  <c r="J1115" i="14"/>
  <c r="I1115" i="14"/>
  <c r="G1115" i="14"/>
  <c r="F1115" i="14"/>
  <c r="E1115" i="14"/>
  <c r="D1115" i="14"/>
  <c r="AH1114" i="14"/>
  <c r="AG1114" i="14"/>
  <c r="AF1114" i="14"/>
  <c r="AE1114" i="14"/>
  <c r="AD1114" i="14"/>
  <c r="AC1114" i="14"/>
  <c r="AB1114" i="14"/>
  <c r="AA1114" i="14"/>
  <c r="Z1114" i="14"/>
  <c r="Y1114" i="14"/>
  <c r="X1114" i="14"/>
  <c r="W1114" i="14"/>
  <c r="U1114" i="14"/>
  <c r="T1114" i="14"/>
  <c r="S1114" i="14"/>
  <c r="R1114" i="14"/>
  <c r="Q1114" i="14"/>
  <c r="P1114" i="14"/>
  <c r="O1114" i="14"/>
  <c r="N1114" i="14"/>
  <c r="M1114" i="14"/>
  <c r="L1114" i="14"/>
  <c r="K1114" i="14"/>
  <c r="J1114" i="14"/>
  <c r="I1114" i="14"/>
  <c r="G1114" i="14"/>
  <c r="F1114" i="14"/>
  <c r="E1114" i="14"/>
  <c r="D1114" i="14"/>
  <c r="AH1113" i="14"/>
  <c r="AG1113" i="14"/>
  <c r="AF1113" i="14"/>
  <c r="AE1113" i="14"/>
  <c r="AD1113" i="14"/>
  <c r="AC1113" i="14"/>
  <c r="AB1113" i="14"/>
  <c r="AA1113" i="14"/>
  <c r="Z1113" i="14"/>
  <c r="Y1113" i="14"/>
  <c r="X1113" i="14"/>
  <c r="W1113" i="14"/>
  <c r="U1113" i="14"/>
  <c r="T1113" i="14"/>
  <c r="S1113" i="14"/>
  <c r="R1113" i="14"/>
  <c r="Q1113" i="14"/>
  <c r="P1113" i="14"/>
  <c r="O1113" i="14"/>
  <c r="N1113" i="14"/>
  <c r="M1113" i="14"/>
  <c r="L1113" i="14"/>
  <c r="K1113" i="14"/>
  <c r="J1113" i="14"/>
  <c r="I1113" i="14"/>
  <c r="G1113" i="14"/>
  <c r="F1113" i="14"/>
  <c r="E1113" i="14"/>
  <c r="D1113" i="14"/>
  <c r="AH1112" i="14"/>
  <c r="AG1112" i="14"/>
  <c r="AF1112" i="14"/>
  <c r="AE1112" i="14"/>
  <c r="AD1112" i="14"/>
  <c r="AC1112" i="14"/>
  <c r="AB1112" i="14"/>
  <c r="AA1112" i="14"/>
  <c r="Z1112" i="14"/>
  <c r="Y1112" i="14"/>
  <c r="X1112" i="14"/>
  <c r="W1112" i="14"/>
  <c r="U1112" i="14"/>
  <c r="T1112" i="14"/>
  <c r="S1112" i="14"/>
  <c r="R1112" i="14"/>
  <c r="Q1112" i="14"/>
  <c r="P1112" i="14"/>
  <c r="O1112" i="14"/>
  <c r="N1112" i="14"/>
  <c r="M1112" i="14"/>
  <c r="L1112" i="14"/>
  <c r="K1112" i="14"/>
  <c r="J1112" i="14"/>
  <c r="I1112" i="14"/>
  <c r="G1112" i="14"/>
  <c r="F1112" i="14"/>
  <c r="E1112" i="14"/>
  <c r="D1112" i="14"/>
  <c r="AH1111" i="14"/>
  <c r="AG1111" i="14"/>
  <c r="AF1111" i="14"/>
  <c r="AE1111" i="14"/>
  <c r="AD1111" i="14"/>
  <c r="AC1111" i="14"/>
  <c r="AB1111" i="14"/>
  <c r="AA1111" i="14"/>
  <c r="Z1111" i="14"/>
  <c r="Y1111" i="14"/>
  <c r="X1111" i="14"/>
  <c r="W1111" i="14"/>
  <c r="U1111" i="14"/>
  <c r="T1111" i="14"/>
  <c r="S1111" i="14"/>
  <c r="R1111" i="14"/>
  <c r="Q1111" i="14"/>
  <c r="P1111" i="14"/>
  <c r="O1111" i="14"/>
  <c r="N1111" i="14"/>
  <c r="M1111" i="14"/>
  <c r="L1111" i="14"/>
  <c r="K1111" i="14"/>
  <c r="J1111" i="14"/>
  <c r="I1111" i="14"/>
  <c r="G1111" i="14"/>
  <c r="F1111" i="14"/>
  <c r="E1111" i="14"/>
  <c r="D1111" i="14"/>
  <c r="AH1110" i="14"/>
  <c r="AG1110" i="14"/>
  <c r="AF1110" i="14"/>
  <c r="AE1110" i="14"/>
  <c r="AD1110" i="14"/>
  <c r="AC1110" i="14"/>
  <c r="AB1110" i="14"/>
  <c r="AA1110" i="14"/>
  <c r="Z1110" i="14"/>
  <c r="Y1110" i="14"/>
  <c r="X1110" i="14"/>
  <c r="W1110" i="14"/>
  <c r="U1110" i="14"/>
  <c r="T1110" i="14"/>
  <c r="S1110" i="14"/>
  <c r="R1110" i="14"/>
  <c r="Q1110" i="14"/>
  <c r="P1110" i="14"/>
  <c r="O1110" i="14"/>
  <c r="N1110" i="14"/>
  <c r="M1110" i="14"/>
  <c r="L1110" i="14"/>
  <c r="K1110" i="14"/>
  <c r="J1110" i="14"/>
  <c r="I1110" i="14"/>
  <c r="G1110" i="14"/>
  <c r="F1110" i="14"/>
  <c r="E1110" i="14"/>
  <c r="D1110" i="14"/>
  <c r="AH1109" i="14"/>
  <c r="AG1109" i="14"/>
  <c r="AF1109" i="14"/>
  <c r="AE1109" i="14"/>
  <c r="AD1109" i="14"/>
  <c r="AC1109" i="14"/>
  <c r="AB1109" i="14"/>
  <c r="AA1109" i="14"/>
  <c r="Z1109" i="14"/>
  <c r="Y1109" i="14"/>
  <c r="X1109" i="14"/>
  <c r="W1109" i="14"/>
  <c r="U1109" i="14"/>
  <c r="T1109" i="14"/>
  <c r="S1109" i="14"/>
  <c r="R1109" i="14"/>
  <c r="Q1109" i="14"/>
  <c r="P1109" i="14"/>
  <c r="O1109" i="14"/>
  <c r="N1109" i="14"/>
  <c r="M1109" i="14"/>
  <c r="L1109" i="14"/>
  <c r="K1109" i="14"/>
  <c r="J1109" i="14"/>
  <c r="I1109" i="14"/>
  <c r="G1109" i="14"/>
  <c r="F1109" i="14"/>
  <c r="E1109" i="14"/>
  <c r="D1109" i="14"/>
  <c r="AH1108" i="14"/>
  <c r="AG1108" i="14"/>
  <c r="AF1108" i="14"/>
  <c r="AE1108" i="14"/>
  <c r="AD1108" i="14"/>
  <c r="AC1108" i="14"/>
  <c r="AB1108" i="14"/>
  <c r="AA1108" i="14"/>
  <c r="Z1108" i="14"/>
  <c r="Y1108" i="14"/>
  <c r="X1108" i="14"/>
  <c r="W1108" i="14"/>
  <c r="U1108" i="14"/>
  <c r="T1108" i="14"/>
  <c r="S1108" i="14"/>
  <c r="R1108" i="14"/>
  <c r="Q1108" i="14"/>
  <c r="P1108" i="14"/>
  <c r="O1108" i="14"/>
  <c r="N1108" i="14"/>
  <c r="M1108" i="14"/>
  <c r="L1108" i="14"/>
  <c r="K1108" i="14"/>
  <c r="J1108" i="14"/>
  <c r="I1108" i="14"/>
  <c r="G1108" i="14"/>
  <c r="F1108" i="14"/>
  <c r="E1108" i="14"/>
  <c r="D1108" i="14"/>
  <c r="AH1107" i="14"/>
  <c r="AG1107" i="14"/>
  <c r="AF1107" i="14"/>
  <c r="AE1107" i="14"/>
  <c r="AD1107" i="14"/>
  <c r="AC1107" i="14"/>
  <c r="AB1107" i="14"/>
  <c r="AA1107" i="14"/>
  <c r="Z1107" i="14"/>
  <c r="Y1107" i="14"/>
  <c r="X1107" i="14"/>
  <c r="W1107" i="14"/>
  <c r="U1107" i="14"/>
  <c r="T1107" i="14"/>
  <c r="S1107" i="14"/>
  <c r="R1107" i="14"/>
  <c r="Q1107" i="14"/>
  <c r="P1107" i="14"/>
  <c r="O1107" i="14"/>
  <c r="N1107" i="14"/>
  <c r="M1107" i="14"/>
  <c r="L1107" i="14"/>
  <c r="K1107" i="14"/>
  <c r="J1107" i="14"/>
  <c r="I1107" i="14"/>
  <c r="G1107" i="14"/>
  <c r="F1107" i="14"/>
  <c r="E1107" i="14"/>
  <c r="D1107" i="14"/>
  <c r="AH1106" i="14"/>
  <c r="AG1106" i="14"/>
  <c r="AF1106" i="14"/>
  <c r="AE1106" i="14"/>
  <c r="AD1106" i="14"/>
  <c r="AC1106" i="14"/>
  <c r="AB1106" i="14"/>
  <c r="AA1106" i="14"/>
  <c r="Z1106" i="14"/>
  <c r="Y1106" i="14"/>
  <c r="X1106" i="14"/>
  <c r="W1106" i="14"/>
  <c r="U1106" i="14"/>
  <c r="T1106" i="14"/>
  <c r="S1106" i="14"/>
  <c r="R1106" i="14"/>
  <c r="Q1106" i="14"/>
  <c r="P1106" i="14"/>
  <c r="O1106" i="14"/>
  <c r="N1106" i="14"/>
  <c r="M1106" i="14"/>
  <c r="L1106" i="14"/>
  <c r="K1106" i="14"/>
  <c r="J1106" i="14"/>
  <c r="I1106" i="14"/>
  <c r="G1106" i="14"/>
  <c r="F1106" i="14"/>
  <c r="E1106" i="14"/>
  <c r="D1106" i="14"/>
  <c r="AH1105" i="14"/>
  <c r="AG1105" i="14"/>
  <c r="AF1105" i="14"/>
  <c r="AE1105" i="14"/>
  <c r="AD1105" i="14"/>
  <c r="AC1105" i="14"/>
  <c r="AB1105" i="14"/>
  <c r="AA1105" i="14"/>
  <c r="Z1105" i="14"/>
  <c r="Y1105" i="14"/>
  <c r="X1105" i="14"/>
  <c r="W1105" i="14"/>
  <c r="U1105" i="14"/>
  <c r="T1105" i="14"/>
  <c r="S1105" i="14"/>
  <c r="R1105" i="14"/>
  <c r="Q1105" i="14"/>
  <c r="P1105" i="14"/>
  <c r="O1105" i="14"/>
  <c r="N1105" i="14"/>
  <c r="M1105" i="14"/>
  <c r="L1105" i="14"/>
  <c r="K1105" i="14"/>
  <c r="J1105" i="14"/>
  <c r="I1105" i="14"/>
  <c r="G1105" i="14"/>
  <c r="F1105" i="14"/>
  <c r="E1105" i="14"/>
  <c r="D1105" i="14"/>
  <c r="AH1104" i="14"/>
  <c r="AG1104" i="14"/>
  <c r="AF1104" i="14"/>
  <c r="AE1104" i="14"/>
  <c r="AD1104" i="14"/>
  <c r="AC1104" i="14"/>
  <c r="AB1104" i="14"/>
  <c r="AA1104" i="14"/>
  <c r="Z1104" i="14"/>
  <c r="Y1104" i="14"/>
  <c r="X1104" i="14"/>
  <c r="W1104" i="14"/>
  <c r="U1104" i="14"/>
  <c r="T1104" i="14"/>
  <c r="S1104" i="14"/>
  <c r="R1104" i="14"/>
  <c r="Q1104" i="14"/>
  <c r="P1104" i="14"/>
  <c r="O1104" i="14"/>
  <c r="N1104" i="14"/>
  <c r="M1104" i="14"/>
  <c r="L1104" i="14"/>
  <c r="K1104" i="14"/>
  <c r="J1104" i="14"/>
  <c r="I1104" i="14"/>
  <c r="G1104" i="14"/>
  <c r="F1104" i="14"/>
  <c r="E1104" i="14"/>
  <c r="D1104" i="14"/>
  <c r="AH1103" i="14"/>
  <c r="AG1103" i="14"/>
  <c r="AF1103" i="14"/>
  <c r="AE1103" i="14"/>
  <c r="AD1103" i="14"/>
  <c r="AC1103" i="14"/>
  <c r="AB1103" i="14"/>
  <c r="AA1103" i="14"/>
  <c r="Z1103" i="14"/>
  <c r="Y1103" i="14"/>
  <c r="X1103" i="14"/>
  <c r="W1103" i="14"/>
  <c r="U1103" i="14"/>
  <c r="T1103" i="14"/>
  <c r="S1103" i="14"/>
  <c r="R1103" i="14"/>
  <c r="Q1103" i="14"/>
  <c r="P1103" i="14"/>
  <c r="O1103" i="14"/>
  <c r="N1103" i="14"/>
  <c r="M1103" i="14"/>
  <c r="L1103" i="14"/>
  <c r="K1103" i="14"/>
  <c r="J1103" i="14"/>
  <c r="I1103" i="14"/>
  <c r="G1103" i="14"/>
  <c r="F1103" i="14"/>
  <c r="E1103" i="14"/>
  <c r="D1103" i="14"/>
  <c r="AH1102" i="14"/>
  <c r="AG1102" i="14"/>
  <c r="AF1102" i="14"/>
  <c r="AE1102" i="14"/>
  <c r="AD1102" i="14"/>
  <c r="AC1102" i="14"/>
  <c r="AB1102" i="14"/>
  <c r="AA1102" i="14"/>
  <c r="Z1102" i="14"/>
  <c r="Y1102" i="14"/>
  <c r="X1102" i="14"/>
  <c r="W1102" i="14"/>
  <c r="U1102" i="14"/>
  <c r="T1102" i="14"/>
  <c r="S1102" i="14"/>
  <c r="R1102" i="14"/>
  <c r="Q1102" i="14"/>
  <c r="P1102" i="14"/>
  <c r="O1102" i="14"/>
  <c r="N1102" i="14"/>
  <c r="M1102" i="14"/>
  <c r="L1102" i="14"/>
  <c r="K1102" i="14"/>
  <c r="J1102" i="14"/>
  <c r="I1102" i="14"/>
  <c r="G1102" i="14"/>
  <c r="F1102" i="14"/>
  <c r="E1102" i="14"/>
  <c r="D1102" i="14"/>
  <c r="AH1101" i="14"/>
  <c r="AG1101" i="14"/>
  <c r="AF1101" i="14"/>
  <c r="AE1101" i="14"/>
  <c r="AD1101" i="14"/>
  <c r="AC1101" i="14"/>
  <c r="AB1101" i="14"/>
  <c r="AA1101" i="14"/>
  <c r="Z1101" i="14"/>
  <c r="Y1101" i="14"/>
  <c r="X1101" i="14"/>
  <c r="W1101" i="14"/>
  <c r="U1101" i="14"/>
  <c r="T1101" i="14"/>
  <c r="S1101" i="14"/>
  <c r="R1101" i="14"/>
  <c r="Q1101" i="14"/>
  <c r="P1101" i="14"/>
  <c r="O1101" i="14"/>
  <c r="N1101" i="14"/>
  <c r="M1101" i="14"/>
  <c r="L1101" i="14"/>
  <c r="K1101" i="14"/>
  <c r="J1101" i="14"/>
  <c r="I1101" i="14"/>
  <c r="G1101" i="14"/>
  <c r="F1101" i="14"/>
  <c r="E1101" i="14"/>
  <c r="D1101" i="14"/>
  <c r="AH1100" i="14"/>
  <c r="AG1100" i="14"/>
  <c r="AF1100" i="14"/>
  <c r="AE1100" i="14"/>
  <c r="AD1100" i="14"/>
  <c r="AC1100" i="14"/>
  <c r="AB1100" i="14"/>
  <c r="AA1100" i="14"/>
  <c r="Z1100" i="14"/>
  <c r="Y1100" i="14"/>
  <c r="X1100" i="14"/>
  <c r="W1100" i="14"/>
  <c r="U1100" i="14"/>
  <c r="T1100" i="14"/>
  <c r="S1100" i="14"/>
  <c r="R1100" i="14"/>
  <c r="Q1100" i="14"/>
  <c r="P1100" i="14"/>
  <c r="O1100" i="14"/>
  <c r="N1100" i="14"/>
  <c r="M1100" i="14"/>
  <c r="L1100" i="14"/>
  <c r="K1100" i="14"/>
  <c r="J1100" i="14"/>
  <c r="I1100" i="14"/>
  <c r="G1100" i="14"/>
  <c r="F1100" i="14"/>
  <c r="E1100" i="14"/>
  <c r="D1100" i="14"/>
  <c r="AH1099" i="14"/>
  <c r="AG1099" i="14"/>
  <c r="AF1099" i="14"/>
  <c r="AE1099" i="14"/>
  <c r="AD1099" i="14"/>
  <c r="AC1099" i="14"/>
  <c r="AB1099" i="14"/>
  <c r="AA1099" i="14"/>
  <c r="Z1099" i="14"/>
  <c r="Y1099" i="14"/>
  <c r="X1099" i="14"/>
  <c r="W1099" i="14"/>
  <c r="U1099" i="14"/>
  <c r="T1099" i="14"/>
  <c r="S1099" i="14"/>
  <c r="R1099" i="14"/>
  <c r="Q1099" i="14"/>
  <c r="P1099" i="14"/>
  <c r="O1099" i="14"/>
  <c r="N1099" i="14"/>
  <c r="M1099" i="14"/>
  <c r="L1099" i="14"/>
  <c r="K1099" i="14"/>
  <c r="J1099" i="14"/>
  <c r="I1099" i="14"/>
  <c r="G1099" i="14"/>
  <c r="F1099" i="14"/>
  <c r="E1099" i="14"/>
  <c r="D1099" i="14"/>
  <c r="AH1098" i="14"/>
  <c r="AG1098" i="14"/>
  <c r="AF1098" i="14"/>
  <c r="AE1098" i="14"/>
  <c r="AD1098" i="14"/>
  <c r="AC1098" i="14"/>
  <c r="AB1098" i="14"/>
  <c r="AA1098" i="14"/>
  <c r="Z1098" i="14"/>
  <c r="Y1098" i="14"/>
  <c r="X1098" i="14"/>
  <c r="W1098" i="14"/>
  <c r="U1098" i="14"/>
  <c r="T1098" i="14"/>
  <c r="S1098" i="14"/>
  <c r="R1098" i="14"/>
  <c r="Q1098" i="14"/>
  <c r="P1098" i="14"/>
  <c r="O1098" i="14"/>
  <c r="N1098" i="14"/>
  <c r="M1098" i="14"/>
  <c r="L1098" i="14"/>
  <c r="K1098" i="14"/>
  <c r="J1098" i="14"/>
  <c r="I1098" i="14"/>
  <c r="G1098" i="14"/>
  <c r="F1098" i="14"/>
  <c r="E1098" i="14"/>
  <c r="D1098" i="14"/>
  <c r="AH1097" i="14"/>
  <c r="AG1097" i="14"/>
  <c r="AF1097" i="14"/>
  <c r="AE1097" i="14"/>
  <c r="AD1097" i="14"/>
  <c r="AC1097" i="14"/>
  <c r="AB1097" i="14"/>
  <c r="AA1097" i="14"/>
  <c r="Z1097" i="14"/>
  <c r="Y1097" i="14"/>
  <c r="X1097" i="14"/>
  <c r="W1097" i="14"/>
  <c r="U1097" i="14"/>
  <c r="T1097" i="14"/>
  <c r="S1097" i="14"/>
  <c r="R1097" i="14"/>
  <c r="Q1097" i="14"/>
  <c r="P1097" i="14"/>
  <c r="O1097" i="14"/>
  <c r="N1097" i="14"/>
  <c r="M1097" i="14"/>
  <c r="L1097" i="14"/>
  <c r="K1097" i="14"/>
  <c r="J1097" i="14"/>
  <c r="I1097" i="14"/>
  <c r="G1097" i="14"/>
  <c r="F1097" i="14"/>
  <c r="E1097" i="14"/>
  <c r="D1097" i="14"/>
  <c r="AH1096" i="14"/>
  <c r="AG1096" i="14"/>
  <c r="AF1096" i="14"/>
  <c r="AE1096" i="14"/>
  <c r="AD1096" i="14"/>
  <c r="AC1096" i="14"/>
  <c r="AB1096" i="14"/>
  <c r="AA1096" i="14"/>
  <c r="Z1096" i="14"/>
  <c r="Y1096" i="14"/>
  <c r="X1096" i="14"/>
  <c r="W1096" i="14"/>
  <c r="U1096" i="14"/>
  <c r="T1096" i="14"/>
  <c r="S1096" i="14"/>
  <c r="R1096" i="14"/>
  <c r="Q1096" i="14"/>
  <c r="P1096" i="14"/>
  <c r="O1096" i="14"/>
  <c r="N1096" i="14"/>
  <c r="M1096" i="14"/>
  <c r="L1096" i="14"/>
  <c r="K1096" i="14"/>
  <c r="J1096" i="14"/>
  <c r="I1096" i="14"/>
  <c r="G1096" i="14"/>
  <c r="F1096" i="14"/>
  <c r="E1096" i="14"/>
  <c r="D1096" i="14"/>
  <c r="AH1095" i="14"/>
  <c r="AG1095" i="14"/>
  <c r="AF1095" i="14"/>
  <c r="AE1095" i="14"/>
  <c r="AD1095" i="14"/>
  <c r="AC1095" i="14"/>
  <c r="AB1095" i="14"/>
  <c r="AA1095" i="14"/>
  <c r="Z1095" i="14"/>
  <c r="Y1095" i="14"/>
  <c r="X1095" i="14"/>
  <c r="W1095" i="14"/>
  <c r="U1095" i="14"/>
  <c r="T1095" i="14"/>
  <c r="S1095" i="14"/>
  <c r="R1095" i="14"/>
  <c r="Q1095" i="14"/>
  <c r="P1095" i="14"/>
  <c r="O1095" i="14"/>
  <c r="N1095" i="14"/>
  <c r="M1095" i="14"/>
  <c r="L1095" i="14"/>
  <c r="K1095" i="14"/>
  <c r="J1095" i="14"/>
  <c r="I1095" i="14"/>
  <c r="G1095" i="14"/>
  <c r="F1095" i="14"/>
  <c r="E1095" i="14"/>
  <c r="D1095" i="14"/>
  <c r="AH1094" i="14"/>
  <c r="AG1094" i="14"/>
  <c r="AF1094" i="14"/>
  <c r="AE1094" i="14"/>
  <c r="AD1094" i="14"/>
  <c r="AC1094" i="14"/>
  <c r="AB1094" i="14"/>
  <c r="AA1094" i="14"/>
  <c r="Z1094" i="14"/>
  <c r="Y1094" i="14"/>
  <c r="X1094" i="14"/>
  <c r="W1094" i="14"/>
  <c r="U1094" i="14"/>
  <c r="T1094" i="14"/>
  <c r="S1094" i="14"/>
  <c r="R1094" i="14"/>
  <c r="Q1094" i="14"/>
  <c r="P1094" i="14"/>
  <c r="O1094" i="14"/>
  <c r="N1094" i="14"/>
  <c r="M1094" i="14"/>
  <c r="L1094" i="14"/>
  <c r="K1094" i="14"/>
  <c r="J1094" i="14"/>
  <c r="I1094" i="14"/>
  <c r="G1094" i="14"/>
  <c r="F1094" i="14"/>
  <c r="E1094" i="14"/>
  <c r="D1094" i="14"/>
  <c r="AH1093" i="14"/>
  <c r="AG1093" i="14"/>
  <c r="AF1093" i="14"/>
  <c r="AE1093" i="14"/>
  <c r="AD1093" i="14"/>
  <c r="AC1093" i="14"/>
  <c r="AB1093" i="14"/>
  <c r="AA1093" i="14"/>
  <c r="Z1093" i="14"/>
  <c r="Y1093" i="14"/>
  <c r="X1093" i="14"/>
  <c r="W1093" i="14"/>
  <c r="U1093" i="14"/>
  <c r="T1093" i="14"/>
  <c r="S1093" i="14"/>
  <c r="R1093" i="14"/>
  <c r="Q1093" i="14"/>
  <c r="P1093" i="14"/>
  <c r="O1093" i="14"/>
  <c r="N1093" i="14"/>
  <c r="M1093" i="14"/>
  <c r="L1093" i="14"/>
  <c r="K1093" i="14"/>
  <c r="J1093" i="14"/>
  <c r="I1093" i="14"/>
  <c r="G1093" i="14"/>
  <c r="F1093" i="14"/>
  <c r="E1093" i="14"/>
  <c r="D1093" i="14"/>
  <c r="AH1092" i="14"/>
  <c r="AG1092" i="14"/>
  <c r="AF1092" i="14"/>
  <c r="AE1092" i="14"/>
  <c r="AD1092" i="14"/>
  <c r="AC1092" i="14"/>
  <c r="AB1092" i="14"/>
  <c r="AA1092" i="14"/>
  <c r="Z1092" i="14"/>
  <c r="Y1092" i="14"/>
  <c r="X1092" i="14"/>
  <c r="W1092" i="14"/>
  <c r="U1092" i="14"/>
  <c r="T1092" i="14"/>
  <c r="S1092" i="14"/>
  <c r="R1092" i="14"/>
  <c r="Q1092" i="14"/>
  <c r="P1092" i="14"/>
  <c r="O1092" i="14"/>
  <c r="N1092" i="14"/>
  <c r="M1092" i="14"/>
  <c r="L1092" i="14"/>
  <c r="K1092" i="14"/>
  <c r="J1092" i="14"/>
  <c r="I1092" i="14"/>
  <c r="G1092" i="14"/>
  <c r="F1092" i="14"/>
  <c r="E1092" i="14"/>
  <c r="D1092" i="14"/>
  <c r="AH1091" i="14"/>
  <c r="AG1091" i="14"/>
  <c r="AF1091" i="14"/>
  <c r="AE1091" i="14"/>
  <c r="AD1091" i="14"/>
  <c r="AC1091" i="14"/>
  <c r="AB1091" i="14"/>
  <c r="AA1091" i="14"/>
  <c r="Z1091" i="14"/>
  <c r="Y1091" i="14"/>
  <c r="X1091" i="14"/>
  <c r="W1091" i="14"/>
  <c r="U1091" i="14"/>
  <c r="T1091" i="14"/>
  <c r="S1091" i="14"/>
  <c r="R1091" i="14"/>
  <c r="Q1091" i="14"/>
  <c r="P1091" i="14"/>
  <c r="O1091" i="14"/>
  <c r="N1091" i="14"/>
  <c r="M1091" i="14"/>
  <c r="L1091" i="14"/>
  <c r="K1091" i="14"/>
  <c r="J1091" i="14"/>
  <c r="I1091" i="14"/>
  <c r="G1091" i="14"/>
  <c r="F1091" i="14"/>
  <c r="E1091" i="14"/>
  <c r="D1091" i="14"/>
  <c r="AH1090" i="14"/>
  <c r="AG1090" i="14"/>
  <c r="AF1090" i="14"/>
  <c r="AE1090" i="14"/>
  <c r="AD1090" i="14"/>
  <c r="AC1090" i="14"/>
  <c r="AB1090" i="14"/>
  <c r="AA1090" i="14"/>
  <c r="Z1090" i="14"/>
  <c r="Y1090" i="14"/>
  <c r="X1090" i="14"/>
  <c r="W1090" i="14"/>
  <c r="U1090" i="14"/>
  <c r="T1090" i="14"/>
  <c r="S1090" i="14"/>
  <c r="R1090" i="14"/>
  <c r="Q1090" i="14"/>
  <c r="P1090" i="14"/>
  <c r="O1090" i="14"/>
  <c r="N1090" i="14"/>
  <c r="M1090" i="14"/>
  <c r="L1090" i="14"/>
  <c r="K1090" i="14"/>
  <c r="J1090" i="14"/>
  <c r="I1090" i="14"/>
  <c r="G1090" i="14"/>
  <c r="F1090" i="14"/>
  <c r="E1090" i="14"/>
  <c r="D1090" i="14"/>
  <c r="AH1089" i="14"/>
  <c r="AG1089" i="14"/>
  <c r="AF1089" i="14"/>
  <c r="AE1089" i="14"/>
  <c r="AD1089" i="14"/>
  <c r="AC1089" i="14"/>
  <c r="AB1089" i="14"/>
  <c r="AA1089" i="14"/>
  <c r="Z1089" i="14"/>
  <c r="Y1089" i="14"/>
  <c r="X1089" i="14"/>
  <c r="W1089" i="14"/>
  <c r="U1089" i="14"/>
  <c r="T1089" i="14"/>
  <c r="S1089" i="14"/>
  <c r="R1089" i="14"/>
  <c r="Q1089" i="14"/>
  <c r="P1089" i="14"/>
  <c r="O1089" i="14"/>
  <c r="N1089" i="14"/>
  <c r="M1089" i="14"/>
  <c r="L1089" i="14"/>
  <c r="K1089" i="14"/>
  <c r="J1089" i="14"/>
  <c r="I1089" i="14"/>
  <c r="G1089" i="14"/>
  <c r="F1089" i="14"/>
  <c r="E1089" i="14"/>
  <c r="D1089" i="14"/>
  <c r="AH1088" i="14"/>
  <c r="AG1088" i="14"/>
  <c r="AF1088" i="14"/>
  <c r="AE1088" i="14"/>
  <c r="AD1088" i="14"/>
  <c r="AC1088" i="14"/>
  <c r="AB1088" i="14"/>
  <c r="AA1088" i="14"/>
  <c r="Z1088" i="14"/>
  <c r="Y1088" i="14"/>
  <c r="X1088" i="14"/>
  <c r="W1088" i="14"/>
  <c r="U1088" i="14"/>
  <c r="T1088" i="14"/>
  <c r="S1088" i="14"/>
  <c r="R1088" i="14"/>
  <c r="Q1088" i="14"/>
  <c r="P1088" i="14"/>
  <c r="O1088" i="14"/>
  <c r="N1088" i="14"/>
  <c r="M1088" i="14"/>
  <c r="L1088" i="14"/>
  <c r="K1088" i="14"/>
  <c r="J1088" i="14"/>
  <c r="I1088" i="14"/>
  <c r="G1088" i="14"/>
  <c r="F1088" i="14"/>
  <c r="E1088" i="14"/>
  <c r="D1088" i="14"/>
  <c r="AH1087" i="14"/>
  <c r="AG1087" i="14"/>
  <c r="AF1087" i="14"/>
  <c r="AE1087" i="14"/>
  <c r="AD1087" i="14"/>
  <c r="AC1087" i="14"/>
  <c r="AB1087" i="14"/>
  <c r="AA1087" i="14"/>
  <c r="Z1087" i="14"/>
  <c r="Y1087" i="14"/>
  <c r="X1087" i="14"/>
  <c r="W1087" i="14"/>
  <c r="U1087" i="14"/>
  <c r="T1087" i="14"/>
  <c r="S1087" i="14"/>
  <c r="R1087" i="14"/>
  <c r="Q1087" i="14"/>
  <c r="P1087" i="14"/>
  <c r="O1087" i="14"/>
  <c r="N1087" i="14"/>
  <c r="M1087" i="14"/>
  <c r="L1087" i="14"/>
  <c r="K1087" i="14"/>
  <c r="J1087" i="14"/>
  <c r="I1087" i="14"/>
  <c r="G1087" i="14"/>
  <c r="F1087" i="14"/>
  <c r="E1087" i="14"/>
  <c r="D1087" i="14"/>
  <c r="AH1086" i="14"/>
  <c r="AG1086" i="14"/>
  <c r="AF1086" i="14"/>
  <c r="AE1086" i="14"/>
  <c r="AD1086" i="14"/>
  <c r="AC1086" i="14"/>
  <c r="AB1086" i="14"/>
  <c r="AA1086" i="14"/>
  <c r="Z1086" i="14"/>
  <c r="Y1086" i="14"/>
  <c r="X1086" i="14"/>
  <c r="W1086" i="14"/>
  <c r="U1086" i="14"/>
  <c r="T1086" i="14"/>
  <c r="S1086" i="14"/>
  <c r="R1086" i="14"/>
  <c r="Q1086" i="14"/>
  <c r="P1086" i="14"/>
  <c r="O1086" i="14"/>
  <c r="N1086" i="14"/>
  <c r="M1086" i="14"/>
  <c r="L1086" i="14"/>
  <c r="K1086" i="14"/>
  <c r="J1086" i="14"/>
  <c r="I1086" i="14"/>
  <c r="G1086" i="14"/>
  <c r="F1086" i="14"/>
  <c r="E1086" i="14"/>
  <c r="D1086" i="14"/>
  <c r="AH1085" i="14"/>
  <c r="AG1085" i="14"/>
  <c r="AF1085" i="14"/>
  <c r="AE1085" i="14"/>
  <c r="AD1085" i="14"/>
  <c r="AC1085" i="14"/>
  <c r="AB1085" i="14"/>
  <c r="AA1085" i="14"/>
  <c r="Z1085" i="14"/>
  <c r="Y1085" i="14"/>
  <c r="X1085" i="14"/>
  <c r="W1085" i="14"/>
  <c r="U1085" i="14"/>
  <c r="T1085" i="14"/>
  <c r="S1085" i="14"/>
  <c r="R1085" i="14"/>
  <c r="Q1085" i="14"/>
  <c r="P1085" i="14"/>
  <c r="O1085" i="14"/>
  <c r="N1085" i="14"/>
  <c r="M1085" i="14"/>
  <c r="L1085" i="14"/>
  <c r="K1085" i="14"/>
  <c r="J1085" i="14"/>
  <c r="I1085" i="14"/>
  <c r="G1085" i="14"/>
  <c r="F1085" i="14"/>
  <c r="E1085" i="14"/>
  <c r="D1085" i="14"/>
  <c r="AH1084" i="14"/>
  <c r="AG1084" i="14"/>
  <c r="AF1084" i="14"/>
  <c r="AE1084" i="14"/>
  <c r="AD1084" i="14"/>
  <c r="AC1084" i="14"/>
  <c r="AB1084" i="14"/>
  <c r="AA1084" i="14"/>
  <c r="Z1084" i="14"/>
  <c r="Y1084" i="14"/>
  <c r="X1084" i="14"/>
  <c r="W1084" i="14"/>
  <c r="U1084" i="14"/>
  <c r="T1084" i="14"/>
  <c r="S1084" i="14"/>
  <c r="R1084" i="14"/>
  <c r="Q1084" i="14"/>
  <c r="P1084" i="14"/>
  <c r="O1084" i="14"/>
  <c r="N1084" i="14"/>
  <c r="M1084" i="14"/>
  <c r="L1084" i="14"/>
  <c r="K1084" i="14"/>
  <c r="J1084" i="14"/>
  <c r="I1084" i="14"/>
  <c r="G1084" i="14"/>
  <c r="F1084" i="14"/>
  <c r="E1084" i="14"/>
  <c r="D1084" i="14"/>
  <c r="AH1083" i="14"/>
  <c r="AG1083" i="14"/>
  <c r="AF1083" i="14"/>
  <c r="AE1083" i="14"/>
  <c r="AD1083" i="14"/>
  <c r="AC1083" i="14"/>
  <c r="AB1083" i="14"/>
  <c r="AA1083" i="14"/>
  <c r="Z1083" i="14"/>
  <c r="Y1083" i="14"/>
  <c r="X1083" i="14"/>
  <c r="W1083" i="14"/>
  <c r="U1083" i="14"/>
  <c r="T1083" i="14"/>
  <c r="S1083" i="14"/>
  <c r="R1083" i="14"/>
  <c r="Q1083" i="14"/>
  <c r="P1083" i="14"/>
  <c r="O1083" i="14"/>
  <c r="N1083" i="14"/>
  <c r="M1083" i="14"/>
  <c r="L1083" i="14"/>
  <c r="K1083" i="14"/>
  <c r="J1083" i="14"/>
  <c r="I1083" i="14"/>
  <c r="G1083" i="14"/>
  <c r="F1083" i="14"/>
  <c r="E1083" i="14"/>
  <c r="D1083" i="14"/>
  <c r="AH1082" i="14"/>
  <c r="AG1082" i="14"/>
  <c r="AF1082" i="14"/>
  <c r="AE1082" i="14"/>
  <c r="AD1082" i="14"/>
  <c r="AC1082" i="14"/>
  <c r="AB1082" i="14"/>
  <c r="AA1082" i="14"/>
  <c r="Z1082" i="14"/>
  <c r="Y1082" i="14"/>
  <c r="X1082" i="14"/>
  <c r="W1082" i="14"/>
  <c r="U1082" i="14"/>
  <c r="T1082" i="14"/>
  <c r="S1082" i="14"/>
  <c r="R1082" i="14"/>
  <c r="Q1082" i="14"/>
  <c r="P1082" i="14"/>
  <c r="O1082" i="14"/>
  <c r="N1082" i="14"/>
  <c r="M1082" i="14"/>
  <c r="L1082" i="14"/>
  <c r="K1082" i="14"/>
  <c r="J1082" i="14"/>
  <c r="I1082" i="14"/>
  <c r="G1082" i="14"/>
  <c r="F1082" i="14"/>
  <c r="E1082" i="14"/>
  <c r="D1082" i="14"/>
  <c r="AH1081" i="14"/>
  <c r="AG1081" i="14"/>
  <c r="AF1081" i="14"/>
  <c r="AE1081" i="14"/>
  <c r="AD1081" i="14"/>
  <c r="AC1081" i="14"/>
  <c r="AB1081" i="14"/>
  <c r="AA1081" i="14"/>
  <c r="Z1081" i="14"/>
  <c r="Y1081" i="14"/>
  <c r="X1081" i="14"/>
  <c r="W1081" i="14"/>
  <c r="U1081" i="14"/>
  <c r="T1081" i="14"/>
  <c r="S1081" i="14"/>
  <c r="R1081" i="14"/>
  <c r="Q1081" i="14"/>
  <c r="P1081" i="14"/>
  <c r="O1081" i="14"/>
  <c r="N1081" i="14"/>
  <c r="M1081" i="14"/>
  <c r="L1081" i="14"/>
  <c r="K1081" i="14"/>
  <c r="J1081" i="14"/>
  <c r="I1081" i="14"/>
  <c r="G1081" i="14"/>
  <c r="F1081" i="14"/>
  <c r="E1081" i="14"/>
  <c r="D1081" i="14"/>
  <c r="AH1080" i="14"/>
  <c r="AG1080" i="14"/>
  <c r="AF1080" i="14"/>
  <c r="AE1080" i="14"/>
  <c r="AD1080" i="14"/>
  <c r="AC1080" i="14"/>
  <c r="AB1080" i="14"/>
  <c r="AA1080" i="14"/>
  <c r="Z1080" i="14"/>
  <c r="Y1080" i="14"/>
  <c r="X1080" i="14"/>
  <c r="W1080" i="14"/>
  <c r="U1080" i="14"/>
  <c r="T1080" i="14"/>
  <c r="S1080" i="14"/>
  <c r="R1080" i="14"/>
  <c r="Q1080" i="14"/>
  <c r="P1080" i="14"/>
  <c r="O1080" i="14"/>
  <c r="N1080" i="14"/>
  <c r="M1080" i="14"/>
  <c r="L1080" i="14"/>
  <c r="K1080" i="14"/>
  <c r="J1080" i="14"/>
  <c r="I1080" i="14"/>
  <c r="G1080" i="14"/>
  <c r="F1080" i="14"/>
  <c r="E1080" i="14"/>
  <c r="D1080" i="14"/>
  <c r="AH1079" i="14"/>
  <c r="AG1079" i="14"/>
  <c r="AF1079" i="14"/>
  <c r="AE1079" i="14"/>
  <c r="AD1079" i="14"/>
  <c r="AC1079" i="14"/>
  <c r="AB1079" i="14"/>
  <c r="AA1079" i="14"/>
  <c r="Z1079" i="14"/>
  <c r="Y1079" i="14"/>
  <c r="X1079" i="14"/>
  <c r="W1079" i="14"/>
  <c r="U1079" i="14"/>
  <c r="T1079" i="14"/>
  <c r="S1079" i="14"/>
  <c r="R1079" i="14"/>
  <c r="Q1079" i="14"/>
  <c r="P1079" i="14"/>
  <c r="O1079" i="14"/>
  <c r="N1079" i="14"/>
  <c r="M1079" i="14"/>
  <c r="L1079" i="14"/>
  <c r="K1079" i="14"/>
  <c r="J1079" i="14"/>
  <c r="I1079" i="14"/>
  <c r="G1079" i="14"/>
  <c r="F1079" i="14"/>
  <c r="E1079" i="14"/>
  <c r="D1079" i="14"/>
  <c r="AH1078" i="14"/>
  <c r="AG1078" i="14"/>
  <c r="AF1078" i="14"/>
  <c r="AE1078" i="14"/>
  <c r="AD1078" i="14"/>
  <c r="AC1078" i="14"/>
  <c r="AB1078" i="14"/>
  <c r="AA1078" i="14"/>
  <c r="Z1078" i="14"/>
  <c r="Y1078" i="14"/>
  <c r="X1078" i="14"/>
  <c r="W1078" i="14"/>
  <c r="U1078" i="14"/>
  <c r="T1078" i="14"/>
  <c r="S1078" i="14"/>
  <c r="R1078" i="14"/>
  <c r="Q1078" i="14"/>
  <c r="P1078" i="14"/>
  <c r="O1078" i="14"/>
  <c r="N1078" i="14"/>
  <c r="M1078" i="14"/>
  <c r="L1078" i="14"/>
  <c r="K1078" i="14"/>
  <c r="J1078" i="14"/>
  <c r="I1078" i="14"/>
  <c r="G1078" i="14"/>
  <c r="F1078" i="14"/>
  <c r="E1078" i="14"/>
  <c r="D1078" i="14"/>
  <c r="AH1077" i="14"/>
  <c r="AG1077" i="14"/>
  <c r="AF1077" i="14"/>
  <c r="AE1077" i="14"/>
  <c r="AD1077" i="14"/>
  <c r="AC1077" i="14"/>
  <c r="AB1077" i="14"/>
  <c r="AA1077" i="14"/>
  <c r="Z1077" i="14"/>
  <c r="Y1077" i="14"/>
  <c r="X1077" i="14"/>
  <c r="W1077" i="14"/>
  <c r="U1077" i="14"/>
  <c r="T1077" i="14"/>
  <c r="S1077" i="14"/>
  <c r="R1077" i="14"/>
  <c r="Q1077" i="14"/>
  <c r="P1077" i="14"/>
  <c r="O1077" i="14"/>
  <c r="N1077" i="14"/>
  <c r="M1077" i="14"/>
  <c r="L1077" i="14"/>
  <c r="K1077" i="14"/>
  <c r="J1077" i="14"/>
  <c r="I1077" i="14"/>
  <c r="G1077" i="14"/>
  <c r="F1077" i="14"/>
  <c r="E1077" i="14"/>
  <c r="D1077" i="14"/>
  <c r="AH1076" i="14"/>
  <c r="AG1076" i="14"/>
  <c r="AF1076" i="14"/>
  <c r="AE1076" i="14"/>
  <c r="AD1076" i="14"/>
  <c r="AC1076" i="14"/>
  <c r="AB1076" i="14"/>
  <c r="AA1076" i="14"/>
  <c r="Z1076" i="14"/>
  <c r="Y1076" i="14"/>
  <c r="X1076" i="14"/>
  <c r="W1076" i="14"/>
  <c r="U1076" i="14"/>
  <c r="T1076" i="14"/>
  <c r="S1076" i="14"/>
  <c r="R1076" i="14"/>
  <c r="Q1076" i="14"/>
  <c r="P1076" i="14"/>
  <c r="O1076" i="14"/>
  <c r="N1076" i="14"/>
  <c r="M1076" i="14"/>
  <c r="L1076" i="14"/>
  <c r="K1076" i="14"/>
  <c r="J1076" i="14"/>
  <c r="I1076" i="14"/>
  <c r="G1076" i="14"/>
  <c r="F1076" i="14"/>
  <c r="E1076" i="14"/>
  <c r="D1076" i="14"/>
  <c r="AH1075" i="14"/>
  <c r="AG1075" i="14"/>
  <c r="AF1075" i="14"/>
  <c r="AE1075" i="14"/>
  <c r="AD1075" i="14"/>
  <c r="AC1075" i="14"/>
  <c r="AB1075" i="14"/>
  <c r="AA1075" i="14"/>
  <c r="Z1075" i="14"/>
  <c r="Y1075" i="14"/>
  <c r="X1075" i="14"/>
  <c r="W1075" i="14"/>
  <c r="U1075" i="14"/>
  <c r="T1075" i="14"/>
  <c r="S1075" i="14"/>
  <c r="R1075" i="14"/>
  <c r="Q1075" i="14"/>
  <c r="P1075" i="14"/>
  <c r="O1075" i="14"/>
  <c r="N1075" i="14"/>
  <c r="M1075" i="14"/>
  <c r="L1075" i="14"/>
  <c r="K1075" i="14"/>
  <c r="J1075" i="14"/>
  <c r="I1075" i="14"/>
  <c r="G1075" i="14"/>
  <c r="F1075" i="14"/>
  <c r="E1075" i="14"/>
  <c r="D1075" i="14"/>
  <c r="AH1074" i="14"/>
  <c r="AG1074" i="14"/>
  <c r="AF1074" i="14"/>
  <c r="AE1074" i="14"/>
  <c r="AD1074" i="14"/>
  <c r="AC1074" i="14"/>
  <c r="AB1074" i="14"/>
  <c r="AA1074" i="14"/>
  <c r="Z1074" i="14"/>
  <c r="Y1074" i="14"/>
  <c r="X1074" i="14"/>
  <c r="W1074" i="14"/>
  <c r="U1074" i="14"/>
  <c r="T1074" i="14"/>
  <c r="S1074" i="14"/>
  <c r="R1074" i="14"/>
  <c r="Q1074" i="14"/>
  <c r="P1074" i="14"/>
  <c r="O1074" i="14"/>
  <c r="N1074" i="14"/>
  <c r="M1074" i="14"/>
  <c r="L1074" i="14"/>
  <c r="K1074" i="14"/>
  <c r="J1074" i="14"/>
  <c r="I1074" i="14"/>
  <c r="G1074" i="14"/>
  <c r="F1074" i="14"/>
  <c r="E1074" i="14"/>
  <c r="D1074" i="14"/>
  <c r="AH1073" i="14"/>
  <c r="AG1073" i="14"/>
  <c r="AF1073" i="14"/>
  <c r="AE1073" i="14"/>
  <c r="AD1073" i="14"/>
  <c r="AC1073" i="14"/>
  <c r="AB1073" i="14"/>
  <c r="AA1073" i="14"/>
  <c r="Z1073" i="14"/>
  <c r="Y1073" i="14"/>
  <c r="X1073" i="14"/>
  <c r="W1073" i="14"/>
  <c r="U1073" i="14"/>
  <c r="T1073" i="14"/>
  <c r="S1073" i="14"/>
  <c r="R1073" i="14"/>
  <c r="Q1073" i="14"/>
  <c r="P1073" i="14"/>
  <c r="O1073" i="14"/>
  <c r="N1073" i="14"/>
  <c r="M1073" i="14"/>
  <c r="L1073" i="14"/>
  <c r="K1073" i="14"/>
  <c r="J1073" i="14"/>
  <c r="I1073" i="14"/>
  <c r="G1073" i="14"/>
  <c r="F1073" i="14"/>
  <c r="E1073" i="14"/>
  <c r="D1073" i="14"/>
  <c r="AH1072" i="14"/>
  <c r="AG1072" i="14"/>
  <c r="AF1072" i="14"/>
  <c r="AE1072" i="14"/>
  <c r="AD1072" i="14"/>
  <c r="AC1072" i="14"/>
  <c r="AB1072" i="14"/>
  <c r="AA1072" i="14"/>
  <c r="Z1072" i="14"/>
  <c r="Y1072" i="14"/>
  <c r="X1072" i="14"/>
  <c r="W1072" i="14"/>
  <c r="U1072" i="14"/>
  <c r="T1072" i="14"/>
  <c r="S1072" i="14"/>
  <c r="R1072" i="14"/>
  <c r="Q1072" i="14"/>
  <c r="P1072" i="14"/>
  <c r="O1072" i="14"/>
  <c r="N1072" i="14"/>
  <c r="M1072" i="14"/>
  <c r="L1072" i="14"/>
  <c r="K1072" i="14"/>
  <c r="J1072" i="14"/>
  <c r="I1072" i="14"/>
  <c r="G1072" i="14"/>
  <c r="F1072" i="14"/>
  <c r="E1072" i="14"/>
  <c r="D1072" i="14"/>
  <c r="AH1071" i="14"/>
  <c r="AG1071" i="14"/>
  <c r="AF1071" i="14"/>
  <c r="AE1071" i="14"/>
  <c r="AD1071" i="14"/>
  <c r="AC1071" i="14"/>
  <c r="AB1071" i="14"/>
  <c r="AA1071" i="14"/>
  <c r="Z1071" i="14"/>
  <c r="Y1071" i="14"/>
  <c r="X1071" i="14"/>
  <c r="W1071" i="14"/>
  <c r="U1071" i="14"/>
  <c r="T1071" i="14"/>
  <c r="S1071" i="14"/>
  <c r="R1071" i="14"/>
  <c r="Q1071" i="14"/>
  <c r="P1071" i="14"/>
  <c r="O1071" i="14"/>
  <c r="N1071" i="14"/>
  <c r="M1071" i="14"/>
  <c r="L1071" i="14"/>
  <c r="K1071" i="14"/>
  <c r="J1071" i="14"/>
  <c r="I1071" i="14"/>
  <c r="G1071" i="14"/>
  <c r="F1071" i="14"/>
  <c r="E1071" i="14"/>
  <c r="D1071" i="14"/>
  <c r="AH1070" i="14"/>
  <c r="AG1070" i="14"/>
  <c r="AF1070" i="14"/>
  <c r="AE1070" i="14"/>
  <c r="AD1070" i="14"/>
  <c r="AC1070" i="14"/>
  <c r="AB1070" i="14"/>
  <c r="AA1070" i="14"/>
  <c r="Z1070" i="14"/>
  <c r="Y1070" i="14"/>
  <c r="X1070" i="14"/>
  <c r="W1070" i="14"/>
  <c r="U1070" i="14"/>
  <c r="T1070" i="14"/>
  <c r="S1070" i="14"/>
  <c r="R1070" i="14"/>
  <c r="Q1070" i="14"/>
  <c r="P1070" i="14"/>
  <c r="O1070" i="14"/>
  <c r="N1070" i="14"/>
  <c r="M1070" i="14"/>
  <c r="L1070" i="14"/>
  <c r="K1070" i="14"/>
  <c r="J1070" i="14"/>
  <c r="I1070" i="14"/>
  <c r="G1070" i="14"/>
  <c r="F1070" i="14"/>
  <c r="E1070" i="14"/>
  <c r="D1070" i="14"/>
  <c r="AH1069" i="14"/>
  <c r="AG1069" i="14"/>
  <c r="AF1069" i="14"/>
  <c r="AE1069" i="14"/>
  <c r="AD1069" i="14"/>
  <c r="AC1069" i="14"/>
  <c r="AB1069" i="14"/>
  <c r="AA1069" i="14"/>
  <c r="Z1069" i="14"/>
  <c r="Y1069" i="14"/>
  <c r="X1069" i="14"/>
  <c r="W1069" i="14"/>
  <c r="U1069" i="14"/>
  <c r="T1069" i="14"/>
  <c r="S1069" i="14"/>
  <c r="R1069" i="14"/>
  <c r="Q1069" i="14"/>
  <c r="P1069" i="14"/>
  <c r="O1069" i="14"/>
  <c r="N1069" i="14"/>
  <c r="M1069" i="14"/>
  <c r="L1069" i="14"/>
  <c r="K1069" i="14"/>
  <c r="J1069" i="14"/>
  <c r="I1069" i="14"/>
  <c r="G1069" i="14"/>
  <c r="F1069" i="14"/>
  <c r="E1069" i="14"/>
  <c r="D1069" i="14"/>
  <c r="AH1068" i="14"/>
  <c r="AG1068" i="14"/>
  <c r="AF1068" i="14"/>
  <c r="AE1068" i="14"/>
  <c r="AD1068" i="14"/>
  <c r="AC1068" i="14"/>
  <c r="AB1068" i="14"/>
  <c r="AA1068" i="14"/>
  <c r="Z1068" i="14"/>
  <c r="Y1068" i="14"/>
  <c r="X1068" i="14"/>
  <c r="W1068" i="14"/>
  <c r="U1068" i="14"/>
  <c r="T1068" i="14"/>
  <c r="S1068" i="14"/>
  <c r="R1068" i="14"/>
  <c r="Q1068" i="14"/>
  <c r="P1068" i="14"/>
  <c r="O1068" i="14"/>
  <c r="N1068" i="14"/>
  <c r="M1068" i="14"/>
  <c r="L1068" i="14"/>
  <c r="K1068" i="14"/>
  <c r="J1068" i="14"/>
  <c r="I1068" i="14"/>
  <c r="G1068" i="14"/>
  <c r="F1068" i="14"/>
  <c r="E1068" i="14"/>
  <c r="D1068" i="14"/>
  <c r="AH1067" i="14"/>
  <c r="AG1067" i="14"/>
  <c r="AF1067" i="14"/>
  <c r="AE1067" i="14"/>
  <c r="AD1067" i="14"/>
  <c r="AC1067" i="14"/>
  <c r="AB1067" i="14"/>
  <c r="AA1067" i="14"/>
  <c r="Z1067" i="14"/>
  <c r="Y1067" i="14"/>
  <c r="X1067" i="14"/>
  <c r="W1067" i="14"/>
  <c r="U1067" i="14"/>
  <c r="T1067" i="14"/>
  <c r="S1067" i="14"/>
  <c r="R1067" i="14"/>
  <c r="Q1067" i="14"/>
  <c r="P1067" i="14"/>
  <c r="O1067" i="14"/>
  <c r="N1067" i="14"/>
  <c r="M1067" i="14"/>
  <c r="L1067" i="14"/>
  <c r="K1067" i="14"/>
  <c r="J1067" i="14"/>
  <c r="I1067" i="14"/>
  <c r="G1067" i="14"/>
  <c r="F1067" i="14"/>
  <c r="E1067" i="14"/>
  <c r="D1067" i="14"/>
  <c r="AH1066" i="14"/>
  <c r="AG1066" i="14"/>
  <c r="AF1066" i="14"/>
  <c r="AE1066" i="14"/>
  <c r="AD1066" i="14"/>
  <c r="AC1066" i="14"/>
  <c r="AB1066" i="14"/>
  <c r="AA1066" i="14"/>
  <c r="Z1066" i="14"/>
  <c r="Y1066" i="14"/>
  <c r="X1066" i="14"/>
  <c r="W1066" i="14"/>
  <c r="U1066" i="14"/>
  <c r="T1066" i="14"/>
  <c r="S1066" i="14"/>
  <c r="R1066" i="14"/>
  <c r="Q1066" i="14"/>
  <c r="P1066" i="14"/>
  <c r="O1066" i="14"/>
  <c r="N1066" i="14"/>
  <c r="M1066" i="14"/>
  <c r="L1066" i="14"/>
  <c r="K1066" i="14"/>
  <c r="J1066" i="14"/>
  <c r="I1066" i="14"/>
  <c r="G1066" i="14"/>
  <c r="F1066" i="14"/>
  <c r="E1066" i="14"/>
  <c r="D1066" i="14"/>
  <c r="AH1065" i="14"/>
  <c r="AG1065" i="14"/>
  <c r="AF1065" i="14"/>
  <c r="AE1065" i="14"/>
  <c r="AD1065" i="14"/>
  <c r="AC1065" i="14"/>
  <c r="AB1065" i="14"/>
  <c r="AA1065" i="14"/>
  <c r="Z1065" i="14"/>
  <c r="Y1065" i="14"/>
  <c r="X1065" i="14"/>
  <c r="W1065" i="14"/>
  <c r="U1065" i="14"/>
  <c r="T1065" i="14"/>
  <c r="S1065" i="14"/>
  <c r="R1065" i="14"/>
  <c r="Q1065" i="14"/>
  <c r="P1065" i="14"/>
  <c r="O1065" i="14"/>
  <c r="N1065" i="14"/>
  <c r="M1065" i="14"/>
  <c r="L1065" i="14"/>
  <c r="K1065" i="14"/>
  <c r="J1065" i="14"/>
  <c r="I1065" i="14"/>
  <c r="G1065" i="14"/>
  <c r="F1065" i="14"/>
  <c r="E1065" i="14"/>
  <c r="D1065" i="14"/>
  <c r="AH1064" i="14"/>
  <c r="AG1064" i="14"/>
  <c r="AF1064" i="14"/>
  <c r="AE1064" i="14"/>
  <c r="AD1064" i="14"/>
  <c r="AC1064" i="14"/>
  <c r="AB1064" i="14"/>
  <c r="AA1064" i="14"/>
  <c r="Z1064" i="14"/>
  <c r="Y1064" i="14"/>
  <c r="X1064" i="14"/>
  <c r="W1064" i="14"/>
  <c r="U1064" i="14"/>
  <c r="T1064" i="14"/>
  <c r="S1064" i="14"/>
  <c r="R1064" i="14"/>
  <c r="Q1064" i="14"/>
  <c r="P1064" i="14"/>
  <c r="O1064" i="14"/>
  <c r="N1064" i="14"/>
  <c r="M1064" i="14"/>
  <c r="L1064" i="14"/>
  <c r="K1064" i="14"/>
  <c r="J1064" i="14"/>
  <c r="I1064" i="14"/>
  <c r="G1064" i="14"/>
  <c r="F1064" i="14"/>
  <c r="E1064" i="14"/>
  <c r="D1064" i="14"/>
  <c r="AH1063" i="14"/>
  <c r="AG1063" i="14"/>
  <c r="AF1063" i="14"/>
  <c r="AE1063" i="14"/>
  <c r="AD1063" i="14"/>
  <c r="AC1063" i="14"/>
  <c r="AB1063" i="14"/>
  <c r="AA1063" i="14"/>
  <c r="Z1063" i="14"/>
  <c r="Y1063" i="14"/>
  <c r="X1063" i="14"/>
  <c r="W1063" i="14"/>
  <c r="U1063" i="14"/>
  <c r="T1063" i="14"/>
  <c r="S1063" i="14"/>
  <c r="R1063" i="14"/>
  <c r="Q1063" i="14"/>
  <c r="P1063" i="14"/>
  <c r="O1063" i="14"/>
  <c r="N1063" i="14"/>
  <c r="M1063" i="14"/>
  <c r="L1063" i="14"/>
  <c r="K1063" i="14"/>
  <c r="J1063" i="14"/>
  <c r="I1063" i="14"/>
  <c r="G1063" i="14"/>
  <c r="F1063" i="14"/>
  <c r="E1063" i="14"/>
  <c r="D1063" i="14"/>
  <c r="AH1062" i="14"/>
  <c r="AG1062" i="14"/>
  <c r="AF1062" i="14"/>
  <c r="AE1062" i="14"/>
  <c r="AD1062" i="14"/>
  <c r="AC1062" i="14"/>
  <c r="AB1062" i="14"/>
  <c r="AA1062" i="14"/>
  <c r="Z1062" i="14"/>
  <c r="Y1062" i="14"/>
  <c r="X1062" i="14"/>
  <c r="W1062" i="14"/>
  <c r="U1062" i="14"/>
  <c r="T1062" i="14"/>
  <c r="S1062" i="14"/>
  <c r="R1062" i="14"/>
  <c r="Q1062" i="14"/>
  <c r="P1062" i="14"/>
  <c r="O1062" i="14"/>
  <c r="N1062" i="14"/>
  <c r="M1062" i="14"/>
  <c r="L1062" i="14"/>
  <c r="K1062" i="14"/>
  <c r="J1062" i="14"/>
  <c r="I1062" i="14"/>
  <c r="G1062" i="14"/>
  <c r="F1062" i="14"/>
  <c r="E1062" i="14"/>
  <c r="D1062" i="14"/>
  <c r="AH1061" i="14"/>
  <c r="AG1061" i="14"/>
  <c r="AF1061" i="14"/>
  <c r="AE1061" i="14"/>
  <c r="AD1061" i="14"/>
  <c r="AC1061" i="14"/>
  <c r="AB1061" i="14"/>
  <c r="AA1061" i="14"/>
  <c r="Z1061" i="14"/>
  <c r="Y1061" i="14"/>
  <c r="X1061" i="14"/>
  <c r="W1061" i="14"/>
  <c r="U1061" i="14"/>
  <c r="T1061" i="14"/>
  <c r="S1061" i="14"/>
  <c r="R1061" i="14"/>
  <c r="Q1061" i="14"/>
  <c r="P1061" i="14"/>
  <c r="O1061" i="14"/>
  <c r="N1061" i="14"/>
  <c r="M1061" i="14"/>
  <c r="L1061" i="14"/>
  <c r="K1061" i="14"/>
  <c r="J1061" i="14"/>
  <c r="I1061" i="14"/>
  <c r="G1061" i="14"/>
  <c r="F1061" i="14"/>
  <c r="E1061" i="14"/>
  <c r="D1061" i="14"/>
  <c r="AH1060" i="14"/>
  <c r="AG1060" i="14"/>
  <c r="AF1060" i="14"/>
  <c r="AE1060" i="14"/>
  <c r="AD1060" i="14"/>
  <c r="AC1060" i="14"/>
  <c r="AB1060" i="14"/>
  <c r="AA1060" i="14"/>
  <c r="Z1060" i="14"/>
  <c r="Y1060" i="14"/>
  <c r="X1060" i="14"/>
  <c r="W1060" i="14"/>
  <c r="U1060" i="14"/>
  <c r="T1060" i="14"/>
  <c r="S1060" i="14"/>
  <c r="R1060" i="14"/>
  <c r="Q1060" i="14"/>
  <c r="P1060" i="14"/>
  <c r="O1060" i="14"/>
  <c r="N1060" i="14"/>
  <c r="M1060" i="14"/>
  <c r="L1060" i="14"/>
  <c r="K1060" i="14"/>
  <c r="J1060" i="14"/>
  <c r="I1060" i="14"/>
  <c r="G1060" i="14"/>
  <c r="F1060" i="14"/>
  <c r="E1060" i="14"/>
  <c r="D1060" i="14"/>
  <c r="AH1059" i="14"/>
  <c r="AG1059" i="14"/>
  <c r="AF1059" i="14"/>
  <c r="AE1059" i="14"/>
  <c r="AD1059" i="14"/>
  <c r="AC1059" i="14"/>
  <c r="AB1059" i="14"/>
  <c r="AA1059" i="14"/>
  <c r="Z1059" i="14"/>
  <c r="Y1059" i="14"/>
  <c r="X1059" i="14"/>
  <c r="W1059" i="14"/>
  <c r="U1059" i="14"/>
  <c r="T1059" i="14"/>
  <c r="S1059" i="14"/>
  <c r="R1059" i="14"/>
  <c r="Q1059" i="14"/>
  <c r="P1059" i="14"/>
  <c r="O1059" i="14"/>
  <c r="N1059" i="14"/>
  <c r="M1059" i="14"/>
  <c r="L1059" i="14"/>
  <c r="K1059" i="14"/>
  <c r="J1059" i="14"/>
  <c r="I1059" i="14"/>
  <c r="G1059" i="14"/>
  <c r="F1059" i="14"/>
  <c r="E1059" i="14"/>
  <c r="D1059" i="14"/>
  <c r="AH1058" i="14"/>
  <c r="AG1058" i="14"/>
  <c r="AF1058" i="14"/>
  <c r="AE1058" i="14"/>
  <c r="AD1058" i="14"/>
  <c r="AC1058" i="14"/>
  <c r="AB1058" i="14"/>
  <c r="AA1058" i="14"/>
  <c r="Z1058" i="14"/>
  <c r="Y1058" i="14"/>
  <c r="X1058" i="14"/>
  <c r="W1058" i="14"/>
  <c r="U1058" i="14"/>
  <c r="T1058" i="14"/>
  <c r="S1058" i="14"/>
  <c r="R1058" i="14"/>
  <c r="Q1058" i="14"/>
  <c r="P1058" i="14"/>
  <c r="O1058" i="14"/>
  <c r="N1058" i="14"/>
  <c r="M1058" i="14"/>
  <c r="L1058" i="14"/>
  <c r="K1058" i="14"/>
  <c r="J1058" i="14"/>
  <c r="I1058" i="14"/>
  <c r="G1058" i="14"/>
  <c r="F1058" i="14"/>
  <c r="E1058" i="14"/>
  <c r="D1058" i="14"/>
  <c r="AH1057" i="14"/>
  <c r="AG1057" i="14"/>
  <c r="AF1057" i="14"/>
  <c r="AE1057" i="14"/>
  <c r="AD1057" i="14"/>
  <c r="AC1057" i="14"/>
  <c r="AB1057" i="14"/>
  <c r="AA1057" i="14"/>
  <c r="Z1057" i="14"/>
  <c r="Y1057" i="14"/>
  <c r="X1057" i="14"/>
  <c r="W1057" i="14"/>
  <c r="U1057" i="14"/>
  <c r="T1057" i="14"/>
  <c r="S1057" i="14"/>
  <c r="R1057" i="14"/>
  <c r="Q1057" i="14"/>
  <c r="P1057" i="14"/>
  <c r="O1057" i="14"/>
  <c r="N1057" i="14"/>
  <c r="M1057" i="14"/>
  <c r="L1057" i="14"/>
  <c r="K1057" i="14"/>
  <c r="J1057" i="14"/>
  <c r="I1057" i="14"/>
  <c r="G1057" i="14"/>
  <c r="F1057" i="14"/>
  <c r="E1057" i="14"/>
  <c r="D1057" i="14"/>
  <c r="AH1056" i="14"/>
  <c r="AG1056" i="14"/>
  <c r="AF1056" i="14"/>
  <c r="AE1056" i="14"/>
  <c r="AD1056" i="14"/>
  <c r="AC1056" i="14"/>
  <c r="AB1056" i="14"/>
  <c r="AA1056" i="14"/>
  <c r="Z1056" i="14"/>
  <c r="Y1056" i="14"/>
  <c r="X1056" i="14"/>
  <c r="W1056" i="14"/>
  <c r="U1056" i="14"/>
  <c r="T1056" i="14"/>
  <c r="S1056" i="14"/>
  <c r="R1056" i="14"/>
  <c r="Q1056" i="14"/>
  <c r="P1056" i="14"/>
  <c r="O1056" i="14"/>
  <c r="N1056" i="14"/>
  <c r="M1056" i="14"/>
  <c r="L1056" i="14"/>
  <c r="K1056" i="14"/>
  <c r="J1056" i="14"/>
  <c r="I1056" i="14"/>
  <c r="G1056" i="14"/>
  <c r="F1056" i="14"/>
  <c r="E1056" i="14"/>
  <c r="D1056" i="14"/>
  <c r="AH1055" i="14"/>
  <c r="AG1055" i="14"/>
  <c r="AF1055" i="14"/>
  <c r="AE1055" i="14"/>
  <c r="AD1055" i="14"/>
  <c r="AC1055" i="14"/>
  <c r="AB1055" i="14"/>
  <c r="AA1055" i="14"/>
  <c r="Z1055" i="14"/>
  <c r="Y1055" i="14"/>
  <c r="X1055" i="14"/>
  <c r="W1055" i="14"/>
  <c r="U1055" i="14"/>
  <c r="T1055" i="14"/>
  <c r="S1055" i="14"/>
  <c r="R1055" i="14"/>
  <c r="Q1055" i="14"/>
  <c r="P1055" i="14"/>
  <c r="O1055" i="14"/>
  <c r="N1055" i="14"/>
  <c r="M1055" i="14"/>
  <c r="L1055" i="14"/>
  <c r="K1055" i="14"/>
  <c r="J1055" i="14"/>
  <c r="I1055" i="14"/>
  <c r="G1055" i="14"/>
  <c r="F1055" i="14"/>
  <c r="E1055" i="14"/>
  <c r="D1055" i="14"/>
  <c r="AH1054" i="14"/>
  <c r="AG1054" i="14"/>
  <c r="AF1054" i="14"/>
  <c r="AE1054" i="14"/>
  <c r="AD1054" i="14"/>
  <c r="AC1054" i="14"/>
  <c r="AB1054" i="14"/>
  <c r="AA1054" i="14"/>
  <c r="Z1054" i="14"/>
  <c r="Y1054" i="14"/>
  <c r="X1054" i="14"/>
  <c r="W1054" i="14"/>
  <c r="U1054" i="14"/>
  <c r="T1054" i="14"/>
  <c r="S1054" i="14"/>
  <c r="R1054" i="14"/>
  <c r="Q1054" i="14"/>
  <c r="P1054" i="14"/>
  <c r="O1054" i="14"/>
  <c r="N1054" i="14"/>
  <c r="M1054" i="14"/>
  <c r="L1054" i="14"/>
  <c r="K1054" i="14"/>
  <c r="J1054" i="14"/>
  <c r="I1054" i="14"/>
  <c r="G1054" i="14"/>
  <c r="F1054" i="14"/>
  <c r="E1054" i="14"/>
  <c r="D1054" i="14"/>
  <c r="AH1053" i="14"/>
  <c r="AG1053" i="14"/>
  <c r="AF1053" i="14"/>
  <c r="AE1053" i="14"/>
  <c r="AD1053" i="14"/>
  <c r="AC1053" i="14"/>
  <c r="AB1053" i="14"/>
  <c r="AA1053" i="14"/>
  <c r="Z1053" i="14"/>
  <c r="Y1053" i="14"/>
  <c r="X1053" i="14"/>
  <c r="W1053" i="14"/>
  <c r="U1053" i="14"/>
  <c r="T1053" i="14"/>
  <c r="S1053" i="14"/>
  <c r="R1053" i="14"/>
  <c r="Q1053" i="14"/>
  <c r="P1053" i="14"/>
  <c r="O1053" i="14"/>
  <c r="N1053" i="14"/>
  <c r="M1053" i="14"/>
  <c r="L1053" i="14"/>
  <c r="K1053" i="14"/>
  <c r="J1053" i="14"/>
  <c r="I1053" i="14"/>
  <c r="G1053" i="14"/>
  <c r="F1053" i="14"/>
  <c r="E1053" i="14"/>
  <c r="D1053" i="14"/>
  <c r="AH1052" i="14"/>
  <c r="AG1052" i="14"/>
  <c r="AF1052" i="14"/>
  <c r="AE1052" i="14"/>
  <c r="AD1052" i="14"/>
  <c r="AC1052" i="14"/>
  <c r="AB1052" i="14"/>
  <c r="AA1052" i="14"/>
  <c r="Z1052" i="14"/>
  <c r="Y1052" i="14"/>
  <c r="X1052" i="14"/>
  <c r="W1052" i="14"/>
  <c r="U1052" i="14"/>
  <c r="T1052" i="14"/>
  <c r="S1052" i="14"/>
  <c r="R1052" i="14"/>
  <c r="Q1052" i="14"/>
  <c r="P1052" i="14"/>
  <c r="O1052" i="14"/>
  <c r="N1052" i="14"/>
  <c r="M1052" i="14"/>
  <c r="L1052" i="14"/>
  <c r="K1052" i="14"/>
  <c r="J1052" i="14"/>
  <c r="I1052" i="14"/>
  <c r="G1052" i="14"/>
  <c r="F1052" i="14"/>
  <c r="E1052" i="14"/>
  <c r="D1052" i="14"/>
  <c r="AH1051" i="14"/>
  <c r="AG1051" i="14"/>
  <c r="AF1051" i="14"/>
  <c r="AE1051" i="14"/>
  <c r="AD1051" i="14"/>
  <c r="AC1051" i="14"/>
  <c r="AB1051" i="14"/>
  <c r="AA1051" i="14"/>
  <c r="Z1051" i="14"/>
  <c r="Y1051" i="14"/>
  <c r="X1051" i="14"/>
  <c r="W1051" i="14"/>
  <c r="U1051" i="14"/>
  <c r="T1051" i="14"/>
  <c r="S1051" i="14"/>
  <c r="R1051" i="14"/>
  <c r="Q1051" i="14"/>
  <c r="P1051" i="14"/>
  <c r="O1051" i="14"/>
  <c r="N1051" i="14"/>
  <c r="M1051" i="14"/>
  <c r="L1051" i="14"/>
  <c r="K1051" i="14"/>
  <c r="J1051" i="14"/>
  <c r="I1051" i="14"/>
  <c r="G1051" i="14"/>
  <c r="F1051" i="14"/>
  <c r="E1051" i="14"/>
  <c r="D1051" i="14"/>
  <c r="AH1050" i="14"/>
  <c r="AG1050" i="14"/>
  <c r="AF1050" i="14"/>
  <c r="AE1050" i="14"/>
  <c r="AD1050" i="14"/>
  <c r="AC1050" i="14"/>
  <c r="AB1050" i="14"/>
  <c r="AA1050" i="14"/>
  <c r="Z1050" i="14"/>
  <c r="Y1050" i="14"/>
  <c r="X1050" i="14"/>
  <c r="W1050" i="14"/>
  <c r="U1050" i="14"/>
  <c r="T1050" i="14"/>
  <c r="S1050" i="14"/>
  <c r="R1050" i="14"/>
  <c r="Q1050" i="14"/>
  <c r="P1050" i="14"/>
  <c r="O1050" i="14"/>
  <c r="N1050" i="14"/>
  <c r="M1050" i="14"/>
  <c r="L1050" i="14"/>
  <c r="K1050" i="14"/>
  <c r="J1050" i="14"/>
  <c r="I1050" i="14"/>
  <c r="G1050" i="14"/>
  <c r="F1050" i="14"/>
  <c r="E1050" i="14"/>
  <c r="D1050" i="14"/>
  <c r="AH1049" i="14"/>
  <c r="AG1049" i="14"/>
  <c r="AF1049" i="14"/>
  <c r="AE1049" i="14"/>
  <c r="AD1049" i="14"/>
  <c r="AC1049" i="14"/>
  <c r="AB1049" i="14"/>
  <c r="AA1049" i="14"/>
  <c r="Z1049" i="14"/>
  <c r="Y1049" i="14"/>
  <c r="X1049" i="14"/>
  <c r="W1049" i="14"/>
  <c r="U1049" i="14"/>
  <c r="T1049" i="14"/>
  <c r="S1049" i="14"/>
  <c r="R1049" i="14"/>
  <c r="Q1049" i="14"/>
  <c r="P1049" i="14"/>
  <c r="O1049" i="14"/>
  <c r="N1049" i="14"/>
  <c r="M1049" i="14"/>
  <c r="L1049" i="14"/>
  <c r="K1049" i="14"/>
  <c r="J1049" i="14"/>
  <c r="I1049" i="14"/>
  <c r="G1049" i="14"/>
  <c r="F1049" i="14"/>
  <c r="E1049" i="14"/>
  <c r="D1049" i="14"/>
  <c r="AH1048" i="14"/>
  <c r="AG1048" i="14"/>
  <c r="AF1048" i="14"/>
  <c r="AE1048" i="14"/>
  <c r="AD1048" i="14"/>
  <c r="AC1048" i="14"/>
  <c r="AB1048" i="14"/>
  <c r="AA1048" i="14"/>
  <c r="Z1048" i="14"/>
  <c r="Y1048" i="14"/>
  <c r="X1048" i="14"/>
  <c r="W1048" i="14"/>
  <c r="U1048" i="14"/>
  <c r="T1048" i="14"/>
  <c r="S1048" i="14"/>
  <c r="R1048" i="14"/>
  <c r="Q1048" i="14"/>
  <c r="P1048" i="14"/>
  <c r="O1048" i="14"/>
  <c r="N1048" i="14"/>
  <c r="M1048" i="14"/>
  <c r="L1048" i="14"/>
  <c r="K1048" i="14"/>
  <c r="J1048" i="14"/>
  <c r="I1048" i="14"/>
  <c r="G1048" i="14"/>
  <c r="F1048" i="14"/>
  <c r="E1048" i="14"/>
  <c r="D1048" i="14"/>
  <c r="AH1047" i="14"/>
  <c r="AG1047" i="14"/>
  <c r="AF1047" i="14"/>
  <c r="AE1047" i="14"/>
  <c r="AD1047" i="14"/>
  <c r="AC1047" i="14"/>
  <c r="AB1047" i="14"/>
  <c r="AA1047" i="14"/>
  <c r="Z1047" i="14"/>
  <c r="Y1047" i="14"/>
  <c r="X1047" i="14"/>
  <c r="W1047" i="14"/>
  <c r="U1047" i="14"/>
  <c r="T1047" i="14"/>
  <c r="S1047" i="14"/>
  <c r="R1047" i="14"/>
  <c r="Q1047" i="14"/>
  <c r="P1047" i="14"/>
  <c r="O1047" i="14"/>
  <c r="N1047" i="14"/>
  <c r="M1047" i="14"/>
  <c r="L1047" i="14"/>
  <c r="K1047" i="14"/>
  <c r="J1047" i="14"/>
  <c r="I1047" i="14"/>
  <c r="G1047" i="14"/>
  <c r="F1047" i="14"/>
  <c r="E1047" i="14"/>
  <c r="D1047" i="14"/>
  <c r="AH1046" i="14"/>
  <c r="AG1046" i="14"/>
  <c r="AF1046" i="14"/>
  <c r="AE1046" i="14"/>
  <c r="AD1046" i="14"/>
  <c r="AC1046" i="14"/>
  <c r="AB1046" i="14"/>
  <c r="AA1046" i="14"/>
  <c r="Z1046" i="14"/>
  <c r="Y1046" i="14"/>
  <c r="X1046" i="14"/>
  <c r="W1046" i="14"/>
  <c r="U1046" i="14"/>
  <c r="T1046" i="14"/>
  <c r="S1046" i="14"/>
  <c r="R1046" i="14"/>
  <c r="Q1046" i="14"/>
  <c r="P1046" i="14"/>
  <c r="O1046" i="14"/>
  <c r="N1046" i="14"/>
  <c r="M1046" i="14"/>
  <c r="L1046" i="14"/>
  <c r="K1046" i="14"/>
  <c r="J1046" i="14"/>
  <c r="I1046" i="14"/>
  <c r="G1046" i="14"/>
  <c r="F1046" i="14"/>
  <c r="E1046" i="14"/>
  <c r="D1046" i="14"/>
  <c r="AH1045" i="14"/>
  <c r="AG1045" i="14"/>
  <c r="AF1045" i="14"/>
  <c r="AE1045" i="14"/>
  <c r="AD1045" i="14"/>
  <c r="AC1045" i="14"/>
  <c r="AB1045" i="14"/>
  <c r="AA1045" i="14"/>
  <c r="Z1045" i="14"/>
  <c r="Y1045" i="14"/>
  <c r="X1045" i="14"/>
  <c r="W1045" i="14"/>
  <c r="U1045" i="14"/>
  <c r="T1045" i="14"/>
  <c r="S1045" i="14"/>
  <c r="R1045" i="14"/>
  <c r="Q1045" i="14"/>
  <c r="P1045" i="14"/>
  <c r="O1045" i="14"/>
  <c r="N1045" i="14"/>
  <c r="M1045" i="14"/>
  <c r="L1045" i="14"/>
  <c r="K1045" i="14"/>
  <c r="J1045" i="14"/>
  <c r="I1045" i="14"/>
  <c r="G1045" i="14"/>
  <c r="F1045" i="14"/>
  <c r="E1045" i="14"/>
  <c r="D1045" i="14"/>
  <c r="AH1044" i="14"/>
  <c r="AG1044" i="14"/>
  <c r="AF1044" i="14"/>
  <c r="AE1044" i="14"/>
  <c r="AD1044" i="14"/>
  <c r="AC1044" i="14"/>
  <c r="AB1044" i="14"/>
  <c r="AA1044" i="14"/>
  <c r="Z1044" i="14"/>
  <c r="Y1044" i="14"/>
  <c r="X1044" i="14"/>
  <c r="W1044" i="14"/>
  <c r="U1044" i="14"/>
  <c r="T1044" i="14"/>
  <c r="S1044" i="14"/>
  <c r="R1044" i="14"/>
  <c r="Q1044" i="14"/>
  <c r="P1044" i="14"/>
  <c r="O1044" i="14"/>
  <c r="N1044" i="14"/>
  <c r="M1044" i="14"/>
  <c r="L1044" i="14"/>
  <c r="K1044" i="14"/>
  <c r="J1044" i="14"/>
  <c r="I1044" i="14"/>
  <c r="G1044" i="14"/>
  <c r="F1044" i="14"/>
  <c r="E1044" i="14"/>
  <c r="D1044" i="14"/>
  <c r="AH1043" i="14"/>
  <c r="AG1043" i="14"/>
  <c r="AF1043" i="14"/>
  <c r="AE1043" i="14"/>
  <c r="AD1043" i="14"/>
  <c r="AC1043" i="14"/>
  <c r="AB1043" i="14"/>
  <c r="AA1043" i="14"/>
  <c r="Z1043" i="14"/>
  <c r="Y1043" i="14"/>
  <c r="X1043" i="14"/>
  <c r="W1043" i="14"/>
  <c r="U1043" i="14"/>
  <c r="T1043" i="14"/>
  <c r="S1043" i="14"/>
  <c r="R1043" i="14"/>
  <c r="Q1043" i="14"/>
  <c r="P1043" i="14"/>
  <c r="O1043" i="14"/>
  <c r="N1043" i="14"/>
  <c r="M1043" i="14"/>
  <c r="L1043" i="14"/>
  <c r="K1043" i="14"/>
  <c r="J1043" i="14"/>
  <c r="I1043" i="14"/>
  <c r="G1043" i="14"/>
  <c r="F1043" i="14"/>
  <c r="E1043" i="14"/>
  <c r="D1043" i="14"/>
  <c r="AH1042" i="14"/>
  <c r="AG1042" i="14"/>
  <c r="AF1042" i="14"/>
  <c r="AE1042" i="14"/>
  <c r="AD1042" i="14"/>
  <c r="AC1042" i="14"/>
  <c r="AB1042" i="14"/>
  <c r="AA1042" i="14"/>
  <c r="Z1042" i="14"/>
  <c r="Y1042" i="14"/>
  <c r="X1042" i="14"/>
  <c r="W1042" i="14"/>
  <c r="U1042" i="14"/>
  <c r="T1042" i="14"/>
  <c r="S1042" i="14"/>
  <c r="R1042" i="14"/>
  <c r="Q1042" i="14"/>
  <c r="P1042" i="14"/>
  <c r="O1042" i="14"/>
  <c r="N1042" i="14"/>
  <c r="M1042" i="14"/>
  <c r="L1042" i="14"/>
  <c r="K1042" i="14"/>
  <c r="J1042" i="14"/>
  <c r="I1042" i="14"/>
  <c r="G1042" i="14"/>
  <c r="F1042" i="14"/>
  <c r="E1042" i="14"/>
  <c r="D1042" i="14"/>
  <c r="AH1041" i="14"/>
  <c r="AG1041" i="14"/>
  <c r="AF1041" i="14"/>
  <c r="AE1041" i="14"/>
  <c r="AD1041" i="14"/>
  <c r="AC1041" i="14"/>
  <c r="AB1041" i="14"/>
  <c r="AA1041" i="14"/>
  <c r="Z1041" i="14"/>
  <c r="Y1041" i="14"/>
  <c r="X1041" i="14"/>
  <c r="W1041" i="14"/>
  <c r="U1041" i="14"/>
  <c r="T1041" i="14"/>
  <c r="S1041" i="14"/>
  <c r="R1041" i="14"/>
  <c r="Q1041" i="14"/>
  <c r="P1041" i="14"/>
  <c r="O1041" i="14"/>
  <c r="N1041" i="14"/>
  <c r="M1041" i="14"/>
  <c r="L1041" i="14"/>
  <c r="K1041" i="14"/>
  <c r="J1041" i="14"/>
  <c r="I1041" i="14"/>
  <c r="G1041" i="14"/>
  <c r="F1041" i="14"/>
  <c r="E1041" i="14"/>
  <c r="D1041" i="14"/>
  <c r="AH1040" i="14"/>
  <c r="AG1040" i="14"/>
  <c r="AF1040" i="14"/>
  <c r="AE1040" i="14"/>
  <c r="AD1040" i="14"/>
  <c r="AC1040" i="14"/>
  <c r="AB1040" i="14"/>
  <c r="AA1040" i="14"/>
  <c r="Z1040" i="14"/>
  <c r="Y1040" i="14"/>
  <c r="X1040" i="14"/>
  <c r="W1040" i="14"/>
  <c r="U1040" i="14"/>
  <c r="T1040" i="14"/>
  <c r="S1040" i="14"/>
  <c r="R1040" i="14"/>
  <c r="Q1040" i="14"/>
  <c r="P1040" i="14"/>
  <c r="O1040" i="14"/>
  <c r="N1040" i="14"/>
  <c r="M1040" i="14"/>
  <c r="L1040" i="14"/>
  <c r="K1040" i="14"/>
  <c r="J1040" i="14"/>
  <c r="I1040" i="14"/>
  <c r="G1040" i="14"/>
  <c r="F1040" i="14"/>
  <c r="E1040" i="14"/>
  <c r="D1040" i="14"/>
  <c r="AH1039" i="14"/>
  <c r="AG1039" i="14"/>
  <c r="AF1039" i="14"/>
  <c r="AE1039" i="14"/>
  <c r="AD1039" i="14"/>
  <c r="AC1039" i="14"/>
  <c r="AB1039" i="14"/>
  <c r="AA1039" i="14"/>
  <c r="Z1039" i="14"/>
  <c r="Y1039" i="14"/>
  <c r="X1039" i="14"/>
  <c r="W1039" i="14"/>
  <c r="U1039" i="14"/>
  <c r="T1039" i="14"/>
  <c r="S1039" i="14"/>
  <c r="R1039" i="14"/>
  <c r="Q1039" i="14"/>
  <c r="P1039" i="14"/>
  <c r="O1039" i="14"/>
  <c r="N1039" i="14"/>
  <c r="M1039" i="14"/>
  <c r="L1039" i="14"/>
  <c r="K1039" i="14"/>
  <c r="J1039" i="14"/>
  <c r="I1039" i="14"/>
  <c r="G1039" i="14"/>
  <c r="F1039" i="14"/>
  <c r="E1039" i="14"/>
  <c r="D1039" i="14"/>
  <c r="AH1038" i="14"/>
  <c r="AG1038" i="14"/>
  <c r="AF1038" i="14"/>
  <c r="AE1038" i="14"/>
  <c r="AD1038" i="14"/>
  <c r="AC1038" i="14"/>
  <c r="AB1038" i="14"/>
  <c r="AA1038" i="14"/>
  <c r="Z1038" i="14"/>
  <c r="Y1038" i="14"/>
  <c r="X1038" i="14"/>
  <c r="W1038" i="14"/>
  <c r="U1038" i="14"/>
  <c r="T1038" i="14"/>
  <c r="S1038" i="14"/>
  <c r="R1038" i="14"/>
  <c r="Q1038" i="14"/>
  <c r="P1038" i="14"/>
  <c r="O1038" i="14"/>
  <c r="N1038" i="14"/>
  <c r="M1038" i="14"/>
  <c r="L1038" i="14"/>
  <c r="K1038" i="14"/>
  <c r="J1038" i="14"/>
  <c r="I1038" i="14"/>
  <c r="G1038" i="14"/>
  <c r="F1038" i="14"/>
  <c r="E1038" i="14"/>
  <c r="D1038" i="14"/>
  <c r="AH1037" i="14"/>
  <c r="AG1037" i="14"/>
  <c r="AF1037" i="14"/>
  <c r="AE1037" i="14"/>
  <c r="AD1037" i="14"/>
  <c r="AC1037" i="14"/>
  <c r="AB1037" i="14"/>
  <c r="AA1037" i="14"/>
  <c r="Z1037" i="14"/>
  <c r="Y1037" i="14"/>
  <c r="X1037" i="14"/>
  <c r="W1037" i="14"/>
  <c r="U1037" i="14"/>
  <c r="T1037" i="14"/>
  <c r="S1037" i="14"/>
  <c r="R1037" i="14"/>
  <c r="Q1037" i="14"/>
  <c r="P1037" i="14"/>
  <c r="O1037" i="14"/>
  <c r="N1037" i="14"/>
  <c r="M1037" i="14"/>
  <c r="L1037" i="14"/>
  <c r="K1037" i="14"/>
  <c r="J1037" i="14"/>
  <c r="I1037" i="14"/>
  <c r="G1037" i="14"/>
  <c r="F1037" i="14"/>
  <c r="E1037" i="14"/>
  <c r="D1037" i="14"/>
  <c r="AH1036" i="14"/>
  <c r="AG1036" i="14"/>
  <c r="AF1036" i="14"/>
  <c r="AE1036" i="14"/>
  <c r="AD1036" i="14"/>
  <c r="AC1036" i="14"/>
  <c r="AB1036" i="14"/>
  <c r="AA1036" i="14"/>
  <c r="Z1036" i="14"/>
  <c r="Y1036" i="14"/>
  <c r="X1036" i="14"/>
  <c r="W1036" i="14"/>
  <c r="U1036" i="14"/>
  <c r="T1036" i="14"/>
  <c r="S1036" i="14"/>
  <c r="R1036" i="14"/>
  <c r="Q1036" i="14"/>
  <c r="P1036" i="14"/>
  <c r="O1036" i="14"/>
  <c r="N1036" i="14"/>
  <c r="M1036" i="14"/>
  <c r="L1036" i="14"/>
  <c r="K1036" i="14"/>
  <c r="J1036" i="14"/>
  <c r="I1036" i="14"/>
  <c r="G1036" i="14"/>
  <c r="F1036" i="14"/>
  <c r="E1036" i="14"/>
  <c r="D1036" i="14"/>
  <c r="AH1035" i="14"/>
  <c r="AG1035" i="14"/>
  <c r="AF1035" i="14"/>
  <c r="AE1035" i="14"/>
  <c r="AD1035" i="14"/>
  <c r="AC1035" i="14"/>
  <c r="AB1035" i="14"/>
  <c r="AA1035" i="14"/>
  <c r="Z1035" i="14"/>
  <c r="Y1035" i="14"/>
  <c r="X1035" i="14"/>
  <c r="W1035" i="14"/>
  <c r="U1035" i="14"/>
  <c r="T1035" i="14"/>
  <c r="S1035" i="14"/>
  <c r="R1035" i="14"/>
  <c r="Q1035" i="14"/>
  <c r="P1035" i="14"/>
  <c r="O1035" i="14"/>
  <c r="N1035" i="14"/>
  <c r="M1035" i="14"/>
  <c r="L1035" i="14"/>
  <c r="K1035" i="14"/>
  <c r="J1035" i="14"/>
  <c r="I1035" i="14"/>
  <c r="G1035" i="14"/>
  <c r="F1035" i="14"/>
  <c r="E1035" i="14"/>
  <c r="D1035" i="14"/>
  <c r="AH1034" i="14"/>
  <c r="AG1034" i="14"/>
  <c r="AF1034" i="14"/>
  <c r="AE1034" i="14"/>
  <c r="AD1034" i="14"/>
  <c r="AC1034" i="14"/>
  <c r="AB1034" i="14"/>
  <c r="AA1034" i="14"/>
  <c r="Z1034" i="14"/>
  <c r="Y1034" i="14"/>
  <c r="X1034" i="14"/>
  <c r="W1034" i="14"/>
  <c r="U1034" i="14"/>
  <c r="T1034" i="14"/>
  <c r="S1034" i="14"/>
  <c r="R1034" i="14"/>
  <c r="Q1034" i="14"/>
  <c r="P1034" i="14"/>
  <c r="O1034" i="14"/>
  <c r="N1034" i="14"/>
  <c r="M1034" i="14"/>
  <c r="L1034" i="14"/>
  <c r="K1034" i="14"/>
  <c r="J1034" i="14"/>
  <c r="I1034" i="14"/>
  <c r="G1034" i="14"/>
  <c r="F1034" i="14"/>
  <c r="E1034" i="14"/>
  <c r="D1034" i="14"/>
  <c r="AH1033" i="14"/>
  <c r="AG1033" i="14"/>
  <c r="AF1033" i="14"/>
  <c r="AE1033" i="14"/>
  <c r="AD1033" i="14"/>
  <c r="AC1033" i="14"/>
  <c r="AB1033" i="14"/>
  <c r="AA1033" i="14"/>
  <c r="Z1033" i="14"/>
  <c r="Y1033" i="14"/>
  <c r="X1033" i="14"/>
  <c r="W1033" i="14"/>
  <c r="U1033" i="14"/>
  <c r="T1033" i="14"/>
  <c r="S1033" i="14"/>
  <c r="R1033" i="14"/>
  <c r="Q1033" i="14"/>
  <c r="P1033" i="14"/>
  <c r="O1033" i="14"/>
  <c r="N1033" i="14"/>
  <c r="M1033" i="14"/>
  <c r="L1033" i="14"/>
  <c r="K1033" i="14"/>
  <c r="J1033" i="14"/>
  <c r="I1033" i="14"/>
  <c r="G1033" i="14"/>
  <c r="F1033" i="14"/>
  <c r="E1033" i="14"/>
  <c r="D1033" i="14"/>
  <c r="AH1032" i="14"/>
  <c r="AG1032" i="14"/>
  <c r="AF1032" i="14"/>
  <c r="AE1032" i="14"/>
  <c r="AD1032" i="14"/>
  <c r="AC1032" i="14"/>
  <c r="AB1032" i="14"/>
  <c r="AA1032" i="14"/>
  <c r="Z1032" i="14"/>
  <c r="Y1032" i="14"/>
  <c r="X1032" i="14"/>
  <c r="W1032" i="14"/>
  <c r="U1032" i="14"/>
  <c r="T1032" i="14"/>
  <c r="S1032" i="14"/>
  <c r="R1032" i="14"/>
  <c r="Q1032" i="14"/>
  <c r="P1032" i="14"/>
  <c r="O1032" i="14"/>
  <c r="N1032" i="14"/>
  <c r="M1032" i="14"/>
  <c r="L1032" i="14"/>
  <c r="K1032" i="14"/>
  <c r="J1032" i="14"/>
  <c r="I1032" i="14"/>
  <c r="G1032" i="14"/>
  <c r="F1032" i="14"/>
  <c r="E1032" i="14"/>
  <c r="D1032" i="14"/>
  <c r="AH1031" i="14"/>
  <c r="AG1031" i="14"/>
  <c r="AF1031" i="14"/>
  <c r="AE1031" i="14"/>
  <c r="AD1031" i="14"/>
  <c r="AC1031" i="14"/>
  <c r="AB1031" i="14"/>
  <c r="AA1031" i="14"/>
  <c r="Z1031" i="14"/>
  <c r="Y1031" i="14"/>
  <c r="X1031" i="14"/>
  <c r="W1031" i="14"/>
  <c r="U1031" i="14"/>
  <c r="T1031" i="14"/>
  <c r="S1031" i="14"/>
  <c r="R1031" i="14"/>
  <c r="Q1031" i="14"/>
  <c r="P1031" i="14"/>
  <c r="O1031" i="14"/>
  <c r="N1031" i="14"/>
  <c r="M1031" i="14"/>
  <c r="L1031" i="14"/>
  <c r="K1031" i="14"/>
  <c r="J1031" i="14"/>
  <c r="I1031" i="14"/>
  <c r="G1031" i="14"/>
  <c r="F1031" i="14"/>
  <c r="E1031" i="14"/>
  <c r="D1031" i="14"/>
  <c r="AH1030" i="14"/>
  <c r="AG1030" i="14"/>
  <c r="AF1030" i="14"/>
  <c r="AE1030" i="14"/>
  <c r="AD1030" i="14"/>
  <c r="AC1030" i="14"/>
  <c r="AB1030" i="14"/>
  <c r="AA1030" i="14"/>
  <c r="Z1030" i="14"/>
  <c r="Y1030" i="14"/>
  <c r="X1030" i="14"/>
  <c r="W1030" i="14"/>
  <c r="U1030" i="14"/>
  <c r="T1030" i="14"/>
  <c r="S1030" i="14"/>
  <c r="R1030" i="14"/>
  <c r="Q1030" i="14"/>
  <c r="P1030" i="14"/>
  <c r="O1030" i="14"/>
  <c r="N1030" i="14"/>
  <c r="M1030" i="14"/>
  <c r="L1030" i="14"/>
  <c r="K1030" i="14"/>
  <c r="J1030" i="14"/>
  <c r="I1030" i="14"/>
  <c r="G1030" i="14"/>
  <c r="F1030" i="14"/>
  <c r="E1030" i="14"/>
  <c r="D1030" i="14"/>
  <c r="AH1029" i="14"/>
  <c r="AG1029" i="14"/>
  <c r="AF1029" i="14"/>
  <c r="AE1029" i="14"/>
  <c r="AD1029" i="14"/>
  <c r="AC1029" i="14"/>
  <c r="AB1029" i="14"/>
  <c r="AA1029" i="14"/>
  <c r="Z1029" i="14"/>
  <c r="Y1029" i="14"/>
  <c r="X1029" i="14"/>
  <c r="W1029" i="14"/>
  <c r="U1029" i="14"/>
  <c r="T1029" i="14"/>
  <c r="S1029" i="14"/>
  <c r="R1029" i="14"/>
  <c r="Q1029" i="14"/>
  <c r="P1029" i="14"/>
  <c r="O1029" i="14"/>
  <c r="N1029" i="14"/>
  <c r="M1029" i="14"/>
  <c r="L1029" i="14"/>
  <c r="K1029" i="14"/>
  <c r="J1029" i="14"/>
  <c r="I1029" i="14"/>
  <c r="G1029" i="14"/>
  <c r="F1029" i="14"/>
  <c r="E1029" i="14"/>
  <c r="D1029" i="14"/>
  <c r="AH1028" i="14"/>
  <c r="AG1028" i="14"/>
  <c r="AF1028" i="14"/>
  <c r="AE1028" i="14"/>
  <c r="AD1028" i="14"/>
  <c r="AC1028" i="14"/>
  <c r="AB1028" i="14"/>
  <c r="AA1028" i="14"/>
  <c r="Z1028" i="14"/>
  <c r="Y1028" i="14"/>
  <c r="X1028" i="14"/>
  <c r="W1028" i="14"/>
  <c r="U1028" i="14"/>
  <c r="T1028" i="14"/>
  <c r="S1028" i="14"/>
  <c r="R1028" i="14"/>
  <c r="Q1028" i="14"/>
  <c r="P1028" i="14"/>
  <c r="O1028" i="14"/>
  <c r="N1028" i="14"/>
  <c r="M1028" i="14"/>
  <c r="L1028" i="14"/>
  <c r="K1028" i="14"/>
  <c r="J1028" i="14"/>
  <c r="I1028" i="14"/>
  <c r="G1028" i="14"/>
  <c r="F1028" i="14"/>
  <c r="E1028" i="14"/>
  <c r="D1028" i="14"/>
  <c r="AH1027" i="14"/>
  <c r="AG1027" i="14"/>
  <c r="AF1027" i="14"/>
  <c r="AE1027" i="14"/>
  <c r="AD1027" i="14"/>
  <c r="AC1027" i="14"/>
  <c r="AB1027" i="14"/>
  <c r="AA1027" i="14"/>
  <c r="Z1027" i="14"/>
  <c r="Y1027" i="14"/>
  <c r="X1027" i="14"/>
  <c r="W1027" i="14"/>
  <c r="U1027" i="14"/>
  <c r="T1027" i="14"/>
  <c r="S1027" i="14"/>
  <c r="R1027" i="14"/>
  <c r="Q1027" i="14"/>
  <c r="P1027" i="14"/>
  <c r="O1027" i="14"/>
  <c r="N1027" i="14"/>
  <c r="M1027" i="14"/>
  <c r="L1027" i="14"/>
  <c r="K1027" i="14"/>
  <c r="J1027" i="14"/>
  <c r="I1027" i="14"/>
  <c r="G1027" i="14"/>
  <c r="F1027" i="14"/>
  <c r="E1027" i="14"/>
  <c r="D1027" i="14"/>
  <c r="AH1026" i="14"/>
  <c r="AG1026" i="14"/>
  <c r="AF1026" i="14"/>
  <c r="AE1026" i="14"/>
  <c r="AD1026" i="14"/>
  <c r="AC1026" i="14"/>
  <c r="AB1026" i="14"/>
  <c r="AA1026" i="14"/>
  <c r="Z1026" i="14"/>
  <c r="Y1026" i="14"/>
  <c r="X1026" i="14"/>
  <c r="W1026" i="14"/>
  <c r="U1026" i="14"/>
  <c r="T1026" i="14"/>
  <c r="S1026" i="14"/>
  <c r="R1026" i="14"/>
  <c r="Q1026" i="14"/>
  <c r="P1026" i="14"/>
  <c r="O1026" i="14"/>
  <c r="N1026" i="14"/>
  <c r="M1026" i="14"/>
  <c r="L1026" i="14"/>
  <c r="K1026" i="14"/>
  <c r="J1026" i="14"/>
  <c r="I1026" i="14"/>
  <c r="G1026" i="14"/>
  <c r="F1026" i="14"/>
  <c r="E1026" i="14"/>
  <c r="D1026" i="14"/>
  <c r="AH1025" i="14"/>
  <c r="AG1025" i="14"/>
  <c r="AF1025" i="14"/>
  <c r="AE1025" i="14"/>
  <c r="AD1025" i="14"/>
  <c r="AC1025" i="14"/>
  <c r="AB1025" i="14"/>
  <c r="AA1025" i="14"/>
  <c r="Z1025" i="14"/>
  <c r="Y1025" i="14"/>
  <c r="X1025" i="14"/>
  <c r="W1025" i="14"/>
  <c r="U1025" i="14"/>
  <c r="T1025" i="14"/>
  <c r="S1025" i="14"/>
  <c r="R1025" i="14"/>
  <c r="Q1025" i="14"/>
  <c r="P1025" i="14"/>
  <c r="O1025" i="14"/>
  <c r="N1025" i="14"/>
  <c r="M1025" i="14"/>
  <c r="L1025" i="14"/>
  <c r="K1025" i="14"/>
  <c r="J1025" i="14"/>
  <c r="I1025" i="14"/>
  <c r="G1025" i="14"/>
  <c r="F1025" i="14"/>
  <c r="E1025" i="14"/>
  <c r="D1025" i="14"/>
  <c r="AH1024" i="14"/>
  <c r="AG1024" i="14"/>
  <c r="AF1024" i="14"/>
  <c r="AE1024" i="14"/>
  <c r="AD1024" i="14"/>
  <c r="AC1024" i="14"/>
  <c r="AB1024" i="14"/>
  <c r="AA1024" i="14"/>
  <c r="Z1024" i="14"/>
  <c r="Y1024" i="14"/>
  <c r="X1024" i="14"/>
  <c r="W1024" i="14"/>
  <c r="U1024" i="14"/>
  <c r="T1024" i="14"/>
  <c r="S1024" i="14"/>
  <c r="R1024" i="14"/>
  <c r="Q1024" i="14"/>
  <c r="P1024" i="14"/>
  <c r="O1024" i="14"/>
  <c r="N1024" i="14"/>
  <c r="M1024" i="14"/>
  <c r="L1024" i="14"/>
  <c r="K1024" i="14"/>
  <c r="J1024" i="14"/>
  <c r="I1024" i="14"/>
  <c r="G1024" i="14"/>
  <c r="F1024" i="14"/>
  <c r="E1024" i="14"/>
  <c r="D1024" i="14"/>
  <c r="AH1023" i="14"/>
  <c r="AG1023" i="14"/>
  <c r="AF1023" i="14"/>
  <c r="AE1023" i="14"/>
  <c r="AD1023" i="14"/>
  <c r="AC1023" i="14"/>
  <c r="AB1023" i="14"/>
  <c r="AA1023" i="14"/>
  <c r="Z1023" i="14"/>
  <c r="Y1023" i="14"/>
  <c r="X1023" i="14"/>
  <c r="W1023" i="14"/>
  <c r="U1023" i="14"/>
  <c r="T1023" i="14"/>
  <c r="S1023" i="14"/>
  <c r="R1023" i="14"/>
  <c r="Q1023" i="14"/>
  <c r="P1023" i="14"/>
  <c r="O1023" i="14"/>
  <c r="N1023" i="14"/>
  <c r="M1023" i="14"/>
  <c r="L1023" i="14"/>
  <c r="K1023" i="14"/>
  <c r="J1023" i="14"/>
  <c r="I1023" i="14"/>
  <c r="G1023" i="14"/>
  <c r="F1023" i="14"/>
  <c r="E1023" i="14"/>
  <c r="D1023" i="14"/>
  <c r="AH1022" i="14"/>
  <c r="AG1022" i="14"/>
  <c r="AF1022" i="14"/>
  <c r="AE1022" i="14"/>
  <c r="AD1022" i="14"/>
  <c r="AC1022" i="14"/>
  <c r="AB1022" i="14"/>
  <c r="AA1022" i="14"/>
  <c r="Z1022" i="14"/>
  <c r="Y1022" i="14"/>
  <c r="X1022" i="14"/>
  <c r="W1022" i="14"/>
  <c r="U1022" i="14"/>
  <c r="T1022" i="14"/>
  <c r="S1022" i="14"/>
  <c r="R1022" i="14"/>
  <c r="Q1022" i="14"/>
  <c r="P1022" i="14"/>
  <c r="O1022" i="14"/>
  <c r="N1022" i="14"/>
  <c r="M1022" i="14"/>
  <c r="L1022" i="14"/>
  <c r="K1022" i="14"/>
  <c r="J1022" i="14"/>
  <c r="I1022" i="14"/>
  <c r="G1022" i="14"/>
  <c r="F1022" i="14"/>
  <c r="E1022" i="14"/>
  <c r="D1022" i="14"/>
  <c r="AH1021" i="14"/>
  <c r="AG1021" i="14"/>
  <c r="AF1021" i="14"/>
  <c r="AE1021" i="14"/>
  <c r="AD1021" i="14"/>
  <c r="AC1021" i="14"/>
  <c r="AB1021" i="14"/>
  <c r="AA1021" i="14"/>
  <c r="Z1021" i="14"/>
  <c r="Y1021" i="14"/>
  <c r="X1021" i="14"/>
  <c r="W1021" i="14"/>
  <c r="U1021" i="14"/>
  <c r="T1021" i="14"/>
  <c r="S1021" i="14"/>
  <c r="R1021" i="14"/>
  <c r="Q1021" i="14"/>
  <c r="P1021" i="14"/>
  <c r="O1021" i="14"/>
  <c r="N1021" i="14"/>
  <c r="M1021" i="14"/>
  <c r="L1021" i="14"/>
  <c r="K1021" i="14"/>
  <c r="J1021" i="14"/>
  <c r="I1021" i="14"/>
  <c r="G1021" i="14"/>
  <c r="F1021" i="14"/>
  <c r="E1021" i="14"/>
  <c r="D1021" i="14"/>
  <c r="AH1020" i="14"/>
  <c r="AG1020" i="14"/>
  <c r="AF1020" i="14"/>
  <c r="AE1020" i="14"/>
  <c r="AD1020" i="14"/>
  <c r="AC1020" i="14"/>
  <c r="AB1020" i="14"/>
  <c r="AA1020" i="14"/>
  <c r="Z1020" i="14"/>
  <c r="Y1020" i="14"/>
  <c r="X1020" i="14"/>
  <c r="W1020" i="14"/>
  <c r="U1020" i="14"/>
  <c r="T1020" i="14"/>
  <c r="S1020" i="14"/>
  <c r="R1020" i="14"/>
  <c r="Q1020" i="14"/>
  <c r="P1020" i="14"/>
  <c r="O1020" i="14"/>
  <c r="N1020" i="14"/>
  <c r="M1020" i="14"/>
  <c r="L1020" i="14"/>
  <c r="K1020" i="14"/>
  <c r="J1020" i="14"/>
  <c r="I1020" i="14"/>
  <c r="G1020" i="14"/>
  <c r="F1020" i="14"/>
  <c r="E1020" i="14"/>
  <c r="D1020" i="14"/>
  <c r="AH1019" i="14"/>
  <c r="AG1019" i="14"/>
  <c r="AF1019" i="14"/>
  <c r="AE1019" i="14"/>
  <c r="AD1019" i="14"/>
  <c r="AC1019" i="14"/>
  <c r="AB1019" i="14"/>
  <c r="AA1019" i="14"/>
  <c r="Z1019" i="14"/>
  <c r="Y1019" i="14"/>
  <c r="X1019" i="14"/>
  <c r="W1019" i="14"/>
  <c r="U1019" i="14"/>
  <c r="T1019" i="14"/>
  <c r="S1019" i="14"/>
  <c r="R1019" i="14"/>
  <c r="Q1019" i="14"/>
  <c r="P1019" i="14"/>
  <c r="O1019" i="14"/>
  <c r="N1019" i="14"/>
  <c r="M1019" i="14"/>
  <c r="L1019" i="14"/>
  <c r="K1019" i="14"/>
  <c r="J1019" i="14"/>
  <c r="I1019" i="14"/>
  <c r="G1019" i="14"/>
  <c r="F1019" i="14"/>
  <c r="E1019" i="14"/>
  <c r="D1019" i="14"/>
  <c r="AH1018" i="14"/>
  <c r="AG1018" i="14"/>
  <c r="AF1018" i="14"/>
  <c r="AE1018" i="14"/>
  <c r="AD1018" i="14"/>
  <c r="AC1018" i="14"/>
  <c r="AB1018" i="14"/>
  <c r="AA1018" i="14"/>
  <c r="Z1018" i="14"/>
  <c r="Y1018" i="14"/>
  <c r="X1018" i="14"/>
  <c r="W1018" i="14"/>
  <c r="U1018" i="14"/>
  <c r="T1018" i="14"/>
  <c r="S1018" i="14"/>
  <c r="R1018" i="14"/>
  <c r="Q1018" i="14"/>
  <c r="P1018" i="14"/>
  <c r="O1018" i="14"/>
  <c r="N1018" i="14"/>
  <c r="M1018" i="14"/>
  <c r="L1018" i="14"/>
  <c r="K1018" i="14"/>
  <c r="J1018" i="14"/>
  <c r="I1018" i="14"/>
  <c r="G1018" i="14"/>
  <c r="F1018" i="14"/>
  <c r="E1018" i="14"/>
  <c r="D1018" i="14"/>
  <c r="AH1017" i="14"/>
  <c r="AG1017" i="14"/>
  <c r="AF1017" i="14"/>
  <c r="AE1017" i="14"/>
  <c r="AD1017" i="14"/>
  <c r="AC1017" i="14"/>
  <c r="AB1017" i="14"/>
  <c r="AA1017" i="14"/>
  <c r="Z1017" i="14"/>
  <c r="Y1017" i="14"/>
  <c r="X1017" i="14"/>
  <c r="W1017" i="14"/>
  <c r="U1017" i="14"/>
  <c r="T1017" i="14"/>
  <c r="S1017" i="14"/>
  <c r="R1017" i="14"/>
  <c r="Q1017" i="14"/>
  <c r="P1017" i="14"/>
  <c r="O1017" i="14"/>
  <c r="N1017" i="14"/>
  <c r="M1017" i="14"/>
  <c r="L1017" i="14"/>
  <c r="K1017" i="14"/>
  <c r="J1017" i="14"/>
  <c r="I1017" i="14"/>
  <c r="G1017" i="14"/>
  <c r="F1017" i="14"/>
  <c r="E1017" i="14"/>
  <c r="D1017" i="14"/>
  <c r="AH1016" i="14"/>
  <c r="AG1016" i="14"/>
  <c r="AF1016" i="14"/>
  <c r="AE1016" i="14"/>
  <c r="AD1016" i="14"/>
  <c r="AC1016" i="14"/>
  <c r="AB1016" i="14"/>
  <c r="AA1016" i="14"/>
  <c r="Z1016" i="14"/>
  <c r="Y1016" i="14"/>
  <c r="X1016" i="14"/>
  <c r="W1016" i="14"/>
  <c r="U1016" i="14"/>
  <c r="T1016" i="14"/>
  <c r="S1016" i="14"/>
  <c r="R1016" i="14"/>
  <c r="Q1016" i="14"/>
  <c r="P1016" i="14"/>
  <c r="O1016" i="14"/>
  <c r="N1016" i="14"/>
  <c r="M1016" i="14"/>
  <c r="L1016" i="14"/>
  <c r="K1016" i="14"/>
  <c r="J1016" i="14"/>
  <c r="I1016" i="14"/>
  <c r="G1016" i="14"/>
  <c r="F1016" i="14"/>
  <c r="E1016" i="14"/>
  <c r="D1016" i="14"/>
  <c r="AH1015" i="14"/>
  <c r="AG1015" i="14"/>
  <c r="AF1015" i="14"/>
  <c r="AE1015" i="14"/>
  <c r="AD1015" i="14"/>
  <c r="AC1015" i="14"/>
  <c r="AB1015" i="14"/>
  <c r="AA1015" i="14"/>
  <c r="Z1015" i="14"/>
  <c r="Y1015" i="14"/>
  <c r="X1015" i="14"/>
  <c r="W1015" i="14"/>
  <c r="U1015" i="14"/>
  <c r="T1015" i="14"/>
  <c r="S1015" i="14"/>
  <c r="R1015" i="14"/>
  <c r="Q1015" i="14"/>
  <c r="P1015" i="14"/>
  <c r="O1015" i="14"/>
  <c r="N1015" i="14"/>
  <c r="M1015" i="14"/>
  <c r="L1015" i="14"/>
  <c r="K1015" i="14"/>
  <c r="J1015" i="14"/>
  <c r="I1015" i="14"/>
  <c r="G1015" i="14"/>
  <c r="F1015" i="14"/>
  <c r="E1015" i="14"/>
  <c r="D1015" i="14"/>
  <c r="AH1014" i="14"/>
  <c r="AG1014" i="14"/>
  <c r="AF1014" i="14"/>
  <c r="AE1014" i="14"/>
  <c r="AD1014" i="14"/>
  <c r="AC1014" i="14"/>
  <c r="AB1014" i="14"/>
  <c r="AA1014" i="14"/>
  <c r="Z1014" i="14"/>
  <c r="Y1014" i="14"/>
  <c r="X1014" i="14"/>
  <c r="W1014" i="14"/>
  <c r="U1014" i="14"/>
  <c r="T1014" i="14"/>
  <c r="S1014" i="14"/>
  <c r="R1014" i="14"/>
  <c r="Q1014" i="14"/>
  <c r="P1014" i="14"/>
  <c r="O1014" i="14"/>
  <c r="N1014" i="14"/>
  <c r="M1014" i="14"/>
  <c r="L1014" i="14"/>
  <c r="K1014" i="14"/>
  <c r="J1014" i="14"/>
  <c r="I1014" i="14"/>
  <c r="G1014" i="14"/>
  <c r="F1014" i="14"/>
  <c r="E1014" i="14"/>
  <c r="D1014" i="14"/>
  <c r="AH1013" i="14"/>
  <c r="AG1013" i="14"/>
  <c r="AF1013" i="14"/>
  <c r="AE1013" i="14"/>
  <c r="AD1013" i="14"/>
  <c r="AC1013" i="14"/>
  <c r="AB1013" i="14"/>
  <c r="AA1013" i="14"/>
  <c r="Z1013" i="14"/>
  <c r="Y1013" i="14"/>
  <c r="X1013" i="14"/>
  <c r="W1013" i="14"/>
  <c r="U1013" i="14"/>
  <c r="T1013" i="14"/>
  <c r="S1013" i="14"/>
  <c r="R1013" i="14"/>
  <c r="Q1013" i="14"/>
  <c r="P1013" i="14"/>
  <c r="O1013" i="14"/>
  <c r="N1013" i="14"/>
  <c r="M1013" i="14"/>
  <c r="L1013" i="14"/>
  <c r="K1013" i="14"/>
  <c r="J1013" i="14"/>
  <c r="I1013" i="14"/>
  <c r="G1013" i="14"/>
  <c r="F1013" i="14"/>
  <c r="E1013" i="14"/>
  <c r="D1013" i="14"/>
  <c r="AH1012" i="14"/>
  <c r="AG1012" i="14"/>
  <c r="AF1012" i="14"/>
  <c r="AE1012" i="14"/>
  <c r="AD1012" i="14"/>
  <c r="AC1012" i="14"/>
  <c r="AB1012" i="14"/>
  <c r="AA1012" i="14"/>
  <c r="Z1012" i="14"/>
  <c r="Y1012" i="14"/>
  <c r="X1012" i="14"/>
  <c r="W1012" i="14"/>
  <c r="U1012" i="14"/>
  <c r="T1012" i="14"/>
  <c r="S1012" i="14"/>
  <c r="R1012" i="14"/>
  <c r="Q1012" i="14"/>
  <c r="P1012" i="14"/>
  <c r="O1012" i="14"/>
  <c r="N1012" i="14"/>
  <c r="M1012" i="14"/>
  <c r="L1012" i="14"/>
  <c r="K1012" i="14"/>
  <c r="J1012" i="14"/>
  <c r="I1012" i="14"/>
  <c r="G1012" i="14"/>
  <c r="F1012" i="14"/>
  <c r="E1012" i="14"/>
  <c r="D1012" i="14"/>
  <c r="AH1011" i="14"/>
  <c r="AG1011" i="14"/>
  <c r="AF1011" i="14"/>
  <c r="AE1011" i="14"/>
  <c r="AD1011" i="14"/>
  <c r="AC1011" i="14"/>
  <c r="AB1011" i="14"/>
  <c r="AA1011" i="14"/>
  <c r="Z1011" i="14"/>
  <c r="Y1011" i="14"/>
  <c r="X1011" i="14"/>
  <c r="W1011" i="14"/>
  <c r="U1011" i="14"/>
  <c r="T1011" i="14"/>
  <c r="S1011" i="14"/>
  <c r="R1011" i="14"/>
  <c r="Q1011" i="14"/>
  <c r="P1011" i="14"/>
  <c r="O1011" i="14"/>
  <c r="N1011" i="14"/>
  <c r="M1011" i="14"/>
  <c r="L1011" i="14"/>
  <c r="K1011" i="14"/>
  <c r="J1011" i="14"/>
  <c r="I1011" i="14"/>
  <c r="G1011" i="14"/>
  <c r="F1011" i="14"/>
  <c r="E1011" i="14"/>
  <c r="D1011" i="14"/>
  <c r="AH1010" i="14"/>
  <c r="AG1010" i="14"/>
  <c r="AF1010" i="14"/>
  <c r="AE1010" i="14"/>
  <c r="AD1010" i="14"/>
  <c r="AC1010" i="14"/>
  <c r="AB1010" i="14"/>
  <c r="AA1010" i="14"/>
  <c r="Z1010" i="14"/>
  <c r="Y1010" i="14"/>
  <c r="X1010" i="14"/>
  <c r="W1010" i="14"/>
  <c r="U1010" i="14"/>
  <c r="T1010" i="14"/>
  <c r="S1010" i="14"/>
  <c r="R1010" i="14"/>
  <c r="Q1010" i="14"/>
  <c r="P1010" i="14"/>
  <c r="O1010" i="14"/>
  <c r="N1010" i="14"/>
  <c r="M1010" i="14"/>
  <c r="L1010" i="14"/>
  <c r="K1010" i="14"/>
  <c r="J1010" i="14"/>
  <c r="I1010" i="14"/>
  <c r="G1010" i="14"/>
  <c r="F1010" i="14"/>
  <c r="E1010" i="14"/>
  <c r="D1010" i="14"/>
  <c r="AH1009" i="14"/>
  <c r="AG1009" i="14"/>
  <c r="AF1009" i="14"/>
  <c r="AE1009" i="14"/>
  <c r="AD1009" i="14"/>
  <c r="AC1009" i="14"/>
  <c r="AB1009" i="14"/>
  <c r="AA1009" i="14"/>
  <c r="Z1009" i="14"/>
  <c r="Y1009" i="14"/>
  <c r="X1009" i="14"/>
  <c r="W1009" i="14"/>
  <c r="U1009" i="14"/>
  <c r="T1009" i="14"/>
  <c r="S1009" i="14"/>
  <c r="R1009" i="14"/>
  <c r="Q1009" i="14"/>
  <c r="P1009" i="14"/>
  <c r="O1009" i="14"/>
  <c r="N1009" i="14"/>
  <c r="M1009" i="14"/>
  <c r="L1009" i="14"/>
  <c r="K1009" i="14"/>
  <c r="J1009" i="14"/>
  <c r="I1009" i="14"/>
  <c r="G1009" i="14"/>
  <c r="F1009" i="14"/>
  <c r="E1009" i="14"/>
  <c r="D1009" i="14"/>
  <c r="AH1008" i="14"/>
  <c r="AG1008" i="14"/>
  <c r="AF1008" i="14"/>
  <c r="AE1008" i="14"/>
  <c r="AD1008" i="14"/>
  <c r="AC1008" i="14"/>
  <c r="AB1008" i="14"/>
  <c r="AA1008" i="14"/>
  <c r="Z1008" i="14"/>
  <c r="Y1008" i="14"/>
  <c r="X1008" i="14"/>
  <c r="W1008" i="14"/>
  <c r="U1008" i="14"/>
  <c r="T1008" i="14"/>
  <c r="S1008" i="14"/>
  <c r="R1008" i="14"/>
  <c r="Q1008" i="14"/>
  <c r="P1008" i="14"/>
  <c r="O1008" i="14"/>
  <c r="N1008" i="14"/>
  <c r="M1008" i="14"/>
  <c r="L1008" i="14"/>
  <c r="K1008" i="14"/>
  <c r="J1008" i="14"/>
  <c r="I1008" i="14"/>
  <c r="G1008" i="14"/>
  <c r="F1008" i="14"/>
  <c r="E1008" i="14"/>
  <c r="D1008" i="14"/>
  <c r="AH1007" i="14"/>
  <c r="AG1007" i="14"/>
  <c r="AF1007" i="14"/>
  <c r="AE1007" i="14"/>
  <c r="AD1007" i="14"/>
  <c r="AC1007" i="14"/>
  <c r="AB1007" i="14"/>
  <c r="AA1007" i="14"/>
  <c r="Z1007" i="14"/>
  <c r="Y1007" i="14"/>
  <c r="X1007" i="14"/>
  <c r="W1007" i="14"/>
  <c r="U1007" i="14"/>
  <c r="T1007" i="14"/>
  <c r="S1007" i="14"/>
  <c r="R1007" i="14"/>
  <c r="Q1007" i="14"/>
  <c r="P1007" i="14"/>
  <c r="O1007" i="14"/>
  <c r="N1007" i="14"/>
  <c r="M1007" i="14"/>
  <c r="L1007" i="14"/>
  <c r="K1007" i="14"/>
  <c r="J1007" i="14"/>
  <c r="I1007" i="14"/>
  <c r="G1007" i="14"/>
  <c r="F1007" i="14"/>
  <c r="E1007" i="14"/>
  <c r="D1007" i="14"/>
  <c r="AH1006" i="14"/>
  <c r="AG1006" i="14"/>
  <c r="AF1006" i="14"/>
  <c r="AE1006" i="14"/>
  <c r="AD1006" i="14"/>
  <c r="AC1006" i="14"/>
  <c r="AB1006" i="14"/>
  <c r="AA1006" i="14"/>
  <c r="Z1006" i="14"/>
  <c r="Y1006" i="14"/>
  <c r="X1006" i="14"/>
  <c r="W1006" i="14"/>
  <c r="U1006" i="14"/>
  <c r="T1006" i="14"/>
  <c r="S1006" i="14"/>
  <c r="R1006" i="14"/>
  <c r="Q1006" i="14"/>
  <c r="P1006" i="14"/>
  <c r="O1006" i="14"/>
  <c r="N1006" i="14"/>
  <c r="M1006" i="14"/>
  <c r="L1006" i="14"/>
  <c r="K1006" i="14"/>
  <c r="I1006" i="14"/>
  <c r="G1006" i="14"/>
  <c r="F1006" i="14"/>
  <c r="E1006" i="14"/>
  <c r="D1006" i="14"/>
  <c r="AH1005" i="14"/>
  <c r="AG1005" i="14"/>
  <c r="AF1005" i="14"/>
  <c r="AE1005" i="14"/>
  <c r="AD1005" i="14"/>
  <c r="AC1005" i="14"/>
  <c r="AB1005" i="14"/>
  <c r="AA1005" i="14"/>
  <c r="Z1005" i="14"/>
  <c r="Y1005" i="14"/>
  <c r="X1005" i="14"/>
  <c r="W1005" i="14"/>
  <c r="U1005" i="14"/>
  <c r="T1005" i="14"/>
  <c r="S1005" i="14"/>
  <c r="R1005" i="14"/>
  <c r="Q1005" i="14"/>
  <c r="P1005" i="14"/>
  <c r="O1005" i="14"/>
  <c r="N1005" i="14"/>
  <c r="M1005" i="14"/>
  <c r="L1005" i="14"/>
  <c r="K1005" i="14"/>
  <c r="J1005" i="14"/>
  <c r="I1005" i="14"/>
  <c r="G1005" i="14"/>
  <c r="F1005" i="14"/>
  <c r="E1005" i="14"/>
  <c r="D1005" i="14"/>
  <c r="AH1004" i="14"/>
  <c r="AG1004" i="14"/>
  <c r="AF1004" i="14"/>
  <c r="AE1004" i="14"/>
  <c r="AD1004" i="14"/>
  <c r="AC1004" i="14"/>
  <c r="AB1004" i="14"/>
  <c r="AA1004" i="14"/>
  <c r="Z1004" i="14"/>
  <c r="Y1004" i="14"/>
  <c r="X1004" i="14"/>
  <c r="W1004" i="14"/>
  <c r="U1004" i="14"/>
  <c r="T1004" i="14"/>
  <c r="S1004" i="14"/>
  <c r="R1004" i="14"/>
  <c r="Q1004" i="14"/>
  <c r="P1004" i="14"/>
  <c r="O1004" i="14"/>
  <c r="N1004" i="14"/>
  <c r="M1004" i="14"/>
  <c r="L1004" i="14"/>
  <c r="K1004" i="14"/>
  <c r="J1004" i="14"/>
  <c r="I1004" i="14"/>
  <c r="G1004" i="14"/>
  <c r="F1004" i="14"/>
  <c r="E1004" i="14"/>
  <c r="D1004" i="14"/>
  <c r="AH1003" i="14"/>
  <c r="AG1003" i="14"/>
  <c r="AF1003" i="14"/>
  <c r="AE1003" i="14"/>
  <c r="AD1003" i="14"/>
  <c r="AC1003" i="14"/>
  <c r="AB1003" i="14"/>
  <c r="AA1003" i="14"/>
  <c r="Z1003" i="14"/>
  <c r="Y1003" i="14"/>
  <c r="X1003" i="14"/>
  <c r="W1003" i="14"/>
  <c r="U1003" i="14"/>
  <c r="T1003" i="14"/>
  <c r="S1003" i="14"/>
  <c r="R1003" i="14"/>
  <c r="Q1003" i="14"/>
  <c r="P1003" i="14"/>
  <c r="O1003" i="14"/>
  <c r="N1003" i="14"/>
  <c r="M1003" i="14"/>
  <c r="L1003" i="14"/>
  <c r="K1003" i="14"/>
  <c r="J1003" i="14"/>
  <c r="I1003" i="14"/>
  <c r="G1003" i="14"/>
  <c r="F1003" i="14"/>
  <c r="E1003" i="14"/>
  <c r="D1003" i="14"/>
  <c r="AH1002" i="14"/>
  <c r="AG1002" i="14"/>
  <c r="AF1002" i="14"/>
  <c r="AE1002" i="14"/>
  <c r="AD1002" i="14"/>
  <c r="AC1002" i="14"/>
  <c r="AB1002" i="14"/>
  <c r="AA1002" i="14"/>
  <c r="Z1002" i="14"/>
  <c r="Y1002" i="14"/>
  <c r="X1002" i="14"/>
  <c r="W1002" i="14"/>
  <c r="U1002" i="14"/>
  <c r="T1002" i="14"/>
  <c r="S1002" i="14"/>
  <c r="R1002" i="14"/>
  <c r="Q1002" i="14"/>
  <c r="P1002" i="14"/>
  <c r="O1002" i="14"/>
  <c r="N1002" i="14"/>
  <c r="M1002" i="14"/>
  <c r="L1002" i="14"/>
  <c r="K1002" i="14"/>
  <c r="J1002" i="14"/>
  <c r="I1002" i="14"/>
  <c r="G1002" i="14"/>
  <c r="F1002" i="14"/>
  <c r="E1002" i="14"/>
  <c r="D1002" i="14"/>
  <c r="AH1001" i="14"/>
  <c r="AG1001" i="14"/>
  <c r="AF1001" i="14"/>
  <c r="AE1001" i="14"/>
  <c r="AD1001" i="14"/>
  <c r="AC1001" i="14"/>
  <c r="AB1001" i="14"/>
  <c r="AA1001" i="14"/>
  <c r="Z1001" i="14"/>
  <c r="Y1001" i="14"/>
  <c r="X1001" i="14"/>
  <c r="W1001" i="14"/>
  <c r="U1001" i="14"/>
  <c r="T1001" i="14"/>
  <c r="S1001" i="14"/>
  <c r="R1001" i="14"/>
  <c r="Q1001" i="14"/>
  <c r="P1001" i="14"/>
  <c r="O1001" i="14"/>
  <c r="N1001" i="14"/>
  <c r="M1001" i="14"/>
  <c r="L1001" i="14"/>
  <c r="K1001" i="14"/>
  <c r="J1001" i="14"/>
  <c r="I1001" i="14"/>
  <c r="G1001" i="14"/>
  <c r="F1001" i="14"/>
  <c r="E1001" i="14"/>
  <c r="D1001" i="14"/>
  <c r="AH1000" i="14"/>
  <c r="AG1000" i="14"/>
  <c r="AF1000" i="14"/>
  <c r="AE1000" i="14"/>
  <c r="AD1000" i="14"/>
  <c r="AC1000" i="14"/>
  <c r="AB1000" i="14"/>
  <c r="AA1000" i="14"/>
  <c r="Z1000" i="14"/>
  <c r="Y1000" i="14"/>
  <c r="X1000" i="14"/>
  <c r="W1000" i="14"/>
  <c r="U1000" i="14"/>
  <c r="T1000" i="14"/>
  <c r="S1000" i="14"/>
  <c r="R1000" i="14"/>
  <c r="Q1000" i="14"/>
  <c r="P1000" i="14"/>
  <c r="O1000" i="14"/>
  <c r="N1000" i="14"/>
  <c r="M1000" i="14"/>
  <c r="L1000" i="14"/>
  <c r="K1000" i="14"/>
  <c r="J1000" i="14"/>
  <c r="I1000" i="14"/>
  <c r="G1000" i="14"/>
  <c r="F1000" i="14"/>
  <c r="E1000" i="14"/>
  <c r="D1000" i="14"/>
  <c r="AH999" i="14"/>
  <c r="AG999" i="14"/>
  <c r="AF999" i="14"/>
  <c r="AE999" i="14"/>
  <c r="AD999" i="14"/>
  <c r="AC999" i="14"/>
  <c r="AB999" i="14"/>
  <c r="AA999" i="14"/>
  <c r="Z999" i="14"/>
  <c r="Y999" i="14"/>
  <c r="X999" i="14"/>
  <c r="W999" i="14"/>
  <c r="U999" i="14"/>
  <c r="T999" i="14"/>
  <c r="S999" i="14"/>
  <c r="R999" i="14"/>
  <c r="Q999" i="14"/>
  <c r="P999" i="14"/>
  <c r="O999" i="14"/>
  <c r="N999" i="14"/>
  <c r="M999" i="14"/>
  <c r="L999" i="14"/>
  <c r="K999" i="14"/>
  <c r="J999" i="14"/>
  <c r="I999" i="14"/>
  <c r="G999" i="14"/>
  <c r="F999" i="14"/>
  <c r="E999" i="14"/>
  <c r="D999" i="14"/>
  <c r="AH998" i="14"/>
  <c r="AG998" i="14"/>
  <c r="AF998" i="14"/>
  <c r="AE998" i="14"/>
  <c r="AD998" i="14"/>
  <c r="AC998" i="14"/>
  <c r="AB998" i="14"/>
  <c r="AA998" i="14"/>
  <c r="Z998" i="14"/>
  <c r="Y998" i="14"/>
  <c r="X998" i="14"/>
  <c r="W998" i="14"/>
  <c r="U998" i="14"/>
  <c r="T998" i="14"/>
  <c r="S998" i="14"/>
  <c r="R998" i="14"/>
  <c r="Q998" i="14"/>
  <c r="P998" i="14"/>
  <c r="O998" i="14"/>
  <c r="N998" i="14"/>
  <c r="M998" i="14"/>
  <c r="L998" i="14"/>
  <c r="K998" i="14"/>
  <c r="J998" i="14"/>
  <c r="I998" i="14"/>
  <c r="G998" i="14"/>
  <c r="F998" i="14"/>
  <c r="E998" i="14"/>
  <c r="D998" i="14"/>
  <c r="AH997" i="14"/>
  <c r="AG997" i="14"/>
  <c r="AF997" i="14"/>
  <c r="AE997" i="14"/>
  <c r="AD997" i="14"/>
  <c r="AC997" i="14"/>
  <c r="AB997" i="14"/>
  <c r="AA997" i="14"/>
  <c r="Z997" i="14"/>
  <c r="Y997" i="14"/>
  <c r="X997" i="14"/>
  <c r="W997" i="14"/>
  <c r="U997" i="14"/>
  <c r="T997" i="14"/>
  <c r="S997" i="14"/>
  <c r="R997" i="14"/>
  <c r="Q997" i="14"/>
  <c r="P997" i="14"/>
  <c r="O997" i="14"/>
  <c r="N997" i="14"/>
  <c r="M997" i="14"/>
  <c r="L997" i="14"/>
  <c r="K997" i="14"/>
  <c r="J997" i="14"/>
  <c r="I997" i="14"/>
  <c r="G997" i="14"/>
  <c r="F997" i="14"/>
  <c r="E997" i="14"/>
  <c r="D997" i="14"/>
  <c r="AH996" i="14"/>
  <c r="AG996" i="14"/>
  <c r="AF996" i="14"/>
  <c r="AE996" i="14"/>
  <c r="AD996" i="14"/>
  <c r="AC996" i="14"/>
  <c r="AB996" i="14"/>
  <c r="AA996" i="14"/>
  <c r="Z996" i="14"/>
  <c r="Y996" i="14"/>
  <c r="X996" i="14"/>
  <c r="W996" i="14"/>
  <c r="U996" i="14"/>
  <c r="T996" i="14"/>
  <c r="S996" i="14"/>
  <c r="R996" i="14"/>
  <c r="Q996" i="14"/>
  <c r="P996" i="14"/>
  <c r="O996" i="14"/>
  <c r="N996" i="14"/>
  <c r="M996" i="14"/>
  <c r="L996" i="14"/>
  <c r="K996" i="14"/>
  <c r="J996" i="14"/>
  <c r="I996" i="14"/>
  <c r="G996" i="14"/>
  <c r="F996" i="14"/>
  <c r="E996" i="14"/>
  <c r="D996" i="14"/>
  <c r="AH995" i="14"/>
  <c r="AG995" i="14"/>
  <c r="AF995" i="14"/>
  <c r="AE995" i="14"/>
  <c r="AD995" i="14"/>
  <c r="AC995" i="14"/>
  <c r="AB995" i="14"/>
  <c r="AA995" i="14"/>
  <c r="Z995" i="14"/>
  <c r="Y995" i="14"/>
  <c r="X995" i="14"/>
  <c r="W995" i="14"/>
  <c r="U995" i="14"/>
  <c r="T995" i="14"/>
  <c r="S995" i="14"/>
  <c r="R995" i="14"/>
  <c r="Q995" i="14"/>
  <c r="P995" i="14"/>
  <c r="O995" i="14"/>
  <c r="N995" i="14"/>
  <c r="M995" i="14"/>
  <c r="L995" i="14"/>
  <c r="K995" i="14"/>
  <c r="J995" i="14"/>
  <c r="I995" i="14"/>
  <c r="G995" i="14"/>
  <c r="F995" i="14"/>
  <c r="E995" i="14"/>
  <c r="D995" i="14"/>
  <c r="AH994" i="14"/>
  <c r="AG994" i="14"/>
  <c r="AF994" i="14"/>
  <c r="AE994" i="14"/>
  <c r="AD994" i="14"/>
  <c r="AC994" i="14"/>
  <c r="AB994" i="14"/>
  <c r="AA994" i="14"/>
  <c r="Z994" i="14"/>
  <c r="Y994" i="14"/>
  <c r="X994" i="14"/>
  <c r="W994" i="14"/>
  <c r="U994" i="14"/>
  <c r="T994" i="14"/>
  <c r="S994" i="14"/>
  <c r="R994" i="14"/>
  <c r="Q994" i="14"/>
  <c r="P994" i="14"/>
  <c r="O994" i="14"/>
  <c r="N994" i="14"/>
  <c r="M994" i="14"/>
  <c r="L994" i="14"/>
  <c r="K994" i="14"/>
  <c r="J994" i="14"/>
  <c r="I994" i="14"/>
  <c r="G994" i="14"/>
  <c r="F994" i="14"/>
  <c r="E994" i="14"/>
  <c r="D994" i="14"/>
  <c r="AH993" i="14"/>
  <c r="AG993" i="14"/>
  <c r="AF993" i="14"/>
  <c r="AE993" i="14"/>
  <c r="AD993" i="14"/>
  <c r="AC993" i="14"/>
  <c r="AB993" i="14"/>
  <c r="AA993" i="14"/>
  <c r="Z993" i="14"/>
  <c r="Y993" i="14"/>
  <c r="X993" i="14"/>
  <c r="W993" i="14"/>
  <c r="U993" i="14"/>
  <c r="T993" i="14"/>
  <c r="S993" i="14"/>
  <c r="R993" i="14"/>
  <c r="Q993" i="14"/>
  <c r="P993" i="14"/>
  <c r="O993" i="14"/>
  <c r="N993" i="14"/>
  <c r="M993" i="14"/>
  <c r="L993" i="14"/>
  <c r="K993" i="14"/>
  <c r="J993" i="14"/>
  <c r="I993" i="14"/>
  <c r="G993" i="14"/>
  <c r="F993" i="14"/>
  <c r="E993" i="14"/>
  <c r="D993" i="14"/>
  <c r="AH992" i="14"/>
  <c r="AG992" i="14"/>
  <c r="AF992" i="14"/>
  <c r="AE992" i="14"/>
  <c r="AD992" i="14"/>
  <c r="AC992" i="14"/>
  <c r="AB992" i="14"/>
  <c r="AA992" i="14"/>
  <c r="Z992" i="14"/>
  <c r="Y992" i="14"/>
  <c r="X992" i="14"/>
  <c r="W992" i="14"/>
  <c r="U992" i="14"/>
  <c r="T992" i="14"/>
  <c r="S992" i="14"/>
  <c r="R992" i="14"/>
  <c r="Q992" i="14"/>
  <c r="P992" i="14"/>
  <c r="O992" i="14"/>
  <c r="N992" i="14"/>
  <c r="M992" i="14"/>
  <c r="L992" i="14"/>
  <c r="K992" i="14"/>
  <c r="J992" i="14"/>
  <c r="I992" i="14"/>
  <c r="G992" i="14"/>
  <c r="F992" i="14"/>
  <c r="E992" i="14"/>
  <c r="D992" i="14"/>
  <c r="AH991" i="14"/>
  <c r="AG991" i="14"/>
  <c r="AF991" i="14"/>
  <c r="AE991" i="14"/>
  <c r="AD991" i="14"/>
  <c r="AC991" i="14"/>
  <c r="AB991" i="14"/>
  <c r="AA991" i="14"/>
  <c r="Z991" i="14"/>
  <c r="Y991" i="14"/>
  <c r="X991" i="14"/>
  <c r="W991" i="14"/>
  <c r="U991" i="14"/>
  <c r="T991" i="14"/>
  <c r="S991" i="14"/>
  <c r="R991" i="14"/>
  <c r="Q991" i="14"/>
  <c r="P991" i="14"/>
  <c r="O991" i="14"/>
  <c r="N991" i="14"/>
  <c r="M991" i="14"/>
  <c r="L991" i="14"/>
  <c r="K991" i="14"/>
  <c r="J991" i="14"/>
  <c r="I991" i="14"/>
  <c r="G991" i="14"/>
  <c r="F991" i="14"/>
  <c r="E991" i="14"/>
  <c r="D991" i="14"/>
  <c r="AH990" i="14"/>
  <c r="AG990" i="14"/>
  <c r="AF990" i="14"/>
  <c r="AE990" i="14"/>
  <c r="AD990" i="14"/>
  <c r="AC990" i="14"/>
  <c r="AB990" i="14"/>
  <c r="AA990" i="14"/>
  <c r="Z990" i="14"/>
  <c r="Y990" i="14"/>
  <c r="X990" i="14"/>
  <c r="W990" i="14"/>
  <c r="U990" i="14"/>
  <c r="T990" i="14"/>
  <c r="S990" i="14"/>
  <c r="R990" i="14"/>
  <c r="Q990" i="14"/>
  <c r="P990" i="14"/>
  <c r="O990" i="14"/>
  <c r="N990" i="14"/>
  <c r="M990" i="14"/>
  <c r="L990" i="14"/>
  <c r="K990" i="14"/>
  <c r="J990" i="14"/>
  <c r="I990" i="14"/>
  <c r="G990" i="14"/>
  <c r="F990" i="14"/>
  <c r="E990" i="14"/>
  <c r="D990" i="14"/>
  <c r="AH989" i="14"/>
  <c r="AG989" i="14"/>
  <c r="AF989" i="14"/>
  <c r="AE989" i="14"/>
  <c r="AD989" i="14"/>
  <c r="AC989" i="14"/>
  <c r="AB989" i="14"/>
  <c r="AA989" i="14"/>
  <c r="Z989" i="14"/>
  <c r="Y989" i="14"/>
  <c r="X989" i="14"/>
  <c r="W989" i="14"/>
  <c r="U989" i="14"/>
  <c r="T989" i="14"/>
  <c r="S989" i="14"/>
  <c r="R989" i="14"/>
  <c r="Q989" i="14"/>
  <c r="P989" i="14"/>
  <c r="O989" i="14"/>
  <c r="N989" i="14"/>
  <c r="M989" i="14"/>
  <c r="L989" i="14"/>
  <c r="K989" i="14"/>
  <c r="J989" i="14"/>
  <c r="I989" i="14"/>
  <c r="G989" i="14"/>
  <c r="F989" i="14"/>
  <c r="E989" i="14"/>
  <c r="D989" i="14"/>
  <c r="AH988" i="14"/>
  <c r="AG988" i="14"/>
  <c r="AF988" i="14"/>
  <c r="AE988" i="14"/>
  <c r="AD988" i="14"/>
  <c r="AC988" i="14"/>
  <c r="AB988" i="14"/>
  <c r="AA988" i="14"/>
  <c r="Z988" i="14"/>
  <c r="Y988" i="14"/>
  <c r="X988" i="14"/>
  <c r="W988" i="14"/>
  <c r="U988" i="14"/>
  <c r="T988" i="14"/>
  <c r="S988" i="14"/>
  <c r="R988" i="14"/>
  <c r="Q988" i="14"/>
  <c r="P988" i="14"/>
  <c r="O988" i="14"/>
  <c r="N988" i="14"/>
  <c r="M988" i="14"/>
  <c r="L988" i="14"/>
  <c r="K988" i="14"/>
  <c r="J988" i="14"/>
  <c r="I988" i="14"/>
  <c r="G988" i="14"/>
  <c r="F988" i="14"/>
  <c r="E988" i="14"/>
  <c r="D988" i="14"/>
  <c r="AH987" i="14"/>
  <c r="AG987" i="14"/>
  <c r="AF987" i="14"/>
  <c r="AE987" i="14"/>
  <c r="AD987" i="14"/>
  <c r="AC987" i="14"/>
  <c r="AB987" i="14"/>
  <c r="AA987" i="14"/>
  <c r="Z987" i="14"/>
  <c r="Y987" i="14"/>
  <c r="X987" i="14"/>
  <c r="W987" i="14"/>
  <c r="U987" i="14"/>
  <c r="T987" i="14"/>
  <c r="S987" i="14"/>
  <c r="R987" i="14"/>
  <c r="Q987" i="14"/>
  <c r="P987" i="14"/>
  <c r="O987" i="14"/>
  <c r="N987" i="14"/>
  <c r="M987" i="14"/>
  <c r="L987" i="14"/>
  <c r="K987" i="14"/>
  <c r="J987" i="14"/>
  <c r="I987" i="14"/>
  <c r="G987" i="14"/>
  <c r="F987" i="14"/>
  <c r="E987" i="14"/>
  <c r="D987" i="14"/>
  <c r="AH986" i="14"/>
  <c r="AG986" i="14"/>
  <c r="AF986" i="14"/>
  <c r="AE986" i="14"/>
  <c r="AD986" i="14"/>
  <c r="AC986" i="14"/>
  <c r="AB986" i="14"/>
  <c r="AA986" i="14"/>
  <c r="Z986" i="14"/>
  <c r="Y986" i="14"/>
  <c r="X986" i="14"/>
  <c r="W986" i="14"/>
  <c r="U986" i="14"/>
  <c r="T986" i="14"/>
  <c r="S986" i="14"/>
  <c r="R986" i="14"/>
  <c r="Q986" i="14"/>
  <c r="P986" i="14"/>
  <c r="O986" i="14"/>
  <c r="N986" i="14"/>
  <c r="M986" i="14"/>
  <c r="L986" i="14"/>
  <c r="K986" i="14"/>
  <c r="J986" i="14"/>
  <c r="I986" i="14"/>
  <c r="G986" i="14"/>
  <c r="F986" i="14"/>
  <c r="E986" i="14"/>
  <c r="D986" i="14"/>
  <c r="AH985" i="14"/>
  <c r="AG985" i="14"/>
  <c r="AF985" i="14"/>
  <c r="AE985" i="14"/>
  <c r="AD985" i="14"/>
  <c r="AC985" i="14"/>
  <c r="AB985" i="14"/>
  <c r="AA985" i="14"/>
  <c r="Z985" i="14"/>
  <c r="Y985" i="14"/>
  <c r="X985" i="14"/>
  <c r="W985" i="14"/>
  <c r="U985" i="14"/>
  <c r="T985" i="14"/>
  <c r="S985" i="14"/>
  <c r="R985" i="14"/>
  <c r="Q985" i="14"/>
  <c r="P985" i="14"/>
  <c r="O985" i="14"/>
  <c r="N985" i="14"/>
  <c r="M985" i="14"/>
  <c r="L985" i="14"/>
  <c r="K985" i="14"/>
  <c r="J985" i="14"/>
  <c r="I985" i="14"/>
  <c r="G985" i="14"/>
  <c r="F985" i="14"/>
  <c r="E985" i="14"/>
  <c r="D985" i="14"/>
  <c r="AH984" i="14"/>
  <c r="AG984" i="14"/>
  <c r="AF984" i="14"/>
  <c r="AE984" i="14"/>
  <c r="AD984" i="14"/>
  <c r="AC984" i="14"/>
  <c r="AB984" i="14"/>
  <c r="AA984" i="14"/>
  <c r="Z984" i="14"/>
  <c r="Y984" i="14"/>
  <c r="X984" i="14"/>
  <c r="W984" i="14"/>
  <c r="U984" i="14"/>
  <c r="T984" i="14"/>
  <c r="S984" i="14"/>
  <c r="R984" i="14"/>
  <c r="Q984" i="14"/>
  <c r="P984" i="14"/>
  <c r="O984" i="14"/>
  <c r="N984" i="14"/>
  <c r="M984" i="14"/>
  <c r="L984" i="14"/>
  <c r="K984" i="14"/>
  <c r="J984" i="14"/>
  <c r="I984" i="14"/>
  <c r="G984" i="14"/>
  <c r="F984" i="14"/>
  <c r="E984" i="14"/>
  <c r="D984" i="14"/>
  <c r="AH983" i="14"/>
  <c r="AG983" i="14"/>
  <c r="AF983" i="14"/>
  <c r="AE983" i="14"/>
  <c r="AD983" i="14"/>
  <c r="AC983" i="14"/>
  <c r="AB983" i="14"/>
  <c r="AA983" i="14"/>
  <c r="Z983" i="14"/>
  <c r="Y983" i="14"/>
  <c r="X983" i="14"/>
  <c r="W983" i="14"/>
  <c r="U983" i="14"/>
  <c r="T983" i="14"/>
  <c r="S983" i="14"/>
  <c r="R983" i="14"/>
  <c r="Q983" i="14"/>
  <c r="P983" i="14"/>
  <c r="O983" i="14"/>
  <c r="N983" i="14"/>
  <c r="M983" i="14"/>
  <c r="L983" i="14"/>
  <c r="K983" i="14"/>
  <c r="J983" i="14"/>
  <c r="I983" i="14"/>
  <c r="G983" i="14"/>
  <c r="F983" i="14"/>
  <c r="E983" i="14"/>
  <c r="D983" i="14"/>
  <c r="AH982" i="14"/>
  <c r="AG982" i="14"/>
  <c r="AF982" i="14"/>
  <c r="AE982" i="14"/>
  <c r="AD982" i="14"/>
  <c r="AC982" i="14"/>
  <c r="AB982" i="14"/>
  <c r="AA982" i="14"/>
  <c r="Z982" i="14"/>
  <c r="Y982" i="14"/>
  <c r="X982" i="14"/>
  <c r="W982" i="14"/>
  <c r="U982" i="14"/>
  <c r="T982" i="14"/>
  <c r="S982" i="14"/>
  <c r="R982" i="14"/>
  <c r="Q982" i="14"/>
  <c r="P982" i="14"/>
  <c r="O982" i="14"/>
  <c r="N982" i="14"/>
  <c r="M982" i="14"/>
  <c r="L982" i="14"/>
  <c r="K982" i="14"/>
  <c r="J982" i="14"/>
  <c r="I982" i="14"/>
  <c r="G982" i="14"/>
  <c r="F982" i="14"/>
  <c r="E982" i="14"/>
  <c r="D982" i="14"/>
  <c r="AH981" i="14"/>
  <c r="AG981" i="14"/>
  <c r="AF981" i="14"/>
  <c r="AE981" i="14"/>
  <c r="AD981" i="14"/>
  <c r="AC981" i="14"/>
  <c r="AB981" i="14"/>
  <c r="AA981" i="14"/>
  <c r="Z981" i="14"/>
  <c r="Y981" i="14"/>
  <c r="X981" i="14"/>
  <c r="W981" i="14"/>
  <c r="U981" i="14"/>
  <c r="T981" i="14"/>
  <c r="S981" i="14"/>
  <c r="R981" i="14"/>
  <c r="Q981" i="14"/>
  <c r="P981" i="14"/>
  <c r="O981" i="14"/>
  <c r="N981" i="14"/>
  <c r="M981" i="14"/>
  <c r="L981" i="14"/>
  <c r="K981" i="14"/>
  <c r="J981" i="14"/>
  <c r="I981" i="14"/>
  <c r="G981" i="14"/>
  <c r="F981" i="14"/>
  <c r="E981" i="14"/>
  <c r="D981" i="14"/>
  <c r="AH980" i="14"/>
  <c r="AG980" i="14"/>
  <c r="AF980" i="14"/>
  <c r="AE980" i="14"/>
  <c r="AD980" i="14"/>
  <c r="AC980" i="14"/>
  <c r="AB980" i="14"/>
  <c r="AA980" i="14"/>
  <c r="Z980" i="14"/>
  <c r="Y980" i="14"/>
  <c r="X980" i="14"/>
  <c r="W980" i="14"/>
  <c r="U980" i="14"/>
  <c r="T980" i="14"/>
  <c r="S980" i="14"/>
  <c r="R980" i="14"/>
  <c r="Q980" i="14"/>
  <c r="P980" i="14"/>
  <c r="O980" i="14"/>
  <c r="N980" i="14"/>
  <c r="M980" i="14"/>
  <c r="L980" i="14"/>
  <c r="K980" i="14"/>
  <c r="J980" i="14"/>
  <c r="I980" i="14"/>
  <c r="G980" i="14"/>
  <c r="F980" i="14"/>
  <c r="E980" i="14"/>
  <c r="D980" i="14"/>
  <c r="AH979" i="14"/>
  <c r="AG979" i="14"/>
  <c r="AF979" i="14"/>
  <c r="AE979" i="14"/>
  <c r="AD979" i="14"/>
  <c r="AC979" i="14"/>
  <c r="AB979" i="14"/>
  <c r="AA979" i="14"/>
  <c r="Z979" i="14"/>
  <c r="Y979" i="14"/>
  <c r="X979" i="14"/>
  <c r="W979" i="14"/>
  <c r="U979" i="14"/>
  <c r="T979" i="14"/>
  <c r="S979" i="14"/>
  <c r="R979" i="14"/>
  <c r="Q979" i="14"/>
  <c r="P979" i="14"/>
  <c r="O979" i="14"/>
  <c r="N979" i="14"/>
  <c r="M979" i="14"/>
  <c r="L979" i="14"/>
  <c r="K979" i="14"/>
  <c r="J979" i="14"/>
  <c r="I979" i="14"/>
  <c r="G979" i="14"/>
  <c r="F979" i="14"/>
  <c r="E979" i="14"/>
  <c r="D979" i="14"/>
  <c r="AH978" i="14"/>
  <c r="AG978" i="14"/>
  <c r="AF978" i="14"/>
  <c r="AE978" i="14"/>
  <c r="AD978" i="14"/>
  <c r="AC978" i="14"/>
  <c r="AB978" i="14"/>
  <c r="AA978" i="14"/>
  <c r="Z978" i="14"/>
  <c r="Y978" i="14"/>
  <c r="X978" i="14"/>
  <c r="W978" i="14"/>
  <c r="U978" i="14"/>
  <c r="T978" i="14"/>
  <c r="S978" i="14"/>
  <c r="R978" i="14"/>
  <c r="Q978" i="14"/>
  <c r="P978" i="14"/>
  <c r="O978" i="14"/>
  <c r="N978" i="14"/>
  <c r="M978" i="14"/>
  <c r="L978" i="14"/>
  <c r="K978" i="14"/>
  <c r="J978" i="14"/>
  <c r="I978" i="14"/>
  <c r="G978" i="14"/>
  <c r="F978" i="14"/>
  <c r="E978" i="14"/>
  <c r="D978" i="14"/>
  <c r="AH977" i="14"/>
  <c r="AG977" i="14"/>
  <c r="AF977" i="14"/>
  <c r="AE977" i="14"/>
  <c r="AD977" i="14"/>
  <c r="AC977" i="14"/>
  <c r="AB977" i="14"/>
  <c r="AA977" i="14"/>
  <c r="Z977" i="14"/>
  <c r="Y977" i="14"/>
  <c r="X977" i="14"/>
  <c r="W977" i="14"/>
  <c r="U977" i="14"/>
  <c r="T977" i="14"/>
  <c r="S977" i="14"/>
  <c r="R977" i="14"/>
  <c r="Q977" i="14"/>
  <c r="P977" i="14"/>
  <c r="O977" i="14"/>
  <c r="N977" i="14"/>
  <c r="M977" i="14"/>
  <c r="L977" i="14"/>
  <c r="K977" i="14"/>
  <c r="J977" i="14"/>
  <c r="I977" i="14"/>
  <c r="G977" i="14"/>
  <c r="F977" i="14"/>
  <c r="E977" i="14"/>
  <c r="D977" i="14"/>
  <c r="AH976" i="14"/>
  <c r="AG976" i="14"/>
  <c r="AF976" i="14"/>
  <c r="AE976" i="14"/>
  <c r="AD976" i="14"/>
  <c r="AC976" i="14"/>
  <c r="AB976" i="14"/>
  <c r="AA976" i="14"/>
  <c r="Z976" i="14"/>
  <c r="Y976" i="14"/>
  <c r="X976" i="14"/>
  <c r="W976" i="14"/>
  <c r="U976" i="14"/>
  <c r="T976" i="14"/>
  <c r="S976" i="14"/>
  <c r="R976" i="14"/>
  <c r="Q976" i="14"/>
  <c r="P976" i="14"/>
  <c r="O976" i="14"/>
  <c r="N976" i="14"/>
  <c r="M976" i="14"/>
  <c r="L976" i="14"/>
  <c r="K976" i="14"/>
  <c r="J976" i="14"/>
  <c r="I976" i="14"/>
  <c r="G976" i="14"/>
  <c r="F976" i="14"/>
  <c r="E976" i="14"/>
  <c r="D976" i="14"/>
  <c r="AH975" i="14"/>
  <c r="AG975" i="14"/>
  <c r="AF975" i="14"/>
  <c r="AE975" i="14"/>
  <c r="AD975" i="14"/>
  <c r="AC975" i="14"/>
  <c r="AB975" i="14"/>
  <c r="AA975" i="14"/>
  <c r="Z975" i="14"/>
  <c r="Y975" i="14"/>
  <c r="X975" i="14"/>
  <c r="W975" i="14"/>
  <c r="U975" i="14"/>
  <c r="T975" i="14"/>
  <c r="S975" i="14"/>
  <c r="R975" i="14"/>
  <c r="Q975" i="14"/>
  <c r="P975" i="14"/>
  <c r="O975" i="14"/>
  <c r="N975" i="14"/>
  <c r="M975" i="14"/>
  <c r="L975" i="14"/>
  <c r="K975" i="14"/>
  <c r="J975" i="14"/>
  <c r="I975" i="14"/>
  <c r="G975" i="14"/>
  <c r="F975" i="14"/>
  <c r="E975" i="14"/>
  <c r="D975" i="14"/>
  <c r="AH974" i="14"/>
  <c r="AG974" i="14"/>
  <c r="AF974" i="14"/>
  <c r="AE974" i="14"/>
  <c r="AD974" i="14"/>
  <c r="AC974" i="14"/>
  <c r="AB974" i="14"/>
  <c r="AA974" i="14"/>
  <c r="Z974" i="14"/>
  <c r="Y974" i="14"/>
  <c r="X974" i="14"/>
  <c r="W974" i="14"/>
  <c r="U974" i="14"/>
  <c r="T974" i="14"/>
  <c r="S974" i="14"/>
  <c r="R974" i="14"/>
  <c r="Q974" i="14"/>
  <c r="P974" i="14"/>
  <c r="O974" i="14"/>
  <c r="N974" i="14"/>
  <c r="M974" i="14"/>
  <c r="L974" i="14"/>
  <c r="K974" i="14"/>
  <c r="J974" i="14"/>
  <c r="I974" i="14"/>
  <c r="G974" i="14"/>
  <c r="F974" i="14"/>
  <c r="E974" i="14"/>
  <c r="D974" i="14"/>
  <c r="AH973" i="14"/>
  <c r="AG973" i="14"/>
  <c r="AF973" i="14"/>
  <c r="AE973" i="14"/>
  <c r="AD973" i="14"/>
  <c r="AC973" i="14"/>
  <c r="AB973" i="14"/>
  <c r="AA973" i="14"/>
  <c r="Z973" i="14"/>
  <c r="Y973" i="14"/>
  <c r="X973" i="14"/>
  <c r="W973" i="14"/>
  <c r="U973" i="14"/>
  <c r="T973" i="14"/>
  <c r="S973" i="14"/>
  <c r="R973" i="14"/>
  <c r="Q973" i="14"/>
  <c r="P973" i="14"/>
  <c r="O973" i="14"/>
  <c r="N973" i="14"/>
  <c r="M973" i="14"/>
  <c r="L973" i="14"/>
  <c r="K973" i="14"/>
  <c r="J973" i="14"/>
  <c r="I973" i="14"/>
  <c r="G973" i="14"/>
  <c r="F973" i="14"/>
  <c r="E973" i="14"/>
  <c r="D973" i="14"/>
  <c r="AH972" i="14"/>
  <c r="AG972" i="14"/>
  <c r="AF972" i="14"/>
  <c r="AE972" i="14"/>
  <c r="AD972" i="14"/>
  <c r="AC972" i="14"/>
  <c r="AB972" i="14"/>
  <c r="AA972" i="14"/>
  <c r="Z972" i="14"/>
  <c r="Y972" i="14"/>
  <c r="X972" i="14"/>
  <c r="W972" i="14"/>
  <c r="U972" i="14"/>
  <c r="T972" i="14"/>
  <c r="S972" i="14"/>
  <c r="R972" i="14"/>
  <c r="Q972" i="14"/>
  <c r="P972" i="14"/>
  <c r="O972" i="14"/>
  <c r="N972" i="14"/>
  <c r="M972" i="14"/>
  <c r="L972" i="14"/>
  <c r="K972" i="14"/>
  <c r="J972" i="14"/>
  <c r="I972" i="14"/>
  <c r="G972" i="14"/>
  <c r="F972" i="14"/>
  <c r="E972" i="14"/>
  <c r="D972" i="14"/>
  <c r="AH971" i="14"/>
  <c r="AG971" i="14"/>
  <c r="AF971" i="14"/>
  <c r="AE971" i="14"/>
  <c r="AD971" i="14"/>
  <c r="AC971" i="14"/>
  <c r="AB971" i="14"/>
  <c r="AA971" i="14"/>
  <c r="Z971" i="14"/>
  <c r="Y971" i="14"/>
  <c r="X971" i="14"/>
  <c r="W971" i="14"/>
  <c r="U971" i="14"/>
  <c r="T971" i="14"/>
  <c r="S971" i="14"/>
  <c r="R971" i="14"/>
  <c r="Q971" i="14"/>
  <c r="P971" i="14"/>
  <c r="O971" i="14"/>
  <c r="N971" i="14"/>
  <c r="M971" i="14"/>
  <c r="L971" i="14"/>
  <c r="K971" i="14"/>
  <c r="J971" i="14"/>
  <c r="I971" i="14"/>
  <c r="G971" i="14"/>
  <c r="F971" i="14"/>
  <c r="E971" i="14"/>
  <c r="D971" i="14"/>
  <c r="AH970" i="14"/>
  <c r="AG970" i="14"/>
  <c r="AF970" i="14"/>
  <c r="AE970" i="14"/>
  <c r="AD970" i="14"/>
  <c r="AC970" i="14"/>
  <c r="AB970" i="14"/>
  <c r="AA970" i="14"/>
  <c r="Z970" i="14"/>
  <c r="Y970" i="14"/>
  <c r="X970" i="14"/>
  <c r="W970" i="14"/>
  <c r="U970" i="14"/>
  <c r="T970" i="14"/>
  <c r="S970" i="14"/>
  <c r="R970" i="14"/>
  <c r="Q970" i="14"/>
  <c r="P970" i="14"/>
  <c r="O970" i="14"/>
  <c r="N970" i="14"/>
  <c r="M970" i="14"/>
  <c r="L970" i="14"/>
  <c r="K970" i="14"/>
  <c r="J970" i="14"/>
  <c r="I970" i="14"/>
  <c r="G970" i="14"/>
  <c r="F970" i="14"/>
  <c r="E970" i="14"/>
  <c r="D970" i="14"/>
  <c r="AH969" i="14"/>
  <c r="AG969" i="14"/>
  <c r="AF969" i="14"/>
  <c r="AE969" i="14"/>
  <c r="AD969" i="14"/>
  <c r="AC969" i="14"/>
  <c r="AB969" i="14"/>
  <c r="AA969" i="14"/>
  <c r="Z969" i="14"/>
  <c r="Y969" i="14"/>
  <c r="X969" i="14"/>
  <c r="W969" i="14"/>
  <c r="U969" i="14"/>
  <c r="T969" i="14"/>
  <c r="S969" i="14"/>
  <c r="R969" i="14"/>
  <c r="Q969" i="14"/>
  <c r="P969" i="14"/>
  <c r="O969" i="14"/>
  <c r="N969" i="14"/>
  <c r="M969" i="14"/>
  <c r="L969" i="14"/>
  <c r="K969" i="14"/>
  <c r="J969" i="14"/>
  <c r="I969" i="14"/>
  <c r="G969" i="14"/>
  <c r="F969" i="14"/>
  <c r="E969" i="14"/>
  <c r="D969" i="14"/>
  <c r="AH968" i="14"/>
  <c r="AG968" i="14"/>
  <c r="AF968" i="14"/>
  <c r="AE968" i="14"/>
  <c r="AD968" i="14"/>
  <c r="AC968" i="14"/>
  <c r="AB968" i="14"/>
  <c r="AA968" i="14"/>
  <c r="Z968" i="14"/>
  <c r="Y968" i="14"/>
  <c r="X968" i="14"/>
  <c r="W968" i="14"/>
  <c r="U968" i="14"/>
  <c r="T968" i="14"/>
  <c r="S968" i="14"/>
  <c r="R968" i="14"/>
  <c r="Q968" i="14"/>
  <c r="P968" i="14"/>
  <c r="O968" i="14"/>
  <c r="N968" i="14"/>
  <c r="M968" i="14"/>
  <c r="L968" i="14"/>
  <c r="K968" i="14"/>
  <c r="J968" i="14"/>
  <c r="I968" i="14"/>
  <c r="G968" i="14"/>
  <c r="F968" i="14"/>
  <c r="E968" i="14"/>
  <c r="D968" i="14"/>
  <c r="AH967" i="14"/>
  <c r="AG967" i="14"/>
  <c r="AF967" i="14"/>
  <c r="AE967" i="14"/>
  <c r="AD967" i="14"/>
  <c r="AC967" i="14"/>
  <c r="AB967" i="14"/>
  <c r="AA967" i="14"/>
  <c r="Z967" i="14"/>
  <c r="Y967" i="14"/>
  <c r="X967" i="14"/>
  <c r="W967" i="14"/>
  <c r="U967" i="14"/>
  <c r="T967" i="14"/>
  <c r="S967" i="14"/>
  <c r="R967" i="14"/>
  <c r="Q967" i="14"/>
  <c r="P967" i="14"/>
  <c r="O967" i="14"/>
  <c r="N967" i="14"/>
  <c r="M967" i="14"/>
  <c r="L967" i="14"/>
  <c r="K967" i="14"/>
  <c r="J967" i="14"/>
  <c r="I967" i="14"/>
  <c r="G967" i="14"/>
  <c r="F967" i="14"/>
  <c r="E967" i="14"/>
  <c r="D967" i="14"/>
  <c r="AH966" i="14"/>
  <c r="AG966" i="14"/>
  <c r="AF966" i="14"/>
  <c r="AE966" i="14"/>
  <c r="AD966" i="14"/>
  <c r="AC966" i="14"/>
  <c r="AB966" i="14"/>
  <c r="AA966" i="14"/>
  <c r="Z966" i="14"/>
  <c r="Y966" i="14"/>
  <c r="X966" i="14"/>
  <c r="W966" i="14"/>
  <c r="U966" i="14"/>
  <c r="T966" i="14"/>
  <c r="S966" i="14"/>
  <c r="R966" i="14"/>
  <c r="Q966" i="14"/>
  <c r="P966" i="14"/>
  <c r="O966" i="14"/>
  <c r="N966" i="14"/>
  <c r="M966" i="14"/>
  <c r="L966" i="14"/>
  <c r="K966" i="14"/>
  <c r="J966" i="14"/>
  <c r="I966" i="14"/>
  <c r="G966" i="14"/>
  <c r="F966" i="14"/>
  <c r="E966" i="14"/>
  <c r="D966" i="14"/>
  <c r="AH965" i="14"/>
  <c r="AG965" i="14"/>
  <c r="AF965" i="14"/>
  <c r="AE965" i="14"/>
  <c r="AD965" i="14"/>
  <c r="AC965" i="14"/>
  <c r="AB965" i="14"/>
  <c r="AA965" i="14"/>
  <c r="Z965" i="14"/>
  <c r="Y965" i="14"/>
  <c r="X965" i="14"/>
  <c r="W965" i="14"/>
  <c r="U965" i="14"/>
  <c r="T965" i="14"/>
  <c r="S965" i="14"/>
  <c r="R965" i="14"/>
  <c r="Q965" i="14"/>
  <c r="P965" i="14"/>
  <c r="O965" i="14"/>
  <c r="N965" i="14"/>
  <c r="M965" i="14"/>
  <c r="L965" i="14"/>
  <c r="K965" i="14"/>
  <c r="J965" i="14"/>
  <c r="I965" i="14"/>
  <c r="G965" i="14"/>
  <c r="F965" i="14"/>
  <c r="E965" i="14"/>
  <c r="D965" i="14"/>
  <c r="AH964" i="14"/>
  <c r="AG964" i="14"/>
  <c r="AF964" i="14"/>
  <c r="AE964" i="14"/>
  <c r="AD964" i="14"/>
  <c r="AC964" i="14"/>
  <c r="AB964" i="14"/>
  <c r="AA964" i="14"/>
  <c r="Z964" i="14"/>
  <c r="Y964" i="14"/>
  <c r="X964" i="14"/>
  <c r="W964" i="14"/>
  <c r="U964" i="14"/>
  <c r="T964" i="14"/>
  <c r="S964" i="14"/>
  <c r="R964" i="14"/>
  <c r="Q964" i="14"/>
  <c r="P964" i="14"/>
  <c r="O964" i="14"/>
  <c r="N964" i="14"/>
  <c r="M964" i="14"/>
  <c r="L964" i="14"/>
  <c r="K964" i="14"/>
  <c r="J964" i="14"/>
  <c r="I964" i="14"/>
  <c r="G964" i="14"/>
  <c r="F964" i="14"/>
  <c r="E964" i="14"/>
  <c r="D964" i="14"/>
  <c r="AH963" i="14"/>
  <c r="AG963" i="14"/>
  <c r="AF963" i="14"/>
  <c r="AE963" i="14"/>
  <c r="AD963" i="14"/>
  <c r="AC963" i="14"/>
  <c r="AB963" i="14"/>
  <c r="AA963" i="14"/>
  <c r="Z963" i="14"/>
  <c r="Y963" i="14"/>
  <c r="X963" i="14"/>
  <c r="W963" i="14"/>
  <c r="U963" i="14"/>
  <c r="T963" i="14"/>
  <c r="S963" i="14"/>
  <c r="R963" i="14"/>
  <c r="Q963" i="14"/>
  <c r="P963" i="14"/>
  <c r="O963" i="14"/>
  <c r="N963" i="14"/>
  <c r="M963" i="14"/>
  <c r="L963" i="14"/>
  <c r="K963" i="14"/>
  <c r="J963" i="14"/>
  <c r="I963" i="14"/>
  <c r="G963" i="14"/>
  <c r="F963" i="14"/>
  <c r="E963" i="14"/>
  <c r="D963" i="14"/>
  <c r="AH962" i="14"/>
  <c r="AG962" i="14"/>
  <c r="AF962" i="14"/>
  <c r="AE962" i="14"/>
  <c r="AD962" i="14"/>
  <c r="AC962" i="14"/>
  <c r="AB962" i="14"/>
  <c r="AA962" i="14"/>
  <c r="Z962" i="14"/>
  <c r="Y962" i="14"/>
  <c r="X962" i="14"/>
  <c r="W962" i="14"/>
  <c r="U962" i="14"/>
  <c r="T962" i="14"/>
  <c r="S962" i="14"/>
  <c r="R962" i="14"/>
  <c r="Q962" i="14"/>
  <c r="P962" i="14"/>
  <c r="O962" i="14"/>
  <c r="N962" i="14"/>
  <c r="M962" i="14"/>
  <c r="L962" i="14"/>
  <c r="K962" i="14"/>
  <c r="J962" i="14"/>
  <c r="I962" i="14"/>
  <c r="G962" i="14"/>
  <c r="F962" i="14"/>
  <c r="E962" i="14"/>
  <c r="D962" i="14"/>
  <c r="AH961" i="14"/>
  <c r="AG961" i="14"/>
  <c r="AF961" i="14"/>
  <c r="AE961" i="14"/>
  <c r="AD961" i="14"/>
  <c r="AC961" i="14"/>
  <c r="AB961" i="14"/>
  <c r="AA961" i="14"/>
  <c r="Z961" i="14"/>
  <c r="Y961" i="14"/>
  <c r="X961" i="14"/>
  <c r="W961" i="14"/>
  <c r="U961" i="14"/>
  <c r="T961" i="14"/>
  <c r="S961" i="14"/>
  <c r="R961" i="14"/>
  <c r="Q961" i="14"/>
  <c r="P961" i="14"/>
  <c r="O961" i="14"/>
  <c r="N961" i="14"/>
  <c r="M961" i="14"/>
  <c r="L961" i="14"/>
  <c r="K961" i="14"/>
  <c r="J961" i="14"/>
  <c r="I961" i="14"/>
  <c r="G961" i="14"/>
  <c r="F961" i="14"/>
  <c r="E961" i="14"/>
  <c r="D961" i="14"/>
  <c r="AH960" i="14"/>
  <c r="AG960" i="14"/>
  <c r="AF960" i="14"/>
  <c r="AE960" i="14"/>
  <c r="AD960" i="14"/>
  <c r="AC960" i="14"/>
  <c r="AB960" i="14"/>
  <c r="AA960" i="14"/>
  <c r="Z960" i="14"/>
  <c r="Y960" i="14"/>
  <c r="X960" i="14"/>
  <c r="W960" i="14"/>
  <c r="U960" i="14"/>
  <c r="T960" i="14"/>
  <c r="S960" i="14"/>
  <c r="R960" i="14"/>
  <c r="Q960" i="14"/>
  <c r="P960" i="14"/>
  <c r="O960" i="14"/>
  <c r="N960" i="14"/>
  <c r="M960" i="14"/>
  <c r="L960" i="14"/>
  <c r="K960" i="14"/>
  <c r="J960" i="14"/>
  <c r="I960" i="14"/>
  <c r="G960" i="14"/>
  <c r="F960" i="14"/>
  <c r="E960" i="14"/>
  <c r="D960" i="14"/>
  <c r="AH959" i="14"/>
  <c r="AG959" i="14"/>
  <c r="AF959" i="14"/>
  <c r="AE959" i="14"/>
  <c r="AD959" i="14"/>
  <c r="AC959" i="14"/>
  <c r="AB959" i="14"/>
  <c r="AA959" i="14"/>
  <c r="Z959" i="14"/>
  <c r="Y959" i="14"/>
  <c r="X959" i="14"/>
  <c r="W959" i="14"/>
  <c r="U959" i="14"/>
  <c r="T959" i="14"/>
  <c r="S959" i="14"/>
  <c r="R959" i="14"/>
  <c r="Q959" i="14"/>
  <c r="P959" i="14"/>
  <c r="O959" i="14"/>
  <c r="N959" i="14"/>
  <c r="M959" i="14"/>
  <c r="L959" i="14"/>
  <c r="K959" i="14"/>
  <c r="J959" i="14"/>
  <c r="I959" i="14"/>
  <c r="G959" i="14"/>
  <c r="F959" i="14"/>
  <c r="E959" i="14"/>
  <c r="D959" i="14"/>
  <c r="AH958" i="14"/>
  <c r="AG958" i="14"/>
  <c r="AF958" i="14"/>
  <c r="AE958" i="14"/>
  <c r="AD958" i="14"/>
  <c r="AC958" i="14"/>
  <c r="AB958" i="14"/>
  <c r="AA958" i="14"/>
  <c r="Z958" i="14"/>
  <c r="Y958" i="14"/>
  <c r="X958" i="14"/>
  <c r="W958" i="14"/>
  <c r="U958" i="14"/>
  <c r="T958" i="14"/>
  <c r="S958" i="14"/>
  <c r="R958" i="14"/>
  <c r="Q958" i="14"/>
  <c r="P958" i="14"/>
  <c r="O958" i="14"/>
  <c r="N958" i="14"/>
  <c r="M958" i="14"/>
  <c r="L958" i="14"/>
  <c r="K958" i="14"/>
  <c r="J958" i="14"/>
  <c r="I958" i="14"/>
  <c r="G958" i="14"/>
  <c r="F958" i="14"/>
  <c r="E958" i="14"/>
  <c r="D958" i="14"/>
  <c r="AH957" i="14"/>
  <c r="AG957" i="14"/>
  <c r="AF957" i="14"/>
  <c r="AE957" i="14"/>
  <c r="AD957" i="14"/>
  <c r="AC957" i="14"/>
  <c r="AB957" i="14"/>
  <c r="AA957" i="14"/>
  <c r="Z957" i="14"/>
  <c r="Y957" i="14"/>
  <c r="X957" i="14"/>
  <c r="W957" i="14"/>
  <c r="U957" i="14"/>
  <c r="T957" i="14"/>
  <c r="S957" i="14"/>
  <c r="R957" i="14"/>
  <c r="Q957" i="14"/>
  <c r="P957" i="14"/>
  <c r="O957" i="14"/>
  <c r="N957" i="14"/>
  <c r="M957" i="14"/>
  <c r="L957" i="14"/>
  <c r="K957" i="14"/>
  <c r="J957" i="14"/>
  <c r="I957" i="14"/>
  <c r="G957" i="14"/>
  <c r="F957" i="14"/>
  <c r="E957" i="14"/>
  <c r="D957" i="14"/>
  <c r="AH956" i="14"/>
  <c r="AG956" i="14"/>
  <c r="AF956" i="14"/>
  <c r="AE956" i="14"/>
  <c r="AD956" i="14"/>
  <c r="AC956" i="14"/>
  <c r="AB956" i="14"/>
  <c r="AA956" i="14"/>
  <c r="Z956" i="14"/>
  <c r="Y956" i="14"/>
  <c r="X956" i="14"/>
  <c r="W956" i="14"/>
  <c r="U956" i="14"/>
  <c r="T956" i="14"/>
  <c r="S956" i="14"/>
  <c r="R956" i="14"/>
  <c r="Q956" i="14"/>
  <c r="P956" i="14"/>
  <c r="O956" i="14"/>
  <c r="N956" i="14"/>
  <c r="M956" i="14"/>
  <c r="L956" i="14"/>
  <c r="K956" i="14"/>
  <c r="J956" i="14"/>
  <c r="I956" i="14"/>
  <c r="G956" i="14"/>
  <c r="F956" i="14"/>
  <c r="E956" i="14"/>
  <c r="D956" i="14"/>
  <c r="AH955" i="14"/>
  <c r="AG955" i="14"/>
  <c r="AF955" i="14"/>
  <c r="AE955" i="14"/>
  <c r="AD955" i="14"/>
  <c r="AC955" i="14"/>
  <c r="AB955" i="14"/>
  <c r="AA955" i="14"/>
  <c r="Z955" i="14"/>
  <c r="Y955" i="14"/>
  <c r="X955" i="14"/>
  <c r="W955" i="14"/>
  <c r="U955" i="14"/>
  <c r="T955" i="14"/>
  <c r="S955" i="14"/>
  <c r="R955" i="14"/>
  <c r="Q955" i="14"/>
  <c r="P955" i="14"/>
  <c r="O955" i="14"/>
  <c r="N955" i="14"/>
  <c r="M955" i="14"/>
  <c r="L955" i="14"/>
  <c r="K955" i="14"/>
  <c r="J955" i="14"/>
  <c r="I955" i="14"/>
  <c r="G955" i="14"/>
  <c r="F955" i="14"/>
  <c r="E955" i="14"/>
  <c r="D955" i="14"/>
  <c r="AH954" i="14"/>
  <c r="AG954" i="14"/>
  <c r="AF954" i="14"/>
  <c r="AE954" i="14"/>
  <c r="AD954" i="14"/>
  <c r="AC954" i="14"/>
  <c r="AB954" i="14"/>
  <c r="AA954" i="14"/>
  <c r="Z954" i="14"/>
  <c r="Y954" i="14"/>
  <c r="X954" i="14"/>
  <c r="W954" i="14"/>
  <c r="U954" i="14"/>
  <c r="T954" i="14"/>
  <c r="S954" i="14"/>
  <c r="R954" i="14"/>
  <c r="Q954" i="14"/>
  <c r="P954" i="14"/>
  <c r="O954" i="14"/>
  <c r="N954" i="14"/>
  <c r="M954" i="14"/>
  <c r="L954" i="14"/>
  <c r="K954" i="14"/>
  <c r="J954" i="14"/>
  <c r="I954" i="14"/>
  <c r="G954" i="14"/>
  <c r="F954" i="14"/>
  <c r="E954" i="14"/>
  <c r="D954" i="14"/>
  <c r="AH953" i="14"/>
  <c r="AG953" i="14"/>
  <c r="AF953" i="14"/>
  <c r="AE953" i="14"/>
  <c r="AD953" i="14"/>
  <c r="AC953" i="14"/>
  <c r="AB953" i="14"/>
  <c r="AA953" i="14"/>
  <c r="Z953" i="14"/>
  <c r="Y953" i="14"/>
  <c r="X953" i="14"/>
  <c r="W953" i="14"/>
  <c r="U953" i="14"/>
  <c r="T953" i="14"/>
  <c r="S953" i="14"/>
  <c r="R953" i="14"/>
  <c r="Q953" i="14"/>
  <c r="P953" i="14"/>
  <c r="O953" i="14"/>
  <c r="N953" i="14"/>
  <c r="M953" i="14"/>
  <c r="L953" i="14"/>
  <c r="K953" i="14"/>
  <c r="J953" i="14"/>
  <c r="I953" i="14"/>
  <c r="G953" i="14"/>
  <c r="F953" i="14"/>
  <c r="E953" i="14"/>
  <c r="D953" i="14"/>
  <c r="AH952" i="14"/>
  <c r="AG952" i="14"/>
  <c r="AF952" i="14"/>
  <c r="AE952" i="14"/>
  <c r="AD952" i="14"/>
  <c r="AC952" i="14"/>
  <c r="AB952" i="14"/>
  <c r="AA952" i="14"/>
  <c r="Z952" i="14"/>
  <c r="Y952" i="14"/>
  <c r="X952" i="14"/>
  <c r="W952" i="14"/>
  <c r="U952" i="14"/>
  <c r="T952" i="14"/>
  <c r="S952" i="14"/>
  <c r="R952" i="14"/>
  <c r="Q952" i="14"/>
  <c r="P952" i="14"/>
  <c r="O952" i="14"/>
  <c r="N952" i="14"/>
  <c r="M952" i="14"/>
  <c r="L952" i="14"/>
  <c r="K952" i="14"/>
  <c r="J952" i="14"/>
  <c r="I952" i="14"/>
  <c r="G952" i="14"/>
  <c r="F952" i="14"/>
  <c r="E952" i="14"/>
  <c r="D952" i="14"/>
  <c r="AH951" i="14"/>
  <c r="AG951" i="14"/>
  <c r="AF951" i="14"/>
  <c r="AE951" i="14"/>
  <c r="AD951" i="14"/>
  <c r="AC951" i="14"/>
  <c r="AB951" i="14"/>
  <c r="AA951" i="14"/>
  <c r="Z951" i="14"/>
  <c r="Y951" i="14"/>
  <c r="X951" i="14"/>
  <c r="W951" i="14"/>
  <c r="U951" i="14"/>
  <c r="T951" i="14"/>
  <c r="S951" i="14"/>
  <c r="R951" i="14"/>
  <c r="Q951" i="14"/>
  <c r="P951" i="14"/>
  <c r="O951" i="14"/>
  <c r="N951" i="14"/>
  <c r="M951" i="14"/>
  <c r="L951" i="14"/>
  <c r="K951" i="14"/>
  <c r="J951" i="14"/>
  <c r="I951" i="14"/>
  <c r="G951" i="14"/>
  <c r="F951" i="14"/>
  <c r="E951" i="14"/>
  <c r="D951" i="14"/>
  <c r="AH950" i="14"/>
  <c r="AG950" i="14"/>
  <c r="AF950" i="14"/>
  <c r="AE950" i="14"/>
  <c r="AD950" i="14"/>
  <c r="AC950" i="14"/>
  <c r="AB950" i="14"/>
  <c r="AA950" i="14"/>
  <c r="Z950" i="14"/>
  <c r="Y950" i="14"/>
  <c r="X950" i="14"/>
  <c r="W950" i="14"/>
  <c r="U950" i="14"/>
  <c r="T950" i="14"/>
  <c r="S950" i="14"/>
  <c r="R950" i="14"/>
  <c r="Q950" i="14"/>
  <c r="P950" i="14"/>
  <c r="O950" i="14"/>
  <c r="N950" i="14"/>
  <c r="M950" i="14"/>
  <c r="L950" i="14"/>
  <c r="K950" i="14"/>
  <c r="J950" i="14"/>
  <c r="I950" i="14"/>
  <c r="G950" i="14"/>
  <c r="F950" i="14"/>
  <c r="E950" i="14"/>
  <c r="D950" i="14"/>
  <c r="AH949" i="14"/>
  <c r="AG949" i="14"/>
  <c r="AF949" i="14"/>
  <c r="AE949" i="14"/>
  <c r="AD949" i="14"/>
  <c r="AC949" i="14"/>
  <c r="AB949" i="14"/>
  <c r="AA949" i="14"/>
  <c r="Z949" i="14"/>
  <c r="Y949" i="14"/>
  <c r="X949" i="14"/>
  <c r="W949" i="14"/>
  <c r="U949" i="14"/>
  <c r="T949" i="14"/>
  <c r="S949" i="14"/>
  <c r="R949" i="14"/>
  <c r="Q949" i="14"/>
  <c r="P949" i="14"/>
  <c r="O949" i="14"/>
  <c r="N949" i="14"/>
  <c r="M949" i="14"/>
  <c r="L949" i="14"/>
  <c r="K949" i="14"/>
  <c r="J949" i="14"/>
  <c r="I949" i="14"/>
  <c r="G949" i="14"/>
  <c r="F949" i="14"/>
  <c r="E949" i="14"/>
  <c r="D949" i="14"/>
  <c r="AH948" i="14"/>
  <c r="AG948" i="14"/>
  <c r="AF948" i="14"/>
  <c r="AE948" i="14"/>
  <c r="AD948" i="14"/>
  <c r="AC948" i="14"/>
  <c r="AB948" i="14"/>
  <c r="AA948" i="14"/>
  <c r="Z948" i="14"/>
  <c r="Y948" i="14"/>
  <c r="X948" i="14"/>
  <c r="W948" i="14"/>
  <c r="U948" i="14"/>
  <c r="T948" i="14"/>
  <c r="S948" i="14"/>
  <c r="R948" i="14"/>
  <c r="Q948" i="14"/>
  <c r="P948" i="14"/>
  <c r="O948" i="14"/>
  <c r="N948" i="14"/>
  <c r="M948" i="14"/>
  <c r="L948" i="14"/>
  <c r="K948" i="14"/>
  <c r="J948" i="14"/>
  <c r="I948" i="14"/>
  <c r="G948" i="14"/>
  <c r="F948" i="14"/>
  <c r="E948" i="14"/>
  <c r="D948" i="14"/>
  <c r="AH947" i="14"/>
  <c r="AG947" i="14"/>
  <c r="AF947" i="14"/>
  <c r="AE947" i="14"/>
  <c r="AD947" i="14"/>
  <c r="AC947" i="14"/>
  <c r="AB947" i="14"/>
  <c r="AA947" i="14"/>
  <c r="Z947" i="14"/>
  <c r="Y947" i="14"/>
  <c r="X947" i="14"/>
  <c r="W947" i="14"/>
  <c r="U947" i="14"/>
  <c r="T947" i="14"/>
  <c r="S947" i="14"/>
  <c r="R947" i="14"/>
  <c r="Q947" i="14"/>
  <c r="P947" i="14"/>
  <c r="O947" i="14"/>
  <c r="N947" i="14"/>
  <c r="M947" i="14"/>
  <c r="L947" i="14"/>
  <c r="K947" i="14"/>
  <c r="J947" i="14"/>
  <c r="I947" i="14"/>
  <c r="G947" i="14"/>
  <c r="F947" i="14"/>
  <c r="E947" i="14"/>
  <c r="D947" i="14"/>
  <c r="AH946" i="14"/>
  <c r="AG946" i="14"/>
  <c r="AF946" i="14"/>
  <c r="AE946" i="14"/>
  <c r="AD946" i="14"/>
  <c r="AC946" i="14"/>
  <c r="AB946" i="14"/>
  <c r="AA946" i="14"/>
  <c r="Z946" i="14"/>
  <c r="Y946" i="14"/>
  <c r="X946" i="14"/>
  <c r="W946" i="14"/>
  <c r="U946" i="14"/>
  <c r="T946" i="14"/>
  <c r="S946" i="14"/>
  <c r="R946" i="14"/>
  <c r="Q946" i="14"/>
  <c r="P946" i="14"/>
  <c r="O946" i="14"/>
  <c r="N946" i="14"/>
  <c r="M946" i="14"/>
  <c r="L946" i="14"/>
  <c r="K946" i="14"/>
  <c r="J946" i="14"/>
  <c r="I946" i="14"/>
  <c r="G946" i="14"/>
  <c r="F946" i="14"/>
  <c r="E946" i="14"/>
  <c r="D946" i="14"/>
  <c r="AH945" i="14"/>
  <c r="AG945" i="14"/>
  <c r="AF945" i="14"/>
  <c r="AE945" i="14"/>
  <c r="AD945" i="14"/>
  <c r="AC945" i="14"/>
  <c r="AB945" i="14"/>
  <c r="AA945" i="14"/>
  <c r="Z945" i="14"/>
  <c r="Y945" i="14"/>
  <c r="X945" i="14"/>
  <c r="W945" i="14"/>
  <c r="U945" i="14"/>
  <c r="T945" i="14"/>
  <c r="S945" i="14"/>
  <c r="R945" i="14"/>
  <c r="Q945" i="14"/>
  <c r="P945" i="14"/>
  <c r="O945" i="14"/>
  <c r="N945" i="14"/>
  <c r="M945" i="14"/>
  <c r="L945" i="14"/>
  <c r="K945" i="14"/>
  <c r="J945" i="14"/>
  <c r="I945" i="14"/>
  <c r="G945" i="14"/>
  <c r="F945" i="14"/>
  <c r="E945" i="14"/>
  <c r="D945" i="14"/>
  <c r="AH944" i="14"/>
  <c r="AG944" i="14"/>
  <c r="AF944" i="14"/>
  <c r="AE944" i="14"/>
  <c r="AD944" i="14"/>
  <c r="AC944" i="14"/>
  <c r="AB944" i="14"/>
  <c r="AA944" i="14"/>
  <c r="Z944" i="14"/>
  <c r="Y944" i="14"/>
  <c r="X944" i="14"/>
  <c r="W944" i="14"/>
  <c r="U944" i="14"/>
  <c r="T944" i="14"/>
  <c r="S944" i="14"/>
  <c r="R944" i="14"/>
  <c r="Q944" i="14"/>
  <c r="P944" i="14"/>
  <c r="O944" i="14"/>
  <c r="N944" i="14"/>
  <c r="M944" i="14"/>
  <c r="L944" i="14"/>
  <c r="K944" i="14"/>
  <c r="J944" i="14"/>
  <c r="I944" i="14"/>
  <c r="G944" i="14"/>
  <c r="F944" i="14"/>
  <c r="E944" i="14"/>
  <c r="D944" i="14"/>
  <c r="AH943" i="14"/>
  <c r="AG943" i="14"/>
  <c r="AF943" i="14"/>
  <c r="AE943" i="14"/>
  <c r="AD943" i="14"/>
  <c r="AC943" i="14"/>
  <c r="AB943" i="14"/>
  <c r="AA943" i="14"/>
  <c r="Z943" i="14"/>
  <c r="Y943" i="14"/>
  <c r="X943" i="14"/>
  <c r="W943" i="14"/>
  <c r="U943" i="14"/>
  <c r="T943" i="14"/>
  <c r="S943" i="14"/>
  <c r="R943" i="14"/>
  <c r="Q943" i="14"/>
  <c r="P943" i="14"/>
  <c r="O943" i="14"/>
  <c r="N943" i="14"/>
  <c r="M943" i="14"/>
  <c r="L943" i="14"/>
  <c r="K943" i="14"/>
  <c r="J943" i="14"/>
  <c r="I943" i="14"/>
  <c r="G943" i="14"/>
  <c r="F943" i="14"/>
  <c r="E943" i="14"/>
  <c r="D943" i="14"/>
  <c r="AH942" i="14"/>
  <c r="AG942" i="14"/>
  <c r="AF942" i="14"/>
  <c r="AE942" i="14"/>
  <c r="AD942" i="14"/>
  <c r="AC942" i="14"/>
  <c r="AB942" i="14"/>
  <c r="AA942" i="14"/>
  <c r="Z942" i="14"/>
  <c r="Y942" i="14"/>
  <c r="X942" i="14"/>
  <c r="W942" i="14"/>
  <c r="U942" i="14"/>
  <c r="T942" i="14"/>
  <c r="S942" i="14"/>
  <c r="R942" i="14"/>
  <c r="Q942" i="14"/>
  <c r="P942" i="14"/>
  <c r="O942" i="14"/>
  <c r="N942" i="14"/>
  <c r="M942" i="14"/>
  <c r="L942" i="14"/>
  <c r="K942" i="14"/>
  <c r="J942" i="14"/>
  <c r="I942" i="14"/>
  <c r="G942" i="14"/>
  <c r="F942" i="14"/>
  <c r="E942" i="14"/>
  <c r="D942" i="14"/>
  <c r="AH941" i="14"/>
  <c r="AG941" i="14"/>
  <c r="AF941" i="14"/>
  <c r="AE941" i="14"/>
  <c r="AD941" i="14"/>
  <c r="AC941" i="14"/>
  <c r="AB941" i="14"/>
  <c r="AA941" i="14"/>
  <c r="Z941" i="14"/>
  <c r="Y941" i="14"/>
  <c r="X941" i="14"/>
  <c r="W941" i="14"/>
  <c r="U941" i="14"/>
  <c r="T941" i="14"/>
  <c r="S941" i="14"/>
  <c r="R941" i="14"/>
  <c r="Q941" i="14"/>
  <c r="P941" i="14"/>
  <c r="O941" i="14"/>
  <c r="N941" i="14"/>
  <c r="M941" i="14"/>
  <c r="L941" i="14"/>
  <c r="K941" i="14"/>
  <c r="J941" i="14"/>
  <c r="I941" i="14"/>
  <c r="G941" i="14"/>
  <c r="F941" i="14"/>
  <c r="E941" i="14"/>
  <c r="D941" i="14"/>
  <c r="AH940" i="14"/>
  <c r="AG940" i="14"/>
  <c r="AF940" i="14"/>
  <c r="AE940" i="14"/>
  <c r="AD940" i="14"/>
  <c r="AC940" i="14"/>
  <c r="AB940" i="14"/>
  <c r="AA940" i="14"/>
  <c r="Z940" i="14"/>
  <c r="Y940" i="14"/>
  <c r="X940" i="14"/>
  <c r="W940" i="14"/>
  <c r="U940" i="14"/>
  <c r="T940" i="14"/>
  <c r="S940" i="14"/>
  <c r="R940" i="14"/>
  <c r="Q940" i="14"/>
  <c r="P940" i="14"/>
  <c r="O940" i="14"/>
  <c r="N940" i="14"/>
  <c r="M940" i="14"/>
  <c r="L940" i="14"/>
  <c r="K940" i="14"/>
  <c r="J940" i="14"/>
  <c r="I940" i="14"/>
  <c r="G940" i="14"/>
  <c r="F940" i="14"/>
  <c r="E940" i="14"/>
  <c r="D940" i="14"/>
  <c r="AH939" i="14"/>
  <c r="AG939" i="14"/>
  <c r="AF939" i="14"/>
  <c r="AE939" i="14"/>
  <c r="AD939" i="14"/>
  <c r="AC939" i="14"/>
  <c r="AB939" i="14"/>
  <c r="AA939" i="14"/>
  <c r="Z939" i="14"/>
  <c r="Y939" i="14"/>
  <c r="X939" i="14"/>
  <c r="W939" i="14"/>
  <c r="U939" i="14"/>
  <c r="T939" i="14"/>
  <c r="S939" i="14"/>
  <c r="R939" i="14"/>
  <c r="Q939" i="14"/>
  <c r="P939" i="14"/>
  <c r="O939" i="14"/>
  <c r="N939" i="14"/>
  <c r="M939" i="14"/>
  <c r="L939" i="14"/>
  <c r="K939" i="14"/>
  <c r="J939" i="14"/>
  <c r="I939" i="14"/>
  <c r="G939" i="14"/>
  <c r="F939" i="14"/>
  <c r="E939" i="14"/>
  <c r="D939" i="14"/>
  <c r="AH938" i="14"/>
  <c r="AG938" i="14"/>
  <c r="AF938" i="14"/>
  <c r="AE938" i="14"/>
  <c r="AD938" i="14"/>
  <c r="AC938" i="14"/>
  <c r="AB938" i="14"/>
  <c r="AA938" i="14"/>
  <c r="Z938" i="14"/>
  <c r="Y938" i="14"/>
  <c r="X938" i="14"/>
  <c r="W938" i="14"/>
  <c r="U938" i="14"/>
  <c r="T938" i="14"/>
  <c r="S938" i="14"/>
  <c r="R938" i="14"/>
  <c r="Q938" i="14"/>
  <c r="P938" i="14"/>
  <c r="O938" i="14"/>
  <c r="N938" i="14"/>
  <c r="M938" i="14"/>
  <c r="L938" i="14"/>
  <c r="K938" i="14"/>
  <c r="J938" i="14"/>
  <c r="I938" i="14"/>
  <c r="G938" i="14"/>
  <c r="F938" i="14"/>
  <c r="E938" i="14"/>
  <c r="D938" i="14"/>
  <c r="AH937" i="14"/>
  <c r="AG937" i="14"/>
  <c r="AF937" i="14"/>
  <c r="AE937" i="14"/>
  <c r="AD937" i="14"/>
  <c r="AC937" i="14"/>
  <c r="AB937" i="14"/>
  <c r="AA937" i="14"/>
  <c r="Z937" i="14"/>
  <c r="Y937" i="14"/>
  <c r="X937" i="14"/>
  <c r="W937" i="14"/>
  <c r="U937" i="14"/>
  <c r="T937" i="14"/>
  <c r="S937" i="14"/>
  <c r="R937" i="14"/>
  <c r="Q937" i="14"/>
  <c r="P937" i="14"/>
  <c r="O937" i="14"/>
  <c r="N937" i="14"/>
  <c r="M937" i="14"/>
  <c r="L937" i="14"/>
  <c r="K937" i="14"/>
  <c r="J937" i="14"/>
  <c r="I937" i="14"/>
  <c r="G937" i="14"/>
  <c r="F937" i="14"/>
  <c r="E937" i="14"/>
  <c r="D937" i="14"/>
  <c r="AH936" i="14"/>
  <c r="AG936" i="14"/>
  <c r="AF936" i="14"/>
  <c r="AE936" i="14"/>
  <c r="AD936" i="14"/>
  <c r="AC936" i="14"/>
  <c r="AB936" i="14"/>
  <c r="AA936" i="14"/>
  <c r="Z936" i="14"/>
  <c r="Y936" i="14"/>
  <c r="X936" i="14"/>
  <c r="W936" i="14"/>
  <c r="U936" i="14"/>
  <c r="T936" i="14"/>
  <c r="S936" i="14"/>
  <c r="R936" i="14"/>
  <c r="Q936" i="14"/>
  <c r="P936" i="14"/>
  <c r="O936" i="14"/>
  <c r="N936" i="14"/>
  <c r="M936" i="14"/>
  <c r="L936" i="14"/>
  <c r="K936" i="14"/>
  <c r="J936" i="14"/>
  <c r="I936" i="14"/>
  <c r="G936" i="14"/>
  <c r="F936" i="14"/>
  <c r="E936" i="14"/>
  <c r="D936" i="14"/>
  <c r="AH935" i="14"/>
  <c r="AG935" i="14"/>
  <c r="AF935" i="14"/>
  <c r="AE935" i="14"/>
  <c r="AD935" i="14"/>
  <c r="AC935" i="14"/>
  <c r="AB935" i="14"/>
  <c r="AA935" i="14"/>
  <c r="Z935" i="14"/>
  <c r="Y935" i="14"/>
  <c r="X935" i="14"/>
  <c r="W935" i="14"/>
  <c r="U935" i="14"/>
  <c r="T935" i="14"/>
  <c r="S935" i="14"/>
  <c r="R935" i="14"/>
  <c r="Q935" i="14"/>
  <c r="P935" i="14"/>
  <c r="O935" i="14"/>
  <c r="N935" i="14"/>
  <c r="M935" i="14"/>
  <c r="L935" i="14"/>
  <c r="K935" i="14"/>
  <c r="J935" i="14"/>
  <c r="I935" i="14"/>
  <c r="G935" i="14"/>
  <c r="F935" i="14"/>
  <c r="E935" i="14"/>
  <c r="D935" i="14"/>
  <c r="AH934" i="14"/>
  <c r="AG934" i="14"/>
  <c r="AF934" i="14"/>
  <c r="AE934" i="14"/>
  <c r="AD934" i="14"/>
  <c r="AC934" i="14"/>
  <c r="AB934" i="14"/>
  <c r="AA934" i="14"/>
  <c r="Z934" i="14"/>
  <c r="Y934" i="14"/>
  <c r="X934" i="14"/>
  <c r="W934" i="14"/>
  <c r="U934" i="14"/>
  <c r="T934" i="14"/>
  <c r="S934" i="14"/>
  <c r="R934" i="14"/>
  <c r="Q934" i="14"/>
  <c r="P934" i="14"/>
  <c r="O934" i="14"/>
  <c r="N934" i="14"/>
  <c r="M934" i="14"/>
  <c r="L934" i="14"/>
  <c r="K934" i="14"/>
  <c r="J934" i="14"/>
  <c r="I934" i="14"/>
  <c r="G934" i="14"/>
  <c r="F934" i="14"/>
  <c r="E934" i="14"/>
  <c r="D934" i="14"/>
  <c r="AH933" i="14"/>
  <c r="AG933" i="14"/>
  <c r="AF933" i="14"/>
  <c r="AE933" i="14"/>
  <c r="AD933" i="14"/>
  <c r="AC933" i="14"/>
  <c r="AB933" i="14"/>
  <c r="AA933" i="14"/>
  <c r="Z933" i="14"/>
  <c r="Y933" i="14"/>
  <c r="X933" i="14"/>
  <c r="W933" i="14"/>
  <c r="U933" i="14"/>
  <c r="T933" i="14"/>
  <c r="S933" i="14"/>
  <c r="R933" i="14"/>
  <c r="Q933" i="14"/>
  <c r="P933" i="14"/>
  <c r="O933" i="14"/>
  <c r="N933" i="14"/>
  <c r="M933" i="14"/>
  <c r="L933" i="14"/>
  <c r="K933" i="14"/>
  <c r="J933" i="14"/>
  <c r="I933" i="14"/>
  <c r="G933" i="14"/>
  <c r="F933" i="14"/>
  <c r="E933" i="14"/>
  <c r="D933" i="14"/>
  <c r="AH932" i="14"/>
  <c r="AG932" i="14"/>
  <c r="AF932" i="14"/>
  <c r="AE932" i="14"/>
  <c r="AD932" i="14"/>
  <c r="AC932" i="14"/>
  <c r="AB932" i="14"/>
  <c r="AA932" i="14"/>
  <c r="Z932" i="14"/>
  <c r="Y932" i="14"/>
  <c r="X932" i="14"/>
  <c r="W932" i="14"/>
  <c r="U932" i="14"/>
  <c r="T932" i="14"/>
  <c r="S932" i="14"/>
  <c r="R932" i="14"/>
  <c r="Q932" i="14"/>
  <c r="P932" i="14"/>
  <c r="O932" i="14"/>
  <c r="N932" i="14"/>
  <c r="M932" i="14"/>
  <c r="L932" i="14"/>
  <c r="K932" i="14"/>
  <c r="J932" i="14"/>
  <c r="I932" i="14"/>
  <c r="G932" i="14"/>
  <c r="F932" i="14"/>
  <c r="E932" i="14"/>
  <c r="D932" i="14"/>
  <c r="AH931" i="14"/>
  <c r="AG931" i="14"/>
  <c r="AF931" i="14"/>
  <c r="AE931" i="14"/>
  <c r="AD931" i="14"/>
  <c r="AC931" i="14"/>
  <c r="AB931" i="14"/>
  <c r="AA931" i="14"/>
  <c r="Z931" i="14"/>
  <c r="Y931" i="14"/>
  <c r="X931" i="14"/>
  <c r="W931" i="14"/>
  <c r="U931" i="14"/>
  <c r="T931" i="14"/>
  <c r="S931" i="14"/>
  <c r="R931" i="14"/>
  <c r="Q931" i="14"/>
  <c r="P931" i="14"/>
  <c r="O931" i="14"/>
  <c r="N931" i="14"/>
  <c r="M931" i="14"/>
  <c r="L931" i="14"/>
  <c r="K931" i="14"/>
  <c r="J931" i="14"/>
  <c r="I931" i="14"/>
  <c r="G931" i="14"/>
  <c r="F931" i="14"/>
  <c r="E931" i="14"/>
  <c r="D931" i="14"/>
  <c r="AH930" i="14"/>
  <c r="AG930" i="14"/>
  <c r="AF930" i="14"/>
  <c r="AE930" i="14"/>
  <c r="AD930" i="14"/>
  <c r="AC930" i="14"/>
  <c r="AB930" i="14"/>
  <c r="AA930" i="14"/>
  <c r="Z930" i="14"/>
  <c r="Y930" i="14"/>
  <c r="X930" i="14"/>
  <c r="W930" i="14"/>
  <c r="U930" i="14"/>
  <c r="T930" i="14"/>
  <c r="S930" i="14"/>
  <c r="R930" i="14"/>
  <c r="Q930" i="14"/>
  <c r="P930" i="14"/>
  <c r="O930" i="14"/>
  <c r="N930" i="14"/>
  <c r="M930" i="14"/>
  <c r="L930" i="14"/>
  <c r="K930" i="14"/>
  <c r="J930" i="14"/>
  <c r="I930" i="14"/>
  <c r="G930" i="14"/>
  <c r="F930" i="14"/>
  <c r="E930" i="14"/>
  <c r="D930" i="14"/>
  <c r="AH929" i="14"/>
  <c r="AG929" i="14"/>
  <c r="AF929" i="14"/>
  <c r="AE929" i="14"/>
  <c r="AD929" i="14"/>
  <c r="AC929" i="14"/>
  <c r="AB929" i="14"/>
  <c r="AA929" i="14"/>
  <c r="Z929" i="14"/>
  <c r="Y929" i="14"/>
  <c r="X929" i="14"/>
  <c r="W929" i="14"/>
  <c r="U929" i="14"/>
  <c r="T929" i="14"/>
  <c r="S929" i="14"/>
  <c r="R929" i="14"/>
  <c r="Q929" i="14"/>
  <c r="P929" i="14"/>
  <c r="O929" i="14"/>
  <c r="N929" i="14"/>
  <c r="M929" i="14"/>
  <c r="L929" i="14"/>
  <c r="K929" i="14"/>
  <c r="J929" i="14"/>
  <c r="I929" i="14"/>
  <c r="G929" i="14"/>
  <c r="F929" i="14"/>
  <c r="E929" i="14"/>
  <c r="D929" i="14"/>
  <c r="AH928" i="14"/>
  <c r="AG928" i="14"/>
  <c r="AF928" i="14"/>
  <c r="AE928" i="14"/>
  <c r="AD928" i="14"/>
  <c r="AC928" i="14"/>
  <c r="AB928" i="14"/>
  <c r="AA928" i="14"/>
  <c r="Z928" i="14"/>
  <c r="Y928" i="14"/>
  <c r="X928" i="14"/>
  <c r="W928" i="14"/>
  <c r="U928" i="14"/>
  <c r="T928" i="14"/>
  <c r="S928" i="14"/>
  <c r="R928" i="14"/>
  <c r="Q928" i="14"/>
  <c r="P928" i="14"/>
  <c r="O928" i="14"/>
  <c r="N928" i="14"/>
  <c r="M928" i="14"/>
  <c r="L928" i="14"/>
  <c r="K928" i="14"/>
  <c r="J928" i="14"/>
  <c r="I928" i="14"/>
  <c r="G928" i="14"/>
  <c r="F928" i="14"/>
  <c r="E928" i="14"/>
  <c r="D928" i="14"/>
  <c r="AH927" i="14"/>
  <c r="AG927" i="14"/>
  <c r="AF927" i="14"/>
  <c r="AE927" i="14"/>
  <c r="AD927" i="14"/>
  <c r="AC927" i="14"/>
  <c r="AB927" i="14"/>
  <c r="AA927" i="14"/>
  <c r="Z927" i="14"/>
  <c r="Y927" i="14"/>
  <c r="X927" i="14"/>
  <c r="W927" i="14"/>
  <c r="U927" i="14"/>
  <c r="T927" i="14"/>
  <c r="S927" i="14"/>
  <c r="R927" i="14"/>
  <c r="Q927" i="14"/>
  <c r="P927" i="14"/>
  <c r="O927" i="14"/>
  <c r="N927" i="14"/>
  <c r="M927" i="14"/>
  <c r="L927" i="14"/>
  <c r="K927" i="14"/>
  <c r="J927" i="14"/>
  <c r="I927" i="14"/>
  <c r="G927" i="14"/>
  <c r="F927" i="14"/>
  <c r="E927" i="14"/>
  <c r="D927" i="14"/>
  <c r="AH926" i="14"/>
  <c r="AG926" i="14"/>
  <c r="AF926" i="14"/>
  <c r="AE926" i="14"/>
  <c r="AD926" i="14"/>
  <c r="AC926" i="14"/>
  <c r="AB926" i="14"/>
  <c r="AA926" i="14"/>
  <c r="Z926" i="14"/>
  <c r="Y926" i="14"/>
  <c r="X926" i="14"/>
  <c r="W926" i="14"/>
  <c r="U926" i="14"/>
  <c r="T926" i="14"/>
  <c r="S926" i="14"/>
  <c r="R926" i="14"/>
  <c r="Q926" i="14"/>
  <c r="P926" i="14"/>
  <c r="O926" i="14"/>
  <c r="N926" i="14"/>
  <c r="M926" i="14"/>
  <c r="L926" i="14"/>
  <c r="K926" i="14"/>
  <c r="J926" i="14"/>
  <c r="I926" i="14"/>
  <c r="G926" i="14"/>
  <c r="F926" i="14"/>
  <c r="E926" i="14"/>
  <c r="D926" i="14"/>
  <c r="AH925" i="14"/>
  <c r="AG925" i="14"/>
  <c r="AF925" i="14"/>
  <c r="AE925" i="14"/>
  <c r="AD925" i="14"/>
  <c r="AC925" i="14"/>
  <c r="AB925" i="14"/>
  <c r="AA925" i="14"/>
  <c r="Z925" i="14"/>
  <c r="Y925" i="14"/>
  <c r="X925" i="14"/>
  <c r="W925" i="14"/>
  <c r="U925" i="14"/>
  <c r="T925" i="14"/>
  <c r="S925" i="14"/>
  <c r="R925" i="14"/>
  <c r="Q925" i="14"/>
  <c r="P925" i="14"/>
  <c r="O925" i="14"/>
  <c r="N925" i="14"/>
  <c r="M925" i="14"/>
  <c r="L925" i="14"/>
  <c r="K925" i="14"/>
  <c r="J925" i="14"/>
  <c r="I925" i="14"/>
  <c r="G925" i="14"/>
  <c r="F925" i="14"/>
  <c r="E925" i="14"/>
  <c r="D925" i="14"/>
  <c r="AH924" i="14"/>
  <c r="AG924" i="14"/>
  <c r="AF924" i="14"/>
  <c r="AE924" i="14"/>
  <c r="AD924" i="14"/>
  <c r="AC924" i="14"/>
  <c r="AB924" i="14"/>
  <c r="AA924" i="14"/>
  <c r="Z924" i="14"/>
  <c r="Y924" i="14"/>
  <c r="X924" i="14"/>
  <c r="W924" i="14"/>
  <c r="U924" i="14"/>
  <c r="T924" i="14"/>
  <c r="S924" i="14"/>
  <c r="R924" i="14"/>
  <c r="Q924" i="14"/>
  <c r="P924" i="14"/>
  <c r="O924" i="14"/>
  <c r="N924" i="14"/>
  <c r="M924" i="14"/>
  <c r="L924" i="14"/>
  <c r="K924" i="14"/>
  <c r="J924" i="14"/>
  <c r="I924" i="14"/>
  <c r="G924" i="14"/>
  <c r="F924" i="14"/>
  <c r="E924" i="14"/>
  <c r="D924" i="14"/>
  <c r="AH923" i="14"/>
  <c r="AG923" i="14"/>
  <c r="AF923" i="14"/>
  <c r="AE923" i="14"/>
  <c r="AD923" i="14"/>
  <c r="AC923" i="14"/>
  <c r="AB923" i="14"/>
  <c r="AA923" i="14"/>
  <c r="Z923" i="14"/>
  <c r="Y923" i="14"/>
  <c r="X923" i="14"/>
  <c r="W923" i="14"/>
  <c r="U923" i="14"/>
  <c r="T923" i="14"/>
  <c r="S923" i="14"/>
  <c r="R923" i="14"/>
  <c r="Q923" i="14"/>
  <c r="P923" i="14"/>
  <c r="O923" i="14"/>
  <c r="N923" i="14"/>
  <c r="M923" i="14"/>
  <c r="L923" i="14"/>
  <c r="K923" i="14"/>
  <c r="J923" i="14"/>
  <c r="I923" i="14"/>
  <c r="G923" i="14"/>
  <c r="F923" i="14"/>
  <c r="E923" i="14"/>
  <c r="D923" i="14"/>
  <c r="AH922" i="14"/>
  <c r="AG922" i="14"/>
  <c r="AF922" i="14"/>
  <c r="AE922" i="14"/>
  <c r="AD922" i="14"/>
  <c r="AC922" i="14"/>
  <c r="AB922" i="14"/>
  <c r="AA922" i="14"/>
  <c r="Z922" i="14"/>
  <c r="Y922" i="14"/>
  <c r="X922" i="14"/>
  <c r="W922" i="14"/>
  <c r="U922" i="14"/>
  <c r="T922" i="14"/>
  <c r="S922" i="14"/>
  <c r="R922" i="14"/>
  <c r="Q922" i="14"/>
  <c r="P922" i="14"/>
  <c r="O922" i="14"/>
  <c r="N922" i="14"/>
  <c r="M922" i="14"/>
  <c r="L922" i="14"/>
  <c r="K922" i="14"/>
  <c r="J922" i="14"/>
  <c r="I922" i="14"/>
  <c r="G922" i="14"/>
  <c r="F922" i="14"/>
  <c r="E922" i="14"/>
  <c r="D922" i="14"/>
  <c r="AH921" i="14"/>
  <c r="AG921" i="14"/>
  <c r="AF921" i="14"/>
  <c r="AE921" i="14"/>
  <c r="AD921" i="14"/>
  <c r="AC921" i="14"/>
  <c r="AB921" i="14"/>
  <c r="AA921" i="14"/>
  <c r="Z921" i="14"/>
  <c r="Y921" i="14"/>
  <c r="X921" i="14"/>
  <c r="W921" i="14"/>
  <c r="U921" i="14"/>
  <c r="T921" i="14"/>
  <c r="S921" i="14"/>
  <c r="R921" i="14"/>
  <c r="Q921" i="14"/>
  <c r="P921" i="14"/>
  <c r="O921" i="14"/>
  <c r="N921" i="14"/>
  <c r="M921" i="14"/>
  <c r="L921" i="14"/>
  <c r="K921" i="14"/>
  <c r="J921" i="14"/>
  <c r="I921" i="14"/>
  <c r="G921" i="14"/>
  <c r="F921" i="14"/>
  <c r="E921" i="14"/>
  <c r="D921" i="14"/>
  <c r="AH920" i="14"/>
  <c r="AG920" i="14"/>
  <c r="AF920" i="14"/>
  <c r="AE920" i="14"/>
  <c r="AD920" i="14"/>
  <c r="AC920" i="14"/>
  <c r="AB920" i="14"/>
  <c r="AA920" i="14"/>
  <c r="Z920" i="14"/>
  <c r="Y920" i="14"/>
  <c r="X920" i="14"/>
  <c r="W920" i="14"/>
  <c r="U920" i="14"/>
  <c r="T920" i="14"/>
  <c r="S920" i="14"/>
  <c r="R920" i="14"/>
  <c r="Q920" i="14"/>
  <c r="P920" i="14"/>
  <c r="O920" i="14"/>
  <c r="N920" i="14"/>
  <c r="M920" i="14"/>
  <c r="L920" i="14"/>
  <c r="K920" i="14"/>
  <c r="J920" i="14"/>
  <c r="I920" i="14"/>
  <c r="G920" i="14"/>
  <c r="F920" i="14"/>
  <c r="E920" i="14"/>
  <c r="D920" i="14"/>
  <c r="AH919" i="14"/>
  <c r="AG919" i="14"/>
  <c r="AF919" i="14"/>
  <c r="AE919" i="14"/>
  <c r="AD919" i="14"/>
  <c r="AC919" i="14"/>
  <c r="AB919" i="14"/>
  <c r="AA919" i="14"/>
  <c r="Z919" i="14"/>
  <c r="Y919" i="14"/>
  <c r="X919" i="14"/>
  <c r="W919" i="14"/>
  <c r="U919" i="14"/>
  <c r="T919" i="14"/>
  <c r="S919" i="14"/>
  <c r="R919" i="14"/>
  <c r="Q919" i="14"/>
  <c r="P919" i="14"/>
  <c r="O919" i="14"/>
  <c r="N919" i="14"/>
  <c r="M919" i="14"/>
  <c r="L919" i="14"/>
  <c r="K919" i="14"/>
  <c r="J919" i="14"/>
  <c r="I919" i="14"/>
  <c r="G919" i="14"/>
  <c r="F919" i="14"/>
  <c r="E919" i="14"/>
  <c r="D919" i="14"/>
  <c r="AH918" i="14"/>
  <c r="AG918" i="14"/>
  <c r="AF918" i="14"/>
  <c r="AE918" i="14"/>
  <c r="AD918" i="14"/>
  <c r="AC918" i="14"/>
  <c r="AB918" i="14"/>
  <c r="AA918" i="14"/>
  <c r="Z918" i="14"/>
  <c r="Y918" i="14"/>
  <c r="X918" i="14"/>
  <c r="W918" i="14"/>
  <c r="U918" i="14"/>
  <c r="T918" i="14"/>
  <c r="S918" i="14"/>
  <c r="R918" i="14"/>
  <c r="Q918" i="14"/>
  <c r="P918" i="14"/>
  <c r="O918" i="14"/>
  <c r="N918" i="14"/>
  <c r="M918" i="14"/>
  <c r="L918" i="14"/>
  <c r="K918" i="14"/>
  <c r="J918" i="14"/>
  <c r="I918" i="14"/>
  <c r="G918" i="14"/>
  <c r="F918" i="14"/>
  <c r="E918" i="14"/>
  <c r="D918" i="14"/>
  <c r="AH917" i="14"/>
  <c r="AG917" i="14"/>
  <c r="AF917" i="14"/>
  <c r="AE917" i="14"/>
  <c r="AD917" i="14"/>
  <c r="AC917" i="14"/>
  <c r="AB917" i="14"/>
  <c r="AA917" i="14"/>
  <c r="Z917" i="14"/>
  <c r="Y917" i="14"/>
  <c r="X917" i="14"/>
  <c r="W917" i="14"/>
  <c r="U917" i="14"/>
  <c r="T917" i="14"/>
  <c r="S917" i="14"/>
  <c r="R917" i="14"/>
  <c r="Q917" i="14"/>
  <c r="P917" i="14"/>
  <c r="O917" i="14"/>
  <c r="N917" i="14"/>
  <c r="M917" i="14"/>
  <c r="L917" i="14"/>
  <c r="K917" i="14"/>
  <c r="J917" i="14"/>
  <c r="I917" i="14"/>
  <c r="G917" i="14"/>
  <c r="F917" i="14"/>
  <c r="E917" i="14"/>
  <c r="D917" i="14"/>
  <c r="AH916" i="14"/>
  <c r="AG916" i="14"/>
  <c r="AF916" i="14"/>
  <c r="AE916" i="14"/>
  <c r="AD916" i="14"/>
  <c r="AC916" i="14"/>
  <c r="AB916" i="14"/>
  <c r="AA916" i="14"/>
  <c r="Z916" i="14"/>
  <c r="Y916" i="14"/>
  <c r="X916" i="14"/>
  <c r="W916" i="14"/>
  <c r="U916" i="14"/>
  <c r="T916" i="14"/>
  <c r="S916" i="14"/>
  <c r="R916" i="14"/>
  <c r="Q916" i="14"/>
  <c r="P916" i="14"/>
  <c r="O916" i="14"/>
  <c r="N916" i="14"/>
  <c r="M916" i="14"/>
  <c r="L916" i="14"/>
  <c r="K916" i="14"/>
  <c r="J916" i="14"/>
  <c r="I916" i="14"/>
  <c r="G916" i="14"/>
  <c r="F916" i="14"/>
  <c r="E916" i="14"/>
  <c r="D916" i="14"/>
  <c r="AH915" i="14"/>
  <c r="AG915" i="14"/>
  <c r="AF915" i="14"/>
  <c r="AE915" i="14"/>
  <c r="AD915" i="14"/>
  <c r="AC915" i="14"/>
  <c r="AB915" i="14"/>
  <c r="AA915" i="14"/>
  <c r="Z915" i="14"/>
  <c r="Y915" i="14"/>
  <c r="X915" i="14"/>
  <c r="W915" i="14"/>
  <c r="U915" i="14"/>
  <c r="T915" i="14"/>
  <c r="S915" i="14"/>
  <c r="R915" i="14"/>
  <c r="Q915" i="14"/>
  <c r="P915" i="14"/>
  <c r="O915" i="14"/>
  <c r="N915" i="14"/>
  <c r="M915" i="14"/>
  <c r="L915" i="14"/>
  <c r="K915" i="14"/>
  <c r="J915" i="14"/>
  <c r="I915" i="14"/>
  <c r="G915" i="14"/>
  <c r="F915" i="14"/>
  <c r="E915" i="14"/>
  <c r="D915" i="14"/>
  <c r="AH914" i="14"/>
  <c r="AG914" i="14"/>
  <c r="AF914" i="14"/>
  <c r="AE914" i="14"/>
  <c r="AD914" i="14"/>
  <c r="AC914" i="14"/>
  <c r="AB914" i="14"/>
  <c r="AA914" i="14"/>
  <c r="Z914" i="14"/>
  <c r="Y914" i="14"/>
  <c r="X914" i="14"/>
  <c r="W914" i="14"/>
  <c r="U914" i="14"/>
  <c r="T914" i="14"/>
  <c r="S914" i="14"/>
  <c r="R914" i="14"/>
  <c r="Q914" i="14"/>
  <c r="P914" i="14"/>
  <c r="O914" i="14"/>
  <c r="N914" i="14"/>
  <c r="M914" i="14"/>
  <c r="L914" i="14"/>
  <c r="K914" i="14"/>
  <c r="J914" i="14"/>
  <c r="I914" i="14"/>
  <c r="G914" i="14"/>
  <c r="F914" i="14"/>
  <c r="E914" i="14"/>
  <c r="D914" i="14"/>
  <c r="AH913" i="14"/>
  <c r="AG913" i="14"/>
  <c r="AF913" i="14"/>
  <c r="AE913" i="14"/>
  <c r="AD913" i="14"/>
  <c r="AC913" i="14"/>
  <c r="AB913" i="14"/>
  <c r="AA913" i="14"/>
  <c r="Z913" i="14"/>
  <c r="Y913" i="14"/>
  <c r="X913" i="14"/>
  <c r="W913" i="14"/>
  <c r="U913" i="14"/>
  <c r="T913" i="14"/>
  <c r="S913" i="14"/>
  <c r="R913" i="14"/>
  <c r="Q913" i="14"/>
  <c r="P913" i="14"/>
  <c r="O913" i="14"/>
  <c r="N913" i="14"/>
  <c r="M913" i="14"/>
  <c r="L913" i="14"/>
  <c r="K913" i="14"/>
  <c r="J913" i="14"/>
  <c r="I913" i="14"/>
  <c r="G913" i="14"/>
  <c r="F913" i="14"/>
  <c r="E913" i="14"/>
  <c r="D913" i="14"/>
  <c r="AH912" i="14"/>
  <c r="AG912" i="14"/>
  <c r="AF912" i="14"/>
  <c r="AE912" i="14"/>
  <c r="AD912" i="14"/>
  <c r="AC912" i="14"/>
  <c r="AB912" i="14"/>
  <c r="AA912" i="14"/>
  <c r="Z912" i="14"/>
  <c r="Y912" i="14"/>
  <c r="X912" i="14"/>
  <c r="W912" i="14"/>
  <c r="U912" i="14"/>
  <c r="T912" i="14"/>
  <c r="S912" i="14"/>
  <c r="R912" i="14"/>
  <c r="Q912" i="14"/>
  <c r="P912" i="14"/>
  <c r="O912" i="14"/>
  <c r="N912" i="14"/>
  <c r="M912" i="14"/>
  <c r="L912" i="14"/>
  <c r="K912" i="14"/>
  <c r="J912" i="14"/>
  <c r="I912" i="14"/>
  <c r="G912" i="14"/>
  <c r="F912" i="14"/>
  <c r="E912" i="14"/>
  <c r="D912" i="14"/>
  <c r="AH911" i="14"/>
  <c r="AG911" i="14"/>
  <c r="AF911" i="14"/>
  <c r="AE911" i="14"/>
  <c r="AD911" i="14"/>
  <c r="AC911" i="14"/>
  <c r="AB911" i="14"/>
  <c r="AA911" i="14"/>
  <c r="Z911" i="14"/>
  <c r="Y911" i="14"/>
  <c r="X911" i="14"/>
  <c r="W911" i="14"/>
  <c r="U911" i="14"/>
  <c r="T911" i="14"/>
  <c r="S911" i="14"/>
  <c r="R911" i="14"/>
  <c r="Q911" i="14"/>
  <c r="P911" i="14"/>
  <c r="O911" i="14"/>
  <c r="N911" i="14"/>
  <c r="M911" i="14"/>
  <c r="L911" i="14"/>
  <c r="K911" i="14"/>
  <c r="J911" i="14"/>
  <c r="I911" i="14"/>
  <c r="G911" i="14"/>
  <c r="F911" i="14"/>
  <c r="E911" i="14"/>
  <c r="D911" i="14"/>
  <c r="AH910" i="14"/>
  <c r="AG910" i="14"/>
  <c r="AF910" i="14"/>
  <c r="AE910" i="14"/>
  <c r="AD910" i="14"/>
  <c r="AC910" i="14"/>
  <c r="AB910" i="14"/>
  <c r="AA910" i="14"/>
  <c r="Z910" i="14"/>
  <c r="Y910" i="14"/>
  <c r="X910" i="14"/>
  <c r="W910" i="14"/>
  <c r="U910" i="14"/>
  <c r="T910" i="14"/>
  <c r="S910" i="14"/>
  <c r="R910" i="14"/>
  <c r="Q910" i="14"/>
  <c r="P910" i="14"/>
  <c r="O910" i="14"/>
  <c r="N910" i="14"/>
  <c r="M910" i="14"/>
  <c r="L910" i="14"/>
  <c r="K910" i="14"/>
  <c r="J910" i="14"/>
  <c r="I910" i="14"/>
  <c r="G910" i="14"/>
  <c r="F910" i="14"/>
  <c r="E910" i="14"/>
  <c r="D910" i="14"/>
  <c r="AH909" i="14"/>
  <c r="AG909" i="14"/>
  <c r="AF909" i="14"/>
  <c r="AE909" i="14"/>
  <c r="AD909" i="14"/>
  <c r="AC909" i="14"/>
  <c r="AB909" i="14"/>
  <c r="AA909" i="14"/>
  <c r="Z909" i="14"/>
  <c r="Y909" i="14"/>
  <c r="X909" i="14"/>
  <c r="W909" i="14"/>
  <c r="U909" i="14"/>
  <c r="T909" i="14"/>
  <c r="S909" i="14"/>
  <c r="R909" i="14"/>
  <c r="Q909" i="14"/>
  <c r="P909" i="14"/>
  <c r="O909" i="14"/>
  <c r="N909" i="14"/>
  <c r="M909" i="14"/>
  <c r="L909" i="14"/>
  <c r="K909" i="14"/>
  <c r="J909" i="14"/>
  <c r="I909" i="14"/>
  <c r="G909" i="14"/>
  <c r="F909" i="14"/>
  <c r="E909" i="14"/>
  <c r="D909" i="14"/>
  <c r="AH908" i="14"/>
  <c r="AG908" i="14"/>
  <c r="AF908" i="14"/>
  <c r="AE908" i="14"/>
  <c r="AD908" i="14"/>
  <c r="AC908" i="14"/>
  <c r="AB908" i="14"/>
  <c r="AA908" i="14"/>
  <c r="Z908" i="14"/>
  <c r="Y908" i="14"/>
  <c r="X908" i="14"/>
  <c r="W908" i="14"/>
  <c r="U908" i="14"/>
  <c r="T908" i="14"/>
  <c r="S908" i="14"/>
  <c r="R908" i="14"/>
  <c r="Q908" i="14"/>
  <c r="P908" i="14"/>
  <c r="O908" i="14"/>
  <c r="N908" i="14"/>
  <c r="M908" i="14"/>
  <c r="L908" i="14"/>
  <c r="K908" i="14"/>
  <c r="J908" i="14"/>
  <c r="I908" i="14"/>
  <c r="G908" i="14"/>
  <c r="F908" i="14"/>
  <c r="E908" i="14"/>
  <c r="D908" i="14"/>
  <c r="AH907" i="14"/>
  <c r="AG907" i="14"/>
  <c r="AF907" i="14"/>
  <c r="AE907" i="14"/>
  <c r="AD907" i="14"/>
  <c r="AC907" i="14"/>
  <c r="AB907" i="14"/>
  <c r="AA907" i="14"/>
  <c r="Z907" i="14"/>
  <c r="Y907" i="14"/>
  <c r="X907" i="14"/>
  <c r="W907" i="14"/>
  <c r="U907" i="14"/>
  <c r="T907" i="14"/>
  <c r="S907" i="14"/>
  <c r="R907" i="14"/>
  <c r="Q907" i="14"/>
  <c r="P907" i="14"/>
  <c r="O907" i="14"/>
  <c r="N907" i="14"/>
  <c r="M907" i="14"/>
  <c r="L907" i="14"/>
  <c r="K907" i="14"/>
  <c r="J907" i="14"/>
  <c r="I907" i="14"/>
  <c r="G907" i="14"/>
  <c r="F907" i="14"/>
  <c r="E907" i="14"/>
  <c r="D907" i="14"/>
  <c r="AH906" i="14"/>
  <c r="AG906" i="14"/>
  <c r="AF906" i="14"/>
  <c r="AE906" i="14"/>
  <c r="AD906" i="14"/>
  <c r="AC906" i="14"/>
  <c r="AB906" i="14"/>
  <c r="AA906" i="14"/>
  <c r="Z906" i="14"/>
  <c r="Y906" i="14"/>
  <c r="X906" i="14"/>
  <c r="W906" i="14"/>
  <c r="U906" i="14"/>
  <c r="T906" i="14"/>
  <c r="S906" i="14"/>
  <c r="R906" i="14"/>
  <c r="Q906" i="14"/>
  <c r="P906" i="14"/>
  <c r="O906" i="14"/>
  <c r="N906" i="14"/>
  <c r="M906" i="14"/>
  <c r="L906" i="14"/>
  <c r="K906" i="14"/>
  <c r="J906" i="14"/>
  <c r="I906" i="14"/>
  <c r="G906" i="14"/>
  <c r="F906" i="14"/>
  <c r="E906" i="14"/>
  <c r="D906" i="14"/>
  <c r="AH905" i="14"/>
  <c r="AG905" i="14"/>
  <c r="AF905" i="14"/>
  <c r="AE905" i="14"/>
  <c r="AD905" i="14"/>
  <c r="AC905" i="14"/>
  <c r="AB905" i="14"/>
  <c r="AA905" i="14"/>
  <c r="Z905" i="14"/>
  <c r="Y905" i="14"/>
  <c r="X905" i="14"/>
  <c r="W905" i="14"/>
  <c r="U905" i="14"/>
  <c r="T905" i="14"/>
  <c r="S905" i="14"/>
  <c r="R905" i="14"/>
  <c r="Q905" i="14"/>
  <c r="P905" i="14"/>
  <c r="O905" i="14"/>
  <c r="N905" i="14"/>
  <c r="M905" i="14"/>
  <c r="L905" i="14"/>
  <c r="K905" i="14"/>
  <c r="J905" i="14"/>
  <c r="I905" i="14"/>
  <c r="G905" i="14"/>
  <c r="F905" i="14"/>
  <c r="E905" i="14"/>
  <c r="D905" i="14"/>
  <c r="AH904" i="14"/>
  <c r="AG904" i="14"/>
  <c r="AF904" i="14"/>
  <c r="AE904" i="14"/>
  <c r="AD904" i="14"/>
  <c r="AC904" i="14"/>
  <c r="AB904" i="14"/>
  <c r="AA904" i="14"/>
  <c r="Z904" i="14"/>
  <c r="Y904" i="14"/>
  <c r="X904" i="14"/>
  <c r="W904" i="14"/>
  <c r="U904" i="14"/>
  <c r="T904" i="14"/>
  <c r="S904" i="14"/>
  <c r="R904" i="14"/>
  <c r="Q904" i="14"/>
  <c r="P904" i="14"/>
  <c r="O904" i="14"/>
  <c r="N904" i="14"/>
  <c r="M904" i="14"/>
  <c r="L904" i="14"/>
  <c r="K904" i="14"/>
  <c r="J904" i="14"/>
  <c r="I904" i="14"/>
  <c r="G904" i="14"/>
  <c r="F904" i="14"/>
  <c r="E904" i="14"/>
  <c r="D904" i="14"/>
  <c r="AH903" i="14"/>
  <c r="AG903" i="14"/>
  <c r="AF903" i="14"/>
  <c r="AE903" i="14"/>
  <c r="AD903" i="14"/>
  <c r="AC903" i="14"/>
  <c r="AB903" i="14"/>
  <c r="AA903" i="14"/>
  <c r="Z903" i="14"/>
  <c r="Y903" i="14"/>
  <c r="X903" i="14"/>
  <c r="W903" i="14"/>
  <c r="U903" i="14"/>
  <c r="T903" i="14"/>
  <c r="S903" i="14"/>
  <c r="R903" i="14"/>
  <c r="Q903" i="14"/>
  <c r="P903" i="14"/>
  <c r="O903" i="14"/>
  <c r="N903" i="14"/>
  <c r="M903" i="14"/>
  <c r="L903" i="14"/>
  <c r="K903" i="14"/>
  <c r="J903" i="14"/>
  <c r="I903" i="14"/>
  <c r="G903" i="14"/>
  <c r="F903" i="14"/>
  <c r="E903" i="14"/>
  <c r="D903" i="14"/>
  <c r="AH902" i="14"/>
  <c r="AG902" i="14"/>
  <c r="AF902" i="14"/>
  <c r="AE902" i="14"/>
  <c r="AD902" i="14"/>
  <c r="AC902" i="14"/>
  <c r="AB902" i="14"/>
  <c r="AA902" i="14"/>
  <c r="Z902" i="14"/>
  <c r="Y902" i="14"/>
  <c r="X902" i="14"/>
  <c r="W902" i="14"/>
  <c r="U902" i="14"/>
  <c r="T902" i="14"/>
  <c r="S902" i="14"/>
  <c r="R902" i="14"/>
  <c r="Q902" i="14"/>
  <c r="P902" i="14"/>
  <c r="O902" i="14"/>
  <c r="N902" i="14"/>
  <c r="M902" i="14"/>
  <c r="L902" i="14"/>
  <c r="K902" i="14"/>
  <c r="J902" i="14"/>
  <c r="I902" i="14"/>
  <c r="G902" i="14"/>
  <c r="F902" i="14"/>
  <c r="E902" i="14"/>
  <c r="D902" i="14"/>
  <c r="AH901" i="14"/>
  <c r="AG901" i="14"/>
  <c r="AF901" i="14"/>
  <c r="AE901" i="14"/>
  <c r="AD901" i="14"/>
  <c r="AC901" i="14"/>
  <c r="AB901" i="14"/>
  <c r="AA901" i="14"/>
  <c r="Z901" i="14"/>
  <c r="Y901" i="14"/>
  <c r="X901" i="14"/>
  <c r="W901" i="14"/>
  <c r="U901" i="14"/>
  <c r="T901" i="14"/>
  <c r="S901" i="14"/>
  <c r="R901" i="14"/>
  <c r="Q901" i="14"/>
  <c r="P901" i="14"/>
  <c r="O901" i="14"/>
  <c r="N901" i="14"/>
  <c r="M901" i="14"/>
  <c r="L901" i="14"/>
  <c r="K901" i="14"/>
  <c r="J901" i="14"/>
  <c r="I901" i="14"/>
  <c r="G901" i="14"/>
  <c r="F901" i="14"/>
  <c r="E901" i="14"/>
  <c r="D901" i="14"/>
  <c r="AH900" i="14"/>
  <c r="AG900" i="14"/>
  <c r="AF900" i="14"/>
  <c r="AE900" i="14"/>
  <c r="AD900" i="14"/>
  <c r="AC900" i="14"/>
  <c r="AB900" i="14"/>
  <c r="AA900" i="14"/>
  <c r="Z900" i="14"/>
  <c r="Y900" i="14"/>
  <c r="X900" i="14"/>
  <c r="W900" i="14"/>
  <c r="U900" i="14"/>
  <c r="T900" i="14"/>
  <c r="S900" i="14"/>
  <c r="R900" i="14"/>
  <c r="Q900" i="14"/>
  <c r="P900" i="14"/>
  <c r="O900" i="14"/>
  <c r="N900" i="14"/>
  <c r="M900" i="14"/>
  <c r="L900" i="14"/>
  <c r="K900" i="14"/>
  <c r="J900" i="14"/>
  <c r="I900" i="14"/>
  <c r="G900" i="14"/>
  <c r="F900" i="14"/>
  <c r="E900" i="14"/>
  <c r="D900" i="14"/>
  <c r="AH899" i="14"/>
  <c r="AG899" i="14"/>
  <c r="AF899" i="14"/>
  <c r="AE899" i="14"/>
  <c r="AD899" i="14"/>
  <c r="AC899" i="14"/>
  <c r="AB899" i="14"/>
  <c r="AA899" i="14"/>
  <c r="Z899" i="14"/>
  <c r="Y899" i="14"/>
  <c r="X899" i="14"/>
  <c r="W899" i="14"/>
  <c r="U899" i="14"/>
  <c r="T899" i="14"/>
  <c r="S899" i="14"/>
  <c r="R899" i="14"/>
  <c r="Q899" i="14"/>
  <c r="P899" i="14"/>
  <c r="O899" i="14"/>
  <c r="N899" i="14"/>
  <c r="M899" i="14"/>
  <c r="L899" i="14"/>
  <c r="K899" i="14"/>
  <c r="J899" i="14"/>
  <c r="I899" i="14"/>
  <c r="G899" i="14"/>
  <c r="F899" i="14"/>
  <c r="E899" i="14"/>
  <c r="D899" i="14"/>
  <c r="AH898" i="14"/>
  <c r="AG898" i="14"/>
  <c r="AF898" i="14"/>
  <c r="AE898" i="14"/>
  <c r="AD898" i="14"/>
  <c r="AC898" i="14"/>
  <c r="AB898" i="14"/>
  <c r="AA898" i="14"/>
  <c r="Z898" i="14"/>
  <c r="Y898" i="14"/>
  <c r="X898" i="14"/>
  <c r="W898" i="14"/>
  <c r="U898" i="14"/>
  <c r="T898" i="14"/>
  <c r="S898" i="14"/>
  <c r="R898" i="14"/>
  <c r="Q898" i="14"/>
  <c r="P898" i="14"/>
  <c r="O898" i="14"/>
  <c r="N898" i="14"/>
  <c r="M898" i="14"/>
  <c r="L898" i="14"/>
  <c r="K898" i="14"/>
  <c r="J898" i="14"/>
  <c r="I898" i="14"/>
  <c r="G898" i="14"/>
  <c r="F898" i="14"/>
  <c r="E898" i="14"/>
  <c r="D898" i="14"/>
  <c r="AH897" i="14"/>
  <c r="AG897" i="14"/>
  <c r="AF897" i="14"/>
  <c r="AE897" i="14"/>
  <c r="AD897" i="14"/>
  <c r="AC897" i="14"/>
  <c r="AB897" i="14"/>
  <c r="AA897" i="14"/>
  <c r="Z897" i="14"/>
  <c r="Y897" i="14"/>
  <c r="X897" i="14"/>
  <c r="W897" i="14"/>
  <c r="U897" i="14"/>
  <c r="T897" i="14"/>
  <c r="S897" i="14"/>
  <c r="R897" i="14"/>
  <c r="Q897" i="14"/>
  <c r="P897" i="14"/>
  <c r="O897" i="14"/>
  <c r="N897" i="14"/>
  <c r="M897" i="14"/>
  <c r="L897" i="14"/>
  <c r="K897" i="14"/>
  <c r="J897" i="14"/>
  <c r="I897" i="14"/>
  <c r="G897" i="14"/>
  <c r="F897" i="14"/>
  <c r="E897" i="14"/>
  <c r="D897" i="14"/>
  <c r="AH896" i="14"/>
  <c r="AG896" i="14"/>
  <c r="AF896" i="14"/>
  <c r="AE896" i="14"/>
  <c r="AD896" i="14"/>
  <c r="AC896" i="14"/>
  <c r="AB896" i="14"/>
  <c r="AA896" i="14"/>
  <c r="Z896" i="14"/>
  <c r="Y896" i="14"/>
  <c r="X896" i="14"/>
  <c r="W896" i="14"/>
  <c r="U896" i="14"/>
  <c r="T896" i="14"/>
  <c r="S896" i="14"/>
  <c r="R896" i="14"/>
  <c r="Q896" i="14"/>
  <c r="P896" i="14"/>
  <c r="O896" i="14"/>
  <c r="N896" i="14"/>
  <c r="M896" i="14"/>
  <c r="L896" i="14"/>
  <c r="K896" i="14"/>
  <c r="J896" i="14"/>
  <c r="I896" i="14"/>
  <c r="G896" i="14"/>
  <c r="F896" i="14"/>
  <c r="E896" i="14"/>
  <c r="D896" i="14"/>
  <c r="AH895" i="14"/>
  <c r="AG895" i="14"/>
  <c r="AF895" i="14"/>
  <c r="AE895" i="14"/>
  <c r="AD895" i="14"/>
  <c r="AC895" i="14"/>
  <c r="AB895" i="14"/>
  <c r="AA895" i="14"/>
  <c r="Z895" i="14"/>
  <c r="Y895" i="14"/>
  <c r="X895" i="14"/>
  <c r="W895" i="14"/>
  <c r="U895" i="14"/>
  <c r="T895" i="14"/>
  <c r="S895" i="14"/>
  <c r="R895" i="14"/>
  <c r="Q895" i="14"/>
  <c r="P895" i="14"/>
  <c r="O895" i="14"/>
  <c r="N895" i="14"/>
  <c r="M895" i="14"/>
  <c r="L895" i="14"/>
  <c r="K895" i="14"/>
  <c r="J895" i="14"/>
  <c r="I895" i="14"/>
  <c r="G895" i="14"/>
  <c r="F895" i="14"/>
  <c r="E895" i="14"/>
  <c r="D895" i="14"/>
  <c r="AH894" i="14"/>
  <c r="AG894" i="14"/>
  <c r="AF894" i="14"/>
  <c r="AE894" i="14"/>
  <c r="AD894" i="14"/>
  <c r="AC894" i="14"/>
  <c r="AB894" i="14"/>
  <c r="AA894" i="14"/>
  <c r="Z894" i="14"/>
  <c r="Y894" i="14"/>
  <c r="X894" i="14"/>
  <c r="W894" i="14"/>
  <c r="U894" i="14"/>
  <c r="T894" i="14"/>
  <c r="S894" i="14"/>
  <c r="R894" i="14"/>
  <c r="Q894" i="14"/>
  <c r="P894" i="14"/>
  <c r="O894" i="14"/>
  <c r="N894" i="14"/>
  <c r="M894" i="14"/>
  <c r="L894" i="14"/>
  <c r="K894" i="14"/>
  <c r="J894" i="14"/>
  <c r="I894" i="14"/>
  <c r="G894" i="14"/>
  <c r="F894" i="14"/>
  <c r="E894" i="14"/>
  <c r="D894" i="14"/>
  <c r="AH893" i="14"/>
  <c r="AG893" i="14"/>
  <c r="AF893" i="14"/>
  <c r="AE893" i="14"/>
  <c r="AD893" i="14"/>
  <c r="AC893" i="14"/>
  <c r="AB893" i="14"/>
  <c r="AA893" i="14"/>
  <c r="Z893" i="14"/>
  <c r="Y893" i="14"/>
  <c r="X893" i="14"/>
  <c r="W893" i="14"/>
  <c r="U893" i="14"/>
  <c r="T893" i="14"/>
  <c r="S893" i="14"/>
  <c r="R893" i="14"/>
  <c r="Q893" i="14"/>
  <c r="P893" i="14"/>
  <c r="O893" i="14"/>
  <c r="N893" i="14"/>
  <c r="M893" i="14"/>
  <c r="L893" i="14"/>
  <c r="K893" i="14"/>
  <c r="J893" i="14"/>
  <c r="I893" i="14"/>
  <c r="G893" i="14"/>
  <c r="F893" i="14"/>
  <c r="E893" i="14"/>
  <c r="D893" i="14"/>
  <c r="AH892" i="14"/>
  <c r="AG892" i="14"/>
  <c r="AF892" i="14"/>
  <c r="AE892" i="14"/>
  <c r="AD892" i="14"/>
  <c r="AC892" i="14"/>
  <c r="AB892" i="14"/>
  <c r="AA892" i="14"/>
  <c r="Z892" i="14"/>
  <c r="Y892" i="14"/>
  <c r="X892" i="14"/>
  <c r="W892" i="14"/>
  <c r="U892" i="14"/>
  <c r="T892" i="14"/>
  <c r="S892" i="14"/>
  <c r="R892" i="14"/>
  <c r="Q892" i="14"/>
  <c r="P892" i="14"/>
  <c r="O892" i="14"/>
  <c r="N892" i="14"/>
  <c r="M892" i="14"/>
  <c r="L892" i="14"/>
  <c r="K892" i="14"/>
  <c r="J892" i="14"/>
  <c r="I892" i="14"/>
  <c r="G892" i="14"/>
  <c r="F892" i="14"/>
  <c r="E892" i="14"/>
  <c r="D892" i="14"/>
  <c r="AH891" i="14"/>
  <c r="AG891" i="14"/>
  <c r="AF891" i="14"/>
  <c r="AE891" i="14"/>
  <c r="AD891" i="14"/>
  <c r="AC891" i="14"/>
  <c r="AB891" i="14"/>
  <c r="AA891" i="14"/>
  <c r="Z891" i="14"/>
  <c r="Y891" i="14"/>
  <c r="X891" i="14"/>
  <c r="W891" i="14"/>
  <c r="U891" i="14"/>
  <c r="T891" i="14"/>
  <c r="S891" i="14"/>
  <c r="R891" i="14"/>
  <c r="Q891" i="14"/>
  <c r="P891" i="14"/>
  <c r="O891" i="14"/>
  <c r="N891" i="14"/>
  <c r="M891" i="14"/>
  <c r="L891" i="14"/>
  <c r="K891" i="14"/>
  <c r="J891" i="14"/>
  <c r="I891" i="14"/>
  <c r="G891" i="14"/>
  <c r="F891" i="14"/>
  <c r="E891" i="14"/>
  <c r="D891" i="14"/>
  <c r="AH890" i="14"/>
  <c r="AG890" i="14"/>
  <c r="AF890" i="14"/>
  <c r="AE890" i="14"/>
  <c r="AD890" i="14"/>
  <c r="AC890" i="14"/>
  <c r="AB890" i="14"/>
  <c r="AA890" i="14"/>
  <c r="Z890" i="14"/>
  <c r="Y890" i="14"/>
  <c r="X890" i="14"/>
  <c r="W890" i="14"/>
  <c r="U890" i="14"/>
  <c r="T890" i="14"/>
  <c r="S890" i="14"/>
  <c r="R890" i="14"/>
  <c r="Q890" i="14"/>
  <c r="P890" i="14"/>
  <c r="O890" i="14"/>
  <c r="N890" i="14"/>
  <c r="M890" i="14"/>
  <c r="L890" i="14"/>
  <c r="K890" i="14"/>
  <c r="J890" i="14"/>
  <c r="I890" i="14"/>
  <c r="G890" i="14"/>
  <c r="F890" i="14"/>
  <c r="E890" i="14"/>
  <c r="D890" i="14"/>
  <c r="AH889" i="14"/>
  <c r="AG889" i="14"/>
  <c r="AF889" i="14"/>
  <c r="AE889" i="14"/>
  <c r="AD889" i="14"/>
  <c r="AC889" i="14"/>
  <c r="AB889" i="14"/>
  <c r="AA889" i="14"/>
  <c r="Z889" i="14"/>
  <c r="Y889" i="14"/>
  <c r="X889" i="14"/>
  <c r="W889" i="14"/>
  <c r="U889" i="14"/>
  <c r="T889" i="14"/>
  <c r="S889" i="14"/>
  <c r="R889" i="14"/>
  <c r="Q889" i="14"/>
  <c r="P889" i="14"/>
  <c r="O889" i="14"/>
  <c r="N889" i="14"/>
  <c r="M889" i="14"/>
  <c r="L889" i="14"/>
  <c r="K889" i="14"/>
  <c r="J889" i="14"/>
  <c r="I889" i="14"/>
  <c r="G889" i="14"/>
  <c r="F889" i="14"/>
  <c r="E889" i="14"/>
  <c r="D889" i="14"/>
  <c r="AH888" i="14"/>
  <c r="AG888" i="14"/>
  <c r="AF888" i="14"/>
  <c r="AE888" i="14"/>
  <c r="AD888" i="14"/>
  <c r="AC888" i="14"/>
  <c r="AB888" i="14"/>
  <c r="AA888" i="14"/>
  <c r="Z888" i="14"/>
  <c r="Y888" i="14"/>
  <c r="X888" i="14"/>
  <c r="W888" i="14"/>
  <c r="U888" i="14"/>
  <c r="T888" i="14"/>
  <c r="S888" i="14"/>
  <c r="R888" i="14"/>
  <c r="Q888" i="14"/>
  <c r="P888" i="14"/>
  <c r="O888" i="14"/>
  <c r="N888" i="14"/>
  <c r="M888" i="14"/>
  <c r="L888" i="14"/>
  <c r="K888" i="14"/>
  <c r="J888" i="14"/>
  <c r="I888" i="14"/>
  <c r="G888" i="14"/>
  <c r="F888" i="14"/>
  <c r="E888" i="14"/>
  <c r="D888" i="14"/>
  <c r="AH887" i="14"/>
  <c r="AG887" i="14"/>
  <c r="AF887" i="14"/>
  <c r="AE887" i="14"/>
  <c r="AD887" i="14"/>
  <c r="AC887" i="14"/>
  <c r="AB887" i="14"/>
  <c r="AA887" i="14"/>
  <c r="Z887" i="14"/>
  <c r="Y887" i="14"/>
  <c r="X887" i="14"/>
  <c r="W887" i="14"/>
  <c r="U887" i="14"/>
  <c r="T887" i="14"/>
  <c r="S887" i="14"/>
  <c r="R887" i="14"/>
  <c r="Q887" i="14"/>
  <c r="P887" i="14"/>
  <c r="O887" i="14"/>
  <c r="N887" i="14"/>
  <c r="M887" i="14"/>
  <c r="L887" i="14"/>
  <c r="K887" i="14"/>
  <c r="J887" i="14"/>
  <c r="I887" i="14"/>
  <c r="G887" i="14"/>
  <c r="F887" i="14"/>
  <c r="E887" i="14"/>
  <c r="D887" i="14"/>
  <c r="AH886" i="14"/>
  <c r="AG886" i="14"/>
  <c r="AF886" i="14"/>
  <c r="AE886" i="14"/>
  <c r="AD886" i="14"/>
  <c r="AC886" i="14"/>
  <c r="AB886" i="14"/>
  <c r="AA886" i="14"/>
  <c r="Z886" i="14"/>
  <c r="Y886" i="14"/>
  <c r="X886" i="14"/>
  <c r="W886" i="14"/>
  <c r="U886" i="14"/>
  <c r="T886" i="14"/>
  <c r="S886" i="14"/>
  <c r="R886" i="14"/>
  <c r="Q886" i="14"/>
  <c r="P886" i="14"/>
  <c r="O886" i="14"/>
  <c r="N886" i="14"/>
  <c r="M886" i="14"/>
  <c r="L886" i="14"/>
  <c r="K886" i="14"/>
  <c r="J886" i="14"/>
  <c r="I886" i="14"/>
  <c r="G886" i="14"/>
  <c r="F886" i="14"/>
  <c r="E886" i="14"/>
  <c r="D886" i="14"/>
  <c r="AH885" i="14"/>
  <c r="AG885" i="14"/>
  <c r="AF885" i="14"/>
  <c r="AE885" i="14"/>
  <c r="AD885" i="14"/>
  <c r="AC885" i="14"/>
  <c r="AB885" i="14"/>
  <c r="AA885" i="14"/>
  <c r="Z885" i="14"/>
  <c r="Y885" i="14"/>
  <c r="X885" i="14"/>
  <c r="W885" i="14"/>
  <c r="U885" i="14"/>
  <c r="T885" i="14"/>
  <c r="S885" i="14"/>
  <c r="R885" i="14"/>
  <c r="Q885" i="14"/>
  <c r="P885" i="14"/>
  <c r="O885" i="14"/>
  <c r="N885" i="14"/>
  <c r="M885" i="14"/>
  <c r="L885" i="14"/>
  <c r="K885" i="14"/>
  <c r="J885" i="14"/>
  <c r="I885" i="14"/>
  <c r="G885" i="14"/>
  <c r="F885" i="14"/>
  <c r="E885" i="14"/>
  <c r="D885" i="14"/>
  <c r="AH884" i="14"/>
  <c r="AG884" i="14"/>
  <c r="AF884" i="14"/>
  <c r="AE884" i="14"/>
  <c r="AD884" i="14"/>
  <c r="AC884" i="14"/>
  <c r="AB884" i="14"/>
  <c r="AA884" i="14"/>
  <c r="Z884" i="14"/>
  <c r="Y884" i="14"/>
  <c r="X884" i="14"/>
  <c r="W884" i="14"/>
  <c r="U884" i="14"/>
  <c r="T884" i="14"/>
  <c r="S884" i="14"/>
  <c r="R884" i="14"/>
  <c r="Q884" i="14"/>
  <c r="P884" i="14"/>
  <c r="O884" i="14"/>
  <c r="N884" i="14"/>
  <c r="M884" i="14"/>
  <c r="L884" i="14"/>
  <c r="K884" i="14"/>
  <c r="J884" i="14"/>
  <c r="I884" i="14"/>
  <c r="G884" i="14"/>
  <c r="F884" i="14"/>
  <c r="E884" i="14"/>
  <c r="D884" i="14"/>
  <c r="AH883" i="14"/>
  <c r="AG883" i="14"/>
  <c r="AF883" i="14"/>
  <c r="AE883" i="14"/>
  <c r="AD883" i="14"/>
  <c r="AC883" i="14"/>
  <c r="AB883" i="14"/>
  <c r="AA883" i="14"/>
  <c r="Z883" i="14"/>
  <c r="Y883" i="14"/>
  <c r="X883" i="14"/>
  <c r="W883" i="14"/>
  <c r="U883" i="14"/>
  <c r="T883" i="14"/>
  <c r="S883" i="14"/>
  <c r="R883" i="14"/>
  <c r="Q883" i="14"/>
  <c r="P883" i="14"/>
  <c r="O883" i="14"/>
  <c r="N883" i="14"/>
  <c r="M883" i="14"/>
  <c r="L883" i="14"/>
  <c r="K883" i="14"/>
  <c r="J883" i="14"/>
  <c r="I883" i="14"/>
  <c r="G883" i="14"/>
  <c r="F883" i="14"/>
  <c r="E883" i="14"/>
  <c r="D883" i="14"/>
  <c r="AH882" i="14"/>
  <c r="AG882" i="14"/>
  <c r="AF882" i="14"/>
  <c r="AE882" i="14"/>
  <c r="AD882" i="14"/>
  <c r="AC882" i="14"/>
  <c r="AB882" i="14"/>
  <c r="AA882" i="14"/>
  <c r="Z882" i="14"/>
  <c r="Y882" i="14"/>
  <c r="X882" i="14"/>
  <c r="W882" i="14"/>
  <c r="U882" i="14"/>
  <c r="T882" i="14"/>
  <c r="S882" i="14"/>
  <c r="R882" i="14"/>
  <c r="Q882" i="14"/>
  <c r="P882" i="14"/>
  <c r="O882" i="14"/>
  <c r="N882" i="14"/>
  <c r="M882" i="14"/>
  <c r="L882" i="14"/>
  <c r="K882" i="14"/>
  <c r="J882" i="14"/>
  <c r="I882" i="14"/>
  <c r="G882" i="14"/>
  <c r="F882" i="14"/>
  <c r="E882" i="14"/>
  <c r="D882" i="14"/>
  <c r="AH881" i="14"/>
  <c r="AG881" i="14"/>
  <c r="AF881" i="14"/>
  <c r="AE881" i="14"/>
  <c r="AD881" i="14"/>
  <c r="AC881" i="14"/>
  <c r="AB881" i="14"/>
  <c r="AA881" i="14"/>
  <c r="Z881" i="14"/>
  <c r="Y881" i="14"/>
  <c r="X881" i="14"/>
  <c r="W881" i="14"/>
  <c r="U881" i="14"/>
  <c r="T881" i="14"/>
  <c r="S881" i="14"/>
  <c r="R881" i="14"/>
  <c r="Q881" i="14"/>
  <c r="P881" i="14"/>
  <c r="O881" i="14"/>
  <c r="N881" i="14"/>
  <c r="M881" i="14"/>
  <c r="L881" i="14"/>
  <c r="K881" i="14"/>
  <c r="J881" i="14"/>
  <c r="I881" i="14"/>
  <c r="G881" i="14"/>
  <c r="F881" i="14"/>
  <c r="E881" i="14"/>
  <c r="D881" i="14"/>
  <c r="AH880" i="14"/>
  <c r="AG880" i="14"/>
  <c r="AF880" i="14"/>
  <c r="AE880" i="14"/>
  <c r="AD880" i="14"/>
  <c r="AC880" i="14"/>
  <c r="AB880" i="14"/>
  <c r="AA880" i="14"/>
  <c r="Z880" i="14"/>
  <c r="Y880" i="14"/>
  <c r="X880" i="14"/>
  <c r="W880" i="14"/>
  <c r="U880" i="14"/>
  <c r="T880" i="14"/>
  <c r="S880" i="14"/>
  <c r="R880" i="14"/>
  <c r="Q880" i="14"/>
  <c r="P880" i="14"/>
  <c r="O880" i="14"/>
  <c r="N880" i="14"/>
  <c r="M880" i="14"/>
  <c r="L880" i="14"/>
  <c r="K880" i="14"/>
  <c r="J880" i="14"/>
  <c r="I880" i="14"/>
  <c r="G880" i="14"/>
  <c r="F880" i="14"/>
  <c r="E880" i="14"/>
  <c r="D880" i="14"/>
  <c r="AH879" i="14"/>
  <c r="AG879" i="14"/>
  <c r="AF879" i="14"/>
  <c r="AE879" i="14"/>
  <c r="AD879" i="14"/>
  <c r="AC879" i="14"/>
  <c r="AB879" i="14"/>
  <c r="AA879" i="14"/>
  <c r="Z879" i="14"/>
  <c r="Y879" i="14"/>
  <c r="X879" i="14"/>
  <c r="W879" i="14"/>
  <c r="U879" i="14"/>
  <c r="T879" i="14"/>
  <c r="S879" i="14"/>
  <c r="R879" i="14"/>
  <c r="Q879" i="14"/>
  <c r="P879" i="14"/>
  <c r="O879" i="14"/>
  <c r="N879" i="14"/>
  <c r="M879" i="14"/>
  <c r="L879" i="14"/>
  <c r="K879" i="14"/>
  <c r="J879" i="14"/>
  <c r="I879" i="14"/>
  <c r="G879" i="14"/>
  <c r="F879" i="14"/>
  <c r="E879" i="14"/>
  <c r="D879" i="14"/>
  <c r="AH878" i="14"/>
  <c r="AG878" i="14"/>
  <c r="AF878" i="14"/>
  <c r="AE878" i="14"/>
  <c r="AD878" i="14"/>
  <c r="AC878" i="14"/>
  <c r="AB878" i="14"/>
  <c r="AA878" i="14"/>
  <c r="Z878" i="14"/>
  <c r="Y878" i="14"/>
  <c r="X878" i="14"/>
  <c r="W878" i="14"/>
  <c r="U878" i="14"/>
  <c r="T878" i="14"/>
  <c r="S878" i="14"/>
  <c r="R878" i="14"/>
  <c r="Q878" i="14"/>
  <c r="P878" i="14"/>
  <c r="O878" i="14"/>
  <c r="N878" i="14"/>
  <c r="M878" i="14"/>
  <c r="L878" i="14"/>
  <c r="K878" i="14"/>
  <c r="J878" i="14"/>
  <c r="I878" i="14"/>
  <c r="G878" i="14"/>
  <c r="F878" i="14"/>
  <c r="E878" i="14"/>
  <c r="D878" i="14"/>
  <c r="AH877" i="14"/>
  <c r="AG877" i="14"/>
  <c r="AF877" i="14"/>
  <c r="AE877" i="14"/>
  <c r="AD877" i="14"/>
  <c r="AC877" i="14"/>
  <c r="AB877" i="14"/>
  <c r="AA877" i="14"/>
  <c r="Z877" i="14"/>
  <c r="Y877" i="14"/>
  <c r="X877" i="14"/>
  <c r="W877" i="14"/>
  <c r="U877" i="14"/>
  <c r="T877" i="14"/>
  <c r="S877" i="14"/>
  <c r="R877" i="14"/>
  <c r="Q877" i="14"/>
  <c r="P877" i="14"/>
  <c r="O877" i="14"/>
  <c r="N877" i="14"/>
  <c r="M877" i="14"/>
  <c r="L877" i="14"/>
  <c r="K877" i="14"/>
  <c r="J877" i="14"/>
  <c r="I877" i="14"/>
  <c r="G877" i="14"/>
  <c r="F877" i="14"/>
  <c r="E877" i="14"/>
  <c r="D877" i="14"/>
  <c r="AH876" i="14"/>
  <c r="AG876" i="14"/>
  <c r="AF876" i="14"/>
  <c r="AE876" i="14"/>
  <c r="AD876" i="14"/>
  <c r="AC876" i="14"/>
  <c r="AB876" i="14"/>
  <c r="AA876" i="14"/>
  <c r="Z876" i="14"/>
  <c r="Y876" i="14"/>
  <c r="X876" i="14"/>
  <c r="W876" i="14"/>
  <c r="U876" i="14"/>
  <c r="T876" i="14"/>
  <c r="S876" i="14"/>
  <c r="R876" i="14"/>
  <c r="Q876" i="14"/>
  <c r="P876" i="14"/>
  <c r="O876" i="14"/>
  <c r="N876" i="14"/>
  <c r="M876" i="14"/>
  <c r="L876" i="14"/>
  <c r="K876" i="14"/>
  <c r="J876" i="14"/>
  <c r="I876" i="14"/>
  <c r="G876" i="14"/>
  <c r="F876" i="14"/>
  <c r="E876" i="14"/>
  <c r="D876" i="14"/>
  <c r="AH875" i="14"/>
  <c r="AG875" i="14"/>
  <c r="AF875" i="14"/>
  <c r="AE875" i="14"/>
  <c r="AD875" i="14"/>
  <c r="AC875" i="14"/>
  <c r="AB875" i="14"/>
  <c r="AA875" i="14"/>
  <c r="Z875" i="14"/>
  <c r="Y875" i="14"/>
  <c r="X875" i="14"/>
  <c r="W875" i="14"/>
  <c r="U875" i="14"/>
  <c r="T875" i="14"/>
  <c r="S875" i="14"/>
  <c r="R875" i="14"/>
  <c r="Q875" i="14"/>
  <c r="P875" i="14"/>
  <c r="O875" i="14"/>
  <c r="N875" i="14"/>
  <c r="M875" i="14"/>
  <c r="L875" i="14"/>
  <c r="K875" i="14"/>
  <c r="J875" i="14"/>
  <c r="I875" i="14"/>
  <c r="G875" i="14"/>
  <c r="F875" i="14"/>
  <c r="E875" i="14"/>
  <c r="D875" i="14"/>
  <c r="AH874" i="14"/>
  <c r="AG874" i="14"/>
  <c r="AF874" i="14"/>
  <c r="AE874" i="14"/>
  <c r="AD874" i="14"/>
  <c r="AC874" i="14"/>
  <c r="AB874" i="14"/>
  <c r="AA874" i="14"/>
  <c r="Z874" i="14"/>
  <c r="Y874" i="14"/>
  <c r="X874" i="14"/>
  <c r="W874" i="14"/>
  <c r="U874" i="14"/>
  <c r="T874" i="14"/>
  <c r="S874" i="14"/>
  <c r="R874" i="14"/>
  <c r="Q874" i="14"/>
  <c r="P874" i="14"/>
  <c r="O874" i="14"/>
  <c r="N874" i="14"/>
  <c r="M874" i="14"/>
  <c r="L874" i="14"/>
  <c r="K874" i="14"/>
  <c r="J874" i="14"/>
  <c r="I874" i="14"/>
  <c r="G874" i="14"/>
  <c r="F874" i="14"/>
  <c r="E874" i="14"/>
  <c r="D874" i="14"/>
  <c r="AH873" i="14"/>
  <c r="AG873" i="14"/>
  <c r="AF873" i="14"/>
  <c r="AE873" i="14"/>
  <c r="AD873" i="14"/>
  <c r="AC873" i="14"/>
  <c r="AB873" i="14"/>
  <c r="AA873" i="14"/>
  <c r="Z873" i="14"/>
  <c r="Y873" i="14"/>
  <c r="X873" i="14"/>
  <c r="W873" i="14"/>
  <c r="U873" i="14"/>
  <c r="T873" i="14"/>
  <c r="S873" i="14"/>
  <c r="R873" i="14"/>
  <c r="Q873" i="14"/>
  <c r="P873" i="14"/>
  <c r="O873" i="14"/>
  <c r="N873" i="14"/>
  <c r="M873" i="14"/>
  <c r="L873" i="14"/>
  <c r="K873" i="14"/>
  <c r="J873" i="14"/>
  <c r="I873" i="14"/>
  <c r="G873" i="14"/>
  <c r="F873" i="14"/>
  <c r="E873" i="14"/>
  <c r="D873" i="14"/>
  <c r="AH872" i="14"/>
  <c r="AG872" i="14"/>
  <c r="AF872" i="14"/>
  <c r="AE872" i="14"/>
  <c r="AD872" i="14"/>
  <c r="AC872" i="14"/>
  <c r="AB872" i="14"/>
  <c r="AA872" i="14"/>
  <c r="Z872" i="14"/>
  <c r="Y872" i="14"/>
  <c r="X872" i="14"/>
  <c r="W872" i="14"/>
  <c r="U872" i="14"/>
  <c r="T872" i="14"/>
  <c r="S872" i="14"/>
  <c r="R872" i="14"/>
  <c r="Q872" i="14"/>
  <c r="P872" i="14"/>
  <c r="O872" i="14"/>
  <c r="N872" i="14"/>
  <c r="M872" i="14"/>
  <c r="L872" i="14"/>
  <c r="K872" i="14"/>
  <c r="J872" i="14"/>
  <c r="I872" i="14"/>
  <c r="G872" i="14"/>
  <c r="F872" i="14"/>
  <c r="E872" i="14"/>
  <c r="D872" i="14"/>
  <c r="AH871" i="14"/>
  <c r="AG871" i="14"/>
  <c r="AF871" i="14"/>
  <c r="AE871" i="14"/>
  <c r="AD871" i="14"/>
  <c r="AC871" i="14"/>
  <c r="AB871" i="14"/>
  <c r="AA871" i="14"/>
  <c r="Z871" i="14"/>
  <c r="Y871" i="14"/>
  <c r="X871" i="14"/>
  <c r="W871" i="14"/>
  <c r="U871" i="14"/>
  <c r="T871" i="14"/>
  <c r="S871" i="14"/>
  <c r="R871" i="14"/>
  <c r="Q871" i="14"/>
  <c r="P871" i="14"/>
  <c r="O871" i="14"/>
  <c r="N871" i="14"/>
  <c r="M871" i="14"/>
  <c r="L871" i="14"/>
  <c r="K871" i="14"/>
  <c r="J871" i="14"/>
  <c r="I871" i="14"/>
  <c r="G871" i="14"/>
  <c r="F871" i="14"/>
  <c r="E871" i="14"/>
  <c r="D871" i="14"/>
  <c r="AH870" i="14"/>
  <c r="AG870" i="14"/>
  <c r="AF870" i="14"/>
  <c r="AE870" i="14"/>
  <c r="AD870" i="14"/>
  <c r="AC870" i="14"/>
  <c r="AB870" i="14"/>
  <c r="AA870" i="14"/>
  <c r="Z870" i="14"/>
  <c r="Y870" i="14"/>
  <c r="X870" i="14"/>
  <c r="W870" i="14"/>
  <c r="U870" i="14"/>
  <c r="T870" i="14"/>
  <c r="S870" i="14"/>
  <c r="R870" i="14"/>
  <c r="Q870" i="14"/>
  <c r="P870" i="14"/>
  <c r="O870" i="14"/>
  <c r="N870" i="14"/>
  <c r="M870" i="14"/>
  <c r="L870" i="14"/>
  <c r="K870" i="14"/>
  <c r="J870" i="14"/>
  <c r="I870" i="14"/>
  <c r="G870" i="14"/>
  <c r="F870" i="14"/>
  <c r="E870" i="14"/>
  <c r="D870" i="14"/>
  <c r="AH869" i="14"/>
  <c r="AG869" i="14"/>
  <c r="AF869" i="14"/>
  <c r="AE869" i="14"/>
  <c r="AD869" i="14"/>
  <c r="AC869" i="14"/>
  <c r="AB869" i="14"/>
  <c r="AA869" i="14"/>
  <c r="Z869" i="14"/>
  <c r="Y869" i="14"/>
  <c r="X869" i="14"/>
  <c r="W869" i="14"/>
  <c r="U869" i="14"/>
  <c r="T869" i="14"/>
  <c r="S869" i="14"/>
  <c r="R869" i="14"/>
  <c r="Q869" i="14"/>
  <c r="P869" i="14"/>
  <c r="O869" i="14"/>
  <c r="N869" i="14"/>
  <c r="M869" i="14"/>
  <c r="L869" i="14"/>
  <c r="K869" i="14"/>
  <c r="J869" i="14"/>
  <c r="I869" i="14"/>
  <c r="G869" i="14"/>
  <c r="F869" i="14"/>
  <c r="E869" i="14"/>
  <c r="D869" i="14"/>
  <c r="AH868" i="14"/>
  <c r="AG868" i="14"/>
  <c r="AF868" i="14"/>
  <c r="AE868" i="14"/>
  <c r="AD868" i="14"/>
  <c r="AC868" i="14"/>
  <c r="AB868" i="14"/>
  <c r="AA868" i="14"/>
  <c r="Z868" i="14"/>
  <c r="Y868" i="14"/>
  <c r="X868" i="14"/>
  <c r="W868" i="14"/>
  <c r="U868" i="14"/>
  <c r="T868" i="14"/>
  <c r="S868" i="14"/>
  <c r="R868" i="14"/>
  <c r="Q868" i="14"/>
  <c r="P868" i="14"/>
  <c r="O868" i="14"/>
  <c r="N868" i="14"/>
  <c r="M868" i="14"/>
  <c r="L868" i="14"/>
  <c r="K868" i="14"/>
  <c r="J868" i="14"/>
  <c r="I868" i="14"/>
  <c r="G868" i="14"/>
  <c r="F868" i="14"/>
  <c r="E868" i="14"/>
  <c r="D868" i="14"/>
  <c r="AH867" i="14"/>
  <c r="AG867" i="14"/>
  <c r="AF867" i="14"/>
  <c r="AE867" i="14"/>
  <c r="AD867" i="14"/>
  <c r="AC867" i="14"/>
  <c r="AB867" i="14"/>
  <c r="AA867" i="14"/>
  <c r="Z867" i="14"/>
  <c r="Y867" i="14"/>
  <c r="X867" i="14"/>
  <c r="W867" i="14"/>
  <c r="U867" i="14"/>
  <c r="T867" i="14"/>
  <c r="S867" i="14"/>
  <c r="R867" i="14"/>
  <c r="Q867" i="14"/>
  <c r="P867" i="14"/>
  <c r="O867" i="14"/>
  <c r="N867" i="14"/>
  <c r="M867" i="14"/>
  <c r="L867" i="14"/>
  <c r="K867" i="14"/>
  <c r="J867" i="14"/>
  <c r="I867" i="14"/>
  <c r="G867" i="14"/>
  <c r="F867" i="14"/>
  <c r="E867" i="14"/>
  <c r="D867" i="14"/>
  <c r="AH866" i="14"/>
  <c r="AG866" i="14"/>
  <c r="AF866" i="14"/>
  <c r="AE866" i="14"/>
  <c r="AD866" i="14"/>
  <c r="AC866" i="14"/>
  <c r="AB866" i="14"/>
  <c r="AA866" i="14"/>
  <c r="Z866" i="14"/>
  <c r="Y866" i="14"/>
  <c r="X866" i="14"/>
  <c r="W866" i="14"/>
  <c r="U866" i="14"/>
  <c r="T866" i="14"/>
  <c r="S866" i="14"/>
  <c r="R866" i="14"/>
  <c r="Q866" i="14"/>
  <c r="P866" i="14"/>
  <c r="O866" i="14"/>
  <c r="N866" i="14"/>
  <c r="M866" i="14"/>
  <c r="L866" i="14"/>
  <c r="K866" i="14"/>
  <c r="J866" i="14"/>
  <c r="I866" i="14"/>
  <c r="G866" i="14"/>
  <c r="F866" i="14"/>
  <c r="E866" i="14"/>
  <c r="D866" i="14"/>
  <c r="AH865" i="14"/>
  <c r="AG865" i="14"/>
  <c r="AF865" i="14"/>
  <c r="AE865" i="14"/>
  <c r="AD865" i="14"/>
  <c r="AC865" i="14"/>
  <c r="AB865" i="14"/>
  <c r="AA865" i="14"/>
  <c r="Z865" i="14"/>
  <c r="Y865" i="14"/>
  <c r="X865" i="14"/>
  <c r="W865" i="14"/>
  <c r="U865" i="14"/>
  <c r="T865" i="14"/>
  <c r="S865" i="14"/>
  <c r="R865" i="14"/>
  <c r="Q865" i="14"/>
  <c r="P865" i="14"/>
  <c r="O865" i="14"/>
  <c r="N865" i="14"/>
  <c r="M865" i="14"/>
  <c r="L865" i="14"/>
  <c r="K865" i="14"/>
  <c r="J865" i="14"/>
  <c r="I865" i="14"/>
  <c r="G865" i="14"/>
  <c r="F865" i="14"/>
  <c r="E865" i="14"/>
  <c r="D865" i="14"/>
  <c r="AH864" i="14"/>
  <c r="AG864" i="14"/>
  <c r="AF864" i="14"/>
  <c r="AE864" i="14"/>
  <c r="AD864" i="14"/>
  <c r="AC864" i="14"/>
  <c r="AB864" i="14"/>
  <c r="AA864" i="14"/>
  <c r="Z864" i="14"/>
  <c r="Y864" i="14"/>
  <c r="X864" i="14"/>
  <c r="W864" i="14"/>
  <c r="U864" i="14"/>
  <c r="T864" i="14"/>
  <c r="S864" i="14"/>
  <c r="R864" i="14"/>
  <c r="Q864" i="14"/>
  <c r="P864" i="14"/>
  <c r="O864" i="14"/>
  <c r="N864" i="14"/>
  <c r="M864" i="14"/>
  <c r="L864" i="14"/>
  <c r="K864" i="14"/>
  <c r="J864" i="14"/>
  <c r="I864" i="14"/>
  <c r="G864" i="14"/>
  <c r="F864" i="14"/>
  <c r="E864" i="14"/>
  <c r="D864" i="14"/>
  <c r="AH863" i="14"/>
  <c r="AG863" i="14"/>
  <c r="AF863" i="14"/>
  <c r="AE863" i="14"/>
  <c r="AD863" i="14"/>
  <c r="AC863" i="14"/>
  <c r="AB863" i="14"/>
  <c r="AA863" i="14"/>
  <c r="Z863" i="14"/>
  <c r="Y863" i="14"/>
  <c r="X863" i="14"/>
  <c r="W863" i="14"/>
  <c r="U863" i="14"/>
  <c r="T863" i="14"/>
  <c r="S863" i="14"/>
  <c r="R863" i="14"/>
  <c r="Q863" i="14"/>
  <c r="P863" i="14"/>
  <c r="O863" i="14"/>
  <c r="N863" i="14"/>
  <c r="M863" i="14"/>
  <c r="L863" i="14"/>
  <c r="K863" i="14"/>
  <c r="J863" i="14"/>
  <c r="I863" i="14"/>
  <c r="G863" i="14"/>
  <c r="F863" i="14"/>
  <c r="E863" i="14"/>
  <c r="D863" i="14"/>
  <c r="AH862" i="14"/>
  <c r="AG862" i="14"/>
  <c r="AF862" i="14"/>
  <c r="AE862" i="14"/>
  <c r="AD862" i="14"/>
  <c r="AC862" i="14"/>
  <c r="AB862" i="14"/>
  <c r="AA862" i="14"/>
  <c r="Z862" i="14"/>
  <c r="Y862" i="14"/>
  <c r="X862" i="14"/>
  <c r="W862" i="14"/>
  <c r="U862" i="14"/>
  <c r="T862" i="14"/>
  <c r="S862" i="14"/>
  <c r="R862" i="14"/>
  <c r="Q862" i="14"/>
  <c r="P862" i="14"/>
  <c r="O862" i="14"/>
  <c r="N862" i="14"/>
  <c r="M862" i="14"/>
  <c r="L862" i="14"/>
  <c r="K862" i="14"/>
  <c r="J862" i="14"/>
  <c r="I862" i="14"/>
  <c r="G862" i="14"/>
  <c r="F862" i="14"/>
  <c r="E862" i="14"/>
  <c r="D862" i="14"/>
  <c r="AH861" i="14"/>
  <c r="AG861" i="14"/>
  <c r="AF861" i="14"/>
  <c r="AE861" i="14"/>
  <c r="AD861" i="14"/>
  <c r="AC861" i="14"/>
  <c r="AB861" i="14"/>
  <c r="AA861" i="14"/>
  <c r="Z861" i="14"/>
  <c r="Y861" i="14"/>
  <c r="X861" i="14"/>
  <c r="W861" i="14"/>
  <c r="U861" i="14"/>
  <c r="T861" i="14"/>
  <c r="S861" i="14"/>
  <c r="R861" i="14"/>
  <c r="Q861" i="14"/>
  <c r="P861" i="14"/>
  <c r="O861" i="14"/>
  <c r="N861" i="14"/>
  <c r="M861" i="14"/>
  <c r="L861" i="14"/>
  <c r="K861" i="14"/>
  <c r="J861" i="14"/>
  <c r="I861" i="14"/>
  <c r="G861" i="14"/>
  <c r="F861" i="14"/>
  <c r="E861" i="14"/>
  <c r="D861" i="14"/>
  <c r="AH860" i="14"/>
  <c r="AG860" i="14"/>
  <c r="AF860" i="14"/>
  <c r="AE860" i="14"/>
  <c r="AD860" i="14"/>
  <c r="AC860" i="14"/>
  <c r="AB860" i="14"/>
  <c r="AA860" i="14"/>
  <c r="Z860" i="14"/>
  <c r="Y860" i="14"/>
  <c r="X860" i="14"/>
  <c r="W860" i="14"/>
  <c r="U860" i="14"/>
  <c r="T860" i="14"/>
  <c r="S860" i="14"/>
  <c r="R860" i="14"/>
  <c r="Q860" i="14"/>
  <c r="P860" i="14"/>
  <c r="O860" i="14"/>
  <c r="N860" i="14"/>
  <c r="M860" i="14"/>
  <c r="L860" i="14"/>
  <c r="K860" i="14"/>
  <c r="J860" i="14"/>
  <c r="I860" i="14"/>
  <c r="G860" i="14"/>
  <c r="F860" i="14"/>
  <c r="E860" i="14"/>
  <c r="D860" i="14"/>
  <c r="AH859" i="14"/>
  <c r="AG859" i="14"/>
  <c r="AF859" i="14"/>
  <c r="AE859" i="14"/>
  <c r="AD859" i="14"/>
  <c r="AC859" i="14"/>
  <c r="AB859" i="14"/>
  <c r="AA859" i="14"/>
  <c r="Z859" i="14"/>
  <c r="Y859" i="14"/>
  <c r="X859" i="14"/>
  <c r="W859" i="14"/>
  <c r="U859" i="14"/>
  <c r="T859" i="14"/>
  <c r="S859" i="14"/>
  <c r="R859" i="14"/>
  <c r="Q859" i="14"/>
  <c r="P859" i="14"/>
  <c r="O859" i="14"/>
  <c r="N859" i="14"/>
  <c r="M859" i="14"/>
  <c r="L859" i="14"/>
  <c r="K859" i="14"/>
  <c r="J859" i="14"/>
  <c r="I859" i="14"/>
  <c r="G859" i="14"/>
  <c r="F859" i="14"/>
  <c r="E859" i="14"/>
  <c r="D859" i="14"/>
  <c r="AH858" i="14"/>
  <c r="AG858" i="14"/>
  <c r="AF858" i="14"/>
  <c r="AE858" i="14"/>
  <c r="AD858" i="14"/>
  <c r="AC858" i="14"/>
  <c r="AB858" i="14"/>
  <c r="AA858" i="14"/>
  <c r="Z858" i="14"/>
  <c r="Y858" i="14"/>
  <c r="X858" i="14"/>
  <c r="W858" i="14"/>
  <c r="U858" i="14"/>
  <c r="T858" i="14"/>
  <c r="S858" i="14"/>
  <c r="R858" i="14"/>
  <c r="Q858" i="14"/>
  <c r="P858" i="14"/>
  <c r="O858" i="14"/>
  <c r="N858" i="14"/>
  <c r="M858" i="14"/>
  <c r="L858" i="14"/>
  <c r="K858" i="14"/>
  <c r="J858" i="14"/>
  <c r="I858" i="14"/>
  <c r="G858" i="14"/>
  <c r="F858" i="14"/>
  <c r="E858" i="14"/>
  <c r="D858" i="14"/>
  <c r="AH857" i="14"/>
  <c r="AG857" i="14"/>
  <c r="AF857" i="14"/>
  <c r="AE857" i="14"/>
  <c r="AD857" i="14"/>
  <c r="AC857" i="14"/>
  <c r="AB857" i="14"/>
  <c r="AA857" i="14"/>
  <c r="Z857" i="14"/>
  <c r="Y857" i="14"/>
  <c r="X857" i="14"/>
  <c r="W857" i="14"/>
  <c r="U857" i="14"/>
  <c r="T857" i="14"/>
  <c r="S857" i="14"/>
  <c r="R857" i="14"/>
  <c r="Q857" i="14"/>
  <c r="P857" i="14"/>
  <c r="O857" i="14"/>
  <c r="N857" i="14"/>
  <c r="M857" i="14"/>
  <c r="L857" i="14"/>
  <c r="K857" i="14"/>
  <c r="J857" i="14"/>
  <c r="I857" i="14"/>
  <c r="G857" i="14"/>
  <c r="F857" i="14"/>
  <c r="E857" i="14"/>
  <c r="D857" i="14"/>
  <c r="AH856" i="14"/>
  <c r="AG856" i="14"/>
  <c r="AF856" i="14"/>
  <c r="AE856" i="14"/>
  <c r="AD856" i="14"/>
  <c r="AC856" i="14"/>
  <c r="AB856" i="14"/>
  <c r="AA856" i="14"/>
  <c r="Z856" i="14"/>
  <c r="Y856" i="14"/>
  <c r="X856" i="14"/>
  <c r="W856" i="14"/>
  <c r="U856" i="14"/>
  <c r="T856" i="14"/>
  <c r="S856" i="14"/>
  <c r="R856" i="14"/>
  <c r="Q856" i="14"/>
  <c r="P856" i="14"/>
  <c r="O856" i="14"/>
  <c r="N856" i="14"/>
  <c r="M856" i="14"/>
  <c r="L856" i="14"/>
  <c r="K856" i="14"/>
  <c r="J856" i="14"/>
  <c r="I856" i="14"/>
  <c r="G856" i="14"/>
  <c r="F856" i="14"/>
  <c r="E856" i="14"/>
  <c r="D856" i="14"/>
  <c r="AH855" i="14"/>
  <c r="AG855" i="14"/>
  <c r="AF855" i="14"/>
  <c r="AE855" i="14"/>
  <c r="AD855" i="14"/>
  <c r="AC855" i="14"/>
  <c r="AB855" i="14"/>
  <c r="AA855" i="14"/>
  <c r="Z855" i="14"/>
  <c r="Y855" i="14"/>
  <c r="X855" i="14"/>
  <c r="W855" i="14"/>
  <c r="U855" i="14"/>
  <c r="T855" i="14"/>
  <c r="S855" i="14"/>
  <c r="R855" i="14"/>
  <c r="Q855" i="14"/>
  <c r="P855" i="14"/>
  <c r="O855" i="14"/>
  <c r="N855" i="14"/>
  <c r="M855" i="14"/>
  <c r="L855" i="14"/>
  <c r="K855" i="14"/>
  <c r="J855" i="14"/>
  <c r="I855" i="14"/>
  <c r="G855" i="14"/>
  <c r="F855" i="14"/>
  <c r="E855" i="14"/>
  <c r="D855" i="14"/>
  <c r="AH854" i="14"/>
  <c r="AG854" i="14"/>
  <c r="AF854" i="14"/>
  <c r="AE854" i="14"/>
  <c r="AD854" i="14"/>
  <c r="AC854" i="14"/>
  <c r="AB854" i="14"/>
  <c r="AA854" i="14"/>
  <c r="Z854" i="14"/>
  <c r="Y854" i="14"/>
  <c r="X854" i="14"/>
  <c r="W854" i="14"/>
  <c r="U854" i="14"/>
  <c r="T854" i="14"/>
  <c r="S854" i="14"/>
  <c r="R854" i="14"/>
  <c r="Q854" i="14"/>
  <c r="P854" i="14"/>
  <c r="O854" i="14"/>
  <c r="N854" i="14"/>
  <c r="M854" i="14"/>
  <c r="L854" i="14"/>
  <c r="K854" i="14"/>
  <c r="J854" i="14"/>
  <c r="I854" i="14"/>
  <c r="G854" i="14"/>
  <c r="F854" i="14"/>
  <c r="E854" i="14"/>
  <c r="D854" i="14"/>
  <c r="AH853" i="14"/>
  <c r="AG853" i="14"/>
  <c r="AF853" i="14"/>
  <c r="AE853" i="14"/>
  <c r="AD853" i="14"/>
  <c r="AC853" i="14"/>
  <c r="AB853" i="14"/>
  <c r="AA853" i="14"/>
  <c r="Z853" i="14"/>
  <c r="Y853" i="14"/>
  <c r="X853" i="14"/>
  <c r="W853" i="14"/>
  <c r="U853" i="14"/>
  <c r="T853" i="14"/>
  <c r="S853" i="14"/>
  <c r="R853" i="14"/>
  <c r="Q853" i="14"/>
  <c r="P853" i="14"/>
  <c r="O853" i="14"/>
  <c r="N853" i="14"/>
  <c r="M853" i="14"/>
  <c r="L853" i="14"/>
  <c r="K853" i="14"/>
  <c r="J853" i="14"/>
  <c r="I853" i="14"/>
  <c r="G853" i="14"/>
  <c r="F853" i="14"/>
  <c r="E853" i="14"/>
  <c r="D853" i="14"/>
  <c r="AH852" i="14"/>
  <c r="AG852" i="14"/>
  <c r="AF852" i="14"/>
  <c r="AE852" i="14"/>
  <c r="AD852" i="14"/>
  <c r="AC852" i="14"/>
  <c r="AB852" i="14"/>
  <c r="AA852" i="14"/>
  <c r="Z852" i="14"/>
  <c r="Y852" i="14"/>
  <c r="X852" i="14"/>
  <c r="W852" i="14"/>
  <c r="U852" i="14"/>
  <c r="T852" i="14"/>
  <c r="S852" i="14"/>
  <c r="R852" i="14"/>
  <c r="Q852" i="14"/>
  <c r="P852" i="14"/>
  <c r="O852" i="14"/>
  <c r="N852" i="14"/>
  <c r="M852" i="14"/>
  <c r="L852" i="14"/>
  <c r="K852" i="14"/>
  <c r="J852" i="14"/>
  <c r="I852" i="14"/>
  <c r="G852" i="14"/>
  <c r="F852" i="14"/>
  <c r="E852" i="14"/>
  <c r="D852" i="14"/>
  <c r="AH851" i="14"/>
  <c r="AG851" i="14"/>
  <c r="AF851" i="14"/>
  <c r="AE851" i="14"/>
  <c r="AD851" i="14"/>
  <c r="AC851" i="14"/>
  <c r="AB851" i="14"/>
  <c r="AA851" i="14"/>
  <c r="Z851" i="14"/>
  <c r="Y851" i="14"/>
  <c r="X851" i="14"/>
  <c r="W851" i="14"/>
  <c r="U851" i="14"/>
  <c r="T851" i="14"/>
  <c r="S851" i="14"/>
  <c r="R851" i="14"/>
  <c r="Q851" i="14"/>
  <c r="P851" i="14"/>
  <c r="O851" i="14"/>
  <c r="N851" i="14"/>
  <c r="M851" i="14"/>
  <c r="L851" i="14"/>
  <c r="K851" i="14"/>
  <c r="J851" i="14"/>
  <c r="I851" i="14"/>
  <c r="G851" i="14"/>
  <c r="F851" i="14"/>
  <c r="E851" i="14"/>
  <c r="D851" i="14"/>
  <c r="AH850" i="14"/>
  <c r="AG850" i="14"/>
  <c r="AF850" i="14"/>
  <c r="AE850" i="14"/>
  <c r="AD850" i="14"/>
  <c r="AC850" i="14"/>
  <c r="AB850" i="14"/>
  <c r="AA850" i="14"/>
  <c r="Z850" i="14"/>
  <c r="Y850" i="14"/>
  <c r="X850" i="14"/>
  <c r="W850" i="14"/>
  <c r="U850" i="14"/>
  <c r="T850" i="14"/>
  <c r="S850" i="14"/>
  <c r="R850" i="14"/>
  <c r="Q850" i="14"/>
  <c r="P850" i="14"/>
  <c r="O850" i="14"/>
  <c r="N850" i="14"/>
  <c r="M850" i="14"/>
  <c r="L850" i="14"/>
  <c r="K850" i="14"/>
  <c r="J850" i="14"/>
  <c r="I850" i="14"/>
  <c r="G850" i="14"/>
  <c r="F850" i="14"/>
  <c r="E850" i="14"/>
  <c r="D850" i="14"/>
  <c r="AH849" i="14"/>
  <c r="AG849" i="14"/>
  <c r="AF849" i="14"/>
  <c r="AE849" i="14"/>
  <c r="AD849" i="14"/>
  <c r="AC849" i="14"/>
  <c r="AB849" i="14"/>
  <c r="AA849" i="14"/>
  <c r="Z849" i="14"/>
  <c r="Y849" i="14"/>
  <c r="X849" i="14"/>
  <c r="W849" i="14"/>
  <c r="U849" i="14"/>
  <c r="T849" i="14"/>
  <c r="S849" i="14"/>
  <c r="R849" i="14"/>
  <c r="Q849" i="14"/>
  <c r="P849" i="14"/>
  <c r="O849" i="14"/>
  <c r="N849" i="14"/>
  <c r="M849" i="14"/>
  <c r="L849" i="14"/>
  <c r="K849" i="14"/>
  <c r="J849" i="14"/>
  <c r="I849" i="14"/>
  <c r="G849" i="14"/>
  <c r="F849" i="14"/>
  <c r="E849" i="14"/>
  <c r="D849" i="14"/>
  <c r="AH848" i="14"/>
  <c r="AG848" i="14"/>
  <c r="AF848" i="14"/>
  <c r="AE848" i="14"/>
  <c r="AD848" i="14"/>
  <c r="AC848" i="14"/>
  <c r="AB848" i="14"/>
  <c r="AA848" i="14"/>
  <c r="Z848" i="14"/>
  <c r="Y848" i="14"/>
  <c r="X848" i="14"/>
  <c r="W848" i="14"/>
  <c r="U848" i="14"/>
  <c r="T848" i="14"/>
  <c r="S848" i="14"/>
  <c r="R848" i="14"/>
  <c r="Q848" i="14"/>
  <c r="P848" i="14"/>
  <c r="O848" i="14"/>
  <c r="N848" i="14"/>
  <c r="M848" i="14"/>
  <c r="L848" i="14"/>
  <c r="K848" i="14"/>
  <c r="J848" i="14"/>
  <c r="I848" i="14"/>
  <c r="G848" i="14"/>
  <c r="F848" i="14"/>
  <c r="E848" i="14"/>
  <c r="D848" i="14"/>
  <c r="AH847" i="14"/>
  <c r="AG847" i="14"/>
  <c r="AF847" i="14"/>
  <c r="AE847" i="14"/>
  <c r="AD847" i="14"/>
  <c r="AC847" i="14"/>
  <c r="AB847" i="14"/>
  <c r="AA847" i="14"/>
  <c r="Z847" i="14"/>
  <c r="Y847" i="14"/>
  <c r="X847" i="14"/>
  <c r="W847" i="14"/>
  <c r="U847" i="14"/>
  <c r="T847" i="14"/>
  <c r="S847" i="14"/>
  <c r="R847" i="14"/>
  <c r="Q847" i="14"/>
  <c r="P847" i="14"/>
  <c r="O847" i="14"/>
  <c r="N847" i="14"/>
  <c r="M847" i="14"/>
  <c r="L847" i="14"/>
  <c r="K847" i="14"/>
  <c r="J847" i="14"/>
  <c r="I847" i="14"/>
  <c r="G847" i="14"/>
  <c r="F847" i="14"/>
  <c r="E847" i="14"/>
  <c r="D847" i="14"/>
  <c r="AH846" i="14"/>
  <c r="AG846" i="14"/>
  <c r="AF846" i="14"/>
  <c r="AE846" i="14"/>
  <c r="AD846" i="14"/>
  <c r="AC846" i="14"/>
  <c r="AB846" i="14"/>
  <c r="AA846" i="14"/>
  <c r="Z846" i="14"/>
  <c r="Y846" i="14"/>
  <c r="X846" i="14"/>
  <c r="W846" i="14"/>
  <c r="U846" i="14"/>
  <c r="T846" i="14"/>
  <c r="S846" i="14"/>
  <c r="R846" i="14"/>
  <c r="Q846" i="14"/>
  <c r="P846" i="14"/>
  <c r="O846" i="14"/>
  <c r="N846" i="14"/>
  <c r="M846" i="14"/>
  <c r="L846" i="14"/>
  <c r="K846" i="14"/>
  <c r="J846" i="14"/>
  <c r="I846" i="14"/>
  <c r="G846" i="14"/>
  <c r="F846" i="14"/>
  <c r="E846" i="14"/>
  <c r="D846" i="14"/>
  <c r="AH845" i="14"/>
  <c r="AG845" i="14"/>
  <c r="AF845" i="14"/>
  <c r="AE845" i="14"/>
  <c r="AD845" i="14"/>
  <c r="AC845" i="14"/>
  <c r="AB845" i="14"/>
  <c r="AA845" i="14"/>
  <c r="Z845" i="14"/>
  <c r="Y845" i="14"/>
  <c r="X845" i="14"/>
  <c r="W845" i="14"/>
  <c r="U845" i="14"/>
  <c r="T845" i="14"/>
  <c r="S845" i="14"/>
  <c r="R845" i="14"/>
  <c r="Q845" i="14"/>
  <c r="P845" i="14"/>
  <c r="O845" i="14"/>
  <c r="N845" i="14"/>
  <c r="M845" i="14"/>
  <c r="L845" i="14"/>
  <c r="K845" i="14"/>
  <c r="J845" i="14"/>
  <c r="I845" i="14"/>
  <c r="G845" i="14"/>
  <c r="F845" i="14"/>
  <c r="E845" i="14"/>
  <c r="D845" i="14"/>
  <c r="AH844" i="14"/>
  <c r="AG844" i="14"/>
  <c r="AF844" i="14"/>
  <c r="AE844" i="14"/>
  <c r="AD844" i="14"/>
  <c r="AC844" i="14"/>
  <c r="AB844" i="14"/>
  <c r="AA844" i="14"/>
  <c r="Z844" i="14"/>
  <c r="Y844" i="14"/>
  <c r="X844" i="14"/>
  <c r="W844" i="14"/>
  <c r="U844" i="14"/>
  <c r="T844" i="14"/>
  <c r="S844" i="14"/>
  <c r="R844" i="14"/>
  <c r="Q844" i="14"/>
  <c r="P844" i="14"/>
  <c r="O844" i="14"/>
  <c r="N844" i="14"/>
  <c r="M844" i="14"/>
  <c r="L844" i="14"/>
  <c r="K844" i="14"/>
  <c r="J844" i="14"/>
  <c r="I844" i="14"/>
  <c r="G844" i="14"/>
  <c r="F844" i="14"/>
  <c r="E844" i="14"/>
  <c r="D844" i="14"/>
  <c r="AH843" i="14"/>
  <c r="AG843" i="14"/>
  <c r="AF843" i="14"/>
  <c r="AE843" i="14"/>
  <c r="AD843" i="14"/>
  <c r="AC843" i="14"/>
  <c r="AB843" i="14"/>
  <c r="AA843" i="14"/>
  <c r="Z843" i="14"/>
  <c r="Y843" i="14"/>
  <c r="X843" i="14"/>
  <c r="W843" i="14"/>
  <c r="U843" i="14"/>
  <c r="T843" i="14"/>
  <c r="S843" i="14"/>
  <c r="R843" i="14"/>
  <c r="Q843" i="14"/>
  <c r="P843" i="14"/>
  <c r="O843" i="14"/>
  <c r="N843" i="14"/>
  <c r="M843" i="14"/>
  <c r="L843" i="14"/>
  <c r="K843" i="14"/>
  <c r="J843" i="14"/>
  <c r="I843" i="14"/>
  <c r="G843" i="14"/>
  <c r="F843" i="14"/>
  <c r="E843" i="14"/>
  <c r="D843" i="14"/>
  <c r="AH842" i="14"/>
  <c r="AG842" i="14"/>
  <c r="AF842" i="14"/>
  <c r="AE842" i="14"/>
  <c r="AD842" i="14"/>
  <c r="AC842" i="14"/>
  <c r="AB842" i="14"/>
  <c r="AA842" i="14"/>
  <c r="Z842" i="14"/>
  <c r="Y842" i="14"/>
  <c r="X842" i="14"/>
  <c r="W842" i="14"/>
  <c r="U842" i="14"/>
  <c r="T842" i="14"/>
  <c r="S842" i="14"/>
  <c r="R842" i="14"/>
  <c r="Q842" i="14"/>
  <c r="P842" i="14"/>
  <c r="O842" i="14"/>
  <c r="N842" i="14"/>
  <c r="M842" i="14"/>
  <c r="L842" i="14"/>
  <c r="K842" i="14"/>
  <c r="J842" i="14"/>
  <c r="I842" i="14"/>
  <c r="G842" i="14"/>
  <c r="F842" i="14"/>
  <c r="E842" i="14"/>
  <c r="D842" i="14"/>
  <c r="AH841" i="14"/>
  <c r="AG841" i="14"/>
  <c r="AF841" i="14"/>
  <c r="AE841" i="14"/>
  <c r="AD841" i="14"/>
  <c r="AC841" i="14"/>
  <c r="AB841" i="14"/>
  <c r="AA841" i="14"/>
  <c r="Z841" i="14"/>
  <c r="Y841" i="14"/>
  <c r="X841" i="14"/>
  <c r="W841" i="14"/>
  <c r="U841" i="14"/>
  <c r="T841" i="14"/>
  <c r="S841" i="14"/>
  <c r="R841" i="14"/>
  <c r="Q841" i="14"/>
  <c r="P841" i="14"/>
  <c r="O841" i="14"/>
  <c r="N841" i="14"/>
  <c r="M841" i="14"/>
  <c r="L841" i="14"/>
  <c r="K841" i="14"/>
  <c r="J841" i="14"/>
  <c r="I841" i="14"/>
  <c r="G841" i="14"/>
  <c r="F841" i="14"/>
  <c r="E841" i="14"/>
  <c r="D841" i="14"/>
  <c r="AH840" i="14"/>
  <c r="AG840" i="14"/>
  <c r="AF840" i="14"/>
  <c r="AE840" i="14"/>
  <c r="AD840" i="14"/>
  <c r="AC840" i="14"/>
  <c r="AB840" i="14"/>
  <c r="AA840" i="14"/>
  <c r="Z840" i="14"/>
  <c r="Y840" i="14"/>
  <c r="X840" i="14"/>
  <c r="W840" i="14"/>
  <c r="U840" i="14"/>
  <c r="T840" i="14"/>
  <c r="S840" i="14"/>
  <c r="R840" i="14"/>
  <c r="Q840" i="14"/>
  <c r="P840" i="14"/>
  <c r="O840" i="14"/>
  <c r="N840" i="14"/>
  <c r="M840" i="14"/>
  <c r="L840" i="14"/>
  <c r="K840" i="14"/>
  <c r="J840" i="14"/>
  <c r="I840" i="14"/>
  <c r="G840" i="14"/>
  <c r="F840" i="14"/>
  <c r="E840" i="14"/>
  <c r="D840" i="14"/>
  <c r="AH839" i="14"/>
  <c r="AG839" i="14"/>
  <c r="AF839" i="14"/>
  <c r="AE839" i="14"/>
  <c r="AD839" i="14"/>
  <c r="AC839" i="14"/>
  <c r="AB839" i="14"/>
  <c r="AA839" i="14"/>
  <c r="Z839" i="14"/>
  <c r="Y839" i="14"/>
  <c r="X839" i="14"/>
  <c r="W839" i="14"/>
  <c r="U839" i="14"/>
  <c r="T839" i="14"/>
  <c r="S839" i="14"/>
  <c r="R839" i="14"/>
  <c r="Q839" i="14"/>
  <c r="P839" i="14"/>
  <c r="O839" i="14"/>
  <c r="N839" i="14"/>
  <c r="M839" i="14"/>
  <c r="L839" i="14"/>
  <c r="K839" i="14"/>
  <c r="J839" i="14"/>
  <c r="I839" i="14"/>
  <c r="G839" i="14"/>
  <c r="F839" i="14"/>
  <c r="E839" i="14"/>
  <c r="D839" i="14"/>
  <c r="AH838" i="14"/>
  <c r="AG838" i="14"/>
  <c r="AF838" i="14"/>
  <c r="AE838" i="14"/>
  <c r="AD838" i="14"/>
  <c r="AC838" i="14"/>
  <c r="AB838" i="14"/>
  <c r="AA838" i="14"/>
  <c r="Z838" i="14"/>
  <c r="Y838" i="14"/>
  <c r="X838" i="14"/>
  <c r="W838" i="14"/>
  <c r="U838" i="14"/>
  <c r="T838" i="14"/>
  <c r="S838" i="14"/>
  <c r="R838" i="14"/>
  <c r="Q838" i="14"/>
  <c r="P838" i="14"/>
  <c r="O838" i="14"/>
  <c r="N838" i="14"/>
  <c r="M838" i="14"/>
  <c r="L838" i="14"/>
  <c r="K838" i="14"/>
  <c r="J838" i="14"/>
  <c r="I838" i="14"/>
  <c r="G838" i="14"/>
  <c r="F838" i="14"/>
  <c r="E838" i="14"/>
  <c r="D838" i="14"/>
  <c r="AH837" i="14"/>
  <c r="AG837" i="14"/>
  <c r="AF837" i="14"/>
  <c r="AE837" i="14"/>
  <c r="AD837" i="14"/>
  <c r="AC837" i="14"/>
  <c r="AB837" i="14"/>
  <c r="AA837" i="14"/>
  <c r="Z837" i="14"/>
  <c r="Y837" i="14"/>
  <c r="X837" i="14"/>
  <c r="W837" i="14"/>
  <c r="U837" i="14"/>
  <c r="T837" i="14"/>
  <c r="S837" i="14"/>
  <c r="R837" i="14"/>
  <c r="Q837" i="14"/>
  <c r="P837" i="14"/>
  <c r="O837" i="14"/>
  <c r="N837" i="14"/>
  <c r="M837" i="14"/>
  <c r="L837" i="14"/>
  <c r="K837" i="14"/>
  <c r="J837" i="14"/>
  <c r="I837" i="14"/>
  <c r="G837" i="14"/>
  <c r="F837" i="14"/>
  <c r="E837" i="14"/>
  <c r="D837" i="14"/>
  <c r="AH836" i="14"/>
  <c r="AG836" i="14"/>
  <c r="AF836" i="14"/>
  <c r="AE836" i="14"/>
  <c r="AD836" i="14"/>
  <c r="AC836" i="14"/>
  <c r="AB836" i="14"/>
  <c r="AA836" i="14"/>
  <c r="Z836" i="14"/>
  <c r="Y836" i="14"/>
  <c r="X836" i="14"/>
  <c r="W836" i="14"/>
  <c r="U836" i="14"/>
  <c r="T836" i="14"/>
  <c r="S836" i="14"/>
  <c r="R836" i="14"/>
  <c r="Q836" i="14"/>
  <c r="P836" i="14"/>
  <c r="O836" i="14"/>
  <c r="N836" i="14"/>
  <c r="M836" i="14"/>
  <c r="L836" i="14"/>
  <c r="K836" i="14"/>
  <c r="J836" i="14"/>
  <c r="I836" i="14"/>
  <c r="G836" i="14"/>
  <c r="F836" i="14"/>
  <c r="E836" i="14"/>
  <c r="D836" i="14"/>
  <c r="AH835" i="14"/>
  <c r="AG835" i="14"/>
  <c r="AF835" i="14"/>
  <c r="AE835" i="14"/>
  <c r="AD835" i="14"/>
  <c r="AC835" i="14"/>
  <c r="AB835" i="14"/>
  <c r="AA835" i="14"/>
  <c r="Z835" i="14"/>
  <c r="Y835" i="14"/>
  <c r="X835" i="14"/>
  <c r="W835" i="14"/>
  <c r="U835" i="14"/>
  <c r="T835" i="14"/>
  <c r="S835" i="14"/>
  <c r="R835" i="14"/>
  <c r="Q835" i="14"/>
  <c r="P835" i="14"/>
  <c r="O835" i="14"/>
  <c r="N835" i="14"/>
  <c r="M835" i="14"/>
  <c r="L835" i="14"/>
  <c r="K835" i="14"/>
  <c r="J835" i="14"/>
  <c r="I835" i="14"/>
  <c r="G835" i="14"/>
  <c r="F835" i="14"/>
  <c r="E835" i="14"/>
  <c r="D835" i="14"/>
  <c r="AH834" i="14"/>
  <c r="AG834" i="14"/>
  <c r="AF834" i="14"/>
  <c r="AE834" i="14"/>
  <c r="AD834" i="14"/>
  <c r="AC834" i="14"/>
  <c r="AB834" i="14"/>
  <c r="AA834" i="14"/>
  <c r="Z834" i="14"/>
  <c r="Y834" i="14"/>
  <c r="X834" i="14"/>
  <c r="W834" i="14"/>
  <c r="U834" i="14"/>
  <c r="T834" i="14"/>
  <c r="S834" i="14"/>
  <c r="R834" i="14"/>
  <c r="Q834" i="14"/>
  <c r="P834" i="14"/>
  <c r="O834" i="14"/>
  <c r="N834" i="14"/>
  <c r="M834" i="14"/>
  <c r="L834" i="14"/>
  <c r="K834" i="14"/>
  <c r="J834" i="14"/>
  <c r="I834" i="14"/>
  <c r="G834" i="14"/>
  <c r="F834" i="14"/>
  <c r="E834" i="14"/>
  <c r="D834" i="14"/>
  <c r="AH833" i="14"/>
  <c r="AG833" i="14"/>
  <c r="AF833" i="14"/>
  <c r="AE833" i="14"/>
  <c r="AD833" i="14"/>
  <c r="AC833" i="14"/>
  <c r="AB833" i="14"/>
  <c r="AA833" i="14"/>
  <c r="Z833" i="14"/>
  <c r="Y833" i="14"/>
  <c r="X833" i="14"/>
  <c r="W833" i="14"/>
  <c r="U833" i="14"/>
  <c r="T833" i="14"/>
  <c r="S833" i="14"/>
  <c r="R833" i="14"/>
  <c r="Q833" i="14"/>
  <c r="P833" i="14"/>
  <c r="O833" i="14"/>
  <c r="N833" i="14"/>
  <c r="M833" i="14"/>
  <c r="L833" i="14"/>
  <c r="K833" i="14"/>
  <c r="J833" i="14"/>
  <c r="I833" i="14"/>
  <c r="G833" i="14"/>
  <c r="F833" i="14"/>
  <c r="E833" i="14"/>
  <c r="D833" i="14"/>
  <c r="AH832" i="14"/>
  <c r="AG832" i="14"/>
  <c r="AF832" i="14"/>
  <c r="AE832" i="14"/>
  <c r="AD832" i="14"/>
  <c r="AC832" i="14"/>
  <c r="AB832" i="14"/>
  <c r="AA832" i="14"/>
  <c r="Z832" i="14"/>
  <c r="Y832" i="14"/>
  <c r="X832" i="14"/>
  <c r="W832" i="14"/>
  <c r="U832" i="14"/>
  <c r="T832" i="14"/>
  <c r="S832" i="14"/>
  <c r="R832" i="14"/>
  <c r="Q832" i="14"/>
  <c r="P832" i="14"/>
  <c r="O832" i="14"/>
  <c r="N832" i="14"/>
  <c r="M832" i="14"/>
  <c r="L832" i="14"/>
  <c r="K832" i="14"/>
  <c r="J832" i="14"/>
  <c r="I832" i="14"/>
  <c r="G832" i="14"/>
  <c r="F832" i="14"/>
  <c r="E832" i="14"/>
  <c r="D832" i="14"/>
  <c r="AH831" i="14"/>
  <c r="AG831" i="14"/>
  <c r="AF831" i="14"/>
  <c r="AE831" i="14"/>
  <c r="AD831" i="14"/>
  <c r="AC831" i="14"/>
  <c r="AB831" i="14"/>
  <c r="AA831" i="14"/>
  <c r="Z831" i="14"/>
  <c r="Y831" i="14"/>
  <c r="X831" i="14"/>
  <c r="W831" i="14"/>
  <c r="U831" i="14"/>
  <c r="T831" i="14"/>
  <c r="S831" i="14"/>
  <c r="R831" i="14"/>
  <c r="Q831" i="14"/>
  <c r="P831" i="14"/>
  <c r="O831" i="14"/>
  <c r="N831" i="14"/>
  <c r="M831" i="14"/>
  <c r="L831" i="14"/>
  <c r="K831" i="14"/>
  <c r="J831" i="14"/>
  <c r="I831" i="14"/>
  <c r="G831" i="14"/>
  <c r="F831" i="14"/>
  <c r="E831" i="14"/>
  <c r="D831" i="14"/>
  <c r="AH830" i="14"/>
  <c r="AG830" i="14"/>
  <c r="AF830" i="14"/>
  <c r="AE830" i="14"/>
  <c r="AD830" i="14"/>
  <c r="AC830" i="14"/>
  <c r="AB830" i="14"/>
  <c r="AA830" i="14"/>
  <c r="Z830" i="14"/>
  <c r="Y830" i="14"/>
  <c r="X830" i="14"/>
  <c r="W830" i="14"/>
  <c r="U830" i="14"/>
  <c r="T830" i="14"/>
  <c r="S830" i="14"/>
  <c r="R830" i="14"/>
  <c r="Q830" i="14"/>
  <c r="P830" i="14"/>
  <c r="O830" i="14"/>
  <c r="N830" i="14"/>
  <c r="M830" i="14"/>
  <c r="L830" i="14"/>
  <c r="K830" i="14"/>
  <c r="J830" i="14"/>
  <c r="I830" i="14"/>
  <c r="G830" i="14"/>
  <c r="F830" i="14"/>
  <c r="E830" i="14"/>
  <c r="D830" i="14"/>
  <c r="AH829" i="14"/>
  <c r="AG829" i="14"/>
  <c r="AF829" i="14"/>
  <c r="AE829" i="14"/>
  <c r="AD829" i="14"/>
  <c r="AC829" i="14"/>
  <c r="AB829" i="14"/>
  <c r="AA829" i="14"/>
  <c r="Z829" i="14"/>
  <c r="Y829" i="14"/>
  <c r="X829" i="14"/>
  <c r="W829" i="14"/>
  <c r="U829" i="14"/>
  <c r="T829" i="14"/>
  <c r="S829" i="14"/>
  <c r="R829" i="14"/>
  <c r="Q829" i="14"/>
  <c r="P829" i="14"/>
  <c r="O829" i="14"/>
  <c r="N829" i="14"/>
  <c r="M829" i="14"/>
  <c r="L829" i="14"/>
  <c r="K829" i="14"/>
  <c r="J829" i="14"/>
  <c r="I829" i="14"/>
  <c r="G829" i="14"/>
  <c r="F829" i="14"/>
  <c r="E829" i="14"/>
  <c r="D829" i="14"/>
  <c r="AH828" i="14"/>
  <c r="AG828" i="14"/>
  <c r="AF828" i="14"/>
  <c r="AE828" i="14"/>
  <c r="AD828" i="14"/>
  <c r="AC828" i="14"/>
  <c r="AB828" i="14"/>
  <c r="AA828" i="14"/>
  <c r="Z828" i="14"/>
  <c r="Y828" i="14"/>
  <c r="X828" i="14"/>
  <c r="W828" i="14"/>
  <c r="U828" i="14"/>
  <c r="T828" i="14"/>
  <c r="S828" i="14"/>
  <c r="R828" i="14"/>
  <c r="Q828" i="14"/>
  <c r="P828" i="14"/>
  <c r="O828" i="14"/>
  <c r="N828" i="14"/>
  <c r="M828" i="14"/>
  <c r="L828" i="14"/>
  <c r="K828" i="14"/>
  <c r="J828" i="14"/>
  <c r="I828" i="14"/>
  <c r="G828" i="14"/>
  <c r="F828" i="14"/>
  <c r="E828" i="14"/>
  <c r="D828" i="14"/>
  <c r="AH827" i="14"/>
  <c r="AG827" i="14"/>
  <c r="AF827" i="14"/>
  <c r="AE827" i="14"/>
  <c r="AD827" i="14"/>
  <c r="AC827" i="14"/>
  <c r="AB827" i="14"/>
  <c r="AA827" i="14"/>
  <c r="Z827" i="14"/>
  <c r="Y827" i="14"/>
  <c r="X827" i="14"/>
  <c r="W827" i="14"/>
  <c r="U827" i="14"/>
  <c r="T827" i="14"/>
  <c r="S827" i="14"/>
  <c r="R827" i="14"/>
  <c r="Q827" i="14"/>
  <c r="P827" i="14"/>
  <c r="O827" i="14"/>
  <c r="N827" i="14"/>
  <c r="M827" i="14"/>
  <c r="L827" i="14"/>
  <c r="K827" i="14"/>
  <c r="J827" i="14"/>
  <c r="I827" i="14"/>
  <c r="G827" i="14"/>
  <c r="F827" i="14"/>
  <c r="E827" i="14"/>
  <c r="D827" i="14"/>
  <c r="AH826" i="14"/>
  <c r="AG826" i="14"/>
  <c r="AF826" i="14"/>
  <c r="AE826" i="14"/>
  <c r="AD826" i="14"/>
  <c r="AC826" i="14"/>
  <c r="AB826" i="14"/>
  <c r="AA826" i="14"/>
  <c r="Z826" i="14"/>
  <c r="Y826" i="14"/>
  <c r="X826" i="14"/>
  <c r="W826" i="14"/>
  <c r="U826" i="14"/>
  <c r="T826" i="14"/>
  <c r="S826" i="14"/>
  <c r="R826" i="14"/>
  <c r="Q826" i="14"/>
  <c r="P826" i="14"/>
  <c r="O826" i="14"/>
  <c r="N826" i="14"/>
  <c r="M826" i="14"/>
  <c r="L826" i="14"/>
  <c r="K826" i="14"/>
  <c r="J826" i="14"/>
  <c r="I826" i="14"/>
  <c r="G826" i="14"/>
  <c r="F826" i="14"/>
  <c r="E826" i="14"/>
  <c r="D826" i="14"/>
  <c r="AH825" i="14"/>
  <c r="AG825" i="14"/>
  <c r="AF825" i="14"/>
  <c r="AE825" i="14"/>
  <c r="AD825" i="14"/>
  <c r="AC825" i="14"/>
  <c r="AB825" i="14"/>
  <c r="AA825" i="14"/>
  <c r="Z825" i="14"/>
  <c r="Y825" i="14"/>
  <c r="X825" i="14"/>
  <c r="W825" i="14"/>
  <c r="U825" i="14"/>
  <c r="T825" i="14"/>
  <c r="S825" i="14"/>
  <c r="R825" i="14"/>
  <c r="Q825" i="14"/>
  <c r="P825" i="14"/>
  <c r="O825" i="14"/>
  <c r="N825" i="14"/>
  <c r="M825" i="14"/>
  <c r="L825" i="14"/>
  <c r="K825" i="14"/>
  <c r="J825" i="14"/>
  <c r="I825" i="14"/>
  <c r="G825" i="14"/>
  <c r="F825" i="14"/>
  <c r="E825" i="14"/>
  <c r="D825" i="14"/>
  <c r="AH824" i="14"/>
  <c r="AG824" i="14"/>
  <c r="AF824" i="14"/>
  <c r="AE824" i="14"/>
  <c r="AD824" i="14"/>
  <c r="AC824" i="14"/>
  <c r="AB824" i="14"/>
  <c r="AA824" i="14"/>
  <c r="Z824" i="14"/>
  <c r="Y824" i="14"/>
  <c r="X824" i="14"/>
  <c r="W824" i="14"/>
  <c r="U824" i="14"/>
  <c r="T824" i="14"/>
  <c r="S824" i="14"/>
  <c r="R824" i="14"/>
  <c r="Q824" i="14"/>
  <c r="P824" i="14"/>
  <c r="O824" i="14"/>
  <c r="N824" i="14"/>
  <c r="M824" i="14"/>
  <c r="L824" i="14"/>
  <c r="K824" i="14"/>
  <c r="J824" i="14"/>
  <c r="I824" i="14"/>
  <c r="G824" i="14"/>
  <c r="F824" i="14"/>
  <c r="E824" i="14"/>
  <c r="D824" i="14"/>
  <c r="AH823" i="14"/>
  <c r="AG823" i="14"/>
  <c r="AF823" i="14"/>
  <c r="AE823" i="14"/>
  <c r="AD823" i="14"/>
  <c r="AC823" i="14"/>
  <c r="AB823" i="14"/>
  <c r="AA823" i="14"/>
  <c r="Z823" i="14"/>
  <c r="Y823" i="14"/>
  <c r="X823" i="14"/>
  <c r="W823" i="14"/>
  <c r="U823" i="14"/>
  <c r="T823" i="14"/>
  <c r="S823" i="14"/>
  <c r="R823" i="14"/>
  <c r="Q823" i="14"/>
  <c r="P823" i="14"/>
  <c r="O823" i="14"/>
  <c r="N823" i="14"/>
  <c r="M823" i="14"/>
  <c r="L823" i="14"/>
  <c r="K823" i="14"/>
  <c r="J823" i="14"/>
  <c r="I823" i="14"/>
  <c r="G823" i="14"/>
  <c r="F823" i="14"/>
  <c r="E823" i="14"/>
  <c r="D823" i="14"/>
  <c r="AH822" i="14"/>
  <c r="AG822" i="14"/>
  <c r="AF822" i="14"/>
  <c r="AE822" i="14"/>
  <c r="AD822" i="14"/>
  <c r="AC822" i="14"/>
  <c r="AB822" i="14"/>
  <c r="AA822" i="14"/>
  <c r="Z822" i="14"/>
  <c r="Y822" i="14"/>
  <c r="X822" i="14"/>
  <c r="W822" i="14"/>
  <c r="U822" i="14"/>
  <c r="T822" i="14"/>
  <c r="S822" i="14"/>
  <c r="R822" i="14"/>
  <c r="Q822" i="14"/>
  <c r="P822" i="14"/>
  <c r="O822" i="14"/>
  <c r="N822" i="14"/>
  <c r="M822" i="14"/>
  <c r="L822" i="14"/>
  <c r="K822" i="14"/>
  <c r="J822" i="14"/>
  <c r="I822" i="14"/>
  <c r="G822" i="14"/>
  <c r="F822" i="14"/>
  <c r="E822" i="14"/>
  <c r="D822" i="14"/>
  <c r="AH821" i="14"/>
  <c r="AG821" i="14"/>
  <c r="AF821" i="14"/>
  <c r="AE821" i="14"/>
  <c r="AD821" i="14"/>
  <c r="AC821" i="14"/>
  <c r="AB821" i="14"/>
  <c r="AA821" i="14"/>
  <c r="Z821" i="14"/>
  <c r="Y821" i="14"/>
  <c r="X821" i="14"/>
  <c r="W821" i="14"/>
  <c r="U821" i="14"/>
  <c r="T821" i="14"/>
  <c r="S821" i="14"/>
  <c r="R821" i="14"/>
  <c r="Q821" i="14"/>
  <c r="P821" i="14"/>
  <c r="O821" i="14"/>
  <c r="N821" i="14"/>
  <c r="M821" i="14"/>
  <c r="L821" i="14"/>
  <c r="K821" i="14"/>
  <c r="J821" i="14"/>
  <c r="I821" i="14"/>
  <c r="G821" i="14"/>
  <c r="F821" i="14"/>
  <c r="E821" i="14"/>
  <c r="D821" i="14"/>
  <c r="AH820" i="14"/>
  <c r="AG820" i="14"/>
  <c r="AF820" i="14"/>
  <c r="AE820" i="14"/>
  <c r="AD820" i="14"/>
  <c r="AC820" i="14"/>
  <c r="AB820" i="14"/>
  <c r="AA820" i="14"/>
  <c r="Z820" i="14"/>
  <c r="Y820" i="14"/>
  <c r="X820" i="14"/>
  <c r="W820" i="14"/>
  <c r="U820" i="14"/>
  <c r="T820" i="14"/>
  <c r="S820" i="14"/>
  <c r="R820" i="14"/>
  <c r="Q820" i="14"/>
  <c r="P820" i="14"/>
  <c r="O820" i="14"/>
  <c r="N820" i="14"/>
  <c r="M820" i="14"/>
  <c r="L820" i="14"/>
  <c r="K820" i="14"/>
  <c r="J820" i="14"/>
  <c r="I820" i="14"/>
  <c r="G820" i="14"/>
  <c r="F820" i="14"/>
  <c r="E820" i="14"/>
  <c r="D820" i="14"/>
  <c r="AH819" i="14"/>
  <c r="AG819" i="14"/>
  <c r="AF819" i="14"/>
  <c r="AE819" i="14"/>
  <c r="AD819" i="14"/>
  <c r="AC819" i="14"/>
  <c r="AB819" i="14"/>
  <c r="AA819" i="14"/>
  <c r="Z819" i="14"/>
  <c r="Y819" i="14"/>
  <c r="X819" i="14"/>
  <c r="W819" i="14"/>
  <c r="U819" i="14"/>
  <c r="T819" i="14"/>
  <c r="S819" i="14"/>
  <c r="R819" i="14"/>
  <c r="Q819" i="14"/>
  <c r="P819" i="14"/>
  <c r="O819" i="14"/>
  <c r="N819" i="14"/>
  <c r="M819" i="14"/>
  <c r="L819" i="14"/>
  <c r="K819" i="14"/>
  <c r="J819" i="14"/>
  <c r="I819" i="14"/>
  <c r="G819" i="14"/>
  <c r="F819" i="14"/>
  <c r="E819" i="14"/>
  <c r="D819" i="14"/>
  <c r="AH818" i="14"/>
  <c r="AG818" i="14"/>
  <c r="AF818" i="14"/>
  <c r="AE818" i="14"/>
  <c r="AD818" i="14"/>
  <c r="AC818" i="14"/>
  <c r="AB818" i="14"/>
  <c r="AA818" i="14"/>
  <c r="Z818" i="14"/>
  <c r="Y818" i="14"/>
  <c r="X818" i="14"/>
  <c r="W818" i="14"/>
  <c r="U818" i="14"/>
  <c r="T818" i="14"/>
  <c r="S818" i="14"/>
  <c r="R818" i="14"/>
  <c r="Q818" i="14"/>
  <c r="P818" i="14"/>
  <c r="O818" i="14"/>
  <c r="N818" i="14"/>
  <c r="M818" i="14"/>
  <c r="L818" i="14"/>
  <c r="K818" i="14"/>
  <c r="J818" i="14"/>
  <c r="I818" i="14"/>
  <c r="G818" i="14"/>
  <c r="F818" i="14"/>
  <c r="E818" i="14"/>
  <c r="D818" i="14"/>
  <c r="AH817" i="14"/>
  <c r="AG817" i="14"/>
  <c r="AF817" i="14"/>
  <c r="AE817" i="14"/>
  <c r="AD817" i="14"/>
  <c r="AC817" i="14"/>
  <c r="AB817" i="14"/>
  <c r="AA817" i="14"/>
  <c r="Z817" i="14"/>
  <c r="Y817" i="14"/>
  <c r="X817" i="14"/>
  <c r="W817" i="14"/>
  <c r="U817" i="14"/>
  <c r="T817" i="14"/>
  <c r="S817" i="14"/>
  <c r="R817" i="14"/>
  <c r="Q817" i="14"/>
  <c r="P817" i="14"/>
  <c r="O817" i="14"/>
  <c r="N817" i="14"/>
  <c r="M817" i="14"/>
  <c r="L817" i="14"/>
  <c r="K817" i="14"/>
  <c r="J817" i="14"/>
  <c r="I817" i="14"/>
  <c r="G817" i="14"/>
  <c r="F817" i="14"/>
  <c r="E817" i="14"/>
  <c r="D817" i="14"/>
  <c r="AH816" i="14"/>
  <c r="AG816" i="14"/>
  <c r="AF816" i="14"/>
  <c r="AE816" i="14"/>
  <c r="AD816" i="14"/>
  <c r="AC816" i="14"/>
  <c r="AB816" i="14"/>
  <c r="AA816" i="14"/>
  <c r="Z816" i="14"/>
  <c r="Y816" i="14"/>
  <c r="X816" i="14"/>
  <c r="W816" i="14"/>
  <c r="U816" i="14"/>
  <c r="T816" i="14"/>
  <c r="S816" i="14"/>
  <c r="R816" i="14"/>
  <c r="Q816" i="14"/>
  <c r="P816" i="14"/>
  <c r="O816" i="14"/>
  <c r="N816" i="14"/>
  <c r="M816" i="14"/>
  <c r="L816" i="14"/>
  <c r="K816" i="14"/>
  <c r="J816" i="14"/>
  <c r="I816" i="14"/>
  <c r="G816" i="14"/>
  <c r="F816" i="14"/>
  <c r="E816" i="14"/>
  <c r="D816" i="14"/>
  <c r="AH815" i="14"/>
  <c r="AG815" i="14"/>
  <c r="AF815" i="14"/>
  <c r="AE815" i="14"/>
  <c r="AD815" i="14"/>
  <c r="AC815" i="14"/>
  <c r="AB815" i="14"/>
  <c r="AA815" i="14"/>
  <c r="Z815" i="14"/>
  <c r="Y815" i="14"/>
  <c r="X815" i="14"/>
  <c r="W815" i="14"/>
  <c r="U815" i="14"/>
  <c r="T815" i="14"/>
  <c r="S815" i="14"/>
  <c r="R815" i="14"/>
  <c r="Q815" i="14"/>
  <c r="P815" i="14"/>
  <c r="O815" i="14"/>
  <c r="N815" i="14"/>
  <c r="M815" i="14"/>
  <c r="L815" i="14"/>
  <c r="K815" i="14"/>
  <c r="J815" i="14"/>
  <c r="I815" i="14"/>
  <c r="G815" i="14"/>
  <c r="F815" i="14"/>
  <c r="E815" i="14"/>
  <c r="D815" i="14"/>
  <c r="AH814" i="14"/>
  <c r="AG814" i="14"/>
  <c r="AF814" i="14"/>
  <c r="AE814" i="14"/>
  <c r="AD814" i="14"/>
  <c r="AC814" i="14"/>
  <c r="AB814" i="14"/>
  <c r="AA814" i="14"/>
  <c r="Z814" i="14"/>
  <c r="Y814" i="14"/>
  <c r="X814" i="14"/>
  <c r="W814" i="14"/>
  <c r="U814" i="14"/>
  <c r="T814" i="14"/>
  <c r="S814" i="14"/>
  <c r="R814" i="14"/>
  <c r="Q814" i="14"/>
  <c r="P814" i="14"/>
  <c r="O814" i="14"/>
  <c r="N814" i="14"/>
  <c r="M814" i="14"/>
  <c r="L814" i="14"/>
  <c r="K814" i="14"/>
  <c r="J814" i="14"/>
  <c r="I814" i="14"/>
  <c r="G814" i="14"/>
  <c r="F814" i="14"/>
  <c r="E814" i="14"/>
  <c r="D814" i="14"/>
  <c r="AH813" i="14"/>
  <c r="AG813" i="14"/>
  <c r="AF813" i="14"/>
  <c r="AE813" i="14"/>
  <c r="AD813" i="14"/>
  <c r="AC813" i="14"/>
  <c r="AB813" i="14"/>
  <c r="AA813" i="14"/>
  <c r="Z813" i="14"/>
  <c r="Y813" i="14"/>
  <c r="X813" i="14"/>
  <c r="W813" i="14"/>
  <c r="U813" i="14"/>
  <c r="T813" i="14"/>
  <c r="S813" i="14"/>
  <c r="R813" i="14"/>
  <c r="Q813" i="14"/>
  <c r="P813" i="14"/>
  <c r="O813" i="14"/>
  <c r="N813" i="14"/>
  <c r="M813" i="14"/>
  <c r="L813" i="14"/>
  <c r="K813" i="14"/>
  <c r="J813" i="14"/>
  <c r="I813" i="14"/>
  <c r="G813" i="14"/>
  <c r="F813" i="14"/>
  <c r="E813" i="14"/>
  <c r="D813" i="14"/>
  <c r="AH812" i="14"/>
  <c r="AG812" i="14"/>
  <c r="AF812" i="14"/>
  <c r="AE812" i="14"/>
  <c r="AD812" i="14"/>
  <c r="AC812" i="14"/>
  <c r="AB812" i="14"/>
  <c r="AA812" i="14"/>
  <c r="Z812" i="14"/>
  <c r="Y812" i="14"/>
  <c r="X812" i="14"/>
  <c r="W812" i="14"/>
  <c r="U812" i="14"/>
  <c r="T812" i="14"/>
  <c r="S812" i="14"/>
  <c r="R812" i="14"/>
  <c r="Q812" i="14"/>
  <c r="P812" i="14"/>
  <c r="O812" i="14"/>
  <c r="N812" i="14"/>
  <c r="M812" i="14"/>
  <c r="L812" i="14"/>
  <c r="K812" i="14"/>
  <c r="J812" i="14"/>
  <c r="I812" i="14"/>
  <c r="G812" i="14"/>
  <c r="F812" i="14"/>
  <c r="E812" i="14"/>
  <c r="D812" i="14"/>
  <c r="AH811" i="14"/>
  <c r="AG811" i="14"/>
  <c r="AF811" i="14"/>
  <c r="AE811" i="14"/>
  <c r="AD811" i="14"/>
  <c r="AC811" i="14"/>
  <c r="AB811" i="14"/>
  <c r="AA811" i="14"/>
  <c r="Z811" i="14"/>
  <c r="Y811" i="14"/>
  <c r="X811" i="14"/>
  <c r="W811" i="14"/>
  <c r="U811" i="14"/>
  <c r="T811" i="14"/>
  <c r="S811" i="14"/>
  <c r="R811" i="14"/>
  <c r="Q811" i="14"/>
  <c r="P811" i="14"/>
  <c r="O811" i="14"/>
  <c r="N811" i="14"/>
  <c r="M811" i="14"/>
  <c r="L811" i="14"/>
  <c r="K811" i="14"/>
  <c r="J811" i="14"/>
  <c r="I811" i="14"/>
  <c r="G811" i="14"/>
  <c r="F811" i="14"/>
  <c r="E811" i="14"/>
  <c r="D811" i="14"/>
  <c r="AH810" i="14"/>
  <c r="AG810" i="14"/>
  <c r="AF810" i="14"/>
  <c r="AE810" i="14"/>
  <c r="AD810" i="14"/>
  <c r="AC810" i="14"/>
  <c r="AB810" i="14"/>
  <c r="AA810" i="14"/>
  <c r="Z810" i="14"/>
  <c r="Y810" i="14"/>
  <c r="X810" i="14"/>
  <c r="W810" i="14"/>
  <c r="U810" i="14"/>
  <c r="T810" i="14"/>
  <c r="S810" i="14"/>
  <c r="R810" i="14"/>
  <c r="Q810" i="14"/>
  <c r="P810" i="14"/>
  <c r="O810" i="14"/>
  <c r="N810" i="14"/>
  <c r="M810" i="14"/>
  <c r="L810" i="14"/>
  <c r="K810" i="14"/>
  <c r="J810" i="14"/>
  <c r="I810" i="14"/>
  <c r="G810" i="14"/>
  <c r="F810" i="14"/>
  <c r="E810" i="14"/>
  <c r="D810" i="14"/>
  <c r="AH809" i="14"/>
  <c r="AG809" i="14"/>
  <c r="AF809" i="14"/>
  <c r="AE809" i="14"/>
  <c r="AD809" i="14"/>
  <c r="AC809" i="14"/>
  <c r="AB809" i="14"/>
  <c r="AA809" i="14"/>
  <c r="Z809" i="14"/>
  <c r="Y809" i="14"/>
  <c r="X809" i="14"/>
  <c r="W809" i="14"/>
  <c r="U809" i="14"/>
  <c r="T809" i="14"/>
  <c r="S809" i="14"/>
  <c r="R809" i="14"/>
  <c r="Q809" i="14"/>
  <c r="P809" i="14"/>
  <c r="O809" i="14"/>
  <c r="N809" i="14"/>
  <c r="M809" i="14"/>
  <c r="L809" i="14"/>
  <c r="K809" i="14"/>
  <c r="J809" i="14"/>
  <c r="I809" i="14"/>
  <c r="G809" i="14"/>
  <c r="F809" i="14"/>
  <c r="E809" i="14"/>
  <c r="D809" i="14"/>
  <c r="AH808" i="14"/>
  <c r="AG808" i="14"/>
  <c r="AF808" i="14"/>
  <c r="AE808" i="14"/>
  <c r="AD808" i="14"/>
  <c r="AC808" i="14"/>
  <c r="AB808" i="14"/>
  <c r="AA808" i="14"/>
  <c r="Z808" i="14"/>
  <c r="Y808" i="14"/>
  <c r="X808" i="14"/>
  <c r="W808" i="14"/>
  <c r="U808" i="14"/>
  <c r="T808" i="14"/>
  <c r="S808" i="14"/>
  <c r="R808" i="14"/>
  <c r="Q808" i="14"/>
  <c r="P808" i="14"/>
  <c r="O808" i="14"/>
  <c r="N808" i="14"/>
  <c r="M808" i="14"/>
  <c r="L808" i="14"/>
  <c r="K808" i="14"/>
  <c r="J808" i="14"/>
  <c r="I808" i="14"/>
  <c r="G808" i="14"/>
  <c r="F808" i="14"/>
  <c r="E808" i="14"/>
  <c r="D808" i="14"/>
  <c r="AH807" i="14"/>
  <c r="AG807" i="14"/>
  <c r="AF807" i="14"/>
  <c r="AE807" i="14"/>
  <c r="AD807" i="14"/>
  <c r="AC807" i="14"/>
  <c r="AB807" i="14"/>
  <c r="AA807" i="14"/>
  <c r="Z807" i="14"/>
  <c r="Y807" i="14"/>
  <c r="X807" i="14"/>
  <c r="W807" i="14"/>
  <c r="U807" i="14"/>
  <c r="T807" i="14"/>
  <c r="S807" i="14"/>
  <c r="R807" i="14"/>
  <c r="Q807" i="14"/>
  <c r="P807" i="14"/>
  <c r="O807" i="14"/>
  <c r="N807" i="14"/>
  <c r="M807" i="14"/>
  <c r="L807" i="14"/>
  <c r="K807" i="14"/>
  <c r="J807" i="14"/>
  <c r="I807" i="14"/>
  <c r="G807" i="14"/>
  <c r="F807" i="14"/>
  <c r="E807" i="14"/>
  <c r="D807" i="14"/>
  <c r="AH806" i="14"/>
  <c r="AG806" i="14"/>
  <c r="AF806" i="14"/>
  <c r="AE806" i="14"/>
  <c r="AD806" i="14"/>
  <c r="AC806" i="14"/>
  <c r="AB806" i="14"/>
  <c r="AA806" i="14"/>
  <c r="Z806" i="14"/>
  <c r="Y806" i="14"/>
  <c r="X806" i="14"/>
  <c r="W806" i="14"/>
  <c r="U806" i="14"/>
  <c r="T806" i="14"/>
  <c r="S806" i="14"/>
  <c r="R806" i="14"/>
  <c r="Q806" i="14"/>
  <c r="P806" i="14"/>
  <c r="O806" i="14"/>
  <c r="N806" i="14"/>
  <c r="M806" i="14"/>
  <c r="L806" i="14"/>
  <c r="K806" i="14"/>
  <c r="J806" i="14"/>
  <c r="I806" i="14"/>
  <c r="G806" i="14"/>
  <c r="F806" i="14"/>
  <c r="E806" i="14"/>
  <c r="D806" i="14"/>
  <c r="AH805" i="14"/>
  <c r="AG805" i="14"/>
  <c r="AF805" i="14"/>
  <c r="AE805" i="14"/>
  <c r="AD805" i="14"/>
  <c r="AC805" i="14"/>
  <c r="AB805" i="14"/>
  <c r="AA805" i="14"/>
  <c r="Z805" i="14"/>
  <c r="Y805" i="14"/>
  <c r="X805" i="14"/>
  <c r="W805" i="14"/>
  <c r="U805" i="14"/>
  <c r="T805" i="14"/>
  <c r="S805" i="14"/>
  <c r="R805" i="14"/>
  <c r="Q805" i="14"/>
  <c r="P805" i="14"/>
  <c r="O805" i="14"/>
  <c r="N805" i="14"/>
  <c r="M805" i="14"/>
  <c r="L805" i="14"/>
  <c r="K805" i="14"/>
  <c r="J805" i="14"/>
  <c r="I805" i="14"/>
  <c r="G805" i="14"/>
  <c r="F805" i="14"/>
  <c r="E805" i="14"/>
  <c r="D805" i="14"/>
  <c r="AH804" i="14"/>
  <c r="AG804" i="14"/>
  <c r="AF804" i="14"/>
  <c r="AE804" i="14"/>
  <c r="AD804" i="14"/>
  <c r="AC804" i="14"/>
  <c r="AB804" i="14"/>
  <c r="AA804" i="14"/>
  <c r="Z804" i="14"/>
  <c r="Y804" i="14"/>
  <c r="X804" i="14"/>
  <c r="W804" i="14"/>
  <c r="U804" i="14"/>
  <c r="T804" i="14"/>
  <c r="S804" i="14"/>
  <c r="R804" i="14"/>
  <c r="Q804" i="14"/>
  <c r="P804" i="14"/>
  <c r="O804" i="14"/>
  <c r="N804" i="14"/>
  <c r="M804" i="14"/>
  <c r="L804" i="14"/>
  <c r="K804" i="14"/>
  <c r="J804" i="14"/>
  <c r="I804" i="14"/>
  <c r="G804" i="14"/>
  <c r="F804" i="14"/>
  <c r="E804" i="14"/>
  <c r="D804" i="14"/>
  <c r="AH803" i="14"/>
  <c r="AG803" i="14"/>
  <c r="AF803" i="14"/>
  <c r="AE803" i="14"/>
  <c r="AD803" i="14"/>
  <c r="AC803" i="14"/>
  <c r="AB803" i="14"/>
  <c r="AA803" i="14"/>
  <c r="Z803" i="14"/>
  <c r="Y803" i="14"/>
  <c r="X803" i="14"/>
  <c r="W803" i="14"/>
  <c r="U803" i="14"/>
  <c r="T803" i="14"/>
  <c r="S803" i="14"/>
  <c r="R803" i="14"/>
  <c r="Q803" i="14"/>
  <c r="P803" i="14"/>
  <c r="O803" i="14"/>
  <c r="N803" i="14"/>
  <c r="M803" i="14"/>
  <c r="L803" i="14"/>
  <c r="K803" i="14"/>
  <c r="J803" i="14"/>
  <c r="I803" i="14"/>
  <c r="G803" i="14"/>
  <c r="F803" i="14"/>
  <c r="E803" i="14"/>
  <c r="D803" i="14"/>
  <c r="AH802" i="14"/>
  <c r="AG802" i="14"/>
  <c r="AF802" i="14"/>
  <c r="AE802" i="14"/>
  <c r="AD802" i="14"/>
  <c r="AC802" i="14"/>
  <c r="AB802" i="14"/>
  <c r="AA802" i="14"/>
  <c r="Z802" i="14"/>
  <c r="Y802" i="14"/>
  <c r="X802" i="14"/>
  <c r="W802" i="14"/>
  <c r="U802" i="14"/>
  <c r="T802" i="14"/>
  <c r="S802" i="14"/>
  <c r="R802" i="14"/>
  <c r="Q802" i="14"/>
  <c r="P802" i="14"/>
  <c r="O802" i="14"/>
  <c r="N802" i="14"/>
  <c r="M802" i="14"/>
  <c r="L802" i="14"/>
  <c r="K802" i="14"/>
  <c r="J802" i="14"/>
  <c r="I802" i="14"/>
  <c r="G802" i="14"/>
  <c r="F802" i="14"/>
  <c r="E802" i="14"/>
  <c r="D802" i="14"/>
  <c r="AH801" i="14"/>
  <c r="AG801" i="14"/>
  <c r="AF801" i="14"/>
  <c r="AE801" i="14"/>
  <c r="AD801" i="14"/>
  <c r="AC801" i="14"/>
  <c r="AB801" i="14"/>
  <c r="AA801" i="14"/>
  <c r="Z801" i="14"/>
  <c r="Y801" i="14"/>
  <c r="X801" i="14"/>
  <c r="W801" i="14"/>
  <c r="U801" i="14"/>
  <c r="T801" i="14"/>
  <c r="S801" i="14"/>
  <c r="R801" i="14"/>
  <c r="Q801" i="14"/>
  <c r="P801" i="14"/>
  <c r="O801" i="14"/>
  <c r="N801" i="14"/>
  <c r="M801" i="14"/>
  <c r="L801" i="14"/>
  <c r="K801" i="14"/>
  <c r="J801" i="14"/>
  <c r="I801" i="14"/>
  <c r="G801" i="14"/>
  <c r="F801" i="14"/>
  <c r="E801" i="14"/>
  <c r="D801" i="14"/>
  <c r="AH800" i="14"/>
  <c r="AG800" i="14"/>
  <c r="AF800" i="14"/>
  <c r="AE800" i="14"/>
  <c r="AD800" i="14"/>
  <c r="AC800" i="14"/>
  <c r="AB800" i="14"/>
  <c r="AA800" i="14"/>
  <c r="Z800" i="14"/>
  <c r="Y800" i="14"/>
  <c r="X800" i="14"/>
  <c r="W800" i="14"/>
  <c r="U800" i="14"/>
  <c r="T800" i="14"/>
  <c r="S800" i="14"/>
  <c r="R800" i="14"/>
  <c r="Q800" i="14"/>
  <c r="P800" i="14"/>
  <c r="O800" i="14"/>
  <c r="N800" i="14"/>
  <c r="M800" i="14"/>
  <c r="L800" i="14"/>
  <c r="K800" i="14"/>
  <c r="J800" i="14"/>
  <c r="I800" i="14"/>
  <c r="G800" i="14"/>
  <c r="F800" i="14"/>
  <c r="E800" i="14"/>
  <c r="D800" i="14"/>
  <c r="AH799" i="14"/>
  <c r="AG799" i="14"/>
  <c r="AF799" i="14"/>
  <c r="AE799" i="14"/>
  <c r="AD799" i="14"/>
  <c r="AC799" i="14"/>
  <c r="AB799" i="14"/>
  <c r="AA799" i="14"/>
  <c r="Z799" i="14"/>
  <c r="Y799" i="14"/>
  <c r="X799" i="14"/>
  <c r="W799" i="14"/>
  <c r="U799" i="14"/>
  <c r="T799" i="14"/>
  <c r="S799" i="14"/>
  <c r="R799" i="14"/>
  <c r="Q799" i="14"/>
  <c r="P799" i="14"/>
  <c r="O799" i="14"/>
  <c r="N799" i="14"/>
  <c r="M799" i="14"/>
  <c r="L799" i="14"/>
  <c r="K799" i="14"/>
  <c r="J799" i="14"/>
  <c r="I799" i="14"/>
  <c r="G799" i="14"/>
  <c r="F799" i="14"/>
  <c r="E799" i="14"/>
  <c r="D799" i="14"/>
  <c r="AH798" i="14"/>
  <c r="AG798" i="14"/>
  <c r="AF798" i="14"/>
  <c r="AE798" i="14"/>
  <c r="AD798" i="14"/>
  <c r="AC798" i="14"/>
  <c r="AB798" i="14"/>
  <c r="AA798" i="14"/>
  <c r="Z798" i="14"/>
  <c r="Y798" i="14"/>
  <c r="X798" i="14"/>
  <c r="W798" i="14"/>
  <c r="U798" i="14"/>
  <c r="T798" i="14"/>
  <c r="S798" i="14"/>
  <c r="R798" i="14"/>
  <c r="Q798" i="14"/>
  <c r="P798" i="14"/>
  <c r="O798" i="14"/>
  <c r="N798" i="14"/>
  <c r="M798" i="14"/>
  <c r="L798" i="14"/>
  <c r="K798" i="14"/>
  <c r="J798" i="14"/>
  <c r="I798" i="14"/>
  <c r="G798" i="14"/>
  <c r="F798" i="14"/>
  <c r="E798" i="14"/>
  <c r="D798" i="14"/>
  <c r="AH797" i="14"/>
  <c r="AG797" i="14"/>
  <c r="AF797" i="14"/>
  <c r="AE797" i="14"/>
  <c r="AD797" i="14"/>
  <c r="AC797" i="14"/>
  <c r="AB797" i="14"/>
  <c r="AA797" i="14"/>
  <c r="Z797" i="14"/>
  <c r="Y797" i="14"/>
  <c r="X797" i="14"/>
  <c r="W797" i="14"/>
  <c r="U797" i="14"/>
  <c r="T797" i="14"/>
  <c r="S797" i="14"/>
  <c r="R797" i="14"/>
  <c r="Q797" i="14"/>
  <c r="P797" i="14"/>
  <c r="O797" i="14"/>
  <c r="N797" i="14"/>
  <c r="M797" i="14"/>
  <c r="L797" i="14"/>
  <c r="K797" i="14"/>
  <c r="J797" i="14"/>
  <c r="I797" i="14"/>
  <c r="G797" i="14"/>
  <c r="F797" i="14"/>
  <c r="E797" i="14"/>
  <c r="D797" i="14"/>
  <c r="AH796" i="14"/>
  <c r="AG796" i="14"/>
  <c r="AF796" i="14"/>
  <c r="AE796" i="14"/>
  <c r="AD796" i="14"/>
  <c r="AC796" i="14"/>
  <c r="AB796" i="14"/>
  <c r="AA796" i="14"/>
  <c r="Z796" i="14"/>
  <c r="Y796" i="14"/>
  <c r="X796" i="14"/>
  <c r="W796" i="14"/>
  <c r="U796" i="14"/>
  <c r="T796" i="14"/>
  <c r="S796" i="14"/>
  <c r="R796" i="14"/>
  <c r="Q796" i="14"/>
  <c r="P796" i="14"/>
  <c r="O796" i="14"/>
  <c r="N796" i="14"/>
  <c r="M796" i="14"/>
  <c r="L796" i="14"/>
  <c r="K796" i="14"/>
  <c r="J796" i="14"/>
  <c r="I796" i="14"/>
  <c r="G796" i="14"/>
  <c r="F796" i="14"/>
  <c r="E796" i="14"/>
  <c r="D796" i="14"/>
  <c r="AH795" i="14"/>
  <c r="AG795" i="14"/>
  <c r="AF795" i="14"/>
  <c r="AE795" i="14"/>
  <c r="AD795" i="14"/>
  <c r="AC795" i="14"/>
  <c r="AB795" i="14"/>
  <c r="AA795" i="14"/>
  <c r="Z795" i="14"/>
  <c r="Y795" i="14"/>
  <c r="X795" i="14"/>
  <c r="W795" i="14"/>
  <c r="U795" i="14"/>
  <c r="T795" i="14"/>
  <c r="S795" i="14"/>
  <c r="R795" i="14"/>
  <c r="Q795" i="14"/>
  <c r="P795" i="14"/>
  <c r="O795" i="14"/>
  <c r="N795" i="14"/>
  <c r="M795" i="14"/>
  <c r="L795" i="14"/>
  <c r="K795" i="14"/>
  <c r="J795" i="14"/>
  <c r="I795" i="14"/>
  <c r="G795" i="14"/>
  <c r="F795" i="14"/>
  <c r="E795" i="14"/>
  <c r="D795" i="14"/>
  <c r="AH794" i="14"/>
  <c r="AG794" i="14"/>
  <c r="AF794" i="14"/>
  <c r="AE794" i="14"/>
  <c r="AD794" i="14"/>
  <c r="AC794" i="14"/>
  <c r="AB794" i="14"/>
  <c r="AA794" i="14"/>
  <c r="Z794" i="14"/>
  <c r="Y794" i="14"/>
  <c r="X794" i="14"/>
  <c r="W794" i="14"/>
  <c r="U794" i="14"/>
  <c r="T794" i="14"/>
  <c r="S794" i="14"/>
  <c r="R794" i="14"/>
  <c r="Q794" i="14"/>
  <c r="P794" i="14"/>
  <c r="O794" i="14"/>
  <c r="N794" i="14"/>
  <c r="M794" i="14"/>
  <c r="L794" i="14"/>
  <c r="K794" i="14"/>
  <c r="J794" i="14"/>
  <c r="I794" i="14"/>
  <c r="G794" i="14"/>
  <c r="F794" i="14"/>
  <c r="E794" i="14"/>
  <c r="D794" i="14"/>
  <c r="AH793" i="14"/>
  <c r="AG793" i="14"/>
  <c r="AF793" i="14"/>
  <c r="AE793" i="14"/>
  <c r="AD793" i="14"/>
  <c r="AC793" i="14"/>
  <c r="AB793" i="14"/>
  <c r="AA793" i="14"/>
  <c r="Z793" i="14"/>
  <c r="Y793" i="14"/>
  <c r="X793" i="14"/>
  <c r="W793" i="14"/>
  <c r="U793" i="14"/>
  <c r="T793" i="14"/>
  <c r="S793" i="14"/>
  <c r="R793" i="14"/>
  <c r="Q793" i="14"/>
  <c r="P793" i="14"/>
  <c r="O793" i="14"/>
  <c r="N793" i="14"/>
  <c r="M793" i="14"/>
  <c r="L793" i="14"/>
  <c r="K793" i="14"/>
  <c r="J793" i="14"/>
  <c r="I793" i="14"/>
  <c r="G793" i="14"/>
  <c r="F793" i="14"/>
  <c r="E793" i="14"/>
  <c r="D793" i="14"/>
  <c r="AH792" i="14"/>
  <c r="AG792" i="14"/>
  <c r="AF792" i="14"/>
  <c r="AE792" i="14"/>
  <c r="AD792" i="14"/>
  <c r="AC792" i="14"/>
  <c r="AB792" i="14"/>
  <c r="AA792" i="14"/>
  <c r="Z792" i="14"/>
  <c r="Y792" i="14"/>
  <c r="X792" i="14"/>
  <c r="W792" i="14"/>
  <c r="U792" i="14"/>
  <c r="T792" i="14"/>
  <c r="S792" i="14"/>
  <c r="R792" i="14"/>
  <c r="Q792" i="14"/>
  <c r="P792" i="14"/>
  <c r="O792" i="14"/>
  <c r="N792" i="14"/>
  <c r="M792" i="14"/>
  <c r="L792" i="14"/>
  <c r="K792" i="14"/>
  <c r="J792" i="14"/>
  <c r="I792" i="14"/>
  <c r="G792" i="14"/>
  <c r="F792" i="14"/>
  <c r="E792" i="14"/>
  <c r="D792" i="14"/>
  <c r="AH791" i="14"/>
  <c r="AG791" i="14"/>
  <c r="AF791" i="14"/>
  <c r="AE791" i="14"/>
  <c r="AD791" i="14"/>
  <c r="AC791" i="14"/>
  <c r="AB791" i="14"/>
  <c r="AA791" i="14"/>
  <c r="Z791" i="14"/>
  <c r="Y791" i="14"/>
  <c r="X791" i="14"/>
  <c r="W791" i="14"/>
  <c r="U791" i="14"/>
  <c r="T791" i="14"/>
  <c r="S791" i="14"/>
  <c r="R791" i="14"/>
  <c r="Q791" i="14"/>
  <c r="P791" i="14"/>
  <c r="O791" i="14"/>
  <c r="N791" i="14"/>
  <c r="M791" i="14"/>
  <c r="L791" i="14"/>
  <c r="K791" i="14"/>
  <c r="J791" i="14"/>
  <c r="I791" i="14"/>
  <c r="G791" i="14"/>
  <c r="F791" i="14"/>
  <c r="E791" i="14"/>
  <c r="D791" i="14"/>
  <c r="AH790" i="14"/>
  <c r="AG790" i="14"/>
  <c r="AF790" i="14"/>
  <c r="AE790" i="14"/>
  <c r="AD790" i="14"/>
  <c r="AC790" i="14"/>
  <c r="AB790" i="14"/>
  <c r="AA790" i="14"/>
  <c r="Z790" i="14"/>
  <c r="Y790" i="14"/>
  <c r="X790" i="14"/>
  <c r="W790" i="14"/>
  <c r="U790" i="14"/>
  <c r="T790" i="14"/>
  <c r="S790" i="14"/>
  <c r="R790" i="14"/>
  <c r="Q790" i="14"/>
  <c r="P790" i="14"/>
  <c r="O790" i="14"/>
  <c r="N790" i="14"/>
  <c r="M790" i="14"/>
  <c r="L790" i="14"/>
  <c r="K790" i="14"/>
  <c r="J790" i="14"/>
  <c r="I790" i="14"/>
  <c r="G790" i="14"/>
  <c r="F790" i="14"/>
  <c r="E790" i="14"/>
  <c r="D790" i="14"/>
  <c r="AH789" i="14"/>
  <c r="AG789" i="14"/>
  <c r="AF789" i="14"/>
  <c r="AE789" i="14"/>
  <c r="AD789" i="14"/>
  <c r="AC789" i="14"/>
  <c r="AB789" i="14"/>
  <c r="AA789" i="14"/>
  <c r="Z789" i="14"/>
  <c r="Y789" i="14"/>
  <c r="X789" i="14"/>
  <c r="W789" i="14"/>
  <c r="U789" i="14"/>
  <c r="T789" i="14"/>
  <c r="S789" i="14"/>
  <c r="R789" i="14"/>
  <c r="Q789" i="14"/>
  <c r="P789" i="14"/>
  <c r="O789" i="14"/>
  <c r="N789" i="14"/>
  <c r="M789" i="14"/>
  <c r="L789" i="14"/>
  <c r="K789" i="14"/>
  <c r="J789" i="14"/>
  <c r="I789" i="14"/>
  <c r="G789" i="14"/>
  <c r="F789" i="14"/>
  <c r="E789" i="14"/>
  <c r="D789" i="14"/>
  <c r="AH788" i="14"/>
  <c r="AG788" i="14"/>
  <c r="AF788" i="14"/>
  <c r="AE788" i="14"/>
  <c r="AD788" i="14"/>
  <c r="AC788" i="14"/>
  <c r="AB788" i="14"/>
  <c r="AA788" i="14"/>
  <c r="Z788" i="14"/>
  <c r="Y788" i="14"/>
  <c r="X788" i="14"/>
  <c r="W788" i="14"/>
  <c r="U788" i="14"/>
  <c r="T788" i="14"/>
  <c r="S788" i="14"/>
  <c r="R788" i="14"/>
  <c r="Q788" i="14"/>
  <c r="P788" i="14"/>
  <c r="O788" i="14"/>
  <c r="N788" i="14"/>
  <c r="M788" i="14"/>
  <c r="L788" i="14"/>
  <c r="K788" i="14"/>
  <c r="J788" i="14"/>
  <c r="I788" i="14"/>
  <c r="G788" i="14"/>
  <c r="F788" i="14"/>
  <c r="E788" i="14"/>
  <c r="D788" i="14"/>
  <c r="AH787" i="14"/>
  <c r="AG787" i="14"/>
  <c r="AF787" i="14"/>
  <c r="AE787" i="14"/>
  <c r="AD787" i="14"/>
  <c r="AC787" i="14"/>
  <c r="AB787" i="14"/>
  <c r="AA787" i="14"/>
  <c r="Z787" i="14"/>
  <c r="Y787" i="14"/>
  <c r="X787" i="14"/>
  <c r="W787" i="14"/>
  <c r="U787" i="14"/>
  <c r="T787" i="14"/>
  <c r="S787" i="14"/>
  <c r="R787" i="14"/>
  <c r="Q787" i="14"/>
  <c r="P787" i="14"/>
  <c r="O787" i="14"/>
  <c r="N787" i="14"/>
  <c r="M787" i="14"/>
  <c r="L787" i="14"/>
  <c r="K787" i="14"/>
  <c r="J787" i="14"/>
  <c r="I787" i="14"/>
  <c r="G787" i="14"/>
  <c r="F787" i="14"/>
  <c r="E787" i="14"/>
  <c r="D787" i="14"/>
  <c r="AH786" i="14"/>
  <c r="AG786" i="14"/>
  <c r="AF786" i="14"/>
  <c r="AE786" i="14"/>
  <c r="AD786" i="14"/>
  <c r="AC786" i="14"/>
  <c r="AB786" i="14"/>
  <c r="AA786" i="14"/>
  <c r="Z786" i="14"/>
  <c r="Y786" i="14"/>
  <c r="X786" i="14"/>
  <c r="W786" i="14"/>
  <c r="U786" i="14"/>
  <c r="T786" i="14"/>
  <c r="S786" i="14"/>
  <c r="R786" i="14"/>
  <c r="Q786" i="14"/>
  <c r="P786" i="14"/>
  <c r="O786" i="14"/>
  <c r="N786" i="14"/>
  <c r="M786" i="14"/>
  <c r="L786" i="14"/>
  <c r="K786" i="14"/>
  <c r="J786" i="14"/>
  <c r="I786" i="14"/>
  <c r="G786" i="14"/>
  <c r="F786" i="14"/>
  <c r="E786" i="14"/>
  <c r="D786" i="14"/>
  <c r="AH785" i="14"/>
  <c r="AG785" i="14"/>
  <c r="AF785" i="14"/>
  <c r="AE785" i="14"/>
  <c r="AD785" i="14"/>
  <c r="AC785" i="14"/>
  <c r="AB785" i="14"/>
  <c r="AA785" i="14"/>
  <c r="Z785" i="14"/>
  <c r="Y785" i="14"/>
  <c r="X785" i="14"/>
  <c r="W785" i="14"/>
  <c r="U785" i="14"/>
  <c r="T785" i="14"/>
  <c r="S785" i="14"/>
  <c r="R785" i="14"/>
  <c r="Q785" i="14"/>
  <c r="P785" i="14"/>
  <c r="O785" i="14"/>
  <c r="N785" i="14"/>
  <c r="M785" i="14"/>
  <c r="L785" i="14"/>
  <c r="K785" i="14"/>
  <c r="J785" i="14"/>
  <c r="I785" i="14"/>
  <c r="G785" i="14"/>
  <c r="F785" i="14"/>
  <c r="E785" i="14"/>
  <c r="D785" i="14"/>
  <c r="AH784" i="14"/>
  <c r="AG784" i="14"/>
  <c r="AF784" i="14"/>
  <c r="AE784" i="14"/>
  <c r="AD784" i="14"/>
  <c r="AC784" i="14"/>
  <c r="AB784" i="14"/>
  <c r="AA784" i="14"/>
  <c r="Z784" i="14"/>
  <c r="Y784" i="14"/>
  <c r="X784" i="14"/>
  <c r="W784" i="14"/>
  <c r="U784" i="14"/>
  <c r="T784" i="14"/>
  <c r="S784" i="14"/>
  <c r="R784" i="14"/>
  <c r="Q784" i="14"/>
  <c r="P784" i="14"/>
  <c r="O784" i="14"/>
  <c r="N784" i="14"/>
  <c r="M784" i="14"/>
  <c r="L784" i="14"/>
  <c r="K784" i="14"/>
  <c r="J784" i="14"/>
  <c r="I784" i="14"/>
  <c r="G784" i="14"/>
  <c r="F784" i="14"/>
  <c r="E784" i="14"/>
  <c r="D784" i="14"/>
  <c r="AH783" i="14"/>
  <c r="AG783" i="14"/>
  <c r="AF783" i="14"/>
  <c r="AE783" i="14"/>
  <c r="AD783" i="14"/>
  <c r="AC783" i="14"/>
  <c r="AB783" i="14"/>
  <c r="AA783" i="14"/>
  <c r="Z783" i="14"/>
  <c r="Y783" i="14"/>
  <c r="X783" i="14"/>
  <c r="W783" i="14"/>
  <c r="U783" i="14"/>
  <c r="T783" i="14"/>
  <c r="S783" i="14"/>
  <c r="R783" i="14"/>
  <c r="Q783" i="14"/>
  <c r="P783" i="14"/>
  <c r="O783" i="14"/>
  <c r="N783" i="14"/>
  <c r="M783" i="14"/>
  <c r="L783" i="14"/>
  <c r="K783" i="14"/>
  <c r="J783" i="14"/>
  <c r="I783" i="14"/>
  <c r="G783" i="14"/>
  <c r="F783" i="14"/>
  <c r="E783" i="14"/>
  <c r="D783" i="14"/>
  <c r="AH782" i="14"/>
  <c r="AG782" i="14"/>
  <c r="AF782" i="14"/>
  <c r="AE782" i="14"/>
  <c r="AD782" i="14"/>
  <c r="AC782" i="14"/>
  <c r="AB782" i="14"/>
  <c r="AA782" i="14"/>
  <c r="Z782" i="14"/>
  <c r="Y782" i="14"/>
  <c r="X782" i="14"/>
  <c r="W782" i="14"/>
  <c r="U782" i="14"/>
  <c r="T782" i="14"/>
  <c r="S782" i="14"/>
  <c r="R782" i="14"/>
  <c r="Q782" i="14"/>
  <c r="P782" i="14"/>
  <c r="O782" i="14"/>
  <c r="N782" i="14"/>
  <c r="M782" i="14"/>
  <c r="L782" i="14"/>
  <c r="K782" i="14"/>
  <c r="J782" i="14"/>
  <c r="I782" i="14"/>
  <c r="G782" i="14"/>
  <c r="F782" i="14"/>
  <c r="E782" i="14"/>
  <c r="D782" i="14"/>
  <c r="AH781" i="14"/>
  <c r="AG781" i="14"/>
  <c r="AF781" i="14"/>
  <c r="AE781" i="14"/>
  <c r="AD781" i="14"/>
  <c r="AC781" i="14"/>
  <c r="AB781" i="14"/>
  <c r="AA781" i="14"/>
  <c r="Z781" i="14"/>
  <c r="Y781" i="14"/>
  <c r="X781" i="14"/>
  <c r="W781" i="14"/>
  <c r="U781" i="14"/>
  <c r="T781" i="14"/>
  <c r="S781" i="14"/>
  <c r="R781" i="14"/>
  <c r="Q781" i="14"/>
  <c r="P781" i="14"/>
  <c r="O781" i="14"/>
  <c r="N781" i="14"/>
  <c r="M781" i="14"/>
  <c r="L781" i="14"/>
  <c r="K781" i="14"/>
  <c r="J781" i="14"/>
  <c r="I781" i="14"/>
  <c r="G781" i="14"/>
  <c r="F781" i="14"/>
  <c r="E781" i="14"/>
  <c r="D781" i="14"/>
  <c r="AH780" i="14"/>
  <c r="AG780" i="14"/>
  <c r="AF780" i="14"/>
  <c r="AE780" i="14"/>
  <c r="AD780" i="14"/>
  <c r="AC780" i="14"/>
  <c r="AB780" i="14"/>
  <c r="AA780" i="14"/>
  <c r="Z780" i="14"/>
  <c r="Y780" i="14"/>
  <c r="X780" i="14"/>
  <c r="W780" i="14"/>
  <c r="U780" i="14"/>
  <c r="T780" i="14"/>
  <c r="S780" i="14"/>
  <c r="R780" i="14"/>
  <c r="Q780" i="14"/>
  <c r="P780" i="14"/>
  <c r="O780" i="14"/>
  <c r="N780" i="14"/>
  <c r="M780" i="14"/>
  <c r="L780" i="14"/>
  <c r="K780" i="14"/>
  <c r="J780" i="14"/>
  <c r="I780" i="14"/>
  <c r="G780" i="14"/>
  <c r="F780" i="14"/>
  <c r="E780" i="14"/>
  <c r="D780" i="14"/>
  <c r="AH779" i="14"/>
  <c r="AG779" i="14"/>
  <c r="AF779" i="14"/>
  <c r="AE779" i="14"/>
  <c r="AD779" i="14"/>
  <c r="AC779" i="14"/>
  <c r="AB779" i="14"/>
  <c r="AA779" i="14"/>
  <c r="Z779" i="14"/>
  <c r="Y779" i="14"/>
  <c r="X779" i="14"/>
  <c r="W779" i="14"/>
  <c r="U779" i="14"/>
  <c r="T779" i="14"/>
  <c r="S779" i="14"/>
  <c r="R779" i="14"/>
  <c r="Q779" i="14"/>
  <c r="P779" i="14"/>
  <c r="O779" i="14"/>
  <c r="N779" i="14"/>
  <c r="M779" i="14"/>
  <c r="L779" i="14"/>
  <c r="K779" i="14"/>
  <c r="J779" i="14"/>
  <c r="I779" i="14"/>
  <c r="G779" i="14"/>
  <c r="F779" i="14"/>
  <c r="E779" i="14"/>
  <c r="D779" i="14"/>
  <c r="AH778" i="14"/>
  <c r="AG778" i="14"/>
  <c r="AF778" i="14"/>
  <c r="AE778" i="14"/>
  <c r="AD778" i="14"/>
  <c r="AC778" i="14"/>
  <c r="AB778" i="14"/>
  <c r="AA778" i="14"/>
  <c r="Z778" i="14"/>
  <c r="Y778" i="14"/>
  <c r="X778" i="14"/>
  <c r="W778" i="14"/>
  <c r="U778" i="14"/>
  <c r="T778" i="14"/>
  <c r="S778" i="14"/>
  <c r="R778" i="14"/>
  <c r="Q778" i="14"/>
  <c r="P778" i="14"/>
  <c r="O778" i="14"/>
  <c r="N778" i="14"/>
  <c r="M778" i="14"/>
  <c r="L778" i="14"/>
  <c r="K778" i="14"/>
  <c r="J778" i="14"/>
  <c r="I778" i="14"/>
  <c r="G778" i="14"/>
  <c r="F778" i="14"/>
  <c r="E778" i="14"/>
  <c r="D778" i="14"/>
  <c r="AH777" i="14"/>
  <c r="AG777" i="14"/>
  <c r="AF777" i="14"/>
  <c r="AE777" i="14"/>
  <c r="AD777" i="14"/>
  <c r="AC777" i="14"/>
  <c r="AB777" i="14"/>
  <c r="AA777" i="14"/>
  <c r="Z777" i="14"/>
  <c r="Y777" i="14"/>
  <c r="X777" i="14"/>
  <c r="W777" i="14"/>
  <c r="U777" i="14"/>
  <c r="T777" i="14"/>
  <c r="S777" i="14"/>
  <c r="R777" i="14"/>
  <c r="Q777" i="14"/>
  <c r="P777" i="14"/>
  <c r="O777" i="14"/>
  <c r="N777" i="14"/>
  <c r="M777" i="14"/>
  <c r="L777" i="14"/>
  <c r="K777" i="14"/>
  <c r="J777" i="14"/>
  <c r="I777" i="14"/>
  <c r="G777" i="14"/>
  <c r="F777" i="14"/>
  <c r="E777" i="14"/>
  <c r="D777" i="14"/>
  <c r="AH776" i="14"/>
  <c r="AG776" i="14"/>
  <c r="AF776" i="14"/>
  <c r="AE776" i="14"/>
  <c r="AD776" i="14"/>
  <c r="AC776" i="14"/>
  <c r="AB776" i="14"/>
  <c r="AA776" i="14"/>
  <c r="Z776" i="14"/>
  <c r="Y776" i="14"/>
  <c r="X776" i="14"/>
  <c r="W776" i="14"/>
  <c r="U776" i="14"/>
  <c r="T776" i="14"/>
  <c r="S776" i="14"/>
  <c r="R776" i="14"/>
  <c r="Q776" i="14"/>
  <c r="P776" i="14"/>
  <c r="O776" i="14"/>
  <c r="N776" i="14"/>
  <c r="M776" i="14"/>
  <c r="L776" i="14"/>
  <c r="K776" i="14"/>
  <c r="J776" i="14"/>
  <c r="I776" i="14"/>
  <c r="G776" i="14"/>
  <c r="F776" i="14"/>
  <c r="E776" i="14"/>
  <c r="D776" i="14"/>
  <c r="AH775" i="14"/>
  <c r="AG775" i="14"/>
  <c r="AF775" i="14"/>
  <c r="AE775" i="14"/>
  <c r="AD775" i="14"/>
  <c r="AC775" i="14"/>
  <c r="AB775" i="14"/>
  <c r="AA775" i="14"/>
  <c r="Z775" i="14"/>
  <c r="Y775" i="14"/>
  <c r="X775" i="14"/>
  <c r="W775" i="14"/>
  <c r="U775" i="14"/>
  <c r="T775" i="14"/>
  <c r="S775" i="14"/>
  <c r="R775" i="14"/>
  <c r="Q775" i="14"/>
  <c r="P775" i="14"/>
  <c r="O775" i="14"/>
  <c r="N775" i="14"/>
  <c r="M775" i="14"/>
  <c r="L775" i="14"/>
  <c r="K775" i="14"/>
  <c r="J775" i="14"/>
  <c r="I775" i="14"/>
  <c r="G775" i="14"/>
  <c r="F775" i="14"/>
  <c r="E775" i="14"/>
  <c r="D775" i="14"/>
  <c r="AH774" i="14"/>
  <c r="AG774" i="14"/>
  <c r="AF774" i="14"/>
  <c r="AE774" i="14"/>
  <c r="AD774" i="14"/>
  <c r="AC774" i="14"/>
  <c r="AB774" i="14"/>
  <c r="AA774" i="14"/>
  <c r="Z774" i="14"/>
  <c r="Y774" i="14"/>
  <c r="X774" i="14"/>
  <c r="W774" i="14"/>
  <c r="U774" i="14"/>
  <c r="T774" i="14"/>
  <c r="S774" i="14"/>
  <c r="R774" i="14"/>
  <c r="Q774" i="14"/>
  <c r="P774" i="14"/>
  <c r="O774" i="14"/>
  <c r="N774" i="14"/>
  <c r="M774" i="14"/>
  <c r="L774" i="14"/>
  <c r="K774" i="14"/>
  <c r="J774" i="14"/>
  <c r="I774" i="14"/>
  <c r="G774" i="14"/>
  <c r="F774" i="14"/>
  <c r="E774" i="14"/>
  <c r="D774" i="14"/>
  <c r="AH773" i="14"/>
  <c r="AG773" i="14"/>
  <c r="AF773" i="14"/>
  <c r="AE773" i="14"/>
  <c r="AD773" i="14"/>
  <c r="AC773" i="14"/>
  <c r="AB773" i="14"/>
  <c r="AA773" i="14"/>
  <c r="Z773" i="14"/>
  <c r="Y773" i="14"/>
  <c r="X773" i="14"/>
  <c r="W773" i="14"/>
  <c r="U773" i="14"/>
  <c r="T773" i="14"/>
  <c r="S773" i="14"/>
  <c r="R773" i="14"/>
  <c r="Q773" i="14"/>
  <c r="P773" i="14"/>
  <c r="O773" i="14"/>
  <c r="N773" i="14"/>
  <c r="M773" i="14"/>
  <c r="L773" i="14"/>
  <c r="K773" i="14"/>
  <c r="J773" i="14"/>
  <c r="I773" i="14"/>
  <c r="G773" i="14"/>
  <c r="F773" i="14"/>
  <c r="E773" i="14"/>
  <c r="D773" i="14"/>
  <c r="AH772" i="14"/>
  <c r="AG772" i="14"/>
  <c r="AF772" i="14"/>
  <c r="AE772" i="14"/>
  <c r="AD772" i="14"/>
  <c r="AC772" i="14"/>
  <c r="AB772" i="14"/>
  <c r="AA772" i="14"/>
  <c r="Z772" i="14"/>
  <c r="Y772" i="14"/>
  <c r="X772" i="14"/>
  <c r="W772" i="14"/>
  <c r="U772" i="14"/>
  <c r="T772" i="14"/>
  <c r="S772" i="14"/>
  <c r="R772" i="14"/>
  <c r="Q772" i="14"/>
  <c r="P772" i="14"/>
  <c r="O772" i="14"/>
  <c r="N772" i="14"/>
  <c r="M772" i="14"/>
  <c r="L772" i="14"/>
  <c r="K772" i="14"/>
  <c r="J772" i="14"/>
  <c r="I772" i="14"/>
  <c r="G772" i="14"/>
  <c r="F772" i="14"/>
  <c r="E772" i="14"/>
  <c r="D772" i="14"/>
  <c r="AH771" i="14"/>
  <c r="AG771" i="14"/>
  <c r="AF771" i="14"/>
  <c r="AE771" i="14"/>
  <c r="AD771" i="14"/>
  <c r="AC771" i="14"/>
  <c r="AB771" i="14"/>
  <c r="AA771" i="14"/>
  <c r="Z771" i="14"/>
  <c r="Y771" i="14"/>
  <c r="X771" i="14"/>
  <c r="W771" i="14"/>
  <c r="U771" i="14"/>
  <c r="T771" i="14"/>
  <c r="S771" i="14"/>
  <c r="R771" i="14"/>
  <c r="Q771" i="14"/>
  <c r="P771" i="14"/>
  <c r="O771" i="14"/>
  <c r="N771" i="14"/>
  <c r="M771" i="14"/>
  <c r="L771" i="14"/>
  <c r="K771" i="14"/>
  <c r="J771" i="14"/>
  <c r="I771" i="14"/>
  <c r="G771" i="14"/>
  <c r="F771" i="14"/>
  <c r="E771" i="14"/>
  <c r="D771" i="14"/>
  <c r="AH770" i="14"/>
  <c r="AG770" i="14"/>
  <c r="AF770" i="14"/>
  <c r="AE770" i="14"/>
  <c r="AD770" i="14"/>
  <c r="AC770" i="14"/>
  <c r="AB770" i="14"/>
  <c r="AA770" i="14"/>
  <c r="Z770" i="14"/>
  <c r="Y770" i="14"/>
  <c r="X770" i="14"/>
  <c r="W770" i="14"/>
  <c r="U770" i="14"/>
  <c r="T770" i="14"/>
  <c r="S770" i="14"/>
  <c r="R770" i="14"/>
  <c r="Q770" i="14"/>
  <c r="P770" i="14"/>
  <c r="O770" i="14"/>
  <c r="N770" i="14"/>
  <c r="M770" i="14"/>
  <c r="L770" i="14"/>
  <c r="K770" i="14"/>
  <c r="J770" i="14"/>
  <c r="I770" i="14"/>
  <c r="G770" i="14"/>
  <c r="F770" i="14"/>
  <c r="E770" i="14"/>
  <c r="D770" i="14"/>
  <c r="AH769" i="14"/>
  <c r="AG769" i="14"/>
  <c r="AF769" i="14"/>
  <c r="AE769" i="14"/>
  <c r="AD769" i="14"/>
  <c r="AC769" i="14"/>
  <c r="AB769" i="14"/>
  <c r="AA769" i="14"/>
  <c r="Z769" i="14"/>
  <c r="Y769" i="14"/>
  <c r="X769" i="14"/>
  <c r="W769" i="14"/>
  <c r="U769" i="14"/>
  <c r="T769" i="14"/>
  <c r="S769" i="14"/>
  <c r="R769" i="14"/>
  <c r="Q769" i="14"/>
  <c r="P769" i="14"/>
  <c r="O769" i="14"/>
  <c r="N769" i="14"/>
  <c r="M769" i="14"/>
  <c r="L769" i="14"/>
  <c r="K769" i="14"/>
  <c r="J769" i="14"/>
  <c r="I769" i="14"/>
  <c r="G769" i="14"/>
  <c r="F769" i="14"/>
  <c r="E769" i="14"/>
  <c r="D769" i="14"/>
  <c r="AH768" i="14"/>
  <c r="AG768" i="14"/>
  <c r="AF768" i="14"/>
  <c r="AE768" i="14"/>
  <c r="AD768" i="14"/>
  <c r="AC768" i="14"/>
  <c r="AB768" i="14"/>
  <c r="AA768" i="14"/>
  <c r="Z768" i="14"/>
  <c r="Y768" i="14"/>
  <c r="X768" i="14"/>
  <c r="W768" i="14"/>
  <c r="U768" i="14"/>
  <c r="T768" i="14"/>
  <c r="S768" i="14"/>
  <c r="R768" i="14"/>
  <c r="Q768" i="14"/>
  <c r="P768" i="14"/>
  <c r="O768" i="14"/>
  <c r="N768" i="14"/>
  <c r="M768" i="14"/>
  <c r="L768" i="14"/>
  <c r="K768" i="14"/>
  <c r="J768" i="14"/>
  <c r="I768" i="14"/>
  <c r="G768" i="14"/>
  <c r="F768" i="14"/>
  <c r="E768" i="14"/>
  <c r="D768" i="14"/>
  <c r="AH767" i="14"/>
  <c r="AG767" i="14"/>
  <c r="AF767" i="14"/>
  <c r="AE767" i="14"/>
  <c r="AD767" i="14"/>
  <c r="AC767" i="14"/>
  <c r="AB767" i="14"/>
  <c r="AA767" i="14"/>
  <c r="Z767" i="14"/>
  <c r="Y767" i="14"/>
  <c r="X767" i="14"/>
  <c r="W767" i="14"/>
  <c r="U767" i="14"/>
  <c r="T767" i="14"/>
  <c r="S767" i="14"/>
  <c r="R767" i="14"/>
  <c r="Q767" i="14"/>
  <c r="P767" i="14"/>
  <c r="O767" i="14"/>
  <c r="N767" i="14"/>
  <c r="M767" i="14"/>
  <c r="L767" i="14"/>
  <c r="K767" i="14"/>
  <c r="J767" i="14"/>
  <c r="I767" i="14"/>
  <c r="G767" i="14"/>
  <c r="F767" i="14"/>
  <c r="E767" i="14"/>
  <c r="D767" i="14"/>
  <c r="AH766" i="14"/>
  <c r="AG766" i="14"/>
  <c r="AF766" i="14"/>
  <c r="AE766" i="14"/>
  <c r="AD766" i="14"/>
  <c r="AC766" i="14"/>
  <c r="AB766" i="14"/>
  <c r="AA766" i="14"/>
  <c r="Z766" i="14"/>
  <c r="Y766" i="14"/>
  <c r="X766" i="14"/>
  <c r="W766" i="14"/>
  <c r="U766" i="14"/>
  <c r="T766" i="14"/>
  <c r="S766" i="14"/>
  <c r="R766" i="14"/>
  <c r="Q766" i="14"/>
  <c r="P766" i="14"/>
  <c r="O766" i="14"/>
  <c r="N766" i="14"/>
  <c r="M766" i="14"/>
  <c r="L766" i="14"/>
  <c r="K766" i="14"/>
  <c r="J766" i="14"/>
  <c r="I766" i="14"/>
  <c r="G766" i="14"/>
  <c r="F766" i="14"/>
  <c r="E766" i="14"/>
  <c r="D766" i="14"/>
  <c r="AH765" i="14"/>
  <c r="AG765" i="14"/>
  <c r="AF765" i="14"/>
  <c r="AE765" i="14"/>
  <c r="AD765" i="14"/>
  <c r="AC765" i="14"/>
  <c r="AB765" i="14"/>
  <c r="AA765" i="14"/>
  <c r="Z765" i="14"/>
  <c r="Y765" i="14"/>
  <c r="X765" i="14"/>
  <c r="W765" i="14"/>
  <c r="U765" i="14"/>
  <c r="T765" i="14"/>
  <c r="S765" i="14"/>
  <c r="R765" i="14"/>
  <c r="Q765" i="14"/>
  <c r="P765" i="14"/>
  <c r="O765" i="14"/>
  <c r="N765" i="14"/>
  <c r="M765" i="14"/>
  <c r="L765" i="14"/>
  <c r="K765" i="14"/>
  <c r="J765" i="14"/>
  <c r="I765" i="14"/>
  <c r="G765" i="14"/>
  <c r="F765" i="14"/>
  <c r="E765" i="14"/>
  <c r="D765" i="14"/>
  <c r="AH764" i="14"/>
  <c r="AG764" i="14"/>
  <c r="AF764" i="14"/>
  <c r="AE764" i="14"/>
  <c r="AD764" i="14"/>
  <c r="AC764" i="14"/>
  <c r="AB764" i="14"/>
  <c r="AA764" i="14"/>
  <c r="Z764" i="14"/>
  <c r="Y764" i="14"/>
  <c r="X764" i="14"/>
  <c r="W764" i="14"/>
  <c r="U764" i="14"/>
  <c r="T764" i="14"/>
  <c r="S764" i="14"/>
  <c r="R764" i="14"/>
  <c r="Q764" i="14"/>
  <c r="P764" i="14"/>
  <c r="O764" i="14"/>
  <c r="N764" i="14"/>
  <c r="M764" i="14"/>
  <c r="L764" i="14"/>
  <c r="K764" i="14"/>
  <c r="J764" i="14"/>
  <c r="I764" i="14"/>
  <c r="G764" i="14"/>
  <c r="F764" i="14"/>
  <c r="E764" i="14"/>
  <c r="D764" i="14"/>
  <c r="AH763" i="14"/>
  <c r="AG763" i="14"/>
  <c r="AF763" i="14"/>
  <c r="AE763" i="14"/>
  <c r="AD763" i="14"/>
  <c r="AC763" i="14"/>
  <c r="AB763" i="14"/>
  <c r="AA763" i="14"/>
  <c r="Z763" i="14"/>
  <c r="Y763" i="14"/>
  <c r="X763" i="14"/>
  <c r="W763" i="14"/>
  <c r="U763" i="14"/>
  <c r="T763" i="14"/>
  <c r="S763" i="14"/>
  <c r="R763" i="14"/>
  <c r="Q763" i="14"/>
  <c r="P763" i="14"/>
  <c r="O763" i="14"/>
  <c r="N763" i="14"/>
  <c r="M763" i="14"/>
  <c r="L763" i="14"/>
  <c r="K763" i="14"/>
  <c r="J763" i="14"/>
  <c r="I763" i="14"/>
  <c r="G763" i="14"/>
  <c r="F763" i="14"/>
  <c r="E763" i="14"/>
  <c r="D763" i="14"/>
  <c r="AH762" i="14"/>
  <c r="AG762" i="14"/>
  <c r="AF762" i="14"/>
  <c r="AE762" i="14"/>
  <c r="AD762" i="14"/>
  <c r="AC762" i="14"/>
  <c r="AB762" i="14"/>
  <c r="AA762" i="14"/>
  <c r="Z762" i="14"/>
  <c r="Y762" i="14"/>
  <c r="X762" i="14"/>
  <c r="W762" i="14"/>
  <c r="U762" i="14"/>
  <c r="T762" i="14"/>
  <c r="S762" i="14"/>
  <c r="R762" i="14"/>
  <c r="Q762" i="14"/>
  <c r="P762" i="14"/>
  <c r="O762" i="14"/>
  <c r="N762" i="14"/>
  <c r="M762" i="14"/>
  <c r="L762" i="14"/>
  <c r="K762" i="14"/>
  <c r="J762" i="14"/>
  <c r="I762" i="14"/>
  <c r="G762" i="14"/>
  <c r="F762" i="14"/>
  <c r="E762" i="14"/>
  <c r="D762" i="14"/>
  <c r="AH761" i="14"/>
  <c r="AG761" i="14"/>
  <c r="AF761" i="14"/>
  <c r="AE761" i="14"/>
  <c r="AD761" i="14"/>
  <c r="AC761" i="14"/>
  <c r="AB761" i="14"/>
  <c r="AA761" i="14"/>
  <c r="Z761" i="14"/>
  <c r="Y761" i="14"/>
  <c r="X761" i="14"/>
  <c r="W761" i="14"/>
  <c r="U761" i="14"/>
  <c r="T761" i="14"/>
  <c r="S761" i="14"/>
  <c r="R761" i="14"/>
  <c r="Q761" i="14"/>
  <c r="P761" i="14"/>
  <c r="O761" i="14"/>
  <c r="N761" i="14"/>
  <c r="M761" i="14"/>
  <c r="L761" i="14"/>
  <c r="K761" i="14"/>
  <c r="J761" i="14"/>
  <c r="I761" i="14"/>
  <c r="G761" i="14"/>
  <c r="F761" i="14"/>
  <c r="E761" i="14"/>
  <c r="D761" i="14"/>
  <c r="AH760" i="14"/>
  <c r="AG760" i="14"/>
  <c r="AF760" i="14"/>
  <c r="AE760" i="14"/>
  <c r="AD760" i="14"/>
  <c r="AC760" i="14"/>
  <c r="AB760" i="14"/>
  <c r="AA760" i="14"/>
  <c r="Z760" i="14"/>
  <c r="Y760" i="14"/>
  <c r="X760" i="14"/>
  <c r="W760" i="14"/>
  <c r="U760" i="14"/>
  <c r="T760" i="14"/>
  <c r="S760" i="14"/>
  <c r="R760" i="14"/>
  <c r="Q760" i="14"/>
  <c r="P760" i="14"/>
  <c r="O760" i="14"/>
  <c r="N760" i="14"/>
  <c r="M760" i="14"/>
  <c r="L760" i="14"/>
  <c r="K760" i="14"/>
  <c r="J760" i="14"/>
  <c r="I760" i="14"/>
  <c r="G760" i="14"/>
  <c r="F760" i="14"/>
  <c r="E760" i="14"/>
  <c r="D760" i="14"/>
  <c r="AH759" i="14"/>
  <c r="AG759" i="14"/>
  <c r="AF759" i="14"/>
  <c r="AE759" i="14"/>
  <c r="AD759" i="14"/>
  <c r="AC759" i="14"/>
  <c r="AB759" i="14"/>
  <c r="AA759" i="14"/>
  <c r="Z759" i="14"/>
  <c r="Y759" i="14"/>
  <c r="X759" i="14"/>
  <c r="W759" i="14"/>
  <c r="U759" i="14"/>
  <c r="T759" i="14"/>
  <c r="S759" i="14"/>
  <c r="R759" i="14"/>
  <c r="Q759" i="14"/>
  <c r="P759" i="14"/>
  <c r="O759" i="14"/>
  <c r="N759" i="14"/>
  <c r="M759" i="14"/>
  <c r="L759" i="14"/>
  <c r="K759" i="14"/>
  <c r="J759" i="14"/>
  <c r="I759" i="14"/>
  <c r="G759" i="14"/>
  <c r="F759" i="14"/>
  <c r="E759" i="14"/>
  <c r="D759" i="14"/>
  <c r="AH758" i="14"/>
  <c r="AG758" i="14"/>
  <c r="AF758" i="14"/>
  <c r="AE758" i="14"/>
  <c r="AD758" i="14"/>
  <c r="AC758" i="14"/>
  <c r="AB758" i="14"/>
  <c r="AA758" i="14"/>
  <c r="Z758" i="14"/>
  <c r="Y758" i="14"/>
  <c r="X758" i="14"/>
  <c r="W758" i="14"/>
  <c r="U758" i="14"/>
  <c r="T758" i="14"/>
  <c r="S758" i="14"/>
  <c r="R758" i="14"/>
  <c r="Q758" i="14"/>
  <c r="P758" i="14"/>
  <c r="O758" i="14"/>
  <c r="N758" i="14"/>
  <c r="M758" i="14"/>
  <c r="L758" i="14"/>
  <c r="K758" i="14"/>
  <c r="J758" i="14"/>
  <c r="I758" i="14"/>
  <c r="G758" i="14"/>
  <c r="F758" i="14"/>
  <c r="E758" i="14"/>
  <c r="D758" i="14"/>
  <c r="AH757" i="14"/>
  <c r="AG757" i="14"/>
  <c r="AF757" i="14"/>
  <c r="AE757" i="14"/>
  <c r="AD757" i="14"/>
  <c r="AC757" i="14"/>
  <c r="AB757" i="14"/>
  <c r="AA757" i="14"/>
  <c r="Z757" i="14"/>
  <c r="Y757" i="14"/>
  <c r="X757" i="14"/>
  <c r="W757" i="14"/>
  <c r="U757" i="14"/>
  <c r="T757" i="14"/>
  <c r="S757" i="14"/>
  <c r="R757" i="14"/>
  <c r="Q757" i="14"/>
  <c r="P757" i="14"/>
  <c r="O757" i="14"/>
  <c r="N757" i="14"/>
  <c r="M757" i="14"/>
  <c r="L757" i="14"/>
  <c r="K757" i="14"/>
  <c r="J757" i="14"/>
  <c r="I757" i="14"/>
  <c r="G757" i="14"/>
  <c r="F757" i="14"/>
  <c r="E757" i="14"/>
  <c r="D757" i="14"/>
  <c r="AH756" i="14"/>
  <c r="AG756" i="14"/>
  <c r="AF756" i="14"/>
  <c r="AE756" i="14"/>
  <c r="AD756" i="14"/>
  <c r="AC756" i="14"/>
  <c r="AB756" i="14"/>
  <c r="AA756" i="14"/>
  <c r="Z756" i="14"/>
  <c r="Y756" i="14"/>
  <c r="X756" i="14"/>
  <c r="W756" i="14"/>
  <c r="U756" i="14"/>
  <c r="T756" i="14"/>
  <c r="S756" i="14"/>
  <c r="R756" i="14"/>
  <c r="Q756" i="14"/>
  <c r="P756" i="14"/>
  <c r="O756" i="14"/>
  <c r="N756" i="14"/>
  <c r="M756" i="14"/>
  <c r="L756" i="14"/>
  <c r="K756" i="14"/>
  <c r="J756" i="14"/>
  <c r="I756" i="14"/>
  <c r="G756" i="14"/>
  <c r="F756" i="14"/>
  <c r="E756" i="14"/>
  <c r="D756" i="14"/>
  <c r="AH755" i="14"/>
  <c r="AG755" i="14"/>
  <c r="AF755" i="14"/>
  <c r="AE755" i="14"/>
  <c r="AD755" i="14"/>
  <c r="AC755" i="14"/>
  <c r="AB755" i="14"/>
  <c r="AA755" i="14"/>
  <c r="Z755" i="14"/>
  <c r="Y755" i="14"/>
  <c r="X755" i="14"/>
  <c r="W755" i="14"/>
  <c r="U755" i="14"/>
  <c r="T755" i="14"/>
  <c r="S755" i="14"/>
  <c r="R755" i="14"/>
  <c r="Q755" i="14"/>
  <c r="P755" i="14"/>
  <c r="O755" i="14"/>
  <c r="N755" i="14"/>
  <c r="M755" i="14"/>
  <c r="L755" i="14"/>
  <c r="K755" i="14"/>
  <c r="J755" i="14"/>
  <c r="I755" i="14"/>
  <c r="G755" i="14"/>
  <c r="F755" i="14"/>
  <c r="E755" i="14"/>
  <c r="D755" i="14"/>
  <c r="AH754" i="14"/>
  <c r="AG754" i="14"/>
  <c r="AF754" i="14"/>
  <c r="AE754" i="14"/>
  <c r="AD754" i="14"/>
  <c r="AC754" i="14"/>
  <c r="AB754" i="14"/>
  <c r="AA754" i="14"/>
  <c r="Z754" i="14"/>
  <c r="Y754" i="14"/>
  <c r="X754" i="14"/>
  <c r="W754" i="14"/>
  <c r="U754" i="14"/>
  <c r="T754" i="14"/>
  <c r="S754" i="14"/>
  <c r="R754" i="14"/>
  <c r="Q754" i="14"/>
  <c r="P754" i="14"/>
  <c r="O754" i="14"/>
  <c r="N754" i="14"/>
  <c r="M754" i="14"/>
  <c r="L754" i="14"/>
  <c r="K754" i="14"/>
  <c r="J754" i="14"/>
  <c r="I754" i="14"/>
  <c r="G754" i="14"/>
  <c r="F754" i="14"/>
  <c r="E754" i="14"/>
  <c r="D754" i="14"/>
  <c r="AH753" i="14"/>
  <c r="AG753" i="14"/>
  <c r="AF753" i="14"/>
  <c r="AE753" i="14"/>
  <c r="AD753" i="14"/>
  <c r="AC753" i="14"/>
  <c r="AB753" i="14"/>
  <c r="AA753" i="14"/>
  <c r="Z753" i="14"/>
  <c r="Y753" i="14"/>
  <c r="X753" i="14"/>
  <c r="W753" i="14"/>
  <c r="U753" i="14"/>
  <c r="T753" i="14"/>
  <c r="S753" i="14"/>
  <c r="R753" i="14"/>
  <c r="Q753" i="14"/>
  <c r="P753" i="14"/>
  <c r="O753" i="14"/>
  <c r="N753" i="14"/>
  <c r="M753" i="14"/>
  <c r="L753" i="14"/>
  <c r="K753" i="14"/>
  <c r="J753" i="14"/>
  <c r="I753" i="14"/>
  <c r="G753" i="14"/>
  <c r="F753" i="14"/>
  <c r="E753" i="14"/>
  <c r="D753" i="14"/>
  <c r="AH752" i="14"/>
  <c r="AG752" i="14"/>
  <c r="AF752" i="14"/>
  <c r="AE752" i="14"/>
  <c r="AD752" i="14"/>
  <c r="AC752" i="14"/>
  <c r="AB752" i="14"/>
  <c r="AA752" i="14"/>
  <c r="Z752" i="14"/>
  <c r="Y752" i="14"/>
  <c r="X752" i="14"/>
  <c r="W752" i="14"/>
  <c r="U752" i="14"/>
  <c r="T752" i="14"/>
  <c r="S752" i="14"/>
  <c r="R752" i="14"/>
  <c r="Q752" i="14"/>
  <c r="P752" i="14"/>
  <c r="O752" i="14"/>
  <c r="N752" i="14"/>
  <c r="M752" i="14"/>
  <c r="L752" i="14"/>
  <c r="K752" i="14"/>
  <c r="J752" i="14"/>
  <c r="I752" i="14"/>
  <c r="G752" i="14"/>
  <c r="F752" i="14"/>
  <c r="E752" i="14"/>
  <c r="D752" i="14"/>
  <c r="AH751" i="14"/>
  <c r="AG751" i="14"/>
  <c r="AF751" i="14"/>
  <c r="AE751" i="14"/>
  <c r="AD751" i="14"/>
  <c r="AC751" i="14"/>
  <c r="AB751" i="14"/>
  <c r="AA751" i="14"/>
  <c r="Z751" i="14"/>
  <c r="Y751" i="14"/>
  <c r="X751" i="14"/>
  <c r="W751" i="14"/>
  <c r="U751" i="14"/>
  <c r="T751" i="14"/>
  <c r="S751" i="14"/>
  <c r="R751" i="14"/>
  <c r="Q751" i="14"/>
  <c r="P751" i="14"/>
  <c r="O751" i="14"/>
  <c r="N751" i="14"/>
  <c r="M751" i="14"/>
  <c r="L751" i="14"/>
  <c r="K751" i="14"/>
  <c r="J751" i="14"/>
  <c r="I751" i="14"/>
  <c r="G751" i="14"/>
  <c r="F751" i="14"/>
  <c r="E751" i="14"/>
  <c r="D751" i="14"/>
  <c r="AH750" i="14"/>
  <c r="AG750" i="14"/>
  <c r="AF750" i="14"/>
  <c r="AE750" i="14"/>
  <c r="AD750" i="14"/>
  <c r="AC750" i="14"/>
  <c r="AB750" i="14"/>
  <c r="AA750" i="14"/>
  <c r="Z750" i="14"/>
  <c r="Y750" i="14"/>
  <c r="X750" i="14"/>
  <c r="W750" i="14"/>
  <c r="U750" i="14"/>
  <c r="T750" i="14"/>
  <c r="S750" i="14"/>
  <c r="R750" i="14"/>
  <c r="Q750" i="14"/>
  <c r="P750" i="14"/>
  <c r="O750" i="14"/>
  <c r="N750" i="14"/>
  <c r="M750" i="14"/>
  <c r="L750" i="14"/>
  <c r="K750" i="14"/>
  <c r="J750" i="14"/>
  <c r="I750" i="14"/>
  <c r="G750" i="14"/>
  <c r="F750" i="14"/>
  <c r="E750" i="14"/>
  <c r="D750" i="14"/>
  <c r="AH749" i="14"/>
  <c r="AG749" i="14"/>
  <c r="AF749" i="14"/>
  <c r="AE749" i="14"/>
  <c r="AD749" i="14"/>
  <c r="AC749" i="14"/>
  <c r="AB749" i="14"/>
  <c r="AA749" i="14"/>
  <c r="Z749" i="14"/>
  <c r="Y749" i="14"/>
  <c r="X749" i="14"/>
  <c r="W749" i="14"/>
  <c r="U749" i="14"/>
  <c r="T749" i="14"/>
  <c r="S749" i="14"/>
  <c r="R749" i="14"/>
  <c r="Q749" i="14"/>
  <c r="P749" i="14"/>
  <c r="O749" i="14"/>
  <c r="N749" i="14"/>
  <c r="M749" i="14"/>
  <c r="L749" i="14"/>
  <c r="K749" i="14"/>
  <c r="J749" i="14"/>
  <c r="I749" i="14"/>
  <c r="G749" i="14"/>
  <c r="F749" i="14"/>
  <c r="E749" i="14"/>
  <c r="D749" i="14"/>
  <c r="AH748" i="14"/>
  <c r="AG748" i="14"/>
  <c r="AF748" i="14"/>
  <c r="AE748" i="14"/>
  <c r="AD748" i="14"/>
  <c r="AC748" i="14"/>
  <c r="AB748" i="14"/>
  <c r="AA748" i="14"/>
  <c r="Z748" i="14"/>
  <c r="Y748" i="14"/>
  <c r="X748" i="14"/>
  <c r="W748" i="14"/>
  <c r="U748" i="14"/>
  <c r="T748" i="14"/>
  <c r="S748" i="14"/>
  <c r="R748" i="14"/>
  <c r="Q748" i="14"/>
  <c r="P748" i="14"/>
  <c r="O748" i="14"/>
  <c r="N748" i="14"/>
  <c r="M748" i="14"/>
  <c r="L748" i="14"/>
  <c r="K748" i="14"/>
  <c r="J748" i="14"/>
  <c r="I748" i="14"/>
  <c r="G748" i="14"/>
  <c r="F748" i="14"/>
  <c r="E748" i="14"/>
  <c r="D748" i="14"/>
  <c r="AH747" i="14"/>
  <c r="AG747" i="14"/>
  <c r="AF747" i="14"/>
  <c r="AE747" i="14"/>
  <c r="AD747" i="14"/>
  <c r="AC747" i="14"/>
  <c r="AB747" i="14"/>
  <c r="AA747" i="14"/>
  <c r="Z747" i="14"/>
  <c r="Y747" i="14"/>
  <c r="X747" i="14"/>
  <c r="W747" i="14"/>
  <c r="U747" i="14"/>
  <c r="T747" i="14"/>
  <c r="S747" i="14"/>
  <c r="R747" i="14"/>
  <c r="Q747" i="14"/>
  <c r="P747" i="14"/>
  <c r="O747" i="14"/>
  <c r="N747" i="14"/>
  <c r="M747" i="14"/>
  <c r="L747" i="14"/>
  <c r="K747" i="14"/>
  <c r="J747" i="14"/>
  <c r="I747" i="14"/>
  <c r="G747" i="14"/>
  <c r="F747" i="14"/>
  <c r="E747" i="14"/>
  <c r="D747" i="14"/>
  <c r="AH746" i="14"/>
  <c r="AG746" i="14"/>
  <c r="AF746" i="14"/>
  <c r="AE746" i="14"/>
  <c r="AD746" i="14"/>
  <c r="AC746" i="14"/>
  <c r="AB746" i="14"/>
  <c r="AA746" i="14"/>
  <c r="Z746" i="14"/>
  <c r="Y746" i="14"/>
  <c r="X746" i="14"/>
  <c r="W746" i="14"/>
  <c r="U746" i="14"/>
  <c r="T746" i="14"/>
  <c r="S746" i="14"/>
  <c r="R746" i="14"/>
  <c r="Q746" i="14"/>
  <c r="P746" i="14"/>
  <c r="O746" i="14"/>
  <c r="N746" i="14"/>
  <c r="M746" i="14"/>
  <c r="L746" i="14"/>
  <c r="K746" i="14"/>
  <c r="J746" i="14"/>
  <c r="I746" i="14"/>
  <c r="G746" i="14"/>
  <c r="F746" i="14"/>
  <c r="E746" i="14"/>
  <c r="D746" i="14"/>
  <c r="AH745" i="14"/>
  <c r="AG745" i="14"/>
  <c r="AF745" i="14"/>
  <c r="AE745" i="14"/>
  <c r="AD745" i="14"/>
  <c r="AC745" i="14"/>
  <c r="AB745" i="14"/>
  <c r="AA745" i="14"/>
  <c r="Z745" i="14"/>
  <c r="Y745" i="14"/>
  <c r="X745" i="14"/>
  <c r="W745" i="14"/>
  <c r="U745" i="14"/>
  <c r="T745" i="14"/>
  <c r="S745" i="14"/>
  <c r="R745" i="14"/>
  <c r="Q745" i="14"/>
  <c r="P745" i="14"/>
  <c r="O745" i="14"/>
  <c r="N745" i="14"/>
  <c r="M745" i="14"/>
  <c r="L745" i="14"/>
  <c r="K745" i="14"/>
  <c r="J745" i="14"/>
  <c r="I745" i="14"/>
  <c r="G745" i="14"/>
  <c r="F745" i="14"/>
  <c r="E745" i="14"/>
  <c r="D745" i="14"/>
  <c r="AH744" i="14"/>
  <c r="AG744" i="14"/>
  <c r="AF744" i="14"/>
  <c r="AE744" i="14"/>
  <c r="AD744" i="14"/>
  <c r="AC744" i="14"/>
  <c r="AB744" i="14"/>
  <c r="AA744" i="14"/>
  <c r="Z744" i="14"/>
  <c r="Y744" i="14"/>
  <c r="X744" i="14"/>
  <c r="W744" i="14"/>
  <c r="U744" i="14"/>
  <c r="T744" i="14"/>
  <c r="S744" i="14"/>
  <c r="R744" i="14"/>
  <c r="Q744" i="14"/>
  <c r="P744" i="14"/>
  <c r="O744" i="14"/>
  <c r="N744" i="14"/>
  <c r="M744" i="14"/>
  <c r="L744" i="14"/>
  <c r="K744" i="14"/>
  <c r="J744" i="14"/>
  <c r="I744" i="14"/>
  <c r="G744" i="14"/>
  <c r="F744" i="14"/>
  <c r="E744" i="14"/>
  <c r="D744" i="14"/>
  <c r="AH743" i="14"/>
  <c r="AG743" i="14"/>
  <c r="AF743" i="14"/>
  <c r="AE743" i="14"/>
  <c r="AD743" i="14"/>
  <c r="AC743" i="14"/>
  <c r="AB743" i="14"/>
  <c r="AA743" i="14"/>
  <c r="Z743" i="14"/>
  <c r="Y743" i="14"/>
  <c r="X743" i="14"/>
  <c r="W743" i="14"/>
  <c r="U743" i="14"/>
  <c r="T743" i="14"/>
  <c r="S743" i="14"/>
  <c r="R743" i="14"/>
  <c r="Q743" i="14"/>
  <c r="P743" i="14"/>
  <c r="O743" i="14"/>
  <c r="N743" i="14"/>
  <c r="M743" i="14"/>
  <c r="L743" i="14"/>
  <c r="K743" i="14"/>
  <c r="J743" i="14"/>
  <c r="I743" i="14"/>
  <c r="G743" i="14"/>
  <c r="F743" i="14"/>
  <c r="E743" i="14"/>
  <c r="D743" i="14"/>
  <c r="AH742" i="14"/>
  <c r="AG742" i="14"/>
  <c r="AF742" i="14"/>
  <c r="AE742" i="14"/>
  <c r="AD742" i="14"/>
  <c r="AC742" i="14"/>
  <c r="AB742" i="14"/>
  <c r="AA742" i="14"/>
  <c r="Z742" i="14"/>
  <c r="Y742" i="14"/>
  <c r="X742" i="14"/>
  <c r="W742" i="14"/>
  <c r="U742" i="14"/>
  <c r="T742" i="14"/>
  <c r="S742" i="14"/>
  <c r="R742" i="14"/>
  <c r="Q742" i="14"/>
  <c r="P742" i="14"/>
  <c r="O742" i="14"/>
  <c r="N742" i="14"/>
  <c r="M742" i="14"/>
  <c r="L742" i="14"/>
  <c r="K742" i="14"/>
  <c r="J742" i="14"/>
  <c r="I742" i="14"/>
  <c r="G742" i="14"/>
  <c r="F742" i="14"/>
  <c r="E742" i="14"/>
  <c r="D742" i="14"/>
  <c r="AH741" i="14"/>
  <c r="AG741" i="14"/>
  <c r="AF741" i="14"/>
  <c r="AE741" i="14"/>
  <c r="AD741" i="14"/>
  <c r="AC741" i="14"/>
  <c r="AB741" i="14"/>
  <c r="AA741" i="14"/>
  <c r="Z741" i="14"/>
  <c r="Y741" i="14"/>
  <c r="X741" i="14"/>
  <c r="W741" i="14"/>
  <c r="U741" i="14"/>
  <c r="T741" i="14"/>
  <c r="S741" i="14"/>
  <c r="R741" i="14"/>
  <c r="Q741" i="14"/>
  <c r="P741" i="14"/>
  <c r="O741" i="14"/>
  <c r="N741" i="14"/>
  <c r="M741" i="14"/>
  <c r="L741" i="14"/>
  <c r="K741" i="14"/>
  <c r="J741" i="14"/>
  <c r="I741" i="14"/>
  <c r="G741" i="14"/>
  <c r="F741" i="14"/>
  <c r="E741" i="14"/>
  <c r="D741" i="14"/>
  <c r="AH740" i="14"/>
  <c r="AG740" i="14"/>
  <c r="AF740" i="14"/>
  <c r="AE740" i="14"/>
  <c r="AD740" i="14"/>
  <c r="AC740" i="14"/>
  <c r="AB740" i="14"/>
  <c r="AA740" i="14"/>
  <c r="Z740" i="14"/>
  <c r="Y740" i="14"/>
  <c r="X740" i="14"/>
  <c r="W740" i="14"/>
  <c r="U740" i="14"/>
  <c r="T740" i="14"/>
  <c r="S740" i="14"/>
  <c r="R740" i="14"/>
  <c r="Q740" i="14"/>
  <c r="P740" i="14"/>
  <c r="O740" i="14"/>
  <c r="N740" i="14"/>
  <c r="M740" i="14"/>
  <c r="L740" i="14"/>
  <c r="K740" i="14"/>
  <c r="J740" i="14"/>
  <c r="I740" i="14"/>
  <c r="G740" i="14"/>
  <c r="F740" i="14"/>
  <c r="E740" i="14"/>
  <c r="D740" i="14"/>
  <c r="AH739" i="14"/>
  <c r="AG739" i="14"/>
  <c r="AF739" i="14"/>
  <c r="AE739" i="14"/>
  <c r="AD739" i="14"/>
  <c r="AC739" i="14"/>
  <c r="AB739" i="14"/>
  <c r="AA739" i="14"/>
  <c r="Z739" i="14"/>
  <c r="Y739" i="14"/>
  <c r="X739" i="14"/>
  <c r="W739" i="14"/>
  <c r="U739" i="14"/>
  <c r="T739" i="14"/>
  <c r="S739" i="14"/>
  <c r="R739" i="14"/>
  <c r="Q739" i="14"/>
  <c r="P739" i="14"/>
  <c r="O739" i="14"/>
  <c r="N739" i="14"/>
  <c r="M739" i="14"/>
  <c r="L739" i="14"/>
  <c r="K739" i="14"/>
  <c r="J739" i="14"/>
  <c r="I739" i="14"/>
  <c r="G739" i="14"/>
  <c r="F739" i="14"/>
  <c r="E739" i="14"/>
  <c r="D739" i="14"/>
  <c r="AH738" i="14"/>
  <c r="AG738" i="14"/>
  <c r="AF738" i="14"/>
  <c r="AE738" i="14"/>
  <c r="AD738" i="14"/>
  <c r="AC738" i="14"/>
  <c r="AB738" i="14"/>
  <c r="AA738" i="14"/>
  <c r="Z738" i="14"/>
  <c r="Y738" i="14"/>
  <c r="X738" i="14"/>
  <c r="W738" i="14"/>
  <c r="U738" i="14"/>
  <c r="T738" i="14"/>
  <c r="S738" i="14"/>
  <c r="R738" i="14"/>
  <c r="Q738" i="14"/>
  <c r="P738" i="14"/>
  <c r="O738" i="14"/>
  <c r="N738" i="14"/>
  <c r="M738" i="14"/>
  <c r="L738" i="14"/>
  <c r="K738" i="14"/>
  <c r="J738" i="14"/>
  <c r="I738" i="14"/>
  <c r="G738" i="14"/>
  <c r="F738" i="14"/>
  <c r="E738" i="14"/>
  <c r="D738" i="14"/>
  <c r="AH737" i="14"/>
  <c r="AG737" i="14"/>
  <c r="AF737" i="14"/>
  <c r="AE737" i="14"/>
  <c r="AD737" i="14"/>
  <c r="AC737" i="14"/>
  <c r="AB737" i="14"/>
  <c r="AA737" i="14"/>
  <c r="Z737" i="14"/>
  <c r="Y737" i="14"/>
  <c r="X737" i="14"/>
  <c r="W737" i="14"/>
  <c r="U737" i="14"/>
  <c r="T737" i="14"/>
  <c r="S737" i="14"/>
  <c r="R737" i="14"/>
  <c r="Q737" i="14"/>
  <c r="P737" i="14"/>
  <c r="O737" i="14"/>
  <c r="N737" i="14"/>
  <c r="M737" i="14"/>
  <c r="L737" i="14"/>
  <c r="K737" i="14"/>
  <c r="J737" i="14"/>
  <c r="I737" i="14"/>
  <c r="G737" i="14"/>
  <c r="F737" i="14"/>
  <c r="E737" i="14"/>
  <c r="D737" i="14"/>
  <c r="AH736" i="14"/>
  <c r="AG736" i="14"/>
  <c r="AF736" i="14"/>
  <c r="AE736" i="14"/>
  <c r="AD736" i="14"/>
  <c r="AC736" i="14"/>
  <c r="AB736" i="14"/>
  <c r="AA736" i="14"/>
  <c r="Z736" i="14"/>
  <c r="Y736" i="14"/>
  <c r="X736" i="14"/>
  <c r="W736" i="14"/>
  <c r="U736" i="14"/>
  <c r="T736" i="14"/>
  <c r="S736" i="14"/>
  <c r="R736" i="14"/>
  <c r="Q736" i="14"/>
  <c r="P736" i="14"/>
  <c r="O736" i="14"/>
  <c r="N736" i="14"/>
  <c r="M736" i="14"/>
  <c r="L736" i="14"/>
  <c r="K736" i="14"/>
  <c r="J736" i="14"/>
  <c r="I736" i="14"/>
  <c r="G736" i="14"/>
  <c r="F736" i="14"/>
  <c r="E736" i="14"/>
  <c r="D736" i="14"/>
  <c r="AH735" i="14"/>
  <c r="AG735" i="14"/>
  <c r="AF735" i="14"/>
  <c r="AE735" i="14"/>
  <c r="AD735" i="14"/>
  <c r="AC735" i="14"/>
  <c r="AB735" i="14"/>
  <c r="AA735" i="14"/>
  <c r="Z735" i="14"/>
  <c r="Y735" i="14"/>
  <c r="X735" i="14"/>
  <c r="W735" i="14"/>
  <c r="U735" i="14"/>
  <c r="T735" i="14"/>
  <c r="S735" i="14"/>
  <c r="R735" i="14"/>
  <c r="Q735" i="14"/>
  <c r="P735" i="14"/>
  <c r="O735" i="14"/>
  <c r="N735" i="14"/>
  <c r="M735" i="14"/>
  <c r="L735" i="14"/>
  <c r="K735" i="14"/>
  <c r="J735" i="14"/>
  <c r="I735" i="14"/>
  <c r="G735" i="14"/>
  <c r="F735" i="14"/>
  <c r="E735" i="14"/>
  <c r="D735" i="14"/>
  <c r="AH734" i="14"/>
  <c r="AG734" i="14"/>
  <c r="AF734" i="14"/>
  <c r="AE734" i="14"/>
  <c r="AD734" i="14"/>
  <c r="AC734" i="14"/>
  <c r="AB734" i="14"/>
  <c r="AA734" i="14"/>
  <c r="Z734" i="14"/>
  <c r="Y734" i="14"/>
  <c r="X734" i="14"/>
  <c r="W734" i="14"/>
  <c r="U734" i="14"/>
  <c r="T734" i="14"/>
  <c r="S734" i="14"/>
  <c r="R734" i="14"/>
  <c r="Q734" i="14"/>
  <c r="P734" i="14"/>
  <c r="O734" i="14"/>
  <c r="N734" i="14"/>
  <c r="M734" i="14"/>
  <c r="L734" i="14"/>
  <c r="K734" i="14"/>
  <c r="J734" i="14"/>
  <c r="I734" i="14"/>
  <c r="G734" i="14"/>
  <c r="F734" i="14"/>
  <c r="E734" i="14"/>
  <c r="D734" i="14"/>
  <c r="AH733" i="14"/>
  <c r="AG733" i="14"/>
  <c r="AF733" i="14"/>
  <c r="AE733" i="14"/>
  <c r="AD733" i="14"/>
  <c r="AC733" i="14"/>
  <c r="AB733" i="14"/>
  <c r="AA733" i="14"/>
  <c r="Z733" i="14"/>
  <c r="Y733" i="14"/>
  <c r="X733" i="14"/>
  <c r="W733" i="14"/>
  <c r="U733" i="14"/>
  <c r="T733" i="14"/>
  <c r="S733" i="14"/>
  <c r="R733" i="14"/>
  <c r="Q733" i="14"/>
  <c r="P733" i="14"/>
  <c r="O733" i="14"/>
  <c r="N733" i="14"/>
  <c r="M733" i="14"/>
  <c r="L733" i="14"/>
  <c r="K733" i="14"/>
  <c r="J733" i="14"/>
  <c r="I733" i="14"/>
  <c r="G733" i="14"/>
  <c r="F733" i="14"/>
  <c r="E733" i="14"/>
  <c r="D733" i="14"/>
  <c r="AH732" i="14"/>
  <c r="AG732" i="14"/>
  <c r="AF732" i="14"/>
  <c r="AE732" i="14"/>
  <c r="AD732" i="14"/>
  <c r="AC732" i="14"/>
  <c r="AB732" i="14"/>
  <c r="AA732" i="14"/>
  <c r="Z732" i="14"/>
  <c r="Y732" i="14"/>
  <c r="X732" i="14"/>
  <c r="W732" i="14"/>
  <c r="U732" i="14"/>
  <c r="T732" i="14"/>
  <c r="S732" i="14"/>
  <c r="R732" i="14"/>
  <c r="Q732" i="14"/>
  <c r="P732" i="14"/>
  <c r="O732" i="14"/>
  <c r="N732" i="14"/>
  <c r="M732" i="14"/>
  <c r="L732" i="14"/>
  <c r="K732" i="14"/>
  <c r="J732" i="14"/>
  <c r="I732" i="14"/>
  <c r="G732" i="14"/>
  <c r="F732" i="14"/>
  <c r="E732" i="14"/>
  <c r="D732" i="14"/>
  <c r="AH731" i="14"/>
  <c r="AG731" i="14"/>
  <c r="AF731" i="14"/>
  <c r="AE731" i="14"/>
  <c r="AD731" i="14"/>
  <c r="AC731" i="14"/>
  <c r="AB731" i="14"/>
  <c r="AA731" i="14"/>
  <c r="Z731" i="14"/>
  <c r="Y731" i="14"/>
  <c r="X731" i="14"/>
  <c r="W731" i="14"/>
  <c r="U731" i="14"/>
  <c r="T731" i="14"/>
  <c r="S731" i="14"/>
  <c r="R731" i="14"/>
  <c r="Q731" i="14"/>
  <c r="P731" i="14"/>
  <c r="O731" i="14"/>
  <c r="N731" i="14"/>
  <c r="M731" i="14"/>
  <c r="L731" i="14"/>
  <c r="K731" i="14"/>
  <c r="J731" i="14"/>
  <c r="I731" i="14"/>
  <c r="G731" i="14"/>
  <c r="F731" i="14"/>
  <c r="E731" i="14"/>
  <c r="D731" i="14"/>
  <c r="AH730" i="14"/>
  <c r="AG730" i="14"/>
  <c r="AF730" i="14"/>
  <c r="AE730" i="14"/>
  <c r="AD730" i="14"/>
  <c r="AC730" i="14"/>
  <c r="AB730" i="14"/>
  <c r="AA730" i="14"/>
  <c r="Z730" i="14"/>
  <c r="Y730" i="14"/>
  <c r="X730" i="14"/>
  <c r="W730" i="14"/>
  <c r="U730" i="14"/>
  <c r="T730" i="14"/>
  <c r="S730" i="14"/>
  <c r="R730" i="14"/>
  <c r="Q730" i="14"/>
  <c r="P730" i="14"/>
  <c r="O730" i="14"/>
  <c r="N730" i="14"/>
  <c r="M730" i="14"/>
  <c r="L730" i="14"/>
  <c r="K730" i="14"/>
  <c r="J730" i="14"/>
  <c r="I730" i="14"/>
  <c r="G730" i="14"/>
  <c r="F730" i="14"/>
  <c r="E730" i="14"/>
  <c r="D730" i="14"/>
  <c r="AH729" i="14"/>
  <c r="AG729" i="14"/>
  <c r="AF729" i="14"/>
  <c r="AE729" i="14"/>
  <c r="AD729" i="14"/>
  <c r="AC729" i="14"/>
  <c r="AB729" i="14"/>
  <c r="AA729" i="14"/>
  <c r="Z729" i="14"/>
  <c r="Y729" i="14"/>
  <c r="X729" i="14"/>
  <c r="W729" i="14"/>
  <c r="U729" i="14"/>
  <c r="T729" i="14"/>
  <c r="S729" i="14"/>
  <c r="R729" i="14"/>
  <c r="Q729" i="14"/>
  <c r="P729" i="14"/>
  <c r="O729" i="14"/>
  <c r="N729" i="14"/>
  <c r="M729" i="14"/>
  <c r="L729" i="14"/>
  <c r="K729" i="14"/>
  <c r="J729" i="14"/>
  <c r="I729" i="14"/>
  <c r="G729" i="14"/>
  <c r="F729" i="14"/>
  <c r="E729" i="14"/>
  <c r="D729" i="14"/>
  <c r="AH728" i="14"/>
  <c r="AG728" i="14"/>
  <c r="AF728" i="14"/>
  <c r="AE728" i="14"/>
  <c r="AD728" i="14"/>
  <c r="AC728" i="14"/>
  <c r="AB728" i="14"/>
  <c r="AA728" i="14"/>
  <c r="Z728" i="14"/>
  <c r="Y728" i="14"/>
  <c r="X728" i="14"/>
  <c r="W728" i="14"/>
  <c r="U728" i="14"/>
  <c r="T728" i="14"/>
  <c r="S728" i="14"/>
  <c r="R728" i="14"/>
  <c r="Q728" i="14"/>
  <c r="P728" i="14"/>
  <c r="O728" i="14"/>
  <c r="N728" i="14"/>
  <c r="M728" i="14"/>
  <c r="L728" i="14"/>
  <c r="K728" i="14"/>
  <c r="J728" i="14"/>
  <c r="I728" i="14"/>
  <c r="G728" i="14"/>
  <c r="F728" i="14"/>
  <c r="E728" i="14"/>
  <c r="D728" i="14"/>
  <c r="AH727" i="14"/>
  <c r="AG727" i="14"/>
  <c r="AF727" i="14"/>
  <c r="AE727" i="14"/>
  <c r="AD727" i="14"/>
  <c r="AC727" i="14"/>
  <c r="AB727" i="14"/>
  <c r="AA727" i="14"/>
  <c r="Z727" i="14"/>
  <c r="Y727" i="14"/>
  <c r="X727" i="14"/>
  <c r="W727" i="14"/>
  <c r="U727" i="14"/>
  <c r="T727" i="14"/>
  <c r="S727" i="14"/>
  <c r="R727" i="14"/>
  <c r="Q727" i="14"/>
  <c r="P727" i="14"/>
  <c r="O727" i="14"/>
  <c r="N727" i="14"/>
  <c r="M727" i="14"/>
  <c r="L727" i="14"/>
  <c r="K727" i="14"/>
  <c r="J727" i="14"/>
  <c r="I727" i="14"/>
  <c r="G727" i="14"/>
  <c r="F727" i="14"/>
  <c r="E727" i="14"/>
  <c r="D727" i="14"/>
  <c r="AH726" i="14"/>
  <c r="AG726" i="14"/>
  <c r="AF726" i="14"/>
  <c r="AE726" i="14"/>
  <c r="AD726" i="14"/>
  <c r="AC726" i="14"/>
  <c r="AB726" i="14"/>
  <c r="AA726" i="14"/>
  <c r="Z726" i="14"/>
  <c r="Y726" i="14"/>
  <c r="X726" i="14"/>
  <c r="W726" i="14"/>
  <c r="U726" i="14"/>
  <c r="T726" i="14"/>
  <c r="S726" i="14"/>
  <c r="R726" i="14"/>
  <c r="Q726" i="14"/>
  <c r="P726" i="14"/>
  <c r="O726" i="14"/>
  <c r="N726" i="14"/>
  <c r="M726" i="14"/>
  <c r="L726" i="14"/>
  <c r="K726" i="14"/>
  <c r="J726" i="14"/>
  <c r="I726" i="14"/>
  <c r="G726" i="14"/>
  <c r="F726" i="14"/>
  <c r="E726" i="14"/>
  <c r="D726" i="14"/>
  <c r="AH725" i="14"/>
  <c r="AG725" i="14"/>
  <c r="AF725" i="14"/>
  <c r="AE725" i="14"/>
  <c r="AD725" i="14"/>
  <c r="AC725" i="14"/>
  <c r="AB725" i="14"/>
  <c r="AA725" i="14"/>
  <c r="Z725" i="14"/>
  <c r="Y725" i="14"/>
  <c r="X725" i="14"/>
  <c r="W725" i="14"/>
  <c r="U725" i="14"/>
  <c r="T725" i="14"/>
  <c r="S725" i="14"/>
  <c r="R725" i="14"/>
  <c r="Q725" i="14"/>
  <c r="P725" i="14"/>
  <c r="O725" i="14"/>
  <c r="N725" i="14"/>
  <c r="M725" i="14"/>
  <c r="L725" i="14"/>
  <c r="K725" i="14"/>
  <c r="J725" i="14"/>
  <c r="I725" i="14"/>
  <c r="G725" i="14"/>
  <c r="F725" i="14"/>
  <c r="E725" i="14"/>
  <c r="D725" i="14"/>
  <c r="AH724" i="14"/>
  <c r="AG724" i="14"/>
  <c r="AF724" i="14"/>
  <c r="AE724" i="14"/>
  <c r="AD724" i="14"/>
  <c r="AC724" i="14"/>
  <c r="AB724" i="14"/>
  <c r="AA724" i="14"/>
  <c r="Z724" i="14"/>
  <c r="Y724" i="14"/>
  <c r="X724" i="14"/>
  <c r="W724" i="14"/>
  <c r="U724" i="14"/>
  <c r="T724" i="14"/>
  <c r="S724" i="14"/>
  <c r="R724" i="14"/>
  <c r="Q724" i="14"/>
  <c r="P724" i="14"/>
  <c r="O724" i="14"/>
  <c r="N724" i="14"/>
  <c r="M724" i="14"/>
  <c r="L724" i="14"/>
  <c r="K724" i="14"/>
  <c r="J724" i="14"/>
  <c r="I724" i="14"/>
  <c r="G724" i="14"/>
  <c r="F724" i="14"/>
  <c r="E724" i="14"/>
  <c r="D724" i="14"/>
  <c r="AH723" i="14"/>
  <c r="AG723" i="14"/>
  <c r="AF723" i="14"/>
  <c r="AE723" i="14"/>
  <c r="AD723" i="14"/>
  <c r="AC723" i="14"/>
  <c r="AB723" i="14"/>
  <c r="AA723" i="14"/>
  <c r="Z723" i="14"/>
  <c r="Y723" i="14"/>
  <c r="X723" i="14"/>
  <c r="W723" i="14"/>
  <c r="U723" i="14"/>
  <c r="T723" i="14"/>
  <c r="S723" i="14"/>
  <c r="R723" i="14"/>
  <c r="Q723" i="14"/>
  <c r="P723" i="14"/>
  <c r="O723" i="14"/>
  <c r="N723" i="14"/>
  <c r="M723" i="14"/>
  <c r="L723" i="14"/>
  <c r="K723" i="14"/>
  <c r="J723" i="14"/>
  <c r="I723" i="14"/>
  <c r="G723" i="14"/>
  <c r="F723" i="14"/>
  <c r="E723" i="14"/>
  <c r="D723" i="14"/>
  <c r="AH722" i="14"/>
  <c r="AG722" i="14"/>
  <c r="AF722" i="14"/>
  <c r="AE722" i="14"/>
  <c r="AD722" i="14"/>
  <c r="AC722" i="14"/>
  <c r="AB722" i="14"/>
  <c r="AA722" i="14"/>
  <c r="Z722" i="14"/>
  <c r="Y722" i="14"/>
  <c r="X722" i="14"/>
  <c r="W722" i="14"/>
  <c r="U722" i="14"/>
  <c r="T722" i="14"/>
  <c r="S722" i="14"/>
  <c r="R722" i="14"/>
  <c r="Q722" i="14"/>
  <c r="P722" i="14"/>
  <c r="O722" i="14"/>
  <c r="N722" i="14"/>
  <c r="M722" i="14"/>
  <c r="L722" i="14"/>
  <c r="K722" i="14"/>
  <c r="J722" i="14"/>
  <c r="I722" i="14"/>
  <c r="G722" i="14"/>
  <c r="F722" i="14"/>
  <c r="E722" i="14"/>
  <c r="D722" i="14"/>
  <c r="AH721" i="14"/>
  <c r="AG721" i="14"/>
  <c r="AF721" i="14"/>
  <c r="AE721" i="14"/>
  <c r="AD721" i="14"/>
  <c r="AC721" i="14"/>
  <c r="AB721" i="14"/>
  <c r="AA721" i="14"/>
  <c r="Z721" i="14"/>
  <c r="Y721" i="14"/>
  <c r="X721" i="14"/>
  <c r="W721" i="14"/>
  <c r="U721" i="14"/>
  <c r="T721" i="14"/>
  <c r="S721" i="14"/>
  <c r="R721" i="14"/>
  <c r="Q721" i="14"/>
  <c r="P721" i="14"/>
  <c r="O721" i="14"/>
  <c r="N721" i="14"/>
  <c r="M721" i="14"/>
  <c r="L721" i="14"/>
  <c r="K721" i="14"/>
  <c r="J721" i="14"/>
  <c r="I721" i="14"/>
  <c r="G721" i="14"/>
  <c r="F721" i="14"/>
  <c r="E721" i="14"/>
  <c r="D721" i="14"/>
  <c r="AH720" i="14"/>
  <c r="AG720" i="14"/>
  <c r="AF720" i="14"/>
  <c r="AE720" i="14"/>
  <c r="AD720" i="14"/>
  <c r="AC720" i="14"/>
  <c r="AB720" i="14"/>
  <c r="AA720" i="14"/>
  <c r="Z720" i="14"/>
  <c r="Y720" i="14"/>
  <c r="X720" i="14"/>
  <c r="W720" i="14"/>
  <c r="U720" i="14"/>
  <c r="T720" i="14"/>
  <c r="S720" i="14"/>
  <c r="R720" i="14"/>
  <c r="Q720" i="14"/>
  <c r="P720" i="14"/>
  <c r="O720" i="14"/>
  <c r="N720" i="14"/>
  <c r="M720" i="14"/>
  <c r="L720" i="14"/>
  <c r="K720" i="14"/>
  <c r="J720" i="14"/>
  <c r="I720" i="14"/>
  <c r="G720" i="14"/>
  <c r="F720" i="14"/>
  <c r="E720" i="14"/>
  <c r="D720" i="14"/>
  <c r="AH719" i="14"/>
  <c r="AG719" i="14"/>
  <c r="AF719" i="14"/>
  <c r="AE719" i="14"/>
  <c r="AD719" i="14"/>
  <c r="AC719" i="14"/>
  <c r="AB719" i="14"/>
  <c r="AA719" i="14"/>
  <c r="Z719" i="14"/>
  <c r="Y719" i="14"/>
  <c r="X719" i="14"/>
  <c r="W719" i="14"/>
  <c r="U719" i="14"/>
  <c r="T719" i="14"/>
  <c r="S719" i="14"/>
  <c r="R719" i="14"/>
  <c r="Q719" i="14"/>
  <c r="P719" i="14"/>
  <c r="O719" i="14"/>
  <c r="N719" i="14"/>
  <c r="M719" i="14"/>
  <c r="L719" i="14"/>
  <c r="K719" i="14"/>
  <c r="J719" i="14"/>
  <c r="I719" i="14"/>
  <c r="G719" i="14"/>
  <c r="F719" i="14"/>
  <c r="E719" i="14"/>
  <c r="D719" i="14"/>
  <c r="AH718" i="14"/>
  <c r="AG718" i="14"/>
  <c r="AF718" i="14"/>
  <c r="AE718" i="14"/>
  <c r="AD718" i="14"/>
  <c r="AC718" i="14"/>
  <c r="AB718" i="14"/>
  <c r="AA718" i="14"/>
  <c r="Z718" i="14"/>
  <c r="Y718" i="14"/>
  <c r="X718" i="14"/>
  <c r="W718" i="14"/>
  <c r="U718" i="14"/>
  <c r="T718" i="14"/>
  <c r="S718" i="14"/>
  <c r="R718" i="14"/>
  <c r="Q718" i="14"/>
  <c r="P718" i="14"/>
  <c r="O718" i="14"/>
  <c r="N718" i="14"/>
  <c r="M718" i="14"/>
  <c r="L718" i="14"/>
  <c r="K718" i="14"/>
  <c r="J718" i="14"/>
  <c r="I718" i="14"/>
  <c r="G718" i="14"/>
  <c r="F718" i="14"/>
  <c r="E718" i="14"/>
  <c r="D718" i="14"/>
  <c r="AH717" i="14"/>
  <c r="AG717" i="14"/>
  <c r="AF717" i="14"/>
  <c r="AE717" i="14"/>
  <c r="AD717" i="14"/>
  <c r="AC717" i="14"/>
  <c r="AB717" i="14"/>
  <c r="AA717" i="14"/>
  <c r="Z717" i="14"/>
  <c r="Y717" i="14"/>
  <c r="X717" i="14"/>
  <c r="W717" i="14"/>
  <c r="U717" i="14"/>
  <c r="T717" i="14"/>
  <c r="S717" i="14"/>
  <c r="R717" i="14"/>
  <c r="Q717" i="14"/>
  <c r="P717" i="14"/>
  <c r="O717" i="14"/>
  <c r="N717" i="14"/>
  <c r="M717" i="14"/>
  <c r="L717" i="14"/>
  <c r="K717" i="14"/>
  <c r="J717" i="14"/>
  <c r="I717" i="14"/>
  <c r="G717" i="14"/>
  <c r="F717" i="14"/>
  <c r="E717" i="14"/>
  <c r="D717" i="14"/>
  <c r="AH716" i="14"/>
  <c r="AG716" i="14"/>
  <c r="AF716" i="14"/>
  <c r="AE716" i="14"/>
  <c r="AD716" i="14"/>
  <c r="AC716" i="14"/>
  <c r="AB716" i="14"/>
  <c r="AA716" i="14"/>
  <c r="Z716" i="14"/>
  <c r="Y716" i="14"/>
  <c r="X716" i="14"/>
  <c r="W716" i="14"/>
  <c r="U716" i="14"/>
  <c r="T716" i="14"/>
  <c r="S716" i="14"/>
  <c r="R716" i="14"/>
  <c r="Q716" i="14"/>
  <c r="P716" i="14"/>
  <c r="O716" i="14"/>
  <c r="N716" i="14"/>
  <c r="M716" i="14"/>
  <c r="L716" i="14"/>
  <c r="K716" i="14"/>
  <c r="J716" i="14"/>
  <c r="I716" i="14"/>
  <c r="G716" i="14"/>
  <c r="F716" i="14"/>
  <c r="E716" i="14"/>
  <c r="D716" i="14"/>
  <c r="AH715" i="14"/>
  <c r="AG715" i="14"/>
  <c r="AF715" i="14"/>
  <c r="AE715" i="14"/>
  <c r="AD715" i="14"/>
  <c r="AC715" i="14"/>
  <c r="AB715" i="14"/>
  <c r="AA715" i="14"/>
  <c r="Z715" i="14"/>
  <c r="Y715" i="14"/>
  <c r="X715" i="14"/>
  <c r="W715" i="14"/>
  <c r="U715" i="14"/>
  <c r="T715" i="14"/>
  <c r="S715" i="14"/>
  <c r="R715" i="14"/>
  <c r="Q715" i="14"/>
  <c r="P715" i="14"/>
  <c r="O715" i="14"/>
  <c r="N715" i="14"/>
  <c r="M715" i="14"/>
  <c r="L715" i="14"/>
  <c r="K715" i="14"/>
  <c r="J715" i="14"/>
  <c r="I715" i="14"/>
  <c r="G715" i="14"/>
  <c r="F715" i="14"/>
  <c r="E715" i="14"/>
  <c r="D715" i="14"/>
  <c r="AH714" i="14"/>
  <c r="AG714" i="14"/>
  <c r="AF714" i="14"/>
  <c r="AE714" i="14"/>
  <c r="AD714" i="14"/>
  <c r="AC714" i="14"/>
  <c r="AB714" i="14"/>
  <c r="AA714" i="14"/>
  <c r="Z714" i="14"/>
  <c r="Y714" i="14"/>
  <c r="X714" i="14"/>
  <c r="W714" i="14"/>
  <c r="U714" i="14"/>
  <c r="T714" i="14"/>
  <c r="S714" i="14"/>
  <c r="R714" i="14"/>
  <c r="Q714" i="14"/>
  <c r="P714" i="14"/>
  <c r="O714" i="14"/>
  <c r="N714" i="14"/>
  <c r="M714" i="14"/>
  <c r="L714" i="14"/>
  <c r="K714" i="14"/>
  <c r="J714" i="14"/>
  <c r="I714" i="14"/>
  <c r="G714" i="14"/>
  <c r="F714" i="14"/>
  <c r="E714" i="14"/>
  <c r="D714" i="14"/>
  <c r="AH713" i="14"/>
  <c r="AG713" i="14"/>
  <c r="AF713" i="14"/>
  <c r="AE713" i="14"/>
  <c r="AD713" i="14"/>
  <c r="AC713" i="14"/>
  <c r="AB713" i="14"/>
  <c r="AA713" i="14"/>
  <c r="Z713" i="14"/>
  <c r="Y713" i="14"/>
  <c r="X713" i="14"/>
  <c r="W713" i="14"/>
  <c r="U713" i="14"/>
  <c r="T713" i="14"/>
  <c r="S713" i="14"/>
  <c r="R713" i="14"/>
  <c r="Q713" i="14"/>
  <c r="P713" i="14"/>
  <c r="O713" i="14"/>
  <c r="N713" i="14"/>
  <c r="M713" i="14"/>
  <c r="L713" i="14"/>
  <c r="K713" i="14"/>
  <c r="J713" i="14"/>
  <c r="I713" i="14"/>
  <c r="G713" i="14"/>
  <c r="F713" i="14"/>
  <c r="E713" i="14"/>
  <c r="D713" i="14"/>
  <c r="AH712" i="14"/>
  <c r="AG712" i="14"/>
  <c r="AF712" i="14"/>
  <c r="AE712" i="14"/>
  <c r="AD712" i="14"/>
  <c r="AC712" i="14"/>
  <c r="AB712" i="14"/>
  <c r="AA712" i="14"/>
  <c r="Z712" i="14"/>
  <c r="Y712" i="14"/>
  <c r="X712" i="14"/>
  <c r="W712" i="14"/>
  <c r="U712" i="14"/>
  <c r="T712" i="14"/>
  <c r="S712" i="14"/>
  <c r="R712" i="14"/>
  <c r="Q712" i="14"/>
  <c r="P712" i="14"/>
  <c r="O712" i="14"/>
  <c r="N712" i="14"/>
  <c r="M712" i="14"/>
  <c r="L712" i="14"/>
  <c r="K712" i="14"/>
  <c r="J712" i="14"/>
  <c r="I712" i="14"/>
  <c r="G712" i="14"/>
  <c r="F712" i="14"/>
  <c r="E712" i="14"/>
  <c r="D712" i="14"/>
  <c r="AH711" i="14"/>
  <c r="AG711" i="14"/>
  <c r="AF711" i="14"/>
  <c r="AE711" i="14"/>
  <c r="AD711" i="14"/>
  <c r="AC711" i="14"/>
  <c r="AB711" i="14"/>
  <c r="AA711" i="14"/>
  <c r="Z711" i="14"/>
  <c r="Y711" i="14"/>
  <c r="X711" i="14"/>
  <c r="W711" i="14"/>
  <c r="U711" i="14"/>
  <c r="T711" i="14"/>
  <c r="S711" i="14"/>
  <c r="R711" i="14"/>
  <c r="Q711" i="14"/>
  <c r="P711" i="14"/>
  <c r="O711" i="14"/>
  <c r="N711" i="14"/>
  <c r="M711" i="14"/>
  <c r="L711" i="14"/>
  <c r="K711" i="14"/>
  <c r="J711" i="14"/>
  <c r="I711" i="14"/>
  <c r="G711" i="14"/>
  <c r="F711" i="14"/>
  <c r="E711" i="14"/>
  <c r="D711" i="14"/>
  <c r="AH710" i="14"/>
  <c r="AG710" i="14"/>
  <c r="AF710" i="14"/>
  <c r="AE710" i="14"/>
  <c r="AD710" i="14"/>
  <c r="AC710" i="14"/>
  <c r="AB710" i="14"/>
  <c r="AA710" i="14"/>
  <c r="Z710" i="14"/>
  <c r="Y710" i="14"/>
  <c r="X710" i="14"/>
  <c r="W710" i="14"/>
  <c r="U710" i="14"/>
  <c r="T710" i="14"/>
  <c r="S710" i="14"/>
  <c r="R710" i="14"/>
  <c r="Q710" i="14"/>
  <c r="P710" i="14"/>
  <c r="O710" i="14"/>
  <c r="N710" i="14"/>
  <c r="M710" i="14"/>
  <c r="L710" i="14"/>
  <c r="K710" i="14"/>
  <c r="J710" i="14"/>
  <c r="I710" i="14"/>
  <c r="G710" i="14"/>
  <c r="F710" i="14"/>
  <c r="E710" i="14"/>
  <c r="D710" i="14"/>
  <c r="AH709" i="14"/>
  <c r="AG709" i="14"/>
  <c r="AF709" i="14"/>
  <c r="AE709" i="14"/>
  <c r="AD709" i="14"/>
  <c r="AC709" i="14"/>
  <c r="AB709" i="14"/>
  <c r="AA709" i="14"/>
  <c r="Z709" i="14"/>
  <c r="Y709" i="14"/>
  <c r="X709" i="14"/>
  <c r="W709" i="14"/>
  <c r="U709" i="14"/>
  <c r="T709" i="14"/>
  <c r="S709" i="14"/>
  <c r="R709" i="14"/>
  <c r="Q709" i="14"/>
  <c r="P709" i="14"/>
  <c r="O709" i="14"/>
  <c r="N709" i="14"/>
  <c r="M709" i="14"/>
  <c r="L709" i="14"/>
  <c r="K709" i="14"/>
  <c r="J709" i="14"/>
  <c r="I709" i="14"/>
  <c r="G709" i="14"/>
  <c r="F709" i="14"/>
  <c r="E709" i="14"/>
  <c r="D709" i="14"/>
  <c r="AH708" i="14"/>
  <c r="AG708" i="14"/>
  <c r="AF708" i="14"/>
  <c r="AE708" i="14"/>
  <c r="AD708" i="14"/>
  <c r="AC708" i="14"/>
  <c r="AB708" i="14"/>
  <c r="AA708" i="14"/>
  <c r="Z708" i="14"/>
  <c r="Y708" i="14"/>
  <c r="X708" i="14"/>
  <c r="W708" i="14"/>
  <c r="U708" i="14"/>
  <c r="T708" i="14"/>
  <c r="S708" i="14"/>
  <c r="R708" i="14"/>
  <c r="Q708" i="14"/>
  <c r="P708" i="14"/>
  <c r="O708" i="14"/>
  <c r="N708" i="14"/>
  <c r="M708" i="14"/>
  <c r="L708" i="14"/>
  <c r="K708" i="14"/>
  <c r="J708" i="14"/>
  <c r="I708" i="14"/>
  <c r="G708" i="14"/>
  <c r="F708" i="14"/>
  <c r="E708" i="14"/>
  <c r="D708" i="14"/>
  <c r="AH707" i="14"/>
  <c r="AG707" i="14"/>
  <c r="AF707" i="14"/>
  <c r="AE707" i="14"/>
  <c r="AD707" i="14"/>
  <c r="AC707" i="14"/>
  <c r="AB707" i="14"/>
  <c r="AA707" i="14"/>
  <c r="Z707" i="14"/>
  <c r="Y707" i="14"/>
  <c r="X707" i="14"/>
  <c r="W707" i="14"/>
  <c r="U707" i="14"/>
  <c r="T707" i="14"/>
  <c r="S707" i="14"/>
  <c r="R707" i="14"/>
  <c r="Q707" i="14"/>
  <c r="P707" i="14"/>
  <c r="O707" i="14"/>
  <c r="N707" i="14"/>
  <c r="M707" i="14"/>
  <c r="L707" i="14"/>
  <c r="K707" i="14"/>
  <c r="J707" i="14"/>
  <c r="I707" i="14"/>
  <c r="G707" i="14"/>
  <c r="F707" i="14"/>
  <c r="E707" i="14"/>
  <c r="D707" i="14"/>
  <c r="AH706" i="14"/>
  <c r="AG706" i="14"/>
  <c r="AF706" i="14"/>
  <c r="AE706" i="14"/>
  <c r="AD706" i="14"/>
  <c r="AC706" i="14"/>
  <c r="AB706" i="14"/>
  <c r="AA706" i="14"/>
  <c r="Z706" i="14"/>
  <c r="Y706" i="14"/>
  <c r="X706" i="14"/>
  <c r="W706" i="14"/>
  <c r="U706" i="14"/>
  <c r="T706" i="14"/>
  <c r="S706" i="14"/>
  <c r="R706" i="14"/>
  <c r="Q706" i="14"/>
  <c r="P706" i="14"/>
  <c r="O706" i="14"/>
  <c r="N706" i="14"/>
  <c r="M706" i="14"/>
  <c r="L706" i="14"/>
  <c r="K706" i="14"/>
  <c r="J706" i="14"/>
  <c r="I706" i="14"/>
  <c r="G706" i="14"/>
  <c r="F706" i="14"/>
  <c r="E706" i="14"/>
  <c r="D706" i="14"/>
  <c r="AH705" i="14"/>
  <c r="AG705" i="14"/>
  <c r="AF705" i="14"/>
  <c r="AE705" i="14"/>
  <c r="AD705" i="14"/>
  <c r="AC705" i="14"/>
  <c r="AB705" i="14"/>
  <c r="AA705" i="14"/>
  <c r="Z705" i="14"/>
  <c r="Y705" i="14"/>
  <c r="X705" i="14"/>
  <c r="W705" i="14"/>
  <c r="U705" i="14"/>
  <c r="T705" i="14"/>
  <c r="S705" i="14"/>
  <c r="R705" i="14"/>
  <c r="Q705" i="14"/>
  <c r="P705" i="14"/>
  <c r="O705" i="14"/>
  <c r="N705" i="14"/>
  <c r="M705" i="14"/>
  <c r="L705" i="14"/>
  <c r="K705" i="14"/>
  <c r="J705" i="14"/>
  <c r="I705" i="14"/>
  <c r="G705" i="14"/>
  <c r="F705" i="14"/>
  <c r="E705" i="14"/>
  <c r="D705" i="14"/>
  <c r="AH704" i="14"/>
  <c r="AG704" i="14"/>
  <c r="AF704" i="14"/>
  <c r="AE704" i="14"/>
  <c r="AD704" i="14"/>
  <c r="AC704" i="14"/>
  <c r="AB704" i="14"/>
  <c r="AA704" i="14"/>
  <c r="Z704" i="14"/>
  <c r="Y704" i="14"/>
  <c r="X704" i="14"/>
  <c r="W704" i="14"/>
  <c r="U704" i="14"/>
  <c r="T704" i="14"/>
  <c r="S704" i="14"/>
  <c r="R704" i="14"/>
  <c r="Q704" i="14"/>
  <c r="P704" i="14"/>
  <c r="O704" i="14"/>
  <c r="N704" i="14"/>
  <c r="M704" i="14"/>
  <c r="L704" i="14"/>
  <c r="K704" i="14"/>
  <c r="J704" i="14"/>
  <c r="I704" i="14"/>
  <c r="G704" i="14"/>
  <c r="F704" i="14"/>
  <c r="E704" i="14"/>
  <c r="D704" i="14"/>
  <c r="AH703" i="14"/>
  <c r="AG703" i="14"/>
  <c r="AF703" i="14"/>
  <c r="AE703" i="14"/>
  <c r="AD703" i="14"/>
  <c r="AC703" i="14"/>
  <c r="AB703" i="14"/>
  <c r="AA703" i="14"/>
  <c r="Z703" i="14"/>
  <c r="Y703" i="14"/>
  <c r="X703" i="14"/>
  <c r="W703" i="14"/>
  <c r="U703" i="14"/>
  <c r="T703" i="14"/>
  <c r="S703" i="14"/>
  <c r="R703" i="14"/>
  <c r="Q703" i="14"/>
  <c r="P703" i="14"/>
  <c r="O703" i="14"/>
  <c r="N703" i="14"/>
  <c r="M703" i="14"/>
  <c r="L703" i="14"/>
  <c r="K703" i="14"/>
  <c r="J703" i="14"/>
  <c r="I703" i="14"/>
  <c r="G703" i="14"/>
  <c r="F703" i="14"/>
  <c r="E703" i="14"/>
  <c r="D703" i="14"/>
  <c r="AH702" i="14"/>
  <c r="AG702" i="14"/>
  <c r="AF702" i="14"/>
  <c r="AE702" i="14"/>
  <c r="AD702" i="14"/>
  <c r="AC702" i="14"/>
  <c r="AB702" i="14"/>
  <c r="AA702" i="14"/>
  <c r="Z702" i="14"/>
  <c r="Y702" i="14"/>
  <c r="X702" i="14"/>
  <c r="W702" i="14"/>
  <c r="U702" i="14"/>
  <c r="T702" i="14"/>
  <c r="S702" i="14"/>
  <c r="R702" i="14"/>
  <c r="Q702" i="14"/>
  <c r="P702" i="14"/>
  <c r="O702" i="14"/>
  <c r="N702" i="14"/>
  <c r="M702" i="14"/>
  <c r="L702" i="14"/>
  <c r="K702" i="14"/>
  <c r="J702" i="14"/>
  <c r="I702" i="14"/>
  <c r="G702" i="14"/>
  <c r="F702" i="14"/>
  <c r="E702" i="14"/>
  <c r="D702" i="14"/>
  <c r="AH701" i="14"/>
  <c r="AG701" i="14"/>
  <c r="AF701" i="14"/>
  <c r="AE701" i="14"/>
  <c r="AD701" i="14"/>
  <c r="AC701" i="14"/>
  <c r="AB701" i="14"/>
  <c r="AA701" i="14"/>
  <c r="Z701" i="14"/>
  <c r="Y701" i="14"/>
  <c r="X701" i="14"/>
  <c r="W701" i="14"/>
  <c r="U701" i="14"/>
  <c r="T701" i="14"/>
  <c r="S701" i="14"/>
  <c r="R701" i="14"/>
  <c r="Q701" i="14"/>
  <c r="P701" i="14"/>
  <c r="O701" i="14"/>
  <c r="N701" i="14"/>
  <c r="M701" i="14"/>
  <c r="L701" i="14"/>
  <c r="K701" i="14"/>
  <c r="J701" i="14"/>
  <c r="I701" i="14"/>
  <c r="G701" i="14"/>
  <c r="F701" i="14"/>
  <c r="E701" i="14"/>
  <c r="D701" i="14"/>
  <c r="AH700" i="14"/>
  <c r="AG700" i="14"/>
  <c r="AF700" i="14"/>
  <c r="AE700" i="14"/>
  <c r="AD700" i="14"/>
  <c r="AC700" i="14"/>
  <c r="AB700" i="14"/>
  <c r="AA700" i="14"/>
  <c r="Z700" i="14"/>
  <c r="Y700" i="14"/>
  <c r="X700" i="14"/>
  <c r="W700" i="14"/>
  <c r="U700" i="14"/>
  <c r="T700" i="14"/>
  <c r="S700" i="14"/>
  <c r="R700" i="14"/>
  <c r="Q700" i="14"/>
  <c r="P700" i="14"/>
  <c r="O700" i="14"/>
  <c r="N700" i="14"/>
  <c r="M700" i="14"/>
  <c r="L700" i="14"/>
  <c r="K700" i="14"/>
  <c r="J700" i="14"/>
  <c r="I700" i="14"/>
  <c r="G700" i="14"/>
  <c r="F700" i="14"/>
  <c r="E700" i="14"/>
  <c r="D700" i="14"/>
  <c r="AH699" i="14"/>
  <c r="AG699" i="14"/>
  <c r="AF699" i="14"/>
  <c r="AE699" i="14"/>
  <c r="AD699" i="14"/>
  <c r="AC699" i="14"/>
  <c r="AB699" i="14"/>
  <c r="AA699" i="14"/>
  <c r="Z699" i="14"/>
  <c r="Y699" i="14"/>
  <c r="X699" i="14"/>
  <c r="W699" i="14"/>
  <c r="U699" i="14"/>
  <c r="T699" i="14"/>
  <c r="S699" i="14"/>
  <c r="R699" i="14"/>
  <c r="Q699" i="14"/>
  <c r="P699" i="14"/>
  <c r="O699" i="14"/>
  <c r="N699" i="14"/>
  <c r="M699" i="14"/>
  <c r="L699" i="14"/>
  <c r="K699" i="14"/>
  <c r="J699" i="14"/>
  <c r="I699" i="14"/>
  <c r="G699" i="14"/>
  <c r="F699" i="14"/>
  <c r="E699" i="14"/>
  <c r="D699" i="14"/>
  <c r="AH698" i="14"/>
  <c r="AG698" i="14"/>
  <c r="AF698" i="14"/>
  <c r="AE698" i="14"/>
  <c r="AD698" i="14"/>
  <c r="AC698" i="14"/>
  <c r="AB698" i="14"/>
  <c r="AA698" i="14"/>
  <c r="Z698" i="14"/>
  <c r="Y698" i="14"/>
  <c r="X698" i="14"/>
  <c r="W698" i="14"/>
  <c r="U698" i="14"/>
  <c r="T698" i="14"/>
  <c r="S698" i="14"/>
  <c r="R698" i="14"/>
  <c r="Q698" i="14"/>
  <c r="P698" i="14"/>
  <c r="O698" i="14"/>
  <c r="N698" i="14"/>
  <c r="M698" i="14"/>
  <c r="L698" i="14"/>
  <c r="K698" i="14"/>
  <c r="J698" i="14"/>
  <c r="I698" i="14"/>
  <c r="G698" i="14"/>
  <c r="F698" i="14"/>
  <c r="E698" i="14"/>
  <c r="D698" i="14"/>
  <c r="AH697" i="14"/>
  <c r="AG697" i="14"/>
  <c r="AF697" i="14"/>
  <c r="AE697" i="14"/>
  <c r="AD697" i="14"/>
  <c r="AC697" i="14"/>
  <c r="AB697" i="14"/>
  <c r="AA697" i="14"/>
  <c r="Z697" i="14"/>
  <c r="Y697" i="14"/>
  <c r="X697" i="14"/>
  <c r="W697" i="14"/>
  <c r="U697" i="14"/>
  <c r="T697" i="14"/>
  <c r="S697" i="14"/>
  <c r="R697" i="14"/>
  <c r="Q697" i="14"/>
  <c r="P697" i="14"/>
  <c r="O697" i="14"/>
  <c r="N697" i="14"/>
  <c r="M697" i="14"/>
  <c r="L697" i="14"/>
  <c r="K697" i="14"/>
  <c r="J697" i="14"/>
  <c r="I697" i="14"/>
  <c r="G697" i="14"/>
  <c r="F697" i="14"/>
  <c r="E697" i="14"/>
  <c r="D697" i="14"/>
  <c r="AH696" i="14"/>
  <c r="AG696" i="14"/>
  <c r="AF696" i="14"/>
  <c r="AE696" i="14"/>
  <c r="AD696" i="14"/>
  <c r="AC696" i="14"/>
  <c r="AB696" i="14"/>
  <c r="AA696" i="14"/>
  <c r="Z696" i="14"/>
  <c r="Y696" i="14"/>
  <c r="X696" i="14"/>
  <c r="W696" i="14"/>
  <c r="U696" i="14"/>
  <c r="T696" i="14"/>
  <c r="S696" i="14"/>
  <c r="R696" i="14"/>
  <c r="Q696" i="14"/>
  <c r="P696" i="14"/>
  <c r="O696" i="14"/>
  <c r="N696" i="14"/>
  <c r="M696" i="14"/>
  <c r="L696" i="14"/>
  <c r="K696" i="14"/>
  <c r="J696" i="14"/>
  <c r="I696" i="14"/>
  <c r="G696" i="14"/>
  <c r="F696" i="14"/>
  <c r="E696" i="14"/>
  <c r="D696" i="14"/>
  <c r="AH695" i="14"/>
  <c r="AG695" i="14"/>
  <c r="AF695" i="14"/>
  <c r="AE695" i="14"/>
  <c r="AD695" i="14"/>
  <c r="AC695" i="14"/>
  <c r="AB695" i="14"/>
  <c r="AA695" i="14"/>
  <c r="Z695" i="14"/>
  <c r="Y695" i="14"/>
  <c r="X695" i="14"/>
  <c r="W695" i="14"/>
  <c r="U695" i="14"/>
  <c r="T695" i="14"/>
  <c r="S695" i="14"/>
  <c r="R695" i="14"/>
  <c r="Q695" i="14"/>
  <c r="P695" i="14"/>
  <c r="O695" i="14"/>
  <c r="N695" i="14"/>
  <c r="M695" i="14"/>
  <c r="L695" i="14"/>
  <c r="K695" i="14"/>
  <c r="J695" i="14"/>
  <c r="I695" i="14"/>
  <c r="G695" i="14"/>
  <c r="F695" i="14"/>
  <c r="E695" i="14"/>
  <c r="D695" i="14"/>
  <c r="AH694" i="14"/>
  <c r="AG694" i="14"/>
  <c r="AF694" i="14"/>
  <c r="AE694" i="14"/>
  <c r="AD694" i="14"/>
  <c r="AC694" i="14"/>
  <c r="AB694" i="14"/>
  <c r="AA694" i="14"/>
  <c r="Z694" i="14"/>
  <c r="Y694" i="14"/>
  <c r="X694" i="14"/>
  <c r="W694" i="14"/>
  <c r="U694" i="14"/>
  <c r="T694" i="14"/>
  <c r="S694" i="14"/>
  <c r="R694" i="14"/>
  <c r="Q694" i="14"/>
  <c r="P694" i="14"/>
  <c r="O694" i="14"/>
  <c r="N694" i="14"/>
  <c r="M694" i="14"/>
  <c r="L694" i="14"/>
  <c r="K694" i="14"/>
  <c r="J694" i="14"/>
  <c r="I694" i="14"/>
  <c r="G694" i="14"/>
  <c r="F694" i="14"/>
  <c r="E694" i="14"/>
  <c r="D694" i="14"/>
  <c r="AH693" i="14"/>
  <c r="AG693" i="14"/>
  <c r="AF693" i="14"/>
  <c r="AE693" i="14"/>
  <c r="AD693" i="14"/>
  <c r="AC693" i="14"/>
  <c r="AB693" i="14"/>
  <c r="AA693" i="14"/>
  <c r="Z693" i="14"/>
  <c r="Y693" i="14"/>
  <c r="X693" i="14"/>
  <c r="W693" i="14"/>
  <c r="U693" i="14"/>
  <c r="T693" i="14"/>
  <c r="S693" i="14"/>
  <c r="R693" i="14"/>
  <c r="Q693" i="14"/>
  <c r="P693" i="14"/>
  <c r="O693" i="14"/>
  <c r="N693" i="14"/>
  <c r="M693" i="14"/>
  <c r="L693" i="14"/>
  <c r="K693" i="14"/>
  <c r="J693" i="14"/>
  <c r="I693" i="14"/>
  <c r="G693" i="14"/>
  <c r="F693" i="14"/>
  <c r="E693" i="14"/>
  <c r="D693" i="14"/>
  <c r="AH692" i="14"/>
  <c r="AG692" i="14"/>
  <c r="AF692" i="14"/>
  <c r="AE692" i="14"/>
  <c r="AD692" i="14"/>
  <c r="AC692" i="14"/>
  <c r="AB692" i="14"/>
  <c r="AA692" i="14"/>
  <c r="Z692" i="14"/>
  <c r="Y692" i="14"/>
  <c r="X692" i="14"/>
  <c r="W692" i="14"/>
  <c r="U692" i="14"/>
  <c r="T692" i="14"/>
  <c r="S692" i="14"/>
  <c r="R692" i="14"/>
  <c r="Q692" i="14"/>
  <c r="P692" i="14"/>
  <c r="O692" i="14"/>
  <c r="N692" i="14"/>
  <c r="M692" i="14"/>
  <c r="L692" i="14"/>
  <c r="K692" i="14"/>
  <c r="J692" i="14"/>
  <c r="I692" i="14"/>
  <c r="G692" i="14"/>
  <c r="F692" i="14"/>
  <c r="E692" i="14"/>
  <c r="D692" i="14"/>
  <c r="AH691" i="14"/>
  <c r="AG691" i="14"/>
  <c r="AF691" i="14"/>
  <c r="AE691" i="14"/>
  <c r="AD691" i="14"/>
  <c r="AC691" i="14"/>
  <c r="AB691" i="14"/>
  <c r="AA691" i="14"/>
  <c r="Z691" i="14"/>
  <c r="Y691" i="14"/>
  <c r="X691" i="14"/>
  <c r="W691" i="14"/>
  <c r="U691" i="14"/>
  <c r="T691" i="14"/>
  <c r="S691" i="14"/>
  <c r="R691" i="14"/>
  <c r="Q691" i="14"/>
  <c r="P691" i="14"/>
  <c r="O691" i="14"/>
  <c r="N691" i="14"/>
  <c r="M691" i="14"/>
  <c r="L691" i="14"/>
  <c r="K691" i="14"/>
  <c r="J691" i="14"/>
  <c r="I691" i="14"/>
  <c r="G691" i="14"/>
  <c r="F691" i="14"/>
  <c r="E691" i="14"/>
  <c r="D691" i="14"/>
  <c r="AH690" i="14"/>
  <c r="AG690" i="14"/>
  <c r="AF690" i="14"/>
  <c r="AE690" i="14"/>
  <c r="AD690" i="14"/>
  <c r="AC690" i="14"/>
  <c r="AB690" i="14"/>
  <c r="AA690" i="14"/>
  <c r="Z690" i="14"/>
  <c r="Y690" i="14"/>
  <c r="X690" i="14"/>
  <c r="W690" i="14"/>
  <c r="U690" i="14"/>
  <c r="T690" i="14"/>
  <c r="S690" i="14"/>
  <c r="R690" i="14"/>
  <c r="Q690" i="14"/>
  <c r="P690" i="14"/>
  <c r="O690" i="14"/>
  <c r="N690" i="14"/>
  <c r="M690" i="14"/>
  <c r="L690" i="14"/>
  <c r="K690" i="14"/>
  <c r="J690" i="14"/>
  <c r="I690" i="14"/>
  <c r="G690" i="14"/>
  <c r="F690" i="14"/>
  <c r="E690" i="14"/>
  <c r="D690" i="14"/>
  <c r="AH689" i="14"/>
  <c r="AG689" i="14"/>
  <c r="AF689" i="14"/>
  <c r="AE689" i="14"/>
  <c r="AD689" i="14"/>
  <c r="AC689" i="14"/>
  <c r="AB689" i="14"/>
  <c r="AA689" i="14"/>
  <c r="Z689" i="14"/>
  <c r="Y689" i="14"/>
  <c r="X689" i="14"/>
  <c r="W689" i="14"/>
  <c r="U689" i="14"/>
  <c r="T689" i="14"/>
  <c r="S689" i="14"/>
  <c r="R689" i="14"/>
  <c r="Q689" i="14"/>
  <c r="P689" i="14"/>
  <c r="O689" i="14"/>
  <c r="N689" i="14"/>
  <c r="M689" i="14"/>
  <c r="L689" i="14"/>
  <c r="K689" i="14"/>
  <c r="J689" i="14"/>
  <c r="I689" i="14"/>
  <c r="G689" i="14"/>
  <c r="F689" i="14"/>
  <c r="E689" i="14"/>
  <c r="D689" i="14"/>
  <c r="AH688" i="14"/>
  <c r="AG688" i="14"/>
  <c r="AF688" i="14"/>
  <c r="AE688" i="14"/>
  <c r="AD688" i="14"/>
  <c r="AC688" i="14"/>
  <c r="AB688" i="14"/>
  <c r="AA688" i="14"/>
  <c r="Z688" i="14"/>
  <c r="Y688" i="14"/>
  <c r="X688" i="14"/>
  <c r="W688" i="14"/>
  <c r="U688" i="14"/>
  <c r="T688" i="14"/>
  <c r="S688" i="14"/>
  <c r="R688" i="14"/>
  <c r="Q688" i="14"/>
  <c r="P688" i="14"/>
  <c r="O688" i="14"/>
  <c r="N688" i="14"/>
  <c r="M688" i="14"/>
  <c r="L688" i="14"/>
  <c r="K688" i="14"/>
  <c r="J688" i="14"/>
  <c r="I688" i="14"/>
  <c r="G688" i="14"/>
  <c r="F688" i="14"/>
  <c r="E688" i="14"/>
  <c r="D688" i="14"/>
  <c r="AH687" i="14"/>
  <c r="AG687" i="14"/>
  <c r="AF687" i="14"/>
  <c r="AE687" i="14"/>
  <c r="AD687" i="14"/>
  <c r="AC687" i="14"/>
  <c r="AB687" i="14"/>
  <c r="AA687" i="14"/>
  <c r="Z687" i="14"/>
  <c r="Y687" i="14"/>
  <c r="X687" i="14"/>
  <c r="W687" i="14"/>
  <c r="U687" i="14"/>
  <c r="T687" i="14"/>
  <c r="S687" i="14"/>
  <c r="R687" i="14"/>
  <c r="Q687" i="14"/>
  <c r="P687" i="14"/>
  <c r="O687" i="14"/>
  <c r="N687" i="14"/>
  <c r="M687" i="14"/>
  <c r="L687" i="14"/>
  <c r="K687" i="14"/>
  <c r="J687" i="14"/>
  <c r="I687" i="14"/>
  <c r="G687" i="14"/>
  <c r="F687" i="14"/>
  <c r="E687" i="14"/>
  <c r="D687" i="14"/>
  <c r="AH686" i="14"/>
  <c r="AG686" i="14"/>
  <c r="AF686" i="14"/>
  <c r="AE686" i="14"/>
  <c r="AD686" i="14"/>
  <c r="AC686" i="14"/>
  <c r="AB686" i="14"/>
  <c r="AA686" i="14"/>
  <c r="Z686" i="14"/>
  <c r="Y686" i="14"/>
  <c r="X686" i="14"/>
  <c r="W686" i="14"/>
  <c r="U686" i="14"/>
  <c r="T686" i="14"/>
  <c r="S686" i="14"/>
  <c r="R686" i="14"/>
  <c r="Q686" i="14"/>
  <c r="P686" i="14"/>
  <c r="O686" i="14"/>
  <c r="N686" i="14"/>
  <c r="M686" i="14"/>
  <c r="L686" i="14"/>
  <c r="K686" i="14"/>
  <c r="J686" i="14"/>
  <c r="I686" i="14"/>
  <c r="G686" i="14"/>
  <c r="F686" i="14"/>
  <c r="E686" i="14"/>
  <c r="D686" i="14"/>
  <c r="AH685" i="14"/>
  <c r="AG685" i="14"/>
  <c r="AF685" i="14"/>
  <c r="AE685" i="14"/>
  <c r="AD685" i="14"/>
  <c r="AC685" i="14"/>
  <c r="AB685" i="14"/>
  <c r="AA685" i="14"/>
  <c r="Z685" i="14"/>
  <c r="Y685" i="14"/>
  <c r="X685" i="14"/>
  <c r="W685" i="14"/>
  <c r="U685" i="14"/>
  <c r="T685" i="14"/>
  <c r="S685" i="14"/>
  <c r="R685" i="14"/>
  <c r="Q685" i="14"/>
  <c r="P685" i="14"/>
  <c r="O685" i="14"/>
  <c r="N685" i="14"/>
  <c r="M685" i="14"/>
  <c r="L685" i="14"/>
  <c r="K685" i="14"/>
  <c r="I685" i="14"/>
  <c r="G685" i="14"/>
  <c r="F685" i="14"/>
  <c r="E685" i="14"/>
  <c r="D685" i="14"/>
  <c r="AH684" i="14"/>
  <c r="AG684" i="14"/>
  <c r="AF684" i="14"/>
  <c r="AE684" i="14"/>
  <c r="AD684" i="14"/>
  <c r="AC684" i="14"/>
  <c r="AB684" i="14"/>
  <c r="AA684" i="14"/>
  <c r="Z684" i="14"/>
  <c r="Y684" i="14"/>
  <c r="X684" i="14"/>
  <c r="W684" i="14"/>
  <c r="U684" i="14"/>
  <c r="T684" i="14"/>
  <c r="S684" i="14"/>
  <c r="R684" i="14"/>
  <c r="Q684" i="14"/>
  <c r="P684" i="14"/>
  <c r="O684" i="14"/>
  <c r="N684" i="14"/>
  <c r="M684" i="14"/>
  <c r="L684" i="14"/>
  <c r="K684" i="14"/>
  <c r="J684" i="14"/>
  <c r="I684" i="14"/>
  <c r="G684" i="14"/>
  <c r="F684" i="14"/>
  <c r="E684" i="14"/>
  <c r="D684" i="14"/>
  <c r="AH683" i="14"/>
  <c r="AG683" i="14"/>
  <c r="AF683" i="14"/>
  <c r="AE683" i="14"/>
  <c r="AD683" i="14"/>
  <c r="AC683" i="14"/>
  <c r="AB683" i="14"/>
  <c r="AA683" i="14"/>
  <c r="Z683" i="14"/>
  <c r="Y683" i="14"/>
  <c r="X683" i="14"/>
  <c r="W683" i="14"/>
  <c r="U683" i="14"/>
  <c r="T683" i="14"/>
  <c r="S683" i="14"/>
  <c r="R683" i="14"/>
  <c r="Q683" i="14"/>
  <c r="P683" i="14"/>
  <c r="O683" i="14"/>
  <c r="N683" i="14"/>
  <c r="M683" i="14"/>
  <c r="L683" i="14"/>
  <c r="K683" i="14"/>
  <c r="J683" i="14"/>
  <c r="I683" i="14"/>
  <c r="G683" i="14"/>
  <c r="F683" i="14"/>
  <c r="E683" i="14"/>
  <c r="D683" i="14"/>
  <c r="AH682" i="14"/>
  <c r="AG682" i="14"/>
  <c r="AF682" i="14"/>
  <c r="AE682" i="14"/>
  <c r="AD682" i="14"/>
  <c r="AC682" i="14"/>
  <c r="AB682" i="14"/>
  <c r="AA682" i="14"/>
  <c r="Z682" i="14"/>
  <c r="Y682" i="14"/>
  <c r="X682" i="14"/>
  <c r="W682" i="14"/>
  <c r="U682" i="14"/>
  <c r="T682" i="14"/>
  <c r="S682" i="14"/>
  <c r="R682" i="14"/>
  <c r="Q682" i="14"/>
  <c r="P682" i="14"/>
  <c r="O682" i="14"/>
  <c r="N682" i="14"/>
  <c r="M682" i="14"/>
  <c r="L682" i="14"/>
  <c r="K682" i="14"/>
  <c r="J682" i="14"/>
  <c r="I682" i="14"/>
  <c r="G682" i="14"/>
  <c r="F682" i="14"/>
  <c r="E682" i="14"/>
  <c r="D682" i="14"/>
  <c r="AH681" i="14"/>
  <c r="AG681" i="14"/>
  <c r="AF681" i="14"/>
  <c r="AE681" i="14"/>
  <c r="AD681" i="14"/>
  <c r="AC681" i="14"/>
  <c r="AB681" i="14"/>
  <c r="AA681" i="14"/>
  <c r="Z681" i="14"/>
  <c r="Y681" i="14"/>
  <c r="X681" i="14"/>
  <c r="W681" i="14"/>
  <c r="U681" i="14"/>
  <c r="T681" i="14"/>
  <c r="S681" i="14"/>
  <c r="R681" i="14"/>
  <c r="Q681" i="14"/>
  <c r="P681" i="14"/>
  <c r="O681" i="14"/>
  <c r="N681" i="14"/>
  <c r="M681" i="14"/>
  <c r="L681" i="14"/>
  <c r="K681" i="14"/>
  <c r="J681" i="14"/>
  <c r="I681" i="14"/>
  <c r="G681" i="14"/>
  <c r="F681" i="14"/>
  <c r="E681" i="14"/>
  <c r="D681" i="14"/>
  <c r="AH680" i="14"/>
  <c r="AG680" i="14"/>
  <c r="AF680" i="14"/>
  <c r="AE680" i="14"/>
  <c r="AD680" i="14"/>
  <c r="AC680" i="14"/>
  <c r="AB680" i="14"/>
  <c r="AA680" i="14"/>
  <c r="Z680" i="14"/>
  <c r="Y680" i="14"/>
  <c r="X680" i="14"/>
  <c r="W680" i="14"/>
  <c r="U680" i="14"/>
  <c r="T680" i="14"/>
  <c r="S680" i="14"/>
  <c r="R680" i="14"/>
  <c r="Q680" i="14"/>
  <c r="P680" i="14"/>
  <c r="O680" i="14"/>
  <c r="N680" i="14"/>
  <c r="M680" i="14"/>
  <c r="L680" i="14"/>
  <c r="K680" i="14"/>
  <c r="J680" i="14"/>
  <c r="I680" i="14"/>
  <c r="G680" i="14"/>
  <c r="F680" i="14"/>
  <c r="E680" i="14"/>
  <c r="D680" i="14"/>
  <c r="AH679" i="14"/>
  <c r="AG679" i="14"/>
  <c r="AF679" i="14"/>
  <c r="AE679" i="14"/>
  <c r="AD679" i="14"/>
  <c r="AC679" i="14"/>
  <c r="AB679" i="14"/>
  <c r="AA679" i="14"/>
  <c r="Z679" i="14"/>
  <c r="Y679" i="14"/>
  <c r="X679" i="14"/>
  <c r="W679" i="14"/>
  <c r="U679" i="14"/>
  <c r="T679" i="14"/>
  <c r="S679" i="14"/>
  <c r="R679" i="14"/>
  <c r="Q679" i="14"/>
  <c r="P679" i="14"/>
  <c r="O679" i="14"/>
  <c r="N679" i="14"/>
  <c r="M679" i="14"/>
  <c r="L679" i="14"/>
  <c r="K679" i="14"/>
  <c r="J679" i="14"/>
  <c r="I679" i="14"/>
  <c r="G679" i="14"/>
  <c r="F679" i="14"/>
  <c r="E679" i="14"/>
  <c r="D679" i="14"/>
  <c r="AH678" i="14"/>
  <c r="AG678" i="14"/>
  <c r="AF678" i="14"/>
  <c r="AE678" i="14"/>
  <c r="AD678" i="14"/>
  <c r="AC678" i="14"/>
  <c r="AB678" i="14"/>
  <c r="AA678" i="14"/>
  <c r="Z678" i="14"/>
  <c r="Y678" i="14"/>
  <c r="X678" i="14"/>
  <c r="W678" i="14"/>
  <c r="U678" i="14"/>
  <c r="T678" i="14"/>
  <c r="S678" i="14"/>
  <c r="R678" i="14"/>
  <c r="Q678" i="14"/>
  <c r="P678" i="14"/>
  <c r="O678" i="14"/>
  <c r="N678" i="14"/>
  <c r="M678" i="14"/>
  <c r="L678" i="14"/>
  <c r="K678" i="14"/>
  <c r="J678" i="14"/>
  <c r="I678" i="14"/>
  <c r="G678" i="14"/>
  <c r="F678" i="14"/>
  <c r="E678" i="14"/>
  <c r="D678" i="14"/>
  <c r="AH677" i="14"/>
  <c r="AG677" i="14"/>
  <c r="AF677" i="14"/>
  <c r="AE677" i="14"/>
  <c r="AD677" i="14"/>
  <c r="AC677" i="14"/>
  <c r="AB677" i="14"/>
  <c r="AA677" i="14"/>
  <c r="Z677" i="14"/>
  <c r="Y677" i="14"/>
  <c r="X677" i="14"/>
  <c r="W677" i="14"/>
  <c r="U677" i="14"/>
  <c r="T677" i="14"/>
  <c r="S677" i="14"/>
  <c r="R677" i="14"/>
  <c r="Q677" i="14"/>
  <c r="P677" i="14"/>
  <c r="O677" i="14"/>
  <c r="N677" i="14"/>
  <c r="M677" i="14"/>
  <c r="L677" i="14"/>
  <c r="K677" i="14"/>
  <c r="J677" i="14"/>
  <c r="I677" i="14"/>
  <c r="G677" i="14"/>
  <c r="F677" i="14"/>
  <c r="E677" i="14"/>
  <c r="D677" i="14"/>
  <c r="AH676" i="14"/>
  <c r="AG676" i="14"/>
  <c r="AF676" i="14"/>
  <c r="AE676" i="14"/>
  <c r="AD676" i="14"/>
  <c r="AC676" i="14"/>
  <c r="AB676" i="14"/>
  <c r="AA676" i="14"/>
  <c r="Z676" i="14"/>
  <c r="Y676" i="14"/>
  <c r="X676" i="14"/>
  <c r="W676" i="14"/>
  <c r="U676" i="14"/>
  <c r="T676" i="14"/>
  <c r="S676" i="14"/>
  <c r="R676" i="14"/>
  <c r="Q676" i="14"/>
  <c r="P676" i="14"/>
  <c r="O676" i="14"/>
  <c r="N676" i="14"/>
  <c r="M676" i="14"/>
  <c r="L676" i="14"/>
  <c r="K676" i="14"/>
  <c r="J676" i="14"/>
  <c r="I676" i="14"/>
  <c r="G676" i="14"/>
  <c r="F676" i="14"/>
  <c r="E676" i="14"/>
  <c r="D676" i="14"/>
  <c r="AH675" i="14"/>
  <c r="AG675" i="14"/>
  <c r="AF675" i="14"/>
  <c r="AE675" i="14"/>
  <c r="AD675" i="14"/>
  <c r="AC675" i="14"/>
  <c r="AB675" i="14"/>
  <c r="AA675" i="14"/>
  <c r="Z675" i="14"/>
  <c r="Y675" i="14"/>
  <c r="X675" i="14"/>
  <c r="W675" i="14"/>
  <c r="U675" i="14"/>
  <c r="T675" i="14"/>
  <c r="S675" i="14"/>
  <c r="R675" i="14"/>
  <c r="Q675" i="14"/>
  <c r="P675" i="14"/>
  <c r="O675" i="14"/>
  <c r="N675" i="14"/>
  <c r="M675" i="14"/>
  <c r="L675" i="14"/>
  <c r="K675" i="14"/>
  <c r="J675" i="14"/>
  <c r="I675" i="14"/>
  <c r="G675" i="14"/>
  <c r="F675" i="14"/>
  <c r="E675" i="14"/>
  <c r="D675" i="14"/>
  <c r="AH674" i="14"/>
  <c r="AG674" i="14"/>
  <c r="AF674" i="14"/>
  <c r="AE674" i="14"/>
  <c r="AD674" i="14"/>
  <c r="AC674" i="14"/>
  <c r="AB674" i="14"/>
  <c r="AA674" i="14"/>
  <c r="Z674" i="14"/>
  <c r="Y674" i="14"/>
  <c r="X674" i="14"/>
  <c r="W674" i="14"/>
  <c r="U674" i="14"/>
  <c r="T674" i="14"/>
  <c r="S674" i="14"/>
  <c r="R674" i="14"/>
  <c r="Q674" i="14"/>
  <c r="P674" i="14"/>
  <c r="O674" i="14"/>
  <c r="N674" i="14"/>
  <c r="M674" i="14"/>
  <c r="L674" i="14"/>
  <c r="K674" i="14"/>
  <c r="J674" i="14"/>
  <c r="I674" i="14"/>
  <c r="G674" i="14"/>
  <c r="F674" i="14"/>
  <c r="E674" i="14"/>
  <c r="D674" i="14"/>
  <c r="AH673" i="14"/>
  <c r="AG673" i="14"/>
  <c r="AF673" i="14"/>
  <c r="AE673" i="14"/>
  <c r="AD673" i="14"/>
  <c r="AC673" i="14"/>
  <c r="AB673" i="14"/>
  <c r="AA673" i="14"/>
  <c r="Z673" i="14"/>
  <c r="Y673" i="14"/>
  <c r="X673" i="14"/>
  <c r="W673" i="14"/>
  <c r="U673" i="14"/>
  <c r="T673" i="14"/>
  <c r="S673" i="14"/>
  <c r="R673" i="14"/>
  <c r="Q673" i="14"/>
  <c r="P673" i="14"/>
  <c r="O673" i="14"/>
  <c r="N673" i="14"/>
  <c r="M673" i="14"/>
  <c r="L673" i="14"/>
  <c r="K673" i="14"/>
  <c r="J673" i="14"/>
  <c r="I673" i="14"/>
  <c r="G673" i="14"/>
  <c r="F673" i="14"/>
  <c r="E673" i="14"/>
  <c r="D673" i="14"/>
  <c r="AH672" i="14"/>
  <c r="AG672" i="14"/>
  <c r="AF672" i="14"/>
  <c r="AE672" i="14"/>
  <c r="AD672" i="14"/>
  <c r="AC672" i="14"/>
  <c r="AB672" i="14"/>
  <c r="AA672" i="14"/>
  <c r="Z672" i="14"/>
  <c r="Y672" i="14"/>
  <c r="X672" i="14"/>
  <c r="W672" i="14"/>
  <c r="U672" i="14"/>
  <c r="T672" i="14"/>
  <c r="S672" i="14"/>
  <c r="R672" i="14"/>
  <c r="Q672" i="14"/>
  <c r="P672" i="14"/>
  <c r="O672" i="14"/>
  <c r="N672" i="14"/>
  <c r="M672" i="14"/>
  <c r="L672" i="14"/>
  <c r="K672" i="14"/>
  <c r="J672" i="14"/>
  <c r="I672" i="14"/>
  <c r="G672" i="14"/>
  <c r="F672" i="14"/>
  <c r="E672" i="14"/>
  <c r="D672" i="14"/>
  <c r="AH671" i="14"/>
  <c r="AG671" i="14"/>
  <c r="AF671" i="14"/>
  <c r="AE671" i="14"/>
  <c r="AD671" i="14"/>
  <c r="AC671" i="14"/>
  <c r="AB671" i="14"/>
  <c r="AA671" i="14"/>
  <c r="Z671" i="14"/>
  <c r="Y671" i="14"/>
  <c r="X671" i="14"/>
  <c r="W671" i="14"/>
  <c r="U671" i="14"/>
  <c r="T671" i="14"/>
  <c r="S671" i="14"/>
  <c r="R671" i="14"/>
  <c r="Q671" i="14"/>
  <c r="P671" i="14"/>
  <c r="O671" i="14"/>
  <c r="N671" i="14"/>
  <c r="M671" i="14"/>
  <c r="L671" i="14"/>
  <c r="K671" i="14"/>
  <c r="J671" i="14"/>
  <c r="I671" i="14"/>
  <c r="G671" i="14"/>
  <c r="F671" i="14"/>
  <c r="E671" i="14"/>
  <c r="D671" i="14"/>
  <c r="AH670" i="14"/>
  <c r="AG670" i="14"/>
  <c r="AF670" i="14"/>
  <c r="AE670" i="14"/>
  <c r="AD670" i="14"/>
  <c r="AC670" i="14"/>
  <c r="AB670" i="14"/>
  <c r="AA670" i="14"/>
  <c r="Z670" i="14"/>
  <c r="Y670" i="14"/>
  <c r="X670" i="14"/>
  <c r="W670" i="14"/>
  <c r="U670" i="14"/>
  <c r="T670" i="14"/>
  <c r="S670" i="14"/>
  <c r="R670" i="14"/>
  <c r="Q670" i="14"/>
  <c r="P670" i="14"/>
  <c r="O670" i="14"/>
  <c r="N670" i="14"/>
  <c r="M670" i="14"/>
  <c r="L670" i="14"/>
  <c r="K670" i="14"/>
  <c r="J670" i="14"/>
  <c r="I670" i="14"/>
  <c r="G670" i="14"/>
  <c r="F670" i="14"/>
  <c r="E670" i="14"/>
  <c r="D670" i="14"/>
  <c r="AH669" i="14"/>
  <c r="AG669" i="14"/>
  <c r="AF669" i="14"/>
  <c r="AE669" i="14"/>
  <c r="AD669" i="14"/>
  <c r="AC669" i="14"/>
  <c r="AB669" i="14"/>
  <c r="AA669" i="14"/>
  <c r="Z669" i="14"/>
  <c r="Y669" i="14"/>
  <c r="X669" i="14"/>
  <c r="W669" i="14"/>
  <c r="U669" i="14"/>
  <c r="T669" i="14"/>
  <c r="S669" i="14"/>
  <c r="R669" i="14"/>
  <c r="Q669" i="14"/>
  <c r="P669" i="14"/>
  <c r="O669" i="14"/>
  <c r="N669" i="14"/>
  <c r="M669" i="14"/>
  <c r="L669" i="14"/>
  <c r="K669" i="14"/>
  <c r="J669" i="14"/>
  <c r="I669" i="14"/>
  <c r="G669" i="14"/>
  <c r="F669" i="14"/>
  <c r="E669" i="14"/>
  <c r="D669" i="14"/>
  <c r="AH668" i="14"/>
  <c r="AG668" i="14"/>
  <c r="AF668" i="14"/>
  <c r="AE668" i="14"/>
  <c r="AD668" i="14"/>
  <c r="AC668" i="14"/>
  <c r="AB668" i="14"/>
  <c r="AA668" i="14"/>
  <c r="Z668" i="14"/>
  <c r="Y668" i="14"/>
  <c r="X668" i="14"/>
  <c r="W668" i="14"/>
  <c r="U668" i="14"/>
  <c r="T668" i="14"/>
  <c r="S668" i="14"/>
  <c r="R668" i="14"/>
  <c r="Q668" i="14"/>
  <c r="P668" i="14"/>
  <c r="O668" i="14"/>
  <c r="N668" i="14"/>
  <c r="M668" i="14"/>
  <c r="L668" i="14"/>
  <c r="K668" i="14"/>
  <c r="J668" i="14"/>
  <c r="I668" i="14"/>
  <c r="G668" i="14"/>
  <c r="F668" i="14"/>
  <c r="E668" i="14"/>
  <c r="D668" i="14"/>
  <c r="AH667" i="14"/>
  <c r="AG667" i="14"/>
  <c r="AF667" i="14"/>
  <c r="AE667" i="14"/>
  <c r="AD667" i="14"/>
  <c r="AC667" i="14"/>
  <c r="AB667" i="14"/>
  <c r="AA667" i="14"/>
  <c r="Z667" i="14"/>
  <c r="Y667" i="14"/>
  <c r="X667" i="14"/>
  <c r="W667" i="14"/>
  <c r="U667" i="14"/>
  <c r="T667" i="14"/>
  <c r="S667" i="14"/>
  <c r="R667" i="14"/>
  <c r="Q667" i="14"/>
  <c r="P667" i="14"/>
  <c r="O667" i="14"/>
  <c r="N667" i="14"/>
  <c r="M667" i="14"/>
  <c r="L667" i="14"/>
  <c r="K667" i="14"/>
  <c r="J667" i="14"/>
  <c r="I667" i="14"/>
  <c r="G667" i="14"/>
  <c r="F667" i="14"/>
  <c r="E667" i="14"/>
  <c r="D667" i="14"/>
  <c r="AH666" i="14"/>
  <c r="AG666" i="14"/>
  <c r="AF666" i="14"/>
  <c r="AE666" i="14"/>
  <c r="AD666" i="14"/>
  <c r="AC666" i="14"/>
  <c r="AB666" i="14"/>
  <c r="AA666" i="14"/>
  <c r="Z666" i="14"/>
  <c r="Y666" i="14"/>
  <c r="X666" i="14"/>
  <c r="W666" i="14"/>
  <c r="U666" i="14"/>
  <c r="T666" i="14"/>
  <c r="S666" i="14"/>
  <c r="R666" i="14"/>
  <c r="Q666" i="14"/>
  <c r="P666" i="14"/>
  <c r="O666" i="14"/>
  <c r="N666" i="14"/>
  <c r="M666" i="14"/>
  <c r="L666" i="14"/>
  <c r="K666" i="14"/>
  <c r="J666" i="14"/>
  <c r="I666" i="14"/>
  <c r="G666" i="14"/>
  <c r="F666" i="14"/>
  <c r="E666" i="14"/>
  <c r="D666" i="14"/>
  <c r="AH665" i="14"/>
  <c r="AG665" i="14"/>
  <c r="AF665" i="14"/>
  <c r="AE665" i="14"/>
  <c r="AD665" i="14"/>
  <c r="AC665" i="14"/>
  <c r="AB665" i="14"/>
  <c r="AA665" i="14"/>
  <c r="Z665" i="14"/>
  <c r="Y665" i="14"/>
  <c r="X665" i="14"/>
  <c r="W665" i="14"/>
  <c r="U665" i="14"/>
  <c r="T665" i="14"/>
  <c r="S665" i="14"/>
  <c r="R665" i="14"/>
  <c r="Q665" i="14"/>
  <c r="P665" i="14"/>
  <c r="O665" i="14"/>
  <c r="N665" i="14"/>
  <c r="M665" i="14"/>
  <c r="L665" i="14"/>
  <c r="K665" i="14"/>
  <c r="J665" i="14"/>
  <c r="I665" i="14"/>
  <c r="G665" i="14"/>
  <c r="F665" i="14"/>
  <c r="E665" i="14"/>
  <c r="D665" i="14"/>
  <c r="AH664" i="14"/>
  <c r="AG664" i="14"/>
  <c r="AF664" i="14"/>
  <c r="AE664" i="14"/>
  <c r="AD664" i="14"/>
  <c r="AC664" i="14"/>
  <c r="AB664" i="14"/>
  <c r="AA664" i="14"/>
  <c r="Z664" i="14"/>
  <c r="Y664" i="14"/>
  <c r="X664" i="14"/>
  <c r="W664" i="14"/>
  <c r="U664" i="14"/>
  <c r="T664" i="14"/>
  <c r="S664" i="14"/>
  <c r="R664" i="14"/>
  <c r="Q664" i="14"/>
  <c r="P664" i="14"/>
  <c r="O664" i="14"/>
  <c r="N664" i="14"/>
  <c r="M664" i="14"/>
  <c r="L664" i="14"/>
  <c r="K664" i="14"/>
  <c r="J664" i="14"/>
  <c r="I664" i="14"/>
  <c r="G664" i="14"/>
  <c r="F664" i="14"/>
  <c r="E664" i="14"/>
  <c r="D664" i="14"/>
  <c r="AH663" i="14"/>
  <c r="AG663" i="14"/>
  <c r="AF663" i="14"/>
  <c r="AE663" i="14"/>
  <c r="AD663" i="14"/>
  <c r="AC663" i="14"/>
  <c r="AB663" i="14"/>
  <c r="AA663" i="14"/>
  <c r="Z663" i="14"/>
  <c r="Y663" i="14"/>
  <c r="X663" i="14"/>
  <c r="W663" i="14"/>
  <c r="U663" i="14"/>
  <c r="T663" i="14"/>
  <c r="S663" i="14"/>
  <c r="R663" i="14"/>
  <c r="Q663" i="14"/>
  <c r="P663" i="14"/>
  <c r="O663" i="14"/>
  <c r="N663" i="14"/>
  <c r="M663" i="14"/>
  <c r="L663" i="14"/>
  <c r="K663" i="14"/>
  <c r="J663" i="14"/>
  <c r="I663" i="14"/>
  <c r="G663" i="14"/>
  <c r="F663" i="14"/>
  <c r="E663" i="14"/>
  <c r="D663" i="14"/>
  <c r="AH662" i="14"/>
  <c r="AG662" i="14"/>
  <c r="AF662" i="14"/>
  <c r="AE662" i="14"/>
  <c r="AD662" i="14"/>
  <c r="AC662" i="14"/>
  <c r="AB662" i="14"/>
  <c r="AA662" i="14"/>
  <c r="Z662" i="14"/>
  <c r="Y662" i="14"/>
  <c r="X662" i="14"/>
  <c r="W662" i="14"/>
  <c r="U662" i="14"/>
  <c r="T662" i="14"/>
  <c r="S662" i="14"/>
  <c r="R662" i="14"/>
  <c r="Q662" i="14"/>
  <c r="P662" i="14"/>
  <c r="O662" i="14"/>
  <c r="N662" i="14"/>
  <c r="M662" i="14"/>
  <c r="L662" i="14"/>
  <c r="K662" i="14"/>
  <c r="J662" i="14"/>
  <c r="I662" i="14"/>
  <c r="G662" i="14"/>
  <c r="F662" i="14"/>
  <c r="E662" i="14"/>
  <c r="D662" i="14"/>
  <c r="AH661" i="14"/>
  <c r="AG661" i="14"/>
  <c r="AF661" i="14"/>
  <c r="AE661" i="14"/>
  <c r="AD661" i="14"/>
  <c r="AC661" i="14"/>
  <c r="AB661" i="14"/>
  <c r="AA661" i="14"/>
  <c r="Z661" i="14"/>
  <c r="Y661" i="14"/>
  <c r="X661" i="14"/>
  <c r="W661" i="14"/>
  <c r="U661" i="14"/>
  <c r="T661" i="14"/>
  <c r="S661" i="14"/>
  <c r="R661" i="14"/>
  <c r="Q661" i="14"/>
  <c r="P661" i="14"/>
  <c r="O661" i="14"/>
  <c r="N661" i="14"/>
  <c r="M661" i="14"/>
  <c r="L661" i="14"/>
  <c r="K661" i="14"/>
  <c r="J661" i="14"/>
  <c r="I661" i="14"/>
  <c r="G661" i="14"/>
  <c r="F661" i="14"/>
  <c r="E661" i="14"/>
  <c r="D661" i="14"/>
  <c r="AH660" i="14"/>
  <c r="AG660" i="14"/>
  <c r="AF660" i="14"/>
  <c r="AE660" i="14"/>
  <c r="AD660" i="14"/>
  <c r="AC660" i="14"/>
  <c r="AB660" i="14"/>
  <c r="AA660" i="14"/>
  <c r="Z660" i="14"/>
  <c r="Y660" i="14"/>
  <c r="X660" i="14"/>
  <c r="W660" i="14"/>
  <c r="U660" i="14"/>
  <c r="T660" i="14"/>
  <c r="S660" i="14"/>
  <c r="R660" i="14"/>
  <c r="Q660" i="14"/>
  <c r="P660" i="14"/>
  <c r="O660" i="14"/>
  <c r="N660" i="14"/>
  <c r="M660" i="14"/>
  <c r="L660" i="14"/>
  <c r="K660" i="14"/>
  <c r="J660" i="14"/>
  <c r="I660" i="14"/>
  <c r="G660" i="14"/>
  <c r="F660" i="14"/>
  <c r="E660" i="14"/>
  <c r="D660" i="14"/>
  <c r="AH659" i="14"/>
  <c r="AG659" i="14"/>
  <c r="AF659" i="14"/>
  <c r="AE659" i="14"/>
  <c r="AD659" i="14"/>
  <c r="AC659" i="14"/>
  <c r="AB659" i="14"/>
  <c r="AA659" i="14"/>
  <c r="Z659" i="14"/>
  <c r="Y659" i="14"/>
  <c r="X659" i="14"/>
  <c r="W659" i="14"/>
  <c r="U659" i="14"/>
  <c r="T659" i="14"/>
  <c r="S659" i="14"/>
  <c r="R659" i="14"/>
  <c r="Q659" i="14"/>
  <c r="P659" i="14"/>
  <c r="O659" i="14"/>
  <c r="N659" i="14"/>
  <c r="M659" i="14"/>
  <c r="L659" i="14"/>
  <c r="K659" i="14"/>
  <c r="J659" i="14"/>
  <c r="I659" i="14"/>
  <c r="G659" i="14"/>
  <c r="F659" i="14"/>
  <c r="E659" i="14"/>
  <c r="D659" i="14"/>
  <c r="AH658" i="14"/>
  <c r="AG658" i="14"/>
  <c r="AF658" i="14"/>
  <c r="AE658" i="14"/>
  <c r="AD658" i="14"/>
  <c r="AC658" i="14"/>
  <c r="AB658" i="14"/>
  <c r="AA658" i="14"/>
  <c r="Z658" i="14"/>
  <c r="Y658" i="14"/>
  <c r="X658" i="14"/>
  <c r="W658" i="14"/>
  <c r="U658" i="14"/>
  <c r="T658" i="14"/>
  <c r="S658" i="14"/>
  <c r="R658" i="14"/>
  <c r="Q658" i="14"/>
  <c r="P658" i="14"/>
  <c r="O658" i="14"/>
  <c r="N658" i="14"/>
  <c r="M658" i="14"/>
  <c r="L658" i="14"/>
  <c r="K658" i="14"/>
  <c r="J658" i="14"/>
  <c r="I658" i="14"/>
  <c r="G658" i="14"/>
  <c r="F658" i="14"/>
  <c r="E658" i="14"/>
  <c r="D658" i="14"/>
  <c r="AH657" i="14"/>
  <c r="AG657" i="14"/>
  <c r="AF657" i="14"/>
  <c r="AE657" i="14"/>
  <c r="AD657" i="14"/>
  <c r="AC657" i="14"/>
  <c r="AB657" i="14"/>
  <c r="AA657" i="14"/>
  <c r="Z657" i="14"/>
  <c r="Y657" i="14"/>
  <c r="X657" i="14"/>
  <c r="W657" i="14"/>
  <c r="U657" i="14"/>
  <c r="T657" i="14"/>
  <c r="S657" i="14"/>
  <c r="R657" i="14"/>
  <c r="Q657" i="14"/>
  <c r="P657" i="14"/>
  <c r="O657" i="14"/>
  <c r="N657" i="14"/>
  <c r="M657" i="14"/>
  <c r="L657" i="14"/>
  <c r="K657" i="14"/>
  <c r="J657" i="14"/>
  <c r="I657" i="14"/>
  <c r="G657" i="14"/>
  <c r="F657" i="14"/>
  <c r="E657" i="14"/>
  <c r="D657" i="14"/>
  <c r="AH656" i="14"/>
  <c r="AG656" i="14"/>
  <c r="AF656" i="14"/>
  <c r="AE656" i="14"/>
  <c r="AD656" i="14"/>
  <c r="AC656" i="14"/>
  <c r="AB656" i="14"/>
  <c r="AA656" i="14"/>
  <c r="Z656" i="14"/>
  <c r="Y656" i="14"/>
  <c r="X656" i="14"/>
  <c r="W656" i="14"/>
  <c r="U656" i="14"/>
  <c r="T656" i="14"/>
  <c r="S656" i="14"/>
  <c r="R656" i="14"/>
  <c r="Q656" i="14"/>
  <c r="P656" i="14"/>
  <c r="O656" i="14"/>
  <c r="N656" i="14"/>
  <c r="M656" i="14"/>
  <c r="L656" i="14"/>
  <c r="K656" i="14"/>
  <c r="J656" i="14"/>
  <c r="I656" i="14"/>
  <c r="G656" i="14"/>
  <c r="F656" i="14"/>
  <c r="E656" i="14"/>
  <c r="D656" i="14"/>
  <c r="AH655" i="14"/>
  <c r="AG655" i="14"/>
  <c r="AF655" i="14"/>
  <c r="AE655" i="14"/>
  <c r="AD655" i="14"/>
  <c r="AC655" i="14"/>
  <c r="AB655" i="14"/>
  <c r="AA655" i="14"/>
  <c r="Z655" i="14"/>
  <c r="Y655" i="14"/>
  <c r="X655" i="14"/>
  <c r="W655" i="14"/>
  <c r="U655" i="14"/>
  <c r="T655" i="14"/>
  <c r="S655" i="14"/>
  <c r="R655" i="14"/>
  <c r="Q655" i="14"/>
  <c r="P655" i="14"/>
  <c r="O655" i="14"/>
  <c r="N655" i="14"/>
  <c r="M655" i="14"/>
  <c r="L655" i="14"/>
  <c r="K655" i="14"/>
  <c r="J655" i="14"/>
  <c r="I655" i="14"/>
  <c r="G655" i="14"/>
  <c r="F655" i="14"/>
  <c r="E655" i="14"/>
  <c r="D655" i="14"/>
  <c r="AH654" i="14"/>
  <c r="AG654" i="14"/>
  <c r="AF654" i="14"/>
  <c r="AE654" i="14"/>
  <c r="AD654" i="14"/>
  <c r="AC654" i="14"/>
  <c r="AB654" i="14"/>
  <c r="AA654" i="14"/>
  <c r="Z654" i="14"/>
  <c r="Y654" i="14"/>
  <c r="X654" i="14"/>
  <c r="W654" i="14"/>
  <c r="U654" i="14"/>
  <c r="T654" i="14"/>
  <c r="S654" i="14"/>
  <c r="R654" i="14"/>
  <c r="Q654" i="14"/>
  <c r="P654" i="14"/>
  <c r="O654" i="14"/>
  <c r="N654" i="14"/>
  <c r="M654" i="14"/>
  <c r="L654" i="14"/>
  <c r="K654" i="14"/>
  <c r="J654" i="14"/>
  <c r="I654" i="14"/>
  <c r="G654" i="14"/>
  <c r="F654" i="14"/>
  <c r="E654" i="14"/>
  <c r="D654" i="14"/>
  <c r="AH653" i="14"/>
  <c r="AG653" i="14"/>
  <c r="AF653" i="14"/>
  <c r="AE653" i="14"/>
  <c r="AD653" i="14"/>
  <c r="AC653" i="14"/>
  <c r="AB653" i="14"/>
  <c r="AA653" i="14"/>
  <c r="Z653" i="14"/>
  <c r="Y653" i="14"/>
  <c r="X653" i="14"/>
  <c r="W653" i="14"/>
  <c r="U653" i="14"/>
  <c r="T653" i="14"/>
  <c r="S653" i="14"/>
  <c r="R653" i="14"/>
  <c r="Q653" i="14"/>
  <c r="P653" i="14"/>
  <c r="O653" i="14"/>
  <c r="N653" i="14"/>
  <c r="M653" i="14"/>
  <c r="L653" i="14"/>
  <c r="K653" i="14"/>
  <c r="J653" i="14"/>
  <c r="I653" i="14"/>
  <c r="G653" i="14"/>
  <c r="F653" i="14"/>
  <c r="E653" i="14"/>
  <c r="D653" i="14"/>
  <c r="AH652" i="14"/>
  <c r="AG652" i="14"/>
  <c r="AF652" i="14"/>
  <c r="AE652" i="14"/>
  <c r="AD652" i="14"/>
  <c r="AC652" i="14"/>
  <c r="AB652" i="14"/>
  <c r="AA652" i="14"/>
  <c r="Z652" i="14"/>
  <c r="Y652" i="14"/>
  <c r="X652" i="14"/>
  <c r="W652" i="14"/>
  <c r="U652" i="14"/>
  <c r="T652" i="14"/>
  <c r="S652" i="14"/>
  <c r="R652" i="14"/>
  <c r="Q652" i="14"/>
  <c r="P652" i="14"/>
  <c r="O652" i="14"/>
  <c r="N652" i="14"/>
  <c r="M652" i="14"/>
  <c r="L652" i="14"/>
  <c r="K652" i="14"/>
  <c r="J652" i="14"/>
  <c r="I652" i="14"/>
  <c r="G652" i="14"/>
  <c r="F652" i="14"/>
  <c r="E652" i="14"/>
  <c r="D652" i="14"/>
  <c r="AH651" i="14"/>
  <c r="AG651" i="14"/>
  <c r="AF651" i="14"/>
  <c r="AE651" i="14"/>
  <c r="AD651" i="14"/>
  <c r="AC651" i="14"/>
  <c r="AB651" i="14"/>
  <c r="AA651" i="14"/>
  <c r="Z651" i="14"/>
  <c r="Y651" i="14"/>
  <c r="X651" i="14"/>
  <c r="W651" i="14"/>
  <c r="U651" i="14"/>
  <c r="T651" i="14"/>
  <c r="S651" i="14"/>
  <c r="R651" i="14"/>
  <c r="Q651" i="14"/>
  <c r="P651" i="14"/>
  <c r="O651" i="14"/>
  <c r="N651" i="14"/>
  <c r="M651" i="14"/>
  <c r="L651" i="14"/>
  <c r="K651" i="14"/>
  <c r="J651" i="14"/>
  <c r="I651" i="14"/>
  <c r="G651" i="14"/>
  <c r="F651" i="14"/>
  <c r="E651" i="14"/>
  <c r="D651" i="14"/>
  <c r="AH650" i="14"/>
  <c r="AG650" i="14"/>
  <c r="AF650" i="14"/>
  <c r="AE650" i="14"/>
  <c r="AD650" i="14"/>
  <c r="AC650" i="14"/>
  <c r="AB650" i="14"/>
  <c r="AA650" i="14"/>
  <c r="Z650" i="14"/>
  <c r="Y650" i="14"/>
  <c r="X650" i="14"/>
  <c r="W650" i="14"/>
  <c r="U650" i="14"/>
  <c r="T650" i="14"/>
  <c r="S650" i="14"/>
  <c r="R650" i="14"/>
  <c r="Q650" i="14"/>
  <c r="P650" i="14"/>
  <c r="O650" i="14"/>
  <c r="N650" i="14"/>
  <c r="M650" i="14"/>
  <c r="L650" i="14"/>
  <c r="K650" i="14"/>
  <c r="J650" i="14"/>
  <c r="I650" i="14"/>
  <c r="G650" i="14"/>
  <c r="F650" i="14"/>
  <c r="E650" i="14"/>
  <c r="D650" i="14"/>
  <c r="AH649" i="14"/>
  <c r="AG649" i="14"/>
  <c r="AF649" i="14"/>
  <c r="AE649" i="14"/>
  <c r="AD649" i="14"/>
  <c r="AC649" i="14"/>
  <c r="AB649" i="14"/>
  <c r="AA649" i="14"/>
  <c r="Z649" i="14"/>
  <c r="Y649" i="14"/>
  <c r="X649" i="14"/>
  <c r="W649" i="14"/>
  <c r="U649" i="14"/>
  <c r="T649" i="14"/>
  <c r="S649" i="14"/>
  <c r="R649" i="14"/>
  <c r="Q649" i="14"/>
  <c r="P649" i="14"/>
  <c r="O649" i="14"/>
  <c r="N649" i="14"/>
  <c r="M649" i="14"/>
  <c r="L649" i="14"/>
  <c r="K649" i="14"/>
  <c r="J649" i="14"/>
  <c r="I649" i="14"/>
  <c r="G649" i="14"/>
  <c r="F649" i="14"/>
  <c r="E649" i="14"/>
  <c r="D649" i="14"/>
  <c r="AH648" i="14"/>
  <c r="AG648" i="14"/>
  <c r="AF648" i="14"/>
  <c r="AE648" i="14"/>
  <c r="AD648" i="14"/>
  <c r="AC648" i="14"/>
  <c r="AB648" i="14"/>
  <c r="AA648" i="14"/>
  <c r="Z648" i="14"/>
  <c r="Y648" i="14"/>
  <c r="X648" i="14"/>
  <c r="W648" i="14"/>
  <c r="U648" i="14"/>
  <c r="T648" i="14"/>
  <c r="S648" i="14"/>
  <c r="R648" i="14"/>
  <c r="Q648" i="14"/>
  <c r="P648" i="14"/>
  <c r="O648" i="14"/>
  <c r="N648" i="14"/>
  <c r="M648" i="14"/>
  <c r="L648" i="14"/>
  <c r="K648" i="14"/>
  <c r="J648" i="14"/>
  <c r="I648" i="14"/>
  <c r="G648" i="14"/>
  <c r="F648" i="14"/>
  <c r="E648" i="14"/>
  <c r="D648" i="14"/>
  <c r="AH647" i="14"/>
  <c r="AG647" i="14"/>
  <c r="AF647" i="14"/>
  <c r="AE647" i="14"/>
  <c r="AD647" i="14"/>
  <c r="AC647" i="14"/>
  <c r="AB647" i="14"/>
  <c r="AA647" i="14"/>
  <c r="Z647" i="14"/>
  <c r="Y647" i="14"/>
  <c r="X647" i="14"/>
  <c r="W647" i="14"/>
  <c r="U647" i="14"/>
  <c r="T647" i="14"/>
  <c r="S647" i="14"/>
  <c r="R647" i="14"/>
  <c r="Q647" i="14"/>
  <c r="P647" i="14"/>
  <c r="O647" i="14"/>
  <c r="N647" i="14"/>
  <c r="M647" i="14"/>
  <c r="L647" i="14"/>
  <c r="K647" i="14"/>
  <c r="J647" i="14"/>
  <c r="I647" i="14"/>
  <c r="G647" i="14"/>
  <c r="F647" i="14"/>
  <c r="E647" i="14"/>
  <c r="D647" i="14"/>
  <c r="AH646" i="14"/>
  <c r="AG646" i="14"/>
  <c r="AF646" i="14"/>
  <c r="AE646" i="14"/>
  <c r="AD646" i="14"/>
  <c r="AC646" i="14"/>
  <c r="AB646" i="14"/>
  <c r="AA646" i="14"/>
  <c r="Z646" i="14"/>
  <c r="Y646" i="14"/>
  <c r="X646" i="14"/>
  <c r="W646" i="14"/>
  <c r="U646" i="14"/>
  <c r="T646" i="14"/>
  <c r="S646" i="14"/>
  <c r="R646" i="14"/>
  <c r="Q646" i="14"/>
  <c r="P646" i="14"/>
  <c r="O646" i="14"/>
  <c r="N646" i="14"/>
  <c r="M646" i="14"/>
  <c r="L646" i="14"/>
  <c r="K646" i="14"/>
  <c r="J646" i="14"/>
  <c r="I646" i="14"/>
  <c r="G646" i="14"/>
  <c r="F646" i="14"/>
  <c r="E646" i="14"/>
  <c r="D646" i="14"/>
  <c r="AH645" i="14"/>
  <c r="AG645" i="14"/>
  <c r="AF645" i="14"/>
  <c r="AE645" i="14"/>
  <c r="AD645" i="14"/>
  <c r="AC645" i="14"/>
  <c r="AB645" i="14"/>
  <c r="AA645" i="14"/>
  <c r="Z645" i="14"/>
  <c r="Y645" i="14"/>
  <c r="X645" i="14"/>
  <c r="W645" i="14"/>
  <c r="U645" i="14"/>
  <c r="T645" i="14"/>
  <c r="S645" i="14"/>
  <c r="R645" i="14"/>
  <c r="Q645" i="14"/>
  <c r="P645" i="14"/>
  <c r="O645" i="14"/>
  <c r="N645" i="14"/>
  <c r="M645" i="14"/>
  <c r="L645" i="14"/>
  <c r="K645" i="14"/>
  <c r="J645" i="14"/>
  <c r="I645" i="14"/>
  <c r="G645" i="14"/>
  <c r="F645" i="14"/>
  <c r="E645" i="14"/>
  <c r="D645" i="14"/>
  <c r="AH644" i="14"/>
  <c r="AG644" i="14"/>
  <c r="AF644" i="14"/>
  <c r="AE644" i="14"/>
  <c r="AD644" i="14"/>
  <c r="AC644" i="14"/>
  <c r="AB644" i="14"/>
  <c r="AA644" i="14"/>
  <c r="Z644" i="14"/>
  <c r="Y644" i="14"/>
  <c r="X644" i="14"/>
  <c r="W644" i="14"/>
  <c r="U644" i="14"/>
  <c r="T644" i="14"/>
  <c r="S644" i="14"/>
  <c r="R644" i="14"/>
  <c r="Q644" i="14"/>
  <c r="P644" i="14"/>
  <c r="O644" i="14"/>
  <c r="N644" i="14"/>
  <c r="M644" i="14"/>
  <c r="L644" i="14"/>
  <c r="K644" i="14"/>
  <c r="J644" i="14"/>
  <c r="I644" i="14"/>
  <c r="G644" i="14"/>
  <c r="F644" i="14"/>
  <c r="E644" i="14"/>
  <c r="D644" i="14"/>
  <c r="AH643" i="14"/>
  <c r="AG643" i="14"/>
  <c r="AF643" i="14"/>
  <c r="AE643" i="14"/>
  <c r="AD643" i="14"/>
  <c r="AC643" i="14"/>
  <c r="AB643" i="14"/>
  <c r="AA643" i="14"/>
  <c r="Z643" i="14"/>
  <c r="Y643" i="14"/>
  <c r="X643" i="14"/>
  <c r="W643" i="14"/>
  <c r="U643" i="14"/>
  <c r="T643" i="14"/>
  <c r="S643" i="14"/>
  <c r="R643" i="14"/>
  <c r="Q643" i="14"/>
  <c r="P643" i="14"/>
  <c r="O643" i="14"/>
  <c r="N643" i="14"/>
  <c r="M643" i="14"/>
  <c r="L643" i="14"/>
  <c r="K643" i="14"/>
  <c r="J643" i="14"/>
  <c r="I643" i="14"/>
  <c r="G643" i="14"/>
  <c r="F643" i="14"/>
  <c r="E643" i="14"/>
  <c r="D643" i="14"/>
  <c r="AH642" i="14"/>
  <c r="AG642" i="14"/>
  <c r="AF642" i="14"/>
  <c r="AE642" i="14"/>
  <c r="AD642" i="14"/>
  <c r="AC642" i="14"/>
  <c r="AB642" i="14"/>
  <c r="AA642" i="14"/>
  <c r="Z642" i="14"/>
  <c r="Y642" i="14"/>
  <c r="X642" i="14"/>
  <c r="W642" i="14"/>
  <c r="U642" i="14"/>
  <c r="T642" i="14"/>
  <c r="S642" i="14"/>
  <c r="R642" i="14"/>
  <c r="Q642" i="14"/>
  <c r="P642" i="14"/>
  <c r="O642" i="14"/>
  <c r="N642" i="14"/>
  <c r="M642" i="14"/>
  <c r="L642" i="14"/>
  <c r="K642" i="14"/>
  <c r="J642" i="14"/>
  <c r="I642" i="14"/>
  <c r="G642" i="14"/>
  <c r="F642" i="14"/>
  <c r="E642" i="14"/>
  <c r="D642" i="14"/>
  <c r="AH641" i="14"/>
  <c r="AG641" i="14"/>
  <c r="AF641" i="14"/>
  <c r="AE641" i="14"/>
  <c r="AD641" i="14"/>
  <c r="AC641" i="14"/>
  <c r="AB641" i="14"/>
  <c r="AA641" i="14"/>
  <c r="Z641" i="14"/>
  <c r="Y641" i="14"/>
  <c r="X641" i="14"/>
  <c r="W641" i="14"/>
  <c r="U641" i="14"/>
  <c r="T641" i="14"/>
  <c r="S641" i="14"/>
  <c r="R641" i="14"/>
  <c r="Q641" i="14"/>
  <c r="P641" i="14"/>
  <c r="O641" i="14"/>
  <c r="N641" i="14"/>
  <c r="M641" i="14"/>
  <c r="L641" i="14"/>
  <c r="K641" i="14"/>
  <c r="J641" i="14"/>
  <c r="I641" i="14"/>
  <c r="G641" i="14"/>
  <c r="F641" i="14"/>
  <c r="E641" i="14"/>
  <c r="D641" i="14"/>
  <c r="AH640" i="14"/>
  <c r="AG640" i="14"/>
  <c r="AF640" i="14"/>
  <c r="AE640" i="14"/>
  <c r="AD640" i="14"/>
  <c r="AC640" i="14"/>
  <c r="AB640" i="14"/>
  <c r="AA640" i="14"/>
  <c r="Z640" i="14"/>
  <c r="Y640" i="14"/>
  <c r="X640" i="14"/>
  <c r="W640" i="14"/>
  <c r="U640" i="14"/>
  <c r="T640" i="14"/>
  <c r="S640" i="14"/>
  <c r="R640" i="14"/>
  <c r="Q640" i="14"/>
  <c r="P640" i="14"/>
  <c r="O640" i="14"/>
  <c r="N640" i="14"/>
  <c r="M640" i="14"/>
  <c r="L640" i="14"/>
  <c r="K640" i="14"/>
  <c r="J640" i="14"/>
  <c r="I640" i="14"/>
  <c r="G640" i="14"/>
  <c r="F640" i="14"/>
  <c r="E640" i="14"/>
  <c r="D640" i="14"/>
  <c r="AH639" i="14"/>
  <c r="AG639" i="14"/>
  <c r="AF639" i="14"/>
  <c r="AE639" i="14"/>
  <c r="AD639" i="14"/>
  <c r="AC639" i="14"/>
  <c r="AB639" i="14"/>
  <c r="AA639" i="14"/>
  <c r="Z639" i="14"/>
  <c r="Y639" i="14"/>
  <c r="X639" i="14"/>
  <c r="W639" i="14"/>
  <c r="U639" i="14"/>
  <c r="T639" i="14"/>
  <c r="S639" i="14"/>
  <c r="R639" i="14"/>
  <c r="Q639" i="14"/>
  <c r="P639" i="14"/>
  <c r="O639" i="14"/>
  <c r="N639" i="14"/>
  <c r="M639" i="14"/>
  <c r="L639" i="14"/>
  <c r="K639" i="14"/>
  <c r="J639" i="14"/>
  <c r="I639" i="14"/>
  <c r="G639" i="14"/>
  <c r="F639" i="14"/>
  <c r="E639" i="14"/>
  <c r="D639" i="14"/>
  <c r="AH638" i="14"/>
  <c r="AG638" i="14"/>
  <c r="AF638" i="14"/>
  <c r="AE638" i="14"/>
  <c r="AD638" i="14"/>
  <c r="AC638" i="14"/>
  <c r="AB638" i="14"/>
  <c r="AA638" i="14"/>
  <c r="Z638" i="14"/>
  <c r="Y638" i="14"/>
  <c r="X638" i="14"/>
  <c r="W638" i="14"/>
  <c r="U638" i="14"/>
  <c r="T638" i="14"/>
  <c r="S638" i="14"/>
  <c r="R638" i="14"/>
  <c r="Q638" i="14"/>
  <c r="P638" i="14"/>
  <c r="O638" i="14"/>
  <c r="N638" i="14"/>
  <c r="M638" i="14"/>
  <c r="L638" i="14"/>
  <c r="K638" i="14"/>
  <c r="J638" i="14"/>
  <c r="I638" i="14"/>
  <c r="G638" i="14"/>
  <c r="F638" i="14"/>
  <c r="E638" i="14"/>
  <c r="D638" i="14"/>
  <c r="AH637" i="14"/>
  <c r="AG637" i="14"/>
  <c r="AF637" i="14"/>
  <c r="AE637" i="14"/>
  <c r="AD637" i="14"/>
  <c r="AC637" i="14"/>
  <c r="AB637" i="14"/>
  <c r="AA637" i="14"/>
  <c r="Z637" i="14"/>
  <c r="Y637" i="14"/>
  <c r="X637" i="14"/>
  <c r="W637" i="14"/>
  <c r="U637" i="14"/>
  <c r="T637" i="14"/>
  <c r="S637" i="14"/>
  <c r="R637" i="14"/>
  <c r="Q637" i="14"/>
  <c r="P637" i="14"/>
  <c r="O637" i="14"/>
  <c r="N637" i="14"/>
  <c r="M637" i="14"/>
  <c r="L637" i="14"/>
  <c r="K637" i="14"/>
  <c r="J637" i="14"/>
  <c r="I637" i="14"/>
  <c r="G637" i="14"/>
  <c r="F637" i="14"/>
  <c r="E637" i="14"/>
  <c r="D637" i="14"/>
  <c r="AH636" i="14"/>
  <c r="AG636" i="14"/>
  <c r="AF636" i="14"/>
  <c r="AE636" i="14"/>
  <c r="AD636" i="14"/>
  <c r="AC636" i="14"/>
  <c r="AB636" i="14"/>
  <c r="AA636" i="14"/>
  <c r="Z636" i="14"/>
  <c r="Y636" i="14"/>
  <c r="X636" i="14"/>
  <c r="W636" i="14"/>
  <c r="U636" i="14"/>
  <c r="T636" i="14"/>
  <c r="S636" i="14"/>
  <c r="R636" i="14"/>
  <c r="Q636" i="14"/>
  <c r="P636" i="14"/>
  <c r="O636" i="14"/>
  <c r="N636" i="14"/>
  <c r="M636" i="14"/>
  <c r="L636" i="14"/>
  <c r="K636" i="14"/>
  <c r="J636" i="14"/>
  <c r="I636" i="14"/>
  <c r="G636" i="14"/>
  <c r="F636" i="14"/>
  <c r="E636" i="14"/>
  <c r="D636" i="14"/>
  <c r="AH635" i="14"/>
  <c r="AG635" i="14"/>
  <c r="AF635" i="14"/>
  <c r="AE635" i="14"/>
  <c r="AD635" i="14"/>
  <c r="AC635" i="14"/>
  <c r="AB635" i="14"/>
  <c r="AA635" i="14"/>
  <c r="Z635" i="14"/>
  <c r="Y635" i="14"/>
  <c r="X635" i="14"/>
  <c r="W635" i="14"/>
  <c r="U635" i="14"/>
  <c r="T635" i="14"/>
  <c r="S635" i="14"/>
  <c r="R635" i="14"/>
  <c r="Q635" i="14"/>
  <c r="P635" i="14"/>
  <c r="O635" i="14"/>
  <c r="N635" i="14"/>
  <c r="M635" i="14"/>
  <c r="L635" i="14"/>
  <c r="K635" i="14"/>
  <c r="J635" i="14"/>
  <c r="I635" i="14"/>
  <c r="G635" i="14"/>
  <c r="F635" i="14"/>
  <c r="E635" i="14"/>
  <c r="D635" i="14"/>
  <c r="AH634" i="14"/>
  <c r="AG634" i="14"/>
  <c r="AF634" i="14"/>
  <c r="AE634" i="14"/>
  <c r="AD634" i="14"/>
  <c r="AC634" i="14"/>
  <c r="AB634" i="14"/>
  <c r="AA634" i="14"/>
  <c r="Z634" i="14"/>
  <c r="Y634" i="14"/>
  <c r="X634" i="14"/>
  <c r="W634" i="14"/>
  <c r="U634" i="14"/>
  <c r="T634" i="14"/>
  <c r="S634" i="14"/>
  <c r="R634" i="14"/>
  <c r="Q634" i="14"/>
  <c r="P634" i="14"/>
  <c r="O634" i="14"/>
  <c r="N634" i="14"/>
  <c r="M634" i="14"/>
  <c r="L634" i="14"/>
  <c r="K634" i="14"/>
  <c r="J634" i="14"/>
  <c r="I634" i="14"/>
  <c r="G634" i="14"/>
  <c r="F634" i="14"/>
  <c r="E634" i="14"/>
  <c r="D634" i="14"/>
  <c r="AH633" i="14"/>
  <c r="AG633" i="14"/>
  <c r="AF633" i="14"/>
  <c r="AE633" i="14"/>
  <c r="AD633" i="14"/>
  <c r="AC633" i="14"/>
  <c r="AB633" i="14"/>
  <c r="AA633" i="14"/>
  <c r="Z633" i="14"/>
  <c r="Y633" i="14"/>
  <c r="X633" i="14"/>
  <c r="W633" i="14"/>
  <c r="U633" i="14"/>
  <c r="T633" i="14"/>
  <c r="S633" i="14"/>
  <c r="R633" i="14"/>
  <c r="Q633" i="14"/>
  <c r="P633" i="14"/>
  <c r="O633" i="14"/>
  <c r="N633" i="14"/>
  <c r="M633" i="14"/>
  <c r="L633" i="14"/>
  <c r="K633" i="14"/>
  <c r="J633" i="14"/>
  <c r="I633" i="14"/>
  <c r="G633" i="14"/>
  <c r="F633" i="14"/>
  <c r="E633" i="14"/>
  <c r="D633" i="14"/>
  <c r="AH632" i="14"/>
  <c r="AG632" i="14"/>
  <c r="AF632" i="14"/>
  <c r="AE632" i="14"/>
  <c r="AD632" i="14"/>
  <c r="AC632" i="14"/>
  <c r="AB632" i="14"/>
  <c r="AA632" i="14"/>
  <c r="Z632" i="14"/>
  <c r="Y632" i="14"/>
  <c r="X632" i="14"/>
  <c r="W632" i="14"/>
  <c r="U632" i="14"/>
  <c r="T632" i="14"/>
  <c r="S632" i="14"/>
  <c r="R632" i="14"/>
  <c r="Q632" i="14"/>
  <c r="P632" i="14"/>
  <c r="O632" i="14"/>
  <c r="N632" i="14"/>
  <c r="M632" i="14"/>
  <c r="L632" i="14"/>
  <c r="K632" i="14"/>
  <c r="J632" i="14"/>
  <c r="I632" i="14"/>
  <c r="G632" i="14"/>
  <c r="F632" i="14"/>
  <c r="E632" i="14"/>
  <c r="D632" i="14"/>
  <c r="AH631" i="14"/>
  <c r="AG631" i="14"/>
  <c r="AF631" i="14"/>
  <c r="AE631" i="14"/>
  <c r="AD631" i="14"/>
  <c r="AC631" i="14"/>
  <c r="AB631" i="14"/>
  <c r="AA631" i="14"/>
  <c r="Z631" i="14"/>
  <c r="Y631" i="14"/>
  <c r="X631" i="14"/>
  <c r="W631" i="14"/>
  <c r="U631" i="14"/>
  <c r="T631" i="14"/>
  <c r="S631" i="14"/>
  <c r="R631" i="14"/>
  <c r="Q631" i="14"/>
  <c r="P631" i="14"/>
  <c r="O631" i="14"/>
  <c r="N631" i="14"/>
  <c r="M631" i="14"/>
  <c r="L631" i="14"/>
  <c r="K631" i="14"/>
  <c r="J631" i="14"/>
  <c r="I631" i="14"/>
  <c r="G631" i="14"/>
  <c r="F631" i="14"/>
  <c r="E631" i="14"/>
  <c r="D631" i="14"/>
  <c r="AH630" i="14"/>
  <c r="AG630" i="14"/>
  <c r="AF630" i="14"/>
  <c r="AE630" i="14"/>
  <c r="AD630" i="14"/>
  <c r="AC630" i="14"/>
  <c r="AB630" i="14"/>
  <c r="AA630" i="14"/>
  <c r="Z630" i="14"/>
  <c r="Y630" i="14"/>
  <c r="X630" i="14"/>
  <c r="W630" i="14"/>
  <c r="U630" i="14"/>
  <c r="T630" i="14"/>
  <c r="S630" i="14"/>
  <c r="R630" i="14"/>
  <c r="Q630" i="14"/>
  <c r="P630" i="14"/>
  <c r="O630" i="14"/>
  <c r="N630" i="14"/>
  <c r="M630" i="14"/>
  <c r="L630" i="14"/>
  <c r="K630" i="14"/>
  <c r="J630" i="14"/>
  <c r="I630" i="14"/>
  <c r="G630" i="14"/>
  <c r="F630" i="14"/>
  <c r="E630" i="14"/>
  <c r="D630" i="14"/>
  <c r="AH629" i="14"/>
  <c r="AG629" i="14"/>
  <c r="AF629" i="14"/>
  <c r="AE629" i="14"/>
  <c r="AD629" i="14"/>
  <c r="AC629" i="14"/>
  <c r="AB629" i="14"/>
  <c r="AA629" i="14"/>
  <c r="Z629" i="14"/>
  <c r="Y629" i="14"/>
  <c r="X629" i="14"/>
  <c r="W629" i="14"/>
  <c r="U629" i="14"/>
  <c r="T629" i="14"/>
  <c r="S629" i="14"/>
  <c r="R629" i="14"/>
  <c r="Q629" i="14"/>
  <c r="P629" i="14"/>
  <c r="O629" i="14"/>
  <c r="N629" i="14"/>
  <c r="M629" i="14"/>
  <c r="L629" i="14"/>
  <c r="K629" i="14"/>
  <c r="J629" i="14"/>
  <c r="I629" i="14"/>
  <c r="G629" i="14"/>
  <c r="F629" i="14"/>
  <c r="E629" i="14"/>
  <c r="D629" i="14"/>
  <c r="AH628" i="14"/>
  <c r="AG628" i="14"/>
  <c r="AF628" i="14"/>
  <c r="AE628" i="14"/>
  <c r="AD628" i="14"/>
  <c r="AC628" i="14"/>
  <c r="AB628" i="14"/>
  <c r="AA628" i="14"/>
  <c r="Z628" i="14"/>
  <c r="Y628" i="14"/>
  <c r="X628" i="14"/>
  <c r="W628" i="14"/>
  <c r="U628" i="14"/>
  <c r="T628" i="14"/>
  <c r="S628" i="14"/>
  <c r="R628" i="14"/>
  <c r="Q628" i="14"/>
  <c r="P628" i="14"/>
  <c r="O628" i="14"/>
  <c r="N628" i="14"/>
  <c r="M628" i="14"/>
  <c r="L628" i="14"/>
  <c r="K628" i="14"/>
  <c r="J628" i="14"/>
  <c r="I628" i="14"/>
  <c r="G628" i="14"/>
  <c r="F628" i="14"/>
  <c r="E628" i="14"/>
  <c r="D628" i="14"/>
  <c r="AH627" i="14"/>
  <c r="AG627" i="14"/>
  <c r="AF627" i="14"/>
  <c r="AE627" i="14"/>
  <c r="AD627" i="14"/>
  <c r="AC627" i="14"/>
  <c r="AB627" i="14"/>
  <c r="AA627" i="14"/>
  <c r="Z627" i="14"/>
  <c r="Y627" i="14"/>
  <c r="X627" i="14"/>
  <c r="W627" i="14"/>
  <c r="U627" i="14"/>
  <c r="T627" i="14"/>
  <c r="S627" i="14"/>
  <c r="R627" i="14"/>
  <c r="Q627" i="14"/>
  <c r="P627" i="14"/>
  <c r="O627" i="14"/>
  <c r="N627" i="14"/>
  <c r="M627" i="14"/>
  <c r="L627" i="14"/>
  <c r="K627" i="14"/>
  <c r="J627" i="14"/>
  <c r="I627" i="14"/>
  <c r="G627" i="14"/>
  <c r="F627" i="14"/>
  <c r="E627" i="14"/>
  <c r="D627" i="14"/>
  <c r="AH626" i="14"/>
  <c r="AG626" i="14"/>
  <c r="AF626" i="14"/>
  <c r="AE626" i="14"/>
  <c r="AD626" i="14"/>
  <c r="AC626" i="14"/>
  <c r="AB626" i="14"/>
  <c r="AA626" i="14"/>
  <c r="Z626" i="14"/>
  <c r="Y626" i="14"/>
  <c r="X626" i="14"/>
  <c r="W626" i="14"/>
  <c r="U626" i="14"/>
  <c r="T626" i="14"/>
  <c r="S626" i="14"/>
  <c r="R626" i="14"/>
  <c r="Q626" i="14"/>
  <c r="P626" i="14"/>
  <c r="O626" i="14"/>
  <c r="N626" i="14"/>
  <c r="M626" i="14"/>
  <c r="L626" i="14"/>
  <c r="K626" i="14"/>
  <c r="J626" i="14"/>
  <c r="I626" i="14"/>
  <c r="G626" i="14"/>
  <c r="F626" i="14"/>
  <c r="E626" i="14"/>
  <c r="D626" i="14"/>
  <c r="AH625" i="14"/>
  <c r="AG625" i="14"/>
  <c r="AF625" i="14"/>
  <c r="AE625" i="14"/>
  <c r="AD625" i="14"/>
  <c r="AC625" i="14"/>
  <c r="AB625" i="14"/>
  <c r="AA625" i="14"/>
  <c r="Z625" i="14"/>
  <c r="Y625" i="14"/>
  <c r="X625" i="14"/>
  <c r="W625" i="14"/>
  <c r="U625" i="14"/>
  <c r="T625" i="14"/>
  <c r="S625" i="14"/>
  <c r="R625" i="14"/>
  <c r="Q625" i="14"/>
  <c r="P625" i="14"/>
  <c r="O625" i="14"/>
  <c r="N625" i="14"/>
  <c r="M625" i="14"/>
  <c r="L625" i="14"/>
  <c r="K625" i="14"/>
  <c r="J625" i="14"/>
  <c r="I625" i="14"/>
  <c r="G625" i="14"/>
  <c r="F625" i="14"/>
  <c r="E625" i="14"/>
  <c r="D625" i="14"/>
  <c r="AH624" i="14"/>
  <c r="AG624" i="14"/>
  <c r="AF624" i="14"/>
  <c r="AE624" i="14"/>
  <c r="AD624" i="14"/>
  <c r="AC624" i="14"/>
  <c r="AB624" i="14"/>
  <c r="AA624" i="14"/>
  <c r="Z624" i="14"/>
  <c r="Y624" i="14"/>
  <c r="X624" i="14"/>
  <c r="W624" i="14"/>
  <c r="U624" i="14"/>
  <c r="T624" i="14"/>
  <c r="S624" i="14"/>
  <c r="R624" i="14"/>
  <c r="Q624" i="14"/>
  <c r="P624" i="14"/>
  <c r="O624" i="14"/>
  <c r="N624" i="14"/>
  <c r="M624" i="14"/>
  <c r="L624" i="14"/>
  <c r="K624" i="14"/>
  <c r="J624" i="14"/>
  <c r="I624" i="14"/>
  <c r="G624" i="14"/>
  <c r="F624" i="14"/>
  <c r="E624" i="14"/>
  <c r="D624" i="14"/>
  <c r="AH623" i="14"/>
  <c r="AG623" i="14"/>
  <c r="AF623" i="14"/>
  <c r="AE623" i="14"/>
  <c r="AD623" i="14"/>
  <c r="AC623" i="14"/>
  <c r="AB623" i="14"/>
  <c r="AA623" i="14"/>
  <c r="Z623" i="14"/>
  <c r="Y623" i="14"/>
  <c r="X623" i="14"/>
  <c r="W623" i="14"/>
  <c r="U623" i="14"/>
  <c r="T623" i="14"/>
  <c r="S623" i="14"/>
  <c r="R623" i="14"/>
  <c r="Q623" i="14"/>
  <c r="P623" i="14"/>
  <c r="O623" i="14"/>
  <c r="N623" i="14"/>
  <c r="M623" i="14"/>
  <c r="L623" i="14"/>
  <c r="K623" i="14"/>
  <c r="J623" i="14"/>
  <c r="I623" i="14"/>
  <c r="G623" i="14"/>
  <c r="F623" i="14"/>
  <c r="E623" i="14"/>
  <c r="D623" i="14"/>
  <c r="AH622" i="14"/>
  <c r="AG622" i="14"/>
  <c r="AF622" i="14"/>
  <c r="AE622" i="14"/>
  <c r="AD622" i="14"/>
  <c r="AC622" i="14"/>
  <c r="AB622" i="14"/>
  <c r="AA622" i="14"/>
  <c r="Z622" i="14"/>
  <c r="Y622" i="14"/>
  <c r="X622" i="14"/>
  <c r="W622" i="14"/>
  <c r="U622" i="14"/>
  <c r="T622" i="14"/>
  <c r="S622" i="14"/>
  <c r="R622" i="14"/>
  <c r="Q622" i="14"/>
  <c r="P622" i="14"/>
  <c r="O622" i="14"/>
  <c r="N622" i="14"/>
  <c r="M622" i="14"/>
  <c r="L622" i="14"/>
  <c r="K622" i="14"/>
  <c r="J622" i="14"/>
  <c r="I622" i="14"/>
  <c r="G622" i="14"/>
  <c r="F622" i="14"/>
  <c r="E622" i="14"/>
  <c r="D622" i="14"/>
  <c r="AH621" i="14"/>
  <c r="AG621" i="14"/>
  <c r="AF621" i="14"/>
  <c r="AE621" i="14"/>
  <c r="AD621" i="14"/>
  <c r="AC621" i="14"/>
  <c r="AB621" i="14"/>
  <c r="AA621" i="14"/>
  <c r="Z621" i="14"/>
  <c r="Y621" i="14"/>
  <c r="X621" i="14"/>
  <c r="W621" i="14"/>
  <c r="U621" i="14"/>
  <c r="T621" i="14"/>
  <c r="S621" i="14"/>
  <c r="R621" i="14"/>
  <c r="Q621" i="14"/>
  <c r="P621" i="14"/>
  <c r="O621" i="14"/>
  <c r="N621" i="14"/>
  <c r="M621" i="14"/>
  <c r="L621" i="14"/>
  <c r="K621" i="14"/>
  <c r="J621" i="14"/>
  <c r="I621" i="14"/>
  <c r="G621" i="14"/>
  <c r="F621" i="14"/>
  <c r="E621" i="14"/>
  <c r="D621" i="14"/>
  <c r="AH620" i="14"/>
  <c r="AG620" i="14"/>
  <c r="AF620" i="14"/>
  <c r="AE620" i="14"/>
  <c r="AD620" i="14"/>
  <c r="AC620" i="14"/>
  <c r="AB620" i="14"/>
  <c r="AA620" i="14"/>
  <c r="Z620" i="14"/>
  <c r="Y620" i="14"/>
  <c r="X620" i="14"/>
  <c r="W620" i="14"/>
  <c r="U620" i="14"/>
  <c r="T620" i="14"/>
  <c r="S620" i="14"/>
  <c r="R620" i="14"/>
  <c r="Q620" i="14"/>
  <c r="P620" i="14"/>
  <c r="O620" i="14"/>
  <c r="N620" i="14"/>
  <c r="M620" i="14"/>
  <c r="L620" i="14"/>
  <c r="K620" i="14"/>
  <c r="J620" i="14"/>
  <c r="I620" i="14"/>
  <c r="G620" i="14"/>
  <c r="F620" i="14"/>
  <c r="E620" i="14"/>
  <c r="D620" i="14"/>
  <c r="AH619" i="14"/>
  <c r="AG619" i="14"/>
  <c r="AF619" i="14"/>
  <c r="AE619" i="14"/>
  <c r="AD619" i="14"/>
  <c r="AC619" i="14"/>
  <c r="AB619" i="14"/>
  <c r="AA619" i="14"/>
  <c r="Z619" i="14"/>
  <c r="Y619" i="14"/>
  <c r="X619" i="14"/>
  <c r="W619" i="14"/>
  <c r="U619" i="14"/>
  <c r="T619" i="14"/>
  <c r="S619" i="14"/>
  <c r="R619" i="14"/>
  <c r="Q619" i="14"/>
  <c r="P619" i="14"/>
  <c r="O619" i="14"/>
  <c r="N619" i="14"/>
  <c r="M619" i="14"/>
  <c r="L619" i="14"/>
  <c r="K619" i="14"/>
  <c r="J619" i="14"/>
  <c r="I619" i="14"/>
  <c r="G619" i="14"/>
  <c r="F619" i="14"/>
  <c r="E619" i="14"/>
  <c r="D619" i="14"/>
  <c r="AH618" i="14"/>
  <c r="AG618" i="14"/>
  <c r="AF618" i="14"/>
  <c r="AE618" i="14"/>
  <c r="AD618" i="14"/>
  <c r="AC618" i="14"/>
  <c r="AB618" i="14"/>
  <c r="AA618" i="14"/>
  <c r="Z618" i="14"/>
  <c r="Y618" i="14"/>
  <c r="X618" i="14"/>
  <c r="W618" i="14"/>
  <c r="U618" i="14"/>
  <c r="T618" i="14"/>
  <c r="S618" i="14"/>
  <c r="R618" i="14"/>
  <c r="Q618" i="14"/>
  <c r="P618" i="14"/>
  <c r="O618" i="14"/>
  <c r="N618" i="14"/>
  <c r="M618" i="14"/>
  <c r="L618" i="14"/>
  <c r="K618" i="14"/>
  <c r="J618" i="14"/>
  <c r="I618" i="14"/>
  <c r="G618" i="14"/>
  <c r="F618" i="14"/>
  <c r="E618" i="14"/>
  <c r="D618" i="14"/>
  <c r="AH617" i="14"/>
  <c r="AG617" i="14"/>
  <c r="AF617" i="14"/>
  <c r="AE617" i="14"/>
  <c r="AD617" i="14"/>
  <c r="AC617" i="14"/>
  <c r="AB617" i="14"/>
  <c r="AA617" i="14"/>
  <c r="Z617" i="14"/>
  <c r="Y617" i="14"/>
  <c r="X617" i="14"/>
  <c r="W617" i="14"/>
  <c r="U617" i="14"/>
  <c r="T617" i="14"/>
  <c r="S617" i="14"/>
  <c r="R617" i="14"/>
  <c r="Q617" i="14"/>
  <c r="P617" i="14"/>
  <c r="O617" i="14"/>
  <c r="N617" i="14"/>
  <c r="M617" i="14"/>
  <c r="L617" i="14"/>
  <c r="K617" i="14"/>
  <c r="J617" i="14"/>
  <c r="I617" i="14"/>
  <c r="G617" i="14"/>
  <c r="F617" i="14"/>
  <c r="E617" i="14"/>
  <c r="D617" i="14"/>
  <c r="AH616" i="14"/>
  <c r="AG616" i="14"/>
  <c r="AF616" i="14"/>
  <c r="AE616" i="14"/>
  <c r="AD616" i="14"/>
  <c r="AC616" i="14"/>
  <c r="AB616" i="14"/>
  <c r="AA616" i="14"/>
  <c r="Z616" i="14"/>
  <c r="Y616" i="14"/>
  <c r="X616" i="14"/>
  <c r="W616" i="14"/>
  <c r="U616" i="14"/>
  <c r="T616" i="14"/>
  <c r="S616" i="14"/>
  <c r="R616" i="14"/>
  <c r="Q616" i="14"/>
  <c r="P616" i="14"/>
  <c r="O616" i="14"/>
  <c r="N616" i="14"/>
  <c r="M616" i="14"/>
  <c r="L616" i="14"/>
  <c r="K616" i="14"/>
  <c r="J616" i="14"/>
  <c r="I616" i="14"/>
  <c r="G616" i="14"/>
  <c r="F616" i="14"/>
  <c r="E616" i="14"/>
  <c r="D616" i="14"/>
  <c r="AH615" i="14"/>
  <c r="AG615" i="14"/>
  <c r="AF615" i="14"/>
  <c r="AE615" i="14"/>
  <c r="AD615" i="14"/>
  <c r="AC615" i="14"/>
  <c r="AB615" i="14"/>
  <c r="AA615" i="14"/>
  <c r="Z615" i="14"/>
  <c r="Y615" i="14"/>
  <c r="X615" i="14"/>
  <c r="W615" i="14"/>
  <c r="U615" i="14"/>
  <c r="T615" i="14"/>
  <c r="S615" i="14"/>
  <c r="R615" i="14"/>
  <c r="Q615" i="14"/>
  <c r="P615" i="14"/>
  <c r="O615" i="14"/>
  <c r="N615" i="14"/>
  <c r="M615" i="14"/>
  <c r="L615" i="14"/>
  <c r="K615" i="14"/>
  <c r="J615" i="14"/>
  <c r="I615" i="14"/>
  <c r="G615" i="14"/>
  <c r="F615" i="14"/>
  <c r="E615" i="14"/>
  <c r="D615" i="14"/>
  <c r="AH614" i="14"/>
  <c r="AG614" i="14"/>
  <c r="AF614" i="14"/>
  <c r="AE614" i="14"/>
  <c r="AD614" i="14"/>
  <c r="AC614" i="14"/>
  <c r="AB614" i="14"/>
  <c r="AA614" i="14"/>
  <c r="Z614" i="14"/>
  <c r="Y614" i="14"/>
  <c r="X614" i="14"/>
  <c r="W614" i="14"/>
  <c r="U614" i="14"/>
  <c r="T614" i="14"/>
  <c r="S614" i="14"/>
  <c r="R614" i="14"/>
  <c r="Q614" i="14"/>
  <c r="P614" i="14"/>
  <c r="O614" i="14"/>
  <c r="N614" i="14"/>
  <c r="M614" i="14"/>
  <c r="L614" i="14"/>
  <c r="K614" i="14"/>
  <c r="J614" i="14"/>
  <c r="I614" i="14"/>
  <c r="G614" i="14"/>
  <c r="F614" i="14"/>
  <c r="E614" i="14"/>
  <c r="D614" i="14"/>
  <c r="AH613" i="14"/>
  <c r="AG613" i="14"/>
  <c r="AF613" i="14"/>
  <c r="AE613" i="14"/>
  <c r="AD613" i="14"/>
  <c r="AC613" i="14"/>
  <c r="AB613" i="14"/>
  <c r="AA613" i="14"/>
  <c r="Z613" i="14"/>
  <c r="Y613" i="14"/>
  <c r="X613" i="14"/>
  <c r="W613" i="14"/>
  <c r="U613" i="14"/>
  <c r="T613" i="14"/>
  <c r="S613" i="14"/>
  <c r="R613" i="14"/>
  <c r="Q613" i="14"/>
  <c r="P613" i="14"/>
  <c r="O613" i="14"/>
  <c r="N613" i="14"/>
  <c r="M613" i="14"/>
  <c r="L613" i="14"/>
  <c r="K613" i="14"/>
  <c r="J613" i="14"/>
  <c r="I613" i="14"/>
  <c r="G613" i="14"/>
  <c r="F613" i="14"/>
  <c r="E613" i="14"/>
  <c r="D613" i="14"/>
  <c r="AH612" i="14"/>
  <c r="AG612" i="14"/>
  <c r="AF612" i="14"/>
  <c r="AE612" i="14"/>
  <c r="AD612" i="14"/>
  <c r="AC612" i="14"/>
  <c r="AB612" i="14"/>
  <c r="AA612" i="14"/>
  <c r="Z612" i="14"/>
  <c r="Y612" i="14"/>
  <c r="X612" i="14"/>
  <c r="W612" i="14"/>
  <c r="U612" i="14"/>
  <c r="T612" i="14"/>
  <c r="S612" i="14"/>
  <c r="R612" i="14"/>
  <c r="Q612" i="14"/>
  <c r="P612" i="14"/>
  <c r="O612" i="14"/>
  <c r="N612" i="14"/>
  <c r="M612" i="14"/>
  <c r="L612" i="14"/>
  <c r="K612" i="14"/>
  <c r="J612" i="14"/>
  <c r="I612" i="14"/>
  <c r="G612" i="14"/>
  <c r="F612" i="14"/>
  <c r="E612" i="14"/>
  <c r="D612" i="14"/>
  <c r="AH611" i="14"/>
  <c r="AG611" i="14"/>
  <c r="AF611" i="14"/>
  <c r="AE611" i="14"/>
  <c r="AD611" i="14"/>
  <c r="AC611" i="14"/>
  <c r="AB611" i="14"/>
  <c r="AA611" i="14"/>
  <c r="Z611" i="14"/>
  <c r="Y611" i="14"/>
  <c r="X611" i="14"/>
  <c r="W611" i="14"/>
  <c r="U611" i="14"/>
  <c r="T611" i="14"/>
  <c r="S611" i="14"/>
  <c r="R611" i="14"/>
  <c r="Q611" i="14"/>
  <c r="P611" i="14"/>
  <c r="O611" i="14"/>
  <c r="N611" i="14"/>
  <c r="M611" i="14"/>
  <c r="L611" i="14"/>
  <c r="K611" i="14"/>
  <c r="J611" i="14"/>
  <c r="I611" i="14"/>
  <c r="G611" i="14"/>
  <c r="F611" i="14"/>
  <c r="E611" i="14"/>
  <c r="D611" i="14"/>
  <c r="AH610" i="14"/>
  <c r="AG610" i="14"/>
  <c r="AF610" i="14"/>
  <c r="AE610" i="14"/>
  <c r="AD610" i="14"/>
  <c r="AC610" i="14"/>
  <c r="AB610" i="14"/>
  <c r="AA610" i="14"/>
  <c r="Z610" i="14"/>
  <c r="Y610" i="14"/>
  <c r="X610" i="14"/>
  <c r="W610" i="14"/>
  <c r="U610" i="14"/>
  <c r="T610" i="14"/>
  <c r="S610" i="14"/>
  <c r="R610" i="14"/>
  <c r="Q610" i="14"/>
  <c r="P610" i="14"/>
  <c r="O610" i="14"/>
  <c r="N610" i="14"/>
  <c r="M610" i="14"/>
  <c r="L610" i="14"/>
  <c r="K610" i="14"/>
  <c r="J610" i="14"/>
  <c r="I610" i="14"/>
  <c r="G610" i="14"/>
  <c r="F610" i="14"/>
  <c r="E610" i="14"/>
  <c r="D610" i="14"/>
  <c r="AH609" i="14"/>
  <c r="AG609" i="14"/>
  <c r="AF609" i="14"/>
  <c r="AE609" i="14"/>
  <c r="AD609" i="14"/>
  <c r="AC609" i="14"/>
  <c r="AB609" i="14"/>
  <c r="AA609" i="14"/>
  <c r="Z609" i="14"/>
  <c r="Y609" i="14"/>
  <c r="X609" i="14"/>
  <c r="W609" i="14"/>
  <c r="U609" i="14"/>
  <c r="T609" i="14"/>
  <c r="S609" i="14"/>
  <c r="R609" i="14"/>
  <c r="Q609" i="14"/>
  <c r="P609" i="14"/>
  <c r="O609" i="14"/>
  <c r="N609" i="14"/>
  <c r="M609" i="14"/>
  <c r="L609" i="14"/>
  <c r="K609" i="14"/>
  <c r="J609" i="14"/>
  <c r="I609" i="14"/>
  <c r="G609" i="14"/>
  <c r="F609" i="14"/>
  <c r="E609" i="14"/>
  <c r="D609" i="14"/>
  <c r="AH608" i="14"/>
  <c r="AG608" i="14"/>
  <c r="AF608" i="14"/>
  <c r="AE608" i="14"/>
  <c r="AD608" i="14"/>
  <c r="AC608" i="14"/>
  <c r="AB608" i="14"/>
  <c r="AA608" i="14"/>
  <c r="Z608" i="14"/>
  <c r="Y608" i="14"/>
  <c r="X608" i="14"/>
  <c r="W608" i="14"/>
  <c r="U608" i="14"/>
  <c r="T608" i="14"/>
  <c r="S608" i="14"/>
  <c r="R608" i="14"/>
  <c r="Q608" i="14"/>
  <c r="P608" i="14"/>
  <c r="O608" i="14"/>
  <c r="N608" i="14"/>
  <c r="M608" i="14"/>
  <c r="L608" i="14"/>
  <c r="K608" i="14"/>
  <c r="J608" i="14"/>
  <c r="I608" i="14"/>
  <c r="G608" i="14"/>
  <c r="F608" i="14"/>
  <c r="E608" i="14"/>
  <c r="D608" i="14"/>
  <c r="AH607" i="14"/>
  <c r="AG607" i="14"/>
  <c r="AF607" i="14"/>
  <c r="AE607" i="14"/>
  <c r="AD607" i="14"/>
  <c r="AC607" i="14"/>
  <c r="AB607" i="14"/>
  <c r="AA607" i="14"/>
  <c r="Z607" i="14"/>
  <c r="Y607" i="14"/>
  <c r="X607" i="14"/>
  <c r="W607" i="14"/>
  <c r="U607" i="14"/>
  <c r="T607" i="14"/>
  <c r="S607" i="14"/>
  <c r="R607" i="14"/>
  <c r="Q607" i="14"/>
  <c r="P607" i="14"/>
  <c r="O607" i="14"/>
  <c r="N607" i="14"/>
  <c r="M607" i="14"/>
  <c r="L607" i="14"/>
  <c r="K607" i="14"/>
  <c r="J607" i="14"/>
  <c r="I607" i="14"/>
  <c r="G607" i="14"/>
  <c r="F607" i="14"/>
  <c r="E607" i="14"/>
  <c r="D607" i="14"/>
  <c r="AH606" i="14"/>
  <c r="AG606" i="14"/>
  <c r="AF606" i="14"/>
  <c r="AE606" i="14"/>
  <c r="AD606" i="14"/>
  <c r="AC606" i="14"/>
  <c r="AB606" i="14"/>
  <c r="AA606" i="14"/>
  <c r="Z606" i="14"/>
  <c r="Y606" i="14"/>
  <c r="X606" i="14"/>
  <c r="W606" i="14"/>
  <c r="U606" i="14"/>
  <c r="T606" i="14"/>
  <c r="S606" i="14"/>
  <c r="R606" i="14"/>
  <c r="Q606" i="14"/>
  <c r="P606" i="14"/>
  <c r="O606" i="14"/>
  <c r="N606" i="14"/>
  <c r="M606" i="14"/>
  <c r="L606" i="14"/>
  <c r="K606" i="14"/>
  <c r="J606" i="14"/>
  <c r="I606" i="14"/>
  <c r="G606" i="14"/>
  <c r="F606" i="14"/>
  <c r="E606" i="14"/>
  <c r="D606" i="14"/>
  <c r="AH605" i="14"/>
  <c r="AG605" i="14"/>
  <c r="AF605" i="14"/>
  <c r="AE605" i="14"/>
  <c r="AD605" i="14"/>
  <c r="AC605" i="14"/>
  <c r="AB605" i="14"/>
  <c r="AA605" i="14"/>
  <c r="Z605" i="14"/>
  <c r="Y605" i="14"/>
  <c r="X605" i="14"/>
  <c r="W605" i="14"/>
  <c r="U605" i="14"/>
  <c r="T605" i="14"/>
  <c r="S605" i="14"/>
  <c r="R605" i="14"/>
  <c r="Q605" i="14"/>
  <c r="P605" i="14"/>
  <c r="O605" i="14"/>
  <c r="N605" i="14"/>
  <c r="M605" i="14"/>
  <c r="L605" i="14"/>
  <c r="K605" i="14"/>
  <c r="J605" i="14"/>
  <c r="I605" i="14"/>
  <c r="G605" i="14"/>
  <c r="F605" i="14"/>
  <c r="E605" i="14"/>
  <c r="D605" i="14"/>
  <c r="AH604" i="14"/>
  <c r="AG604" i="14"/>
  <c r="AF604" i="14"/>
  <c r="AE604" i="14"/>
  <c r="AD604" i="14"/>
  <c r="AC604" i="14"/>
  <c r="AB604" i="14"/>
  <c r="AA604" i="14"/>
  <c r="Z604" i="14"/>
  <c r="Y604" i="14"/>
  <c r="X604" i="14"/>
  <c r="W604" i="14"/>
  <c r="U604" i="14"/>
  <c r="T604" i="14"/>
  <c r="S604" i="14"/>
  <c r="R604" i="14"/>
  <c r="Q604" i="14"/>
  <c r="P604" i="14"/>
  <c r="O604" i="14"/>
  <c r="N604" i="14"/>
  <c r="M604" i="14"/>
  <c r="L604" i="14"/>
  <c r="K604" i="14"/>
  <c r="J604" i="14"/>
  <c r="I604" i="14"/>
  <c r="G604" i="14"/>
  <c r="F604" i="14"/>
  <c r="E604" i="14"/>
  <c r="D604" i="14"/>
  <c r="AH603" i="14"/>
  <c r="AG603" i="14"/>
  <c r="AF603" i="14"/>
  <c r="AE603" i="14"/>
  <c r="AD603" i="14"/>
  <c r="AC603" i="14"/>
  <c r="AB603" i="14"/>
  <c r="AA603" i="14"/>
  <c r="Z603" i="14"/>
  <c r="Y603" i="14"/>
  <c r="X603" i="14"/>
  <c r="W603" i="14"/>
  <c r="U603" i="14"/>
  <c r="T603" i="14"/>
  <c r="S603" i="14"/>
  <c r="R603" i="14"/>
  <c r="Q603" i="14"/>
  <c r="P603" i="14"/>
  <c r="O603" i="14"/>
  <c r="N603" i="14"/>
  <c r="M603" i="14"/>
  <c r="L603" i="14"/>
  <c r="K603" i="14"/>
  <c r="J603" i="14"/>
  <c r="I603" i="14"/>
  <c r="G603" i="14"/>
  <c r="F603" i="14"/>
  <c r="E603" i="14"/>
  <c r="D603" i="14"/>
  <c r="AH602" i="14"/>
  <c r="AG602" i="14"/>
  <c r="AF602" i="14"/>
  <c r="AE602" i="14"/>
  <c r="AD602" i="14"/>
  <c r="AC602" i="14"/>
  <c r="AB602" i="14"/>
  <c r="AA602" i="14"/>
  <c r="Z602" i="14"/>
  <c r="Y602" i="14"/>
  <c r="X602" i="14"/>
  <c r="W602" i="14"/>
  <c r="U602" i="14"/>
  <c r="T602" i="14"/>
  <c r="S602" i="14"/>
  <c r="R602" i="14"/>
  <c r="Q602" i="14"/>
  <c r="P602" i="14"/>
  <c r="O602" i="14"/>
  <c r="N602" i="14"/>
  <c r="M602" i="14"/>
  <c r="L602" i="14"/>
  <c r="K602" i="14"/>
  <c r="J602" i="14"/>
  <c r="I602" i="14"/>
  <c r="G602" i="14"/>
  <c r="F602" i="14"/>
  <c r="E602" i="14"/>
  <c r="D602" i="14"/>
  <c r="AH601" i="14"/>
  <c r="AG601" i="14"/>
  <c r="AF601" i="14"/>
  <c r="AE601" i="14"/>
  <c r="AD601" i="14"/>
  <c r="AC601" i="14"/>
  <c r="AB601" i="14"/>
  <c r="AA601" i="14"/>
  <c r="Z601" i="14"/>
  <c r="Y601" i="14"/>
  <c r="X601" i="14"/>
  <c r="W601" i="14"/>
  <c r="U601" i="14"/>
  <c r="T601" i="14"/>
  <c r="S601" i="14"/>
  <c r="R601" i="14"/>
  <c r="Q601" i="14"/>
  <c r="P601" i="14"/>
  <c r="O601" i="14"/>
  <c r="N601" i="14"/>
  <c r="M601" i="14"/>
  <c r="L601" i="14"/>
  <c r="K601" i="14"/>
  <c r="J601" i="14"/>
  <c r="I601" i="14"/>
  <c r="G601" i="14"/>
  <c r="F601" i="14"/>
  <c r="E601" i="14"/>
  <c r="D601" i="14"/>
  <c r="AH600" i="14"/>
  <c r="AG600" i="14"/>
  <c r="AF600" i="14"/>
  <c r="AE600" i="14"/>
  <c r="AD600" i="14"/>
  <c r="AC600" i="14"/>
  <c r="AB600" i="14"/>
  <c r="AA600" i="14"/>
  <c r="Z600" i="14"/>
  <c r="Y600" i="14"/>
  <c r="X600" i="14"/>
  <c r="W600" i="14"/>
  <c r="U600" i="14"/>
  <c r="T600" i="14"/>
  <c r="S600" i="14"/>
  <c r="R600" i="14"/>
  <c r="Q600" i="14"/>
  <c r="P600" i="14"/>
  <c r="O600" i="14"/>
  <c r="N600" i="14"/>
  <c r="M600" i="14"/>
  <c r="L600" i="14"/>
  <c r="K600" i="14"/>
  <c r="J600" i="14"/>
  <c r="I600" i="14"/>
  <c r="G600" i="14"/>
  <c r="F600" i="14"/>
  <c r="E600" i="14"/>
  <c r="D600" i="14"/>
  <c r="AH599" i="14"/>
  <c r="AG599" i="14"/>
  <c r="AF599" i="14"/>
  <c r="AE599" i="14"/>
  <c r="AD599" i="14"/>
  <c r="AC599" i="14"/>
  <c r="AB599" i="14"/>
  <c r="AA599" i="14"/>
  <c r="Z599" i="14"/>
  <c r="Y599" i="14"/>
  <c r="X599" i="14"/>
  <c r="W599" i="14"/>
  <c r="U599" i="14"/>
  <c r="T599" i="14"/>
  <c r="S599" i="14"/>
  <c r="R599" i="14"/>
  <c r="Q599" i="14"/>
  <c r="P599" i="14"/>
  <c r="O599" i="14"/>
  <c r="N599" i="14"/>
  <c r="M599" i="14"/>
  <c r="L599" i="14"/>
  <c r="K599" i="14"/>
  <c r="J599" i="14"/>
  <c r="I599" i="14"/>
  <c r="G599" i="14"/>
  <c r="F599" i="14"/>
  <c r="E599" i="14"/>
  <c r="D599" i="14"/>
  <c r="AH598" i="14"/>
  <c r="AG598" i="14"/>
  <c r="AF598" i="14"/>
  <c r="AE598" i="14"/>
  <c r="AD598" i="14"/>
  <c r="AC598" i="14"/>
  <c r="AB598" i="14"/>
  <c r="AA598" i="14"/>
  <c r="Z598" i="14"/>
  <c r="Y598" i="14"/>
  <c r="X598" i="14"/>
  <c r="W598" i="14"/>
  <c r="U598" i="14"/>
  <c r="T598" i="14"/>
  <c r="S598" i="14"/>
  <c r="R598" i="14"/>
  <c r="Q598" i="14"/>
  <c r="P598" i="14"/>
  <c r="O598" i="14"/>
  <c r="N598" i="14"/>
  <c r="M598" i="14"/>
  <c r="L598" i="14"/>
  <c r="K598" i="14"/>
  <c r="J598" i="14"/>
  <c r="I598" i="14"/>
  <c r="G598" i="14"/>
  <c r="F598" i="14"/>
  <c r="E598" i="14"/>
  <c r="D598" i="14"/>
  <c r="AH597" i="14"/>
  <c r="AG597" i="14"/>
  <c r="AF597" i="14"/>
  <c r="AE597" i="14"/>
  <c r="AD597" i="14"/>
  <c r="AC597" i="14"/>
  <c r="AB597" i="14"/>
  <c r="AA597" i="14"/>
  <c r="Z597" i="14"/>
  <c r="Y597" i="14"/>
  <c r="X597" i="14"/>
  <c r="W597" i="14"/>
  <c r="U597" i="14"/>
  <c r="T597" i="14"/>
  <c r="S597" i="14"/>
  <c r="R597" i="14"/>
  <c r="Q597" i="14"/>
  <c r="P597" i="14"/>
  <c r="O597" i="14"/>
  <c r="N597" i="14"/>
  <c r="M597" i="14"/>
  <c r="L597" i="14"/>
  <c r="K597" i="14"/>
  <c r="J597" i="14"/>
  <c r="I597" i="14"/>
  <c r="G597" i="14"/>
  <c r="F597" i="14"/>
  <c r="E597" i="14"/>
  <c r="D597" i="14"/>
  <c r="AH596" i="14"/>
  <c r="AG596" i="14"/>
  <c r="AF596" i="14"/>
  <c r="AE596" i="14"/>
  <c r="AD596" i="14"/>
  <c r="AC596" i="14"/>
  <c r="AB596" i="14"/>
  <c r="AA596" i="14"/>
  <c r="Z596" i="14"/>
  <c r="Y596" i="14"/>
  <c r="X596" i="14"/>
  <c r="W596" i="14"/>
  <c r="U596" i="14"/>
  <c r="T596" i="14"/>
  <c r="S596" i="14"/>
  <c r="R596" i="14"/>
  <c r="Q596" i="14"/>
  <c r="P596" i="14"/>
  <c r="O596" i="14"/>
  <c r="N596" i="14"/>
  <c r="M596" i="14"/>
  <c r="L596" i="14"/>
  <c r="K596" i="14"/>
  <c r="J596" i="14"/>
  <c r="I596" i="14"/>
  <c r="G596" i="14"/>
  <c r="F596" i="14"/>
  <c r="E596" i="14"/>
  <c r="D596" i="14"/>
  <c r="AH595" i="14"/>
  <c r="AG595" i="14"/>
  <c r="AF595" i="14"/>
  <c r="AE595" i="14"/>
  <c r="AD595" i="14"/>
  <c r="AC595" i="14"/>
  <c r="AB595" i="14"/>
  <c r="AA595" i="14"/>
  <c r="Z595" i="14"/>
  <c r="Y595" i="14"/>
  <c r="X595" i="14"/>
  <c r="W595" i="14"/>
  <c r="U595" i="14"/>
  <c r="T595" i="14"/>
  <c r="S595" i="14"/>
  <c r="R595" i="14"/>
  <c r="Q595" i="14"/>
  <c r="P595" i="14"/>
  <c r="O595" i="14"/>
  <c r="N595" i="14"/>
  <c r="M595" i="14"/>
  <c r="L595" i="14"/>
  <c r="K595" i="14"/>
  <c r="J595" i="14"/>
  <c r="I595" i="14"/>
  <c r="G595" i="14"/>
  <c r="F595" i="14"/>
  <c r="E595" i="14"/>
  <c r="D595" i="14"/>
  <c r="AH594" i="14"/>
  <c r="AG594" i="14"/>
  <c r="AF594" i="14"/>
  <c r="AE594" i="14"/>
  <c r="AD594" i="14"/>
  <c r="AC594" i="14"/>
  <c r="AB594" i="14"/>
  <c r="AA594" i="14"/>
  <c r="Z594" i="14"/>
  <c r="Y594" i="14"/>
  <c r="X594" i="14"/>
  <c r="W594" i="14"/>
  <c r="U594" i="14"/>
  <c r="T594" i="14"/>
  <c r="S594" i="14"/>
  <c r="R594" i="14"/>
  <c r="Q594" i="14"/>
  <c r="P594" i="14"/>
  <c r="O594" i="14"/>
  <c r="N594" i="14"/>
  <c r="M594" i="14"/>
  <c r="L594" i="14"/>
  <c r="K594" i="14"/>
  <c r="J594" i="14"/>
  <c r="I594" i="14"/>
  <c r="G594" i="14"/>
  <c r="F594" i="14"/>
  <c r="E594" i="14"/>
  <c r="D594" i="14"/>
  <c r="AH593" i="14"/>
  <c r="AG593" i="14"/>
  <c r="AF593" i="14"/>
  <c r="AE593" i="14"/>
  <c r="AD593" i="14"/>
  <c r="AC593" i="14"/>
  <c r="AB593" i="14"/>
  <c r="AA593" i="14"/>
  <c r="Z593" i="14"/>
  <c r="Y593" i="14"/>
  <c r="X593" i="14"/>
  <c r="W593" i="14"/>
  <c r="U593" i="14"/>
  <c r="T593" i="14"/>
  <c r="S593" i="14"/>
  <c r="R593" i="14"/>
  <c r="Q593" i="14"/>
  <c r="P593" i="14"/>
  <c r="O593" i="14"/>
  <c r="N593" i="14"/>
  <c r="M593" i="14"/>
  <c r="L593" i="14"/>
  <c r="K593" i="14"/>
  <c r="J593" i="14"/>
  <c r="I593" i="14"/>
  <c r="G593" i="14"/>
  <c r="F593" i="14"/>
  <c r="E593" i="14"/>
  <c r="D593" i="14"/>
  <c r="AH592" i="14"/>
  <c r="AG592" i="14"/>
  <c r="AF592" i="14"/>
  <c r="AE592" i="14"/>
  <c r="AD592" i="14"/>
  <c r="AC592" i="14"/>
  <c r="AB592" i="14"/>
  <c r="AA592" i="14"/>
  <c r="Z592" i="14"/>
  <c r="Y592" i="14"/>
  <c r="X592" i="14"/>
  <c r="W592" i="14"/>
  <c r="U592" i="14"/>
  <c r="T592" i="14"/>
  <c r="S592" i="14"/>
  <c r="R592" i="14"/>
  <c r="Q592" i="14"/>
  <c r="P592" i="14"/>
  <c r="O592" i="14"/>
  <c r="N592" i="14"/>
  <c r="M592" i="14"/>
  <c r="L592" i="14"/>
  <c r="K592" i="14"/>
  <c r="J592" i="14"/>
  <c r="I592" i="14"/>
  <c r="G592" i="14"/>
  <c r="F592" i="14"/>
  <c r="E592" i="14"/>
  <c r="D592" i="14"/>
  <c r="AH591" i="14"/>
  <c r="AG591" i="14"/>
  <c r="AF591" i="14"/>
  <c r="AE591" i="14"/>
  <c r="AD591" i="14"/>
  <c r="AC591" i="14"/>
  <c r="AB591" i="14"/>
  <c r="AA591" i="14"/>
  <c r="Z591" i="14"/>
  <c r="Y591" i="14"/>
  <c r="X591" i="14"/>
  <c r="W591" i="14"/>
  <c r="U591" i="14"/>
  <c r="T591" i="14"/>
  <c r="S591" i="14"/>
  <c r="R591" i="14"/>
  <c r="Q591" i="14"/>
  <c r="P591" i="14"/>
  <c r="O591" i="14"/>
  <c r="N591" i="14"/>
  <c r="M591" i="14"/>
  <c r="L591" i="14"/>
  <c r="K591" i="14"/>
  <c r="J591" i="14"/>
  <c r="I591" i="14"/>
  <c r="G591" i="14"/>
  <c r="F591" i="14"/>
  <c r="E591" i="14"/>
  <c r="D591" i="14"/>
  <c r="AH590" i="14"/>
  <c r="AG590" i="14"/>
  <c r="AF590" i="14"/>
  <c r="AE590" i="14"/>
  <c r="AD590" i="14"/>
  <c r="AC590" i="14"/>
  <c r="AB590" i="14"/>
  <c r="AA590" i="14"/>
  <c r="Z590" i="14"/>
  <c r="Y590" i="14"/>
  <c r="X590" i="14"/>
  <c r="W590" i="14"/>
  <c r="U590" i="14"/>
  <c r="T590" i="14"/>
  <c r="S590" i="14"/>
  <c r="R590" i="14"/>
  <c r="Q590" i="14"/>
  <c r="P590" i="14"/>
  <c r="O590" i="14"/>
  <c r="N590" i="14"/>
  <c r="M590" i="14"/>
  <c r="L590" i="14"/>
  <c r="K590" i="14"/>
  <c r="J590" i="14"/>
  <c r="I590" i="14"/>
  <c r="G590" i="14"/>
  <c r="F590" i="14"/>
  <c r="E590" i="14"/>
  <c r="D590" i="14"/>
  <c r="AH589" i="14"/>
  <c r="AG589" i="14"/>
  <c r="AF589" i="14"/>
  <c r="AE589" i="14"/>
  <c r="AD589" i="14"/>
  <c r="AC589" i="14"/>
  <c r="AB589" i="14"/>
  <c r="AA589" i="14"/>
  <c r="Z589" i="14"/>
  <c r="Y589" i="14"/>
  <c r="X589" i="14"/>
  <c r="W589" i="14"/>
  <c r="U589" i="14"/>
  <c r="T589" i="14"/>
  <c r="S589" i="14"/>
  <c r="R589" i="14"/>
  <c r="Q589" i="14"/>
  <c r="P589" i="14"/>
  <c r="O589" i="14"/>
  <c r="N589" i="14"/>
  <c r="M589" i="14"/>
  <c r="L589" i="14"/>
  <c r="K589" i="14"/>
  <c r="J589" i="14"/>
  <c r="I589" i="14"/>
  <c r="G589" i="14"/>
  <c r="F589" i="14"/>
  <c r="E589" i="14"/>
  <c r="D589" i="14"/>
  <c r="AH588" i="14"/>
  <c r="AG588" i="14"/>
  <c r="AF588" i="14"/>
  <c r="AE588" i="14"/>
  <c r="AD588" i="14"/>
  <c r="AC588" i="14"/>
  <c r="AB588" i="14"/>
  <c r="AA588" i="14"/>
  <c r="Z588" i="14"/>
  <c r="Y588" i="14"/>
  <c r="X588" i="14"/>
  <c r="W588" i="14"/>
  <c r="U588" i="14"/>
  <c r="T588" i="14"/>
  <c r="S588" i="14"/>
  <c r="R588" i="14"/>
  <c r="Q588" i="14"/>
  <c r="P588" i="14"/>
  <c r="O588" i="14"/>
  <c r="N588" i="14"/>
  <c r="M588" i="14"/>
  <c r="L588" i="14"/>
  <c r="K588" i="14"/>
  <c r="J588" i="14"/>
  <c r="I588" i="14"/>
  <c r="G588" i="14"/>
  <c r="F588" i="14"/>
  <c r="E588" i="14"/>
  <c r="D588" i="14"/>
  <c r="AH587" i="14"/>
  <c r="AG587" i="14"/>
  <c r="AF587" i="14"/>
  <c r="AE587" i="14"/>
  <c r="AD587" i="14"/>
  <c r="AC587" i="14"/>
  <c r="AB587" i="14"/>
  <c r="AA587" i="14"/>
  <c r="Z587" i="14"/>
  <c r="Y587" i="14"/>
  <c r="X587" i="14"/>
  <c r="W587" i="14"/>
  <c r="U587" i="14"/>
  <c r="T587" i="14"/>
  <c r="S587" i="14"/>
  <c r="R587" i="14"/>
  <c r="Q587" i="14"/>
  <c r="P587" i="14"/>
  <c r="O587" i="14"/>
  <c r="N587" i="14"/>
  <c r="M587" i="14"/>
  <c r="L587" i="14"/>
  <c r="K587" i="14"/>
  <c r="J587" i="14"/>
  <c r="I587" i="14"/>
  <c r="G587" i="14"/>
  <c r="F587" i="14"/>
  <c r="E587" i="14"/>
  <c r="D587" i="14"/>
  <c r="AH586" i="14"/>
  <c r="AG586" i="14"/>
  <c r="AF586" i="14"/>
  <c r="AE586" i="14"/>
  <c r="AD586" i="14"/>
  <c r="AC586" i="14"/>
  <c r="AB586" i="14"/>
  <c r="AA586" i="14"/>
  <c r="Z586" i="14"/>
  <c r="Y586" i="14"/>
  <c r="X586" i="14"/>
  <c r="W586" i="14"/>
  <c r="U586" i="14"/>
  <c r="T586" i="14"/>
  <c r="S586" i="14"/>
  <c r="R586" i="14"/>
  <c r="Q586" i="14"/>
  <c r="P586" i="14"/>
  <c r="O586" i="14"/>
  <c r="N586" i="14"/>
  <c r="M586" i="14"/>
  <c r="L586" i="14"/>
  <c r="K586" i="14"/>
  <c r="J586" i="14"/>
  <c r="I586" i="14"/>
  <c r="G586" i="14"/>
  <c r="F586" i="14"/>
  <c r="E586" i="14"/>
  <c r="D586" i="14"/>
  <c r="AH585" i="14"/>
  <c r="AG585" i="14"/>
  <c r="AF585" i="14"/>
  <c r="AE585" i="14"/>
  <c r="AD585" i="14"/>
  <c r="AC585" i="14"/>
  <c r="AB585" i="14"/>
  <c r="AA585" i="14"/>
  <c r="Z585" i="14"/>
  <c r="Y585" i="14"/>
  <c r="X585" i="14"/>
  <c r="W585" i="14"/>
  <c r="U585" i="14"/>
  <c r="T585" i="14"/>
  <c r="S585" i="14"/>
  <c r="R585" i="14"/>
  <c r="Q585" i="14"/>
  <c r="P585" i="14"/>
  <c r="O585" i="14"/>
  <c r="N585" i="14"/>
  <c r="M585" i="14"/>
  <c r="L585" i="14"/>
  <c r="K585" i="14"/>
  <c r="J585" i="14"/>
  <c r="I585" i="14"/>
  <c r="G585" i="14"/>
  <c r="F585" i="14"/>
  <c r="E585" i="14"/>
  <c r="D585" i="14"/>
  <c r="AH584" i="14"/>
  <c r="AG584" i="14"/>
  <c r="AF584" i="14"/>
  <c r="AE584" i="14"/>
  <c r="AD584" i="14"/>
  <c r="AC584" i="14"/>
  <c r="AB584" i="14"/>
  <c r="AA584" i="14"/>
  <c r="Z584" i="14"/>
  <c r="Y584" i="14"/>
  <c r="X584" i="14"/>
  <c r="W584" i="14"/>
  <c r="U584" i="14"/>
  <c r="T584" i="14"/>
  <c r="S584" i="14"/>
  <c r="R584" i="14"/>
  <c r="Q584" i="14"/>
  <c r="P584" i="14"/>
  <c r="O584" i="14"/>
  <c r="N584" i="14"/>
  <c r="M584" i="14"/>
  <c r="L584" i="14"/>
  <c r="K584" i="14"/>
  <c r="J584" i="14"/>
  <c r="I584" i="14"/>
  <c r="G584" i="14"/>
  <c r="F584" i="14"/>
  <c r="E584" i="14"/>
  <c r="D584" i="14"/>
  <c r="AH583" i="14"/>
  <c r="AG583" i="14"/>
  <c r="AF583" i="14"/>
  <c r="AE583" i="14"/>
  <c r="AD583" i="14"/>
  <c r="AC583" i="14"/>
  <c r="AB583" i="14"/>
  <c r="AA583" i="14"/>
  <c r="Z583" i="14"/>
  <c r="Y583" i="14"/>
  <c r="X583" i="14"/>
  <c r="W583" i="14"/>
  <c r="U583" i="14"/>
  <c r="T583" i="14"/>
  <c r="S583" i="14"/>
  <c r="R583" i="14"/>
  <c r="Q583" i="14"/>
  <c r="P583" i="14"/>
  <c r="O583" i="14"/>
  <c r="N583" i="14"/>
  <c r="M583" i="14"/>
  <c r="L583" i="14"/>
  <c r="K583" i="14"/>
  <c r="J583" i="14"/>
  <c r="I583" i="14"/>
  <c r="G583" i="14"/>
  <c r="F583" i="14"/>
  <c r="E583" i="14"/>
  <c r="D583" i="14"/>
  <c r="AH582" i="14"/>
  <c r="AG582" i="14"/>
  <c r="AF582" i="14"/>
  <c r="AE582" i="14"/>
  <c r="AD582" i="14"/>
  <c r="AC582" i="14"/>
  <c r="AB582" i="14"/>
  <c r="AA582" i="14"/>
  <c r="Z582" i="14"/>
  <c r="Y582" i="14"/>
  <c r="X582" i="14"/>
  <c r="W582" i="14"/>
  <c r="U582" i="14"/>
  <c r="T582" i="14"/>
  <c r="S582" i="14"/>
  <c r="R582" i="14"/>
  <c r="Q582" i="14"/>
  <c r="P582" i="14"/>
  <c r="O582" i="14"/>
  <c r="N582" i="14"/>
  <c r="M582" i="14"/>
  <c r="L582" i="14"/>
  <c r="K582" i="14"/>
  <c r="J582" i="14"/>
  <c r="I582" i="14"/>
  <c r="G582" i="14"/>
  <c r="F582" i="14"/>
  <c r="E582" i="14"/>
  <c r="D582" i="14"/>
  <c r="AH581" i="14"/>
  <c r="AG581" i="14"/>
  <c r="AF581" i="14"/>
  <c r="AE581" i="14"/>
  <c r="AD581" i="14"/>
  <c r="AC581" i="14"/>
  <c r="AB581" i="14"/>
  <c r="AA581" i="14"/>
  <c r="Z581" i="14"/>
  <c r="Y581" i="14"/>
  <c r="X581" i="14"/>
  <c r="W581" i="14"/>
  <c r="U581" i="14"/>
  <c r="T581" i="14"/>
  <c r="S581" i="14"/>
  <c r="R581" i="14"/>
  <c r="Q581" i="14"/>
  <c r="P581" i="14"/>
  <c r="O581" i="14"/>
  <c r="N581" i="14"/>
  <c r="M581" i="14"/>
  <c r="L581" i="14"/>
  <c r="K581" i="14"/>
  <c r="J581" i="14"/>
  <c r="I581" i="14"/>
  <c r="G581" i="14"/>
  <c r="F581" i="14"/>
  <c r="E581" i="14"/>
  <c r="D581" i="14"/>
  <c r="AH580" i="14"/>
  <c r="AG580" i="14"/>
  <c r="AF580" i="14"/>
  <c r="AE580" i="14"/>
  <c r="AD580" i="14"/>
  <c r="AC580" i="14"/>
  <c r="AB580" i="14"/>
  <c r="AA580" i="14"/>
  <c r="Z580" i="14"/>
  <c r="Y580" i="14"/>
  <c r="X580" i="14"/>
  <c r="W580" i="14"/>
  <c r="U580" i="14"/>
  <c r="T580" i="14"/>
  <c r="S580" i="14"/>
  <c r="R580" i="14"/>
  <c r="Q580" i="14"/>
  <c r="P580" i="14"/>
  <c r="O580" i="14"/>
  <c r="N580" i="14"/>
  <c r="M580" i="14"/>
  <c r="L580" i="14"/>
  <c r="K580" i="14"/>
  <c r="J580" i="14"/>
  <c r="I580" i="14"/>
  <c r="G580" i="14"/>
  <c r="F580" i="14"/>
  <c r="E580" i="14"/>
  <c r="D580" i="14"/>
  <c r="AH579" i="14"/>
  <c r="AG579" i="14"/>
  <c r="AF579" i="14"/>
  <c r="AE579" i="14"/>
  <c r="AD579" i="14"/>
  <c r="AC579" i="14"/>
  <c r="AB579" i="14"/>
  <c r="AA579" i="14"/>
  <c r="Z579" i="14"/>
  <c r="Y579" i="14"/>
  <c r="X579" i="14"/>
  <c r="W579" i="14"/>
  <c r="U579" i="14"/>
  <c r="T579" i="14"/>
  <c r="S579" i="14"/>
  <c r="R579" i="14"/>
  <c r="Q579" i="14"/>
  <c r="P579" i="14"/>
  <c r="O579" i="14"/>
  <c r="N579" i="14"/>
  <c r="M579" i="14"/>
  <c r="L579" i="14"/>
  <c r="K579" i="14"/>
  <c r="J579" i="14"/>
  <c r="I579" i="14"/>
  <c r="G579" i="14"/>
  <c r="F579" i="14"/>
  <c r="E579" i="14"/>
  <c r="D579" i="14"/>
  <c r="AH578" i="14"/>
  <c r="AG578" i="14"/>
  <c r="AF578" i="14"/>
  <c r="AE578" i="14"/>
  <c r="AD578" i="14"/>
  <c r="AC578" i="14"/>
  <c r="AB578" i="14"/>
  <c r="AA578" i="14"/>
  <c r="Z578" i="14"/>
  <c r="Y578" i="14"/>
  <c r="X578" i="14"/>
  <c r="W578" i="14"/>
  <c r="U578" i="14"/>
  <c r="T578" i="14"/>
  <c r="S578" i="14"/>
  <c r="R578" i="14"/>
  <c r="Q578" i="14"/>
  <c r="P578" i="14"/>
  <c r="O578" i="14"/>
  <c r="N578" i="14"/>
  <c r="M578" i="14"/>
  <c r="L578" i="14"/>
  <c r="K578" i="14"/>
  <c r="J578" i="14"/>
  <c r="I578" i="14"/>
  <c r="G578" i="14"/>
  <c r="F578" i="14"/>
  <c r="E578" i="14"/>
  <c r="D578" i="14"/>
  <c r="AH577" i="14"/>
  <c r="AG577" i="14"/>
  <c r="AF577" i="14"/>
  <c r="AE577" i="14"/>
  <c r="AD577" i="14"/>
  <c r="AC577" i="14"/>
  <c r="AB577" i="14"/>
  <c r="AA577" i="14"/>
  <c r="Z577" i="14"/>
  <c r="Y577" i="14"/>
  <c r="X577" i="14"/>
  <c r="W577" i="14"/>
  <c r="U577" i="14"/>
  <c r="T577" i="14"/>
  <c r="S577" i="14"/>
  <c r="R577" i="14"/>
  <c r="Q577" i="14"/>
  <c r="P577" i="14"/>
  <c r="O577" i="14"/>
  <c r="N577" i="14"/>
  <c r="M577" i="14"/>
  <c r="L577" i="14"/>
  <c r="K577" i="14"/>
  <c r="J577" i="14"/>
  <c r="I577" i="14"/>
  <c r="G577" i="14"/>
  <c r="F577" i="14"/>
  <c r="E577" i="14"/>
  <c r="D577" i="14"/>
  <c r="AH576" i="14"/>
  <c r="AG576" i="14"/>
  <c r="AF576" i="14"/>
  <c r="AE576" i="14"/>
  <c r="AD576" i="14"/>
  <c r="AC576" i="14"/>
  <c r="AB576" i="14"/>
  <c r="AA576" i="14"/>
  <c r="Z576" i="14"/>
  <c r="Y576" i="14"/>
  <c r="X576" i="14"/>
  <c r="W576" i="14"/>
  <c r="U576" i="14"/>
  <c r="T576" i="14"/>
  <c r="S576" i="14"/>
  <c r="R576" i="14"/>
  <c r="Q576" i="14"/>
  <c r="P576" i="14"/>
  <c r="O576" i="14"/>
  <c r="N576" i="14"/>
  <c r="M576" i="14"/>
  <c r="L576" i="14"/>
  <c r="K576" i="14"/>
  <c r="J576" i="14"/>
  <c r="I576" i="14"/>
  <c r="G576" i="14"/>
  <c r="F576" i="14"/>
  <c r="E576" i="14"/>
  <c r="D576" i="14"/>
  <c r="AH575" i="14"/>
  <c r="AG575" i="14"/>
  <c r="AF575" i="14"/>
  <c r="AE575" i="14"/>
  <c r="AD575" i="14"/>
  <c r="AC575" i="14"/>
  <c r="AB575" i="14"/>
  <c r="AA575" i="14"/>
  <c r="Z575" i="14"/>
  <c r="Y575" i="14"/>
  <c r="X575" i="14"/>
  <c r="W575" i="14"/>
  <c r="U575" i="14"/>
  <c r="T575" i="14"/>
  <c r="S575" i="14"/>
  <c r="R575" i="14"/>
  <c r="Q575" i="14"/>
  <c r="P575" i="14"/>
  <c r="O575" i="14"/>
  <c r="N575" i="14"/>
  <c r="M575" i="14"/>
  <c r="L575" i="14"/>
  <c r="K575" i="14"/>
  <c r="J575" i="14"/>
  <c r="I575" i="14"/>
  <c r="G575" i="14"/>
  <c r="F575" i="14"/>
  <c r="E575" i="14"/>
  <c r="D575" i="14"/>
  <c r="AH574" i="14"/>
  <c r="AG574" i="14"/>
  <c r="AF574" i="14"/>
  <c r="AE574" i="14"/>
  <c r="AD574" i="14"/>
  <c r="AC574" i="14"/>
  <c r="AB574" i="14"/>
  <c r="AA574" i="14"/>
  <c r="Z574" i="14"/>
  <c r="Y574" i="14"/>
  <c r="X574" i="14"/>
  <c r="W574" i="14"/>
  <c r="U574" i="14"/>
  <c r="T574" i="14"/>
  <c r="S574" i="14"/>
  <c r="R574" i="14"/>
  <c r="Q574" i="14"/>
  <c r="P574" i="14"/>
  <c r="O574" i="14"/>
  <c r="N574" i="14"/>
  <c r="M574" i="14"/>
  <c r="L574" i="14"/>
  <c r="K574" i="14"/>
  <c r="J574" i="14"/>
  <c r="I574" i="14"/>
  <c r="G574" i="14"/>
  <c r="F574" i="14"/>
  <c r="E574" i="14"/>
  <c r="D574" i="14"/>
  <c r="AH573" i="14"/>
  <c r="AG573" i="14"/>
  <c r="AF573" i="14"/>
  <c r="AE573" i="14"/>
  <c r="AD573" i="14"/>
  <c r="AC573" i="14"/>
  <c r="AB573" i="14"/>
  <c r="AA573" i="14"/>
  <c r="Z573" i="14"/>
  <c r="Y573" i="14"/>
  <c r="X573" i="14"/>
  <c r="W573" i="14"/>
  <c r="U573" i="14"/>
  <c r="T573" i="14"/>
  <c r="S573" i="14"/>
  <c r="R573" i="14"/>
  <c r="Q573" i="14"/>
  <c r="P573" i="14"/>
  <c r="O573" i="14"/>
  <c r="N573" i="14"/>
  <c r="M573" i="14"/>
  <c r="L573" i="14"/>
  <c r="K573" i="14"/>
  <c r="J573" i="14"/>
  <c r="I573" i="14"/>
  <c r="G573" i="14"/>
  <c r="F573" i="14"/>
  <c r="E573" i="14"/>
  <c r="D573" i="14"/>
  <c r="AH572" i="14"/>
  <c r="AG572" i="14"/>
  <c r="AF572" i="14"/>
  <c r="AE572" i="14"/>
  <c r="AD572" i="14"/>
  <c r="AC572" i="14"/>
  <c r="AB572" i="14"/>
  <c r="AA572" i="14"/>
  <c r="Z572" i="14"/>
  <c r="Y572" i="14"/>
  <c r="X572" i="14"/>
  <c r="W572" i="14"/>
  <c r="U572" i="14"/>
  <c r="T572" i="14"/>
  <c r="S572" i="14"/>
  <c r="R572" i="14"/>
  <c r="Q572" i="14"/>
  <c r="P572" i="14"/>
  <c r="O572" i="14"/>
  <c r="N572" i="14"/>
  <c r="M572" i="14"/>
  <c r="L572" i="14"/>
  <c r="K572" i="14"/>
  <c r="J572" i="14"/>
  <c r="I572" i="14"/>
  <c r="G572" i="14"/>
  <c r="F572" i="14"/>
  <c r="E572" i="14"/>
  <c r="D572" i="14"/>
  <c r="AH571" i="14"/>
  <c r="AG571" i="14"/>
  <c r="AF571" i="14"/>
  <c r="AE571" i="14"/>
  <c r="AD571" i="14"/>
  <c r="AC571" i="14"/>
  <c r="AB571" i="14"/>
  <c r="AA571" i="14"/>
  <c r="Z571" i="14"/>
  <c r="Y571" i="14"/>
  <c r="X571" i="14"/>
  <c r="W571" i="14"/>
  <c r="U571" i="14"/>
  <c r="T571" i="14"/>
  <c r="S571" i="14"/>
  <c r="R571" i="14"/>
  <c r="Q571" i="14"/>
  <c r="P571" i="14"/>
  <c r="O571" i="14"/>
  <c r="N571" i="14"/>
  <c r="M571" i="14"/>
  <c r="L571" i="14"/>
  <c r="K571" i="14"/>
  <c r="J571" i="14"/>
  <c r="I571" i="14"/>
  <c r="G571" i="14"/>
  <c r="F571" i="14"/>
  <c r="E571" i="14"/>
  <c r="D571" i="14"/>
  <c r="AH570" i="14"/>
  <c r="AG570" i="14"/>
  <c r="AF570" i="14"/>
  <c r="AE570" i="14"/>
  <c r="AD570" i="14"/>
  <c r="AC570" i="14"/>
  <c r="AB570" i="14"/>
  <c r="AA570" i="14"/>
  <c r="Z570" i="14"/>
  <c r="Y570" i="14"/>
  <c r="X570" i="14"/>
  <c r="W570" i="14"/>
  <c r="U570" i="14"/>
  <c r="T570" i="14"/>
  <c r="S570" i="14"/>
  <c r="R570" i="14"/>
  <c r="Q570" i="14"/>
  <c r="P570" i="14"/>
  <c r="O570" i="14"/>
  <c r="N570" i="14"/>
  <c r="M570" i="14"/>
  <c r="L570" i="14"/>
  <c r="K570" i="14"/>
  <c r="J570" i="14"/>
  <c r="I570" i="14"/>
  <c r="G570" i="14"/>
  <c r="F570" i="14"/>
  <c r="E570" i="14"/>
  <c r="D570" i="14"/>
  <c r="AH569" i="14"/>
  <c r="AG569" i="14"/>
  <c r="AF569" i="14"/>
  <c r="AE569" i="14"/>
  <c r="AD569" i="14"/>
  <c r="AC569" i="14"/>
  <c r="AB569" i="14"/>
  <c r="AA569" i="14"/>
  <c r="Z569" i="14"/>
  <c r="Y569" i="14"/>
  <c r="X569" i="14"/>
  <c r="W569" i="14"/>
  <c r="U569" i="14"/>
  <c r="T569" i="14"/>
  <c r="S569" i="14"/>
  <c r="R569" i="14"/>
  <c r="Q569" i="14"/>
  <c r="P569" i="14"/>
  <c r="O569" i="14"/>
  <c r="N569" i="14"/>
  <c r="M569" i="14"/>
  <c r="L569" i="14"/>
  <c r="K569" i="14"/>
  <c r="J569" i="14"/>
  <c r="I569" i="14"/>
  <c r="G569" i="14"/>
  <c r="F569" i="14"/>
  <c r="E569" i="14"/>
  <c r="D569" i="14"/>
  <c r="AH568" i="14"/>
  <c r="AG568" i="14"/>
  <c r="AF568" i="14"/>
  <c r="AE568" i="14"/>
  <c r="AD568" i="14"/>
  <c r="AC568" i="14"/>
  <c r="AB568" i="14"/>
  <c r="AA568" i="14"/>
  <c r="Z568" i="14"/>
  <c r="Y568" i="14"/>
  <c r="X568" i="14"/>
  <c r="W568" i="14"/>
  <c r="U568" i="14"/>
  <c r="T568" i="14"/>
  <c r="S568" i="14"/>
  <c r="R568" i="14"/>
  <c r="Q568" i="14"/>
  <c r="P568" i="14"/>
  <c r="O568" i="14"/>
  <c r="N568" i="14"/>
  <c r="M568" i="14"/>
  <c r="L568" i="14"/>
  <c r="K568" i="14"/>
  <c r="J568" i="14"/>
  <c r="I568" i="14"/>
  <c r="G568" i="14"/>
  <c r="F568" i="14"/>
  <c r="E568" i="14"/>
  <c r="D568" i="14"/>
  <c r="AH567" i="14"/>
  <c r="AG567" i="14"/>
  <c r="AF567" i="14"/>
  <c r="AE567" i="14"/>
  <c r="AD567" i="14"/>
  <c r="AC567" i="14"/>
  <c r="AB567" i="14"/>
  <c r="AA567" i="14"/>
  <c r="Z567" i="14"/>
  <c r="Y567" i="14"/>
  <c r="X567" i="14"/>
  <c r="W567" i="14"/>
  <c r="U567" i="14"/>
  <c r="T567" i="14"/>
  <c r="S567" i="14"/>
  <c r="R567" i="14"/>
  <c r="Q567" i="14"/>
  <c r="P567" i="14"/>
  <c r="O567" i="14"/>
  <c r="N567" i="14"/>
  <c r="M567" i="14"/>
  <c r="L567" i="14"/>
  <c r="K567" i="14"/>
  <c r="J567" i="14"/>
  <c r="I567" i="14"/>
  <c r="G567" i="14"/>
  <c r="F567" i="14"/>
  <c r="E567" i="14"/>
  <c r="D567" i="14"/>
  <c r="AH566" i="14"/>
  <c r="AG566" i="14"/>
  <c r="AF566" i="14"/>
  <c r="AE566" i="14"/>
  <c r="AD566" i="14"/>
  <c r="AC566" i="14"/>
  <c r="AB566" i="14"/>
  <c r="AA566" i="14"/>
  <c r="Z566" i="14"/>
  <c r="Y566" i="14"/>
  <c r="X566" i="14"/>
  <c r="W566" i="14"/>
  <c r="U566" i="14"/>
  <c r="T566" i="14"/>
  <c r="S566" i="14"/>
  <c r="R566" i="14"/>
  <c r="Q566" i="14"/>
  <c r="P566" i="14"/>
  <c r="O566" i="14"/>
  <c r="N566" i="14"/>
  <c r="M566" i="14"/>
  <c r="L566" i="14"/>
  <c r="K566" i="14"/>
  <c r="J566" i="14"/>
  <c r="I566" i="14"/>
  <c r="G566" i="14"/>
  <c r="F566" i="14"/>
  <c r="E566" i="14"/>
  <c r="D566" i="14"/>
  <c r="AH565" i="14"/>
  <c r="AG565" i="14"/>
  <c r="AF565" i="14"/>
  <c r="AE565" i="14"/>
  <c r="AD565" i="14"/>
  <c r="AC565" i="14"/>
  <c r="AB565" i="14"/>
  <c r="AA565" i="14"/>
  <c r="Z565" i="14"/>
  <c r="Y565" i="14"/>
  <c r="X565" i="14"/>
  <c r="W565" i="14"/>
  <c r="U565" i="14"/>
  <c r="T565" i="14"/>
  <c r="S565" i="14"/>
  <c r="R565" i="14"/>
  <c r="Q565" i="14"/>
  <c r="P565" i="14"/>
  <c r="O565" i="14"/>
  <c r="N565" i="14"/>
  <c r="M565" i="14"/>
  <c r="L565" i="14"/>
  <c r="K565" i="14"/>
  <c r="J565" i="14"/>
  <c r="I565" i="14"/>
  <c r="G565" i="14"/>
  <c r="F565" i="14"/>
  <c r="E565" i="14"/>
  <c r="D565" i="14"/>
  <c r="AH564" i="14"/>
  <c r="AG564" i="14"/>
  <c r="AF564" i="14"/>
  <c r="AE564" i="14"/>
  <c r="AD564" i="14"/>
  <c r="AC564" i="14"/>
  <c r="AB564" i="14"/>
  <c r="AA564" i="14"/>
  <c r="Z564" i="14"/>
  <c r="Y564" i="14"/>
  <c r="X564" i="14"/>
  <c r="W564" i="14"/>
  <c r="U564" i="14"/>
  <c r="T564" i="14"/>
  <c r="S564" i="14"/>
  <c r="R564" i="14"/>
  <c r="Q564" i="14"/>
  <c r="P564" i="14"/>
  <c r="O564" i="14"/>
  <c r="N564" i="14"/>
  <c r="M564" i="14"/>
  <c r="L564" i="14"/>
  <c r="K564" i="14"/>
  <c r="J564" i="14"/>
  <c r="I564" i="14"/>
  <c r="G564" i="14"/>
  <c r="F564" i="14"/>
  <c r="E564" i="14"/>
  <c r="D564" i="14"/>
  <c r="AH563" i="14"/>
  <c r="AG563" i="14"/>
  <c r="AF563" i="14"/>
  <c r="AE563" i="14"/>
  <c r="AD563" i="14"/>
  <c r="AC563" i="14"/>
  <c r="AB563" i="14"/>
  <c r="AA563" i="14"/>
  <c r="Z563" i="14"/>
  <c r="Y563" i="14"/>
  <c r="X563" i="14"/>
  <c r="W563" i="14"/>
  <c r="U563" i="14"/>
  <c r="T563" i="14"/>
  <c r="S563" i="14"/>
  <c r="R563" i="14"/>
  <c r="Q563" i="14"/>
  <c r="P563" i="14"/>
  <c r="O563" i="14"/>
  <c r="N563" i="14"/>
  <c r="M563" i="14"/>
  <c r="L563" i="14"/>
  <c r="K563" i="14"/>
  <c r="J563" i="14"/>
  <c r="I563" i="14"/>
  <c r="G563" i="14"/>
  <c r="F563" i="14"/>
  <c r="E563" i="14"/>
  <c r="D563" i="14"/>
  <c r="AH562" i="14"/>
  <c r="AG562" i="14"/>
  <c r="AF562" i="14"/>
  <c r="AE562" i="14"/>
  <c r="AD562" i="14"/>
  <c r="AC562" i="14"/>
  <c r="AB562" i="14"/>
  <c r="AA562" i="14"/>
  <c r="Z562" i="14"/>
  <c r="Y562" i="14"/>
  <c r="X562" i="14"/>
  <c r="W562" i="14"/>
  <c r="U562" i="14"/>
  <c r="T562" i="14"/>
  <c r="S562" i="14"/>
  <c r="R562" i="14"/>
  <c r="Q562" i="14"/>
  <c r="P562" i="14"/>
  <c r="O562" i="14"/>
  <c r="N562" i="14"/>
  <c r="M562" i="14"/>
  <c r="L562" i="14"/>
  <c r="K562" i="14"/>
  <c r="J562" i="14"/>
  <c r="I562" i="14"/>
  <c r="G562" i="14"/>
  <c r="F562" i="14"/>
  <c r="E562" i="14"/>
  <c r="D562" i="14"/>
  <c r="AH561" i="14"/>
  <c r="AG561" i="14"/>
  <c r="AF561" i="14"/>
  <c r="AE561" i="14"/>
  <c r="AD561" i="14"/>
  <c r="AC561" i="14"/>
  <c r="AB561" i="14"/>
  <c r="AA561" i="14"/>
  <c r="Z561" i="14"/>
  <c r="Y561" i="14"/>
  <c r="X561" i="14"/>
  <c r="W561" i="14"/>
  <c r="U561" i="14"/>
  <c r="T561" i="14"/>
  <c r="S561" i="14"/>
  <c r="R561" i="14"/>
  <c r="Q561" i="14"/>
  <c r="P561" i="14"/>
  <c r="O561" i="14"/>
  <c r="N561" i="14"/>
  <c r="M561" i="14"/>
  <c r="L561" i="14"/>
  <c r="K561" i="14"/>
  <c r="J561" i="14"/>
  <c r="I561" i="14"/>
  <c r="G561" i="14"/>
  <c r="F561" i="14"/>
  <c r="E561" i="14"/>
  <c r="D561" i="14"/>
  <c r="AH560" i="14"/>
  <c r="AG560" i="14"/>
  <c r="AF560" i="14"/>
  <c r="AE560" i="14"/>
  <c r="AD560" i="14"/>
  <c r="AC560" i="14"/>
  <c r="AB560" i="14"/>
  <c r="AA560" i="14"/>
  <c r="Z560" i="14"/>
  <c r="Y560" i="14"/>
  <c r="X560" i="14"/>
  <c r="W560" i="14"/>
  <c r="U560" i="14"/>
  <c r="T560" i="14"/>
  <c r="S560" i="14"/>
  <c r="R560" i="14"/>
  <c r="Q560" i="14"/>
  <c r="P560" i="14"/>
  <c r="O560" i="14"/>
  <c r="N560" i="14"/>
  <c r="M560" i="14"/>
  <c r="L560" i="14"/>
  <c r="K560" i="14"/>
  <c r="J560" i="14"/>
  <c r="I560" i="14"/>
  <c r="G560" i="14"/>
  <c r="F560" i="14"/>
  <c r="E560" i="14"/>
  <c r="D560" i="14"/>
  <c r="AH559" i="14"/>
  <c r="AG559" i="14"/>
  <c r="AF559" i="14"/>
  <c r="AE559" i="14"/>
  <c r="AD559" i="14"/>
  <c r="AC559" i="14"/>
  <c r="AB559" i="14"/>
  <c r="AA559" i="14"/>
  <c r="Z559" i="14"/>
  <c r="Y559" i="14"/>
  <c r="X559" i="14"/>
  <c r="W559" i="14"/>
  <c r="U559" i="14"/>
  <c r="T559" i="14"/>
  <c r="S559" i="14"/>
  <c r="R559" i="14"/>
  <c r="Q559" i="14"/>
  <c r="P559" i="14"/>
  <c r="O559" i="14"/>
  <c r="N559" i="14"/>
  <c r="M559" i="14"/>
  <c r="L559" i="14"/>
  <c r="K559" i="14"/>
  <c r="J559" i="14"/>
  <c r="I559" i="14"/>
  <c r="G559" i="14"/>
  <c r="F559" i="14"/>
  <c r="E559" i="14"/>
  <c r="D559" i="14"/>
  <c r="AH558" i="14"/>
  <c r="AG558" i="14"/>
  <c r="AF558" i="14"/>
  <c r="AE558" i="14"/>
  <c r="AD558" i="14"/>
  <c r="AC558" i="14"/>
  <c r="AB558" i="14"/>
  <c r="AA558" i="14"/>
  <c r="Z558" i="14"/>
  <c r="Y558" i="14"/>
  <c r="X558" i="14"/>
  <c r="W558" i="14"/>
  <c r="U558" i="14"/>
  <c r="T558" i="14"/>
  <c r="S558" i="14"/>
  <c r="R558" i="14"/>
  <c r="Q558" i="14"/>
  <c r="P558" i="14"/>
  <c r="O558" i="14"/>
  <c r="N558" i="14"/>
  <c r="M558" i="14"/>
  <c r="L558" i="14"/>
  <c r="K558" i="14"/>
  <c r="J558" i="14"/>
  <c r="I558" i="14"/>
  <c r="G558" i="14"/>
  <c r="F558" i="14"/>
  <c r="E558" i="14"/>
  <c r="D558" i="14"/>
  <c r="AH557" i="14"/>
  <c r="AG557" i="14"/>
  <c r="AF557" i="14"/>
  <c r="AE557" i="14"/>
  <c r="AD557" i="14"/>
  <c r="AC557" i="14"/>
  <c r="AB557" i="14"/>
  <c r="AA557" i="14"/>
  <c r="Z557" i="14"/>
  <c r="Y557" i="14"/>
  <c r="X557" i="14"/>
  <c r="W557" i="14"/>
  <c r="U557" i="14"/>
  <c r="T557" i="14"/>
  <c r="S557" i="14"/>
  <c r="R557" i="14"/>
  <c r="Q557" i="14"/>
  <c r="P557" i="14"/>
  <c r="O557" i="14"/>
  <c r="N557" i="14"/>
  <c r="M557" i="14"/>
  <c r="L557" i="14"/>
  <c r="K557" i="14"/>
  <c r="J557" i="14"/>
  <c r="I557" i="14"/>
  <c r="G557" i="14"/>
  <c r="F557" i="14"/>
  <c r="E557" i="14"/>
  <c r="D557" i="14"/>
  <c r="AH556" i="14"/>
  <c r="AG556" i="14"/>
  <c r="AF556" i="14"/>
  <c r="AE556" i="14"/>
  <c r="AD556" i="14"/>
  <c r="AC556" i="14"/>
  <c r="AB556" i="14"/>
  <c r="AA556" i="14"/>
  <c r="Z556" i="14"/>
  <c r="Y556" i="14"/>
  <c r="X556" i="14"/>
  <c r="W556" i="14"/>
  <c r="U556" i="14"/>
  <c r="T556" i="14"/>
  <c r="S556" i="14"/>
  <c r="R556" i="14"/>
  <c r="Q556" i="14"/>
  <c r="P556" i="14"/>
  <c r="O556" i="14"/>
  <c r="N556" i="14"/>
  <c r="M556" i="14"/>
  <c r="L556" i="14"/>
  <c r="K556" i="14"/>
  <c r="J556" i="14"/>
  <c r="I556" i="14"/>
  <c r="G556" i="14"/>
  <c r="F556" i="14"/>
  <c r="E556" i="14"/>
  <c r="D556" i="14"/>
  <c r="AH555" i="14"/>
  <c r="AG555" i="14"/>
  <c r="AF555" i="14"/>
  <c r="AE555" i="14"/>
  <c r="AD555" i="14"/>
  <c r="AC555" i="14"/>
  <c r="AB555" i="14"/>
  <c r="AA555" i="14"/>
  <c r="Z555" i="14"/>
  <c r="Y555" i="14"/>
  <c r="X555" i="14"/>
  <c r="W555" i="14"/>
  <c r="U555" i="14"/>
  <c r="T555" i="14"/>
  <c r="S555" i="14"/>
  <c r="R555" i="14"/>
  <c r="Q555" i="14"/>
  <c r="P555" i="14"/>
  <c r="O555" i="14"/>
  <c r="N555" i="14"/>
  <c r="M555" i="14"/>
  <c r="L555" i="14"/>
  <c r="K555" i="14"/>
  <c r="J555" i="14"/>
  <c r="I555" i="14"/>
  <c r="G555" i="14"/>
  <c r="F555" i="14"/>
  <c r="E555" i="14"/>
  <c r="D555" i="14"/>
  <c r="AH554" i="14"/>
  <c r="AG554" i="14"/>
  <c r="AF554" i="14"/>
  <c r="AE554" i="14"/>
  <c r="AD554" i="14"/>
  <c r="AC554" i="14"/>
  <c r="AB554" i="14"/>
  <c r="AA554" i="14"/>
  <c r="Z554" i="14"/>
  <c r="Y554" i="14"/>
  <c r="X554" i="14"/>
  <c r="W554" i="14"/>
  <c r="U554" i="14"/>
  <c r="T554" i="14"/>
  <c r="S554" i="14"/>
  <c r="R554" i="14"/>
  <c r="Q554" i="14"/>
  <c r="P554" i="14"/>
  <c r="O554" i="14"/>
  <c r="N554" i="14"/>
  <c r="M554" i="14"/>
  <c r="L554" i="14"/>
  <c r="K554" i="14"/>
  <c r="J554" i="14"/>
  <c r="I554" i="14"/>
  <c r="G554" i="14"/>
  <c r="F554" i="14"/>
  <c r="E554" i="14"/>
  <c r="D554" i="14"/>
  <c r="AH553" i="14"/>
  <c r="AG553" i="14"/>
  <c r="AF553" i="14"/>
  <c r="AE553" i="14"/>
  <c r="AD553" i="14"/>
  <c r="AC553" i="14"/>
  <c r="AB553" i="14"/>
  <c r="AA553" i="14"/>
  <c r="Z553" i="14"/>
  <c r="Y553" i="14"/>
  <c r="X553" i="14"/>
  <c r="W553" i="14"/>
  <c r="U553" i="14"/>
  <c r="T553" i="14"/>
  <c r="S553" i="14"/>
  <c r="R553" i="14"/>
  <c r="Q553" i="14"/>
  <c r="P553" i="14"/>
  <c r="O553" i="14"/>
  <c r="N553" i="14"/>
  <c r="M553" i="14"/>
  <c r="L553" i="14"/>
  <c r="K553" i="14"/>
  <c r="J553" i="14"/>
  <c r="I553" i="14"/>
  <c r="G553" i="14"/>
  <c r="F553" i="14"/>
  <c r="E553" i="14"/>
  <c r="D553" i="14"/>
  <c r="AH552" i="14"/>
  <c r="AG552" i="14"/>
  <c r="AF552" i="14"/>
  <c r="AE552" i="14"/>
  <c r="AD552" i="14"/>
  <c r="AC552" i="14"/>
  <c r="AB552" i="14"/>
  <c r="AA552" i="14"/>
  <c r="Z552" i="14"/>
  <c r="Y552" i="14"/>
  <c r="X552" i="14"/>
  <c r="W552" i="14"/>
  <c r="U552" i="14"/>
  <c r="T552" i="14"/>
  <c r="S552" i="14"/>
  <c r="R552" i="14"/>
  <c r="Q552" i="14"/>
  <c r="P552" i="14"/>
  <c r="O552" i="14"/>
  <c r="N552" i="14"/>
  <c r="M552" i="14"/>
  <c r="L552" i="14"/>
  <c r="K552" i="14"/>
  <c r="J552" i="14"/>
  <c r="I552" i="14"/>
  <c r="G552" i="14"/>
  <c r="F552" i="14"/>
  <c r="E552" i="14"/>
  <c r="D552" i="14"/>
  <c r="AH551" i="14"/>
  <c r="AG551" i="14"/>
  <c r="AF551" i="14"/>
  <c r="AE551" i="14"/>
  <c r="AD551" i="14"/>
  <c r="AC551" i="14"/>
  <c r="AB551" i="14"/>
  <c r="AA551" i="14"/>
  <c r="Z551" i="14"/>
  <c r="Y551" i="14"/>
  <c r="X551" i="14"/>
  <c r="W551" i="14"/>
  <c r="U551" i="14"/>
  <c r="T551" i="14"/>
  <c r="S551" i="14"/>
  <c r="R551" i="14"/>
  <c r="Q551" i="14"/>
  <c r="P551" i="14"/>
  <c r="O551" i="14"/>
  <c r="N551" i="14"/>
  <c r="M551" i="14"/>
  <c r="L551" i="14"/>
  <c r="K551" i="14"/>
  <c r="J551" i="14"/>
  <c r="I551" i="14"/>
  <c r="G551" i="14"/>
  <c r="F551" i="14"/>
  <c r="E551" i="14"/>
  <c r="D551" i="14"/>
  <c r="AH550" i="14"/>
  <c r="AG550" i="14"/>
  <c r="AF550" i="14"/>
  <c r="AE550" i="14"/>
  <c r="AD550" i="14"/>
  <c r="AC550" i="14"/>
  <c r="AB550" i="14"/>
  <c r="AA550" i="14"/>
  <c r="Z550" i="14"/>
  <c r="Y550" i="14"/>
  <c r="X550" i="14"/>
  <c r="W550" i="14"/>
  <c r="U550" i="14"/>
  <c r="T550" i="14"/>
  <c r="S550" i="14"/>
  <c r="R550" i="14"/>
  <c r="Q550" i="14"/>
  <c r="P550" i="14"/>
  <c r="O550" i="14"/>
  <c r="N550" i="14"/>
  <c r="M550" i="14"/>
  <c r="L550" i="14"/>
  <c r="K550" i="14"/>
  <c r="J550" i="14"/>
  <c r="I550" i="14"/>
  <c r="G550" i="14"/>
  <c r="F550" i="14"/>
  <c r="E550" i="14"/>
  <c r="D550" i="14"/>
  <c r="AH549" i="14"/>
  <c r="AG549" i="14"/>
  <c r="AF549" i="14"/>
  <c r="AE549" i="14"/>
  <c r="AD549" i="14"/>
  <c r="AC549" i="14"/>
  <c r="AB549" i="14"/>
  <c r="AA549" i="14"/>
  <c r="Z549" i="14"/>
  <c r="Y549" i="14"/>
  <c r="X549" i="14"/>
  <c r="W549" i="14"/>
  <c r="U549" i="14"/>
  <c r="T549" i="14"/>
  <c r="S549" i="14"/>
  <c r="R549" i="14"/>
  <c r="Q549" i="14"/>
  <c r="P549" i="14"/>
  <c r="O549" i="14"/>
  <c r="N549" i="14"/>
  <c r="M549" i="14"/>
  <c r="L549" i="14"/>
  <c r="K549" i="14"/>
  <c r="J549" i="14"/>
  <c r="I549" i="14"/>
  <c r="G549" i="14"/>
  <c r="F549" i="14"/>
  <c r="E549" i="14"/>
  <c r="D549" i="14"/>
  <c r="AH548" i="14"/>
  <c r="AG548" i="14"/>
  <c r="AF548" i="14"/>
  <c r="AE548" i="14"/>
  <c r="AD548" i="14"/>
  <c r="AC548" i="14"/>
  <c r="AB548" i="14"/>
  <c r="AA548" i="14"/>
  <c r="Z548" i="14"/>
  <c r="Y548" i="14"/>
  <c r="X548" i="14"/>
  <c r="W548" i="14"/>
  <c r="U548" i="14"/>
  <c r="T548" i="14"/>
  <c r="S548" i="14"/>
  <c r="R548" i="14"/>
  <c r="Q548" i="14"/>
  <c r="P548" i="14"/>
  <c r="O548" i="14"/>
  <c r="N548" i="14"/>
  <c r="M548" i="14"/>
  <c r="L548" i="14"/>
  <c r="K548" i="14"/>
  <c r="J548" i="14"/>
  <c r="I548" i="14"/>
  <c r="G548" i="14"/>
  <c r="F548" i="14"/>
  <c r="E548" i="14"/>
  <c r="D548" i="14"/>
  <c r="AH547" i="14"/>
  <c r="AG547" i="14"/>
  <c r="AF547" i="14"/>
  <c r="AE547" i="14"/>
  <c r="AD547" i="14"/>
  <c r="AC547" i="14"/>
  <c r="AB547" i="14"/>
  <c r="AA547" i="14"/>
  <c r="Z547" i="14"/>
  <c r="Y547" i="14"/>
  <c r="X547" i="14"/>
  <c r="W547" i="14"/>
  <c r="U547" i="14"/>
  <c r="T547" i="14"/>
  <c r="S547" i="14"/>
  <c r="R547" i="14"/>
  <c r="Q547" i="14"/>
  <c r="P547" i="14"/>
  <c r="O547" i="14"/>
  <c r="N547" i="14"/>
  <c r="M547" i="14"/>
  <c r="L547" i="14"/>
  <c r="K547" i="14"/>
  <c r="J547" i="14"/>
  <c r="I547" i="14"/>
  <c r="G547" i="14"/>
  <c r="F547" i="14"/>
  <c r="E547" i="14"/>
  <c r="D547" i="14"/>
  <c r="AH546" i="14"/>
  <c r="AG546" i="14"/>
  <c r="AF546" i="14"/>
  <c r="AE546" i="14"/>
  <c r="AD546" i="14"/>
  <c r="AC546" i="14"/>
  <c r="AB546" i="14"/>
  <c r="AA546" i="14"/>
  <c r="Z546" i="14"/>
  <c r="Y546" i="14"/>
  <c r="X546" i="14"/>
  <c r="W546" i="14"/>
  <c r="U546" i="14"/>
  <c r="T546" i="14"/>
  <c r="S546" i="14"/>
  <c r="R546" i="14"/>
  <c r="Q546" i="14"/>
  <c r="P546" i="14"/>
  <c r="O546" i="14"/>
  <c r="N546" i="14"/>
  <c r="M546" i="14"/>
  <c r="L546" i="14"/>
  <c r="K546" i="14"/>
  <c r="J546" i="14"/>
  <c r="I546" i="14"/>
  <c r="G546" i="14"/>
  <c r="F546" i="14"/>
  <c r="E546" i="14"/>
  <c r="D546" i="14"/>
  <c r="AH545" i="14"/>
  <c r="AG545" i="14"/>
  <c r="AF545" i="14"/>
  <c r="AE545" i="14"/>
  <c r="AD545" i="14"/>
  <c r="AC545" i="14"/>
  <c r="AB545" i="14"/>
  <c r="AA545" i="14"/>
  <c r="Z545" i="14"/>
  <c r="Y545" i="14"/>
  <c r="X545" i="14"/>
  <c r="W545" i="14"/>
  <c r="U545" i="14"/>
  <c r="T545" i="14"/>
  <c r="S545" i="14"/>
  <c r="R545" i="14"/>
  <c r="Q545" i="14"/>
  <c r="P545" i="14"/>
  <c r="O545" i="14"/>
  <c r="N545" i="14"/>
  <c r="M545" i="14"/>
  <c r="L545" i="14"/>
  <c r="K545" i="14"/>
  <c r="J545" i="14"/>
  <c r="I545" i="14"/>
  <c r="G545" i="14"/>
  <c r="F545" i="14"/>
  <c r="E545" i="14"/>
  <c r="D545" i="14"/>
  <c r="AH544" i="14"/>
  <c r="AG544" i="14"/>
  <c r="AF544" i="14"/>
  <c r="AE544" i="14"/>
  <c r="AD544" i="14"/>
  <c r="AC544" i="14"/>
  <c r="AB544" i="14"/>
  <c r="AA544" i="14"/>
  <c r="Z544" i="14"/>
  <c r="Y544" i="14"/>
  <c r="X544" i="14"/>
  <c r="W544" i="14"/>
  <c r="U544" i="14"/>
  <c r="T544" i="14"/>
  <c r="S544" i="14"/>
  <c r="R544" i="14"/>
  <c r="Q544" i="14"/>
  <c r="P544" i="14"/>
  <c r="O544" i="14"/>
  <c r="N544" i="14"/>
  <c r="M544" i="14"/>
  <c r="L544" i="14"/>
  <c r="K544" i="14"/>
  <c r="J544" i="14"/>
  <c r="I544" i="14"/>
  <c r="G544" i="14"/>
  <c r="F544" i="14"/>
  <c r="E544" i="14"/>
  <c r="D544" i="14"/>
  <c r="AH543" i="14"/>
  <c r="AG543" i="14"/>
  <c r="AF543" i="14"/>
  <c r="AE543" i="14"/>
  <c r="AD543" i="14"/>
  <c r="AC543" i="14"/>
  <c r="AB543" i="14"/>
  <c r="AA543" i="14"/>
  <c r="Z543" i="14"/>
  <c r="Y543" i="14"/>
  <c r="X543" i="14"/>
  <c r="W543" i="14"/>
  <c r="U543" i="14"/>
  <c r="T543" i="14"/>
  <c r="S543" i="14"/>
  <c r="R543" i="14"/>
  <c r="Q543" i="14"/>
  <c r="P543" i="14"/>
  <c r="O543" i="14"/>
  <c r="N543" i="14"/>
  <c r="M543" i="14"/>
  <c r="L543" i="14"/>
  <c r="K543" i="14"/>
  <c r="J543" i="14"/>
  <c r="I543" i="14"/>
  <c r="G543" i="14"/>
  <c r="F543" i="14"/>
  <c r="E543" i="14"/>
  <c r="D543" i="14"/>
  <c r="AH542" i="14"/>
  <c r="AG542" i="14"/>
  <c r="AF542" i="14"/>
  <c r="AE542" i="14"/>
  <c r="AD542" i="14"/>
  <c r="AC542" i="14"/>
  <c r="AB542" i="14"/>
  <c r="AA542" i="14"/>
  <c r="Z542" i="14"/>
  <c r="Y542" i="14"/>
  <c r="X542" i="14"/>
  <c r="W542" i="14"/>
  <c r="U542" i="14"/>
  <c r="T542" i="14"/>
  <c r="S542" i="14"/>
  <c r="R542" i="14"/>
  <c r="Q542" i="14"/>
  <c r="P542" i="14"/>
  <c r="O542" i="14"/>
  <c r="N542" i="14"/>
  <c r="M542" i="14"/>
  <c r="L542" i="14"/>
  <c r="K542" i="14"/>
  <c r="J542" i="14"/>
  <c r="I542" i="14"/>
  <c r="G542" i="14"/>
  <c r="F542" i="14"/>
  <c r="E542" i="14"/>
  <c r="D542" i="14"/>
  <c r="AH541" i="14"/>
  <c r="AG541" i="14"/>
  <c r="AF541" i="14"/>
  <c r="AE541" i="14"/>
  <c r="AD541" i="14"/>
  <c r="AC541" i="14"/>
  <c r="AB541" i="14"/>
  <c r="AA541" i="14"/>
  <c r="Z541" i="14"/>
  <c r="Y541" i="14"/>
  <c r="X541" i="14"/>
  <c r="W541" i="14"/>
  <c r="U541" i="14"/>
  <c r="T541" i="14"/>
  <c r="S541" i="14"/>
  <c r="R541" i="14"/>
  <c r="Q541" i="14"/>
  <c r="P541" i="14"/>
  <c r="O541" i="14"/>
  <c r="N541" i="14"/>
  <c r="M541" i="14"/>
  <c r="L541" i="14"/>
  <c r="K541" i="14"/>
  <c r="J541" i="14"/>
  <c r="I541" i="14"/>
  <c r="G541" i="14"/>
  <c r="F541" i="14"/>
  <c r="E541" i="14"/>
  <c r="D541" i="14"/>
  <c r="AH540" i="14"/>
  <c r="AG540" i="14"/>
  <c r="AF540" i="14"/>
  <c r="AE540" i="14"/>
  <c r="AD540" i="14"/>
  <c r="AC540" i="14"/>
  <c r="AB540" i="14"/>
  <c r="AA540" i="14"/>
  <c r="Z540" i="14"/>
  <c r="Y540" i="14"/>
  <c r="X540" i="14"/>
  <c r="W540" i="14"/>
  <c r="U540" i="14"/>
  <c r="T540" i="14"/>
  <c r="S540" i="14"/>
  <c r="R540" i="14"/>
  <c r="Q540" i="14"/>
  <c r="P540" i="14"/>
  <c r="O540" i="14"/>
  <c r="N540" i="14"/>
  <c r="M540" i="14"/>
  <c r="L540" i="14"/>
  <c r="K540" i="14"/>
  <c r="J540" i="14"/>
  <c r="I540" i="14"/>
  <c r="G540" i="14"/>
  <c r="F540" i="14"/>
  <c r="E540" i="14"/>
  <c r="D540" i="14"/>
  <c r="AH539" i="14"/>
  <c r="AG539" i="14"/>
  <c r="AF539" i="14"/>
  <c r="AE539" i="14"/>
  <c r="AD539" i="14"/>
  <c r="AC539" i="14"/>
  <c r="AB539" i="14"/>
  <c r="AA539" i="14"/>
  <c r="Z539" i="14"/>
  <c r="Y539" i="14"/>
  <c r="X539" i="14"/>
  <c r="W539" i="14"/>
  <c r="U539" i="14"/>
  <c r="T539" i="14"/>
  <c r="S539" i="14"/>
  <c r="R539" i="14"/>
  <c r="Q539" i="14"/>
  <c r="P539" i="14"/>
  <c r="O539" i="14"/>
  <c r="N539" i="14"/>
  <c r="M539" i="14"/>
  <c r="L539" i="14"/>
  <c r="K539" i="14"/>
  <c r="J539" i="14"/>
  <c r="I539" i="14"/>
  <c r="G539" i="14"/>
  <c r="F539" i="14"/>
  <c r="E539" i="14"/>
  <c r="D539" i="14"/>
  <c r="AH538" i="14"/>
  <c r="AG538" i="14"/>
  <c r="AF538" i="14"/>
  <c r="AE538" i="14"/>
  <c r="AD538" i="14"/>
  <c r="AC538" i="14"/>
  <c r="AB538" i="14"/>
  <c r="AA538" i="14"/>
  <c r="Z538" i="14"/>
  <c r="Y538" i="14"/>
  <c r="X538" i="14"/>
  <c r="W538" i="14"/>
  <c r="U538" i="14"/>
  <c r="T538" i="14"/>
  <c r="S538" i="14"/>
  <c r="R538" i="14"/>
  <c r="Q538" i="14"/>
  <c r="P538" i="14"/>
  <c r="O538" i="14"/>
  <c r="N538" i="14"/>
  <c r="M538" i="14"/>
  <c r="L538" i="14"/>
  <c r="K538" i="14"/>
  <c r="J538" i="14"/>
  <c r="I538" i="14"/>
  <c r="G538" i="14"/>
  <c r="F538" i="14"/>
  <c r="E538" i="14"/>
  <c r="D538" i="14"/>
  <c r="AH537" i="14"/>
  <c r="AG537" i="14"/>
  <c r="AF537" i="14"/>
  <c r="AE537" i="14"/>
  <c r="AD537" i="14"/>
  <c r="AC537" i="14"/>
  <c r="AB537" i="14"/>
  <c r="AA537" i="14"/>
  <c r="Z537" i="14"/>
  <c r="Y537" i="14"/>
  <c r="X537" i="14"/>
  <c r="W537" i="14"/>
  <c r="U537" i="14"/>
  <c r="T537" i="14"/>
  <c r="S537" i="14"/>
  <c r="R537" i="14"/>
  <c r="Q537" i="14"/>
  <c r="P537" i="14"/>
  <c r="O537" i="14"/>
  <c r="N537" i="14"/>
  <c r="M537" i="14"/>
  <c r="L537" i="14"/>
  <c r="K537" i="14"/>
  <c r="J537" i="14"/>
  <c r="I537" i="14"/>
  <c r="G537" i="14"/>
  <c r="F537" i="14"/>
  <c r="E537" i="14"/>
  <c r="D537" i="14"/>
  <c r="AH536" i="14"/>
  <c r="AG536" i="14"/>
  <c r="AF536" i="14"/>
  <c r="AE536" i="14"/>
  <c r="AD536" i="14"/>
  <c r="AC536" i="14"/>
  <c r="AB536" i="14"/>
  <c r="AA536" i="14"/>
  <c r="Z536" i="14"/>
  <c r="Y536" i="14"/>
  <c r="X536" i="14"/>
  <c r="W536" i="14"/>
  <c r="U536" i="14"/>
  <c r="T536" i="14"/>
  <c r="S536" i="14"/>
  <c r="R536" i="14"/>
  <c r="Q536" i="14"/>
  <c r="P536" i="14"/>
  <c r="O536" i="14"/>
  <c r="N536" i="14"/>
  <c r="M536" i="14"/>
  <c r="L536" i="14"/>
  <c r="K536" i="14"/>
  <c r="J536" i="14"/>
  <c r="I536" i="14"/>
  <c r="G536" i="14"/>
  <c r="F536" i="14"/>
  <c r="E536" i="14"/>
  <c r="D536" i="14"/>
  <c r="AH535" i="14"/>
  <c r="AG535" i="14"/>
  <c r="AF535" i="14"/>
  <c r="AE535" i="14"/>
  <c r="AD535" i="14"/>
  <c r="AC535" i="14"/>
  <c r="AB535" i="14"/>
  <c r="AA535" i="14"/>
  <c r="Z535" i="14"/>
  <c r="Y535" i="14"/>
  <c r="X535" i="14"/>
  <c r="W535" i="14"/>
  <c r="U535" i="14"/>
  <c r="T535" i="14"/>
  <c r="S535" i="14"/>
  <c r="R535" i="14"/>
  <c r="Q535" i="14"/>
  <c r="P535" i="14"/>
  <c r="O535" i="14"/>
  <c r="N535" i="14"/>
  <c r="M535" i="14"/>
  <c r="L535" i="14"/>
  <c r="K535" i="14"/>
  <c r="J535" i="14"/>
  <c r="I535" i="14"/>
  <c r="G535" i="14"/>
  <c r="F535" i="14"/>
  <c r="E535" i="14"/>
  <c r="D535" i="14"/>
  <c r="AH534" i="14"/>
  <c r="AG534" i="14"/>
  <c r="AF534" i="14"/>
  <c r="AE534" i="14"/>
  <c r="AD534" i="14"/>
  <c r="AC534" i="14"/>
  <c r="AB534" i="14"/>
  <c r="AA534" i="14"/>
  <c r="Z534" i="14"/>
  <c r="Y534" i="14"/>
  <c r="X534" i="14"/>
  <c r="W534" i="14"/>
  <c r="U534" i="14"/>
  <c r="T534" i="14"/>
  <c r="S534" i="14"/>
  <c r="R534" i="14"/>
  <c r="Q534" i="14"/>
  <c r="P534" i="14"/>
  <c r="O534" i="14"/>
  <c r="N534" i="14"/>
  <c r="M534" i="14"/>
  <c r="L534" i="14"/>
  <c r="K534" i="14"/>
  <c r="J534" i="14"/>
  <c r="I534" i="14"/>
  <c r="G534" i="14"/>
  <c r="F534" i="14"/>
  <c r="E534" i="14"/>
  <c r="D534" i="14"/>
  <c r="AH533" i="14"/>
  <c r="AG533" i="14"/>
  <c r="AF533" i="14"/>
  <c r="AE533" i="14"/>
  <c r="AD533" i="14"/>
  <c r="AC533" i="14"/>
  <c r="AB533" i="14"/>
  <c r="AA533" i="14"/>
  <c r="Z533" i="14"/>
  <c r="Y533" i="14"/>
  <c r="X533" i="14"/>
  <c r="W533" i="14"/>
  <c r="U533" i="14"/>
  <c r="T533" i="14"/>
  <c r="S533" i="14"/>
  <c r="R533" i="14"/>
  <c r="Q533" i="14"/>
  <c r="P533" i="14"/>
  <c r="O533" i="14"/>
  <c r="N533" i="14"/>
  <c r="M533" i="14"/>
  <c r="L533" i="14"/>
  <c r="K533" i="14"/>
  <c r="J533" i="14"/>
  <c r="I533" i="14"/>
  <c r="G533" i="14"/>
  <c r="F533" i="14"/>
  <c r="E533" i="14"/>
  <c r="D533" i="14"/>
  <c r="AH532" i="14"/>
  <c r="AG532" i="14"/>
  <c r="AF532" i="14"/>
  <c r="AE532" i="14"/>
  <c r="AD532" i="14"/>
  <c r="AC532" i="14"/>
  <c r="AB532" i="14"/>
  <c r="AA532" i="14"/>
  <c r="Z532" i="14"/>
  <c r="Y532" i="14"/>
  <c r="X532" i="14"/>
  <c r="W532" i="14"/>
  <c r="U532" i="14"/>
  <c r="T532" i="14"/>
  <c r="S532" i="14"/>
  <c r="R532" i="14"/>
  <c r="Q532" i="14"/>
  <c r="P532" i="14"/>
  <c r="O532" i="14"/>
  <c r="N532" i="14"/>
  <c r="M532" i="14"/>
  <c r="L532" i="14"/>
  <c r="K532" i="14"/>
  <c r="J532" i="14"/>
  <c r="I532" i="14"/>
  <c r="G532" i="14"/>
  <c r="F532" i="14"/>
  <c r="E532" i="14"/>
  <c r="D532" i="14"/>
  <c r="AH531" i="14"/>
  <c r="AG531" i="14"/>
  <c r="AF531" i="14"/>
  <c r="AE531" i="14"/>
  <c r="AD531" i="14"/>
  <c r="AC531" i="14"/>
  <c r="AB531" i="14"/>
  <c r="AA531" i="14"/>
  <c r="Z531" i="14"/>
  <c r="Y531" i="14"/>
  <c r="X531" i="14"/>
  <c r="W531" i="14"/>
  <c r="U531" i="14"/>
  <c r="T531" i="14"/>
  <c r="S531" i="14"/>
  <c r="R531" i="14"/>
  <c r="Q531" i="14"/>
  <c r="P531" i="14"/>
  <c r="O531" i="14"/>
  <c r="N531" i="14"/>
  <c r="M531" i="14"/>
  <c r="L531" i="14"/>
  <c r="K531" i="14"/>
  <c r="J531" i="14"/>
  <c r="I531" i="14"/>
  <c r="G531" i="14"/>
  <c r="F531" i="14"/>
  <c r="E531" i="14"/>
  <c r="D531" i="14"/>
  <c r="AH530" i="14"/>
  <c r="AG530" i="14"/>
  <c r="AF530" i="14"/>
  <c r="AE530" i="14"/>
  <c r="AD530" i="14"/>
  <c r="AC530" i="14"/>
  <c r="AB530" i="14"/>
  <c r="AA530" i="14"/>
  <c r="Z530" i="14"/>
  <c r="Y530" i="14"/>
  <c r="X530" i="14"/>
  <c r="W530" i="14"/>
  <c r="U530" i="14"/>
  <c r="T530" i="14"/>
  <c r="S530" i="14"/>
  <c r="R530" i="14"/>
  <c r="Q530" i="14"/>
  <c r="P530" i="14"/>
  <c r="O530" i="14"/>
  <c r="N530" i="14"/>
  <c r="M530" i="14"/>
  <c r="L530" i="14"/>
  <c r="K530" i="14"/>
  <c r="J530" i="14"/>
  <c r="I530" i="14"/>
  <c r="G530" i="14"/>
  <c r="F530" i="14"/>
  <c r="E530" i="14"/>
  <c r="D530" i="14"/>
  <c r="AH529" i="14"/>
  <c r="AG529" i="14"/>
  <c r="AF529" i="14"/>
  <c r="AE529" i="14"/>
  <c r="AD529" i="14"/>
  <c r="AC529" i="14"/>
  <c r="AB529" i="14"/>
  <c r="AA529" i="14"/>
  <c r="Z529" i="14"/>
  <c r="Y529" i="14"/>
  <c r="X529" i="14"/>
  <c r="W529" i="14"/>
  <c r="U529" i="14"/>
  <c r="T529" i="14"/>
  <c r="S529" i="14"/>
  <c r="R529" i="14"/>
  <c r="Q529" i="14"/>
  <c r="P529" i="14"/>
  <c r="O529" i="14"/>
  <c r="N529" i="14"/>
  <c r="M529" i="14"/>
  <c r="L529" i="14"/>
  <c r="K529" i="14"/>
  <c r="J529" i="14"/>
  <c r="I529" i="14"/>
  <c r="G529" i="14"/>
  <c r="F529" i="14"/>
  <c r="E529" i="14"/>
  <c r="D529" i="14"/>
  <c r="AH528" i="14"/>
  <c r="AG528" i="14"/>
  <c r="AF528" i="14"/>
  <c r="AE528" i="14"/>
  <c r="AD528" i="14"/>
  <c r="AC528" i="14"/>
  <c r="AB528" i="14"/>
  <c r="AA528" i="14"/>
  <c r="Z528" i="14"/>
  <c r="Y528" i="14"/>
  <c r="X528" i="14"/>
  <c r="W528" i="14"/>
  <c r="U528" i="14"/>
  <c r="T528" i="14"/>
  <c r="S528" i="14"/>
  <c r="R528" i="14"/>
  <c r="Q528" i="14"/>
  <c r="P528" i="14"/>
  <c r="O528" i="14"/>
  <c r="N528" i="14"/>
  <c r="M528" i="14"/>
  <c r="L528" i="14"/>
  <c r="K528" i="14"/>
  <c r="J528" i="14"/>
  <c r="I528" i="14"/>
  <c r="G528" i="14"/>
  <c r="F528" i="14"/>
  <c r="E528" i="14"/>
  <c r="D528" i="14"/>
  <c r="AH527" i="14"/>
  <c r="AG527" i="14"/>
  <c r="AF527" i="14"/>
  <c r="AE527" i="14"/>
  <c r="AD527" i="14"/>
  <c r="AC527" i="14"/>
  <c r="AB527" i="14"/>
  <c r="AA527" i="14"/>
  <c r="Z527" i="14"/>
  <c r="Y527" i="14"/>
  <c r="X527" i="14"/>
  <c r="W527" i="14"/>
  <c r="U527" i="14"/>
  <c r="T527" i="14"/>
  <c r="S527" i="14"/>
  <c r="R527" i="14"/>
  <c r="Q527" i="14"/>
  <c r="P527" i="14"/>
  <c r="O527" i="14"/>
  <c r="N527" i="14"/>
  <c r="M527" i="14"/>
  <c r="L527" i="14"/>
  <c r="K527" i="14"/>
  <c r="J527" i="14"/>
  <c r="I527" i="14"/>
  <c r="G527" i="14"/>
  <c r="F527" i="14"/>
  <c r="E527" i="14"/>
  <c r="D527" i="14"/>
  <c r="AH526" i="14"/>
  <c r="AG526" i="14"/>
  <c r="AF526" i="14"/>
  <c r="AE526" i="14"/>
  <c r="AD526" i="14"/>
  <c r="AC526" i="14"/>
  <c r="AB526" i="14"/>
  <c r="AA526" i="14"/>
  <c r="Z526" i="14"/>
  <c r="Y526" i="14"/>
  <c r="X526" i="14"/>
  <c r="W526" i="14"/>
  <c r="U526" i="14"/>
  <c r="T526" i="14"/>
  <c r="S526" i="14"/>
  <c r="R526" i="14"/>
  <c r="Q526" i="14"/>
  <c r="P526" i="14"/>
  <c r="O526" i="14"/>
  <c r="N526" i="14"/>
  <c r="M526" i="14"/>
  <c r="L526" i="14"/>
  <c r="K526" i="14"/>
  <c r="J526" i="14"/>
  <c r="I526" i="14"/>
  <c r="G526" i="14"/>
  <c r="F526" i="14"/>
  <c r="E526" i="14"/>
  <c r="D526" i="14"/>
  <c r="AH525" i="14"/>
  <c r="AG525" i="14"/>
  <c r="AF525" i="14"/>
  <c r="AE525" i="14"/>
  <c r="AD525" i="14"/>
  <c r="AC525" i="14"/>
  <c r="AB525" i="14"/>
  <c r="AA525" i="14"/>
  <c r="Z525" i="14"/>
  <c r="Y525" i="14"/>
  <c r="X525" i="14"/>
  <c r="W525" i="14"/>
  <c r="U525" i="14"/>
  <c r="T525" i="14"/>
  <c r="S525" i="14"/>
  <c r="R525" i="14"/>
  <c r="Q525" i="14"/>
  <c r="P525" i="14"/>
  <c r="O525" i="14"/>
  <c r="N525" i="14"/>
  <c r="M525" i="14"/>
  <c r="L525" i="14"/>
  <c r="K525" i="14"/>
  <c r="J525" i="14"/>
  <c r="I525" i="14"/>
  <c r="G525" i="14"/>
  <c r="F525" i="14"/>
  <c r="E525" i="14"/>
  <c r="D525" i="14"/>
  <c r="AH524" i="14"/>
  <c r="AG524" i="14"/>
  <c r="AF524" i="14"/>
  <c r="AE524" i="14"/>
  <c r="AD524" i="14"/>
  <c r="AC524" i="14"/>
  <c r="AB524" i="14"/>
  <c r="AA524" i="14"/>
  <c r="Z524" i="14"/>
  <c r="Y524" i="14"/>
  <c r="X524" i="14"/>
  <c r="W524" i="14"/>
  <c r="U524" i="14"/>
  <c r="T524" i="14"/>
  <c r="S524" i="14"/>
  <c r="R524" i="14"/>
  <c r="Q524" i="14"/>
  <c r="P524" i="14"/>
  <c r="O524" i="14"/>
  <c r="N524" i="14"/>
  <c r="M524" i="14"/>
  <c r="L524" i="14"/>
  <c r="K524" i="14"/>
  <c r="J524" i="14"/>
  <c r="I524" i="14"/>
  <c r="G524" i="14"/>
  <c r="F524" i="14"/>
  <c r="E524" i="14"/>
  <c r="D524" i="14"/>
  <c r="AH523" i="14"/>
  <c r="AG523" i="14"/>
  <c r="AF523" i="14"/>
  <c r="AE523" i="14"/>
  <c r="AD523" i="14"/>
  <c r="AC523" i="14"/>
  <c r="AB523" i="14"/>
  <c r="AA523" i="14"/>
  <c r="Z523" i="14"/>
  <c r="Y523" i="14"/>
  <c r="X523" i="14"/>
  <c r="W523" i="14"/>
  <c r="U523" i="14"/>
  <c r="T523" i="14"/>
  <c r="S523" i="14"/>
  <c r="R523" i="14"/>
  <c r="Q523" i="14"/>
  <c r="P523" i="14"/>
  <c r="O523" i="14"/>
  <c r="N523" i="14"/>
  <c r="M523" i="14"/>
  <c r="L523" i="14"/>
  <c r="K523" i="14"/>
  <c r="J523" i="14"/>
  <c r="I523" i="14"/>
  <c r="G523" i="14"/>
  <c r="F523" i="14"/>
  <c r="E523" i="14"/>
  <c r="D523" i="14"/>
  <c r="AH522" i="14"/>
  <c r="AG522" i="14"/>
  <c r="AF522" i="14"/>
  <c r="AE522" i="14"/>
  <c r="AD522" i="14"/>
  <c r="AC522" i="14"/>
  <c r="AB522" i="14"/>
  <c r="AA522" i="14"/>
  <c r="Z522" i="14"/>
  <c r="Y522" i="14"/>
  <c r="X522" i="14"/>
  <c r="W522" i="14"/>
  <c r="U522" i="14"/>
  <c r="T522" i="14"/>
  <c r="S522" i="14"/>
  <c r="R522" i="14"/>
  <c r="Q522" i="14"/>
  <c r="P522" i="14"/>
  <c r="O522" i="14"/>
  <c r="N522" i="14"/>
  <c r="M522" i="14"/>
  <c r="L522" i="14"/>
  <c r="K522" i="14"/>
  <c r="J522" i="14"/>
  <c r="I522" i="14"/>
  <c r="G522" i="14"/>
  <c r="F522" i="14"/>
  <c r="E522" i="14"/>
  <c r="D522" i="14"/>
  <c r="AH521" i="14"/>
  <c r="AG521" i="14"/>
  <c r="AF521" i="14"/>
  <c r="AE521" i="14"/>
  <c r="AD521" i="14"/>
  <c r="AC521" i="14"/>
  <c r="AB521" i="14"/>
  <c r="AA521" i="14"/>
  <c r="Z521" i="14"/>
  <c r="Y521" i="14"/>
  <c r="X521" i="14"/>
  <c r="W521" i="14"/>
  <c r="U521" i="14"/>
  <c r="T521" i="14"/>
  <c r="S521" i="14"/>
  <c r="R521" i="14"/>
  <c r="Q521" i="14"/>
  <c r="P521" i="14"/>
  <c r="O521" i="14"/>
  <c r="N521" i="14"/>
  <c r="M521" i="14"/>
  <c r="L521" i="14"/>
  <c r="K521" i="14"/>
  <c r="J521" i="14"/>
  <c r="I521" i="14"/>
  <c r="G521" i="14"/>
  <c r="F521" i="14"/>
  <c r="E521" i="14"/>
  <c r="D521" i="14"/>
  <c r="AH520" i="14"/>
  <c r="AG520" i="14"/>
  <c r="AF520" i="14"/>
  <c r="AE520" i="14"/>
  <c r="AD520" i="14"/>
  <c r="AC520" i="14"/>
  <c r="AB520" i="14"/>
  <c r="AA520" i="14"/>
  <c r="Z520" i="14"/>
  <c r="Y520" i="14"/>
  <c r="X520" i="14"/>
  <c r="W520" i="14"/>
  <c r="U520" i="14"/>
  <c r="T520" i="14"/>
  <c r="S520" i="14"/>
  <c r="R520" i="14"/>
  <c r="Q520" i="14"/>
  <c r="P520" i="14"/>
  <c r="O520" i="14"/>
  <c r="N520" i="14"/>
  <c r="M520" i="14"/>
  <c r="L520" i="14"/>
  <c r="K520" i="14"/>
  <c r="J520" i="14"/>
  <c r="I520" i="14"/>
  <c r="G520" i="14"/>
  <c r="F520" i="14"/>
  <c r="E520" i="14"/>
  <c r="D520" i="14"/>
  <c r="AH519" i="14"/>
  <c r="AG519" i="14"/>
  <c r="AF519" i="14"/>
  <c r="AE519" i="14"/>
  <c r="AD519" i="14"/>
  <c r="AC519" i="14"/>
  <c r="AB519" i="14"/>
  <c r="AA519" i="14"/>
  <c r="Z519" i="14"/>
  <c r="Y519" i="14"/>
  <c r="X519" i="14"/>
  <c r="W519" i="14"/>
  <c r="U519" i="14"/>
  <c r="T519" i="14"/>
  <c r="S519" i="14"/>
  <c r="R519" i="14"/>
  <c r="Q519" i="14"/>
  <c r="P519" i="14"/>
  <c r="O519" i="14"/>
  <c r="N519" i="14"/>
  <c r="M519" i="14"/>
  <c r="L519" i="14"/>
  <c r="K519" i="14"/>
  <c r="J519" i="14"/>
  <c r="I519" i="14"/>
  <c r="G519" i="14"/>
  <c r="F519" i="14"/>
  <c r="E519" i="14"/>
  <c r="D519" i="14"/>
  <c r="AH518" i="14"/>
  <c r="AG518" i="14"/>
  <c r="AF518" i="14"/>
  <c r="AE518" i="14"/>
  <c r="AD518" i="14"/>
  <c r="AC518" i="14"/>
  <c r="AB518" i="14"/>
  <c r="AA518" i="14"/>
  <c r="Z518" i="14"/>
  <c r="Y518" i="14"/>
  <c r="X518" i="14"/>
  <c r="W518" i="14"/>
  <c r="U518" i="14"/>
  <c r="T518" i="14"/>
  <c r="S518" i="14"/>
  <c r="R518" i="14"/>
  <c r="Q518" i="14"/>
  <c r="P518" i="14"/>
  <c r="O518" i="14"/>
  <c r="N518" i="14"/>
  <c r="M518" i="14"/>
  <c r="L518" i="14"/>
  <c r="K518" i="14"/>
  <c r="J518" i="14"/>
  <c r="I518" i="14"/>
  <c r="G518" i="14"/>
  <c r="F518" i="14"/>
  <c r="E518" i="14"/>
  <c r="D518" i="14"/>
  <c r="AH517" i="14"/>
  <c r="AG517" i="14"/>
  <c r="AF517" i="14"/>
  <c r="AE517" i="14"/>
  <c r="AD517" i="14"/>
  <c r="AC517" i="14"/>
  <c r="AB517" i="14"/>
  <c r="AA517" i="14"/>
  <c r="Z517" i="14"/>
  <c r="Y517" i="14"/>
  <c r="X517" i="14"/>
  <c r="W517" i="14"/>
  <c r="U517" i="14"/>
  <c r="T517" i="14"/>
  <c r="S517" i="14"/>
  <c r="R517" i="14"/>
  <c r="Q517" i="14"/>
  <c r="P517" i="14"/>
  <c r="O517" i="14"/>
  <c r="N517" i="14"/>
  <c r="M517" i="14"/>
  <c r="L517" i="14"/>
  <c r="K517" i="14"/>
  <c r="J517" i="14"/>
  <c r="I517" i="14"/>
  <c r="G517" i="14"/>
  <c r="F517" i="14"/>
  <c r="E517" i="14"/>
  <c r="D517" i="14"/>
  <c r="AH516" i="14"/>
  <c r="AG516" i="14"/>
  <c r="AF516" i="14"/>
  <c r="AE516" i="14"/>
  <c r="AD516" i="14"/>
  <c r="AC516" i="14"/>
  <c r="AB516" i="14"/>
  <c r="AA516" i="14"/>
  <c r="Z516" i="14"/>
  <c r="Y516" i="14"/>
  <c r="X516" i="14"/>
  <c r="W516" i="14"/>
  <c r="U516" i="14"/>
  <c r="T516" i="14"/>
  <c r="S516" i="14"/>
  <c r="R516" i="14"/>
  <c r="Q516" i="14"/>
  <c r="P516" i="14"/>
  <c r="O516" i="14"/>
  <c r="N516" i="14"/>
  <c r="M516" i="14"/>
  <c r="L516" i="14"/>
  <c r="K516" i="14"/>
  <c r="J516" i="14"/>
  <c r="I516" i="14"/>
  <c r="G516" i="14"/>
  <c r="F516" i="14"/>
  <c r="E516" i="14"/>
  <c r="D516" i="14"/>
  <c r="AH515" i="14"/>
  <c r="AG515" i="14"/>
  <c r="AF515" i="14"/>
  <c r="AE515" i="14"/>
  <c r="AD515" i="14"/>
  <c r="AC515" i="14"/>
  <c r="AB515" i="14"/>
  <c r="AA515" i="14"/>
  <c r="Z515" i="14"/>
  <c r="Y515" i="14"/>
  <c r="X515" i="14"/>
  <c r="W515" i="14"/>
  <c r="U515" i="14"/>
  <c r="T515" i="14"/>
  <c r="S515" i="14"/>
  <c r="R515" i="14"/>
  <c r="Q515" i="14"/>
  <c r="P515" i="14"/>
  <c r="O515" i="14"/>
  <c r="N515" i="14"/>
  <c r="M515" i="14"/>
  <c r="L515" i="14"/>
  <c r="K515" i="14"/>
  <c r="J515" i="14"/>
  <c r="I515" i="14"/>
  <c r="G515" i="14"/>
  <c r="F515" i="14"/>
  <c r="E515" i="14"/>
  <c r="D515" i="14"/>
  <c r="AH514" i="14"/>
  <c r="AG514" i="14"/>
  <c r="AF514" i="14"/>
  <c r="AE514" i="14"/>
  <c r="AD514" i="14"/>
  <c r="AC514" i="14"/>
  <c r="AB514" i="14"/>
  <c r="AA514" i="14"/>
  <c r="Z514" i="14"/>
  <c r="Y514" i="14"/>
  <c r="X514" i="14"/>
  <c r="W514" i="14"/>
  <c r="U514" i="14"/>
  <c r="T514" i="14"/>
  <c r="S514" i="14"/>
  <c r="R514" i="14"/>
  <c r="Q514" i="14"/>
  <c r="P514" i="14"/>
  <c r="O514" i="14"/>
  <c r="N514" i="14"/>
  <c r="M514" i="14"/>
  <c r="L514" i="14"/>
  <c r="K514" i="14"/>
  <c r="J514" i="14"/>
  <c r="I514" i="14"/>
  <c r="G514" i="14"/>
  <c r="F514" i="14"/>
  <c r="E514" i="14"/>
  <c r="D514" i="14"/>
  <c r="AH513" i="14"/>
  <c r="AG513" i="14"/>
  <c r="AF513" i="14"/>
  <c r="AE513" i="14"/>
  <c r="AD513" i="14"/>
  <c r="AC513" i="14"/>
  <c r="AB513" i="14"/>
  <c r="AA513" i="14"/>
  <c r="Z513" i="14"/>
  <c r="Y513" i="14"/>
  <c r="X513" i="14"/>
  <c r="W513" i="14"/>
  <c r="U513" i="14"/>
  <c r="T513" i="14"/>
  <c r="S513" i="14"/>
  <c r="R513" i="14"/>
  <c r="Q513" i="14"/>
  <c r="P513" i="14"/>
  <c r="O513" i="14"/>
  <c r="N513" i="14"/>
  <c r="M513" i="14"/>
  <c r="L513" i="14"/>
  <c r="K513" i="14"/>
  <c r="J513" i="14"/>
  <c r="I513" i="14"/>
  <c r="G513" i="14"/>
  <c r="F513" i="14"/>
  <c r="E513" i="14"/>
  <c r="D513" i="14"/>
  <c r="AH512" i="14"/>
  <c r="AG512" i="14"/>
  <c r="AF512" i="14"/>
  <c r="AE512" i="14"/>
  <c r="AD512" i="14"/>
  <c r="AC512" i="14"/>
  <c r="AB512" i="14"/>
  <c r="AA512" i="14"/>
  <c r="Z512" i="14"/>
  <c r="Y512" i="14"/>
  <c r="X512" i="14"/>
  <c r="W512" i="14"/>
  <c r="U512" i="14"/>
  <c r="T512" i="14"/>
  <c r="S512" i="14"/>
  <c r="R512" i="14"/>
  <c r="Q512" i="14"/>
  <c r="P512" i="14"/>
  <c r="O512" i="14"/>
  <c r="N512" i="14"/>
  <c r="M512" i="14"/>
  <c r="L512" i="14"/>
  <c r="K512" i="14"/>
  <c r="J512" i="14"/>
  <c r="I512" i="14"/>
  <c r="G512" i="14"/>
  <c r="F512" i="14"/>
  <c r="E512" i="14"/>
  <c r="D512" i="14"/>
  <c r="AH511" i="14"/>
  <c r="AG511" i="14"/>
  <c r="AF511" i="14"/>
  <c r="AE511" i="14"/>
  <c r="AD511" i="14"/>
  <c r="AC511" i="14"/>
  <c r="AB511" i="14"/>
  <c r="AA511" i="14"/>
  <c r="Z511" i="14"/>
  <c r="Y511" i="14"/>
  <c r="X511" i="14"/>
  <c r="W511" i="14"/>
  <c r="U511" i="14"/>
  <c r="T511" i="14"/>
  <c r="S511" i="14"/>
  <c r="R511" i="14"/>
  <c r="Q511" i="14"/>
  <c r="P511" i="14"/>
  <c r="O511" i="14"/>
  <c r="N511" i="14"/>
  <c r="M511" i="14"/>
  <c r="L511" i="14"/>
  <c r="K511" i="14"/>
  <c r="J511" i="14"/>
  <c r="I511" i="14"/>
  <c r="G511" i="14"/>
  <c r="F511" i="14"/>
  <c r="E511" i="14"/>
  <c r="D511" i="14"/>
  <c r="AH510" i="14"/>
  <c r="AG510" i="14"/>
  <c r="AF510" i="14"/>
  <c r="AE510" i="14"/>
  <c r="AD510" i="14"/>
  <c r="AC510" i="14"/>
  <c r="AB510" i="14"/>
  <c r="AA510" i="14"/>
  <c r="Z510" i="14"/>
  <c r="Y510" i="14"/>
  <c r="X510" i="14"/>
  <c r="W510" i="14"/>
  <c r="U510" i="14"/>
  <c r="T510" i="14"/>
  <c r="S510" i="14"/>
  <c r="R510" i="14"/>
  <c r="Q510" i="14"/>
  <c r="P510" i="14"/>
  <c r="O510" i="14"/>
  <c r="N510" i="14"/>
  <c r="M510" i="14"/>
  <c r="L510" i="14"/>
  <c r="K510" i="14"/>
  <c r="J510" i="14"/>
  <c r="I510" i="14"/>
  <c r="G510" i="14"/>
  <c r="F510" i="14"/>
  <c r="E510" i="14"/>
  <c r="D510" i="14"/>
  <c r="AH509" i="14"/>
  <c r="AG509" i="14"/>
  <c r="AF509" i="14"/>
  <c r="AE509" i="14"/>
  <c r="AD509" i="14"/>
  <c r="AC509" i="14"/>
  <c r="AB509" i="14"/>
  <c r="AA509" i="14"/>
  <c r="Z509" i="14"/>
  <c r="Y509" i="14"/>
  <c r="X509" i="14"/>
  <c r="W509" i="14"/>
  <c r="U509" i="14"/>
  <c r="T509" i="14"/>
  <c r="S509" i="14"/>
  <c r="R509" i="14"/>
  <c r="Q509" i="14"/>
  <c r="P509" i="14"/>
  <c r="O509" i="14"/>
  <c r="N509" i="14"/>
  <c r="M509" i="14"/>
  <c r="L509" i="14"/>
  <c r="K509" i="14"/>
  <c r="J509" i="14"/>
  <c r="I509" i="14"/>
  <c r="G509" i="14"/>
  <c r="F509" i="14"/>
  <c r="E509" i="14"/>
  <c r="D509" i="14"/>
  <c r="AH508" i="14"/>
  <c r="AG508" i="14"/>
  <c r="AF508" i="14"/>
  <c r="AE508" i="14"/>
  <c r="AD508" i="14"/>
  <c r="AC508" i="14"/>
  <c r="AB508" i="14"/>
  <c r="AA508" i="14"/>
  <c r="Z508" i="14"/>
  <c r="Y508" i="14"/>
  <c r="X508" i="14"/>
  <c r="W508" i="14"/>
  <c r="U508" i="14"/>
  <c r="T508" i="14"/>
  <c r="S508" i="14"/>
  <c r="R508" i="14"/>
  <c r="Q508" i="14"/>
  <c r="P508" i="14"/>
  <c r="O508" i="14"/>
  <c r="N508" i="14"/>
  <c r="M508" i="14"/>
  <c r="L508" i="14"/>
  <c r="K508" i="14"/>
  <c r="J508" i="14"/>
  <c r="I508" i="14"/>
  <c r="G508" i="14"/>
  <c r="F508" i="14"/>
  <c r="E508" i="14"/>
  <c r="D508" i="14"/>
  <c r="AH507" i="14"/>
  <c r="AG507" i="14"/>
  <c r="AF507" i="14"/>
  <c r="AE507" i="14"/>
  <c r="AD507" i="14"/>
  <c r="AC507" i="14"/>
  <c r="AB507" i="14"/>
  <c r="AA507" i="14"/>
  <c r="Z507" i="14"/>
  <c r="Y507" i="14"/>
  <c r="X507" i="14"/>
  <c r="W507" i="14"/>
  <c r="U507" i="14"/>
  <c r="T507" i="14"/>
  <c r="S507" i="14"/>
  <c r="R507" i="14"/>
  <c r="Q507" i="14"/>
  <c r="P507" i="14"/>
  <c r="O507" i="14"/>
  <c r="N507" i="14"/>
  <c r="M507" i="14"/>
  <c r="L507" i="14"/>
  <c r="K507" i="14"/>
  <c r="J507" i="14"/>
  <c r="I507" i="14"/>
  <c r="G507" i="14"/>
  <c r="F507" i="14"/>
  <c r="E507" i="14"/>
  <c r="D507" i="14"/>
  <c r="AH506" i="14"/>
  <c r="AG506" i="14"/>
  <c r="AF506" i="14"/>
  <c r="AE506" i="14"/>
  <c r="AD506" i="14"/>
  <c r="AC506" i="14"/>
  <c r="AB506" i="14"/>
  <c r="AA506" i="14"/>
  <c r="Z506" i="14"/>
  <c r="Y506" i="14"/>
  <c r="X506" i="14"/>
  <c r="W506" i="14"/>
  <c r="U506" i="14"/>
  <c r="T506" i="14"/>
  <c r="S506" i="14"/>
  <c r="R506" i="14"/>
  <c r="Q506" i="14"/>
  <c r="P506" i="14"/>
  <c r="O506" i="14"/>
  <c r="N506" i="14"/>
  <c r="M506" i="14"/>
  <c r="L506" i="14"/>
  <c r="K506" i="14"/>
  <c r="J506" i="14"/>
  <c r="I506" i="14"/>
  <c r="G506" i="14"/>
  <c r="F506" i="14"/>
  <c r="E506" i="14"/>
  <c r="D506" i="14"/>
  <c r="AH505" i="14"/>
  <c r="AG505" i="14"/>
  <c r="AF505" i="14"/>
  <c r="AE505" i="14"/>
  <c r="AD505" i="14"/>
  <c r="AC505" i="14"/>
  <c r="AB505" i="14"/>
  <c r="AA505" i="14"/>
  <c r="Z505" i="14"/>
  <c r="Y505" i="14"/>
  <c r="X505" i="14"/>
  <c r="W505" i="14"/>
  <c r="U505" i="14"/>
  <c r="T505" i="14"/>
  <c r="S505" i="14"/>
  <c r="R505" i="14"/>
  <c r="Q505" i="14"/>
  <c r="P505" i="14"/>
  <c r="O505" i="14"/>
  <c r="N505" i="14"/>
  <c r="M505" i="14"/>
  <c r="L505" i="14"/>
  <c r="K505" i="14"/>
  <c r="J505" i="14"/>
  <c r="I505" i="14"/>
  <c r="G505" i="14"/>
  <c r="F505" i="14"/>
  <c r="E505" i="14"/>
  <c r="D505" i="14"/>
  <c r="AH504" i="14"/>
  <c r="AG504" i="14"/>
  <c r="AF504" i="14"/>
  <c r="AE504" i="14"/>
  <c r="AD504" i="14"/>
  <c r="AC504" i="14"/>
  <c r="AB504" i="14"/>
  <c r="AA504" i="14"/>
  <c r="Z504" i="14"/>
  <c r="Y504" i="14"/>
  <c r="X504" i="14"/>
  <c r="W504" i="14"/>
  <c r="U504" i="14"/>
  <c r="T504" i="14"/>
  <c r="S504" i="14"/>
  <c r="R504" i="14"/>
  <c r="Q504" i="14"/>
  <c r="P504" i="14"/>
  <c r="O504" i="14"/>
  <c r="N504" i="14"/>
  <c r="M504" i="14"/>
  <c r="L504" i="14"/>
  <c r="K504" i="14"/>
  <c r="J504" i="14"/>
  <c r="I504" i="14"/>
  <c r="G504" i="14"/>
  <c r="F504" i="14"/>
  <c r="E504" i="14"/>
  <c r="D504" i="14"/>
  <c r="AH503" i="14"/>
  <c r="AG503" i="14"/>
  <c r="AF503" i="14"/>
  <c r="AE503" i="14"/>
  <c r="AD503" i="14"/>
  <c r="AC503" i="14"/>
  <c r="AB503" i="14"/>
  <c r="AA503" i="14"/>
  <c r="Z503" i="14"/>
  <c r="Y503" i="14"/>
  <c r="X503" i="14"/>
  <c r="W503" i="14"/>
  <c r="U503" i="14"/>
  <c r="T503" i="14"/>
  <c r="S503" i="14"/>
  <c r="R503" i="14"/>
  <c r="Q503" i="14"/>
  <c r="P503" i="14"/>
  <c r="O503" i="14"/>
  <c r="N503" i="14"/>
  <c r="M503" i="14"/>
  <c r="L503" i="14"/>
  <c r="K503" i="14"/>
  <c r="J503" i="14"/>
  <c r="I503" i="14"/>
  <c r="G503" i="14"/>
  <c r="F503" i="14"/>
  <c r="E503" i="14"/>
  <c r="D503" i="14"/>
  <c r="AH502" i="14"/>
  <c r="AG502" i="14"/>
  <c r="AF502" i="14"/>
  <c r="AE502" i="14"/>
  <c r="AD502" i="14"/>
  <c r="AC502" i="14"/>
  <c r="AB502" i="14"/>
  <c r="AA502" i="14"/>
  <c r="Z502" i="14"/>
  <c r="Y502" i="14"/>
  <c r="X502" i="14"/>
  <c r="W502" i="14"/>
  <c r="U502" i="14"/>
  <c r="T502" i="14"/>
  <c r="S502" i="14"/>
  <c r="R502" i="14"/>
  <c r="Q502" i="14"/>
  <c r="P502" i="14"/>
  <c r="O502" i="14"/>
  <c r="N502" i="14"/>
  <c r="M502" i="14"/>
  <c r="L502" i="14"/>
  <c r="K502" i="14"/>
  <c r="J502" i="14"/>
  <c r="I502" i="14"/>
  <c r="G502" i="14"/>
  <c r="F502" i="14"/>
  <c r="E502" i="14"/>
  <c r="D502" i="14"/>
  <c r="AH501" i="14"/>
  <c r="AG501" i="14"/>
  <c r="AF501" i="14"/>
  <c r="AE501" i="14"/>
  <c r="AD501" i="14"/>
  <c r="AC501" i="14"/>
  <c r="AB501" i="14"/>
  <c r="AA501" i="14"/>
  <c r="Z501" i="14"/>
  <c r="Y501" i="14"/>
  <c r="X501" i="14"/>
  <c r="W501" i="14"/>
  <c r="U501" i="14"/>
  <c r="T501" i="14"/>
  <c r="S501" i="14"/>
  <c r="R501" i="14"/>
  <c r="Q501" i="14"/>
  <c r="P501" i="14"/>
  <c r="O501" i="14"/>
  <c r="N501" i="14"/>
  <c r="M501" i="14"/>
  <c r="L501" i="14"/>
  <c r="K501" i="14"/>
  <c r="J501" i="14"/>
  <c r="I501" i="14"/>
  <c r="G501" i="14"/>
  <c r="F501" i="14"/>
  <c r="E501" i="14"/>
  <c r="D501" i="14"/>
  <c r="AH500" i="14"/>
  <c r="AG500" i="14"/>
  <c r="AF500" i="14"/>
  <c r="AE500" i="14"/>
  <c r="AD500" i="14"/>
  <c r="AC500" i="14"/>
  <c r="AB500" i="14"/>
  <c r="AA500" i="14"/>
  <c r="Z500" i="14"/>
  <c r="Y500" i="14"/>
  <c r="X500" i="14"/>
  <c r="W500" i="14"/>
  <c r="U500" i="14"/>
  <c r="T500" i="14"/>
  <c r="S500" i="14"/>
  <c r="R500" i="14"/>
  <c r="Q500" i="14"/>
  <c r="P500" i="14"/>
  <c r="O500" i="14"/>
  <c r="N500" i="14"/>
  <c r="M500" i="14"/>
  <c r="L500" i="14"/>
  <c r="K500" i="14"/>
  <c r="J500" i="14"/>
  <c r="I500" i="14"/>
  <c r="G500" i="14"/>
  <c r="F500" i="14"/>
  <c r="E500" i="14"/>
  <c r="D500" i="14"/>
  <c r="AH499" i="14"/>
  <c r="AG499" i="14"/>
  <c r="AF499" i="14"/>
  <c r="AE499" i="14"/>
  <c r="AD499" i="14"/>
  <c r="AC499" i="14"/>
  <c r="AB499" i="14"/>
  <c r="AA499" i="14"/>
  <c r="Z499" i="14"/>
  <c r="Y499" i="14"/>
  <c r="X499" i="14"/>
  <c r="W499" i="14"/>
  <c r="U499" i="14"/>
  <c r="T499" i="14"/>
  <c r="S499" i="14"/>
  <c r="R499" i="14"/>
  <c r="Q499" i="14"/>
  <c r="P499" i="14"/>
  <c r="O499" i="14"/>
  <c r="N499" i="14"/>
  <c r="M499" i="14"/>
  <c r="L499" i="14"/>
  <c r="K499" i="14"/>
  <c r="J499" i="14"/>
  <c r="I499" i="14"/>
  <c r="G499" i="14"/>
  <c r="F499" i="14"/>
  <c r="E499" i="14"/>
  <c r="D499" i="14"/>
  <c r="AH498" i="14"/>
  <c r="AG498" i="14"/>
  <c r="AF498" i="14"/>
  <c r="AE498" i="14"/>
  <c r="AD498" i="14"/>
  <c r="AC498" i="14"/>
  <c r="AB498" i="14"/>
  <c r="AA498" i="14"/>
  <c r="Z498" i="14"/>
  <c r="Y498" i="14"/>
  <c r="X498" i="14"/>
  <c r="W498" i="14"/>
  <c r="U498" i="14"/>
  <c r="T498" i="14"/>
  <c r="S498" i="14"/>
  <c r="R498" i="14"/>
  <c r="Q498" i="14"/>
  <c r="P498" i="14"/>
  <c r="O498" i="14"/>
  <c r="N498" i="14"/>
  <c r="M498" i="14"/>
  <c r="L498" i="14"/>
  <c r="K498" i="14"/>
  <c r="J498" i="14"/>
  <c r="I498" i="14"/>
  <c r="G498" i="14"/>
  <c r="F498" i="14"/>
  <c r="E498" i="14"/>
  <c r="D498" i="14"/>
  <c r="AH497" i="14"/>
  <c r="AG497" i="14"/>
  <c r="AF497" i="14"/>
  <c r="AE497" i="14"/>
  <c r="AD497" i="14"/>
  <c r="AC497" i="14"/>
  <c r="AB497" i="14"/>
  <c r="AA497" i="14"/>
  <c r="Z497" i="14"/>
  <c r="Y497" i="14"/>
  <c r="X497" i="14"/>
  <c r="W497" i="14"/>
  <c r="U497" i="14"/>
  <c r="T497" i="14"/>
  <c r="S497" i="14"/>
  <c r="R497" i="14"/>
  <c r="Q497" i="14"/>
  <c r="P497" i="14"/>
  <c r="O497" i="14"/>
  <c r="N497" i="14"/>
  <c r="M497" i="14"/>
  <c r="L497" i="14"/>
  <c r="K497" i="14"/>
  <c r="J497" i="14"/>
  <c r="I497" i="14"/>
  <c r="G497" i="14"/>
  <c r="F497" i="14"/>
  <c r="E497" i="14"/>
  <c r="D497" i="14"/>
  <c r="AH496" i="14"/>
  <c r="AG496" i="14"/>
  <c r="AF496" i="14"/>
  <c r="AE496" i="14"/>
  <c r="AD496" i="14"/>
  <c r="AC496" i="14"/>
  <c r="AB496" i="14"/>
  <c r="AA496" i="14"/>
  <c r="Z496" i="14"/>
  <c r="Y496" i="14"/>
  <c r="X496" i="14"/>
  <c r="W496" i="14"/>
  <c r="U496" i="14"/>
  <c r="T496" i="14"/>
  <c r="S496" i="14"/>
  <c r="R496" i="14"/>
  <c r="Q496" i="14"/>
  <c r="P496" i="14"/>
  <c r="O496" i="14"/>
  <c r="N496" i="14"/>
  <c r="M496" i="14"/>
  <c r="L496" i="14"/>
  <c r="K496" i="14"/>
  <c r="J496" i="14"/>
  <c r="I496" i="14"/>
  <c r="G496" i="14"/>
  <c r="F496" i="14"/>
  <c r="E496" i="14"/>
  <c r="D496" i="14"/>
  <c r="AH495" i="14"/>
  <c r="AG495" i="14"/>
  <c r="AF495" i="14"/>
  <c r="AE495" i="14"/>
  <c r="AD495" i="14"/>
  <c r="AC495" i="14"/>
  <c r="AB495" i="14"/>
  <c r="AA495" i="14"/>
  <c r="Z495" i="14"/>
  <c r="Y495" i="14"/>
  <c r="X495" i="14"/>
  <c r="W495" i="14"/>
  <c r="U495" i="14"/>
  <c r="T495" i="14"/>
  <c r="S495" i="14"/>
  <c r="R495" i="14"/>
  <c r="Q495" i="14"/>
  <c r="P495" i="14"/>
  <c r="O495" i="14"/>
  <c r="N495" i="14"/>
  <c r="M495" i="14"/>
  <c r="L495" i="14"/>
  <c r="K495" i="14"/>
  <c r="J495" i="14"/>
  <c r="I495" i="14"/>
  <c r="G495" i="14"/>
  <c r="F495" i="14"/>
  <c r="E495" i="14"/>
  <c r="D495" i="14"/>
  <c r="AH494" i="14"/>
  <c r="AG494" i="14"/>
  <c r="AF494" i="14"/>
  <c r="AE494" i="14"/>
  <c r="AD494" i="14"/>
  <c r="AC494" i="14"/>
  <c r="AB494" i="14"/>
  <c r="AA494" i="14"/>
  <c r="Z494" i="14"/>
  <c r="Y494" i="14"/>
  <c r="X494" i="14"/>
  <c r="W494" i="14"/>
  <c r="U494" i="14"/>
  <c r="T494" i="14"/>
  <c r="S494" i="14"/>
  <c r="R494" i="14"/>
  <c r="Q494" i="14"/>
  <c r="P494" i="14"/>
  <c r="O494" i="14"/>
  <c r="N494" i="14"/>
  <c r="M494" i="14"/>
  <c r="L494" i="14"/>
  <c r="K494" i="14"/>
  <c r="J494" i="14"/>
  <c r="I494" i="14"/>
  <c r="G494" i="14"/>
  <c r="F494" i="14"/>
  <c r="E494" i="14"/>
  <c r="D494" i="14"/>
  <c r="AH493" i="14"/>
  <c r="AG493" i="14"/>
  <c r="AF493" i="14"/>
  <c r="AE493" i="14"/>
  <c r="AD493" i="14"/>
  <c r="AC493" i="14"/>
  <c r="AB493" i="14"/>
  <c r="AA493" i="14"/>
  <c r="Z493" i="14"/>
  <c r="Y493" i="14"/>
  <c r="X493" i="14"/>
  <c r="W493" i="14"/>
  <c r="U493" i="14"/>
  <c r="T493" i="14"/>
  <c r="S493" i="14"/>
  <c r="R493" i="14"/>
  <c r="Q493" i="14"/>
  <c r="P493" i="14"/>
  <c r="O493" i="14"/>
  <c r="N493" i="14"/>
  <c r="M493" i="14"/>
  <c r="L493" i="14"/>
  <c r="K493" i="14"/>
  <c r="J493" i="14"/>
  <c r="I493" i="14"/>
  <c r="G493" i="14"/>
  <c r="F493" i="14"/>
  <c r="E493" i="14"/>
  <c r="D493" i="14"/>
  <c r="AH492" i="14"/>
  <c r="AG492" i="14"/>
  <c r="AF492" i="14"/>
  <c r="AE492" i="14"/>
  <c r="AD492" i="14"/>
  <c r="AC492" i="14"/>
  <c r="AB492" i="14"/>
  <c r="AA492" i="14"/>
  <c r="Z492" i="14"/>
  <c r="Y492" i="14"/>
  <c r="X492" i="14"/>
  <c r="W492" i="14"/>
  <c r="U492" i="14"/>
  <c r="T492" i="14"/>
  <c r="S492" i="14"/>
  <c r="R492" i="14"/>
  <c r="Q492" i="14"/>
  <c r="P492" i="14"/>
  <c r="O492" i="14"/>
  <c r="N492" i="14"/>
  <c r="M492" i="14"/>
  <c r="L492" i="14"/>
  <c r="K492" i="14"/>
  <c r="J492" i="14"/>
  <c r="I492" i="14"/>
  <c r="G492" i="14"/>
  <c r="F492" i="14"/>
  <c r="E492" i="14"/>
  <c r="D492" i="14"/>
  <c r="AH491" i="14"/>
  <c r="AG491" i="14"/>
  <c r="AF491" i="14"/>
  <c r="AE491" i="14"/>
  <c r="AD491" i="14"/>
  <c r="AC491" i="14"/>
  <c r="AB491" i="14"/>
  <c r="AA491" i="14"/>
  <c r="Z491" i="14"/>
  <c r="Y491" i="14"/>
  <c r="X491" i="14"/>
  <c r="W491" i="14"/>
  <c r="U491" i="14"/>
  <c r="T491" i="14"/>
  <c r="S491" i="14"/>
  <c r="R491" i="14"/>
  <c r="Q491" i="14"/>
  <c r="P491" i="14"/>
  <c r="O491" i="14"/>
  <c r="N491" i="14"/>
  <c r="M491" i="14"/>
  <c r="L491" i="14"/>
  <c r="K491" i="14"/>
  <c r="J491" i="14"/>
  <c r="I491" i="14"/>
  <c r="G491" i="14"/>
  <c r="F491" i="14"/>
  <c r="E491" i="14"/>
  <c r="D491" i="14"/>
  <c r="AH490" i="14"/>
  <c r="AG490" i="14"/>
  <c r="AF490" i="14"/>
  <c r="AE490" i="14"/>
  <c r="AD490" i="14"/>
  <c r="AC490" i="14"/>
  <c r="AB490" i="14"/>
  <c r="AA490" i="14"/>
  <c r="Z490" i="14"/>
  <c r="Y490" i="14"/>
  <c r="X490" i="14"/>
  <c r="W490" i="14"/>
  <c r="U490" i="14"/>
  <c r="T490" i="14"/>
  <c r="S490" i="14"/>
  <c r="R490" i="14"/>
  <c r="Q490" i="14"/>
  <c r="P490" i="14"/>
  <c r="O490" i="14"/>
  <c r="N490" i="14"/>
  <c r="M490" i="14"/>
  <c r="L490" i="14"/>
  <c r="K490" i="14"/>
  <c r="J490" i="14"/>
  <c r="I490" i="14"/>
  <c r="G490" i="14"/>
  <c r="F490" i="14"/>
  <c r="E490" i="14"/>
  <c r="D490" i="14"/>
  <c r="AH489" i="14"/>
  <c r="AG489" i="14"/>
  <c r="AF489" i="14"/>
  <c r="AE489" i="14"/>
  <c r="AD489" i="14"/>
  <c r="AC489" i="14"/>
  <c r="AB489" i="14"/>
  <c r="AA489" i="14"/>
  <c r="Z489" i="14"/>
  <c r="Y489" i="14"/>
  <c r="X489" i="14"/>
  <c r="W489" i="14"/>
  <c r="U489" i="14"/>
  <c r="T489" i="14"/>
  <c r="S489" i="14"/>
  <c r="R489" i="14"/>
  <c r="Q489" i="14"/>
  <c r="P489" i="14"/>
  <c r="O489" i="14"/>
  <c r="N489" i="14"/>
  <c r="M489" i="14"/>
  <c r="L489" i="14"/>
  <c r="K489" i="14"/>
  <c r="J489" i="14"/>
  <c r="I489" i="14"/>
  <c r="G489" i="14"/>
  <c r="F489" i="14"/>
  <c r="E489" i="14"/>
  <c r="D489" i="14"/>
  <c r="AH488" i="14"/>
  <c r="AG488" i="14"/>
  <c r="AF488" i="14"/>
  <c r="AE488" i="14"/>
  <c r="AD488" i="14"/>
  <c r="AC488" i="14"/>
  <c r="AB488" i="14"/>
  <c r="AA488" i="14"/>
  <c r="Z488" i="14"/>
  <c r="Y488" i="14"/>
  <c r="X488" i="14"/>
  <c r="W488" i="14"/>
  <c r="U488" i="14"/>
  <c r="T488" i="14"/>
  <c r="S488" i="14"/>
  <c r="R488" i="14"/>
  <c r="Q488" i="14"/>
  <c r="P488" i="14"/>
  <c r="O488" i="14"/>
  <c r="N488" i="14"/>
  <c r="M488" i="14"/>
  <c r="L488" i="14"/>
  <c r="K488" i="14"/>
  <c r="J488" i="14"/>
  <c r="I488" i="14"/>
  <c r="G488" i="14"/>
  <c r="F488" i="14"/>
  <c r="E488" i="14"/>
  <c r="D488" i="14"/>
  <c r="AH487" i="14"/>
  <c r="AG487" i="14"/>
  <c r="AF487" i="14"/>
  <c r="AE487" i="14"/>
  <c r="AD487" i="14"/>
  <c r="AC487" i="14"/>
  <c r="AB487" i="14"/>
  <c r="AA487" i="14"/>
  <c r="Z487" i="14"/>
  <c r="Y487" i="14"/>
  <c r="X487" i="14"/>
  <c r="W487" i="14"/>
  <c r="U487" i="14"/>
  <c r="T487" i="14"/>
  <c r="S487" i="14"/>
  <c r="R487" i="14"/>
  <c r="Q487" i="14"/>
  <c r="P487" i="14"/>
  <c r="O487" i="14"/>
  <c r="N487" i="14"/>
  <c r="M487" i="14"/>
  <c r="L487" i="14"/>
  <c r="K487" i="14"/>
  <c r="J487" i="14"/>
  <c r="I487" i="14"/>
  <c r="G487" i="14"/>
  <c r="F487" i="14"/>
  <c r="E487" i="14"/>
  <c r="D487" i="14"/>
  <c r="AH486" i="14"/>
  <c r="AG486" i="14"/>
  <c r="AF486" i="14"/>
  <c r="AE486" i="14"/>
  <c r="AD486" i="14"/>
  <c r="AC486" i="14"/>
  <c r="AB486" i="14"/>
  <c r="AA486" i="14"/>
  <c r="Z486" i="14"/>
  <c r="Y486" i="14"/>
  <c r="X486" i="14"/>
  <c r="W486" i="14"/>
  <c r="U486" i="14"/>
  <c r="T486" i="14"/>
  <c r="S486" i="14"/>
  <c r="R486" i="14"/>
  <c r="Q486" i="14"/>
  <c r="P486" i="14"/>
  <c r="O486" i="14"/>
  <c r="N486" i="14"/>
  <c r="M486" i="14"/>
  <c r="L486" i="14"/>
  <c r="K486" i="14"/>
  <c r="J486" i="14"/>
  <c r="I486" i="14"/>
  <c r="G486" i="14"/>
  <c r="F486" i="14"/>
  <c r="E486" i="14"/>
  <c r="D486" i="14"/>
  <c r="AH485" i="14"/>
  <c r="AG485" i="14"/>
  <c r="AF485" i="14"/>
  <c r="AE485" i="14"/>
  <c r="AD485" i="14"/>
  <c r="AC485" i="14"/>
  <c r="AB485" i="14"/>
  <c r="AA485" i="14"/>
  <c r="Z485" i="14"/>
  <c r="Y485" i="14"/>
  <c r="X485" i="14"/>
  <c r="W485" i="14"/>
  <c r="U485" i="14"/>
  <c r="T485" i="14"/>
  <c r="S485" i="14"/>
  <c r="R485" i="14"/>
  <c r="Q485" i="14"/>
  <c r="P485" i="14"/>
  <c r="O485" i="14"/>
  <c r="N485" i="14"/>
  <c r="M485" i="14"/>
  <c r="L485" i="14"/>
  <c r="K485" i="14"/>
  <c r="J485" i="14"/>
  <c r="I485" i="14"/>
  <c r="G485" i="14"/>
  <c r="F485" i="14"/>
  <c r="E485" i="14"/>
  <c r="D485" i="14"/>
  <c r="AH484" i="14"/>
  <c r="AG484" i="14"/>
  <c r="AF484" i="14"/>
  <c r="AE484" i="14"/>
  <c r="AD484" i="14"/>
  <c r="AC484" i="14"/>
  <c r="AB484" i="14"/>
  <c r="AA484" i="14"/>
  <c r="Z484" i="14"/>
  <c r="Y484" i="14"/>
  <c r="X484" i="14"/>
  <c r="W484" i="14"/>
  <c r="U484" i="14"/>
  <c r="T484" i="14"/>
  <c r="S484" i="14"/>
  <c r="R484" i="14"/>
  <c r="Q484" i="14"/>
  <c r="P484" i="14"/>
  <c r="O484" i="14"/>
  <c r="N484" i="14"/>
  <c r="M484" i="14"/>
  <c r="L484" i="14"/>
  <c r="K484" i="14"/>
  <c r="J484" i="14"/>
  <c r="I484" i="14"/>
  <c r="G484" i="14"/>
  <c r="F484" i="14"/>
  <c r="E484" i="14"/>
  <c r="D484" i="14"/>
  <c r="AH483" i="14"/>
  <c r="AG483" i="14"/>
  <c r="AF483" i="14"/>
  <c r="AE483" i="14"/>
  <c r="AD483" i="14"/>
  <c r="AC483" i="14"/>
  <c r="AB483" i="14"/>
  <c r="AA483" i="14"/>
  <c r="Z483" i="14"/>
  <c r="Y483" i="14"/>
  <c r="X483" i="14"/>
  <c r="W483" i="14"/>
  <c r="U483" i="14"/>
  <c r="T483" i="14"/>
  <c r="S483" i="14"/>
  <c r="R483" i="14"/>
  <c r="Q483" i="14"/>
  <c r="P483" i="14"/>
  <c r="O483" i="14"/>
  <c r="N483" i="14"/>
  <c r="M483" i="14"/>
  <c r="L483" i="14"/>
  <c r="K483" i="14"/>
  <c r="J483" i="14"/>
  <c r="I483" i="14"/>
  <c r="G483" i="14"/>
  <c r="F483" i="14"/>
  <c r="E483" i="14"/>
  <c r="D483" i="14"/>
  <c r="AH482" i="14"/>
  <c r="AG482" i="14"/>
  <c r="AF482" i="14"/>
  <c r="AE482" i="14"/>
  <c r="AD482" i="14"/>
  <c r="AC482" i="14"/>
  <c r="AB482" i="14"/>
  <c r="AA482" i="14"/>
  <c r="Z482" i="14"/>
  <c r="Y482" i="14"/>
  <c r="X482" i="14"/>
  <c r="W482" i="14"/>
  <c r="U482" i="14"/>
  <c r="T482" i="14"/>
  <c r="S482" i="14"/>
  <c r="R482" i="14"/>
  <c r="Q482" i="14"/>
  <c r="P482" i="14"/>
  <c r="O482" i="14"/>
  <c r="N482" i="14"/>
  <c r="M482" i="14"/>
  <c r="L482" i="14"/>
  <c r="K482" i="14"/>
  <c r="J482" i="14"/>
  <c r="I482" i="14"/>
  <c r="G482" i="14"/>
  <c r="F482" i="14"/>
  <c r="E482" i="14"/>
  <c r="D482" i="14"/>
  <c r="AH481" i="14"/>
  <c r="AG481" i="14"/>
  <c r="AF481" i="14"/>
  <c r="AE481" i="14"/>
  <c r="AD481" i="14"/>
  <c r="AC481" i="14"/>
  <c r="AB481" i="14"/>
  <c r="AA481" i="14"/>
  <c r="Z481" i="14"/>
  <c r="Y481" i="14"/>
  <c r="X481" i="14"/>
  <c r="W481" i="14"/>
  <c r="U481" i="14"/>
  <c r="T481" i="14"/>
  <c r="S481" i="14"/>
  <c r="R481" i="14"/>
  <c r="Q481" i="14"/>
  <c r="P481" i="14"/>
  <c r="O481" i="14"/>
  <c r="N481" i="14"/>
  <c r="M481" i="14"/>
  <c r="L481" i="14"/>
  <c r="K481" i="14"/>
  <c r="J481" i="14"/>
  <c r="I481" i="14"/>
  <c r="G481" i="14"/>
  <c r="F481" i="14"/>
  <c r="E481" i="14"/>
  <c r="D481" i="14"/>
  <c r="AH480" i="14"/>
  <c r="AG480" i="14"/>
  <c r="AF480" i="14"/>
  <c r="AE480" i="14"/>
  <c r="AD480" i="14"/>
  <c r="AC480" i="14"/>
  <c r="AB480" i="14"/>
  <c r="AA480" i="14"/>
  <c r="Z480" i="14"/>
  <c r="Y480" i="14"/>
  <c r="X480" i="14"/>
  <c r="W480" i="14"/>
  <c r="U480" i="14"/>
  <c r="T480" i="14"/>
  <c r="S480" i="14"/>
  <c r="R480" i="14"/>
  <c r="Q480" i="14"/>
  <c r="P480" i="14"/>
  <c r="O480" i="14"/>
  <c r="N480" i="14"/>
  <c r="M480" i="14"/>
  <c r="L480" i="14"/>
  <c r="K480" i="14"/>
  <c r="J480" i="14"/>
  <c r="I480" i="14"/>
  <c r="G480" i="14"/>
  <c r="F480" i="14"/>
  <c r="E480" i="14"/>
  <c r="D480" i="14"/>
  <c r="AH479" i="14"/>
  <c r="AG479" i="14"/>
  <c r="AF479" i="14"/>
  <c r="AE479" i="14"/>
  <c r="AD479" i="14"/>
  <c r="AC479" i="14"/>
  <c r="AB479" i="14"/>
  <c r="AA479" i="14"/>
  <c r="Z479" i="14"/>
  <c r="Y479" i="14"/>
  <c r="X479" i="14"/>
  <c r="W479" i="14"/>
  <c r="U479" i="14"/>
  <c r="T479" i="14"/>
  <c r="S479" i="14"/>
  <c r="R479" i="14"/>
  <c r="Q479" i="14"/>
  <c r="P479" i="14"/>
  <c r="O479" i="14"/>
  <c r="N479" i="14"/>
  <c r="M479" i="14"/>
  <c r="L479" i="14"/>
  <c r="K479" i="14"/>
  <c r="J479" i="14"/>
  <c r="I479" i="14"/>
  <c r="G479" i="14"/>
  <c r="F479" i="14"/>
  <c r="E479" i="14"/>
  <c r="D479" i="14"/>
  <c r="AH478" i="14"/>
  <c r="AG478" i="14"/>
  <c r="AF478" i="14"/>
  <c r="AE478" i="14"/>
  <c r="AD478" i="14"/>
  <c r="AC478" i="14"/>
  <c r="AB478" i="14"/>
  <c r="AA478" i="14"/>
  <c r="Z478" i="14"/>
  <c r="Y478" i="14"/>
  <c r="X478" i="14"/>
  <c r="W478" i="14"/>
  <c r="U478" i="14"/>
  <c r="T478" i="14"/>
  <c r="S478" i="14"/>
  <c r="R478" i="14"/>
  <c r="Q478" i="14"/>
  <c r="P478" i="14"/>
  <c r="O478" i="14"/>
  <c r="N478" i="14"/>
  <c r="M478" i="14"/>
  <c r="L478" i="14"/>
  <c r="K478" i="14"/>
  <c r="J478" i="14"/>
  <c r="I478" i="14"/>
  <c r="G478" i="14"/>
  <c r="F478" i="14"/>
  <c r="E478" i="14"/>
  <c r="D478" i="14"/>
  <c r="AH477" i="14"/>
  <c r="AG477" i="14"/>
  <c r="AF477" i="14"/>
  <c r="AE477" i="14"/>
  <c r="AD477" i="14"/>
  <c r="AC477" i="14"/>
  <c r="AB477" i="14"/>
  <c r="AA477" i="14"/>
  <c r="Z477" i="14"/>
  <c r="Y477" i="14"/>
  <c r="X477" i="14"/>
  <c r="W477" i="14"/>
  <c r="U477" i="14"/>
  <c r="T477" i="14"/>
  <c r="S477" i="14"/>
  <c r="R477" i="14"/>
  <c r="Q477" i="14"/>
  <c r="P477" i="14"/>
  <c r="O477" i="14"/>
  <c r="N477" i="14"/>
  <c r="M477" i="14"/>
  <c r="L477" i="14"/>
  <c r="K477" i="14"/>
  <c r="J477" i="14"/>
  <c r="I477" i="14"/>
  <c r="G477" i="14"/>
  <c r="F477" i="14"/>
  <c r="E477" i="14"/>
  <c r="D477" i="14"/>
  <c r="AH476" i="14"/>
  <c r="AG476" i="14"/>
  <c r="AF476" i="14"/>
  <c r="AE476" i="14"/>
  <c r="AD476" i="14"/>
  <c r="AC476" i="14"/>
  <c r="AB476" i="14"/>
  <c r="AA476" i="14"/>
  <c r="Z476" i="14"/>
  <c r="Y476" i="14"/>
  <c r="X476" i="14"/>
  <c r="W476" i="14"/>
  <c r="U476" i="14"/>
  <c r="T476" i="14"/>
  <c r="S476" i="14"/>
  <c r="R476" i="14"/>
  <c r="Q476" i="14"/>
  <c r="P476" i="14"/>
  <c r="O476" i="14"/>
  <c r="N476" i="14"/>
  <c r="M476" i="14"/>
  <c r="L476" i="14"/>
  <c r="K476" i="14"/>
  <c r="J476" i="14"/>
  <c r="I476" i="14"/>
  <c r="G476" i="14"/>
  <c r="F476" i="14"/>
  <c r="E476" i="14"/>
  <c r="D476" i="14"/>
  <c r="AH475" i="14"/>
  <c r="AG475" i="14"/>
  <c r="AF475" i="14"/>
  <c r="AE475" i="14"/>
  <c r="AD475" i="14"/>
  <c r="AC475" i="14"/>
  <c r="AB475" i="14"/>
  <c r="AA475" i="14"/>
  <c r="Z475" i="14"/>
  <c r="Y475" i="14"/>
  <c r="X475" i="14"/>
  <c r="W475" i="14"/>
  <c r="U475" i="14"/>
  <c r="T475" i="14"/>
  <c r="S475" i="14"/>
  <c r="R475" i="14"/>
  <c r="Q475" i="14"/>
  <c r="P475" i="14"/>
  <c r="O475" i="14"/>
  <c r="N475" i="14"/>
  <c r="M475" i="14"/>
  <c r="L475" i="14"/>
  <c r="K475" i="14"/>
  <c r="J475" i="14"/>
  <c r="I475" i="14"/>
  <c r="G475" i="14"/>
  <c r="F475" i="14"/>
  <c r="E475" i="14"/>
  <c r="D475" i="14"/>
  <c r="AH474" i="14"/>
  <c r="AG474" i="14"/>
  <c r="AF474" i="14"/>
  <c r="AE474" i="14"/>
  <c r="AD474" i="14"/>
  <c r="AC474" i="14"/>
  <c r="AB474" i="14"/>
  <c r="AA474" i="14"/>
  <c r="Z474" i="14"/>
  <c r="Y474" i="14"/>
  <c r="X474" i="14"/>
  <c r="W474" i="14"/>
  <c r="U474" i="14"/>
  <c r="T474" i="14"/>
  <c r="S474" i="14"/>
  <c r="R474" i="14"/>
  <c r="Q474" i="14"/>
  <c r="P474" i="14"/>
  <c r="O474" i="14"/>
  <c r="N474" i="14"/>
  <c r="M474" i="14"/>
  <c r="L474" i="14"/>
  <c r="K474" i="14"/>
  <c r="J474" i="14"/>
  <c r="I474" i="14"/>
  <c r="G474" i="14"/>
  <c r="F474" i="14"/>
  <c r="E474" i="14"/>
  <c r="D474" i="14"/>
  <c r="AH473" i="14"/>
  <c r="AG473" i="14"/>
  <c r="AF473" i="14"/>
  <c r="AE473" i="14"/>
  <c r="AD473" i="14"/>
  <c r="AC473" i="14"/>
  <c r="AB473" i="14"/>
  <c r="AA473" i="14"/>
  <c r="Z473" i="14"/>
  <c r="Y473" i="14"/>
  <c r="X473" i="14"/>
  <c r="W473" i="14"/>
  <c r="U473" i="14"/>
  <c r="T473" i="14"/>
  <c r="S473" i="14"/>
  <c r="R473" i="14"/>
  <c r="Q473" i="14"/>
  <c r="P473" i="14"/>
  <c r="O473" i="14"/>
  <c r="N473" i="14"/>
  <c r="M473" i="14"/>
  <c r="L473" i="14"/>
  <c r="K473" i="14"/>
  <c r="J473" i="14"/>
  <c r="I473" i="14"/>
  <c r="G473" i="14"/>
  <c r="F473" i="14"/>
  <c r="E473" i="14"/>
  <c r="D473" i="14"/>
  <c r="AH472" i="14"/>
  <c r="AG472" i="14"/>
  <c r="AF472" i="14"/>
  <c r="AE472" i="14"/>
  <c r="AD472" i="14"/>
  <c r="AC472" i="14"/>
  <c r="AB472" i="14"/>
  <c r="AA472" i="14"/>
  <c r="Z472" i="14"/>
  <c r="Y472" i="14"/>
  <c r="X472" i="14"/>
  <c r="W472" i="14"/>
  <c r="U472" i="14"/>
  <c r="T472" i="14"/>
  <c r="S472" i="14"/>
  <c r="R472" i="14"/>
  <c r="Q472" i="14"/>
  <c r="P472" i="14"/>
  <c r="O472" i="14"/>
  <c r="N472" i="14"/>
  <c r="M472" i="14"/>
  <c r="L472" i="14"/>
  <c r="K472" i="14"/>
  <c r="J472" i="14"/>
  <c r="I472" i="14"/>
  <c r="G472" i="14"/>
  <c r="F472" i="14"/>
  <c r="E472" i="14"/>
  <c r="D472" i="14"/>
  <c r="AH471" i="14"/>
  <c r="AG471" i="14"/>
  <c r="AF471" i="14"/>
  <c r="AE471" i="14"/>
  <c r="AD471" i="14"/>
  <c r="AC471" i="14"/>
  <c r="AB471" i="14"/>
  <c r="AA471" i="14"/>
  <c r="Z471" i="14"/>
  <c r="Y471" i="14"/>
  <c r="X471" i="14"/>
  <c r="W471" i="14"/>
  <c r="U471" i="14"/>
  <c r="T471" i="14"/>
  <c r="S471" i="14"/>
  <c r="R471" i="14"/>
  <c r="Q471" i="14"/>
  <c r="P471" i="14"/>
  <c r="O471" i="14"/>
  <c r="N471" i="14"/>
  <c r="M471" i="14"/>
  <c r="L471" i="14"/>
  <c r="K471" i="14"/>
  <c r="J471" i="14"/>
  <c r="I471" i="14"/>
  <c r="G471" i="14"/>
  <c r="F471" i="14"/>
  <c r="E471" i="14"/>
  <c r="D471" i="14"/>
  <c r="AH470" i="14"/>
  <c r="AG470" i="14"/>
  <c r="AF470" i="14"/>
  <c r="AE470" i="14"/>
  <c r="AD470" i="14"/>
  <c r="AC470" i="14"/>
  <c r="AB470" i="14"/>
  <c r="AA470" i="14"/>
  <c r="Z470" i="14"/>
  <c r="Y470" i="14"/>
  <c r="X470" i="14"/>
  <c r="W470" i="14"/>
  <c r="U470" i="14"/>
  <c r="T470" i="14"/>
  <c r="S470" i="14"/>
  <c r="R470" i="14"/>
  <c r="Q470" i="14"/>
  <c r="P470" i="14"/>
  <c r="O470" i="14"/>
  <c r="N470" i="14"/>
  <c r="M470" i="14"/>
  <c r="L470" i="14"/>
  <c r="K470" i="14"/>
  <c r="J470" i="14"/>
  <c r="I470" i="14"/>
  <c r="G470" i="14"/>
  <c r="F470" i="14"/>
  <c r="E470" i="14"/>
  <c r="D470" i="14"/>
  <c r="AH469" i="14"/>
  <c r="AG469" i="14"/>
  <c r="AF469" i="14"/>
  <c r="AE469" i="14"/>
  <c r="AD469" i="14"/>
  <c r="AC469" i="14"/>
  <c r="AB469" i="14"/>
  <c r="AA469" i="14"/>
  <c r="Z469" i="14"/>
  <c r="Y469" i="14"/>
  <c r="X469" i="14"/>
  <c r="W469" i="14"/>
  <c r="U469" i="14"/>
  <c r="T469" i="14"/>
  <c r="S469" i="14"/>
  <c r="R469" i="14"/>
  <c r="Q469" i="14"/>
  <c r="P469" i="14"/>
  <c r="O469" i="14"/>
  <c r="N469" i="14"/>
  <c r="M469" i="14"/>
  <c r="L469" i="14"/>
  <c r="K469" i="14"/>
  <c r="J469" i="14"/>
  <c r="I469" i="14"/>
  <c r="G469" i="14"/>
  <c r="F469" i="14"/>
  <c r="E469" i="14"/>
  <c r="D469" i="14"/>
  <c r="AH468" i="14"/>
  <c r="AG468" i="14"/>
  <c r="AF468" i="14"/>
  <c r="AE468" i="14"/>
  <c r="AD468" i="14"/>
  <c r="AC468" i="14"/>
  <c r="AB468" i="14"/>
  <c r="AA468" i="14"/>
  <c r="Z468" i="14"/>
  <c r="Y468" i="14"/>
  <c r="X468" i="14"/>
  <c r="W468" i="14"/>
  <c r="U468" i="14"/>
  <c r="T468" i="14"/>
  <c r="S468" i="14"/>
  <c r="R468" i="14"/>
  <c r="Q468" i="14"/>
  <c r="P468" i="14"/>
  <c r="O468" i="14"/>
  <c r="N468" i="14"/>
  <c r="M468" i="14"/>
  <c r="L468" i="14"/>
  <c r="K468" i="14"/>
  <c r="J468" i="14"/>
  <c r="I468" i="14"/>
  <c r="G468" i="14"/>
  <c r="F468" i="14"/>
  <c r="E468" i="14"/>
  <c r="D468" i="14"/>
  <c r="AH467" i="14"/>
  <c r="AG467" i="14"/>
  <c r="AF467" i="14"/>
  <c r="AE467" i="14"/>
  <c r="AD467" i="14"/>
  <c r="AC467" i="14"/>
  <c r="AB467" i="14"/>
  <c r="AA467" i="14"/>
  <c r="Z467" i="14"/>
  <c r="Y467" i="14"/>
  <c r="X467" i="14"/>
  <c r="W467" i="14"/>
  <c r="U467" i="14"/>
  <c r="T467" i="14"/>
  <c r="S467" i="14"/>
  <c r="R467" i="14"/>
  <c r="Q467" i="14"/>
  <c r="P467" i="14"/>
  <c r="O467" i="14"/>
  <c r="N467" i="14"/>
  <c r="M467" i="14"/>
  <c r="L467" i="14"/>
  <c r="K467" i="14"/>
  <c r="J467" i="14"/>
  <c r="I467" i="14"/>
  <c r="G467" i="14"/>
  <c r="F467" i="14"/>
  <c r="E467" i="14"/>
  <c r="D467" i="14"/>
  <c r="AH466" i="14"/>
  <c r="AG466" i="14"/>
  <c r="AF466" i="14"/>
  <c r="AE466" i="14"/>
  <c r="AD466" i="14"/>
  <c r="AC466" i="14"/>
  <c r="AB466" i="14"/>
  <c r="AA466" i="14"/>
  <c r="Z466" i="14"/>
  <c r="Y466" i="14"/>
  <c r="X466" i="14"/>
  <c r="W466" i="14"/>
  <c r="U466" i="14"/>
  <c r="T466" i="14"/>
  <c r="S466" i="14"/>
  <c r="R466" i="14"/>
  <c r="Q466" i="14"/>
  <c r="P466" i="14"/>
  <c r="O466" i="14"/>
  <c r="N466" i="14"/>
  <c r="M466" i="14"/>
  <c r="L466" i="14"/>
  <c r="K466" i="14"/>
  <c r="J466" i="14"/>
  <c r="I466" i="14"/>
  <c r="G466" i="14"/>
  <c r="F466" i="14"/>
  <c r="E466" i="14"/>
  <c r="D466" i="14"/>
  <c r="AH465" i="14"/>
  <c r="AG465" i="14"/>
  <c r="AF465" i="14"/>
  <c r="AE465" i="14"/>
  <c r="AD465" i="14"/>
  <c r="AC465" i="14"/>
  <c r="AB465" i="14"/>
  <c r="AA465" i="14"/>
  <c r="Z465" i="14"/>
  <c r="Y465" i="14"/>
  <c r="X465" i="14"/>
  <c r="W465" i="14"/>
  <c r="U465" i="14"/>
  <c r="T465" i="14"/>
  <c r="S465" i="14"/>
  <c r="R465" i="14"/>
  <c r="Q465" i="14"/>
  <c r="P465" i="14"/>
  <c r="O465" i="14"/>
  <c r="N465" i="14"/>
  <c r="M465" i="14"/>
  <c r="L465" i="14"/>
  <c r="K465" i="14"/>
  <c r="J465" i="14"/>
  <c r="I465" i="14"/>
  <c r="G465" i="14"/>
  <c r="F465" i="14"/>
  <c r="E465" i="14"/>
  <c r="D465" i="14"/>
  <c r="AH464" i="14"/>
  <c r="AG464" i="14"/>
  <c r="AF464" i="14"/>
  <c r="AE464" i="14"/>
  <c r="AD464" i="14"/>
  <c r="AC464" i="14"/>
  <c r="AB464" i="14"/>
  <c r="AA464" i="14"/>
  <c r="Z464" i="14"/>
  <c r="Y464" i="14"/>
  <c r="X464" i="14"/>
  <c r="W464" i="14"/>
  <c r="U464" i="14"/>
  <c r="T464" i="14"/>
  <c r="S464" i="14"/>
  <c r="R464" i="14"/>
  <c r="Q464" i="14"/>
  <c r="P464" i="14"/>
  <c r="O464" i="14"/>
  <c r="N464" i="14"/>
  <c r="M464" i="14"/>
  <c r="L464" i="14"/>
  <c r="K464" i="14"/>
  <c r="J464" i="14"/>
  <c r="I464" i="14"/>
  <c r="G464" i="14"/>
  <c r="F464" i="14"/>
  <c r="E464" i="14"/>
  <c r="D464" i="14"/>
  <c r="AH463" i="14"/>
  <c r="AG463" i="14"/>
  <c r="AF463" i="14"/>
  <c r="AE463" i="14"/>
  <c r="AD463" i="14"/>
  <c r="AC463" i="14"/>
  <c r="AB463" i="14"/>
  <c r="AA463" i="14"/>
  <c r="Z463" i="14"/>
  <c r="Y463" i="14"/>
  <c r="X463" i="14"/>
  <c r="W463" i="14"/>
  <c r="U463" i="14"/>
  <c r="T463" i="14"/>
  <c r="S463" i="14"/>
  <c r="R463" i="14"/>
  <c r="Q463" i="14"/>
  <c r="P463" i="14"/>
  <c r="O463" i="14"/>
  <c r="N463" i="14"/>
  <c r="M463" i="14"/>
  <c r="L463" i="14"/>
  <c r="K463" i="14"/>
  <c r="J463" i="14"/>
  <c r="I463" i="14"/>
  <c r="G463" i="14"/>
  <c r="F463" i="14"/>
  <c r="E463" i="14"/>
  <c r="D463" i="14"/>
  <c r="AH462" i="14"/>
  <c r="AG462" i="14"/>
  <c r="AF462" i="14"/>
  <c r="AE462" i="14"/>
  <c r="AD462" i="14"/>
  <c r="AC462" i="14"/>
  <c r="AB462" i="14"/>
  <c r="AA462" i="14"/>
  <c r="Z462" i="14"/>
  <c r="Y462" i="14"/>
  <c r="X462" i="14"/>
  <c r="W462" i="14"/>
  <c r="U462" i="14"/>
  <c r="T462" i="14"/>
  <c r="S462" i="14"/>
  <c r="R462" i="14"/>
  <c r="Q462" i="14"/>
  <c r="P462" i="14"/>
  <c r="O462" i="14"/>
  <c r="N462" i="14"/>
  <c r="M462" i="14"/>
  <c r="L462" i="14"/>
  <c r="K462" i="14"/>
  <c r="J462" i="14"/>
  <c r="I462" i="14"/>
  <c r="G462" i="14"/>
  <c r="F462" i="14"/>
  <c r="E462" i="14"/>
  <c r="D462" i="14"/>
  <c r="AH461" i="14"/>
  <c r="AG461" i="14"/>
  <c r="AF461" i="14"/>
  <c r="AE461" i="14"/>
  <c r="AD461" i="14"/>
  <c r="AC461" i="14"/>
  <c r="AB461" i="14"/>
  <c r="AA461" i="14"/>
  <c r="Z461" i="14"/>
  <c r="Y461" i="14"/>
  <c r="X461" i="14"/>
  <c r="W461" i="14"/>
  <c r="U461" i="14"/>
  <c r="T461" i="14"/>
  <c r="S461" i="14"/>
  <c r="R461" i="14"/>
  <c r="Q461" i="14"/>
  <c r="P461" i="14"/>
  <c r="O461" i="14"/>
  <c r="N461" i="14"/>
  <c r="M461" i="14"/>
  <c r="L461" i="14"/>
  <c r="K461" i="14"/>
  <c r="J461" i="14"/>
  <c r="I461" i="14"/>
  <c r="G461" i="14"/>
  <c r="F461" i="14"/>
  <c r="E461" i="14"/>
  <c r="D461" i="14"/>
  <c r="AH460" i="14"/>
  <c r="AG460" i="14"/>
  <c r="AF460" i="14"/>
  <c r="AE460" i="14"/>
  <c r="AD460" i="14"/>
  <c r="AC460" i="14"/>
  <c r="AB460" i="14"/>
  <c r="AA460" i="14"/>
  <c r="Z460" i="14"/>
  <c r="Y460" i="14"/>
  <c r="X460" i="14"/>
  <c r="W460" i="14"/>
  <c r="U460" i="14"/>
  <c r="T460" i="14"/>
  <c r="S460" i="14"/>
  <c r="R460" i="14"/>
  <c r="Q460" i="14"/>
  <c r="P460" i="14"/>
  <c r="O460" i="14"/>
  <c r="N460" i="14"/>
  <c r="M460" i="14"/>
  <c r="L460" i="14"/>
  <c r="K460" i="14"/>
  <c r="J460" i="14"/>
  <c r="I460" i="14"/>
  <c r="G460" i="14"/>
  <c r="F460" i="14"/>
  <c r="E460" i="14"/>
  <c r="D460" i="14"/>
  <c r="AH459" i="14"/>
  <c r="AG459" i="14"/>
  <c r="AF459" i="14"/>
  <c r="AE459" i="14"/>
  <c r="AD459" i="14"/>
  <c r="AC459" i="14"/>
  <c r="AB459" i="14"/>
  <c r="AA459" i="14"/>
  <c r="Z459" i="14"/>
  <c r="Y459" i="14"/>
  <c r="X459" i="14"/>
  <c r="W459" i="14"/>
  <c r="U459" i="14"/>
  <c r="T459" i="14"/>
  <c r="S459" i="14"/>
  <c r="R459" i="14"/>
  <c r="Q459" i="14"/>
  <c r="P459" i="14"/>
  <c r="O459" i="14"/>
  <c r="N459" i="14"/>
  <c r="M459" i="14"/>
  <c r="L459" i="14"/>
  <c r="K459" i="14"/>
  <c r="J459" i="14"/>
  <c r="I459" i="14"/>
  <c r="G459" i="14"/>
  <c r="F459" i="14"/>
  <c r="E459" i="14"/>
  <c r="D459" i="14"/>
  <c r="AH458" i="14"/>
  <c r="AG458" i="14"/>
  <c r="AF458" i="14"/>
  <c r="AE458" i="14"/>
  <c r="AD458" i="14"/>
  <c r="AC458" i="14"/>
  <c r="AB458" i="14"/>
  <c r="AA458" i="14"/>
  <c r="Z458" i="14"/>
  <c r="Y458" i="14"/>
  <c r="X458" i="14"/>
  <c r="W458" i="14"/>
  <c r="U458" i="14"/>
  <c r="T458" i="14"/>
  <c r="S458" i="14"/>
  <c r="R458" i="14"/>
  <c r="Q458" i="14"/>
  <c r="P458" i="14"/>
  <c r="O458" i="14"/>
  <c r="N458" i="14"/>
  <c r="M458" i="14"/>
  <c r="L458" i="14"/>
  <c r="K458" i="14"/>
  <c r="J458" i="14"/>
  <c r="I458" i="14"/>
  <c r="G458" i="14"/>
  <c r="F458" i="14"/>
  <c r="E458" i="14"/>
  <c r="D458" i="14"/>
  <c r="AH457" i="14"/>
  <c r="AG457" i="14"/>
  <c r="AF457" i="14"/>
  <c r="AE457" i="14"/>
  <c r="AD457" i="14"/>
  <c r="AC457" i="14"/>
  <c r="AB457" i="14"/>
  <c r="AA457" i="14"/>
  <c r="Z457" i="14"/>
  <c r="Y457" i="14"/>
  <c r="X457" i="14"/>
  <c r="W457" i="14"/>
  <c r="U457" i="14"/>
  <c r="T457" i="14"/>
  <c r="S457" i="14"/>
  <c r="R457" i="14"/>
  <c r="Q457" i="14"/>
  <c r="P457" i="14"/>
  <c r="O457" i="14"/>
  <c r="N457" i="14"/>
  <c r="M457" i="14"/>
  <c r="L457" i="14"/>
  <c r="K457" i="14"/>
  <c r="J457" i="14"/>
  <c r="I457" i="14"/>
  <c r="G457" i="14"/>
  <c r="F457" i="14"/>
  <c r="E457" i="14"/>
  <c r="D457" i="14"/>
  <c r="AH456" i="14"/>
  <c r="AG456" i="14"/>
  <c r="AF456" i="14"/>
  <c r="AE456" i="14"/>
  <c r="AD456" i="14"/>
  <c r="AC456" i="14"/>
  <c r="AB456" i="14"/>
  <c r="AA456" i="14"/>
  <c r="Z456" i="14"/>
  <c r="Y456" i="14"/>
  <c r="X456" i="14"/>
  <c r="W456" i="14"/>
  <c r="U456" i="14"/>
  <c r="T456" i="14"/>
  <c r="S456" i="14"/>
  <c r="R456" i="14"/>
  <c r="Q456" i="14"/>
  <c r="P456" i="14"/>
  <c r="O456" i="14"/>
  <c r="N456" i="14"/>
  <c r="M456" i="14"/>
  <c r="L456" i="14"/>
  <c r="K456" i="14"/>
  <c r="J456" i="14"/>
  <c r="I456" i="14"/>
  <c r="G456" i="14"/>
  <c r="F456" i="14"/>
  <c r="E456" i="14"/>
  <c r="D456" i="14"/>
  <c r="AH455" i="14"/>
  <c r="AG455" i="14"/>
  <c r="AF455" i="14"/>
  <c r="AE455" i="14"/>
  <c r="AD455" i="14"/>
  <c r="AC455" i="14"/>
  <c r="AB455" i="14"/>
  <c r="AA455" i="14"/>
  <c r="Z455" i="14"/>
  <c r="Y455" i="14"/>
  <c r="X455" i="14"/>
  <c r="W455" i="14"/>
  <c r="U455" i="14"/>
  <c r="T455" i="14"/>
  <c r="S455" i="14"/>
  <c r="R455" i="14"/>
  <c r="Q455" i="14"/>
  <c r="P455" i="14"/>
  <c r="O455" i="14"/>
  <c r="N455" i="14"/>
  <c r="M455" i="14"/>
  <c r="L455" i="14"/>
  <c r="K455" i="14"/>
  <c r="J455" i="14"/>
  <c r="I455" i="14"/>
  <c r="G455" i="14"/>
  <c r="F455" i="14"/>
  <c r="E455" i="14"/>
  <c r="D455" i="14"/>
  <c r="AH454" i="14"/>
  <c r="AG454" i="14"/>
  <c r="AF454" i="14"/>
  <c r="AE454" i="14"/>
  <c r="AD454" i="14"/>
  <c r="AC454" i="14"/>
  <c r="AB454" i="14"/>
  <c r="AA454" i="14"/>
  <c r="Z454" i="14"/>
  <c r="Y454" i="14"/>
  <c r="X454" i="14"/>
  <c r="W454" i="14"/>
  <c r="U454" i="14"/>
  <c r="T454" i="14"/>
  <c r="S454" i="14"/>
  <c r="R454" i="14"/>
  <c r="Q454" i="14"/>
  <c r="P454" i="14"/>
  <c r="O454" i="14"/>
  <c r="N454" i="14"/>
  <c r="M454" i="14"/>
  <c r="L454" i="14"/>
  <c r="K454" i="14"/>
  <c r="J454" i="14"/>
  <c r="I454" i="14"/>
  <c r="G454" i="14"/>
  <c r="F454" i="14"/>
  <c r="E454" i="14"/>
  <c r="D454" i="14"/>
  <c r="AH453" i="14"/>
  <c r="AG453" i="14"/>
  <c r="AF453" i="14"/>
  <c r="AE453" i="14"/>
  <c r="AD453" i="14"/>
  <c r="AC453" i="14"/>
  <c r="AB453" i="14"/>
  <c r="AA453" i="14"/>
  <c r="Z453" i="14"/>
  <c r="Y453" i="14"/>
  <c r="X453" i="14"/>
  <c r="W453" i="14"/>
  <c r="U453" i="14"/>
  <c r="T453" i="14"/>
  <c r="S453" i="14"/>
  <c r="R453" i="14"/>
  <c r="Q453" i="14"/>
  <c r="P453" i="14"/>
  <c r="O453" i="14"/>
  <c r="N453" i="14"/>
  <c r="M453" i="14"/>
  <c r="L453" i="14"/>
  <c r="K453" i="14"/>
  <c r="J453" i="14"/>
  <c r="I453" i="14"/>
  <c r="G453" i="14"/>
  <c r="F453" i="14"/>
  <c r="E453" i="14"/>
  <c r="D453" i="14"/>
  <c r="AH452" i="14"/>
  <c r="AG452" i="14"/>
  <c r="AF452" i="14"/>
  <c r="AE452" i="14"/>
  <c r="AD452" i="14"/>
  <c r="AC452" i="14"/>
  <c r="AB452" i="14"/>
  <c r="AA452" i="14"/>
  <c r="Z452" i="14"/>
  <c r="Y452" i="14"/>
  <c r="X452" i="14"/>
  <c r="W452" i="14"/>
  <c r="U452" i="14"/>
  <c r="T452" i="14"/>
  <c r="S452" i="14"/>
  <c r="R452" i="14"/>
  <c r="Q452" i="14"/>
  <c r="P452" i="14"/>
  <c r="O452" i="14"/>
  <c r="N452" i="14"/>
  <c r="M452" i="14"/>
  <c r="L452" i="14"/>
  <c r="K452" i="14"/>
  <c r="J452" i="14"/>
  <c r="I452" i="14"/>
  <c r="G452" i="14"/>
  <c r="F452" i="14"/>
  <c r="E452" i="14"/>
  <c r="D452" i="14"/>
  <c r="AH451" i="14"/>
  <c r="AG451" i="14"/>
  <c r="AF451" i="14"/>
  <c r="AE451" i="14"/>
  <c r="AD451" i="14"/>
  <c r="AC451" i="14"/>
  <c r="AB451" i="14"/>
  <c r="AA451" i="14"/>
  <c r="Z451" i="14"/>
  <c r="Y451" i="14"/>
  <c r="X451" i="14"/>
  <c r="W451" i="14"/>
  <c r="U451" i="14"/>
  <c r="T451" i="14"/>
  <c r="S451" i="14"/>
  <c r="R451" i="14"/>
  <c r="Q451" i="14"/>
  <c r="P451" i="14"/>
  <c r="O451" i="14"/>
  <c r="N451" i="14"/>
  <c r="M451" i="14"/>
  <c r="L451" i="14"/>
  <c r="K451" i="14"/>
  <c r="J451" i="14"/>
  <c r="I451" i="14"/>
  <c r="G451" i="14"/>
  <c r="F451" i="14"/>
  <c r="E451" i="14"/>
  <c r="D451" i="14"/>
  <c r="AH450" i="14"/>
  <c r="AG450" i="14"/>
  <c r="AF450" i="14"/>
  <c r="AE450" i="14"/>
  <c r="AD450" i="14"/>
  <c r="AC450" i="14"/>
  <c r="AB450" i="14"/>
  <c r="AA450" i="14"/>
  <c r="Z450" i="14"/>
  <c r="Y450" i="14"/>
  <c r="X450" i="14"/>
  <c r="W450" i="14"/>
  <c r="U450" i="14"/>
  <c r="T450" i="14"/>
  <c r="S450" i="14"/>
  <c r="R450" i="14"/>
  <c r="Q450" i="14"/>
  <c r="P450" i="14"/>
  <c r="O450" i="14"/>
  <c r="N450" i="14"/>
  <c r="M450" i="14"/>
  <c r="L450" i="14"/>
  <c r="K450" i="14"/>
  <c r="J450" i="14"/>
  <c r="I450" i="14"/>
  <c r="G450" i="14"/>
  <c r="F450" i="14"/>
  <c r="E450" i="14"/>
  <c r="D450" i="14"/>
  <c r="AH449" i="14"/>
  <c r="AG449" i="14"/>
  <c r="AF449" i="14"/>
  <c r="AE449" i="14"/>
  <c r="AD449" i="14"/>
  <c r="AC449" i="14"/>
  <c r="AB449" i="14"/>
  <c r="AA449" i="14"/>
  <c r="Z449" i="14"/>
  <c r="Y449" i="14"/>
  <c r="X449" i="14"/>
  <c r="W449" i="14"/>
  <c r="U449" i="14"/>
  <c r="T449" i="14"/>
  <c r="S449" i="14"/>
  <c r="R449" i="14"/>
  <c r="Q449" i="14"/>
  <c r="P449" i="14"/>
  <c r="O449" i="14"/>
  <c r="N449" i="14"/>
  <c r="M449" i="14"/>
  <c r="L449" i="14"/>
  <c r="K449" i="14"/>
  <c r="J449" i="14"/>
  <c r="I449" i="14"/>
  <c r="G449" i="14"/>
  <c r="F449" i="14"/>
  <c r="E449" i="14"/>
  <c r="D449" i="14"/>
  <c r="AH448" i="14"/>
  <c r="AG448" i="14"/>
  <c r="AF448" i="14"/>
  <c r="AE448" i="14"/>
  <c r="AD448" i="14"/>
  <c r="AC448" i="14"/>
  <c r="AB448" i="14"/>
  <c r="AA448" i="14"/>
  <c r="Z448" i="14"/>
  <c r="Y448" i="14"/>
  <c r="X448" i="14"/>
  <c r="W448" i="14"/>
  <c r="U448" i="14"/>
  <c r="T448" i="14"/>
  <c r="S448" i="14"/>
  <c r="R448" i="14"/>
  <c r="Q448" i="14"/>
  <c r="P448" i="14"/>
  <c r="O448" i="14"/>
  <c r="N448" i="14"/>
  <c r="M448" i="14"/>
  <c r="L448" i="14"/>
  <c r="K448" i="14"/>
  <c r="J448" i="14"/>
  <c r="I448" i="14"/>
  <c r="G448" i="14"/>
  <c r="F448" i="14"/>
  <c r="E448" i="14"/>
  <c r="D448" i="14"/>
  <c r="AH447" i="14"/>
  <c r="AG447" i="14"/>
  <c r="AF447" i="14"/>
  <c r="AE447" i="14"/>
  <c r="AD447" i="14"/>
  <c r="AC447" i="14"/>
  <c r="AB447" i="14"/>
  <c r="AA447" i="14"/>
  <c r="Z447" i="14"/>
  <c r="Y447" i="14"/>
  <c r="X447" i="14"/>
  <c r="W447" i="14"/>
  <c r="U447" i="14"/>
  <c r="T447" i="14"/>
  <c r="S447" i="14"/>
  <c r="R447" i="14"/>
  <c r="Q447" i="14"/>
  <c r="P447" i="14"/>
  <c r="O447" i="14"/>
  <c r="N447" i="14"/>
  <c r="M447" i="14"/>
  <c r="L447" i="14"/>
  <c r="K447" i="14"/>
  <c r="J447" i="14"/>
  <c r="I447" i="14"/>
  <c r="G447" i="14"/>
  <c r="F447" i="14"/>
  <c r="E447" i="14"/>
  <c r="D447" i="14"/>
  <c r="AH446" i="14"/>
  <c r="AG446" i="14"/>
  <c r="AF446" i="14"/>
  <c r="AE446" i="14"/>
  <c r="AD446" i="14"/>
  <c r="AC446" i="14"/>
  <c r="AB446" i="14"/>
  <c r="AA446" i="14"/>
  <c r="Z446" i="14"/>
  <c r="Y446" i="14"/>
  <c r="X446" i="14"/>
  <c r="W446" i="14"/>
  <c r="U446" i="14"/>
  <c r="T446" i="14"/>
  <c r="S446" i="14"/>
  <c r="R446" i="14"/>
  <c r="Q446" i="14"/>
  <c r="P446" i="14"/>
  <c r="O446" i="14"/>
  <c r="N446" i="14"/>
  <c r="M446" i="14"/>
  <c r="L446" i="14"/>
  <c r="K446" i="14"/>
  <c r="J446" i="14"/>
  <c r="I446" i="14"/>
  <c r="G446" i="14"/>
  <c r="F446" i="14"/>
  <c r="E446" i="14"/>
  <c r="D446" i="14"/>
  <c r="AH445" i="14"/>
  <c r="AG445" i="14"/>
  <c r="AF445" i="14"/>
  <c r="AE445" i="14"/>
  <c r="AD445" i="14"/>
  <c r="AC445" i="14"/>
  <c r="AB445" i="14"/>
  <c r="AA445" i="14"/>
  <c r="Z445" i="14"/>
  <c r="Y445" i="14"/>
  <c r="X445" i="14"/>
  <c r="W445" i="14"/>
  <c r="U445" i="14"/>
  <c r="T445" i="14"/>
  <c r="S445" i="14"/>
  <c r="R445" i="14"/>
  <c r="Q445" i="14"/>
  <c r="P445" i="14"/>
  <c r="O445" i="14"/>
  <c r="N445" i="14"/>
  <c r="M445" i="14"/>
  <c r="L445" i="14"/>
  <c r="K445" i="14"/>
  <c r="J445" i="14"/>
  <c r="I445" i="14"/>
  <c r="G445" i="14"/>
  <c r="F445" i="14"/>
  <c r="E445" i="14"/>
  <c r="D445" i="14"/>
  <c r="AH444" i="14"/>
  <c r="AG444" i="14"/>
  <c r="AF444" i="14"/>
  <c r="AE444" i="14"/>
  <c r="AD444" i="14"/>
  <c r="AC444" i="14"/>
  <c r="AB444" i="14"/>
  <c r="AA444" i="14"/>
  <c r="Z444" i="14"/>
  <c r="Y444" i="14"/>
  <c r="X444" i="14"/>
  <c r="W444" i="14"/>
  <c r="U444" i="14"/>
  <c r="T444" i="14"/>
  <c r="S444" i="14"/>
  <c r="R444" i="14"/>
  <c r="Q444" i="14"/>
  <c r="P444" i="14"/>
  <c r="O444" i="14"/>
  <c r="N444" i="14"/>
  <c r="M444" i="14"/>
  <c r="L444" i="14"/>
  <c r="K444" i="14"/>
  <c r="J444" i="14"/>
  <c r="I444" i="14"/>
  <c r="G444" i="14"/>
  <c r="F444" i="14"/>
  <c r="E444" i="14"/>
  <c r="D444" i="14"/>
  <c r="AH443" i="14"/>
  <c r="AG443" i="14"/>
  <c r="AF443" i="14"/>
  <c r="AE443" i="14"/>
  <c r="AD443" i="14"/>
  <c r="AC443" i="14"/>
  <c r="AB443" i="14"/>
  <c r="AA443" i="14"/>
  <c r="Z443" i="14"/>
  <c r="Y443" i="14"/>
  <c r="X443" i="14"/>
  <c r="W443" i="14"/>
  <c r="U443" i="14"/>
  <c r="T443" i="14"/>
  <c r="S443" i="14"/>
  <c r="R443" i="14"/>
  <c r="Q443" i="14"/>
  <c r="P443" i="14"/>
  <c r="O443" i="14"/>
  <c r="N443" i="14"/>
  <c r="M443" i="14"/>
  <c r="L443" i="14"/>
  <c r="K443" i="14"/>
  <c r="J443" i="14"/>
  <c r="I443" i="14"/>
  <c r="G443" i="14"/>
  <c r="F443" i="14"/>
  <c r="E443" i="14"/>
  <c r="D443" i="14"/>
  <c r="AH442" i="14"/>
  <c r="AG442" i="14"/>
  <c r="AF442" i="14"/>
  <c r="AE442" i="14"/>
  <c r="AD442" i="14"/>
  <c r="AC442" i="14"/>
  <c r="AB442" i="14"/>
  <c r="AA442" i="14"/>
  <c r="Z442" i="14"/>
  <c r="Y442" i="14"/>
  <c r="X442" i="14"/>
  <c r="W442" i="14"/>
  <c r="U442" i="14"/>
  <c r="T442" i="14"/>
  <c r="S442" i="14"/>
  <c r="R442" i="14"/>
  <c r="Q442" i="14"/>
  <c r="P442" i="14"/>
  <c r="O442" i="14"/>
  <c r="N442" i="14"/>
  <c r="M442" i="14"/>
  <c r="L442" i="14"/>
  <c r="K442" i="14"/>
  <c r="J442" i="14"/>
  <c r="I442" i="14"/>
  <c r="G442" i="14"/>
  <c r="F442" i="14"/>
  <c r="E442" i="14"/>
  <c r="D442" i="14"/>
  <c r="AH441" i="14"/>
  <c r="AG441" i="14"/>
  <c r="AF441" i="14"/>
  <c r="AE441" i="14"/>
  <c r="AD441" i="14"/>
  <c r="AC441" i="14"/>
  <c r="AB441" i="14"/>
  <c r="AA441" i="14"/>
  <c r="Z441" i="14"/>
  <c r="Y441" i="14"/>
  <c r="X441" i="14"/>
  <c r="W441" i="14"/>
  <c r="U441" i="14"/>
  <c r="T441" i="14"/>
  <c r="S441" i="14"/>
  <c r="R441" i="14"/>
  <c r="Q441" i="14"/>
  <c r="P441" i="14"/>
  <c r="O441" i="14"/>
  <c r="N441" i="14"/>
  <c r="M441" i="14"/>
  <c r="L441" i="14"/>
  <c r="K441" i="14"/>
  <c r="J441" i="14"/>
  <c r="I441" i="14"/>
  <c r="G441" i="14"/>
  <c r="F441" i="14"/>
  <c r="E441" i="14"/>
  <c r="D441" i="14"/>
  <c r="AH440" i="14"/>
  <c r="AG440" i="14"/>
  <c r="AF440" i="14"/>
  <c r="AE440" i="14"/>
  <c r="AD440" i="14"/>
  <c r="AC440" i="14"/>
  <c r="AB440" i="14"/>
  <c r="AA440" i="14"/>
  <c r="Z440" i="14"/>
  <c r="Y440" i="14"/>
  <c r="X440" i="14"/>
  <c r="W440" i="14"/>
  <c r="U440" i="14"/>
  <c r="T440" i="14"/>
  <c r="S440" i="14"/>
  <c r="R440" i="14"/>
  <c r="Q440" i="14"/>
  <c r="P440" i="14"/>
  <c r="O440" i="14"/>
  <c r="N440" i="14"/>
  <c r="M440" i="14"/>
  <c r="L440" i="14"/>
  <c r="K440" i="14"/>
  <c r="J440" i="14"/>
  <c r="I440" i="14"/>
  <c r="G440" i="14"/>
  <c r="F440" i="14"/>
  <c r="E440" i="14"/>
  <c r="D440" i="14"/>
  <c r="AH439" i="14"/>
  <c r="AG439" i="14"/>
  <c r="AF439" i="14"/>
  <c r="AE439" i="14"/>
  <c r="AD439" i="14"/>
  <c r="AC439" i="14"/>
  <c r="AB439" i="14"/>
  <c r="AA439" i="14"/>
  <c r="Z439" i="14"/>
  <c r="Y439" i="14"/>
  <c r="X439" i="14"/>
  <c r="W439" i="14"/>
  <c r="U439" i="14"/>
  <c r="T439" i="14"/>
  <c r="S439" i="14"/>
  <c r="R439" i="14"/>
  <c r="Q439" i="14"/>
  <c r="P439" i="14"/>
  <c r="O439" i="14"/>
  <c r="N439" i="14"/>
  <c r="M439" i="14"/>
  <c r="L439" i="14"/>
  <c r="K439" i="14"/>
  <c r="J439" i="14"/>
  <c r="I439" i="14"/>
  <c r="G439" i="14"/>
  <c r="F439" i="14"/>
  <c r="E439" i="14"/>
  <c r="D439" i="14"/>
  <c r="AH438" i="14"/>
  <c r="AG438" i="14"/>
  <c r="AF438" i="14"/>
  <c r="AE438" i="14"/>
  <c r="AD438" i="14"/>
  <c r="AC438" i="14"/>
  <c r="AB438" i="14"/>
  <c r="AA438" i="14"/>
  <c r="Z438" i="14"/>
  <c r="Y438" i="14"/>
  <c r="X438" i="14"/>
  <c r="W438" i="14"/>
  <c r="U438" i="14"/>
  <c r="T438" i="14"/>
  <c r="S438" i="14"/>
  <c r="R438" i="14"/>
  <c r="Q438" i="14"/>
  <c r="P438" i="14"/>
  <c r="O438" i="14"/>
  <c r="N438" i="14"/>
  <c r="M438" i="14"/>
  <c r="L438" i="14"/>
  <c r="K438" i="14"/>
  <c r="J438" i="14"/>
  <c r="I438" i="14"/>
  <c r="G438" i="14"/>
  <c r="F438" i="14"/>
  <c r="E438" i="14"/>
  <c r="D438" i="14"/>
  <c r="AH437" i="14"/>
  <c r="AG437" i="14"/>
  <c r="AF437" i="14"/>
  <c r="AE437" i="14"/>
  <c r="AD437" i="14"/>
  <c r="AC437" i="14"/>
  <c r="AB437" i="14"/>
  <c r="AA437" i="14"/>
  <c r="Z437" i="14"/>
  <c r="Y437" i="14"/>
  <c r="X437" i="14"/>
  <c r="W437" i="14"/>
  <c r="U437" i="14"/>
  <c r="T437" i="14"/>
  <c r="S437" i="14"/>
  <c r="R437" i="14"/>
  <c r="Q437" i="14"/>
  <c r="P437" i="14"/>
  <c r="O437" i="14"/>
  <c r="N437" i="14"/>
  <c r="M437" i="14"/>
  <c r="L437" i="14"/>
  <c r="K437" i="14"/>
  <c r="J437" i="14"/>
  <c r="I437" i="14"/>
  <c r="G437" i="14"/>
  <c r="F437" i="14"/>
  <c r="E437" i="14"/>
  <c r="D437" i="14"/>
  <c r="AH436" i="14"/>
  <c r="AG436" i="14"/>
  <c r="AF436" i="14"/>
  <c r="AE436" i="14"/>
  <c r="AD436" i="14"/>
  <c r="AC436" i="14"/>
  <c r="AB436" i="14"/>
  <c r="AA436" i="14"/>
  <c r="Z436" i="14"/>
  <c r="Y436" i="14"/>
  <c r="X436" i="14"/>
  <c r="W436" i="14"/>
  <c r="U436" i="14"/>
  <c r="T436" i="14"/>
  <c r="S436" i="14"/>
  <c r="R436" i="14"/>
  <c r="Q436" i="14"/>
  <c r="P436" i="14"/>
  <c r="O436" i="14"/>
  <c r="N436" i="14"/>
  <c r="M436" i="14"/>
  <c r="L436" i="14"/>
  <c r="K436" i="14"/>
  <c r="J436" i="14"/>
  <c r="I436" i="14"/>
  <c r="G436" i="14"/>
  <c r="F436" i="14"/>
  <c r="E436" i="14"/>
  <c r="D436" i="14"/>
  <c r="AH435" i="14"/>
  <c r="AG435" i="14"/>
  <c r="AF435" i="14"/>
  <c r="AE435" i="14"/>
  <c r="AD435" i="14"/>
  <c r="AC435" i="14"/>
  <c r="AB435" i="14"/>
  <c r="AA435" i="14"/>
  <c r="Z435" i="14"/>
  <c r="Y435" i="14"/>
  <c r="X435" i="14"/>
  <c r="W435" i="14"/>
  <c r="U435" i="14"/>
  <c r="T435" i="14"/>
  <c r="S435" i="14"/>
  <c r="R435" i="14"/>
  <c r="Q435" i="14"/>
  <c r="P435" i="14"/>
  <c r="O435" i="14"/>
  <c r="N435" i="14"/>
  <c r="M435" i="14"/>
  <c r="L435" i="14"/>
  <c r="K435" i="14"/>
  <c r="J435" i="14"/>
  <c r="I435" i="14"/>
  <c r="G435" i="14"/>
  <c r="F435" i="14"/>
  <c r="E435" i="14"/>
  <c r="D435" i="14"/>
  <c r="AH434" i="14"/>
  <c r="AG434" i="14"/>
  <c r="AF434" i="14"/>
  <c r="AE434" i="14"/>
  <c r="AD434" i="14"/>
  <c r="AC434" i="14"/>
  <c r="AB434" i="14"/>
  <c r="AA434" i="14"/>
  <c r="Z434" i="14"/>
  <c r="Y434" i="14"/>
  <c r="X434" i="14"/>
  <c r="W434" i="14"/>
  <c r="U434" i="14"/>
  <c r="T434" i="14"/>
  <c r="S434" i="14"/>
  <c r="R434" i="14"/>
  <c r="Q434" i="14"/>
  <c r="P434" i="14"/>
  <c r="O434" i="14"/>
  <c r="N434" i="14"/>
  <c r="M434" i="14"/>
  <c r="L434" i="14"/>
  <c r="K434" i="14"/>
  <c r="J434" i="14"/>
  <c r="I434" i="14"/>
  <c r="G434" i="14"/>
  <c r="F434" i="14"/>
  <c r="E434" i="14"/>
  <c r="D434" i="14"/>
  <c r="AH433" i="14"/>
  <c r="AG433" i="14"/>
  <c r="AF433" i="14"/>
  <c r="AE433" i="14"/>
  <c r="AD433" i="14"/>
  <c r="AC433" i="14"/>
  <c r="AB433" i="14"/>
  <c r="AA433" i="14"/>
  <c r="Z433" i="14"/>
  <c r="Y433" i="14"/>
  <c r="X433" i="14"/>
  <c r="W433" i="14"/>
  <c r="U433" i="14"/>
  <c r="T433" i="14"/>
  <c r="S433" i="14"/>
  <c r="R433" i="14"/>
  <c r="Q433" i="14"/>
  <c r="P433" i="14"/>
  <c r="O433" i="14"/>
  <c r="N433" i="14"/>
  <c r="M433" i="14"/>
  <c r="L433" i="14"/>
  <c r="K433" i="14"/>
  <c r="J433" i="14"/>
  <c r="I433" i="14"/>
  <c r="G433" i="14"/>
  <c r="F433" i="14"/>
  <c r="E433" i="14"/>
  <c r="D433" i="14"/>
  <c r="AH432" i="14"/>
  <c r="AG432" i="14"/>
  <c r="AF432" i="14"/>
  <c r="AE432" i="14"/>
  <c r="AD432" i="14"/>
  <c r="AC432" i="14"/>
  <c r="AB432" i="14"/>
  <c r="AA432" i="14"/>
  <c r="Z432" i="14"/>
  <c r="Y432" i="14"/>
  <c r="X432" i="14"/>
  <c r="W432" i="14"/>
  <c r="U432" i="14"/>
  <c r="T432" i="14"/>
  <c r="S432" i="14"/>
  <c r="R432" i="14"/>
  <c r="Q432" i="14"/>
  <c r="P432" i="14"/>
  <c r="O432" i="14"/>
  <c r="N432" i="14"/>
  <c r="M432" i="14"/>
  <c r="L432" i="14"/>
  <c r="K432" i="14"/>
  <c r="J432" i="14"/>
  <c r="I432" i="14"/>
  <c r="G432" i="14"/>
  <c r="F432" i="14"/>
  <c r="E432" i="14"/>
  <c r="D432" i="14"/>
  <c r="AH431" i="14"/>
  <c r="AG431" i="14"/>
  <c r="AF431" i="14"/>
  <c r="AE431" i="14"/>
  <c r="AD431" i="14"/>
  <c r="AC431" i="14"/>
  <c r="AB431" i="14"/>
  <c r="AA431" i="14"/>
  <c r="Z431" i="14"/>
  <c r="Y431" i="14"/>
  <c r="X431" i="14"/>
  <c r="W431" i="14"/>
  <c r="U431" i="14"/>
  <c r="T431" i="14"/>
  <c r="S431" i="14"/>
  <c r="R431" i="14"/>
  <c r="Q431" i="14"/>
  <c r="P431" i="14"/>
  <c r="O431" i="14"/>
  <c r="N431" i="14"/>
  <c r="M431" i="14"/>
  <c r="L431" i="14"/>
  <c r="K431" i="14"/>
  <c r="J431" i="14"/>
  <c r="I431" i="14"/>
  <c r="G431" i="14"/>
  <c r="F431" i="14"/>
  <c r="E431" i="14"/>
  <c r="D431" i="14"/>
  <c r="AH430" i="14"/>
  <c r="AG430" i="14"/>
  <c r="AF430" i="14"/>
  <c r="AE430" i="14"/>
  <c r="AD430" i="14"/>
  <c r="AC430" i="14"/>
  <c r="AB430" i="14"/>
  <c r="AA430" i="14"/>
  <c r="Z430" i="14"/>
  <c r="Y430" i="14"/>
  <c r="X430" i="14"/>
  <c r="W430" i="14"/>
  <c r="U430" i="14"/>
  <c r="T430" i="14"/>
  <c r="S430" i="14"/>
  <c r="R430" i="14"/>
  <c r="Q430" i="14"/>
  <c r="P430" i="14"/>
  <c r="O430" i="14"/>
  <c r="N430" i="14"/>
  <c r="M430" i="14"/>
  <c r="L430" i="14"/>
  <c r="K430" i="14"/>
  <c r="J430" i="14"/>
  <c r="I430" i="14"/>
  <c r="G430" i="14"/>
  <c r="F430" i="14"/>
  <c r="E430" i="14"/>
  <c r="D430" i="14"/>
  <c r="AH429" i="14"/>
  <c r="AG429" i="14"/>
  <c r="AF429" i="14"/>
  <c r="AE429" i="14"/>
  <c r="AD429" i="14"/>
  <c r="AC429" i="14"/>
  <c r="AB429" i="14"/>
  <c r="AA429" i="14"/>
  <c r="Z429" i="14"/>
  <c r="Y429" i="14"/>
  <c r="X429" i="14"/>
  <c r="W429" i="14"/>
  <c r="U429" i="14"/>
  <c r="T429" i="14"/>
  <c r="S429" i="14"/>
  <c r="R429" i="14"/>
  <c r="Q429" i="14"/>
  <c r="P429" i="14"/>
  <c r="O429" i="14"/>
  <c r="N429" i="14"/>
  <c r="M429" i="14"/>
  <c r="L429" i="14"/>
  <c r="K429" i="14"/>
  <c r="J429" i="14"/>
  <c r="I429" i="14"/>
  <c r="G429" i="14"/>
  <c r="F429" i="14"/>
  <c r="E429" i="14"/>
  <c r="D429" i="14"/>
  <c r="AH428" i="14"/>
  <c r="AG428" i="14"/>
  <c r="AF428" i="14"/>
  <c r="AE428" i="14"/>
  <c r="AD428" i="14"/>
  <c r="AC428" i="14"/>
  <c r="AB428" i="14"/>
  <c r="AA428" i="14"/>
  <c r="Z428" i="14"/>
  <c r="Y428" i="14"/>
  <c r="X428" i="14"/>
  <c r="W428" i="14"/>
  <c r="U428" i="14"/>
  <c r="T428" i="14"/>
  <c r="S428" i="14"/>
  <c r="R428" i="14"/>
  <c r="Q428" i="14"/>
  <c r="P428" i="14"/>
  <c r="O428" i="14"/>
  <c r="N428" i="14"/>
  <c r="M428" i="14"/>
  <c r="L428" i="14"/>
  <c r="K428" i="14"/>
  <c r="J428" i="14"/>
  <c r="I428" i="14"/>
  <c r="G428" i="14"/>
  <c r="F428" i="14"/>
  <c r="E428" i="14"/>
  <c r="D428" i="14"/>
  <c r="AH427" i="14"/>
  <c r="AG427" i="14"/>
  <c r="AF427" i="14"/>
  <c r="AE427" i="14"/>
  <c r="AD427" i="14"/>
  <c r="AC427" i="14"/>
  <c r="AB427" i="14"/>
  <c r="AA427" i="14"/>
  <c r="Z427" i="14"/>
  <c r="Y427" i="14"/>
  <c r="X427" i="14"/>
  <c r="W427" i="14"/>
  <c r="U427" i="14"/>
  <c r="T427" i="14"/>
  <c r="S427" i="14"/>
  <c r="R427" i="14"/>
  <c r="Q427" i="14"/>
  <c r="P427" i="14"/>
  <c r="O427" i="14"/>
  <c r="N427" i="14"/>
  <c r="M427" i="14"/>
  <c r="L427" i="14"/>
  <c r="K427" i="14"/>
  <c r="J427" i="14"/>
  <c r="I427" i="14"/>
  <c r="G427" i="14"/>
  <c r="F427" i="14"/>
  <c r="E427" i="14"/>
  <c r="D427" i="14"/>
  <c r="AH426" i="14"/>
  <c r="AG426" i="14"/>
  <c r="AF426" i="14"/>
  <c r="AE426" i="14"/>
  <c r="AD426" i="14"/>
  <c r="AC426" i="14"/>
  <c r="AB426" i="14"/>
  <c r="AA426" i="14"/>
  <c r="Z426" i="14"/>
  <c r="Y426" i="14"/>
  <c r="X426" i="14"/>
  <c r="W426" i="14"/>
  <c r="U426" i="14"/>
  <c r="T426" i="14"/>
  <c r="S426" i="14"/>
  <c r="R426" i="14"/>
  <c r="Q426" i="14"/>
  <c r="P426" i="14"/>
  <c r="O426" i="14"/>
  <c r="N426" i="14"/>
  <c r="M426" i="14"/>
  <c r="L426" i="14"/>
  <c r="K426" i="14"/>
  <c r="J426" i="14"/>
  <c r="I426" i="14"/>
  <c r="G426" i="14"/>
  <c r="F426" i="14"/>
  <c r="E426" i="14"/>
  <c r="D426" i="14"/>
  <c r="AH425" i="14"/>
  <c r="AG425" i="14"/>
  <c r="AF425" i="14"/>
  <c r="AE425" i="14"/>
  <c r="AD425" i="14"/>
  <c r="AC425" i="14"/>
  <c r="AB425" i="14"/>
  <c r="AA425" i="14"/>
  <c r="Z425" i="14"/>
  <c r="Y425" i="14"/>
  <c r="X425" i="14"/>
  <c r="W425" i="14"/>
  <c r="U425" i="14"/>
  <c r="T425" i="14"/>
  <c r="S425" i="14"/>
  <c r="R425" i="14"/>
  <c r="Q425" i="14"/>
  <c r="P425" i="14"/>
  <c r="O425" i="14"/>
  <c r="N425" i="14"/>
  <c r="M425" i="14"/>
  <c r="L425" i="14"/>
  <c r="K425" i="14"/>
  <c r="J425" i="14"/>
  <c r="I425" i="14"/>
  <c r="G425" i="14"/>
  <c r="F425" i="14"/>
  <c r="E425" i="14"/>
  <c r="D425" i="14"/>
  <c r="AH424" i="14"/>
  <c r="AG424" i="14"/>
  <c r="AF424" i="14"/>
  <c r="AE424" i="14"/>
  <c r="AD424" i="14"/>
  <c r="AC424" i="14"/>
  <c r="AB424" i="14"/>
  <c r="AA424" i="14"/>
  <c r="Z424" i="14"/>
  <c r="Y424" i="14"/>
  <c r="X424" i="14"/>
  <c r="W424" i="14"/>
  <c r="U424" i="14"/>
  <c r="T424" i="14"/>
  <c r="S424" i="14"/>
  <c r="R424" i="14"/>
  <c r="Q424" i="14"/>
  <c r="P424" i="14"/>
  <c r="O424" i="14"/>
  <c r="N424" i="14"/>
  <c r="M424" i="14"/>
  <c r="L424" i="14"/>
  <c r="K424" i="14"/>
  <c r="J424" i="14"/>
  <c r="I424" i="14"/>
  <c r="G424" i="14"/>
  <c r="F424" i="14"/>
  <c r="E424" i="14"/>
  <c r="D424" i="14"/>
  <c r="AH423" i="14"/>
  <c r="AG423" i="14"/>
  <c r="AF423" i="14"/>
  <c r="AE423" i="14"/>
  <c r="AD423" i="14"/>
  <c r="AC423" i="14"/>
  <c r="AB423" i="14"/>
  <c r="AA423" i="14"/>
  <c r="Z423" i="14"/>
  <c r="Y423" i="14"/>
  <c r="X423" i="14"/>
  <c r="W423" i="14"/>
  <c r="U423" i="14"/>
  <c r="T423" i="14"/>
  <c r="S423" i="14"/>
  <c r="R423" i="14"/>
  <c r="Q423" i="14"/>
  <c r="P423" i="14"/>
  <c r="O423" i="14"/>
  <c r="N423" i="14"/>
  <c r="M423" i="14"/>
  <c r="L423" i="14"/>
  <c r="K423" i="14"/>
  <c r="J423" i="14"/>
  <c r="I423" i="14"/>
  <c r="G423" i="14"/>
  <c r="F423" i="14"/>
  <c r="E423" i="14"/>
  <c r="D423" i="14"/>
  <c r="AH422" i="14"/>
  <c r="AG422" i="14"/>
  <c r="AF422" i="14"/>
  <c r="AE422" i="14"/>
  <c r="AD422" i="14"/>
  <c r="AC422" i="14"/>
  <c r="AB422" i="14"/>
  <c r="AA422" i="14"/>
  <c r="Z422" i="14"/>
  <c r="Y422" i="14"/>
  <c r="X422" i="14"/>
  <c r="W422" i="14"/>
  <c r="U422" i="14"/>
  <c r="T422" i="14"/>
  <c r="S422" i="14"/>
  <c r="R422" i="14"/>
  <c r="Q422" i="14"/>
  <c r="P422" i="14"/>
  <c r="O422" i="14"/>
  <c r="N422" i="14"/>
  <c r="M422" i="14"/>
  <c r="L422" i="14"/>
  <c r="K422" i="14"/>
  <c r="J422" i="14"/>
  <c r="I422" i="14"/>
  <c r="G422" i="14"/>
  <c r="F422" i="14"/>
  <c r="E422" i="14"/>
  <c r="D422" i="14"/>
  <c r="AH421" i="14"/>
  <c r="AG421" i="14"/>
  <c r="AF421" i="14"/>
  <c r="AE421" i="14"/>
  <c r="AD421" i="14"/>
  <c r="AC421" i="14"/>
  <c r="AB421" i="14"/>
  <c r="AA421" i="14"/>
  <c r="Z421" i="14"/>
  <c r="Y421" i="14"/>
  <c r="X421" i="14"/>
  <c r="W421" i="14"/>
  <c r="U421" i="14"/>
  <c r="T421" i="14"/>
  <c r="S421" i="14"/>
  <c r="R421" i="14"/>
  <c r="Q421" i="14"/>
  <c r="P421" i="14"/>
  <c r="O421" i="14"/>
  <c r="N421" i="14"/>
  <c r="M421" i="14"/>
  <c r="L421" i="14"/>
  <c r="K421" i="14"/>
  <c r="J421" i="14"/>
  <c r="I421" i="14"/>
  <c r="G421" i="14"/>
  <c r="F421" i="14"/>
  <c r="E421" i="14"/>
  <c r="D421" i="14"/>
  <c r="AH420" i="14"/>
  <c r="AG420" i="14"/>
  <c r="AF420" i="14"/>
  <c r="AE420" i="14"/>
  <c r="AD420" i="14"/>
  <c r="AC420" i="14"/>
  <c r="AB420" i="14"/>
  <c r="AA420" i="14"/>
  <c r="Z420" i="14"/>
  <c r="Y420" i="14"/>
  <c r="X420" i="14"/>
  <c r="W420" i="14"/>
  <c r="U420" i="14"/>
  <c r="T420" i="14"/>
  <c r="S420" i="14"/>
  <c r="R420" i="14"/>
  <c r="Q420" i="14"/>
  <c r="P420" i="14"/>
  <c r="O420" i="14"/>
  <c r="N420" i="14"/>
  <c r="M420" i="14"/>
  <c r="L420" i="14"/>
  <c r="K420" i="14"/>
  <c r="J420" i="14"/>
  <c r="I420" i="14"/>
  <c r="G420" i="14"/>
  <c r="F420" i="14"/>
  <c r="E420" i="14"/>
  <c r="D420" i="14"/>
  <c r="AH419" i="14"/>
  <c r="AG419" i="14"/>
  <c r="AF419" i="14"/>
  <c r="AE419" i="14"/>
  <c r="AD419" i="14"/>
  <c r="AC419" i="14"/>
  <c r="AB419" i="14"/>
  <c r="AA419" i="14"/>
  <c r="Z419" i="14"/>
  <c r="Y419" i="14"/>
  <c r="X419" i="14"/>
  <c r="W419" i="14"/>
  <c r="U419" i="14"/>
  <c r="T419" i="14"/>
  <c r="S419" i="14"/>
  <c r="R419" i="14"/>
  <c r="Q419" i="14"/>
  <c r="P419" i="14"/>
  <c r="O419" i="14"/>
  <c r="N419" i="14"/>
  <c r="M419" i="14"/>
  <c r="L419" i="14"/>
  <c r="K419" i="14"/>
  <c r="J419" i="14"/>
  <c r="I419" i="14"/>
  <c r="G419" i="14"/>
  <c r="F419" i="14"/>
  <c r="E419" i="14"/>
  <c r="D419" i="14"/>
  <c r="AH418" i="14"/>
  <c r="AG418" i="14"/>
  <c r="AF418" i="14"/>
  <c r="AE418" i="14"/>
  <c r="AD418" i="14"/>
  <c r="AC418" i="14"/>
  <c r="AB418" i="14"/>
  <c r="AA418" i="14"/>
  <c r="Z418" i="14"/>
  <c r="Y418" i="14"/>
  <c r="X418" i="14"/>
  <c r="W418" i="14"/>
  <c r="U418" i="14"/>
  <c r="T418" i="14"/>
  <c r="S418" i="14"/>
  <c r="R418" i="14"/>
  <c r="Q418" i="14"/>
  <c r="P418" i="14"/>
  <c r="O418" i="14"/>
  <c r="N418" i="14"/>
  <c r="M418" i="14"/>
  <c r="L418" i="14"/>
  <c r="K418" i="14"/>
  <c r="J418" i="14"/>
  <c r="I418" i="14"/>
  <c r="G418" i="14"/>
  <c r="F418" i="14"/>
  <c r="E418" i="14"/>
  <c r="D418" i="14"/>
  <c r="AH417" i="14"/>
  <c r="AG417" i="14"/>
  <c r="AF417" i="14"/>
  <c r="AE417" i="14"/>
  <c r="AD417" i="14"/>
  <c r="AC417" i="14"/>
  <c r="AB417" i="14"/>
  <c r="AA417" i="14"/>
  <c r="Z417" i="14"/>
  <c r="Y417" i="14"/>
  <c r="X417" i="14"/>
  <c r="W417" i="14"/>
  <c r="U417" i="14"/>
  <c r="T417" i="14"/>
  <c r="S417" i="14"/>
  <c r="R417" i="14"/>
  <c r="Q417" i="14"/>
  <c r="P417" i="14"/>
  <c r="O417" i="14"/>
  <c r="N417" i="14"/>
  <c r="M417" i="14"/>
  <c r="L417" i="14"/>
  <c r="K417" i="14"/>
  <c r="J417" i="14"/>
  <c r="I417" i="14"/>
  <c r="G417" i="14"/>
  <c r="F417" i="14"/>
  <c r="E417" i="14"/>
  <c r="D417" i="14"/>
  <c r="AH416" i="14"/>
  <c r="AG416" i="14"/>
  <c r="AF416" i="14"/>
  <c r="AE416" i="14"/>
  <c r="AD416" i="14"/>
  <c r="AC416" i="14"/>
  <c r="AB416" i="14"/>
  <c r="AA416" i="14"/>
  <c r="Z416" i="14"/>
  <c r="Y416" i="14"/>
  <c r="X416" i="14"/>
  <c r="W416" i="14"/>
  <c r="U416" i="14"/>
  <c r="T416" i="14"/>
  <c r="S416" i="14"/>
  <c r="R416" i="14"/>
  <c r="Q416" i="14"/>
  <c r="P416" i="14"/>
  <c r="O416" i="14"/>
  <c r="N416" i="14"/>
  <c r="M416" i="14"/>
  <c r="L416" i="14"/>
  <c r="K416" i="14"/>
  <c r="J416" i="14"/>
  <c r="I416" i="14"/>
  <c r="G416" i="14"/>
  <c r="F416" i="14"/>
  <c r="E416" i="14"/>
  <c r="D416" i="14"/>
  <c r="AH415" i="14"/>
  <c r="AG415" i="14"/>
  <c r="AF415" i="14"/>
  <c r="AE415" i="14"/>
  <c r="AD415" i="14"/>
  <c r="AC415" i="14"/>
  <c r="AB415" i="14"/>
  <c r="AA415" i="14"/>
  <c r="Z415" i="14"/>
  <c r="Y415" i="14"/>
  <c r="X415" i="14"/>
  <c r="W415" i="14"/>
  <c r="U415" i="14"/>
  <c r="T415" i="14"/>
  <c r="S415" i="14"/>
  <c r="R415" i="14"/>
  <c r="Q415" i="14"/>
  <c r="P415" i="14"/>
  <c r="O415" i="14"/>
  <c r="N415" i="14"/>
  <c r="M415" i="14"/>
  <c r="L415" i="14"/>
  <c r="K415" i="14"/>
  <c r="J415" i="14"/>
  <c r="I415" i="14"/>
  <c r="G415" i="14"/>
  <c r="F415" i="14"/>
  <c r="E415" i="14"/>
  <c r="D415" i="14"/>
  <c r="AH414" i="14"/>
  <c r="AG414" i="14"/>
  <c r="AF414" i="14"/>
  <c r="AE414" i="14"/>
  <c r="AD414" i="14"/>
  <c r="AC414" i="14"/>
  <c r="AB414" i="14"/>
  <c r="AA414" i="14"/>
  <c r="Z414" i="14"/>
  <c r="Y414" i="14"/>
  <c r="X414" i="14"/>
  <c r="W414" i="14"/>
  <c r="U414" i="14"/>
  <c r="T414" i="14"/>
  <c r="S414" i="14"/>
  <c r="R414" i="14"/>
  <c r="Q414" i="14"/>
  <c r="P414" i="14"/>
  <c r="O414" i="14"/>
  <c r="N414" i="14"/>
  <c r="M414" i="14"/>
  <c r="L414" i="14"/>
  <c r="K414" i="14"/>
  <c r="J414" i="14"/>
  <c r="I414" i="14"/>
  <c r="G414" i="14"/>
  <c r="F414" i="14"/>
  <c r="E414" i="14"/>
  <c r="D414" i="14"/>
  <c r="AH413" i="14"/>
  <c r="AG413" i="14"/>
  <c r="AF413" i="14"/>
  <c r="AE413" i="14"/>
  <c r="AD413" i="14"/>
  <c r="AC413" i="14"/>
  <c r="AB413" i="14"/>
  <c r="AA413" i="14"/>
  <c r="Z413" i="14"/>
  <c r="Y413" i="14"/>
  <c r="X413" i="14"/>
  <c r="W413" i="14"/>
  <c r="U413" i="14"/>
  <c r="T413" i="14"/>
  <c r="S413" i="14"/>
  <c r="R413" i="14"/>
  <c r="Q413" i="14"/>
  <c r="P413" i="14"/>
  <c r="O413" i="14"/>
  <c r="N413" i="14"/>
  <c r="M413" i="14"/>
  <c r="L413" i="14"/>
  <c r="K413" i="14"/>
  <c r="J413" i="14"/>
  <c r="I413" i="14"/>
  <c r="G413" i="14"/>
  <c r="F413" i="14"/>
  <c r="E413" i="14"/>
  <c r="D413" i="14"/>
  <c r="AH412" i="14"/>
  <c r="AG412" i="14"/>
  <c r="AF412" i="14"/>
  <c r="AE412" i="14"/>
  <c r="AD412" i="14"/>
  <c r="AC412" i="14"/>
  <c r="AB412" i="14"/>
  <c r="AA412" i="14"/>
  <c r="Z412" i="14"/>
  <c r="Y412" i="14"/>
  <c r="X412" i="14"/>
  <c r="W412" i="14"/>
  <c r="U412" i="14"/>
  <c r="T412" i="14"/>
  <c r="S412" i="14"/>
  <c r="R412" i="14"/>
  <c r="Q412" i="14"/>
  <c r="P412" i="14"/>
  <c r="O412" i="14"/>
  <c r="N412" i="14"/>
  <c r="M412" i="14"/>
  <c r="L412" i="14"/>
  <c r="K412" i="14"/>
  <c r="J412" i="14"/>
  <c r="I412" i="14"/>
  <c r="G412" i="14"/>
  <c r="F412" i="14"/>
  <c r="E412" i="14"/>
  <c r="D412" i="14"/>
  <c r="AH411" i="14"/>
  <c r="AG411" i="14"/>
  <c r="AF411" i="14"/>
  <c r="AE411" i="14"/>
  <c r="AD411" i="14"/>
  <c r="AC411" i="14"/>
  <c r="AB411" i="14"/>
  <c r="AA411" i="14"/>
  <c r="Z411" i="14"/>
  <c r="Y411" i="14"/>
  <c r="X411" i="14"/>
  <c r="W411" i="14"/>
  <c r="U411" i="14"/>
  <c r="T411" i="14"/>
  <c r="S411" i="14"/>
  <c r="R411" i="14"/>
  <c r="Q411" i="14"/>
  <c r="P411" i="14"/>
  <c r="O411" i="14"/>
  <c r="N411" i="14"/>
  <c r="M411" i="14"/>
  <c r="L411" i="14"/>
  <c r="K411" i="14"/>
  <c r="J411" i="14"/>
  <c r="I411" i="14"/>
  <c r="G411" i="14"/>
  <c r="F411" i="14"/>
  <c r="E411" i="14"/>
  <c r="D411" i="14"/>
  <c r="AH410" i="14"/>
  <c r="AG410" i="14"/>
  <c r="AF410" i="14"/>
  <c r="AE410" i="14"/>
  <c r="AD410" i="14"/>
  <c r="AC410" i="14"/>
  <c r="AB410" i="14"/>
  <c r="AA410" i="14"/>
  <c r="Z410" i="14"/>
  <c r="Y410" i="14"/>
  <c r="X410" i="14"/>
  <c r="W410" i="14"/>
  <c r="U410" i="14"/>
  <c r="T410" i="14"/>
  <c r="S410" i="14"/>
  <c r="R410" i="14"/>
  <c r="Q410" i="14"/>
  <c r="P410" i="14"/>
  <c r="O410" i="14"/>
  <c r="N410" i="14"/>
  <c r="M410" i="14"/>
  <c r="L410" i="14"/>
  <c r="K410" i="14"/>
  <c r="J410" i="14"/>
  <c r="I410" i="14"/>
  <c r="G410" i="14"/>
  <c r="F410" i="14"/>
  <c r="E410" i="14"/>
  <c r="D410" i="14"/>
  <c r="AH409" i="14"/>
  <c r="AG409" i="14"/>
  <c r="AF409" i="14"/>
  <c r="AE409" i="14"/>
  <c r="AD409" i="14"/>
  <c r="AC409" i="14"/>
  <c r="AB409" i="14"/>
  <c r="AA409" i="14"/>
  <c r="Z409" i="14"/>
  <c r="Y409" i="14"/>
  <c r="X409" i="14"/>
  <c r="W409" i="14"/>
  <c r="U409" i="14"/>
  <c r="T409" i="14"/>
  <c r="S409" i="14"/>
  <c r="R409" i="14"/>
  <c r="Q409" i="14"/>
  <c r="P409" i="14"/>
  <c r="O409" i="14"/>
  <c r="N409" i="14"/>
  <c r="M409" i="14"/>
  <c r="L409" i="14"/>
  <c r="K409" i="14"/>
  <c r="J409" i="14"/>
  <c r="I409" i="14"/>
  <c r="G409" i="14"/>
  <c r="F409" i="14"/>
  <c r="E409" i="14"/>
  <c r="D409" i="14"/>
  <c r="AH408" i="14"/>
  <c r="AG408" i="14"/>
  <c r="AF408" i="14"/>
  <c r="AE408" i="14"/>
  <c r="AD408" i="14"/>
  <c r="AC408" i="14"/>
  <c r="AB408" i="14"/>
  <c r="AA408" i="14"/>
  <c r="Z408" i="14"/>
  <c r="Y408" i="14"/>
  <c r="X408" i="14"/>
  <c r="W408" i="14"/>
  <c r="U408" i="14"/>
  <c r="T408" i="14"/>
  <c r="S408" i="14"/>
  <c r="R408" i="14"/>
  <c r="Q408" i="14"/>
  <c r="P408" i="14"/>
  <c r="O408" i="14"/>
  <c r="N408" i="14"/>
  <c r="M408" i="14"/>
  <c r="L408" i="14"/>
  <c r="K408" i="14"/>
  <c r="J408" i="14"/>
  <c r="I408" i="14"/>
  <c r="G408" i="14"/>
  <c r="F408" i="14"/>
  <c r="E408" i="14"/>
  <c r="D408" i="14"/>
  <c r="AH407" i="14"/>
  <c r="AG407" i="14"/>
  <c r="AF407" i="14"/>
  <c r="AE407" i="14"/>
  <c r="AD407" i="14"/>
  <c r="AC407" i="14"/>
  <c r="AB407" i="14"/>
  <c r="AA407" i="14"/>
  <c r="Z407" i="14"/>
  <c r="Y407" i="14"/>
  <c r="X407" i="14"/>
  <c r="W407" i="14"/>
  <c r="U407" i="14"/>
  <c r="T407" i="14"/>
  <c r="S407" i="14"/>
  <c r="R407" i="14"/>
  <c r="Q407" i="14"/>
  <c r="P407" i="14"/>
  <c r="O407" i="14"/>
  <c r="N407" i="14"/>
  <c r="M407" i="14"/>
  <c r="L407" i="14"/>
  <c r="K407" i="14"/>
  <c r="J407" i="14"/>
  <c r="I407" i="14"/>
  <c r="G407" i="14"/>
  <c r="F407" i="14"/>
  <c r="E407" i="14"/>
  <c r="D407" i="14"/>
  <c r="AH406" i="14"/>
  <c r="AG406" i="14"/>
  <c r="AF406" i="14"/>
  <c r="AE406" i="14"/>
  <c r="AD406" i="14"/>
  <c r="AC406" i="14"/>
  <c r="AB406" i="14"/>
  <c r="AA406" i="14"/>
  <c r="Z406" i="14"/>
  <c r="Y406" i="14"/>
  <c r="X406" i="14"/>
  <c r="W406" i="14"/>
  <c r="U406" i="14"/>
  <c r="T406" i="14"/>
  <c r="S406" i="14"/>
  <c r="R406" i="14"/>
  <c r="Q406" i="14"/>
  <c r="P406" i="14"/>
  <c r="O406" i="14"/>
  <c r="N406" i="14"/>
  <c r="M406" i="14"/>
  <c r="L406" i="14"/>
  <c r="K406" i="14"/>
  <c r="J406" i="14"/>
  <c r="I406" i="14"/>
  <c r="G406" i="14"/>
  <c r="F406" i="14"/>
  <c r="E406" i="14"/>
  <c r="D406" i="14"/>
  <c r="AH405" i="14"/>
  <c r="AG405" i="14"/>
  <c r="AF405" i="14"/>
  <c r="AE405" i="14"/>
  <c r="AD405" i="14"/>
  <c r="AC405" i="14"/>
  <c r="AB405" i="14"/>
  <c r="AA405" i="14"/>
  <c r="Z405" i="14"/>
  <c r="Y405" i="14"/>
  <c r="X405" i="14"/>
  <c r="W405" i="14"/>
  <c r="U405" i="14"/>
  <c r="T405" i="14"/>
  <c r="S405" i="14"/>
  <c r="R405" i="14"/>
  <c r="Q405" i="14"/>
  <c r="P405" i="14"/>
  <c r="O405" i="14"/>
  <c r="N405" i="14"/>
  <c r="M405" i="14"/>
  <c r="L405" i="14"/>
  <c r="K405" i="14"/>
  <c r="J405" i="14"/>
  <c r="I405" i="14"/>
  <c r="G405" i="14"/>
  <c r="F405" i="14"/>
  <c r="E405" i="14"/>
  <c r="D405" i="14"/>
  <c r="AH404" i="14"/>
  <c r="AG404" i="14"/>
  <c r="AF404" i="14"/>
  <c r="AE404" i="14"/>
  <c r="AD404" i="14"/>
  <c r="AC404" i="14"/>
  <c r="AB404" i="14"/>
  <c r="AA404" i="14"/>
  <c r="Z404" i="14"/>
  <c r="Y404" i="14"/>
  <c r="X404" i="14"/>
  <c r="W404" i="14"/>
  <c r="U404" i="14"/>
  <c r="T404" i="14"/>
  <c r="S404" i="14"/>
  <c r="R404" i="14"/>
  <c r="Q404" i="14"/>
  <c r="P404" i="14"/>
  <c r="O404" i="14"/>
  <c r="N404" i="14"/>
  <c r="M404" i="14"/>
  <c r="L404" i="14"/>
  <c r="K404" i="14"/>
  <c r="J404" i="14"/>
  <c r="I404" i="14"/>
  <c r="G404" i="14"/>
  <c r="F404" i="14"/>
  <c r="E404" i="14"/>
  <c r="D404" i="14"/>
  <c r="AH403" i="14"/>
  <c r="AG403" i="14"/>
  <c r="AF403" i="14"/>
  <c r="AE403" i="14"/>
  <c r="AD403" i="14"/>
  <c r="AC403" i="14"/>
  <c r="AB403" i="14"/>
  <c r="AA403" i="14"/>
  <c r="Z403" i="14"/>
  <c r="Y403" i="14"/>
  <c r="X403" i="14"/>
  <c r="W403" i="14"/>
  <c r="U403" i="14"/>
  <c r="T403" i="14"/>
  <c r="S403" i="14"/>
  <c r="R403" i="14"/>
  <c r="Q403" i="14"/>
  <c r="P403" i="14"/>
  <c r="O403" i="14"/>
  <c r="N403" i="14"/>
  <c r="M403" i="14"/>
  <c r="L403" i="14"/>
  <c r="K403" i="14"/>
  <c r="J403" i="14"/>
  <c r="I403" i="14"/>
  <c r="G403" i="14"/>
  <c r="F403" i="14"/>
  <c r="E403" i="14"/>
  <c r="D403" i="14"/>
  <c r="AH402" i="14"/>
  <c r="AG402" i="14"/>
  <c r="AF402" i="14"/>
  <c r="AE402" i="14"/>
  <c r="AD402" i="14"/>
  <c r="AC402" i="14"/>
  <c r="AB402" i="14"/>
  <c r="AA402" i="14"/>
  <c r="Z402" i="14"/>
  <c r="Y402" i="14"/>
  <c r="X402" i="14"/>
  <c r="W402" i="14"/>
  <c r="U402" i="14"/>
  <c r="T402" i="14"/>
  <c r="S402" i="14"/>
  <c r="R402" i="14"/>
  <c r="Q402" i="14"/>
  <c r="P402" i="14"/>
  <c r="O402" i="14"/>
  <c r="N402" i="14"/>
  <c r="M402" i="14"/>
  <c r="L402" i="14"/>
  <c r="K402" i="14"/>
  <c r="J402" i="14"/>
  <c r="I402" i="14"/>
  <c r="G402" i="14"/>
  <c r="F402" i="14"/>
  <c r="E402" i="14"/>
  <c r="D402" i="14"/>
  <c r="AH401" i="14"/>
  <c r="AG401" i="14"/>
  <c r="AF401" i="14"/>
  <c r="AE401" i="14"/>
  <c r="AD401" i="14"/>
  <c r="AC401" i="14"/>
  <c r="AB401" i="14"/>
  <c r="AA401" i="14"/>
  <c r="Z401" i="14"/>
  <c r="Y401" i="14"/>
  <c r="X401" i="14"/>
  <c r="W401" i="14"/>
  <c r="U401" i="14"/>
  <c r="T401" i="14"/>
  <c r="S401" i="14"/>
  <c r="R401" i="14"/>
  <c r="Q401" i="14"/>
  <c r="P401" i="14"/>
  <c r="O401" i="14"/>
  <c r="N401" i="14"/>
  <c r="M401" i="14"/>
  <c r="L401" i="14"/>
  <c r="K401" i="14"/>
  <c r="J401" i="14"/>
  <c r="I401" i="14"/>
  <c r="G401" i="14"/>
  <c r="F401" i="14"/>
  <c r="E401" i="14"/>
  <c r="D401" i="14"/>
  <c r="AH400" i="14"/>
  <c r="AG400" i="14"/>
  <c r="AF400" i="14"/>
  <c r="AE400" i="14"/>
  <c r="AD400" i="14"/>
  <c r="AC400" i="14"/>
  <c r="AB400" i="14"/>
  <c r="AA400" i="14"/>
  <c r="Z400" i="14"/>
  <c r="Y400" i="14"/>
  <c r="X400" i="14"/>
  <c r="W400" i="14"/>
  <c r="U400" i="14"/>
  <c r="T400" i="14"/>
  <c r="S400" i="14"/>
  <c r="R400" i="14"/>
  <c r="Q400" i="14"/>
  <c r="P400" i="14"/>
  <c r="O400" i="14"/>
  <c r="N400" i="14"/>
  <c r="M400" i="14"/>
  <c r="L400" i="14"/>
  <c r="K400" i="14"/>
  <c r="J400" i="14"/>
  <c r="I400" i="14"/>
  <c r="G400" i="14"/>
  <c r="F400" i="14"/>
  <c r="E400" i="14"/>
  <c r="D400" i="14"/>
  <c r="AH399" i="14"/>
  <c r="AG399" i="14"/>
  <c r="AF399" i="14"/>
  <c r="AE399" i="14"/>
  <c r="AD399" i="14"/>
  <c r="AC399" i="14"/>
  <c r="AB399" i="14"/>
  <c r="AA399" i="14"/>
  <c r="Z399" i="14"/>
  <c r="Y399" i="14"/>
  <c r="X399" i="14"/>
  <c r="W399" i="14"/>
  <c r="U399" i="14"/>
  <c r="T399" i="14"/>
  <c r="S399" i="14"/>
  <c r="R399" i="14"/>
  <c r="Q399" i="14"/>
  <c r="P399" i="14"/>
  <c r="O399" i="14"/>
  <c r="N399" i="14"/>
  <c r="M399" i="14"/>
  <c r="L399" i="14"/>
  <c r="K399" i="14"/>
  <c r="J399" i="14"/>
  <c r="I399" i="14"/>
  <c r="G399" i="14"/>
  <c r="F399" i="14"/>
  <c r="E399" i="14"/>
  <c r="D399" i="14"/>
  <c r="AH398" i="14"/>
  <c r="AG398" i="14"/>
  <c r="AF398" i="14"/>
  <c r="AE398" i="14"/>
  <c r="AD398" i="14"/>
  <c r="AC398" i="14"/>
  <c r="AB398" i="14"/>
  <c r="AA398" i="14"/>
  <c r="Z398" i="14"/>
  <c r="Y398" i="14"/>
  <c r="X398" i="14"/>
  <c r="W398" i="14"/>
  <c r="U398" i="14"/>
  <c r="T398" i="14"/>
  <c r="S398" i="14"/>
  <c r="R398" i="14"/>
  <c r="Q398" i="14"/>
  <c r="P398" i="14"/>
  <c r="O398" i="14"/>
  <c r="N398" i="14"/>
  <c r="M398" i="14"/>
  <c r="L398" i="14"/>
  <c r="K398" i="14"/>
  <c r="J398" i="14"/>
  <c r="I398" i="14"/>
  <c r="G398" i="14"/>
  <c r="F398" i="14"/>
  <c r="E398" i="14"/>
  <c r="D398" i="14"/>
  <c r="AH397" i="14"/>
  <c r="AG397" i="14"/>
  <c r="AF397" i="14"/>
  <c r="AE397" i="14"/>
  <c r="AD397" i="14"/>
  <c r="AC397" i="14"/>
  <c r="AB397" i="14"/>
  <c r="AA397" i="14"/>
  <c r="Z397" i="14"/>
  <c r="Y397" i="14"/>
  <c r="X397" i="14"/>
  <c r="W397" i="14"/>
  <c r="U397" i="14"/>
  <c r="T397" i="14"/>
  <c r="S397" i="14"/>
  <c r="R397" i="14"/>
  <c r="Q397" i="14"/>
  <c r="P397" i="14"/>
  <c r="O397" i="14"/>
  <c r="N397" i="14"/>
  <c r="M397" i="14"/>
  <c r="L397" i="14"/>
  <c r="K397" i="14"/>
  <c r="J397" i="14"/>
  <c r="I397" i="14"/>
  <c r="G397" i="14"/>
  <c r="F397" i="14"/>
  <c r="E397" i="14"/>
  <c r="D397" i="14"/>
  <c r="AH396" i="14"/>
  <c r="AG396" i="14"/>
  <c r="AF396" i="14"/>
  <c r="AE396" i="14"/>
  <c r="AD396" i="14"/>
  <c r="AC396" i="14"/>
  <c r="AB396" i="14"/>
  <c r="AA396" i="14"/>
  <c r="Z396" i="14"/>
  <c r="Y396" i="14"/>
  <c r="X396" i="14"/>
  <c r="W396" i="14"/>
  <c r="U396" i="14"/>
  <c r="T396" i="14"/>
  <c r="S396" i="14"/>
  <c r="R396" i="14"/>
  <c r="Q396" i="14"/>
  <c r="P396" i="14"/>
  <c r="O396" i="14"/>
  <c r="N396" i="14"/>
  <c r="M396" i="14"/>
  <c r="L396" i="14"/>
  <c r="K396" i="14"/>
  <c r="J396" i="14"/>
  <c r="I396" i="14"/>
  <c r="G396" i="14"/>
  <c r="F396" i="14"/>
  <c r="E396" i="14"/>
  <c r="D396" i="14"/>
  <c r="AH395" i="14"/>
  <c r="AG395" i="14"/>
  <c r="AF395" i="14"/>
  <c r="AE395" i="14"/>
  <c r="AD395" i="14"/>
  <c r="AC395" i="14"/>
  <c r="AB395" i="14"/>
  <c r="AA395" i="14"/>
  <c r="Z395" i="14"/>
  <c r="Y395" i="14"/>
  <c r="X395" i="14"/>
  <c r="W395" i="14"/>
  <c r="U395" i="14"/>
  <c r="T395" i="14"/>
  <c r="S395" i="14"/>
  <c r="R395" i="14"/>
  <c r="Q395" i="14"/>
  <c r="P395" i="14"/>
  <c r="O395" i="14"/>
  <c r="N395" i="14"/>
  <c r="M395" i="14"/>
  <c r="L395" i="14"/>
  <c r="K395" i="14"/>
  <c r="J395" i="14"/>
  <c r="I395" i="14"/>
  <c r="G395" i="14"/>
  <c r="F395" i="14"/>
  <c r="E395" i="14"/>
  <c r="D395" i="14"/>
  <c r="AH394" i="14"/>
  <c r="AG394" i="14"/>
  <c r="AF394" i="14"/>
  <c r="AE394" i="14"/>
  <c r="AD394" i="14"/>
  <c r="AC394" i="14"/>
  <c r="AB394" i="14"/>
  <c r="AA394" i="14"/>
  <c r="Z394" i="14"/>
  <c r="Y394" i="14"/>
  <c r="X394" i="14"/>
  <c r="W394" i="14"/>
  <c r="U394" i="14"/>
  <c r="T394" i="14"/>
  <c r="S394" i="14"/>
  <c r="R394" i="14"/>
  <c r="Q394" i="14"/>
  <c r="P394" i="14"/>
  <c r="O394" i="14"/>
  <c r="N394" i="14"/>
  <c r="M394" i="14"/>
  <c r="L394" i="14"/>
  <c r="K394" i="14"/>
  <c r="J394" i="14"/>
  <c r="I394" i="14"/>
  <c r="G394" i="14"/>
  <c r="F394" i="14"/>
  <c r="E394" i="14"/>
  <c r="D394" i="14"/>
  <c r="AH393" i="14"/>
  <c r="AG393" i="14"/>
  <c r="AF393" i="14"/>
  <c r="AE393" i="14"/>
  <c r="AD393" i="14"/>
  <c r="AC393" i="14"/>
  <c r="AB393" i="14"/>
  <c r="AA393" i="14"/>
  <c r="Z393" i="14"/>
  <c r="Y393" i="14"/>
  <c r="X393" i="14"/>
  <c r="W393" i="14"/>
  <c r="U393" i="14"/>
  <c r="T393" i="14"/>
  <c r="S393" i="14"/>
  <c r="R393" i="14"/>
  <c r="Q393" i="14"/>
  <c r="P393" i="14"/>
  <c r="O393" i="14"/>
  <c r="N393" i="14"/>
  <c r="M393" i="14"/>
  <c r="L393" i="14"/>
  <c r="K393" i="14"/>
  <c r="J393" i="14"/>
  <c r="I393" i="14"/>
  <c r="G393" i="14"/>
  <c r="F393" i="14"/>
  <c r="E393" i="14"/>
  <c r="D393" i="14"/>
  <c r="AH392" i="14"/>
  <c r="AG392" i="14"/>
  <c r="AF392" i="14"/>
  <c r="AE392" i="14"/>
  <c r="AD392" i="14"/>
  <c r="AC392" i="14"/>
  <c r="AB392" i="14"/>
  <c r="AA392" i="14"/>
  <c r="Z392" i="14"/>
  <c r="Y392" i="14"/>
  <c r="X392" i="14"/>
  <c r="W392" i="14"/>
  <c r="U392" i="14"/>
  <c r="T392" i="14"/>
  <c r="S392" i="14"/>
  <c r="R392" i="14"/>
  <c r="Q392" i="14"/>
  <c r="P392" i="14"/>
  <c r="O392" i="14"/>
  <c r="N392" i="14"/>
  <c r="M392" i="14"/>
  <c r="L392" i="14"/>
  <c r="K392" i="14"/>
  <c r="J392" i="14"/>
  <c r="I392" i="14"/>
  <c r="G392" i="14"/>
  <c r="F392" i="14"/>
  <c r="E392" i="14"/>
  <c r="D392" i="14"/>
  <c r="AH391" i="14"/>
  <c r="AG391" i="14"/>
  <c r="AF391" i="14"/>
  <c r="AE391" i="14"/>
  <c r="AD391" i="14"/>
  <c r="AC391" i="14"/>
  <c r="AB391" i="14"/>
  <c r="AA391" i="14"/>
  <c r="Z391" i="14"/>
  <c r="Y391" i="14"/>
  <c r="X391" i="14"/>
  <c r="W391" i="14"/>
  <c r="U391" i="14"/>
  <c r="T391" i="14"/>
  <c r="S391" i="14"/>
  <c r="R391" i="14"/>
  <c r="Q391" i="14"/>
  <c r="P391" i="14"/>
  <c r="O391" i="14"/>
  <c r="N391" i="14"/>
  <c r="M391" i="14"/>
  <c r="L391" i="14"/>
  <c r="K391" i="14"/>
  <c r="J391" i="14"/>
  <c r="I391" i="14"/>
  <c r="G391" i="14"/>
  <c r="F391" i="14"/>
  <c r="E391" i="14"/>
  <c r="D391" i="14"/>
  <c r="AH390" i="14"/>
  <c r="AG390" i="14"/>
  <c r="AF390" i="14"/>
  <c r="AE390" i="14"/>
  <c r="AD390" i="14"/>
  <c r="AC390" i="14"/>
  <c r="AB390" i="14"/>
  <c r="AA390" i="14"/>
  <c r="Z390" i="14"/>
  <c r="Y390" i="14"/>
  <c r="X390" i="14"/>
  <c r="W390" i="14"/>
  <c r="U390" i="14"/>
  <c r="T390" i="14"/>
  <c r="S390" i="14"/>
  <c r="R390" i="14"/>
  <c r="Q390" i="14"/>
  <c r="P390" i="14"/>
  <c r="O390" i="14"/>
  <c r="N390" i="14"/>
  <c r="M390" i="14"/>
  <c r="L390" i="14"/>
  <c r="K390" i="14"/>
  <c r="J390" i="14"/>
  <c r="I390" i="14"/>
  <c r="G390" i="14"/>
  <c r="F390" i="14"/>
  <c r="E390" i="14"/>
  <c r="D390" i="14"/>
  <c r="AH389" i="14"/>
  <c r="AG389" i="14"/>
  <c r="AF389" i="14"/>
  <c r="AE389" i="14"/>
  <c r="AD389" i="14"/>
  <c r="AC389" i="14"/>
  <c r="AB389" i="14"/>
  <c r="AA389" i="14"/>
  <c r="Z389" i="14"/>
  <c r="Y389" i="14"/>
  <c r="X389" i="14"/>
  <c r="W389" i="14"/>
  <c r="U389" i="14"/>
  <c r="T389" i="14"/>
  <c r="S389" i="14"/>
  <c r="R389" i="14"/>
  <c r="Q389" i="14"/>
  <c r="P389" i="14"/>
  <c r="O389" i="14"/>
  <c r="N389" i="14"/>
  <c r="M389" i="14"/>
  <c r="L389" i="14"/>
  <c r="K389" i="14"/>
  <c r="J389" i="14"/>
  <c r="I389" i="14"/>
  <c r="G389" i="14"/>
  <c r="F389" i="14"/>
  <c r="E389" i="14"/>
  <c r="D389" i="14"/>
  <c r="AH388" i="14"/>
  <c r="AG388" i="14"/>
  <c r="AF388" i="14"/>
  <c r="AE388" i="14"/>
  <c r="AD388" i="14"/>
  <c r="AC388" i="14"/>
  <c r="AB388" i="14"/>
  <c r="AA388" i="14"/>
  <c r="Z388" i="14"/>
  <c r="Y388" i="14"/>
  <c r="X388" i="14"/>
  <c r="W388" i="14"/>
  <c r="U388" i="14"/>
  <c r="T388" i="14"/>
  <c r="S388" i="14"/>
  <c r="R388" i="14"/>
  <c r="Q388" i="14"/>
  <c r="P388" i="14"/>
  <c r="O388" i="14"/>
  <c r="N388" i="14"/>
  <c r="M388" i="14"/>
  <c r="L388" i="14"/>
  <c r="K388" i="14"/>
  <c r="J388" i="14"/>
  <c r="I388" i="14"/>
  <c r="G388" i="14"/>
  <c r="F388" i="14"/>
  <c r="E388" i="14"/>
  <c r="D388" i="14"/>
  <c r="AH387" i="14"/>
  <c r="AG387" i="14"/>
  <c r="AF387" i="14"/>
  <c r="AE387" i="14"/>
  <c r="AD387" i="14"/>
  <c r="AC387" i="14"/>
  <c r="AB387" i="14"/>
  <c r="AA387" i="14"/>
  <c r="Z387" i="14"/>
  <c r="Y387" i="14"/>
  <c r="X387" i="14"/>
  <c r="W387" i="14"/>
  <c r="U387" i="14"/>
  <c r="T387" i="14"/>
  <c r="S387" i="14"/>
  <c r="R387" i="14"/>
  <c r="Q387" i="14"/>
  <c r="P387" i="14"/>
  <c r="O387" i="14"/>
  <c r="N387" i="14"/>
  <c r="M387" i="14"/>
  <c r="L387" i="14"/>
  <c r="K387" i="14"/>
  <c r="J387" i="14"/>
  <c r="I387" i="14"/>
  <c r="G387" i="14"/>
  <c r="F387" i="14"/>
  <c r="E387" i="14"/>
  <c r="D387" i="14"/>
  <c r="AH386" i="14"/>
  <c r="AG386" i="14"/>
  <c r="AF386" i="14"/>
  <c r="AE386" i="14"/>
  <c r="AD386" i="14"/>
  <c r="AC386" i="14"/>
  <c r="AB386" i="14"/>
  <c r="AA386" i="14"/>
  <c r="Z386" i="14"/>
  <c r="Y386" i="14"/>
  <c r="X386" i="14"/>
  <c r="W386" i="14"/>
  <c r="U386" i="14"/>
  <c r="T386" i="14"/>
  <c r="S386" i="14"/>
  <c r="R386" i="14"/>
  <c r="Q386" i="14"/>
  <c r="P386" i="14"/>
  <c r="O386" i="14"/>
  <c r="N386" i="14"/>
  <c r="M386" i="14"/>
  <c r="L386" i="14"/>
  <c r="K386" i="14"/>
  <c r="J386" i="14"/>
  <c r="I386" i="14"/>
  <c r="G386" i="14"/>
  <c r="F386" i="14"/>
  <c r="E386" i="14"/>
  <c r="D386" i="14"/>
  <c r="AH385" i="14"/>
  <c r="AG385" i="14"/>
  <c r="AF385" i="14"/>
  <c r="AE385" i="14"/>
  <c r="AD385" i="14"/>
  <c r="AC385" i="14"/>
  <c r="AB385" i="14"/>
  <c r="AA385" i="14"/>
  <c r="Z385" i="14"/>
  <c r="Y385" i="14"/>
  <c r="X385" i="14"/>
  <c r="W385" i="14"/>
  <c r="U385" i="14"/>
  <c r="T385" i="14"/>
  <c r="S385" i="14"/>
  <c r="R385" i="14"/>
  <c r="Q385" i="14"/>
  <c r="P385" i="14"/>
  <c r="O385" i="14"/>
  <c r="N385" i="14"/>
  <c r="M385" i="14"/>
  <c r="L385" i="14"/>
  <c r="K385" i="14"/>
  <c r="J385" i="14"/>
  <c r="I385" i="14"/>
  <c r="G385" i="14"/>
  <c r="F385" i="14"/>
  <c r="E385" i="14"/>
  <c r="D385" i="14"/>
  <c r="AH384" i="14"/>
  <c r="AG384" i="14"/>
  <c r="AF384" i="14"/>
  <c r="AE384" i="14"/>
  <c r="AD384" i="14"/>
  <c r="AC384" i="14"/>
  <c r="AB384" i="14"/>
  <c r="AA384" i="14"/>
  <c r="Z384" i="14"/>
  <c r="Y384" i="14"/>
  <c r="X384" i="14"/>
  <c r="W384" i="14"/>
  <c r="U384" i="14"/>
  <c r="T384" i="14"/>
  <c r="S384" i="14"/>
  <c r="R384" i="14"/>
  <c r="Q384" i="14"/>
  <c r="P384" i="14"/>
  <c r="O384" i="14"/>
  <c r="N384" i="14"/>
  <c r="M384" i="14"/>
  <c r="L384" i="14"/>
  <c r="K384" i="14"/>
  <c r="J384" i="14"/>
  <c r="I384" i="14"/>
  <c r="G384" i="14"/>
  <c r="F384" i="14"/>
  <c r="E384" i="14"/>
  <c r="D384" i="14"/>
  <c r="AH383" i="14"/>
  <c r="AG383" i="14"/>
  <c r="AF383" i="14"/>
  <c r="AE383" i="14"/>
  <c r="AD383" i="14"/>
  <c r="AC383" i="14"/>
  <c r="AB383" i="14"/>
  <c r="AA383" i="14"/>
  <c r="Z383" i="14"/>
  <c r="Y383" i="14"/>
  <c r="X383" i="14"/>
  <c r="W383" i="14"/>
  <c r="U383" i="14"/>
  <c r="T383" i="14"/>
  <c r="S383" i="14"/>
  <c r="R383" i="14"/>
  <c r="Q383" i="14"/>
  <c r="P383" i="14"/>
  <c r="O383" i="14"/>
  <c r="N383" i="14"/>
  <c r="M383" i="14"/>
  <c r="L383" i="14"/>
  <c r="K383" i="14"/>
  <c r="J383" i="14"/>
  <c r="I383" i="14"/>
  <c r="G383" i="14"/>
  <c r="F383" i="14"/>
  <c r="E383" i="14"/>
  <c r="D383" i="14"/>
  <c r="AH382" i="14"/>
  <c r="AG382" i="14"/>
  <c r="AF382" i="14"/>
  <c r="AE382" i="14"/>
  <c r="AD382" i="14"/>
  <c r="AC382" i="14"/>
  <c r="AB382" i="14"/>
  <c r="AA382" i="14"/>
  <c r="Z382" i="14"/>
  <c r="Y382" i="14"/>
  <c r="X382" i="14"/>
  <c r="W382" i="14"/>
  <c r="U382" i="14"/>
  <c r="T382" i="14"/>
  <c r="S382" i="14"/>
  <c r="R382" i="14"/>
  <c r="Q382" i="14"/>
  <c r="P382" i="14"/>
  <c r="O382" i="14"/>
  <c r="N382" i="14"/>
  <c r="M382" i="14"/>
  <c r="L382" i="14"/>
  <c r="K382" i="14"/>
  <c r="J382" i="14"/>
  <c r="I382" i="14"/>
  <c r="G382" i="14"/>
  <c r="F382" i="14"/>
  <c r="E382" i="14"/>
  <c r="D382" i="14"/>
  <c r="AH381" i="14"/>
  <c r="AG381" i="14"/>
  <c r="AF381" i="14"/>
  <c r="AE381" i="14"/>
  <c r="AD381" i="14"/>
  <c r="AC381" i="14"/>
  <c r="AB381" i="14"/>
  <c r="AA381" i="14"/>
  <c r="Z381" i="14"/>
  <c r="Y381" i="14"/>
  <c r="X381" i="14"/>
  <c r="W381" i="14"/>
  <c r="U381" i="14"/>
  <c r="T381" i="14"/>
  <c r="S381" i="14"/>
  <c r="R381" i="14"/>
  <c r="Q381" i="14"/>
  <c r="P381" i="14"/>
  <c r="O381" i="14"/>
  <c r="N381" i="14"/>
  <c r="M381" i="14"/>
  <c r="L381" i="14"/>
  <c r="K381" i="14"/>
  <c r="J381" i="14"/>
  <c r="I381" i="14"/>
  <c r="G381" i="14"/>
  <c r="F381" i="14"/>
  <c r="E381" i="14"/>
  <c r="D381" i="14"/>
  <c r="AH380" i="14"/>
  <c r="AG380" i="14"/>
  <c r="AF380" i="14"/>
  <c r="AE380" i="14"/>
  <c r="AD380" i="14"/>
  <c r="AC380" i="14"/>
  <c r="AB380" i="14"/>
  <c r="AA380" i="14"/>
  <c r="Z380" i="14"/>
  <c r="Y380" i="14"/>
  <c r="X380" i="14"/>
  <c r="W380" i="14"/>
  <c r="U380" i="14"/>
  <c r="T380" i="14"/>
  <c r="S380" i="14"/>
  <c r="R380" i="14"/>
  <c r="Q380" i="14"/>
  <c r="P380" i="14"/>
  <c r="O380" i="14"/>
  <c r="N380" i="14"/>
  <c r="M380" i="14"/>
  <c r="L380" i="14"/>
  <c r="K380" i="14"/>
  <c r="J380" i="14"/>
  <c r="I380" i="14"/>
  <c r="G380" i="14"/>
  <c r="F380" i="14"/>
  <c r="E380" i="14"/>
  <c r="D380" i="14"/>
  <c r="AH379" i="14"/>
  <c r="AG379" i="14"/>
  <c r="AF379" i="14"/>
  <c r="AE379" i="14"/>
  <c r="AD379" i="14"/>
  <c r="AC379" i="14"/>
  <c r="AB379" i="14"/>
  <c r="AA379" i="14"/>
  <c r="Z379" i="14"/>
  <c r="Y379" i="14"/>
  <c r="X379" i="14"/>
  <c r="W379" i="14"/>
  <c r="U379" i="14"/>
  <c r="T379" i="14"/>
  <c r="S379" i="14"/>
  <c r="R379" i="14"/>
  <c r="Q379" i="14"/>
  <c r="P379" i="14"/>
  <c r="O379" i="14"/>
  <c r="N379" i="14"/>
  <c r="M379" i="14"/>
  <c r="L379" i="14"/>
  <c r="K379" i="14"/>
  <c r="J379" i="14"/>
  <c r="I379" i="14"/>
  <c r="G379" i="14"/>
  <c r="F379" i="14"/>
  <c r="E379" i="14"/>
  <c r="D379" i="14"/>
  <c r="AH378" i="14"/>
  <c r="AG378" i="14"/>
  <c r="AF378" i="14"/>
  <c r="AE378" i="14"/>
  <c r="AD378" i="14"/>
  <c r="AC378" i="14"/>
  <c r="AB378" i="14"/>
  <c r="AA378" i="14"/>
  <c r="Z378" i="14"/>
  <c r="Y378" i="14"/>
  <c r="X378" i="14"/>
  <c r="W378" i="14"/>
  <c r="U378" i="14"/>
  <c r="T378" i="14"/>
  <c r="S378" i="14"/>
  <c r="R378" i="14"/>
  <c r="Q378" i="14"/>
  <c r="P378" i="14"/>
  <c r="O378" i="14"/>
  <c r="N378" i="14"/>
  <c r="M378" i="14"/>
  <c r="L378" i="14"/>
  <c r="K378" i="14"/>
  <c r="J378" i="14"/>
  <c r="I378" i="14"/>
  <c r="G378" i="14"/>
  <c r="F378" i="14"/>
  <c r="E378" i="14"/>
  <c r="D378" i="14"/>
  <c r="AH377" i="14"/>
  <c r="AG377" i="14"/>
  <c r="AF377" i="14"/>
  <c r="AE377" i="14"/>
  <c r="AD377" i="14"/>
  <c r="AC377" i="14"/>
  <c r="AB377" i="14"/>
  <c r="AA377" i="14"/>
  <c r="Z377" i="14"/>
  <c r="Y377" i="14"/>
  <c r="X377" i="14"/>
  <c r="W377" i="14"/>
  <c r="U377" i="14"/>
  <c r="T377" i="14"/>
  <c r="S377" i="14"/>
  <c r="R377" i="14"/>
  <c r="Q377" i="14"/>
  <c r="P377" i="14"/>
  <c r="O377" i="14"/>
  <c r="N377" i="14"/>
  <c r="M377" i="14"/>
  <c r="L377" i="14"/>
  <c r="K377" i="14"/>
  <c r="J377" i="14"/>
  <c r="I377" i="14"/>
  <c r="G377" i="14"/>
  <c r="F377" i="14"/>
  <c r="E377" i="14"/>
  <c r="D377" i="14"/>
  <c r="AH376" i="14"/>
  <c r="AG376" i="14"/>
  <c r="AF376" i="14"/>
  <c r="AE376" i="14"/>
  <c r="AD376" i="14"/>
  <c r="AC376" i="14"/>
  <c r="AB376" i="14"/>
  <c r="AA376" i="14"/>
  <c r="Z376" i="14"/>
  <c r="Y376" i="14"/>
  <c r="X376" i="14"/>
  <c r="W376" i="14"/>
  <c r="U376" i="14"/>
  <c r="T376" i="14"/>
  <c r="S376" i="14"/>
  <c r="R376" i="14"/>
  <c r="Q376" i="14"/>
  <c r="P376" i="14"/>
  <c r="O376" i="14"/>
  <c r="N376" i="14"/>
  <c r="M376" i="14"/>
  <c r="L376" i="14"/>
  <c r="K376" i="14"/>
  <c r="J376" i="14"/>
  <c r="I376" i="14"/>
  <c r="G376" i="14"/>
  <c r="F376" i="14"/>
  <c r="E376" i="14"/>
  <c r="D376" i="14"/>
  <c r="AH375" i="14"/>
  <c r="AG375" i="14"/>
  <c r="AF375" i="14"/>
  <c r="AE375" i="14"/>
  <c r="AD375" i="14"/>
  <c r="AC375" i="14"/>
  <c r="AB375" i="14"/>
  <c r="AA375" i="14"/>
  <c r="Z375" i="14"/>
  <c r="Y375" i="14"/>
  <c r="X375" i="14"/>
  <c r="W375" i="14"/>
  <c r="U375" i="14"/>
  <c r="T375" i="14"/>
  <c r="S375" i="14"/>
  <c r="R375" i="14"/>
  <c r="Q375" i="14"/>
  <c r="P375" i="14"/>
  <c r="O375" i="14"/>
  <c r="N375" i="14"/>
  <c r="M375" i="14"/>
  <c r="L375" i="14"/>
  <c r="K375" i="14"/>
  <c r="J375" i="14"/>
  <c r="I375" i="14"/>
  <c r="G375" i="14"/>
  <c r="F375" i="14"/>
  <c r="E375" i="14"/>
  <c r="D375" i="14"/>
  <c r="AH374" i="14"/>
  <c r="AG374" i="14"/>
  <c r="AF374" i="14"/>
  <c r="AE374" i="14"/>
  <c r="AD374" i="14"/>
  <c r="AC374" i="14"/>
  <c r="AB374" i="14"/>
  <c r="AA374" i="14"/>
  <c r="Z374" i="14"/>
  <c r="Y374" i="14"/>
  <c r="X374" i="14"/>
  <c r="W374" i="14"/>
  <c r="U374" i="14"/>
  <c r="T374" i="14"/>
  <c r="S374" i="14"/>
  <c r="R374" i="14"/>
  <c r="Q374" i="14"/>
  <c r="P374" i="14"/>
  <c r="O374" i="14"/>
  <c r="N374" i="14"/>
  <c r="M374" i="14"/>
  <c r="L374" i="14"/>
  <c r="K374" i="14"/>
  <c r="J374" i="14"/>
  <c r="I374" i="14"/>
  <c r="G374" i="14"/>
  <c r="F374" i="14"/>
  <c r="E374" i="14"/>
  <c r="D374" i="14"/>
  <c r="AH373" i="14"/>
  <c r="AG373" i="14"/>
  <c r="AF373" i="14"/>
  <c r="AE373" i="14"/>
  <c r="AD373" i="14"/>
  <c r="AC373" i="14"/>
  <c r="AB373" i="14"/>
  <c r="AA373" i="14"/>
  <c r="Z373" i="14"/>
  <c r="Y373" i="14"/>
  <c r="X373" i="14"/>
  <c r="W373" i="14"/>
  <c r="U373" i="14"/>
  <c r="T373" i="14"/>
  <c r="S373" i="14"/>
  <c r="R373" i="14"/>
  <c r="Q373" i="14"/>
  <c r="P373" i="14"/>
  <c r="O373" i="14"/>
  <c r="N373" i="14"/>
  <c r="M373" i="14"/>
  <c r="L373" i="14"/>
  <c r="K373" i="14"/>
  <c r="J373" i="14"/>
  <c r="I373" i="14"/>
  <c r="G373" i="14"/>
  <c r="F373" i="14"/>
  <c r="E373" i="14"/>
  <c r="D373" i="14"/>
  <c r="AH372" i="14"/>
  <c r="AG372" i="14"/>
  <c r="AF372" i="14"/>
  <c r="AE372" i="14"/>
  <c r="AD372" i="14"/>
  <c r="AC372" i="14"/>
  <c r="AB372" i="14"/>
  <c r="AA372" i="14"/>
  <c r="Z372" i="14"/>
  <c r="Y372" i="14"/>
  <c r="X372" i="14"/>
  <c r="W372" i="14"/>
  <c r="U372" i="14"/>
  <c r="T372" i="14"/>
  <c r="S372" i="14"/>
  <c r="R372" i="14"/>
  <c r="Q372" i="14"/>
  <c r="P372" i="14"/>
  <c r="O372" i="14"/>
  <c r="N372" i="14"/>
  <c r="M372" i="14"/>
  <c r="L372" i="14"/>
  <c r="K372" i="14"/>
  <c r="J372" i="14"/>
  <c r="I372" i="14"/>
  <c r="G372" i="14"/>
  <c r="F372" i="14"/>
  <c r="E372" i="14"/>
  <c r="D372" i="14"/>
  <c r="AH371" i="14"/>
  <c r="AG371" i="14"/>
  <c r="AF371" i="14"/>
  <c r="AE371" i="14"/>
  <c r="AD371" i="14"/>
  <c r="AC371" i="14"/>
  <c r="AB371" i="14"/>
  <c r="AA371" i="14"/>
  <c r="Z371" i="14"/>
  <c r="Y371" i="14"/>
  <c r="X371" i="14"/>
  <c r="W371" i="14"/>
  <c r="U371" i="14"/>
  <c r="T371" i="14"/>
  <c r="S371" i="14"/>
  <c r="R371" i="14"/>
  <c r="Q371" i="14"/>
  <c r="P371" i="14"/>
  <c r="O371" i="14"/>
  <c r="N371" i="14"/>
  <c r="M371" i="14"/>
  <c r="L371" i="14"/>
  <c r="K371" i="14"/>
  <c r="J371" i="14"/>
  <c r="I371" i="14"/>
  <c r="G371" i="14"/>
  <c r="F371" i="14"/>
  <c r="E371" i="14"/>
  <c r="D371" i="14"/>
  <c r="AH370" i="14"/>
  <c r="AG370" i="14"/>
  <c r="AF370" i="14"/>
  <c r="AE370" i="14"/>
  <c r="AD370" i="14"/>
  <c r="AC370" i="14"/>
  <c r="AB370" i="14"/>
  <c r="AA370" i="14"/>
  <c r="Z370" i="14"/>
  <c r="Y370" i="14"/>
  <c r="X370" i="14"/>
  <c r="W370" i="14"/>
  <c r="U370" i="14"/>
  <c r="T370" i="14"/>
  <c r="S370" i="14"/>
  <c r="R370" i="14"/>
  <c r="Q370" i="14"/>
  <c r="P370" i="14"/>
  <c r="O370" i="14"/>
  <c r="N370" i="14"/>
  <c r="M370" i="14"/>
  <c r="L370" i="14"/>
  <c r="K370" i="14"/>
  <c r="J370" i="14"/>
  <c r="I370" i="14"/>
  <c r="G370" i="14"/>
  <c r="F370" i="14"/>
  <c r="E370" i="14"/>
  <c r="D370" i="14"/>
  <c r="AH369" i="14"/>
  <c r="AG369" i="14"/>
  <c r="AF369" i="14"/>
  <c r="AE369" i="14"/>
  <c r="AD369" i="14"/>
  <c r="AC369" i="14"/>
  <c r="AB369" i="14"/>
  <c r="AA369" i="14"/>
  <c r="Z369" i="14"/>
  <c r="Y369" i="14"/>
  <c r="X369" i="14"/>
  <c r="W369" i="14"/>
  <c r="U369" i="14"/>
  <c r="T369" i="14"/>
  <c r="S369" i="14"/>
  <c r="R369" i="14"/>
  <c r="Q369" i="14"/>
  <c r="P369" i="14"/>
  <c r="O369" i="14"/>
  <c r="N369" i="14"/>
  <c r="M369" i="14"/>
  <c r="L369" i="14"/>
  <c r="K369" i="14"/>
  <c r="J369" i="14"/>
  <c r="I369" i="14"/>
  <c r="G369" i="14"/>
  <c r="F369" i="14"/>
  <c r="E369" i="14"/>
  <c r="D369" i="14"/>
  <c r="AH368" i="14"/>
  <c r="AG368" i="14"/>
  <c r="AF368" i="14"/>
  <c r="AE368" i="14"/>
  <c r="AD368" i="14"/>
  <c r="AC368" i="14"/>
  <c r="AB368" i="14"/>
  <c r="AA368" i="14"/>
  <c r="Z368" i="14"/>
  <c r="Y368" i="14"/>
  <c r="X368" i="14"/>
  <c r="W368" i="14"/>
  <c r="U368" i="14"/>
  <c r="T368" i="14"/>
  <c r="S368" i="14"/>
  <c r="R368" i="14"/>
  <c r="Q368" i="14"/>
  <c r="P368" i="14"/>
  <c r="O368" i="14"/>
  <c r="N368" i="14"/>
  <c r="M368" i="14"/>
  <c r="L368" i="14"/>
  <c r="K368" i="14"/>
  <c r="J368" i="14"/>
  <c r="I368" i="14"/>
  <c r="G368" i="14"/>
  <c r="F368" i="14"/>
  <c r="E368" i="14"/>
  <c r="D368" i="14"/>
  <c r="AH367" i="14"/>
  <c r="AG367" i="14"/>
  <c r="AF367" i="14"/>
  <c r="AE367" i="14"/>
  <c r="AD367" i="14"/>
  <c r="AC367" i="14"/>
  <c r="AB367" i="14"/>
  <c r="AA367" i="14"/>
  <c r="Z367" i="14"/>
  <c r="Y367" i="14"/>
  <c r="X367" i="14"/>
  <c r="W367" i="14"/>
  <c r="U367" i="14"/>
  <c r="T367" i="14"/>
  <c r="S367" i="14"/>
  <c r="R367" i="14"/>
  <c r="Q367" i="14"/>
  <c r="P367" i="14"/>
  <c r="O367" i="14"/>
  <c r="N367" i="14"/>
  <c r="M367" i="14"/>
  <c r="L367" i="14"/>
  <c r="K367" i="14"/>
  <c r="J367" i="14"/>
  <c r="I367" i="14"/>
  <c r="G367" i="14"/>
  <c r="F367" i="14"/>
  <c r="E367" i="14"/>
  <c r="D367" i="14"/>
  <c r="AH366" i="14"/>
  <c r="AG366" i="14"/>
  <c r="AF366" i="14"/>
  <c r="AE366" i="14"/>
  <c r="AD366" i="14"/>
  <c r="AC366" i="14"/>
  <c r="AB366" i="14"/>
  <c r="AA366" i="14"/>
  <c r="Z366" i="14"/>
  <c r="Y366" i="14"/>
  <c r="X366" i="14"/>
  <c r="W366" i="14"/>
  <c r="U366" i="14"/>
  <c r="T366" i="14"/>
  <c r="S366" i="14"/>
  <c r="R366" i="14"/>
  <c r="Q366" i="14"/>
  <c r="P366" i="14"/>
  <c r="O366" i="14"/>
  <c r="N366" i="14"/>
  <c r="M366" i="14"/>
  <c r="L366" i="14"/>
  <c r="K366" i="14"/>
  <c r="J366" i="14"/>
  <c r="I366" i="14"/>
  <c r="G366" i="14"/>
  <c r="F366" i="14"/>
  <c r="E366" i="14"/>
  <c r="D366" i="14"/>
  <c r="AH365" i="14"/>
  <c r="AG365" i="14"/>
  <c r="AF365" i="14"/>
  <c r="AE365" i="14"/>
  <c r="AD365" i="14"/>
  <c r="AC365" i="14"/>
  <c r="AB365" i="14"/>
  <c r="AA365" i="14"/>
  <c r="Z365" i="14"/>
  <c r="Y365" i="14"/>
  <c r="X365" i="14"/>
  <c r="W365" i="14"/>
  <c r="U365" i="14"/>
  <c r="T365" i="14"/>
  <c r="S365" i="14"/>
  <c r="R365" i="14"/>
  <c r="Q365" i="14"/>
  <c r="P365" i="14"/>
  <c r="O365" i="14"/>
  <c r="N365" i="14"/>
  <c r="M365" i="14"/>
  <c r="L365" i="14"/>
  <c r="K365" i="14"/>
  <c r="J365" i="14"/>
  <c r="I365" i="14"/>
  <c r="G365" i="14"/>
  <c r="F365" i="14"/>
  <c r="E365" i="14"/>
  <c r="D365" i="14"/>
  <c r="AH364" i="14"/>
  <c r="AG364" i="14"/>
  <c r="AF364" i="14"/>
  <c r="AE364" i="14"/>
  <c r="AD364" i="14"/>
  <c r="AC364" i="14"/>
  <c r="AB364" i="14"/>
  <c r="AA364" i="14"/>
  <c r="Z364" i="14"/>
  <c r="Y364" i="14"/>
  <c r="X364" i="14"/>
  <c r="W364" i="14"/>
  <c r="U364" i="14"/>
  <c r="T364" i="14"/>
  <c r="S364" i="14"/>
  <c r="R364" i="14"/>
  <c r="Q364" i="14"/>
  <c r="P364" i="14"/>
  <c r="O364" i="14"/>
  <c r="N364" i="14"/>
  <c r="M364" i="14"/>
  <c r="L364" i="14"/>
  <c r="K364" i="14"/>
  <c r="I364" i="14"/>
  <c r="G364" i="14"/>
  <c r="F364" i="14"/>
  <c r="E364" i="14"/>
  <c r="D364" i="14"/>
  <c r="AH363" i="14"/>
  <c r="AG363" i="14"/>
  <c r="AF363" i="14"/>
  <c r="AE363" i="14"/>
  <c r="AD363" i="14"/>
  <c r="AC363" i="14"/>
  <c r="AB363" i="14"/>
  <c r="AA363" i="14"/>
  <c r="Z363" i="14"/>
  <c r="Y363" i="14"/>
  <c r="X363" i="14"/>
  <c r="W363" i="14"/>
  <c r="U363" i="14"/>
  <c r="T363" i="14"/>
  <c r="S363" i="14"/>
  <c r="R363" i="14"/>
  <c r="Q363" i="14"/>
  <c r="P363" i="14"/>
  <c r="O363" i="14"/>
  <c r="N363" i="14"/>
  <c r="M363" i="14"/>
  <c r="L363" i="14"/>
  <c r="K363" i="14"/>
  <c r="J363" i="14"/>
  <c r="I363" i="14"/>
  <c r="G363" i="14"/>
  <c r="F363" i="14"/>
  <c r="E363" i="14"/>
  <c r="D363" i="14"/>
  <c r="AH362" i="14"/>
  <c r="AG362" i="14"/>
  <c r="AF362" i="14"/>
  <c r="AE362" i="14"/>
  <c r="AD362" i="14"/>
  <c r="AC362" i="14"/>
  <c r="AB362" i="14"/>
  <c r="AA362" i="14"/>
  <c r="Z362" i="14"/>
  <c r="Y362" i="14"/>
  <c r="X362" i="14"/>
  <c r="W362" i="14"/>
  <c r="U362" i="14"/>
  <c r="T362" i="14"/>
  <c r="S362" i="14"/>
  <c r="R362" i="14"/>
  <c r="Q362" i="14"/>
  <c r="P362" i="14"/>
  <c r="O362" i="14"/>
  <c r="N362" i="14"/>
  <c r="M362" i="14"/>
  <c r="L362" i="14"/>
  <c r="K362" i="14"/>
  <c r="J362" i="14"/>
  <c r="I362" i="14"/>
  <c r="G362" i="14"/>
  <c r="F362" i="14"/>
  <c r="E362" i="14"/>
  <c r="D362" i="14"/>
  <c r="AH361" i="14"/>
  <c r="AG361" i="14"/>
  <c r="AF361" i="14"/>
  <c r="AE361" i="14"/>
  <c r="AD361" i="14"/>
  <c r="AC361" i="14"/>
  <c r="AB361" i="14"/>
  <c r="AA361" i="14"/>
  <c r="Z361" i="14"/>
  <c r="Y361" i="14"/>
  <c r="X361" i="14"/>
  <c r="W361" i="14"/>
  <c r="U361" i="14"/>
  <c r="T361" i="14"/>
  <c r="S361" i="14"/>
  <c r="R361" i="14"/>
  <c r="Q361" i="14"/>
  <c r="P361" i="14"/>
  <c r="O361" i="14"/>
  <c r="N361" i="14"/>
  <c r="M361" i="14"/>
  <c r="L361" i="14"/>
  <c r="K361" i="14"/>
  <c r="J361" i="14"/>
  <c r="I361" i="14"/>
  <c r="G361" i="14"/>
  <c r="F361" i="14"/>
  <c r="E361" i="14"/>
  <c r="D361" i="14"/>
  <c r="AH360" i="14"/>
  <c r="AG360" i="14"/>
  <c r="AF360" i="14"/>
  <c r="AE360" i="14"/>
  <c r="AD360" i="14"/>
  <c r="AC360" i="14"/>
  <c r="AB360" i="14"/>
  <c r="AA360" i="14"/>
  <c r="Z360" i="14"/>
  <c r="Y360" i="14"/>
  <c r="X360" i="14"/>
  <c r="W360" i="14"/>
  <c r="U360" i="14"/>
  <c r="T360" i="14"/>
  <c r="S360" i="14"/>
  <c r="R360" i="14"/>
  <c r="Q360" i="14"/>
  <c r="P360" i="14"/>
  <c r="O360" i="14"/>
  <c r="N360" i="14"/>
  <c r="M360" i="14"/>
  <c r="L360" i="14"/>
  <c r="K360" i="14"/>
  <c r="J360" i="14"/>
  <c r="I360" i="14"/>
  <c r="G360" i="14"/>
  <c r="F360" i="14"/>
  <c r="E360" i="14"/>
  <c r="D360" i="14"/>
  <c r="AH359" i="14"/>
  <c r="AG359" i="14"/>
  <c r="AF359" i="14"/>
  <c r="AE359" i="14"/>
  <c r="AD359" i="14"/>
  <c r="AC359" i="14"/>
  <c r="AB359" i="14"/>
  <c r="AA359" i="14"/>
  <c r="Z359" i="14"/>
  <c r="Y359" i="14"/>
  <c r="X359" i="14"/>
  <c r="W359" i="14"/>
  <c r="U359" i="14"/>
  <c r="T359" i="14"/>
  <c r="S359" i="14"/>
  <c r="R359" i="14"/>
  <c r="Q359" i="14"/>
  <c r="P359" i="14"/>
  <c r="O359" i="14"/>
  <c r="N359" i="14"/>
  <c r="M359" i="14"/>
  <c r="L359" i="14"/>
  <c r="K359" i="14"/>
  <c r="J359" i="14"/>
  <c r="I359" i="14"/>
  <c r="G359" i="14"/>
  <c r="F359" i="14"/>
  <c r="E359" i="14"/>
  <c r="D359" i="14"/>
  <c r="AH358" i="14"/>
  <c r="AG358" i="14"/>
  <c r="AF358" i="14"/>
  <c r="AE358" i="14"/>
  <c r="AD358" i="14"/>
  <c r="AC358" i="14"/>
  <c r="AB358" i="14"/>
  <c r="AA358" i="14"/>
  <c r="Z358" i="14"/>
  <c r="Y358" i="14"/>
  <c r="X358" i="14"/>
  <c r="W358" i="14"/>
  <c r="U358" i="14"/>
  <c r="T358" i="14"/>
  <c r="S358" i="14"/>
  <c r="R358" i="14"/>
  <c r="Q358" i="14"/>
  <c r="P358" i="14"/>
  <c r="O358" i="14"/>
  <c r="N358" i="14"/>
  <c r="M358" i="14"/>
  <c r="L358" i="14"/>
  <c r="K358" i="14"/>
  <c r="J358" i="14"/>
  <c r="I358" i="14"/>
  <c r="G358" i="14"/>
  <c r="F358" i="14"/>
  <c r="E358" i="14"/>
  <c r="D358" i="14"/>
  <c r="AH357" i="14"/>
  <c r="AG357" i="14"/>
  <c r="AF357" i="14"/>
  <c r="AE357" i="14"/>
  <c r="AD357" i="14"/>
  <c r="AC357" i="14"/>
  <c r="AB357" i="14"/>
  <c r="AA357" i="14"/>
  <c r="Z357" i="14"/>
  <c r="Y357" i="14"/>
  <c r="X357" i="14"/>
  <c r="W357" i="14"/>
  <c r="U357" i="14"/>
  <c r="T357" i="14"/>
  <c r="S357" i="14"/>
  <c r="R357" i="14"/>
  <c r="Q357" i="14"/>
  <c r="P357" i="14"/>
  <c r="O357" i="14"/>
  <c r="N357" i="14"/>
  <c r="M357" i="14"/>
  <c r="L357" i="14"/>
  <c r="K357" i="14"/>
  <c r="J357" i="14"/>
  <c r="I357" i="14"/>
  <c r="G357" i="14"/>
  <c r="F357" i="14"/>
  <c r="E357" i="14"/>
  <c r="D357" i="14"/>
  <c r="AH356" i="14"/>
  <c r="AG356" i="14"/>
  <c r="AF356" i="14"/>
  <c r="AE356" i="14"/>
  <c r="AD356" i="14"/>
  <c r="AC356" i="14"/>
  <c r="AB356" i="14"/>
  <c r="AA356" i="14"/>
  <c r="Z356" i="14"/>
  <c r="Y356" i="14"/>
  <c r="X356" i="14"/>
  <c r="W356" i="14"/>
  <c r="U356" i="14"/>
  <c r="T356" i="14"/>
  <c r="S356" i="14"/>
  <c r="R356" i="14"/>
  <c r="Q356" i="14"/>
  <c r="P356" i="14"/>
  <c r="O356" i="14"/>
  <c r="N356" i="14"/>
  <c r="M356" i="14"/>
  <c r="L356" i="14"/>
  <c r="K356" i="14"/>
  <c r="J356" i="14"/>
  <c r="I356" i="14"/>
  <c r="G356" i="14"/>
  <c r="F356" i="14"/>
  <c r="E356" i="14"/>
  <c r="D356" i="14"/>
  <c r="AH355" i="14"/>
  <c r="AG355" i="14"/>
  <c r="AF355" i="14"/>
  <c r="AE355" i="14"/>
  <c r="AD355" i="14"/>
  <c r="AC355" i="14"/>
  <c r="AB355" i="14"/>
  <c r="AA355" i="14"/>
  <c r="Z355" i="14"/>
  <c r="Y355" i="14"/>
  <c r="X355" i="14"/>
  <c r="W355" i="14"/>
  <c r="U355" i="14"/>
  <c r="T355" i="14"/>
  <c r="S355" i="14"/>
  <c r="R355" i="14"/>
  <c r="Q355" i="14"/>
  <c r="P355" i="14"/>
  <c r="O355" i="14"/>
  <c r="N355" i="14"/>
  <c r="M355" i="14"/>
  <c r="L355" i="14"/>
  <c r="K355" i="14"/>
  <c r="J355" i="14"/>
  <c r="I355" i="14"/>
  <c r="G355" i="14"/>
  <c r="F355" i="14"/>
  <c r="E355" i="14"/>
  <c r="D355" i="14"/>
  <c r="AH354" i="14"/>
  <c r="AG354" i="14"/>
  <c r="AF354" i="14"/>
  <c r="AE354" i="14"/>
  <c r="AD354" i="14"/>
  <c r="AC354" i="14"/>
  <c r="AB354" i="14"/>
  <c r="AA354" i="14"/>
  <c r="Z354" i="14"/>
  <c r="Y354" i="14"/>
  <c r="X354" i="14"/>
  <c r="W354" i="14"/>
  <c r="U354" i="14"/>
  <c r="T354" i="14"/>
  <c r="S354" i="14"/>
  <c r="R354" i="14"/>
  <c r="Q354" i="14"/>
  <c r="P354" i="14"/>
  <c r="O354" i="14"/>
  <c r="N354" i="14"/>
  <c r="M354" i="14"/>
  <c r="L354" i="14"/>
  <c r="K354" i="14"/>
  <c r="J354" i="14"/>
  <c r="I354" i="14"/>
  <c r="G354" i="14"/>
  <c r="F354" i="14"/>
  <c r="E354" i="14"/>
  <c r="D354" i="14"/>
  <c r="AH353" i="14"/>
  <c r="AG353" i="14"/>
  <c r="AF353" i="14"/>
  <c r="AE353" i="14"/>
  <c r="AD353" i="14"/>
  <c r="AC353" i="14"/>
  <c r="AB353" i="14"/>
  <c r="AA353" i="14"/>
  <c r="Z353" i="14"/>
  <c r="Y353" i="14"/>
  <c r="X353" i="14"/>
  <c r="W353" i="14"/>
  <c r="U353" i="14"/>
  <c r="T353" i="14"/>
  <c r="S353" i="14"/>
  <c r="R353" i="14"/>
  <c r="Q353" i="14"/>
  <c r="P353" i="14"/>
  <c r="O353" i="14"/>
  <c r="N353" i="14"/>
  <c r="M353" i="14"/>
  <c r="L353" i="14"/>
  <c r="K353" i="14"/>
  <c r="J353" i="14"/>
  <c r="I353" i="14"/>
  <c r="G353" i="14"/>
  <c r="F353" i="14"/>
  <c r="E353" i="14"/>
  <c r="D353" i="14"/>
  <c r="AH352" i="14"/>
  <c r="AG352" i="14"/>
  <c r="AF352" i="14"/>
  <c r="AE352" i="14"/>
  <c r="AD352" i="14"/>
  <c r="AC352" i="14"/>
  <c r="AB352" i="14"/>
  <c r="AA352" i="14"/>
  <c r="Z352" i="14"/>
  <c r="Y352" i="14"/>
  <c r="X352" i="14"/>
  <c r="W352" i="14"/>
  <c r="U352" i="14"/>
  <c r="T352" i="14"/>
  <c r="S352" i="14"/>
  <c r="R352" i="14"/>
  <c r="Q352" i="14"/>
  <c r="P352" i="14"/>
  <c r="O352" i="14"/>
  <c r="N352" i="14"/>
  <c r="M352" i="14"/>
  <c r="L352" i="14"/>
  <c r="K352" i="14"/>
  <c r="J352" i="14"/>
  <c r="I352" i="14"/>
  <c r="G352" i="14"/>
  <c r="F352" i="14"/>
  <c r="E352" i="14"/>
  <c r="D352" i="14"/>
  <c r="AH351" i="14"/>
  <c r="AG351" i="14"/>
  <c r="AF351" i="14"/>
  <c r="AE351" i="14"/>
  <c r="AD351" i="14"/>
  <c r="AC351" i="14"/>
  <c r="AB351" i="14"/>
  <c r="AA351" i="14"/>
  <c r="Z351" i="14"/>
  <c r="Y351" i="14"/>
  <c r="X351" i="14"/>
  <c r="W351" i="14"/>
  <c r="U351" i="14"/>
  <c r="T351" i="14"/>
  <c r="S351" i="14"/>
  <c r="R351" i="14"/>
  <c r="Q351" i="14"/>
  <c r="P351" i="14"/>
  <c r="O351" i="14"/>
  <c r="N351" i="14"/>
  <c r="M351" i="14"/>
  <c r="L351" i="14"/>
  <c r="K351" i="14"/>
  <c r="J351" i="14"/>
  <c r="I351" i="14"/>
  <c r="G351" i="14"/>
  <c r="F351" i="14"/>
  <c r="E351" i="14"/>
  <c r="D351" i="14"/>
  <c r="AH350" i="14"/>
  <c r="AG350" i="14"/>
  <c r="AF350" i="14"/>
  <c r="AE350" i="14"/>
  <c r="AD350" i="14"/>
  <c r="AC350" i="14"/>
  <c r="AB350" i="14"/>
  <c r="AA350" i="14"/>
  <c r="Z350" i="14"/>
  <c r="Y350" i="14"/>
  <c r="X350" i="14"/>
  <c r="W350" i="14"/>
  <c r="U350" i="14"/>
  <c r="T350" i="14"/>
  <c r="S350" i="14"/>
  <c r="R350" i="14"/>
  <c r="Q350" i="14"/>
  <c r="P350" i="14"/>
  <c r="O350" i="14"/>
  <c r="N350" i="14"/>
  <c r="M350" i="14"/>
  <c r="L350" i="14"/>
  <c r="K350" i="14"/>
  <c r="J350" i="14"/>
  <c r="I350" i="14"/>
  <c r="G350" i="14"/>
  <c r="F350" i="14"/>
  <c r="E350" i="14"/>
  <c r="D350" i="14"/>
  <c r="AH349" i="14"/>
  <c r="AG349" i="14"/>
  <c r="AF349" i="14"/>
  <c r="AE349" i="14"/>
  <c r="AD349" i="14"/>
  <c r="AC349" i="14"/>
  <c r="AB349" i="14"/>
  <c r="AA349" i="14"/>
  <c r="Z349" i="14"/>
  <c r="Y349" i="14"/>
  <c r="X349" i="14"/>
  <c r="W349" i="14"/>
  <c r="U349" i="14"/>
  <c r="T349" i="14"/>
  <c r="S349" i="14"/>
  <c r="R349" i="14"/>
  <c r="Q349" i="14"/>
  <c r="P349" i="14"/>
  <c r="O349" i="14"/>
  <c r="N349" i="14"/>
  <c r="M349" i="14"/>
  <c r="L349" i="14"/>
  <c r="K349" i="14"/>
  <c r="J349" i="14"/>
  <c r="I349" i="14"/>
  <c r="G349" i="14"/>
  <c r="F349" i="14"/>
  <c r="E349" i="14"/>
  <c r="D349" i="14"/>
  <c r="AH348" i="14"/>
  <c r="AG348" i="14"/>
  <c r="AF348" i="14"/>
  <c r="AE348" i="14"/>
  <c r="AD348" i="14"/>
  <c r="AC348" i="14"/>
  <c r="AB348" i="14"/>
  <c r="AA348" i="14"/>
  <c r="Z348" i="14"/>
  <c r="Y348" i="14"/>
  <c r="X348" i="14"/>
  <c r="W348" i="14"/>
  <c r="U348" i="14"/>
  <c r="T348" i="14"/>
  <c r="S348" i="14"/>
  <c r="R348" i="14"/>
  <c r="Q348" i="14"/>
  <c r="P348" i="14"/>
  <c r="O348" i="14"/>
  <c r="N348" i="14"/>
  <c r="M348" i="14"/>
  <c r="L348" i="14"/>
  <c r="K348" i="14"/>
  <c r="J348" i="14"/>
  <c r="I348" i="14"/>
  <c r="G348" i="14"/>
  <c r="F348" i="14"/>
  <c r="E348" i="14"/>
  <c r="D348" i="14"/>
  <c r="AH347" i="14"/>
  <c r="AG347" i="14"/>
  <c r="AF347" i="14"/>
  <c r="AE347" i="14"/>
  <c r="AD347" i="14"/>
  <c r="AC347" i="14"/>
  <c r="AB347" i="14"/>
  <c r="AA347" i="14"/>
  <c r="Z347" i="14"/>
  <c r="Y347" i="14"/>
  <c r="X347" i="14"/>
  <c r="W347" i="14"/>
  <c r="U347" i="14"/>
  <c r="T347" i="14"/>
  <c r="S347" i="14"/>
  <c r="R347" i="14"/>
  <c r="Q347" i="14"/>
  <c r="P347" i="14"/>
  <c r="O347" i="14"/>
  <c r="N347" i="14"/>
  <c r="M347" i="14"/>
  <c r="L347" i="14"/>
  <c r="K347" i="14"/>
  <c r="J347" i="14"/>
  <c r="I347" i="14"/>
  <c r="G347" i="14"/>
  <c r="F347" i="14"/>
  <c r="E347" i="14"/>
  <c r="D347" i="14"/>
  <c r="AH346" i="14"/>
  <c r="AG346" i="14"/>
  <c r="AF346" i="14"/>
  <c r="AE346" i="14"/>
  <c r="AD346" i="14"/>
  <c r="AC346" i="14"/>
  <c r="AB346" i="14"/>
  <c r="AA346" i="14"/>
  <c r="Z346" i="14"/>
  <c r="Y346" i="14"/>
  <c r="X346" i="14"/>
  <c r="W346" i="14"/>
  <c r="U346" i="14"/>
  <c r="T346" i="14"/>
  <c r="S346" i="14"/>
  <c r="R346" i="14"/>
  <c r="Q346" i="14"/>
  <c r="P346" i="14"/>
  <c r="O346" i="14"/>
  <c r="N346" i="14"/>
  <c r="M346" i="14"/>
  <c r="L346" i="14"/>
  <c r="K346" i="14"/>
  <c r="J346" i="14"/>
  <c r="I346" i="14"/>
  <c r="G346" i="14"/>
  <c r="F346" i="14"/>
  <c r="E346" i="14"/>
  <c r="D346" i="14"/>
  <c r="AH345" i="14"/>
  <c r="AG345" i="14"/>
  <c r="AF345" i="14"/>
  <c r="AE345" i="14"/>
  <c r="AD345" i="14"/>
  <c r="AC345" i="14"/>
  <c r="AB345" i="14"/>
  <c r="AA345" i="14"/>
  <c r="Z345" i="14"/>
  <c r="Y345" i="14"/>
  <c r="X345" i="14"/>
  <c r="W345" i="14"/>
  <c r="U345" i="14"/>
  <c r="T345" i="14"/>
  <c r="S345" i="14"/>
  <c r="R345" i="14"/>
  <c r="Q345" i="14"/>
  <c r="P345" i="14"/>
  <c r="O345" i="14"/>
  <c r="N345" i="14"/>
  <c r="M345" i="14"/>
  <c r="L345" i="14"/>
  <c r="K345" i="14"/>
  <c r="J345" i="14"/>
  <c r="I345" i="14"/>
  <c r="G345" i="14"/>
  <c r="F345" i="14"/>
  <c r="E345" i="14"/>
  <c r="D345" i="14"/>
  <c r="AH344" i="14"/>
  <c r="AG344" i="14"/>
  <c r="AF344" i="14"/>
  <c r="AE344" i="14"/>
  <c r="AD344" i="14"/>
  <c r="AC344" i="14"/>
  <c r="AB344" i="14"/>
  <c r="AA344" i="14"/>
  <c r="Z344" i="14"/>
  <c r="Y344" i="14"/>
  <c r="X344" i="14"/>
  <c r="W344" i="14"/>
  <c r="U344" i="14"/>
  <c r="T344" i="14"/>
  <c r="S344" i="14"/>
  <c r="R344" i="14"/>
  <c r="Q344" i="14"/>
  <c r="P344" i="14"/>
  <c r="O344" i="14"/>
  <c r="N344" i="14"/>
  <c r="M344" i="14"/>
  <c r="L344" i="14"/>
  <c r="K344" i="14"/>
  <c r="J344" i="14"/>
  <c r="I344" i="14"/>
  <c r="G344" i="14"/>
  <c r="F344" i="14"/>
  <c r="E344" i="14"/>
  <c r="D344" i="14"/>
  <c r="AH343" i="14"/>
  <c r="AG343" i="14"/>
  <c r="AF343" i="14"/>
  <c r="AE343" i="14"/>
  <c r="AD343" i="14"/>
  <c r="AC343" i="14"/>
  <c r="AB343" i="14"/>
  <c r="AA343" i="14"/>
  <c r="Z343" i="14"/>
  <c r="Y343" i="14"/>
  <c r="X343" i="14"/>
  <c r="W343" i="14"/>
  <c r="U343" i="14"/>
  <c r="T343" i="14"/>
  <c r="S343" i="14"/>
  <c r="R343" i="14"/>
  <c r="Q343" i="14"/>
  <c r="P343" i="14"/>
  <c r="O343" i="14"/>
  <c r="N343" i="14"/>
  <c r="M343" i="14"/>
  <c r="L343" i="14"/>
  <c r="K343" i="14"/>
  <c r="J343" i="14"/>
  <c r="I343" i="14"/>
  <c r="G343" i="14"/>
  <c r="F343" i="14"/>
  <c r="E343" i="14"/>
  <c r="D343" i="14"/>
  <c r="AH342" i="14"/>
  <c r="AG342" i="14"/>
  <c r="AF342" i="14"/>
  <c r="AE342" i="14"/>
  <c r="AD342" i="14"/>
  <c r="AC342" i="14"/>
  <c r="AB342" i="14"/>
  <c r="AA342" i="14"/>
  <c r="Z342" i="14"/>
  <c r="Y342" i="14"/>
  <c r="X342" i="14"/>
  <c r="W342" i="14"/>
  <c r="U342" i="14"/>
  <c r="T342" i="14"/>
  <c r="S342" i="14"/>
  <c r="R342" i="14"/>
  <c r="Q342" i="14"/>
  <c r="P342" i="14"/>
  <c r="O342" i="14"/>
  <c r="N342" i="14"/>
  <c r="M342" i="14"/>
  <c r="L342" i="14"/>
  <c r="K342" i="14"/>
  <c r="J342" i="14"/>
  <c r="I342" i="14"/>
  <c r="G342" i="14"/>
  <c r="F342" i="14"/>
  <c r="E342" i="14"/>
  <c r="D342" i="14"/>
  <c r="AH341" i="14"/>
  <c r="AG341" i="14"/>
  <c r="AF341" i="14"/>
  <c r="AE341" i="14"/>
  <c r="AD341" i="14"/>
  <c r="AC341" i="14"/>
  <c r="AB341" i="14"/>
  <c r="AA341" i="14"/>
  <c r="Z341" i="14"/>
  <c r="Y341" i="14"/>
  <c r="X341" i="14"/>
  <c r="W341" i="14"/>
  <c r="U341" i="14"/>
  <c r="T341" i="14"/>
  <c r="S341" i="14"/>
  <c r="R341" i="14"/>
  <c r="Q341" i="14"/>
  <c r="P341" i="14"/>
  <c r="O341" i="14"/>
  <c r="N341" i="14"/>
  <c r="M341" i="14"/>
  <c r="L341" i="14"/>
  <c r="K341" i="14"/>
  <c r="J341" i="14"/>
  <c r="I341" i="14"/>
  <c r="G341" i="14"/>
  <c r="F341" i="14"/>
  <c r="E341" i="14"/>
  <c r="D341" i="14"/>
  <c r="AH340" i="14"/>
  <c r="AG340" i="14"/>
  <c r="AF340" i="14"/>
  <c r="AE340" i="14"/>
  <c r="AD340" i="14"/>
  <c r="AC340" i="14"/>
  <c r="AB340" i="14"/>
  <c r="AA340" i="14"/>
  <c r="Z340" i="14"/>
  <c r="Y340" i="14"/>
  <c r="X340" i="14"/>
  <c r="W340" i="14"/>
  <c r="U340" i="14"/>
  <c r="T340" i="14"/>
  <c r="S340" i="14"/>
  <c r="R340" i="14"/>
  <c r="Q340" i="14"/>
  <c r="P340" i="14"/>
  <c r="O340" i="14"/>
  <c r="N340" i="14"/>
  <c r="M340" i="14"/>
  <c r="L340" i="14"/>
  <c r="K340" i="14"/>
  <c r="J340" i="14"/>
  <c r="I340" i="14"/>
  <c r="G340" i="14"/>
  <c r="F340" i="14"/>
  <c r="E340" i="14"/>
  <c r="D340" i="14"/>
  <c r="AH339" i="14"/>
  <c r="AG339" i="14"/>
  <c r="AF339" i="14"/>
  <c r="AE339" i="14"/>
  <c r="AD339" i="14"/>
  <c r="AC339" i="14"/>
  <c r="AB339" i="14"/>
  <c r="AA339" i="14"/>
  <c r="Z339" i="14"/>
  <c r="Y339" i="14"/>
  <c r="X339" i="14"/>
  <c r="W339" i="14"/>
  <c r="U339" i="14"/>
  <c r="T339" i="14"/>
  <c r="S339" i="14"/>
  <c r="R339" i="14"/>
  <c r="Q339" i="14"/>
  <c r="P339" i="14"/>
  <c r="O339" i="14"/>
  <c r="N339" i="14"/>
  <c r="M339" i="14"/>
  <c r="L339" i="14"/>
  <c r="K339" i="14"/>
  <c r="J339" i="14"/>
  <c r="I339" i="14"/>
  <c r="G339" i="14"/>
  <c r="F339" i="14"/>
  <c r="E339" i="14"/>
  <c r="D339" i="14"/>
  <c r="AH338" i="14"/>
  <c r="AG338" i="14"/>
  <c r="AF338" i="14"/>
  <c r="AE338" i="14"/>
  <c r="AD338" i="14"/>
  <c r="AC338" i="14"/>
  <c r="AB338" i="14"/>
  <c r="AA338" i="14"/>
  <c r="Z338" i="14"/>
  <c r="Y338" i="14"/>
  <c r="X338" i="14"/>
  <c r="W338" i="14"/>
  <c r="U338" i="14"/>
  <c r="T338" i="14"/>
  <c r="S338" i="14"/>
  <c r="R338" i="14"/>
  <c r="Q338" i="14"/>
  <c r="P338" i="14"/>
  <c r="O338" i="14"/>
  <c r="N338" i="14"/>
  <c r="M338" i="14"/>
  <c r="L338" i="14"/>
  <c r="K338" i="14"/>
  <c r="J338" i="14"/>
  <c r="I338" i="14"/>
  <c r="G338" i="14"/>
  <c r="F338" i="14"/>
  <c r="E338" i="14"/>
  <c r="D338" i="14"/>
  <c r="AH337" i="14"/>
  <c r="AG337" i="14"/>
  <c r="AF337" i="14"/>
  <c r="AE337" i="14"/>
  <c r="AD337" i="14"/>
  <c r="AC337" i="14"/>
  <c r="AB337" i="14"/>
  <c r="AA337" i="14"/>
  <c r="Z337" i="14"/>
  <c r="Y337" i="14"/>
  <c r="X337" i="14"/>
  <c r="W337" i="14"/>
  <c r="U337" i="14"/>
  <c r="T337" i="14"/>
  <c r="S337" i="14"/>
  <c r="R337" i="14"/>
  <c r="Q337" i="14"/>
  <c r="P337" i="14"/>
  <c r="O337" i="14"/>
  <c r="N337" i="14"/>
  <c r="M337" i="14"/>
  <c r="L337" i="14"/>
  <c r="K337" i="14"/>
  <c r="J337" i="14"/>
  <c r="I337" i="14"/>
  <c r="G337" i="14"/>
  <c r="F337" i="14"/>
  <c r="E337" i="14"/>
  <c r="D337" i="14"/>
  <c r="AH336" i="14"/>
  <c r="AG336" i="14"/>
  <c r="AF336" i="14"/>
  <c r="AE336" i="14"/>
  <c r="AD336" i="14"/>
  <c r="AC336" i="14"/>
  <c r="AB336" i="14"/>
  <c r="AA336" i="14"/>
  <c r="Z336" i="14"/>
  <c r="Y336" i="14"/>
  <c r="X336" i="14"/>
  <c r="W336" i="14"/>
  <c r="U336" i="14"/>
  <c r="T336" i="14"/>
  <c r="S336" i="14"/>
  <c r="R336" i="14"/>
  <c r="Q336" i="14"/>
  <c r="P336" i="14"/>
  <c r="O336" i="14"/>
  <c r="N336" i="14"/>
  <c r="M336" i="14"/>
  <c r="L336" i="14"/>
  <c r="K336" i="14"/>
  <c r="J336" i="14"/>
  <c r="I336" i="14"/>
  <c r="G336" i="14"/>
  <c r="F336" i="14"/>
  <c r="E336" i="14"/>
  <c r="D336" i="14"/>
  <c r="AH335" i="14"/>
  <c r="AG335" i="14"/>
  <c r="AF335" i="14"/>
  <c r="AE335" i="14"/>
  <c r="AD335" i="14"/>
  <c r="AC335" i="14"/>
  <c r="AB335" i="14"/>
  <c r="AA335" i="14"/>
  <c r="Z335" i="14"/>
  <c r="Y335" i="14"/>
  <c r="X335" i="14"/>
  <c r="W335" i="14"/>
  <c r="U335" i="14"/>
  <c r="T335" i="14"/>
  <c r="S335" i="14"/>
  <c r="R335" i="14"/>
  <c r="Q335" i="14"/>
  <c r="P335" i="14"/>
  <c r="O335" i="14"/>
  <c r="N335" i="14"/>
  <c r="M335" i="14"/>
  <c r="L335" i="14"/>
  <c r="K335" i="14"/>
  <c r="J335" i="14"/>
  <c r="I335" i="14"/>
  <c r="G335" i="14"/>
  <c r="F335" i="14"/>
  <c r="E335" i="14"/>
  <c r="D335" i="14"/>
  <c r="AH334" i="14"/>
  <c r="AG334" i="14"/>
  <c r="AF334" i="14"/>
  <c r="AE334" i="14"/>
  <c r="AD334" i="14"/>
  <c r="AC334" i="14"/>
  <c r="AB334" i="14"/>
  <c r="AA334" i="14"/>
  <c r="Z334" i="14"/>
  <c r="Y334" i="14"/>
  <c r="X334" i="14"/>
  <c r="W334" i="14"/>
  <c r="U334" i="14"/>
  <c r="T334" i="14"/>
  <c r="S334" i="14"/>
  <c r="R334" i="14"/>
  <c r="Q334" i="14"/>
  <c r="P334" i="14"/>
  <c r="O334" i="14"/>
  <c r="N334" i="14"/>
  <c r="M334" i="14"/>
  <c r="L334" i="14"/>
  <c r="K334" i="14"/>
  <c r="J334" i="14"/>
  <c r="I334" i="14"/>
  <c r="G334" i="14"/>
  <c r="F334" i="14"/>
  <c r="E334" i="14"/>
  <c r="D334" i="14"/>
  <c r="AH333" i="14"/>
  <c r="AG333" i="14"/>
  <c r="AF333" i="14"/>
  <c r="AE333" i="14"/>
  <c r="AD333" i="14"/>
  <c r="AC333" i="14"/>
  <c r="AB333" i="14"/>
  <c r="AA333" i="14"/>
  <c r="Z333" i="14"/>
  <c r="Y333" i="14"/>
  <c r="X333" i="14"/>
  <c r="W333" i="14"/>
  <c r="U333" i="14"/>
  <c r="T333" i="14"/>
  <c r="S333" i="14"/>
  <c r="R333" i="14"/>
  <c r="Q333" i="14"/>
  <c r="P333" i="14"/>
  <c r="O333" i="14"/>
  <c r="N333" i="14"/>
  <c r="M333" i="14"/>
  <c r="L333" i="14"/>
  <c r="K333" i="14"/>
  <c r="J333" i="14"/>
  <c r="I333" i="14"/>
  <c r="G333" i="14"/>
  <c r="F333" i="14"/>
  <c r="E333" i="14"/>
  <c r="D333" i="14"/>
  <c r="AH332" i="14"/>
  <c r="AG332" i="14"/>
  <c r="AF332" i="14"/>
  <c r="AE332" i="14"/>
  <c r="AD332" i="14"/>
  <c r="AC332" i="14"/>
  <c r="AB332" i="14"/>
  <c r="AA332" i="14"/>
  <c r="Z332" i="14"/>
  <c r="Y332" i="14"/>
  <c r="X332" i="14"/>
  <c r="W332" i="14"/>
  <c r="U332" i="14"/>
  <c r="T332" i="14"/>
  <c r="S332" i="14"/>
  <c r="R332" i="14"/>
  <c r="Q332" i="14"/>
  <c r="P332" i="14"/>
  <c r="O332" i="14"/>
  <c r="N332" i="14"/>
  <c r="M332" i="14"/>
  <c r="L332" i="14"/>
  <c r="K332" i="14"/>
  <c r="J332" i="14"/>
  <c r="I332" i="14"/>
  <c r="G332" i="14"/>
  <c r="F332" i="14"/>
  <c r="E332" i="14"/>
  <c r="D332" i="14"/>
  <c r="AH331" i="14"/>
  <c r="AG331" i="14"/>
  <c r="AF331" i="14"/>
  <c r="AE331" i="14"/>
  <c r="AD331" i="14"/>
  <c r="AC331" i="14"/>
  <c r="AB331" i="14"/>
  <c r="AA331" i="14"/>
  <c r="Z331" i="14"/>
  <c r="Y331" i="14"/>
  <c r="X331" i="14"/>
  <c r="W331" i="14"/>
  <c r="U331" i="14"/>
  <c r="T331" i="14"/>
  <c r="S331" i="14"/>
  <c r="R331" i="14"/>
  <c r="Q331" i="14"/>
  <c r="P331" i="14"/>
  <c r="O331" i="14"/>
  <c r="N331" i="14"/>
  <c r="M331" i="14"/>
  <c r="L331" i="14"/>
  <c r="K331" i="14"/>
  <c r="J331" i="14"/>
  <c r="I331" i="14"/>
  <c r="G331" i="14"/>
  <c r="F331" i="14"/>
  <c r="E331" i="14"/>
  <c r="D331" i="14"/>
  <c r="AH330" i="14"/>
  <c r="AG330" i="14"/>
  <c r="AF330" i="14"/>
  <c r="AE330" i="14"/>
  <c r="AD330" i="14"/>
  <c r="AC330" i="14"/>
  <c r="AB330" i="14"/>
  <c r="AA330" i="14"/>
  <c r="Z330" i="14"/>
  <c r="Y330" i="14"/>
  <c r="X330" i="14"/>
  <c r="W330" i="14"/>
  <c r="U330" i="14"/>
  <c r="T330" i="14"/>
  <c r="S330" i="14"/>
  <c r="R330" i="14"/>
  <c r="Q330" i="14"/>
  <c r="P330" i="14"/>
  <c r="O330" i="14"/>
  <c r="N330" i="14"/>
  <c r="M330" i="14"/>
  <c r="L330" i="14"/>
  <c r="K330" i="14"/>
  <c r="J330" i="14"/>
  <c r="I330" i="14"/>
  <c r="G330" i="14"/>
  <c r="F330" i="14"/>
  <c r="E330" i="14"/>
  <c r="D330" i="14"/>
  <c r="AH329" i="14"/>
  <c r="AG329" i="14"/>
  <c r="AF329" i="14"/>
  <c r="AE329" i="14"/>
  <c r="AD329" i="14"/>
  <c r="AC329" i="14"/>
  <c r="AB329" i="14"/>
  <c r="AA329" i="14"/>
  <c r="Z329" i="14"/>
  <c r="Y329" i="14"/>
  <c r="X329" i="14"/>
  <c r="W329" i="14"/>
  <c r="U329" i="14"/>
  <c r="T329" i="14"/>
  <c r="S329" i="14"/>
  <c r="R329" i="14"/>
  <c r="Q329" i="14"/>
  <c r="P329" i="14"/>
  <c r="O329" i="14"/>
  <c r="N329" i="14"/>
  <c r="M329" i="14"/>
  <c r="L329" i="14"/>
  <c r="K329" i="14"/>
  <c r="J329" i="14"/>
  <c r="I329" i="14"/>
  <c r="G329" i="14"/>
  <c r="F329" i="14"/>
  <c r="E329" i="14"/>
  <c r="D329" i="14"/>
  <c r="AH328" i="14"/>
  <c r="AG328" i="14"/>
  <c r="AF328" i="14"/>
  <c r="AE328" i="14"/>
  <c r="AD328" i="14"/>
  <c r="AC328" i="14"/>
  <c r="AB328" i="14"/>
  <c r="AA328" i="14"/>
  <c r="Z328" i="14"/>
  <c r="Y328" i="14"/>
  <c r="X328" i="14"/>
  <c r="W328" i="14"/>
  <c r="U328" i="14"/>
  <c r="T328" i="14"/>
  <c r="S328" i="14"/>
  <c r="R328" i="14"/>
  <c r="Q328" i="14"/>
  <c r="P328" i="14"/>
  <c r="O328" i="14"/>
  <c r="N328" i="14"/>
  <c r="M328" i="14"/>
  <c r="L328" i="14"/>
  <c r="K328" i="14"/>
  <c r="J328" i="14"/>
  <c r="I328" i="14"/>
  <c r="G328" i="14"/>
  <c r="F328" i="14"/>
  <c r="E328" i="14"/>
  <c r="D328" i="14"/>
  <c r="AH327" i="14"/>
  <c r="AG327" i="14"/>
  <c r="AF327" i="14"/>
  <c r="AE327" i="14"/>
  <c r="AD327" i="14"/>
  <c r="AC327" i="14"/>
  <c r="AB327" i="14"/>
  <c r="AA327" i="14"/>
  <c r="Z327" i="14"/>
  <c r="Y327" i="14"/>
  <c r="X327" i="14"/>
  <c r="W327" i="14"/>
  <c r="U327" i="14"/>
  <c r="T327" i="14"/>
  <c r="S327" i="14"/>
  <c r="R327" i="14"/>
  <c r="Q327" i="14"/>
  <c r="P327" i="14"/>
  <c r="O327" i="14"/>
  <c r="N327" i="14"/>
  <c r="M327" i="14"/>
  <c r="L327" i="14"/>
  <c r="K327" i="14"/>
  <c r="J327" i="14"/>
  <c r="I327" i="14"/>
  <c r="G327" i="14"/>
  <c r="F327" i="14"/>
  <c r="E327" i="14"/>
  <c r="D327" i="14"/>
  <c r="AH326" i="14"/>
  <c r="AG326" i="14"/>
  <c r="AF326" i="14"/>
  <c r="AE326" i="14"/>
  <c r="AD326" i="14"/>
  <c r="AC326" i="14"/>
  <c r="AB326" i="14"/>
  <c r="AA326" i="14"/>
  <c r="Z326" i="14"/>
  <c r="Y326" i="14"/>
  <c r="X326" i="14"/>
  <c r="W326" i="14"/>
  <c r="U326" i="14"/>
  <c r="T326" i="14"/>
  <c r="S326" i="14"/>
  <c r="R326" i="14"/>
  <c r="Q326" i="14"/>
  <c r="P326" i="14"/>
  <c r="O326" i="14"/>
  <c r="N326" i="14"/>
  <c r="M326" i="14"/>
  <c r="L326" i="14"/>
  <c r="K326" i="14"/>
  <c r="J326" i="14"/>
  <c r="I326" i="14"/>
  <c r="G326" i="14"/>
  <c r="F326" i="14"/>
  <c r="E326" i="14"/>
  <c r="D326" i="14"/>
  <c r="AH325" i="14"/>
  <c r="AG325" i="14"/>
  <c r="AF325" i="14"/>
  <c r="AE325" i="14"/>
  <c r="AD325" i="14"/>
  <c r="AC325" i="14"/>
  <c r="AB325" i="14"/>
  <c r="AA325" i="14"/>
  <c r="Z325" i="14"/>
  <c r="Y325" i="14"/>
  <c r="X325" i="14"/>
  <c r="W325" i="14"/>
  <c r="U325" i="14"/>
  <c r="T325" i="14"/>
  <c r="S325" i="14"/>
  <c r="R325" i="14"/>
  <c r="Q325" i="14"/>
  <c r="P325" i="14"/>
  <c r="O325" i="14"/>
  <c r="N325" i="14"/>
  <c r="M325" i="14"/>
  <c r="L325" i="14"/>
  <c r="K325" i="14"/>
  <c r="J325" i="14"/>
  <c r="I325" i="14"/>
  <c r="G325" i="14"/>
  <c r="F325" i="14"/>
  <c r="E325" i="14"/>
  <c r="D325" i="14"/>
  <c r="AH324" i="14"/>
  <c r="AG324" i="14"/>
  <c r="AF324" i="14"/>
  <c r="AE324" i="14"/>
  <c r="AD324" i="14"/>
  <c r="AC324" i="14"/>
  <c r="AB324" i="14"/>
  <c r="AA324" i="14"/>
  <c r="Z324" i="14"/>
  <c r="Y324" i="14"/>
  <c r="X324" i="14"/>
  <c r="W324" i="14"/>
  <c r="U324" i="14"/>
  <c r="T324" i="14"/>
  <c r="S324" i="14"/>
  <c r="R324" i="14"/>
  <c r="Q324" i="14"/>
  <c r="P324" i="14"/>
  <c r="O324" i="14"/>
  <c r="N324" i="14"/>
  <c r="M324" i="14"/>
  <c r="L324" i="14"/>
  <c r="K324" i="14"/>
  <c r="J324" i="14"/>
  <c r="I324" i="14"/>
  <c r="G324" i="14"/>
  <c r="F324" i="14"/>
  <c r="E324" i="14"/>
  <c r="D324" i="14"/>
  <c r="AH323" i="14"/>
  <c r="AG323" i="14"/>
  <c r="AF323" i="14"/>
  <c r="AE323" i="14"/>
  <c r="AD323" i="14"/>
  <c r="AC323" i="14"/>
  <c r="AB323" i="14"/>
  <c r="AA323" i="14"/>
  <c r="Z323" i="14"/>
  <c r="Y323" i="14"/>
  <c r="X323" i="14"/>
  <c r="W323" i="14"/>
  <c r="U323" i="14"/>
  <c r="T323" i="14"/>
  <c r="S323" i="14"/>
  <c r="R323" i="14"/>
  <c r="Q323" i="14"/>
  <c r="P323" i="14"/>
  <c r="O323" i="14"/>
  <c r="N323" i="14"/>
  <c r="M323" i="14"/>
  <c r="L323" i="14"/>
  <c r="K323" i="14"/>
  <c r="J323" i="14"/>
  <c r="I323" i="14"/>
  <c r="G323" i="14"/>
  <c r="F323" i="14"/>
  <c r="E323" i="14"/>
  <c r="D323" i="14"/>
  <c r="AH322" i="14"/>
  <c r="AG322" i="14"/>
  <c r="AF322" i="14"/>
  <c r="AE322" i="14"/>
  <c r="AD322" i="14"/>
  <c r="AC322" i="14"/>
  <c r="AB322" i="14"/>
  <c r="AA322" i="14"/>
  <c r="Z322" i="14"/>
  <c r="Y322" i="14"/>
  <c r="X322" i="14"/>
  <c r="W322" i="14"/>
  <c r="U322" i="14"/>
  <c r="T322" i="14"/>
  <c r="S322" i="14"/>
  <c r="R322" i="14"/>
  <c r="Q322" i="14"/>
  <c r="P322" i="14"/>
  <c r="O322" i="14"/>
  <c r="N322" i="14"/>
  <c r="M322" i="14"/>
  <c r="L322" i="14"/>
  <c r="K322" i="14"/>
  <c r="J322" i="14"/>
  <c r="I322" i="14"/>
  <c r="G322" i="14"/>
  <c r="F322" i="14"/>
  <c r="E322" i="14"/>
  <c r="D322" i="14"/>
  <c r="AH321" i="14"/>
  <c r="AG321" i="14"/>
  <c r="AF321" i="14"/>
  <c r="AE321" i="14"/>
  <c r="AD321" i="14"/>
  <c r="AC321" i="14"/>
  <c r="AB321" i="14"/>
  <c r="AA321" i="14"/>
  <c r="Z321" i="14"/>
  <c r="Y321" i="14"/>
  <c r="X321" i="14"/>
  <c r="W321" i="14"/>
  <c r="U321" i="14"/>
  <c r="T321" i="14"/>
  <c r="S321" i="14"/>
  <c r="R321" i="14"/>
  <c r="Q321" i="14"/>
  <c r="P321" i="14"/>
  <c r="O321" i="14"/>
  <c r="N321" i="14"/>
  <c r="M321" i="14"/>
  <c r="L321" i="14"/>
  <c r="K321" i="14"/>
  <c r="J321" i="14"/>
  <c r="I321" i="14"/>
  <c r="G321" i="14"/>
  <c r="F321" i="14"/>
  <c r="E321" i="14"/>
  <c r="D321" i="14"/>
  <c r="AH320" i="14"/>
  <c r="AG320" i="14"/>
  <c r="AF320" i="14"/>
  <c r="AE320" i="14"/>
  <c r="AD320" i="14"/>
  <c r="AC320" i="14"/>
  <c r="AB320" i="14"/>
  <c r="AA320" i="14"/>
  <c r="Z320" i="14"/>
  <c r="Y320" i="14"/>
  <c r="X320" i="14"/>
  <c r="W320" i="14"/>
  <c r="U320" i="14"/>
  <c r="T320" i="14"/>
  <c r="S320" i="14"/>
  <c r="R320" i="14"/>
  <c r="Q320" i="14"/>
  <c r="P320" i="14"/>
  <c r="O320" i="14"/>
  <c r="N320" i="14"/>
  <c r="M320" i="14"/>
  <c r="L320" i="14"/>
  <c r="K320" i="14"/>
  <c r="J320" i="14"/>
  <c r="I320" i="14"/>
  <c r="G320" i="14"/>
  <c r="F320" i="14"/>
  <c r="E320" i="14"/>
  <c r="D320" i="14"/>
  <c r="AH319" i="14"/>
  <c r="AG319" i="14"/>
  <c r="AF319" i="14"/>
  <c r="AE319" i="14"/>
  <c r="AD319" i="14"/>
  <c r="AC319" i="14"/>
  <c r="AB319" i="14"/>
  <c r="AA319" i="14"/>
  <c r="Z319" i="14"/>
  <c r="Y319" i="14"/>
  <c r="X319" i="14"/>
  <c r="W319" i="14"/>
  <c r="U319" i="14"/>
  <c r="T319" i="14"/>
  <c r="S319" i="14"/>
  <c r="R319" i="14"/>
  <c r="Q319" i="14"/>
  <c r="P319" i="14"/>
  <c r="O319" i="14"/>
  <c r="N319" i="14"/>
  <c r="M319" i="14"/>
  <c r="L319" i="14"/>
  <c r="K319" i="14"/>
  <c r="J319" i="14"/>
  <c r="I319" i="14"/>
  <c r="G319" i="14"/>
  <c r="F319" i="14"/>
  <c r="E319" i="14"/>
  <c r="D319" i="14"/>
  <c r="AH318" i="14"/>
  <c r="AG318" i="14"/>
  <c r="AF318" i="14"/>
  <c r="AE318" i="14"/>
  <c r="AD318" i="14"/>
  <c r="AC318" i="14"/>
  <c r="AB318" i="14"/>
  <c r="AA318" i="14"/>
  <c r="Z318" i="14"/>
  <c r="Y318" i="14"/>
  <c r="X318" i="14"/>
  <c r="W318" i="14"/>
  <c r="U318" i="14"/>
  <c r="T318" i="14"/>
  <c r="S318" i="14"/>
  <c r="R318" i="14"/>
  <c r="Q318" i="14"/>
  <c r="P318" i="14"/>
  <c r="O318" i="14"/>
  <c r="N318" i="14"/>
  <c r="M318" i="14"/>
  <c r="L318" i="14"/>
  <c r="K318" i="14"/>
  <c r="J318" i="14"/>
  <c r="I318" i="14"/>
  <c r="G318" i="14"/>
  <c r="F318" i="14"/>
  <c r="E318" i="14"/>
  <c r="D318" i="14"/>
  <c r="AH317" i="14"/>
  <c r="AG317" i="14"/>
  <c r="AF317" i="14"/>
  <c r="AE317" i="14"/>
  <c r="AD317" i="14"/>
  <c r="AC317" i="14"/>
  <c r="AB317" i="14"/>
  <c r="AA317" i="14"/>
  <c r="Z317" i="14"/>
  <c r="Y317" i="14"/>
  <c r="X317" i="14"/>
  <c r="W317" i="14"/>
  <c r="U317" i="14"/>
  <c r="T317" i="14"/>
  <c r="S317" i="14"/>
  <c r="R317" i="14"/>
  <c r="Q317" i="14"/>
  <c r="P317" i="14"/>
  <c r="O317" i="14"/>
  <c r="N317" i="14"/>
  <c r="M317" i="14"/>
  <c r="L317" i="14"/>
  <c r="K317" i="14"/>
  <c r="J317" i="14"/>
  <c r="I317" i="14"/>
  <c r="G317" i="14"/>
  <c r="F317" i="14"/>
  <c r="E317" i="14"/>
  <c r="D317" i="14"/>
  <c r="AH316" i="14"/>
  <c r="AG316" i="14"/>
  <c r="AF316" i="14"/>
  <c r="AE316" i="14"/>
  <c r="AD316" i="14"/>
  <c r="AC316" i="14"/>
  <c r="AB316" i="14"/>
  <c r="AA316" i="14"/>
  <c r="Z316" i="14"/>
  <c r="Y316" i="14"/>
  <c r="X316" i="14"/>
  <c r="W316" i="14"/>
  <c r="U316" i="14"/>
  <c r="T316" i="14"/>
  <c r="S316" i="14"/>
  <c r="R316" i="14"/>
  <c r="Q316" i="14"/>
  <c r="P316" i="14"/>
  <c r="O316" i="14"/>
  <c r="N316" i="14"/>
  <c r="M316" i="14"/>
  <c r="L316" i="14"/>
  <c r="K316" i="14"/>
  <c r="J316" i="14"/>
  <c r="I316" i="14"/>
  <c r="G316" i="14"/>
  <c r="F316" i="14"/>
  <c r="E316" i="14"/>
  <c r="D316" i="14"/>
  <c r="AH315" i="14"/>
  <c r="AG315" i="14"/>
  <c r="AF315" i="14"/>
  <c r="AE315" i="14"/>
  <c r="AD315" i="14"/>
  <c r="AC315" i="14"/>
  <c r="AB315" i="14"/>
  <c r="AA315" i="14"/>
  <c r="Z315" i="14"/>
  <c r="Y315" i="14"/>
  <c r="X315" i="14"/>
  <c r="W315" i="14"/>
  <c r="U315" i="14"/>
  <c r="T315" i="14"/>
  <c r="S315" i="14"/>
  <c r="R315" i="14"/>
  <c r="Q315" i="14"/>
  <c r="P315" i="14"/>
  <c r="O315" i="14"/>
  <c r="N315" i="14"/>
  <c r="M315" i="14"/>
  <c r="L315" i="14"/>
  <c r="K315" i="14"/>
  <c r="J315" i="14"/>
  <c r="I315" i="14"/>
  <c r="G315" i="14"/>
  <c r="F315" i="14"/>
  <c r="E315" i="14"/>
  <c r="D315" i="14"/>
  <c r="AH314" i="14"/>
  <c r="AG314" i="14"/>
  <c r="AF314" i="14"/>
  <c r="AE314" i="14"/>
  <c r="AD314" i="14"/>
  <c r="AC314" i="14"/>
  <c r="AB314" i="14"/>
  <c r="AA314" i="14"/>
  <c r="Z314" i="14"/>
  <c r="Y314" i="14"/>
  <c r="X314" i="14"/>
  <c r="W314" i="14"/>
  <c r="U314" i="14"/>
  <c r="T314" i="14"/>
  <c r="S314" i="14"/>
  <c r="R314" i="14"/>
  <c r="Q314" i="14"/>
  <c r="P314" i="14"/>
  <c r="O314" i="14"/>
  <c r="N314" i="14"/>
  <c r="M314" i="14"/>
  <c r="L314" i="14"/>
  <c r="K314" i="14"/>
  <c r="J314" i="14"/>
  <c r="I314" i="14"/>
  <c r="G314" i="14"/>
  <c r="F314" i="14"/>
  <c r="E314" i="14"/>
  <c r="D314" i="14"/>
  <c r="AH313" i="14"/>
  <c r="AG313" i="14"/>
  <c r="AF313" i="14"/>
  <c r="AE313" i="14"/>
  <c r="AD313" i="14"/>
  <c r="AC313" i="14"/>
  <c r="AB313" i="14"/>
  <c r="AA313" i="14"/>
  <c r="Z313" i="14"/>
  <c r="Y313" i="14"/>
  <c r="X313" i="14"/>
  <c r="W313" i="14"/>
  <c r="U313" i="14"/>
  <c r="T313" i="14"/>
  <c r="S313" i="14"/>
  <c r="R313" i="14"/>
  <c r="Q313" i="14"/>
  <c r="P313" i="14"/>
  <c r="O313" i="14"/>
  <c r="N313" i="14"/>
  <c r="M313" i="14"/>
  <c r="L313" i="14"/>
  <c r="K313" i="14"/>
  <c r="J313" i="14"/>
  <c r="I313" i="14"/>
  <c r="G313" i="14"/>
  <c r="F313" i="14"/>
  <c r="E313" i="14"/>
  <c r="D313" i="14"/>
  <c r="AH312" i="14"/>
  <c r="AG312" i="14"/>
  <c r="AF312" i="14"/>
  <c r="AE312" i="14"/>
  <c r="AD312" i="14"/>
  <c r="AC312" i="14"/>
  <c r="AB312" i="14"/>
  <c r="AA312" i="14"/>
  <c r="Z312" i="14"/>
  <c r="Y312" i="14"/>
  <c r="X312" i="14"/>
  <c r="W312" i="14"/>
  <c r="U312" i="14"/>
  <c r="T312" i="14"/>
  <c r="S312" i="14"/>
  <c r="R312" i="14"/>
  <c r="Q312" i="14"/>
  <c r="P312" i="14"/>
  <c r="O312" i="14"/>
  <c r="N312" i="14"/>
  <c r="M312" i="14"/>
  <c r="L312" i="14"/>
  <c r="K312" i="14"/>
  <c r="J312" i="14"/>
  <c r="I312" i="14"/>
  <c r="G312" i="14"/>
  <c r="F312" i="14"/>
  <c r="E312" i="14"/>
  <c r="D312" i="14"/>
  <c r="AH311" i="14"/>
  <c r="AG311" i="14"/>
  <c r="AF311" i="14"/>
  <c r="AE311" i="14"/>
  <c r="AD311" i="14"/>
  <c r="AC311" i="14"/>
  <c r="AB311" i="14"/>
  <c r="AA311" i="14"/>
  <c r="Z311" i="14"/>
  <c r="Y311" i="14"/>
  <c r="X311" i="14"/>
  <c r="W311" i="14"/>
  <c r="U311" i="14"/>
  <c r="T311" i="14"/>
  <c r="S311" i="14"/>
  <c r="R311" i="14"/>
  <c r="Q311" i="14"/>
  <c r="P311" i="14"/>
  <c r="O311" i="14"/>
  <c r="N311" i="14"/>
  <c r="M311" i="14"/>
  <c r="L311" i="14"/>
  <c r="K311" i="14"/>
  <c r="J311" i="14"/>
  <c r="I311" i="14"/>
  <c r="G311" i="14"/>
  <c r="F311" i="14"/>
  <c r="E311" i="14"/>
  <c r="D311" i="14"/>
  <c r="AH310" i="14"/>
  <c r="AG310" i="14"/>
  <c r="AF310" i="14"/>
  <c r="AE310" i="14"/>
  <c r="AD310" i="14"/>
  <c r="AC310" i="14"/>
  <c r="AB310" i="14"/>
  <c r="AA310" i="14"/>
  <c r="Z310" i="14"/>
  <c r="Y310" i="14"/>
  <c r="X310" i="14"/>
  <c r="W310" i="14"/>
  <c r="U310" i="14"/>
  <c r="T310" i="14"/>
  <c r="S310" i="14"/>
  <c r="R310" i="14"/>
  <c r="Q310" i="14"/>
  <c r="P310" i="14"/>
  <c r="O310" i="14"/>
  <c r="N310" i="14"/>
  <c r="M310" i="14"/>
  <c r="L310" i="14"/>
  <c r="K310" i="14"/>
  <c r="J310" i="14"/>
  <c r="I310" i="14"/>
  <c r="G310" i="14"/>
  <c r="F310" i="14"/>
  <c r="E310" i="14"/>
  <c r="D310" i="14"/>
  <c r="AH309" i="14"/>
  <c r="AG309" i="14"/>
  <c r="AF309" i="14"/>
  <c r="AE309" i="14"/>
  <c r="AD309" i="14"/>
  <c r="AC309" i="14"/>
  <c r="AB309" i="14"/>
  <c r="AA309" i="14"/>
  <c r="Z309" i="14"/>
  <c r="Y309" i="14"/>
  <c r="X309" i="14"/>
  <c r="W309" i="14"/>
  <c r="U309" i="14"/>
  <c r="T309" i="14"/>
  <c r="S309" i="14"/>
  <c r="R309" i="14"/>
  <c r="Q309" i="14"/>
  <c r="P309" i="14"/>
  <c r="O309" i="14"/>
  <c r="N309" i="14"/>
  <c r="M309" i="14"/>
  <c r="L309" i="14"/>
  <c r="K309" i="14"/>
  <c r="J309" i="14"/>
  <c r="I309" i="14"/>
  <c r="G309" i="14"/>
  <c r="F309" i="14"/>
  <c r="E309" i="14"/>
  <c r="D309" i="14"/>
  <c r="AH308" i="14"/>
  <c r="AG308" i="14"/>
  <c r="AF308" i="14"/>
  <c r="AE308" i="14"/>
  <c r="AD308" i="14"/>
  <c r="AC308" i="14"/>
  <c r="AB308" i="14"/>
  <c r="AA308" i="14"/>
  <c r="Z308" i="14"/>
  <c r="Y308" i="14"/>
  <c r="X308" i="14"/>
  <c r="W308" i="14"/>
  <c r="U308" i="14"/>
  <c r="T308" i="14"/>
  <c r="S308" i="14"/>
  <c r="R308" i="14"/>
  <c r="Q308" i="14"/>
  <c r="P308" i="14"/>
  <c r="O308" i="14"/>
  <c r="N308" i="14"/>
  <c r="M308" i="14"/>
  <c r="L308" i="14"/>
  <c r="K308" i="14"/>
  <c r="J308" i="14"/>
  <c r="I308" i="14"/>
  <c r="G308" i="14"/>
  <c r="F308" i="14"/>
  <c r="E308" i="14"/>
  <c r="D308" i="14"/>
  <c r="AH307" i="14"/>
  <c r="AG307" i="14"/>
  <c r="AF307" i="14"/>
  <c r="AE307" i="14"/>
  <c r="AD307" i="14"/>
  <c r="AC307" i="14"/>
  <c r="AB307" i="14"/>
  <c r="AA307" i="14"/>
  <c r="Z307" i="14"/>
  <c r="Y307" i="14"/>
  <c r="X307" i="14"/>
  <c r="W307" i="14"/>
  <c r="U307" i="14"/>
  <c r="T307" i="14"/>
  <c r="S307" i="14"/>
  <c r="R307" i="14"/>
  <c r="Q307" i="14"/>
  <c r="P307" i="14"/>
  <c r="O307" i="14"/>
  <c r="N307" i="14"/>
  <c r="M307" i="14"/>
  <c r="L307" i="14"/>
  <c r="K307" i="14"/>
  <c r="J307" i="14"/>
  <c r="I307" i="14"/>
  <c r="G307" i="14"/>
  <c r="F307" i="14"/>
  <c r="E307" i="14"/>
  <c r="D307" i="14"/>
  <c r="AH306" i="14"/>
  <c r="AG306" i="14"/>
  <c r="AF306" i="14"/>
  <c r="AE306" i="14"/>
  <c r="AD306" i="14"/>
  <c r="AC306" i="14"/>
  <c r="AB306" i="14"/>
  <c r="AA306" i="14"/>
  <c r="Z306" i="14"/>
  <c r="Y306" i="14"/>
  <c r="X306" i="14"/>
  <c r="W306" i="14"/>
  <c r="U306" i="14"/>
  <c r="T306" i="14"/>
  <c r="S306" i="14"/>
  <c r="R306" i="14"/>
  <c r="Q306" i="14"/>
  <c r="P306" i="14"/>
  <c r="O306" i="14"/>
  <c r="N306" i="14"/>
  <c r="M306" i="14"/>
  <c r="L306" i="14"/>
  <c r="K306" i="14"/>
  <c r="J306" i="14"/>
  <c r="I306" i="14"/>
  <c r="G306" i="14"/>
  <c r="F306" i="14"/>
  <c r="E306" i="14"/>
  <c r="D306" i="14"/>
  <c r="AH305" i="14"/>
  <c r="AG305" i="14"/>
  <c r="AF305" i="14"/>
  <c r="AE305" i="14"/>
  <c r="AD305" i="14"/>
  <c r="AC305" i="14"/>
  <c r="AB305" i="14"/>
  <c r="AA305" i="14"/>
  <c r="Z305" i="14"/>
  <c r="Y305" i="14"/>
  <c r="X305" i="14"/>
  <c r="W305" i="14"/>
  <c r="U305" i="14"/>
  <c r="T305" i="14"/>
  <c r="S305" i="14"/>
  <c r="R305" i="14"/>
  <c r="Q305" i="14"/>
  <c r="P305" i="14"/>
  <c r="O305" i="14"/>
  <c r="N305" i="14"/>
  <c r="M305" i="14"/>
  <c r="L305" i="14"/>
  <c r="K305" i="14"/>
  <c r="J305" i="14"/>
  <c r="I305" i="14"/>
  <c r="G305" i="14"/>
  <c r="F305" i="14"/>
  <c r="E305" i="14"/>
  <c r="D305" i="14"/>
  <c r="AH304" i="14"/>
  <c r="AG304" i="14"/>
  <c r="AF304" i="14"/>
  <c r="AE304" i="14"/>
  <c r="AD304" i="14"/>
  <c r="AC304" i="14"/>
  <c r="AB304" i="14"/>
  <c r="AA304" i="14"/>
  <c r="Z304" i="14"/>
  <c r="Y304" i="14"/>
  <c r="X304" i="14"/>
  <c r="W304" i="14"/>
  <c r="U304" i="14"/>
  <c r="T304" i="14"/>
  <c r="S304" i="14"/>
  <c r="R304" i="14"/>
  <c r="Q304" i="14"/>
  <c r="P304" i="14"/>
  <c r="O304" i="14"/>
  <c r="N304" i="14"/>
  <c r="M304" i="14"/>
  <c r="L304" i="14"/>
  <c r="K304" i="14"/>
  <c r="J304" i="14"/>
  <c r="I304" i="14"/>
  <c r="G304" i="14"/>
  <c r="F304" i="14"/>
  <c r="E304" i="14"/>
  <c r="D304" i="14"/>
  <c r="AH303" i="14"/>
  <c r="AG303" i="14"/>
  <c r="AF303" i="14"/>
  <c r="AE303" i="14"/>
  <c r="AD303" i="14"/>
  <c r="AC303" i="14"/>
  <c r="AB303" i="14"/>
  <c r="AA303" i="14"/>
  <c r="Z303" i="14"/>
  <c r="Y303" i="14"/>
  <c r="X303" i="14"/>
  <c r="W303" i="14"/>
  <c r="U303" i="14"/>
  <c r="T303" i="14"/>
  <c r="S303" i="14"/>
  <c r="R303" i="14"/>
  <c r="Q303" i="14"/>
  <c r="P303" i="14"/>
  <c r="O303" i="14"/>
  <c r="N303" i="14"/>
  <c r="M303" i="14"/>
  <c r="L303" i="14"/>
  <c r="K303" i="14"/>
  <c r="J303" i="14"/>
  <c r="I303" i="14"/>
  <c r="G303" i="14"/>
  <c r="F303" i="14"/>
  <c r="E303" i="14"/>
  <c r="D303" i="14"/>
  <c r="AH302" i="14"/>
  <c r="AG302" i="14"/>
  <c r="AF302" i="14"/>
  <c r="AE302" i="14"/>
  <c r="AD302" i="14"/>
  <c r="AC302" i="14"/>
  <c r="AB302" i="14"/>
  <c r="AA302" i="14"/>
  <c r="Z302" i="14"/>
  <c r="Y302" i="14"/>
  <c r="X302" i="14"/>
  <c r="W302" i="14"/>
  <c r="U302" i="14"/>
  <c r="T302" i="14"/>
  <c r="S302" i="14"/>
  <c r="R302" i="14"/>
  <c r="Q302" i="14"/>
  <c r="P302" i="14"/>
  <c r="O302" i="14"/>
  <c r="N302" i="14"/>
  <c r="M302" i="14"/>
  <c r="L302" i="14"/>
  <c r="K302" i="14"/>
  <c r="J302" i="14"/>
  <c r="I302" i="14"/>
  <c r="G302" i="14"/>
  <c r="F302" i="14"/>
  <c r="E302" i="14"/>
  <c r="D302" i="14"/>
  <c r="AH301" i="14"/>
  <c r="AG301" i="14"/>
  <c r="AF301" i="14"/>
  <c r="AE301" i="14"/>
  <c r="AD301" i="14"/>
  <c r="AC301" i="14"/>
  <c r="AB301" i="14"/>
  <c r="AA301" i="14"/>
  <c r="Z301" i="14"/>
  <c r="Y301" i="14"/>
  <c r="X301" i="14"/>
  <c r="W301" i="14"/>
  <c r="U301" i="14"/>
  <c r="T301" i="14"/>
  <c r="S301" i="14"/>
  <c r="R301" i="14"/>
  <c r="Q301" i="14"/>
  <c r="P301" i="14"/>
  <c r="O301" i="14"/>
  <c r="N301" i="14"/>
  <c r="M301" i="14"/>
  <c r="L301" i="14"/>
  <c r="K301" i="14"/>
  <c r="J301" i="14"/>
  <c r="I301" i="14"/>
  <c r="G301" i="14"/>
  <c r="F301" i="14"/>
  <c r="E301" i="14"/>
  <c r="D301" i="14"/>
  <c r="AH300" i="14"/>
  <c r="AG300" i="14"/>
  <c r="AF300" i="14"/>
  <c r="AE300" i="14"/>
  <c r="AD300" i="14"/>
  <c r="AC300" i="14"/>
  <c r="AB300" i="14"/>
  <c r="AA300" i="14"/>
  <c r="Z300" i="14"/>
  <c r="Y300" i="14"/>
  <c r="X300" i="14"/>
  <c r="W300" i="14"/>
  <c r="U300" i="14"/>
  <c r="T300" i="14"/>
  <c r="S300" i="14"/>
  <c r="R300" i="14"/>
  <c r="Q300" i="14"/>
  <c r="P300" i="14"/>
  <c r="O300" i="14"/>
  <c r="N300" i="14"/>
  <c r="M300" i="14"/>
  <c r="L300" i="14"/>
  <c r="K300" i="14"/>
  <c r="J300" i="14"/>
  <c r="I300" i="14"/>
  <c r="G300" i="14"/>
  <c r="F300" i="14"/>
  <c r="E300" i="14"/>
  <c r="D300" i="14"/>
  <c r="AH299" i="14"/>
  <c r="AG299" i="14"/>
  <c r="AF299" i="14"/>
  <c r="AE299" i="14"/>
  <c r="AD299" i="14"/>
  <c r="AC299" i="14"/>
  <c r="AB299" i="14"/>
  <c r="AA299" i="14"/>
  <c r="Z299" i="14"/>
  <c r="Y299" i="14"/>
  <c r="X299" i="14"/>
  <c r="W299" i="14"/>
  <c r="U299" i="14"/>
  <c r="T299" i="14"/>
  <c r="S299" i="14"/>
  <c r="R299" i="14"/>
  <c r="Q299" i="14"/>
  <c r="P299" i="14"/>
  <c r="O299" i="14"/>
  <c r="N299" i="14"/>
  <c r="M299" i="14"/>
  <c r="L299" i="14"/>
  <c r="K299" i="14"/>
  <c r="J299" i="14"/>
  <c r="I299" i="14"/>
  <c r="G299" i="14"/>
  <c r="F299" i="14"/>
  <c r="E299" i="14"/>
  <c r="D299" i="14"/>
  <c r="AH298" i="14"/>
  <c r="AG298" i="14"/>
  <c r="AF298" i="14"/>
  <c r="AE298" i="14"/>
  <c r="AD298" i="14"/>
  <c r="AC298" i="14"/>
  <c r="AB298" i="14"/>
  <c r="AA298" i="14"/>
  <c r="Z298" i="14"/>
  <c r="Y298" i="14"/>
  <c r="X298" i="14"/>
  <c r="W298" i="14"/>
  <c r="U298" i="14"/>
  <c r="T298" i="14"/>
  <c r="S298" i="14"/>
  <c r="R298" i="14"/>
  <c r="Q298" i="14"/>
  <c r="P298" i="14"/>
  <c r="O298" i="14"/>
  <c r="N298" i="14"/>
  <c r="M298" i="14"/>
  <c r="L298" i="14"/>
  <c r="K298" i="14"/>
  <c r="J298" i="14"/>
  <c r="I298" i="14"/>
  <c r="G298" i="14"/>
  <c r="F298" i="14"/>
  <c r="E298" i="14"/>
  <c r="D298" i="14"/>
  <c r="AH297" i="14"/>
  <c r="AG297" i="14"/>
  <c r="AF297" i="14"/>
  <c r="AE297" i="14"/>
  <c r="AD297" i="14"/>
  <c r="AC297" i="14"/>
  <c r="AB297" i="14"/>
  <c r="AA297" i="14"/>
  <c r="Z297" i="14"/>
  <c r="Y297" i="14"/>
  <c r="X297" i="14"/>
  <c r="W297" i="14"/>
  <c r="U297" i="14"/>
  <c r="T297" i="14"/>
  <c r="S297" i="14"/>
  <c r="R297" i="14"/>
  <c r="Q297" i="14"/>
  <c r="P297" i="14"/>
  <c r="O297" i="14"/>
  <c r="N297" i="14"/>
  <c r="M297" i="14"/>
  <c r="L297" i="14"/>
  <c r="K297" i="14"/>
  <c r="J297" i="14"/>
  <c r="I297" i="14"/>
  <c r="G297" i="14"/>
  <c r="F297" i="14"/>
  <c r="E297" i="14"/>
  <c r="D297" i="14"/>
  <c r="AH296" i="14"/>
  <c r="AG296" i="14"/>
  <c r="AF296" i="14"/>
  <c r="AE296" i="14"/>
  <c r="AD296" i="14"/>
  <c r="AC296" i="14"/>
  <c r="AB296" i="14"/>
  <c r="AA296" i="14"/>
  <c r="Z296" i="14"/>
  <c r="Y296" i="14"/>
  <c r="X296" i="14"/>
  <c r="W296" i="14"/>
  <c r="U296" i="14"/>
  <c r="T296" i="14"/>
  <c r="S296" i="14"/>
  <c r="R296" i="14"/>
  <c r="Q296" i="14"/>
  <c r="P296" i="14"/>
  <c r="O296" i="14"/>
  <c r="N296" i="14"/>
  <c r="M296" i="14"/>
  <c r="L296" i="14"/>
  <c r="K296" i="14"/>
  <c r="J296" i="14"/>
  <c r="I296" i="14"/>
  <c r="G296" i="14"/>
  <c r="F296" i="14"/>
  <c r="E296" i="14"/>
  <c r="D296" i="14"/>
  <c r="AH295" i="14"/>
  <c r="AG295" i="14"/>
  <c r="AF295" i="14"/>
  <c r="AE295" i="14"/>
  <c r="AD295" i="14"/>
  <c r="AC295" i="14"/>
  <c r="AB295" i="14"/>
  <c r="AA295" i="14"/>
  <c r="Z295" i="14"/>
  <c r="Y295" i="14"/>
  <c r="X295" i="14"/>
  <c r="W295" i="14"/>
  <c r="U295" i="14"/>
  <c r="T295" i="14"/>
  <c r="S295" i="14"/>
  <c r="R295" i="14"/>
  <c r="Q295" i="14"/>
  <c r="P295" i="14"/>
  <c r="O295" i="14"/>
  <c r="N295" i="14"/>
  <c r="M295" i="14"/>
  <c r="L295" i="14"/>
  <c r="K295" i="14"/>
  <c r="J295" i="14"/>
  <c r="I295" i="14"/>
  <c r="G295" i="14"/>
  <c r="F295" i="14"/>
  <c r="E295" i="14"/>
  <c r="D295" i="14"/>
  <c r="AH294" i="14"/>
  <c r="AG294" i="14"/>
  <c r="AF294" i="14"/>
  <c r="AE294" i="14"/>
  <c r="AD294" i="14"/>
  <c r="AC294" i="14"/>
  <c r="AB294" i="14"/>
  <c r="AA294" i="14"/>
  <c r="Z294" i="14"/>
  <c r="Y294" i="14"/>
  <c r="X294" i="14"/>
  <c r="W294" i="14"/>
  <c r="U294" i="14"/>
  <c r="T294" i="14"/>
  <c r="S294" i="14"/>
  <c r="R294" i="14"/>
  <c r="Q294" i="14"/>
  <c r="P294" i="14"/>
  <c r="O294" i="14"/>
  <c r="N294" i="14"/>
  <c r="M294" i="14"/>
  <c r="L294" i="14"/>
  <c r="K294" i="14"/>
  <c r="J294" i="14"/>
  <c r="I294" i="14"/>
  <c r="G294" i="14"/>
  <c r="F294" i="14"/>
  <c r="E294" i="14"/>
  <c r="D294" i="14"/>
  <c r="AH293" i="14"/>
  <c r="AG293" i="14"/>
  <c r="AF293" i="14"/>
  <c r="AE293" i="14"/>
  <c r="AD293" i="14"/>
  <c r="AC293" i="14"/>
  <c r="AB293" i="14"/>
  <c r="AA293" i="14"/>
  <c r="Z293" i="14"/>
  <c r="Y293" i="14"/>
  <c r="X293" i="14"/>
  <c r="W293" i="14"/>
  <c r="U293" i="14"/>
  <c r="T293" i="14"/>
  <c r="S293" i="14"/>
  <c r="R293" i="14"/>
  <c r="Q293" i="14"/>
  <c r="P293" i="14"/>
  <c r="O293" i="14"/>
  <c r="N293" i="14"/>
  <c r="M293" i="14"/>
  <c r="L293" i="14"/>
  <c r="K293" i="14"/>
  <c r="J293" i="14"/>
  <c r="I293" i="14"/>
  <c r="G293" i="14"/>
  <c r="F293" i="14"/>
  <c r="E293" i="14"/>
  <c r="D293" i="14"/>
  <c r="AH292" i="14"/>
  <c r="AG292" i="14"/>
  <c r="AF292" i="14"/>
  <c r="AE292" i="14"/>
  <c r="AD292" i="14"/>
  <c r="AC292" i="14"/>
  <c r="AB292" i="14"/>
  <c r="AA292" i="14"/>
  <c r="Z292" i="14"/>
  <c r="Y292" i="14"/>
  <c r="X292" i="14"/>
  <c r="W292" i="14"/>
  <c r="U292" i="14"/>
  <c r="T292" i="14"/>
  <c r="S292" i="14"/>
  <c r="R292" i="14"/>
  <c r="Q292" i="14"/>
  <c r="P292" i="14"/>
  <c r="O292" i="14"/>
  <c r="N292" i="14"/>
  <c r="M292" i="14"/>
  <c r="L292" i="14"/>
  <c r="K292" i="14"/>
  <c r="J292" i="14"/>
  <c r="I292" i="14"/>
  <c r="G292" i="14"/>
  <c r="F292" i="14"/>
  <c r="E292" i="14"/>
  <c r="D292" i="14"/>
  <c r="AH291" i="14"/>
  <c r="AG291" i="14"/>
  <c r="AF291" i="14"/>
  <c r="AE291" i="14"/>
  <c r="AD291" i="14"/>
  <c r="AC291" i="14"/>
  <c r="AB291" i="14"/>
  <c r="AA291" i="14"/>
  <c r="Z291" i="14"/>
  <c r="Y291" i="14"/>
  <c r="X291" i="14"/>
  <c r="W291" i="14"/>
  <c r="U291" i="14"/>
  <c r="T291" i="14"/>
  <c r="S291" i="14"/>
  <c r="R291" i="14"/>
  <c r="Q291" i="14"/>
  <c r="P291" i="14"/>
  <c r="O291" i="14"/>
  <c r="N291" i="14"/>
  <c r="M291" i="14"/>
  <c r="L291" i="14"/>
  <c r="K291" i="14"/>
  <c r="J291" i="14"/>
  <c r="I291" i="14"/>
  <c r="G291" i="14"/>
  <c r="F291" i="14"/>
  <c r="E291" i="14"/>
  <c r="D291" i="14"/>
  <c r="AH290" i="14"/>
  <c r="AG290" i="14"/>
  <c r="AF290" i="14"/>
  <c r="AE290" i="14"/>
  <c r="AD290" i="14"/>
  <c r="AC290" i="14"/>
  <c r="AB290" i="14"/>
  <c r="AA290" i="14"/>
  <c r="Z290" i="14"/>
  <c r="Y290" i="14"/>
  <c r="X290" i="14"/>
  <c r="W290" i="14"/>
  <c r="U290" i="14"/>
  <c r="T290" i="14"/>
  <c r="S290" i="14"/>
  <c r="R290" i="14"/>
  <c r="Q290" i="14"/>
  <c r="P290" i="14"/>
  <c r="O290" i="14"/>
  <c r="N290" i="14"/>
  <c r="M290" i="14"/>
  <c r="L290" i="14"/>
  <c r="K290" i="14"/>
  <c r="J290" i="14"/>
  <c r="I290" i="14"/>
  <c r="G290" i="14"/>
  <c r="F290" i="14"/>
  <c r="E290" i="14"/>
  <c r="D290" i="14"/>
  <c r="AH289" i="14"/>
  <c r="AG289" i="14"/>
  <c r="AF289" i="14"/>
  <c r="AE289" i="14"/>
  <c r="AD289" i="14"/>
  <c r="AC289" i="14"/>
  <c r="AB289" i="14"/>
  <c r="AA289" i="14"/>
  <c r="Z289" i="14"/>
  <c r="Y289" i="14"/>
  <c r="X289" i="14"/>
  <c r="W289" i="14"/>
  <c r="U289" i="14"/>
  <c r="T289" i="14"/>
  <c r="S289" i="14"/>
  <c r="R289" i="14"/>
  <c r="Q289" i="14"/>
  <c r="P289" i="14"/>
  <c r="O289" i="14"/>
  <c r="N289" i="14"/>
  <c r="M289" i="14"/>
  <c r="L289" i="14"/>
  <c r="K289" i="14"/>
  <c r="J289" i="14"/>
  <c r="I289" i="14"/>
  <c r="G289" i="14"/>
  <c r="F289" i="14"/>
  <c r="E289" i="14"/>
  <c r="D289" i="14"/>
  <c r="AH288" i="14"/>
  <c r="AG288" i="14"/>
  <c r="AF288" i="14"/>
  <c r="AE288" i="14"/>
  <c r="AD288" i="14"/>
  <c r="AC288" i="14"/>
  <c r="AB288" i="14"/>
  <c r="AA288" i="14"/>
  <c r="Z288" i="14"/>
  <c r="Y288" i="14"/>
  <c r="X288" i="14"/>
  <c r="W288" i="14"/>
  <c r="U288" i="14"/>
  <c r="T288" i="14"/>
  <c r="S288" i="14"/>
  <c r="R288" i="14"/>
  <c r="Q288" i="14"/>
  <c r="P288" i="14"/>
  <c r="O288" i="14"/>
  <c r="N288" i="14"/>
  <c r="M288" i="14"/>
  <c r="L288" i="14"/>
  <c r="K288" i="14"/>
  <c r="J288" i="14"/>
  <c r="I288" i="14"/>
  <c r="G288" i="14"/>
  <c r="F288" i="14"/>
  <c r="E288" i="14"/>
  <c r="D288" i="14"/>
  <c r="AH287" i="14"/>
  <c r="AG287" i="14"/>
  <c r="AF287" i="14"/>
  <c r="AE287" i="14"/>
  <c r="AD287" i="14"/>
  <c r="AC287" i="14"/>
  <c r="AB287" i="14"/>
  <c r="AA287" i="14"/>
  <c r="Z287" i="14"/>
  <c r="Y287" i="14"/>
  <c r="X287" i="14"/>
  <c r="W287" i="14"/>
  <c r="U287" i="14"/>
  <c r="T287" i="14"/>
  <c r="S287" i="14"/>
  <c r="R287" i="14"/>
  <c r="Q287" i="14"/>
  <c r="P287" i="14"/>
  <c r="O287" i="14"/>
  <c r="N287" i="14"/>
  <c r="M287" i="14"/>
  <c r="L287" i="14"/>
  <c r="K287" i="14"/>
  <c r="J287" i="14"/>
  <c r="I287" i="14"/>
  <c r="G287" i="14"/>
  <c r="F287" i="14"/>
  <c r="E287" i="14"/>
  <c r="D287" i="14"/>
  <c r="AH286" i="14"/>
  <c r="AG286" i="14"/>
  <c r="AF286" i="14"/>
  <c r="AE286" i="14"/>
  <c r="AD286" i="14"/>
  <c r="AC286" i="14"/>
  <c r="AB286" i="14"/>
  <c r="AA286" i="14"/>
  <c r="Z286" i="14"/>
  <c r="Y286" i="14"/>
  <c r="X286" i="14"/>
  <c r="W286" i="14"/>
  <c r="U286" i="14"/>
  <c r="T286" i="14"/>
  <c r="S286" i="14"/>
  <c r="R286" i="14"/>
  <c r="Q286" i="14"/>
  <c r="P286" i="14"/>
  <c r="O286" i="14"/>
  <c r="N286" i="14"/>
  <c r="M286" i="14"/>
  <c r="L286" i="14"/>
  <c r="K286" i="14"/>
  <c r="J286" i="14"/>
  <c r="I286" i="14"/>
  <c r="G286" i="14"/>
  <c r="F286" i="14"/>
  <c r="E286" i="14"/>
  <c r="D286" i="14"/>
  <c r="AH285" i="14"/>
  <c r="AG285" i="14"/>
  <c r="AF285" i="14"/>
  <c r="AE285" i="14"/>
  <c r="AD285" i="14"/>
  <c r="AC285" i="14"/>
  <c r="AB285" i="14"/>
  <c r="AA285" i="14"/>
  <c r="Z285" i="14"/>
  <c r="Y285" i="14"/>
  <c r="X285" i="14"/>
  <c r="W285" i="14"/>
  <c r="U285" i="14"/>
  <c r="T285" i="14"/>
  <c r="S285" i="14"/>
  <c r="R285" i="14"/>
  <c r="Q285" i="14"/>
  <c r="P285" i="14"/>
  <c r="O285" i="14"/>
  <c r="N285" i="14"/>
  <c r="M285" i="14"/>
  <c r="L285" i="14"/>
  <c r="K285" i="14"/>
  <c r="J285" i="14"/>
  <c r="I285" i="14"/>
  <c r="G285" i="14"/>
  <c r="F285" i="14"/>
  <c r="E285" i="14"/>
  <c r="D285" i="14"/>
  <c r="AH284" i="14"/>
  <c r="AG284" i="14"/>
  <c r="AF284" i="14"/>
  <c r="AE284" i="14"/>
  <c r="AD284" i="14"/>
  <c r="AC284" i="14"/>
  <c r="AB284" i="14"/>
  <c r="AA284" i="14"/>
  <c r="Z284" i="14"/>
  <c r="Y284" i="14"/>
  <c r="X284" i="14"/>
  <c r="W284" i="14"/>
  <c r="U284" i="14"/>
  <c r="T284" i="14"/>
  <c r="S284" i="14"/>
  <c r="R284" i="14"/>
  <c r="Q284" i="14"/>
  <c r="P284" i="14"/>
  <c r="O284" i="14"/>
  <c r="N284" i="14"/>
  <c r="M284" i="14"/>
  <c r="L284" i="14"/>
  <c r="K284" i="14"/>
  <c r="J284" i="14"/>
  <c r="I284" i="14"/>
  <c r="G284" i="14"/>
  <c r="F284" i="14"/>
  <c r="E284" i="14"/>
  <c r="D284" i="14"/>
  <c r="AH283" i="14"/>
  <c r="AG283" i="14"/>
  <c r="AF283" i="14"/>
  <c r="AE283" i="14"/>
  <c r="AD283" i="14"/>
  <c r="AC283" i="14"/>
  <c r="AB283" i="14"/>
  <c r="AA283" i="14"/>
  <c r="Z283" i="14"/>
  <c r="Y283" i="14"/>
  <c r="X283" i="14"/>
  <c r="W283" i="14"/>
  <c r="U283" i="14"/>
  <c r="T283" i="14"/>
  <c r="S283" i="14"/>
  <c r="R283" i="14"/>
  <c r="Q283" i="14"/>
  <c r="P283" i="14"/>
  <c r="O283" i="14"/>
  <c r="N283" i="14"/>
  <c r="M283" i="14"/>
  <c r="L283" i="14"/>
  <c r="K283" i="14"/>
  <c r="J283" i="14"/>
  <c r="I283" i="14"/>
  <c r="G283" i="14"/>
  <c r="F283" i="14"/>
  <c r="E283" i="14"/>
  <c r="D283" i="14"/>
  <c r="AH282" i="14"/>
  <c r="AG282" i="14"/>
  <c r="AF282" i="14"/>
  <c r="AE282" i="14"/>
  <c r="AD282" i="14"/>
  <c r="AC282" i="14"/>
  <c r="AB282" i="14"/>
  <c r="AA282" i="14"/>
  <c r="Z282" i="14"/>
  <c r="Y282" i="14"/>
  <c r="X282" i="14"/>
  <c r="W282" i="14"/>
  <c r="U282" i="14"/>
  <c r="T282" i="14"/>
  <c r="S282" i="14"/>
  <c r="R282" i="14"/>
  <c r="Q282" i="14"/>
  <c r="P282" i="14"/>
  <c r="O282" i="14"/>
  <c r="N282" i="14"/>
  <c r="M282" i="14"/>
  <c r="L282" i="14"/>
  <c r="K282" i="14"/>
  <c r="J282" i="14"/>
  <c r="I282" i="14"/>
  <c r="G282" i="14"/>
  <c r="F282" i="14"/>
  <c r="E282" i="14"/>
  <c r="D282" i="14"/>
  <c r="AH281" i="14"/>
  <c r="AG281" i="14"/>
  <c r="AF281" i="14"/>
  <c r="AE281" i="14"/>
  <c r="AD281" i="14"/>
  <c r="AC281" i="14"/>
  <c r="AB281" i="14"/>
  <c r="AA281" i="14"/>
  <c r="Z281" i="14"/>
  <c r="Y281" i="14"/>
  <c r="X281" i="14"/>
  <c r="W281" i="14"/>
  <c r="U281" i="14"/>
  <c r="T281" i="14"/>
  <c r="S281" i="14"/>
  <c r="R281" i="14"/>
  <c r="Q281" i="14"/>
  <c r="P281" i="14"/>
  <c r="O281" i="14"/>
  <c r="N281" i="14"/>
  <c r="M281" i="14"/>
  <c r="L281" i="14"/>
  <c r="K281" i="14"/>
  <c r="J281" i="14"/>
  <c r="I281" i="14"/>
  <c r="G281" i="14"/>
  <c r="F281" i="14"/>
  <c r="E281" i="14"/>
  <c r="D281" i="14"/>
  <c r="AH280" i="14"/>
  <c r="AG280" i="14"/>
  <c r="AF280" i="14"/>
  <c r="AE280" i="14"/>
  <c r="AD280" i="14"/>
  <c r="AC280" i="14"/>
  <c r="AB280" i="14"/>
  <c r="AA280" i="14"/>
  <c r="Z280" i="14"/>
  <c r="Y280" i="14"/>
  <c r="X280" i="14"/>
  <c r="W280" i="14"/>
  <c r="U280" i="14"/>
  <c r="T280" i="14"/>
  <c r="S280" i="14"/>
  <c r="R280" i="14"/>
  <c r="Q280" i="14"/>
  <c r="P280" i="14"/>
  <c r="O280" i="14"/>
  <c r="N280" i="14"/>
  <c r="M280" i="14"/>
  <c r="L280" i="14"/>
  <c r="K280" i="14"/>
  <c r="J280" i="14"/>
  <c r="I280" i="14"/>
  <c r="G280" i="14"/>
  <c r="F280" i="14"/>
  <c r="E280" i="14"/>
  <c r="D280" i="14"/>
  <c r="AH279" i="14"/>
  <c r="AG279" i="14"/>
  <c r="AF279" i="14"/>
  <c r="AE279" i="14"/>
  <c r="AD279" i="14"/>
  <c r="AC279" i="14"/>
  <c r="AB279" i="14"/>
  <c r="AA279" i="14"/>
  <c r="Z279" i="14"/>
  <c r="Y279" i="14"/>
  <c r="X279" i="14"/>
  <c r="W279" i="14"/>
  <c r="U279" i="14"/>
  <c r="T279" i="14"/>
  <c r="S279" i="14"/>
  <c r="R279" i="14"/>
  <c r="Q279" i="14"/>
  <c r="P279" i="14"/>
  <c r="O279" i="14"/>
  <c r="N279" i="14"/>
  <c r="M279" i="14"/>
  <c r="L279" i="14"/>
  <c r="K279" i="14"/>
  <c r="J279" i="14"/>
  <c r="I279" i="14"/>
  <c r="G279" i="14"/>
  <c r="F279" i="14"/>
  <c r="E279" i="14"/>
  <c r="D279" i="14"/>
  <c r="AH278" i="14"/>
  <c r="AG278" i="14"/>
  <c r="AF278" i="14"/>
  <c r="AE278" i="14"/>
  <c r="AD278" i="14"/>
  <c r="AC278" i="14"/>
  <c r="AB278" i="14"/>
  <c r="AA278" i="14"/>
  <c r="Z278" i="14"/>
  <c r="Y278" i="14"/>
  <c r="X278" i="14"/>
  <c r="W278" i="14"/>
  <c r="U278" i="14"/>
  <c r="T278" i="14"/>
  <c r="S278" i="14"/>
  <c r="R278" i="14"/>
  <c r="Q278" i="14"/>
  <c r="P278" i="14"/>
  <c r="O278" i="14"/>
  <c r="N278" i="14"/>
  <c r="M278" i="14"/>
  <c r="L278" i="14"/>
  <c r="K278" i="14"/>
  <c r="J278" i="14"/>
  <c r="I278" i="14"/>
  <c r="G278" i="14"/>
  <c r="F278" i="14"/>
  <c r="E278" i="14"/>
  <c r="D278" i="14"/>
  <c r="AH277" i="14"/>
  <c r="AG277" i="14"/>
  <c r="AF277" i="14"/>
  <c r="AE277" i="14"/>
  <c r="AD277" i="14"/>
  <c r="AC277" i="14"/>
  <c r="AB277" i="14"/>
  <c r="AA277" i="14"/>
  <c r="Z277" i="14"/>
  <c r="Y277" i="14"/>
  <c r="X277" i="14"/>
  <c r="W277" i="14"/>
  <c r="U277" i="14"/>
  <c r="T277" i="14"/>
  <c r="S277" i="14"/>
  <c r="R277" i="14"/>
  <c r="Q277" i="14"/>
  <c r="P277" i="14"/>
  <c r="O277" i="14"/>
  <c r="N277" i="14"/>
  <c r="M277" i="14"/>
  <c r="L277" i="14"/>
  <c r="K277" i="14"/>
  <c r="J277" i="14"/>
  <c r="I277" i="14"/>
  <c r="G277" i="14"/>
  <c r="F277" i="14"/>
  <c r="E277" i="14"/>
  <c r="D277" i="14"/>
  <c r="AH276" i="14"/>
  <c r="AG276" i="14"/>
  <c r="AF276" i="14"/>
  <c r="AE276" i="14"/>
  <c r="AD276" i="14"/>
  <c r="AC276" i="14"/>
  <c r="AB276" i="14"/>
  <c r="AA276" i="14"/>
  <c r="Z276" i="14"/>
  <c r="Y276" i="14"/>
  <c r="X276" i="14"/>
  <c r="W276" i="14"/>
  <c r="U276" i="14"/>
  <c r="T276" i="14"/>
  <c r="S276" i="14"/>
  <c r="R276" i="14"/>
  <c r="Q276" i="14"/>
  <c r="P276" i="14"/>
  <c r="O276" i="14"/>
  <c r="N276" i="14"/>
  <c r="M276" i="14"/>
  <c r="L276" i="14"/>
  <c r="K276" i="14"/>
  <c r="J276" i="14"/>
  <c r="I276" i="14"/>
  <c r="G276" i="14"/>
  <c r="F276" i="14"/>
  <c r="E276" i="14"/>
  <c r="D276" i="14"/>
  <c r="AH275" i="14"/>
  <c r="AG275" i="14"/>
  <c r="AF275" i="14"/>
  <c r="AE275" i="14"/>
  <c r="AD275" i="14"/>
  <c r="AC275" i="14"/>
  <c r="AB275" i="14"/>
  <c r="AA275" i="14"/>
  <c r="Z275" i="14"/>
  <c r="Y275" i="14"/>
  <c r="X275" i="14"/>
  <c r="W275" i="14"/>
  <c r="U275" i="14"/>
  <c r="T275" i="14"/>
  <c r="S275" i="14"/>
  <c r="R275" i="14"/>
  <c r="Q275" i="14"/>
  <c r="P275" i="14"/>
  <c r="O275" i="14"/>
  <c r="N275" i="14"/>
  <c r="M275" i="14"/>
  <c r="L275" i="14"/>
  <c r="K275" i="14"/>
  <c r="J275" i="14"/>
  <c r="I275" i="14"/>
  <c r="G275" i="14"/>
  <c r="F275" i="14"/>
  <c r="E275" i="14"/>
  <c r="D275" i="14"/>
  <c r="AH274" i="14"/>
  <c r="AG274" i="14"/>
  <c r="AF274" i="14"/>
  <c r="AE274" i="14"/>
  <c r="AD274" i="14"/>
  <c r="AC274" i="14"/>
  <c r="AB274" i="14"/>
  <c r="AA274" i="14"/>
  <c r="Z274" i="14"/>
  <c r="Y274" i="14"/>
  <c r="X274" i="14"/>
  <c r="W274" i="14"/>
  <c r="U274" i="14"/>
  <c r="T274" i="14"/>
  <c r="S274" i="14"/>
  <c r="R274" i="14"/>
  <c r="Q274" i="14"/>
  <c r="P274" i="14"/>
  <c r="O274" i="14"/>
  <c r="N274" i="14"/>
  <c r="M274" i="14"/>
  <c r="L274" i="14"/>
  <c r="K274" i="14"/>
  <c r="J274" i="14"/>
  <c r="I274" i="14"/>
  <c r="G274" i="14"/>
  <c r="F274" i="14"/>
  <c r="E274" i="14"/>
  <c r="D274" i="14"/>
  <c r="AH273" i="14"/>
  <c r="AG273" i="14"/>
  <c r="AF273" i="14"/>
  <c r="AE273" i="14"/>
  <c r="AD273" i="14"/>
  <c r="AC273" i="14"/>
  <c r="AB273" i="14"/>
  <c r="AA273" i="14"/>
  <c r="Z273" i="14"/>
  <c r="Y273" i="14"/>
  <c r="X273" i="14"/>
  <c r="W273" i="14"/>
  <c r="U273" i="14"/>
  <c r="T273" i="14"/>
  <c r="S273" i="14"/>
  <c r="R273" i="14"/>
  <c r="Q273" i="14"/>
  <c r="P273" i="14"/>
  <c r="O273" i="14"/>
  <c r="N273" i="14"/>
  <c r="M273" i="14"/>
  <c r="L273" i="14"/>
  <c r="K273" i="14"/>
  <c r="J273" i="14"/>
  <c r="I273" i="14"/>
  <c r="G273" i="14"/>
  <c r="F273" i="14"/>
  <c r="E273" i="14"/>
  <c r="D273" i="14"/>
  <c r="AH272" i="14"/>
  <c r="AG272" i="14"/>
  <c r="AF272" i="14"/>
  <c r="AE272" i="14"/>
  <c r="AD272" i="14"/>
  <c r="AC272" i="14"/>
  <c r="AB272" i="14"/>
  <c r="AA272" i="14"/>
  <c r="Z272" i="14"/>
  <c r="Y272" i="14"/>
  <c r="X272" i="14"/>
  <c r="W272" i="14"/>
  <c r="U272" i="14"/>
  <c r="T272" i="14"/>
  <c r="S272" i="14"/>
  <c r="R272" i="14"/>
  <c r="Q272" i="14"/>
  <c r="P272" i="14"/>
  <c r="O272" i="14"/>
  <c r="N272" i="14"/>
  <c r="M272" i="14"/>
  <c r="L272" i="14"/>
  <c r="K272" i="14"/>
  <c r="J272" i="14"/>
  <c r="I272" i="14"/>
  <c r="G272" i="14"/>
  <c r="F272" i="14"/>
  <c r="E272" i="14"/>
  <c r="D272" i="14"/>
  <c r="AH271" i="14"/>
  <c r="AG271" i="14"/>
  <c r="AF271" i="14"/>
  <c r="AE271" i="14"/>
  <c r="AD271" i="14"/>
  <c r="AC271" i="14"/>
  <c r="AB271" i="14"/>
  <c r="AA271" i="14"/>
  <c r="Z271" i="14"/>
  <c r="Y271" i="14"/>
  <c r="X271" i="14"/>
  <c r="W271" i="14"/>
  <c r="U271" i="14"/>
  <c r="T271" i="14"/>
  <c r="S271" i="14"/>
  <c r="R271" i="14"/>
  <c r="Q271" i="14"/>
  <c r="P271" i="14"/>
  <c r="O271" i="14"/>
  <c r="N271" i="14"/>
  <c r="M271" i="14"/>
  <c r="L271" i="14"/>
  <c r="K271" i="14"/>
  <c r="J271" i="14"/>
  <c r="I271" i="14"/>
  <c r="G271" i="14"/>
  <c r="F271" i="14"/>
  <c r="E271" i="14"/>
  <c r="D271" i="14"/>
  <c r="AH270" i="14"/>
  <c r="AG270" i="14"/>
  <c r="AF270" i="14"/>
  <c r="AE270" i="14"/>
  <c r="AD270" i="14"/>
  <c r="AC270" i="14"/>
  <c r="AB270" i="14"/>
  <c r="AA270" i="14"/>
  <c r="Z270" i="14"/>
  <c r="Y270" i="14"/>
  <c r="X270" i="14"/>
  <c r="W270" i="14"/>
  <c r="U270" i="14"/>
  <c r="T270" i="14"/>
  <c r="S270" i="14"/>
  <c r="R270" i="14"/>
  <c r="Q270" i="14"/>
  <c r="P270" i="14"/>
  <c r="O270" i="14"/>
  <c r="N270" i="14"/>
  <c r="M270" i="14"/>
  <c r="L270" i="14"/>
  <c r="K270" i="14"/>
  <c r="J270" i="14"/>
  <c r="I270" i="14"/>
  <c r="G270" i="14"/>
  <c r="F270" i="14"/>
  <c r="E270" i="14"/>
  <c r="D270" i="14"/>
  <c r="AH269" i="14"/>
  <c r="AG269" i="14"/>
  <c r="AF269" i="14"/>
  <c r="AE269" i="14"/>
  <c r="AD269" i="14"/>
  <c r="AC269" i="14"/>
  <c r="AB269" i="14"/>
  <c r="AA269" i="14"/>
  <c r="Z269" i="14"/>
  <c r="Y269" i="14"/>
  <c r="X269" i="14"/>
  <c r="W269" i="14"/>
  <c r="U269" i="14"/>
  <c r="T269" i="14"/>
  <c r="S269" i="14"/>
  <c r="R269" i="14"/>
  <c r="Q269" i="14"/>
  <c r="P269" i="14"/>
  <c r="O269" i="14"/>
  <c r="N269" i="14"/>
  <c r="M269" i="14"/>
  <c r="L269" i="14"/>
  <c r="K269" i="14"/>
  <c r="J269" i="14"/>
  <c r="I269" i="14"/>
  <c r="G269" i="14"/>
  <c r="F269" i="14"/>
  <c r="E269" i="14"/>
  <c r="D269" i="14"/>
  <c r="AH268" i="14"/>
  <c r="AG268" i="14"/>
  <c r="AF268" i="14"/>
  <c r="AE268" i="14"/>
  <c r="AD268" i="14"/>
  <c r="AC268" i="14"/>
  <c r="AB268" i="14"/>
  <c r="AA268" i="14"/>
  <c r="Z268" i="14"/>
  <c r="Y268" i="14"/>
  <c r="X268" i="14"/>
  <c r="W268" i="14"/>
  <c r="U268" i="14"/>
  <c r="T268" i="14"/>
  <c r="S268" i="14"/>
  <c r="R268" i="14"/>
  <c r="Q268" i="14"/>
  <c r="P268" i="14"/>
  <c r="O268" i="14"/>
  <c r="N268" i="14"/>
  <c r="M268" i="14"/>
  <c r="L268" i="14"/>
  <c r="K268" i="14"/>
  <c r="J268" i="14"/>
  <c r="I268" i="14"/>
  <c r="G268" i="14"/>
  <c r="F268" i="14"/>
  <c r="E268" i="14"/>
  <c r="D268" i="14"/>
  <c r="AH267" i="14"/>
  <c r="AG267" i="14"/>
  <c r="AF267" i="14"/>
  <c r="AE267" i="14"/>
  <c r="AD267" i="14"/>
  <c r="AC267" i="14"/>
  <c r="AB267" i="14"/>
  <c r="AA267" i="14"/>
  <c r="Z267" i="14"/>
  <c r="Y267" i="14"/>
  <c r="X267" i="14"/>
  <c r="W267" i="14"/>
  <c r="U267" i="14"/>
  <c r="T267" i="14"/>
  <c r="S267" i="14"/>
  <c r="R267" i="14"/>
  <c r="Q267" i="14"/>
  <c r="P267" i="14"/>
  <c r="O267" i="14"/>
  <c r="N267" i="14"/>
  <c r="M267" i="14"/>
  <c r="L267" i="14"/>
  <c r="K267" i="14"/>
  <c r="J267" i="14"/>
  <c r="I267" i="14"/>
  <c r="G267" i="14"/>
  <c r="F267" i="14"/>
  <c r="E267" i="14"/>
  <c r="D267" i="14"/>
  <c r="AH266" i="14"/>
  <c r="AG266" i="14"/>
  <c r="AF266" i="14"/>
  <c r="AE266" i="14"/>
  <c r="AD266" i="14"/>
  <c r="AC266" i="14"/>
  <c r="AB266" i="14"/>
  <c r="AA266" i="14"/>
  <c r="Z266" i="14"/>
  <c r="Y266" i="14"/>
  <c r="X266" i="14"/>
  <c r="W266" i="14"/>
  <c r="U266" i="14"/>
  <c r="T266" i="14"/>
  <c r="S266" i="14"/>
  <c r="R266" i="14"/>
  <c r="Q266" i="14"/>
  <c r="P266" i="14"/>
  <c r="O266" i="14"/>
  <c r="N266" i="14"/>
  <c r="M266" i="14"/>
  <c r="L266" i="14"/>
  <c r="K266" i="14"/>
  <c r="J266" i="14"/>
  <c r="I266" i="14"/>
  <c r="G266" i="14"/>
  <c r="F266" i="14"/>
  <c r="E266" i="14"/>
  <c r="D266" i="14"/>
  <c r="AH265" i="14"/>
  <c r="AG265" i="14"/>
  <c r="AF265" i="14"/>
  <c r="AE265" i="14"/>
  <c r="AD265" i="14"/>
  <c r="AC265" i="14"/>
  <c r="AB265" i="14"/>
  <c r="AA265" i="14"/>
  <c r="Z265" i="14"/>
  <c r="Y265" i="14"/>
  <c r="X265" i="14"/>
  <c r="W265" i="14"/>
  <c r="U265" i="14"/>
  <c r="T265" i="14"/>
  <c r="S265" i="14"/>
  <c r="R265" i="14"/>
  <c r="Q265" i="14"/>
  <c r="P265" i="14"/>
  <c r="O265" i="14"/>
  <c r="N265" i="14"/>
  <c r="M265" i="14"/>
  <c r="L265" i="14"/>
  <c r="K265" i="14"/>
  <c r="J265" i="14"/>
  <c r="I265" i="14"/>
  <c r="G265" i="14"/>
  <c r="F265" i="14"/>
  <c r="E265" i="14"/>
  <c r="D265" i="14"/>
  <c r="AH264" i="14"/>
  <c r="AG264" i="14"/>
  <c r="AF264" i="14"/>
  <c r="AE264" i="14"/>
  <c r="AD264" i="14"/>
  <c r="AC264" i="14"/>
  <c r="AB264" i="14"/>
  <c r="AA264" i="14"/>
  <c r="Z264" i="14"/>
  <c r="Y264" i="14"/>
  <c r="X264" i="14"/>
  <c r="W264" i="14"/>
  <c r="U264" i="14"/>
  <c r="T264" i="14"/>
  <c r="S264" i="14"/>
  <c r="R264" i="14"/>
  <c r="Q264" i="14"/>
  <c r="P264" i="14"/>
  <c r="O264" i="14"/>
  <c r="N264" i="14"/>
  <c r="M264" i="14"/>
  <c r="L264" i="14"/>
  <c r="K264" i="14"/>
  <c r="J264" i="14"/>
  <c r="I264" i="14"/>
  <c r="G264" i="14"/>
  <c r="F264" i="14"/>
  <c r="E264" i="14"/>
  <c r="D264" i="14"/>
  <c r="AH263" i="14"/>
  <c r="AG263" i="14"/>
  <c r="AF263" i="14"/>
  <c r="AE263" i="14"/>
  <c r="AD263" i="14"/>
  <c r="AC263" i="14"/>
  <c r="AB263" i="14"/>
  <c r="AA263" i="14"/>
  <c r="Z263" i="14"/>
  <c r="Y263" i="14"/>
  <c r="X263" i="14"/>
  <c r="W263" i="14"/>
  <c r="U263" i="14"/>
  <c r="T263" i="14"/>
  <c r="S263" i="14"/>
  <c r="R263" i="14"/>
  <c r="Q263" i="14"/>
  <c r="P263" i="14"/>
  <c r="O263" i="14"/>
  <c r="N263" i="14"/>
  <c r="M263" i="14"/>
  <c r="L263" i="14"/>
  <c r="K263" i="14"/>
  <c r="J263" i="14"/>
  <c r="I263" i="14"/>
  <c r="G263" i="14"/>
  <c r="F263" i="14"/>
  <c r="E263" i="14"/>
  <c r="D263" i="14"/>
  <c r="AH262" i="14"/>
  <c r="AG262" i="14"/>
  <c r="AF262" i="14"/>
  <c r="AE262" i="14"/>
  <c r="AD262" i="14"/>
  <c r="AC262" i="14"/>
  <c r="AB262" i="14"/>
  <c r="AA262" i="14"/>
  <c r="Z262" i="14"/>
  <c r="Y262" i="14"/>
  <c r="X262" i="14"/>
  <c r="W262" i="14"/>
  <c r="U262" i="14"/>
  <c r="T262" i="14"/>
  <c r="S262" i="14"/>
  <c r="R262" i="14"/>
  <c r="Q262" i="14"/>
  <c r="P262" i="14"/>
  <c r="O262" i="14"/>
  <c r="N262" i="14"/>
  <c r="M262" i="14"/>
  <c r="L262" i="14"/>
  <c r="K262" i="14"/>
  <c r="J262" i="14"/>
  <c r="I262" i="14"/>
  <c r="G262" i="14"/>
  <c r="F262" i="14"/>
  <c r="E262" i="14"/>
  <c r="D262" i="14"/>
  <c r="AH261" i="14"/>
  <c r="AG261" i="14"/>
  <c r="AF261" i="14"/>
  <c r="AE261" i="14"/>
  <c r="AD261" i="14"/>
  <c r="AC261" i="14"/>
  <c r="AB261" i="14"/>
  <c r="AA261" i="14"/>
  <c r="Z261" i="14"/>
  <c r="Y261" i="14"/>
  <c r="X261" i="14"/>
  <c r="W261" i="14"/>
  <c r="U261" i="14"/>
  <c r="T261" i="14"/>
  <c r="S261" i="14"/>
  <c r="R261" i="14"/>
  <c r="Q261" i="14"/>
  <c r="P261" i="14"/>
  <c r="O261" i="14"/>
  <c r="N261" i="14"/>
  <c r="M261" i="14"/>
  <c r="L261" i="14"/>
  <c r="K261" i="14"/>
  <c r="J261" i="14"/>
  <c r="I261" i="14"/>
  <c r="G261" i="14"/>
  <c r="F261" i="14"/>
  <c r="E261" i="14"/>
  <c r="D261" i="14"/>
  <c r="AH260" i="14"/>
  <c r="AG260" i="14"/>
  <c r="AF260" i="14"/>
  <c r="AE260" i="14"/>
  <c r="AD260" i="14"/>
  <c r="AC260" i="14"/>
  <c r="AB260" i="14"/>
  <c r="AA260" i="14"/>
  <c r="Z260" i="14"/>
  <c r="Y260" i="14"/>
  <c r="X260" i="14"/>
  <c r="W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G260" i="14"/>
  <c r="F260" i="14"/>
  <c r="E260" i="14"/>
  <c r="D260" i="14"/>
  <c r="AH259" i="14"/>
  <c r="AG259" i="14"/>
  <c r="AF259" i="14"/>
  <c r="AE259" i="14"/>
  <c r="AD259" i="14"/>
  <c r="AC259" i="14"/>
  <c r="AB259" i="14"/>
  <c r="AA259" i="14"/>
  <c r="Z259" i="14"/>
  <c r="Y259" i="14"/>
  <c r="X259" i="14"/>
  <c r="W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G259" i="14"/>
  <c r="F259" i="14"/>
  <c r="E259" i="14"/>
  <c r="D259" i="14"/>
  <c r="AH258" i="14"/>
  <c r="AG258" i="14"/>
  <c r="AF258" i="14"/>
  <c r="AE258" i="14"/>
  <c r="AD258" i="14"/>
  <c r="AC258" i="14"/>
  <c r="AB258" i="14"/>
  <c r="AA258" i="14"/>
  <c r="Z258" i="14"/>
  <c r="Y258" i="14"/>
  <c r="X258" i="14"/>
  <c r="W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G258" i="14"/>
  <c r="F258" i="14"/>
  <c r="E258" i="14"/>
  <c r="D258" i="14"/>
  <c r="AH257" i="14"/>
  <c r="AG257" i="14"/>
  <c r="AF257" i="14"/>
  <c r="AE257" i="14"/>
  <c r="AD257" i="14"/>
  <c r="AC257" i="14"/>
  <c r="AB257" i="14"/>
  <c r="AA257" i="14"/>
  <c r="Z257" i="14"/>
  <c r="Y257" i="14"/>
  <c r="X257" i="14"/>
  <c r="W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G257" i="14"/>
  <c r="F257" i="14"/>
  <c r="E257" i="14"/>
  <c r="D257" i="14"/>
  <c r="AH256" i="14"/>
  <c r="AG256" i="14"/>
  <c r="AF256" i="14"/>
  <c r="AE256" i="14"/>
  <c r="AD256" i="14"/>
  <c r="AC256" i="14"/>
  <c r="AB256" i="14"/>
  <c r="AA256" i="14"/>
  <c r="Z256" i="14"/>
  <c r="Y256" i="14"/>
  <c r="X256" i="14"/>
  <c r="W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G256" i="14"/>
  <c r="F256" i="14"/>
  <c r="E256" i="14"/>
  <c r="D256" i="14"/>
  <c r="AH255" i="14"/>
  <c r="AG255" i="14"/>
  <c r="AF255" i="14"/>
  <c r="AE255" i="14"/>
  <c r="AD255" i="14"/>
  <c r="AC255" i="14"/>
  <c r="AB255" i="14"/>
  <c r="AA255" i="14"/>
  <c r="Z255" i="14"/>
  <c r="Y255" i="14"/>
  <c r="X255" i="14"/>
  <c r="W255" i="14"/>
  <c r="U255" i="14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G255" i="14"/>
  <c r="F255" i="14"/>
  <c r="E255" i="14"/>
  <c r="D255" i="14"/>
  <c r="AH254" i="14"/>
  <c r="AG254" i="14"/>
  <c r="AF254" i="14"/>
  <c r="AE254" i="14"/>
  <c r="AD254" i="14"/>
  <c r="AC254" i="14"/>
  <c r="AB254" i="14"/>
  <c r="AA254" i="14"/>
  <c r="Z254" i="14"/>
  <c r="Y254" i="14"/>
  <c r="X254" i="14"/>
  <c r="W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G254" i="14"/>
  <c r="F254" i="14"/>
  <c r="E254" i="14"/>
  <c r="D254" i="14"/>
  <c r="AH253" i="14"/>
  <c r="AG253" i="14"/>
  <c r="AF253" i="14"/>
  <c r="AE253" i="14"/>
  <c r="AD253" i="14"/>
  <c r="AC253" i="14"/>
  <c r="AB253" i="14"/>
  <c r="AA253" i="14"/>
  <c r="Z253" i="14"/>
  <c r="Y253" i="14"/>
  <c r="X253" i="14"/>
  <c r="W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G253" i="14"/>
  <c r="F253" i="14"/>
  <c r="E253" i="14"/>
  <c r="D253" i="14"/>
  <c r="AH252" i="14"/>
  <c r="AG252" i="14"/>
  <c r="AF252" i="14"/>
  <c r="AE252" i="14"/>
  <c r="AD252" i="14"/>
  <c r="AC252" i="14"/>
  <c r="AB252" i="14"/>
  <c r="AA252" i="14"/>
  <c r="Z252" i="14"/>
  <c r="Y252" i="14"/>
  <c r="X252" i="14"/>
  <c r="W252" i="14"/>
  <c r="U252" i="14"/>
  <c r="T252" i="14"/>
  <c r="S252" i="14"/>
  <c r="R252" i="14"/>
  <c r="Q252" i="14"/>
  <c r="P252" i="14"/>
  <c r="O252" i="14"/>
  <c r="N252" i="14"/>
  <c r="M252" i="14"/>
  <c r="L252" i="14"/>
  <c r="K252" i="14"/>
  <c r="J252" i="14"/>
  <c r="I252" i="14"/>
  <c r="G252" i="14"/>
  <c r="F252" i="14"/>
  <c r="E252" i="14"/>
  <c r="D252" i="14"/>
  <c r="AH251" i="14"/>
  <c r="AG251" i="14"/>
  <c r="AF251" i="14"/>
  <c r="AE251" i="14"/>
  <c r="AD251" i="14"/>
  <c r="AC251" i="14"/>
  <c r="AB251" i="14"/>
  <c r="AA251" i="14"/>
  <c r="Z251" i="14"/>
  <c r="Y251" i="14"/>
  <c r="X251" i="14"/>
  <c r="W251" i="14"/>
  <c r="U251" i="14"/>
  <c r="T251" i="14"/>
  <c r="S251" i="14"/>
  <c r="R251" i="14"/>
  <c r="Q251" i="14"/>
  <c r="P251" i="14"/>
  <c r="O251" i="14"/>
  <c r="N251" i="14"/>
  <c r="M251" i="14"/>
  <c r="L251" i="14"/>
  <c r="K251" i="14"/>
  <c r="J251" i="14"/>
  <c r="I251" i="14"/>
  <c r="G251" i="14"/>
  <c r="F251" i="14"/>
  <c r="E251" i="14"/>
  <c r="D251" i="14"/>
  <c r="AH250" i="14"/>
  <c r="AG250" i="14"/>
  <c r="AF250" i="14"/>
  <c r="AE250" i="14"/>
  <c r="AD250" i="14"/>
  <c r="AC250" i="14"/>
  <c r="AB250" i="14"/>
  <c r="AA250" i="14"/>
  <c r="Z250" i="14"/>
  <c r="Y250" i="14"/>
  <c r="X250" i="14"/>
  <c r="W250" i="14"/>
  <c r="U250" i="14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G250" i="14"/>
  <c r="F250" i="14"/>
  <c r="E250" i="14"/>
  <c r="D250" i="14"/>
  <c r="AH249" i="14"/>
  <c r="AG249" i="14"/>
  <c r="AF249" i="14"/>
  <c r="AE249" i="14"/>
  <c r="AD249" i="14"/>
  <c r="AC249" i="14"/>
  <c r="AB249" i="14"/>
  <c r="AA249" i="14"/>
  <c r="Z249" i="14"/>
  <c r="Y249" i="14"/>
  <c r="X249" i="14"/>
  <c r="W249" i="14"/>
  <c r="U249" i="14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G249" i="14"/>
  <c r="F249" i="14"/>
  <c r="E249" i="14"/>
  <c r="D249" i="14"/>
  <c r="AH248" i="14"/>
  <c r="AG248" i="14"/>
  <c r="AF248" i="14"/>
  <c r="AE248" i="14"/>
  <c r="AD248" i="14"/>
  <c r="AC248" i="14"/>
  <c r="AB248" i="14"/>
  <c r="AA248" i="14"/>
  <c r="Z248" i="14"/>
  <c r="Y248" i="14"/>
  <c r="X248" i="14"/>
  <c r="W248" i="14"/>
  <c r="U248" i="14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G248" i="14"/>
  <c r="F248" i="14"/>
  <c r="E248" i="14"/>
  <c r="D248" i="14"/>
  <c r="AH247" i="14"/>
  <c r="AG247" i="14"/>
  <c r="AF247" i="14"/>
  <c r="AE247" i="14"/>
  <c r="AD247" i="14"/>
  <c r="AC247" i="14"/>
  <c r="AB247" i="14"/>
  <c r="AA247" i="14"/>
  <c r="Z247" i="14"/>
  <c r="Y247" i="14"/>
  <c r="X247" i="14"/>
  <c r="W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G247" i="14"/>
  <c r="F247" i="14"/>
  <c r="E247" i="14"/>
  <c r="D247" i="14"/>
  <c r="AH246" i="14"/>
  <c r="AG246" i="14"/>
  <c r="AF246" i="14"/>
  <c r="AE246" i="14"/>
  <c r="AD246" i="14"/>
  <c r="AC246" i="14"/>
  <c r="AB246" i="14"/>
  <c r="AA246" i="14"/>
  <c r="Z246" i="14"/>
  <c r="Y246" i="14"/>
  <c r="X246" i="14"/>
  <c r="W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G246" i="14"/>
  <c r="F246" i="14"/>
  <c r="E246" i="14"/>
  <c r="D246" i="14"/>
  <c r="AH245" i="14"/>
  <c r="AG245" i="14"/>
  <c r="AF245" i="14"/>
  <c r="AE245" i="14"/>
  <c r="AD245" i="14"/>
  <c r="AC245" i="14"/>
  <c r="AB245" i="14"/>
  <c r="AA245" i="14"/>
  <c r="Z245" i="14"/>
  <c r="Y245" i="14"/>
  <c r="X245" i="14"/>
  <c r="W245" i="14"/>
  <c r="U245" i="14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G245" i="14"/>
  <c r="F245" i="14"/>
  <c r="E245" i="14"/>
  <c r="D245" i="14"/>
  <c r="AH244" i="14"/>
  <c r="AG244" i="14"/>
  <c r="AF244" i="14"/>
  <c r="AE244" i="14"/>
  <c r="AD244" i="14"/>
  <c r="AC244" i="14"/>
  <c r="AB244" i="14"/>
  <c r="AA244" i="14"/>
  <c r="Z244" i="14"/>
  <c r="Y244" i="14"/>
  <c r="X244" i="14"/>
  <c r="W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G244" i="14"/>
  <c r="F244" i="14"/>
  <c r="E244" i="14"/>
  <c r="D244" i="14"/>
  <c r="AH243" i="14"/>
  <c r="AG243" i="14"/>
  <c r="AF243" i="14"/>
  <c r="AE243" i="14"/>
  <c r="AD243" i="14"/>
  <c r="AC243" i="14"/>
  <c r="AB243" i="14"/>
  <c r="AA243" i="14"/>
  <c r="Z243" i="14"/>
  <c r="Y243" i="14"/>
  <c r="X243" i="14"/>
  <c r="W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G243" i="14"/>
  <c r="F243" i="14"/>
  <c r="E243" i="14"/>
  <c r="D243" i="14"/>
  <c r="AH242" i="14"/>
  <c r="AG242" i="14"/>
  <c r="AF242" i="14"/>
  <c r="AE242" i="14"/>
  <c r="AD242" i="14"/>
  <c r="AC242" i="14"/>
  <c r="AB242" i="14"/>
  <c r="AA242" i="14"/>
  <c r="Z242" i="14"/>
  <c r="Y242" i="14"/>
  <c r="X242" i="14"/>
  <c r="W242" i="14"/>
  <c r="U242" i="14"/>
  <c r="T242" i="14"/>
  <c r="S242" i="14"/>
  <c r="R242" i="14"/>
  <c r="Q242" i="14"/>
  <c r="P242" i="14"/>
  <c r="O242" i="14"/>
  <c r="N242" i="14"/>
  <c r="M242" i="14"/>
  <c r="L242" i="14"/>
  <c r="K242" i="14"/>
  <c r="J242" i="14"/>
  <c r="I242" i="14"/>
  <c r="G242" i="14"/>
  <c r="F242" i="14"/>
  <c r="E242" i="14"/>
  <c r="D242" i="14"/>
  <c r="AH241" i="14"/>
  <c r="AG241" i="14"/>
  <c r="AF241" i="14"/>
  <c r="AE241" i="14"/>
  <c r="AD241" i="14"/>
  <c r="AC241" i="14"/>
  <c r="AB241" i="14"/>
  <c r="AA241" i="14"/>
  <c r="Z241" i="14"/>
  <c r="Y241" i="14"/>
  <c r="X241" i="14"/>
  <c r="W241" i="14"/>
  <c r="U241" i="14"/>
  <c r="T241" i="14"/>
  <c r="S241" i="14"/>
  <c r="R241" i="14"/>
  <c r="Q241" i="14"/>
  <c r="P241" i="14"/>
  <c r="O241" i="14"/>
  <c r="N241" i="14"/>
  <c r="M241" i="14"/>
  <c r="L241" i="14"/>
  <c r="K241" i="14"/>
  <c r="J241" i="14"/>
  <c r="I241" i="14"/>
  <c r="G241" i="14"/>
  <c r="F241" i="14"/>
  <c r="E241" i="14"/>
  <c r="D241" i="14"/>
  <c r="AH240" i="14"/>
  <c r="AG240" i="14"/>
  <c r="AF240" i="14"/>
  <c r="AE240" i="14"/>
  <c r="AD240" i="14"/>
  <c r="AC240" i="14"/>
  <c r="AB240" i="14"/>
  <c r="AA240" i="14"/>
  <c r="Z240" i="14"/>
  <c r="Y240" i="14"/>
  <c r="X240" i="14"/>
  <c r="W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G240" i="14"/>
  <c r="F240" i="14"/>
  <c r="E240" i="14"/>
  <c r="D240" i="14"/>
  <c r="AH239" i="14"/>
  <c r="AG239" i="14"/>
  <c r="AF239" i="14"/>
  <c r="AE239" i="14"/>
  <c r="AD239" i="14"/>
  <c r="AC239" i="14"/>
  <c r="AB239" i="14"/>
  <c r="AA239" i="14"/>
  <c r="Z239" i="14"/>
  <c r="Y239" i="14"/>
  <c r="X239" i="14"/>
  <c r="W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G239" i="14"/>
  <c r="F239" i="14"/>
  <c r="E239" i="14"/>
  <c r="D239" i="14"/>
  <c r="AH238" i="14"/>
  <c r="AG238" i="14"/>
  <c r="AF238" i="14"/>
  <c r="AE238" i="14"/>
  <c r="AD238" i="14"/>
  <c r="AC238" i="14"/>
  <c r="AB238" i="14"/>
  <c r="AA238" i="14"/>
  <c r="Z238" i="14"/>
  <c r="Y238" i="14"/>
  <c r="X238" i="14"/>
  <c r="W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G238" i="14"/>
  <c r="F238" i="14"/>
  <c r="E238" i="14"/>
  <c r="D238" i="14"/>
  <c r="AH237" i="14"/>
  <c r="AG237" i="14"/>
  <c r="AF237" i="14"/>
  <c r="AE237" i="14"/>
  <c r="AD237" i="14"/>
  <c r="AC237" i="14"/>
  <c r="AB237" i="14"/>
  <c r="AA237" i="14"/>
  <c r="Z237" i="14"/>
  <c r="Y237" i="14"/>
  <c r="X237" i="14"/>
  <c r="W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G237" i="14"/>
  <c r="F237" i="14"/>
  <c r="E237" i="14"/>
  <c r="D237" i="14"/>
  <c r="AH236" i="14"/>
  <c r="AG236" i="14"/>
  <c r="AF236" i="14"/>
  <c r="AE236" i="14"/>
  <c r="AD236" i="14"/>
  <c r="AC236" i="14"/>
  <c r="AB236" i="14"/>
  <c r="AA236" i="14"/>
  <c r="Z236" i="14"/>
  <c r="Y236" i="14"/>
  <c r="X236" i="14"/>
  <c r="W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G236" i="14"/>
  <c r="F236" i="14"/>
  <c r="E236" i="14"/>
  <c r="D236" i="14"/>
  <c r="AH235" i="14"/>
  <c r="AG235" i="14"/>
  <c r="AF235" i="14"/>
  <c r="AE235" i="14"/>
  <c r="AD235" i="14"/>
  <c r="AC235" i="14"/>
  <c r="AB235" i="14"/>
  <c r="AA235" i="14"/>
  <c r="Z235" i="14"/>
  <c r="Y235" i="14"/>
  <c r="X235" i="14"/>
  <c r="W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G235" i="14"/>
  <c r="F235" i="14"/>
  <c r="E235" i="14"/>
  <c r="D235" i="14"/>
  <c r="AH234" i="14"/>
  <c r="AG234" i="14"/>
  <c r="AF234" i="14"/>
  <c r="AE234" i="14"/>
  <c r="AD234" i="14"/>
  <c r="AC234" i="14"/>
  <c r="AB234" i="14"/>
  <c r="AA234" i="14"/>
  <c r="Z234" i="14"/>
  <c r="Y234" i="14"/>
  <c r="X234" i="14"/>
  <c r="W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G234" i="14"/>
  <c r="F234" i="14"/>
  <c r="E234" i="14"/>
  <c r="D234" i="14"/>
  <c r="AH233" i="14"/>
  <c r="AG233" i="14"/>
  <c r="AF233" i="14"/>
  <c r="AE233" i="14"/>
  <c r="AD233" i="14"/>
  <c r="AC233" i="14"/>
  <c r="AB233" i="14"/>
  <c r="AA233" i="14"/>
  <c r="Z233" i="14"/>
  <c r="Y233" i="14"/>
  <c r="X233" i="14"/>
  <c r="W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G233" i="14"/>
  <c r="F233" i="14"/>
  <c r="E233" i="14"/>
  <c r="D233" i="14"/>
  <c r="AH232" i="14"/>
  <c r="AG232" i="14"/>
  <c r="AF232" i="14"/>
  <c r="AE232" i="14"/>
  <c r="AD232" i="14"/>
  <c r="AC232" i="14"/>
  <c r="AB232" i="14"/>
  <c r="AA232" i="14"/>
  <c r="Z232" i="14"/>
  <c r="Y232" i="14"/>
  <c r="X232" i="14"/>
  <c r="W232" i="14"/>
  <c r="U232" i="14"/>
  <c r="T232" i="14"/>
  <c r="S232" i="14"/>
  <c r="R232" i="14"/>
  <c r="Q232" i="14"/>
  <c r="P232" i="14"/>
  <c r="O232" i="14"/>
  <c r="N232" i="14"/>
  <c r="M232" i="14"/>
  <c r="L232" i="14"/>
  <c r="K232" i="14"/>
  <c r="J232" i="14"/>
  <c r="I232" i="14"/>
  <c r="G232" i="14"/>
  <c r="F232" i="14"/>
  <c r="E232" i="14"/>
  <c r="D232" i="14"/>
  <c r="AH231" i="14"/>
  <c r="AG231" i="14"/>
  <c r="AF231" i="14"/>
  <c r="AE231" i="14"/>
  <c r="AD231" i="14"/>
  <c r="AC231" i="14"/>
  <c r="AB231" i="14"/>
  <c r="AA231" i="14"/>
  <c r="Z231" i="14"/>
  <c r="Y231" i="14"/>
  <c r="X231" i="14"/>
  <c r="W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G231" i="14"/>
  <c r="F231" i="14"/>
  <c r="E231" i="14"/>
  <c r="D231" i="14"/>
  <c r="AH230" i="14"/>
  <c r="AG230" i="14"/>
  <c r="AF230" i="14"/>
  <c r="AE230" i="14"/>
  <c r="AD230" i="14"/>
  <c r="AC230" i="14"/>
  <c r="AB230" i="14"/>
  <c r="AA230" i="14"/>
  <c r="Z230" i="14"/>
  <c r="Y230" i="14"/>
  <c r="X230" i="14"/>
  <c r="W230" i="14"/>
  <c r="U230" i="14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G230" i="14"/>
  <c r="F230" i="14"/>
  <c r="E230" i="14"/>
  <c r="D230" i="14"/>
  <c r="AH229" i="14"/>
  <c r="AG229" i="14"/>
  <c r="AF229" i="14"/>
  <c r="AE229" i="14"/>
  <c r="AD229" i="14"/>
  <c r="AC229" i="14"/>
  <c r="AB229" i="14"/>
  <c r="AA229" i="14"/>
  <c r="Z229" i="14"/>
  <c r="Y229" i="14"/>
  <c r="X229" i="14"/>
  <c r="W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G229" i="14"/>
  <c r="F229" i="14"/>
  <c r="E229" i="14"/>
  <c r="D229" i="14"/>
  <c r="AH228" i="14"/>
  <c r="AG228" i="14"/>
  <c r="AF228" i="14"/>
  <c r="AE228" i="14"/>
  <c r="AD228" i="14"/>
  <c r="AC228" i="14"/>
  <c r="AB228" i="14"/>
  <c r="AA228" i="14"/>
  <c r="Z228" i="14"/>
  <c r="Y228" i="14"/>
  <c r="X228" i="14"/>
  <c r="W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G228" i="14"/>
  <c r="F228" i="14"/>
  <c r="E228" i="14"/>
  <c r="D228" i="14"/>
  <c r="AH227" i="14"/>
  <c r="AG227" i="14"/>
  <c r="AF227" i="14"/>
  <c r="AE227" i="14"/>
  <c r="AD227" i="14"/>
  <c r="AC227" i="14"/>
  <c r="AB227" i="14"/>
  <c r="AA227" i="14"/>
  <c r="Z227" i="14"/>
  <c r="Y227" i="14"/>
  <c r="X227" i="14"/>
  <c r="W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G227" i="14"/>
  <c r="F227" i="14"/>
  <c r="E227" i="14"/>
  <c r="D227" i="14"/>
  <c r="AH226" i="14"/>
  <c r="AG226" i="14"/>
  <c r="AF226" i="14"/>
  <c r="AE226" i="14"/>
  <c r="AD226" i="14"/>
  <c r="AC226" i="14"/>
  <c r="AB226" i="14"/>
  <c r="AA226" i="14"/>
  <c r="Z226" i="14"/>
  <c r="Y226" i="14"/>
  <c r="X226" i="14"/>
  <c r="W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G226" i="14"/>
  <c r="F226" i="14"/>
  <c r="E226" i="14"/>
  <c r="D226" i="14"/>
  <c r="AH225" i="14"/>
  <c r="AG225" i="14"/>
  <c r="AF225" i="14"/>
  <c r="AE225" i="14"/>
  <c r="AD225" i="14"/>
  <c r="AC225" i="14"/>
  <c r="AB225" i="14"/>
  <c r="AA225" i="14"/>
  <c r="Z225" i="14"/>
  <c r="Y225" i="14"/>
  <c r="X225" i="14"/>
  <c r="W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G225" i="14"/>
  <c r="F225" i="14"/>
  <c r="E225" i="14"/>
  <c r="D225" i="14"/>
  <c r="AH224" i="14"/>
  <c r="AG224" i="14"/>
  <c r="AF224" i="14"/>
  <c r="AE224" i="14"/>
  <c r="AD224" i="14"/>
  <c r="AC224" i="14"/>
  <c r="AB224" i="14"/>
  <c r="AA224" i="14"/>
  <c r="Z224" i="14"/>
  <c r="Y224" i="14"/>
  <c r="X224" i="14"/>
  <c r="W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G224" i="14"/>
  <c r="F224" i="14"/>
  <c r="E224" i="14"/>
  <c r="D224" i="14"/>
  <c r="AH223" i="14"/>
  <c r="AG223" i="14"/>
  <c r="AF223" i="14"/>
  <c r="AE223" i="14"/>
  <c r="AD223" i="14"/>
  <c r="AC223" i="14"/>
  <c r="AB223" i="14"/>
  <c r="AA223" i="14"/>
  <c r="Z223" i="14"/>
  <c r="Y223" i="14"/>
  <c r="X223" i="14"/>
  <c r="W223" i="14"/>
  <c r="U223" i="14"/>
  <c r="T223" i="14"/>
  <c r="S223" i="14"/>
  <c r="R223" i="14"/>
  <c r="Q223" i="14"/>
  <c r="P223" i="14"/>
  <c r="O223" i="14"/>
  <c r="N223" i="14"/>
  <c r="M223" i="14"/>
  <c r="L223" i="14"/>
  <c r="K223" i="14"/>
  <c r="J223" i="14"/>
  <c r="I223" i="14"/>
  <c r="G223" i="14"/>
  <c r="F223" i="14"/>
  <c r="E223" i="14"/>
  <c r="D223" i="14"/>
  <c r="AH222" i="14"/>
  <c r="AG222" i="14"/>
  <c r="AF222" i="14"/>
  <c r="AE222" i="14"/>
  <c r="AD222" i="14"/>
  <c r="AC222" i="14"/>
  <c r="AB222" i="14"/>
  <c r="AA222" i="14"/>
  <c r="Z222" i="14"/>
  <c r="Y222" i="14"/>
  <c r="X222" i="14"/>
  <c r="W222" i="14"/>
  <c r="U222" i="14"/>
  <c r="T222" i="14"/>
  <c r="S222" i="14"/>
  <c r="R222" i="14"/>
  <c r="Q222" i="14"/>
  <c r="P222" i="14"/>
  <c r="O222" i="14"/>
  <c r="N222" i="14"/>
  <c r="M222" i="14"/>
  <c r="L222" i="14"/>
  <c r="K222" i="14"/>
  <c r="J222" i="14"/>
  <c r="I222" i="14"/>
  <c r="G222" i="14"/>
  <c r="F222" i="14"/>
  <c r="E222" i="14"/>
  <c r="D222" i="14"/>
  <c r="AH221" i="14"/>
  <c r="AG221" i="14"/>
  <c r="AF221" i="14"/>
  <c r="AE221" i="14"/>
  <c r="AD221" i="14"/>
  <c r="AC221" i="14"/>
  <c r="AB221" i="14"/>
  <c r="AA221" i="14"/>
  <c r="Z221" i="14"/>
  <c r="Y221" i="14"/>
  <c r="X221" i="14"/>
  <c r="W221" i="14"/>
  <c r="U221" i="14"/>
  <c r="T221" i="14"/>
  <c r="S221" i="14"/>
  <c r="R221" i="14"/>
  <c r="Q221" i="14"/>
  <c r="P221" i="14"/>
  <c r="O221" i="14"/>
  <c r="N221" i="14"/>
  <c r="M221" i="14"/>
  <c r="L221" i="14"/>
  <c r="K221" i="14"/>
  <c r="J221" i="14"/>
  <c r="I221" i="14"/>
  <c r="G221" i="14"/>
  <c r="F221" i="14"/>
  <c r="E221" i="14"/>
  <c r="D221" i="14"/>
  <c r="AH220" i="14"/>
  <c r="AG220" i="14"/>
  <c r="AF220" i="14"/>
  <c r="AE220" i="14"/>
  <c r="AD220" i="14"/>
  <c r="AC220" i="14"/>
  <c r="AB220" i="14"/>
  <c r="AA220" i="14"/>
  <c r="Z220" i="14"/>
  <c r="Y220" i="14"/>
  <c r="X220" i="14"/>
  <c r="W220" i="14"/>
  <c r="U220" i="14"/>
  <c r="T220" i="14"/>
  <c r="S220" i="14"/>
  <c r="R220" i="14"/>
  <c r="Q220" i="14"/>
  <c r="P220" i="14"/>
  <c r="O220" i="14"/>
  <c r="N220" i="14"/>
  <c r="M220" i="14"/>
  <c r="L220" i="14"/>
  <c r="K220" i="14"/>
  <c r="J220" i="14"/>
  <c r="I220" i="14"/>
  <c r="G220" i="14"/>
  <c r="F220" i="14"/>
  <c r="E220" i="14"/>
  <c r="D220" i="14"/>
  <c r="AH219" i="14"/>
  <c r="AG219" i="14"/>
  <c r="AF219" i="14"/>
  <c r="AE219" i="14"/>
  <c r="AD219" i="14"/>
  <c r="AC219" i="14"/>
  <c r="AB219" i="14"/>
  <c r="AA219" i="14"/>
  <c r="Z219" i="14"/>
  <c r="Y219" i="14"/>
  <c r="X219" i="14"/>
  <c r="W219" i="14"/>
  <c r="U219" i="14"/>
  <c r="T219" i="14"/>
  <c r="S219" i="14"/>
  <c r="R219" i="14"/>
  <c r="Q219" i="14"/>
  <c r="P219" i="14"/>
  <c r="O219" i="14"/>
  <c r="N219" i="14"/>
  <c r="M219" i="14"/>
  <c r="L219" i="14"/>
  <c r="K219" i="14"/>
  <c r="J219" i="14"/>
  <c r="I219" i="14"/>
  <c r="G219" i="14"/>
  <c r="F219" i="14"/>
  <c r="E219" i="14"/>
  <c r="D219" i="14"/>
  <c r="AH218" i="14"/>
  <c r="AG218" i="14"/>
  <c r="AF218" i="14"/>
  <c r="AE218" i="14"/>
  <c r="AD218" i="14"/>
  <c r="AC218" i="14"/>
  <c r="AB218" i="14"/>
  <c r="AA218" i="14"/>
  <c r="Z218" i="14"/>
  <c r="Y218" i="14"/>
  <c r="X218" i="14"/>
  <c r="W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G218" i="14"/>
  <c r="F218" i="14"/>
  <c r="E218" i="14"/>
  <c r="D218" i="14"/>
  <c r="AH217" i="14"/>
  <c r="AG217" i="14"/>
  <c r="AF217" i="14"/>
  <c r="AE217" i="14"/>
  <c r="AD217" i="14"/>
  <c r="AC217" i="14"/>
  <c r="AB217" i="14"/>
  <c r="AA217" i="14"/>
  <c r="Z217" i="14"/>
  <c r="Y217" i="14"/>
  <c r="X217" i="14"/>
  <c r="W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G217" i="14"/>
  <c r="F217" i="14"/>
  <c r="E217" i="14"/>
  <c r="D217" i="14"/>
  <c r="AH216" i="14"/>
  <c r="AG216" i="14"/>
  <c r="AF216" i="14"/>
  <c r="AE216" i="14"/>
  <c r="AD216" i="14"/>
  <c r="AC216" i="14"/>
  <c r="AB216" i="14"/>
  <c r="AA216" i="14"/>
  <c r="Z216" i="14"/>
  <c r="Y216" i="14"/>
  <c r="X216" i="14"/>
  <c r="W216" i="14"/>
  <c r="U216" i="14"/>
  <c r="T216" i="14"/>
  <c r="S216" i="14"/>
  <c r="R216" i="14"/>
  <c r="Q216" i="14"/>
  <c r="P216" i="14"/>
  <c r="O216" i="14"/>
  <c r="N216" i="14"/>
  <c r="M216" i="14"/>
  <c r="L216" i="14"/>
  <c r="K216" i="14"/>
  <c r="J216" i="14"/>
  <c r="I216" i="14"/>
  <c r="G216" i="14"/>
  <c r="F216" i="14"/>
  <c r="E216" i="14"/>
  <c r="D216" i="14"/>
  <c r="AH215" i="14"/>
  <c r="AG215" i="14"/>
  <c r="AF215" i="14"/>
  <c r="AE215" i="14"/>
  <c r="AD215" i="14"/>
  <c r="AC215" i="14"/>
  <c r="AB215" i="14"/>
  <c r="AA215" i="14"/>
  <c r="Z215" i="14"/>
  <c r="Y215" i="14"/>
  <c r="X215" i="14"/>
  <c r="W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G215" i="14"/>
  <c r="F215" i="14"/>
  <c r="E215" i="14"/>
  <c r="D215" i="14"/>
  <c r="AH214" i="14"/>
  <c r="AG214" i="14"/>
  <c r="AF214" i="14"/>
  <c r="AE214" i="14"/>
  <c r="AD214" i="14"/>
  <c r="AC214" i="14"/>
  <c r="AB214" i="14"/>
  <c r="AA214" i="14"/>
  <c r="Z214" i="14"/>
  <c r="Y214" i="14"/>
  <c r="X214" i="14"/>
  <c r="W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G214" i="14"/>
  <c r="F214" i="14"/>
  <c r="E214" i="14"/>
  <c r="D214" i="14"/>
  <c r="AH213" i="14"/>
  <c r="AG213" i="14"/>
  <c r="AF213" i="14"/>
  <c r="AE213" i="14"/>
  <c r="AD213" i="14"/>
  <c r="AC213" i="14"/>
  <c r="AB213" i="14"/>
  <c r="AA213" i="14"/>
  <c r="Z213" i="14"/>
  <c r="Y213" i="14"/>
  <c r="X213" i="14"/>
  <c r="W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G213" i="14"/>
  <c r="F213" i="14"/>
  <c r="E213" i="14"/>
  <c r="D213" i="14"/>
  <c r="AH212" i="14"/>
  <c r="AG212" i="14"/>
  <c r="AF212" i="14"/>
  <c r="AE212" i="14"/>
  <c r="AD212" i="14"/>
  <c r="AC212" i="14"/>
  <c r="AB212" i="14"/>
  <c r="AA212" i="14"/>
  <c r="Z212" i="14"/>
  <c r="Y212" i="14"/>
  <c r="X212" i="14"/>
  <c r="W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G212" i="14"/>
  <c r="F212" i="14"/>
  <c r="E212" i="14"/>
  <c r="D212" i="14"/>
  <c r="AH211" i="14"/>
  <c r="AG211" i="14"/>
  <c r="AF211" i="14"/>
  <c r="AE211" i="14"/>
  <c r="AD211" i="14"/>
  <c r="AC211" i="14"/>
  <c r="AB211" i="14"/>
  <c r="AA211" i="14"/>
  <c r="Z211" i="14"/>
  <c r="Y211" i="14"/>
  <c r="X211" i="14"/>
  <c r="W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G211" i="14"/>
  <c r="F211" i="14"/>
  <c r="E211" i="14"/>
  <c r="D211" i="14"/>
  <c r="AH210" i="14"/>
  <c r="AG210" i="14"/>
  <c r="AF210" i="14"/>
  <c r="AE210" i="14"/>
  <c r="AD210" i="14"/>
  <c r="AC210" i="14"/>
  <c r="AB210" i="14"/>
  <c r="AA210" i="14"/>
  <c r="Z210" i="14"/>
  <c r="Y210" i="14"/>
  <c r="X210" i="14"/>
  <c r="W210" i="14"/>
  <c r="U210" i="14"/>
  <c r="T210" i="14"/>
  <c r="S210" i="14"/>
  <c r="R210" i="14"/>
  <c r="Q210" i="14"/>
  <c r="P210" i="14"/>
  <c r="O210" i="14"/>
  <c r="N210" i="14"/>
  <c r="M210" i="14"/>
  <c r="L210" i="14"/>
  <c r="K210" i="14"/>
  <c r="J210" i="14"/>
  <c r="I210" i="14"/>
  <c r="G210" i="14"/>
  <c r="F210" i="14"/>
  <c r="E210" i="14"/>
  <c r="D210" i="14"/>
  <c r="AH209" i="14"/>
  <c r="AG209" i="14"/>
  <c r="AF209" i="14"/>
  <c r="AE209" i="14"/>
  <c r="AD209" i="14"/>
  <c r="AC209" i="14"/>
  <c r="AB209" i="14"/>
  <c r="AA209" i="14"/>
  <c r="Z209" i="14"/>
  <c r="Y209" i="14"/>
  <c r="X209" i="14"/>
  <c r="W209" i="14"/>
  <c r="U209" i="14"/>
  <c r="T209" i="14"/>
  <c r="S209" i="14"/>
  <c r="R209" i="14"/>
  <c r="Q209" i="14"/>
  <c r="P209" i="14"/>
  <c r="O209" i="14"/>
  <c r="N209" i="14"/>
  <c r="M209" i="14"/>
  <c r="L209" i="14"/>
  <c r="K209" i="14"/>
  <c r="J209" i="14"/>
  <c r="I209" i="14"/>
  <c r="G209" i="14"/>
  <c r="F209" i="14"/>
  <c r="E209" i="14"/>
  <c r="D209" i="14"/>
  <c r="AH208" i="14"/>
  <c r="AG208" i="14"/>
  <c r="AF208" i="14"/>
  <c r="AE208" i="14"/>
  <c r="AD208" i="14"/>
  <c r="AC208" i="14"/>
  <c r="AB208" i="14"/>
  <c r="AA208" i="14"/>
  <c r="Z208" i="14"/>
  <c r="Y208" i="14"/>
  <c r="X208" i="14"/>
  <c r="W208" i="14"/>
  <c r="U208" i="14"/>
  <c r="T208" i="14"/>
  <c r="S208" i="14"/>
  <c r="R208" i="14"/>
  <c r="Q208" i="14"/>
  <c r="P208" i="14"/>
  <c r="O208" i="14"/>
  <c r="N208" i="14"/>
  <c r="M208" i="14"/>
  <c r="L208" i="14"/>
  <c r="K208" i="14"/>
  <c r="J208" i="14"/>
  <c r="I208" i="14"/>
  <c r="G208" i="14"/>
  <c r="F208" i="14"/>
  <c r="E208" i="14"/>
  <c r="D208" i="14"/>
  <c r="AH207" i="14"/>
  <c r="AG207" i="14"/>
  <c r="AF207" i="14"/>
  <c r="AE207" i="14"/>
  <c r="AD207" i="14"/>
  <c r="AC207" i="14"/>
  <c r="AB207" i="14"/>
  <c r="AA207" i="14"/>
  <c r="Z207" i="14"/>
  <c r="Y207" i="14"/>
  <c r="X207" i="14"/>
  <c r="W207" i="14"/>
  <c r="U207" i="14"/>
  <c r="T207" i="14"/>
  <c r="S207" i="14"/>
  <c r="R207" i="14"/>
  <c r="Q207" i="14"/>
  <c r="P207" i="14"/>
  <c r="O207" i="14"/>
  <c r="N207" i="14"/>
  <c r="M207" i="14"/>
  <c r="L207" i="14"/>
  <c r="K207" i="14"/>
  <c r="J207" i="14"/>
  <c r="I207" i="14"/>
  <c r="G207" i="14"/>
  <c r="F207" i="14"/>
  <c r="E207" i="14"/>
  <c r="D207" i="14"/>
  <c r="AH206" i="14"/>
  <c r="AG206" i="14"/>
  <c r="AF206" i="14"/>
  <c r="AE206" i="14"/>
  <c r="AD206" i="14"/>
  <c r="AC206" i="14"/>
  <c r="AB206" i="14"/>
  <c r="AA206" i="14"/>
  <c r="Z206" i="14"/>
  <c r="Y206" i="14"/>
  <c r="X206" i="14"/>
  <c r="W206" i="14"/>
  <c r="U206" i="14"/>
  <c r="T206" i="14"/>
  <c r="S206" i="14"/>
  <c r="R206" i="14"/>
  <c r="Q206" i="14"/>
  <c r="P206" i="14"/>
  <c r="O206" i="14"/>
  <c r="N206" i="14"/>
  <c r="M206" i="14"/>
  <c r="L206" i="14"/>
  <c r="K206" i="14"/>
  <c r="J206" i="14"/>
  <c r="I206" i="14"/>
  <c r="G206" i="14"/>
  <c r="F206" i="14"/>
  <c r="E206" i="14"/>
  <c r="D206" i="14"/>
  <c r="AH205" i="14"/>
  <c r="AG205" i="14"/>
  <c r="AF205" i="14"/>
  <c r="AE205" i="14"/>
  <c r="AD205" i="14"/>
  <c r="AC205" i="14"/>
  <c r="AB205" i="14"/>
  <c r="AA205" i="14"/>
  <c r="Z205" i="14"/>
  <c r="Y205" i="14"/>
  <c r="X205" i="14"/>
  <c r="W205" i="14"/>
  <c r="U205" i="14"/>
  <c r="T205" i="14"/>
  <c r="S205" i="14"/>
  <c r="R205" i="14"/>
  <c r="Q205" i="14"/>
  <c r="P205" i="14"/>
  <c r="O205" i="14"/>
  <c r="N205" i="14"/>
  <c r="M205" i="14"/>
  <c r="L205" i="14"/>
  <c r="K205" i="14"/>
  <c r="J205" i="14"/>
  <c r="I205" i="14"/>
  <c r="G205" i="14"/>
  <c r="F205" i="14"/>
  <c r="E205" i="14"/>
  <c r="D205" i="14"/>
  <c r="AH204" i="14"/>
  <c r="AG204" i="14"/>
  <c r="AF204" i="14"/>
  <c r="AE204" i="14"/>
  <c r="AD204" i="14"/>
  <c r="AC204" i="14"/>
  <c r="AB204" i="14"/>
  <c r="AA204" i="14"/>
  <c r="Z204" i="14"/>
  <c r="Y204" i="14"/>
  <c r="X204" i="14"/>
  <c r="W204" i="14"/>
  <c r="U204" i="14"/>
  <c r="T204" i="14"/>
  <c r="S204" i="14"/>
  <c r="R204" i="14"/>
  <c r="Q204" i="14"/>
  <c r="P204" i="14"/>
  <c r="O204" i="14"/>
  <c r="N204" i="14"/>
  <c r="M204" i="14"/>
  <c r="L204" i="14"/>
  <c r="K204" i="14"/>
  <c r="J204" i="14"/>
  <c r="I204" i="14"/>
  <c r="G204" i="14"/>
  <c r="F204" i="14"/>
  <c r="E204" i="14"/>
  <c r="D204" i="14"/>
  <c r="AH203" i="14"/>
  <c r="AG203" i="14"/>
  <c r="AF203" i="14"/>
  <c r="AE203" i="14"/>
  <c r="AD203" i="14"/>
  <c r="AC203" i="14"/>
  <c r="AB203" i="14"/>
  <c r="AA203" i="14"/>
  <c r="Z203" i="14"/>
  <c r="Y203" i="14"/>
  <c r="X203" i="14"/>
  <c r="W203" i="14"/>
  <c r="U203" i="14"/>
  <c r="T203" i="14"/>
  <c r="S203" i="14"/>
  <c r="R203" i="14"/>
  <c r="Q203" i="14"/>
  <c r="P203" i="14"/>
  <c r="O203" i="14"/>
  <c r="N203" i="14"/>
  <c r="M203" i="14"/>
  <c r="L203" i="14"/>
  <c r="K203" i="14"/>
  <c r="J203" i="14"/>
  <c r="I203" i="14"/>
  <c r="G203" i="14"/>
  <c r="F203" i="14"/>
  <c r="E203" i="14"/>
  <c r="D203" i="14"/>
  <c r="AH202" i="14"/>
  <c r="AG202" i="14"/>
  <c r="AF202" i="14"/>
  <c r="AE202" i="14"/>
  <c r="AD202" i="14"/>
  <c r="AC202" i="14"/>
  <c r="AB202" i="14"/>
  <c r="AA202" i="14"/>
  <c r="Z202" i="14"/>
  <c r="Y202" i="14"/>
  <c r="X202" i="14"/>
  <c r="W202" i="14"/>
  <c r="U202" i="14"/>
  <c r="T202" i="14"/>
  <c r="S202" i="14"/>
  <c r="R202" i="14"/>
  <c r="Q202" i="14"/>
  <c r="P202" i="14"/>
  <c r="O202" i="14"/>
  <c r="N202" i="14"/>
  <c r="M202" i="14"/>
  <c r="L202" i="14"/>
  <c r="K202" i="14"/>
  <c r="J202" i="14"/>
  <c r="I202" i="14"/>
  <c r="G202" i="14"/>
  <c r="F202" i="14"/>
  <c r="E202" i="14"/>
  <c r="D202" i="14"/>
  <c r="AH201" i="14"/>
  <c r="AG201" i="14"/>
  <c r="AF201" i="14"/>
  <c r="AE201" i="14"/>
  <c r="AD201" i="14"/>
  <c r="AC201" i="14"/>
  <c r="AB201" i="14"/>
  <c r="AA201" i="14"/>
  <c r="Z201" i="14"/>
  <c r="Y201" i="14"/>
  <c r="X201" i="14"/>
  <c r="W201" i="14"/>
  <c r="U201" i="14"/>
  <c r="T201" i="14"/>
  <c r="S201" i="14"/>
  <c r="R201" i="14"/>
  <c r="Q201" i="14"/>
  <c r="P201" i="14"/>
  <c r="O201" i="14"/>
  <c r="N201" i="14"/>
  <c r="M201" i="14"/>
  <c r="L201" i="14"/>
  <c r="K201" i="14"/>
  <c r="J201" i="14"/>
  <c r="I201" i="14"/>
  <c r="G201" i="14"/>
  <c r="F201" i="14"/>
  <c r="E201" i="14"/>
  <c r="D201" i="14"/>
  <c r="AH200" i="14"/>
  <c r="AG200" i="14"/>
  <c r="AF200" i="14"/>
  <c r="AE200" i="14"/>
  <c r="AD200" i="14"/>
  <c r="AC200" i="14"/>
  <c r="AB200" i="14"/>
  <c r="AA200" i="14"/>
  <c r="Z200" i="14"/>
  <c r="Y200" i="14"/>
  <c r="X200" i="14"/>
  <c r="W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G200" i="14"/>
  <c r="F200" i="14"/>
  <c r="E200" i="14"/>
  <c r="D200" i="14"/>
  <c r="AH199" i="14"/>
  <c r="AG199" i="14"/>
  <c r="AF199" i="14"/>
  <c r="AE199" i="14"/>
  <c r="AD199" i="14"/>
  <c r="AC199" i="14"/>
  <c r="AB199" i="14"/>
  <c r="AA199" i="14"/>
  <c r="Z199" i="14"/>
  <c r="Y199" i="14"/>
  <c r="X199" i="14"/>
  <c r="W199" i="14"/>
  <c r="U199" i="14"/>
  <c r="T199" i="14"/>
  <c r="S199" i="14"/>
  <c r="R199" i="14"/>
  <c r="Q199" i="14"/>
  <c r="P199" i="14"/>
  <c r="O199" i="14"/>
  <c r="N199" i="14"/>
  <c r="M199" i="14"/>
  <c r="L199" i="14"/>
  <c r="K199" i="14"/>
  <c r="J199" i="14"/>
  <c r="I199" i="14"/>
  <c r="G199" i="14"/>
  <c r="F199" i="14"/>
  <c r="E199" i="14"/>
  <c r="D199" i="14"/>
  <c r="AH198" i="14"/>
  <c r="AG198" i="14"/>
  <c r="AF198" i="14"/>
  <c r="AE198" i="14"/>
  <c r="AD198" i="14"/>
  <c r="AC198" i="14"/>
  <c r="AB198" i="14"/>
  <c r="AA198" i="14"/>
  <c r="Z198" i="14"/>
  <c r="Y198" i="14"/>
  <c r="X198" i="14"/>
  <c r="W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G198" i="14"/>
  <c r="F198" i="14"/>
  <c r="E198" i="14"/>
  <c r="D198" i="14"/>
  <c r="AH197" i="14"/>
  <c r="AG197" i="14"/>
  <c r="AF197" i="14"/>
  <c r="AE197" i="14"/>
  <c r="AD197" i="14"/>
  <c r="AC197" i="14"/>
  <c r="AB197" i="14"/>
  <c r="AA197" i="14"/>
  <c r="Z197" i="14"/>
  <c r="Y197" i="14"/>
  <c r="X197" i="14"/>
  <c r="W197" i="14"/>
  <c r="U197" i="14"/>
  <c r="T197" i="14"/>
  <c r="S197" i="14"/>
  <c r="R197" i="14"/>
  <c r="Q197" i="14"/>
  <c r="P197" i="14"/>
  <c r="O197" i="14"/>
  <c r="N197" i="14"/>
  <c r="M197" i="14"/>
  <c r="L197" i="14"/>
  <c r="K197" i="14"/>
  <c r="J197" i="14"/>
  <c r="I197" i="14"/>
  <c r="G197" i="14"/>
  <c r="F197" i="14"/>
  <c r="E197" i="14"/>
  <c r="D197" i="14"/>
  <c r="AH196" i="14"/>
  <c r="AG196" i="14"/>
  <c r="AF196" i="14"/>
  <c r="AE196" i="14"/>
  <c r="AD196" i="14"/>
  <c r="AC196" i="14"/>
  <c r="AB196" i="14"/>
  <c r="AA196" i="14"/>
  <c r="Z196" i="14"/>
  <c r="Y196" i="14"/>
  <c r="X196" i="14"/>
  <c r="W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G196" i="14"/>
  <c r="F196" i="14"/>
  <c r="E196" i="14"/>
  <c r="D196" i="14"/>
  <c r="AH195" i="14"/>
  <c r="AG195" i="14"/>
  <c r="AF195" i="14"/>
  <c r="AE195" i="14"/>
  <c r="AD195" i="14"/>
  <c r="AC195" i="14"/>
  <c r="AB195" i="14"/>
  <c r="AA195" i="14"/>
  <c r="Z195" i="14"/>
  <c r="Y195" i="14"/>
  <c r="X195" i="14"/>
  <c r="W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G195" i="14"/>
  <c r="F195" i="14"/>
  <c r="E195" i="14"/>
  <c r="D195" i="14"/>
  <c r="AH194" i="14"/>
  <c r="AG194" i="14"/>
  <c r="AF194" i="14"/>
  <c r="AE194" i="14"/>
  <c r="AD194" i="14"/>
  <c r="AC194" i="14"/>
  <c r="AB194" i="14"/>
  <c r="AA194" i="14"/>
  <c r="Z194" i="14"/>
  <c r="Y194" i="14"/>
  <c r="X194" i="14"/>
  <c r="W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G194" i="14"/>
  <c r="F194" i="14"/>
  <c r="E194" i="14"/>
  <c r="D194" i="14"/>
  <c r="AH193" i="14"/>
  <c r="AG193" i="14"/>
  <c r="AF193" i="14"/>
  <c r="AE193" i="14"/>
  <c r="AD193" i="14"/>
  <c r="AC193" i="14"/>
  <c r="AB193" i="14"/>
  <c r="AA193" i="14"/>
  <c r="Z193" i="14"/>
  <c r="Y193" i="14"/>
  <c r="X193" i="14"/>
  <c r="W193" i="14"/>
  <c r="U193" i="14"/>
  <c r="T193" i="14"/>
  <c r="S193" i="14"/>
  <c r="R193" i="14"/>
  <c r="Q193" i="14"/>
  <c r="P193" i="14"/>
  <c r="O193" i="14"/>
  <c r="N193" i="14"/>
  <c r="M193" i="14"/>
  <c r="L193" i="14"/>
  <c r="K193" i="14"/>
  <c r="J193" i="14"/>
  <c r="I193" i="14"/>
  <c r="G193" i="14"/>
  <c r="F193" i="14"/>
  <c r="E193" i="14"/>
  <c r="D193" i="14"/>
  <c r="AH192" i="14"/>
  <c r="AG192" i="14"/>
  <c r="AF192" i="14"/>
  <c r="AE192" i="14"/>
  <c r="AD192" i="14"/>
  <c r="AC192" i="14"/>
  <c r="AB192" i="14"/>
  <c r="AA192" i="14"/>
  <c r="Z192" i="14"/>
  <c r="Y192" i="14"/>
  <c r="X192" i="14"/>
  <c r="W192" i="14"/>
  <c r="U192" i="14"/>
  <c r="T192" i="14"/>
  <c r="S192" i="14"/>
  <c r="R192" i="14"/>
  <c r="Q192" i="14"/>
  <c r="P192" i="14"/>
  <c r="O192" i="14"/>
  <c r="N192" i="14"/>
  <c r="M192" i="14"/>
  <c r="L192" i="14"/>
  <c r="K192" i="14"/>
  <c r="J192" i="14"/>
  <c r="I192" i="14"/>
  <c r="G192" i="14"/>
  <c r="F192" i="14"/>
  <c r="E192" i="14"/>
  <c r="D192" i="14"/>
  <c r="AH191" i="14"/>
  <c r="AG191" i="14"/>
  <c r="AF191" i="14"/>
  <c r="AE191" i="14"/>
  <c r="AD191" i="14"/>
  <c r="AC191" i="14"/>
  <c r="AB191" i="14"/>
  <c r="AA191" i="14"/>
  <c r="Z191" i="14"/>
  <c r="Y191" i="14"/>
  <c r="X191" i="14"/>
  <c r="W191" i="14"/>
  <c r="U191" i="14"/>
  <c r="T191" i="14"/>
  <c r="S191" i="14"/>
  <c r="R191" i="14"/>
  <c r="Q191" i="14"/>
  <c r="P191" i="14"/>
  <c r="O191" i="14"/>
  <c r="N191" i="14"/>
  <c r="M191" i="14"/>
  <c r="L191" i="14"/>
  <c r="K191" i="14"/>
  <c r="J191" i="14"/>
  <c r="I191" i="14"/>
  <c r="G191" i="14"/>
  <c r="F191" i="14"/>
  <c r="E191" i="14"/>
  <c r="D191" i="14"/>
  <c r="AH190" i="14"/>
  <c r="AG190" i="14"/>
  <c r="AF190" i="14"/>
  <c r="AE190" i="14"/>
  <c r="AD190" i="14"/>
  <c r="AC190" i="14"/>
  <c r="AB190" i="14"/>
  <c r="AA190" i="14"/>
  <c r="Z190" i="14"/>
  <c r="Y190" i="14"/>
  <c r="X190" i="14"/>
  <c r="W190" i="14"/>
  <c r="U190" i="14"/>
  <c r="T190" i="14"/>
  <c r="S190" i="14"/>
  <c r="R190" i="14"/>
  <c r="Q190" i="14"/>
  <c r="P190" i="14"/>
  <c r="O190" i="14"/>
  <c r="N190" i="14"/>
  <c r="M190" i="14"/>
  <c r="L190" i="14"/>
  <c r="K190" i="14"/>
  <c r="J190" i="14"/>
  <c r="I190" i="14"/>
  <c r="G190" i="14"/>
  <c r="F190" i="14"/>
  <c r="E190" i="14"/>
  <c r="D190" i="14"/>
  <c r="AH189" i="14"/>
  <c r="AG189" i="14"/>
  <c r="AF189" i="14"/>
  <c r="AE189" i="14"/>
  <c r="AD189" i="14"/>
  <c r="AC189" i="14"/>
  <c r="AB189" i="14"/>
  <c r="AA189" i="14"/>
  <c r="Z189" i="14"/>
  <c r="Y189" i="14"/>
  <c r="X189" i="14"/>
  <c r="W189" i="14"/>
  <c r="U189" i="14"/>
  <c r="T189" i="14"/>
  <c r="S189" i="14"/>
  <c r="R189" i="14"/>
  <c r="Q189" i="14"/>
  <c r="P189" i="14"/>
  <c r="O189" i="14"/>
  <c r="N189" i="14"/>
  <c r="M189" i="14"/>
  <c r="L189" i="14"/>
  <c r="K189" i="14"/>
  <c r="J189" i="14"/>
  <c r="I189" i="14"/>
  <c r="G189" i="14"/>
  <c r="F189" i="14"/>
  <c r="E189" i="14"/>
  <c r="D189" i="14"/>
  <c r="AH188" i="14"/>
  <c r="AG188" i="14"/>
  <c r="AF188" i="14"/>
  <c r="AE188" i="14"/>
  <c r="AD188" i="14"/>
  <c r="AC188" i="14"/>
  <c r="AB188" i="14"/>
  <c r="AA188" i="14"/>
  <c r="Z188" i="14"/>
  <c r="Y188" i="14"/>
  <c r="X188" i="14"/>
  <c r="W188" i="14"/>
  <c r="U188" i="14"/>
  <c r="T188" i="14"/>
  <c r="S188" i="14"/>
  <c r="R188" i="14"/>
  <c r="Q188" i="14"/>
  <c r="P188" i="14"/>
  <c r="O188" i="14"/>
  <c r="N188" i="14"/>
  <c r="M188" i="14"/>
  <c r="L188" i="14"/>
  <c r="K188" i="14"/>
  <c r="J188" i="14"/>
  <c r="I188" i="14"/>
  <c r="G188" i="14"/>
  <c r="F188" i="14"/>
  <c r="E188" i="14"/>
  <c r="D188" i="14"/>
  <c r="AH187" i="14"/>
  <c r="AG187" i="14"/>
  <c r="AF187" i="14"/>
  <c r="AE187" i="14"/>
  <c r="AD187" i="14"/>
  <c r="AC187" i="14"/>
  <c r="AB187" i="14"/>
  <c r="AA187" i="14"/>
  <c r="Z187" i="14"/>
  <c r="Y187" i="14"/>
  <c r="X187" i="14"/>
  <c r="W187" i="14"/>
  <c r="U187" i="14"/>
  <c r="T187" i="14"/>
  <c r="S187" i="14"/>
  <c r="R187" i="14"/>
  <c r="Q187" i="14"/>
  <c r="P187" i="14"/>
  <c r="O187" i="14"/>
  <c r="N187" i="14"/>
  <c r="M187" i="14"/>
  <c r="L187" i="14"/>
  <c r="K187" i="14"/>
  <c r="J187" i="14"/>
  <c r="I187" i="14"/>
  <c r="G187" i="14"/>
  <c r="F187" i="14"/>
  <c r="E187" i="14"/>
  <c r="D187" i="14"/>
  <c r="AH186" i="14"/>
  <c r="AG186" i="14"/>
  <c r="AF186" i="14"/>
  <c r="AE186" i="14"/>
  <c r="AD186" i="14"/>
  <c r="AC186" i="14"/>
  <c r="AB186" i="14"/>
  <c r="AA186" i="14"/>
  <c r="Z186" i="14"/>
  <c r="Y186" i="14"/>
  <c r="X186" i="14"/>
  <c r="W186" i="14"/>
  <c r="U186" i="14"/>
  <c r="T186" i="14"/>
  <c r="S186" i="14"/>
  <c r="R186" i="14"/>
  <c r="Q186" i="14"/>
  <c r="P186" i="14"/>
  <c r="O186" i="14"/>
  <c r="N186" i="14"/>
  <c r="M186" i="14"/>
  <c r="L186" i="14"/>
  <c r="K186" i="14"/>
  <c r="J186" i="14"/>
  <c r="I186" i="14"/>
  <c r="G186" i="14"/>
  <c r="F186" i="14"/>
  <c r="E186" i="14"/>
  <c r="D186" i="14"/>
  <c r="AH185" i="14"/>
  <c r="AG185" i="14"/>
  <c r="AF185" i="14"/>
  <c r="AE185" i="14"/>
  <c r="AD185" i="14"/>
  <c r="AC185" i="14"/>
  <c r="AB185" i="14"/>
  <c r="AA185" i="14"/>
  <c r="Z185" i="14"/>
  <c r="Y185" i="14"/>
  <c r="X185" i="14"/>
  <c r="W185" i="14"/>
  <c r="U185" i="14"/>
  <c r="T185" i="14"/>
  <c r="S185" i="14"/>
  <c r="R185" i="14"/>
  <c r="Q185" i="14"/>
  <c r="P185" i="14"/>
  <c r="O185" i="14"/>
  <c r="N185" i="14"/>
  <c r="M185" i="14"/>
  <c r="L185" i="14"/>
  <c r="K185" i="14"/>
  <c r="J185" i="14"/>
  <c r="I185" i="14"/>
  <c r="G185" i="14"/>
  <c r="F185" i="14"/>
  <c r="E185" i="14"/>
  <c r="D185" i="14"/>
  <c r="AH184" i="14"/>
  <c r="AG184" i="14"/>
  <c r="AF184" i="14"/>
  <c r="AE184" i="14"/>
  <c r="AD184" i="14"/>
  <c r="AC184" i="14"/>
  <c r="AB184" i="14"/>
  <c r="AA184" i="14"/>
  <c r="Z184" i="14"/>
  <c r="Y184" i="14"/>
  <c r="X184" i="14"/>
  <c r="W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G184" i="14"/>
  <c r="F184" i="14"/>
  <c r="E184" i="14"/>
  <c r="D184" i="14"/>
  <c r="AH183" i="14"/>
  <c r="AG183" i="14"/>
  <c r="AF183" i="14"/>
  <c r="AE183" i="14"/>
  <c r="AD183" i="14"/>
  <c r="AC183" i="14"/>
  <c r="AB183" i="14"/>
  <c r="AA183" i="14"/>
  <c r="Z183" i="14"/>
  <c r="Y183" i="14"/>
  <c r="X183" i="14"/>
  <c r="W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G183" i="14"/>
  <c r="F183" i="14"/>
  <c r="E183" i="14"/>
  <c r="D183" i="14"/>
  <c r="AH182" i="14"/>
  <c r="AG182" i="14"/>
  <c r="AF182" i="14"/>
  <c r="AE182" i="14"/>
  <c r="AD182" i="14"/>
  <c r="AC182" i="14"/>
  <c r="AB182" i="14"/>
  <c r="AA182" i="14"/>
  <c r="Z182" i="14"/>
  <c r="Y182" i="14"/>
  <c r="X182" i="14"/>
  <c r="W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G182" i="14"/>
  <c r="F182" i="14"/>
  <c r="E182" i="14"/>
  <c r="D182" i="14"/>
  <c r="AH181" i="14"/>
  <c r="AG181" i="14"/>
  <c r="AF181" i="14"/>
  <c r="AE181" i="14"/>
  <c r="AD181" i="14"/>
  <c r="AC181" i="14"/>
  <c r="AB181" i="14"/>
  <c r="AA181" i="14"/>
  <c r="Z181" i="14"/>
  <c r="Y181" i="14"/>
  <c r="X181" i="14"/>
  <c r="W181" i="14"/>
  <c r="U181" i="14"/>
  <c r="T181" i="14"/>
  <c r="S181" i="14"/>
  <c r="R181" i="14"/>
  <c r="Q181" i="14"/>
  <c r="P181" i="14"/>
  <c r="O181" i="14"/>
  <c r="N181" i="14"/>
  <c r="M181" i="14"/>
  <c r="L181" i="14"/>
  <c r="K181" i="14"/>
  <c r="J181" i="14"/>
  <c r="I181" i="14"/>
  <c r="G181" i="14"/>
  <c r="F181" i="14"/>
  <c r="E181" i="14"/>
  <c r="D181" i="14"/>
  <c r="AH180" i="14"/>
  <c r="AG180" i="14"/>
  <c r="AF180" i="14"/>
  <c r="AE180" i="14"/>
  <c r="AD180" i="14"/>
  <c r="AC180" i="14"/>
  <c r="AB180" i="14"/>
  <c r="AA180" i="14"/>
  <c r="Z180" i="14"/>
  <c r="Y180" i="14"/>
  <c r="X180" i="14"/>
  <c r="W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G180" i="14"/>
  <c r="F180" i="14"/>
  <c r="E180" i="14"/>
  <c r="D180" i="14"/>
  <c r="AH179" i="14"/>
  <c r="AG179" i="14"/>
  <c r="AF179" i="14"/>
  <c r="AE179" i="14"/>
  <c r="AD179" i="14"/>
  <c r="AC179" i="14"/>
  <c r="AB179" i="14"/>
  <c r="AA179" i="14"/>
  <c r="Z179" i="14"/>
  <c r="Y179" i="14"/>
  <c r="X179" i="14"/>
  <c r="W179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G179" i="14"/>
  <c r="F179" i="14"/>
  <c r="E179" i="14"/>
  <c r="D179" i="14"/>
  <c r="AH178" i="14"/>
  <c r="AG178" i="14"/>
  <c r="AF178" i="14"/>
  <c r="AE178" i="14"/>
  <c r="AD178" i="14"/>
  <c r="AC178" i="14"/>
  <c r="AB178" i="14"/>
  <c r="AA178" i="14"/>
  <c r="Z178" i="14"/>
  <c r="Y178" i="14"/>
  <c r="X178" i="14"/>
  <c r="W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G178" i="14"/>
  <c r="F178" i="14"/>
  <c r="E178" i="14"/>
  <c r="D178" i="14"/>
  <c r="AH177" i="14"/>
  <c r="AG177" i="14"/>
  <c r="AF177" i="14"/>
  <c r="AE177" i="14"/>
  <c r="AD177" i="14"/>
  <c r="AC177" i="14"/>
  <c r="AB177" i="14"/>
  <c r="AA177" i="14"/>
  <c r="Z177" i="14"/>
  <c r="Y177" i="14"/>
  <c r="X177" i="14"/>
  <c r="W177" i="14"/>
  <c r="U177" i="14"/>
  <c r="T177" i="14"/>
  <c r="S177" i="14"/>
  <c r="R177" i="14"/>
  <c r="Q177" i="14"/>
  <c r="P177" i="14"/>
  <c r="O177" i="14"/>
  <c r="N177" i="14"/>
  <c r="M177" i="14"/>
  <c r="L177" i="14"/>
  <c r="K177" i="14"/>
  <c r="J177" i="14"/>
  <c r="I177" i="14"/>
  <c r="G177" i="14"/>
  <c r="F177" i="14"/>
  <c r="E177" i="14"/>
  <c r="D177" i="14"/>
  <c r="AH176" i="14"/>
  <c r="AG176" i="14"/>
  <c r="AF176" i="14"/>
  <c r="AE176" i="14"/>
  <c r="AD176" i="14"/>
  <c r="AC176" i="14"/>
  <c r="AB176" i="14"/>
  <c r="AA176" i="14"/>
  <c r="Z176" i="14"/>
  <c r="Y176" i="14"/>
  <c r="X176" i="14"/>
  <c r="W176" i="14"/>
  <c r="U176" i="14"/>
  <c r="T176" i="14"/>
  <c r="S176" i="14"/>
  <c r="R176" i="14"/>
  <c r="Q176" i="14"/>
  <c r="P176" i="14"/>
  <c r="O176" i="14"/>
  <c r="N176" i="14"/>
  <c r="M176" i="14"/>
  <c r="L176" i="14"/>
  <c r="K176" i="14"/>
  <c r="J176" i="14"/>
  <c r="I176" i="14"/>
  <c r="G176" i="14"/>
  <c r="F176" i="14"/>
  <c r="E176" i="14"/>
  <c r="D176" i="14"/>
  <c r="AH175" i="14"/>
  <c r="AG175" i="14"/>
  <c r="AF175" i="14"/>
  <c r="AE175" i="14"/>
  <c r="AD175" i="14"/>
  <c r="AC175" i="14"/>
  <c r="AB175" i="14"/>
  <c r="AA175" i="14"/>
  <c r="Z175" i="14"/>
  <c r="Y175" i="14"/>
  <c r="X175" i="14"/>
  <c r="W175" i="14"/>
  <c r="U175" i="14"/>
  <c r="T175" i="14"/>
  <c r="S175" i="14"/>
  <c r="R175" i="14"/>
  <c r="Q175" i="14"/>
  <c r="P175" i="14"/>
  <c r="O175" i="14"/>
  <c r="N175" i="14"/>
  <c r="M175" i="14"/>
  <c r="L175" i="14"/>
  <c r="K175" i="14"/>
  <c r="J175" i="14"/>
  <c r="I175" i="14"/>
  <c r="G175" i="14"/>
  <c r="F175" i="14"/>
  <c r="E175" i="14"/>
  <c r="D175" i="14"/>
  <c r="AH174" i="14"/>
  <c r="AG174" i="14"/>
  <c r="AF174" i="14"/>
  <c r="AE174" i="14"/>
  <c r="AD174" i="14"/>
  <c r="AC174" i="14"/>
  <c r="AB174" i="14"/>
  <c r="AA174" i="14"/>
  <c r="Z174" i="14"/>
  <c r="Y174" i="14"/>
  <c r="X174" i="14"/>
  <c r="W174" i="14"/>
  <c r="U174" i="14"/>
  <c r="T174" i="14"/>
  <c r="S174" i="14"/>
  <c r="R174" i="14"/>
  <c r="Q174" i="14"/>
  <c r="P174" i="14"/>
  <c r="O174" i="14"/>
  <c r="N174" i="14"/>
  <c r="M174" i="14"/>
  <c r="L174" i="14"/>
  <c r="K174" i="14"/>
  <c r="J174" i="14"/>
  <c r="I174" i="14"/>
  <c r="G174" i="14"/>
  <c r="F174" i="14"/>
  <c r="E174" i="14"/>
  <c r="D174" i="14"/>
  <c r="AH173" i="14"/>
  <c r="AG173" i="14"/>
  <c r="AF173" i="14"/>
  <c r="AE173" i="14"/>
  <c r="AD173" i="14"/>
  <c r="AC173" i="14"/>
  <c r="AB173" i="14"/>
  <c r="AA173" i="14"/>
  <c r="Z173" i="14"/>
  <c r="Y173" i="14"/>
  <c r="X173" i="14"/>
  <c r="W173" i="14"/>
  <c r="U173" i="14"/>
  <c r="T173" i="14"/>
  <c r="S173" i="14"/>
  <c r="R173" i="14"/>
  <c r="Q173" i="14"/>
  <c r="P173" i="14"/>
  <c r="O173" i="14"/>
  <c r="N173" i="14"/>
  <c r="M173" i="14"/>
  <c r="L173" i="14"/>
  <c r="K173" i="14"/>
  <c r="J173" i="14"/>
  <c r="I173" i="14"/>
  <c r="G173" i="14"/>
  <c r="F173" i="14"/>
  <c r="E173" i="14"/>
  <c r="D173" i="14"/>
  <c r="AH172" i="14"/>
  <c r="AG172" i="14"/>
  <c r="AF172" i="14"/>
  <c r="AE172" i="14"/>
  <c r="AD172" i="14"/>
  <c r="AC172" i="14"/>
  <c r="AB172" i="14"/>
  <c r="AA172" i="14"/>
  <c r="Z172" i="14"/>
  <c r="Y172" i="14"/>
  <c r="X172" i="14"/>
  <c r="W172" i="14"/>
  <c r="U172" i="14"/>
  <c r="T172" i="14"/>
  <c r="S172" i="14"/>
  <c r="R172" i="14"/>
  <c r="Q172" i="14"/>
  <c r="P172" i="14"/>
  <c r="O172" i="14"/>
  <c r="N172" i="14"/>
  <c r="M172" i="14"/>
  <c r="L172" i="14"/>
  <c r="K172" i="14"/>
  <c r="J172" i="14"/>
  <c r="I172" i="14"/>
  <c r="G172" i="14"/>
  <c r="F172" i="14"/>
  <c r="E172" i="14"/>
  <c r="D172" i="14"/>
  <c r="AH171" i="14"/>
  <c r="AG171" i="14"/>
  <c r="AF171" i="14"/>
  <c r="AE171" i="14"/>
  <c r="AD171" i="14"/>
  <c r="AC171" i="14"/>
  <c r="AB171" i="14"/>
  <c r="AA171" i="14"/>
  <c r="Z171" i="14"/>
  <c r="Y171" i="14"/>
  <c r="X171" i="14"/>
  <c r="W171" i="14"/>
  <c r="U171" i="14"/>
  <c r="T171" i="14"/>
  <c r="S171" i="14"/>
  <c r="R171" i="14"/>
  <c r="Q171" i="14"/>
  <c r="P171" i="14"/>
  <c r="O171" i="14"/>
  <c r="N171" i="14"/>
  <c r="M171" i="14"/>
  <c r="L171" i="14"/>
  <c r="K171" i="14"/>
  <c r="J171" i="14"/>
  <c r="I171" i="14"/>
  <c r="G171" i="14"/>
  <c r="F171" i="14"/>
  <c r="E171" i="14"/>
  <c r="D171" i="14"/>
  <c r="AH170" i="14"/>
  <c r="AG170" i="14"/>
  <c r="AF170" i="14"/>
  <c r="AE170" i="14"/>
  <c r="AD170" i="14"/>
  <c r="AC170" i="14"/>
  <c r="AB170" i="14"/>
  <c r="AA170" i="14"/>
  <c r="Z170" i="14"/>
  <c r="Y170" i="14"/>
  <c r="X170" i="14"/>
  <c r="W170" i="14"/>
  <c r="U170" i="14"/>
  <c r="T170" i="14"/>
  <c r="S170" i="14"/>
  <c r="R170" i="14"/>
  <c r="Q170" i="14"/>
  <c r="P170" i="14"/>
  <c r="O170" i="14"/>
  <c r="N170" i="14"/>
  <c r="M170" i="14"/>
  <c r="L170" i="14"/>
  <c r="K170" i="14"/>
  <c r="J170" i="14"/>
  <c r="I170" i="14"/>
  <c r="G170" i="14"/>
  <c r="F170" i="14"/>
  <c r="E170" i="14"/>
  <c r="D170" i="14"/>
  <c r="AH169" i="14"/>
  <c r="AG169" i="14"/>
  <c r="AF169" i="14"/>
  <c r="AE169" i="14"/>
  <c r="AD169" i="14"/>
  <c r="AC169" i="14"/>
  <c r="AB169" i="14"/>
  <c r="AA169" i="14"/>
  <c r="Z169" i="14"/>
  <c r="Y169" i="14"/>
  <c r="X169" i="14"/>
  <c r="W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G169" i="14"/>
  <c r="F169" i="14"/>
  <c r="E169" i="14"/>
  <c r="D169" i="14"/>
  <c r="AH168" i="14"/>
  <c r="AG168" i="14"/>
  <c r="AF168" i="14"/>
  <c r="AE168" i="14"/>
  <c r="AD168" i="14"/>
  <c r="AC168" i="14"/>
  <c r="AB168" i="14"/>
  <c r="AA168" i="14"/>
  <c r="Z168" i="14"/>
  <c r="Y168" i="14"/>
  <c r="X168" i="14"/>
  <c r="W168" i="14"/>
  <c r="U168" i="14"/>
  <c r="T168" i="14"/>
  <c r="S168" i="14"/>
  <c r="R168" i="14"/>
  <c r="Q168" i="14"/>
  <c r="P168" i="14"/>
  <c r="O168" i="14"/>
  <c r="N168" i="14"/>
  <c r="M168" i="14"/>
  <c r="L168" i="14"/>
  <c r="K168" i="14"/>
  <c r="J168" i="14"/>
  <c r="I168" i="14"/>
  <c r="G168" i="14"/>
  <c r="F168" i="14"/>
  <c r="E168" i="14"/>
  <c r="D168" i="14"/>
  <c r="AH167" i="14"/>
  <c r="AG167" i="14"/>
  <c r="AF167" i="14"/>
  <c r="AE167" i="14"/>
  <c r="AD167" i="14"/>
  <c r="AC167" i="14"/>
  <c r="AB167" i="14"/>
  <c r="AA167" i="14"/>
  <c r="Z167" i="14"/>
  <c r="Y167" i="14"/>
  <c r="X167" i="14"/>
  <c r="W167" i="14"/>
  <c r="U167" i="14"/>
  <c r="T167" i="14"/>
  <c r="S167" i="14"/>
  <c r="R167" i="14"/>
  <c r="Q167" i="14"/>
  <c r="P167" i="14"/>
  <c r="O167" i="14"/>
  <c r="N167" i="14"/>
  <c r="M167" i="14"/>
  <c r="L167" i="14"/>
  <c r="K167" i="14"/>
  <c r="J167" i="14"/>
  <c r="I167" i="14"/>
  <c r="G167" i="14"/>
  <c r="F167" i="14"/>
  <c r="E167" i="14"/>
  <c r="D167" i="14"/>
  <c r="AH166" i="14"/>
  <c r="AG166" i="14"/>
  <c r="AF166" i="14"/>
  <c r="AE166" i="14"/>
  <c r="AD166" i="14"/>
  <c r="AC166" i="14"/>
  <c r="AB166" i="14"/>
  <c r="AA166" i="14"/>
  <c r="Z166" i="14"/>
  <c r="Y166" i="14"/>
  <c r="X166" i="14"/>
  <c r="W166" i="14"/>
  <c r="U166" i="14"/>
  <c r="T166" i="14"/>
  <c r="S166" i="14"/>
  <c r="R166" i="14"/>
  <c r="Q166" i="14"/>
  <c r="P166" i="14"/>
  <c r="O166" i="14"/>
  <c r="N166" i="14"/>
  <c r="M166" i="14"/>
  <c r="L166" i="14"/>
  <c r="K166" i="14"/>
  <c r="J166" i="14"/>
  <c r="I166" i="14"/>
  <c r="G166" i="14"/>
  <c r="F166" i="14"/>
  <c r="E166" i="14"/>
  <c r="D166" i="14"/>
  <c r="AH165" i="14"/>
  <c r="AG165" i="14"/>
  <c r="AF165" i="14"/>
  <c r="AE165" i="14"/>
  <c r="AD165" i="14"/>
  <c r="AC165" i="14"/>
  <c r="AB165" i="14"/>
  <c r="AA165" i="14"/>
  <c r="Z165" i="14"/>
  <c r="Y165" i="14"/>
  <c r="X165" i="14"/>
  <c r="W165" i="14"/>
  <c r="U165" i="14"/>
  <c r="T165" i="14"/>
  <c r="S165" i="14"/>
  <c r="R165" i="14"/>
  <c r="Q165" i="14"/>
  <c r="P165" i="14"/>
  <c r="O165" i="14"/>
  <c r="N165" i="14"/>
  <c r="M165" i="14"/>
  <c r="L165" i="14"/>
  <c r="K165" i="14"/>
  <c r="J165" i="14"/>
  <c r="I165" i="14"/>
  <c r="G165" i="14"/>
  <c r="F165" i="14"/>
  <c r="E165" i="14"/>
  <c r="D165" i="14"/>
  <c r="AH164" i="14"/>
  <c r="AG164" i="14"/>
  <c r="AF164" i="14"/>
  <c r="AE164" i="14"/>
  <c r="AD164" i="14"/>
  <c r="AC164" i="14"/>
  <c r="AB164" i="14"/>
  <c r="AA164" i="14"/>
  <c r="Z164" i="14"/>
  <c r="Y164" i="14"/>
  <c r="X164" i="14"/>
  <c r="W164" i="14"/>
  <c r="U164" i="14"/>
  <c r="T164" i="14"/>
  <c r="S164" i="14"/>
  <c r="R164" i="14"/>
  <c r="Q164" i="14"/>
  <c r="P164" i="14"/>
  <c r="O164" i="14"/>
  <c r="N164" i="14"/>
  <c r="M164" i="14"/>
  <c r="L164" i="14"/>
  <c r="K164" i="14"/>
  <c r="J164" i="14"/>
  <c r="I164" i="14"/>
  <c r="G164" i="14"/>
  <c r="F164" i="14"/>
  <c r="E164" i="14"/>
  <c r="D164" i="14"/>
  <c r="AH163" i="14"/>
  <c r="AG163" i="14"/>
  <c r="AF163" i="14"/>
  <c r="AE163" i="14"/>
  <c r="AD163" i="14"/>
  <c r="AC163" i="14"/>
  <c r="AB163" i="14"/>
  <c r="AA163" i="14"/>
  <c r="Z163" i="14"/>
  <c r="Y163" i="14"/>
  <c r="X163" i="14"/>
  <c r="W163" i="14"/>
  <c r="U163" i="14"/>
  <c r="T163" i="14"/>
  <c r="S163" i="14"/>
  <c r="R163" i="14"/>
  <c r="Q163" i="14"/>
  <c r="P163" i="14"/>
  <c r="O163" i="14"/>
  <c r="N163" i="14"/>
  <c r="M163" i="14"/>
  <c r="L163" i="14"/>
  <c r="K163" i="14"/>
  <c r="J163" i="14"/>
  <c r="I163" i="14"/>
  <c r="G163" i="14"/>
  <c r="F163" i="14"/>
  <c r="E163" i="14"/>
  <c r="D163" i="14"/>
  <c r="AH162" i="14"/>
  <c r="AG162" i="14"/>
  <c r="AF162" i="14"/>
  <c r="AE162" i="14"/>
  <c r="AD162" i="14"/>
  <c r="AC162" i="14"/>
  <c r="AB162" i="14"/>
  <c r="AA162" i="14"/>
  <c r="Z162" i="14"/>
  <c r="Y162" i="14"/>
  <c r="X162" i="14"/>
  <c r="W162" i="14"/>
  <c r="U162" i="14"/>
  <c r="T162" i="14"/>
  <c r="S162" i="14"/>
  <c r="R162" i="14"/>
  <c r="Q162" i="14"/>
  <c r="P162" i="14"/>
  <c r="O162" i="14"/>
  <c r="N162" i="14"/>
  <c r="M162" i="14"/>
  <c r="L162" i="14"/>
  <c r="K162" i="14"/>
  <c r="J162" i="14"/>
  <c r="I162" i="14"/>
  <c r="G162" i="14"/>
  <c r="F162" i="14"/>
  <c r="E162" i="14"/>
  <c r="D162" i="14"/>
  <c r="AH161" i="14"/>
  <c r="AG161" i="14"/>
  <c r="AF161" i="14"/>
  <c r="AE161" i="14"/>
  <c r="AD161" i="14"/>
  <c r="AC161" i="14"/>
  <c r="AB161" i="14"/>
  <c r="AA161" i="14"/>
  <c r="Z161" i="14"/>
  <c r="Y161" i="14"/>
  <c r="X161" i="14"/>
  <c r="W161" i="14"/>
  <c r="U161" i="14"/>
  <c r="T161" i="14"/>
  <c r="S161" i="14"/>
  <c r="R161" i="14"/>
  <c r="Q161" i="14"/>
  <c r="P161" i="14"/>
  <c r="O161" i="14"/>
  <c r="N161" i="14"/>
  <c r="M161" i="14"/>
  <c r="L161" i="14"/>
  <c r="K161" i="14"/>
  <c r="J161" i="14"/>
  <c r="I161" i="14"/>
  <c r="G161" i="14"/>
  <c r="F161" i="14"/>
  <c r="E161" i="14"/>
  <c r="D161" i="14"/>
  <c r="AH160" i="14"/>
  <c r="AG160" i="14"/>
  <c r="AF160" i="14"/>
  <c r="AE160" i="14"/>
  <c r="AD160" i="14"/>
  <c r="AC160" i="14"/>
  <c r="AB160" i="14"/>
  <c r="AA160" i="14"/>
  <c r="Z160" i="14"/>
  <c r="Y160" i="14"/>
  <c r="X160" i="14"/>
  <c r="W160" i="14"/>
  <c r="U160" i="14"/>
  <c r="T160" i="14"/>
  <c r="S160" i="14"/>
  <c r="R160" i="14"/>
  <c r="Q160" i="14"/>
  <c r="P160" i="14"/>
  <c r="O160" i="14"/>
  <c r="N160" i="14"/>
  <c r="M160" i="14"/>
  <c r="L160" i="14"/>
  <c r="K160" i="14"/>
  <c r="J160" i="14"/>
  <c r="I160" i="14"/>
  <c r="G160" i="14"/>
  <c r="F160" i="14"/>
  <c r="E160" i="14"/>
  <c r="D160" i="14"/>
  <c r="AH159" i="14"/>
  <c r="AG159" i="14"/>
  <c r="AF159" i="14"/>
  <c r="AE159" i="14"/>
  <c r="AD159" i="14"/>
  <c r="AC159" i="14"/>
  <c r="AB159" i="14"/>
  <c r="AA159" i="14"/>
  <c r="Z159" i="14"/>
  <c r="Y159" i="14"/>
  <c r="X159" i="14"/>
  <c r="W159" i="14"/>
  <c r="U159" i="14"/>
  <c r="T159" i="14"/>
  <c r="S159" i="14"/>
  <c r="R159" i="14"/>
  <c r="Q159" i="14"/>
  <c r="P159" i="14"/>
  <c r="O159" i="14"/>
  <c r="N159" i="14"/>
  <c r="M159" i="14"/>
  <c r="L159" i="14"/>
  <c r="K159" i="14"/>
  <c r="J159" i="14"/>
  <c r="I159" i="14"/>
  <c r="G159" i="14"/>
  <c r="F159" i="14"/>
  <c r="E159" i="14"/>
  <c r="D159" i="14"/>
  <c r="AH158" i="14"/>
  <c r="AG158" i="14"/>
  <c r="AF158" i="14"/>
  <c r="AE158" i="14"/>
  <c r="AD158" i="14"/>
  <c r="AC158" i="14"/>
  <c r="AB158" i="14"/>
  <c r="AA158" i="14"/>
  <c r="Z158" i="14"/>
  <c r="Y158" i="14"/>
  <c r="X158" i="14"/>
  <c r="W158" i="14"/>
  <c r="U158" i="14"/>
  <c r="T158" i="14"/>
  <c r="S158" i="14"/>
  <c r="R158" i="14"/>
  <c r="Q158" i="14"/>
  <c r="P158" i="14"/>
  <c r="O158" i="14"/>
  <c r="N158" i="14"/>
  <c r="M158" i="14"/>
  <c r="L158" i="14"/>
  <c r="K158" i="14"/>
  <c r="J158" i="14"/>
  <c r="I158" i="14"/>
  <c r="G158" i="14"/>
  <c r="F158" i="14"/>
  <c r="E158" i="14"/>
  <c r="D158" i="14"/>
  <c r="AH157" i="14"/>
  <c r="AG157" i="14"/>
  <c r="AF157" i="14"/>
  <c r="AE157" i="14"/>
  <c r="AD157" i="14"/>
  <c r="AC157" i="14"/>
  <c r="AB157" i="14"/>
  <c r="AA157" i="14"/>
  <c r="Z157" i="14"/>
  <c r="Y157" i="14"/>
  <c r="X157" i="14"/>
  <c r="W157" i="14"/>
  <c r="U157" i="14"/>
  <c r="T157" i="14"/>
  <c r="S157" i="14"/>
  <c r="R157" i="14"/>
  <c r="Q157" i="14"/>
  <c r="P157" i="14"/>
  <c r="O157" i="14"/>
  <c r="N157" i="14"/>
  <c r="M157" i="14"/>
  <c r="L157" i="14"/>
  <c r="K157" i="14"/>
  <c r="J157" i="14"/>
  <c r="I157" i="14"/>
  <c r="G157" i="14"/>
  <c r="F157" i="14"/>
  <c r="E157" i="14"/>
  <c r="D157" i="14"/>
  <c r="AH156" i="14"/>
  <c r="AG156" i="14"/>
  <c r="AF156" i="14"/>
  <c r="AE156" i="14"/>
  <c r="AD156" i="14"/>
  <c r="AC156" i="14"/>
  <c r="AB156" i="14"/>
  <c r="AA156" i="14"/>
  <c r="Z156" i="14"/>
  <c r="Y156" i="14"/>
  <c r="X156" i="14"/>
  <c r="W156" i="14"/>
  <c r="U156" i="14"/>
  <c r="T156" i="14"/>
  <c r="S156" i="14"/>
  <c r="R156" i="14"/>
  <c r="Q156" i="14"/>
  <c r="P156" i="14"/>
  <c r="O156" i="14"/>
  <c r="N156" i="14"/>
  <c r="M156" i="14"/>
  <c r="L156" i="14"/>
  <c r="K156" i="14"/>
  <c r="J156" i="14"/>
  <c r="I156" i="14"/>
  <c r="G156" i="14"/>
  <c r="F156" i="14"/>
  <c r="E156" i="14"/>
  <c r="D156" i="14"/>
  <c r="AH155" i="14"/>
  <c r="AG155" i="14"/>
  <c r="AF155" i="14"/>
  <c r="AE155" i="14"/>
  <c r="AD155" i="14"/>
  <c r="AC155" i="14"/>
  <c r="AB155" i="14"/>
  <c r="AA155" i="14"/>
  <c r="Z155" i="14"/>
  <c r="Y155" i="14"/>
  <c r="X155" i="14"/>
  <c r="W155" i="14"/>
  <c r="U155" i="14"/>
  <c r="T155" i="14"/>
  <c r="S155" i="14"/>
  <c r="R155" i="14"/>
  <c r="Q155" i="14"/>
  <c r="P155" i="14"/>
  <c r="O155" i="14"/>
  <c r="N155" i="14"/>
  <c r="M155" i="14"/>
  <c r="L155" i="14"/>
  <c r="K155" i="14"/>
  <c r="J155" i="14"/>
  <c r="I155" i="14"/>
  <c r="G155" i="14"/>
  <c r="F155" i="14"/>
  <c r="E155" i="14"/>
  <c r="D155" i="14"/>
  <c r="AH154" i="14"/>
  <c r="AG154" i="14"/>
  <c r="AF154" i="14"/>
  <c r="AE154" i="14"/>
  <c r="AD154" i="14"/>
  <c r="AC154" i="14"/>
  <c r="AB154" i="14"/>
  <c r="AA154" i="14"/>
  <c r="Z154" i="14"/>
  <c r="Y154" i="14"/>
  <c r="X154" i="14"/>
  <c r="W154" i="14"/>
  <c r="U154" i="14"/>
  <c r="T154" i="14"/>
  <c r="S154" i="14"/>
  <c r="R154" i="14"/>
  <c r="Q154" i="14"/>
  <c r="P154" i="14"/>
  <c r="O154" i="14"/>
  <c r="N154" i="14"/>
  <c r="M154" i="14"/>
  <c r="L154" i="14"/>
  <c r="K154" i="14"/>
  <c r="J154" i="14"/>
  <c r="I154" i="14"/>
  <c r="G154" i="14"/>
  <c r="F154" i="14"/>
  <c r="E154" i="14"/>
  <c r="D154" i="14"/>
  <c r="AH153" i="14"/>
  <c r="AG153" i="14"/>
  <c r="AF153" i="14"/>
  <c r="AE153" i="14"/>
  <c r="AD153" i="14"/>
  <c r="AC153" i="14"/>
  <c r="AB153" i="14"/>
  <c r="AA153" i="14"/>
  <c r="Z153" i="14"/>
  <c r="Y153" i="14"/>
  <c r="X153" i="14"/>
  <c r="W153" i="14"/>
  <c r="U153" i="14"/>
  <c r="T153" i="14"/>
  <c r="S153" i="14"/>
  <c r="R153" i="14"/>
  <c r="Q153" i="14"/>
  <c r="P153" i="14"/>
  <c r="O153" i="14"/>
  <c r="N153" i="14"/>
  <c r="M153" i="14"/>
  <c r="L153" i="14"/>
  <c r="K153" i="14"/>
  <c r="J153" i="14"/>
  <c r="I153" i="14"/>
  <c r="G153" i="14"/>
  <c r="F153" i="14"/>
  <c r="E153" i="14"/>
  <c r="D153" i="14"/>
  <c r="AH152" i="14"/>
  <c r="AG152" i="14"/>
  <c r="AF152" i="14"/>
  <c r="AE152" i="14"/>
  <c r="AD152" i="14"/>
  <c r="AC152" i="14"/>
  <c r="AB152" i="14"/>
  <c r="AA152" i="14"/>
  <c r="Z152" i="14"/>
  <c r="Y152" i="14"/>
  <c r="X152" i="14"/>
  <c r="W152" i="14"/>
  <c r="U152" i="14"/>
  <c r="T152" i="14"/>
  <c r="S152" i="14"/>
  <c r="R152" i="14"/>
  <c r="Q152" i="14"/>
  <c r="P152" i="14"/>
  <c r="O152" i="14"/>
  <c r="N152" i="14"/>
  <c r="M152" i="14"/>
  <c r="L152" i="14"/>
  <c r="K152" i="14"/>
  <c r="J152" i="14"/>
  <c r="I152" i="14"/>
  <c r="G152" i="14"/>
  <c r="F152" i="14"/>
  <c r="E152" i="14"/>
  <c r="D152" i="14"/>
  <c r="AH151" i="14"/>
  <c r="AG151" i="14"/>
  <c r="AF151" i="14"/>
  <c r="AE151" i="14"/>
  <c r="AD151" i="14"/>
  <c r="AC151" i="14"/>
  <c r="AB151" i="14"/>
  <c r="AA151" i="14"/>
  <c r="Z151" i="14"/>
  <c r="Y151" i="14"/>
  <c r="X151" i="14"/>
  <c r="W151" i="14"/>
  <c r="U151" i="14"/>
  <c r="T151" i="14"/>
  <c r="S151" i="14"/>
  <c r="R151" i="14"/>
  <c r="Q151" i="14"/>
  <c r="P151" i="14"/>
  <c r="O151" i="14"/>
  <c r="N151" i="14"/>
  <c r="M151" i="14"/>
  <c r="L151" i="14"/>
  <c r="K151" i="14"/>
  <c r="J151" i="14"/>
  <c r="I151" i="14"/>
  <c r="G151" i="14"/>
  <c r="F151" i="14"/>
  <c r="E151" i="14"/>
  <c r="D151" i="14"/>
  <c r="AH150" i="14"/>
  <c r="AG150" i="14"/>
  <c r="AF150" i="14"/>
  <c r="AE150" i="14"/>
  <c r="AD150" i="14"/>
  <c r="AC150" i="14"/>
  <c r="AB150" i="14"/>
  <c r="AA150" i="14"/>
  <c r="Z150" i="14"/>
  <c r="Y150" i="14"/>
  <c r="X150" i="14"/>
  <c r="W150" i="14"/>
  <c r="U150" i="14"/>
  <c r="T150" i="14"/>
  <c r="S150" i="14"/>
  <c r="R150" i="14"/>
  <c r="Q150" i="14"/>
  <c r="P150" i="14"/>
  <c r="O150" i="14"/>
  <c r="N150" i="14"/>
  <c r="M150" i="14"/>
  <c r="L150" i="14"/>
  <c r="K150" i="14"/>
  <c r="J150" i="14"/>
  <c r="I150" i="14"/>
  <c r="G150" i="14"/>
  <c r="F150" i="14"/>
  <c r="E150" i="14"/>
  <c r="D150" i="14"/>
  <c r="AH149" i="14"/>
  <c r="AG149" i="14"/>
  <c r="AF149" i="14"/>
  <c r="AE149" i="14"/>
  <c r="AD149" i="14"/>
  <c r="AC149" i="14"/>
  <c r="AB149" i="14"/>
  <c r="AA149" i="14"/>
  <c r="Z149" i="14"/>
  <c r="Y149" i="14"/>
  <c r="X149" i="14"/>
  <c r="W149" i="14"/>
  <c r="U149" i="14"/>
  <c r="T149" i="14"/>
  <c r="S149" i="14"/>
  <c r="R149" i="14"/>
  <c r="Q149" i="14"/>
  <c r="P149" i="14"/>
  <c r="O149" i="14"/>
  <c r="N149" i="14"/>
  <c r="M149" i="14"/>
  <c r="L149" i="14"/>
  <c r="K149" i="14"/>
  <c r="J149" i="14"/>
  <c r="I149" i="14"/>
  <c r="G149" i="14"/>
  <c r="F149" i="14"/>
  <c r="E149" i="14"/>
  <c r="D149" i="14"/>
  <c r="AH148" i="14"/>
  <c r="AG148" i="14"/>
  <c r="AF148" i="14"/>
  <c r="AE148" i="14"/>
  <c r="AD148" i="14"/>
  <c r="AC148" i="14"/>
  <c r="AB148" i="14"/>
  <c r="AA148" i="14"/>
  <c r="Z148" i="14"/>
  <c r="Y148" i="14"/>
  <c r="X148" i="14"/>
  <c r="W148" i="14"/>
  <c r="U148" i="14"/>
  <c r="T148" i="14"/>
  <c r="S148" i="14"/>
  <c r="R148" i="14"/>
  <c r="Q148" i="14"/>
  <c r="P148" i="14"/>
  <c r="O148" i="14"/>
  <c r="N148" i="14"/>
  <c r="M148" i="14"/>
  <c r="L148" i="14"/>
  <c r="K148" i="14"/>
  <c r="J148" i="14"/>
  <c r="I148" i="14"/>
  <c r="G148" i="14"/>
  <c r="F148" i="14"/>
  <c r="E148" i="14"/>
  <c r="D148" i="14"/>
  <c r="AH147" i="14"/>
  <c r="AG147" i="14"/>
  <c r="AF147" i="14"/>
  <c r="AE147" i="14"/>
  <c r="AD147" i="14"/>
  <c r="AC147" i="14"/>
  <c r="AB147" i="14"/>
  <c r="AA147" i="14"/>
  <c r="Z147" i="14"/>
  <c r="Y147" i="14"/>
  <c r="X147" i="14"/>
  <c r="W147" i="14"/>
  <c r="U147" i="14"/>
  <c r="T147" i="14"/>
  <c r="S147" i="14"/>
  <c r="R147" i="14"/>
  <c r="Q147" i="14"/>
  <c r="P147" i="14"/>
  <c r="O147" i="14"/>
  <c r="N147" i="14"/>
  <c r="M147" i="14"/>
  <c r="L147" i="14"/>
  <c r="K147" i="14"/>
  <c r="J147" i="14"/>
  <c r="I147" i="14"/>
  <c r="G147" i="14"/>
  <c r="F147" i="14"/>
  <c r="E147" i="14"/>
  <c r="D147" i="14"/>
  <c r="AH146" i="14"/>
  <c r="AG146" i="14"/>
  <c r="AF146" i="14"/>
  <c r="AE146" i="14"/>
  <c r="AD146" i="14"/>
  <c r="AC146" i="14"/>
  <c r="AB146" i="14"/>
  <c r="AA146" i="14"/>
  <c r="Z146" i="14"/>
  <c r="Y146" i="14"/>
  <c r="X146" i="14"/>
  <c r="W146" i="14"/>
  <c r="U146" i="14"/>
  <c r="T146" i="14"/>
  <c r="S146" i="14"/>
  <c r="R146" i="14"/>
  <c r="Q146" i="14"/>
  <c r="P146" i="14"/>
  <c r="O146" i="14"/>
  <c r="N146" i="14"/>
  <c r="M146" i="14"/>
  <c r="L146" i="14"/>
  <c r="K146" i="14"/>
  <c r="J146" i="14"/>
  <c r="I146" i="14"/>
  <c r="G146" i="14"/>
  <c r="F146" i="14"/>
  <c r="E146" i="14"/>
  <c r="D146" i="14"/>
  <c r="AH145" i="14"/>
  <c r="AG145" i="14"/>
  <c r="AF145" i="14"/>
  <c r="AE145" i="14"/>
  <c r="AD145" i="14"/>
  <c r="AC145" i="14"/>
  <c r="AB145" i="14"/>
  <c r="AA145" i="14"/>
  <c r="Z145" i="14"/>
  <c r="Y145" i="14"/>
  <c r="X145" i="14"/>
  <c r="W145" i="14"/>
  <c r="U145" i="14"/>
  <c r="T145" i="14"/>
  <c r="S145" i="14"/>
  <c r="R145" i="14"/>
  <c r="Q145" i="14"/>
  <c r="P145" i="14"/>
  <c r="O145" i="14"/>
  <c r="N145" i="14"/>
  <c r="M145" i="14"/>
  <c r="L145" i="14"/>
  <c r="K145" i="14"/>
  <c r="J145" i="14"/>
  <c r="I145" i="14"/>
  <c r="G145" i="14"/>
  <c r="F145" i="14"/>
  <c r="E145" i="14"/>
  <c r="D145" i="14"/>
  <c r="AH144" i="14"/>
  <c r="AG144" i="14"/>
  <c r="AF144" i="14"/>
  <c r="AE144" i="14"/>
  <c r="AD144" i="14"/>
  <c r="AC144" i="14"/>
  <c r="AB144" i="14"/>
  <c r="AA144" i="14"/>
  <c r="Z144" i="14"/>
  <c r="Y144" i="14"/>
  <c r="X144" i="14"/>
  <c r="W144" i="14"/>
  <c r="U144" i="14"/>
  <c r="T144" i="14"/>
  <c r="S144" i="14"/>
  <c r="R144" i="14"/>
  <c r="Q144" i="14"/>
  <c r="P144" i="14"/>
  <c r="O144" i="14"/>
  <c r="N144" i="14"/>
  <c r="M144" i="14"/>
  <c r="L144" i="14"/>
  <c r="K144" i="14"/>
  <c r="J144" i="14"/>
  <c r="I144" i="14"/>
  <c r="G144" i="14"/>
  <c r="F144" i="14"/>
  <c r="E144" i="14"/>
  <c r="D144" i="14"/>
  <c r="AH143" i="14"/>
  <c r="AG143" i="14"/>
  <c r="AF143" i="14"/>
  <c r="AE143" i="14"/>
  <c r="AD143" i="14"/>
  <c r="AC143" i="14"/>
  <c r="AB143" i="14"/>
  <c r="AA143" i="14"/>
  <c r="Z143" i="14"/>
  <c r="Y143" i="14"/>
  <c r="X143" i="14"/>
  <c r="W143" i="14"/>
  <c r="U143" i="14"/>
  <c r="T143" i="14"/>
  <c r="S143" i="14"/>
  <c r="R143" i="14"/>
  <c r="Q143" i="14"/>
  <c r="P143" i="14"/>
  <c r="O143" i="14"/>
  <c r="N143" i="14"/>
  <c r="M143" i="14"/>
  <c r="L143" i="14"/>
  <c r="K143" i="14"/>
  <c r="J143" i="14"/>
  <c r="I143" i="14"/>
  <c r="G143" i="14"/>
  <c r="F143" i="14"/>
  <c r="E143" i="14"/>
  <c r="D143" i="14"/>
  <c r="AH142" i="14"/>
  <c r="AG142" i="14"/>
  <c r="AF142" i="14"/>
  <c r="AE142" i="14"/>
  <c r="AD142" i="14"/>
  <c r="AC142" i="14"/>
  <c r="AB142" i="14"/>
  <c r="AA142" i="14"/>
  <c r="Z142" i="14"/>
  <c r="Y142" i="14"/>
  <c r="X142" i="14"/>
  <c r="W142" i="14"/>
  <c r="U142" i="14"/>
  <c r="T142" i="14"/>
  <c r="S142" i="14"/>
  <c r="R142" i="14"/>
  <c r="Q142" i="14"/>
  <c r="P142" i="14"/>
  <c r="O142" i="14"/>
  <c r="N142" i="14"/>
  <c r="M142" i="14"/>
  <c r="L142" i="14"/>
  <c r="K142" i="14"/>
  <c r="J142" i="14"/>
  <c r="I142" i="14"/>
  <c r="G142" i="14"/>
  <c r="F142" i="14"/>
  <c r="E142" i="14"/>
  <c r="D142" i="14"/>
  <c r="AH141" i="14"/>
  <c r="AG141" i="14"/>
  <c r="AF141" i="14"/>
  <c r="AE141" i="14"/>
  <c r="AD141" i="14"/>
  <c r="AC141" i="14"/>
  <c r="AB141" i="14"/>
  <c r="AA141" i="14"/>
  <c r="Z141" i="14"/>
  <c r="Y141" i="14"/>
  <c r="X141" i="14"/>
  <c r="W141" i="14"/>
  <c r="U141" i="14"/>
  <c r="T141" i="14"/>
  <c r="S141" i="14"/>
  <c r="R141" i="14"/>
  <c r="Q141" i="14"/>
  <c r="P141" i="14"/>
  <c r="O141" i="14"/>
  <c r="N141" i="14"/>
  <c r="M141" i="14"/>
  <c r="L141" i="14"/>
  <c r="K141" i="14"/>
  <c r="J141" i="14"/>
  <c r="I141" i="14"/>
  <c r="G141" i="14"/>
  <c r="F141" i="14"/>
  <c r="E141" i="14"/>
  <c r="D141" i="14"/>
  <c r="AH140" i="14"/>
  <c r="AG140" i="14"/>
  <c r="AF140" i="14"/>
  <c r="AE140" i="14"/>
  <c r="AD140" i="14"/>
  <c r="AC140" i="14"/>
  <c r="AB140" i="14"/>
  <c r="AA140" i="14"/>
  <c r="Z140" i="14"/>
  <c r="Y140" i="14"/>
  <c r="X140" i="14"/>
  <c r="W140" i="14"/>
  <c r="U140" i="14"/>
  <c r="T140" i="14"/>
  <c r="S140" i="14"/>
  <c r="R140" i="14"/>
  <c r="Q140" i="14"/>
  <c r="P140" i="14"/>
  <c r="O140" i="14"/>
  <c r="N140" i="14"/>
  <c r="M140" i="14"/>
  <c r="L140" i="14"/>
  <c r="K140" i="14"/>
  <c r="J140" i="14"/>
  <c r="I140" i="14"/>
  <c r="G140" i="14"/>
  <c r="F140" i="14"/>
  <c r="E140" i="14"/>
  <c r="D140" i="14"/>
  <c r="AH139" i="14"/>
  <c r="AG139" i="14"/>
  <c r="AF139" i="14"/>
  <c r="AE139" i="14"/>
  <c r="AD139" i="14"/>
  <c r="AC139" i="14"/>
  <c r="AB139" i="14"/>
  <c r="AA139" i="14"/>
  <c r="Z139" i="14"/>
  <c r="Y139" i="14"/>
  <c r="X139" i="14"/>
  <c r="W139" i="14"/>
  <c r="U139" i="14"/>
  <c r="T139" i="14"/>
  <c r="S139" i="14"/>
  <c r="R139" i="14"/>
  <c r="Q139" i="14"/>
  <c r="P139" i="14"/>
  <c r="O139" i="14"/>
  <c r="N139" i="14"/>
  <c r="M139" i="14"/>
  <c r="L139" i="14"/>
  <c r="K139" i="14"/>
  <c r="J139" i="14"/>
  <c r="I139" i="14"/>
  <c r="G139" i="14"/>
  <c r="F139" i="14"/>
  <c r="E139" i="14"/>
  <c r="D139" i="14"/>
  <c r="AH138" i="14"/>
  <c r="AG138" i="14"/>
  <c r="AF138" i="14"/>
  <c r="AE138" i="14"/>
  <c r="AD138" i="14"/>
  <c r="AC138" i="14"/>
  <c r="AB138" i="14"/>
  <c r="AA138" i="14"/>
  <c r="Z138" i="14"/>
  <c r="Y138" i="14"/>
  <c r="X138" i="14"/>
  <c r="W138" i="14"/>
  <c r="U138" i="14"/>
  <c r="T138" i="14"/>
  <c r="S138" i="14"/>
  <c r="R138" i="14"/>
  <c r="Q138" i="14"/>
  <c r="P138" i="14"/>
  <c r="O138" i="14"/>
  <c r="N138" i="14"/>
  <c r="M138" i="14"/>
  <c r="L138" i="14"/>
  <c r="K138" i="14"/>
  <c r="J138" i="14"/>
  <c r="I138" i="14"/>
  <c r="G138" i="14"/>
  <c r="F138" i="14"/>
  <c r="E138" i="14"/>
  <c r="D138" i="14"/>
  <c r="AH137" i="14"/>
  <c r="AG137" i="14"/>
  <c r="AF137" i="14"/>
  <c r="AE137" i="14"/>
  <c r="AD137" i="14"/>
  <c r="AC137" i="14"/>
  <c r="AB137" i="14"/>
  <c r="AA137" i="14"/>
  <c r="Z137" i="14"/>
  <c r="Y137" i="14"/>
  <c r="X137" i="14"/>
  <c r="W137" i="14"/>
  <c r="U137" i="14"/>
  <c r="T137" i="14"/>
  <c r="S137" i="14"/>
  <c r="R137" i="14"/>
  <c r="Q137" i="14"/>
  <c r="P137" i="14"/>
  <c r="O137" i="14"/>
  <c r="N137" i="14"/>
  <c r="M137" i="14"/>
  <c r="L137" i="14"/>
  <c r="K137" i="14"/>
  <c r="J137" i="14"/>
  <c r="I137" i="14"/>
  <c r="G137" i="14"/>
  <c r="F137" i="14"/>
  <c r="E137" i="14"/>
  <c r="D137" i="14"/>
  <c r="AH136" i="14"/>
  <c r="AG136" i="14"/>
  <c r="AF136" i="14"/>
  <c r="AE136" i="14"/>
  <c r="AD136" i="14"/>
  <c r="AC136" i="14"/>
  <c r="AB136" i="14"/>
  <c r="AA136" i="14"/>
  <c r="Z136" i="14"/>
  <c r="Y136" i="14"/>
  <c r="X136" i="14"/>
  <c r="W136" i="14"/>
  <c r="U136" i="14"/>
  <c r="T136" i="14"/>
  <c r="S136" i="14"/>
  <c r="R136" i="14"/>
  <c r="Q136" i="14"/>
  <c r="P136" i="14"/>
  <c r="O136" i="14"/>
  <c r="N136" i="14"/>
  <c r="M136" i="14"/>
  <c r="L136" i="14"/>
  <c r="K136" i="14"/>
  <c r="J136" i="14"/>
  <c r="I136" i="14"/>
  <c r="G136" i="14"/>
  <c r="F136" i="14"/>
  <c r="E136" i="14"/>
  <c r="D136" i="14"/>
  <c r="AH135" i="14"/>
  <c r="AG135" i="14"/>
  <c r="AF135" i="14"/>
  <c r="AE135" i="14"/>
  <c r="AD135" i="14"/>
  <c r="AC135" i="14"/>
  <c r="AB135" i="14"/>
  <c r="AA135" i="14"/>
  <c r="Z135" i="14"/>
  <c r="Y135" i="14"/>
  <c r="X135" i="14"/>
  <c r="W135" i="14"/>
  <c r="U135" i="14"/>
  <c r="T135" i="14"/>
  <c r="S135" i="14"/>
  <c r="R135" i="14"/>
  <c r="Q135" i="14"/>
  <c r="P135" i="14"/>
  <c r="O135" i="14"/>
  <c r="N135" i="14"/>
  <c r="M135" i="14"/>
  <c r="L135" i="14"/>
  <c r="K135" i="14"/>
  <c r="J135" i="14"/>
  <c r="I135" i="14"/>
  <c r="G135" i="14"/>
  <c r="F135" i="14"/>
  <c r="E135" i="14"/>
  <c r="D135" i="14"/>
  <c r="AH134" i="14"/>
  <c r="AG134" i="14"/>
  <c r="AF134" i="14"/>
  <c r="AE134" i="14"/>
  <c r="AD134" i="14"/>
  <c r="AC134" i="14"/>
  <c r="AB134" i="14"/>
  <c r="AA134" i="14"/>
  <c r="Z134" i="14"/>
  <c r="Y134" i="14"/>
  <c r="X134" i="14"/>
  <c r="W134" i="14"/>
  <c r="U134" i="14"/>
  <c r="T134" i="14"/>
  <c r="S134" i="14"/>
  <c r="R134" i="14"/>
  <c r="Q134" i="14"/>
  <c r="P134" i="14"/>
  <c r="O134" i="14"/>
  <c r="N134" i="14"/>
  <c r="M134" i="14"/>
  <c r="L134" i="14"/>
  <c r="K134" i="14"/>
  <c r="J134" i="14"/>
  <c r="I134" i="14"/>
  <c r="G134" i="14"/>
  <c r="F134" i="14"/>
  <c r="E134" i="14"/>
  <c r="D134" i="14"/>
  <c r="AH133" i="14"/>
  <c r="AG133" i="14"/>
  <c r="AF133" i="14"/>
  <c r="AE133" i="14"/>
  <c r="AD133" i="14"/>
  <c r="AC133" i="14"/>
  <c r="AB133" i="14"/>
  <c r="AA133" i="14"/>
  <c r="Z133" i="14"/>
  <c r="Y133" i="14"/>
  <c r="X133" i="14"/>
  <c r="W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G133" i="14"/>
  <c r="F133" i="14"/>
  <c r="E133" i="14"/>
  <c r="D133" i="14"/>
  <c r="AH132" i="14"/>
  <c r="AG132" i="14"/>
  <c r="AF132" i="14"/>
  <c r="AE132" i="14"/>
  <c r="AD132" i="14"/>
  <c r="AC132" i="14"/>
  <c r="AB132" i="14"/>
  <c r="AA132" i="14"/>
  <c r="Z132" i="14"/>
  <c r="Y132" i="14"/>
  <c r="X132" i="14"/>
  <c r="W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G132" i="14"/>
  <c r="F132" i="14"/>
  <c r="E132" i="14"/>
  <c r="D132" i="14"/>
  <c r="AH131" i="14"/>
  <c r="AG131" i="14"/>
  <c r="AF131" i="14"/>
  <c r="AE131" i="14"/>
  <c r="AD131" i="14"/>
  <c r="AC131" i="14"/>
  <c r="AB131" i="14"/>
  <c r="AA131" i="14"/>
  <c r="Z131" i="14"/>
  <c r="Y131" i="14"/>
  <c r="X131" i="14"/>
  <c r="W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G131" i="14"/>
  <c r="F131" i="14"/>
  <c r="E131" i="14"/>
  <c r="D131" i="14"/>
  <c r="AH130" i="14"/>
  <c r="AG130" i="14"/>
  <c r="AF130" i="14"/>
  <c r="AE130" i="14"/>
  <c r="AD130" i="14"/>
  <c r="AC130" i="14"/>
  <c r="AB130" i="14"/>
  <c r="AA130" i="14"/>
  <c r="Z130" i="14"/>
  <c r="Y130" i="14"/>
  <c r="X130" i="14"/>
  <c r="W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G130" i="14"/>
  <c r="F130" i="14"/>
  <c r="E130" i="14"/>
  <c r="D130" i="14"/>
  <c r="AH129" i="14"/>
  <c r="AG129" i="14"/>
  <c r="AF129" i="14"/>
  <c r="AE129" i="14"/>
  <c r="AD129" i="14"/>
  <c r="AC129" i="14"/>
  <c r="AB129" i="14"/>
  <c r="AA129" i="14"/>
  <c r="Z129" i="14"/>
  <c r="Y129" i="14"/>
  <c r="X129" i="14"/>
  <c r="W129" i="14"/>
  <c r="U129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G129" i="14"/>
  <c r="F129" i="14"/>
  <c r="E129" i="14"/>
  <c r="D129" i="14"/>
  <c r="AH128" i="14"/>
  <c r="AG128" i="14"/>
  <c r="AF128" i="14"/>
  <c r="AE128" i="14"/>
  <c r="AD128" i="14"/>
  <c r="AC128" i="14"/>
  <c r="AB128" i="14"/>
  <c r="AA128" i="14"/>
  <c r="Z128" i="14"/>
  <c r="Y128" i="14"/>
  <c r="X128" i="14"/>
  <c r="W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G128" i="14"/>
  <c r="F128" i="14"/>
  <c r="E128" i="14"/>
  <c r="D128" i="14"/>
  <c r="AH127" i="14"/>
  <c r="AG127" i="14"/>
  <c r="AF127" i="14"/>
  <c r="AE127" i="14"/>
  <c r="AD127" i="14"/>
  <c r="AC127" i="14"/>
  <c r="AB127" i="14"/>
  <c r="AA127" i="14"/>
  <c r="Z127" i="14"/>
  <c r="Y127" i="14"/>
  <c r="X127" i="14"/>
  <c r="W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G127" i="14"/>
  <c r="F127" i="14"/>
  <c r="E127" i="14"/>
  <c r="D127" i="14"/>
  <c r="AH126" i="14"/>
  <c r="AG126" i="14"/>
  <c r="AF126" i="14"/>
  <c r="AE126" i="14"/>
  <c r="AD126" i="14"/>
  <c r="AC126" i="14"/>
  <c r="AB126" i="14"/>
  <c r="AA126" i="14"/>
  <c r="Z126" i="14"/>
  <c r="Y126" i="14"/>
  <c r="X126" i="14"/>
  <c r="W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I126" i="14"/>
  <c r="G126" i="14"/>
  <c r="F126" i="14"/>
  <c r="E126" i="14"/>
  <c r="D126" i="14"/>
  <c r="AH125" i="14"/>
  <c r="AG125" i="14"/>
  <c r="AF125" i="14"/>
  <c r="AE125" i="14"/>
  <c r="AD125" i="14"/>
  <c r="AC125" i="14"/>
  <c r="AB125" i="14"/>
  <c r="AA125" i="14"/>
  <c r="Z125" i="14"/>
  <c r="Y125" i="14"/>
  <c r="X125" i="14"/>
  <c r="W125" i="14"/>
  <c r="U125" i="14"/>
  <c r="T125" i="14"/>
  <c r="S125" i="14"/>
  <c r="R125" i="14"/>
  <c r="Q125" i="14"/>
  <c r="P125" i="14"/>
  <c r="O125" i="14"/>
  <c r="N125" i="14"/>
  <c r="M125" i="14"/>
  <c r="L125" i="14"/>
  <c r="K125" i="14"/>
  <c r="J125" i="14"/>
  <c r="I125" i="14"/>
  <c r="G125" i="14"/>
  <c r="F125" i="14"/>
  <c r="E125" i="14"/>
  <c r="D125" i="14"/>
  <c r="AH124" i="14"/>
  <c r="AG124" i="14"/>
  <c r="AF124" i="14"/>
  <c r="AE124" i="14"/>
  <c r="AD124" i="14"/>
  <c r="AC124" i="14"/>
  <c r="AB124" i="14"/>
  <c r="AA124" i="14"/>
  <c r="Z124" i="14"/>
  <c r="Y124" i="14"/>
  <c r="X124" i="14"/>
  <c r="W124" i="14"/>
  <c r="U124" i="14"/>
  <c r="T124" i="14"/>
  <c r="S124" i="14"/>
  <c r="R124" i="14"/>
  <c r="Q124" i="14"/>
  <c r="P124" i="14"/>
  <c r="O124" i="14"/>
  <c r="N124" i="14"/>
  <c r="M124" i="14"/>
  <c r="L124" i="14"/>
  <c r="K124" i="14"/>
  <c r="J124" i="14"/>
  <c r="I124" i="14"/>
  <c r="G124" i="14"/>
  <c r="F124" i="14"/>
  <c r="E124" i="14"/>
  <c r="D124" i="14"/>
  <c r="AH123" i="14"/>
  <c r="AG123" i="14"/>
  <c r="AF123" i="14"/>
  <c r="AE123" i="14"/>
  <c r="AD123" i="14"/>
  <c r="AC123" i="14"/>
  <c r="AB123" i="14"/>
  <c r="AA123" i="14"/>
  <c r="Z123" i="14"/>
  <c r="Y123" i="14"/>
  <c r="X123" i="14"/>
  <c r="W123" i="14"/>
  <c r="U123" i="14"/>
  <c r="T123" i="14"/>
  <c r="S123" i="14"/>
  <c r="R123" i="14"/>
  <c r="Q123" i="14"/>
  <c r="P123" i="14"/>
  <c r="O123" i="14"/>
  <c r="N123" i="14"/>
  <c r="M123" i="14"/>
  <c r="L123" i="14"/>
  <c r="K123" i="14"/>
  <c r="J123" i="14"/>
  <c r="I123" i="14"/>
  <c r="G123" i="14"/>
  <c r="F123" i="14"/>
  <c r="E123" i="14"/>
  <c r="D123" i="14"/>
  <c r="AH122" i="14"/>
  <c r="AG122" i="14"/>
  <c r="AF122" i="14"/>
  <c r="AE122" i="14"/>
  <c r="AD122" i="14"/>
  <c r="AC122" i="14"/>
  <c r="AB122" i="14"/>
  <c r="AA122" i="14"/>
  <c r="Z122" i="14"/>
  <c r="Y122" i="14"/>
  <c r="X122" i="14"/>
  <c r="W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G122" i="14"/>
  <c r="F122" i="14"/>
  <c r="E122" i="14"/>
  <c r="D122" i="14"/>
  <c r="AH121" i="14"/>
  <c r="AG121" i="14"/>
  <c r="AF121" i="14"/>
  <c r="AE121" i="14"/>
  <c r="AD121" i="14"/>
  <c r="AC121" i="14"/>
  <c r="AB121" i="14"/>
  <c r="AA121" i="14"/>
  <c r="Z121" i="14"/>
  <c r="Y121" i="14"/>
  <c r="X121" i="14"/>
  <c r="W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G121" i="14"/>
  <c r="F121" i="14"/>
  <c r="E121" i="14"/>
  <c r="D121" i="14"/>
  <c r="AH120" i="14"/>
  <c r="AG120" i="14"/>
  <c r="AF120" i="14"/>
  <c r="AE120" i="14"/>
  <c r="AD120" i="14"/>
  <c r="AC120" i="14"/>
  <c r="AB120" i="14"/>
  <c r="AA120" i="14"/>
  <c r="Z120" i="14"/>
  <c r="Y120" i="14"/>
  <c r="X120" i="14"/>
  <c r="W120" i="14"/>
  <c r="U120" i="14"/>
  <c r="T120" i="14"/>
  <c r="S120" i="14"/>
  <c r="R120" i="14"/>
  <c r="Q120" i="14"/>
  <c r="P120" i="14"/>
  <c r="O120" i="14"/>
  <c r="N120" i="14"/>
  <c r="M120" i="14"/>
  <c r="L120" i="14"/>
  <c r="K120" i="14"/>
  <c r="J120" i="14"/>
  <c r="I120" i="14"/>
  <c r="G120" i="14"/>
  <c r="F120" i="14"/>
  <c r="E120" i="14"/>
  <c r="D120" i="14"/>
  <c r="AH119" i="14"/>
  <c r="AG119" i="14"/>
  <c r="AF119" i="14"/>
  <c r="AE119" i="14"/>
  <c r="AD119" i="14"/>
  <c r="AC119" i="14"/>
  <c r="AB119" i="14"/>
  <c r="AA119" i="14"/>
  <c r="Z119" i="14"/>
  <c r="Y119" i="14"/>
  <c r="X119" i="14"/>
  <c r="W119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G119" i="14"/>
  <c r="F119" i="14"/>
  <c r="E119" i="14"/>
  <c r="D119" i="14"/>
  <c r="AH118" i="14"/>
  <c r="AG118" i="14"/>
  <c r="AF118" i="14"/>
  <c r="AE118" i="14"/>
  <c r="AD118" i="14"/>
  <c r="AC118" i="14"/>
  <c r="AB118" i="14"/>
  <c r="AA118" i="14"/>
  <c r="Z118" i="14"/>
  <c r="Y118" i="14"/>
  <c r="X118" i="14"/>
  <c r="W118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G118" i="14"/>
  <c r="F118" i="14"/>
  <c r="E118" i="14"/>
  <c r="D118" i="14"/>
  <c r="AH117" i="14"/>
  <c r="AG117" i="14"/>
  <c r="AF117" i="14"/>
  <c r="AE117" i="14"/>
  <c r="AD117" i="14"/>
  <c r="AC117" i="14"/>
  <c r="AB117" i="14"/>
  <c r="AA117" i="14"/>
  <c r="Z117" i="14"/>
  <c r="Y117" i="14"/>
  <c r="X117" i="14"/>
  <c r="W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G117" i="14"/>
  <c r="F117" i="14"/>
  <c r="E117" i="14"/>
  <c r="D117" i="14"/>
  <c r="AH116" i="14"/>
  <c r="AG116" i="14"/>
  <c r="AF116" i="14"/>
  <c r="AE116" i="14"/>
  <c r="AD116" i="14"/>
  <c r="AC116" i="14"/>
  <c r="AB116" i="14"/>
  <c r="AA116" i="14"/>
  <c r="Z116" i="14"/>
  <c r="Y116" i="14"/>
  <c r="X116" i="14"/>
  <c r="W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G116" i="14"/>
  <c r="F116" i="14"/>
  <c r="E116" i="14"/>
  <c r="D116" i="14"/>
  <c r="AH115" i="14"/>
  <c r="AG115" i="14"/>
  <c r="AF115" i="14"/>
  <c r="AE115" i="14"/>
  <c r="AD115" i="14"/>
  <c r="AC115" i="14"/>
  <c r="AB115" i="14"/>
  <c r="AA115" i="14"/>
  <c r="Z115" i="14"/>
  <c r="Y115" i="14"/>
  <c r="X115" i="14"/>
  <c r="W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G115" i="14"/>
  <c r="F115" i="14"/>
  <c r="E115" i="14"/>
  <c r="D115" i="14"/>
  <c r="AH114" i="14"/>
  <c r="AG114" i="14"/>
  <c r="AF114" i="14"/>
  <c r="AE114" i="14"/>
  <c r="AD114" i="14"/>
  <c r="AC114" i="14"/>
  <c r="AB114" i="14"/>
  <c r="AA114" i="14"/>
  <c r="Z114" i="14"/>
  <c r="Y114" i="14"/>
  <c r="X114" i="14"/>
  <c r="W114" i="14"/>
  <c r="U114" i="14"/>
  <c r="T114" i="14"/>
  <c r="S114" i="14"/>
  <c r="R114" i="14"/>
  <c r="Q114" i="14"/>
  <c r="P114" i="14"/>
  <c r="O114" i="14"/>
  <c r="N114" i="14"/>
  <c r="M114" i="14"/>
  <c r="L114" i="14"/>
  <c r="K114" i="14"/>
  <c r="J114" i="14"/>
  <c r="I114" i="14"/>
  <c r="G114" i="14"/>
  <c r="F114" i="14"/>
  <c r="E114" i="14"/>
  <c r="D114" i="14"/>
  <c r="AH113" i="14"/>
  <c r="AG113" i="14"/>
  <c r="AF113" i="14"/>
  <c r="AE113" i="14"/>
  <c r="AD113" i="14"/>
  <c r="AC113" i="14"/>
  <c r="AB113" i="14"/>
  <c r="AA113" i="14"/>
  <c r="Z113" i="14"/>
  <c r="Y113" i="14"/>
  <c r="X113" i="14"/>
  <c r="W113" i="14"/>
  <c r="U113" i="14"/>
  <c r="T113" i="14"/>
  <c r="S113" i="14"/>
  <c r="R113" i="14"/>
  <c r="Q113" i="14"/>
  <c r="P113" i="14"/>
  <c r="O113" i="14"/>
  <c r="N113" i="14"/>
  <c r="M113" i="14"/>
  <c r="L113" i="14"/>
  <c r="K113" i="14"/>
  <c r="J113" i="14"/>
  <c r="I113" i="14"/>
  <c r="G113" i="14"/>
  <c r="F113" i="14"/>
  <c r="E113" i="14"/>
  <c r="D113" i="14"/>
  <c r="AH112" i="14"/>
  <c r="AG112" i="14"/>
  <c r="AF112" i="14"/>
  <c r="AE112" i="14"/>
  <c r="AD112" i="14"/>
  <c r="AC112" i="14"/>
  <c r="AB112" i="14"/>
  <c r="AA112" i="14"/>
  <c r="Z112" i="14"/>
  <c r="Y112" i="14"/>
  <c r="X112" i="14"/>
  <c r="W112" i="14"/>
  <c r="U112" i="14"/>
  <c r="T112" i="14"/>
  <c r="S112" i="14"/>
  <c r="R112" i="14"/>
  <c r="Q112" i="14"/>
  <c r="P112" i="14"/>
  <c r="O112" i="14"/>
  <c r="N112" i="14"/>
  <c r="M112" i="14"/>
  <c r="L112" i="14"/>
  <c r="K112" i="14"/>
  <c r="J112" i="14"/>
  <c r="I112" i="14"/>
  <c r="G112" i="14"/>
  <c r="F112" i="14"/>
  <c r="E112" i="14"/>
  <c r="D112" i="14"/>
  <c r="AH111" i="14"/>
  <c r="AG111" i="14"/>
  <c r="AF111" i="14"/>
  <c r="AE111" i="14"/>
  <c r="AD111" i="14"/>
  <c r="AC111" i="14"/>
  <c r="AB111" i="14"/>
  <c r="AA111" i="14"/>
  <c r="Z111" i="14"/>
  <c r="Y111" i="14"/>
  <c r="X111" i="14"/>
  <c r="W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G111" i="14"/>
  <c r="F111" i="14"/>
  <c r="E111" i="14"/>
  <c r="D111" i="14"/>
  <c r="AH110" i="14"/>
  <c r="AG110" i="14"/>
  <c r="AF110" i="14"/>
  <c r="AE110" i="14"/>
  <c r="AD110" i="14"/>
  <c r="AC110" i="14"/>
  <c r="AB110" i="14"/>
  <c r="AA110" i="14"/>
  <c r="Z110" i="14"/>
  <c r="Y110" i="14"/>
  <c r="X110" i="14"/>
  <c r="W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G110" i="14"/>
  <c r="F110" i="14"/>
  <c r="E110" i="14"/>
  <c r="D110" i="14"/>
  <c r="AH109" i="14"/>
  <c r="AG109" i="14"/>
  <c r="AF109" i="14"/>
  <c r="AE109" i="14"/>
  <c r="AD109" i="14"/>
  <c r="AC109" i="14"/>
  <c r="AB109" i="14"/>
  <c r="AA109" i="14"/>
  <c r="Z109" i="14"/>
  <c r="Y109" i="14"/>
  <c r="X109" i="14"/>
  <c r="W109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G109" i="14"/>
  <c r="F109" i="14"/>
  <c r="E109" i="14"/>
  <c r="D109" i="14"/>
  <c r="AH108" i="14"/>
  <c r="AG108" i="14"/>
  <c r="AF108" i="14"/>
  <c r="AE108" i="14"/>
  <c r="AD108" i="14"/>
  <c r="AC108" i="14"/>
  <c r="AB108" i="14"/>
  <c r="AA108" i="14"/>
  <c r="Z108" i="14"/>
  <c r="Y108" i="14"/>
  <c r="X108" i="14"/>
  <c r="W108" i="14"/>
  <c r="U108" i="14"/>
  <c r="T108" i="14"/>
  <c r="S108" i="14"/>
  <c r="R108" i="14"/>
  <c r="Q108" i="14"/>
  <c r="P108" i="14"/>
  <c r="O108" i="14"/>
  <c r="N108" i="14"/>
  <c r="M108" i="14"/>
  <c r="L108" i="14"/>
  <c r="K108" i="14"/>
  <c r="J108" i="14"/>
  <c r="I108" i="14"/>
  <c r="G108" i="14"/>
  <c r="F108" i="14"/>
  <c r="E108" i="14"/>
  <c r="D108" i="14"/>
  <c r="AH107" i="14"/>
  <c r="AG107" i="14"/>
  <c r="AF107" i="14"/>
  <c r="AE107" i="14"/>
  <c r="AD107" i="14"/>
  <c r="AC107" i="14"/>
  <c r="AB107" i="14"/>
  <c r="AA107" i="14"/>
  <c r="Z107" i="14"/>
  <c r="Y107" i="14"/>
  <c r="X107" i="14"/>
  <c r="W107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G107" i="14"/>
  <c r="F107" i="14"/>
  <c r="E107" i="14"/>
  <c r="D107" i="14"/>
  <c r="AH106" i="14"/>
  <c r="AG106" i="14"/>
  <c r="AF106" i="14"/>
  <c r="AE106" i="14"/>
  <c r="AD106" i="14"/>
  <c r="AC106" i="14"/>
  <c r="AB106" i="14"/>
  <c r="AA106" i="14"/>
  <c r="Z106" i="14"/>
  <c r="Y106" i="14"/>
  <c r="X106" i="14"/>
  <c r="W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G106" i="14"/>
  <c r="F106" i="14"/>
  <c r="E106" i="14"/>
  <c r="D106" i="14"/>
  <c r="AH105" i="14"/>
  <c r="AG105" i="14"/>
  <c r="AF105" i="14"/>
  <c r="AE105" i="14"/>
  <c r="AD105" i="14"/>
  <c r="AC105" i="14"/>
  <c r="AB105" i="14"/>
  <c r="AA105" i="14"/>
  <c r="Z105" i="14"/>
  <c r="Y105" i="14"/>
  <c r="X105" i="14"/>
  <c r="W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G105" i="14"/>
  <c r="F105" i="14"/>
  <c r="E105" i="14"/>
  <c r="D105" i="14"/>
  <c r="AH104" i="14"/>
  <c r="AG104" i="14"/>
  <c r="AF104" i="14"/>
  <c r="AE104" i="14"/>
  <c r="AD104" i="14"/>
  <c r="AC104" i="14"/>
  <c r="AB104" i="14"/>
  <c r="AA104" i="14"/>
  <c r="Z104" i="14"/>
  <c r="Y104" i="14"/>
  <c r="X104" i="14"/>
  <c r="W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G104" i="14"/>
  <c r="F104" i="14"/>
  <c r="E104" i="14"/>
  <c r="D104" i="14"/>
  <c r="AH103" i="14"/>
  <c r="AG103" i="14"/>
  <c r="AF103" i="14"/>
  <c r="AE103" i="14"/>
  <c r="AD103" i="14"/>
  <c r="AC103" i="14"/>
  <c r="AB103" i="14"/>
  <c r="AA103" i="14"/>
  <c r="Z103" i="14"/>
  <c r="Y103" i="14"/>
  <c r="X103" i="14"/>
  <c r="W103" i="14"/>
  <c r="U103" i="14"/>
  <c r="T103" i="14"/>
  <c r="S103" i="14"/>
  <c r="R103" i="14"/>
  <c r="Q103" i="14"/>
  <c r="P103" i="14"/>
  <c r="O103" i="14"/>
  <c r="N103" i="14"/>
  <c r="M103" i="14"/>
  <c r="L103" i="14"/>
  <c r="K103" i="14"/>
  <c r="J103" i="14"/>
  <c r="I103" i="14"/>
  <c r="G103" i="14"/>
  <c r="F103" i="14"/>
  <c r="E103" i="14"/>
  <c r="D103" i="14"/>
  <c r="AH102" i="14"/>
  <c r="AG102" i="14"/>
  <c r="AF102" i="14"/>
  <c r="AE102" i="14"/>
  <c r="AD102" i="14"/>
  <c r="AC102" i="14"/>
  <c r="AB102" i="14"/>
  <c r="AA102" i="14"/>
  <c r="Z102" i="14"/>
  <c r="Y102" i="14"/>
  <c r="X102" i="14"/>
  <c r="W102" i="14"/>
  <c r="U102" i="14"/>
  <c r="T102" i="14"/>
  <c r="S102" i="14"/>
  <c r="R102" i="14"/>
  <c r="Q102" i="14"/>
  <c r="P102" i="14"/>
  <c r="O102" i="14"/>
  <c r="N102" i="14"/>
  <c r="M102" i="14"/>
  <c r="L102" i="14"/>
  <c r="K102" i="14"/>
  <c r="J102" i="14"/>
  <c r="I102" i="14"/>
  <c r="G102" i="14"/>
  <c r="F102" i="14"/>
  <c r="E102" i="14"/>
  <c r="D102" i="14"/>
  <c r="AH101" i="14"/>
  <c r="AG101" i="14"/>
  <c r="AF101" i="14"/>
  <c r="AE101" i="14"/>
  <c r="AD101" i="14"/>
  <c r="AC101" i="14"/>
  <c r="AB101" i="14"/>
  <c r="AA101" i="14"/>
  <c r="Z101" i="14"/>
  <c r="Y101" i="14"/>
  <c r="X101" i="14"/>
  <c r="W101" i="14"/>
  <c r="U101" i="14"/>
  <c r="T101" i="14"/>
  <c r="S101" i="14"/>
  <c r="R101" i="14"/>
  <c r="Q101" i="14"/>
  <c r="P101" i="14"/>
  <c r="O101" i="14"/>
  <c r="N101" i="14"/>
  <c r="M101" i="14"/>
  <c r="L101" i="14"/>
  <c r="K101" i="14"/>
  <c r="J101" i="14"/>
  <c r="I101" i="14"/>
  <c r="G101" i="14"/>
  <c r="F101" i="14"/>
  <c r="E101" i="14"/>
  <c r="D101" i="14"/>
  <c r="AH100" i="14"/>
  <c r="AG100" i="14"/>
  <c r="AF100" i="14"/>
  <c r="AE100" i="14"/>
  <c r="AD100" i="14"/>
  <c r="AC100" i="14"/>
  <c r="AB100" i="14"/>
  <c r="AA100" i="14"/>
  <c r="Z100" i="14"/>
  <c r="Y100" i="14"/>
  <c r="X100" i="14"/>
  <c r="W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G100" i="14"/>
  <c r="F100" i="14"/>
  <c r="E100" i="14"/>
  <c r="D100" i="14"/>
  <c r="AH99" i="14"/>
  <c r="AG99" i="14"/>
  <c r="AF99" i="14"/>
  <c r="AE99" i="14"/>
  <c r="AD99" i="14"/>
  <c r="AC99" i="14"/>
  <c r="AB99" i="14"/>
  <c r="AA99" i="14"/>
  <c r="Z99" i="14"/>
  <c r="Y99" i="14"/>
  <c r="X99" i="14"/>
  <c r="W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G99" i="14"/>
  <c r="F99" i="14"/>
  <c r="E99" i="14"/>
  <c r="D99" i="14"/>
  <c r="AH98" i="14"/>
  <c r="AG98" i="14"/>
  <c r="AF98" i="14"/>
  <c r="AE98" i="14"/>
  <c r="AD98" i="14"/>
  <c r="AC98" i="14"/>
  <c r="AB98" i="14"/>
  <c r="AA98" i="14"/>
  <c r="Z98" i="14"/>
  <c r="Y98" i="14"/>
  <c r="X98" i="14"/>
  <c r="W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G98" i="14"/>
  <c r="F98" i="14"/>
  <c r="E98" i="14"/>
  <c r="D98" i="14"/>
  <c r="AH97" i="14"/>
  <c r="AG97" i="14"/>
  <c r="AF97" i="14"/>
  <c r="AE97" i="14"/>
  <c r="AD97" i="14"/>
  <c r="AC97" i="14"/>
  <c r="AB97" i="14"/>
  <c r="AA97" i="14"/>
  <c r="Z97" i="14"/>
  <c r="Y97" i="14"/>
  <c r="X97" i="14"/>
  <c r="W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G97" i="14"/>
  <c r="F97" i="14"/>
  <c r="E97" i="14"/>
  <c r="D97" i="14"/>
  <c r="AH96" i="14"/>
  <c r="AG96" i="14"/>
  <c r="AF96" i="14"/>
  <c r="AE96" i="14"/>
  <c r="AD96" i="14"/>
  <c r="AC96" i="14"/>
  <c r="AB96" i="14"/>
  <c r="AA96" i="14"/>
  <c r="Z96" i="14"/>
  <c r="Y96" i="14"/>
  <c r="X96" i="14"/>
  <c r="W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G96" i="14"/>
  <c r="F96" i="14"/>
  <c r="E96" i="14"/>
  <c r="D96" i="14"/>
  <c r="AH95" i="14"/>
  <c r="AG95" i="14"/>
  <c r="AF95" i="14"/>
  <c r="AE95" i="14"/>
  <c r="AD95" i="14"/>
  <c r="AC95" i="14"/>
  <c r="AB95" i="14"/>
  <c r="AA95" i="14"/>
  <c r="Z95" i="14"/>
  <c r="Y95" i="14"/>
  <c r="X95" i="14"/>
  <c r="W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G95" i="14"/>
  <c r="F95" i="14"/>
  <c r="E95" i="14"/>
  <c r="D95" i="14"/>
  <c r="AH94" i="14"/>
  <c r="AG94" i="14"/>
  <c r="AF94" i="14"/>
  <c r="AE94" i="14"/>
  <c r="AD94" i="14"/>
  <c r="AC94" i="14"/>
  <c r="AB94" i="14"/>
  <c r="AA94" i="14"/>
  <c r="Z94" i="14"/>
  <c r="Y94" i="14"/>
  <c r="X94" i="14"/>
  <c r="W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G94" i="14"/>
  <c r="F94" i="14"/>
  <c r="E94" i="14"/>
  <c r="D94" i="14"/>
  <c r="AH93" i="14"/>
  <c r="AG93" i="14"/>
  <c r="AF93" i="14"/>
  <c r="AE93" i="14"/>
  <c r="AD93" i="14"/>
  <c r="AC93" i="14"/>
  <c r="AB93" i="14"/>
  <c r="AA93" i="14"/>
  <c r="Z93" i="14"/>
  <c r="Y93" i="14"/>
  <c r="X93" i="14"/>
  <c r="W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G93" i="14"/>
  <c r="F93" i="14"/>
  <c r="E93" i="14"/>
  <c r="D93" i="14"/>
  <c r="AH92" i="14"/>
  <c r="AG92" i="14"/>
  <c r="AF92" i="14"/>
  <c r="AE92" i="14"/>
  <c r="AD92" i="14"/>
  <c r="AC92" i="14"/>
  <c r="AB92" i="14"/>
  <c r="AA92" i="14"/>
  <c r="Z92" i="14"/>
  <c r="Y92" i="14"/>
  <c r="X92" i="14"/>
  <c r="W92" i="14"/>
  <c r="U92" i="14"/>
  <c r="T92" i="14"/>
  <c r="S92" i="14"/>
  <c r="R92" i="14"/>
  <c r="Q92" i="14"/>
  <c r="P92" i="14"/>
  <c r="O92" i="14"/>
  <c r="N92" i="14"/>
  <c r="M92" i="14"/>
  <c r="L92" i="14"/>
  <c r="K92" i="14"/>
  <c r="J92" i="14"/>
  <c r="I92" i="14"/>
  <c r="G92" i="14"/>
  <c r="F92" i="14"/>
  <c r="E92" i="14"/>
  <c r="D92" i="14"/>
  <c r="AH91" i="14"/>
  <c r="AG91" i="14"/>
  <c r="AF91" i="14"/>
  <c r="AE91" i="14"/>
  <c r="AD91" i="14"/>
  <c r="AC91" i="14"/>
  <c r="AB91" i="14"/>
  <c r="AA91" i="14"/>
  <c r="Z91" i="14"/>
  <c r="Y91" i="14"/>
  <c r="X91" i="14"/>
  <c r="W91" i="14"/>
  <c r="U91" i="14"/>
  <c r="T91" i="14"/>
  <c r="S91" i="14"/>
  <c r="R91" i="14"/>
  <c r="Q91" i="14"/>
  <c r="P91" i="14"/>
  <c r="O91" i="14"/>
  <c r="N91" i="14"/>
  <c r="M91" i="14"/>
  <c r="L91" i="14"/>
  <c r="K91" i="14"/>
  <c r="J91" i="14"/>
  <c r="I91" i="14"/>
  <c r="G91" i="14"/>
  <c r="F91" i="14"/>
  <c r="E91" i="14"/>
  <c r="D91" i="14"/>
  <c r="AH90" i="14"/>
  <c r="AG90" i="14"/>
  <c r="AF90" i="14"/>
  <c r="AE90" i="14"/>
  <c r="AD90" i="14"/>
  <c r="AC90" i="14"/>
  <c r="AB90" i="14"/>
  <c r="AA90" i="14"/>
  <c r="Z90" i="14"/>
  <c r="Y90" i="14"/>
  <c r="X90" i="14"/>
  <c r="W90" i="14"/>
  <c r="U90" i="14"/>
  <c r="T90" i="14"/>
  <c r="S90" i="14"/>
  <c r="R90" i="14"/>
  <c r="Q90" i="14"/>
  <c r="P90" i="14"/>
  <c r="O90" i="14"/>
  <c r="N90" i="14"/>
  <c r="M90" i="14"/>
  <c r="L90" i="14"/>
  <c r="K90" i="14"/>
  <c r="J90" i="14"/>
  <c r="I90" i="14"/>
  <c r="G90" i="14"/>
  <c r="F90" i="14"/>
  <c r="E90" i="14"/>
  <c r="D90" i="14"/>
  <c r="AH89" i="14"/>
  <c r="AG89" i="14"/>
  <c r="AF89" i="14"/>
  <c r="AE89" i="14"/>
  <c r="AD89" i="14"/>
  <c r="AC89" i="14"/>
  <c r="AB89" i="14"/>
  <c r="AA89" i="14"/>
  <c r="Z89" i="14"/>
  <c r="Y89" i="14"/>
  <c r="X89" i="14"/>
  <c r="W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G89" i="14"/>
  <c r="F89" i="14"/>
  <c r="E89" i="14"/>
  <c r="D89" i="14"/>
  <c r="AH88" i="14"/>
  <c r="AG88" i="14"/>
  <c r="AF88" i="14"/>
  <c r="AE88" i="14"/>
  <c r="AD88" i="14"/>
  <c r="AC88" i="14"/>
  <c r="AB88" i="14"/>
  <c r="AA88" i="14"/>
  <c r="Z88" i="14"/>
  <c r="Y88" i="14"/>
  <c r="X88" i="14"/>
  <c r="W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G88" i="14"/>
  <c r="F88" i="14"/>
  <c r="E88" i="14"/>
  <c r="D88" i="14"/>
  <c r="AH87" i="14"/>
  <c r="AG87" i="14"/>
  <c r="AF87" i="14"/>
  <c r="AE87" i="14"/>
  <c r="AD87" i="14"/>
  <c r="AC87" i="14"/>
  <c r="AB87" i="14"/>
  <c r="AA87" i="14"/>
  <c r="Z87" i="14"/>
  <c r="Y87" i="14"/>
  <c r="X87" i="14"/>
  <c r="W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G87" i="14"/>
  <c r="F87" i="14"/>
  <c r="E87" i="14"/>
  <c r="D87" i="14"/>
  <c r="AH86" i="14"/>
  <c r="AG86" i="14"/>
  <c r="AF86" i="14"/>
  <c r="AE86" i="14"/>
  <c r="AD86" i="14"/>
  <c r="AC86" i="14"/>
  <c r="AB86" i="14"/>
  <c r="AA86" i="14"/>
  <c r="Z86" i="14"/>
  <c r="Y86" i="14"/>
  <c r="X86" i="14"/>
  <c r="W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G86" i="14"/>
  <c r="F86" i="14"/>
  <c r="E86" i="14"/>
  <c r="D86" i="14"/>
  <c r="AH85" i="14"/>
  <c r="AG85" i="14"/>
  <c r="AF85" i="14"/>
  <c r="AE85" i="14"/>
  <c r="AD85" i="14"/>
  <c r="AC85" i="14"/>
  <c r="AB85" i="14"/>
  <c r="AA85" i="14"/>
  <c r="Z85" i="14"/>
  <c r="Y85" i="14"/>
  <c r="X85" i="14"/>
  <c r="W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G85" i="14"/>
  <c r="F85" i="14"/>
  <c r="E85" i="14"/>
  <c r="D85" i="14"/>
  <c r="AH84" i="14"/>
  <c r="AG84" i="14"/>
  <c r="AF84" i="14"/>
  <c r="AE84" i="14"/>
  <c r="AD84" i="14"/>
  <c r="AC84" i="14"/>
  <c r="AB84" i="14"/>
  <c r="AA84" i="14"/>
  <c r="Z84" i="14"/>
  <c r="Y84" i="14"/>
  <c r="X84" i="14"/>
  <c r="W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G84" i="14"/>
  <c r="F84" i="14"/>
  <c r="E84" i="14"/>
  <c r="D84" i="14"/>
  <c r="AH83" i="14"/>
  <c r="AG83" i="14"/>
  <c r="AF83" i="14"/>
  <c r="AE83" i="14"/>
  <c r="AD83" i="14"/>
  <c r="AC83" i="14"/>
  <c r="AB83" i="14"/>
  <c r="AA83" i="14"/>
  <c r="Z83" i="14"/>
  <c r="Y83" i="14"/>
  <c r="X83" i="14"/>
  <c r="W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G83" i="14"/>
  <c r="F83" i="14"/>
  <c r="E83" i="14"/>
  <c r="D83" i="14"/>
  <c r="AH82" i="14"/>
  <c r="AG82" i="14"/>
  <c r="AF82" i="14"/>
  <c r="AE82" i="14"/>
  <c r="AD82" i="14"/>
  <c r="AC82" i="14"/>
  <c r="AB82" i="14"/>
  <c r="AA82" i="14"/>
  <c r="Z82" i="14"/>
  <c r="Y82" i="14"/>
  <c r="X82" i="14"/>
  <c r="W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G82" i="14"/>
  <c r="F82" i="14"/>
  <c r="E82" i="14"/>
  <c r="D82" i="14"/>
  <c r="AH81" i="14"/>
  <c r="AG81" i="14"/>
  <c r="AF81" i="14"/>
  <c r="AE81" i="14"/>
  <c r="AD81" i="14"/>
  <c r="AC81" i="14"/>
  <c r="AB81" i="14"/>
  <c r="AA81" i="14"/>
  <c r="Z81" i="14"/>
  <c r="Y81" i="14"/>
  <c r="X81" i="14"/>
  <c r="W81" i="14"/>
  <c r="U81" i="14"/>
  <c r="T81" i="14"/>
  <c r="S81" i="14"/>
  <c r="R81" i="14"/>
  <c r="Q81" i="14"/>
  <c r="P81" i="14"/>
  <c r="O81" i="14"/>
  <c r="N81" i="14"/>
  <c r="M81" i="14"/>
  <c r="L81" i="14"/>
  <c r="K81" i="14"/>
  <c r="J81" i="14"/>
  <c r="I81" i="14"/>
  <c r="G81" i="14"/>
  <c r="F81" i="14"/>
  <c r="E81" i="14"/>
  <c r="D81" i="14"/>
  <c r="AH80" i="14"/>
  <c r="AG80" i="14"/>
  <c r="AF80" i="14"/>
  <c r="AE80" i="14"/>
  <c r="AD80" i="14"/>
  <c r="AC80" i="14"/>
  <c r="AB80" i="14"/>
  <c r="AA80" i="14"/>
  <c r="Z80" i="14"/>
  <c r="Y80" i="14"/>
  <c r="X80" i="14"/>
  <c r="W80" i="14"/>
  <c r="U80" i="14"/>
  <c r="T80" i="14"/>
  <c r="S80" i="14"/>
  <c r="R80" i="14"/>
  <c r="Q80" i="14"/>
  <c r="P80" i="14"/>
  <c r="O80" i="14"/>
  <c r="N80" i="14"/>
  <c r="M80" i="14"/>
  <c r="L80" i="14"/>
  <c r="K80" i="14"/>
  <c r="J80" i="14"/>
  <c r="I80" i="14"/>
  <c r="G80" i="14"/>
  <c r="F80" i="14"/>
  <c r="E80" i="14"/>
  <c r="D80" i="14"/>
  <c r="AH79" i="14"/>
  <c r="AG79" i="14"/>
  <c r="AF79" i="14"/>
  <c r="AE79" i="14"/>
  <c r="AD79" i="14"/>
  <c r="AC79" i="14"/>
  <c r="AB79" i="14"/>
  <c r="AA79" i="14"/>
  <c r="Z79" i="14"/>
  <c r="Y79" i="14"/>
  <c r="X79" i="14"/>
  <c r="W79" i="14"/>
  <c r="U79" i="14"/>
  <c r="T79" i="14"/>
  <c r="S79" i="14"/>
  <c r="R79" i="14"/>
  <c r="Q79" i="14"/>
  <c r="P79" i="14"/>
  <c r="O79" i="14"/>
  <c r="N79" i="14"/>
  <c r="M79" i="14"/>
  <c r="L79" i="14"/>
  <c r="K79" i="14"/>
  <c r="J79" i="14"/>
  <c r="I79" i="14"/>
  <c r="G79" i="14"/>
  <c r="F79" i="14"/>
  <c r="E79" i="14"/>
  <c r="D79" i="14"/>
  <c r="AH78" i="14"/>
  <c r="AG78" i="14"/>
  <c r="AF78" i="14"/>
  <c r="AE78" i="14"/>
  <c r="AD78" i="14"/>
  <c r="AC78" i="14"/>
  <c r="AB78" i="14"/>
  <c r="AA78" i="14"/>
  <c r="Z78" i="14"/>
  <c r="Y78" i="14"/>
  <c r="X78" i="14"/>
  <c r="W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G78" i="14"/>
  <c r="F78" i="14"/>
  <c r="E78" i="14"/>
  <c r="D78" i="14"/>
  <c r="AH77" i="14"/>
  <c r="AG77" i="14"/>
  <c r="AF77" i="14"/>
  <c r="AE77" i="14"/>
  <c r="AD77" i="14"/>
  <c r="AC77" i="14"/>
  <c r="AB77" i="14"/>
  <c r="AA77" i="14"/>
  <c r="Z77" i="14"/>
  <c r="Y77" i="14"/>
  <c r="X77" i="14"/>
  <c r="W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G77" i="14"/>
  <c r="F77" i="14"/>
  <c r="E77" i="14"/>
  <c r="D77" i="14"/>
  <c r="AH76" i="14"/>
  <c r="AG76" i="14"/>
  <c r="AF76" i="14"/>
  <c r="AE76" i="14"/>
  <c r="AD76" i="14"/>
  <c r="AC76" i="14"/>
  <c r="AB76" i="14"/>
  <c r="AA76" i="14"/>
  <c r="Z76" i="14"/>
  <c r="Y76" i="14"/>
  <c r="X76" i="14"/>
  <c r="W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G76" i="14"/>
  <c r="F76" i="14"/>
  <c r="E76" i="14"/>
  <c r="D76" i="14"/>
  <c r="AH75" i="14"/>
  <c r="AG75" i="14"/>
  <c r="AF75" i="14"/>
  <c r="AE75" i="14"/>
  <c r="AD75" i="14"/>
  <c r="AC75" i="14"/>
  <c r="AB75" i="14"/>
  <c r="AA75" i="14"/>
  <c r="Z75" i="14"/>
  <c r="Y75" i="14"/>
  <c r="X75" i="14"/>
  <c r="W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G75" i="14"/>
  <c r="F75" i="14"/>
  <c r="E75" i="14"/>
  <c r="D75" i="14"/>
  <c r="AH74" i="14"/>
  <c r="AG74" i="14"/>
  <c r="AF74" i="14"/>
  <c r="AE74" i="14"/>
  <c r="AD74" i="14"/>
  <c r="AC74" i="14"/>
  <c r="AB74" i="14"/>
  <c r="AA74" i="14"/>
  <c r="Z74" i="14"/>
  <c r="Y74" i="14"/>
  <c r="X74" i="14"/>
  <c r="W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G74" i="14"/>
  <c r="F74" i="14"/>
  <c r="E74" i="14"/>
  <c r="D74" i="14"/>
  <c r="AH73" i="14"/>
  <c r="AG73" i="14"/>
  <c r="AF73" i="14"/>
  <c r="AE73" i="14"/>
  <c r="AD73" i="14"/>
  <c r="AC73" i="14"/>
  <c r="AB73" i="14"/>
  <c r="AA73" i="14"/>
  <c r="Z73" i="14"/>
  <c r="Y73" i="14"/>
  <c r="X73" i="14"/>
  <c r="W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G73" i="14"/>
  <c r="F73" i="14"/>
  <c r="E73" i="14"/>
  <c r="D73" i="14"/>
  <c r="AH72" i="14"/>
  <c r="AG72" i="14"/>
  <c r="AF72" i="14"/>
  <c r="AE72" i="14"/>
  <c r="AD72" i="14"/>
  <c r="AC72" i="14"/>
  <c r="AB72" i="14"/>
  <c r="AA72" i="14"/>
  <c r="Z72" i="14"/>
  <c r="Y72" i="14"/>
  <c r="X72" i="14"/>
  <c r="W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G72" i="14"/>
  <c r="F72" i="14"/>
  <c r="E72" i="14"/>
  <c r="D72" i="14"/>
  <c r="AH71" i="14"/>
  <c r="AG71" i="14"/>
  <c r="AF71" i="14"/>
  <c r="AE71" i="14"/>
  <c r="AD71" i="14"/>
  <c r="AC71" i="14"/>
  <c r="AB71" i="14"/>
  <c r="AA71" i="14"/>
  <c r="Z71" i="14"/>
  <c r="Y71" i="14"/>
  <c r="X71" i="14"/>
  <c r="W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G71" i="14"/>
  <c r="F71" i="14"/>
  <c r="E71" i="14"/>
  <c r="D71" i="14"/>
  <c r="AH70" i="14"/>
  <c r="AG70" i="14"/>
  <c r="AF70" i="14"/>
  <c r="AE70" i="14"/>
  <c r="AD70" i="14"/>
  <c r="AC70" i="14"/>
  <c r="AB70" i="14"/>
  <c r="AA70" i="14"/>
  <c r="Z70" i="14"/>
  <c r="Y70" i="14"/>
  <c r="X70" i="14"/>
  <c r="W70" i="14"/>
  <c r="U70" i="14"/>
  <c r="T70" i="14"/>
  <c r="S70" i="14"/>
  <c r="R70" i="14"/>
  <c r="Q70" i="14"/>
  <c r="P70" i="14"/>
  <c r="O70" i="14"/>
  <c r="N70" i="14"/>
  <c r="M70" i="14"/>
  <c r="L70" i="14"/>
  <c r="K70" i="14"/>
  <c r="J70" i="14"/>
  <c r="I70" i="14"/>
  <c r="G70" i="14"/>
  <c r="F70" i="14"/>
  <c r="E70" i="14"/>
  <c r="D70" i="14"/>
  <c r="AH69" i="14"/>
  <c r="AG69" i="14"/>
  <c r="AF69" i="14"/>
  <c r="AE69" i="14"/>
  <c r="AD69" i="14"/>
  <c r="AC69" i="14"/>
  <c r="AB69" i="14"/>
  <c r="AA69" i="14"/>
  <c r="Z69" i="14"/>
  <c r="Y69" i="14"/>
  <c r="X69" i="14"/>
  <c r="W69" i="14"/>
  <c r="U69" i="14"/>
  <c r="T69" i="14"/>
  <c r="S69" i="14"/>
  <c r="R69" i="14"/>
  <c r="Q69" i="14"/>
  <c r="P69" i="14"/>
  <c r="O69" i="14"/>
  <c r="N69" i="14"/>
  <c r="M69" i="14"/>
  <c r="L69" i="14"/>
  <c r="K69" i="14"/>
  <c r="J69" i="14"/>
  <c r="I69" i="14"/>
  <c r="G69" i="14"/>
  <c r="F69" i="14"/>
  <c r="E69" i="14"/>
  <c r="D69" i="14"/>
  <c r="AH68" i="14"/>
  <c r="AG68" i="14"/>
  <c r="AF68" i="14"/>
  <c r="AE68" i="14"/>
  <c r="AD68" i="14"/>
  <c r="AC68" i="14"/>
  <c r="AB68" i="14"/>
  <c r="AA68" i="14"/>
  <c r="Z68" i="14"/>
  <c r="Y68" i="14"/>
  <c r="X68" i="14"/>
  <c r="W68" i="14"/>
  <c r="U68" i="14"/>
  <c r="T68" i="14"/>
  <c r="S68" i="14"/>
  <c r="R68" i="14"/>
  <c r="Q68" i="14"/>
  <c r="P68" i="14"/>
  <c r="O68" i="14"/>
  <c r="N68" i="14"/>
  <c r="M68" i="14"/>
  <c r="L68" i="14"/>
  <c r="K68" i="14"/>
  <c r="J68" i="14"/>
  <c r="I68" i="14"/>
  <c r="G68" i="14"/>
  <c r="F68" i="14"/>
  <c r="E68" i="14"/>
  <c r="D68" i="14"/>
  <c r="AH67" i="14"/>
  <c r="AG67" i="14"/>
  <c r="AF67" i="14"/>
  <c r="AE67" i="14"/>
  <c r="AD67" i="14"/>
  <c r="AC67" i="14"/>
  <c r="AB67" i="14"/>
  <c r="AA67" i="14"/>
  <c r="Z67" i="14"/>
  <c r="Y67" i="14"/>
  <c r="X67" i="14"/>
  <c r="W67" i="14"/>
  <c r="U67" i="14"/>
  <c r="T67" i="14"/>
  <c r="S67" i="14"/>
  <c r="R67" i="14"/>
  <c r="Q67" i="14"/>
  <c r="P67" i="14"/>
  <c r="O67" i="14"/>
  <c r="N67" i="14"/>
  <c r="M67" i="14"/>
  <c r="L67" i="14"/>
  <c r="K67" i="14"/>
  <c r="J67" i="14"/>
  <c r="I67" i="14"/>
  <c r="G67" i="14"/>
  <c r="F67" i="14"/>
  <c r="E67" i="14"/>
  <c r="D67" i="14"/>
  <c r="AH66" i="14"/>
  <c r="AG66" i="14"/>
  <c r="AF66" i="14"/>
  <c r="AE66" i="14"/>
  <c r="AD66" i="14"/>
  <c r="AC66" i="14"/>
  <c r="AB66" i="14"/>
  <c r="AA66" i="14"/>
  <c r="Z66" i="14"/>
  <c r="Y66" i="14"/>
  <c r="X66" i="14"/>
  <c r="W66" i="14"/>
  <c r="U66" i="14"/>
  <c r="T66" i="14"/>
  <c r="S66" i="14"/>
  <c r="R66" i="14"/>
  <c r="Q66" i="14"/>
  <c r="P66" i="14"/>
  <c r="O66" i="14"/>
  <c r="N66" i="14"/>
  <c r="M66" i="14"/>
  <c r="L66" i="14"/>
  <c r="K66" i="14"/>
  <c r="J66" i="14"/>
  <c r="I66" i="14"/>
  <c r="G66" i="14"/>
  <c r="F66" i="14"/>
  <c r="E66" i="14"/>
  <c r="D66" i="14"/>
  <c r="AH65" i="14"/>
  <c r="AG65" i="14"/>
  <c r="AF65" i="14"/>
  <c r="AE65" i="14"/>
  <c r="AD65" i="14"/>
  <c r="AC65" i="14"/>
  <c r="AB65" i="14"/>
  <c r="AA65" i="14"/>
  <c r="Z65" i="14"/>
  <c r="Y65" i="14"/>
  <c r="X65" i="14"/>
  <c r="W65" i="14"/>
  <c r="U65" i="14"/>
  <c r="T65" i="14"/>
  <c r="S65" i="14"/>
  <c r="R65" i="14"/>
  <c r="Q65" i="14"/>
  <c r="P65" i="14"/>
  <c r="O65" i="14"/>
  <c r="N65" i="14"/>
  <c r="M65" i="14"/>
  <c r="L65" i="14"/>
  <c r="K65" i="14"/>
  <c r="J65" i="14"/>
  <c r="I65" i="14"/>
  <c r="G65" i="14"/>
  <c r="F65" i="14"/>
  <c r="E65" i="14"/>
  <c r="D65" i="14"/>
  <c r="AH64" i="14"/>
  <c r="AG64" i="14"/>
  <c r="AF64" i="14"/>
  <c r="AE64" i="14"/>
  <c r="AD64" i="14"/>
  <c r="AC64" i="14"/>
  <c r="AB64" i="14"/>
  <c r="AA64" i="14"/>
  <c r="Z64" i="14"/>
  <c r="Y64" i="14"/>
  <c r="X64" i="14"/>
  <c r="W64" i="14"/>
  <c r="U64" i="14"/>
  <c r="T64" i="14"/>
  <c r="S64" i="14"/>
  <c r="R64" i="14"/>
  <c r="Q64" i="14"/>
  <c r="P64" i="14"/>
  <c r="O64" i="14"/>
  <c r="N64" i="14"/>
  <c r="M64" i="14"/>
  <c r="L64" i="14"/>
  <c r="K64" i="14"/>
  <c r="J64" i="14"/>
  <c r="I64" i="14"/>
  <c r="G64" i="14"/>
  <c r="F64" i="14"/>
  <c r="E64" i="14"/>
  <c r="D64" i="14"/>
  <c r="AH63" i="14"/>
  <c r="AG63" i="14"/>
  <c r="AF63" i="14"/>
  <c r="AE63" i="14"/>
  <c r="AD63" i="14"/>
  <c r="AC63" i="14"/>
  <c r="AB63" i="14"/>
  <c r="AA63" i="14"/>
  <c r="Z63" i="14"/>
  <c r="Y63" i="14"/>
  <c r="X63" i="14"/>
  <c r="W63" i="14"/>
  <c r="U63" i="14"/>
  <c r="T63" i="14"/>
  <c r="S63" i="14"/>
  <c r="R63" i="14"/>
  <c r="Q63" i="14"/>
  <c r="P63" i="14"/>
  <c r="O63" i="14"/>
  <c r="N63" i="14"/>
  <c r="M63" i="14"/>
  <c r="L63" i="14"/>
  <c r="K63" i="14"/>
  <c r="J63" i="14"/>
  <c r="I63" i="14"/>
  <c r="G63" i="14"/>
  <c r="F63" i="14"/>
  <c r="E63" i="14"/>
  <c r="D63" i="14"/>
  <c r="AH62" i="14"/>
  <c r="AG62" i="14"/>
  <c r="AF62" i="14"/>
  <c r="AE62" i="14"/>
  <c r="AD62" i="14"/>
  <c r="AC62" i="14"/>
  <c r="AB62" i="14"/>
  <c r="AA62" i="14"/>
  <c r="Z62" i="14"/>
  <c r="Y62" i="14"/>
  <c r="X62" i="14"/>
  <c r="W62" i="14"/>
  <c r="U62" i="14"/>
  <c r="T62" i="14"/>
  <c r="S62" i="14"/>
  <c r="R62" i="14"/>
  <c r="Q62" i="14"/>
  <c r="P62" i="14"/>
  <c r="O62" i="14"/>
  <c r="N62" i="14"/>
  <c r="M62" i="14"/>
  <c r="L62" i="14"/>
  <c r="K62" i="14"/>
  <c r="J62" i="14"/>
  <c r="I62" i="14"/>
  <c r="G62" i="14"/>
  <c r="F62" i="14"/>
  <c r="E62" i="14"/>
  <c r="D62" i="14"/>
  <c r="AH61" i="14"/>
  <c r="AG61" i="14"/>
  <c r="AF61" i="14"/>
  <c r="AE61" i="14"/>
  <c r="AD61" i="14"/>
  <c r="AC61" i="14"/>
  <c r="AB61" i="14"/>
  <c r="AA61" i="14"/>
  <c r="Z61" i="14"/>
  <c r="Y61" i="14"/>
  <c r="X61" i="14"/>
  <c r="W61" i="14"/>
  <c r="U61" i="14"/>
  <c r="T61" i="14"/>
  <c r="S61" i="14"/>
  <c r="R61" i="14"/>
  <c r="Q61" i="14"/>
  <c r="P61" i="14"/>
  <c r="O61" i="14"/>
  <c r="N61" i="14"/>
  <c r="M61" i="14"/>
  <c r="L61" i="14"/>
  <c r="K61" i="14"/>
  <c r="J61" i="14"/>
  <c r="I61" i="14"/>
  <c r="G61" i="14"/>
  <c r="F61" i="14"/>
  <c r="E61" i="14"/>
  <c r="D61" i="14"/>
  <c r="AH60" i="14"/>
  <c r="AG60" i="14"/>
  <c r="AF60" i="14"/>
  <c r="AE60" i="14"/>
  <c r="AD60" i="14"/>
  <c r="AC60" i="14"/>
  <c r="AB60" i="14"/>
  <c r="AA60" i="14"/>
  <c r="Z60" i="14"/>
  <c r="Y60" i="14"/>
  <c r="X60" i="14"/>
  <c r="W60" i="14"/>
  <c r="U60" i="14"/>
  <c r="T60" i="14"/>
  <c r="S60" i="14"/>
  <c r="R60" i="14"/>
  <c r="Q60" i="14"/>
  <c r="P60" i="14"/>
  <c r="O60" i="14"/>
  <c r="N60" i="14"/>
  <c r="M60" i="14"/>
  <c r="L60" i="14"/>
  <c r="K60" i="14"/>
  <c r="J60" i="14"/>
  <c r="I60" i="14"/>
  <c r="G60" i="14"/>
  <c r="F60" i="14"/>
  <c r="E60" i="14"/>
  <c r="D60" i="14"/>
  <c r="AH59" i="14"/>
  <c r="AG59" i="14"/>
  <c r="AF59" i="14"/>
  <c r="AE59" i="14"/>
  <c r="AD59" i="14"/>
  <c r="AC59" i="14"/>
  <c r="AB59" i="14"/>
  <c r="AA59" i="14"/>
  <c r="Z59" i="14"/>
  <c r="Y59" i="14"/>
  <c r="X59" i="14"/>
  <c r="W59" i="14"/>
  <c r="U59" i="14"/>
  <c r="T59" i="14"/>
  <c r="S59" i="14"/>
  <c r="R59" i="14"/>
  <c r="Q59" i="14"/>
  <c r="P59" i="14"/>
  <c r="O59" i="14"/>
  <c r="N59" i="14"/>
  <c r="M59" i="14"/>
  <c r="L59" i="14"/>
  <c r="K59" i="14"/>
  <c r="J59" i="14"/>
  <c r="I59" i="14"/>
  <c r="G59" i="14"/>
  <c r="F59" i="14"/>
  <c r="E59" i="14"/>
  <c r="D59" i="14"/>
  <c r="AH58" i="14"/>
  <c r="AG58" i="14"/>
  <c r="AF58" i="14"/>
  <c r="AE58" i="14"/>
  <c r="AD58" i="14"/>
  <c r="AC58" i="14"/>
  <c r="AB58" i="14"/>
  <c r="AA58" i="14"/>
  <c r="Z58" i="14"/>
  <c r="Y58" i="14"/>
  <c r="X58" i="14"/>
  <c r="W58" i="14"/>
  <c r="U58" i="14"/>
  <c r="T58" i="14"/>
  <c r="S58" i="14"/>
  <c r="R58" i="14"/>
  <c r="Q58" i="14"/>
  <c r="P58" i="14"/>
  <c r="O58" i="14"/>
  <c r="N58" i="14"/>
  <c r="M58" i="14"/>
  <c r="L58" i="14"/>
  <c r="K58" i="14"/>
  <c r="J58" i="14"/>
  <c r="I58" i="14"/>
  <c r="G58" i="14"/>
  <c r="F58" i="14"/>
  <c r="E58" i="14"/>
  <c r="D58" i="14"/>
  <c r="AH57" i="14"/>
  <c r="AG57" i="14"/>
  <c r="AF57" i="14"/>
  <c r="AE57" i="14"/>
  <c r="AD57" i="14"/>
  <c r="AC57" i="14"/>
  <c r="AB57" i="14"/>
  <c r="AA57" i="14"/>
  <c r="Z57" i="14"/>
  <c r="Y57" i="14"/>
  <c r="X57" i="14"/>
  <c r="W57" i="14"/>
  <c r="U57" i="14"/>
  <c r="T57" i="14"/>
  <c r="S57" i="14"/>
  <c r="R57" i="14"/>
  <c r="Q57" i="14"/>
  <c r="P57" i="14"/>
  <c r="O57" i="14"/>
  <c r="N57" i="14"/>
  <c r="M57" i="14"/>
  <c r="L57" i="14"/>
  <c r="K57" i="14"/>
  <c r="J57" i="14"/>
  <c r="I57" i="14"/>
  <c r="G57" i="14"/>
  <c r="F57" i="14"/>
  <c r="E57" i="14"/>
  <c r="D57" i="14"/>
  <c r="AH56" i="14"/>
  <c r="AG56" i="14"/>
  <c r="AF56" i="14"/>
  <c r="AE56" i="14"/>
  <c r="AD56" i="14"/>
  <c r="AC56" i="14"/>
  <c r="AB56" i="14"/>
  <c r="AA56" i="14"/>
  <c r="Z56" i="14"/>
  <c r="Y56" i="14"/>
  <c r="X56" i="14"/>
  <c r="W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G56" i="14"/>
  <c r="F56" i="14"/>
  <c r="E56" i="14"/>
  <c r="D56" i="14"/>
  <c r="AH55" i="14"/>
  <c r="AG55" i="14"/>
  <c r="AF55" i="14"/>
  <c r="AE55" i="14"/>
  <c r="AD55" i="14"/>
  <c r="AC55" i="14"/>
  <c r="AB55" i="14"/>
  <c r="AA55" i="14"/>
  <c r="Z55" i="14"/>
  <c r="Y55" i="14"/>
  <c r="X55" i="14"/>
  <c r="W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G55" i="14"/>
  <c r="F55" i="14"/>
  <c r="E55" i="14"/>
  <c r="D55" i="14"/>
  <c r="AH54" i="14"/>
  <c r="AG54" i="14"/>
  <c r="AF54" i="14"/>
  <c r="AE54" i="14"/>
  <c r="AD54" i="14"/>
  <c r="AC54" i="14"/>
  <c r="AB54" i="14"/>
  <c r="AA54" i="14"/>
  <c r="Z54" i="14"/>
  <c r="Y54" i="14"/>
  <c r="X54" i="14"/>
  <c r="W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G54" i="14"/>
  <c r="F54" i="14"/>
  <c r="E54" i="14"/>
  <c r="D54" i="14"/>
  <c r="AH53" i="14"/>
  <c r="AG53" i="14"/>
  <c r="AF53" i="14"/>
  <c r="AE53" i="14"/>
  <c r="AD53" i="14"/>
  <c r="AC53" i="14"/>
  <c r="AB53" i="14"/>
  <c r="AA53" i="14"/>
  <c r="Z53" i="14"/>
  <c r="Y53" i="14"/>
  <c r="X53" i="14"/>
  <c r="W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G53" i="14"/>
  <c r="F53" i="14"/>
  <c r="E53" i="14"/>
  <c r="D53" i="14"/>
  <c r="AH52" i="14"/>
  <c r="AG52" i="14"/>
  <c r="AF52" i="14"/>
  <c r="AE52" i="14"/>
  <c r="AD52" i="14"/>
  <c r="AC52" i="14"/>
  <c r="AB52" i="14"/>
  <c r="AA52" i="14"/>
  <c r="Z52" i="14"/>
  <c r="Y52" i="14"/>
  <c r="X52" i="14"/>
  <c r="W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G52" i="14"/>
  <c r="F52" i="14"/>
  <c r="E52" i="14"/>
  <c r="D52" i="14"/>
  <c r="AH51" i="14"/>
  <c r="AG51" i="14"/>
  <c r="AF51" i="14"/>
  <c r="AE51" i="14"/>
  <c r="AD51" i="14"/>
  <c r="AC51" i="14"/>
  <c r="AB51" i="14"/>
  <c r="AA51" i="14"/>
  <c r="Z51" i="14"/>
  <c r="Y51" i="14"/>
  <c r="X51" i="14"/>
  <c r="W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G51" i="14"/>
  <c r="F51" i="14"/>
  <c r="E51" i="14"/>
  <c r="D51" i="14"/>
  <c r="AH50" i="14"/>
  <c r="AG50" i="14"/>
  <c r="AF50" i="14"/>
  <c r="AE50" i="14"/>
  <c r="AD50" i="14"/>
  <c r="AC50" i="14"/>
  <c r="AB50" i="14"/>
  <c r="AA50" i="14"/>
  <c r="Z50" i="14"/>
  <c r="Y50" i="14"/>
  <c r="X50" i="14"/>
  <c r="W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G50" i="14"/>
  <c r="F50" i="14"/>
  <c r="E50" i="14"/>
  <c r="D50" i="14"/>
  <c r="AH49" i="14"/>
  <c r="AG49" i="14"/>
  <c r="AF49" i="14"/>
  <c r="AE49" i="14"/>
  <c r="AD49" i="14"/>
  <c r="AC49" i="14"/>
  <c r="AB49" i="14"/>
  <c r="AA49" i="14"/>
  <c r="Z49" i="14"/>
  <c r="Y49" i="14"/>
  <c r="X49" i="14"/>
  <c r="W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G49" i="14"/>
  <c r="F49" i="14"/>
  <c r="E49" i="14"/>
  <c r="D49" i="14"/>
  <c r="AH48" i="14"/>
  <c r="AG48" i="14"/>
  <c r="AF48" i="14"/>
  <c r="AE48" i="14"/>
  <c r="AD48" i="14"/>
  <c r="AC48" i="14"/>
  <c r="AB48" i="14"/>
  <c r="AA48" i="14"/>
  <c r="Z48" i="14"/>
  <c r="Y48" i="14"/>
  <c r="X48" i="14"/>
  <c r="W48" i="14"/>
  <c r="U48" i="14"/>
  <c r="T48" i="14"/>
  <c r="S48" i="14"/>
  <c r="R48" i="14"/>
  <c r="Q48" i="14"/>
  <c r="P48" i="14"/>
  <c r="O48" i="14"/>
  <c r="N48" i="14"/>
  <c r="M48" i="14"/>
  <c r="L48" i="14"/>
  <c r="K48" i="14"/>
  <c r="J48" i="14"/>
  <c r="I48" i="14"/>
  <c r="G48" i="14"/>
  <c r="F48" i="14"/>
  <c r="E48" i="14"/>
  <c r="D48" i="14"/>
  <c r="AH47" i="14"/>
  <c r="AG47" i="14"/>
  <c r="AF47" i="14"/>
  <c r="AE47" i="14"/>
  <c r="AD47" i="14"/>
  <c r="AC47" i="14"/>
  <c r="AB47" i="14"/>
  <c r="AA47" i="14"/>
  <c r="Z47" i="14"/>
  <c r="Y47" i="14"/>
  <c r="X47" i="14"/>
  <c r="W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G47" i="14"/>
  <c r="F47" i="14"/>
  <c r="E47" i="14"/>
  <c r="D47" i="14"/>
  <c r="AH46" i="14"/>
  <c r="AG46" i="14"/>
  <c r="AF46" i="14"/>
  <c r="AE46" i="14"/>
  <c r="AD46" i="14"/>
  <c r="AC46" i="14"/>
  <c r="AB46" i="14"/>
  <c r="AA46" i="14"/>
  <c r="Z46" i="14"/>
  <c r="Y46" i="14"/>
  <c r="X46" i="14"/>
  <c r="W46" i="14"/>
  <c r="U46" i="14"/>
  <c r="T46" i="14"/>
  <c r="S46" i="14"/>
  <c r="R46" i="14"/>
  <c r="Q46" i="14"/>
  <c r="P46" i="14"/>
  <c r="O46" i="14"/>
  <c r="N46" i="14"/>
  <c r="M46" i="14"/>
  <c r="L46" i="14"/>
  <c r="K46" i="14"/>
  <c r="J46" i="14"/>
  <c r="I46" i="14"/>
  <c r="G46" i="14"/>
  <c r="F46" i="14"/>
  <c r="E46" i="14"/>
  <c r="D46" i="14"/>
  <c r="AH45" i="14"/>
  <c r="AG45" i="14"/>
  <c r="AF45" i="14"/>
  <c r="AE45" i="14"/>
  <c r="AD45" i="14"/>
  <c r="AC45" i="14"/>
  <c r="AB45" i="14"/>
  <c r="AA45" i="14"/>
  <c r="Z45" i="14"/>
  <c r="Y45" i="14"/>
  <c r="X45" i="14"/>
  <c r="W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G45" i="14"/>
  <c r="F45" i="14"/>
  <c r="E45" i="14"/>
  <c r="D45" i="14"/>
  <c r="AH44" i="14"/>
  <c r="AG44" i="14"/>
  <c r="AF44" i="14"/>
  <c r="AE44" i="14"/>
  <c r="AD44" i="14"/>
  <c r="AC44" i="14"/>
  <c r="AB44" i="14"/>
  <c r="AA44" i="14"/>
  <c r="Z44" i="14"/>
  <c r="Y44" i="14"/>
  <c r="X44" i="14"/>
  <c r="W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G44" i="14"/>
  <c r="F44" i="14"/>
  <c r="E44" i="14"/>
  <c r="D44" i="14"/>
  <c r="AH43" i="14"/>
  <c r="AG43" i="14"/>
  <c r="AF43" i="14"/>
  <c r="AE43" i="14"/>
  <c r="AD43" i="14"/>
  <c r="AC43" i="14"/>
  <c r="AB43" i="14"/>
  <c r="AA43" i="14"/>
  <c r="Z43" i="14"/>
  <c r="Y43" i="14"/>
  <c r="X43" i="14"/>
  <c r="W43" i="14"/>
  <c r="U43" i="14"/>
  <c r="T43" i="14"/>
  <c r="S43" i="14"/>
  <c r="R43" i="14"/>
  <c r="Q43" i="14"/>
  <c r="P43" i="14"/>
  <c r="O43" i="14"/>
  <c r="N43" i="14"/>
  <c r="M43" i="14"/>
  <c r="L43" i="14"/>
  <c r="K43" i="14"/>
  <c r="I43" i="14"/>
  <c r="G43" i="14"/>
  <c r="F43" i="14"/>
  <c r="E43" i="14"/>
  <c r="D43" i="14"/>
  <c r="AH42" i="14"/>
  <c r="AG42" i="14"/>
  <c r="AF42" i="14"/>
  <c r="AE42" i="14"/>
  <c r="AD42" i="14"/>
  <c r="AC42" i="14"/>
  <c r="AB42" i="14"/>
  <c r="AA42" i="14"/>
  <c r="Z42" i="14"/>
  <c r="Y42" i="14"/>
  <c r="X42" i="14"/>
  <c r="W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G42" i="14"/>
  <c r="F42" i="14"/>
  <c r="E42" i="14"/>
  <c r="D42" i="14"/>
  <c r="AH41" i="14"/>
  <c r="AG41" i="14"/>
  <c r="AF41" i="14"/>
  <c r="AE41" i="14"/>
  <c r="AD41" i="14"/>
  <c r="AC41" i="14"/>
  <c r="AB41" i="14"/>
  <c r="AA41" i="14"/>
  <c r="Z41" i="14"/>
  <c r="Y41" i="14"/>
  <c r="X41" i="14"/>
  <c r="W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G41" i="14"/>
  <c r="F41" i="14"/>
  <c r="E41" i="14"/>
  <c r="D41" i="14"/>
  <c r="AH40" i="14"/>
  <c r="AG40" i="14"/>
  <c r="AF40" i="14"/>
  <c r="AE40" i="14"/>
  <c r="AD40" i="14"/>
  <c r="AC40" i="14"/>
  <c r="AB40" i="14"/>
  <c r="AA40" i="14"/>
  <c r="Z40" i="14"/>
  <c r="Y40" i="14"/>
  <c r="X40" i="14"/>
  <c r="W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G40" i="14"/>
  <c r="F40" i="14"/>
  <c r="E40" i="14"/>
  <c r="D40" i="14"/>
  <c r="AH39" i="14"/>
  <c r="AG39" i="14"/>
  <c r="AF39" i="14"/>
  <c r="AE39" i="14"/>
  <c r="AD39" i="14"/>
  <c r="AC39" i="14"/>
  <c r="AB39" i="14"/>
  <c r="AA39" i="14"/>
  <c r="Z39" i="14"/>
  <c r="Y39" i="14"/>
  <c r="X39" i="14"/>
  <c r="W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G39" i="14"/>
  <c r="F39" i="14"/>
  <c r="E39" i="14"/>
  <c r="D39" i="14"/>
  <c r="AH38" i="14"/>
  <c r="AG38" i="14"/>
  <c r="AF38" i="14"/>
  <c r="AE38" i="14"/>
  <c r="AD38" i="14"/>
  <c r="AC38" i="14"/>
  <c r="AB38" i="14"/>
  <c r="AA38" i="14"/>
  <c r="Z38" i="14"/>
  <c r="Y38" i="14"/>
  <c r="X38" i="14"/>
  <c r="W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G38" i="14"/>
  <c r="F38" i="14"/>
  <c r="E38" i="14"/>
  <c r="D38" i="14"/>
  <c r="AH37" i="14"/>
  <c r="AG37" i="14"/>
  <c r="AF37" i="14"/>
  <c r="AE37" i="14"/>
  <c r="AD37" i="14"/>
  <c r="AC37" i="14"/>
  <c r="AB37" i="14"/>
  <c r="AA37" i="14"/>
  <c r="Z37" i="14"/>
  <c r="Y37" i="14"/>
  <c r="X37" i="14"/>
  <c r="W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G37" i="14"/>
  <c r="F37" i="14"/>
  <c r="E37" i="14"/>
  <c r="D37" i="14"/>
  <c r="AH36" i="14"/>
  <c r="AG36" i="14"/>
  <c r="AF36" i="14"/>
  <c r="AE36" i="14"/>
  <c r="AD36" i="14"/>
  <c r="AC36" i="14"/>
  <c r="AB36" i="14"/>
  <c r="AA36" i="14"/>
  <c r="Z36" i="14"/>
  <c r="Y36" i="14"/>
  <c r="X36" i="14"/>
  <c r="W36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G36" i="14"/>
  <c r="F36" i="14"/>
  <c r="E36" i="14"/>
  <c r="D36" i="14"/>
  <c r="AH35" i="14"/>
  <c r="AG35" i="14"/>
  <c r="AF35" i="14"/>
  <c r="AE35" i="14"/>
  <c r="AD35" i="14"/>
  <c r="AC35" i="14"/>
  <c r="AB35" i="14"/>
  <c r="AA35" i="14"/>
  <c r="Z35" i="14"/>
  <c r="Y35" i="14"/>
  <c r="X35" i="14"/>
  <c r="W35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G35" i="14"/>
  <c r="F35" i="14"/>
  <c r="E35" i="14"/>
  <c r="D35" i="14"/>
  <c r="AH34" i="14"/>
  <c r="AG34" i="14"/>
  <c r="AF34" i="14"/>
  <c r="AE34" i="14"/>
  <c r="AD34" i="14"/>
  <c r="AC34" i="14"/>
  <c r="AB34" i="14"/>
  <c r="AA34" i="14"/>
  <c r="Z34" i="14"/>
  <c r="Y34" i="14"/>
  <c r="X34" i="14"/>
  <c r="W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G34" i="14"/>
  <c r="F34" i="14"/>
  <c r="E34" i="14"/>
  <c r="D34" i="14"/>
  <c r="AH33" i="14"/>
  <c r="AG33" i="14"/>
  <c r="AF33" i="14"/>
  <c r="AE33" i="14"/>
  <c r="AD33" i="14"/>
  <c r="AC33" i="14"/>
  <c r="AB33" i="14"/>
  <c r="AA33" i="14"/>
  <c r="Z33" i="14"/>
  <c r="Y33" i="14"/>
  <c r="X33" i="14"/>
  <c r="W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G33" i="14"/>
  <c r="F33" i="14"/>
  <c r="E33" i="14"/>
  <c r="D33" i="14"/>
  <c r="AH32" i="14"/>
  <c r="AG32" i="14"/>
  <c r="AF32" i="14"/>
  <c r="AE32" i="14"/>
  <c r="AD32" i="14"/>
  <c r="AC32" i="14"/>
  <c r="AB32" i="14"/>
  <c r="AA32" i="14"/>
  <c r="Z32" i="14"/>
  <c r="Y32" i="14"/>
  <c r="X32" i="14"/>
  <c r="W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G32" i="14"/>
  <c r="F32" i="14"/>
  <c r="E32" i="14"/>
  <c r="D32" i="14"/>
  <c r="AH31" i="14"/>
  <c r="AG31" i="14"/>
  <c r="AF31" i="14"/>
  <c r="AE31" i="14"/>
  <c r="AD31" i="14"/>
  <c r="AC31" i="14"/>
  <c r="AB31" i="14"/>
  <c r="AA31" i="14"/>
  <c r="Z31" i="14"/>
  <c r="Y31" i="14"/>
  <c r="X31" i="14"/>
  <c r="W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G31" i="14"/>
  <c r="F31" i="14"/>
  <c r="E31" i="14"/>
  <c r="D31" i="14"/>
  <c r="AH30" i="14"/>
  <c r="AG30" i="14"/>
  <c r="AF30" i="14"/>
  <c r="AE30" i="14"/>
  <c r="AD30" i="14"/>
  <c r="AC30" i="14"/>
  <c r="AB30" i="14"/>
  <c r="AA30" i="14"/>
  <c r="Z30" i="14"/>
  <c r="Y30" i="14"/>
  <c r="X30" i="14"/>
  <c r="W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G30" i="14"/>
  <c r="F30" i="14"/>
  <c r="E30" i="14"/>
  <c r="D30" i="14"/>
  <c r="AH29" i="14"/>
  <c r="AG29" i="14"/>
  <c r="AF29" i="14"/>
  <c r="AE29" i="14"/>
  <c r="AD29" i="14"/>
  <c r="AC29" i="14"/>
  <c r="AB29" i="14"/>
  <c r="AA29" i="14"/>
  <c r="Z29" i="14"/>
  <c r="Y29" i="14"/>
  <c r="X29" i="14"/>
  <c r="W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G29" i="14"/>
  <c r="F29" i="14"/>
  <c r="E29" i="14"/>
  <c r="D29" i="14"/>
  <c r="AH28" i="14"/>
  <c r="AG28" i="14"/>
  <c r="AF28" i="14"/>
  <c r="AE28" i="14"/>
  <c r="AD28" i="14"/>
  <c r="AC28" i="14"/>
  <c r="AB28" i="14"/>
  <c r="AA28" i="14"/>
  <c r="Z28" i="14"/>
  <c r="Y28" i="14"/>
  <c r="X28" i="14"/>
  <c r="W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G28" i="14"/>
  <c r="F28" i="14"/>
  <c r="E28" i="14"/>
  <c r="D28" i="14"/>
  <c r="AH27" i="14"/>
  <c r="AG27" i="14"/>
  <c r="AF27" i="14"/>
  <c r="AE27" i="14"/>
  <c r="AD27" i="14"/>
  <c r="AC27" i="14"/>
  <c r="AB27" i="14"/>
  <c r="AA27" i="14"/>
  <c r="Z27" i="14"/>
  <c r="Y27" i="14"/>
  <c r="X27" i="14"/>
  <c r="W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G27" i="14"/>
  <c r="F27" i="14"/>
  <c r="E27" i="14"/>
  <c r="D27" i="14"/>
  <c r="AH26" i="14"/>
  <c r="AG26" i="14"/>
  <c r="AF26" i="14"/>
  <c r="AE26" i="14"/>
  <c r="AD26" i="14"/>
  <c r="AC26" i="14"/>
  <c r="AB26" i="14"/>
  <c r="AA26" i="14"/>
  <c r="Z26" i="14"/>
  <c r="Y26" i="14"/>
  <c r="X26" i="14"/>
  <c r="W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G26" i="14"/>
  <c r="F26" i="14"/>
  <c r="E26" i="14"/>
  <c r="D26" i="14"/>
  <c r="AH25" i="14"/>
  <c r="AG25" i="14"/>
  <c r="AF25" i="14"/>
  <c r="AE25" i="14"/>
  <c r="AD25" i="14"/>
  <c r="AC25" i="14"/>
  <c r="AB25" i="14"/>
  <c r="AA25" i="14"/>
  <c r="Z25" i="14"/>
  <c r="Y25" i="14"/>
  <c r="X25" i="14"/>
  <c r="W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G25" i="14"/>
  <c r="F25" i="14"/>
  <c r="E25" i="14"/>
  <c r="D25" i="14"/>
  <c r="AH24" i="14"/>
  <c r="AG24" i="14"/>
  <c r="AF24" i="14"/>
  <c r="AE24" i="14"/>
  <c r="AD24" i="14"/>
  <c r="AC24" i="14"/>
  <c r="AB24" i="14"/>
  <c r="AA24" i="14"/>
  <c r="Z24" i="14"/>
  <c r="Y24" i="14"/>
  <c r="X24" i="14"/>
  <c r="W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G24" i="14"/>
  <c r="F24" i="14"/>
  <c r="E24" i="14"/>
  <c r="D24" i="14"/>
  <c r="AH23" i="14"/>
  <c r="AG23" i="14"/>
  <c r="AF23" i="14"/>
  <c r="AE23" i="14"/>
  <c r="AD23" i="14"/>
  <c r="AC23" i="14"/>
  <c r="AB23" i="14"/>
  <c r="AA23" i="14"/>
  <c r="Z23" i="14"/>
  <c r="Y23" i="14"/>
  <c r="X23" i="14"/>
  <c r="W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G23" i="14"/>
  <c r="F23" i="14"/>
  <c r="E23" i="14"/>
  <c r="D23" i="14"/>
  <c r="AH22" i="14"/>
  <c r="AG22" i="14"/>
  <c r="AF22" i="14"/>
  <c r="AE22" i="14"/>
  <c r="AD22" i="14"/>
  <c r="AC22" i="14"/>
  <c r="AB22" i="14"/>
  <c r="AA22" i="14"/>
  <c r="Z22" i="14"/>
  <c r="Y22" i="14"/>
  <c r="X22" i="14"/>
  <c r="W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G22" i="14"/>
  <c r="F22" i="14"/>
  <c r="E22" i="14"/>
  <c r="D22" i="14"/>
  <c r="AH21" i="14"/>
  <c r="AG21" i="14"/>
  <c r="AF21" i="14"/>
  <c r="AE21" i="14"/>
  <c r="AD21" i="14"/>
  <c r="AC21" i="14"/>
  <c r="AB21" i="14"/>
  <c r="AA21" i="14"/>
  <c r="Z21" i="14"/>
  <c r="Y21" i="14"/>
  <c r="X21" i="14"/>
  <c r="W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G21" i="14"/>
  <c r="F21" i="14"/>
  <c r="E21" i="14"/>
  <c r="D21" i="14"/>
  <c r="AH20" i="14"/>
  <c r="AG20" i="14"/>
  <c r="AF20" i="14"/>
  <c r="AE20" i="14"/>
  <c r="AD20" i="14"/>
  <c r="AC20" i="14"/>
  <c r="AB20" i="14"/>
  <c r="AA20" i="14"/>
  <c r="Z20" i="14"/>
  <c r="Y20" i="14"/>
  <c r="X20" i="14"/>
  <c r="W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G20" i="14"/>
  <c r="F20" i="14"/>
  <c r="E20" i="14"/>
  <c r="D20" i="14"/>
  <c r="AH19" i="14"/>
  <c r="AG19" i="14"/>
  <c r="AF19" i="14"/>
  <c r="AE19" i="14"/>
  <c r="AD19" i="14"/>
  <c r="AC19" i="14"/>
  <c r="AB19" i="14"/>
  <c r="AA19" i="14"/>
  <c r="Z19" i="14"/>
  <c r="Y19" i="14"/>
  <c r="X19" i="14"/>
  <c r="W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G19" i="14"/>
  <c r="F19" i="14"/>
  <c r="E19" i="14"/>
  <c r="D19" i="14"/>
  <c r="AH18" i="14"/>
  <c r="AG18" i="14"/>
  <c r="AF18" i="14"/>
  <c r="AE18" i="14"/>
  <c r="AD18" i="14"/>
  <c r="AC18" i="14"/>
  <c r="AB18" i="14"/>
  <c r="AA18" i="14"/>
  <c r="Z18" i="14"/>
  <c r="Y18" i="14"/>
  <c r="X18" i="14"/>
  <c r="W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G18" i="14"/>
  <c r="F18" i="14"/>
  <c r="E18" i="14"/>
  <c r="D18" i="14"/>
  <c r="AH17" i="14"/>
  <c r="AG17" i="14"/>
  <c r="AF17" i="14"/>
  <c r="AE17" i="14"/>
  <c r="AD17" i="14"/>
  <c r="AC17" i="14"/>
  <c r="AB17" i="14"/>
  <c r="AA17" i="14"/>
  <c r="Z17" i="14"/>
  <c r="Y17" i="14"/>
  <c r="X17" i="14"/>
  <c r="W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G17" i="14"/>
  <c r="F17" i="14"/>
  <c r="E17" i="14"/>
  <c r="D17" i="14"/>
  <c r="AH16" i="14"/>
  <c r="AG16" i="14"/>
  <c r="AF16" i="14"/>
  <c r="AE16" i="14"/>
  <c r="AD16" i="14"/>
  <c r="AC16" i="14"/>
  <c r="AB16" i="14"/>
  <c r="AA16" i="14"/>
  <c r="Z16" i="14"/>
  <c r="Y16" i="14"/>
  <c r="X16" i="14"/>
  <c r="W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G16" i="14"/>
  <c r="F16" i="14"/>
  <c r="E16" i="14"/>
  <c r="D16" i="14"/>
  <c r="AH15" i="14"/>
  <c r="AG15" i="14"/>
  <c r="AF15" i="14"/>
  <c r="AE15" i="14"/>
  <c r="AD15" i="14"/>
  <c r="AC15" i="14"/>
  <c r="AB15" i="14"/>
  <c r="AA15" i="14"/>
  <c r="Z15" i="14"/>
  <c r="Y15" i="14"/>
  <c r="X15" i="14"/>
  <c r="W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G15" i="14"/>
  <c r="F15" i="14"/>
  <c r="E15" i="14"/>
  <c r="D15" i="14"/>
  <c r="AH14" i="14"/>
  <c r="AG14" i="14"/>
  <c r="AF14" i="14"/>
  <c r="AE14" i="14"/>
  <c r="AD14" i="14"/>
  <c r="AC14" i="14"/>
  <c r="AB14" i="14"/>
  <c r="AA14" i="14"/>
  <c r="Z14" i="14"/>
  <c r="Y14" i="14"/>
  <c r="X14" i="14"/>
  <c r="W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G14" i="14"/>
  <c r="F14" i="14"/>
  <c r="E14" i="14"/>
  <c r="D14" i="14"/>
  <c r="AH13" i="14"/>
  <c r="AG13" i="14"/>
  <c r="AF13" i="14"/>
  <c r="AE13" i="14"/>
  <c r="AD13" i="14"/>
  <c r="AC13" i="14"/>
  <c r="AB13" i="14"/>
  <c r="AA13" i="14"/>
  <c r="Z13" i="14"/>
  <c r="Y13" i="14"/>
  <c r="X13" i="14"/>
  <c r="W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G13" i="14"/>
  <c r="F13" i="14"/>
  <c r="E13" i="14"/>
  <c r="D13" i="14"/>
  <c r="AH12" i="14"/>
  <c r="AG12" i="14"/>
  <c r="AF12" i="14"/>
  <c r="AE12" i="14"/>
  <c r="AD12" i="14"/>
  <c r="AC12" i="14"/>
  <c r="AB12" i="14"/>
  <c r="AA12" i="14"/>
  <c r="Z12" i="14"/>
  <c r="Y12" i="14"/>
  <c r="X12" i="14"/>
  <c r="W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G12" i="14"/>
  <c r="F12" i="14"/>
  <c r="E12" i="14"/>
  <c r="D12" i="14"/>
  <c r="AH11" i="14"/>
  <c r="AG11" i="14"/>
  <c r="AF11" i="14"/>
  <c r="AE11" i="14"/>
  <c r="AD11" i="14"/>
  <c r="AC11" i="14"/>
  <c r="AB11" i="14"/>
  <c r="AA11" i="14"/>
  <c r="Z11" i="14"/>
  <c r="Y11" i="14"/>
  <c r="X11" i="14"/>
  <c r="W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G11" i="14"/>
  <c r="F11" i="14"/>
  <c r="E11" i="14"/>
  <c r="D11" i="14"/>
  <c r="AH10" i="14"/>
  <c r="AG10" i="14"/>
  <c r="AF10" i="14"/>
  <c r="AE10" i="14"/>
  <c r="AD10" i="14"/>
  <c r="AC10" i="14"/>
  <c r="AB10" i="14"/>
  <c r="AA10" i="14"/>
  <c r="Z10" i="14"/>
  <c r="Y10" i="14"/>
  <c r="X10" i="14"/>
  <c r="W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G10" i="14"/>
  <c r="F10" i="14"/>
  <c r="E10" i="14"/>
  <c r="D10" i="14"/>
  <c r="AH9" i="14"/>
  <c r="AG9" i="14"/>
  <c r="AF9" i="14"/>
  <c r="AE9" i="14"/>
  <c r="AD9" i="14"/>
  <c r="AC9" i="14"/>
  <c r="AB9" i="14"/>
  <c r="AA9" i="14"/>
  <c r="Z9" i="14"/>
  <c r="Y9" i="14"/>
  <c r="X9" i="14"/>
  <c r="W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G9" i="14"/>
  <c r="F9" i="14"/>
  <c r="E9" i="14"/>
  <c r="D9" i="14"/>
  <c r="AH8" i="14"/>
  <c r="AG8" i="14"/>
  <c r="AF8" i="14"/>
  <c r="AE8" i="14"/>
  <c r="AD8" i="14"/>
  <c r="AC8" i="14"/>
  <c r="AB8" i="14"/>
  <c r="AA8" i="14"/>
  <c r="Z8" i="14"/>
  <c r="Y8" i="14"/>
  <c r="X8" i="14"/>
  <c r="W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G8" i="14"/>
  <c r="F8" i="14"/>
  <c r="E8" i="14"/>
  <c r="D8" i="14"/>
  <c r="AH7" i="14"/>
  <c r="AG7" i="14"/>
  <c r="AF7" i="14"/>
  <c r="AE7" i="14"/>
  <c r="AD7" i="14"/>
  <c r="AC7" i="14"/>
  <c r="AB7" i="14"/>
  <c r="AA7" i="14"/>
  <c r="Z7" i="14"/>
  <c r="Y7" i="14"/>
  <c r="X7" i="14"/>
  <c r="W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G7" i="14"/>
  <c r="F7" i="14"/>
  <c r="E7" i="14"/>
  <c r="D7" i="14"/>
  <c r="AH6" i="14"/>
  <c r="AG6" i="14"/>
  <c r="AF6" i="14"/>
  <c r="AE6" i="14"/>
  <c r="AD6" i="14"/>
  <c r="AC6" i="14"/>
  <c r="AB6" i="14"/>
  <c r="AA6" i="14"/>
  <c r="Z6" i="14"/>
  <c r="Y6" i="14"/>
  <c r="X6" i="14"/>
  <c r="W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G6" i="14"/>
  <c r="F6" i="14"/>
  <c r="E6" i="14"/>
  <c r="D6" i="14"/>
  <c r="AH5" i="14"/>
  <c r="AG5" i="14"/>
  <c r="AF5" i="14"/>
  <c r="AE5" i="14"/>
  <c r="AD5" i="14"/>
  <c r="AC5" i="14"/>
  <c r="AB5" i="14"/>
  <c r="AA5" i="14"/>
  <c r="Z5" i="14"/>
  <c r="Y5" i="14"/>
  <c r="X5" i="14"/>
  <c r="W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G5" i="14"/>
  <c r="F5" i="14"/>
  <c r="E5" i="14"/>
  <c r="D5" i="14"/>
  <c r="AH4" i="14"/>
  <c r="AG4" i="14"/>
  <c r="AF4" i="14"/>
  <c r="AE4" i="14"/>
  <c r="AD4" i="14"/>
  <c r="AC4" i="14"/>
  <c r="AB4" i="14"/>
  <c r="AA4" i="14"/>
  <c r="Z4" i="14"/>
  <c r="Y4" i="14"/>
  <c r="X4" i="14"/>
  <c r="W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G4" i="14"/>
  <c r="F4" i="14"/>
  <c r="E4" i="14"/>
  <c r="D4" i="14"/>
  <c r="AH3" i="14"/>
  <c r="AG3" i="14"/>
  <c r="AF3" i="14"/>
  <c r="AE3" i="14"/>
  <c r="AD3" i="14"/>
  <c r="AC3" i="14"/>
  <c r="AB3" i="14"/>
  <c r="AA3" i="14"/>
  <c r="Z3" i="14"/>
  <c r="Y3" i="14"/>
  <c r="X3" i="14"/>
  <c r="W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G3" i="14"/>
  <c r="F3" i="14"/>
  <c r="E3" i="14"/>
  <c r="D3" i="14"/>
  <c r="S323" i="11"/>
  <c r="R323" i="11"/>
  <c r="Q323" i="11"/>
  <c r="P323" i="11"/>
  <c r="O323" i="11"/>
  <c r="N323" i="11"/>
  <c r="M323" i="11"/>
  <c r="L323" i="11"/>
  <c r="K323" i="11"/>
  <c r="J323" i="11"/>
  <c r="I323" i="11"/>
  <c r="H323" i="11"/>
  <c r="G323" i="11"/>
  <c r="E323" i="11"/>
  <c r="D323" i="11"/>
  <c r="S322" i="11"/>
  <c r="R322" i="11"/>
  <c r="Q322" i="11"/>
  <c r="P322" i="11"/>
  <c r="O322" i="11"/>
  <c r="N322" i="11"/>
  <c r="M322" i="11"/>
  <c r="L322" i="11"/>
  <c r="K322" i="11"/>
  <c r="J322" i="11"/>
  <c r="I322" i="11"/>
  <c r="H322" i="11"/>
  <c r="G322" i="11"/>
  <c r="E322" i="11"/>
  <c r="D322" i="11"/>
  <c r="S321" i="11"/>
  <c r="R321" i="11"/>
  <c r="Q321" i="11"/>
  <c r="P321" i="11"/>
  <c r="O321" i="11"/>
  <c r="N321" i="11"/>
  <c r="M321" i="11"/>
  <c r="L321" i="11"/>
  <c r="K321" i="11"/>
  <c r="J321" i="11"/>
  <c r="I321" i="11"/>
  <c r="H321" i="11"/>
  <c r="G321" i="11"/>
  <c r="E321" i="11"/>
  <c r="D321" i="11"/>
  <c r="S320" i="11"/>
  <c r="R320" i="11"/>
  <c r="Q320" i="11"/>
  <c r="P320" i="11"/>
  <c r="O320" i="11"/>
  <c r="N320" i="11"/>
  <c r="M320" i="11"/>
  <c r="L320" i="11"/>
  <c r="K320" i="11"/>
  <c r="J320" i="11"/>
  <c r="I320" i="11"/>
  <c r="H320" i="11"/>
  <c r="G320" i="11"/>
  <c r="E320" i="11"/>
  <c r="D320" i="11"/>
  <c r="S319" i="11"/>
  <c r="R319" i="11"/>
  <c r="Q319" i="11"/>
  <c r="P319" i="11"/>
  <c r="O319" i="11"/>
  <c r="N319" i="11"/>
  <c r="M319" i="11"/>
  <c r="L319" i="11"/>
  <c r="K319" i="11"/>
  <c r="J319" i="11"/>
  <c r="I319" i="11"/>
  <c r="H319" i="11"/>
  <c r="G319" i="11"/>
  <c r="E319" i="11"/>
  <c r="D319" i="11"/>
  <c r="S318" i="11"/>
  <c r="R318" i="11"/>
  <c r="Q318" i="11"/>
  <c r="P318" i="11"/>
  <c r="O318" i="11"/>
  <c r="N318" i="11"/>
  <c r="M318" i="11"/>
  <c r="L318" i="11"/>
  <c r="K318" i="11"/>
  <c r="J318" i="11"/>
  <c r="I318" i="11"/>
  <c r="H318" i="11"/>
  <c r="G318" i="11"/>
  <c r="E318" i="11"/>
  <c r="D318" i="11"/>
  <c r="S317" i="11"/>
  <c r="R317" i="11"/>
  <c r="Q317" i="11"/>
  <c r="P317" i="11"/>
  <c r="O317" i="11"/>
  <c r="N317" i="11"/>
  <c r="M317" i="11"/>
  <c r="L317" i="11"/>
  <c r="K317" i="11"/>
  <c r="J317" i="11"/>
  <c r="I317" i="11"/>
  <c r="H317" i="11"/>
  <c r="G317" i="11"/>
  <c r="E317" i="11"/>
  <c r="D317" i="11"/>
  <c r="S316" i="11"/>
  <c r="R316" i="11"/>
  <c r="Q316" i="11"/>
  <c r="P316" i="11"/>
  <c r="O316" i="11"/>
  <c r="N316" i="11"/>
  <c r="M316" i="11"/>
  <c r="L316" i="11"/>
  <c r="K316" i="11"/>
  <c r="J316" i="11"/>
  <c r="I316" i="11"/>
  <c r="H316" i="11"/>
  <c r="G316" i="11"/>
  <c r="E316" i="11"/>
  <c r="D316" i="11"/>
  <c r="S315" i="11"/>
  <c r="R315" i="11"/>
  <c r="Q315" i="11"/>
  <c r="P315" i="11"/>
  <c r="O315" i="11"/>
  <c r="N315" i="11"/>
  <c r="M315" i="11"/>
  <c r="L315" i="11"/>
  <c r="K315" i="11"/>
  <c r="J315" i="11"/>
  <c r="I315" i="11"/>
  <c r="H315" i="11"/>
  <c r="G315" i="11"/>
  <c r="E315" i="11"/>
  <c r="D315" i="11"/>
  <c r="S314" i="11"/>
  <c r="R314" i="11"/>
  <c r="Q314" i="11"/>
  <c r="P314" i="11"/>
  <c r="O314" i="11"/>
  <c r="N314" i="11"/>
  <c r="M314" i="11"/>
  <c r="L314" i="11"/>
  <c r="K314" i="11"/>
  <c r="J314" i="11"/>
  <c r="I314" i="11"/>
  <c r="H314" i="11"/>
  <c r="G314" i="11"/>
  <c r="E314" i="11"/>
  <c r="D314" i="11"/>
  <c r="S313" i="11"/>
  <c r="R313" i="11"/>
  <c r="Q313" i="11"/>
  <c r="P313" i="11"/>
  <c r="O313" i="11"/>
  <c r="N313" i="11"/>
  <c r="M313" i="11"/>
  <c r="L313" i="11"/>
  <c r="K313" i="11"/>
  <c r="J313" i="11"/>
  <c r="I313" i="11"/>
  <c r="H313" i="11"/>
  <c r="G313" i="11"/>
  <c r="E313" i="11"/>
  <c r="D313" i="11"/>
  <c r="S312" i="11"/>
  <c r="R312" i="11"/>
  <c r="Q312" i="11"/>
  <c r="P312" i="11"/>
  <c r="O312" i="11"/>
  <c r="N312" i="11"/>
  <c r="M312" i="11"/>
  <c r="L312" i="11"/>
  <c r="K312" i="11"/>
  <c r="J312" i="11"/>
  <c r="I312" i="11"/>
  <c r="H312" i="11"/>
  <c r="G312" i="11"/>
  <c r="E312" i="11"/>
  <c r="D312" i="11"/>
  <c r="S311" i="11"/>
  <c r="R311" i="11"/>
  <c r="Q311" i="11"/>
  <c r="P311" i="11"/>
  <c r="O311" i="11"/>
  <c r="N311" i="11"/>
  <c r="M311" i="11"/>
  <c r="L311" i="11"/>
  <c r="K311" i="11"/>
  <c r="J311" i="11"/>
  <c r="I311" i="11"/>
  <c r="H311" i="11"/>
  <c r="G311" i="11"/>
  <c r="E311" i="11"/>
  <c r="D311" i="11"/>
  <c r="S310" i="11"/>
  <c r="R310" i="11"/>
  <c r="Q310" i="11"/>
  <c r="P310" i="11"/>
  <c r="O310" i="11"/>
  <c r="N310" i="11"/>
  <c r="M310" i="11"/>
  <c r="L310" i="11"/>
  <c r="K310" i="11"/>
  <c r="J310" i="11"/>
  <c r="I310" i="11"/>
  <c r="H310" i="11"/>
  <c r="G310" i="11"/>
  <c r="E310" i="11"/>
  <c r="D310" i="11"/>
  <c r="S309" i="11"/>
  <c r="R309" i="11"/>
  <c r="Q309" i="11"/>
  <c r="P309" i="11"/>
  <c r="O309" i="11"/>
  <c r="N309" i="11"/>
  <c r="M309" i="11"/>
  <c r="L309" i="11"/>
  <c r="K309" i="11"/>
  <c r="J309" i="11"/>
  <c r="I309" i="11"/>
  <c r="H309" i="11"/>
  <c r="G309" i="11"/>
  <c r="E309" i="11"/>
  <c r="D309" i="11"/>
  <c r="S308" i="11"/>
  <c r="R308" i="11"/>
  <c r="Q308" i="11"/>
  <c r="P308" i="11"/>
  <c r="O308" i="11"/>
  <c r="N308" i="11"/>
  <c r="M308" i="11"/>
  <c r="L308" i="11"/>
  <c r="K308" i="11"/>
  <c r="J308" i="11"/>
  <c r="I308" i="11"/>
  <c r="H308" i="11"/>
  <c r="G308" i="11"/>
  <c r="E308" i="11"/>
  <c r="D308" i="11"/>
  <c r="S307" i="11"/>
  <c r="R307" i="11"/>
  <c r="Q307" i="11"/>
  <c r="P307" i="11"/>
  <c r="O307" i="11"/>
  <c r="N307" i="11"/>
  <c r="M307" i="11"/>
  <c r="L307" i="11"/>
  <c r="K307" i="11"/>
  <c r="J307" i="11"/>
  <c r="I307" i="11"/>
  <c r="H307" i="11"/>
  <c r="G307" i="11"/>
  <c r="E307" i="11"/>
  <c r="D307" i="11"/>
  <c r="S306" i="11"/>
  <c r="R306" i="11"/>
  <c r="Q306" i="11"/>
  <c r="P306" i="11"/>
  <c r="O306" i="11"/>
  <c r="N306" i="11"/>
  <c r="M306" i="11"/>
  <c r="L306" i="11"/>
  <c r="K306" i="11"/>
  <c r="J306" i="11"/>
  <c r="I306" i="11"/>
  <c r="H306" i="11"/>
  <c r="G306" i="11"/>
  <c r="E306" i="11"/>
  <c r="D306" i="11"/>
  <c r="S305" i="11"/>
  <c r="R305" i="11"/>
  <c r="Q305" i="11"/>
  <c r="P305" i="11"/>
  <c r="O305" i="11"/>
  <c r="N305" i="11"/>
  <c r="M305" i="11"/>
  <c r="L305" i="11"/>
  <c r="K305" i="11"/>
  <c r="J305" i="11"/>
  <c r="I305" i="11"/>
  <c r="H305" i="11"/>
  <c r="G305" i="11"/>
  <c r="E305" i="11"/>
  <c r="D305" i="11"/>
  <c r="S304" i="11"/>
  <c r="R304" i="11"/>
  <c r="Q304" i="11"/>
  <c r="P304" i="11"/>
  <c r="O304" i="11"/>
  <c r="N304" i="11"/>
  <c r="M304" i="11"/>
  <c r="L304" i="11"/>
  <c r="K304" i="11"/>
  <c r="J304" i="11"/>
  <c r="I304" i="11"/>
  <c r="H304" i="11"/>
  <c r="G304" i="11"/>
  <c r="E304" i="11"/>
  <c r="D304" i="11"/>
  <c r="S303" i="11"/>
  <c r="R303" i="11"/>
  <c r="Q303" i="11"/>
  <c r="P303" i="11"/>
  <c r="O303" i="11"/>
  <c r="N303" i="11"/>
  <c r="M303" i="11"/>
  <c r="L303" i="11"/>
  <c r="K303" i="11"/>
  <c r="J303" i="11"/>
  <c r="I303" i="11"/>
  <c r="H303" i="11"/>
  <c r="G303" i="11"/>
  <c r="E303" i="11"/>
  <c r="D303" i="11"/>
  <c r="S302" i="11"/>
  <c r="R302" i="11"/>
  <c r="Q302" i="11"/>
  <c r="P302" i="11"/>
  <c r="O302" i="11"/>
  <c r="N302" i="11"/>
  <c r="M302" i="11"/>
  <c r="L302" i="11"/>
  <c r="K302" i="11"/>
  <c r="J302" i="11"/>
  <c r="I302" i="11"/>
  <c r="H302" i="11"/>
  <c r="G302" i="11"/>
  <c r="E302" i="11"/>
  <c r="D302" i="11"/>
  <c r="S301" i="11"/>
  <c r="R301" i="11"/>
  <c r="Q301" i="11"/>
  <c r="P301" i="11"/>
  <c r="O301" i="11"/>
  <c r="N301" i="11"/>
  <c r="M301" i="11"/>
  <c r="L301" i="11"/>
  <c r="K301" i="11"/>
  <c r="J301" i="11"/>
  <c r="I301" i="11"/>
  <c r="H301" i="11"/>
  <c r="G301" i="11"/>
  <c r="E301" i="11"/>
  <c r="D301" i="11"/>
  <c r="S300" i="11"/>
  <c r="R300" i="11"/>
  <c r="Q300" i="11"/>
  <c r="P300" i="11"/>
  <c r="O300" i="11"/>
  <c r="N300" i="11"/>
  <c r="M300" i="11"/>
  <c r="L300" i="11"/>
  <c r="K300" i="11"/>
  <c r="J300" i="11"/>
  <c r="I300" i="11"/>
  <c r="H300" i="11"/>
  <c r="G300" i="11"/>
  <c r="E300" i="11"/>
  <c r="D300" i="11"/>
  <c r="S299" i="11"/>
  <c r="R299" i="11"/>
  <c r="Q299" i="11"/>
  <c r="P299" i="11"/>
  <c r="O299" i="11"/>
  <c r="N299" i="11"/>
  <c r="M299" i="11"/>
  <c r="L299" i="11"/>
  <c r="K299" i="11"/>
  <c r="J299" i="11"/>
  <c r="I299" i="11"/>
  <c r="H299" i="11"/>
  <c r="G299" i="11"/>
  <c r="E299" i="11"/>
  <c r="D299" i="11"/>
  <c r="S298" i="11"/>
  <c r="R298" i="11"/>
  <c r="Q298" i="11"/>
  <c r="P298" i="11"/>
  <c r="O298" i="11"/>
  <c r="N298" i="11"/>
  <c r="M298" i="11"/>
  <c r="L298" i="11"/>
  <c r="K298" i="11"/>
  <c r="J298" i="11"/>
  <c r="I298" i="11"/>
  <c r="H298" i="11"/>
  <c r="G298" i="11"/>
  <c r="E298" i="11"/>
  <c r="D298" i="11"/>
  <c r="S297" i="11"/>
  <c r="R297" i="11"/>
  <c r="Q297" i="11"/>
  <c r="P297" i="11"/>
  <c r="O297" i="11"/>
  <c r="N297" i="11"/>
  <c r="M297" i="11"/>
  <c r="L297" i="11"/>
  <c r="K297" i="11"/>
  <c r="J297" i="11"/>
  <c r="I297" i="11"/>
  <c r="H297" i="11"/>
  <c r="G297" i="11"/>
  <c r="E297" i="11"/>
  <c r="D297" i="11"/>
  <c r="S296" i="11"/>
  <c r="R296" i="11"/>
  <c r="Q296" i="11"/>
  <c r="P296" i="11"/>
  <c r="O296" i="11"/>
  <c r="N296" i="11"/>
  <c r="M296" i="11"/>
  <c r="L296" i="11"/>
  <c r="K296" i="11"/>
  <c r="J296" i="11"/>
  <c r="I296" i="11"/>
  <c r="H296" i="11"/>
  <c r="G296" i="11"/>
  <c r="E296" i="11"/>
  <c r="D296" i="11"/>
  <c r="S295" i="11"/>
  <c r="R295" i="11"/>
  <c r="Q295" i="11"/>
  <c r="P295" i="11"/>
  <c r="O295" i="11"/>
  <c r="N295" i="11"/>
  <c r="M295" i="11"/>
  <c r="L295" i="11"/>
  <c r="K295" i="11"/>
  <c r="J295" i="11"/>
  <c r="I295" i="11"/>
  <c r="H295" i="11"/>
  <c r="G295" i="11"/>
  <c r="E295" i="11"/>
  <c r="D295" i="11"/>
  <c r="S294" i="11"/>
  <c r="R294" i="11"/>
  <c r="Q294" i="11"/>
  <c r="P294" i="11"/>
  <c r="O294" i="11"/>
  <c r="N294" i="11"/>
  <c r="M294" i="11"/>
  <c r="L294" i="11"/>
  <c r="K294" i="11"/>
  <c r="J294" i="11"/>
  <c r="I294" i="11"/>
  <c r="H294" i="11"/>
  <c r="G294" i="11"/>
  <c r="E294" i="11"/>
  <c r="D294" i="11"/>
  <c r="S293" i="11"/>
  <c r="R293" i="11"/>
  <c r="Q293" i="11"/>
  <c r="P293" i="11"/>
  <c r="O293" i="11"/>
  <c r="N293" i="11"/>
  <c r="M293" i="11"/>
  <c r="L293" i="11"/>
  <c r="K293" i="11"/>
  <c r="J293" i="11"/>
  <c r="I293" i="11"/>
  <c r="H293" i="11"/>
  <c r="G293" i="11"/>
  <c r="E293" i="11"/>
  <c r="D293" i="11"/>
  <c r="S292" i="11"/>
  <c r="R292" i="11"/>
  <c r="Q292" i="11"/>
  <c r="P292" i="11"/>
  <c r="O292" i="11"/>
  <c r="N292" i="11"/>
  <c r="M292" i="11"/>
  <c r="L292" i="11"/>
  <c r="K292" i="11"/>
  <c r="J292" i="11"/>
  <c r="I292" i="11"/>
  <c r="H292" i="11"/>
  <c r="G292" i="11"/>
  <c r="E292" i="11"/>
  <c r="D292" i="11"/>
  <c r="S291" i="11"/>
  <c r="R291" i="11"/>
  <c r="Q291" i="11"/>
  <c r="P291" i="11"/>
  <c r="O291" i="11"/>
  <c r="N291" i="11"/>
  <c r="M291" i="11"/>
  <c r="L291" i="11"/>
  <c r="K291" i="11"/>
  <c r="J291" i="11"/>
  <c r="I291" i="11"/>
  <c r="H291" i="11"/>
  <c r="G291" i="11"/>
  <c r="E291" i="11"/>
  <c r="D291" i="11"/>
  <c r="S290" i="11"/>
  <c r="R290" i="11"/>
  <c r="Q290" i="11"/>
  <c r="P290" i="11"/>
  <c r="O290" i="11"/>
  <c r="N290" i="11"/>
  <c r="M290" i="11"/>
  <c r="L290" i="11"/>
  <c r="K290" i="11"/>
  <c r="J290" i="11"/>
  <c r="I290" i="11"/>
  <c r="H290" i="11"/>
  <c r="G290" i="11"/>
  <c r="E290" i="11"/>
  <c r="D290" i="11"/>
  <c r="S289" i="11"/>
  <c r="R289" i="11"/>
  <c r="Q289" i="11"/>
  <c r="P289" i="11"/>
  <c r="O289" i="11"/>
  <c r="N289" i="11"/>
  <c r="M289" i="11"/>
  <c r="L289" i="11"/>
  <c r="K289" i="11"/>
  <c r="J289" i="11"/>
  <c r="I289" i="11"/>
  <c r="H289" i="11"/>
  <c r="G289" i="11"/>
  <c r="E289" i="11"/>
  <c r="D289" i="11"/>
  <c r="S288" i="11"/>
  <c r="R288" i="11"/>
  <c r="Q288" i="11"/>
  <c r="P288" i="11"/>
  <c r="O288" i="11"/>
  <c r="N288" i="11"/>
  <c r="M288" i="11"/>
  <c r="L288" i="11"/>
  <c r="K288" i="11"/>
  <c r="J288" i="11"/>
  <c r="I288" i="11"/>
  <c r="H288" i="11"/>
  <c r="G288" i="11"/>
  <c r="E288" i="11"/>
  <c r="D288" i="11"/>
  <c r="S287" i="11"/>
  <c r="R287" i="11"/>
  <c r="Q287" i="11"/>
  <c r="P287" i="11"/>
  <c r="O287" i="11"/>
  <c r="N287" i="11"/>
  <c r="M287" i="11"/>
  <c r="L287" i="11"/>
  <c r="K287" i="11"/>
  <c r="J287" i="11"/>
  <c r="I287" i="11"/>
  <c r="H287" i="11"/>
  <c r="G287" i="11"/>
  <c r="E287" i="11"/>
  <c r="D287" i="11"/>
  <c r="S286" i="11"/>
  <c r="R286" i="11"/>
  <c r="Q286" i="11"/>
  <c r="P286" i="11"/>
  <c r="O286" i="11"/>
  <c r="N286" i="11"/>
  <c r="M286" i="11"/>
  <c r="L286" i="11"/>
  <c r="K286" i="11"/>
  <c r="J286" i="11"/>
  <c r="I286" i="11"/>
  <c r="H286" i="11"/>
  <c r="G286" i="11"/>
  <c r="E286" i="11"/>
  <c r="D286" i="11"/>
  <c r="S285" i="11"/>
  <c r="R285" i="11"/>
  <c r="Q285" i="11"/>
  <c r="P285" i="11"/>
  <c r="O285" i="11"/>
  <c r="N285" i="11"/>
  <c r="M285" i="11"/>
  <c r="L285" i="11"/>
  <c r="K285" i="11"/>
  <c r="J285" i="11"/>
  <c r="I285" i="11"/>
  <c r="H285" i="11"/>
  <c r="G285" i="11"/>
  <c r="E285" i="11"/>
  <c r="D285" i="11"/>
  <c r="S284" i="11"/>
  <c r="R284" i="11"/>
  <c r="Q284" i="11"/>
  <c r="P284" i="11"/>
  <c r="O284" i="11"/>
  <c r="N284" i="11"/>
  <c r="M284" i="11"/>
  <c r="L284" i="11"/>
  <c r="K284" i="11"/>
  <c r="J284" i="11"/>
  <c r="I284" i="11"/>
  <c r="H284" i="11"/>
  <c r="G284" i="11"/>
  <c r="E284" i="11"/>
  <c r="D284" i="11"/>
  <c r="S283" i="11"/>
  <c r="R283" i="11"/>
  <c r="Q283" i="11"/>
  <c r="P283" i="11"/>
  <c r="O283" i="11"/>
  <c r="N283" i="11"/>
  <c r="M283" i="11"/>
  <c r="L283" i="11"/>
  <c r="K283" i="11"/>
  <c r="J283" i="11"/>
  <c r="I283" i="11"/>
  <c r="H283" i="11"/>
  <c r="G283" i="11"/>
  <c r="E283" i="11"/>
  <c r="D283" i="11"/>
  <c r="S282" i="11"/>
  <c r="R282" i="11"/>
  <c r="Q282" i="11"/>
  <c r="P282" i="11"/>
  <c r="O282" i="11"/>
  <c r="N282" i="11"/>
  <c r="M282" i="11"/>
  <c r="L282" i="11"/>
  <c r="K282" i="11"/>
  <c r="J282" i="11"/>
  <c r="I282" i="11"/>
  <c r="H282" i="11"/>
  <c r="G282" i="11"/>
  <c r="E282" i="11"/>
  <c r="D282" i="11"/>
  <c r="S281" i="11"/>
  <c r="R281" i="11"/>
  <c r="Q281" i="11"/>
  <c r="P281" i="11"/>
  <c r="O281" i="11"/>
  <c r="N281" i="11"/>
  <c r="M281" i="11"/>
  <c r="L281" i="11"/>
  <c r="K281" i="11"/>
  <c r="J281" i="11"/>
  <c r="I281" i="11"/>
  <c r="H281" i="11"/>
  <c r="G281" i="11"/>
  <c r="E281" i="11"/>
  <c r="D281" i="11"/>
  <c r="S280" i="11"/>
  <c r="R280" i="11"/>
  <c r="Q280" i="11"/>
  <c r="P280" i="11"/>
  <c r="O280" i="11"/>
  <c r="N280" i="11"/>
  <c r="M280" i="11"/>
  <c r="L280" i="11"/>
  <c r="K280" i="11"/>
  <c r="J280" i="11"/>
  <c r="I280" i="11"/>
  <c r="H280" i="11"/>
  <c r="G280" i="11"/>
  <c r="E280" i="11"/>
  <c r="D280" i="11"/>
  <c r="S279" i="11"/>
  <c r="R279" i="11"/>
  <c r="Q279" i="11"/>
  <c r="P279" i="11"/>
  <c r="O279" i="11"/>
  <c r="N279" i="11"/>
  <c r="M279" i="11"/>
  <c r="L279" i="11"/>
  <c r="K279" i="11"/>
  <c r="J279" i="11"/>
  <c r="I279" i="11"/>
  <c r="H279" i="11"/>
  <c r="G279" i="11"/>
  <c r="E279" i="11"/>
  <c r="D279" i="11"/>
  <c r="S278" i="11"/>
  <c r="R278" i="11"/>
  <c r="Q278" i="11"/>
  <c r="P278" i="11"/>
  <c r="O278" i="11"/>
  <c r="N278" i="11"/>
  <c r="M278" i="11"/>
  <c r="L278" i="11"/>
  <c r="K278" i="11"/>
  <c r="J278" i="11"/>
  <c r="I278" i="11"/>
  <c r="H278" i="11"/>
  <c r="G278" i="11"/>
  <c r="E278" i="11"/>
  <c r="D278" i="11"/>
  <c r="S277" i="11"/>
  <c r="R277" i="11"/>
  <c r="Q277" i="11"/>
  <c r="P277" i="11"/>
  <c r="O277" i="11"/>
  <c r="N277" i="11"/>
  <c r="M277" i="11"/>
  <c r="L277" i="11"/>
  <c r="K277" i="11"/>
  <c r="J277" i="11"/>
  <c r="I277" i="11"/>
  <c r="H277" i="11"/>
  <c r="G277" i="11"/>
  <c r="E277" i="11"/>
  <c r="D277" i="11"/>
  <c r="S276" i="11"/>
  <c r="R276" i="11"/>
  <c r="Q276" i="11"/>
  <c r="P276" i="11"/>
  <c r="O276" i="11"/>
  <c r="N276" i="11"/>
  <c r="M276" i="11"/>
  <c r="L276" i="11"/>
  <c r="K276" i="11"/>
  <c r="J276" i="11"/>
  <c r="I276" i="11"/>
  <c r="H276" i="11"/>
  <c r="G276" i="11"/>
  <c r="E276" i="11"/>
  <c r="D276" i="11"/>
  <c r="S275" i="11"/>
  <c r="R275" i="11"/>
  <c r="Q275" i="11"/>
  <c r="P275" i="11"/>
  <c r="O275" i="11"/>
  <c r="N275" i="11"/>
  <c r="M275" i="11"/>
  <c r="L275" i="11"/>
  <c r="K275" i="11"/>
  <c r="J275" i="11"/>
  <c r="I275" i="11"/>
  <c r="H275" i="11"/>
  <c r="G275" i="11"/>
  <c r="E275" i="11"/>
  <c r="D275" i="11"/>
  <c r="S274" i="11"/>
  <c r="R274" i="11"/>
  <c r="Q274" i="11"/>
  <c r="P274" i="11"/>
  <c r="O274" i="11"/>
  <c r="N274" i="11"/>
  <c r="M274" i="11"/>
  <c r="L274" i="11"/>
  <c r="K274" i="11"/>
  <c r="J274" i="11"/>
  <c r="I274" i="11"/>
  <c r="H274" i="11"/>
  <c r="G274" i="11"/>
  <c r="E274" i="11"/>
  <c r="D274" i="11"/>
  <c r="S273" i="11"/>
  <c r="R273" i="11"/>
  <c r="Q273" i="11"/>
  <c r="P273" i="11"/>
  <c r="O273" i="11"/>
  <c r="N273" i="11"/>
  <c r="M273" i="11"/>
  <c r="L273" i="11"/>
  <c r="K273" i="11"/>
  <c r="J273" i="11"/>
  <c r="I273" i="11"/>
  <c r="H273" i="11"/>
  <c r="G273" i="11"/>
  <c r="E273" i="11"/>
  <c r="D273" i="11"/>
  <c r="S272" i="11"/>
  <c r="R272" i="11"/>
  <c r="Q272" i="11"/>
  <c r="P272" i="11"/>
  <c r="O272" i="11"/>
  <c r="N272" i="11"/>
  <c r="M272" i="11"/>
  <c r="L272" i="11"/>
  <c r="K272" i="11"/>
  <c r="J272" i="11"/>
  <c r="I272" i="11"/>
  <c r="H272" i="11"/>
  <c r="G272" i="11"/>
  <c r="E272" i="11"/>
  <c r="D272" i="11"/>
  <c r="S271" i="11"/>
  <c r="R271" i="11"/>
  <c r="Q271" i="11"/>
  <c r="P271" i="11"/>
  <c r="O271" i="11"/>
  <c r="N271" i="11"/>
  <c r="M271" i="11"/>
  <c r="L271" i="11"/>
  <c r="K271" i="11"/>
  <c r="J271" i="11"/>
  <c r="I271" i="11"/>
  <c r="H271" i="11"/>
  <c r="G271" i="11"/>
  <c r="E271" i="11"/>
  <c r="D271" i="11"/>
  <c r="S270" i="11"/>
  <c r="R270" i="11"/>
  <c r="Q270" i="11"/>
  <c r="P270" i="11"/>
  <c r="O270" i="11"/>
  <c r="N270" i="11"/>
  <c r="M270" i="11"/>
  <c r="L270" i="11"/>
  <c r="K270" i="11"/>
  <c r="J270" i="11"/>
  <c r="I270" i="11"/>
  <c r="H270" i="11"/>
  <c r="G270" i="11"/>
  <c r="E270" i="11"/>
  <c r="D270" i="11"/>
  <c r="S269" i="11"/>
  <c r="R269" i="11"/>
  <c r="Q269" i="11"/>
  <c r="P269" i="11"/>
  <c r="O269" i="11"/>
  <c r="N269" i="11"/>
  <c r="M269" i="11"/>
  <c r="L269" i="11"/>
  <c r="K269" i="11"/>
  <c r="J269" i="11"/>
  <c r="I269" i="11"/>
  <c r="H269" i="11"/>
  <c r="G269" i="11"/>
  <c r="E269" i="11"/>
  <c r="D269" i="11"/>
  <c r="S268" i="11"/>
  <c r="R268" i="11"/>
  <c r="Q268" i="11"/>
  <c r="P268" i="11"/>
  <c r="O268" i="11"/>
  <c r="N268" i="11"/>
  <c r="M268" i="11"/>
  <c r="L268" i="11"/>
  <c r="K268" i="11"/>
  <c r="J268" i="11"/>
  <c r="I268" i="11"/>
  <c r="H268" i="11"/>
  <c r="G268" i="11"/>
  <c r="E268" i="11"/>
  <c r="D268" i="11"/>
  <c r="S267" i="11"/>
  <c r="R267" i="11"/>
  <c r="Q267" i="11"/>
  <c r="P267" i="11"/>
  <c r="O267" i="11"/>
  <c r="N267" i="11"/>
  <c r="M267" i="11"/>
  <c r="L267" i="11"/>
  <c r="K267" i="11"/>
  <c r="J267" i="11"/>
  <c r="I267" i="11"/>
  <c r="H267" i="11"/>
  <c r="G267" i="11"/>
  <c r="E267" i="11"/>
  <c r="D267" i="11"/>
  <c r="S266" i="11"/>
  <c r="R266" i="11"/>
  <c r="Q266" i="11"/>
  <c r="P266" i="11"/>
  <c r="O266" i="11"/>
  <c r="N266" i="11"/>
  <c r="M266" i="11"/>
  <c r="L266" i="11"/>
  <c r="K266" i="11"/>
  <c r="J266" i="11"/>
  <c r="I266" i="11"/>
  <c r="H266" i="11"/>
  <c r="G266" i="11"/>
  <c r="E266" i="11"/>
  <c r="D266" i="11"/>
  <c r="S265" i="11"/>
  <c r="R265" i="11"/>
  <c r="Q265" i="11"/>
  <c r="P265" i="11"/>
  <c r="O265" i="11"/>
  <c r="N265" i="11"/>
  <c r="M265" i="11"/>
  <c r="L265" i="11"/>
  <c r="K265" i="11"/>
  <c r="J265" i="11"/>
  <c r="I265" i="11"/>
  <c r="H265" i="11"/>
  <c r="G265" i="11"/>
  <c r="E265" i="11"/>
  <c r="D265" i="11"/>
  <c r="S264" i="11"/>
  <c r="R264" i="11"/>
  <c r="Q264" i="11"/>
  <c r="P264" i="11"/>
  <c r="O264" i="11"/>
  <c r="N264" i="11"/>
  <c r="M264" i="11"/>
  <c r="L264" i="11"/>
  <c r="K264" i="11"/>
  <c r="J264" i="11"/>
  <c r="I264" i="11"/>
  <c r="H264" i="11"/>
  <c r="G264" i="11"/>
  <c r="E264" i="11"/>
  <c r="D264" i="11"/>
  <c r="S263" i="11"/>
  <c r="R263" i="11"/>
  <c r="Q263" i="11"/>
  <c r="P263" i="11"/>
  <c r="O263" i="11"/>
  <c r="N263" i="11"/>
  <c r="M263" i="11"/>
  <c r="L263" i="11"/>
  <c r="K263" i="11"/>
  <c r="J263" i="11"/>
  <c r="I263" i="11"/>
  <c r="H263" i="11"/>
  <c r="G263" i="11"/>
  <c r="E263" i="11"/>
  <c r="D263" i="11"/>
  <c r="S262" i="11"/>
  <c r="R262" i="11"/>
  <c r="Q262" i="11"/>
  <c r="P262" i="11"/>
  <c r="O262" i="11"/>
  <c r="N262" i="11"/>
  <c r="M262" i="11"/>
  <c r="L262" i="11"/>
  <c r="K262" i="11"/>
  <c r="J262" i="11"/>
  <c r="I262" i="11"/>
  <c r="H262" i="11"/>
  <c r="G262" i="11"/>
  <c r="E262" i="11"/>
  <c r="D262" i="11"/>
  <c r="S261" i="11"/>
  <c r="R261" i="11"/>
  <c r="Q261" i="11"/>
  <c r="P261" i="11"/>
  <c r="O261" i="11"/>
  <c r="N261" i="11"/>
  <c r="M261" i="11"/>
  <c r="L261" i="11"/>
  <c r="K261" i="11"/>
  <c r="J261" i="11"/>
  <c r="I261" i="11"/>
  <c r="H261" i="11"/>
  <c r="G261" i="11"/>
  <c r="E261" i="11"/>
  <c r="D261" i="11"/>
  <c r="S260" i="11"/>
  <c r="R260" i="11"/>
  <c r="Q260" i="11"/>
  <c r="P260" i="11"/>
  <c r="O260" i="11"/>
  <c r="N260" i="11"/>
  <c r="M260" i="11"/>
  <c r="L260" i="11"/>
  <c r="K260" i="11"/>
  <c r="J260" i="11"/>
  <c r="I260" i="11"/>
  <c r="H260" i="11"/>
  <c r="G260" i="11"/>
  <c r="E260" i="11"/>
  <c r="D260" i="11"/>
  <c r="S259" i="11"/>
  <c r="R259" i="11"/>
  <c r="Q259" i="11"/>
  <c r="P259" i="11"/>
  <c r="O259" i="11"/>
  <c r="N259" i="11"/>
  <c r="M259" i="11"/>
  <c r="L259" i="11"/>
  <c r="K259" i="11"/>
  <c r="J259" i="11"/>
  <c r="I259" i="11"/>
  <c r="H259" i="11"/>
  <c r="G259" i="11"/>
  <c r="E259" i="11"/>
  <c r="D259" i="11"/>
  <c r="S258" i="11"/>
  <c r="R258" i="11"/>
  <c r="Q258" i="11"/>
  <c r="P258" i="11"/>
  <c r="O258" i="11"/>
  <c r="N258" i="11"/>
  <c r="M258" i="11"/>
  <c r="L258" i="11"/>
  <c r="K258" i="11"/>
  <c r="J258" i="11"/>
  <c r="I258" i="11"/>
  <c r="H258" i="11"/>
  <c r="G258" i="11"/>
  <c r="E258" i="11"/>
  <c r="D258" i="11"/>
  <c r="S257" i="11"/>
  <c r="R257" i="11"/>
  <c r="Q257" i="11"/>
  <c r="P257" i="11"/>
  <c r="O257" i="11"/>
  <c r="N257" i="11"/>
  <c r="M257" i="11"/>
  <c r="L257" i="11"/>
  <c r="K257" i="11"/>
  <c r="J257" i="11"/>
  <c r="I257" i="11"/>
  <c r="H257" i="11"/>
  <c r="G257" i="11"/>
  <c r="E257" i="11"/>
  <c r="D257" i="11"/>
  <c r="S256" i="11"/>
  <c r="R256" i="11"/>
  <c r="Q256" i="11"/>
  <c r="P256" i="11"/>
  <c r="O256" i="11"/>
  <c r="N256" i="11"/>
  <c r="M256" i="11"/>
  <c r="L256" i="11"/>
  <c r="K256" i="11"/>
  <c r="J256" i="11"/>
  <c r="I256" i="11"/>
  <c r="H256" i="11"/>
  <c r="G256" i="11"/>
  <c r="E256" i="11"/>
  <c r="D256" i="11"/>
  <c r="S255" i="11"/>
  <c r="R255" i="11"/>
  <c r="Q255" i="11"/>
  <c r="P255" i="11"/>
  <c r="O255" i="11"/>
  <c r="N255" i="11"/>
  <c r="M255" i="11"/>
  <c r="L255" i="11"/>
  <c r="K255" i="11"/>
  <c r="J255" i="11"/>
  <c r="I255" i="11"/>
  <c r="H255" i="11"/>
  <c r="G255" i="11"/>
  <c r="E255" i="11"/>
  <c r="D255" i="11"/>
  <c r="S254" i="11"/>
  <c r="R254" i="11"/>
  <c r="Q254" i="11"/>
  <c r="P254" i="11"/>
  <c r="O254" i="11"/>
  <c r="N254" i="11"/>
  <c r="M254" i="11"/>
  <c r="L254" i="11"/>
  <c r="K254" i="11"/>
  <c r="J254" i="11"/>
  <c r="I254" i="11"/>
  <c r="H254" i="11"/>
  <c r="G254" i="11"/>
  <c r="E254" i="11"/>
  <c r="D254" i="11"/>
  <c r="S253" i="11"/>
  <c r="R253" i="11"/>
  <c r="Q253" i="11"/>
  <c r="P253" i="11"/>
  <c r="O253" i="11"/>
  <c r="N253" i="11"/>
  <c r="M253" i="11"/>
  <c r="L253" i="11"/>
  <c r="K253" i="11"/>
  <c r="J253" i="11"/>
  <c r="I253" i="11"/>
  <c r="H253" i="11"/>
  <c r="G253" i="11"/>
  <c r="E253" i="11"/>
  <c r="D253" i="11"/>
  <c r="S252" i="11"/>
  <c r="R252" i="11"/>
  <c r="Q252" i="11"/>
  <c r="P252" i="11"/>
  <c r="O252" i="11"/>
  <c r="N252" i="11"/>
  <c r="M252" i="11"/>
  <c r="L252" i="11"/>
  <c r="K252" i="11"/>
  <c r="J252" i="11"/>
  <c r="I252" i="11"/>
  <c r="H252" i="11"/>
  <c r="G252" i="11"/>
  <c r="E252" i="11"/>
  <c r="D252" i="11"/>
  <c r="S251" i="11"/>
  <c r="R251" i="11"/>
  <c r="Q251" i="11"/>
  <c r="P251" i="11"/>
  <c r="O251" i="11"/>
  <c r="N251" i="11"/>
  <c r="M251" i="11"/>
  <c r="L251" i="11"/>
  <c r="K251" i="11"/>
  <c r="J251" i="11"/>
  <c r="I251" i="11"/>
  <c r="H251" i="11"/>
  <c r="G251" i="11"/>
  <c r="E251" i="11"/>
  <c r="D251" i="11"/>
  <c r="S250" i="11"/>
  <c r="R250" i="11"/>
  <c r="Q250" i="11"/>
  <c r="P250" i="11"/>
  <c r="O250" i="11"/>
  <c r="N250" i="11"/>
  <c r="M250" i="11"/>
  <c r="L250" i="11"/>
  <c r="K250" i="11"/>
  <c r="J250" i="11"/>
  <c r="I250" i="11"/>
  <c r="H250" i="11"/>
  <c r="G250" i="11"/>
  <c r="E250" i="11"/>
  <c r="D250" i="11"/>
  <c r="S249" i="11"/>
  <c r="R249" i="11"/>
  <c r="Q249" i="11"/>
  <c r="P249" i="11"/>
  <c r="O249" i="11"/>
  <c r="N249" i="11"/>
  <c r="M249" i="11"/>
  <c r="L249" i="11"/>
  <c r="K249" i="11"/>
  <c r="J249" i="11"/>
  <c r="I249" i="11"/>
  <c r="H249" i="11"/>
  <c r="G249" i="11"/>
  <c r="E249" i="11"/>
  <c r="D249" i="11"/>
  <c r="S248" i="11"/>
  <c r="R248" i="11"/>
  <c r="Q248" i="11"/>
  <c r="P248" i="11"/>
  <c r="O248" i="11"/>
  <c r="N248" i="11"/>
  <c r="M248" i="11"/>
  <c r="L248" i="11"/>
  <c r="K248" i="11"/>
  <c r="J248" i="11"/>
  <c r="I248" i="11"/>
  <c r="H248" i="11"/>
  <c r="G248" i="11"/>
  <c r="E248" i="11"/>
  <c r="D248" i="11"/>
  <c r="S247" i="11"/>
  <c r="R247" i="11"/>
  <c r="Q247" i="11"/>
  <c r="P247" i="11"/>
  <c r="O247" i="11"/>
  <c r="N247" i="11"/>
  <c r="M247" i="11"/>
  <c r="L247" i="11"/>
  <c r="K247" i="11"/>
  <c r="J247" i="11"/>
  <c r="I247" i="11"/>
  <c r="H247" i="11"/>
  <c r="G247" i="11"/>
  <c r="E247" i="11"/>
  <c r="D247" i="11"/>
  <c r="S246" i="11"/>
  <c r="R246" i="11"/>
  <c r="Q246" i="11"/>
  <c r="P246" i="11"/>
  <c r="O246" i="11"/>
  <c r="N246" i="11"/>
  <c r="M246" i="11"/>
  <c r="L246" i="11"/>
  <c r="K246" i="11"/>
  <c r="J246" i="11"/>
  <c r="I246" i="11"/>
  <c r="H246" i="11"/>
  <c r="G246" i="11"/>
  <c r="E246" i="11"/>
  <c r="D246" i="11"/>
  <c r="S245" i="11"/>
  <c r="R245" i="11"/>
  <c r="Q245" i="11"/>
  <c r="P245" i="11"/>
  <c r="O245" i="11"/>
  <c r="N245" i="11"/>
  <c r="M245" i="11"/>
  <c r="L245" i="11"/>
  <c r="K245" i="11"/>
  <c r="J245" i="11"/>
  <c r="I245" i="11"/>
  <c r="H245" i="11"/>
  <c r="G245" i="11"/>
  <c r="E245" i="11"/>
  <c r="D245" i="11"/>
  <c r="S244" i="11"/>
  <c r="R244" i="11"/>
  <c r="Q244" i="11"/>
  <c r="P244" i="11"/>
  <c r="O244" i="11"/>
  <c r="N244" i="11"/>
  <c r="M244" i="11"/>
  <c r="L244" i="11"/>
  <c r="K244" i="11"/>
  <c r="J244" i="11"/>
  <c r="I244" i="11"/>
  <c r="H244" i="11"/>
  <c r="G244" i="11"/>
  <c r="E244" i="11"/>
  <c r="D244" i="11"/>
  <c r="S243" i="11"/>
  <c r="R243" i="11"/>
  <c r="Q243" i="11"/>
  <c r="P243" i="11"/>
  <c r="O243" i="11"/>
  <c r="N243" i="11"/>
  <c r="M243" i="11"/>
  <c r="L243" i="11"/>
  <c r="K243" i="11"/>
  <c r="J243" i="11"/>
  <c r="I243" i="11"/>
  <c r="H243" i="11"/>
  <c r="G243" i="11"/>
  <c r="E243" i="11"/>
  <c r="D243" i="11"/>
  <c r="S242" i="11"/>
  <c r="R242" i="11"/>
  <c r="Q242" i="11"/>
  <c r="P242" i="11"/>
  <c r="O242" i="11"/>
  <c r="N242" i="11"/>
  <c r="M242" i="11"/>
  <c r="L242" i="11"/>
  <c r="K242" i="11"/>
  <c r="J242" i="11"/>
  <c r="I242" i="11"/>
  <c r="H242" i="11"/>
  <c r="G242" i="11"/>
  <c r="E242" i="11"/>
  <c r="D242" i="11"/>
  <c r="S241" i="11"/>
  <c r="R241" i="11"/>
  <c r="Q241" i="11"/>
  <c r="P241" i="11"/>
  <c r="O241" i="11"/>
  <c r="N241" i="11"/>
  <c r="M241" i="11"/>
  <c r="L241" i="11"/>
  <c r="K241" i="11"/>
  <c r="J241" i="11"/>
  <c r="I241" i="11"/>
  <c r="H241" i="11"/>
  <c r="G241" i="11"/>
  <c r="E241" i="11"/>
  <c r="D241" i="11"/>
  <c r="S240" i="11"/>
  <c r="R240" i="11"/>
  <c r="Q240" i="11"/>
  <c r="P240" i="11"/>
  <c r="O240" i="11"/>
  <c r="N240" i="11"/>
  <c r="M240" i="11"/>
  <c r="L240" i="11"/>
  <c r="K240" i="11"/>
  <c r="J240" i="11"/>
  <c r="I240" i="11"/>
  <c r="H240" i="11"/>
  <c r="G240" i="11"/>
  <c r="E240" i="11"/>
  <c r="D240" i="11"/>
  <c r="S239" i="11"/>
  <c r="R239" i="11"/>
  <c r="Q239" i="11"/>
  <c r="P239" i="11"/>
  <c r="O239" i="11"/>
  <c r="N239" i="11"/>
  <c r="M239" i="11"/>
  <c r="L239" i="11"/>
  <c r="K239" i="11"/>
  <c r="J239" i="11"/>
  <c r="I239" i="11"/>
  <c r="H239" i="11"/>
  <c r="G239" i="11"/>
  <c r="E239" i="11"/>
  <c r="D239" i="11"/>
  <c r="S238" i="11"/>
  <c r="R238" i="11"/>
  <c r="Q238" i="11"/>
  <c r="P238" i="11"/>
  <c r="O238" i="11"/>
  <c r="N238" i="11"/>
  <c r="M238" i="11"/>
  <c r="L238" i="11"/>
  <c r="K238" i="11"/>
  <c r="J238" i="11"/>
  <c r="I238" i="11"/>
  <c r="H238" i="11"/>
  <c r="G238" i="11"/>
  <c r="E238" i="11"/>
  <c r="D238" i="11"/>
  <c r="S237" i="11"/>
  <c r="R237" i="11"/>
  <c r="Q237" i="11"/>
  <c r="P237" i="11"/>
  <c r="O237" i="11"/>
  <c r="N237" i="11"/>
  <c r="M237" i="11"/>
  <c r="L237" i="11"/>
  <c r="K237" i="11"/>
  <c r="J237" i="11"/>
  <c r="I237" i="11"/>
  <c r="H237" i="11"/>
  <c r="G237" i="11"/>
  <c r="E237" i="11"/>
  <c r="D237" i="11"/>
  <c r="S236" i="11"/>
  <c r="R236" i="11"/>
  <c r="Q236" i="11"/>
  <c r="P236" i="11"/>
  <c r="O236" i="11"/>
  <c r="N236" i="11"/>
  <c r="M236" i="11"/>
  <c r="L236" i="11"/>
  <c r="K236" i="11"/>
  <c r="J236" i="11"/>
  <c r="I236" i="11"/>
  <c r="H236" i="11"/>
  <c r="G236" i="11"/>
  <c r="E236" i="11"/>
  <c r="D236" i="11"/>
  <c r="S235" i="11"/>
  <c r="R235" i="11"/>
  <c r="Q235" i="11"/>
  <c r="P235" i="11"/>
  <c r="O235" i="11"/>
  <c r="N235" i="11"/>
  <c r="M235" i="11"/>
  <c r="L235" i="11"/>
  <c r="K235" i="11"/>
  <c r="J235" i="11"/>
  <c r="I235" i="11"/>
  <c r="H235" i="11"/>
  <c r="G235" i="11"/>
  <c r="E235" i="11"/>
  <c r="D235" i="11"/>
  <c r="S234" i="11"/>
  <c r="R234" i="11"/>
  <c r="Q234" i="11"/>
  <c r="P234" i="11"/>
  <c r="O234" i="11"/>
  <c r="N234" i="11"/>
  <c r="M234" i="11"/>
  <c r="L234" i="11"/>
  <c r="K234" i="11"/>
  <c r="J234" i="11"/>
  <c r="I234" i="11"/>
  <c r="H234" i="11"/>
  <c r="G234" i="11"/>
  <c r="E234" i="11"/>
  <c r="D234" i="11"/>
  <c r="S233" i="11"/>
  <c r="R233" i="11"/>
  <c r="Q233" i="11"/>
  <c r="P233" i="11"/>
  <c r="O233" i="11"/>
  <c r="N233" i="11"/>
  <c r="M233" i="11"/>
  <c r="L233" i="11"/>
  <c r="K233" i="11"/>
  <c r="J233" i="11"/>
  <c r="I233" i="11"/>
  <c r="H233" i="11"/>
  <c r="G233" i="11"/>
  <c r="E233" i="11"/>
  <c r="D233" i="11"/>
  <c r="S232" i="11"/>
  <c r="R232" i="11"/>
  <c r="Q232" i="11"/>
  <c r="P232" i="11"/>
  <c r="O232" i="11"/>
  <c r="N232" i="11"/>
  <c r="M232" i="11"/>
  <c r="L232" i="11"/>
  <c r="K232" i="11"/>
  <c r="J232" i="11"/>
  <c r="I232" i="11"/>
  <c r="H232" i="11"/>
  <c r="G232" i="11"/>
  <c r="E232" i="11"/>
  <c r="D232" i="11"/>
  <c r="S231" i="11"/>
  <c r="R231" i="11"/>
  <c r="Q231" i="11"/>
  <c r="P231" i="11"/>
  <c r="O231" i="11"/>
  <c r="N231" i="11"/>
  <c r="M231" i="11"/>
  <c r="L231" i="11"/>
  <c r="K231" i="11"/>
  <c r="J231" i="11"/>
  <c r="I231" i="11"/>
  <c r="H231" i="11"/>
  <c r="G231" i="11"/>
  <c r="E231" i="11"/>
  <c r="D231" i="11"/>
  <c r="S230" i="11"/>
  <c r="R230" i="11"/>
  <c r="Q230" i="11"/>
  <c r="P230" i="11"/>
  <c r="O230" i="11"/>
  <c r="N230" i="11"/>
  <c r="M230" i="11"/>
  <c r="L230" i="11"/>
  <c r="K230" i="11"/>
  <c r="J230" i="11"/>
  <c r="I230" i="11"/>
  <c r="H230" i="11"/>
  <c r="G230" i="11"/>
  <c r="E230" i="11"/>
  <c r="D230" i="11"/>
  <c r="S229" i="11"/>
  <c r="R229" i="11"/>
  <c r="Q229" i="11"/>
  <c r="P229" i="11"/>
  <c r="O229" i="11"/>
  <c r="N229" i="11"/>
  <c r="M229" i="11"/>
  <c r="L229" i="11"/>
  <c r="K229" i="11"/>
  <c r="J229" i="11"/>
  <c r="I229" i="11"/>
  <c r="H229" i="11"/>
  <c r="G229" i="11"/>
  <c r="E229" i="11"/>
  <c r="D229" i="11"/>
  <c r="S228" i="11"/>
  <c r="R228" i="11"/>
  <c r="Q228" i="11"/>
  <c r="P228" i="11"/>
  <c r="O228" i="11"/>
  <c r="N228" i="11"/>
  <c r="M228" i="11"/>
  <c r="L228" i="11"/>
  <c r="K228" i="11"/>
  <c r="J228" i="11"/>
  <c r="I228" i="11"/>
  <c r="H228" i="11"/>
  <c r="G228" i="11"/>
  <c r="E228" i="11"/>
  <c r="D228" i="11"/>
  <c r="S227" i="11"/>
  <c r="R227" i="11"/>
  <c r="Q227" i="11"/>
  <c r="P227" i="11"/>
  <c r="O227" i="11"/>
  <c r="N227" i="11"/>
  <c r="M227" i="11"/>
  <c r="L227" i="11"/>
  <c r="K227" i="11"/>
  <c r="J227" i="11"/>
  <c r="I227" i="11"/>
  <c r="H227" i="11"/>
  <c r="G227" i="11"/>
  <c r="E227" i="11"/>
  <c r="D227" i="11"/>
  <c r="S226" i="11"/>
  <c r="R226" i="11"/>
  <c r="Q226" i="11"/>
  <c r="P226" i="11"/>
  <c r="O226" i="11"/>
  <c r="N226" i="11"/>
  <c r="M226" i="11"/>
  <c r="L226" i="11"/>
  <c r="K226" i="11"/>
  <c r="J226" i="11"/>
  <c r="I226" i="11"/>
  <c r="H226" i="11"/>
  <c r="G226" i="11"/>
  <c r="E226" i="11"/>
  <c r="D226" i="11"/>
  <c r="S225" i="11"/>
  <c r="R225" i="11"/>
  <c r="Q225" i="11"/>
  <c r="P225" i="11"/>
  <c r="O225" i="11"/>
  <c r="N225" i="11"/>
  <c r="M225" i="11"/>
  <c r="L225" i="11"/>
  <c r="K225" i="11"/>
  <c r="J225" i="11"/>
  <c r="I225" i="11"/>
  <c r="H225" i="11"/>
  <c r="G225" i="11"/>
  <c r="E225" i="11"/>
  <c r="D225" i="11"/>
  <c r="S224" i="11"/>
  <c r="R224" i="11"/>
  <c r="Q224" i="11"/>
  <c r="P224" i="11"/>
  <c r="O224" i="11"/>
  <c r="N224" i="11"/>
  <c r="M224" i="11"/>
  <c r="L224" i="11"/>
  <c r="K224" i="11"/>
  <c r="J224" i="11"/>
  <c r="I224" i="11"/>
  <c r="H224" i="11"/>
  <c r="G224" i="11"/>
  <c r="E224" i="11"/>
  <c r="D224" i="11"/>
  <c r="S223" i="11"/>
  <c r="R223" i="11"/>
  <c r="Q223" i="11"/>
  <c r="P223" i="11"/>
  <c r="O223" i="11"/>
  <c r="N223" i="11"/>
  <c r="M223" i="11"/>
  <c r="L223" i="11"/>
  <c r="K223" i="11"/>
  <c r="J223" i="11"/>
  <c r="I223" i="11"/>
  <c r="H223" i="11"/>
  <c r="G223" i="11"/>
  <c r="E223" i="11"/>
  <c r="D223" i="11"/>
  <c r="S222" i="11"/>
  <c r="R222" i="11"/>
  <c r="Q222" i="11"/>
  <c r="P222" i="11"/>
  <c r="O222" i="11"/>
  <c r="N222" i="11"/>
  <c r="M222" i="11"/>
  <c r="L222" i="11"/>
  <c r="K222" i="11"/>
  <c r="J222" i="11"/>
  <c r="I222" i="11"/>
  <c r="H222" i="11"/>
  <c r="G222" i="11"/>
  <c r="E222" i="11"/>
  <c r="D222" i="11"/>
  <c r="S221" i="11"/>
  <c r="R221" i="11"/>
  <c r="Q221" i="11"/>
  <c r="P221" i="11"/>
  <c r="O221" i="11"/>
  <c r="N221" i="11"/>
  <c r="M221" i="11"/>
  <c r="L221" i="11"/>
  <c r="K221" i="11"/>
  <c r="J221" i="11"/>
  <c r="I221" i="11"/>
  <c r="H221" i="11"/>
  <c r="G221" i="11"/>
  <c r="E221" i="11"/>
  <c r="D221" i="11"/>
  <c r="S220" i="11"/>
  <c r="R220" i="11"/>
  <c r="Q220" i="11"/>
  <c r="P220" i="11"/>
  <c r="O220" i="11"/>
  <c r="N220" i="11"/>
  <c r="M220" i="11"/>
  <c r="L220" i="11"/>
  <c r="K220" i="11"/>
  <c r="J220" i="11"/>
  <c r="I220" i="11"/>
  <c r="H220" i="11"/>
  <c r="G220" i="11"/>
  <c r="E220" i="11"/>
  <c r="D220" i="11"/>
  <c r="S219" i="11"/>
  <c r="R219" i="11"/>
  <c r="Q219" i="11"/>
  <c r="P219" i="11"/>
  <c r="O219" i="11"/>
  <c r="N219" i="11"/>
  <c r="M219" i="11"/>
  <c r="L219" i="11"/>
  <c r="K219" i="11"/>
  <c r="J219" i="11"/>
  <c r="I219" i="11"/>
  <c r="H219" i="11"/>
  <c r="G219" i="11"/>
  <c r="E219" i="11"/>
  <c r="D219" i="11"/>
  <c r="S218" i="11"/>
  <c r="R218" i="11"/>
  <c r="Q218" i="11"/>
  <c r="P218" i="11"/>
  <c r="O218" i="11"/>
  <c r="N218" i="11"/>
  <c r="M218" i="11"/>
  <c r="L218" i="11"/>
  <c r="K218" i="11"/>
  <c r="J218" i="11"/>
  <c r="I218" i="11"/>
  <c r="H218" i="11"/>
  <c r="G218" i="11"/>
  <c r="E218" i="11"/>
  <c r="D218" i="11"/>
  <c r="S217" i="11"/>
  <c r="R217" i="11"/>
  <c r="Q217" i="11"/>
  <c r="P217" i="11"/>
  <c r="O217" i="11"/>
  <c r="N217" i="11"/>
  <c r="M217" i="11"/>
  <c r="L217" i="11"/>
  <c r="K217" i="11"/>
  <c r="J217" i="11"/>
  <c r="I217" i="11"/>
  <c r="H217" i="11"/>
  <c r="G217" i="11"/>
  <c r="E217" i="11"/>
  <c r="D217" i="11"/>
  <c r="S216" i="11"/>
  <c r="R216" i="11"/>
  <c r="Q216" i="11"/>
  <c r="P216" i="11"/>
  <c r="O216" i="11"/>
  <c r="N216" i="11"/>
  <c r="M216" i="11"/>
  <c r="L216" i="11"/>
  <c r="K216" i="11"/>
  <c r="J216" i="11"/>
  <c r="I216" i="11"/>
  <c r="H216" i="11"/>
  <c r="G216" i="11"/>
  <c r="E216" i="11"/>
  <c r="D216" i="11"/>
  <c r="S215" i="11"/>
  <c r="R215" i="11"/>
  <c r="Q215" i="11"/>
  <c r="P215" i="11"/>
  <c r="O215" i="11"/>
  <c r="N215" i="11"/>
  <c r="M215" i="11"/>
  <c r="L215" i="11"/>
  <c r="K215" i="11"/>
  <c r="J215" i="11"/>
  <c r="I215" i="11"/>
  <c r="H215" i="11"/>
  <c r="G215" i="11"/>
  <c r="E215" i="11"/>
  <c r="D215" i="11"/>
  <c r="S214" i="11"/>
  <c r="R214" i="11"/>
  <c r="Q214" i="11"/>
  <c r="P214" i="11"/>
  <c r="O214" i="11"/>
  <c r="N214" i="11"/>
  <c r="M214" i="11"/>
  <c r="L214" i="11"/>
  <c r="K214" i="11"/>
  <c r="J214" i="11"/>
  <c r="I214" i="11"/>
  <c r="H214" i="11"/>
  <c r="G214" i="11"/>
  <c r="E214" i="11"/>
  <c r="D214" i="11"/>
  <c r="S213" i="11"/>
  <c r="R213" i="11"/>
  <c r="Q213" i="11"/>
  <c r="P213" i="11"/>
  <c r="O213" i="11"/>
  <c r="N213" i="11"/>
  <c r="M213" i="11"/>
  <c r="L213" i="11"/>
  <c r="K213" i="11"/>
  <c r="J213" i="11"/>
  <c r="I213" i="11"/>
  <c r="H213" i="11"/>
  <c r="G213" i="11"/>
  <c r="E213" i="11"/>
  <c r="D213" i="11"/>
  <c r="S212" i="11"/>
  <c r="R212" i="11"/>
  <c r="Q212" i="11"/>
  <c r="P212" i="11"/>
  <c r="O212" i="11"/>
  <c r="N212" i="11"/>
  <c r="M212" i="11"/>
  <c r="L212" i="11"/>
  <c r="K212" i="11"/>
  <c r="J212" i="11"/>
  <c r="I212" i="11"/>
  <c r="H212" i="11"/>
  <c r="G212" i="11"/>
  <c r="E212" i="11"/>
  <c r="D212" i="11"/>
  <c r="S211" i="11"/>
  <c r="R211" i="11"/>
  <c r="Q211" i="11"/>
  <c r="P211" i="11"/>
  <c r="O211" i="11"/>
  <c r="N211" i="11"/>
  <c r="M211" i="11"/>
  <c r="L211" i="11"/>
  <c r="K211" i="11"/>
  <c r="J211" i="11"/>
  <c r="I211" i="11"/>
  <c r="H211" i="11"/>
  <c r="G211" i="11"/>
  <c r="E211" i="11"/>
  <c r="D211" i="11"/>
  <c r="S210" i="11"/>
  <c r="R210" i="11"/>
  <c r="Q210" i="11"/>
  <c r="P210" i="11"/>
  <c r="O210" i="11"/>
  <c r="N210" i="11"/>
  <c r="M210" i="11"/>
  <c r="L210" i="11"/>
  <c r="K210" i="11"/>
  <c r="J210" i="11"/>
  <c r="I210" i="11"/>
  <c r="H210" i="11"/>
  <c r="G210" i="11"/>
  <c r="E210" i="11"/>
  <c r="D210" i="11"/>
  <c r="S209" i="11"/>
  <c r="R209" i="11"/>
  <c r="Q209" i="11"/>
  <c r="P209" i="11"/>
  <c r="O209" i="11"/>
  <c r="N209" i="11"/>
  <c r="M209" i="11"/>
  <c r="L209" i="11"/>
  <c r="K209" i="11"/>
  <c r="J209" i="11"/>
  <c r="I209" i="11"/>
  <c r="H209" i="11"/>
  <c r="G209" i="11"/>
  <c r="E209" i="11"/>
  <c r="D209" i="11"/>
  <c r="S208" i="11"/>
  <c r="R208" i="11"/>
  <c r="Q208" i="11"/>
  <c r="P208" i="11"/>
  <c r="O208" i="11"/>
  <c r="N208" i="11"/>
  <c r="M208" i="11"/>
  <c r="L208" i="11"/>
  <c r="K208" i="11"/>
  <c r="J208" i="11"/>
  <c r="I208" i="11"/>
  <c r="H208" i="11"/>
  <c r="G208" i="11"/>
  <c r="E208" i="11"/>
  <c r="D208" i="11"/>
  <c r="S207" i="11"/>
  <c r="R207" i="11"/>
  <c r="Q207" i="11"/>
  <c r="P207" i="11"/>
  <c r="O207" i="11"/>
  <c r="N207" i="11"/>
  <c r="M207" i="11"/>
  <c r="L207" i="11"/>
  <c r="K207" i="11"/>
  <c r="J207" i="11"/>
  <c r="I207" i="11"/>
  <c r="H207" i="11"/>
  <c r="G207" i="11"/>
  <c r="E207" i="11"/>
  <c r="D207" i="11"/>
  <c r="S206" i="11"/>
  <c r="R206" i="11"/>
  <c r="Q206" i="11"/>
  <c r="P206" i="11"/>
  <c r="O206" i="11"/>
  <c r="N206" i="11"/>
  <c r="M206" i="11"/>
  <c r="L206" i="11"/>
  <c r="K206" i="11"/>
  <c r="J206" i="11"/>
  <c r="I206" i="11"/>
  <c r="H206" i="11"/>
  <c r="G206" i="11"/>
  <c r="E206" i="11"/>
  <c r="D206" i="11"/>
  <c r="S205" i="11"/>
  <c r="R205" i="11"/>
  <c r="Q205" i="11"/>
  <c r="P205" i="11"/>
  <c r="O205" i="11"/>
  <c r="N205" i="11"/>
  <c r="M205" i="11"/>
  <c r="L205" i="11"/>
  <c r="K205" i="11"/>
  <c r="J205" i="11"/>
  <c r="I205" i="11"/>
  <c r="H205" i="11"/>
  <c r="G205" i="11"/>
  <c r="E205" i="11"/>
  <c r="D205" i="11"/>
  <c r="S204" i="11"/>
  <c r="R204" i="11"/>
  <c r="Q204" i="11"/>
  <c r="P204" i="11"/>
  <c r="O204" i="11"/>
  <c r="N204" i="11"/>
  <c r="M204" i="11"/>
  <c r="L204" i="11"/>
  <c r="K204" i="11"/>
  <c r="J204" i="11"/>
  <c r="I204" i="11"/>
  <c r="H204" i="11"/>
  <c r="G204" i="11"/>
  <c r="E204" i="11"/>
  <c r="D204" i="11"/>
  <c r="S203" i="11"/>
  <c r="R203" i="11"/>
  <c r="Q203" i="11"/>
  <c r="P203" i="11"/>
  <c r="O203" i="11"/>
  <c r="N203" i="11"/>
  <c r="M203" i="11"/>
  <c r="L203" i="11"/>
  <c r="K203" i="11"/>
  <c r="J203" i="11"/>
  <c r="I203" i="11"/>
  <c r="H203" i="11"/>
  <c r="G203" i="11"/>
  <c r="E203" i="11"/>
  <c r="D203" i="11"/>
  <c r="S202" i="11"/>
  <c r="R202" i="11"/>
  <c r="Q202" i="11"/>
  <c r="P202" i="11"/>
  <c r="O202" i="11"/>
  <c r="N202" i="11"/>
  <c r="M202" i="11"/>
  <c r="L202" i="11"/>
  <c r="K202" i="11"/>
  <c r="J202" i="11"/>
  <c r="I202" i="11"/>
  <c r="H202" i="11"/>
  <c r="G202" i="11"/>
  <c r="E202" i="11"/>
  <c r="D202" i="11"/>
  <c r="S201" i="11"/>
  <c r="R201" i="11"/>
  <c r="Q201" i="11"/>
  <c r="P201" i="11"/>
  <c r="O201" i="11"/>
  <c r="N201" i="11"/>
  <c r="M201" i="11"/>
  <c r="L201" i="11"/>
  <c r="K201" i="11"/>
  <c r="J201" i="11"/>
  <c r="I201" i="11"/>
  <c r="H201" i="11"/>
  <c r="G201" i="11"/>
  <c r="E201" i="11"/>
  <c r="D201" i="11"/>
  <c r="S200" i="11"/>
  <c r="R200" i="11"/>
  <c r="Q200" i="11"/>
  <c r="P200" i="11"/>
  <c r="O200" i="11"/>
  <c r="N200" i="11"/>
  <c r="M200" i="11"/>
  <c r="L200" i="11"/>
  <c r="K200" i="11"/>
  <c r="J200" i="11"/>
  <c r="I200" i="11"/>
  <c r="H200" i="11"/>
  <c r="G200" i="11"/>
  <c r="E200" i="11"/>
  <c r="D200" i="11"/>
  <c r="S199" i="11"/>
  <c r="R199" i="11"/>
  <c r="Q199" i="11"/>
  <c r="P199" i="11"/>
  <c r="O199" i="11"/>
  <c r="N199" i="11"/>
  <c r="M199" i="11"/>
  <c r="L199" i="11"/>
  <c r="K199" i="11"/>
  <c r="J199" i="11"/>
  <c r="I199" i="11"/>
  <c r="H199" i="11"/>
  <c r="G199" i="11"/>
  <c r="E199" i="11"/>
  <c r="D199" i="11"/>
  <c r="S198" i="11"/>
  <c r="R198" i="11"/>
  <c r="Q198" i="11"/>
  <c r="P198" i="11"/>
  <c r="O198" i="11"/>
  <c r="N198" i="11"/>
  <c r="M198" i="11"/>
  <c r="L198" i="11"/>
  <c r="K198" i="11"/>
  <c r="J198" i="11"/>
  <c r="I198" i="11"/>
  <c r="H198" i="11"/>
  <c r="G198" i="11"/>
  <c r="E198" i="11"/>
  <c r="D198" i="11"/>
  <c r="S197" i="11"/>
  <c r="R197" i="11"/>
  <c r="Q197" i="11"/>
  <c r="P197" i="11"/>
  <c r="O197" i="11"/>
  <c r="N197" i="11"/>
  <c r="M197" i="11"/>
  <c r="L197" i="11"/>
  <c r="K197" i="11"/>
  <c r="J197" i="11"/>
  <c r="I197" i="11"/>
  <c r="H197" i="11"/>
  <c r="G197" i="11"/>
  <c r="E197" i="11"/>
  <c r="D197" i="11"/>
  <c r="S196" i="11"/>
  <c r="R196" i="11"/>
  <c r="Q196" i="11"/>
  <c r="P196" i="11"/>
  <c r="O196" i="11"/>
  <c r="N196" i="11"/>
  <c r="M196" i="11"/>
  <c r="L196" i="11"/>
  <c r="K196" i="11"/>
  <c r="J196" i="11"/>
  <c r="I196" i="11"/>
  <c r="H196" i="11"/>
  <c r="G196" i="11"/>
  <c r="E196" i="11"/>
  <c r="D196" i="11"/>
  <c r="S195" i="11"/>
  <c r="R195" i="11"/>
  <c r="Q195" i="11"/>
  <c r="P195" i="11"/>
  <c r="O195" i="11"/>
  <c r="N195" i="11"/>
  <c r="M195" i="11"/>
  <c r="L195" i="11"/>
  <c r="K195" i="11"/>
  <c r="J195" i="11"/>
  <c r="I195" i="11"/>
  <c r="H195" i="11"/>
  <c r="G195" i="11"/>
  <c r="E195" i="11"/>
  <c r="D195" i="11"/>
  <c r="S194" i="11"/>
  <c r="R194" i="11"/>
  <c r="Q194" i="11"/>
  <c r="P194" i="11"/>
  <c r="O194" i="11"/>
  <c r="N194" i="11"/>
  <c r="M194" i="11"/>
  <c r="L194" i="11"/>
  <c r="K194" i="11"/>
  <c r="J194" i="11"/>
  <c r="I194" i="11"/>
  <c r="H194" i="11"/>
  <c r="G194" i="11"/>
  <c r="E194" i="11"/>
  <c r="D194" i="11"/>
  <c r="S193" i="11"/>
  <c r="R193" i="11"/>
  <c r="Q193" i="11"/>
  <c r="P193" i="11"/>
  <c r="O193" i="11"/>
  <c r="N193" i="11"/>
  <c r="M193" i="11"/>
  <c r="L193" i="11"/>
  <c r="K193" i="11"/>
  <c r="J193" i="11"/>
  <c r="I193" i="11"/>
  <c r="H193" i="11"/>
  <c r="G193" i="11"/>
  <c r="E193" i="11"/>
  <c r="D193" i="11"/>
  <c r="S192" i="11"/>
  <c r="R192" i="11"/>
  <c r="Q192" i="11"/>
  <c r="P192" i="11"/>
  <c r="O192" i="11"/>
  <c r="N192" i="11"/>
  <c r="M192" i="11"/>
  <c r="L192" i="11"/>
  <c r="K192" i="11"/>
  <c r="J192" i="11"/>
  <c r="I192" i="11"/>
  <c r="H192" i="11"/>
  <c r="G192" i="11"/>
  <c r="E192" i="11"/>
  <c r="D192" i="11"/>
  <c r="S191" i="11"/>
  <c r="R191" i="11"/>
  <c r="Q191" i="11"/>
  <c r="P191" i="11"/>
  <c r="O191" i="11"/>
  <c r="N191" i="11"/>
  <c r="M191" i="11"/>
  <c r="L191" i="11"/>
  <c r="K191" i="11"/>
  <c r="J191" i="11"/>
  <c r="I191" i="11"/>
  <c r="H191" i="11"/>
  <c r="G191" i="11"/>
  <c r="E191" i="11"/>
  <c r="D191" i="11"/>
  <c r="S190" i="11"/>
  <c r="R190" i="11"/>
  <c r="Q190" i="11"/>
  <c r="P190" i="11"/>
  <c r="O190" i="11"/>
  <c r="N190" i="11"/>
  <c r="M190" i="11"/>
  <c r="L190" i="11"/>
  <c r="K190" i="11"/>
  <c r="J190" i="11"/>
  <c r="I190" i="11"/>
  <c r="H190" i="11"/>
  <c r="G190" i="11"/>
  <c r="E190" i="11"/>
  <c r="D190" i="11"/>
  <c r="S189" i="11"/>
  <c r="R189" i="11"/>
  <c r="Q189" i="11"/>
  <c r="P189" i="11"/>
  <c r="O189" i="11"/>
  <c r="N189" i="11"/>
  <c r="M189" i="11"/>
  <c r="L189" i="11"/>
  <c r="K189" i="11"/>
  <c r="J189" i="11"/>
  <c r="I189" i="11"/>
  <c r="H189" i="11"/>
  <c r="G189" i="11"/>
  <c r="E189" i="11"/>
  <c r="D189" i="11"/>
  <c r="S188" i="11"/>
  <c r="R188" i="11"/>
  <c r="Q188" i="11"/>
  <c r="P188" i="11"/>
  <c r="O188" i="11"/>
  <c r="N188" i="11"/>
  <c r="M188" i="11"/>
  <c r="L188" i="11"/>
  <c r="K188" i="11"/>
  <c r="J188" i="11"/>
  <c r="I188" i="11"/>
  <c r="H188" i="11"/>
  <c r="G188" i="11"/>
  <c r="E188" i="11"/>
  <c r="D188" i="11"/>
  <c r="S187" i="11"/>
  <c r="R187" i="11"/>
  <c r="Q187" i="11"/>
  <c r="P187" i="11"/>
  <c r="O187" i="11"/>
  <c r="N187" i="11"/>
  <c r="M187" i="11"/>
  <c r="L187" i="11"/>
  <c r="K187" i="11"/>
  <c r="J187" i="11"/>
  <c r="I187" i="11"/>
  <c r="H187" i="11"/>
  <c r="G187" i="11"/>
  <c r="E187" i="11"/>
  <c r="D187" i="11"/>
  <c r="S186" i="11"/>
  <c r="R186" i="11"/>
  <c r="Q186" i="11"/>
  <c r="P186" i="11"/>
  <c r="O186" i="11"/>
  <c r="N186" i="11"/>
  <c r="M186" i="11"/>
  <c r="L186" i="11"/>
  <c r="K186" i="11"/>
  <c r="J186" i="11"/>
  <c r="I186" i="11"/>
  <c r="H186" i="11"/>
  <c r="G186" i="11"/>
  <c r="E186" i="11"/>
  <c r="D186" i="11"/>
  <c r="S185" i="11"/>
  <c r="R185" i="11"/>
  <c r="Q185" i="11"/>
  <c r="P185" i="11"/>
  <c r="O185" i="11"/>
  <c r="N185" i="11"/>
  <c r="M185" i="11"/>
  <c r="L185" i="11"/>
  <c r="K185" i="11"/>
  <c r="J185" i="11"/>
  <c r="I185" i="11"/>
  <c r="H185" i="11"/>
  <c r="G185" i="11"/>
  <c r="E185" i="11"/>
  <c r="D185" i="11"/>
  <c r="S184" i="11"/>
  <c r="R184" i="11"/>
  <c r="Q184" i="11"/>
  <c r="P184" i="11"/>
  <c r="O184" i="11"/>
  <c r="N184" i="11"/>
  <c r="M184" i="11"/>
  <c r="L184" i="11"/>
  <c r="K184" i="11"/>
  <c r="J184" i="11"/>
  <c r="I184" i="11"/>
  <c r="H184" i="11"/>
  <c r="G184" i="11"/>
  <c r="E184" i="11"/>
  <c r="D184" i="11"/>
  <c r="S183" i="11"/>
  <c r="R183" i="11"/>
  <c r="Q183" i="11"/>
  <c r="P183" i="11"/>
  <c r="O183" i="11"/>
  <c r="N183" i="11"/>
  <c r="M183" i="11"/>
  <c r="L183" i="11"/>
  <c r="K183" i="11"/>
  <c r="J183" i="11"/>
  <c r="I183" i="11"/>
  <c r="H183" i="11"/>
  <c r="G183" i="11"/>
  <c r="E183" i="11"/>
  <c r="D183" i="11"/>
  <c r="S182" i="11"/>
  <c r="R182" i="11"/>
  <c r="Q182" i="11"/>
  <c r="P182" i="11"/>
  <c r="O182" i="11"/>
  <c r="N182" i="11"/>
  <c r="M182" i="11"/>
  <c r="L182" i="11"/>
  <c r="K182" i="11"/>
  <c r="J182" i="11"/>
  <c r="I182" i="11"/>
  <c r="H182" i="11"/>
  <c r="G182" i="11"/>
  <c r="E182" i="11"/>
  <c r="D182" i="11"/>
  <c r="S181" i="11"/>
  <c r="R181" i="11"/>
  <c r="Q181" i="11"/>
  <c r="P181" i="11"/>
  <c r="O181" i="11"/>
  <c r="N181" i="11"/>
  <c r="M181" i="11"/>
  <c r="L181" i="11"/>
  <c r="K181" i="11"/>
  <c r="J181" i="11"/>
  <c r="I181" i="11"/>
  <c r="H181" i="11"/>
  <c r="G181" i="11"/>
  <c r="E181" i="11"/>
  <c r="D181" i="11"/>
  <c r="S180" i="11"/>
  <c r="R180" i="11"/>
  <c r="Q180" i="11"/>
  <c r="P180" i="11"/>
  <c r="O180" i="11"/>
  <c r="N180" i="11"/>
  <c r="M180" i="11"/>
  <c r="L180" i="11"/>
  <c r="K180" i="11"/>
  <c r="J180" i="11"/>
  <c r="I180" i="11"/>
  <c r="H180" i="11"/>
  <c r="G180" i="11"/>
  <c r="E180" i="11"/>
  <c r="D180" i="11"/>
  <c r="S179" i="11"/>
  <c r="R179" i="11"/>
  <c r="Q179" i="11"/>
  <c r="P179" i="11"/>
  <c r="O179" i="11"/>
  <c r="N179" i="11"/>
  <c r="M179" i="11"/>
  <c r="L179" i="11"/>
  <c r="K179" i="11"/>
  <c r="J179" i="11"/>
  <c r="I179" i="11"/>
  <c r="H179" i="11"/>
  <c r="G179" i="11"/>
  <c r="E179" i="11"/>
  <c r="D179" i="11"/>
  <c r="S178" i="11"/>
  <c r="R178" i="11"/>
  <c r="Q178" i="11"/>
  <c r="P178" i="11"/>
  <c r="O178" i="11"/>
  <c r="N178" i="11"/>
  <c r="M178" i="11"/>
  <c r="L178" i="11"/>
  <c r="K178" i="11"/>
  <c r="J178" i="11"/>
  <c r="I178" i="11"/>
  <c r="H178" i="11"/>
  <c r="G178" i="11"/>
  <c r="E178" i="11"/>
  <c r="D178" i="11"/>
  <c r="S177" i="11"/>
  <c r="R177" i="11"/>
  <c r="Q177" i="11"/>
  <c r="P177" i="11"/>
  <c r="O177" i="11"/>
  <c r="N177" i="11"/>
  <c r="M177" i="11"/>
  <c r="L177" i="11"/>
  <c r="K177" i="11"/>
  <c r="J177" i="11"/>
  <c r="I177" i="11"/>
  <c r="H177" i="11"/>
  <c r="G177" i="11"/>
  <c r="E177" i="11"/>
  <c r="D177" i="11"/>
  <c r="S176" i="11"/>
  <c r="R176" i="11"/>
  <c r="Q176" i="11"/>
  <c r="P176" i="11"/>
  <c r="O176" i="11"/>
  <c r="N176" i="11"/>
  <c r="M176" i="11"/>
  <c r="L176" i="11"/>
  <c r="K176" i="11"/>
  <c r="J176" i="11"/>
  <c r="I176" i="11"/>
  <c r="H176" i="11"/>
  <c r="G176" i="11"/>
  <c r="E176" i="11"/>
  <c r="D176" i="11"/>
  <c r="S175" i="11"/>
  <c r="R175" i="11"/>
  <c r="Q175" i="11"/>
  <c r="P175" i="11"/>
  <c r="O175" i="11"/>
  <c r="N175" i="11"/>
  <c r="M175" i="11"/>
  <c r="L175" i="11"/>
  <c r="K175" i="11"/>
  <c r="J175" i="11"/>
  <c r="I175" i="11"/>
  <c r="H175" i="11"/>
  <c r="G175" i="11"/>
  <c r="E175" i="11"/>
  <c r="D175" i="11"/>
  <c r="S174" i="11"/>
  <c r="R174" i="11"/>
  <c r="Q174" i="11"/>
  <c r="P174" i="11"/>
  <c r="O174" i="11"/>
  <c r="N174" i="11"/>
  <c r="M174" i="11"/>
  <c r="L174" i="11"/>
  <c r="K174" i="11"/>
  <c r="J174" i="11"/>
  <c r="I174" i="11"/>
  <c r="H174" i="11"/>
  <c r="G174" i="11"/>
  <c r="E174" i="11"/>
  <c r="D174" i="11"/>
  <c r="S173" i="11"/>
  <c r="R173" i="11"/>
  <c r="Q173" i="11"/>
  <c r="P173" i="11"/>
  <c r="O173" i="11"/>
  <c r="N173" i="11"/>
  <c r="M173" i="11"/>
  <c r="L173" i="11"/>
  <c r="K173" i="11"/>
  <c r="J173" i="11"/>
  <c r="I173" i="11"/>
  <c r="H173" i="11"/>
  <c r="G173" i="11"/>
  <c r="E173" i="11"/>
  <c r="D173" i="11"/>
  <c r="S172" i="11"/>
  <c r="R172" i="11"/>
  <c r="Q172" i="11"/>
  <c r="P172" i="11"/>
  <c r="O172" i="11"/>
  <c r="N172" i="11"/>
  <c r="M172" i="11"/>
  <c r="L172" i="11"/>
  <c r="K172" i="11"/>
  <c r="J172" i="11"/>
  <c r="I172" i="11"/>
  <c r="H172" i="11"/>
  <c r="G172" i="11"/>
  <c r="E172" i="11"/>
  <c r="D172" i="11"/>
  <c r="S171" i="11"/>
  <c r="R171" i="11"/>
  <c r="Q171" i="11"/>
  <c r="P171" i="11"/>
  <c r="O171" i="11"/>
  <c r="N171" i="11"/>
  <c r="M171" i="11"/>
  <c r="L171" i="11"/>
  <c r="K171" i="11"/>
  <c r="J171" i="11"/>
  <c r="I171" i="11"/>
  <c r="H171" i="11"/>
  <c r="G171" i="11"/>
  <c r="E171" i="11"/>
  <c r="D171" i="11"/>
  <c r="S170" i="11"/>
  <c r="R170" i="11"/>
  <c r="Q170" i="11"/>
  <c r="P170" i="11"/>
  <c r="O170" i="11"/>
  <c r="N170" i="11"/>
  <c r="M170" i="11"/>
  <c r="L170" i="11"/>
  <c r="K170" i="11"/>
  <c r="J170" i="11"/>
  <c r="I170" i="11"/>
  <c r="H170" i="11"/>
  <c r="G170" i="11"/>
  <c r="E170" i="11"/>
  <c r="D170" i="11"/>
  <c r="S169" i="11"/>
  <c r="R169" i="11"/>
  <c r="Q169" i="11"/>
  <c r="P169" i="11"/>
  <c r="O169" i="11"/>
  <c r="N169" i="11"/>
  <c r="M169" i="11"/>
  <c r="L169" i="11"/>
  <c r="K169" i="11"/>
  <c r="J169" i="11"/>
  <c r="I169" i="11"/>
  <c r="H169" i="11"/>
  <c r="G169" i="11"/>
  <c r="E169" i="11"/>
  <c r="D169" i="11"/>
  <c r="S168" i="11"/>
  <c r="R168" i="11"/>
  <c r="Q168" i="11"/>
  <c r="P168" i="11"/>
  <c r="O168" i="11"/>
  <c r="N168" i="11"/>
  <c r="M168" i="11"/>
  <c r="L168" i="11"/>
  <c r="K168" i="11"/>
  <c r="J168" i="11"/>
  <c r="I168" i="11"/>
  <c r="H168" i="11"/>
  <c r="G168" i="11"/>
  <c r="E168" i="11"/>
  <c r="D168" i="11"/>
  <c r="S167" i="11"/>
  <c r="R167" i="11"/>
  <c r="Q167" i="11"/>
  <c r="P167" i="11"/>
  <c r="O167" i="11"/>
  <c r="N167" i="11"/>
  <c r="M167" i="11"/>
  <c r="L167" i="11"/>
  <c r="K167" i="11"/>
  <c r="J167" i="11"/>
  <c r="I167" i="11"/>
  <c r="H167" i="11"/>
  <c r="G167" i="11"/>
  <c r="E167" i="11"/>
  <c r="D167" i="11"/>
  <c r="S166" i="11"/>
  <c r="R166" i="11"/>
  <c r="Q166" i="11"/>
  <c r="P166" i="11"/>
  <c r="O166" i="11"/>
  <c r="N166" i="11"/>
  <c r="M166" i="11"/>
  <c r="L166" i="11"/>
  <c r="K166" i="11"/>
  <c r="J166" i="11"/>
  <c r="I166" i="11"/>
  <c r="H166" i="11"/>
  <c r="G166" i="11"/>
  <c r="E166" i="11"/>
  <c r="D166" i="11"/>
  <c r="S165" i="11"/>
  <c r="R165" i="11"/>
  <c r="Q165" i="11"/>
  <c r="P165" i="11"/>
  <c r="O165" i="11"/>
  <c r="N165" i="11"/>
  <c r="M165" i="11"/>
  <c r="L165" i="11"/>
  <c r="K165" i="11"/>
  <c r="J165" i="11"/>
  <c r="I165" i="11"/>
  <c r="H165" i="11"/>
  <c r="G165" i="11"/>
  <c r="E165" i="11"/>
  <c r="D165" i="11"/>
  <c r="S164" i="11"/>
  <c r="R164" i="11"/>
  <c r="Q164" i="11"/>
  <c r="P164" i="11"/>
  <c r="O164" i="11"/>
  <c r="N164" i="11"/>
  <c r="M164" i="11"/>
  <c r="L164" i="11"/>
  <c r="K164" i="11"/>
  <c r="J164" i="11"/>
  <c r="I164" i="11"/>
  <c r="H164" i="11"/>
  <c r="G164" i="11"/>
  <c r="E164" i="11"/>
  <c r="D164" i="11"/>
  <c r="S163" i="11"/>
  <c r="R163" i="11"/>
  <c r="Q163" i="11"/>
  <c r="P163" i="11"/>
  <c r="O163" i="11"/>
  <c r="N163" i="11"/>
  <c r="M163" i="11"/>
  <c r="L163" i="11"/>
  <c r="K163" i="11"/>
  <c r="J163" i="11"/>
  <c r="I163" i="11"/>
  <c r="H163" i="11"/>
  <c r="G163" i="11"/>
  <c r="E163" i="11"/>
  <c r="D163" i="11"/>
  <c r="S162" i="11"/>
  <c r="R162" i="11"/>
  <c r="Q162" i="11"/>
  <c r="P162" i="11"/>
  <c r="O162" i="11"/>
  <c r="N162" i="11"/>
  <c r="M162" i="11"/>
  <c r="L162" i="11"/>
  <c r="K162" i="11"/>
  <c r="J162" i="11"/>
  <c r="I162" i="11"/>
  <c r="H162" i="11"/>
  <c r="G162" i="11"/>
  <c r="E162" i="11"/>
  <c r="D162" i="11"/>
  <c r="S161" i="11"/>
  <c r="R161" i="11"/>
  <c r="Q161" i="11"/>
  <c r="P161" i="11"/>
  <c r="O161" i="11"/>
  <c r="N161" i="11"/>
  <c r="M161" i="11"/>
  <c r="L161" i="11"/>
  <c r="K161" i="11"/>
  <c r="J161" i="11"/>
  <c r="I161" i="11"/>
  <c r="H161" i="11"/>
  <c r="G161" i="11"/>
  <c r="E161" i="11"/>
  <c r="D161" i="11"/>
  <c r="S160" i="11"/>
  <c r="R160" i="11"/>
  <c r="Q160" i="11"/>
  <c r="P160" i="11"/>
  <c r="O160" i="11"/>
  <c r="N160" i="11"/>
  <c r="M160" i="11"/>
  <c r="L160" i="11"/>
  <c r="K160" i="11"/>
  <c r="J160" i="11"/>
  <c r="I160" i="11"/>
  <c r="H160" i="11"/>
  <c r="G160" i="11"/>
  <c r="E160" i="11"/>
  <c r="D160" i="11"/>
  <c r="S159" i="11"/>
  <c r="R159" i="11"/>
  <c r="Q159" i="11"/>
  <c r="P159" i="11"/>
  <c r="O159" i="11"/>
  <c r="N159" i="11"/>
  <c r="M159" i="11"/>
  <c r="L159" i="11"/>
  <c r="K159" i="11"/>
  <c r="J159" i="11"/>
  <c r="I159" i="11"/>
  <c r="H159" i="11"/>
  <c r="G159" i="11"/>
  <c r="E159" i="11"/>
  <c r="D159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E158" i="11"/>
  <c r="D158" i="11"/>
  <c r="S157" i="11"/>
  <c r="R157" i="11"/>
  <c r="Q157" i="11"/>
  <c r="P157" i="11"/>
  <c r="O157" i="11"/>
  <c r="N157" i="11"/>
  <c r="M157" i="11"/>
  <c r="L157" i="11"/>
  <c r="K157" i="11"/>
  <c r="J157" i="11"/>
  <c r="I157" i="11"/>
  <c r="H157" i="11"/>
  <c r="G157" i="11"/>
  <c r="E157" i="11"/>
  <c r="D157" i="11"/>
  <c r="S156" i="11"/>
  <c r="R156" i="11"/>
  <c r="Q156" i="11"/>
  <c r="P156" i="11"/>
  <c r="O156" i="11"/>
  <c r="N156" i="11"/>
  <c r="M156" i="11"/>
  <c r="L156" i="11"/>
  <c r="K156" i="11"/>
  <c r="J156" i="11"/>
  <c r="I156" i="11"/>
  <c r="H156" i="11"/>
  <c r="G156" i="11"/>
  <c r="E156" i="11"/>
  <c r="D156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E155" i="11"/>
  <c r="D155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E154" i="11"/>
  <c r="D154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E153" i="11"/>
  <c r="D153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E152" i="11"/>
  <c r="D152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E151" i="11"/>
  <c r="D151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E150" i="11"/>
  <c r="D150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E149" i="11"/>
  <c r="D149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E148" i="11"/>
  <c r="D148" i="11"/>
  <c r="S147" i="11"/>
  <c r="R147" i="11"/>
  <c r="Q147" i="11"/>
  <c r="P147" i="11"/>
  <c r="O147" i="11"/>
  <c r="N147" i="11"/>
  <c r="M147" i="11"/>
  <c r="L147" i="11"/>
  <c r="K147" i="11"/>
  <c r="J147" i="11"/>
  <c r="I147" i="11"/>
  <c r="H147" i="11"/>
  <c r="G147" i="11"/>
  <c r="E147" i="11"/>
  <c r="D147" i="11"/>
  <c r="S146" i="11"/>
  <c r="R146" i="11"/>
  <c r="Q146" i="11"/>
  <c r="P146" i="11"/>
  <c r="O146" i="11"/>
  <c r="N146" i="11"/>
  <c r="M146" i="11"/>
  <c r="L146" i="11"/>
  <c r="K146" i="11"/>
  <c r="J146" i="11"/>
  <c r="I146" i="11"/>
  <c r="H146" i="11"/>
  <c r="G146" i="11"/>
  <c r="E146" i="11"/>
  <c r="D146" i="11"/>
  <c r="S145" i="11"/>
  <c r="R145" i="11"/>
  <c r="Q145" i="11"/>
  <c r="P145" i="11"/>
  <c r="O145" i="11"/>
  <c r="N145" i="11"/>
  <c r="M145" i="11"/>
  <c r="L145" i="11"/>
  <c r="K145" i="11"/>
  <c r="J145" i="11"/>
  <c r="I145" i="11"/>
  <c r="H145" i="11"/>
  <c r="G145" i="11"/>
  <c r="E145" i="11"/>
  <c r="D145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E144" i="11"/>
  <c r="D144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E143" i="11"/>
  <c r="D143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E142" i="11"/>
  <c r="D142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E141" i="11"/>
  <c r="D141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E140" i="11"/>
  <c r="D140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E139" i="11"/>
  <c r="D139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E138" i="11"/>
  <c r="D138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E137" i="11"/>
  <c r="D137" i="11"/>
  <c r="S136" i="11"/>
  <c r="R136" i="11"/>
  <c r="Q136" i="11"/>
  <c r="P136" i="11"/>
  <c r="O136" i="11"/>
  <c r="N136" i="11"/>
  <c r="M136" i="11"/>
  <c r="L136" i="11"/>
  <c r="K136" i="11"/>
  <c r="J136" i="11"/>
  <c r="I136" i="11"/>
  <c r="H136" i="11"/>
  <c r="G136" i="11"/>
  <c r="E136" i="11"/>
  <c r="D136" i="11"/>
  <c r="S135" i="11"/>
  <c r="R135" i="11"/>
  <c r="Q135" i="11"/>
  <c r="P135" i="11"/>
  <c r="O135" i="11"/>
  <c r="N135" i="11"/>
  <c r="M135" i="11"/>
  <c r="L135" i="11"/>
  <c r="K135" i="11"/>
  <c r="J135" i="11"/>
  <c r="I135" i="11"/>
  <c r="H135" i="11"/>
  <c r="G135" i="11"/>
  <c r="E135" i="11"/>
  <c r="D135" i="11"/>
  <c r="S134" i="11"/>
  <c r="R134" i="11"/>
  <c r="Q134" i="11"/>
  <c r="P134" i="11"/>
  <c r="O134" i="11"/>
  <c r="N134" i="11"/>
  <c r="M134" i="11"/>
  <c r="L134" i="11"/>
  <c r="K134" i="11"/>
  <c r="J134" i="11"/>
  <c r="I134" i="11"/>
  <c r="H134" i="11"/>
  <c r="G134" i="11"/>
  <c r="E134" i="11"/>
  <c r="D134" i="11"/>
  <c r="S133" i="11"/>
  <c r="R133" i="11"/>
  <c r="Q133" i="11"/>
  <c r="P133" i="11"/>
  <c r="O133" i="11"/>
  <c r="N133" i="11"/>
  <c r="M133" i="11"/>
  <c r="L133" i="11"/>
  <c r="K133" i="11"/>
  <c r="J133" i="11"/>
  <c r="I133" i="11"/>
  <c r="H133" i="11"/>
  <c r="G133" i="11"/>
  <c r="E133" i="11"/>
  <c r="D133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E132" i="11"/>
  <c r="D132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E131" i="11"/>
  <c r="D131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E130" i="11"/>
  <c r="D130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E129" i="11"/>
  <c r="D129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E128" i="11"/>
  <c r="D128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E127" i="11"/>
  <c r="D127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E126" i="11"/>
  <c r="D126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E125" i="11"/>
  <c r="D125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E124" i="11"/>
  <c r="D124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E123" i="11"/>
  <c r="D123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E122" i="11"/>
  <c r="D122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E121" i="11"/>
  <c r="D121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E120" i="11"/>
  <c r="D120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E119" i="11"/>
  <c r="D119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E118" i="11"/>
  <c r="D118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E117" i="11"/>
  <c r="D117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E116" i="11"/>
  <c r="D116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E115" i="11"/>
  <c r="D115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E114" i="11"/>
  <c r="D114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E113" i="11"/>
  <c r="D113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E112" i="11"/>
  <c r="D112" i="11"/>
  <c r="S111" i="11"/>
  <c r="R111" i="11"/>
  <c r="Q111" i="11"/>
  <c r="P111" i="11"/>
  <c r="O111" i="11"/>
  <c r="N111" i="11"/>
  <c r="M111" i="11"/>
  <c r="L111" i="11"/>
  <c r="K111" i="11"/>
  <c r="J111" i="11"/>
  <c r="I111" i="11"/>
  <c r="H111" i="11"/>
  <c r="G111" i="11"/>
  <c r="E111" i="11"/>
  <c r="D111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E110" i="11"/>
  <c r="D110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E109" i="11"/>
  <c r="D109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E108" i="11"/>
  <c r="D108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E107" i="11"/>
  <c r="D107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E106" i="11"/>
  <c r="D106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E105" i="11"/>
  <c r="D105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E104" i="11"/>
  <c r="D104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E103" i="11"/>
  <c r="D103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E102" i="11"/>
  <c r="D102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E101" i="11"/>
  <c r="D101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E100" i="11"/>
  <c r="D100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E99" i="11"/>
  <c r="D99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E98" i="11"/>
  <c r="D98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E97" i="11"/>
  <c r="D97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E96" i="11"/>
  <c r="D96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E95" i="11"/>
  <c r="D95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E94" i="11"/>
  <c r="D94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E93" i="11"/>
  <c r="D93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E92" i="11"/>
  <c r="D92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E91" i="11"/>
  <c r="D91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E90" i="11"/>
  <c r="D90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E89" i="11"/>
  <c r="D89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E88" i="11"/>
  <c r="D88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E87" i="11"/>
  <c r="D87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E86" i="11"/>
  <c r="D86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E85" i="11"/>
  <c r="D85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E84" i="11"/>
  <c r="D84" i="11"/>
  <c r="S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E83" i="11"/>
  <c r="D83" i="11"/>
  <c r="S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E82" i="11"/>
  <c r="D82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E81" i="11"/>
  <c r="D81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E80" i="11"/>
  <c r="D80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E79" i="11"/>
  <c r="D79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E78" i="11"/>
  <c r="D78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E77" i="11"/>
  <c r="D77" i="11"/>
  <c r="S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E76" i="11"/>
  <c r="D76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E75" i="11"/>
  <c r="D75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E74" i="11"/>
  <c r="D74" i="11"/>
  <c r="S73" i="11"/>
  <c r="R73" i="11"/>
  <c r="Q73" i="11"/>
  <c r="P73" i="11"/>
  <c r="O73" i="11"/>
  <c r="N73" i="11"/>
  <c r="M73" i="11"/>
  <c r="L73" i="11"/>
  <c r="K73" i="11"/>
  <c r="J73" i="11"/>
  <c r="I73" i="11"/>
  <c r="H73" i="11"/>
  <c r="G73" i="11"/>
  <c r="E73" i="11"/>
  <c r="D73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E72" i="11"/>
  <c r="D72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E71" i="11"/>
  <c r="D71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E70" i="11"/>
  <c r="D70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E69" i="11"/>
  <c r="D69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E68" i="11"/>
  <c r="D68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E67" i="11"/>
  <c r="D67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E66" i="11"/>
  <c r="D66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E65" i="11"/>
  <c r="D65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E64" i="11"/>
  <c r="D64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E63" i="11"/>
  <c r="D63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E62" i="11"/>
  <c r="D62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E61" i="11"/>
  <c r="D61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E60" i="11"/>
  <c r="D60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E59" i="11"/>
  <c r="D59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E58" i="11"/>
  <c r="D58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E57" i="11"/>
  <c r="D57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E56" i="11"/>
  <c r="D56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E55" i="11"/>
  <c r="D55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E54" i="11"/>
  <c r="D54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E53" i="11"/>
  <c r="D53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E52" i="11"/>
  <c r="D52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E51" i="11"/>
  <c r="D51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E50" i="11"/>
  <c r="D50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E49" i="11"/>
  <c r="D49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E48" i="11"/>
  <c r="D48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E47" i="11"/>
  <c r="D47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E46" i="11"/>
  <c r="D46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E45" i="11"/>
  <c r="D45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E44" i="11"/>
  <c r="D44" i="11"/>
  <c r="S43" i="11"/>
  <c r="R43" i="11"/>
  <c r="Q43" i="11"/>
  <c r="P43" i="11"/>
  <c r="O43" i="11"/>
  <c r="N43" i="11"/>
  <c r="M43" i="11"/>
  <c r="L43" i="11"/>
  <c r="K43" i="11"/>
  <c r="J43" i="11"/>
  <c r="I43" i="11"/>
  <c r="G43" i="11"/>
  <c r="E43" i="11"/>
  <c r="D43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E42" i="11"/>
  <c r="D42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E41" i="11"/>
  <c r="D41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E40" i="11"/>
  <c r="D40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E39" i="11"/>
  <c r="D39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E38" i="11"/>
  <c r="D38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E37" i="11"/>
  <c r="D37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E36" i="11"/>
  <c r="D36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E35" i="11"/>
  <c r="D35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E34" i="11"/>
  <c r="D34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E33" i="11"/>
  <c r="D33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E32" i="11"/>
  <c r="D32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E31" i="11"/>
  <c r="D31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E30" i="11"/>
  <c r="D30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E29" i="11"/>
  <c r="D29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E28" i="11"/>
  <c r="D28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E27" i="11"/>
  <c r="D27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E26" i="11"/>
  <c r="D26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E25" i="11"/>
  <c r="D25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E24" i="11"/>
  <c r="D24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E23" i="11"/>
  <c r="D23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E22" i="11"/>
  <c r="D22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E21" i="11"/>
  <c r="D21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E20" i="11"/>
  <c r="D20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E19" i="11"/>
  <c r="D19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E18" i="11"/>
  <c r="D18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E17" i="11"/>
  <c r="D17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E16" i="11"/>
  <c r="D16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E15" i="11"/>
  <c r="D15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E14" i="11"/>
  <c r="D14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E13" i="11"/>
  <c r="D13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E12" i="11"/>
  <c r="D12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E11" i="11"/>
  <c r="D11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E10" i="11"/>
  <c r="D10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E9" i="11"/>
  <c r="D9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E8" i="11"/>
  <c r="D8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E7" i="11"/>
  <c r="D7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E6" i="11"/>
  <c r="D6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E5" i="11"/>
  <c r="D5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E4" i="11"/>
  <c r="D4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E3" i="11"/>
  <c r="D3" i="11"/>
  <c r="S323" i="10"/>
  <c r="R323" i="10"/>
  <c r="Q323" i="10"/>
  <c r="P323" i="10"/>
  <c r="O323" i="10"/>
  <c r="N323" i="10"/>
  <c r="M323" i="10"/>
  <c r="L323" i="10"/>
  <c r="K323" i="10"/>
  <c r="J323" i="10"/>
  <c r="I323" i="10"/>
  <c r="H323" i="10"/>
  <c r="G323" i="10"/>
  <c r="E323" i="10"/>
  <c r="D323" i="10"/>
  <c r="S322" i="10"/>
  <c r="R322" i="10"/>
  <c r="Q322" i="10"/>
  <c r="P322" i="10"/>
  <c r="O322" i="10"/>
  <c r="N322" i="10"/>
  <c r="M322" i="10"/>
  <c r="L322" i="10"/>
  <c r="K322" i="10"/>
  <c r="J322" i="10"/>
  <c r="I322" i="10"/>
  <c r="H322" i="10"/>
  <c r="G322" i="10"/>
  <c r="E322" i="10"/>
  <c r="D322" i="10"/>
  <c r="S321" i="10"/>
  <c r="R321" i="10"/>
  <c r="Q321" i="10"/>
  <c r="P321" i="10"/>
  <c r="O321" i="10"/>
  <c r="N321" i="10"/>
  <c r="M321" i="10"/>
  <c r="L321" i="10"/>
  <c r="K321" i="10"/>
  <c r="J321" i="10"/>
  <c r="I321" i="10"/>
  <c r="H321" i="10"/>
  <c r="G321" i="10"/>
  <c r="E321" i="10"/>
  <c r="D321" i="10"/>
  <c r="S320" i="10"/>
  <c r="R320" i="10"/>
  <c r="Q320" i="10"/>
  <c r="P320" i="10"/>
  <c r="O320" i="10"/>
  <c r="N320" i="10"/>
  <c r="M320" i="10"/>
  <c r="L320" i="10"/>
  <c r="K320" i="10"/>
  <c r="J320" i="10"/>
  <c r="I320" i="10"/>
  <c r="H320" i="10"/>
  <c r="G320" i="10"/>
  <c r="E320" i="10"/>
  <c r="D320" i="10"/>
  <c r="S319" i="10"/>
  <c r="R319" i="10"/>
  <c r="Q319" i="10"/>
  <c r="P319" i="10"/>
  <c r="O319" i="10"/>
  <c r="N319" i="10"/>
  <c r="M319" i="10"/>
  <c r="L319" i="10"/>
  <c r="K319" i="10"/>
  <c r="J319" i="10"/>
  <c r="I319" i="10"/>
  <c r="H319" i="10"/>
  <c r="G319" i="10"/>
  <c r="E319" i="10"/>
  <c r="D319" i="10"/>
  <c r="S318" i="10"/>
  <c r="R318" i="10"/>
  <c r="Q318" i="10"/>
  <c r="P318" i="10"/>
  <c r="O318" i="10"/>
  <c r="N318" i="10"/>
  <c r="M318" i="10"/>
  <c r="L318" i="10"/>
  <c r="K318" i="10"/>
  <c r="J318" i="10"/>
  <c r="I318" i="10"/>
  <c r="H318" i="10"/>
  <c r="G318" i="10"/>
  <c r="E318" i="10"/>
  <c r="D318" i="10"/>
  <c r="S317" i="10"/>
  <c r="R317" i="10"/>
  <c r="Q317" i="10"/>
  <c r="P317" i="10"/>
  <c r="O317" i="10"/>
  <c r="N317" i="10"/>
  <c r="M317" i="10"/>
  <c r="L317" i="10"/>
  <c r="K317" i="10"/>
  <c r="J317" i="10"/>
  <c r="I317" i="10"/>
  <c r="H317" i="10"/>
  <c r="G317" i="10"/>
  <c r="E317" i="10"/>
  <c r="D317" i="10"/>
  <c r="S316" i="10"/>
  <c r="R316" i="10"/>
  <c r="Q316" i="10"/>
  <c r="P316" i="10"/>
  <c r="O316" i="10"/>
  <c r="N316" i="10"/>
  <c r="M316" i="10"/>
  <c r="L316" i="10"/>
  <c r="K316" i="10"/>
  <c r="J316" i="10"/>
  <c r="I316" i="10"/>
  <c r="H316" i="10"/>
  <c r="G316" i="10"/>
  <c r="E316" i="10"/>
  <c r="D316" i="10"/>
  <c r="S315" i="10"/>
  <c r="R315" i="10"/>
  <c r="Q315" i="10"/>
  <c r="P315" i="10"/>
  <c r="O315" i="10"/>
  <c r="N315" i="10"/>
  <c r="M315" i="10"/>
  <c r="L315" i="10"/>
  <c r="K315" i="10"/>
  <c r="J315" i="10"/>
  <c r="I315" i="10"/>
  <c r="H315" i="10"/>
  <c r="G315" i="10"/>
  <c r="E315" i="10"/>
  <c r="D315" i="10"/>
  <c r="S314" i="10"/>
  <c r="R314" i="10"/>
  <c r="Q314" i="10"/>
  <c r="P314" i="10"/>
  <c r="O314" i="10"/>
  <c r="N314" i="10"/>
  <c r="M314" i="10"/>
  <c r="L314" i="10"/>
  <c r="K314" i="10"/>
  <c r="J314" i="10"/>
  <c r="I314" i="10"/>
  <c r="H314" i="10"/>
  <c r="G314" i="10"/>
  <c r="E314" i="10"/>
  <c r="D314" i="10"/>
  <c r="S313" i="10"/>
  <c r="R313" i="10"/>
  <c r="Q313" i="10"/>
  <c r="P313" i="10"/>
  <c r="O313" i="10"/>
  <c r="N313" i="10"/>
  <c r="M313" i="10"/>
  <c r="L313" i="10"/>
  <c r="K313" i="10"/>
  <c r="J313" i="10"/>
  <c r="I313" i="10"/>
  <c r="H313" i="10"/>
  <c r="G313" i="10"/>
  <c r="E313" i="10"/>
  <c r="D313" i="10"/>
  <c r="S312" i="10"/>
  <c r="R312" i="10"/>
  <c r="Q312" i="10"/>
  <c r="P312" i="10"/>
  <c r="O312" i="10"/>
  <c r="N312" i="10"/>
  <c r="M312" i="10"/>
  <c r="L312" i="10"/>
  <c r="K312" i="10"/>
  <c r="J312" i="10"/>
  <c r="I312" i="10"/>
  <c r="H312" i="10"/>
  <c r="G312" i="10"/>
  <c r="E312" i="10"/>
  <c r="D312" i="10"/>
  <c r="S311" i="10"/>
  <c r="R311" i="10"/>
  <c r="Q311" i="10"/>
  <c r="P311" i="10"/>
  <c r="O311" i="10"/>
  <c r="N311" i="10"/>
  <c r="M311" i="10"/>
  <c r="L311" i="10"/>
  <c r="K311" i="10"/>
  <c r="J311" i="10"/>
  <c r="I311" i="10"/>
  <c r="H311" i="10"/>
  <c r="G311" i="10"/>
  <c r="E311" i="10"/>
  <c r="D311" i="10"/>
  <c r="S310" i="10"/>
  <c r="R310" i="10"/>
  <c r="Q310" i="10"/>
  <c r="P310" i="10"/>
  <c r="O310" i="10"/>
  <c r="N310" i="10"/>
  <c r="M310" i="10"/>
  <c r="L310" i="10"/>
  <c r="K310" i="10"/>
  <c r="J310" i="10"/>
  <c r="I310" i="10"/>
  <c r="H310" i="10"/>
  <c r="G310" i="10"/>
  <c r="E310" i="10"/>
  <c r="D310" i="10"/>
  <c r="S309" i="10"/>
  <c r="R309" i="10"/>
  <c r="Q309" i="10"/>
  <c r="P309" i="10"/>
  <c r="O309" i="10"/>
  <c r="N309" i="10"/>
  <c r="M309" i="10"/>
  <c r="L309" i="10"/>
  <c r="K309" i="10"/>
  <c r="J309" i="10"/>
  <c r="I309" i="10"/>
  <c r="H309" i="10"/>
  <c r="G309" i="10"/>
  <c r="E309" i="10"/>
  <c r="D309" i="10"/>
  <c r="S308" i="10"/>
  <c r="R308" i="10"/>
  <c r="Q308" i="10"/>
  <c r="P308" i="10"/>
  <c r="O308" i="10"/>
  <c r="N308" i="10"/>
  <c r="M308" i="10"/>
  <c r="L308" i="10"/>
  <c r="K308" i="10"/>
  <c r="J308" i="10"/>
  <c r="I308" i="10"/>
  <c r="H308" i="10"/>
  <c r="G308" i="10"/>
  <c r="E308" i="10"/>
  <c r="D308" i="10"/>
  <c r="S307" i="10"/>
  <c r="R307" i="10"/>
  <c r="Q307" i="10"/>
  <c r="P307" i="10"/>
  <c r="O307" i="10"/>
  <c r="N307" i="10"/>
  <c r="M307" i="10"/>
  <c r="L307" i="10"/>
  <c r="K307" i="10"/>
  <c r="J307" i="10"/>
  <c r="I307" i="10"/>
  <c r="H307" i="10"/>
  <c r="G307" i="10"/>
  <c r="E307" i="10"/>
  <c r="D307" i="10"/>
  <c r="S306" i="10"/>
  <c r="R306" i="10"/>
  <c r="Q306" i="10"/>
  <c r="P306" i="10"/>
  <c r="O306" i="10"/>
  <c r="N306" i="10"/>
  <c r="M306" i="10"/>
  <c r="L306" i="10"/>
  <c r="K306" i="10"/>
  <c r="J306" i="10"/>
  <c r="I306" i="10"/>
  <c r="H306" i="10"/>
  <c r="G306" i="10"/>
  <c r="E306" i="10"/>
  <c r="D306" i="10"/>
  <c r="S305" i="10"/>
  <c r="R305" i="10"/>
  <c r="Q305" i="10"/>
  <c r="P305" i="10"/>
  <c r="O305" i="10"/>
  <c r="N305" i="10"/>
  <c r="M305" i="10"/>
  <c r="L305" i="10"/>
  <c r="K305" i="10"/>
  <c r="J305" i="10"/>
  <c r="I305" i="10"/>
  <c r="H305" i="10"/>
  <c r="G305" i="10"/>
  <c r="E305" i="10"/>
  <c r="D305" i="10"/>
  <c r="S304" i="10"/>
  <c r="R304" i="10"/>
  <c r="Q304" i="10"/>
  <c r="P304" i="10"/>
  <c r="O304" i="10"/>
  <c r="N304" i="10"/>
  <c r="M304" i="10"/>
  <c r="L304" i="10"/>
  <c r="K304" i="10"/>
  <c r="J304" i="10"/>
  <c r="I304" i="10"/>
  <c r="H304" i="10"/>
  <c r="G304" i="10"/>
  <c r="E304" i="10"/>
  <c r="D304" i="10"/>
  <c r="S303" i="10"/>
  <c r="R303" i="10"/>
  <c r="Q303" i="10"/>
  <c r="P303" i="10"/>
  <c r="O303" i="10"/>
  <c r="N303" i="10"/>
  <c r="M303" i="10"/>
  <c r="L303" i="10"/>
  <c r="K303" i="10"/>
  <c r="J303" i="10"/>
  <c r="I303" i="10"/>
  <c r="H303" i="10"/>
  <c r="G303" i="10"/>
  <c r="E303" i="10"/>
  <c r="D303" i="10"/>
  <c r="S302" i="10"/>
  <c r="R302" i="10"/>
  <c r="Q302" i="10"/>
  <c r="P302" i="10"/>
  <c r="O302" i="10"/>
  <c r="N302" i="10"/>
  <c r="M302" i="10"/>
  <c r="L302" i="10"/>
  <c r="K302" i="10"/>
  <c r="J302" i="10"/>
  <c r="I302" i="10"/>
  <c r="H302" i="10"/>
  <c r="G302" i="10"/>
  <c r="E302" i="10"/>
  <c r="D302" i="10"/>
  <c r="S301" i="10"/>
  <c r="R301" i="10"/>
  <c r="Q301" i="10"/>
  <c r="P301" i="10"/>
  <c r="O301" i="10"/>
  <c r="N301" i="10"/>
  <c r="M301" i="10"/>
  <c r="L301" i="10"/>
  <c r="K301" i="10"/>
  <c r="J301" i="10"/>
  <c r="I301" i="10"/>
  <c r="H301" i="10"/>
  <c r="G301" i="10"/>
  <c r="E301" i="10"/>
  <c r="D301" i="10"/>
  <c r="S300" i="10"/>
  <c r="R300" i="10"/>
  <c r="Q300" i="10"/>
  <c r="P300" i="10"/>
  <c r="O300" i="10"/>
  <c r="N300" i="10"/>
  <c r="M300" i="10"/>
  <c r="L300" i="10"/>
  <c r="K300" i="10"/>
  <c r="J300" i="10"/>
  <c r="I300" i="10"/>
  <c r="H300" i="10"/>
  <c r="G300" i="10"/>
  <c r="E300" i="10"/>
  <c r="D300" i="10"/>
  <c r="S299" i="10"/>
  <c r="R299" i="10"/>
  <c r="Q299" i="10"/>
  <c r="P299" i="10"/>
  <c r="O299" i="10"/>
  <c r="N299" i="10"/>
  <c r="M299" i="10"/>
  <c r="L299" i="10"/>
  <c r="K299" i="10"/>
  <c r="J299" i="10"/>
  <c r="I299" i="10"/>
  <c r="H299" i="10"/>
  <c r="G299" i="10"/>
  <c r="E299" i="10"/>
  <c r="D299" i="10"/>
  <c r="S298" i="10"/>
  <c r="R298" i="10"/>
  <c r="Q298" i="10"/>
  <c r="P298" i="10"/>
  <c r="O298" i="10"/>
  <c r="N298" i="10"/>
  <c r="M298" i="10"/>
  <c r="L298" i="10"/>
  <c r="K298" i="10"/>
  <c r="J298" i="10"/>
  <c r="I298" i="10"/>
  <c r="H298" i="10"/>
  <c r="G298" i="10"/>
  <c r="E298" i="10"/>
  <c r="D298" i="10"/>
  <c r="S297" i="10"/>
  <c r="R297" i="10"/>
  <c r="Q297" i="10"/>
  <c r="P297" i="10"/>
  <c r="O297" i="10"/>
  <c r="N297" i="10"/>
  <c r="M297" i="10"/>
  <c r="L297" i="10"/>
  <c r="K297" i="10"/>
  <c r="J297" i="10"/>
  <c r="I297" i="10"/>
  <c r="H297" i="10"/>
  <c r="G297" i="10"/>
  <c r="E297" i="10"/>
  <c r="D297" i="10"/>
  <c r="S296" i="10"/>
  <c r="R296" i="10"/>
  <c r="Q296" i="10"/>
  <c r="P296" i="10"/>
  <c r="O296" i="10"/>
  <c r="N296" i="10"/>
  <c r="M296" i="10"/>
  <c r="L296" i="10"/>
  <c r="K296" i="10"/>
  <c r="J296" i="10"/>
  <c r="I296" i="10"/>
  <c r="H296" i="10"/>
  <c r="G296" i="10"/>
  <c r="E296" i="10"/>
  <c r="D296" i="10"/>
  <c r="S295" i="10"/>
  <c r="R295" i="10"/>
  <c r="Q295" i="10"/>
  <c r="P295" i="10"/>
  <c r="O295" i="10"/>
  <c r="N295" i="10"/>
  <c r="M295" i="10"/>
  <c r="L295" i="10"/>
  <c r="K295" i="10"/>
  <c r="J295" i="10"/>
  <c r="I295" i="10"/>
  <c r="H295" i="10"/>
  <c r="G295" i="10"/>
  <c r="E295" i="10"/>
  <c r="D295" i="10"/>
  <c r="S294" i="10"/>
  <c r="R294" i="10"/>
  <c r="Q294" i="10"/>
  <c r="P294" i="10"/>
  <c r="O294" i="10"/>
  <c r="N294" i="10"/>
  <c r="M294" i="10"/>
  <c r="L294" i="10"/>
  <c r="K294" i="10"/>
  <c r="J294" i="10"/>
  <c r="I294" i="10"/>
  <c r="H294" i="10"/>
  <c r="G294" i="10"/>
  <c r="E294" i="10"/>
  <c r="D294" i="10"/>
  <c r="S293" i="10"/>
  <c r="R293" i="10"/>
  <c r="Q293" i="10"/>
  <c r="P293" i="10"/>
  <c r="O293" i="10"/>
  <c r="N293" i="10"/>
  <c r="M293" i="10"/>
  <c r="L293" i="10"/>
  <c r="K293" i="10"/>
  <c r="J293" i="10"/>
  <c r="I293" i="10"/>
  <c r="H293" i="10"/>
  <c r="G293" i="10"/>
  <c r="E293" i="10"/>
  <c r="D293" i="10"/>
  <c r="S292" i="10"/>
  <c r="R292" i="10"/>
  <c r="Q292" i="10"/>
  <c r="P292" i="10"/>
  <c r="O292" i="10"/>
  <c r="N292" i="10"/>
  <c r="M292" i="10"/>
  <c r="L292" i="10"/>
  <c r="K292" i="10"/>
  <c r="J292" i="10"/>
  <c r="I292" i="10"/>
  <c r="H292" i="10"/>
  <c r="G292" i="10"/>
  <c r="E292" i="10"/>
  <c r="D292" i="10"/>
  <c r="S291" i="10"/>
  <c r="R291" i="10"/>
  <c r="Q291" i="10"/>
  <c r="P291" i="10"/>
  <c r="O291" i="10"/>
  <c r="N291" i="10"/>
  <c r="M291" i="10"/>
  <c r="L291" i="10"/>
  <c r="K291" i="10"/>
  <c r="J291" i="10"/>
  <c r="I291" i="10"/>
  <c r="H291" i="10"/>
  <c r="G291" i="10"/>
  <c r="E291" i="10"/>
  <c r="D291" i="10"/>
  <c r="S290" i="10"/>
  <c r="R290" i="10"/>
  <c r="Q290" i="10"/>
  <c r="P290" i="10"/>
  <c r="O290" i="10"/>
  <c r="N290" i="10"/>
  <c r="M290" i="10"/>
  <c r="L290" i="10"/>
  <c r="K290" i="10"/>
  <c r="J290" i="10"/>
  <c r="I290" i="10"/>
  <c r="H290" i="10"/>
  <c r="G290" i="10"/>
  <c r="E290" i="10"/>
  <c r="D290" i="10"/>
  <c r="S289" i="10"/>
  <c r="R289" i="10"/>
  <c r="Q289" i="10"/>
  <c r="P289" i="10"/>
  <c r="O289" i="10"/>
  <c r="N289" i="10"/>
  <c r="M289" i="10"/>
  <c r="L289" i="10"/>
  <c r="K289" i="10"/>
  <c r="J289" i="10"/>
  <c r="I289" i="10"/>
  <c r="H289" i="10"/>
  <c r="G289" i="10"/>
  <c r="E289" i="10"/>
  <c r="D289" i="10"/>
  <c r="S288" i="10"/>
  <c r="R288" i="10"/>
  <c r="Q288" i="10"/>
  <c r="P288" i="10"/>
  <c r="O288" i="10"/>
  <c r="N288" i="10"/>
  <c r="M288" i="10"/>
  <c r="L288" i="10"/>
  <c r="K288" i="10"/>
  <c r="J288" i="10"/>
  <c r="I288" i="10"/>
  <c r="H288" i="10"/>
  <c r="G288" i="10"/>
  <c r="E288" i="10"/>
  <c r="D288" i="10"/>
  <c r="S287" i="10"/>
  <c r="R287" i="10"/>
  <c r="Q287" i="10"/>
  <c r="P287" i="10"/>
  <c r="O287" i="10"/>
  <c r="N287" i="10"/>
  <c r="M287" i="10"/>
  <c r="L287" i="10"/>
  <c r="K287" i="10"/>
  <c r="J287" i="10"/>
  <c r="I287" i="10"/>
  <c r="H287" i="10"/>
  <c r="G287" i="10"/>
  <c r="E287" i="10"/>
  <c r="D287" i="10"/>
  <c r="S286" i="10"/>
  <c r="R286" i="10"/>
  <c r="Q286" i="10"/>
  <c r="P286" i="10"/>
  <c r="O286" i="10"/>
  <c r="N286" i="10"/>
  <c r="M286" i="10"/>
  <c r="L286" i="10"/>
  <c r="K286" i="10"/>
  <c r="J286" i="10"/>
  <c r="I286" i="10"/>
  <c r="H286" i="10"/>
  <c r="G286" i="10"/>
  <c r="E286" i="10"/>
  <c r="D286" i="10"/>
  <c r="S285" i="10"/>
  <c r="R285" i="10"/>
  <c r="Q285" i="10"/>
  <c r="P285" i="10"/>
  <c r="O285" i="10"/>
  <c r="N285" i="10"/>
  <c r="M285" i="10"/>
  <c r="L285" i="10"/>
  <c r="K285" i="10"/>
  <c r="J285" i="10"/>
  <c r="I285" i="10"/>
  <c r="H285" i="10"/>
  <c r="G285" i="10"/>
  <c r="E285" i="10"/>
  <c r="D285" i="10"/>
  <c r="S284" i="10"/>
  <c r="R284" i="10"/>
  <c r="Q284" i="10"/>
  <c r="P284" i="10"/>
  <c r="O284" i="10"/>
  <c r="N284" i="10"/>
  <c r="M284" i="10"/>
  <c r="L284" i="10"/>
  <c r="K284" i="10"/>
  <c r="J284" i="10"/>
  <c r="I284" i="10"/>
  <c r="H284" i="10"/>
  <c r="G284" i="10"/>
  <c r="E284" i="10"/>
  <c r="D284" i="10"/>
  <c r="S283" i="10"/>
  <c r="R283" i="10"/>
  <c r="Q283" i="10"/>
  <c r="P283" i="10"/>
  <c r="O283" i="10"/>
  <c r="N283" i="10"/>
  <c r="M283" i="10"/>
  <c r="L283" i="10"/>
  <c r="K283" i="10"/>
  <c r="J283" i="10"/>
  <c r="I283" i="10"/>
  <c r="H283" i="10"/>
  <c r="G283" i="10"/>
  <c r="E283" i="10"/>
  <c r="D283" i="10"/>
  <c r="S282" i="10"/>
  <c r="R282" i="10"/>
  <c r="Q282" i="10"/>
  <c r="P282" i="10"/>
  <c r="O282" i="10"/>
  <c r="N282" i="10"/>
  <c r="M282" i="10"/>
  <c r="L282" i="10"/>
  <c r="K282" i="10"/>
  <c r="J282" i="10"/>
  <c r="I282" i="10"/>
  <c r="H282" i="10"/>
  <c r="G282" i="10"/>
  <c r="E282" i="10"/>
  <c r="D282" i="10"/>
  <c r="S281" i="10"/>
  <c r="R281" i="10"/>
  <c r="Q281" i="10"/>
  <c r="P281" i="10"/>
  <c r="O281" i="10"/>
  <c r="N281" i="10"/>
  <c r="M281" i="10"/>
  <c r="L281" i="10"/>
  <c r="K281" i="10"/>
  <c r="J281" i="10"/>
  <c r="I281" i="10"/>
  <c r="H281" i="10"/>
  <c r="G281" i="10"/>
  <c r="E281" i="10"/>
  <c r="D281" i="10"/>
  <c r="S280" i="10"/>
  <c r="R280" i="10"/>
  <c r="Q280" i="10"/>
  <c r="P280" i="10"/>
  <c r="O280" i="10"/>
  <c r="N280" i="10"/>
  <c r="M280" i="10"/>
  <c r="L280" i="10"/>
  <c r="K280" i="10"/>
  <c r="J280" i="10"/>
  <c r="I280" i="10"/>
  <c r="H280" i="10"/>
  <c r="G280" i="10"/>
  <c r="E280" i="10"/>
  <c r="D280" i="10"/>
  <c r="S279" i="10"/>
  <c r="R279" i="10"/>
  <c r="Q279" i="10"/>
  <c r="P279" i="10"/>
  <c r="O279" i="10"/>
  <c r="N279" i="10"/>
  <c r="M279" i="10"/>
  <c r="L279" i="10"/>
  <c r="K279" i="10"/>
  <c r="J279" i="10"/>
  <c r="I279" i="10"/>
  <c r="H279" i="10"/>
  <c r="G279" i="10"/>
  <c r="E279" i="10"/>
  <c r="D279" i="10"/>
  <c r="S278" i="10"/>
  <c r="R278" i="10"/>
  <c r="Q278" i="10"/>
  <c r="P278" i="10"/>
  <c r="O278" i="10"/>
  <c r="N278" i="10"/>
  <c r="M278" i="10"/>
  <c r="L278" i="10"/>
  <c r="K278" i="10"/>
  <c r="J278" i="10"/>
  <c r="I278" i="10"/>
  <c r="H278" i="10"/>
  <c r="G278" i="10"/>
  <c r="E278" i="10"/>
  <c r="D278" i="10"/>
  <c r="S277" i="10"/>
  <c r="R277" i="10"/>
  <c r="Q277" i="10"/>
  <c r="P277" i="10"/>
  <c r="O277" i="10"/>
  <c r="N277" i="10"/>
  <c r="M277" i="10"/>
  <c r="L277" i="10"/>
  <c r="K277" i="10"/>
  <c r="J277" i="10"/>
  <c r="I277" i="10"/>
  <c r="H277" i="10"/>
  <c r="G277" i="10"/>
  <c r="E277" i="10"/>
  <c r="D277" i="10"/>
  <c r="S276" i="10"/>
  <c r="R276" i="10"/>
  <c r="Q276" i="10"/>
  <c r="P276" i="10"/>
  <c r="O276" i="10"/>
  <c r="N276" i="10"/>
  <c r="M276" i="10"/>
  <c r="L276" i="10"/>
  <c r="K276" i="10"/>
  <c r="J276" i="10"/>
  <c r="I276" i="10"/>
  <c r="H276" i="10"/>
  <c r="G276" i="10"/>
  <c r="E276" i="10"/>
  <c r="D276" i="10"/>
  <c r="S275" i="10"/>
  <c r="R275" i="10"/>
  <c r="Q275" i="10"/>
  <c r="P275" i="10"/>
  <c r="O275" i="10"/>
  <c r="N275" i="10"/>
  <c r="M275" i="10"/>
  <c r="L275" i="10"/>
  <c r="K275" i="10"/>
  <c r="J275" i="10"/>
  <c r="I275" i="10"/>
  <c r="H275" i="10"/>
  <c r="G275" i="10"/>
  <c r="E275" i="10"/>
  <c r="D275" i="10"/>
  <c r="S274" i="10"/>
  <c r="R274" i="10"/>
  <c r="Q274" i="10"/>
  <c r="P274" i="10"/>
  <c r="O274" i="10"/>
  <c r="N274" i="10"/>
  <c r="M274" i="10"/>
  <c r="L274" i="10"/>
  <c r="K274" i="10"/>
  <c r="J274" i="10"/>
  <c r="I274" i="10"/>
  <c r="H274" i="10"/>
  <c r="G274" i="10"/>
  <c r="E274" i="10"/>
  <c r="D274" i="10"/>
  <c r="S273" i="10"/>
  <c r="R273" i="10"/>
  <c r="Q273" i="10"/>
  <c r="P273" i="10"/>
  <c r="O273" i="10"/>
  <c r="N273" i="10"/>
  <c r="M273" i="10"/>
  <c r="L273" i="10"/>
  <c r="K273" i="10"/>
  <c r="J273" i="10"/>
  <c r="I273" i="10"/>
  <c r="H273" i="10"/>
  <c r="G273" i="10"/>
  <c r="E273" i="10"/>
  <c r="D273" i="10"/>
  <c r="S272" i="10"/>
  <c r="R272" i="10"/>
  <c r="Q272" i="10"/>
  <c r="P272" i="10"/>
  <c r="O272" i="10"/>
  <c r="N272" i="10"/>
  <c r="M272" i="10"/>
  <c r="L272" i="10"/>
  <c r="K272" i="10"/>
  <c r="J272" i="10"/>
  <c r="I272" i="10"/>
  <c r="H272" i="10"/>
  <c r="G272" i="10"/>
  <c r="E272" i="10"/>
  <c r="D272" i="10"/>
  <c r="S271" i="10"/>
  <c r="R271" i="10"/>
  <c r="Q271" i="10"/>
  <c r="P271" i="10"/>
  <c r="O271" i="10"/>
  <c r="N271" i="10"/>
  <c r="M271" i="10"/>
  <c r="L271" i="10"/>
  <c r="K271" i="10"/>
  <c r="J271" i="10"/>
  <c r="I271" i="10"/>
  <c r="H271" i="10"/>
  <c r="G271" i="10"/>
  <c r="E271" i="10"/>
  <c r="D271" i="10"/>
  <c r="S270" i="10"/>
  <c r="R270" i="10"/>
  <c r="Q270" i="10"/>
  <c r="P270" i="10"/>
  <c r="O270" i="10"/>
  <c r="N270" i="10"/>
  <c r="M270" i="10"/>
  <c r="L270" i="10"/>
  <c r="K270" i="10"/>
  <c r="J270" i="10"/>
  <c r="I270" i="10"/>
  <c r="H270" i="10"/>
  <c r="G270" i="10"/>
  <c r="E270" i="10"/>
  <c r="D270" i="10"/>
  <c r="S269" i="10"/>
  <c r="R269" i="10"/>
  <c r="Q269" i="10"/>
  <c r="P269" i="10"/>
  <c r="O269" i="10"/>
  <c r="N269" i="10"/>
  <c r="M269" i="10"/>
  <c r="L269" i="10"/>
  <c r="K269" i="10"/>
  <c r="J269" i="10"/>
  <c r="I269" i="10"/>
  <c r="H269" i="10"/>
  <c r="G269" i="10"/>
  <c r="E269" i="10"/>
  <c r="D269" i="10"/>
  <c r="S268" i="10"/>
  <c r="R268" i="10"/>
  <c r="Q268" i="10"/>
  <c r="P268" i="10"/>
  <c r="O268" i="10"/>
  <c r="N268" i="10"/>
  <c r="M268" i="10"/>
  <c r="L268" i="10"/>
  <c r="K268" i="10"/>
  <c r="J268" i="10"/>
  <c r="I268" i="10"/>
  <c r="H268" i="10"/>
  <c r="G268" i="10"/>
  <c r="E268" i="10"/>
  <c r="D268" i="10"/>
  <c r="S267" i="10"/>
  <c r="R267" i="10"/>
  <c r="Q267" i="10"/>
  <c r="P267" i="10"/>
  <c r="O267" i="10"/>
  <c r="N267" i="10"/>
  <c r="M267" i="10"/>
  <c r="L267" i="10"/>
  <c r="K267" i="10"/>
  <c r="J267" i="10"/>
  <c r="I267" i="10"/>
  <c r="H267" i="10"/>
  <c r="G267" i="10"/>
  <c r="E267" i="10"/>
  <c r="D267" i="10"/>
  <c r="S266" i="10"/>
  <c r="R266" i="10"/>
  <c r="Q266" i="10"/>
  <c r="P266" i="10"/>
  <c r="O266" i="10"/>
  <c r="N266" i="10"/>
  <c r="M266" i="10"/>
  <c r="L266" i="10"/>
  <c r="K266" i="10"/>
  <c r="J266" i="10"/>
  <c r="I266" i="10"/>
  <c r="H266" i="10"/>
  <c r="G266" i="10"/>
  <c r="E266" i="10"/>
  <c r="D266" i="10"/>
  <c r="S265" i="10"/>
  <c r="R265" i="10"/>
  <c r="Q265" i="10"/>
  <c r="P265" i="10"/>
  <c r="O265" i="10"/>
  <c r="N265" i="10"/>
  <c r="M265" i="10"/>
  <c r="L265" i="10"/>
  <c r="K265" i="10"/>
  <c r="J265" i="10"/>
  <c r="I265" i="10"/>
  <c r="H265" i="10"/>
  <c r="G265" i="10"/>
  <c r="E265" i="10"/>
  <c r="D265" i="10"/>
  <c r="S264" i="10"/>
  <c r="R264" i="10"/>
  <c r="Q264" i="10"/>
  <c r="P264" i="10"/>
  <c r="O264" i="10"/>
  <c r="N264" i="10"/>
  <c r="M264" i="10"/>
  <c r="L264" i="10"/>
  <c r="K264" i="10"/>
  <c r="J264" i="10"/>
  <c r="I264" i="10"/>
  <c r="H264" i="10"/>
  <c r="G264" i="10"/>
  <c r="E264" i="10"/>
  <c r="D264" i="10"/>
  <c r="S263" i="10"/>
  <c r="R263" i="10"/>
  <c r="Q263" i="10"/>
  <c r="P263" i="10"/>
  <c r="O263" i="10"/>
  <c r="N263" i="10"/>
  <c r="M263" i="10"/>
  <c r="L263" i="10"/>
  <c r="K263" i="10"/>
  <c r="J263" i="10"/>
  <c r="I263" i="10"/>
  <c r="H263" i="10"/>
  <c r="G263" i="10"/>
  <c r="E263" i="10"/>
  <c r="D263" i="10"/>
  <c r="S262" i="10"/>
  <c r="R262" i="10"/>
  <c r="Q262" i="10"/>
  <c r="P262" i="10"/>
  <c r="O262" i="10"/>
  <c r="N262" i="10"/>
  <c r="M262" i="10"/>
  <c r="L262" i="10"/>
  <c r="K262" i="10"/>
  <c r="J262" i="10"/>
  <c r="I262" i="10"/>
  <c r="H262" i="10"/>
  <c r="G262" i="10"/>
  <c r="E262" i="10"/>
  <c r="D262" i="10"/>
  <c r="S261" i="10"/>
  <c r="R261" i="10"/>
  <c r="Q261" i="10"/>
  <c r="P261" i="10"/>
  <c r="O261" i="10"/>
  <c r="N261" i="10"/>
  <c r="M261" i="10"/>
  <c r="L261" i="10"/>
  <c r="K261" i="10"/>
  <c r="J261" i="10"/>
  <c r="I261" i="10"/>
  <c r="H261" i="10"/>
  <c r="G261" i="10"/>
  <c r="E261" i="10"/>
  <c r="D261" i="10"/>
  <c r="S260" i="10"/>
  <c r="R260" i="10"/>
  <c r="Q260" i="10"/>
  <c r="P260" i="10"/>
  <c r="O260" i="10"/>
  <c r="N260" i="10"/>
  <c r="M260" i="10"/>
  <c r="L260" i="10"/>
  <c r="K260" i="10"/>
  <c r="J260" i="10"/>
  <c r="I260" i="10"/>
  <c r="H260" i="10"/>
  <c r="G260" i="10"/>
  <c r="E260" i="10"/>
  <c r="D260" i="10"/>
  <c r="S259" i="10"/>
  <c r="R259" i="10"/>
  <c r="Q259" i="10"/>
  <c r="P259" i="10"/>
  <c r="O259" i="10"/>
  <c r="N259" i="10"/>
  <c r="M259" i="10"/>
  <c r="L259" i="10"/>
  <c r="K259" i="10"/>
  <c r="J259" i="10"/>
  <c r="I259" i="10"/>
  <c r="H259" i="10"/>
  <c r="G259" i="10"/>
  <c r="E259" i="10"/>
  <c r="D259" i="10"/>
  <c r="S258" i="10"/>
  <c r="R258" i="10"/>
  <c r="Q258" i="10"/>
  <c r="P258" i="10"/>
  <c r="O258" i="10"/>
  <c r="N258" i="10"/>
  <c r="M258" i="10"/>
  <c r="L258" i="10"/>
  <c r="K258" i="10"/>
  <c r="J258" i="10"/>
  <c r="I258" i="10"/>
  <c r="H258" i="10"/>
  <c r="G258" i="10"/>
  <c r="E258" i="10"/>
  <c r="D258" i="10"/>
  <c r="S257" i="10"/>
  <c r="R257" i="10"/>
  <c r="Q257" i="10"/>
  <c r="P257" i="10"/>
  <c r="O257" i="10"/>
  <c r="N257" i="10"/>
  <c r="M257" i="10"/>
  <c r="L257" i="10"/>
  <c r="K257" i="10"/>
  <c r="J257" i="10"/>
  <c r="I257" i="10"/>
  <c r="H257" i="10"/>
  <c r="G257" i="10"/>
  <c r="E257" i="10"/>
  <c r="D257" i="10"/>
  <c r="S256" i="10"/>
  <c r="R256" i="10"/>
  <c r="Q256" i="10"/>
  <c r="P256" i="10"/>
  <c r="O256" i="10"/>
  <c r="N256" i="10"/>
  <c r="M256" i="10"/>
  <c r="L256" i="10"/>
  <c r="K256" i="10"/>
  <c r="J256" i="10"/>
  <c r="I256" i="10"/>
  <c r="H256" i="10"/>
  <c r="G256" i="10"/>
  <c r="E256" i="10"/>
  <c r="D256" i="10"/>
  <c r="S255" i="10"/>
  <c r="R255" i="10"/>
  <c r="Q255" i="10"/>
  <c r="P255" i="10"/>
  <c r="O255" i="10"/>
  <c r="N255" i="10"/>
  <c r="M255" i="10"/>
  <c r="L255" i="10"/>
  <c r="K255" i="10"/>
  <c r="J255" i="10"/>
  <c r="I255" i="10"/>
  <c r="H255" i="10"/>
  <c r="G255" i="10"/>
  <c r="E255" i="10"/>
  <c r="D255" i="10"/>
  <c r="S254" i="10"/>
  <c r="R254" i="10"/>
  <c r="Q254" i="10"/>
  <c r="P254" i="10"/>
  <c r="O254" i="10"/>
  <c r="N254" i="10"/>
  <c r="M254" i="10"/>
  <c r="L254" i="10"/>
  <c r="K254" i="10"/>
  <c r="J254" i="10"/>
  <c r="I254" i="10"/>
  <c r="H254" i="10"/>
  <c r="G254" i="10"/>
  <c r="E254" i="10"/>
  <c r="D254" i="10"/>
  <c r="S253" i="10"/>
  <c r="R253" i="10"/>
  <c r="Q253" i="10"/>
  <c r="P253" i="10"/>
  <c r="O253" i="10"/>
  <c r="N253" i="10"/>
  <c r="M253" i="10"/>
  <c r="L253" i="10"/>
  <c r="K253" i="10"/>
  <c r="J253" i="10"/>
  <c r="I253" i="10"/>
  <c r="H253" i="10"/>
  <c r="G253" i="10"/>
  <c r="E253" i="10"/>
  <c r="D253" i="10"/>
  <c r="S252" i="10"/>
  <c r="R252" i="10"/>
  <c r="Q252" i="10"/>
  <c r="P252" i="10"/>
  <c r="O252" i="10"/>
  <c r="N252" i="10"/>
  <c r="M252" i="10"/>
  <c r="L252" i="10"/>
  <c r="K252" i="10"/>
  <c r="J252" i="10"/>
  <c r="I252" i="10"/>
  <c r="H252" i="10"/>
  <c r="G252" i="10"/>
  <c r="E252" i="10"/>
  <c r="D252" i="10"/>
  <c r="S251" i="10"/>
  <c r="R251" i="10"/>
  <c r="Q251" i="10"/>
  <c r="P251" i="10"/>
  <c r="O251" i="10"/>
  <c r="N251" i="10"/>
  <c r="M251" i="10"/>
  <c r="L251" i="10"/>
  <c r="K251" i="10"/>
  <c r="J251" i="10"/>
  <c r="I251" i="10"/>
  <c r="H251" i="10"/>
  <c r="G251" i="10"/>
  <c r="E251" i="10"/>
  <c r="D251" i="10"/>
  <c r="S250" i="10"/>
  <c r="R250" i="10"/>
  <c r="Q250" i="10"/>
  <c r="P250" i="10"/>
  <c r="O250" i="10"/>
  <c r="N250" i="10"/>
  <c r="M250" i="10"/>
  <c r="L250" i="10"/>
  <c r="K250" i="10"/>
  <c r="J250" i="10"/>
  <c r="I250" i="10"/>
  <c r="H250" i="10"/>
  <c r="G250" i="10"/>
  <c r="E250" i="10"/>
  <c r="D250" i="10"/>
  <c r="S249" i="10"/>
  <c r="R249" i="10"/>
  <c r="Q249" i="10"/>
  <c r="P249" i="10"/>
  <c r="O249" i="10"/>
  <c r="N249" i="10"/>
  <c r="M249" i="10"/>
  <c r="L249" i="10"/>
  <c r="K249" i="10"/>
  <c r="J249" i="10"/>
  <c r="I249" i="10"/>
  <c r="H249" i="10"/>
  <c r="G249" i="10"/>
  <c r="E249" i="10"/>
  <c r="D249" i="10"/>
  <c r="S248" i="10"/>
  <c r="R248" i="10"/>
  <c r="Q248" i="10"/>
  <c r="P248" i="10"/>
  <c r="O248" i="10"/>
  <c r="N248" i="10"/>
  <c r="M248" i="10"/>
  <c r="L248" i="10"/>
  <c r="K248" i="10"/>
  <c r="J248" i="10"/>
  <c r="I248" i="10"/>
  <c r="H248" i="10"/>
  <c r="G248" i="10"/>
  <c r="E248" i="10"/>
  <c r="D248" i="10"/>
  <c r="S247" i="10"/>
  <c r="R247" i="10"/>
  <c r="Q247" i="10"/>
  <c r="P247" i="10"/>
  <c r="O247" i="10"/>
  <c r="N247" i="10"/>
  <c r="M247" i="10"/>
  <c r="L247" i="10"/>
  <c r="K247" i="10"/>
  <c r="J247" i="10"/>
  <c r="I247" i="10"/>
  <c r="H247" i="10"/>
  <c r="G247" i="10"/>
  <c r="E247" i="10"/>
  <c r="D247" i="10"/>
  <c r="S246" i="10"/>
  <c r="R246" i="10"/>
  <c r="Q246" i="10"/>
  <c r="P246" i="10"/>
  <c r="O246" i="10"/>
  <c r="N246" i="10"/>
  <c r="M246" i="10"/>
  <c r="L246" i="10"/>
  <c r="K246" i="10"/>
  <c r="J246" i="10"/>
  <c r="I246" i="10"/>
  <c r="H246" i="10"/>
  <c r="G246" i="10"/>
  <c r="E246" i="10"/>
  <c r="D246" i="10"/>
  <c r="S245" i="10"/>
  <c r="R245" i="10"/>
  <c r="Q245" i="10"/>
  <c r="P245" i="10"/>
  <c r="O245" i="10"/>
  <c r="N245" i="10"/>
  <c r="M245" i="10"/>
  <c r="L245" i="10"/>
  <c r="K245" i="10"/>
  <c r="J245" i="10"/>
  <c r="I245" i="10"/>
  <c r="H245" i="10"/>
  <c r="G245" i="10"/>
  <c r="E245" i="10"/>
  <c r="D245" i="10"/>
  <c r="S244" i="10"/>
  <c r="R244" i="10"/>
  <c r="Q244" i="10"/>
  <c r="P244" i="10"/>
  <c r="O244" i="10"/>
  <c r="N244" i="10"/>
  <c r="M244" i="10"/>
  <c r="L244" i="10"/>
  <c r="K244" i="10"/>
  <c r="J244" i="10"/>
  <c r="I244" i="10"/>
  <c r="H244" i="10"/>
  <c r="G244" i="10"/>
  <c r="E244" i="10"/>
  <c r="D244" i="10"/>
  <c r="S243" i="10"/>
  <c r="R243" i="10"/>
  <c r="Q243" i="10"/>
  <c r="P243" i="10"/>
  <c r="O243" i="10"/>
  <c r="N243" i="10"/>
  <c r="M243" i="10"/>
  <c r="L243" i="10"/>
  <c r="K243" i="10"/>
  <c r="J243" i="10"/>
  <c r="I243" i="10"/>
  <c r="H243" i="10"/>
  <c r="G243" i="10"/>
  <c r="E243" i="10"/>
  <c r="D243" i="10"/>
  <c r="S242" i="10"/>
  <c r="R242" i="10"/>
  <c r="Q242" i="10"/>
  <c r="P242" i="10"/>
  <c r="O242" i="10"/>
  <c r="N242" i="10"/>
  <c r="M242" i="10"/>
  <c r="L242" i="10"/>
  <c r="K242" i="10"/>
  <c r="J242" i="10"/>
  <c r="I242" i="10"/>
  <c r="H242" i="10"/>
  <c r="G242" i="10"/>
  <c r="E242" i="10"/>
  <c r="D242" i="10"/>
  <c r="S241" i="10"/>
  <c r="R241" i="10"/>
  <c r="Q241" i="10"/>
  <c r="P241" i="10"/>
  <c r="O241" i="10"/>
  <c r="N241" i="10"/>
  <c r="M241" i="10"/>
  <c r="L241" i="10"/>
  <c r="K241" i="10"/>
  <c r="J241" i="10"/>
  <c r="I241" i="10"/>
  <c r="H241" i="10"/>
  <c r="G241" i="10"/>
  <c r="E241" i="10"/>
  <c r="D241" i="10"/>
  <c r="S240" i="10"/>
  <c r="R240" i="10"/>
  <c r="Q240" i="10"/>
  <c r="P240" i="10"/>
  <c r="O240" i="10"/>
  <c r="N240" i="10"/>
  <c r="M240" i="10"/>
  <c r="L240" i="10"/>
  <c r="K240" i="10"/>
  <c r="J240" i="10"/>
  <c r="I240" i="10"/>
  <c r="H240" i="10"/>
  <c r="G240" i="10"/>
  <c r="E240" i="10"/>
  <c r="D240" i="10"/>
  <c r="S239" i="10"/>
  <c r="R239" i="10"/>
  <c r="Q239" i="10"/>
  <c r="P239" i="10"/>
  <c r="O239" i="10"/>
  <c r="N239" i="10"/>
  <c r="M239" i="10"/>
  <c r="L239" i="10"/>
  <c r="K239" i="10"/>
  <c r="J239" i="10"/>
  <c r="I239" i="10"/>
  <c r="H239" i="10"/>
  <c r="G239" i="10"/>
  <c r="E239" i="10"/>
  <c r="D239" i="10"/>
  <c r="S238" i="10"/>
  <c r="R238" i="10"/>
  <c r="Q238" i="10"/>
  <c r="P238" i="10"/>
  <c r="O238" i="10"/>
  <c r="N238" i="10"/>
  <c r="M238" i="10"/>
  <c r="L238" i="10"/>
  <c r="K238" i="10"/>
  <c r="J238" i="10"/>
  <c r="I238" i="10"/>
  <c r="H238" i="10"/>
  <c r="G238" i="10"/>
  <c r="E238" i="10"/>
  <c r="D238" i="10"/>
  <c r="S237" i="10"/>
  <c r="R237" i="10"/>
  <c r="Q237" i="10"/>
  <c r="P237" i="10"/>
  <c r="O237" i="10"/>
  <c r="N237" i="10"/>
  <c r="M237" i="10"/>
  <c r="L237" i="10"/>
  <c r="K237" i="10"/>
  <c r="J237" i="10"/>
  <c r="I237" i="10"/>
  <c r="H237" i="10"/>
  <c r="G237" i="10"/>
  <c r="E237" i="10"/>
  <c r="D237" i="10"/>
  <c r="S236" i="10"/>
  <c r="R236" i="10"/>
  <c r="Q236" i="10"/>
  <c r="P236" i="10"/>
  <c r="O236" i="10"/>
  <c r="N236" i="10"/>
  <c r="M236" i="10"/>
  <c r="L236" i="10"/>
  <c r="K236" i="10"/>
  <c r="J236" i="10"/>
  <c r="I236" i="10"/>
  <c r="H236" i="10"/>
  <c r="G236" i="10"/>
  <c r="E236" i="10"/>
  <c r="D236" i="10"/>
  <c r="S235" i="10"/>
  <c r="R235" i="10"/>
  <c r="Q235" i="10"/>
  <c r="P235" i="10"/>
  <c r="O235" i="10"/>
  <c r="N235" i="10"/>
  <c r="M235" i="10"/>
  <c r="L235" i="10"/>
  <c r="K235" i="10"/>
  <c r="J235" i="10"/>
  <c r="I235" i="10"/>
  <c r="H235" i="10"/>
  <c r="G235" i="10"/>
  <c r="E235" i="10"/>
  <c r="D235" i="10"/>
  <c r="S234" i="10"/>
  <c r="R234" i="10"/>
  <c r="Q234" i="10"/>
  <c r="P234" i="10"/>
  <c r="O234" i="10"/>
  <c r="N234" i="10"/>
  <c r="M234" i="10"/>
  <c r="L234" i="10"/>
  <c r="K234" i="10"/>
  <c r="J234" i="10"/>
  <c r="I234" i="10"/>
  <c r="H234" i="10"/>
  <c r="G234" i="10"/>
  <c r="E234" i="10"/>
  <c r="D234" i="10"/>
  <c r="S233" i="10"/>
  <c r="R233" i="10"/>
  <c r="Q233" i="10"/>
  <c r="P233" i="10"/>
  <c r="O233" i="10"/>
  <c r="N233" i="10"/>
  <c r="M233" i="10"/>
  <c r="L233" i="10"/>
  <c r="K233" i="10"/>
  <c r="J233" i="10"/>
  <c r="I233" i="10"/>
  <c r="H233" i="10"/>
  <c r="G233" i="10"/>
  <c r="E233" i="10"/>
  <c r="D233" i="10"/>
  <c r="S232" i="10"/>
  <c r="R232" i="10"/>
  <c r="Q232" i="10"/>
  <c r="P232" i="10"/>
  <c r="O232" i="10"/>
  <c r="N232" i="10"/>
  <c r="M232" i="10"/>
  <c r="L232" i="10"/>
  <c r="K232" i="10"/>
  <c r="J232" i="10"/>
  <c r="I232" i="10"/>
  <c r="H232" i="10"/>
  <c r="G232" i="10"/>
  <c r="E232" i="10"/>
  <c r="D232" i="10"/>
  <c r="S231" i="10"/>
  <c r="R231" i="10"/>
  <c r="Q231" i="10"/>
  <c r="P231" i="10"/>
  <c r="O231" i="10"/>
  <c r="N231" i="10"/>
  <c r="M231" i="10"/>
  <c r="L231" i="10"/>
  <c r="K231" i="10"/>
  <c r="J231" i="10"/>
  <c r="I231" i="10"/>
  <c r="H231" i="10"/>
  <c r="G231" i="10"/>
  <c r="E231" i="10"/>
  <c r="D231" i="10"/>
  <c r="S230" i="10"/>
  <c r="R230" i="10"/>
  <c r="Q230" i="10"/>
  <c r="P230" i="10"/>
  <c r="O230" i="10"/>
  <c r="N230" i="10"/>
  <c r="M230" i="10"/>
  <c r="L230" i="10"/>
  <c r="K230" i="10"/>
  <c r="J230" i="10"/>
  <c r="I230" i="10"/>
  <c r="H230" i="10"/>
  <c r="G230" i="10"/>
  <c r="E230" i="10"/>
  <c r="D230" i="10"/>
  <c r="S229" i="10"/>
  <c r="R229" i="10"/>
  <c r="Q229" i="10"/>
  <c r="P229" i="10"/>
  <c r="O229" i="10"/>
  <c r="N229" i="10"/>
  <c r="M229" i="10"/>
  <c r="L229" i="10"/>
  <c r="K229" i="10"/>
  <c r="J229" i="10"/>
  <c r="I229" i="10"/>
  <c r="H229" i="10"/>
  <c r="G229" i="10"/>
  <c r="E229" i="10"/>
  <c r="D229" i="10"/>
  <c r="S228" i="10"/>
  <c r="R228" i="10"/>
  <c r="Q228" i="10"/>
  <c r="P228" i="10"/>
  <c r="O228" i="10"/>
  <c r="N228" i="10"/>
  <c r="M228" i="10"/>
  <c r="L228" i="10"/>
  <c r="K228" i="10"/>
  <c r="J228" i="10"/>
  <c r="I228" i="10"/>
  <c r="H228" i="10"/>
  <c r="G228" i="10"/>
  <c r="E228" i="10"/>
  <c r="D228" i="10"/>
  <c r="S227" i="10"/>
  <c r="R227" i="10"/>
  <c r="Q227" i="10"/>
  <c r="P227" i="10"/>
  <c r="O227" i="10"/>
  <c r="N227" i="10"/>
  <c r="M227" i="10"/>
  <c r="L227" i="10"/>
  <c r="K227" i="10"/>
  <c r="J227" i="10"/>
  <c r="I227" i="10"/>
  <c r="H227" i="10"/>
  <c r="G227" i="10"/>
  <c r="E227" i="10"/>
  <c r="D227" i="10"/>
  <c r="S226" i="10"/>
  <c r="R226" i="10"/>
  <c r="Q226" i="10"/>
  <c r="P226" i="10"/>
  <c r="O226" i="10"/>
  <c r="N226" i="10"/>
  <c r="M226" i="10"/>
  <c r="L226" i="10"/>
  <c r="K226" i="10"/>
  <c r="J226" i="10"/>
  <c r="I226" i="10"/>
  <c r="H226" i="10"/>
  <c r="G226" i="10"/>
  <c r="E226" i="10"/>
  <c r="D226" i="10"/>
  <c r="S225" i="10"/>
  <c r="R225" i="10"/>
  <c r="Q225" i="10"/>
  <c r="P225" i="10"/>
  <c r="O225" i="10"/>
  <c r="N225" i="10"/>
  <c r="M225" i="10"/>
  <c r="L225" i="10"/>
  <c r="K225" i="10"/>
  <c r="J225" i="10"/>
  <c r="I225" i="10"/>
  <c r="H225" i="10"/>
  <c r="G225" i="10"/>
  <c r="E225" i="10"/>
  <c r="D225" i="10"/>
  <c r="S224" i="10"/>
  <c r="R224" i="10"/>
  <c r="Q224" i="10"/>
  <c r="P224" i="10"/>
  <c r="O224" i="10"/>
  <c r="N224" i="10"/>
  <c r="M224" i="10"/>
  <c r="L224" i="10"/>
  <c r="K224" i="10"/>
  <c r="J224" i="10"/>
  <c r="I224" i="10"/>
  <c r="H224" i="10"/>
  <c r="G224" i="10"/>
  <c r="E224" i="10"/>
  <c r="D224" i="10"/>
  <c r="S223" i="10"/>
  <c r="R223" i="10"/>
  <c r="Q223" i="10"/>
  <c r="P223" i="10"/>
  <c r="O223" i="10"/>
  <c r="N223" i="10"/>
  <c r="M223" i="10"/>
  <c r="L223" i="10"/>
  <c r="K223" i="10"/>
  <c r="J223" i="10"/>
  <c r="I223" i="10"/>
  <c r="H223" i="10"/>
  <c r="G223" i="10"/>
  <c r="E223" i="10"/>
  <c r="D223" i="10"/>
  <c r="S222" i="10"/>
  <c r="R222" i="10"/>
  <c r="Q222" i="10"/>
  <c r="P222" i="10"/>
  <c r="O222" i="10"/>
  <c r="N222" i="10"/>
  <c r="M222" i="10"/>
  <c r="L222" i="10"/>
  <c r="K222" i="10"/>
  <c r="J222" i="10"/>
  <c r="I222" i="10"/>
  <c r="H222" i="10"/>
  <c r="G222" i="10"/>
  <c r="E222" i="10"/>
  <c r="D222" i="10"/>
  <c r="S221" i="10"/>
  <c r="R221" i="10"/>
  <c r="Q221" i="10"/>
  <c r="P221" i="10"/>
  <c r="O221" i="10"/>
  <c r="N221" i="10"/>
  <c r="M221" i="10"/>
  <c r="L221" i="10"/>
  <c r="K221" i="10"/>
  <c r="J221" i="10"/>
  <c r="I221" i="10"/>
  <c r="H221" i="10"/>
  <c r="G221" i="10"/>
  <c r="E221" i="10"/>
  <c r="D221" i="10"/>
  <c r="S220" i="10"/>
  <c r="R220" i="10"/>
  <c r="Q220" i="10"/>
  <c r="P220" i="10"/>
  <c r="O220" i="10"/>
  <c r="N220" i="10"/>
  <c r="M220" i="10"/>
  <c r="L220" i="10"/>
  <c r="K220" i="10"/>
  <c r="J220" i="10"/>
  <c r="I220" i="10"/>
  <c r="H220" i="10"/>
  <c r="G220" i="10"/>
  <c r="E220" i="10"/>
  <c r="D220" i="10"/>
  <c r="S219" i="10"/>
  <c r="R219" i="10"/>
  <c r="Q219" i="10"/>
  <c r="P219" i="10"/>
  <c r="O219" i="10"/>
  <c r="N219" i="10"/>
  <c r="M219" i="10"/>
  <c r="L219" i="10"/>
  <c r="K219" i="10"/>
  <c r="J219" i="10"/>
  <c r="I219" i="10"/>
  <c r="H219" i="10"/>
  <c r="G219" i="10"/>
  <c r="E219" i="10"/>
  <c r="D219" i="10"/>
  <c r="S218" i="10"/>
  <c r="R218" i="10"/>
  <c r="Q218" i="10"/>
  <c r="P218" i="10"/>
  <c r="O218" i="10"/>
  <c r="N218" i="10"/>
  <c r="M218" i="10"/>
  <c r="L218" i="10"/>
  <c r="K218" i="10"/>
  <c r="J218" i="10"/>
  <c r="I218" i="10"/>
  <c r="H218" i="10"/>
  <c r="G218" i="10"/>
  <c r="E218" i="10"/>
  <c r="D218" i="10"/>
  <c r="S217" i="10"/>
  <c r="R217" i="10"/>
  <c r="Q217" i="10"/>
  <c r="P217" i="10"/>
  <c r="O217" i="10"/>
  <c r="N217" i="10"/>
  <c r="M217" i="10"/>
  <c r="L217" i="10"/>
  <c r="K217" i="10"/>
  <c r="J217" i="10"/>
  <c r="I217" i="10"/>
  <c r="H217" i="10"/>
  <c r="G217" i="10"/>
  <c r="E217" i="10"/>
  <c r="D217" i="10"/>
  <c r="S216" i="10"/>
  <c r="R216" i="10"/>
  <c r="Q216" i="10"/>
  <c r="P216" i="10"/>
  <c r="O216" i="10"/>
  <c r="N216" i="10"/>
  <c r="M216" i="10"/>
  <c r="L216" i="10"/>
  <c r="K216" i="10"/>
  <c r="J216" i="10"/>
  <c r="I216" i="10"/>
  <c r="H216" i="10"/>
  <c r="G216" i="10"/>
  <c r="E216" i="10"/>
  <c r="D216" i="10"/>
  <c r="S215" i="10"/>
  <c r="R215" i="10"/>
  <c r="Q215" i="10"/>
  <c r="P215" i="10"/>
  <c r="O215" i="10"/>
  <c r="N215" i="10"/>
  <c r="M215" i="10"/>
  <c r="L215" i="10"/>
  <c r="K215" i="10"/>
  <c r="J215" i="10"/>
  <c r="I215" i="10"/>
  <c r="H215" i="10"/>
  <c r="G215" i="10"/>
  <c r="E215" i="10"/>
  <c r="D215" i="10"/>
  <c r="S214" i="10"/>
  <c r="R214" i="10"/>
  <c r="Q214" i="10"/>
  <c r="P214" i="10"/>
  <c r="O214" i="10"/>
  <c r="N214" i="10"/>
  <c r="M214" i="10"/>
  <c r="L214" i="10"/>
  <c r="K214" i="10"/>
  <c r="J214" i="10"/>
  <c r="I214" i="10"/>
  <c r="H214" i="10"/>
  <c r="G214" i="10"/>
  <c r="E214" i="10"/>
  <c r="D214" i="10"/>
  <c r="S213" i="10"/>
  <c r="R213" i="10"/>
  <c r="Q213" i="10"/>
  <c r="P213" i="10"/>
  <c r="O213" i="10"/>
  <c r="N213" i="10"/>
  <c r="M213" i="10"/>
  <c r="L213" i="10"/>
  <c r="K213" i="10"/>
  <c r="J213" i="10"/>
  <c r="I213" i="10"/>
  <c r="H213" i="10"/>
  <c r="G213" i="10"/>
  <c r="E213" i="10"/>
  <c r="D213" i="10"/>
  <c r="S212" i="10"/>
  <c r="R212" i="10"/>
  <c r="Q212" i="10"/>
  <c r="P212" i="10"/>
  <c r="O212" i="10"/>
  <c r="N212" i="10"/>
  <c r="M212" i="10"/>
  <c r="L212" i="10"/>
  <c r="K212" i="10"/>
  <c r="J212" i="10"/>
  <c r="I212" i="10"/>
  <c r="H212" i="10"/>
  <c r="G212" i="10"/>
  <c r="E212" i="10"/>
  <c r="D212" i="10"/>
  <c r="S211" i="10"/>
  <c r="R211" i="10"/>
  <c r="Q211" i="10"/>
  <c r="P211" i="10"/>
  <c r="O211" i="10"/>
  <c r="N211" i="10"/>
  <c r="M211" i="10"/>
  <c r="L211" i="10"/>
  <c r="K211" i="10"/>
  <c r="J211" i="10"/>
  <c r="I211" i="10"/>
  <c r="H211" i="10"/>
  <c r="G211" i="10"/>
  <c r="E211" i="10"/>
  <c r="D211" i="10"/>
  <c r="S210" i="10"/>
  <c r="R210" i="10"/>
  <c r="Q210" i="10"/>
  <c r="P210" i="10"/>
  <c r="O210" i="10"/>
  <c r="N210" i="10"/>
  <c r="M210" i="10"/>
  <c r="L210" i="10"/>
  <c r="K210" i="10"/>
  <c r="J210" i="10"/>
  <c r="I210" i="10"/>
  <c r="H210" i="10"/>
  <c r="G210" i="10"/>
  <c r="E210" i="10"/>
  <c r="D210" i="10"/>
  <c r="S209" i="10"/>
  <c r="R209" i="10"/>
  <c r="Q209" i="10"/>
  <c r="P209" i="10"/>
  <c r="O209" i="10"/>
  <c r="N209" i="10"/>
  <c r="M209" i="10"/>
  <c r="L209" i="10"/>
  <c r="K209" i="10"/>
  <c r="J209" i="10"/>
  <c r="I209" i="10"/>
  <c r="H209" i="10"/>
  <c r="G209" i="10"/>
  <c r="E209" i="10"/>
  <c r="D209" i="10"/>
  <c r="S208" i="10"/>
  <c r="R208" i="10"/>
  <c r="Q208" i="10"/>
  <c r="P208" i="10"/>
  <c r="O208" i="10"/>
  <c r="N208" i="10"/>
  <c r="M208" i="10"/>
  <c r="L208" i="10"/>
  <c r="K208" i="10"/>
  <c r="J208" i="10"/>
  <c r="I208" i="10"/>
  <c r="H208" i="10"/>
  <c r="G208" i="10"/>
  <c r="E208" i="10"/>
  <c r="D208" i="10"/>
  <c r="S207" i="10"/>
  <c r="R207" i="10"/>
  <c r="Q207" i="10"/>
  <c r="P207" i="10"/>
  <c r="O207" i="10"/>
  <c r="N207" i="10"/>
  <c r="M207" i="10"/>
  <c r="L207" i="10"/>
  <c r="K207" i="10"/>
  <c r="J207" i="10"/>
  <c r="I207" i="10"/>
  <c r="H207" i="10"/>
  <c r="G207" i="10"/>
  <c r="E207" i="10"/>
  <c r="D207" i="10"/>
  <c r="S206" i="10"/>
  <c r="R206" i="10"/>
  <c r="Q206" i="10"/>
  <c r="P206" i="10"/>
  <c r="O206" i="10"/>
  <c r="N206" i="10"/>
  <c r="M206" i="10"/>
  <c r="L206" i="10"/>
  <c r="K206" i="10"/>
  <c r="J206" i="10"/>
  <c r="I206" i="10"/>
  <c r="H206" i="10"/>
  <c r="G206" i="10"/>
  <c r="E206" i="10"/>
  <c r="D206" i="10"/>
  <c r="S205" i="10"/>
  <c r="R205" i="10"/>
  <c r="Q205" i="10"/>
  <c r="P205" i="10"/>
  <c r="O205" i="10"/>
  <c r="N205" i="10"/>
  <c r="M205" i="10"/>
  <c r="L205" i="10"/>
  <c r="K205" i="10"/>
  <c r="J205" i="10"/>
  <c r="I205" i="10"/>
  <c r="H205" i="10"/>
  <c r="G205" i="10"/>
  <c r="E205" i="10"/>
  <c r="D205" i="10"/>
  <c r="S204" i="10"/>
  <c r="R204" i="10"/>
  <c r="Q204" i="10"/>
  <c r="P204" i="10"/>
  <c r="O204" i="10"/>
  <c r="N204" i="10"/>
  <c r="M204" i="10"/>
  <c r="L204" i="10"/>
  <c r="K204" i="10"/>
  <c r="J204" i="10"/>
  <c r="I204" i="10"/>
  <c r="H204" i="10"/>
  <c r="G204" i="10"/>
  <c r="E204" i="10"/>
  <c r="D204" i="10"/>
  <c r="S203" i="10"/>
  <c r="R203" i="10"/>
  <c r="Q203" i="10"/>
  <c r="P203" i="10"/>
  <c r="O203" i="10"/>
  <c r="N203" i="10"/>
  <c r="M203" i="10"/>
  <c r="L203" i="10"/>
  <c r="K203" i="10"/>
  <c r="J203" i="10"/>
  <c r="I203" i="10"/>
  <c r="H203" i="10"/>
  <c r="G203" i="10"/>
  <c r="E203" i="10"/>
  <c r="D203" i="10"/>
  <c r="S202" i="10"/>
  <c r="R202" i="10"/>
  <c r="Q202" i="10"/>
  <c r="P202" i="10"/>
  <c r="O202" i="10"/>
  <c r="N202" i="10"/>
  <c r="M202" i="10"/>
  <c r="L202" i="10"/>
  <c r="K202" i="10"/>
  <c r="J202" i="10"/>
  <c r="I202" i="10"/>
  <c r="H202" i="10"/>
  <c r="G202" i="10"/>
  <c r="E202" i="10"/>
  <c r="D202" i="10"/>
  <c r="S201" i="10"/>
  <c r="R201" i="10"/>
  <c r="Q201" i="10"/>
  <c r="P201" i="10"/>
  <c r="O201" i="10"/>
  <c r="N201" i="10"/>
  <c r="M201" i="10"/>
  <c r="L201" i="10"/>
  <c r="K201" i="10"/>
  <c r="J201" i="10"/>
  <c r="I201" i="10"/>
  <c r="H201" i="10"/>
  <c r="G201" i="10"/>
  <c r="E201" i="10"/>
  <c r="D201" i="10"/>
  <c r="S200" i="10"/>
  <c r="R200" i="10"/>
  <c r="Q200" i="10"/>
  <c r="P200" i="10"/>
  <c r="O200" i="10"/>
  <c r="N200" i="10"/>
  <c r="M200" i="10"/>
  <c r="L200" i="10"/>
  <c r="K200" i="10"/>
  <c r="J200" i="10"/>
  <c r="I200" i="10"/>
  <c r="H200" i="10"/>
  <c r="G200" i="10"/>
  <c r="E200" i="10"/>
  <c r="D200" i="10"/>
  <c r="S199" i="10"/>
  <c r="R199" i="10"/>
  <c r="Q199" i="10"/>
  <c r="P199" i="10"/>
  <c r="O199" i="10"/>
  <c r="N199" i="10"/>
  <c r="M199" i="10"/>
  <c r="L199" i="10"/>
  <c r="K199" i="10"/>
  <c r="J199" i="10"/>
  <c r="I199" i="10"/>
  <c r="H199" i="10"/>
  <c r="G199" i="10"/>
  <c r="E199" i="10"/>
  <c r="D199" i="10"/>
  <c r="S198" i="10"/>
  <c r="R198" i="10"/>
  <c r="Q198" i="10"/>
  <c r="P198" i="10"/>
  <c r="O198" i="10"/>
  <c r="N198" i="10"/>
  <c r="M198" i="10"/>
  <c r="L198" i="10"/>
  <c r="K198" i="10"/>
  <c r="J198" i="10"/>
  <c r="I198" i="10"/>
  <c r="H198" i="10"/>
  <c r="G198" i="10"/>
  <c r="E198" i="10"/>
  <c r="D198" i="10"/>
  <c r="S197" i="10"/>
  <c r="R197" i="10"/>
  <c r="Q197" i="10"/>
  <c r="P197" i="10"/>
  <c r="O197" i="10"/>
  <c r="N197" i="10"/>
  <c r="M197" i="10"/>
  <c r="L197" i="10"/>
  <c r="K197" i="10"/>
  <c r="J197" i="10"/>
  <c r="I197" i="10"/>
  <c r="H197" i="10"/>
  <c r="G197" i="10"/>
  <c r="E197" i="10"/>
  <c r="D197" i="10"/>
  <c r="S196" i="10"/>
  <c r="R196" i="10"/>
  <c r="Q196" i="10"/>
  <c r="P196" i="10"/>
  <c r="O196" i="10"/>
  <c r="N196" i="10"/>
  <c r="M196" i="10"/>
  <c r="L196" i="10"/>
  <c r="K196" i="10"/>
  <c r="J196" i="10"/>
  <c r="I196" i="10"/>
  <c r="H196" i="10"/>
  <c r="G196" i="10"/>
  <c r="E196" i="10"/>
  <c r="D196" i="10"/>
  <c r="S195" i="10"/>
  <c r="R195" i="10"/>
  <c r="Q195" i="10"/>
  <c r="P195" i="10"/>
  <c r="O195" i="10"/>
  <c r="N195" i="10"/>
  <c r="M195" i="10"/>
  <c r="L195" i="10"/>
  <c r="K195" i="10"/>
  <c r="J195" i="10"/>
  <c r="I195" i="10"/>
  <c r="H195" i="10"/>
  <c r="G195" i="10"/>
  <c r="E195" i="10"/>
  <c r="D195" i="10"/>
  <c r="S194" i="10"/>
  <c r="R194" i="10"/>
  <c r="Q194" i="10"/>
  <c r="P194" i="10"/>
  <c r="O194" i="10"/>
  <c r="N194" i="10"/>
  <c r="M194" i="10"/>
  <c r="L194" i="10"/>
  <c r="K194" i="10"/>
  <c r="J194" i="10"/>
  <c r="I194" i="10"/>
  <c r="H194" i="10"/>
  <c r="G194" i="10"/>
  <c r="E194" i="10"/>
  <c r="D194" i="10"/>
  <c r="S193" i="10"/>
  <c r="R193" i="10"/>
  <c r="Q193" i="10"/>
  <c r="P193" i="10"/>
  <c r="O193" i="10"/>
  <c r="N193" i="10"/>
  <c r="M193" i="10"/>
  <c r="L193" i="10"/>
  <c r="K193" i="10"/>
  <c r="J193" i="10"/>
  <c r="I193" i="10"/>
  <c r="H193" i="10"/>
  <c r="G193" i="10"/>
  <c r="E193" i="10"/>
  <c r="D193" i="10"/>
  <c r="S192" i="10"/>
  <c r="R192" i="10"/>
  <c r="Q192" i="10"/>
  <c r="P192" i="10"/>
  <c r="O192" i="10"/>
  <c r="N192" i="10"/>
  <c r="M192" i="10"/>
  <c r="L192" i="10"/>
  <c r="K192" i="10"/>
  <c r="J192" i="10"/>
  <c r="I192" i="10"/>
  <c r="H192" i="10"/>
  <c r="G192" i="10"/>
  <c r="E192" i="10"/>
  <c r="D192" i="10"/>
  <c r="S191" i="10"/>
  <c r="R191" i="10"/>
  <c r="Q191" i="10"/>
  <c r="P191" i="10"/>
  <c r="O191" i="10"/>
  <c r="N191" i="10"/>
  <c r="M191" i="10"/>
  <c r="L191" i="10"/>
  <c r="K191" i="10"/>
  <c r="J191" i="10"/>
  <c r="I191" i="10"/>
  <c r="H191" i="10"/>
  <c r="G191" i="10"/>
  <c r="E191" i="10"/>
  <c r="D191" i="10"/>
  <c r="S190" i="10"/>
  <c r="R190" i="10"/>
  <c r="Q190" i="10"/>
  <c r="P190" i="10"/>
  <c r="O190" i="10"/>
  <c r="N190" i="10"/>
  <c r="M190" i="10"/>
  <c r="L190" i="10"/>
  <c r="K190" i="10"/>
  <c r="J190" i="10"/>
  <c r="I190" i="10"/>
  <c r="H190" i="10"/>
  <c r="G190" i="10"/>
  <c r="E190" i="10"/>
  <c r="D190" i="10"/>
  <c r="S189" i="10"/>
  <c r="R189" i="10"/>
  <c r="Q189" i="10"/>
  <c r="P189" i="10"/>
  <c r="O189" i="10"/>
  <c r="N189" i="10"/>
  <c r="M189" i="10"/>
  <c r="L189" i="10"/>
  <c r="K189" i="10"/>
  <c r="J189" i="10"/>
  <c r="I189" i="10"/>
  <c r="H189" i="10"/>
  <c r="G189" i="10"/>
  <c r="E189" i="10"/>
  <c r="D189" i="10"/>
  <c r="S188" i="10"/>
  <c r="R188" i="10"/>
  <c r="Q188" i="10"/>
  <c r="P188" i="10"/>
  <c r="O188" i="10"/>
  <c r="N188" i="10"/>
  <c r="M188" i="10"/>
  <c r="L188" i="10"/>
  <c r="K188" i="10"/>
  <c r="J188" i="10"/>
  <c r="I188" i="10"/>
  <c r="H188" i="10"/>
  <c r="G188" i="10"/>
  <c r="E188" i="10"/>
  <c r="D188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G187" i="10"/>
  <c r="E187" i="10"/>
  <c r="D187" i="10"/>
  <c r="S186" i="10"/>
  <c r="R186" i="10"/>
  <c r="Q186" i="10"/>
  <c r="P186" i="10"/>
  <c r="O186" i="10"/>
  <c r="N186" i="10"/>
  <c r="M186" i="10"/>
  <c r="L186" i="10"/>
  <c r="K186" i="10"/>
  <c r="J186" i="10"/>
  <c r="I186" i="10"/>
  <c r="H186" i="10"/>
  <c r="G186" i="10"/>
  <c r="E186" i="10"/>
  <c r="D186" i="10"/>
  <c r="S185" i="10"/>
  <c r="R185" i="10"/>
  <c r="Q185" i="10"/>
  <c r="P185" i="10"/>
  <c r="O185" i="10"/>
  <c r="N185" i="10"/>
  <c r="M185" i="10"/>
  <c r="L185" i="10"/>
  <c r="K185" i="10"/>
  <c r="J185" i="10"/>
  <c r="I185" i="10"/>
  <c r="H185" i="10"/>
  <c r="G185" i="10"/>
  <c r="E185" i="10"/>
  <c r="D185" i="10"/>
  <c r="S184" i="10"/>
  <c r="R184" i="10"/>
  <c r="Q184" i="10"/>
  <c r="P184" i="10"/>
  <c r="O184" i="10"/>
  <c r="N184" i="10"/>
  <c r="M184" i="10"/>
  <c r="L184" i="10"/>
  <c r="K184" i="10"/>
  <c r="J184" i="10"/>
  <c r="I184" i="10"/>
  <c r="H184" i="10"/>
  <c r="G184" i="10"/>
  <c r="E184" i="10"/>
  <c r="D184" i="10"/>
  <c r="S183" i="10"/>
  <c r="R183" i="10"/>
  <c r="Q183" i="10"/>
  <c r="P183" i="10"/>
  <c r="O183" i="10"/>
  <c r="N183" i="10"/>
  <c r="M183" i="10"/>
  <c r="L183" i="10"/>
  <c r="K183" i="10"/>
  <c r="J183" i="10"/>
  <c r="I183" i="10"/>
  <c r="H183" i="10"/>
  <c r="G183" i="10"/>
  <c r="E183" i="10"/>
  <c r="D183" i="10"/>
  <c r="S182" i="10"/>
  <c r="R182" i="10"/>
  <c r="Q182" i="10"/>
  <c r="P182" i="10"/>
  <c r="O182" i="10"/>
  <c r="N182" i="10"/>
  <c r="M182" i="10"/>
  <c r="L182" i="10"/>
  <c r="K182" i="10"/>
  <c r="J182" i="10"/>
  <c r="I182" i="10"/>
  <c r="H182" i="10"/>
  <c r="G182" i="10"/>
  <c r="E182" i="10"/>
  <c r="D182" i="10"/>
  <c r="S181" i="10"/>
  <c r="R181" i="10"/>
  <c r="Q181" i="10"/>
  <c r="P181" i="10"/>
  <c r="O181" i="10"/>
  <c r="N181" i="10"/>
  <c r="M181" i="10"/>
  <c r="L181" i="10"/>
  <c r="K181" i="10"/>
  <c r="J181" i="10"/>
  <c r="I181" i="10"/>
  <c r="H181" i="10"/>
  <c r="G181" i="10"/>
  <c r="E181" i="10"/>
  <c r="D181" i="10"/>
  <c r="S180" i="10"/>
  <c r="R180" i="10"/>
  <c r="Q180" i="10"/>
  <c r="P180" i="10"/>
  <c r="O180" i="10"/>
  <c r="N180" i="10"/>
  <c r="M180" i="10"/>
  <c r="L180" i="10"/>
  <c r="K180" i="10"/>
  <c r="J180" i="10"/>
  <c r="I180" i="10"/>
  <c r="H180" i="10"/>
  <c r="G180" i="10"/>
  <c r="E180" i="10"/>
  <c r="D180" i="10"/>
  <c r="S179" i="10"/>
  <c r="R179" i="10"/>
  <c r="Q179" i="10"/>
  <c r="P179" i="10"/>
  <c r="O179" i="10"/>
  <c r="N179" i="10"/>
  <c r="M179" i="10"/>
  <c r="L179" i="10"/>
  <c r="K179" i="10"/>
  <c r="J179" i="10"/>
  <c r="I179" i="10"/>
  <c r="H179" i="10"/>
  <c r="G179" i="10"/>
  <c r="E179" i="10"/>
  <c r="D179" i="10"/>
  <c r="S178" i="10"/>
  <c r="R178" i="10"/>
  <c r="Q178" i="10"/>
  <c r="P178" i="10"/>
  <c r="O178" i="10"/>
  <c r="N178" i="10"/>
  <c r="M178" i="10"/>
  <c r="L178" i="10"/>
  <c r="K178" i="10"/>
  <c r="J178" i="10"/>
  <c r="I178" i="10"/>
  <c r="H178" i="10"/>
  <c r="G178" i="10"/>
  <c r="E178" i="10"/>
  <c r="D178" i="10"/>
  <c r="S177" i="10"/>
  <c r="R177" i="10"/>
  <c r="Q177" i="10"/>
  <c r="P177" i="10"/>
  <c r="O177" i="10"/>
  <c r="N177" i="10"/>
  <c r="M177" i="10"/>
  <c r="L177" i="10"/>
  <c r="K177" i="10"/>
  <c r="J177" i="10"/>
  <c r="I177" i="10"/>
  <c r="H177" i="10"/>
  <c r="G177" i="10"/>
  <c r="E177" i="10"/>
  <c r="D177" i="10"/>
  <c r="S176" i="10"/>
  <c r="R176" i="10"/>
  <c r="Q176" i="10"/>
  <c r="P176" i="10"/>
  <c r="O176" i="10"/>
  <c r="N176" i="10"/>
  <c r="M176" i="10"/>
  <c r="L176" i="10"/>
  <c r="K176" i="10"/>
  <c r="J176" i="10"/>
  <c r="I176" i="10"/>
  <c r="H176" i="10"/>
  <c r="G176" i="10"/>
  <c r="E176" i="10"/>
  <c r="D176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E175" i="10"/>
  <c r="D175" i="10"/>
  <c r="S174" i="10"/>
  <c r="R174" i="10"/>
  <c r="Q174" i="10"/>
  <c r="P174" i="10"/>
  <c r="O174" i="10"/>
  <c r="N174" i="10"/>
  <c r="M174" i="10"/>
  <c r="L174" i="10"/>
  <c r="K174" i="10"/>
  <c r="J174" i="10"/>
  <c r="I174" i="10"/>
  <c r="H174" i="10"/>
  <c r="G174" i="10"/>
  <c r="E174" i="10"/>
  <c r="D174" i="10"/>
  <c r="S173" i="10"/>
  <c r="R173" i="10"/>
  <c r="Q173" i="10"/>
  <c r="P173" i="10"/>
  <c r="O173" i="10"/>
  <c r="N173" i="10"/>
  <c r="M173" i="10"/>
  <c r="L173" i="10"/>
  <c r="K173" i="10"/>
  <c r="J173" i="10"/>
  <c r="I173" i="10"/>
  <c r="H173" i="10"/>
  <c r="G173" i="10"/>
  <c r="E173" i="10"/>
  <c r="D173" i="10"/>
  <c r="S172" i="10"/>
  <c r="R172" i="10"/>
  <c r="Q172" i="10"/>
  <c r="P172" i="10"/>
  <c r="O172" i="10"/>
  <c r="N172" i="10"/>
  <c r="M172" i="10"/>
  <c r="L172" i="10"/>
  <c r="K172" i="10"/>
  <c r="J172" i="10"/>
  <c r="I172" i="10"/>
  <c r="H172" i="10"/>
  <c r="G172" i="10"/>
  <c r="E172" i="10"/>
  <c r="D172" i="10"/>
  <c r="S171" i="10"/>
  <c r="R171" i="10"/>
  <c r="Q171" i="10"/>
  <c r="P171" i="10"/>
  <c r="O171" i="10"/>
  <c r="N171" i="10"/>
  <c r="M171" i="10"/>
  <c r="L171" i="10"/>
  <c r="K171" i="10"/>
  <c r="J171" i="10"/>
  <c r="I171" i="10"/>
  <c r="H171" i="10"/>
  <c r="G171" i="10"/>
  <c r="E171" i="10"/>
  <c r="D171" i="10"/>
  <c r="S170" i="10"/>
  <c r="R170" i="10"/>
  <c r="Q170" i="10"/>
  <c r="P170" i="10"/>
  <c r="O170" i="10"/>
  <c r="N170" i="10"/>
  <c r="M170" i="10"/>
  <c r="L170" i="10"/>
  <c r="K170" i="10"/>
  <c r="J170" i="10"/>
  <c r="I170" i="10"/>
  <c r="H170" i="10"/>
  <c r="G170" i="10"/>
  <c r="E170" i="10"/>
  <c r="D170" i="10"/>
  <c r="S169" i="10"/>
  <c r="R169" i="10"/>
  <c r="Q169" i="10"/>
  <c r="P169" i="10"/>
  <c r="O169" i="10"/>
  <c r="N169" i="10"/>
  <c r="M169" i="10"/>
  <c r="L169" i="10"/>
  <c r="K169" i="10"/>
  <c r="J169" i="10"/>
  <c r="I169" i="10"/>
  <c r="H169" i="10"/>
  <c r="G169" i="10"/>
  <c r="E169" i="10"/>
  <c r="D169" i="10"/>
  <c r="S168" i="10"/>
  <c r="R168" i="10"/>
  <c r="Q168" i="10"/>
  <c r="P168" i="10"/>
  <c r="O168" i="10"/>
  <c r="N168" i="10"/>
  <c r="M168" i="10"/>
  <c r="L168" i="10"/>
  <c r="K168" i="10"/>
  <c r="J168" i="10"/>
  <c r="I168" i="10"/>
  <c r="H168" i="10"/>
  <c r="G168" i="10"/>
  <c r="E168" i="10"/>
  <c r="D168" i="10"/>
  <c r="S167" i="10"/>
  <c r="R167" i="10"/>
  <c r="Q167" i="10"/>
  <c r="P167" i="10"/>
  <c r="O167" i="10"/>
  <c r="N167" i="10"/>
  <c r="M167" i="10"/>
  <c r="L167" i="10"/>
  <c r="K167" i="10"/>
  <c r="J167" i="10"/>
  <c r="I167" i="10"/>
  <c r="H167" i="10"/>
  <c r="G167" i="10"/>
  <c r="E167" i="10"/>
  <c r="D167" i="10"/>
  <c r="S166" i="10"/>
  <c r="R166" i="10"/>
  <c r="Q166" i="10"/>
  <c r="P166" i="10"/>
  <c r="O166" i="10"/>
  <c r="N166" i="10"/>
  <c r="M166" i="10"/>
  <c r="L166" i="10"/>
  <c r="K166" i="10"/>
  <c r="J166" i="10"/>
  <c r="I166" i="10"/>
  <c r="H166" i="10"/>
  <c r="G166" i="10"/>
  <c r="E166" i="10"/>
  <c r="D166" i="10"/>
  <c r="S165" i="10"/>
  <c r="R165" i="10"/>
  <c r="Q165" i="10"/>
  <c r="P165" i="10"/>
  <c r="O165" i="10"/>
  <c r="N165" i="10"/>
  <c r="M165" i="10"/>
  <c r="L165" i="10"/>
  <c r="K165" i="10"/>
  <c r="J165" i="10"/>
  <c r="I165" i="10"/>
  <c r="H165" i="10"/>
  <c r="G165" i="10"/>
  <c r="E165" i="10"/>
  <c r="D165" i="10"/>
  <c r="S164" i="10"/>
  <c r="R164" i="10"/>
  <c r="Q164" i="10"/>
  <c r="P164" i="10"/>
  <c r="O164" i="10"/>
  <c r="N164" i="10"/>
  <c r="M164" i="10"/>
  <c r="L164" i="10"/>
  <c r="K164" i="10"/>
  <c r="J164" i="10"/>
  <c r="I164" i="10"/>
  <c r="H164" i="10"/>
  <c r="G164" i="10"/>
  <c r="E164" i="10"/>
  <c r="D164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G163" i="10"/>
  <c r="E163" i="10"/>
  <c r="D163" i="10"/>
  <c r="S162" i="10"/>
  <c r="R162" i="10"/>
  <c r="Q162" i="10"/>
  <c r="P162" i="10"/>
  <c r="O162" i="10"/>
  <c r="N162" i="10"/>
  <c r="M162" i="10"/>
  <c r="L162" i="10"/>
  <c r="K162" i="10"/>
  <c r="J162" i="10"/>
  <c r="I162" i="10"/>
  <c r="H162" i="10"/>
  <c r="G162" i="10"/>
  <c r="E162" i="10"/>
  <c r="D162" i="10"/>
  <c r="S161" i="10"/>
  <c r="R161" i="10"/>
  <c r="Q161" i="10"/>
  <c r="P161" i="10"/>
  <c r="O161" i="10"/>
  <c r="N161" i="10"/>
  <c r="M161" i="10"/>
  <c r="L161" i="10"/>
  <c r="K161" i="10"/>
  <c r="J161" i="10"/>
  <c r="I161" i="10"/>
  <c r="H161" i="10"/>
  <c r="G161" i="10"/>
  <c r="E161" i="10"/>
  <c r="D161" i="10"/>
  <c r="S160" i="10"/>
  <c r="R160" i="10"/>
  <c r="Q160" i="10"/>
  <c r="P160" i="10"/>
  <c r="O160" i="10"/>
  <c r="N160" i="10"/>
  <c r="M160" i="10"/>
  <c r="L160" i="10"/>
  <c r="K160" i="10"/>
  <c r="J160" i="10"/>
  <c r="I160" i="10"/>
  <c r="H160" i="10"/>
  <c r="G160" i="10"/>
  <c r="E160" i="10"/>
  <c r="D160" i="10"/>
  <c r="S159" i="10"/>
  <c r="R159" i="10"/>
  <c r="Q159" i="10"/>
  <c r="P159" i="10"/>
  <c r="O159" i="10"/>
  <c r="N159" i="10"/>
  <c r="M159" i="10"/>
  <c r="L159" i="10"/>
  <c r="K159" i="10"/>
  <c r="J159" i="10"/>
  <c r="I159" i="10"/>
  <c r="H159" i="10"/>
  <c r="G159" i="10"/>
  <c r="E159" i="10"/>
  <c r="D159" i="10"/>
  <c r="S158" i="10"/>
  <c r="R158" i="10"/>
  <c r="Q158" i="10"/>
  <c r="P158" i="10"/>
  <c r="O158" i="10"/>
  <c r="N158" i="10"/>
  <c r="M158" i="10"/>
  <c r="L158" i="10"/>
  <c r="K158" i="10"/>
  <c r="J158" i="10"/>
  <c r="I158" i="10"/>
  <c r="H158" i="10"/>
  <c r="G158" i="10"/>
  <c r="E158" i="10"/>
  <c r="D158" i="10"/>
  <c r="S157" i="10"/>
  <c r="R157" i="10"/>
  <c r="Q157" i="10"/>
  <c r="P157" i="10"/>
  <c r="O157" i="10"/>
  <c r="N157" i="10"/>
  <c r="M157" i="10"/>
  <c r="L157" i="10"/>
  <c r="K157" i="10"/>
  <c r="J157" i="10"/>
  <c r="I157" i="10"/>
  <c r="H157" i="10"/>
  <c r="G157" i="10"/>
  <c r="E157" i="10"/>
  <c r="D157" i="10"/>
  <c r="S156" i="10"/>
  <c r="R156" i="10"/>
  <c r="Q156" i="10"/>
  <c r="P156" i="10"/>
  <c r="O156" i="10"/>
  <c r="N156" i="10"/>
  <c r="M156" i="10"/>
  <c r="L156" i="10"/>
  <c r="K156" i="10"/>
  <c r="J156" i="10"/>
  <c r="I156" i="10"/>
  <c r="H156" i="10"/>
  <c r="G156" i="10"/>
  <c r="E156" i="10"/>
  <c r="D156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E155" i="10"/>
  <c r="D155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E154" i="10"/>
  <c r="D154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E153" i="10"/>
  <c r="D153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E152" i="10"/>
  <c r="D152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E151" i="10"/>
  <c r="D151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E150" i="10"/>
  <c r="D150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E149" i="10"/>
  <c r="D149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E148" i="10"/>
  <c r="D148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E147" i="10"/>
  <c r="D147" i="10"/>
  <c r="S146" i="10"/>
  <c r="R146" i="10"/>
  <c r="Q146" i="10"/>
  <c r="P146" i="10"/>
  <c r="O146" i="10"/>
  <c r="N146" i="10"/>
  <c r="M146" i="10"/>
  <c r="L146" i="10"/>
  <c r="K146" i="10"/>
  <c r="J146" i="10"/>
  <c r="I146" i="10"/>
  <c r="H146" i="10"/>
  <c r="G146" i="10"/>
  <c r="E146" i="10"/>
  <c r="D146" i="10"/>
  <c r="S145" i="10"/>
  <c r="R145" i="10"/>
  <c r="Q145" i="10"/>
  <c r="P145" i="10"/>
  <c r="O145" i="10"/>
  <c r="N145" i="10"/>
  <c r="M145" i="10"/>
  <c r="L145" i="10"/>
  <c r="K145" i="10"/>
  <c r="J145" i="10"/>
  <c r="I145" i="10"/>
  <c r="H145" i="10"/>
  <c r="G145" i="10"/>
  <c r="E145" i="10"/>
  <c r="D145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E144" i="10"/>
  <c r="D144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E143" i="10"/>
  <c r="D143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E142" i="10"/>
  <c r="D142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E141" i="10"/>
  <c r="D141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E140" i="10"/>
  <c r="D140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E139" i="10"/>
  <c r="D139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E138" i="10"/>
  <c r="D138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E137" i="10"/>
  <c r="D137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E136" i="10"/>
  <c r="D136" i="10"/>
  <c r="S135" i="10"/>
  <c r="R135" i="10"/>
  <c r="Q135" i="10"/>
  <c r="P135" i="10"/>
  <c r="O135" i="10"/>
  <c r="N135" i="10"/>
  <c r="M135" i="10"/>
  <c r="L135" i="10"/>
  <c r="K135" i="10"/>
  <c r="J135" i="10"/>
  <c r="I135" i="10"/>
  <c r="H135" i="10"/>
  <c r="G135" i="10"/>
  <c r="E135" i="10"/>
  <c r="D135" i="10"/>
  <c r="S134" i="10"/>
  <c r="R134" i="10"/>
  <c r="Q134" i="10"/>
  <c r="P134" i="10"/>
  <c r="O134" i="10"/>
  <c r="N134" i="10"/>
  <c r="M134" i="10"/>
  <c r="L134" i="10"/>
  <c r="K134" i="10"/>
  <c r="J134" i="10"/>
  <c r="I134" i="10"/>
  <c r="H134" i="10"/>
  <c r="G134" i="10"/>
  <c r="E134" i="10"/>
  <c r="D134" i="10"/>
  <c r="S133" i="10"/>
  <c r="R133" i="10"/>
  <c r="Q133" i="10"/>
  <c r="P133" i="10"/>
  <c r="O133" i="10"/>
  <c r="N133" i="10"/>
  <c r="M133" i="10"/>
  <c r="L133" i="10"/>
  <c r="K133" i="10"/>
  <c r="J133" i="10"/>
  <c r="I133" i="10"/>
  <c r="H133" i="10"/>
  <c r="G133" i="10"/>
  <c r="E133" i="10"/>
  <c r="D133" i="10"/>
  <c r="S132" i="10"/>
  <c r="R132" i="10"/>
  <c r="Q132" i="10"/>
  <c r="P132" i="10"/>
  <c r="O132" i="10"/>
  <c r="N132" i="10"/>
  <c r="M132" i="10"/>
  <c r="L132" i="10"/>
  <c r="K132" i="10"/>
  <c r="J132" i="10"/>
  <c r="I132" i="10"/>
  <c r="H132" i="10"/>
  <c r="G132" i="10"/>
  <c r="E132" i="10"/>
  <c r="D132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E131" i="10"/>
  <c r="D131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E130" i="10"/>
  <c r="D130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E129" i="10"/>
  <c r="D129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E128" i="10"/>
  <c r="D128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E127" i="10"/>
  <c r="D127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E126" i="10"/>
  <c r="D126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E125" i="10"/>
  <c r="D125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E124" i="10"/>
  <c r="D124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E123" i="10"/>
  <c r="D123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E122" i="10"/>
  <c r="D122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E121" i="10"/>
  <c r="D121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E120" i="10"/>
  <c r="D120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E119" i="10"/>
  <c r="D119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E118" i="10"/>
  <c r="D118" i="10"/>
  <c r="S117" i="10"/>
  <c r="R117" i="10"/>
  <c r="Q117" i="10"/>
  <c r="P117" i="10"/>
  <c r="O117" i="10"/>
  <c r="N117" i="10"/>
  <c r="M117" i="10"/>
  <c r="L117" i="10"/>
  <c r="K117" i="10"/>
  <c r="J117" i="10"/>
  <c r="I117" i="10"/>
  <c r="H117" i="10"/>
  <c r="G117" i="10"/>
  <c r="E117" i="10"/>
  <c r="D117" i="10"/>
  <c r="S116" i="10"/>
  <c r="R116" i="10"/>
  <c r="Q116" i="10"/>
  <c r="P116" i="10"/>
  <c r="O116" i="10"/>
  <c r="N116" i="10"/>
  <c r="M116" i="10"/>
  <c r="L116" i="10"/>
  <c r="K116" i="10"/>
  <c r="J116" i="10"/>
  <c r="I116" i="10"/>
  <c r="H116" i="10"/>
  <c r="G116" i="10"/>
  <c r="E116" i="10"/>
  <c r="D116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E115" i="10"/>
  <c r="D115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E114" i="10"/>
  <c r="D114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E113" i="10"/>
  <c r="D113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E112" i="10"/>
  <c r="D112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G111" i="10"/>
  <c r="E111" i="10"/>
  <c r="D111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E110" i="10"/>
  <c r="D110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E109" i="10"/>
  <c r="D109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E108" i="10"/>
  <c r="D108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E107" i="10"/>
  <c r="D107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E106" i="10"/>
  <c r="D106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E105" i="10"/>
  <c r="D105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E104" i="10"/>
  <c r="D104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E103" i="10"/>
  <c r="D103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E102" i="10"/>
  <c r="D102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E101" i="10"/>
  <c r="D101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E100" i="10"/>
  <c r="D100" i="10"/>
  <c r="S99" i="10"/>
  <c r="R99" i="10"/>
  <c r="Q99" i="10"/>
  <c r="P99" i="10"/>
  <c r="O99" i="10"/>
  <c r="N99" i="10"/>
  <c r="M99" i="10"/>
  <c r="L99" i="10"/>
  <c r="K99" i="10"/>
  <c r="J99" i="10"/>
  <c r="I99" i="10"/>
  <c r="H99" i="10"/>
  <c r="G99" i="10"/>
  <c r="E99" i="10"/>
  <c r="D99" i="10"/>
  <c r="S98" i="10"/>
  <c r="R98" i="10"/>
  <c r="Q98" i="10"/>
  <c r="P98" i="10"/>
  <c r="O98" i="10"/>
  <c r="N98" i="10"/>
  <c r="M98" i="10"/>
  <c r="L98" i="10"/>
  <c r="K98" i="10"/>
  <c r="J98" i="10"/>
  <c r="I98" i="10"/>
  <c r="H98" i="10"/>
  <c r="G98" i="10"/>
  <c r="E98" i="10"/>
  <c r="D98" i="10"/>
  <c r="S97" i="10"/>
  <c r="R97" i="10"/>
  <c r="Q97" i="10"/>
  <c r="P97" i="10"/>
  <c r="O97" i="10"/>
  <c r="N97" i="10"/>
  <c r="M97" i="10"/>
  <c r="L97" i="10"/>
  <c r="K97" i="10"/>
  <c r="J97" i="10"/>
  <c r="I97" i="10"/>
  <c r="H97" i="10"/>
  <c r="G97" i="10"/>
  <c r="E97" i="10"/>
  <c r="D97" i="10"/>
  <c r="S96" i="10"/>
  <c r="R96" i="10"/>
  <c r="Q96" i="10"/>
  <c r="P96" i="10"/>
  <c r="O96" i="10"/>
  <c r="N96" i="10"/>
  <c r="M96" i="10"/>
  <c r="L96" i="10"/>
  <c r="K96" i="10"/>
  <c r="J96" i="10"/>
  <c r="I96" i="10"/>
  <c r="H96" i="10"/>
  <c r="G96" i="10"/>
  <c r="E96" i="10"/>
  <c r="D96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G95" i="10"/>
  <c r="E95" i="10"/>
  <c r="D95" i="10"/>
  <c r="S94" i="10"/>
  <c r="R94" i="10"/>
  <c r="Q94" i="10"/>
  <c r="P94" i="10"/>
  <c r="O94" i="10"/>
  <c r="N94" i="10"/>
  <c r="M94" i="10"/>
  <c r="L94" i="10"/>
  <c r="K94" i="10"/>
  <c r="J94" i="10"/>
  <c r="I94" i="10"/>
  <c r="H94" i="10"/>
  <c r="G94" i="10"/>
  <c r="E94" i="10"/>
  <c r="D94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G93" i="10"/>
  <c r="E93" i="10"/>
  <c r="D93" i="10"/>
  <c r="S92" i="10"/>
  <c r="R92" i="10"/>
  <c r="Q92" i="10"/>
  <c r="P92" i="10"/>
  <c r="O92" i="10"/>
  <c r="N92" i="10"/>
  <c r="M92" i="10"/>
  <c r="L92" i="10"/>
  <c r="K92" i="10"/>
  <c r="J92" i="10"/>
  <c r="I92" i="10"/>
  <c r="H92" i="10"/>
  <c r="G92" i="10"/>
  <c r="E92" i="10"/>
  <c r="D92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E91" i="10"/>
  <c r="D91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G90" i="10"/>
  <c r="E90" i="10"/>
  <c r="D90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E89" i="10"/>
  <c r="D89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E88" i="10"/>
  <c r="D88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E87" i="10"/>
  <c r="D87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E86" i="10"/>
  <c r="D86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E85" i="10"/>
  <c r="D85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E84" i="10"/>
  <c r="D84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E83" i="10"/>
  <c r="D83" i="10"/>
  <c r="S82" i="10"/>
  <c r="R82" i="10"/>
  <c r="Q82" i="10"/>
  <c r="P82" i="10"/>
  <c r="O82" i="10"/>
  <c r="N82" i="10"/>
  <c r="M82" i="10"/>
  <c r="L82" i="10"/>
  <c r="K82" i="10"/>
  <c r="J82" i="10"/>
  <c r="I82" i="10"/>
  <c r="H82" i="10"/>
  <c r="G82" i="10"/>
  <c r="E82" i="10"/>
  <c r="D82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G81" i="10"/>
  <c r="E81" i="10"/>
  <c r="D81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E80" i="10"/>
  <c r="D80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E79" i="10"/>
  <c r="D79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E78" i="10"/>
  <c r="D78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E77" i="10"/>
  <c r="D77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E76" i="10"/>
  <c r="D76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E75" i="10"/>
  <c r="D75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E74" i="10"/>
  <c r="D74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E73" i="10"/>
  <c r="D73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E72" i="10"/>
  <c r="D72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E71" i="10"/>
  <c r="D71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E70" i="10"/>
  <c r="D70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E69" i="10"/>
  <c r="D69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E68" i="10"/>
  <c r="D68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E67" i="10"/>
  <c r="D67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E66" i="10"/>
  <c r="D66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E65" i="10"/>
  <c r="D65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E64" i="10"/>
  <c r="D64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E63" i="10"/>
  <c r="D63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E62" i="10"/>
  <c r="D62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E61" i="10"/>
  <c r="D61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E60" i="10"/>
  <c r="D60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E59" i="10"/>
  <c r="D59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E58" i="10"/>
  <c r="D58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E57" i="10"/>
  <c r="D57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E56" i="10"/>
  <c r="D56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E55" i="10"/>
  <c r="D55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E54" i="10"/>
  <c r="D54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E53" i="10"/>
  <c r="D53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E52" i="10"/>
  <c r="D52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E51" i="10"/>
  <c r="D51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E50" i="10"/>
  <c r="D50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E49" i="10"/>
  <c r="D49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E48" i="10"/>
  <c r="D48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E47" i="10"/>
  <c r="D47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E46" i="10"/>
  <c r="D46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E45" i="10"/>
  <c r="D45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E44" i="10"/>
  <c r="D44" i="10"/>
  <c r="S43" i="10"/>
  <c r="R43" i="10"/>
  <c r="Q43" i="10"/>
  <c r="P43" i="10"/>
  <c r="O43" i="10"/>
  <c r="N43" i="10"/>
  <c r="M43" i="10"/>
  <c r="L43" i="10"/>
  <c r="K43" i="10"/>
  <c r="J43" i="10"/>
  <c r="I43" i="10"/>
  <c r="G43" i="10"/>
  <c r="E43" i="10"/>
  <c r="D43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E42" i="10"/>
  <c r="D42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E41" i="10"/>
  <c r="D41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E40" i="10"/>
  <c r="D40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E39" i="10"/>
  <c r="D39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E38" i="10"/>
  <c r="D38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E37" i="10"/>
  <c r="D37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E36" i="10"/>
  <c r="D36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E35" i="10"/>
  <c r="D35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E34" i="10"/>
  <c r="D34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E33" i="10"/>
  <c r="D33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E32" i="10"/>
  <c r="D32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E31" i="10"/>
  <c r="D31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E30" i="10"/>
  <c r="D30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E29" i="10"/>
  <c r="D29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E28" i="10"/>
  <c r="D28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E27" i="10"/>
  <c r="D27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E26" i="10"/>
  <c r="D26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E25" i="10"/>
  <c r="D25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E24" i="10"/>
  <c r="D24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E23" i="10"/>
  <c r="D23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E22" i="10"/>
  <c r="D22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E21" i="10"/>
  <c r="D21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E20" i="10"/>
  <c r="D20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E19" i="10"/>
  <c r="D19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E18" i="10"/>
  <c r="D18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E17" i="10"/>
  <c r="D17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E16" i="10"/>
  <c r="D16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E15" i="10"/>
  <c r="D15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E14" i="10"/>
  <c r="D14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E13" i="10"/>
  <c r="D13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E12" i="10"/>
  <c r="D12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E11" i="10"/>
  <c r="D11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E10" i="10"/>
  <c r="D10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E9" i="10"/>
  <c r="D9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E8" i="10"/>
  <c r="D8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E7" i="10"/>
  <c r="D7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E6" i="10"/>
  <c r="D6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E5" i="10"/>
  <c r="D5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E4" i="10"/>
  <c r="D4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E3" i="10"/>
  <c r="D3" i="10"/>
  <c r="S323" i="9"/>
  <c r="R323" i="9"/>
  <c r="Q323" i="9"/>
  <c r="P323" i="9"/>
  <c r="O323" i="9"/>
  <c r="N323" i="9"/>
  <c r="M323" i="9"/>
  <c r="L323" i="9"/>
  <c r="K323" i="9"/>
  <c r="J323" i="9"/>
  <c r="I323" i="9"/>
  <c r="H323" i="9"/>
  <c r="G323" i="9"/>
  <c r="E323" i="9"/>
  <c r="D323" i="9"/>
  <c r="S322" i="9"/>
  <c r="R322" i="9"/>
  <c r="Q322" i="9"/>
  <c r="P322" i="9"/>
  <c r="O322" i="9"/>
  <c r="N322" i="9"/>
  <c r="M322" i="9"/>
  <c r="L322" i="9"/>
  <c r="K322" i="9"/>
  <c r="J322" i="9"/>
  <c r="I322" i="9"/>
  <c r="H322" i="9"/>
  <c r="G322" i="9"/>
  <c r="E322" i="9"/>
  <c r="D322" i="9"/>
  <c r="S321" i="9"/>
  <c r="R321" i="9"/>
  <c r="Q321" i="9"/>
  <c r="P321" i="9"/>
  <c r="O321" i="9"/>
  <c r="N321" i="9"/>
  <c r="M321" i="9"/>
  <c r="L321" i="9"/>
  <c r="K321" i="9"/>
  <c r="J321" i="9"/>
  <c r="I321" i="9"/>
  <c r="H321" i="9"/>
  <c r="G321" i="9"/>
  <c r="E321" i="9"/>
  <c r="D321" i="9"/>
  <c r="S320" i="9"/>
  <c r="R320" i="9"/>
  <c r="Q320" i="9"/>
  <c r="P320" i="9"/>
  <c r="O320" i="9"/>
  <c r="N320" i="9"/>
  <c r="M320" i="9"/>
  <c r="L320" i="9"/>
  <c r="K320" i="9"/>
  <c r="J320" i="9"/>
  <c r="I320" i="9"/>
  <c r="H320" i="9"/>
  <c r="G320" i="9"/>
  <c r="E320" i="9"/>
  <c r="D320" i="9"/>
  <c r="S319" i="9"/>
  <c r="R319" i="9"/>
  <c r="Q319" i="9"/>
  <c r="P319" i="9"/>
  <c r="O319" i="9"/>
  <c r="N319" i="9"/>
  <c r="M319" i="9"/>
  <c r="L319" i="9"/>
  <c r="K319" i="9"/>
  <c r="J319" i="9"/>
  <c r="I319" i="9"/>
  <c r="H319" i="9"/>
  <c r="G319" i="9"/>
  <c r="E319" i="9"/>
  <c r="D319" i="9"/>
  <c r="S318" i="9"/>
  <c r="R318" i="9"/>
  <c r="Q318" i="9"/>
  <c r="P318" i="9"/>
  <c r="O318" i="9"/>
  <c r="N318" i="9"/>
  <c r="M318" i="9"/>
  <c r="L318" i="9"/>
  <c r="K318" i="9"/>
  <c r="J318" i="9"/>
  <c r="I318" i="9"/>
  <c r="H318" i="9"/>
  <c r="G318" i="9"/>
  <c r="E318" i="9"/>
  <c r="D318" i="9"/>
  <c r="S317" i="9"/>
  <c r="R317" i="9"/>
  <c r="Q317" i="9"/>
  <c r="P317" i="9"/>
  <c r="O317" i="9"/>
  <c r="N317" i="9"/>
  <c r="M317" i="9"/>
  <c r="L317" i="9"/>
  <c r="K317" i="9"/>
  <c r="J317" i="9"/>
  <c r="I317" i="9"/>
  <c r="H317" i="9"/>
  <c r="G317" i="9"/>
  <c r="E317" i="9"/>
  <c r="D317" i="9"/>
  <c r="S316" i="9"/>
  <c r="R316" i="9"/>
  <c r="Q316" i="9"/>
  <c r="P316" i="9"/>
  <c r="O316" i="9"/>
  <c r="N316" i="9"/>
  <c r="M316" i="9"/>
  <c r="L316" i="9"/>
  <c r="K316" i="9"/>
  <c r="J316" i="9"/>
  <c r="I316" i="9"/>
  <c r="H316" i="9"/>
  <c r="G316" i="9"/>
  <c r="E316" i="9"/>
  <c r="D316" i="9"/>
  <c r="S315" i="9"/>
  <c r="R315" i="9"/>
  <c r="Q315" i="9"/>
  <c r="P315" i="9"/>
  <c r="O315" i="9"/>
  <c r="N315" i="9"/>
  <c r="M315" i="9"/>
  <c r="L315" i="9"/>
  <c r="K315" i="9"/>
  <c r="J315" i="9"/>
  <c r="I315" i="9"/>
  <c r="H315" i="9"/>
  <c r="G315" i="9"/>
  <c r="E315" i="9"/>
  <c r="D315" i="9"/>
  <c r="S314" i="9"/>
  <c r="R314" i="9"/>
  <c r="Q314" i="9"/>
  <c r="P314" i="9"/>
  <c r="O314" i="9"/>
  <c r="N314" i="9"/>
  <c r="M314" i="9"/>
  <c r="L314" i="9"/>
  <c r="K314" i="9"/>
  <c r="J314" i="9"/>
  <c r="I314" i="9"/>
  <c r="H314" i="9"/>
  <c r="G314" i="9"/>
  <c r="E314" i="9"/>
  <c r="D314" i="9"/>
  <c r="S313" i="9"/>
  <c r="R313" i="9"/>
  <c r="Q313" i="9"/>
  <c r="P313" i="9"/>
  <c r="O313" i="9"/>
  <c r="N313" i="9"/>
  <c r="M313" i="9"/>
  <c r="L313" i="9"/>
  <c r="K313" i="9"/>
  <c r="J313" i="9"/>
  <c r="I313" i="9"/>
  <c r="H313" i="9"/>
  <c r="G313" i="9"/>
  <c r="E313" i="9"/>
  <c r="D313" i="9"/>
  <c r="S312" i="9"/>
  <c r="R312" i="9"/>
  <c r="Q312" i="9"/>
  <c r="P312" i="9"/>
  <c r="O312" i="9"/>
  <c r="N312" i="9"/>
  <c r="M312" i="9"/>
  <c r="L312" i="9"/>
  <c r="K312" i="9"/>
  <c r="J312" i="9"/>
  <c r="I312" i="9"/>
  <c r="H312" i="9"/>
  <c r="G312" i="9"/>
  <c r="E312" i="9"/>
  <c r="D312" i="9"/>
  <c r="S311" i="9"/>
  <c r="R311" i="9"/>
  <c r="Q311" i="9"/>
  <c r="P311" i="9"/>
  <c r="O311" i="9"/>
  <c r="N311" i="9"/>
  <c r="M311" i="9"/>
  <c r="L311" i="9"/>
  <c r="K311" i="9"/>
  <c r="J311" i="9"/>
  <c r="I311" i="9"/>
  <c r="H311" i="9"/>
  <c r="G311" i="9"/>
  <c r="E311" i="9"/>
  <c r="D311" i="9"/>
  <c r="S310" i="9"/>
  <c r="R310" i="9"/>
  <c r="Q310" i="9"/>
  <c r="P310" i="9"/>
  <c r="O310" i="9"/>
  <c r="N310" i="9"/>
  <c r="M310" i="9"/>
  <c r="L310" i="9"/>
  <c r="K310" i="9"/>
  <c r="J310" i="9"/>
  <c r="I310" i="9"/>
  <c r="H310" i="9"/>
  <c r="G310" i="9"/>
  <c r="E310" i="9"/>
  <c r="D310" i="9"/>
  <c r="S309" i="9"/>
  <c r="R309" i="9"/>
  <c r="Q309" i="9"/>
  <c r="P309" i="9"/>
  <c r="O309" i="9"/>
  <c r="N309" i="9"/>
  <c r="M309" i="9"/>
  <c r="L309" i="9"/>
  <c r="K309" i="9"/>
  <c r="J309" i="9"/>
  <c r="I309" i="9"/>
  <c r="H309" i="9"/>
  <c r="G309" i="9"/>
  <c r="E309" i="9"/>
  <c r="D309" i="9"/>
  <c r="S308" i="9"/>
  <c r="R308" i="9"/>
  <c r="Q308" i="9"/>
  <c r="P308" i="9"/>
  <c r="O308" i="9"/>
  <c r="N308" i="9"/>
  <c r="M308" i="9"/>
  <c r="L308" i="9"/>
  <c r="K308" i="9"/>
  <c r="J308" i="9"/>
  <c r="I308" i="9"/>
  <c r="H308" i="9"/>
  <c r="G308" i="9"/>
  <c r="E308" i="9"/>
  <c r="D308" i="9"/>
  <c r="S307" i="9"/>
  <c r="R307" i="9"/>
  <c r="Q307" i="9"/>
  <c r="P307" i="9"/>
  <c r="O307" i="9"/>
  <c r="N307" i="9"/>
  <c r="M307" i="9"/>
  <c r="L307" i="9"/>
  <c r="K307" i="9"/>
  <c r="J307" i="9"/>
  <c r="I307" i="9"/>
  <c r="H307" i="9"/>
  <c r="G307" i="9"/>
  <c r="E307" i="9"/>
  <c r="D307" i="9"/>
  <c r="S306" i="9"/>
  <c r="R306" i="9"/>
  <c r="Q306" i="9"/>
  <c r="P306" i="9"/>
  <c r="O306" i="9"/>
  <c r="N306" i="9"/>
  <c r="M306" i="9"/>
  <c r="L306" i="9"/>
  <c r="K306" i="9"/>
  <c r="J306" i="9"/>
  <c r="I306" i="9"/>
  <c r="H306" i="9"/>
  <c r="G306" i="9"/>
  <c r="E306" i="9"/>
  <c r="D306" i="9"/>
  <c r="S305" i="9"/>
  <c r="R305" i="9"/>
  <c r="Q305" i="9"/>
  <c r="P305" i="9"/>
  <c r="O305" i="9"/>
  <c r="N305" i="9"/>
  <c r="M305" i="9"/>
  <c r="L305" i="9"/>
  <c r="K305" i="9"/>
  <c r="J305" i="9"/>
  <c r="I305" i="9"/>
  <c r="H305" i="9"/>
  <c r="G305" i="9"/>
  <c r="E305" i="9"/>
  <c r="D305" i="9"/>
  <c r="S304" i="9"/>
  <c r="R304" i="9"/>
  <c r="Q304" i="9"/>
  <c r="P304" i="9"/>
  <c r="O304" i="9"/>
  <c r="N304" i="9"/>
  <c r="M304" i="9"/>
  <c r="L304" i="9"/>
  <c r="K304" i="9"/>
  <c r="J304" i="9"/>
  <c r="I304" i="9"/>
  <c r="H304" i="9"/>
  <c r="G304" i="9"/>
  <c r="E304" i="9"/>
  <c r="D304" i="9"/>
  <c r="S303" i="9"/>
  <c r="R303" i="9"/>
  <c r="Q303" i="9"/>
  <c r="P303" i="9"/>
  <c r="O303" i="9"/>
  <c r="N303" i="9"/>
  <c r="M303" i="9"/>
  <c r="L303" i="9"/>
  <c r="K303" i="9"/>
  <c r="J303" i="9"/>
  <c r="I303" i="9"/>
  <c r="H303" i="9"/>
  <c r="G303" i="9"/>
  <c r="E303" i="9"/>
  <c r="D303" i="9"/>
  <c r="S302" i="9"/>
  <c r="R302" i="9"/>
  <c r="Q302" i="9"/>
  <c r="P302" i="9"/>
  <c r="O302" i="9"/>
  <c r="N302" i="9"/>
  <c r="M302" i="9"/>
  <c r="L302" i="9"/>
  <c r="K302" i="9"/>
  <c r="J302" i="9"/>
  <c r="I302" i="9"/>
  <c r="H302" i="9"/>
  <c r="G302" i="9"/>
  <c r="E302" i="9"/>
  <c r="D302" i="9"/>
  <c r="S301" i="9"/>
  <c r="R301" i="9"/>
  <c r="Q301" i="9"/>
  <c r="P301" i="9"/>
  <c r="O301" i="9"/>
  <c r="N301" i="9"/>
  <c r="M301" i="9"/>
  <c r="L301" i="9"/>
  <c r="K301" i="9"/>
  <c r="J301" i="9"/>
  <c r="I301" i="9"/>
  <c r="H301" i="9"/>
  <c r="G301" i="9"/>
  <c r="E301" i="9"/>
  <c r="D301" i="9"/>
  <c r="S300" i="9"/>
  <c r="R300" i="9"/>
  <c r="Q300" i="9"/>
  <c r="P300" i="9"/>
  <c r="O300" i="9"/>
  <c r="N300" i="9"/>
  <c r="M300" i="9"/>
  <c r="L300" i="9"/>
  <c r="K300" i="9"/>
  <c r="J300" i="9"/>
  <c r="I300" i="9"/>
  <c r="H300" i="9"/>
  <c r="G300" i="9"/>
  <c r="E300" i="9"/>
  <c r="D300" i="9"/>
  <c r="S299" i="9"/>
  <c r="R299" i="9"/>
  <c r="Q299" i="9"/>
  <c r="P299" i="9"/>
  <c r="O299" i="9"/>
  <c r="N299" i="9"/>
  <c r="M299" i="9"/>
  <c r="L299" i="9"/>
  <c r="K299" i="9"/>
  <c r="J299" i="9"/>
  <c r="I299" i="9"/>
  <c r="H299" i="9"/>
  <c r="G299" i="9"/>
  <c r="E299" i="9"/>
  <c r="D299" i="9"/>
  <c r="S298" i="9"/>
  <c r="R298" i="9"/>
  <c r="Q298" i="9"/>
  <c r="P298" i="9"/>
  <c r="O298" i="9"/>
  <c r="N298" i="9"/>
  <c r="M298" i="9"/>
  <c r="L298" i="9"/>
  <c r="K298" i="9"/>
  <c r="J298" i="9"/>
  <c r="I298" i="9"/>
  <c r="H298" i="9"/>
  <c r="G298" i="9"/>
  <c r="E298" i="9"/>
  <c r="D298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E297" i="9"/>
  <c r="D297" i="9"/>
  <c r="S296" i="9"/>
  <c r="R296" i="9"/>
  <c r="Q296" i="9"/>
  <c r="P296" i="9"/>
  <c r="O296" i="9"/>
  <c r="N296" i="9"/>
  <c r="M296" i="9"/>
  <c r="L296" i="9"/>
  <c r="K296" i="9"/>
  <c r="J296" i="9"/>
  <c r="I296" i="9"/>
  <c r="H296" i="9"/>
  <c r="G296" i="9"/>
  <c r="E296" i="9"/>
  <c r="D296" i="9"/>
  <c r="S295" i="9"/>
  <c r="R295" i="9"/>
  <c r="Q295" i="9"/>
  <c r="P295" i="9"/>
  <c r="O295" i="9"/>
  <c r="N295" i="9"/>
  <c r="M295" i="9"/>
  <c r="L295" i="9"/>
  <c r="K295" i="9"/>
  <c r="J295" i="9"/>
  <c r="I295" i="9"/>
  <c r="H295" i="9"/>
  <c r="G295" i="9"/>
  <c r="E295" i="9"/>
  <c r="D295" i="9"/>
  <c r="S294" i="9"/>
  <c r="R294" i="9"/>
  <c r="Q294" i="9"/>
  <c r="P294" i="9"/>
  <c r="O294" i="9"/>
  <c r="N294" i="9"/>
  <c r="M294" i="9"/>
  <c r="L294" i="9"/>
  <c r="K294" i="9"/>
  <c r="J294" i="9"/>
  <c r="I294" i="9"/>
  <c r="H294" i="9"/>
  <c r="G294" i="9"/>
  <c r="E294" i="9"/>
  <c r="D294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E293" i="9"/>
  <c r="D293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E292" i="9"/>
  <c r="D292" i="9"/>
  <c r="S291" i="9"/>
  <c r="R291" i="9"/>
  <c r="Q291" i="9"/>
  <c r="P291" i="9"/>
  <c r="O291" i="9"/>
  <c r="N291" i="9"/>
  <c r="M291" i="9"/>
  <c r="L291" i="9"/>
  <c r="K291" i="9"/>
  <c r="J291" i="9"/>
  <c r="I291" i="9"/>
  <c r="H291" i="9"/>
  <c r="G291" i="9"/>
  <c r="E291" i="9"/>
  <c r="D291" i="9"/>
  <c r="S290" i="9"/>
  <c r="R290" i="9"/>
  <c r="Q290" i="9"/>
  <c r="P290" i="9"/>
  <c r="O290" i="9"/>
  <c r="N290" i="9"/>
  <c r="M290" i="9"/>
  <c r="L290" i="9"/>
  <c r="K290" i="9"/>
  <c r="J290" i="9"/>
  <c r="I290" i="9"/>
  <c r="H290" i="9"/>
  <c r="G290" i="9"/>
  <c r="E290" i="9"/>
  <c r="D290" i="9"/>
  <c r="S289" i="9"/>
  <c r="R289" i="9"/>
  <c r="Q289" i="9"/>
  <c r="P289" i="9"/>
  <c r="O289" i="9"/>
  <c r="N289" i="9"/>
  <c r="M289" i="9"/>
  <c r="L289" i="9"/>
  <c r="K289" i="9"/>
  <c r="J289" i="9"/>
  <c r="I289" i="9"/>
  <c r="H289" i="9"/>
  <c r="G289" i="9"/>
  <c r="E289" i="9"/>
  <c r="D289" i="9"/>
  <c r="S288" i="9"/>
  <c r="R288" i="9"/>
  <c r="Q288" i="9"/>
  <c r="P288" i="9"/>
  <c r="O288" i="9"/>
  <c r="N288" i="9"/>
  <c r="M288" i="9"/>
  <c r="L288" i="9"/>
  <c r="K288" i="9"/>
  <c r="J288" i="9"/>
  <c r="I288" i="9"/>
  <c r="H288" i="9"/>
  <c r="G288" i="9"/>
  <c r="E288" i="9"/>
  <c r="D288" i="9"/>
  <c r="S287" i="9"/>
  <c r="R287" i="9"/>
  <c r="Q287" i="9"/>
  <c r="P287" i="9"/>
  <c r="O287" i="9"/>
  <c r="N287" i="9"/>
  <c r="M287" i="9"/>
  <c r="L287" i="9"/>
  <c r="K287" i="9"/>
  <c r="J287" i="9"/>
  <c r="I287" i="9"/>
  <c r="H287" i="9"/>
  <c r="G287" i="9"/>
  <c r="E287" i="9"/>
  <c r="D287" i="9"/>
  <c r="S286" i="9"/>
  <c r="R286" i="9"/>
  <c r="Q286" i="9"/>
  <c r="P286" i="9"/>
  <c r="O286" i="9"/>
  <c r="N286" i="9"/>
  <c r="M286" i="9"/>
  <c r="L286" i="9"/>
  <c r="K286" i="9"/>
  <c r="J286" i="9"/>
  <c r="I286" i="9"/>
  <c r="H286" i="9"/>
  <c r="G286" i="9"/>
  <c r="E286" i="9"/>
  <c r="D286" i="9"/>
  <c r="S285" i="9"/>
  <c r="R285" i="9"/>
  <c r="Q285" i="9"/>
  <c r="P285" i="9"/>
  <c r="O285" i="9"/>
  <c r="N285" i="9"/>
  <c r="M285" i="9"/>
  <c r="L285" i="9"/>
  <c r="K285" i="9"/>
  <c r="J285" i="9"/>
  <c r="I285" i="9"/>
  <c r="H285" i="9"/>
  <c r="G285" i="9"/>
  <c r="E285" i="9"/>
  <c r="D285" i="9"/>
  <c r="S284" i="9"/>
  <c r="R284" i="9"/>
  <c r="Q284" i="9"/>
  <c r="P284" i="9"/>
  <c r="O284" i="9"/>
  <c r="N284" i="9"/>
  <c r="M284" i="9"/>
  <c r="L284" i="9"/>
  <c r="K284" i="9"/>
  <c r="J284" i="9"/>
  <c r="I284" i="9"/>
  <c r="H284" i="9"/>
  <c r="G284" i="9"/>
  <c r="E284" i="9"/>
  <c r="D284" i="9"/>
  <c r="S283" i="9"/>
  <c r="R283" i="9"/>
  <c r="Q283" i="9"/>
  <c r="P283" i="9"/>
  <c r="O283" i="9"/>
  <c r="N283" i="9"/>
  <c r="M283" i="9"/>
  <c r="L283" i="9"/>
  <c r="K283" i="9"/>
  <c r="J283" i="9"/>
  <c r="I283" i="9"/>
  <c r="H283" i="9"/>
  <c r="G283" i="9"/>
  <c r="E283" i="9"/>
  <c r="D283" i="9"/>
  <c r="S282" i="9"/>
  <c r="R282" i="9"/>
  <c r="Q282" i="9"/>
  <c r="P282" i="9"/>
  <c r="O282" i="9"/>
  <c r="N282" i="9"/>
  <c r="M282" i="9"/>
  <c r="L282" i="9"/>
  <c r="K282" i="9"/>
  <c r="J282" i="9"/>
  <c r="I282" i="9"/>
  <c r="H282" i="9"/>
  <c r="G282" i="9"/>
  <c r="E282" i="9"/>
  <c r="D282" i="9"/>
  <c r="S281" i="9"/>
  <c r="R281" i="9"/>
  <c r="Q281" i="9"/>
  <c r="P281" i="9"/>
  <c r="O281" i="9"/>
  <c r="N281" i="9"/>
  <c r="M281" i="9"/>
  <c r="L281" i="9"/>
  <c r="K281" i="9"/>
  <c r="J281" i="9"/>
  <c r="I281" i="9"/>
  <c r="H281" i="9"/>
  <c r="G281" i="9"/>
  <c r="E281" i="9"/>
  <c r="D281" i="9"/>
  <c r="S280" i="9"/>
  <c r="R280" i="9"/>
  <c r="Q280" i="9"/>
  <c r="P280" i="9"/>
  <c r="O280" i="9"/>
  <c r="N280" i="9"/>
  <c r="M280" i="9"/>
  <c r="L280" i="9"/>
  <c r="K280" i="9"/>
  <c r="J280" i="9"/>
  <c r="I280" i="9"/>
  <c r="H280" i="9"/>
  <c r="G280" i="9"/>
  <c r="E280" i="9"/>
  <c r="D280" i="9"/>
  <c r="S279" i="9"/>
  <c r="R279" i="9"/>
  <c r="Q279" i="9"/>
  <c r="P279" i="9"/>
  <c r="O279" i="9"/>
  <c r="N279" i="9"/>
  <c r="M279" i="9"/>
  <c r="L279" i="9"/>
  <c r="K279" i="9"/>
  <c r="J279" i="9"/>
  <c r="I279" i="9"/>
  <c r="H279" i="9"/>
  <c r="G279" i="9"/>
  <c r="E279" i="9"/>
  <c r="D279" i="9"/>
  <c r="S278" i="9"/>
  <c r="R278" i="9"/>
  <c r="Q278" i="9"/>
  <c r="P278" i="9"/>
  <c r="O278" i="9"/>
  <c r="N278" i="9"/>
  <c r="M278" i="9"/>
  <c r="L278" i="9"/>
  <c r="K278" i="9"/>
  <c r="J278" i="9"/>
  <c r="I278" i="9"/>
  <c r="H278" i="9"/>
  <c r="G278" i="9"/>
  <c r="E278" i="9"/>
  <c r="D278" i="9"/>
  <c r="S277" i="9"/>
  <c r="R277" i="9"/>
  <c r="Q277" i="9"/>
  <c r="P277" i="9"/>
  <c r="O277" i="9"/>
  <c r="N277" i="9"/>
  <c r="M277" i="9"/>
  <c r="L277" i="9"/>
  <c r="K277" i="9"/>
  <c r="J277" i="9"/>
  <c r="I277" i="9"/>
  <c r="H277" i="9"/>
  <c r="G277" i="9"/>
  <c r="E277" i="9"/>
  <c r="D277" i="9"/>
  <c r="S276" i="9"/>
  <c r="R276" i="9"/>
  <c r="Q276" i="9"/>
  <c r="P276" i="9"/>
  <c r="O276" i="9"/>
  <c r="N276" i="9"/>
  <c r="M276" i="9"/>
  <c r="L276" i="9"/>
  <c r="K276" i="9"/>
  <c r="J276" i="9"/>
  <c r="I276" i="9"/>
  <c r="H276" i="9"/>
  <c r="G276" i="9"/>
  <c r="E276" i="9"/>
  <c r="D276" i="9"/>
  <c r="S275" i="9"/>
  <c r="R275" i="9"/>
  <c r="Q275" i="9"/>
  <c r="P275" i="9"/>
  <c r="O275" i="9"/>
  <c r="N275" i="9"/>
  <c r="M275" i="9"/>
  <c r="L275" i="9"/>
  <c r="K275" i="9"/>
  <c r="J275" i="9"/>
  <c r="I275" i="9"/>
  <c r="H275" i="9"/>
  <c r="G275" i="9"/>
  <c r="E275" i="9"/>
  <c r="D275" i="9"/>
  <c r="S274" i="9"/>
  <c r="R274" i="9"/>
  <c r="Q274" i="9"/>
  <c r="P274" i="9"/>
  <c r="O274" i="9"/>
  <c r="N274" i="9"/>
  <c r="M274" i="9"/>
  <c r="L274" i="9"/>
  <c r="K274" i="9"/>
  <c r="J274" i="9"/>
  <c r="I274" i="9"/>
  <c r="H274" i="9"/>
  <c r="G274" i="9"/>
  <c r="E274" i="9"/>
  <c r="D274" i="9"/>
  <c r="S273" i="9"/>
  <c r="R273" i="9"/>
  <c r="Q273" i="9"/>
  <c r="P273" i="9"/>
  <c r="O273" i="9"/>
  <c r="N273" i="9"/>
  <c r="M273" i="9"/>
  <c r="L273" i="9"/>
  <c r="K273" i="9"/>
  <c r="J273" i="9"/>
  <c r="I273" i="9"/>
  <c r="H273" i="9"/>
  <c r="G273" i="9"/>
  <c r="E273" i="9"/>
  <c r="D273" i="9"/>
  <c r="S272" i="9"/>
  <c r="R272" i="9"/>
  <c r="Q272" i="9"/>
  <c r="P272" i="9"/>
  <c r="O272" i="9"/>
  <c r="N272" i="9"/>
  <c r="M272" i="9"/>
  <c r="L272" i="9"/>
  <c r="K272" i="9"/>
  <c r="J272" i="9"/>
  <c r="I272" i="9"/>
  <c r="H272" i="9"/>
  <c r="G272" i="9"/>
  <c r="E272" i="9"/>
  <c r="D272" i="9"/>
  <c r="S271" i="9"/>
  <c r="R271" i="9"/>
  <c r="Q271" i="9"/>
  <c r="P271" i="9"/>
  <c r="O271" i="9"/>
  <c r="N271" i="9"/>
  <c r="M271" i="9"/>
  <c r="L271" i="9"/>
  <c r="K271" i="9"/>
  <c r="J271" i="9"/>
  <c r="I271" i="9"/>
  <c r="H271" i="9"/>
  <c r="G271" i="9"/>
  <c r="E271" i="9"/>
  <c r="D271" i="9"/>
  <c r="S270" i="9"/>
  <c r="R270" i="9"/>
  <c r="Q270" i="9"/>
  <c r="P270" i="9"/>
  <c r="O270" i="9"/>
  <c r="N270" i="9"/>
  <c r="M270" i="9"/>
  <c r="L270" i="9"/>
  <c r="K270" i="9"/>
  <c r="J270" i="9"/>
  <c r="I270" i="9"/>
  <c r="H270" i="9"/>
  <c r="G270" i="9"/>
  <c r="E270" i="9"/>
  <c r="D270" i="9"/>
  <c r="S269" i="9"/>
  <c r="R269" i="9"/>
  <c r="Q269" i="9"/>
  <c r="P269" i="9"/>
  <c r="O269" i="9"/>
  <c r="N269" i="9"/>
  <c r="M269" i="9"/>
  <c r="L269" i="9"/>
  <c r="K269" i="9"/>
  <c r="J269" i="9"/>
  <c r="I269" i="9"/>
  <c r="H269" i="9"/>
  <c r="G269" i="9"/>
  <c r="E269" i="9"/>
  <c r="D269" i="9"/>
  <c r="S268" i="9"/>
  <c r="R268" i="9"/>
  <c r="Q268" i="9"/>
  <c r="P268" i="9"/>
  <c r="O268" i="9"/>
  <c r="N268" i="9"/>
  <c r="M268" i="9"/>
  <c r="L268" i="9"/>
  <c r="K268" i="9"/>
  <c r="J268" i="9"/>
  <c r="I268" i="9"/>
  <c r="H268" i="9"/>
  <c r="G268" i="9"/>
  <c r="E268" i="9"/>
  <c r="D268" i="9"/>
  <c r="S267" i="9"/>
  <c r="R267" i="9"/>
  <c r="Q267" i="9"/>
  <c r="P267" i="9"/>
  <c r="O267" i="9"/>
  <c r="N267" i="9"/>
  <c r="M267" i="9"/>
  <c r="L267" i="9"/>
  <c r="K267" i="9"/>
  <c r="J267" i="9"/>
  <c r="I267" i="9"/>
  <c r="H267" i="9"/>
  <c r="G267" i="9"/>
  <c r="E267" i="9"/>
  <c r="D267" i="9"/>
  <c r="S266" i="9"/>
  <c r="R266" i="9"/>
  <c r="Q266" i="9"/>
  <c r="P266" i="9"/>
  <c r="O266" i="9"/>
  <c r="N266" i="9"/>
  <c r="M266" i="9"/>
  <c r="L266" i="9"/>
  <c r="K266" i="9"/>
  <c r="J266" i="9"/>
  <c r="I266" i="9"/>
  <c r="H266" i="9"/>
  <c r="G266" i="9"/>
  <c r="E266" i="9"/>
  <c r="D266" i="9"/>
  <c r="S265" i="9"/>
  <c r="R265" i="9"/>
  <c r="Q265" i="9"/>
  <c r="P265" i="9"/>
  <c r="O265" i="9"/>
  <c r="N265" i="9"/>
  <c r="M265" i="9"/>
  <c r="L265" i="9"/>
  <c r="K265" i="9"/>
  <c r="J265" i="9"/>
  <c r="I265" i="9"/>
  <c r="H265" i="9"/>
  <c r="G265" i="9"/>
  <c r="E265" i="9"/>
  <c r="D265" i="9"/>
  <c r="S264" i="9"/>
  <c r="R264" i="9"/>
  <c r="Q264" i="9"/>
  <c r="P264" i="9"/>
  <c r="O264" i="9"/>
  <c r="N264" i="9"/>
  <c r="M264" i="9"/>
  <c r="L264" i="9"/>
  <c r="K264" i="9"/>
  <c r="J264" i="9"/>
  <c r="I264" i="9"/>
  <c r="H264" i="9"/>
  <c r="G264" i="9"/>
  <c r="E264" i="9"/>
  <c r="D264" i="9"/>
  <c r="S263" i="9"/>
  <c r="R263" i="9"/>
  <c r="Q263" i="9"/>
  <c r="P263" i="9"/>
  <c r="O263" i="9"/>
  <c r="N263" i="9"/>
  <c r="M263" i="9"/>
  <c r="L263" i="9"/>
  <c r="K263" i="9"/>
  <c r="J263" i="9"/>
  <c r="I263" i="9"/>
  <c r="H263" i="9"/>
  <c r="G263" i="9"/>
  <c r="E263" i="9"/>
  <c r="D263" i="9"/>
  <c r="S262" i="9"/>
  <c r="R262" i="9"/>
  <c r="Q262" i="9"/>
  <c r="P262" i="9"/>
  <c r="O262" i="9"/>
  <c r="N262" i="9"/>
  <c r="M262" i="9"/>
  <c r="L262" i="9"/>
  <c r="K262" i="9"/>
  <c r="J262" i="9"/>
  <c r="I262" i="9"/>
  <c r="H262" i="9"/>
  <c r="G262" i="9"/>
  <c r="E262" i="9"/>
  <c r="D262" i="9"/>
  <c r="S261" i="9"/>
  <c r="R261" i="9"/>
  <c r="Q261" i="9"/>
  <c r="P261" i="9"/>
  <c r="O261" i="9"/>
  <c r="N261" i="9"/>
  <c r="M261" i="9"/>
  <c r="L261" i="9"/>
  <c r="K261" i="9"/>
  <c r="J261" i="9"/>
  <c r="I261" i="9"/>
  <c r="H261" i="9"/>
  <c r="G261" i="9"/>
  <c r="E261" i="9"/>
  <c r="D261" i="9"/>
  <c r="S260" i="9"/>
  <c r="R260" i="9"/>
  <c r="Q260" i="9"/>
  <c r="P260" i="9"/>
  <c r="O260" i="9"/>
  <c r="N260" i="9"/>
  <c r="M260" i="9"/>
  <c r="L260" i="9"/>
  <c r="K260" i="9"/>
  <c r="J260" i="9"/>
  <c r="I260" i="9"/>
  <c r="H260" i="9"/>
  <c r="G260" i="9"/>
  <c r="E260" i="9"/>
  <c r="D260" i="9"/>
  <c r="S259" i="9"/>
  <c r="R259" i="9"/>
  <c r="Q259" i="9"/>
  <c r="P259" i="9"/>
  <c r="O259" i="9"/>
  <c r="N259" i="9"/>
  <c r="M259" i="9"/>
  <c r="L259" i="9"/>
  <c r="K259" i="9"/>
  <c r="J259" i="9"/>
  <c r="I259" i="9"/>
  <c r="H259" i="9"/>
  <c r="G259" i="9"/>
  <c r="E259" i="9"/>
  <c r="D259" i="9"/>
  <c r="S258" i="9"/>
  <c r="R258" i="9"/>
  <c r="Q258" i="9"/>
  <c r="P258" i="9"/>
  <c r="O258" i="9"/>
  <c r="N258" i="9"/>
  <c r="M258" i="9"/>
  <c r="L258" i="9"/>
  <c r="K258" i="9"/>
  <c r="J258" i="9"/>
  <c r="I258" i="9"/>
  <c r="H258" i="9"/>
  <c r="G258" i="9"/>
  <c r="E258" i="9"/>
  <c r="D258" i="9"/>
  <c r="S257" i="9"/>
  <c r="R257" i="9"/>
  <c r="Q257" i="9"/>
  <c r="P257" i="9"/>
  <c r="O257" i="9"/>
  <c r="N257" i="9"/>
  <c r="M257" i="9"/>
  <c r="L257" i="9"/>
  <c r="K257" i="9"/>
  <c r="J257" i="9"/>
  <c r="I257" i="9"/>
  <c r="H257" i="9"/>
  <c r="G257" i="9"/>
  <c r="E257" i="9"/>
  <c r="D257" i="9"/>
  <c r="S256" i="9"/>
  <c r="R256" i="9"/>
  <c r="Q256" i="9"/>
  <c r="P256" i="9"/>
  <c r="O256" i="9"/>
  <c r="N256" i="9"/>
  <c r="M256" i="9"/>
  <c r="L256" i="9"/>
  <c r="K256" i="9"/>
  <c r="J256" i="9"/>
  <c r="I256" i="9"/>
  <c r="H256" i="9"/>
  <c r="G256" i="9"/>
  <c r="E256" i="9"/>
  <c r="D256" i="9"/>
  <c r="S255" i="9"/>
  <c r="R255" i="9"/>
  <c r="Q255" i="9"/>
  <c r="P255" i="9"/>
  <c r="O255" i="9"/>
  <c r="N255" i="9"/>
  <c r="M255" i="9"/>
  <c r="L255" i="9"/>
  <c r="K255" i="9"/>
  <c r="J255" i="9"/>
  <c r="I255" i="9"/>
  <c r="H255" i="9"/>
  <c r="G255" i="9"/>
  <c r="E255" i="9"/>
  <c r="D255" i="9"/>
  <c r="S254" i="9"/>
  <c r="R254" i="9"/>
  <c r="Q254" i="9"/>
  <c r="P254" i="9"/>
  <c r="O254" i="9"/>
  <c r="N254" i="9"/>
  <c r="M254" i="9"/>
  <c r="L254" i="9"/>
  <c r="K254" i="9"/>
  <c r="J254" i="9"/>
  <c r="I254" i="9"/>
  <c r="H254" i="9"/>
  <c r="G254" i="9"/>
  <c r="E254" i="9"/>
  <c r="D254" i="9"/>
  <c r="S253" i="9"/>
  <c r="R253" i="9"/>
  <c r="Q253" i="9"/>
  <c r="P253" i="9"/>
  <c r="O253" i="9"/>
  <c r="N253" i="9"/>
  <c r="M253" i="9"/>
  <c r="L253" i="9"/>
  <c r="K253" i="9"/>
  <c r="J253" i="9"/>
  <c r="I253" i="9"/>
  <c r="H253" i="9"/>
  <c r="G253" i="9"/>
  <c r="E253" i="9"/>
  <c r="D253" i="9"/>
  <c r="S252" i="9"/>
  <c r="R252" i="9"/>
  <c r="Q252" i="9"/>
  <c r="P252" i="9"/>
  <c r="O252" i="9"/>
  <c r="N252" i="9"/>
  <c r="M252" i="9"/>
  <c r="L252" i="9"/>
  <c r="K252" i="9"/>
  <c r="J252" i="9"/>
  <c r="I252" i="9"/>
  <c r="H252" i="9"/>
  <c r="G252" i="9"/>
  <c r="E252" i="9"/>
  <c r="D252" i="9"/>
  <c r="S251" i="9"/>
  <c r="R251" i="9"/>
  <c r="Q251" i="9"/>
  <c r="P251" i="9"/>
  <c r="O251" i="9"/>
  <c r="N251" i="9"/>
  <c r="M251" i="9"/>
  <c r="L251" i="9"/>
  <c r="K251" i="9"/>
  <c r="J251" i="9"/>
  <c r="I251" i="9"/>
  <c r="H251" i="9"/>
  <c r="G251" i="9"/>
  <c r="E251" i="9"/>
  <c r="D251" i="9"/>
  <c r="S250" i="9"/>
  <c r="R250" i="9"/>
  <c r="Q250" i="9"/>
  <c r="P250" i="9"/>
  <c r="O250" i="9"/>
  <c r="N250" i="9"/>
  <c r="M250" i="9"/>
  <c r="L250" i="9"/>
  <c r="K250" i="9"/>
  <c r="J250" i="9"/>
  <c r="I250" i="9"/>
  <c r="H250" i="9"/>
  <c r="G250" i="9"/>
  <c r="E250" i="9"/>
  <c r="D250" i="9"/>
  <c r="S249" i="9"/>
  <c r="R249" i="9"/>
  <c r="Q249" i="9"/>
  <c r="P249" i="9"/>
  <c r="O249" i="9"/>
  <c r="N249" i="9"/>
  <c r="M249" i="9"/>
  <c r="L249" i="9"/>
  <c r="K249" i="9"/>
  <c r="J249" i="9"/>
  <c r="I249" i="9"/>
  <c r="H249" i="9"/>
  <c r="G249" i="9"/>
  <c r="E249" i="9"/>
  <c r="D249" i="9"/>
  <c r="S248" i="9"/>
  <c r="R248" i="9"/>
  <c r="Q248" i="9"/>
  <c r="P248" i="9"/>
  <c r="O248" i="9"/>
  <c r="N248" i="9"/>
  <c r="M248" i="9"/>
  <c r="L248" i="9"/>
  <c r="K248" i="9"/>
  <c r="J248" i="9"/>
  <c r="I248" i="9"/>
  <c r="H248" i="9"/>
  <c r="G248" i="9"/>
  <c r="E248" i="9"/>
  <c r="D248" i="9"/>
  <c r="S247" i="9"/>
  <c r="R247" i="9"/>
  <c r="Q247" i="9"/>
  <c r="P247" i="9"/>
  <c r="O247" i="9"/>
  <c r="N247" i="9"/>
  <c r="M247" i="9"/>
  <c r="L247" i="9"/>
  <c r="K247" i="9"/>
  <c r="J247" i="9"/>
  <c r="I247" i="9"/>
  <c r="H247" i="9"/>
  <c r="G247" i="9"/>
  <c r="E247" i="9"/>
  <c r="D247" i="9"/>
  <c r="S246" i="9"/>
  <c r="R246" i="9"/>
  <c r="Q246" i="9"/>
  <c r="P246" i="9"/>
  <c r="O246" i="9"/>
  <c r="N246" i="9"/>
  <c r="M246" i="9"/>
  <c r="L246" i="9"/>
  <c r="K246" i="9"/>
  <c r="J246" i="9"/>
  <c r="I246" i="9"/>
  <c r="H246" i="9"/>
  <c r="G246" i="9"/>
  <c r="E246" i="9"/>
  <c r="D246" i="9"/>
  <c r="S245" i="9"/>
  <c r="R245" i="9"/>
  <c r="Q245" i="9"/>
  <c r="P245" i="9"/>
  <c r="O245" i="9"/>
  <c r="N245" i="9"/>
  <c r="M245" i="9"/>
  <c r="L245" i="9"/>
  <c r="K245" i="9"/>
  <c r="J245" i="9"/>
  <c r="I245" i="9"/>
  <c r="H245" i="9"/>
  <c r="G245" i="9"/>
  <c r="E245" i="9"/>
  <c r="D245" i="9"/>
  <c r="S244" i="9"/>
  <c r="R244" i="9"/>
  <c r="Q244" i="9"/>
  <c r="P244" i="9"/>
  <c r="O244" i="9"/>
  <c r="N244" i="9"/>
  <c r="M244" i="9"/>
  <c r="L244" i="9"/>
  <c r="K244" i="9"/>
  <c r="J244" i="9"/>
  <c r="I244" i="9"/>
  <c r="H244" i="9"/>
  <c r="G244" i="9"/>
  <c r="E244" i="9"/>
  <c r="D244" i="9"/>
  <c r="S243" i="9"/>
  <c r="R243" i="9"/>
  <c r="Q243" i="9"/>
  <c r="P243" i="9"/>
  <c r="O243" i="9"/>
  <c r="N243" i="9"/>
  <c r="M243" i="9"/>
  <c r="L243" i="9"/>
  <c r="K243" i="9"/>
  <c r="J243" i="9"/>
  <c r="I243" i="9"/>
  <c r="H243" i="9"/>
  <c r="G243" i="9"/>
  <c r="E243" i="9"/>
  <c r="D243" i="9"/>
  <c r="S242" i="9"/>
  <c r="R242" i="9"/>
  <c r="Q242" i="9"/>
  <c r="P242" i="9"/>
  <c r="O242" i="9"/>
  <c r="N242" i="9"/>
  <c r="M242" i="9"/>
  <c r="L242" i="9"/>
  <c r="K242" i="9"/>
  <c r="J242" i="9"/>
  <c r="I242" i="9"/>
  <c r="H242" i="9"/>
  <c r="G242" i="9"/>
  <c r="E242" i="9"/>
  <c r="D242" i="9"/>
  <c r="S241" i="9"/>
  <c r="R241" i="9"/>
  <c r="Q241" i="9"/>
  <c r="P241" i="9"/>
  <c r="O241" i="9"/>
  <c r="N241" i="9"/>
  <c r="M241" i="9"/>
  <c r="L241" i="9"/>
  <c r="K241" i="9"/>
  <c r="J241" i="9"/>
  <c r="I241" i="9"/>
  <c r="H241" i="9"/>
  <c r="G241" i="9"/>
  <c r="E241" i="9"/>
  <c r="D241" i="9"/>
  <c r="S240" i="9"/>
  <c r="R240" i="9"/>
  <c r="Q240" i="9"/>
  <c r="P240" i="9"/>
  <c r="O240" i="9"/>
  <c r="N240" i="9"/>
  <c r="M240" i="9"/>
  <c r="L240" i="9"/>
  <c r="K240" i="9"/>
  <c r="J240" i="9"/>
  <c r="I240" i="9"/>
  <c r="H240" i="9"/>
  <c r="G240" i="9"/>
  <c r="E240" i="9"/>
  <c r="D240" i="9"/>
  <c r="S239" i="9"/>
  <c r="R239" i="9"/>
  <c r="Q239" i="9"/>
  <c r="P239" i="9"/>
  <c r="O239" i="9"/>
  <c r="N239" i="9"/>
  <c r="M239" i="9"/>
  <c r="L239" i="9"/>
  <c r="K239" i="9"/>
  <c r="J239" i="9"/>
  <c r="I239" i="9"/>
  <c r="H239" i="9"/>
  <c r="G239" i="9"/>
  <c r="E239" i="9"/>
  <c r="D239" i="9"/>
  <c r="S238" i="9"/>
  <c r="R238" i="9"/>
  <c r="Q238" i="9"/>
  <c r="P238" i="9"/>
  <c r="O238" i="9"/>
  <c r="N238" i="9"/>
  <c r="M238" i="9"/>
  <c r="L238" i="9"/>
  <c r="K238" i="9"/>
  <c r="J238" i="9"/>
  <c r="I238" i="9"/>
  <c r="H238" i="9"/>
  <c r="G238" i="9"/>
  <c r="E238" i="9"/>
  <c r="D238" i="9"/>
  <c r="S237" i="9"/>
  <c r="R237" i="9"/>
  <c r="Q237" i="9"/>
  <c r="P237" i="9"/>
  <c r="O237" i="9"/>
  <c r="N237" i="9"/>
  <c r="M237" i="9"/>
  <c r="L237" i="9"/>
  <c r="K237" i="9"/>
  <c r="J237" i="9"/>
  <c r="I237" i="9"/>
  <c r="H237" i="9"/>
  <c r="G237" i="9"/>
  <c r="E237" i="9"/>
  <c r="D237" i="9"/>
  <c r="S236" i="9"/>
  <c r="R236" i="9"/>
  <c r="Q236" i="9"/>
  <c r="P236" i="9"/>
  <c r="O236" i="9"/>
  <c r="N236" i="9"/>
  <c r="M236" i="9"/>
  <c r="L236" i="9"/>
  <c r="K236" i="9"/>
  <c r="J236" i="9"/>
  <c r="I236" i="9"/>
  <c r="H236" i="9"/>
  <c r="G236" i="9"/>
  <c r="E236" i="9"/>
  <c r="D236" i="9"/>
  <c r="S235" i="9"/>
  <c r="R235" i="9"/>
  <c r="Q235" i="9"/>
  <c r="P235" i="9"/>
  <c r="O235" i="9"/>
  <c r="N235" i="9"/>
  <c r="M235" i="9"/>
  <c r="L235" i="9"/>
  <c r="K235" i="9"/>
  <c r="J235" i="9"/>
  <c r="I235" i="9"/>
  <c r="H235" i="9"/>
  <c r="G235" i="9"/>
  <c r="E235" i="9"/>
  <c r="D235" i="9"/>
  <c r="S234" i="9"/>
  <c r="R234" i="9"/>
  <c r="Q234" i="9"/>
  <c r="P234" i="9"/>
  <c r="O234" i="9"/>
  <c r="N234" i="9"/>
  <c r="M234" i="9"/>
  <c r="L234" i="9"/>
  <c r="K234" i="9"/>
  <c r="J234" i="9"/>
  <c r="I234" i="9"/>
  <c r="H234" i="9"/>
  <c r="G234" i="9"/>
  <c r="E234" i="9"/>
  <c r="D234" i="9"/>
  <c r="S233" i="9"/>
  <c r="R233" i="9"/>
  <c r="Q233" i="9"/>
  <c r="P233" i="9"/>
  <c r="O233" i="9"/>
  <c r="N233" i="9"/>
  <c r="M233" i="9"/>
  <c r="L233" i="9"/>
  <c r="K233" i="9"/>
  <c r="J233" i="9"/>
  <c r="I233" i="9"/>
  <c r="H233" i="9"/>
  <c r="G233" i="9"/>
  <c r="E233" i="9"/>
  <c r="D233" i="9"/>
  <c r="S232" i="9"/>
  <c r="R232" i="9"/>
  <c r="Q232" i="9"/>
  <c r="P232" i="9"/>
  <c r="O232" i="9"/>
  <c r="N232" i="9"/>
  <c r="M232" i="9"/>
  <c r="L232" i="9"/>
  <c r="K232" i="9"/>
  <c r="J232" i="9"/>
  <c r="I232" i="9"/>
  <c r="H232" i="9"/>
  <c r="G232" i="9"/>
  <c r="E232" i="9"/>
  <c r="D232" i="9"/>
  <c r="S231" i="9"/>
  <c r="R231" i="9"/>
  <c r="Q231" i="9"/>
  <c r="P231" i="9"/>
  <c r="O231" i="9"/>
  <c r="N231" i="9"/>
  <c r="M231" i="9"/>
  <c r="L231" i="9"/>
  <c r="K231" i="9"/>
  <c r="J231" i="9"/>
  <c r="I231" i="9"/>
  <c r="H231" i="9"/>
  <c r="G231" i="9"/>
  <c r="E231" i="9"/>
  <c r="D231" i="9"/>
  <c r="S230" i="9"/>
  <c r="R230" i="9"/>
  <c r="Q230" i="9"/>
  <c r="P230" i="9"/>
  <c r="O230" i="9"/>
  <c r="N230" i="9"/>
  <c r="M230" i="9"/>
  <c r="L230" i="9"/>
  <c r="K230" i="9"/>
  <c r="J230" i="9"/>
  <c r="I230" i="9"/>
  <c r="H230" i="9"/>
  <c r="G230" i="9"/>
  <c r="E230" i="9"/>
  <c r="D230" i="9"/>
  <c r="S229" i="9"/>
  <c r="R229" i="9"/>
  <c r="Q229" i="9"/>
  <c r="P229" i="9"/>
  <c r="O229" i="9"/>
  <c r="N229" i="9"/>
  <c r="M229" i="9"/>
  <c r="L229" i="9"/>
  <c r="K229" i="9"/>
  <c r="J229" i="9"/>
  <c r="I229" i="9"/>
  <c r="H229" i="9"/>
  <c r="G229" i="9"/>
  <c r="E229" i="9"/>
  <c r="D229" i="9"/>
  <c r="S228" i="9"/>
  <c r="R228" i="9"/>
  <c r="Q228" i="9"/>
  <c r="P228" i="9"/>
  <c r="O228" i="9"/>
  <c r="N228" i="9"/>
  <c r="M228" i="9"/>
  <c r="L228" i="9"/>
  <c r="K228" i="9"/>
  <c r="J228" i="9"/>
  <c r="I228" i="9"/>
  <c r="H228" i="9"/>
  <c r="G228" i="9"/>
  <c r="E228" i="9"/>
  <c r="D228" i="9"/>
  <c r="S227" i="9"/>
  <c r="R227" i="9"/>
  <c r="Q227" i="9"/>
  <c r="P227" i="9"/>
  <c r="O227" i="9"/>
  <c r="N227" i="9"/>
  <c r="M227" i="9"/>
  <c r="L227" i="9"/>
  <c r="K227" i="9"/>
  <c r="J227" i="9"/>
  <c r="I227" i="9"/>
  <c r="H227" i="9"/>
  <c r="G227" i="9"/>
  <c r="E227" i="9"/>
  <c r="D227" i="9"/>
  <c r="S226" i="9"/>
  <c r="R226" i="9"/>
  <c r="Q226" i="9"/>
  <c r="P226" i="9"/>
  <c r="O226" i="9"/>
  <c r="N226" i="9"/>
  <c r="M226" i="9"/>
  <c r="L226" i="9"/>
  <c r="K226" i="9"/>
  <c r="J226" i="9"/>
  <c r="I226" i="9"/>
  <c r="H226" i="9"/>
  <c r="G226" i="9"/>
  <c r="E226" i="9"/>
  <c r="D226" i="9"/>
  <c r="S225" i="9"/>
  <c r="R225" i="9"/>
  <c r="Q225" i="9"/>
  <c r="P225" i="9"/>
  <c r="O225" i="9"/>
  <c r="N225" i="9"/>
  <c r="M225" i="9"/>
  <c r="L225" i="9"/>
  <c r="K225" i="9"/>
  <c r="J225" i="9"/>
  <c r="I225" i="9"/>
  <c r="H225" i="9"/>
  <c r="G225" i="9"/>
  <c r="E225" i="9"/>
  <c r="D225" i="9"/>
  <c r="S224" i="9"/>
  <c r="R224" i="9"/>
  <c r="Q224" i="9"/>
  <c r="P224" i="9"/>
  <c r="O224" i="9"/>
  <c r="N224" i="9"/>
  <c r="M224" i="9"/>
  <c r="L224" i="9"/>
  <c r="K224" i="9"/>
  <c r="J224" i="9"/>
  <c r="I224" i="9"/>
  <c r="H224" i="9"/>
  <c r="G224" i="9"/>
  <c r="E224" i="9"/>
  <c r="D224" i="9"/>
  <c r="S223" i="9"/>
  <c r="R223" i="9"/>
  <c r="Q223" i="9"/>
  <c r="P223" i="9"/>
  <c r="O223" i="9"/>
  <c r="N223" i="9"/>
  <c r="M223" i="9"/>
  <c r="L223" i="9"/>
  <c r="K223" i="9"/>
  <c r="J223" i="9"/>
  <c r="I223" i="9"/>
  <c r="H223" i="9"/>
  <c r="G223" i="9"/>
  <c r="E223" i="9"/>
  <c r="D223" i="9"/>
  <c r="S222" i="9"/>
  <c r="R222" i="9"/>
  <c r="Q222" i="9"/>
  <c r="P222" i="9"/>
  <c r="O222" i="9"/>
  <c r="N222" i="9"/>
  <c r="M222" i="9"/>
  <c r="L222" i="9"/>
  <c r="K222" i="9"/>
  <c r="J222" i="9"/>
  <c r="I222" i="9"/>
  <c r="H222" i="9"/>
  <c r="G222" i="9"/>
  <c r="E222" i="9"/>
  <c r="D222" i="9"/>
  <c r="S221" i="9"/>
  <c r="R221" i="9"/>
  <c r="Q221" i="9"/>
  <c r="P221" i="9"/>
  <c r="O221" i="9"/>
  <c r="N221" i="9"/>
  <c r="M221" i="9"/>
  <c r="L221" i="9"/>
  <c r="K221" i="9"/>
  <c r="J221" i="9"/>
  <c r="I221" i="9"/>
  <c r="H221" i="9"/>
  <c r="G221" i="9"/>
  <c r="E221" i="9"/>
  <c r="D221" i="9"/>
  <c r="S220" i="9"/>
  <c r="R220" i="9"/>
  <c r="Q220" i="9"/>
  <c r="P220" i="9"/>
  <c r="O220" i="9"/>
  <c r="N220" i="9"/>
  <c r="M220" i="9"/>
  <c r="L220" i="9"/>
  <c r="K220" i="9"/>
  <c r="J220" i="9"/>
  <c r="I220" i="9"/>
  <c r="H220" i="9"/>
  <c r="G220" i="9"/>
  <c r="E220" i="9"/>
  <c r="D220" i="9"/>
  <c r="S219" i="9"/>
  <c r="R219" i="9"/>
  <c r="Q219" i="9"/>
  <c r="P219" i="9"/>
  <c r="O219" i="9"/>
  <c r="N219" i="9"/>
  <c r="M219" i="9"/>
  <c r="L219" i="9"/>
  <c r="K219" i="9"/>
  <c r="J219" i="9"/>
  <c r="I219" i="9"/>
  <c r="H219" i="9"/>
  <c r="G219" i="9"/>
  <c r="E219" i="9"/>
  <c r="D219" i="9"/>
  <c r="S218" i="9"/>
  <c r="R218" i="9"/>
  <c r="Q218" i="9"/>
  <c r="P218" i="9"/>
  <c r="O218" i="9"/>
  <c r="N218" i="9"/>
  <c r="M218" i="9"/>
  <c r="L218" i="9"/>
  <c r="K218" i="9"/>
  <c r="J218" i="9"/>
  <c r="I218" i="9"/>
  <c r="H218" i="9"/>
  <c r="G218" i="9"/>
  <c r="E218" i="9"/>
  <c r="D218" i="9"/>
  <c r="S217" i="9"/>
  <c r="R217" i="9"/>
  <c r="Q217" i="9"/>
  <c r="P217" i="9"/>
  <c r="O217" i="9"/>
  <c r="N217" i="9"/>
  <c r="M217" i="9"/>
  <c r="L217" i="9"/>
  <c r="K217" i="9"/>
  <c r="J217" i="9"/>
  <c r="I217" i="9"/>
  <c r="H217" i="9"/>
  <c r="G217" i="9"/>
  <c r="E217" i="9"/>
  <c r="D217" i="9"/>
  <c r="S216" i="9"/>
  <c r="R216" i="9"/>
  <c r="Q216" i="9"/>
  <c r="P216" i="9"/>
  <c r="O216" i="9"/>
  <c r="N216" i="9"/>
  <c r="M216" i="9"/>
  <c r="L216" i="9"/>
  <c r="K216" i="9"/>
  <c r="J216" i="9"/>
  <c r="I216" i="9"/>
  <c r="H216" i="9"/>
  <c r="G216" i="9"/>
  <c r="E216" i="9"/>
  <c r="D216" i="9"/>
  <c r="S215" i="9"/>
  <c r="R215" i="9"/>
  <c r="Q215" i="9"/>
  <c r="P215" i="9"/>
  <c r="O215" i="9"/>
  <c r="N215" i="9"/>
  <c r="M215" i="9"/>
  <c r="L215" i="9"/>
  <c r="K215" i="9"/>
  <c r="J215" i="9"/>
  <c r="I215" i="9"/>
  <c r="H215" i="9"/>
  <c r="G215" i="9"/>
  <c r="E215" i="9"/>
  <c r="D215" i="9"/>
  <c r="S214" i="9"/>
  <c r="R214" i="9"/>
  <c r="Q214" i="9"/>
  <c r="P214" i="9"/>
  <c r="O214" i="9"/>
  <c r="N214" i="9"/>
  <c r="M214" i="9"/>
  <c r="L214" i="9"/>
  <c r="K214" i="9"/>
  <c r="J214" i="9"/>
  <c r="I214" i="9"/>
  <c r="H214" i="9"/>
  <c r="G214" i="9"/>
  <c r="E214" i="9"/>
  <c r="D214" i="9"/>
  <c r="S213" i="9"/>
  <c r="R213" i="9"/>
  <c r="Q213" i="9"/>
  <c r="P213" i="9"/>
  <c r="O213" i="9"/>
  <c r="N213" i="9"/>
  <c r="M213" i="9"/>
  <c r="L213" i="9"/>
  <c r="K213" i="9"/>
  <c r="J213" i="9"/>
  <c r="I213" i="9"/>
  <c r="H213" i="9"/>
  <c r="G213" i="9"/>
  <c r="E213" i="9"/>
  <c r="D213" i="9"/>
  <c r="S212" i="9"/>
  <c r="R212" i="9"/>
  <c r="Q212" i="9"/>
  <c r="P212" i="9"/>
  <c r="O212" i="9"/>
  <c r="N212" i="9"/>
  <c r="M212" i="9"/>
  <c r="L212" i="9"/>
  <c r="K212" i="9"/>
  <c r="J212" i="9"/>
  <c r="I212" i="9"/>
  <c r="H212" i="9"/>
  <c r="G212" i="9"/>
  <c r="E212" i="9"/>
  <c r="D212" i="9"/>
  <c r="S211" i="9"/>
  <c r="R211" i="9"/>
  <c r="Q211" i="9"/>
  <c r="P211" i="9"/>
  <c r="O211" i="9"/>
  <c r="N211" i="9"/>
  <c r="M211" i="9"/>
  <c r="L211" i="9"/>
  <c r="K211" i="9"/>
  <c r="J211" i="9"/>
  <c r="I211" i="9"/>
  <c r="H211" i="9"/>
  <c r="G211" i="9"/>
  <c r="E211" i="9"/>
  <c r="D211" i="9"/>
  <c r="S210" i="9"/>
  <c r="R210" i="9"/>
  <c r="Q210" i="9"/>
  <c r="P210" i="9"/>
  <c r="O210" i="9"/>
  <c r="N210" i="9"/>
  <c r="M210" i="9"/>
  <c r="L210" i="9"/>
  <c r="K210" i="9"/>
  <c r="J210" i="9"/>
  <c r="I210" i="9"/>
  <c r="H210" i="9"/>
  <c r="G210" i="9"/>
  <c r="E210" i="9"/>
  <c r="D210" i="9"/>
  <c r="S209" i="9"/>
  <c r="R209" i="9"/>
  <c r="Q209" i="9"/>
  <c r="P209" i="9"/>
  <c r="O209" i="9"/>
  <c r="N209" i="9"/>
  <c r="M209" i="9"/>
  <c r="L209" i="9"/>
  <c r="K209" i="9"/>
  <c r="J209" i="9"/>
  <c r="I209" i="9"/>
  <c r="H209" i="9"/>
  <c r="G209" i="9"/>
  <c r="E209" i="9"/>
  <c r="D209" i="9"/>
  <c r="S208" i="9"/>
  <c r="R208" i="9"/>
  <c r="Q208" i="9"/>
  <c r="P208" i="9"/>
  <c r="O208" i="9"/>
  <c r="N208" i="9"/>
  <c r="M208" i="9"/>
  <c r="L208" i="9"/>
  <c r="K208" i="9"/>
  <c r="J208" i="9"/>
  <c r="I208" i="9"/>
  <c r="H208" i="9"/>
  <c r="G208" i="9"/>
  <c r="E208" i="9"/>
  <c r="D208" i="9"/>
  <c r="S207" i="9"/>
  <c r="R207" i="9"/>
  <c r="Q207" i="9"/>
  <c r="P207" i="9"/>
  <c r="O207" i="9"/>
  <c r="N207" i="9"/>
  <c r="M207" i="9"/>
  <c r="L207" i="9"/>
  <c r="K207" i="9"/>
  <c r="J207" i="9"/>
  <c r="I207" i="9"/>
  <c r="H207" i="9"/>
  <c r="G207" i="9"/>
  <c r="E207" i="9"/>
  <c r="D207" i="9"/>
  <c r="S206" i="9"/>
  <c r="R206" i="9"/>
  <c r="Q206" i="9"/>
  <c r="P206" i="9"/>
  <c r="O206" i="9"/>
  <c r="N206" i="9"/>
  <c r="M206" i="9"/>
  <c r="L206" i="9"/>
  <c r="K206" i="9"/>
  <c r="J206" i="9"/>
  <c r="I206" i="9"/>
  <c r="H206" i="9"/>
  <c r="G206" i="9"/>
  <c r="E206" i="9"/>
  <c r="D206" i="9"/>
  <c r="S205" i="9"/>
  <c r="R205" i="9"/>
  <c r="Q205" i="9"/>
  <c r="P205" i="9"/>
  <c r="O205" i="9"/>
  <c r="N205" i="9"/>
  <c r="M205" i="9"/>
  <c r="L205" i="9"/>
  <c r="K205" i="9"/>
  <c r="J205" i="9"/>
  <c r="I205" i="9"/>
  <c r="H205" i="9"/>
  <c r="G205" i="9"/>
  <c r="E205" i="9"/>
  <c r="D205" i="9"/>
  <c r="S204" i="9"/>
  <c r="R204" i="9"/>
  <c r="Q204" i="9"/>
  <c r="P204" i="9"/>
  <c r="O204" i="9"/>
  <c r="N204" i="9"/>
  <c r="M204" i="9"/>
  <c r="L204" i="9"/>
  <c r="K204" i="9"/>
  <c r="J204" i="9"/>
  <c r="I204" i="9"/>
  <c r="H204" i="9"/>
  <c r="G204" i="9"/>
  <c r="E204" i="9"/>
  <c r="D204" i="9"/>
  <c r="S203" i="9"/>
  <c r="R203" i="9"/>
  <c r="Q203" i="9"/>
  <c r="P203" i="9"/>
  <c r="O203" i="9"/>
  <c r="N203" i="9"/>
  <c r="M203" i="9"/>
  <c r="L203" i="9"/>
  <c r="K203" i="9"/>
  <c r="J203" i="9"/>
  <c r="I203" i="9"/>
  <c r="H203" i="9"/>
  <c r="G203" i="9"/>
  <c r="E203" i="9"/>
  <c r="D203" i="9"/>
  <c r="S202" i="9"/>
  <c r="R202" i="9"/>
  <c r="Q202" i="9"/>
  <c r="P202" i="9"/>
  <c r="O202" i="9"/>
  <c r="N202" i="9"/>
  <c r="M202" i="9"/>
  <c r="L202" i="9"/>
  <c r="K202" i="9"/>
  <c r="J202" i="9"/>
  <c r="I202" i="9"/>
  <c r="H202" i="9"/>
  <c r="G202" i="9"/>
  <c r="E202" i="9"/>
  <c r="D202" i="9"/>
  <c r="S201" i="9"/>
  <c r="R201" i="9"/>
  <c r="Q201" i="9"/>
  <c r="P201" i="9"/>
  <c r="O201" i="9"/>
  <c r="N201" i="9"/>
  <c r="M201" i="9"/>
  <c r="L201" i="9"/>
  <c r="K201" i="9"/>
  <c r="J201" i="9"/>
  <c r="I201" i="9"/>
  <c r="H201" i="9"/>
  <c r="G201" i="9"/>
  <c r="E201" i="9"/>
  <c r="D201" i="9"/>
  <c r="S200" i="9"/>
  <c r="R200" i="9"/>
  <c r="Q200" i="9"/>
  <c r="P200" i="9"/>
  <c r="O200" i="9"/>
  <c r="N200" i="9"/>
  <c r="M200" i="9"/>
  <c r="L200" i="9"/>
  <c r="K200" i="9"/>
  <c r="J200" i="9"/>
  <c r="I200" i="9"/>
  <c r="H200" i="9"/>
  <c r="G200" i="9"/>
  <c r="E200" i="9"/>
  <c r="D200" i="9"/>
  <c r="S199" i="9"/>
  <c r="R199" i="9"/>
  <c r="Q199" i="9"/>
  <c r="P199" i="9"/>
  <c r="O199" i="9"/>
  <c r="N199" i="9"/>
  <c r="M199" i="9"/>
  <c r="L199" i="9"/>
  <c r="K199" i="9"/>
  <c r="J199" i="9"/>
  <c r="I199" i="9"/>
  <c r="H199" i="9"/>
  <c r="G199" i="9"/>
  <c r="E199" i="9"/>
  <c r="D199" i="9"/>
  <c r="S198" i="9"/>
  <c r="R198" i="9"/>
  <c r="Q198" i="9"/>
  <c r="P198" i="9"/>
  <c r="O198" i="9"/>
  <c r="N198" i="9"/>
  <c r="M198" i="9"/>
  <c r="L198" i="9"/>
  <c r="K198" i="9"/>
  <c r="J198" i="9"/>
  <c r="I198" i="9"/>
  <c r="H198" i="9"/>
  <c r="G198" i="9"/>
  <c r="E198" i="9"/>
  <c r="D198" i="9"/>
  <c r="S197" i="9"/>
  <c r="R197" i="9"/>
  <c r="Q197" i="9"/>
  <c r="P197" i="9"/>
  <c r="O197" i="9"/>
  <c r="N197" i="9"/>
  <c r="M197" i="9"/>
  <c r="L197" i="9"/>
  <c r="K197" i="9"/>
  <c r="J197" i="9"/>
  <c r="I197" i="9"/>
  <c r="H197" i="9"/>
  <c r="G197" i="9"/>
  <c r="E197" i="9"/>
  <c r="D197" i="9"/>
  <c r="S196" i="9"/>
  <c r="R196" i="9"/>
  <c r="Q196" i="9"/>
  <c r="P196" i="9"/>
  <c r="O196" i="9"/>
  <c r="N196" i="9"/>
  <c r="M196" i="9"/>
  <c r="L196" i="9"/>
  <c r="K196" i="9"/>
  <c r="J196" i="9"/>
  <c r="I196" i="9"/>
  <c r="H196" i="9"/>
  <c r="G196" i="9"/>
  <c r="E196" i="9"/>
  <c r="D196" i="9"/>
  <c r="S195" i="9"/>
  <c r="R195" i="9"/>
  <c r="Q195" i="9"/>
  <c r="P195" i="9"/>
  <c r="O195" i="9"/>
  <c r="N195" i="9"/>
  <c r="M195" i="9"/>
  <c r="L195" i="9"/>
  <c r="K195" i="9"/>
  <c r="J195" i="9"/>
  <c r="I195" i="9"/>
  <c r="H195" i="9"/>
  <c r="G195" i="9"/>
  <c r="E195" i="9"/>
  <c r="D195" i="9"/>
  <c r="S194" i="9"/>
  <c r="R194" i="9"/>
  <c r="Q194" i="9"/>
  <c r="P194" i="9"/>
  <c r="O194" i="9"/>
  <c r="N194" i="9"/>
  <c r="M194" i="9"/>
  <c r="L194" i="9"/>
  <c r="K194" i="9"/>
  <c r="J194" i="9"/>
  <c r="I194" i="9"/>
  <c r="H194" i="9"/>
  <c r="G194" i="9"/>
  <c r="E194" i="9"/>
  <c r="D194" i="9"/>
  <c r="S193" i="9"/>
  <c r="R193" i="9"/>
  <c r="Q193" i="9"/>
  <c r="P193" i="9"/>
  <c r="O193" i="9"/>
  <c r="N193" i="9"/>
  <c r="M193" i="9"/>
  <c r="L193" i="9"/>
  <c r="K193" i="9"/>
  <c r="J193" i="9"/>
  <c r="I193" i="9"/>
  <c r="H193" i="9"/>
  <c r="G193" i="9"/>
  <c r="E193" i="9"/>
  <c r="D193" i="9"/>
  <c r="S192" i="9"/>
  <c r="R192" i="9"/>
  <c r="Q192" i="9"/>
  <c r="P192" i="9"/>
  <c r="O192" i="9"/>
  <c r="N192" i="9"/>
  <c r="M192" i="9"/>
  <c r="L192" i="9"/>
  <c r="K192" i="9"/>
  <c r="J192" i="9"/>
  <c r="I192" i="9"/>
  <c r="H192" i="9"/>
  <c r="G192" i="9"/>
  <c r="E192" i="9"/>
  <c r="D192" i="9"/>
  <c r="S191" i="9"/>
  <c r="R191" i="9"/>
  <c r="Q191" i="9"/>
  <c r="P191" i="9"/>
  <c r="O191" i="9"/>
  <c r="N191" i="9"/>
  <c r="M191" i="9"/>
  <c r="L191" i="9"/>
  <c r="K191" i="9"/>
  <c r="J191" i="9"/>
  <c r="I191" i="9"/>
  <c r="H191" i="9"/>
  <c r="G191" i="9"/>
  <c r="E191" i="9"/>
  <c r="D191" i="9"/>
  <c r="S190" i="9"/>
  <c r="R190" i="9"/>
  <c r="Q190" i="9"/>
  <c r="P190" i="9"/>
  <c r="O190" i="9"/>
  <c r="N190" i="9"/>
  <c r="M190" i="9"/>
  <c r="L190" i="9"/>
  <c r="K190" i="9"/>
  <c r="J190" i="9"/>
  <c r="I190" i="9"/>
  <c r="H190" i="9"/>
  <c r="G190" i="9"/>
  <c r="E190" i="9"/>
  <c r="D190" i="9"/>
  <c r="S189" i="9"/>
  <c r="R189" i="9"/>
  <c r="Q189" i="9"/>
  <c r="P189" i="9"/>
  <c r="O189" i="9"/>
  <c r="N189" i="9"/>
  <c r="M189" i="9"/>
  <c r="L189" i="9"/>
  <c r="K189" i="9"/>
  <c r="J189" i="9"/>
  <c r="I189" i="9"/>
  <c r="H189" i="9"/>
  <c r="G189" i="9"/>
  <c r="E189" i="9"/>
  <c r="D189" i="9"/>
  <c r="S188" i="9"/>
  <c r="R188" i="9"/>
  <c r="Q188" i="9"/>
  <c r="P188" i="9"/>
  <c r="O188" i="9"/>
  <c r="N188" i="9"/>
  <c r="M188" i="9"/>
  <c r="L188" i="9"/>
  <c r="K188" i="9"/>
  <c r="J188" i="9"/>
  <c r="I188" i="9"/>
  <c r="H188" i="9"/>
  <c r="G188" i="9"/>
  <c r="E188" i="9"/>
  <c r="D188" i="9"/>
  <c r="S187" i="9"/>
  <c r="R187" i="9"/>
  <c r="Q187" i="9"/>
  <c r="P187" i="9"/>
  <c r="O187" i="9"/>
  <c r="N187" i="9"/>
  <c r="M187" i="9"/>
  <c r="L187" i="9"/>
  <c r="K187" i="9"/>
  <c r="J187" i="9"/>
  <c r="I187" i="9"/>
  <c r="H187" i="9"/>
  <c r="G187" i="9"/>
  <c r="E187" i="9"/>
  <c r="D187" i="9"/>
  <c r="S186" i="9"/>
  <c r="R186" i="9"/>
  <c r="Q186" i="9"/>
  <c r="P186" i="9"/>
  <c r="O186" i="9"/>
  <c r="N186" i="9"/>
  <c r="M186" i="9"/>
  <c r="L186" i="9"/>
  <c r="K186" i="9"/>
  <c r="J186" i="9"/>
  <c r="I186" i="9"/>
  <c r="H186" i="9"/>
  <c r="G186" i="9"/>
  <c r="E186" i="9"/>
  <c r="D186" i="9"/>
  <c r="S185" i="9"/>
  <c r="R185" i="9"/>
  <c r="Q185" i="9"/>
  <c r="P185" i="9"/>
  <c r="O185" i="9"/>
  <c r="N185" i="9"/>
  <c r="M185" i="9"/>
  <c r="L185" i="9"/>
  <c r="K185" i="9"/>
  <c r="J185" i="9"/>
  <c r="I185" i="9"/>
  <c r="H185" i="9"/>
  <c r="G185" i="9"/>
  <c r="E185" i="9"/>
  <c r="D185" i="9"/>
  <c r="S184" i="9"/>
  <c r="R184" i="9"/>
  <c r="Q184" i="9"/>
  <c r="P184" i="9"/>
  <c r="O184" i="9"/>
  <c r="N184" i="9"/>
  <c r="M184" i="9"/>
  <c r="L184" i="9"/>
  <c r="K184" i="9"/>
  <c r="J184" i="9"/>
  <c r="I184" i="9"/>
  <c r="H184" i="9"/>
  <c r="G184" i="9"/>
  <c r="E184" i="9"/>
  <c r="D184" i="9"/>
  <c r="S183" i="9"/>
  <c r="R183" i="9"/>
  <c r="Q183" i="9"/>
  <c r="P183" i="9"/>
  <c r="O183" i="9"/>
  <c r="N183" i="9"/>
  <c r="M183" i="9"/>
  <c r="L183" i="9"/>
  <c r="K183" i="9"/>
  <c r="J183" i="9"/>
  <c r="I183" i="9"/>
  <c r="H183" i="9"/>
  <c r="G183" i="9"/>
  <c r="E183" i="9"/>
  <c r="D183" i="9"/>
  <c r="S182" i="9"/>
  <c r="R182" i="9"/>
  <c r="Q182" i="9"/>
  <c r="P182" i="9"/>
  <c r="O182" i="9"/>
  <c r="N182" i="9"/>
  <c r="M182" i="9"/>
  <c r="L182" i="9"/>
  <c r="K182" i="9"/>
  <c r="J182" i="9"/>
  <c r="I182" i="9"/>
  <c r="H182" i="9"/>
  <c r="G182" i="9"/>
  <c r="E182" i="9"/>
  <c r="D182" i="9"/>
  <c r="S181" i="9"/>
  <c r="R181" i="9"/>
  <c r="Q181" i="9"/>
  <c r="P181" i="9"/>
  <c r="O181" i="9"/>
  <c r="N181" i="9"/>
  <c r="M181" i="9"/>
  <c r="L181" i="9"/>
  <c r="K181" i="9"/>
  <c r="J181" i="9"/>
  <c r="I181" i="9"/>
  <c r="H181" i="9"/>
  <c r="G181" i="9"/>
  <c r="E181" i="9"/>
  <c r="D181" i="9"/>
  <c r="S180" i="9"/>
  <c r="R180" i="9"/>
  <c r="Q180" i="9"/>
  <c r="P180" i="9"/>
  <c r="O180" i="9"/>
  <c r="N180" i="9"/>
  <c r="M180" i="9"/>
  <c r="L180" i="9"/>
  <c r="K180" i="9"/>
  <c r="J180" i="9"/>
  <c r="I180" i="9"/>
  <c r="H180" i="9"/>
  <c r="G180" i="9"/>
  <c r="E180" i="9"/>
  <c r="D180" i="9"/>
  <c r="S179" i="9"/>
  <c r="R179" i="9"/>
  <c r="Q179" i="9"/>
  <c r="P179" i="9"/>
  <c r="O179" i="9"/>
  <c r="N179" i="9"/>
  <c r="M179" i="9"/>
  <c r="L179" i="9"/>
  <c r="K179" i="9"/>
  <c r="J179" i="9"/>
  <c r="I179" i="9"/>
  <c r="H179" i="9"/>
  <c r="G179" i="9"/>
  <c r="E179" i="9"/>
  <c r="D179" i="9"/>
  <c r="S178" i="9"/>
  <c r="R178" i="9"/>
  <c r="Q178" i="9"/>
  <c r="P178" i="9"/>
  <c r="O178" i="9"/>
  <c r="N178" i="9"/>
  <c r="M178" i="9"/>
  <c r="L178" i="9"/>
  <c r="K178" i="9"/>
  <c r="J178" i="9"/>
  <c r="I178" i="9"/>
  <c r="H178" i="9"/>
  <c r="G178" i="9"/>
  <c r="E178" i="9"/>
  <c r="D178" i="9"/>
  <c r="S177" i="9"/>
  <c r="R177" i="9"/>
  <c r="Q177" i="9"/>
  <c r="P177" i="9"/>
  <c r="O177" i="9"/>
  <c r="N177" i="9"/>
  <c r="M177" i="9"/>
  <c r="L177" i="9"/>
  <c r="K177" i="9"/>
  <c r="J177" i="9"/>
  <c r="I177" i="9"/>
  <c r="H177" i="9"/>
  <c r="G177" i="9"/>
  <c r="E177" i="9"/>
  <c r="D177" i="9"/>
  <c r="S176" i="9"/>
  <c r="R176" i="9"/>
  <c r="Q176" i="9"/>
  <c r="P176" i="9"/>
  <c r="O176" i="9"/>
  <c r="N176" i="9"/>
  <c r="M176" i="9"/>
  <c r="L176" i="9"/>
  <c r="K176" i="9"/>
  <c r="J176" i="9"/>
  <c r="I176" i="9"/>
  <c r="H176" i="9"/>
  <c r="G176" i="9"/>
  <c r="E176" i="9"/>
  <c r="D176" i="9"/>
  <c r="S175" i="9"/>
  <c r="R175" i="9"/>
  <c r="Q175" i="9"/>
  <c r="P175" i="9"/>
  <c r="O175" i="9"/>
  <c r="N175" i="9"/>
  <c r="M175" i="9"/>
  <c r="L175" i="9"/>
  <c r="K175" i="9"/>
  <c r="J175" i="9"/>
  <c r="I175" i="9"/>
  <c r="H175" i="9"/>
  <c r="G175" i="9"/>
  <c r="E175" i="9"/>
  <c r="D175" i="9"/>
  <c r="S174" i="9"/>
  <c r="R174" i="9"/>
  <c r="Q174" i="9"/>
  <c r="P174" i="9"/>
  <c r="O174" i="9"/>
  <c r="N174" i="9"/>
  <c r="M174" i="9"/>
  <c r="L174" i="9"/>
  <c r="K174" i="9"/>
  <c r="J174" i="9"/>
  <c r="I174" i="9"/>
  <c r="H174" i="9"/>
  <c r="G174" i="9"/>
  <c r="E174" i="9"/>
  <c r="D174" i="9"/>
  <c r="S173" i="9"/>
  <c r="R173" i="9"/>
  <c r="Q173" i="9"/>
  <c r="P173" i="9"/>
  <c r="O173" i="9"/>
  <c r="N173" i="9"/>
  <c r="M173" i="9"/>
  <c r="L173" i="9"/>
  <c r="K173" i="9"/>
  <c r="J173" i="9"/>
  <c r="I173" i="9"/>
  <c r="H173" i="9"/>
  <c r="G173" i="9"/>
  <c r="E173" i="9"/>
  <c r="D173" i="9"/>
  <c r="S172" i="9"/>
  <c r="R172" i="9"/>
  <c r="Q172" i="9"/>
  <c r="P172" i="9"/>
  <c r="O172" i="9"/>
  <c r="N172" i="9"/>
  <c r="M172" i="9"/>
  <c r="L172" i="9"/>
  <c r="K172" i="9"/>
  <c r="J172" i="9"/>
  <c r="I172" i="9"/>
  <c r="H172" i="9"/>
  <c r="G172" i="9"/>
  <c r="E172" i="9"/>
  <c r="D172" i="9"/>
  <c r="S171" i="9"/>
  <c r="R171" i="9"/>
  <c r="Q171" i="9"/>
  <c r="P171" i="9"/>
  <c r="O171" i="9"/>
  <c r="N171" i="9"/>
  <c r="M171" i="9"/>
  <c r="L171" i="9"/>
  <c r="K171" i="9"/>
  <c r="J171" i="9"/>
  <c r="I171" i="9"/>
  <c r="H171" i="9"/>
  <c r="G171" i="9"/>
  <c r="E171" i="9"/>
  <c r="D171" i="9"/>
  <c r="S170" i="9"/>
  <c r="R170" i="9"/>
  <c r="Q170" i="9"/>
  <c r="P170" i="9"/>
  <c r="O170" i="9"/>
  <c r="N170" i="9"/>
  <c r="M170" i="9"/>
  <c r="L170" i="9"/>
  <c r="K170" i="9"/>
  <c r="J170" i="9"/>
  <c r="I170" i="9"/>
  <c r="H170" i="9"/>
  <c r="G170" i="9"/>
  <c r="E170" i="9"/>
  <c r="D170" i="9"/>
  <c r="S169" i="9"/>
  <c r="R169" i="9"/>
  <c r="Q169" i="9"/>
  <c r="P169" i="9"/>
  <c r="O169" i="9"/>
  <c r="N169" i="9"/>
  <c r="M169" i="9"/>
  <c r="L169" i="9"/>
  <c r="K169" i="9"/>
  <c r="J169" i="9"/>
  <c r="I169" i="9"/>
  <c r="H169" i="9"/>
  <c r="G169" i="9"/>
  <c r="E169" i="9"/>
  <c r="D169" i="9"/>
  <c r="S168" i="9"/>
  <c r="R168" i="9"/>
  <c r="Q168" i="9"/>
  <c r="P168" i="9"/>
  <c r="O168" i="9"/>
  <c r="N168" i="9"/>
  <c r="M168" i="9"/>
  <c r="L168" i="9"/>
  <c r="K168" i="9"/>
  <c r="J168" i="9"/>
  <c r="I168" i="9"/>
  <c r="H168" i="9"/>
  <c r="G168" i="9"/>
  <c r="E168" i="9"/>
  <c r="D168" i="9"/>
  <c r="S167" i="9"/>
  <c r="R167" i="9"/>
  <c r="Q167" i="9"/>
  <c r="P167" i="9"/>
  <c r="O167" i="9"/>
  <c r="N167" i="9"/>
  <c r="M167" i="9"/>
  <c r="L167" i="9"/>
  <c r="K167" i="9"/>
  <c r="J167" i="9"/>
  <c r="I167" i="9"/>
  <c r="H167" i="9"/>
  <c r="G167" i="9"/>
  <c r="E167" i="9"/>
  <c r="D167" i="9"/>
  <c r="S166" i="9"/>
  <c r="R166" i="9"/>
  <c r="Q166" i="9"/>
  <c r="P166" i="9"/>
  <c r="O166" i="9"/>
  <c r="N166" i="9"/>
  <c r="M166" i="9"/>
  <c r="L166" i="9"/>
  <c r="K166" i="9"/>
  <c r="J166" i="9"/>
  <c r="I166" i="9"/>
  <c r="H166" i="9"/>
  <c r="G166" i="9"/>
  <c r="E166" i="9"/>
  <c r="D166" i="9"/>
  <c r="S165" i="9"/>
  <c r="R165" i="9"/>
  <c r="Q165" i="9"/>
  <c r="P165" i="9"/>
  <c r="O165" i="9"/>
  <c r="N165" i="9"/>
  <c r="M165" i="9"/>
  <c r="L165" i="9"/>
  <c r="K165" i="9"/>
  <c r="J165" i="9"/>
  <c r="I165" i="9"/>
  <c r="H165" i="9"/>
  <c r="G165" i="9"/>
  <c r="E165" i="9"/>
  <c r="D165" i="9"/>
  <c r="S164" i="9"/>
  <c r="R164" i="9"/>
  <c r="Q164" i="9"/>
  <c r="P164" i="9"/>
  <c r="O164" i="9"/>
  <c r="N164" i="9"/>
  <c r="M164" i="9"/>
  <c r="L164" i="9"/>
  <c r="K164" i="9"/>
  <c r="J164" i="9"/>
  <c r="I164" i="9"/>
  <c r="H164" i="9"/>
  <c r="G164" i="9"/>
  <c r="E164" i="9"/>
  <c r="D164" i="9"/>
  <c r="S163" i="9"/>
  <c r="R163" i="9"/>
  <c r="Q163" i="9"/>
  <c r="P163" i="9"/>
  <c r="O163" i="9"/>
  <c r="N163" i="9"/>
  <c r="M163" i="9"/>
  <c r="L163" i="9"/>
  <c r="K163" i="9"/>
  <c r="J163" i="9"/>
  <c r="I163" i="9"/>
  <c r="H163" i="9"/>
  <c r="G163" i="9"/>
  <c r="E163" i="9"/>
  <c r="D163" i="9"/>
  <c r="S162" i="9"/>
  <c r="R162" i="9"/>
  <c r="Q162" i="9"/>
  <c r="P162" i="9"/>
  <c r="O162" i="9"/>
  <c r="N162" i="9"/>
  <c r="M162" i="9"/>
  <c r="L162" i="9"/>
  <c r="K162" i="9"/>
  <c r="J162" i="9"/>
  <c r="I162" i="9"/>
  <c r="H162" i="9"/>
  <c r="G162" i="9"/>
  <c r="E162" i="9"/>
  <c r="D162" i="9"/>
  <c r="S161" i="9"/>
  <c r="R161" i="9"/>
  <c r="Q161" i="9"/>
  <c r="P161" i="9"/>
  <c r="O161" i="9"/>
  <c r="N161" i="9"/>
  <c r="M161" i="9"/>
  <c r="L161" i="9"/>
  <c r="K161" i="9"/>
  <c r="J161" i="9"/>
  <c r="I161" i="9"/>
  <c r="H161" i="9"/>
  <c r="G161" i="9"/>
  <c r="E161" i="9"/>
  <c r="D161" i="9"/>
  <c r="S160" i="9"/>
  <c r="R160" i="9"/>
  <c r="Q160" i="9"/>
  <c r="P160" i="9"/>
  <c r="O160" i="9"/>
  <c r="N160" i="9"/>
  <c r="M160" i="9"/>
  <c r="L160" i="9"/>
  <c r="K160" i="9"/>
  <c r="J160" i="9"/>
  <c r="I160" i="9"/>
  <c r="H160" i="9"/>
  <c r="G160" i="9"/>
  <c r="E160" i="9"/>
  <c r="D160" i="9"/>
  <c r="S159" i="9"/>
  <c r="R159" i="9"/>
  <c r="Q159" i="9"/>
  <c r="P159" i="9"/>
  <c r="O159" i="9"/>
  <c r="N159" i="9"/>
  <c r="M159" i="9"/>
  <c r="L159" i="9"/>
  <c r="K159" i="9"/>
  <c r="J159" i="9"/>
  <c r="I159" i="9"/>
  <c r="H159" i="9"/>
  <c r="G159" i="9"/>
  <c r="E159" i="9"/>
  <c r="D159" i="9"/>
  <c r="S158" i="9"/>
  <c r="R158" i="9"/>
  <c r="Q158" i="9"/>
  <c r="P158" i="9"/>
  <c r="O158" i="9"/>
  <c r="N158" i="9"/>
  <c r="M158" i="9"/>
  <c r="L158" i="9"/>
  <c r="K158" i="9"/>
  <c r="J158" i="9"/>
  <c r="I158" i="9"/>
  <c r="H158" i="9"/>
  <c r="G158" i="9"/>
  <c r="E158" i="9"/>
  <c r="D158" i="9"/>
  <c r="S157" i="9"/>
  <c r="R157" i="9"/>
  <c r="Q157" i="9"/>
  <c r="P157" i="9"/>
  <c r="O157" i="9"/>
  <c r="N157" i="9"/>
  <c r="M157" i="9"/>
  <c r="L157" i="9"/>
  <c r="K157" i="9"/>
  <c r="J157" i="9"/>
  <c r="I157" i="9"/>
  <c r="H157" i="9"/>
  <c r="G157" i="9"/>
  <c r="E157" i="9"/>
  <c r="D157" i="9"/>
  <c r="S156" i="9"/>
  <c r="R156" i="9"/>
  <c r="Q156" i="9"/>
  <c r="P156" i="9"/>
  <c r="O156" i="9"/>
  <c r="N156" i="9"/>
  <c r="M156" i="9"/>
  <c r="L156" i="9"/>
  <c r="K156" i="9"/>
  <c r="J156" i="9"/>
  <c r="I156" i="9"/>
  <c r="H156" i="9"/>
  <c r="G156" i="9"/>
  <c r="E156" i="9"/>
  <c r="D156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E155" i="9"/>
  <c r="D155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E154" i="9"/>
  <c r="D154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E153" i="9"/>
  <c r="D153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E152" i="9"/>
  <c r="D152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E151" i="9"/>
  <c r="D151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E150" i="9"/>
  <c r="D150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E149" i="9"/>
  <c r="D149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E148" i="9"/>
  <c r="D148" i="9"/>
  <c r="S147" i="9"/>
  <c r="R147" i="9"/>
  <c r="Q147" i="9"/>
  <c r="P147" i="9"/>
  <c r="O147" i="9"/>
  <c r="N147" i="9"/>
  <c r="M147" i="9"/>
  <c r="L147" i="9"/>
  <c r="K147" i="9"/>
  <c r="J147" i="9"/>
  <c r="I147" i="9"/>
  <c r="H147" i="9"/>
  <c r="G147" i="9"/>
  <c r="E147" i="9"/>
  <c r="D147" i="9"/>
  <c r="S146" i="9"/>
  <c r="R146" i="9"/>
  <c r="Q146" i="9"/>
  <c r="P146" i="9"/>
  <c r="O146" i="9"/>
  <c r="N146" i="9"/>
  <c r="M146" i="9"/>
  <c r="L146" i="9"/>
  <c r="K146" i="9"/>
  <c r="J146" i="9"/>
  <c r="I146" i="9"/>
  <c r="H146" i="9"/>
  <c r="G146" i="9"/>
  <c r="E146" i="9"/>
  <c r="D146" i="9"/>
  <c r="S145" i="9"/>
  <c r="R145" i="9"/>
  <c r="Q145" i="9"/>
  <c r="P145" i="9"/>
  <c r="O145" i="9"/>
  <c r="N145" i="9"/>
  <c r="M145" i="9"/>
  <c r="L145" i="9"/>
  <c r="K145" i="9"/>
  <c r="J145" i="9"/>
  <c r="I145" i="9"/>
  <c r="H145" i="9"/>
  <c r="G145" i="9"/>
  <c r="E145" i="9"/>
  <c r="D145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E144" i="9"/>
  <c r="D144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E143" i="9"/>
  <c r="D143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E142" i="9"/>
  <c r="D142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E141" i="9"/>
  <c r="D141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E140" i="9"/>
  <c r="D140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E139" i="9"/>
  <c r="D139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E138" i="9"/>
  <c r="D138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E137" i="9"/>
  <c r="D137" i="9"/>
  <c r="S136" i="9"/>
  <c r="R136" i="9"/>
  <c r="Q136" i="9"/>
  <c r="P136" i="9"/>
  <c r="O136" i="9"/>
  <c r="N136" i="9"/>
  <c r="M136" i="9"/>
  <c r="L136" i="9"/>
  <c r="K136" i="9"/>
  <c r="J136" i="9"/>
  <c r="I136" i="9"/>
  <c r="H136" i="9"/>
  <c r="G136" i="9"/>
  <c r="E136" i="9"/>
  <c r="D136" i="9"/>
  <c r="S135" i="9"/>
  <c r="R135" i="9"/>
  <c r="Q135" i="9"/>
  <c r="P135" i="9"/>
  <c r="O135" i="9"/>
  <c r="N135" i="9"/>
  <c r="M135" i="9"/>
  <c r="L135" i="9"/>
  <c r="K135" i="9"/>
  <c r="J135" i="9"/>
  <c r="I135" i="9"/>
  <c r="H135" i="9"/>
  <c r="G135" i="9"/>
  <c r="E135" i="9"/>
  <c r="D135" i="9"/>
  <c r="S134" i="9"/>
  <c r="R134" i="9"/>
  <c r="Q134" i="9"/>
  <c r="P134" i="9"/>
  <c r="O134" i="9"/>
  <c r="N134" i="9"/>
  <c r="M134" i="9"/>
  <c r="L134" i="9"/>
  <c r="K134" i="9"/>
  <c r="J134" i="9"/>
  <c r="I134" i="9"/>
  <c r="H134" i="9"/>
  <c r="G134" i="9"/>
  <c r="E134" i="9"/>
  <c r="D134" i="9"/>
  <c r="S133" i="9"/>
  <c r="R133" i="9"/>
  <c r="Q133" i="9"/>
  <c r="P133" i="9"/>
  <c r="O133" i="9"/>
  <c r="N133" i="9"/>
  <c r="M133" i="9"/>
  <c r="L133" i="9"/>
  <c r="K133" i="9"/>
  <c r="J133" i="9"/>
  <c r="I133" i="9"/>
  <c r="H133" i="9"/>
  <c r="G133" i="9"/>
  <c r="E133" i="9"/>
  <c r="D133" i="9"/>
  <c r="S132" i="9"/>
  <c r="R132" i="9"/>
  <c r="Q132" i="9"/>
  <c r="P132" i="9"/>
  <c r="O132" i="9"/>
  <c r="N132" i="9"/>
  <c r="M132" i="9"/>
  <c r="L132" i="9"/>
  <c r="K132" i="9"/>
  <c r="J132" i="9"/>
  <c r="I132" i="9"/>
  <c r="H132" i="9"/>
  <c r="G132" i="9"/>
  <c r="E132" i="9"/>
  <c r="D132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E131" i="9"/>
  <c r="D131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E130" i="9"/>
  <c r="D130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E129" i="9"/>
  <c r="D129" i="9"/>
  <c r="S128" i="9"/>
  <c r="R128" i="9"/>
  <c r="Q128" i="9"/>
  <c r="P128" i="9"/>
  <c r="O128" i="9"/>
  <c r="N128" i="9"/>
  <c r="M128" i="9"/>
  <c r="L128" i="9"/>
  <c r="K128" i="9"/>
  <c r="J128" i="9"/>
  <c r="I128" i="9"/>
  <c r="H128" i="9"/>
  <c r="G128" i="9"/>
  <c r="E128" i="9"/>
  <c r="D128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E127" i="9"/>
  <c r="D127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E126" i="9"/>
  <c r="D126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E125" i="9"/>
  <c r="D125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E124" i="9"/>
  <c r="D124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E123" i="9"/>
  <c r="D123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E122" i="9"/>
  <c r="D122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E121" i="9"/>
  <c r="D121" i="9"/>
  <c r="S120" i="9"/>
  <c r="R120" i="9"/>
  <c r="Q120" i="9"/>
  <c r="P120" i="9"/>
  <c r="O120" i="9"/>
  <c r="N120" i="9"/>
  <c r="M120" i="9"/>
  <c r="L120" i="9"/>
  <c r="K120" i="9"/>
  <c r="J120" i="9"/>
  <c r="I120" i="9"/>
  <c r="H120" i="9"/>
  <c r="G120" i="9"/>
  <c r="E120" i="9"/>
  <c r="D120" i="9"/>
  <c r="S119" i="9"/>
  <c r="R119" i="9"/>
  <c r="Q119" i="9"/>
  <c r="P119" i="9"/>
  <c r="O119" i="9"/>
  <c r="N119" i="9"/>
  <c r="M119" i="9"/>
  <c r="L119" i="9"/>
  <c r="K119" i="9"/>
  <c r="J119" i="9"/>
  <c r="I119" i="9"/>
  <c r="H119" i="9"/>
  <c r="G119" i="9"/>
  <c r="E119" i="9"/>
  <c r="D119" i="9"/>
  <c r="S118" i="9"/>
  <c r="R118" i="9"/>
  <c r="Q118" i="9"/>
  <c r="P118" i="9"/>
  <c r="O118" i="9"/>
  <c r="N118" i="9"/>
  <c r="M118" i="9"/>
  <c r="L118" i="9"/>
  <c r="K118" i="9"/>
  <c r="J118" i="9"/>
  <c r="I118" i="9"/>
  <c r="H118" i="9"/>
  <c r="G118" i="9"/>
  <c r="E118" i="9"/>
  <c r="D118" i="9"/>
  <c r="S117" i="9"/>
  <c r="R117" i="9"/>
  <c r="Q117" i="9"/>
  <c r="P117" i="9"/>
  <c r="O117" i="9"/>
  <c r="N117" i="9"/>
  <c r="M117" i="9"/>
  <c r="L117" i="9"/>
  <c r="K117" i="9"/>
  <c r="J117" i="9"/>
  <c r="I117" i="9"/>
  <c r="H117" i="9"/>
  <c r="G117" i="9"/>
  <c r="E117" i="9"/>
  <c r="D117" i="9"/>
  <c r="S116" i="9"/>
  <c r="R116" i="9"/>
  <c r="Q116" i="9"/>
  <c r="P116" i="9"/>
  <c r="O116" i="9"/>
  <c r="N116" i="9"/>
  <c r="M116" i="9"/>
  <c r="L116" i="9"/>
  <c r="K116" i="9"/>
  <c r="J116" i="9"/>
  <c r="I116" i="9"/>
  <c r="H116" i="9"/>
  <c r="G116" i="9"/>
  <c r="E116" i="9"/>
  <c r="D116" i="9"/>
  <c r="S115" i="9"/>
  <c r="R115" i="9"/>
  <c r="Q115" i="9"/>
  <c r="P115" i="9"/>
  <c r="O115" i="9"/>
  <c r="N115" i="9"/>
  <c r="M115" i="9"/>
  <c r="L115" i="9"/>
  <c r="K115" i="9"/>
  <c r="J115" i="9"/>
  <c r="I115" i="9"/>
  <c r="H115" i="9"/>
  <c r="G115" i="9"/>
  <c r="E115" i="9"/>
  <c r="D115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E114" i="9"/>
  <c r="D114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E113" i="9"/>
  <c r="D113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E112" i="9"/>
  <c r="D112" i="9"/>
  <c r="S111" i="9"/>
  <c r="R111" i="9"/>
  <c r="Q111" i="9"/>
  <c r="P111" i="9"/>
  <c r="O111" i="9"/>
  <c r="N111" i="9"/>
  <c r="M111" i="9"/>
  <c r="L111" i="9"/>
  <c r="K111" i="9"/>
  <c r="J111" i="9"/>
  <c r="I111" i="9"/>
  <c r="H111" i="9"/>
  <c r="G111" i="9"/>
  <c r="E111" i="9"/>
  <c r="D111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E110" i="9"/>
  <c r="D110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E109" i="9"/>
  <c r="D109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E108" i="9"/>
  <c r="D108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E107" i="9"/>
  <c r="D107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E106" i="9"/>
  <c r="D106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E105" i="9"/>
  <c r="D105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G104" i="9"/>
  <c r="E104" i="9"/>
  <c r="D104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E103" i="9"/>
  <c r="D103" i="9"/>
  <c r="S102" i="9"/>
  <c r="R102" i="9"/>
  <c r="Q102" i="9"/>
  <c r="P102" i="9"/>
  <c r="O102" i="9"/>
  <c r="N102" i="9"/>
  <c r="M102" i="9"/>
  <c r="L102" i="9"/>
  <c r="K102" i="9"/>
  <c r="J102" i="9"/>
  <c r="I102" i="9"/>
  <c r="H102" i="9"/>
  <c r="G102" i="9"/>
  <c r="E102" i="9"/>
  <c r="D102" i="9"/>
  <c r="S101" i="9"/>
  <c r="R101" i="9"/>
  <c r="Q101" i="9"/>
  <c r="P101" i="9"/>
  <c r="O101" i="9"/>
  <c r="N101" i="9"/>
  <c r="M101" i="9"/>
  <c r="L101" i="9"/>
  <c r="K101" i="9"/>
  <c r="J101" i="9"/>
  <c r="I101" i="9"/>
  <c r="H101" i="9"/>
  <c r="G101" i="9"/>
  <c r="E101" i="9"/>
  <c r="D101" i="9"/>
  <c r="S100" i="9"/>
  <c r="R100" i="9"/>
  <c r="Q100" i="9"/>
  <c r="P100" i="9"/>
  <c r="O100" i="9"/>
  <c r="N100" i="9"/>
  <c r="M100" i="9"/>
  <c r="L100" i="9"/>
  <c r="K100" i="9"/>
  <c r="J100" i="9"/>
  <c r="I100" i="9"/>
  <c r="H100" i="9"/>
  <c r="G100" i="9"/>
  <c r="E100" i="9"/>
  <c r="D100" i="9"/>
  <c r="S99" i="9"/>
  <c r="R99" i="9"/>
  <c r="Q99" i="9"/>
  <c r="P99" i="9"/>
  <c r="O99" i="9"/>
  <c r="N99" i="9"/>
  <c r="M99" i="9"/>
  <c r="L99" i="9"/>
  <c r="K99" i="9"/>
  <c r="J99" i="9"/>
  <c r="I99" i="9"/>
  <c r="H99" i="9"/>
  <c r="G99" i="9"/>
  <c r="E99" i="9"/>
  <c r="D99" i="9"/>
  <c r="S98" i="9"/>
  <c r="R98" i="9"/>
  <c r="Q98" i="9"/>
  <c r="P98" i="9"/>
  <c r="O98" i="9"/>
  <c r="N98" i="9"/>
  <c r="M98" i="9"/>
  <c r="L98" i="9"/>
  <c r="K98" i="9"/>
  <c r="J98" i="9"/>
  <c r="I98" i="9"/>
  <c r="H98" i="9"/>
  <c r="G98" i="9"/>
  <c r="E98" i="9"/>
  <c r="D98" i="9"/>
  <c r="S97" i="9"/>
  <c r="R97" i="9"/>
  <c r="Q97" i="9"/>
  <c r="P97" i="9"/>
  <c r="O97" i="9"/>
  <c r="N97" i="9"/>
  <c r="M97" i="9"/>
  <c r="L97" i="9"/>
  <c r="K97" i="9"/>
  <c r="J97" i="9"/>
  <c r="I97" i="9"/>
  <c r="H97" i="9"/>
  <c r="G97" i="9"/>
  <c r="E97" i="9"/>
  <c r="D97" i="9"/>
  <c r="S96" i="9"/>
  <c r="R96" i="9"/>
  <c r="Q96" i="9"/>
  <c r="P96" i="9"/>
  <c r="O96" i="9"/>
  <c r="N96" i="9"/>
  <c r="M96" i="9"/>
  <c r="L96" i="9"/>
  <c r="K96" i="9"/>
  <c r="J96" i="9"/>
  <c r="I96" i="9"/>
  <c r="H96" i="9"/>
  <c r="G96" i="9"/>
  <c r="E96" i="9"/>
  <c r="D96" i="9"/>
  <c r="S95" i="9"/>
  <c r="R95" i="9"/>
  <c r="Q95" i="9"/>
  <c r="P95" i="9"/>
  <c r="O95" i="9"/>
  <c r="N95" i="9"/>
  <c r="M95" i="9"/>
  <c r="L95" i="9"/>
  <c r="K95" i="9"/>
  <c r="J95" i="9"/>
  <c r="I95" i="9"/>
  <c r="H95" i="9"/>
  <c r="G95" i="9"/>
  <c r="E95" i="9"/>
  <c r="D95" i="9"/>
  <c r="S94" i="9"/>
  <c r="R94" i="9"/>
  <c r="Q94" i="9"/>
  <c r="P94" i="9"/>
  <c r="O94" i="9"/>
  <c r="N94" i="9"/>
  <c r="M94" i="9"/>
  <c r="L94" i="9"/>
  <c r="K94" i="9"/>
  <c r="J94" i="9"/>
  <c r="I94" i="9"/>
  <c r="H94" i="9"/>
  <c r="G94" i="9"/>
  <c r="E94" i="9"/>
  <c r="D94" i="9"/>
  <c r="S93" i="9"/>
  <c r="R93" i="9"/>
  <c r="Q93" i="9"/>
  <c r="P93" i="9"/>
  <c r="O93" i="9"/>
  <c r="N93" i="9"/>
  <c r="M93" i="9"/>
  <c r="L93" i="9"/>
  <c r="K93" i="9"/>
  <c r="J93" i="9"/>
  <c r="I93" i="9"/>
  <c r="H93" i="9"/>
  <c r="G93" i="9"/>
  <c r="E93" i="9"/>
  <c r="D93" i="9"/>
  <c r="S92" i="9"/>
  <c r="R92" i="9"/>
  <c r="Q92" i="9"/>
  <c r="P92" i="9"/>
  <c r="O92" i="9"/>
  <c r="N92" i="9"/>
  <c r="M92" i="9"/>
  <c r="L92" i="9"/>
  <c r="K92" i="9"/>
  <c r="J92" i="9"/>
  <c r="I92" i="9"/>
  <c r="H92" i="9"/>
  <c r="G92" i="9"/>
  <c r="E92" i="9"/>
  <c r="D92" i="9"/>
  <c r="S91" i="9"/>
  <c r="R91" i="9"/>
  <c r="Q91" i="9"/>
  <c r="P91" i="9"/>
  <c r="O91" i="9"/>
  <c r="N91" i="9"/>
  <c r="M91" i="9"/>
  <c r="L91" i="9"/>
  <c r="K91" i="9"/>
  <c r="J91" i="9"/>
  <c r="I91" i="9"/>
  <c r="H91" i="9"/>
  <c r="G91" i="9"/>
  <c r="E91" i="9"/>
  <c r="D91" i="9"/>
  <c r="S90" i="9"/>
  <c r="R90" i="9"/>
  <c r="Q90" i="9"/>
  <c r="P90" i="9"/>
  <c r="O90" i="9"/>
  <c r="N90" i="9"/>
  <c r="M90" i="9"/>
  <c r="L90" i="9"/>
  <c r="K90" i="9"/>
  <c r="J90" i="9"/>
  <c r="I90" i="9"/>
  <c r="H90" i="9"/>
  <c r="G90" i="9"/>
  <c r="E90" i="9"/>
  <c r="D90" i="9"/>
  <c r="S89" i="9"/>
  <c r="R89" i="9"/>
  <c r="Q89" i="9"/>
  <c r="P89" i="9"/>
  <c r="O89" i="9"/>
  <c r="N89" i="9"/>
  <c r="M89" i="9"/>
  <c r="L89" i="9"/>
  <c r="K89" i="9"/>
  <c r="J89" i="9"/>
  <c r="I89" i="9"/>
  <c r="H89" i="9"/>
  <c r="G89" i="9"/>
  <c r="E89" i="9"/>
  <c r="D89" i="9"/>
  <c r="S88" i="9"/>
  <c r="R88" i="9"/>
  <c r="Q88" i="9"/>
  <c r="P88" i="9"/>
  <c r="O88" i="9"/>
  <c r="N88" i="9"/>
  <c r="M88" i="9"/>
  <c r="L88" i="9"/>
  <c r="K88" i="9"/>
  <c r="J88" i="9"/>
  <c r="I88" i="9"/>
  <c r="H88" i="9"/>
  <c r="G88" i="9"/>
  <c r="E88" i="9"/>
  <c r="D88" i="9"/>
  <c r="S87" i="9"/>
  <c r="R87" i="9"/>
  <c r="Q87" i="9"/>
  <c r="P87" i="9"/>
  <c r="O87" i="9"/>
  <c r="N87" i="9"/>
  <c r="M87" i="9"/>
  <c r="L87" i="9"/>
  <c r="K87" i="9"/>
  <c r="J87" i="9"/>
  <c r="I87" i="9"/>
  <c r="H87" i="9"/>
  <c r="G87" i="9"/>
  <c r="E87" i="9"/>
  <c r="D87" i="9"/>
  <c r="S86" i="9"/>
  <c r="R86" i="9"/>
  <c r="Q86" i="9"/>
  <c r="P86" i="9"/>
  <c r="O86" i="9"/>
  <c r="N86" i="9"/>
  <c r="M86" i="9"/>
  <c r="L86" i="9"/>
  <c r="K86" i="9"/>
  <c r="J86" i="9"/>
  <c r="I86" i="9"/>
  <c r="H86" i="9"/>
  <c r="G86" i="9"/>
  <c r="E86" i="9"/>
  <c r="D86" i="9"/>
  <c r="S85" i="9"/>
  <c r="R85" i="9"/>
  <c r="Q85" i="9"/>
  <c r="P85" i="9"/>
  <c r="O85" i="9"/>
  <c r="N85" i="9"/>
  <c r="M85" i="9"/>
  <c r="L85" i="9"/>
  <c r="K85" i="9"/>
  <c r="J85" i="9"/>
  <c r="I85" i="9"/>
  <c r="H85" i="9"/>
  <c r="G85" i="9"/>
  <c r="E85" i="9"/>
  <c r="D85" i="9"/>
  <c r="S84" i="9"/>
  <c r="R84" i="9"/>
  <c r="Q84" i="9"/>
  <c r="P84" i="9"/>
  <c r="O84" i="9"/>
  <c r="N84" i="9"/>
  <c r="M84" i="9"/>
  <c r="L84" i="9"/>
  <c r="K84" i="9"/>
  <c r="J84" i="9"/>
  <c r="I84" i="9"/>
  <c r="H84" i="9"/>
  <c r="G84" i="9"/>
  <c r="E84" i="9"/>
  <c r="D84" i="9"/>
  <c r="S83" i="9"/>
  <c r="R83" i="9"/>
  <c r="Q83" i="9"/>
  <c r="P83" i="9"/>
  <c r="O83" i="9"/>
  <c r="N83" i="9"/>
  <c r="M83" i="9"/>
  <c r="L83" i="9"/>
  <c r="K83" i="9"/>
  <c r="J83" i="9"/>
  <c r="I83" i="9"/>
  <c r="H83" i="9"/>
  <c r="G83" i="9"/>
  <c r="E83" i="9"/>
  <c r="D83" i="9"/>
  <c r="S82" i="9"/>
  <c r="R82" i="9"/>
  <c r="Q82" i="9"/>
  <c r="P82" i="9"/>
  <c r="O82" i="9"/>
  <c r="N82" i="9"/>
  <c r="M82" i="9"/>
  <c r="L82" i="9"/>
  <c r="K82" i="9"/>
  <c r="J82" i="9"/>
  <c r="I82" i="9"/>
  <c r="H82" i="9"/>
  <c r="G82" i="9"/>
  <c r="E82" i="9"/>
  <c r="D82" i="9"/>
  <c r="S81" i="9"/>
  <c r="R81" i="9"/>
  <c r="Q81" i="9"/>
  <c r="P81" i="9"/>
  <c r="O81" i="9"/>
  <c r="N81" i="9"/>
  <c r="M81" i="9"/>
  <c r="L81" i="9"/>
  <c r="K81" i="9"/>
  <c r="J81" i="9"/>
  <c r="I81" i="9"/>
  <c r="H81" i="9"/>
  <c r="G81" i="9"/>
  <c r="E81" i="9"/>
  <c r="D81" i="9"/>
  <c r="S80" i="9"/>
  <c r="R80" i="9"/>
  <c r="Q80" i="9"/>
  <c r="P80" i="9"/>
  <c r="O80" i="9"/>
  <c r="N80" i="9"/>
  <c r="M80" i="9"/>
  <c r="L80" i="9"/>
  <c r="K80" i="9"/>
  <c r="J80" i="9"/>
  <c r="I80" i="9"/>
  <c r="H80" i="9"/>
  <c r="G80" i="9"/>
  <c r="E80" i="9"/>
  <c r="D80" i="9"/>
  <c r="S79" i="9"/>
  <c r="R79" i="9"/>
  <c r="Q79" i="9"/>
  <c r="P79" i="9"/>
  <c r="O79" i="9"/>
  <c r="N79" i="9"/>
  <c r="M79" i="9"/>
  <c r="L79" i="9"/>
  <c r="K79" i="9"/>
  <c r="J79" i="9"/>
  <c r="I79" i="9"/>
  <c r="H79" i="9"/>
  <c r="G79" i="9"/>
  <c r="E79" i="9"/>
  <c r="D79" i="9"/>
  <c r="S78" i="9"/>
  <c r="R78" i="9"/>
  <c r="Q78" i="9"/>
  <c r="P78" i="9"/>
  <c r="O78" i="9"/>
  <c r="N78" i="9"/>
  <c r="M78" i="9"/>
  <c r="L78" i="9"/>
  <c r="K78" i="9"/>
  <c r="J78" i="9"/>
  <c r="I78" i="9"/>
  <c r="H78" i="9"/>
  <c r="G78" i="9"/>
  <c r="E78" i="9"/>
  <c r="D78" i="9"/>
  <c r="S77" i="9"/>
  <c r="R77" i="9"/>
  <c r="Q77" i="9"/>
  <c r="P77" i="9"/>
  <c r="O77" i="9"/>
  <c r="N77" i="9"/>
  <c r="M77" i="9"/>
  <c r="L77" i="9"/>
  <c r="K77" i="9"/>
  <c r="J77" i="9"/>
  <c r="I77" i="9"/>
  <c r="H77" i="9"/>
  <c r="G77" i="9"/>
  <c r="E77" i="9"/>
  <c r="D77" i="9"/>
  <c r="S76" i="9"/>
  <c r="R76" i="9"/>
  <c r="Q76" i="9"/>
  <c r="P76" i="9"/>
  <c r="O76" i="9"/>
  <c r="N76" i="9"/>
  <c r="M76" i="9"/>
  <c r="L76" i="9"/>
  <c r="K76" i="9"/>
  <c r="J76" i="9"/>
  <c r="I76" i="9"/>
  <c r="H76" i="9"/>
  <c r="G76" i="9"/>
  <c r="E76" i="9"/>
  <c r="D76" i="9"/>
  <c r="S75" i="9"/>
  <c r="R75" i="9"/>
  <c r="Q75" i="9"/>
  <c r="P75" i="9"/>
  <c r="O75" i="9"/>
  <c r="N75" i="9"/>
  <c r="M75" i="9"/>
  <c r="L75" i="9"/>
  <c r="K75" i="9"/>
  <c r="J75" i="9"/>
  <c r="I75" i="9"/>
  <c r="H75" i="9"/>
  <c r="G75" i="9"/>
  <c r="E75" i="9"/>
  <c r="D75" i="9"/>
  <c r="S74" i="9"/>
  <c r="R74" i="9"/>
  <c r="Q74" i="9"/>
  <c r="P74" i="9"/>
  <c r="O74" i="9"/>
  <c r="N74" i="9"/>
  <c r="M74" i="9"/>
  <c r="L74" i="9"/>
  <c r="K74" i="9"/>
  <c r="J74" i="9"/>
  <c r="I74" i="9"/>
  <c r="H74" i="9"/>
  <c r="G74" i="9"/>
  <c r="E74" i="9"/>
  <c r="D74" i="9"/>
  <c r="S73" i="9"/>
  <c r="R73" i="9"/>
  <c r="Q73" i="9"/>
  <c r="P73" i="9"/>
  <c r="O73" i="9"/>
  <c r="N73" i="9"/>
  <c r="M73" i="9"/>
  <c r="L73" i="9"/>
  <c r="K73" i="9"/>
  <c r="J73" i="9"/>
  <c r="I73" i="9"/>
  <c r="H73" i="9"/>
  <c r="G73" i="9"/>
  <c r="E73" i="9"/>
  <c r="D73" i="9"/>
  <c r="S72" i="9"/>
  <c r="R72" i="9"/>
  <c r="Q72" i="9"/>
  <c r="P72" i="9"/>
  <c r="O72" i="9"/>
  <c r="N72" i="9"/>
  <c r="M72" i="9"/>
  <c r="L72" i="9"/>
  <c r="K72" i="9"/>
  <c r="J72" i="9"/>
  <c r="I72" i="9"/>
  <c r="H72" i="9"/>
  <c r="G72" i="9"/>
  <c r="E72" i="9"/>
  <c r="D72" i="9"/>
  <c r="S71" i="9"/>
  <c r="R71" i="9"/>
  <c r="Q71" i="9"/>
  <c r="P71" i="9"/>
  <c r="O71" i="9"/>
  <c r="N71" i="9"/>
  <c r="M71" i="9"/>
  <c r="L71" i="9"/>
  <c r="K71" i="9"/>
  <c r="J71" i="9"/>
  <c r="I71" i="9"/>
  <c r="H71" i="9"/>
  <c r="G71" i="9"/>
  <c r="E71" i="9"/>
  <c r="D71" i="9"/>
  <c r="S70" i="9"/>
  <c r="R70" i="9"/>
  <c r="Q70" i="9"/>
  <c r="P70" i="9"/>
  <c r="O70" i="9"/>
  <c r="N70" i="9"/>
  <c r="M70" i="9"/>
  <c r="L70" i="9"/>
  <c r="K70" i="9"/>
  <c r="J70" i="9"/>
  <c r="I70" i="9"/>
  <c r="H70" i="9"/>
  <c r="G70" i="9"/>
  <c r="E70" i="9"/>
  <c r="D70" i="9"/>
  <c r="S69" i="9"/>
  <c r="R69" i="9"/>
  <c r="Q69" i="9"/>
  <c r="P69" i="9"/>
  <c r="O69" i="9"/>
  <c r="N69" i="9"/>
  <c r="M69" i="9"/>
  <c r="L69" i="9"/>
  <c r="K69" i="9"/>
  <c r="J69" i="9"/>
  <c r="I69" i="9"/>
  <c r="H69" i="9"/>
  <c r="G69" i="9"/>
  <c r="E69" i="9"/>
  <c r="D69" i="9"/>
  <c r="S68" i="9"/>
  <c r="R68" i="9"/>
  <c r="Q68" i="9"/>
  <c r="P68" i="9"/>
  <c r="O68" i="9"/>
  <c r="N68" i="9"/>
  <c r="M68" i="9"/>
  <c r="L68" i="9"/>
  <c r="K68" i="9"/>
  <c r="J68" i="9"/>
  <c r="I68" i="9"/>
  <c r="H68" i="9"/>
  <c r="G68" i="9"/>
  <c r="E68" i="9"/>
  <c r="D68" i="9"/>
  <c r="S67" i="9"/>
  <c r="R67" i="9"/>
  <c r="Q67" i="9"/>
  <c r="P67" i="9"/>
  <c r="O67" i="9"/>
  <c r="N67" i="9"/>
  <c r="M67" i="9"/>
  <c r="L67" i="9"/>
  <c r="K67" i="9"/>
  <c r="J67" i="9"/>
  <c r="I67" i="9"/>
  <c r="H67" i="9"/>
  <c r="G67" i="9"/>
  <c r="E67" i="9"/>
  <c r="D67" i="9"/>
  <c r="S66" i="9"/>
  <c r="R66" i="9"/>
  <c r="Q66" i="9"/>
  <c r="P66" i="9"/>
  <c r="O66" i="9"/>
  <c r="N66" i="9"/>
  <c r="M66" i="9"/>
  <c r="L66" i="9"/>
  <c r="K66" i="9"/>
  <c r="J66" i="9"/>
  <c r="I66" i="9"/>
  <c r="H66" i="9"/>
  <c r="G66" i="9"/>
  <c r="E66" i="9"/>
  <c r="D66" i="9"/>
  <c r="S65" i="9"/>
  <c r="R65" i="9"/>
  <c r="Q65" i="9"/>
  <c r="P65" i="9"/>
  <c r="O65" i="9"/>
  <c r="N65" i="9"/>
  <c r="M65" i="9"/>
  <c r="L65" i="9"/>
  <c r="K65" i="9"/>
  <c r="J65" i="9"/>
  <c r="I65" i="9"/>
  <c r="H65" i="9"/>
  <c r="G65" i="9"/>
  <c r="E65" i="9"/>
  <c r="D65" i="9"/>
  <c r="S64" i="9"/>
  <c r="R64" i="9"/>
  <c r="Q64" i="9"/>
  <c r="P64" i="9"/>
  <c r="O64" i="9"/>
  <c r="N64" i="9"/>
  <c r="M64" i="9"/>
  <c r="L64" i="9"/>
  <c r="K64" i="9"/>
  <c r="J64" i="9"/>
  <c r="I64" i="9"/>
  <c r="H64" i="9"/>
  <c r="G64" i="9"/>
  <c r="E64" i="9"/>
  <c r="D64" i="9"/>
  <c r="S63" i="9"/>
  <c r="R63" i="9"/>
  <c r="Q63" i="9"/>
  <c r="P63" i="9"/>
  <c r="O63" i="9"/>
  <c r="N63" i="9"/>
  <c r="M63" i="9"/>
  <c r="L63" i="9"/>
  <c r="K63" i="9"/>
  <c r="J63" i="9"/>
  <c r="I63" i="9"/>
  <c r="H63" i="9"/>
  <c r="G63" i="9"/>
  <c r="E63" i="9"/>
  <c r="D63" i="9"/>
  <c r="S62" i="9"/>
  <c r="R62" i="9"/>
  <c r="Q62" i="9"/>
  <c r="P62" i="9"/>
  <c r="O62" i="9"/>
  <c r="N62" i="9"/>
  <c r="M62" i="9"/>
  <c r="L62" i="9"/>
  <c r="K62" i="9"/>
  <c r="J62" i="9"/>
  <c r="I62" i="9"/>
  <c r="H62" i="9"/>
  <c r="G62" i="9"/>
  <c r="E62" i="9"/>
  <c r="D62" i="9"/>
  <c r="S61" i="9"/>
  <c r="R61" i="9"/>
  <c r="Q61" i="9"/>
  <c r="P61" i="9"/>
  <c r="O61" i="9"/>
  <c r="N61" i="9"/>
  <c r="M61" i="9"/>
  <c r="L61" i="9"/>
  <c r="K61" i="9"/>
  <c r="J61" i="9"/>
  <c r="I61" i="9"/>
  <c r="H61" i="9"/>
  <c r="G61" i="9"/>
  <c r="E61" i="9"/>
  <c r="D61" i="9"/>
  <c r="S60" i="9"/>
  <c r="R60" i="9"/>
  <c r="Q60" i="9"/>
  <c r="P60" i="9"/>
  <c r="O60" i="9"/>
  <c r="N60" i="9"/>
  <c r="M60" i="9"/>
  <c r="L60" i="9"/>
  <c r="K60" i="9"/>
  <c r="J60" i="9"/>
  <c r="I60" i="9"/>
  <c r="H60" i="9"/>
  <c r="G60" i="9"/>
  <c r="E60" i="9"/>
  <c r="D60" i="9"/>
  <c r="S59" i="9"/>
  <c r="R59" i="9"/>
  <c r="Q59" i="9"/>
  <c r="P59" i="9"/>
  <c r="O59" i="9"/>
  <c r="N59" i="9"/>
  <c r="M59" i="9"/>
  <c r="L59" i="9"/>
  <c r="K59" i="9"/>
  <c r="J59" i="9"/>
  <c r="I59" i="9"/>
  <c r="H59" i="9"/>
  <c r="G59" i="9"/>
  <c r="E59" i="9"/>
  <c r="D59" i="9"/>
  <c r="S58" i="9"/>
  <c r="R58" i="9"/>
  <c r="Q58" i="9"/>
  <c r="P58" i="9"/>
  <c r="O58" i="9"/>
  <c r="N58" i="9"/>
  <c r="M58" i="9"/>
  <c r="L58" i="9"/>
  <c r="K58" i="9"/>
  <c r="J58" i="9"/>
  <c r="I58" i="9"/>
  <c r="H58" i="9"/>
  <c r="G58" i="9"/>
  <c r="E58" i="9"/>
  <c r="D58" i="9"/>
  <c r="S57" i="9"/>
  <c r="R57" i="9"/>
  <c r="Q57" i="9"/>
  <c r="P57" i="9"/>
  <c r="O57" i="9"/>
  <c r="N57" i="9"/>
  <c r="M57" i="9"/>
  <c r="L57" i="9"/>
  <c r="K57" i="9"/>
  <c r="J57" i="9"/>
  <c r="I57" i="9"/>
  <c r="H57" i="9"/>
  <c r="G57" i="9"/>
  <c r="E57" i="9"/>
  <c r="D57" i="9"/>
  <c r="S56" i="9"/>
  <c r="R56" i="9"/>
  <c r="Q56" i="9"/>
  <c r="P56" i="9"/>
  <c r="O56" i="9"/>
  <c r="N56" i="9"/>
  <c r="M56" i="9"/>
  <c r="L56" i="9"/>
  <c r="K56" i="9"/>
  <c r="J56" i="9"/>
  <c r="I56" i="9"/>
  <c r="H56" i="9"/>
  <c r="G56" i="9"/>
  <c r="E56" i="9"/>
  <c r="D56" i="9"/>
  <c r="S55" i="9"/>
  <c r="R55" i="9"/>
  <c r="Q55" i="9"/>
  <c r="P55" i="9"/>
  <c r="O55" i="9"/>
  <c r="N55" i="9"/>
  <c r="M55" i="9"/>
  <c r="L55" i="9"/>
  <c r="K55" i="9"/>
  <c r="J55" i="9"/>
  <c r="I55" i="9"/>
  <c r="H55" i="9"/>
  <c r="G55" i="9"/>
  <c r="E55" i="9"/>
  <c r="D55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E54" i="9"/>
  <c r="D54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E53" i="9"/>
  <c r="D53" i="9"/>
  <c r="S52" i="9"/>
  <c r="R52" i="9"/>
  <c r="Q52" i="9"/>
  <c r="P52" i="9"/>
  <c r="O52" i="9"/>
  <c r="N52" i="9"/>
  <c r="M52" i="9"/>
  <c r="L52" i="9"/>
  <c r="K52" i="9"/>
  <c r="J52" i="9"/>
  <c r="I52" i="9"/>
  <c r="H52" i="9"/>
  <c r="G52" i="9"/>
  <c r="E52" i="9"/>
  <c r="D52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E51" i="9"/>
  <c r="D51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E50" i="9"/>
  <c r="D50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E49" i="9"/>
  <c r="D49" i="9"/>
  <c r="S48" i="9"/>
  <c r="R48" i="9"/>
  <c r="Q48" i="9"/>
  <c r="P48" i="9"/>
  <c r="O48" i="9"/>
  <c r="N48" i="9"/>
  <c r="M48" i="9"/>
  <c r="L48" i="9"/>
  <c r="K48" i="9"/>
  <c r="J48" i="9"/>
  <c r="I48" i="9"/>
  <c r="H48" i="9"/>
  <c r="G48" i="9"/>
  <c r="E48" i="9"/>
  <c r="D48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E47" i="9"/>
  <c r="D47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E46" i="9"/>
  <c r="D46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E45" i="9"/>
  <c r="D45" i="9"/>
  <c r="S44" i="9"/>
  <c r="R44" i="9"/>
  <c r="Q44" i="9"/>
  <c r="P44" i="9"/>
  <c r="O44" i="9"/>
  <c r="N44" i="9"/>
  <c r="M44" i="9"/>
  <c r="L44" i="9"/>
  <c r="K44" i="9"/>
  <c r="J44" i="9"/>
  <c r="I44" i="9"/>
  <c r="H44" i="9"/>
  <c r="G44" i="9"/>
  <c r="E44" i="9"/>
  <c r="D44" i="9"/>
  <c r="S43" i="9"/>
  <c r="R43" i="9"/>
  <c r="Q43" i="9"/>
  <c r="P43" i="9"/>
  <c r="O43" i="9"/>
  <c r="N43" i="9"/>
  <c r="M43" i="9"/>
  <c r="L43" i="9"/>
  <c r="K43" i="9"/>
  <c r="J43" i="9"/>
  <c r="I43" i="9"/>
  <c r="G43" i="9"/>
  <c r="E43" i="9"/>
  <c r="D43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E42" i="9"/>
  <c r="D42" i="9"/>
  <c r="S41" i="9"/>
  <c r="R41" i="9"/>
  <c r="Q41" i="9"/>
  <c r="P41" i="9"/>
  <c r="O41" i="9"/>
  <c r="N41" i="9"/>
  <c r="M41" i="9"/>
  <c r="L41" i="9"/>
  <c r="K41" i="9"/>
  <c r="J41" i="9"/>
  <c r="I41" i="9"/>
  <c r="H41" i="9"/>
  <c r="G41" i="9"/>
  <c r="E41" i="9"/>
  <c r="D41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E40" i="9"/>
  <c r="D40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E39" i="9"/>
  <c r="D39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E38" i="9"/>
  <c r="D38" i="9"/>
  <c r="S37" i="9"/>
  <c r="R37" i="9"/>
  <c r="Q37" i="9"/>
  <c r="P37" i="9"/>
  <c r="O37" i="9"/>
  <c r="N37" i="9"/>
  <c r="M37" i="9"/>
  <c r="L37" i="9"/>
  <c r="K37" i="9"/>
  <c r="J37" i="9"/>
  <c r="I37" i="9"/>
  <c r="H37" i="9"/>
  <c r="G37" i="9"/>
  <c r="E37" i="9"/>
  <c r="D37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E36" i="9"/>
  <c r="D36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E35" i="9"/>
  <c r="D35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E34" i="9"/>
  <c r="D34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E33" i="9"/>
  <c r="D33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E32" i="9"/>
  <c r="D32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E31" i="9"/>
  <c r="D31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E30" i="9"/>
  <c r="D30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E29" i="9"/>
  <c r="D29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E28" i="9"/>
  <c r="D28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E27" i="9"/>
  <c r="D27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E26" i="9"/>
  <c r="D26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E25" i="9"/>
  <c r="D25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E24" i="9"/>
  <c r="D24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E23" i="9"/>
  <c r="D23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E22" i="9"/>
  <c r="D22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E21" i="9"/>
  <c r="D21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E20" i="9"/>
  <c r="D20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E19" i="9"/>
  <c r="D19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E18" i="9"/>
  <c r="D18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E17" i="9"/>
  <c r="D17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E16" i="9"/>
  <c r="D16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E15" i="9"/>
  <c r="D15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E14" i="9"/>
  <c r="D14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E13" i="9"/>
  <c r="D13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E12" i="9"/>
  <c r="D12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E11" i="9"/>
  <c r="D11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E10" i="9"/>
  <c r="D10" i="9"/>
  <c r="S9" i="9"/>
  <c r="R9" i="9"/>
  <c r="Q9" i="9"/>
  <c r="P9" i="9"/>
  <c r="O9" i="9"/>
  <c r="N9" i="9"/>
  <c r="M9" i="9"/>
  <c r="L9" i="9"/>
  <c r="K9" i="9"/>
  <c r="J9" i="9"/>
  <c r="I9" i="9"/>
  <c r="H9" i="9"/>
  <c r="G9" i="9"/>
  <c r="E9" i="9"/>
  <c r="D9" i="9"/>
  <c r="S8" i="9"/>
  <c r="R8" i="9"/>
  <c r="Q8" i="9"/>
  <c r="P8" i="9"/>
  <c r="O8" i="9"/>
  <c r="N8" i="9"/>
  <c r="M8" i="9"/>
  <c r="L8" i="9"/>
  <c r="K8" i="9"/>
  <c r="J8" i="9"/>
  <c r="I8" i="9"/>
  <c r="H8" i="9"/>
  <c r="G8" i="9"/>
  <c r="E8" i="9"/>
  <c r="D8" i="9"/>
  <c r="S7" i="9"/>
  <c r="R7" i="9"/>
  <c r="Q7" i="9"/>
  <c r="P7" i="9"/>
  <c r="O7" i="9"/>
  <c r="N7" i="9"/>
  <c r="M7" i="9"/>
  <c r="L7" i="9"/>
  <c r="K7" i="9"/>
  <c r="J7" i="9"/>
  <c r="I7" i="9"/>
  <c r="H7" i="9"/>
  <c r="G7" i="9"/>
  <c r="E7" i="9"/>
  <c r="D7" i="9"/>
  <c r="S6" i="9"/>
  <c r="R6" i="9"/>
  <c r="Q6" i="9"/>
  <c r="P6" i="9"/>
  <c r="O6" i="9"/>
  <c r="N6" i="9"/>
  <c r="M6" i="9"/>
  <c r="L6" i="9"/>
  <c r="K6" i="9"/>
  <c r="J6" i="9"/>
  <c r="I6" i="9"/>
  <c r="H6" i="9"/>
  <c r="G6" i="9"/>
  <c r="E6" i="9"/>
  <c r="D6" i="9"/>
  <c r="S5" i="9"/>
  <c r="R5" i="9"/>
  <c r="Q5" i="9"/>
  <c r="P5" i="9"/>
  <c r="O5" i="9"/>
  <c r="N5" i="9"/>
  <c r="M5" i="9"/>
  <c r="L5" i="9"/>
  <c r="K5" i="9"/>
  <c r="J5" i="9"/>
  <c r="I5" i="9"/>
  <c r="H5" i="9"/>
  <c r="G5" i="9"/>
  <c r="E5" i="9"/>
  <c r="D5" i="9"/>
  <c r="S4" i="9"/>
  <c r="R4" i="9"/>
  <c r="Q4" i="9"/>
  <c r="P4" i="9"/>
  <c r="O4" i="9"/>
  <c r="N4" i="9"/>
  <c r="M4" i="9"/>
  <c r="L4" i="9"/>
  <c r="K4" i="9"/>
  <c r="J4" i="9"/>
  <c r="I4" i="9"/>
  <c r="H4" i="9"/>
  <c r="G4" i="9"/>
  <c r="E4" i="9"/>
  <c r="D4" i="9"/>
  <c r="S3" i="9"/>
  <c r="R3" i="9"/>
  <c r="Q3" i="9"/>
  <c r="P3" i="9"/>
  <c r="O3" i="9"/>
  <c r="N3" i="9"/>
  <c r="M3" i="9"/>
  <c r="L3" i="9"/>
  <c r="K3" i="9"/>
  <c r="J3" i="9"/>
  <c r="I3" i="9"/>
  <c r="H3" i="9"/>
  <c r="G3" i="9"/>
  <c r="E3" i="9"/>
  <c r="D3" i="9"/>
  <c r="S323" i="8"/>
  <c r="R323" i="8"/>
  <c r="Q323" i="8"/>
  <c r="P323" i="8"/>
  <c r="O323" i="8"/>
  <c r="N323" i="8"/>
  <c r="M323" i="8"/>
  <c r="L323" i="8"/>
  <c r="K323" i="8"/>
  <c r="J323" i="8"/>
  <c r="I323" i="8"/>
  <c r="H323" i="8"/>
  <c r="G323" i="8"/>
  <c r="E323" i="8"/>
  <c r="D323" i="8"/>
  <c r="S322" i="8"/>
  <c r="R322" i="8"/>
  <c r="Q322" i="8"/>
  <c r="P322" i="8"/>
  <c r="O322" i="8"/>
  <c r="N322" i="8"/>
  <c r="M322" i="8"/>
  <c r="L322" i="8"/>
  <c r="K322" i="8"/>
  <c r="J322" i="8"/>
  <c r="I322" i="8"/>
  <c r="H322" i="8"/>
  <c r="G322" i="8"/>
  <c r="E322" i="8"/>
  <c r="D322" i="8"/>
  <c r="S321" i="8"/>
  <c r="R321" i="8"/>
  <c r="Q321" i="8"/>
  <c r="P321" i="8"/>
  <c r="O321" i="8"/>
  <c r="N321" i="8"/>
  <c r="M321" i="8"/>
  <c r="L321" i="8"/>
  <c r="K321" i="8"/>
  <c r="J321" i="8"/>
  <c r="I321" i="8"/>
  <c r="H321" i="8"/>
  <c r="G321" i="8"/>
  <c r="E321" i="8"/>
  <c r="D321" i="8"/>
  <c r="S320" i="8"/>
  <c r="R320" i="8"/>
  <c r="Q320" i="8"/>
  <c r="P320" i="8"/>
  <c r="O320" i="8"/>
  <c r="N320" i="8"/>
  <c r="M320" i="8"/>
  <c r="L320" i="8"/>
  <c r="K320" i="8"/>
  <c r="J320" i="8"/>
  <c r="I320" i="8"/>
  <c r="H320" i="8"/>
  <c r="G320" i="8"/>
  <c r="E320" i="8"/>
  <c r="D320" i="8"/>
  <c r="S319" i="8"/>
  <c r="R319" i="8"/>
  <c r="Q319" i="8"/>
  <c r="P319" i="8"/>
  <c r="O319" i="8"/>
  <c r="N319" i="8"/>
  <c r="M319" i="8"/>
  <c r="L319" i="8"/>
  <c r="K319" i="8"/>
  <c r="J319" i="8"/>
  <c r="I319" i="8"/>
  <c r="H319" i="8"/>
  <c r="G319" i="8"/>
  <c r="E319" i="8"/>
  <c r="D319" i="8"/>
  <c r="S318" i="8"/>
  <c r="R318" i="8"/>
  <c r="Q318" i="8"/>
  <c r="P318" i="8"/>
  <c r="O318" i="8"/>
  <c r="N318" i="8"/>
  <c r="M318" i="8"/>
  <c r="L318" i="8"/>
  <c r="K318" i="8"/>
  <c r="J318" i="8"/>
  <c r="I318" i="8"/>
  <c r="H318" i="8"/>
  <c r="G318" i="8"/>
  <c r="E318" i="8"/>
  <c r="D318" i="8"/>
  <c r="S317" i="8"/>
  <c r="R317" i="8"/>
  <c r="Q317" i="8"/>
  <c r="P317" i="8"/>
  <c r="O317" i="8"/>
  <c r="N317" i="8"/>
  <c r="M317" i="8"/>
  <c r="L317" i="8"/>
  <c r="K317" i="8"/>
  <c r="J317" i="8"/>
  <c r="I317" i="8"/>
  <c r="H317" i="8"/>
  <c r="G317" i="8"/>
  <c r="E317" i="8"/>
  <c r="D317" i="8"/>
  <c r="S316" i="8"/>
  <c r="R316" i="8"/>
  <c r="Q316" i="8"/>
  <c r="P316" i="8"/>
  <c r="O316" i="8"/>
  <c r="N316" i="8"/>
  <c r="M316" i="8"/>
  <c r="L316" i="8"/>
  <c r="K316" i="8"/>
  <c r="J316" i="8"/>
  <c r="I316" i="8"/>
  <c r="H316" i="8"/>
  <c r="G316" i="8"/>
  <c r="E316" i="8"/>
  <c r="D316" i="8"/>
  <c r="S315" i="8"/>
  <c r="R315" i="8"/>
  <c r="Q315" i="8"/>
  <c r="P315" i="8"/>
  <c r="O315" i="8"/>
  <c r="N315" i="8"/>
  <c r="M315" i="8"/>
  <c r="L315" i="8"/>
  <c r="K315" i="8"/>
  <c r="J315" i="8"/>
  <c r="I315" i="8"/>
  <c r="H315" i="8"/>
  <c r="G315" i="8"/>
  <c r="E315" i="8"/>
  <c r="D315" i="8"/>
  <c r="S314" i="8"/>
  <c r="R314" i="8"/>
  <c r="Q314" i="8"/>
  <c r="P314" i="8"/>
  <c r="O314" i="8"/>
  <c r="N314" i="8"/>
  <c r="M314" i="8"/>
  <c r="L314" i="8"/>
  <c r="K314" i="8"/>
  <c r="J314" i="8"/>
  <c r="I314" i="8"/>
  <c r="H314" i="8"/>
  <c r="G314" i="8"/>
  <c r="E314" i="8"/>
  <c r="D314" i="8"/>
  <c r="S313" i="8"/>
  <c r="R313" i="8"/>
  <c r="Q313" i="8"/>
  <c r="P313" i="8"/>
  <c r="O313" i="8"/>
  <c r="N313" i="8"/>
  <c r="M313" i="8"/>
  <c r="L313" i="8"/>
  <c r="K313" i="8"/>
  <c r="J313" i="8"/>
  <c r="I313" i="8"/>
  <c r="H313" i="8"/>
  <c r="G313" i="8"/>
  <c r="E313" i="8"/>
  <c r="D313" i="8"/>
  <c r="S312" i="8"/>
  <c r="R312" i="8"/>
  <c r="Q312" i="8"/>
  <c r="P312" i="8"/>
  <c r="O312" i="8"/>
  <c r="N312" i="8"/>
  <c r="M312" i="8"/>
  <c r="L312" i="8"/>
  <c r="K312" i="8"/>
  <c r="J312" i="8"/>
  <c r="I312" i="8"/>
  <c r="H312" i="8"/>
  <c r="G312" i="8"/>
  <c r="E312" i="8"/>
  <c r="D312" i="8"/>
  <c r="S311" i="8"/>
  <c r="R311" i="8"/>
  <c r="Q311" i="8"/>
  <c r="P311" i="8"/>
  <c r="O311" i="8"/>
  <c r="N311" i="8"/>
  <c r="M311" i="8"/>
  <c r="L311" i="8"/>
  <c r="K311" i="8"/>
  <c r="J311" i="8"/>
  <c r="I311" i="8"/>
  <c r="H311" i="8"/>
  <c r="G311" i="8"/>
  <c r="E311" i="8"/>
  <c r="D311" i="8"/>
  <c r="S310" i="8"/>
  <c r="R310" i="8"/>
  <c r="Q310" i="8"/>
  <c r="P310" i="8"/>
  <c r="O310" i="8"/>
  <c r="N310" i="8"/>
  <c r="M310" i="8"/>
  <c r="L310" i="8"/>
  <c r="K310" i="8"/>
  <c r="J310" i="8"/>
  <c r="I310" i="8"/>
  <c r="H310" i="8"/>
  <c r="G310" i="8"/>
  <c r="E310" i="8"/>
  <c r="D310" i="8"/>
  <c r="S309" i="8"/>
  <c r="R309" i="8"/>
  <c r="Q309" i="8"/>
  <c r="P309" i="8"/>
  <c r="O309" i="8"/>
  <c r="N309" i="8"/>
  <c r="M309" i="8"/>
  <c r="L309" i="8"/>
  <c r="K309" i="8"/>
  <c r="J309" i="8"/>
  <c r="I309" i="8"/>
  <c r="H309" i="8"/>
  <c r="G309" i="8"/>
  <c r="E309" i="8"/>
  <c r="D309" i="8"/>
  <c r="S308" i="8"/>
  <c r="R308" i="8"/>
  <c r="Q308" i="8"/>
  <c r="P308" i="8"/>
  <c r="O308" i="8"/>
  <c r="N308" i="8"/>
  <c r="M308" i="8"/>
  <c r="L308" i="8"/>
  <c r="K308" i="8"/>
  <c r="J308" i="8"/>
  <c r="I308" i="8"/>
  <c r="H308" i="8"/>
  <c r="G308" i="8"/>
  <c r="E308" i="8"/>
  <c r="D308" i="8"/>
  <c r="S307" i="8"/>
  <c r="R307" i="8"/>
  <c r="Q307" i="8"/>
  <c r="P307" i="8"/>
  <c r="O307" i="8"/>
  <c r="N307" i="8"/>
  <c r="M307" i="8"/>
  <c r="L307" i="8"/>
  <c r="K307" i="8"/>
  <c r="J307" i="8"/>
  <c r="I307" i="8"/>
  <c r="H307" i="8"/>
  <c r="G307" i="8"/>
  <c r="E307" i="8"/>
  <c r="D307" i="8"/>
  <c r="S306" i="8"/>
  <c r="R306" i="8"/>
  <c r="Q306" i="8"/>
  <c r="P306" i="8"/>
  <c r="O306" i="8"/>
  <c r="N306" i="8"/>
  <c r="M306" i="8"/>
  <c r="L306" i="8"/>
  <c r="K306" i="8"/>
  <c r="J306" i="8"/>
  <c r="I306" i="8"/>
  <c r="H306" i="8"/>
  <c r="G306" i="8"/>
  <c r="E306" i="8"/>
  <c r="D306" i="8"/>
  <c r="S305" i="8"/>
  <c r="R305" i="8"/>
  <c r="Q305" i="8"/>
  <c r="P305" i="8"/>
  <c r="O305" i="8"/>
  <c r="N305" i="8"/>
  <c r="M305" i="8"/>
  <c r="L305" i="8"/>
  <c r="K305" i="8"/>
  <c r="J305" i="8"/>
  <c r="I305" i="8"/>
  <c r="H305" i="8"/>
  <c r="G305" i="8"/>
  <c r="E305" i="8"/>
  <c r="D305" i="8"/>
  <c r="S304" i="8"/>
  <c r="R304" i="8"/>
  <c r="Q304" i="8"/>
  <c r="P304" i="8"/>
  <c r="O304" i="8"/>
  <c r="N304" i="8"/>
  <c r="M304" i="8"/>
  <c r="L304" i="8"/>
  <c r="K304" i="8"/>
  <c r="J304" i="8"/>
  <c r="I304" i="8"/>
  <c r="H304" i="8"/>
  <c r="G304" i="8"/>
  <c r="E304" i="8"/>
  <c r="D304" i="8"/>
  <c r="S303" i="8"/>
  <c r="R303" i="8"/>
  <c r="Q303" i="8"/>
  <c r="P303" i="8"/>
  <c r="O303" i="8"/>
  <c r="N303" i="8"/>
  <c r="M303" i="8"/>
  <c r="L303" i="8"/>
  <c r="K303" i="8"/>
  <c r="J303" i="8"/>
  <c r="I303" i="8"/>
  <c r="H303" i="8"/>
  <c r="G303" i="8"/>
  <c r="E303" i="8"/>
  <c r="D303" i="8"/>
  <c r="S302" i="8"/>
  <c r="R302" i="8"/>
  <c r="Q302" i="8"/>
  <c r="P302" i="8"/>
  <c r="O302" i="8"/>
  <c r="N302" i="8"/>
  <c r="M302" i="8"/>
  <c r="L302" i="8"/>
  <c r="K302" i="8"/>
  <c r="J302" i="8"/>
  <c r="I302" i="8"/>
  <c r="H302" i="8"/>
  <c r="G302" i="8"/>
  <c r="E302" i="8"/>
  <c r="D302" i="8"/>
  <c r="S301" i="8"/>
  <c r="R301" i="8"/>
  <c r="Q301" i="8"/>
  <c r="P301" i="8"/>
  <c r="O301" i="8"/>
  <c r="N301" i="8"/>
  <c r="M301" i="8"/>
  <c r="L301" i="8"/>
  <c r="K301" i="8"/>
  <c r="J301" i="8"/>
  <c r="I301" i="8"/>
  <c r="H301" i="8"/>
  <c r="G301" i="8"/>
  <c r="E301" i="8"/>
  <c r="D301" i="8"/>
  <c r="S300" i="8"/>
  <c r="R300" i="8"/>
  <c r="Q300" i="8"/>
  <c r="P300" i="8"/>
  <c r="O300" i="8"/>
  <c r="N300" i="8"/>
  <c r="M300" i="8"/>
  <c r="L300" i="8"/>
  <c r="K300" i="8"/>
  <c r="J300" i="8"/>
  <c r="I300" i="8"/>
  <c r="H300" i="8"/>
  <c r="G300" i="8"/>
  <c r="E300" i="8"/>
  <c r="D300" i="8"/>
  <c r="S299" i="8"/>
  <c r="R299" i="8"/>
  <c r="Q299" i="8"/>
  <c r="P299" i="8"/>
  <c r="O299" i="8"/>
  <c r="N299" i="8"/>
  <c r="M299" i="8"/>
  <c r="L299" i="8"/>
  <c r="K299" i="8"/>
  <c r="J299" i="8"/>
  <c r="I299" i="8"/>
  <c r="H299" i="8"/>
  <c r="G299" i="8"/>
  <c r="E299" i="8"/>
  <c r="D299" i="8"/>
  <c r="S298" i="8"/>
  <c r="R298" i="8"/>
  <c r="Q298" i="8"/>
  <c r="P298" i="8"/>
  <c r="O298" i="8"/>
  <c r="N298" i="8"/>
  <c r="M298" i="8"/>
  <c r="L298" i="8"/>
  <c r="K298" i="8"/>
  <c r="J298" i="8"/>
  <c r="I298" i="8"/>
  <c r="H298" i="8"/>
  <c r="G298" i="8"/>
  <c r="E298" i="8"/>
  <c r="D298" i="8"/>
  <c r="S297" i="8"/>
  <c r="R297" i="8"/>
  <c r="Q297" i="8"/>
  <c r="P297" i="8"/>
  <c r="O297" i="8"/>
  <c r="N297" i="8"/>
  <c r="M297" i="8"/>
  <c r="L297" i="8"/>
  <c r="K297" i="8"/>
  <c r="J297" i="8"/>
  <c r="I297" i="8"/>
  <c r="H297" i="8"/>
  <c r="G297" i="8"/>
  <c r="E297" i="8"/>
  <c r="D297" i="8"/>
  <c r="S296" i="8"/>
  <c r="R296" i="8"/>
  <c r="Q296" i="8"/>
  <c r="P296" i="8"/>
  <c r="O296" i="8"/>
  <c r="N296" i="8"/>
  <c r="M296" i="8"/>
  <c r="L296" i="8"/>
  <c r="K296" i="8"/>
  <c r="J296" i="8"/>
  <c r="I296" i="8"/>
  <c r="H296" i="8"/>
  <c r="G296" i="8"/>
  <c r="E296" i="8"/>
  <c r="D296" i="8"/>
  <c r="S295" i="8"/>
  <c r="R295" i="8"/>
  <c r="Q295" i="8"/>
  <c r="P295" i="8"/>
  <c r="O295" i="8"/>
  <c r="N295" i="8"/>
  <c r="M295" i="8"/>
  <c r="L295" i="8"/>
  <c r="K295" i="8"/>
  <c r="J295" i="8"/>
  <c r="I295" i="8"/>
  <c r="H295" i="8"/>
  <c r="G295" i="8"/>
  <c r="E295" i="8"/>
  <c r="D295" i="8"/>
  <c r="S294" i="8"/>
  <c r="R294" i="8"/>
  <c r="Q294" i="8"/>
  <c r="P294" i="8"/>
  <c r="O294" i="8"/>
  <c r="N294" i="8"/>
  <c r="M294" i="8"/>
  <c r="L294" i="8"/>
  <c r="K294" i="8"/>
  <c r="J294" i="8"/>
  <c r="I294" i="8"/>
  <c r="H294" i="8"/>
  <c r="G294" i="8"/>
  <c r="E294" i="8"/>
  <c r="D294" i="8"/>
  <c r="S293" i="8"/>
  <c r="R293" i="8"/>
  <c r="Q293" i="8"/>
  <c r="P293" i="8"/>
  <c r="O293" i="8"/>
  <c r="N293" i="8"/>
  <c r="M293" i="8"/>
  <c r="L293" i="8"/>
  <c r="K293" i="8"/>
  <c r="J293" i="8"/>
  <c r="I293" i="8"/>
  <c r="H293" i="8"/>
  <c r="G293" i="8"/>
  <c r="E293" i="8"/>
  <c r="D293" i="8"/>
  <c r="S292" i="8"/>
  <c r="R292" i="8"/>
  <c r="Q292" i="8"/>
  <c r="P292" i="8"/>
  <c r="O292" i="8"/>
  <c r="N292" i="8"/>
  <c r="M292" i="8"/>
  <c r="L292" i="8"/>
  <c r="K292" i="8"/>
  <c r="J292" i="8"/>
  <c r="I292" i="8"/>
  <c r="H292" i="8"/>
  <c r="G292" i="8"/>
  <c r="E292" i="8"/>
  <c r="D292" i="8"/>
  <c r="S291" i="8"/>
  <c r="R291" i="8"/>
  <c r="Q291" i="8"/>
  <c r="P291" i="8"/>
  <c r="O291" i="8"/>
  <c r="N291" i="8"/>
  <c r="M291" i="8"/>
  <c r="L291" i="8"/>
  <c r="K291" i="8"/>
  <c r="J291" i="8"/>
  <c r="I291" i="8"/>
  <c r="H291" i="8"/>
  <c r="G291" i="8"/>
  <c r="E291" i="8"/>
  <c r="D291" i="8"/>
  <c r="S290" i="8"/>
  <c r="R290" i="8"/>
  <c r="Q290" i="8"/>
  <c r="P290" i="8"/>
  <c r="O290" i="8"/>
  <c r="N290" i="8"/>
  <c r="M290" i="8"/>
  <c r="L290" i="8"/>
  <c r="K290" i="8"/>
  <c r="J290" i="8"/>
  <c r="I290" i="8"/>
  <c r="H290" i="8"/>
  <c r="G290" i="8"/>
  <c r="E290" i="8"/>
  <c r="D290" i="8"/>
  <c r="S289" i="8"/>
  <c r="R289" i="8"/>
  <c r="Q289" i="8"/>
  <c r="P289" i="8"/>
  <c r="O289" i="8"/>
  <c r="N289" i="8"/>
  <c r="M289" i="8"/>
  <c r="L289" i="8"/>
  <c r="K289" i="8"/>
  <c r="J289" i="8"/>
  <c r="I289" i="8"/>
  <c r="H289" i="8"/>
  <c r="G289" i="8"/>
  <c r="E289" i="8"/>
  <c r="D289" i="8"/>
  <c r="S288" i="8"/>
  <c r="R288" i="8"/>
  <c r="Q288" i="8"/>
  <c r="P288" i="8"/>
  <c r="O288" i="8"/>
  <c r="N288" i="8"/>
  <c r="M288" i="8"/>
  <c r="L288" i="8"/>
  <c r="K288" i="8"/>
  <c r="J288" i="8"/>
  <c r="I288" i="8"/>
  <c r="H288" i="8"/>
  <c r="G288" i="8"/>
  <c r="E288" i="8"/>
  <c r="D288" i="8"/>
  <c r="S287" i="8"/>
  <c r="R287" i="8"/>
  <c r="Q287" i="8"/>
  <c r="P287" i="8"/>
  <c r="O287" i="8"/>
  <c r="N287" i="8"/>
  <c r="M287" i="8"/>
  <c r="L287" i="8"/>
  <c r="K287" i="8"/>
  <c r="J287" i="8"/>
  <c r="I287" i="8"/>
  <c r="H287" i="8"/>
  <c r="G287" i="8"/>
  <c r="E287" i="8"/>
  <c r="D287" i="8"/>
  <c r="S286" i="8"/>
  <c r="R286" i="8"/>
  <c r="Q286" i="8"/>
  <c r="P286" i="8"/>
  <c r="O286" i="8"/>
  <c r="N286" i="8"/>
  <c r="M286" i="8"/>
  <c r="L286" i="8"/>
  <c r="K286" i="8"/>
  <c r="J286" i="8"/>
  <c r="I286" i="8"/>
  <c r="H286" i="8"/>
  <c r="G286" i="8"/>
  <c r="E286" i="8"/>
  <c r="D286" i="8"/>
  <c r="S285" i="8"/>
  <c r="R285" i="8"/>
  <c r="Q285" i="8"/>
  <c r="P285" i="8"/>
  <c r="O285" i="8"/>
  <c r="N285" i="8"/>
  <c r="M285" i="8"/>
  <c r="L285" i="8"/>
  <c r="K285" i="8"/>
  <c r="J285" i="8"/>
  <c r="I285" i="8"/>
  <c r="H285" i="8"/>
  <c r="G285" i="8"/>
  <c r="E285" i="8"/>
  <c r="D285" i="8"/>
  <c r="S284" i="8"/>
  <c r="R284" i="8"/>
  <c r="Q284" i="8"/>
  <c r="P284" i="8"/>
  <c r="O284" i="8"/>
  <c r="N284" i="8"/>
  <c r="M284" i="8"/>
  <c r="L284" i="8"/>
  <c r="K284" i="8"/>
  <c r="J284" i="8"/>
  <c r="I284" i="8"/>
  <c r="H284" i="8"/>
  <c r="G284" i="8"/>
  <c r="E284" i="8"/>
  <c r="D284" i="8"/>
  <c r="S283" i="8"/>
  <c r="R283" i="8"/>
  <c r="Q283" i="8"/>
  <c r="P283" i="8"/>
  <c r="O283" i="8"/>
  <c r="N283" i="8"/>
  <c r="M283" i="8"/>
  <c r="L283" i="8"/>
  <c r="K283" i="8"/>
  <c r="J283" i="8"/>
  <c r="I283" i="8"/>
  <c r="H283" i="8"/>
  <c r="G283" i="8"/>
  <c r="E283" i="8"/>
  <c r="D283" i="8"/>
  <c r="S282" i="8"/>
  <c r="R282" i="8"/>
  <c r="Q282" i="8"/>
  <c r="P282" i="8"/>
  <c r="O282" i="8"/>
  <c r="N282" i="8"/>
  <c r="M282" i="8"/>
  <c r="L282" i="8"/>
  <c r="K282" i="8"/>
  <c r="J282" i="8"/>
  <c r="I282" i="8"/>
  <c r="H282" i="8"/>
  <c r="G282" i="8"/>
  <c r="E282" i="8"/>
  <c r="D282" i="8"/>
  <c r="S281" i="8"/>
  <c r="R281" i="8"/>
  <c r="Q281" i="8"/>
  <c r="P281" i="8"/>
  <c r="O281" i="8"/>
  <c r="N281" i="8"/>
  <c r="M281" i="8"/>
  <c r="L281" i="8"/>
  <c r="K281" i="8"/>
  <c r="J281" i="8"/>
  <c r="I281" i="8"/>
  <c r="H281" i="8"/>
  <c r="G281" i="8"/>
  <c r="E281" i="8"/>
  <c r="D281" i="8"/>
  <c r="S280" i="8"/>
  <c r="R280" i="8"/>
  <c r="Q280" i="8"/>
  <c r="P280" i="8"/>
  <c r="O280" i="8"/>
  <c r="N280" i="8"/>
  <c r="M280" i="8"/>
  <c r="L280" i="8"/>
  <c r="K280" i="8"/>
  <c r="J280" i="8"/>
  <c r="I280" i="8"/>
  <c r="H280" i="8"/>
  <c r="G280" i="8"/>
  <c r="E280" i="8"/>
  <c r="D280" i="8"/>
  <c r="S279" i="8"/>
  <c r="R279" i="8"/>
  <c r="Q279" i="8"/>
  <c r="P279" i="8"/>
  <c r="O279" i="8"/>
  <c r="N279" i="8"/>
  <c r="M279" i="8"/>
  <c r="L279" i="8"/>
  <c r="K279" i="8"/>
  <c r="J279" i="8"/>
  <c r="I279" i="8"/>
  <c r="H279" i="8"/>
  <c r="G279" i="8"/>
  <c r="E279" i="8"/>
  <c r="D279" i="8"/>
  <c r="S278" i="8"/>
  <c r="R278" i="8"/>
  <c r="Q278" i="8"/>
  <c r="P278" i="8"/>
  <c r="O278" i="8"/>
  <c r="N278" i="8"/>
  <c r="M278" i="8"/>
  <c r="L278" i="8"/>
  <c r="K278" i="8"/>
  <c r="J278" i="8"/>
  <c r="I278" i="8"/>
  <c r="H278" i="8"/>
  <c r="G278" i="8"/>
  <c r="E278" i="8"/>
  <c r="D278" i="8"/>
  <c r="S277" i="8"/>
  <c r="R277" i="8"/>
  <c r="Q277" i="8"/>
  <c r="P277" i="8"/>
  <c r="O277" i="8"/>
  <c r="N277" i="8"/>
  <c r="M277" i="8"/>
  <c r="L277" i="8"/>
  <c r="K277" i="8"/>
  <c r="J277" i="8"/>
  <c r="I277" i="8"/>
  <c r="H277" i="8"/>
  <c r="G277" i="8"/>
  <c r="E277" i="8"/>
  <c r="D277" i="8"/>
  <c r="S276" i="8"/>
  <c r="R276" i="8"/>
  <c r="Q276" i="8"/>
  <c r="P276" i="8"/>
  <c r="O276" i="8"/>
  <c r="N276" i="8"/>
  <c r="M276" i="8"/>
  <c r="L276" i="8"/>
  <c r="K276" i="8"/>
  <c r="J276" i="8"/>
  <c r="I276" i="8"/>
  <c r="H276" i="8"/>
  <c r="G276" i="8"/>
  <c r="E276" i="8"/>
  <c r="D276" i="8"/>
  <c r="S275" i="8"/>
  <c r="R275" i="8"/>
  <c r="Q275" i="8"/>
  <c r="P275" i="8"/>
  <c r="O275" i="8"/>
  <c r="N275" i="8"/>
  <c r="M275" i="8"/>
  <c r="L275" i="8"/>
  <c r="K275" i="8"/>
  <c r="J275" i="8"/>
  <c r="I275" i="8"/>
  <c r="H275" i="8"/>
  <c r="G275" i="8"/>
  <c r="E275" i="8"/>
  <c r="D275" i="8"/>
  <c r="S274" i="8"/>
  <c r="R274" i="8"/>
  <c r="Q274" i="8"/>
  <c r="P274" i="8"/>
  <c r="O274" i="8"/>
  <c r="N274" i="8"/>
  <c r="M274" i="8"/>
  <c r="L274" i="8"/>
  <c r="K274" i="8"/>
  <c r="J274" i="8"/>
  <c r="I274" i="8"/>
  <c r="H274" i="8"/>
  <c r="G274" i="8"/>
  <c r="E274" i="8"/>
  <c r="D274" i="8"/>
  <c r="S273" i="8"/>
  <c r="R273" i="8"/>
  <c r="Q273" i="8"/>
  <c r="P273" i="8"/>
  <c r="O273" i="8"/>
  <c r="N273" i="8"/>
  <c r="M273" i="8"/>
  <c r="L273" i="8"/>
  <c r="K273" i="8"/>
  <c r="J273" i="8"/>
  <c r="I273" i="8"/>
  <c r="H273" i="8"/>
  <c r="G273" i="8"/>
  <c r="E273" i="8"/>
  <c r="D273" i="8"/>
  <c r="S272" i="8"/>
  <c r="R272" i="8"/>
  <c r="Q272" i="8"/>
  <c r="P272" i="8"/>
  <c r="O272" i="8"/>
  <c r="N272" i="8"/>
  <c r="M272" i="8"/>
  <c r="L272" i="8"/>
  <c r="K272" i="8"/>
  <c r="J272" i="8"/>
  <c r="I272" i="8"/>
  <c r="H272" i="8"/>
  <c r="G272" i="8"/>
  <c r="E272" i="8"/>
  <c r="D272" i="8"/>
  <c r="S271" i="8"/>
  <c r="R271" i="8"/>
  <c r="Q271" i="8"/>
  <c r="P271" i="8"/>
  <c r="O271" i="8"/>
  <c r="N271" i="8"/>
  <c r="M271" i="8"/>
  <c r="L271" i="8"/>
  <c r="K271" i="8"/>
  <c r="J271" i="8"/>
  <c r="I271" i="8"/>
  <c r="H271" i="8"/>
  <c r="G271" i="8"/>
  <c r="E271" i="8"/>
  <c r="D271" i="8"/>
  <c r="S270" i="8"/>
  <c r="R270" i="8"/>
  <c r="Q270" i="8"/>
  <c r="P270" i="8"/>
  <c r="O270" i="8"/>
  <c r="N270" i="8"/>
  <c r="M270" i="8"/>
  <c r="L270" i="8"/>
  <c r="K270" i="8"/>
  <c r="J270" i="8"/>
  <c r="I270" i="8"/>
  <c r="H270" i="8"/>
  <c r="G270" i="8"/>
  <c r="E270" i="8"/>
  <c r="D270" i="8"/>
  <c r="S269" i="8"/>
  <c r="R269" i="8"/>
  <c r="Q269" i="8"/>
  <c r="P269" i="8"/>
  <c r="O269" i="8"/>
  <c r="N269" i="8"/>
  <c r="M269" i="8"/>
  <c r="L269" i="8"/>
  <c r="K269" i="8"/>
  <c r="J269" i="8"/>
  <c r="I269" i="8"/>
  <c r="H269" i="8"/>
  <c r="G269" i="8"/>
  <c r="E269" i="8"/>
  <c r="D269" i="8"/>
  <c r="S268" i="8"/>
  <c r="R268" i="8"/>
  <c r="Q268" i="8"/>
  <c r="P268" i="8"/>
  <c r="O268" i="8"/>
  <c r="N268" i="8"/>
  <c r="M268" i="8"/>
  <c r="L268" i="8"/>
  <c r="K268" i="8"/>
  <c r="J268" i="8"/>
  <c r="I268" i="8"/>
  <c r="H268" i="8"/>
  <c r="G268" i="8"/>
  <c r="E268" i="8"/>
  <c r="D268" i="8"/>
  <c r="S267" i="8"/>
  <c r="R267" i="8"/>
  <c r="Q267" i="8"/>
  <c r="P267" i="8"/>
  <c r="O267" i="8"/>
  <c r="N267" i="8"/>
  <c r="M267" i="8"/>
  <c r="L267" i="8"/>
  <c r="K267" i="8"/>
  <c r="J267" i="8"/>
  <c r="I267" i="8"/>
  <c r="H267" i="8"/>
  <c r="G267" i="8"/>
  <c r="E267" i="8"/>
  <c r="D267" i="8"/>
  <c r="S266" i="8"/>
  <c r="R266" i="8"/>
  <c r="Q266" i="8"/>
  <c r="P266" i="8"/>
  <c r="O266" i="8"/>
  <c r="N266" i="8"/>
  <c r="M266" i="8"/>
  <c r="L266" i="8"/>
  <c r="K266" i="8"/>
  <c r="J266" i="8"/>
  <c r="I266" i="8"/>
  <c r="H266" i="8"/>
  <c r="G266" i="8"/>
  <c r="E266" i="8"/>
  <c r="D266" i="8"/>
  <c r="S265" i="8"/>
  <c r="R265" i="8"/>
  <c r="Q265" i="8"/>
  <c r="P265" i="8"/>
  <c r="O265" i="8"/>
  <c r="N265" i="8"/>
  <c r="M265" i="8"/>
  <c r="L265" i="8"/>
  <c r="K265" i="8"/>
  <c r="J265" i="8"/>
  <c r="I265" i="8"/>
  <c r="H265" i="8"/>
  <c r="G265" i="8"/>
  <c r="E265" i="8"/>
  <c r="D265" i="8"/>
  <c r="S264" i="8"/>
  <c r="R264" i="8"/>
  <c r="Q264" i="8"/>
  <c r="P264" i="8"/>
  <c r="O264" i="8"/>
  <c r="N264" i="8"/>
  <c r="M264" i="8"/>
  <c r="L264" i="8"/>
  <c r="K264" i="8"/>
  <c r="J264" i="8"/>
  <c r="I264" i="8"/>
  <c r="H264" i="8"/>
  <c r="G264" i="8"/>
  <c r="E264" i="8"/>
  <c r="D264" i="8"/>
  <c r="S263" i="8"/>
  <c r="R263" i="8"/>
  <c r="Q263" i="8"/>
  <c r="P263" i="8"/>
  <c r="O263" i="8"/>
  <c r="N263" i="8"/>
  <c r="M263" i="8"/>
  <c r="L263" i="8"/>
  <c r="K263" i="8"/>
  <c r="J263" i="8"/>
  <c r="I263" i="8"/>
  <c r="H263" i="8"/>
  <c r="G263" i="8"/>
  <c r="E263" i="8"/>
  <c r="D263" i="8"/>
  <c r="S262" i="8"/>
  <c r="R262" i="8"/>
  <c r="Q262" i="8"/>
  <c r="P262" i="8"/>
  <c r="O262" i="8"/>
  <c r="N262" i="8"/>
  <c r="M262" i="8"/>
  <c r="L262" i="8"/>
  <c r="K262" i="8"/>
  <c r="J262" i="8"/>
  <c r="I262" i="8"/>
  <c r="H262" i="8"/>
  <c r="G262" i="8"/>
  <c r="E262" i="8"/>
  <c r="D262" i="8"/>
  <c r="S261" i="8"/>
  <c r="R261" i="8"/>
  <c r="Q261" i="8"/>
  <c r="P261" i="8"/>
  <c r="O261" i="8"/>
  <c r="N261" i="8"/>
  <c r="M261" i="8"/>
  <c r="L261" i="8"/>
  <c r="K261" i="8"/>
  <c r="J261" i="8"/>
  <c r="I261" i="8"/>
  <c r="H261" i="8"/>
  <c r="G261" i="8"/>
  <c r="E261" i="8"/>
  <c r="D261" i="8"/>
  <c r="S260" i="8"/>
  <c r="R260" i="8"/>
  <c r="Q260" i="8"/>
  <c r="P260" i="8"/>
  <c r="O260" i="8"/>
  <c r="N260" i="8"/>
  <c r="M260" i="8"/>
  <c r="L260" i="8"/>
  <c r="K260" i="8"/>
  <c r="J260" i="8"/>
  <c r="I260" i="8"/>
  <c r="H260" i="8"/>
  <c r="G260" i="8"/>
  <c r="E260" i="8"/>
  <c r="D260" i="8"/>
  <c r="S259" i="8"/>
  <c r="R259" i="8"/>
  <c r="Q259" i="8"/>
  <c r="P259" i="8"/>
  <c r="O259" i="8"/>
  <c r="N259" i="8"/>
  <c r="M259" i="8"/>
  <c r="L259" i="8"/>
  <c r="K259" i="8"/>
  <c r="J259" i="8"/>
  <c r="I259" i="8"/>
  <c r="H259" i="8"/>
  <c r="G259" i="8"/>
  <c r="E259" i="8"/>
  <c r="D259" i="8"/>
  <c r="S258" i="8"/>
  <c r="R258" i="8"/>
  <c r="Q258" i="8"/>
  <c r="P258" i="8"/>
  <c r="O258" i="8"/>
  <c r="N258" i="8"/>
  <c r="M258" i="8"/>
  <c r="L258" i="8"/>
  <c r="K258" i="8"/>
  <c r="J258" i="8"/>
  <c r="I258" i="8"/>
  <c r="H258" i="8"/>
  <c r="G258" i="8"/>
  <c r="E258" i="8"/>
  <c r="D258" i="8"/>
  <c r="S257" i="8"/>
  <c r="R257" i="8"/>
  <c r="Q257" i="8"/>
  <c r="P257" i="8"/>
  <c r="O257" i="8"/>
  <c r="N257" i="8"/>
  <c r="M257" i="8"/>
  <c r="L257" i="8"/>
  <c r="K257" i="8"/>
  <c r="J257" i="8"/>
  <c r="I257" i="8"/>
  <c r="H257" i="8"/>
  <c r="G257" i="8"/>
  <c r="E257" i="8"/>
  <c r="D257" i="8"/>
  <c r="S256" i="8"/>
  <c r="R256" i="8"/>
  <c r="Q256" i="8"/>
  <c r="P256" i="8"/>
  <c r="O256" i="8"/>
  <c r="N256" i="8"/>
  <c r="M256" i="8"/>
  <c r="L256" i="8"/>
  <c r="K256" i="8"/>
  <c r="J256" i="8"/>
  <c r="I256" i="8"/>
  <c r="H256" i="8"/>
  <c r="G256" i="8"/>
  <c r="E256" i="8"/>
  <c r="D256" i="8"/>
  <c r="S255" i="8"/>
  <c r="R255" i="8"/>
  <c r="Q255" i="8"/>
  <c r="P255" i="8"/>
  <c r="O255" i="8"/>
  <c r="N255" i="8"/>
  <c r="M255" i="8"/>
  <c r="L255" i="8"/>
  <c r="K255" i="8"/>
  <c r="J255" i="8"/>
  <c r="I255" i="8"/>
  <c r="H255" i="8"/>
  <c r="G255" i="8"/>
  <c r="E255" i="8"/>
  <c r="D255" i="8"/>
  <c r="S254" i="8"/>
  <c r="R254" i="8"/>
  <c r="Q254" i="8"/>
  <c r="P254" i="8"/>
  <c r="O254" i="8"/>
  <c r="N254" i="8"/>
  <c r="M254" i="8"/>
  <c r="L254" i="8"/>
  <c r="K254" i="8"/>
  <c r="J254" i="8"/>
  <c r="I254" i="8"/>
  <c r="H254" i="8"/>
  <c r="G254" i="8"/>
  <c r="E254" i="8"/>
  <c r="D254" i="8"/>
  <c r="S253" i="8"/>
  <c r="R253" i="8"/>
  <c r="Q253" i="8"/>
  <c r="P253" i="8"/>
  <c r="O253" i="8"/>
  <c r="N253" i="8"/>
  <c r="M253" i="8"/>
  <c r="L253" i="8"/>
  <c r="K253" i="8"/>
  <c r="J253" i="8"/>
  <c r="I253" i="8"/>
  <c r="H253" i="8"/>
  <c r="G253" i="8"/>
  <c r="E253" i="8"/>
  <c r="D253" i="8"/>
  <c r="S252" i="8"/>
  <c r="R252" i="8"/>
  <c r="Q252" i="8"/>
  <c r="P252" i="8"/>
  <c r="O252" i="8"/>
  <c r="N252" i="8"/>
  <c r="M252" i="8"/>
  <c r="L252" i="8"/>
  <c r="K252" i="8"/>
  <c r="J252" i="8"/>
  <c r="I252" i="8"/>
  <c r="H252" i="8"/>
  <c r="G252" i="8"/>
  <c r="E252" i="8"/>
  <c r="D252" i="8"/>
  <c r="S251" i="8"/>
  <c r="R251" i="8"/>
  <c r="Q251" i="8"/>
  <c r="P251" i="8"/>
  <c r="O251" i="8"/>
  <c r="N251" i="8"/>
  <c r="M251" i="8"/>
  <c r="L251" i="8"/>
  <c r="K251" i="8"/>
  <c r="J251" i="8"/>
  <c r="I251" i="8"/>
  <c r="H251" i="8"/>
  <c r="G251" i="8"/>
  <c r="E251" i="8"/>
  <c r="D251" i="8"/>
  <c r="S250" i="8"/>
  <c r="R250" i="8"/>
  <c r="Q250" i="8"/>
  <c r="P250" i="8"/>
  <c r="O250" i="8"/>
  <c r="N250" i="8"/>
  <c r="M250" i="8"/>
  <c r="L250" i="8"/>
  <c r="K250" i="8"/>
  <c r="J250" i="8"/>
  <c r="I250" i="8"/>
  <c r="H250" i="8"/>
  <c r="G250" i="8"/>
  <c r="E250" i="8"/>
  <c r="D250" i="8"/>
  <c r="S249" i="8"/>
  <c r="R249" i="8"/>
  <c r="Q249" i="8"/>
  <c r="P249" i="8"/>
  <c r="O249" i="8"/>
  <c r="N249" i="8"/>
  <c r="M249" i="8"/>
  <c r="L249" i="8"/>
  <c r="K249" i="8"/>
  <c r="J249" i="8"/>
  <c r="I249" i="8"/>
  <c r="H249" i="8"/>
  <c r="G249" i="8"/>
  <c r="E249" i="8"/>
  <c r="D249" i="8"/>
  <c r="S248" i="8"/>
  <c r="R248" i="8"/>
  <c r="Q248" i="8"/>
  <c r="P248" i="8"/>
  <c r="O248" i="8"/>
  <c r="N248" i="8"/>
  <c r="M248" i="8"/>
  <c r="L248" i="8"/>
  <c r="K248" i="8"/>
  <c r="J248" i="8"/>
  <c r="I248" i="8"/>
  <c r="H248" i="8"/>
  <c r="G248" i="8"/>
  <c r="E248" i="8"/>
  <c r="D248" i="8"/>
  <c r="S247" i="8"/>
  <c r="R247" i="8"/>
  <c r="Q247" i="8"/>
  <c r="P247" i="8"/>
  <c r="O247" i="8"/>
  <c r="N247" i="8"/>
  <c r="M247" i="8"/>
  <c r="L247" i="8"/>
  <c r="K247" i="8"/>
  <c r="J247" i="8"/>
  <c r="I247" i="8"/>
  <c r="H247" i="8"/>
  <c r="G247" i="8"/>
  <c r="E247" i="8"/>
  <c r="D247" i="8"/>
  <c r="S246" i="8"/>
  <c r="R246" i="8"/>
  <c r="Q246" i="8"/>
  <c r="P246" i="8"/>
  <c r="O246" i="8"/>
  <c r="N246" i="8"/>
  <c r="M246" i="8"/>
  <c r="L246" i="8"/>
  <c r="K246" i="8"/>
  <c r="J246" i="8"/>
  <c r="I246" i="8"/>
  <c r="H246" i="8"/>
  <c r="G246" i="8"/>
  <c r="E246" i="8"/>
  <c r="D246" i="8"/>
  <c r="S245" i="8"/>
  <c r="R245" i="8"/>
  <c r="Q245" i="8"/>
  <c r="P245" i="8"/>
  <c r="O245" i="8"/>
  <c r="N245" i="8"/>
  <c r="M245" i="8"/>
  <c r="L245" i="8"/>
  <c r="K245" i="8"/>
  <c r="J245" i="8"/>
  <c r="I245" i="8"/>
  <c r="H245" i="8"/>
  <c r="G245" i="8"/>
  <c r="E245" i="8"/>
  <c r="D245" i="8"/>
  <c r="S244" i="8"/>
  <c r="R244" i="8"/>
  <c r="Q244" i="8"/>
  <c r="P244" i="8"/>
  <c r="O244" i="8"/>
  <c r="N244" i="8"/>
  <c r="M244" i="8"/>
  <c r="L244" i="8"/>
  <c r="K244" i="8"/>
  <c r="J244" i="8"/>
  <c r="I244" i="8"/>
  <c r="H244" i="8"/>
  <c r="G244" i="8"/>
  <c r="E244" i="8"/>
  <c r="D244" i="8"/>
  <c r="S243" i="8"/>
  <c r="R243" i="8"/>
  <c r="Q243" i="8"/>
  <c r="P243" i="8"/>
  <c r="O243" i="8"/>
  <c r="N243" i="8"/>
  <c r="M243" i="8"/>
  <c r="L243" i="8"/>
  <c r="K243" i="8"/>
  <c r="J243" i="8"/>
  <c r="I243" i="8"/>
  <c r="H243" i="8"/>
  <c r="G243" i="8"/>
  <c r="E243" i="8"/>
  <c r="D243" i="8"/>
  <c r="S242" i="8"/>
  <c r="R242" i="8"/>
  <c r="Q242" i="8"/>
  <c r="P242" i="8"/>
  <c r="O242" i="8"/>
  <c r="N242" i="8"/>
  <c r="M242" i="8"/>
  <c r="L242" i="8"/>
  <c r="K242" i="8"/>
  <c r="J242" i="8"/>
  <c r="I242" i="8"/>
  <c r="H242" i="8"/>
  <c r="G242" i="8"/>
  <c r="E242" i="8"/>
  <c r="D242" i="8"/>
  <c r="S241" i="8"/>
  <c r="R241" i="8"/>
  <c r="Q241" i="8"/>
  <c r="P241" i="8"/>
  <c r="O241" i="8"/>
  <c r="N241" i="8"/>
  <c r="M241" i="8"/>
  <c r="L241" i="8"/>
  <c r="K241" i="8"/>
  <c r="J241" i="8"/>
  <c r="I241" i="8"/>
  <c r="H241" i="8"/>
  <c r="G241" i="8"/>
  <c r="E241" i="8"/>
  <c r="D241" i="8"/>
  <c r="S240" i="8"/>
  <c r="R240" i="8"/>
  <c r="Q240" i="8"/>
  <c r="P240" i="8"/>
  <c r="O240" i="8"/>
  <c r="N240" i="8"/>
  <c r="M240" i="8"/>
  <c r="L240" i="8"/>
  <c r="K240" i="8"/>
  <c r="J240" i="8"/>
  <c r="I240" i="8"/>
  <c r="H240" i="8"/>
  <c r="G240" i="8"/>
  <c r="E240" i="8"/>
  <c r="D240" i="8"/>
  <c r="S239" i="8"/>
  <c r="R239" i="8"/>
  <c r="Q239" i="8"/>
  <c r="P239" i="8"/>
  <c r="O239" i="8"/>
  <c r="N239" i="8"/>
  <c r="M239" i="8"/>
  <c r="L239" i="8"/>
  <c r="K239" i="8"/>
  <c r="J239" i="8"/>
  <c r="I239" i="8"/>
  <c r="H239" i="8"/>
  <c r="G239" i="8"/>
  <c r="E239" i="8"/>
  <c r="D239" i="8"/>
  <c r="S238" i="8"/>
  <c r="R238" i="8"/>
  <c r="Q238" i="8"/>
  <c r="P238" i="8"/>
  <c r="O238" i="8"/>
  <c r="N238" i="8"/>
  <c r="M238" i="8"/>
  <c r="L238" i="8"/>
  <c r="K238" i="8"/>
  <c r="J238" i="8"/>
  <c r="I238" i="8"/>
  <c r="H238" i="8"/>
  <c r="G238" i="8"/>
  <c r="E238" i="8"/>
  <c r="D238" i="8"/>
  <c r="S237" i="8"/>
  <c r="R237" i="8"/>
  <c r="Q237" i="8"/>
  <c r="P237" i="8"/>
  <c r="O237" i="8"/>
  <c r="N237" i="8"/>
  <c r="M237" i="8"/>
  <c r="L237" i="8"/>
  <c r="K237" i="8"/>
  <c r="J237" i="8"/>
  <c r="I237" i="8"/>
  <c r="H237" i="8"/>
  <c r="G237" i="8"/>
  <c r="E237" i="8"/>
  <c r="D237" i="8"/>
  <c r="S236" i="8"/>
  <c r="R236" i="8"/>
  <c r="Q236" i="8"/>
  <c r="P236" i="8"/>
  <c r="O236" i="8"/>
  <c r="N236" i="8"/>
  <c r="M236" i="8"/>
  <c r="L236" i="8"/>
  <c r="K236" i="8"/>
  <c r="J236" i="8"/>
  <c r="I236" i="8"/>
  <c r="H236" i="8"/>
  <c r="G236" i="8"/>
  <c r="E236" i="8"/>
  <c r="D236" i="8"/>
  <c r="S235" i="8"/>
  <c r="R235" i="8"/>
  <c r="Q235" i="8"/>
  <c r="P235" i="8"/>
  <c r="O235" i="8"/>
  <c r="N235" i="8"/>
  <c r="M235" i="8"/>
  <c r="L235" i="8"/>
  <c r="K235" i="8"/>
  <c r="J235" i="8"/>
  <c r="I235" i="8"/>
  <c r="H235" i="8"/>
  <c r="G235" i="8"/>
  <c r="E235" i="8"/>
  <c r="D235" i="8"/>
  <c r="S234" i="8"/>
  <c r="R234" i="8"/>
  <c r="Q234" i="8"/>
  <c r="P234" i="8"/>
  <c r="O234" i="8"/>
  <c r="N234" i="8"/>
  <c r="M234" i="8"/>
  <c r="L234" i="8"/>
  <c r="K234" i="8"/>
  <c r="J234" i="8"/>
  <c r="I234" i="8"/>
  <c r="H234" i="8"/>
  <c r="G234" i="8"/>
  <c r="E234" i="8"/>
  <c r="D234" i="8"/>
  <c r="S233" i="8"/>
  <c r="R233" i="8"/>
  <c r="Q233" i="8"/>
  <c r="P233" i="8"/>
  <c r="O233" i="8"/>
  <c r="N233" i="8"/>
  <c r="M233" i="8"/>
  <c r="L233" i="8"/>
  <c r="K233" i="8"/>
  <c r="J233" i="8"/>
  <c r="I233" i="8"/>
  <c r="H233" i="8"/>
  <c r="G233" i="8"/>
  <c r="E233" i="8"/>
  <c r="D233" i="8"/>
  <c r="S232" i="8"/>
  <c r="R232" i="8"/>
  <c r="Q232" i="8"/>
  <c r="P232" i="8"/>
  <c r="O232" i="8"/>
  <c r="N232" i="8"/>
  <c r="M232" i="8"/>
  <c r="L232" i="8"/>
  <c r="K232" i="8"/>
  <c r="J232" i="8"/>
  <c r="I232" i="8"/>
  <c r="H232" i="8"/>
  <c r="G232" i="8"/>
  <c r="E232" i="8"/>
  <c r="D232" i="8"/>
  <c r="S231" i="8"/>
  <c r="R231" i="8"/>
  <c r="Q231" i="8"/>
  <c r="P231" i="8"/>
  <c r="O231" i="8"/>
  <c r="N231" i="8"/>
  <c r="M231" i="8"/>
  <c r="L231" i="8"/>
  <c r="K231" i="8"/>
  <c r="J231" i="8"/>
  <c r="I231" i="8"/>
  <c r="H231" i="8"/>
  <c r="G231" i="8"/>
  <c r="E231" i="8"/>
  <c r="D231" i="8"/>
  <c r="S230" i="8"/>
  <c r="R230" i="8"/>
  <c r="Q230" i="8"/>
  <c r="P230" i="8"/>
  <c r="O230" i="8"/>
  <c r="N230" i="8"/>
  <c r="M230" i="8"/>
  <c r="L230" i="8"/>
  <c r="K230" i="8"/>
  <c r="J230" i="8"/>
  <c r="I230" i="8"/>
  <c r="H230" i="8"/>
  <c r="G230" i="8"/>
  <c r="E230" i="8"/>
  <c r="D230" i="8"/>
  <c r="S229" i="8"/>
  <c r="R229" i="8"/>
  <c r="Q229" i="8"/>
  <c r="P229" i="8"/>
  <c r="O229" i="8"/>
  <c r="N229" i="8"/>
  <c r="M229" i="8"/>
  <c r="L229" i="8"/>
  <c r="K229" i="8"/>
  <c r="J229" i="8"/>
  <c r="I229" i="8"/>
  <c r="H229" i="8"/>
  <c r="G229" i="8"/>
  <c r="E229" i="8"/>
  <c r="D229" i="8"/>
  <c r="S228" i="8"/>
  <c r="R228" i="8"/>
  <c r="Q228" i="8"/>
  <c r="P228" i="8"/>
  <c r="O228" i="8"/>
  <c r="N228" i="8"/>
  <c r="M228" i="8"/>
  <c r="L228" i="8"/>
  <c r="K228" i="8"/>
  <c r="J228" i="8"/>
  <c r="I228" i="8"/>
  <c r="H228" i="8"/>
  <c r="G228" i="8"/>
  <c r="E228" i="8"/>
  <c r="D228" i="8"/>
  <c r="S227" i="8"/>
  <c r="R227" i="8"/>
  <c r="Q227" i="8"/>
  <c r="P227" i="8"/>
  <c r="O227" i="8"/>
  <c r="N227" i="8"/>
  <c r="M227" i="8"/>
  <c r="L227" i="8"/>
  <c r="K227" i="8"/>
  <c r="J227" i="8"/>
  <c r="I227" i="8"/>
  <c r="H227" i="8"/>
  <c r="G227" i="8"/>
  <c r="E227" i="8"/>
  <c r="D227" i="8"/>
  <c r="S226" i="8"/>
  <c r="R226" i="8"/>
  <c r="Q226" i="8"/>
  <c r="P226" i="8"/>
  <c r="O226" i="8"/>
  <c r="N226" i="8"/>
  <c r="M226" i="8"/>
  <c r="L226" i="8"/>
  <c r="K226" i="8"/>
  <c r="J226" i="8"/>
  <c r="I226" i="8"/>
  <c r="H226" i="8"/>
  <c r="G226" i="8"/>
  <c r="E226" i="8"/>
  <c r="D226" i="8"/>
  <c r="S225" i="8"/>
  <c r="R225" i="8"/>
  <c r="Q225" i="8"/>
  <c r="P225" i="8"/>
  <c r="O225" i="8"/>
  <c r="N225" i="8"/>
  <c r="M225" i="8"/>
  <c r="L225" i="8"/>
  <c r="K225" i="8"/>
  <c r="J225" i="8"/>
  <c r="I225" i="8"/>
  <c r="H225" i="8"/>
  <c r="G225" i="8"/>
  <c r="E225" i="8"/>
  <c r="D225" i="8"/>
  <c r="S224" i="8"/>
  <c r="R224" i="8"/>
  <c r="Q224" i="8"/>
  <c r="P224" i="8"/>
  <c r="O224" i="8"/>
  <c r="N224" i="8"/>
  <c r="M224" i="8"/>
  <c r="L224" i="8"/>
  <c r="K224" i="8"/>
  <c r="J224" i="8"/>
  <c r="I224" i="8"/>
  <c r="H224" i="8"/>
  <c r="G224" i="8"/>
  <c r="E224" i="8"/>
  <c r="D224" i="8"/>
  <c r="S223" i="8"/>
  <c r="R223" i="8"/>
  <c r="Q223" i="8"/>
  <c r="P223" i="8"/>
  <c r="O223" i="8"/>
  <c r="N223" i="8"/>
  <c r="M223" i="8"/>
  <c r="L223" i="8"/>
  <c r="K223" i="8"/>
  <c r="J223" i="8"/>
  <c r="I223" i="8"/>
  <c r="H223" i="8"/>
  <c r="G223" i="8"/>
  <c r="E223" i="8"/>
  <c r="D223" i="8"/>
  <c r="S222" i="8"/>
  <c r="R222" i="8"/>
  <c r="Q222" i="8"/>
  <c r="P222" i="8"/>
  <c r="O222" i="8"/>
  <c r="N222" i="8"/>
  <c r="M222" i="8"/>
  <c r="L222" i="8"/>
  <c r="K222" i="8"/>
  <c r="J222" i="8"/>
  <c r="I222" i="8"/>
  <c r="H222" i="8"/>
  <c r="G222" i="8"/>
  <c r="E222" i="8"/>
  <c r="D222" i="8"/>
  <c r="S221" i="8"/>
  <c r="R221" i="8"/>
  <c r="Q221" i="8"/>
  <c r="P221" i="8"/>
  <c r="O221" i="8"/>
  <c r="N221" i="8"/>
  <c r="M221" i="8"/>
  <c r="L221" i="8"/>
  <c r="K221" i="8"/>
  <c r="J221" i="8"/>
  <c r="I221" i="8"/>
  <c r="H221" i="8"/>
  <c r="G221" i="8"/>
  <c r="E221" i="8"/>
  <c r="D221" i="8"/>
  <c r="S220" i="8"/>
  <c r="R220" i="8"/>
  <c r="Q220" i="8"/>
  <c r="P220" i="8"/>
  <c r="O220" i="8"/>
  <c r="N220" i="8"/>
  <c r="M220" i="8"/>
  <c r="L220" i="8"/>
  <c r="K220" i="8"/>
  <c r="J220" i="8"/>
  <c r="I220" i="8"/>
  <c r="H220" i="8"/>
  <c r="G220" i="8"/>
  <c r="E220" i="8"/>
  <c r="D220" i="8"/>
  <c r="S219" i="8"/>
  <c r="R219" i="8"/>
  <c r="Q219" i="8"/>
  <c r="P219" i="8"/>
  <c r="O219" i="8"/>
  <c r="N219" i="8"/>
  <c r="M219" i="8"/>
  <c r="L219" i="8"/>
  <c r="K219" i="8"/>
  <c r="J219" i="8"/>
  <c r="I219" i="8"/>
  <c r="H219" i="8"/>
  <c r="G219" i="8"/>
  <c r="E219" i="8"/>
  <c r="D219" i="8"/>
  <c r="S218" i="8"/>
  <c r="R218" i="8"/>
  <c r="Q218" i="8"/>
  <c r="P218" i="8"/>
  <c r="O218" i="8"/>
  <c r="N218" i="8"/>
  <c r="M218" i="8"/>
  <c r="L218" i="8"/>
  <c r="K218" i="8"/>
  <c r="J218" i="8"/>
  <c r="I218" i="8"/>
  <c r="H218" i="8"/>
  <c r="G218" i="8"/>
  <c r="E218" i="8"/>
  <c r="D218" i="8"/>
  <c r="S217" i="8"/>
  <c r="R217" i="8"/>
  <c r="Q217" i="8"/>
  <c r="P217" i="8"/>
  <c r="O217" i="8"/>
  <c r="N217" i="8"/>
  <c r="M217" i="8"/>
  <c r="L217" i="8"/>
  <c r="K217" i="8"/>
  <c r="J217" i="8"/>
  <c r="I217" i="8"/>
  <c r="H217" i="8"/>
  <c r="G217" i="8"/>
  <c r="E217" i="8"/>
  <c r="D217" i="8"/>
  <c r="S216" i="8"/>
  <c r="R216" i="8"/>
  <c r="Q216" i="8"/>
  <c r="P216" i="8"/>
  <c r="O216" i="8"/>
  <c r="N216" i="8"/>
  <c r="M216" i="8"/>
  <c r="L216" i="8"/>
  <c r="K216" i="8"/>
  <c r="J216" i="8"/>
  <c r="I216" i="8"/>
  <c r="H216" i="8"/>
  <c r="G216" i="8"/>
  <c r="E216" i="8"/>
  <c r="D216" i="8"/>
  <c r="S215" i="8"/>
  <c r="R215" i="8"/>
  <c r="Q215" i="8"/>
  <c r="P215" i="8"/>
  <c r="O215" i="8"/>
  <c r="N215" i="8"/>
  <c r="M215" i="8"/>
  <c r="L215" i="8"/>
  <c r="K215" i="8"/>
  <c r="J215" i="8"/>
  <c r="I215" i="8"/>
  <c r="H215" i="8"/>
  <c r="G215" i="8"/>
  <c r="E215" i="8"/>
  <c r="D215" i="8"/>
  <c r="S214" i="8"/>
  <c r="R214" i="8"/>
  <c r="Q214" i="8"/>
  <c r="P214" i="8"/>
  <c r="O214" i="8"/>
  <c r="N214" i="8"/>
  <c r="M214" i="8"/>
  <c r="L214" i="8"/>
  <c r="K214" i="8"/>
  <c r="J214" i="8"/>
  <c r="I214" i="8"/>
  <c r="H214" i="8"/>
  <c r="G214" i="8"/>
  <c r="E214" i="8"/>
  <c r="D214" i="8"/>
  <c r="S213" i="8"/>
  <c r="R213" i="8"/>
  <c r="Q213" i="8"/>
  <c r="P213" i="8"/>
  <c r="O213" i="8"/>
  <c r="N213" i="8"/>
  <c r="M213" i="8"/>
  <c r="L213" i="8"/>
  <c r="K213" i="8"/>
  <c r="J213" i="8"/>
  <c r="I213" i="8"/>
  <c r="H213" i="8"/>
  <c r="G213" i="8"/>
  <c r="E213" i="8"/>
  <c r="D213" i="8"/>
  <c r="S212" i="8"/>
  <c r="R212" i="8"/>
  <c r="Q212" i="8"/>
  <c r="P212" i="8"/>
  <c r="O212" i="8"/>
  <c r="N212" i="8"/>
  <c r="M212" i="8"/>
  <c r="L212" i="8"/>
  <c r="K212" i="8"/>
  <c r="J212" i="8"/>
  <c r="I212" i="8"/>
  <c r="H212" i="8"/>
  <c r="G212" i="8"/>
  <c r="E212" i="8"/>
  <c r="D212" i="8"/>
  <c r="S211" i="8"/>
  <c r="R211" i="8"/>
  <c r="Q211" i="8"/>
  <c r="P211" i="8"/>
  <c r="O211" i="8"/>
  <c r="N211" i="8"/>
  <c r="M211" i="8"/>
  <c r="L211" i="8"/>
  <c r="K211" i="8"/>
  <c r="J211" i="8"/>
  <c r="I211" i="8"/>
  <c r="H211" i="8"/>
  <c r="G211" i="8"/>
  <c r="E211" i="8"/>
  <c r="D211" i="8"/>
  <c r="S210" i="8"/>
  <c r="R210" i="8"/>
  <c r="Q210" i="8"/>
  <c r="P210" i="8"/>
  <c r="O210" i="8"/>
  <c r="N210" i="8"/>
  <c r="M210" i="8"/>
  <c r="L210" i="8"/>
  <c r="K210" i="8"/>
  <c r="J210" i="8"/>
  <c r="I210" i="8"/>
  <c r="H210" i="8"/>
  <c r="G210" i="8"/>
  <c r="E210" i="8"/>
  <c r="D210" i="8"/>
  <c r="S209" i="8"/>
  <c r="R209" i="8"/>
  <c r="Q209" i="8"/>
  <c r="P209" i="8"/>
  <c r="O209" i="8"/>
  <c r="N209" i="8"/>
  <c r="M209" i="8"/>
  <c r="L209" i="8"/>
  <c r="K209" i="8"/>
  <c r="J209" i="8"/>
  <c r="I209" i="8"/>
  <c r="H209" i="8"/>
  <c r="G209" i="8"/>
  <c r="E209" i="8"/>
  <c r="D209" i="8"/>
  <c r="S208" i="8"/>
  <c r="R208" i="8"/>
  <c r="Q208" i="8"/>
  <c r="P208" i="8"/>
  <c r="O208" i="8"/>
  <c r="N208" i="8"/>
  <c r="M208" i="8"/>
  <c r="L208" i="8"/>
  <c r="K208" i="8"/>
  <c r="J208" i="8"/>
  <c r="I208" i="8"/>
  <c r="H208" i="8"/>
  <c r="G208" i="8"/>
  <c r="E208" i="8"/>
  <c r="D208" i="8"/>
  <c r="S207" i="8"/>
  <c r="R207" i="8"/>
  <c r="Q207" i="8"/>
  <c r="P207" i="8"/>
  <c r="O207" i="8"/>
  <c r="N207" i="8"/>
  <c r="M207" i="8"/>
  <c r="L207" i="8"/>
  <c r="K207" i="8"/>
  <c r="J207" i="8"/>
  <c r="I207" i="8"/>
  <c r="H207" i="8"/>
  <c r="G207" i="8"/>
  <c r="E207" i="8"/>
  <c r="D207" i="8"/>
  <c r="S206" i="8"/>
  <c r="R206" i="8"/>
  <c r="Q206" i="8"/>
  <c r="P206" i="8"/>
  <c r="O206" i="8"/>
  <c r="N206" i="8"/>
  <c r="M206" i="8"/>
  <c r="L206" i="8"/>
  <c r="K206" i="8"/>
  <c r="J206" i="8"/>
  <c r="I206" i="8"/>
  <c r="H206" i="8"/>
  <c r="G206" i="8"/>
  <c r="E206" i="8"/>
  <c r="D206" i="8"/>
  <c r="S205" i="8"/>
  <c r="R205" i="8"/>
  <c r="Q205" i="8"/>
  <c r="P205" i="8"/>
  <c r="O205" i="8"/>
  <c r="N205" i="8"/>
  <c r="M205" i="8"/>
  <c r="L205" i="8"/>
  <c r="K205" i="8"/>
  <c r="J205" i="8"/>
  <c r="I205" i="8"/>
  <c r="H205" i="8"/>
  <c r="G205" i="8"/>
  <c r="E205" i="8"/>
  <c r="D205" i="8"/>
  <c r="S204" i="8"/>
  <c r="R204" i="8"/>
  <c r="Q204" i="8"/>
  <c r="P204" i="8"/>
  <c r="O204" i="8"/>
  <c r="N204" i="8"/>
  <c r="M204" i="8"/>
  <c r="L204" i="8"/>
  <c r="K204" i="8"/>
  <c r="J204" i="8"/>
  <c r="I204" i="8"/>
  <c r="H204" i="8"/>
  <c r="G204" i="8"/>
  <c r="E204" i="8"/>
  <c r="D204" i="8"/>
  <c r="S203" i="8"/>
  <c r="R203" i="8"/>
  <c r="Q203" i="8"/>
  <c r="P203" i="8"/>
  <c r="O203" i="8"/>
  <c r="N203" i="8"/>
  <c r="M203" i="8"/>
  <c r="L203" i="8"/>
  <c r="K203" i="8"/>
  <c r="J203" i="8"/>
  <c r="I203" i="8"/>
  <c r="H203" i="8"/>
  <c r="G203" i="8"/>
  <c r="E203" i="8"/>
  <c r="D203" i="8"/>
  <c r="S202" i="8"/>
  <c r="R202" i="8"/>
  <c r="Q202" i="8"/>
  <c r="P202" i="8"/>
  <c r="O202" i="8"/>
  <c r="N202" i="8"/>
  <c r="M202" i="8"/>
  <c r="L202" i="8"/>
  <c r="K202" i="8"/>
  <c r="J202" i="8"/>
  <c r="I202" i="8"/>
  <c r="H202" i="8"/>
  <c r="G202" i="8"/>
  <c r="E202" i="8"/>
  <c r="D202" i="8"/>
  <c r="S201" i="8"/>
  <c r="R201" i="8"/>
  <c r="Q201" i="8"/>
  <c r="P201" i="8"/>
  <c r="O201" i="8"/>
  <c r="N201" i="8"/>
  <c r="M201" i="8"/>
  <c r="L201" i="8"/>
  <c r="K201" i="8"/>
  <c r="J201" i="8"/>
  <c r="I201" i="8"/>
  <c r="H201" i="8"/>
  <c r="G201" i="8"/>
  <c r="E201" i="8"/>
  <c r="D201" i="8"/>
  <c r="S200" i="8"/>
  <c r="R200" i="8"/>
  <c r="Q200" i="8"/>
  <c r="P200" i="8"/>
  <c r="O200" i="8"/>
  <c r="N200" i="8"/>
  <c r="M200" i="8"/>
  <c r="L200" i="8"/>
  <c r="K200" i="8"/>
  <c r="J200" i="8"/>
  <c r="I200" i="8"/>
  <c r="H200" i="8"/>
  <c r="G200" i="8"/>
  <c r="E200" i="8"/>
  <c r="D200" i="8"/>
  <c r="S199" i="8"/>
  <c r="R199" i="8"/>
  <c r="Q199" i="8"/>
  <c r="P199" i="8"/>
  <c r="O199" i="8"/>
  <c r="N199" i="8"/>
  <c r="M199" i="8"/>
  <c r="L199" i="8"/>
  <c r="K199" i="8"/>
  <c r="J199" i="8"/>
  <c r="I199" i="8"/>
  <c r="H199" i="8"/>
  <c r="G199" i="8"/>
  <c r="E199" i="8"/>
  <c r="D199" i="8"/>
  <c r="S198" i="8"/>
  <c r="R198" i="8"/>
  <c r="Q198" i="8"/>
  <c r="P198" i="8"/>
  <c r="O198" i="8"/>
  <c r="N198" i="8"/>
  <c r="M198" i="8"/>
  <c r="L198" i="8"/>
  <c r="K198" i="8"/>
  <c r="J198" i="8"/>
  <c r="I198" i="8"/>
  <c r="H198" i="8"/>
  <c r="G198" i="8"/>
  <c r="E198" i="8"/>
  <c r="D198" i="8"/>
  <c r="S197" i="8"/>
  <c r="R197" i="8"/>
  <c r="Q197" i="8"/>
  <c r="P197" i="8"/>
  <c r="O197" i="8"/>
  <c r="N197" i="8"/>
  <c r="M197" i="8"/>
  <c r="L197" i="8"/>
  <c r="K197" i="8"/>
  <c r="J197" i="8"/>
  <c r="I197" i="8"/>
  <c r="H197" i="8"/>
  <c r="G197" i="8"/>
  <c r="E197" i="8"/>
  <c r="D197" i="8"/>
  <c r="S196" i="8"/>
  <c r="R196" i="8"/>
  <c r="Q196" i="8"/>
  <c r="P196" i="8"/>
  <c r="O196" i="8"/>
  <c r="N196" i="8"/>
  <c r="M196" i="8"/>
  <c r="L196" i="8"/>
  <c r="K196" i="8"/>
  <c r="J196" i="8"/>
  <c r="I196" i="8"/>
  <c r="H196" i="8"/>
  <c r="G196" i="8"/>
  <c r="E196" i="8"/>
  <c r="D196" i="8"/>
  <c r="S195" i="8"/>
  <c r="R195" i="8"/>
  <c r="Q195" i="8"/>
  <c r="P195" i="8"/>
  <c r="O195" i="8"/>
  <c r="N195" i="8"/>
  <c r="M195" i="8"/>
  <c r="L195" i="8"/>
  <c r="K195" i="8"/>
  <c r="J195" i="8"/>
  <c r="I195" i="8"/>
  <c r="H195" i="8"/>
  <c r="G195" i="8"/>
  <c r="E195" i="8"/>
  <c r="D195" i="8"/>
  <c r="S194" i="8"/>
  <c r="R194" i="8"/>
  <c r="Q194" i="8"/>
  <c r="P194" i="8"/>
  <c r="O194" i="8"/>
  <c r="N194" i="8"/>
  <c r="M194" i="8"/>
  <c r="L194" i="8"/>
  <c r="K194" i="8"/>
  <c r="J194" i="8"/>
  <c r="I194" i="8"/>
  <c r="H194" i="8"/>
  <c r="G194" i="8"/>
  <c r="E194" i="8"/>
  <c r="D194" i="8"/>
  <c r="S193" i="8"/>
  <c r="R193" i="8"/>
  <c r="Q193" i="8"/>
  <c r="P193" i="8"/>
  <c r="O193" i="8"/>
  <c r="N193" i="8"/>
  <c r="M193" i="8"/>
  <c r="L193" i="8"/>
  <c r="K193" i="8"/>
  <c r="J193" i="8"/>
  <c r="I193" i="8"/>
  <c r="H193" i="8"/>
  <c r="G193" i="8"/>
  <c r="E193" i="8"/>
  <c r="D193" i="8"/>
  <c r="S192" i="8"/>
  <c r="R192" i="8"/>
  <c r="Q192" i="8"/>
  <c r="P192" i="8"/>
  <c r="O192" i="8"/>
  <c r="N192" i="8"/>
  <c r="M192" i="8"/>
  <c r="L192" i="8"/>
  <c r="K192" i="8"/>
  <c r="J192" i="8"/>
  <c r="I192" i="8"/>
  <c r="H192" i="8"/>
  <c r="G192" i="8"/>
  <c r="E192" i="8"/>
  <c r="D192" i="8"/>
  <c r="S191" i="8"/>
  <c r="R191" i="8"/>
  <c r="Q191" i="8"/>
  <c r="P191" i="8"/>
  <c r="O191" i="8"/>
  <c r="N191" i="8"/>
  <c r="M191" i="8"/>
  <c r="L191" i="8"/>
  <c r="K191" i="8"/>
  <c r="J191" i="8"/>
  <c r="I191" i="8"/>
  <c r="H191" i="8"/>
  <c r="G191" i="8"/>
  <c r="E191" i="8"/>
  <c r="D191" i="8"/>
  <c r="S190" i="8"/>
  <c r="R190" i="8"/>
  <c r="Q190" i="8"/>
  <c r="P190" i="8"/>
  <c r="O190" i="8"/>
  <c r="N190" i="8"/>
  <c r="M190" i="8"/>
  <c r="L190" i="8"/>
  <c r="K190" i="8"/>
  <c r="J190" i="8"/>
  <c r="I190" i="8"/>
  <c r="H190" i="8"/>
  <c r="G190" i="8"/>
  <c r="E190" i="8"/>
  <c r="D190" i="8"/>
  <c r="S189" i="8"/>
  <c r="R189" i="8"/>
  <c r="Q189" i="8"/>
  <c r="P189" i="8"/>
  <c r="O189" i="8"/>
  <c r="N189" i="8"/>
  <c r="M189" i="8"/>
  <c r="L189" i="8"/>
  <c r="K189" i="8"/>
  <c r="J189" i="8"/>
  <c r="I189" i="8"/>
  <c r="H189" i="8"/>
  <c r="G189" i="8"/>
  <c r="E189" i="8"/>
  <c r="D189" i="8"/>
  <c r="S188" i="8"/>
  <c r="R188" i="8"/>
  <c r="Q188" i="8"/>
  <c r="P188" i="8"/>
  <c r="O188" i="8"/>
  <c r="N188" i="8"/>
  <c r="M188" i="8"/>
  <c r="L188" i="8"/>
  <c r="K188" i="8"/>
  <c r="J188" i="8"/>
  <c r="I188" i="8"/>
  <c r="H188" i="8"/>
  <c r="G188" i="8"/>
  <c r="E188" i="8"/>
  <c r="D188" i="8"/>
  <c r="S187" i="8"/>
  <c r="R187" i="8"/>
  <c r="Q187" i="8"/>
  <c r="P187" i="8"/>
  <c r="O187" i="8"/>
  <c r="N187" i="8"/>
  <c r="M187" i="8"/>
  <c r="L187" i="8"/>
  <c r="K187" i="8"/>
  <c r="J187" i="8"/>
  <c r="I187" i="8"/>
  <c r="H187" i="8"/>
  <c r="G187" i="8"/>
  <c r="E187" i="8"/>
  <c r="D187" i="8"/>
  <c r="S186" i="8"/>
  <c r="R186" i="8"/>
  <c r="Q186" i="8"/>
  <c r="P186" i="8"/>
  <c r="O186" i="8"/>
  <c r="N186" i="8"/>
  <c r="M186" i="8"/>
  <c r="L186" i="8"/>
  <c r="K186" i="8"/>
  <c r="J186" i="8"/>
  <c r="I186" i="8"/>
  <c r="H186" i="8"/>
  <c r="G186" i="8"/>
  <c r="E186" i="8"/>
  <c r="D186" i="8"/>
  <c r="S185" i="8"/>
  <c r="R185" i="8"/>
  <c r="Q185" i="8"/>
  <c r="P185" i="8"/>
  <c r="O185" i="8"/>
  <c r="N185" i="8"/>
  <c r="M185" i="8"/>
  <c r="L185" i="8"/>
  <c r="K185" i="8"/>
  <c r="J185" i="8"/>
  <c r="I185" i="8"/>
  <c r="H185" i="8"/>
  <c r="G185" i="8"/>
  <c r="E185" i="8"/>
  <c r="D185" i="8"/>
  <c r="S184" i="8"/>
  <c r="R184" i="8"/>
  <c r="Q184" i="8"/>
  <c r="P184" i="8"/>
  <c r="O184" i="8"/>
  <c r="N184" i="8"/>
  <c r="M184" i="8"/>
  <c r="L184" i="8"/>
  <c r="K184" i="8"/>
  <c r="J184" i="8"/>
  <c r="I184" i="8"/>
  <c r="H184" i="8"/>
  <c r="G184" i="8"/>
  <c r="E184" i="8"/>
  <c r="D184" i="8"/>
  <c r="S183" i="8"/>
  <c r="R183" i="8"/>
  <c r="Q183" i="8"/>
  <c r="P183" i="8"/>
  <c r="O183" i="8"/>
  <c r="N183" i="8"/>
  <c r="M183" i="8"/>
  <c r="L183" i="8"/>
  <c r="K183" i="8"/>
  <c r="J183" i="8"/>
  <c r="I183" i="8"/>
  <c r="H183" i="8"/>
  <c r="G183" i="8"/>
  <c r="E183" i="8"/>
  <c r="D183" i="8"/>
  <c r="S182" i="8"/>
  <c r="R182" i="8"/>
  <c r="Q182" i="8"/>
  <c r="P182" i="8"/>
  <c r="O182" i="8"/>
  <c r="N182" i="8"/>
  <c r="M182" i="8"/>
  <c r="L182" i="8"/>
  <c r="K182" i="8"/>
  <c r="J182" i="8"/>
  <c r="I182" i="8"/>
  <c r="H182" i="8"/>
  <c r="G182" i="8"/>
  <c r="E182" i="8"/>
  <c r="D182" i="8"/>
  <c r="S181" i="8"/>
  <c r="R181" i="8"/>
  <c r="Q181" i="8"/>
  <c r="P181" i="8"/>
  <c r="O181" i="8"/>
  <c r="N181" i="8"/>
  <c r="M181" i="8"/>
  <c r="L181" i="8"/>
  <c r="K181" i="8"/>
  <c r="J181" i="8"/>
  <c r="I181" i="8"/>
  <c r="H181" i="8"/>
  <c r="G181" i="8"/>
  <c r="E181" i="8"/>
  <c r="D181" i="8"/>
  <c r="S180" i="8"/>
  <c r="R180" i="8"/>
  <c r="Q180" i="8"/>
  <c r="P180" i="8"/>
  <c r="O180" i="8"/>
  <c r="N180" i="8"/>
  <c r="M180" i="8"/>
  <c r="L180" i="8"/>
  <c r="K180" i="8"/>
  <c r="J180" i="8"/>
  <c r="I180" i="8"/>
  <c r="H180" i="8"/>
  <c r="G180" i="8"/>
  <c r="E180" i="8"/>
  <c r="D180" i="8"/>
  <c r="S179" i="8"/>
  <c r="R179" i="8"/>
  <c r="Q179" i="8"/>
  <c r="P179" i="8"/>
  <c r="O179" i="8"/>
  <c r="N179" i="8"/>
  <c r="M179" i="8"/>
  <c r="L179" i="8"/>
  <c r="K179" i="8"/>
  <c r="J179" i="8"/>
  <c r="I179" i="8"/>
  <c r="H179" i="8"/>
  <c r="G179" i="8"/>
  <c r="E179" i="8"/>
  <c r="D179" i="8"/>
  <c r="S178" i="8"/>
  <c r="R178" i="8"/>
  <c r="Q178" i="8"/>
  <c r="P178" i="8"/>
  <c r="O178" i="8"/>
  <c r="N178" i="8"/>
  <c r="M178" i="8"/>
  <c r="L178" i="8"/>
  <c r="K178" i="8"/>
  <c r="J178" i="8"/>
  <c r="I178" i="8"/>
  <c r="H178" i="8"/>
  <c r="G178" i="8"/>
  <c r="E178" i="8"/>
  <c r="D178" i="8"/>
  <c r="S177" i="8"/>
  <c r="R177" i="8"/>
  <c r="Q177" i="8"/>
  <c r="P177" i="8"/>
  <c r="O177" i="8"/>
  <c r="N177" i="8"/>
  <c r="M177" i="8"/>
  <c r="L177" i="8"/>
  <c r="K177" i="8"/>
  <c r="J177" i="8"/>
  <c r="I177" i="8"/>
  <c r="H177" i="8"/>
  <c r="G177" i="8"/>
  <c r="E177" i="8"/>
  <c r="D177" i="8"/>
  <c r="S176" i="8"/>
  <c r="R176" i="8"/>
  <c r="Q176" i="8"/>
  <c r="P176" i="8"/>
  <c r="O176" i="8"/>
  <c r="N176" i="8"/>
  <c r="M176" i="8"/>
  <c r="L176" i="8"/>
  <c r="K176" i="8"/>
  <c r="J176" i="8"/>
  <c r="I176" i="8"/>
  <c r="H176" i="8"/>
  <c r="G176" i="8"/>
  <c r="E176" i="8"/>
  <c r="D176" i="8"/>
  <c r="S175" i="8"/>
  <c r="R175" i="8"/>
  <c r="Q175" i="8"/>
  <c r="P175" i="8"/>
  <c r="O175" i="8"/>
  <c r="N175" i="8"/>
  <c r="M175" i="8"/>
  <c r="L175" i="8"/>
  <c r="K175" i="8"/>
  <c r="J175" i="8"/>
  <c r="I175" i="8"/>
  <c r="H175" i="8"/>
  <c r="G175" i="8"/>
  <c r="E175" i="8"/>
  <c r="D175" i="8"/>
  <c r="S174" i="8"/>
  <c r="R174" i="8"/>
  <c r="Q174" i="8"/>
  <c r="P174" i="8"/>
  <c r="O174" i="8"/>
  <c r="N174" i="8"/>
  <c r="M174" i="8"/>
  <c r="L174" i="8"/>
  <c r="K174" i="8"/>
  <c r="J174" i="8"/>
  <c r="I174" i="8"/>
  <c r="H174" i="8"/>
  <c r="G174" i="8"/>
  <c r="E174" i="8"/>
  <c r="D174" i="8"/>
  <c r="S173" i="8"/>
  <c r="R173" i="8"/>
  <c r="Q173" i="8"/>
  <c r="P173" i="8"/>
  <c r="O173" i="8"/>
  <c r="N173" i="8"/>
  <c r="M173" i="8"/>
  <c r="L173" i="8"/>
  <c r="K173" i="8"/>
  <c r="J173" i="8"/>
  <c r="I173" i="8"/>
  <c r="H173" i="8"/>
  <c r="G173" i="8"/>
  <c r="E173" i="8"/>
  <c r="D173" i="8"/>
  <c r="S172" i="8"/>
  <c r="R172" i="8"/>
  <c r="Q172" i="8"/>
  <c r="P172" i="8"/>
  <c r="O172" i="8"/>
  <c r="N172" i="8"/>
  <c r="M172" i="8"/>
  <c r="L172" i="8"/>
  <c r="K172" i="8"/>
  <c r="J172" i="8"/>
  <c r="I172" i="8"/>
  <c r="H172" i="8"/>
  <c r="G172" i="8"/>
  <c r="E172" i="8"/>
  <c r="D172" i="8"/>
  <c r="S171" i="8"/>
  <c r="R171" i="8"/>
  <c r="Q171" i="8"/>
  <c r="P171" i="8"/>
  <c r="O171" i="8"/>
  <c r="N171" i="8"/>
  <c r="M171" i="8"/>
  <c r="L171" i="8"/>
  <c r="K171" i="8"/>
  <c r="J171" i="8"/>
  <c r="I171" i="8"/>
  <c r="H171" i="8"/>
  <c r="G171" i="8"/>
  <c r="E171" i="8"/>
  <c r="D171" i="8"/>
  <c r="S170" i="8"/>
  <c r="R170" i="8"/>
  <c r="Q170" i="8"/>
  <c r="P170" i="8"/>
  <c r="O170" i="8"/>
  <c r="N170" i="8"/>
  <c r="M170" i="8"/>
  <c r="L170" i="8"/>
  <c r="K170" i="8"/>
  <c r="J170" i="8"/>
  <c r="I170" i="8"/>
  <c r="H170" i="8"/>
  <c r="G170" i="8"/>
  <c r="E170" i="8"/>
  <c r="D170" i="8"/>
  <c r="S169" i="8"/>
  <c r="R169" i="8"/>
  <c r="Q169" i="8"/>
  <c r="P169" i="8"/>
  <c r="O169" i="8"/>
  <c r="N169" i="8"/>
  <c r="M169" i="8"/>
  <c r="L169" i="8"/>
  <c r="K169" i="8"/>
  <c r="J169" i="8"/>
  <c r="I169" i="8"/>
  <c r="H169" i="8"/>
  <c r="G169" i="8"/>
  <c r="E169" i="8"/>
  <c r="D169" i="8"/>
  <c r="S168" i="8"/>
  <c r="R168" i="8"/>
  <c r="Q168" i="8"/>
  <c r="P168" i="8"/>
  <c r="O168" i="8"/>
  <c r="N168" i="8"/>
  <c r="M168" i="8"/>
  <c r="L168" i="8"/>
  <c r="K168" i="8"/>
  <c r="J168" i="8"/>
  <c r="I168" i="8"/>
  <c r="H168" i="8"/>
  <c r="G168" i="8"/>
  <c r="E168" i="8"/>
  <c r="D168" i="8"/>
  <c r="S167" i="8"/>
  <c r="R167" i="8"/>
  <c r="Q167" i="8"/>
  <c r="P167" i="8"/>
  <c r="O167" i="8"/>
  <c r="N167" i="8"/>
  <c r="M167" i="8"/>
  <c r="L167" i="8"/>
  <c r="K167" i="8"/>
  <c r="J167" i="8"/>
  <c r="I167" i="8"/>
  <c r="H167" i="8"/>
  <c r="G167" i="8"/>
  <c r="E167" i="8"/>
  <c r="D167" i="8"/>
  <c r="S166" i="8"/>
  <c r="R166" i="8"/>
  <c r="Q166" i="8"/>
  <c r="P166" i="8"/>
  <c r="O166" i="8"/>
  <c r="N166" i="8"/>
  <c r="M166" i="8"/>
  <c r="L166" i="8"/>
  <c r="K166" i="8"/>
  <c r="J166" i="8"/>
  <c r="I166" i="8"/>
  <c r="H166" i="8"/>
  <c r="G166" i="8"/>
  <c r="E166" i="8"/>
  <c r="D166" i="8"/>
  <c r="S165" i="8"/>
  <c r="R165" i="8"/>
  <c r="Q165" i="8"/>
  <c r="P165" i="8"/>
  <c r="O165" i="8"/>
  <c r="N165" i="8"/>
  <c r="M165" i="8"/>
  <c r="L165" i="8"/>
  <c r="K165" i="8"/>
  <c r="J165" i="8"/>
  <c r="I165" i="8"/>
  <c r="H165" i="8"/>
  <c r="G165" i="8"/>
  <c r="E165" i="8"/>
  <c r="D165" i="8"/>
  <c r="S164" i="8"/>
  <c r="R164" i="8"/>
  <c r="Q164" i="8"/>
  <c r="P164" i="8"/>
  <c r="O164" i="8"/>
  <c r="N164" i="8"/>
  <c r="M164" i="8"/>
  <c r="L164" i="8"/>
  <c r="K164" i="8"/>
  <c r="J164" i="8"/>
  <c r="I164" i="8"/>
  <c r="H164" i="8"/>
  <c r="G164" i="8"/>
  <c r="E164" i="8"/>
  <c r="D164" i="8"/>
  <c r="S163" i="8"/>
  <c r="R163" i="8"/>
  <c r="Q163" i="8"/>
  <c r="P163" i="8"/>
  <c r="O163" i="8"/>
  <c r="N163" i="8"/>
  <c r="M163" i="8"/>
  <c r="L163" i="8"/>
  <c r="K163" i="8"/>
  <c r="J163" i="8"/>
  <c r="I163" i="8"/>
  <c r="H163" i="8"/>
  <c r="G163" i="8"/>
  <c r="E163" i="8"/>
  <c r="D163" i="8"/>
  <c r="S162" i="8"/>
  <c r="R162" i="8"/>
  <c r="Q162" i="8"/>
  <c r="P162" i="8"/>
  <c r="O162" i="8"/>
  <c r="N162" i="8"/>
  <c r="M162" i="8"/>
  <c r="L162" i="8"/>
  <c r="K162" i="8"/>
  <c r="J162" i="8"/>
  <c r="I162" i="8"/>
  <c r="H162" i="8"/>
  <c r="G162" i="8"/>
  <c r="E162" i="8"/>
  <c r="D162" i="8"/>
  <c r="S161" i="8"/>
  <c r="R161" i="8"/>
  <c r="Q161" i="8"/>
  <c r="P161" i="8"/>
  <c r="O161" i="8"/>
  <c r="N161" i="8"/>
  <c r="M161" i="8"/>
  <c r="L161" i="8"/>
  <c r="K161" i="8"/>
  <c r="J161" i="8"/>
  <c r="I161" i="8"/>
  <c r="H161" i="8"/>
  <c r="G161" i="8"/>
  <c r="E161" i="8"/>
  <c r="D161" i="8"/>
  <c r="S160" i="8"/>
  <c r="R160" i="8"/>
  <c r="Q160" i="8"/>
  <c r="P160" i="8"/>
  <c r="O160" i="8"/>
  <c r="N160" i="8"/>
  <c r="M160" i="8"/>
  <c r="L160" i="8"/>
  <c r="K160" i="8"/>
  <c r="J160" i="8"/>
  <c r="I160" i="8"/>
  <c r="H160" i="8"/>
  <c r="G160" i="8"/>
  <c r="E160" i="8"/>
  <c r="D160" i="8"/>
  <c r="S159" i="8"/>
  <c r="R159" i="8"/>
  <c r="Q159" i="8"/>
  <c r="P159" i="8"/>
  <c r="O159" i="8"/>
  <c r="N159" i="8"/>
  <c r="M159" i="8"/>
  <c r="L159" i="8"/>
  <c r="K159" i="8"/>
  <c r="J159" i="8"/>
  <c r="I159" i="8"/>
  <c r="H159" i="8"/>
  <c r="G159" i="8"/>
  <c r="E159" i="8"/>
  <c r="D159" i="8"/>
  <c r="S158" i="8"/>
  <c r="R158" i="8"/>
  <c r="Q158" i="8"/>
  <c r="P158" i="8"/>
  <c r="O158" i="8"/>
  <c r="N158" i="8"/>
  <c r="M158" i="8"/>
  <c r="L158" i="8"/>
  <c r="K158" i="8"/>
  <c r="J158" i="8"/>
  <c r="I158" i="8"/>
  <c r="H158" i="8"/>
  <c r="G158" i="8"/>
  <c r="E158" i="8"/>
  <c r="D158" i="8"/>
  <c r="S157" i="8"/>
  <c r="R157" i="8"/>
  <c r="Q157" i="8"/>
  <c r="P157" i="8"/>
  <c r="O157" i="8"/>
  <c r="N157" i="8"/>
  <c r="M157" i="8"/>
  <c r="L157" i="8"/>
  <c r="K157" i="8"/>
  <c r="J157" i="8"/>
  <c r="I157" i="8"/>
  <c r="H157" i="8"/>
  <c r="G157" i="8"/>
  <c r="E157" i="8"/>
  <c r="D157" i="8"/>
  <c r="S156" i="8"/>
  <c r="R156" i="8"/>
  <c r="Q156" i="8"/>
  <c r="P156" i="8"/>
  <c r="O156" i="8"/>
  <c r="N156" i="8"/>
  <c r="M156" i="8"/>
  <c r="L156" i="8"/>
  <c r="K156" i="8"/>
  <c r="J156" i="8"/>
  <c r="I156" i="8"/>
  <c r="H156" i="8"/>
  <c r="G156" i="8"/>
  <c r="E156" i="8"/>
  <c r="D156" i="8"/>
  <c r="S155" i="8"/>
  <c r="R155" i="8"/>
  <c r="Q155" i="8"/>
  <c r="P155" i="8"/>
  <c r="O155" i="8"/>
  <c r="N155" i="8"/>
  <c r="M155" i="8"/>
  <c r="L155" i="8"/>
  <c r="K155" i="8"/>
  <c r="J155" i="8"/>
  <c r="I155" i="8"/>
  <c r="H155" i="8"/>
  <c r="G155" i="8"/>
  <c r="E155" i="8"/>
  <c r="D155" i="8"/>
  <c r="S154" i="8"/>
  <c r="R154" i="8"/>
  <c r="Q154" i="8"/>
  <c r="P154" i="8"/>
  <c r="O154" i="8"/>
  <c r="N154" i="8"/>
  <c r="M154" i="8"/>
  <c r="L154" i="8"/>
  <c r="K154" i="8"/>
  <c r="J154" i="8"/>
  <c r="I154" i="8"/>
  <c r="H154" i="8"/>
  <c r="G154" i="8"/>
  <c r="E154" i="8"/>
  <c r="D154" i="8"/>
  <c r="S153" i="8"/>
  <c r="R153" i="8"/>
  <c r="Q153" i="8"/>
  <c r="P153" i="8"/>
  <c r="O153" i="8"/>
  <c r="N153" i="8"/>
  <c r="M153" i="8"/>
  <c r="L153" i="8"/>
  <c r="K153" i="8"/>
  <c r="J153" i="8"/>
  <c r="I153" i="8"/>
  <c r="H153" i="8"/>
  <c r="G153" i="8"/>
  <c r="E153" i="8"/>
  <c r="D153" i="8"/>
  <c r="S152" i="8"/>
  <c r="R152" i="8"/>
  <c r="Q152" i="8"/>
  <c r="P152" i="8"/>
  <c r="O152" i="8"/>
  <c r="N152" i="8"/>
  <c r="M152" i="8"/>
  <c r="L152" i="8"/>
  <c r="K152" i="8"/>
  <c r="J152" i="8"/>
  <c r="I152" i="8"/>
  <c r="H152" i="8"/>
  <c r="G152" i="8"/>
  <c r="E152" i="8"/>
  <c r="D152" i="8"/>
  <c r="S151" i="8"/>
  <c r="R151" i="8"/>
  <c r="Q151" i="8"/>
  <c r="P151" i="8"/>
  <c r="O151" i="8"/>
  <c r="N151" i="8"/>
  <c r="M151" i="8"/>
  <c r="L151" i="8"/>
  <c r="K151" i="8"/>
  <c r="J151" i="8"/>
  <c r="I151" i="8"/>
  <c r="H151" i="8"/>
  <c r="G151" i="8"/>
  <c r="E151" i="8"/>
  <c r="D151" i="8"/>
  <c r="S150" i="8"/>
  <c r="R150" i="8"/>
  <c r="Q150" i="8"/>
  <c r="P150" i="8"/>
  <c r="O150" i="8"/>
  <c r="N150" i="8"/>
  <c r="M150" i="8"/>
  <c r="L150" i="8"/>
  <c r="K150" i="8"/>
  <c r="J150" i="8"/>
  <c r="I150" i="8"/>
  <c r="H150" i="8"/>
  <c r="G150" i="8"/>
  <c r="E150" i="8"/>
  <c r="D150" i="8"/>
  <c r="S149" i="8"/>
  <c r="R149" i="8"/>
  <c r="Q149" i="8"/>
  <c r="P149" i="8"/>
  <c r="O149" i="8"/>
  <c r="N149" i="8"/>
  <c r="M149" i="8"/>
  <c r="L149" i="8"/>
  <c r="K149" i="8"/>
  <c r="J149" i="8"/>
  <c r="I149" i="8"/>
  <c r="H149" i="8"/>
  <c r="G149" i="8"/>
  <c r="E149" i="8"/>
  <c r="D149" i="8"/>
  <c r="S148" i="8"/>
  <c r="R148" i="8"/>
  <c r="Q148" i="8"/>
  <c r="P148" i="8"/>
  <c r="O148" i="8"/>
  <c r="N148" i="8"/>
  <c r="M148" i="8"/>
  <c r="L148" i="8"/>
  <c r="K148" i="8"/>
  <c r="J148" i="8"/>
  <c r="I148" i="8"/>
  <c r="H148" i="8"/>
  <c r="G148" i="8"/>
  <c r="E148" i="8"/>
  <c r="D148" i="8"/>
  <c r="S147" i="8"/>
  <c r="R147" i="8"/>
  <c r="Q147" i="8"/>
  <c r="P147" i="8"/>
  <c r="O147" i="8"/>
  <c r="N147" i="8"/>
  <c r="M147" i="8"/>
  <c r="L147" i="8"/>
  <c r="K147" i="8"/>
  <c r="J147" i="8"/>
  <c r="I147" i="8"/>
  <c r="H147" i="8"/>
  <c r="G147" i="8"/>
  <c r="E147" i="8"/>
  <c r="D147" i="8"/>
  <c r="S146" i="8"/>
  <c r="R146" i="8"/>
  <c r="Q146" i="8"/>
  <c r="P146" i="8"/>
  <c r="O146" i="8"/>
  <c r="N146" i="8"/>
  <c r="M146" i="8"/>
  <c r="L146" i="8"/>
  <c r="K146" i="8"/>
  <c r="J146" i="8"/>
  <c r="I146" i="8"/>
  <c r="H146" i="8"/>
  <c r="G146" i="8"/>
  <c r="E146" i="8"/>
  <c r="D146" i="8"/>
  <c r="S145" i="8"/>
  <c r="R145" i="8"/>
  <c r="Q145" i="8"/>
  <c r="P145" i="8"/>
  <c r="O145" i="8"/>
  <c r="N145" i="8"/>
  <c r="M145" i="8"/>
  <c r="L145" i="8"/>
  <c r="K145" i="8"/>
  <c r="J145" i="8"/>
  <c r="I145" i="8"/>
  <c r="H145" i="8"/>
  <c r="G145" i="8"/>
  <c r="E145" i="8"/>
  <c r="D145" i="8"/>
  <c r="S144" i="8"/>
  <c r="R144" i="8"/>
  <c r="Q144" i="8"/>
  <c r="P144" i="8"/>
  <c r="O144" i="8"/>
  <c r="N144" i="8"/>
  <c r="M144" i="8"/>
  <c r="L144" i="8"/>
  <c r="K144" i="8"/>
  <c r="J144" i="8"/>
  <c r="I144" i="8"/>
  <c r="H144" i="8"/>
  <c r="G144" i="8"/>
  <c r="E144" i="8"/>
  <c r="D144" i="8"/>
  <c r="S143" i="8"/>
  <c r="R143" i="8"/>
  <c r="Q143" i="8"/>
  <c r="P143" i="8"/>
  <c r="O143" i="8"/>
  <c r="N143" i="8"/>
  <c r="M143" i="8"/>
  <c r="L143" i="8"/>
  <c r="K143" i="8"/>
  <c r="J143" i="8"/>
  <c r="I143" i="8"/>
  <c r="H143" i="8"/>
  <c r="G143" i="8"/>
  <c r="E143" i="8"/>
  <c r="D143" i="8"/>
  <c r="S142" i="8"/>
  <c r="R142" i="8"/>
  <c r="Q142" i="8"/>
  <c r="P142" i="8"/>
  <c r="O142" i="8"/>
  <c r="N142" i="8"/>
  <c r="M142" i="8"/>
  <c r="L142" i="8"/>
  <c r="K142" i="8"/>
  <c r="J142" i="8"/>
  <c r="I142" i="8"/>
  <c r="H142" i="8"/>
  <c r="G142" i="8"/>
  <c r="E142" i="8"/>
  <c r="D142" i="8"/>
  <c r="S141" i="8"/>
  <c r="R141" i="8"/>
  <c r="Q141" i="8"/>
  <c r="P141" i="8"/>
  <c r="O141" i="8"/>
  <c r="N141" i="8"/>
  <c r="M141" i="8"/>
  <c r="L141" i="8"/>
  <c r="K141" i="8"/>
  <c r="J141" i="8"/>
  <c r="I141" i="8"/>
  <c r="H141" i="8"/>
  <c r="G141" i="8"/>
  <c r="E141" i="8"/>
  <c r="D141" i="8"/>
  <c r="S140" i="8"/>
  <c r="R140" i="8"/>
  <c r="Q140" i="8"/>
  <c r="P140" i="8"/>
  <c r="O140" i="8"/>
  <c r="N140" i="8"/>
  <c r="M140" i="8"/>
  <c r="L140" i="8"/>
  <c r="K140" i="8"/>
  <c r="J140" i="8"/>
  <c r="I140" i="8"/>
  <c r="H140" i="8"/>
  <c r="G140" i="8"/>
  <c r="E140" i="8"/>
  <c r="D140" i="8"/>
  <c r="S139" i="8"/>
  <c r="R139" i="8"/>
  <c r="Q139" i="8"/>
  <c r="P139" i="8"/>
  <c r="O139" i="8"/>
  <c r="N139" i="8"/>
  <c r="M139" i="8"/>
  <c r="L139" i="8"/>
  <c r="K139" i="8"/>
  <c r="J139" i="8"/>
  <c r="I139" i="8"/>
  <c r="H139" i="8"/>
  <c r="G139" i="8"/>
  <c r="E139" i="8"/>
  <c r="D139" i="8"/>
  <c r="S138" i="8"/>
  <c r="R138" i="8"/>
  <c r="Q138" i="8"/>
  <c r="P138" i="8"/>
  <c r="O138" i="8"/>
  <c r="N138" i="8"/>
  <c r="M138" i="8"/>
  <c r="L138" i="8"/>
  <c r="K138" i="8"/>
  <c r="J138" i="8"/>
  <c r="I138" i="8"/>
  <c r="H138" i="8"/>
  <c r="G138" i="8"/>
  <c r="E138" i="8"/>
  <c r="D138" i="8"/>
  <c r="S137" i="8"/>
  <c r="R137" i="8"/>
  <c r="Q137" i="8"/>
  <c r="P137" i="8"/>
  <c r="O137" i="8"/>
  <c r="N137" i="8"/>
  <c r="M137" i="8"/>
  <c r="L137" i="8"/>
  <c r="K137" i="8"/>
  <c r="J137" i="8"/>
  <c r="I137" i="8"/>
  <c r="H137" i="8"/>
  <c r="G137" i="8"/>
  <c r="E137" i="8"/>
  <c r="D137" i="8"/>
  <c r="S136" i="8"/>
  <c r="R136" i="8"/>
  <c r="Q136" i="8"/>
  <c r="P136" i="8"/>
  <c r="O136" i="8"/>
  <c r="N136" i="8"/>
  <c r="M136" i="8"/>
  <c r="L136" i="8"/>
  <c r="K136" i="8"/>
  <c r="J136" i="8"/>
  <c r="I136" i="8"/>
  <c r="H136" i="8"/>
  <c r="G136" i="8"/>
  <c r="E136" i="8"/>
  <c r="D136" i="8"/>
  <c r="S135" i="8"/>
  <c r="R135" i="8"/>
  <c r="Q135" i="8"/>
  <c r="P135" i="8"/>
  <c r="O135" i="8"/>
  <c r="N135" i="8"/>
  <c r="M135" i="8"/>
  <c r="L135" i="8"/>
  <c r="K135" i="8"/>
  <c r="J135" i="8"/>
  <c r="I135" i="8"/>
  <c r="H135" i="8"/>
  <c r="G135" i="8"/>
  <c r="E135" i="8"/>
  <c r="D135" i="8"/>
  <c r="S134" i="8"/>
  <c r="R134" i="8"/>
  <c r="Q134" i="8"/>
  <c r="P134" i="8"/>
  <c r="O134" i="8"/>
  <c r="N134" i="8"/>
  <c r="M134" i="8"/>
  <c r="L134" i="8"/>
  <c r="K134" i="8"/>
  <c r="J134" i="8"/>
  <c r="I134" i="8"/>
  <c r="H134" i="8"/>
  <c r="G134" i="8"/>
  <c r="E134" i="8"/>
  <c r="D134" i="8"/>
  <c r="S133" i="8"/>
  <c r="R133" i="8"/>
  <c r="Q133" i="8"/>
  <c r="P133" i="8"/>
  <c r="O133" i="8"/>
  <c r="N133" i="8"/>
  <c r="M133" i="8"/>
  <c r="L133" i="8"/>
  <c r="K133" i="8"/>
  <c r="J133" i="8"/>
  <c r="I133" i="8"/>
  <c r="H133" i="8"/>
  <c r="G133" i="8"/>
  <c r="E133" i="8"/>
  <c r="D133" i="8"/>
  <c r="S132" i="8"/>
  <c r="R132" i="8"/>
  <c r="Q132" i="8"/>
  <c r="P132" i="8"/>
  <c r="O132" i="8"/>
  <c r="N132" i="8"/>
  <c r="M132" i="8"/>
  <c r="L132" i="8"/>
  <c r="K132" i="8"/>
  <c r="J132" i="8"/>
  <c r="I132" i="8"/>
  <c r="H132" i="8"/>
  <c r="G132" i="8"/>
  <c r="E132" i="8"/>
  <c r="D132" i="8"/>
  <c r="S131" i="8"/>
  <c r="R131" i="8"/>
  <c r="Q131" i="8"/>
  <c r="P131" i="8"/>
  <c r="O131" i="8"/>
  <c r="N131" i="8"/>
  <c r="M131" i="8"/>
  <c r="L131" i="8"/>
  <c r="K131" i="8"/>
  <c r="J131" i="8"/>
  <c r="I131" i="8"/>
  <c r="H131" i="8"/>
  <c r="G131" i="8"/>
  <c r="E131" i="8"/>
  <c r="D131" i="8"/>
  <c r="S130" i="8"/>
  <c r="R130" i="8"/>
  <c r="Q130" i="8"/>
  <c r="P130" i="8"/>
  <c r="O130" i="8"/>
  <c r="N130" i="8"/>
  <c r="M130" i="8"/>
  <c r="L130" i="8"/>
  <c r="K130" i="8"/>
  <c r="J130" i="8"/>
  <c r="I130" i="8"/>
  <c r="H130" i="8"/>
  <c r="G130" i="8"/>
  <c r="E130" i="8"/>
  <c r="D130" i="8"/>
  <c r="S129" i="8"/>
  <c r="R129" i="8"/>
  <c r="Q129" i="8"/>
  <c r="P129" i="8"/>
  <c r="O129" i="8"/>
  <c r="N129" i="8"/>
  <c r="M129" i="8"/>
  <c r="L129" i="8"/>
  <c r="K129" i="8"/>
  <c r="J129" i="8"/>
  <c r="I129" i="8"/>
  <c r="H129" i="8"/>
  <c r="G129" i="8"/>
  <c r="E129" i="8"/>
  <c r="D129" i="8"/>
  <c r="S128" i="8"/>
  <c r="R128" i="8"/>
  <c r="Q128" i="8"/>
  <c r="P128" i="8"/>
  <c r="O128" i="8"/>
  <c r="N128" i="8"/>
  <c r="M128" i="8"/>
  <c r="L128" i="8"/>
  <c r="K128" i="8"/>
  <c r="J128" i="8"/>
  <c r="I128" i="8"/>
  <c r="H128" i="8"/>
  <c r="G128" i="8"/>
  <c r="E128" i="8"/>
  <c r="D128" i="8"/>
  <c r="S127" i="8"/>
  <c r="R127" i="8"/>
  <c r="Q127" i="8"/>
  <c r="P127" i="8"/>
  <c r="O127" i="8"/>
  <c r="N127" i="8"/>
  <c r="M127" i="8"/>
  <c r="L127" i="8"/>
  <c r="K127" i="8"/>
  <c r="J127" i="8"/>
  <c r="I127" i="8"/>
  <c r="H127" i="8"/>
  <c r="G127" i="8"/>
  <c r="E127" i="8"/>
  <c r="D127" i="8"/>
  <c r="S126" i="8"/>
  <c r="R126" i="8"/>
  <c r="Q126" i="8"/>
  <c r="P126" i="8"/>
  <c r="O126" i="8"/>
  <c r="N126" i="8"/>
  <c r="M126" i="8"/>
  <c r="L126" i="8"/>
  <c r="K126" i="8"/>
  <c r="J126" i="8"/>
  <c r="I126" i="8"/>
  <c r="H126" i="8"/>
  <c r="G126" i="8"/>
  <c r="E126" i="8"/>
  <c r="D126" i="8"/>
  <c r="S125" i="8"/>
  <c r="R125" i="8"/>
  <c r="Q125" i="8"/>
  <c r="P125" i="8"/>
  <c r="O125" i="8"/>
  <c r="N125" i="8"/>
  <c r="M125" i="8"/>
  <c r="L125" i="8"/>
  <c r="K125" i="8"/>
  <c r="J125" i="8"/>
  <c r="I125" i="8"/>
  <c r="H125" i="8"/>
  <c r="G125" i="8"/>
  <c r="E125" i="8"/>
  <c r="D125" i="8"/>
  <c r="S124" i="8"/>
  <c r="R124" i="8"/>
  <c r="Q124" i="8"/>
  <c r="P124" i="8"/>
  <c r="O124" i="8"/>
  <c r="N124" i="8"/>
  <c r="M124" i="8"/>
  <c r="L124" i="8"/>
  <c r="K124" i="8"/>
  <c r="J124" i="8"/>
  <c r="I124" i="8"/>
  <c r="H124" i="8"/>
  <c r="G124" i="8"/>
  <c r="E124" i="8"/>
  <c r="D124" i="8"/>
  <c r="S123" i="8"/>
  <c r="R123" i="8"/>
  <c r="Q123" i="8"/>
  <c r="P123" i="8"/>
  <c r="O123" i="8"/>
  <c r="N123" i="8"/>
  <c r="M123" i="8"/>
  <c r="L123" i="8"/>
  <c r="K123" i="8"/>
  <c r="J123" i="8"/>
  <c r="I123" i="8"/>
  <c r="H123" i="8"/>
  <c r="G123" i="8"/>
  <c r="E123" i="8"/>
  <c r="D123" i="8"/>
  <c r="S122" i="8"/>
  <c r="R122" i="8"/>
  <c r="Q122" i="8"/>
  <c r="P122" i="8"/>
  <c r="O122" i="8"/>
  <c r="N122" i="8"/>
  <c r="M122" i="8"/>
  <c r="L122" i="8"/>
  <c r="K122" i="8"/>
  <c r="J122" i="8"/>
  <c r="I122" i="8"/>
  <c r="H122" i="8"/>
  <c r="G122" i="8"/>
  <c r="E122" i="8"/>
  <c r="D122" i="8"/>
  <c r="S121" i="8"/>
  <c r="R121" i="8"/>
  <c r="Q121" i="8"/>
  <c r="P121" i="8"/>
  <c r="O121" i="8"/>
  <c r="N121" i="8"/>
  <c r="M121" i="8"/>
  <c r="L121" i="8"/>
  <c r="K121" i="8"/>
  <c r="J121" i="8"/>
  <c r="I121" i="8"/>
  <c r="H121" i="8"/>
  <c r="G121" i="8"/>
  <c r="E121" i="8"/>
  <c r="D121" i="8"/>
  <c r="S120" i="8"/>
  <c r="R120" i="8"/>
  <c r="Q120" i="8"/>
  <c r="P120" i="8"/>
  <c r="O120" i="8"/>
  <c r="N120" i="8"/>
  <c r="M120" i="8"/>
  <c r="L120" i="8"/>
  <c r="K120" i="8"/>
  <c r="J120" i="8"/>
  <c r="I120" i="8"/>
  <c r="H120" i="8"/>
  <c r="G120" i="8"/>
  <c r="E120" i="8"/>
  <c r="D120" i="8"/>
  <c r="S119" i="8"/>
  <c r="R119" i="8"/>
  <c r="Q119" i="8"/>
  <c r="P119" i="8"/>
  <c r="O119" i="8"/>
  <c r="N119" i="8"/>
  <c r="M119" i="8"/>
  <c r="L119" i="8"/>
  <c r="K119" i="8"/>
  <c r="J119" i="8"/>
  <c r="I119" i="8"/>
  <c r="H119" i="8"/>
  <c r="G119" i="8"/>
  <c r="E119" i="8"/>
  <c r="D119" i="8"/>
  <c r="S118" i="8"/>
  <c r="R118" i="8"/>
  <c r="Q118" i="8"/>
  <c r="P118" i="8"/>
  <c r="O118" i="8"/>
  <c r="N118" i="8"/>
  <c r="M118" i="8"/>
  <c r="L118" i="8"/>
  <c r="K118" i="8"/>
  <c r="J118" i="8"/>
  <c r="I118" i="8"/>
  <c r="H118" i="8"/>
  <c r="G118" i="8"/>
  <c r="E118" i="8"/>
  <c r="D118" i="8"/>
  <c r="S117" i="8"/>
  <c r="R117" i="8"/>
  <c r="Q117" i="8"/>
  <c r="P117" i="8"/>
  <c r="O117" i="8"/>
  <c r="N117" i="8"/>
  <c r="M117" i="8"/>
  <c r="L117" i="8"/>
  <c r="K117" i="8"/>
  <c r="J117" i="8"/>
  <c r="I117" i="8"/>
  <c r="H117" i="8"/>
  <c r="G117" i="8"/>
  <c r="E117" i="8"/>
  <c r="D117" i="8"/>
  <c r="S116" i="8"/>
  <c r="R116" i="8"/>
  <c r="Q116" i="8"/>
  <c r="P116" i="8"/>
  <c r="O116" i="8"/>
  <c r="N116" i="8"/>
  <c r="M116" i="8"/>
  <c r="L116" i="8"/>
  <c r="K116" i="8"/>
  <c r="J116" i="8"/>
  <c r="I116" i="8"/>
  <c r="H116" i="8"/>
  <c r="G116" i="8"/>
  <c r="E116" i="8"/>
  <c r="D116" i="8"/>
  <c r="S115" i="8"/>
  <c r="R115" i="8"/>
  <c r="Q115" i="8"/>
  <c r="P115" i="8"/>
  <c r="O115" i="8"/>
  <c r="N115" i="8"/>
  <c r="M115" i="8"/>
  <c r="L115" i="8"/>
  <c r="K115" i="8"/>
  <c r="J115" i="8"/>
  <c r="I115" i="8"/>
  <c r="H115" i="8"/>
  <c r="G115" i="8"/>
  <c r="E115" i="8"/>
  <c r="D115" i="8"/>
  <c r="S114" i="8"/>
  <c r="R114" i="8"/>
  <c r="Q114" i="8"/>
  <c r="P114" i="8"/>
  <c r="O114" i="8"/>
  <c r="N114" i="8"/>
  <c r="M114" i="8"/>
  <c r="L114" i="8"/>
  <c r="K114" i="8"/>
  <c r="J114" i="8"/>
  <c r="I114" i="8"/>
  <c r="H114" i="8"/>
  <c r="G114" i="8"/>
  <c r="E114" i="8"/>
  <c r="D114" i="8"/>
  <c r="S113" i="8"/>
  <c r="R113" i="8"/>
  <c r="Q113" i="8"/>
  <c r="P113" i="8"/>
  <c r="O113" i="8"/>
  <c r="N113" i="8"/>
  <c r="M113" i="8"/>
  <c r="L113" i="8"/>
  <c r="K113" i="8"/>
  <c r="J113" i="8"/>
  <c r="I113" i="8"/>
  <c r="H113" i="8"/>
  <c r="G113" i="8"/>
  <c r="E113" i="8"/>
  <c r="D113" i="8"/>
  <c r="S112" i="8"/>
  <c r="R112" i="8"/>
  <c r="Q112" i="8"/>
  <c r="P112" i="8"/>
  <c r="O112" i="8"/>
  <c r="N112" i="8"/>
  <c r="M112" i="8"/>
  <c r="L112" i="8"/>
  <c r="K112" i="8"/>
  <c r="J112" i="8"/>
  <c r="I112" i="8"/>
  <c r="H112" i="8"/>
  <c r="G112" i="8"/>
  <c r="E112" i="8"/>
  <c r="D112" i="8"/>
  <c r="S111" i="8"/>
  <c r="R111" i="8"/>
  <c r="Q111" i="8"/>
  <c r="P111" i="8"/>
  <c r="O111" i="8"/>
  <c r="N111" i="8"/>
  <c r="M111" i="8"/>
  <c r="L111" i="8"/>
  <c r="K111" i="8"/>
  <c r="J111" i="8"/>
  <c r="I111" i="8"/>
  <c r="H111" i="8"/>
  <c r="G111" i="8"/>
  <c r="E111" i="8"/>
  <c r="D111" i="8"/>
  <c r="S110" i="8"/>
  <c r="R110" i="8"/>
  <c r="Q110" i="8"/>
  <c r="P110" i="8"/>
  <c r="O110" i="8"/>
  <c r="N110" i="8"/>
  <c r="M110" i="8"/>
  <c r="L110" i="8"/>
  <c r="K110" i="8"/>
  <c r="J110" i="8"/>
  <c r="I110" i="8"/>
  <c r="H110" i="8"/>
  <c r="G110" i="8"/>
  <c r="E110" i="8"/>
  <c r="D110" i="8"/>
  <c r="S109" i="8"/>
  <c r="R109" i="8"/>
  <c r="Q109" i="8"/>
  <c r="P109" i="8"/>
  <c r="O109" i="8"/>
  <c r="N109" i="8"/>
  <c r="M109" i="8"/>
  <c r="L109" i="8"/>
  <c r="K109" i="8"/>
  <c r="J109" i="8"/>
  <c r="I109" i="8"/>
  <c r="H109" i="8"/>
  <c r="G109" i="8"/>
  <c r="E109" i="8"/>
  <c r="D109" i="8"/>
  <c r="S108" i="8"/>
  <c r="R108" i="8"/>
  <c r="Q108" i="8"/>
  <c r="P108" i="8"/>
  <c r="O108" i="8"/>
  <c r="N108" i="8"/>
  <c r="M108" i="8"/>
  <c r="L108" i="8"/>
  <c r="K108" i="8"/>
  <c r="J108" i="8"/>
  <c r="I108" i="8"/>
  <c r="H108" i="8"/>
  <c r="G108" i="8"/>
  <c r="E108" i="8"/>
  <c r="D108" i="8"/>
  <c r="S107" i="8"/>
  <c r="R107" i="8"/>
  <c r="Q107" i="8"/>
  <c r="P107" i="8"/>
  <c r="O107" i="8"/>
  <c r="N107" i="8"/>
  <c r="M107" i="8"/>
  <c r="L107" i="8"/>
  <c r="K107" i="8"/>
  <c r="J107" i="8"/>
  <c r="I107" i="8"/>
  <c r="H107" i="8"/>
  <c r="G107" i="8"/>
  <c r="E107" i="8"/>
  <c r="D107" i="8"/>
  <c r="S106" i="8"/>
  <c r="R106" i="8"/>
  <c r="Q106" i="8"/>
  <c r="P106" i="8"/>
  <c r="O106" i="8"/>
  <c r="N106" i="8"/>
  <c r="M106" i="8"/>
  <c r="L106" i="8"/>
  <c r="K106" i="8"/>
  <c r="J106" i="8"/>
  <c r="I106" i="8"/>
  <c r="H106" i="8"/>
  <c r="G106" i="8"/>
  <c r="E106" i="8"/>
  <c r="D106" i="8"/>
  <c r="S105" i="8"/>
  <c r="R105" i="8"/>
  <c r="Q105" i="8"/>
  <c r="P105" i="8"/>
  <c r="O105" i="8"/>
  <c r="N105" i="8"/>
  <c r="M105" i="8"/>
  <c r="L105" i="8"/>
  <c r="K105" i="8"/>
  <c r="J105" i="8"/>
  <c r="I105" i="8"/>
  <c r="H105" i="8"/>
  <c r="G105" i="8"/>
  <c r="E105" i="8"/>
  <c r="D105" i="8"/>
  <c r="S104" i="8"/>
  <c r="R104" i="8"/>
  <c r="Q104" i="8"/>
  <c r="P104" i="8"/>
  <c r="O104" i="8"/>
  <c r="N104" i="8"/>
  <c r="M104" i="8"/>
  <c r="L104" i="8"/>
  <c r="K104" i="8"/>
  <c r="J104" i="8"/>
  <c r="I104" i="8"/>
  <c r="H104" i="8"/>
  <c r="G104" i="8"/>
  <c r="E104" i="8"/>
  <c r="D104" i="8"/>
  <c r="S103" i="8"/>
  <c r="R103" i="8"/>
  <c r="Q103" i="8"/>
  <c r="P103" i="8"/>
  <c r="O103" i="8"/>
  <c r="N103" i="8"/>
  <c r="M103" i="8"/>
  <c r="L103" i="8"/>
  <c r="K103" i="8"/>
  <c r="J103" i="8"/>
  <c r="I103" i="8"/>
  <c r="H103" i="8"/>
  <c r="G103" i="8"/>
  <c r="E103" i="8"/>
  <c r="D103" i="8"/>
  <c r="S102" i="8"/>
  <c r="R102" i="8"/>
  <c r="Q102" i="8"/>
  <c r="P102" i="8"/>
  <c r="O102" i="8"/>
  <c r="N102" i="8"/>
  <c r="M102" i="8"/>
  <c r="L102" i="8"/>
  <c r="K102" i="8"/>
  <c r="J102" i="8"/>
  <c r="I102" i="8"/>
  <c r="H102" i="8"/>
  <c r="G102" i="8"/>
  <c r="E102" i="8"/>
  <c r="D102" i="8"/>
  <c r="S101" i="8"/>
  <c r="R101" i="8"/>
  <c r="Q101" i="8"/>
  <c r="P101" i="8"/>
  <c r="O101" i="8"/>
  <c r="N101" i="8"/>
  <c r="M101" i="8"/>
  <c r="L101" i="8"/>
  <c r="K101" i="8"/>
  <c r="J101" i="8"/>
  <c r="I101" i="8"/>
  <c r="H101" i="8"/>
  <c r="G101" i="8"/>
  <c r="E101" i="8"/>
  <c r="D101" i="8"/>
  <c r="S100" i="8"/>
  <c r="R100" i="8"/>
  <c r="Q100" i="8"/>
  <c r="P100" i="8"/>
  <c r="O100" i="8"/>
  <c r="N100" i="8"/>
  <c r="M100" i="8"/>
  <c r="L100" i="8"/>
  <c r="K100" i="8"/>
  <c r="J100" i="8"/>
  <c r="I100" i="8"/>
  <c r="H100" i="8"/>
  <c r="G100" i="8"/>
  <c r="E100" i="8"/>
  <c r="D100" i="8"/>
  <c r="S99" i="8"/>
  <c r="R99" i="8"/>
  <c r="Q99" i="8"/>
  <c r="P99" i="8"/>
  <c r="O99" i="8"/>
  <c r="N99" i="8"/>
  <c r="M99" i="8"/>
  <c r="L99" i="8"/>
  <c r="K99" i="8"/>
  <c r="J99" i="8"/>
  <c r="I99" i="8"/>
  <c r="H99" i="8"/>
  <c r="G99" i="8"/>
  <c r="E99" i="8"/>
  <c r="D99" i="8"/>
  <c r="S98" i="8"/>
  <c r="R98" i="8"/>
  <c r="Q98" i="8"/>
  <c r="P98" i="8"/>
  <c r="O98" i="8"/>
  <c r="N98" i="8"/>
  <c r="M98" i="8"/>
  <c r="L98" i="8"/>
  <c r="K98" i="8"/>
  <c r="J98" i="8"/>
  <c r="I98" i="8"/>
  <c r="H98" i="8"/>
  <c r="G98" i="8"/>
  <c r="E98" i="8"/>
  <c r="D98" i="8"/>
  <c r="S97" i="8"/>
  <c r="R97" i="8"/>
  <c r="Q97" i="8"/>
  <c r="P97" i="8"/>
  <c r="O97" i="8"/>
  <c r="N97" i="8"/>
  <c r="M97" i="8"/>
  <c r="L97" i="8"/>
  <c r="K97" i="8"/>
  <c r="J97" i="8"/>
  <c r="I97" i="8"/>
  <c r="H97" i="8"/>
  <c r="G97" i="8"/>
  <c r="E97" i="8"/>
  <c r="D97" i="8"/>
  <c r="S96" i="8"/>
  <c r="R96" i="8"/>
  <c r="Q96" i="8"/>
  <c r="P96" i="8"/>
  <c r="O96" i="8"/>
  <c r="N96" i="8"/>
  <c r="M96" i="8"/>
  <c r="L96" i="8"/>
  <c r="K96" i="8"/>
  <c r="J96" i="8"/>
  <c r="I96" i="8"/>
  <c r="H96" i="8"/>
  <c r="G96" i="8"/>
  <c r="E96" i="8"/>
  <c r="D96" i="8"/>
  <c r="S95" i="8"/>
  <c r="R95" i="8"/>
  <c r="Q95" i="8"/>
  <c r="P95" i="8"/>
  <c r="O95" i="8"/>
  <c r="N95" i="8"/>
  <c r="M95" i="8"/>
  <c r="L95" i="8"/>
  <c r="K95" i="8"/>
  <c r="J95" i="8"/>
  <c r="I95" i="8"/>
  <c r="H95" i="8"/>
  <c r="G95" i="8"/>
  <c r="E95" i="8"/>
  <c r="D95" i="8"/>
  <c r="S94" i="8"/>
  <c r="R94" i="8"/>
  <c r="Q94" i="8"/>
  <c r="P94" i="8"/>
  <c r="O94" i="8"/>
  <c r="N94" i="8"/>
  <c r="M94" i="8"/>
  <c r="L94" i="8"/>
  <c r="K94" i="8"/>
  <c r="J94" i="8"/>
  <c r="I94" i="8"/>
  <c r="H94" i="8"/>
  <c r="G94" i="8"/>
  <c r="E94" i="8"/>
  <c r="D94" i="8"/>
  <c r="S93" i="8"/>
  <c r="R93" i="8"/>
  <c r="Q93" i="8"/>
  <c r="P93" i="8"/>
  <c r="O93" i="8"/>
  <c r="N93" i="8"/>
  <c r="M93" i="8"/>
  <c r="L93" i="8"/>
  <c r="K93" i="8"/>
  <c r="J93" i="8"/>
  <c r="I93" i="8"/>
  <c r="H93" i="8"/>
  <c r="G93" i="8"/>
  <c r="E93" i="8"/>
  <c r="D93" i="8"/>
  <c r="S92" i="8"/>
  <c r="R92" i="8"/>
  <c r="Q92" i="8"/>
  <c r="P92" i="8"/>
  <c r="O92" i="8"/>
  <c r="N92" i="8"/>
  <c r="M92" i="8"/>
  <c r="L92" i="8"/>
  <c r="K92" i="8"/>
  <c r="J92" i="8"/>
  <c r="I92" i="8"/>
  <c r="H92" i="8"/>
  <c r="G92" i="8"/>
  <c r="E92" i="8"/>
  <c r="D92" i="8"/>
  <c r="S91" i="8"/>
  <c r="R91" i="8"/>
  <c r="Q91" i="8"/>
  <c r="P91" i="8"/>
  <c r="O91" i="8"/>
  <c r="N91" i="8"/>
  <c r="M91" i="8"/>
  <c r="L91" i="8"/>
  <c r="K91" i="8"/>
  <c r="J91" i="8"/>
  <c r="I91" i="8"/>
  <c r="H91" i="8"/>
  <c r="G91" i="8"/>
  <c r="E91" i="8"/>
  <c r="D91" i="8"/>
  <c r="S90" i="8"/>
  <c r="R90" i="8"/>
  <c r="Q90" i="8"/>
  <c r="P90" i="8"/>
  <c r="O90" i="8"/>
  <c r="N90" i="8"/>
  <c r="M90" i="8"/>
  <c r="L90" i="8"/>
  <c r="K90" i="8"/>
  <c r="J90" i="8"/>
  <c r="I90" i="8"/>
  <c r="H90" i="8"/>
  <c r="G90" i="8"/>
  <c r="E90" i="8"/>
  <c r="D90" i="8"/>
  <c r="S89" i="8"/>
  <c r="R89" i="8"/>
  <c r="Q89" i="8"/>
  <c r="P89" i="8"/>
  <c r="O89" i="8"/>
  <c r="N89" i="8"/>
  <c r="M89" i="8"/>
  <c r="L89" i="8"/>
  <c r="K89" i="8"/>
  <c r="J89" i="8"/>
  <c r="I89" i="8"/>
  <c r="H89" i="8"/>
  <c r="G89" i="8"/>
  <c r="E89" i="8"/>
  <c r="D89" i="8"/>
  <c r="S88" i="8"/>
  <c r="R88" i="8"/>
  <c r="Q88" i="8"/>
  <c r="P88" i="8"/>
  <c r="O88" i="8"/>
  <c r="N88" i="8"/>
  <c r="M88" i="8"/>
  <c r="L88" i="8"/>
  <c r="K88" i="8"/>
  <c r="J88" i="8"/>
  <c r="I88" i="8"/>
  <c r="H88" i="8"/>
  <c r="G88" i="8"/>
  <c r="E88" i="8"/>
  <c r="D88" i="8"/>
  <c r="S87" i="8"/>
  <c r="R87" i="8"/>
  <c r="Q87" i="8"/>
  <c r="P87" i="8"/>
  <c r="O87" i="8"/>
  <c r="N87" i="8"/>
  <c r="M87" i="8"/>
  <c r="L87" i="8"/>
  <c r="K87" i="8"/>
  <c r="J87" i="8"/>
  <c r="I87" i="8"/>
  <c r="H87" i="8"/>
  <c r="G87" i="8"/>
  <c r="E87" i="8"/>
  <c r="D87" i="8"/>
  <c r="S86" i="8"/>
  <c r="R86" i="8"/>
  <c r="Q86" i="8"/>
  <c r="P86" i="8"/>
  <c r="O86" i="8"/>
  <c r="N86" i="8"/>
  <c r="M86" i="8"/>
  <c r="L86" i="8"/>
  <c r="K86" i="8"/>
  <c r="J86" i="8"/>
  <c r="I86" i="8"/>
  <c r="H86" i="8"/>
  <c r="G86" i="8"/>
  <c r="E86" i="8"/>
  <c r="D86" i="8"/>
  <c r="S85" i="8"/>
  <c r="R85" i="8"/>
  <c r="Q85" i="8"/>
  <c r="P85" i="8"/>
  <c r="O85" i="8"/>
  <c r="N85" i="8"/>
  <c r="M85" i="8"/>
  <c r="L85" i="8"/>
  <c r="K85" i="8"/>
  <c r="J85" i="8"/>
  <c r="I85" i="8"/>
  <c r="H85" i="8"/>
  <c r="G85" i="8"/>
  <c r="E85" i="8"/>
  <c r="D85" i="8"/>
  <c r="S84" i="8"/>
  <c r="R84" i="8"/>
  <c r="Q84" i="8"/>
  <c r="P84" i="8"/>
  <c r="O84" i="8"/>
  <c r="N84" i="8"/>
  <c r="M84" i="8"/>
  <c r="L84" i="8"/>
  <c r="K84" i="8"/>
  <c r="J84" i="8"/>
  <c r="I84" i="8"/>
  <c r="H84" i="8"/>
  <c r="G84" i="8"/>
  <c r="E84" i="8"/>
  <c r="D84" i="8"/>
  <c r="S83" i="8"/>
  <c r="R83" i="8"/>
  <c r="Q83" i="8"/>
  <c r="P83" i="8"/>
  <c r="O83" i="8"/>
  <c r="N83" i="8"/>
  <c r="M83" i="8"/>
  <c r="L83" i="8"/>
  <c r="K83" i="8"/>
  <c r="J83" i="8"/>
  <c r="I83" i="8"/>
  <c r="H83" i="8"/>
  <c r="G83" i="8"/>
  <c r="E83" i="8"/>
  <c r="D83" i="8"/>
  <c r="S82" i="8"/>
  <c r="R82" i="8"/>
  <c r="Q82" i="8"/>
  <c r="P82" i="8"/>
  <c r="O82" i="8"/>
  <c r="N82" i="8"/>
  <c r="M82" i="8"/>
  <c r="L82" i="8"/>
  <c r="K82" i="8"/>
  <c r="J82" i="8"/>
  <c r="I82" i="8"/>
  <c r="H82" i="8"/>
  <c r="G82" i="8"/>
  <c r="E82" i="8"/>
  <c r="D82" i="8"/>
  <c r="S81" i="8"/>
  <c r="R81" i="8"/>
  <c r="Q81" i="8"/>
  <c r="P81" i="8"/>
  <c r="O81" i="8"/>
  <c r="N81" i="8"/>
  <c r="M81" i="8"/>
  <c r="L81" i="8"/>
  <c r="K81" i="8"/>
  <c r="J81" i="8"/>
  <c r="I81" i="8"/>
  <c r="H81" i="8"/>
  <c r="G81" i="8"/>
  <c r="E81" i="8"/>
  <c r="D81" i="8"/>
  <c r="S80" i="8"/>
  <c r="R80" i="8"/>
  <c r="Q80" i="8"/>
  <c r="P80" i="8"/>
  <c r="O80" i="8"/>
  <c r="N80" i="8"/>
  <c r="M80" i="8"/>
  <c r="L80" i="8"/>
  <c r="K80" i="8"/>
  <c r="J80" i="8"/>
  <c r="I80" i="8"/>
  <c r="H80" i="8"/>
  <c r="G80" i="8"/>
  <c r="E80" i="8"/>
  <c r="D80" i="8"/>
  <c r="S79" i="8"/>
  <c r="R79" i="8"/>
  <c r="Q79" i="8"/>
  <c r="P79" i="8"/>
  <c r="O79" i="8"/>
  <c r="N79" i="8"/>
  <c r="M79" i="8"/>
  <c r="L79" i="8"/>
  <c r="K79" i="8"/>
  <c r="J79" i="8"/>
  <c r="I79" i="8"/>
  <c r="H79" i="8"/>
  <c r="G79" i="8"/>
  <c r="E79" i="8"/>
  <c r="D79" i="8"/>
  <c r="S78" i="8"/>
  <c r="R78" i="8"/>
  <c r="Q78" i="8"/>
  <c r="P78" i="8"/>
  <c r="O78" i="8"/>
  <c r="N78" i="8"/>
  <c r="M78" i="8"/>
  <c r="L78" i="8"/>
  <c r="K78" i="8"/>
  <c r="J78" i="8"/>
  <c r="I78" i="8"/>
  <c r="H78" i="8"/>
  <c r="G78" i="8"/>
  <c r="E78" i="8"/>
  <c r="D78" i="8"/>
  <c r="S77" i="8"/>
  <c r="R77" i="8"/>
  <c r="Q77" i="8"/>
  <c r="P77" i="8"/>
  <c r="O77" i="8"/>
  <c r="N77" i="8"/>
  <c r="M77" i="8"/>
  <c r="L77" i="8"/>
  <c r="K77" i="8"/>
  <c r="J77" i="8"/>
  <c r="I77" i="8"/>
  <c r="H77" i="8"/>
  <c r="G77" i="8"/>
  <c r="E77" i="8"/>
  <c r="D77" i="8"/>
  <c r="S76" i="8"/>
  <c r="R76" i="8"/>
  <c r="Q76" i="8"/>
  <c r="P76" i="8"/>
  <c r="O76" i="8"/>
  <c r="N76" i="8"/>
  <c r="M76" i="8"/>
  <c r="L76" i="8"/>
  <c r="K76" i="8"/>
  <c r="J76" i="8"/>
  <c r="I76" i="8"/>
  <c r="H76" i="8"/>
  <c r="G76" i="8"/>
  <c r="E76" i="8"/>
  <c r="D76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E75" i="8"/>
  <c r="D75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E74" i="8"/>
  <c r="D74" i="8"/>
  <c r="S73" i="8"/>
  <c r="R73" i="8"/>
  <c r="Q73" i="8"/>
  <c r="P73" i="8"/>
  <c r="O73" i="8"/>
  <c r="N73" i="8"/>
  <c r="M73" i="8"/>
  <c r="L73" i="8"/>
  <c r="K73" i="8"/>
  <c r="J73" i="8"/>
  <c r="I73" i="8"/>
  <c r="H73" i="8"/>
  <c r="G73" i="8"/>
  <c r="E73" i="8"/>
  <c r="D73" i="8"/>
  <c r="S72" i="8"/>
  <c r="R72" i="8"/>
  <c r="Q72" i="8"/>
  <c r="P72" i="8"/>
  <c r="O72" i="8"/>
  <c r="N72" i="8"/>
  <c r="M72" i="8"/>
  <c r="L72" i="8"/>
  <c r="K72" i="8"/>
  <c r="J72" i="8"/>
  <c r="I72" i="8"/>
  <c r="H72" i="8"/>
  <c r="G72" i="8"/>
  <c r="E72" i="8"/>
  <c r="D72" i="8"/>
  <c r="S71" i="8"/>
  <c r="R71" i="8"/>
  <c r="Q71" i="8"/>
  <c r="P71" i="8"/>
  <c r="O71" i="8"/>
  <c r="N71" i="8"/>
  <c r="M71" i="8"/>
  <c r="L71" i="8"/>
  <c r="K71" i="8"/>
  <c r="J71" i="8"/>
  <c r="I71" i="8"/>
  <c r="H71" i="8"/>
  <c r="G71" i="8"/>
  <c r="E71" i="8"/>
  <c r="D71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E70" i="8"/>
  <c r="D70" i="8"/>
  <c r="S69" i="8"/>
  <c r="R69" i="8"/>
  <c r="Q69" i="8"/>
  <c r="P69" i="8"/>
  <c r="O69" i="8"/>
  <c r="N69" i="8"/>
  <c r="M69" i="8"/>
  <c r="L69" i="8"/>
  <c r="K69" i="8"/>
  <c r="J69" i="8"/>
  <c r="I69" i="8"/>
  <c r="H69" i="8"/>
  <c r="G69" i="8"/>
  <c r="E69" i="8"/>
  <c r="D69" i="8"/>
  <c r="S68" i="8"/>
  <c r="R68" i="8"/>
  <c r="Q68" i="8"/>
  <c r="P68" i="8"/>
  <c r="O68" i="8"/>
  <c r="N68" i="8"/>
  <c r="M68" i="8"/>
  <c r="L68" i="8"/>
  <c r="K68" i="8"/>
  <c r="J68" i="8"/>
  <c r="I68" i="8"/>
  <c r="H68" i="8"/>
  <c r="G68" i="8"/>
  <c r="E68" i="8"/>
  <c r="D68" i="8"/>
  <c r="S67" i="8"/>
  <c r="R67" i="8"/>
  <c r="Q67" i="8"/>
  <c r="P67" i="8"/>
  <c r="O67" i="8"/>
  <c r="N67" i="8"/>
  <c r="M67" i="8"/>
  <c r="L67" i="8"/>
  <c r="K67" i="8"/>
  <c r="J67" i="8"/>
  <c r="I67" i="8"/>
  <c r="H67" i="8"/>
  <c r="G67" i="8"/>
  <c r="E67" i="8"/>
  <c r="D67" i="8"/>
  <c r="S66" i="8"/>
  <c r="R66" i="8"/>
  <c r="Q66" i="8"/>
  <c r="P66" i="8"/>
  <c r="O66" i="8"/>
  <c r="N66" i="8"/>
  <c r="M66" i="8"/>
  <c r="L66" i="8"/>
  <c r="K66" i="8"/>
  <c r="J66" i="8"/>
  <c r="I66" i="8"/>
  <c r="H66" i="8"/>
  <c r="G66" i="8"/>
  <c r="E66" i="8"/>
  <c r="D66" i="8"/>
  <c r="S65" i="8"/>
  <c r="R65" i="8"/>
  <c r="Q65" i="8"/>
  <c r="P65" i="8"/>
  <c r="O65" i="8"/>
  <c r="N65" i="8"/>
  <c r="M65" i="8"/>
  <c r="L65" i="8"/>
  <c r="K65" i="8"/>
  <c r="J65" i="8"/>
  <c r="I65" i="8"/>
  <c r="H65" i="8"/>
  <c r="G65" i="8"/>
  <c r="E65" i="8"/>
  <c r="D65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E64" i="8"/>
  <c r="D64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E63" i="8"/>
  <c r="D63" i="8"/>
  <c r="S62" i="8"/>
  <c r="R62" i="8"/>
  <c r="Q62" i="8"/>
  <c r="P62" i="8"/>
  <c r="O62" i="8"/>
  <c r="N62" i="8"/>
  <c r="M62" i="8"/>
  <c r="L62" i="8"/>
  <c r="K62" i="8"/>
  <c r="J62" i="8"/>
  <c r="I62" i="8"/>
  <c r="H62" i="8"/>
  <c r="G62" i="8"/>
  <c r="E62" i="8"/>
  <c r="D62" i="8"/>
  <c r="S61" i="8"/>
  <c r="R61" i="8"/>
  <c r="Q61" i="8"/>
  <c r="P61" i="8"/>
  <c r="O61" i="8"/>
  <c r="N61" i="8"/>
  <c r="M61" i="8"/>
  <c r="L61" i="8"/>
  <c r="K61" i="8"/>
  <c r="J61" i="8"/>
  <c r="I61" i="8"/>
  <c r="H61" i="8"/>
  <c r="G61" i="8"/>
  <c r="E61" i="8"/>
  <c r="D61" i="8"/>
  <c r="S60" i="8"/>
  <c r="R60" i="8"/>
  <c r="Q60" i="8"/>
  <c r="P60" i="8"/>
  <c r="O60" i="8"/>
  <c r="N60" i="8"/>
  <c r="M60" i="8"/>
  <c r="L60" i="8"/>
  <c r="K60" i="8"/>
  <c r="J60" i="8"/>
  <c r="I60" i="8"/>
  <c r="H60" i="8"/>
  <c r="G60" i="8"/>
  <c r="E60" i="8"/>
  <c r="D60" i="8"/>
  <c r="S59" i="8"/>
  <c r="R59" i="8"/>
  <c r="Q59" i="8"/>
  <c r="P59" i="8"/>
  <c r="O59" i="8"/>
  <c r="N59" i="8"/>
  <c r="M59" i="8"/>
  <c r="L59" i="8"/>
  <c r="K59" i="8"/>
  <c r="J59" i="8"/>
  <c r="I59" i="8"/>
  <c r="H59" i="8"/>
  <c r="G59" i="8"/>
  <c r="E59" i="8"/>
  <c r="D59" i="8"/>
  <c r="S58" i="8"/>
  <c r="R58" i="8"/>
  <c r="Q58" i="8"/>
  <c r="P58" i="8"/>
  <c r="O58" i="8"/>
  <c r="N58" i="8"/>
  <c r="M58" i="8"/>
  <c r="L58" i="8"/>
  <c r="K58" i="8"/>
  <c r="J58" i="8"/>
  <c r="I58" i="8"/>
  <c r="H58" i="8"/>
  <c r="G58" i="8"/>
  <c r="E58" i="8"/>
  <c r="D58" i="8"/>
  <c r="S57" i="8"/>
  <c r="R57" i="8"/>
  <c r="Q57" i="8"/>
  <c r="P57" i="8"/>
  <c r="O57" i="8"/>
  <c r="N57" i="8"/>
  <c r="M57" i="8"/>
  <c r="L57" i="8"/>
  <c r="K57" i="8"/>
  <c r="J57" i="8"/>
  <c r="I57" i="8"/>
  <c r="H57" i="8"/>
  <c r="G57" i="8"/>
  <c r="E57" i="8"/>
  <c r="D57" i="8"/>
  <c r="S56" i="8"/>
  <c r="R56" i="8"/>
  <c r="Q56" i="8"/>
  <c r="P56" i="8"/>
  <c r="O56" i="8"/>
  <c r="N56" i="8"/>
  <c r="M56" i="8"/>
  <c r="L56" i="8"/>
  <c r="K56" i="8"/>
  <c r="J56" i="8"/>
  <c r="I56" i="8"/>
  <c r="H56" i="8"/>
  <c r="G56" i="8"/>
  <c r="E56" i="8"/>
  <c r="D56" i="8"/>
  <c r="S55" i="8"/>
  <c r="R55" i="8"/>
  <c r="Q55" i="8"/>
  <c r="P55" i="8"/>
  <c r="O55" i="8"/>
  <c r="N55" i="8"/>
  <c r="M55" i="8"/>
  <c r="L55" i="8"/>
  <c r="K55" i="8"/>
  <c r="J55" i="8"/>
  <c r="I55" i="8"/>
  <c r="H55" i="8"/>
  <c r="G55" i="8"/>
  <c r="E55" i="8"/>
  <c r="D55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E54" i="8"/>
  <c r="D54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E53" i="8"/>
  <c r="D53" i="8"/>
  <c r="S52" i="8"/>
  <c r="R52" i="8"/>
  <c r="Q52" i="8"/>
  <c r="P52" i="8"/>
  <c r="O52" i="8"/>
  <c r="N52" i="8"/>
  <c r="M52" i="8"/>
  <c r="L52" i="8"/>
  <c r="K52" i="8"/>
  <c r="J52" i="8"/>
  <c r="I52" i="8"/>
  <c r="H52" i="8"/>
  <c r="G52" i="8"/>
  <c r="E52" i="8"/>
  <c r="D52" i="8"/>
  <c r="S51" i="8"/>
  <c r="R51" i="8"/>
  <c r="Q51" i="8"/>
  <c r="P51" i="8"/>
  <c r="O51" i="8"/>
  <c r="N51" i="8"/>
  <c r="M51" i="8"/>
  <c r="L51" i="8"/>
  <c r="K51" i="8"/>
  <c r="J51" i="8"/>
  <c r="I51" i="8"/>
  <c r="H51" i="8"/>
  <c r="G51" i="8"/>
  <c r="E51" i="8"/>
  <c r="D51" i="8"/>
  <c r="S50" i="8"/>
  <c r="R50" i="8"/>
  <c r="Q50" i="8"/>
  <c r="P50" i="8"/>
  <c r="O50" i="8"/>
  <c r="N50" i="8"/>
  <c r="M50" i="8"/>
  <c r="L50" i="8"/>
  <c r="K50" i="8"/>
  <c r="J50" i="8"/>
  <c r="I50" i="8"/>
  <c r="H50" i="8"/>
  <c r="G50" i="8"/>
  <c r="E50" i="8"/>
  <c r="D50" i="8"/>
  <c r="S49" i="8"/>
  <c r="R49" i="8"/>
  <c r="Q49" i="8"/>
  <c r="P49" i="8"/>
  <c r="O49" i="8"/>
  <c r="N49" i="8"/>
  <c r="M49" i="8"/>
  <c r="L49" i="8"/>
  <c r="K49" i="8"/>
  <c r="J49" i="8"/>
  <c r="I49" i="8"/>
  <c r="H49" i="8"/>
  <c r="G49" i="8"/>
  <c r="E49" i="8"/>
  <c r="D49" i="8"/>
  <c r="S48" i="8"/>
  <c r="R48" i="8"/>
  <c r="Q48" i="8"/>
  <c r="P48" i="8"/>
  <c r="O48" i="8"/>
  <c r="N48" i="8"/>
  <c r="M48" i="8"/>
  <c r="L48" i="8"/>
  <c r="K48" i="8"/>
  <c r="J48" i="8"/>
  <c r="I48" i="8"/>
  <c r="H48" i="8"/>
  <c r="G48" i="8"/>
  <c r="E48" i="8"/>
  <c r="D48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E47" i="8"/>
  <c r="D47" i="8"/>
  <c r="S46" i="8"/>
  <c r="R46" i="8"/>
  <c r="Q46" i="8"/>
  <c r="P46" i="8"/>
  <c r="O46" i="8"/>
  <c r="N46" i="8"/>
  <c r="M46" i="8"/>
  <c r="L46" i="8"/>
  <c r="K46" i="8"/>
  <c r="J46" i="8"/>
  <c r="I46" i="8"/>
  <c r="H46" i="8"/>
  <c r="G46" i="8"/>
  <c r="E46" i="8"/>
  <c r="D46" i="8"/>
  <c r="S45" i="8"/>
  <c r="R45" i="8"/>
  <c r="Q45" i="8"/>
  <c r="P45" i="8"/>
  <c r="O45" i="8"/>
  <c r="N45" i="8"/>
  <c r="M45" i="8"/>
  <c r="L45" i="8"/>
  <c r="K45" i="8"/>
  <c r="J45" i="8"/>
  <c r="I45" i="8"/>
  <c r="H45" i="8"/>
  <c r="G45" i="8"/>
  <c r="E45" i="8"/>
  <c r="D45" i="8"/>
  <c r="S44" i="8"/>
  <c r="R44" i="8"/>
  <c r="Q44" i="8"/>
  <c r="P44" i="8"/>
  <c r="O44" i="8"/>
  <c r="N44" i="8"/>
  <c r="M44" i="8"/>
  <c r="L44" i="8"/>
  <c r="K44" i="8"/>
  <c r="J44" i="8"/>
  <c r="I44" i="8"/>
  <c r="H44" i="8"/>
  <c r="G44" i="8"/>
  <c r="E44" i="8"/>
  <c r="D44" i="8"/>
  <c r="S43" i="8"/>
  <c r="R43" i="8"/>
  <c r="Q43" i="8"/>
  <c r="P43" i="8"/>
  <c r="O43" i="8"/>
  <c r="N43" i="8"/>
  <c r="M43" i="8"/>
  <c r="L43" i="8"/>
  <c r="K43" i="8"/>
  <c r="J43" i="8"/>
  <c r="I43" i="8"/>
  <c r="G43" i="8"/>
  <c r="E43" i="8"/>
  <c r="D43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E42" i="8"/>
  <c r="D42" i="8"/>
  <c r="S41" i="8"/>
  <c r="R41" i="8"/>
  <c r="Q41" i="8"/>
  <c r="P41" i="8"/>
  <c r="O41" i="8"/>
  <c r="N41" i="8"/>
  <c r="M41" i="8"/>
  <c r="L41" i="8"/>
  <c r="K41" i="8"/>
  <c r="J41" i="8"/>
  <c r="I41" i="8"/>
  <c r="H41" i="8"/>
  <c r="G41" i="8"/>
  <c r="E41" i="8"/>
  <c r="D41" i="8"/>
  <c r="S40" i="8"/>
  <c r="R40" i="8"/>
  <c r="Q40" i="8"/>
  <c r="P40" i="8"/>
  <c r="O40" i="8"/>
  <c r="N40" i="8"/>
  <c r="M40" i="8"/>
  <c r="L40" i="8"/>
  <c r="K40" i="8"/>
  <c r="J40" i="8"/>
  <c r="I40" i="8"/>
  <c r="H40" i="8"/>
  <c r="G40" i="8"/>
  <c r="E40" i="8"/>
  <c r="D40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E39" i="8"/>
  <c r="D39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E38" i="8"/>
  <c r="D38" i="8"/>
  <c r="S37" i="8"/>
  <c r="R37" i="8"/>
  <c r="Q37" i="8"/>
  <c r="P37" i="8"/>
  <c r="O37" i="8"/>
  <c r="N37" i="8"/>
  <c r="M37" i="8"/>
  <c r="L37" i="8"/>
  <c r="K37" i="8"/>
  <c r="J37" i="8"/>
  <c r="I37" i="8"/>
  <c r="H37" i="8"/>
  <c r="G37" i="8"/>
  <c r="E37" i="8"/>
  <c r="D37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E36" i="8"/>
  <c r="D36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E35" i="8"/>
  <c r="D35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E34" i="8"/>
  <c r="D34" i="8"/>
  <c r="S33" i="8"/>
  <c r="R33" i="8"/>
  <c r="Q33" i="8"/>
  <c r="P33" i="8"/>
  <c r="O33" i="8"/>
  <c r="N33" i="8"/>
  <c r="M33" i="8"/>
  <c r="L33" i="8"/>
  <c r="K33" i="8"/>
  <c r="J33" i="8"/>
  <c r="I33" i="8"/>
  <c r="H33" i="8"/>
  <c r="G33" i="8"/>
  <c r="E33" i="8"/>
  <c r="D33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E32" i="8"/>
  <c r="D32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E31" i="8"/>
  <c r="D31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E30" i="8"/>
  <c r="D30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E29" i="8"/>
  <c r="D29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E28" i="8"/>
  <c r="D28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E27" i="8"/>
  <c r="D27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E26" i="8"/>
  <c r="D26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E25" i="8"/>
  <c r="D25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E24" i="8"/>
  <c r="D24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E23" i="8"/>
  <c r="D23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E22" i="8"/>
  <c r="D22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E21" i="8"/>
  <c r="D21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E20" i="8"/>
  <c r="D20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E19" i="8"/>
  <c r="D19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E18" i="8"/>
  <c r="D18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E17" i="8"/>
  <c r="D17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E16" i="8"/>
  <c r="D16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E15" i="8"/>
  <c r="D15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E14" i="8"/>
  <c r="D14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E13" i="8"/>
  <c r="D13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E11" i="8"/>
  <c r="D11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E10" i="8"/>
  <c r="D10" i="8"/>
  <c r="S9" i="8"/>
  <c r="R9" i="8"/>
  <c r="Q9" i="8"/>
  <c r="P9" i="8"/>
  <c r="O9" i="8"/>
  <c r="N9" i="8"/>
  <c r="M9" i="8"/>
  <c r="L9" i="8"/>
  <c r="K9" i="8"/>
  <c r="J9" i="8"/>
  <c r="I9" i="8"/>
  <c r="H9" i="8"/>
  <c r="G9" i="8"/>
  <c r="E9" i="8"/>
  <c r="D9" i="8"/>
  <c r="S8" i="8"/>
  <c r="R8" i="8"/>
  <c r="Q8" i="8"/>
  <c r="P8" i="8"/>
  <c r="O8" i="8"/>
  <c r="N8" i="8"/>
  <c r="M8" i="8"/>
  <c r="L8" i="8"/>
  <c r="K8" i="8"/>
  <c r="J8" i="8"/>
  <c r="I8" i="8"/>
  <c r="H8" i="8"/>
  <c r="G8" i="8"/>
  <c r="E8" i="8"/>
  <c r="D8" i="8"/>
  <c r="S7" i="8"/>
  <c r="R7" i="8"/>
  <c r="Q7" i="8"/>
  <c r="P7" i="8"/>
  <c r="O7" i="8"/>
  <c r="N7" i="8"/>
  <c r="M7" i="8"/>
  <c r="L7" i="8"/>
  <c r="K7" i="8"/>
  <c r="J7" i="8"/>
  <c r="I7" i="8"/>
  <c r="H7" i="8"/>
  <c r="G7" i="8"/>
  <c r="E7" i="8"/>
  <c r="D7" i="8"/>
  <c r="S6" i="8"/>
  <c r="R6" i="8"/>
  <c r="Q6" i="8"/>
  <c r="P6" i="8"/>
  <c r="O6" i="8"/>
  <c r="N6" i="8"/>
  <c r="M6" i="8"/>
  <c r="L6" i="8"/>
  <c r="K6" i="8"/>
  <c r="J6" i="8"/>
  <c r="I6" i="8"/>
  <c r="H6" i="8"/>
  <c r="G6" i="8"/>
  <c r="E6" i="8"/>
  <c r="D6" i="8"/>
  <c r="S5" i="8"/>
  <c r="R5" i="8"/>
  <c r="Q5" i="8"/>
  <c r="P5" i="8"/>
  <c r="O5" i="8"/>
  <c r="N5" i="8"/>
  <c r="M5" i="8"/>
  <c r="L5" i="8"/>
  <c r="K5" i="8"/>
  <c r="J5" i="8"/>
  <c r="I5" i="8"/>
  <c r="H5" i="8"/>
  <c r="G5" i="8"/>
  <c r="E5" i="8"/>
  <c r="D5" i="8"/>
  <c r="S4" i="8"/>
  <c r="R4" i="8"/>
  <c r="Q4" i="8"/>
  <c r="P4" i="8"/>
  <c r="O4" i="8"/>
  <c r="N4" i="8"/>
  <c r="M4" i="8"/>
  <c r="L4" i="8"/>
  <c r="K4" i="8"/>
  <c r="J4" i="8"/>
  <c r="I4" i="8"/>
  <c r="H4" i="8"/>
  <c r="G4" i="8"/>
  <c r="E4" i="8"/>
  <c r="D4" i="8"/>
  <c r="S3" i="8"/>
  <c r="R3" i="8"/>
  <c r="Q3" i="8"/>
  <c r="P3" i="8"/>
  <c r="O3" i="8"/>
  <c r="N3" i="8"/>
  <c r="M3" i="8"/>
  <c r="L3" i="8"/>
  <c r="K3" i="8"/>
  <c r="J3" i="8"/>
  <c r="I3" i="8"/>
  <c r="H3" i="8"/>
  <c r="G3" i="8"/>
  <c r="E3" i="8"/>
  <c r="D3" i="8"/>
  <c r="S323" i="7"/>
  <c r="R323" i="7"/>
  <c r="Q323" i="7"/>
  <c r="P323" i="7"/>
  <c r="O323" i="7"/>
  <c r="N323" i="7"/>
  <c r="M323" i="7"/>
  <c r="L323" i="7"/>
  <c r="K323" i="7"/>
  <c r="J323" i="7"/>
  <c r="I323" i="7"/>
  <c r="H323" i="7"/>
  <c r="G323" i="7"/>
  <c r="E323" i="7"/>
  <c r="D323" i="7"/>
  <c r="S322" i="7"/>
  <c r="R322" i="7"/>
  <c r="Q322" i="7"/>
  <c r="P322" i="7"/>
  <c r="O322" i="7"/>
  <c r="N322" i="7"/>
  <c r="M322" i="7"/>
  <c r="L322" i="7"/>
  <c r="K322" i="7"/>
  <c r="J322" i="7"/>
  <c r="I322" i="7"/>
  <c r="H322" i="7"/>
  <c r="G322" i="7"/>
  <c r="E322" i="7"/>
  <c r="D322" i="7"/>
  <c r="S321" i="7"/>
  <c r="R321" i="7"/>
  <c r="Q321" i="7"/>
  <c r="P321" i="7"/>
  <c r="O321" i="7"/>
  <c r="N321" i="7"/>
  <c r="M321" i="7"/>
  <c r="L321" i="7"/>
  <c r="K321" i="7"/>
  <c r="J321" i="7"/>
  <c r="I321" i="7"/>
  <c r="H321" i="7"/>
  <c r="G321" i="7"/>
  <c r="E321" i="7"/>
  <c r="D321" i="7"/>
  <c r="S320" i="7"/>
  <c r="R320" i="7"/>
  <c r="Q320" i="7"/>
  <c r="P320" i="7"/>
  <c r="O320" i="7"/>
  <c r="N320" i="7"/>
  <c r="M320" i="7"/>
  <c r="L320" i="7"/>
  <c r="K320" i="7"/>
  <c r="J320" i="7"/>
  <c r="I320" i="7"/>
  <c r="H320" i="7"/>
  <c r="G320" i="7"/>
  <c r="E320" i="7"/>
  <c r="D320" i="7"/>
  <c r="S319" i="7"/>
  <c r="R319" i="7"/>
  <c r="Q319" i="7"/>
  <c r="P319" i="7"/>
  <c r="O319" i="7"/>
  <c r="N319" i="7"/>
  <c r="M319" i="7"/>
  <c r="L319" i="7"/>
  <c r="K319" i="7"/>
  <c r="J319" i="7"/>
  <c r="I319" i="7"/>
  <c r="H319" i="7"/>
  <c r="G319" i="7"/>
  <c r="E319" i="7"/>
  <c r="D319" i="7"/>
  <c r="S318" i="7"/>
  <c r="R318" i="7"/>
  <c r="Q318" i="7"/>
  <c r="P318" i="7"/>
  <c r="O318" i="7"/>
  <c r="N318" i="7"/>
  <c r="M318" i="7"/>
  <c r="L318" i="7"/>
  <c r="K318" i="7"/>
  <c r="J318" i="7"/>
  <c r="I318" i="7"/>
  <c r="H318" i="7"/>
  <c r="G318" i="7"/>
  <c r="E318" i="7"/>
  <c r="D318" i="7"/>
  <c r="S317" i="7"/>
  <c r="R317" i="7"/>
  <c r="Q317" i="7"/>
  <c r="P317" i="7"/>
  <c r="O317" i="7"/>
  <c r="N317" i="7"/>
  <c r="M317" i="7"/>
  <c r="L317" i="7"/>
  <c r="K317" i="7"/>
  <c r="J317" i="7"/>
  <c r="I317" i="7"/>
  <c r="H317" i="7"/>
  <c r="G317" i="7"/>
  <c r="E317" i="7"/>
  <c r="D317" i="7"/>
  <c r="S316" i="7"/>
  <c r="R316" i="7"/>
  <c r="Q316" i="7"/>
  <c r="P316" i="7"/>
  <c r="O316" i="7"/>
  <c r="N316" i="7"/>
  <c r="M316" i="7"/>
  <c r="L316" i="7"/>
  <c r="K316" i="7"/>
  <c r="J316" i="7"/>
  <c r="I316" i="7"/>
  <c r="H316" i="7"/>
  <c r="G316" i="7"/>
  <c r="E316" i="7"/>
  <c r="D316" i="7"/>
  <c r="S315" i="7"/>
  <c r="R315" i="7"/>
  <c r="Q315" i="7"/>
  <c r="P315" i="7"/>
  <c r="O315" i="7"/>
  <c r="N315" i="7"/>
  <c r="M315" i="7"/>
  <c r="L315" i="7"/>
  <c r="K315" i="7"/>
  <c r="J315" i="7"/>
  <c r="I315" i="7"/>
  <c r="H315" i="7"/>
  <c r="G315" i="7"/>
  <c r="E315" i="7"/>
  <c r="D315" i="7"/>
  <c r="S314" i="7"/>
  <c r="R314" i="7"/>
  <c r="Q314" i="7"/>
  <c r="P314" i="7"/>
  <c r="O314" i="7"/>
  <c r="N314" i="7"/>
  <c r="M314" i="7"/>
  <c r="L314" i="7"/>
  <c r="K314" i="7"/>
  <c r="J314" i="7"/>
  <c r="I314" i="7"/>
  <c r="H314" i="7"/>
  <c r="G314" i="7"/>
  <c r="E314" i="7"/>
  <c r="D314" i="7"/>
  <c r="S313" i="7"/>
  <c r="R313" i="7"/>
  <c r="Q313" i="7"/>
  <c r="P313" i="7"/>
  <c r="O313" i="7"/>
  <c r="N313" i="7"/>
  <c r="M313" i="7"/>
  <c r="L313" i="7"/>
  <c r="K313" i="7"/>
  <c r="J313" i="7"/>
  <c r="I313" i="7"/>
  <c r="H313" i="7"/>
  <c r="G313" i="7"/>
  <c r="E313" i="7"/>
  <c r="D313" i="7"/>
  <c r="S312" i="7"/>
  <c r="R312" i="7"/>
  <c r="Q312" i="7"/>
  <c r="P312" i="7"/>
  <c r="O312" i="7"/>
  <c r="N312" i="7"/>
  <c r="M312" i="7"/>
  <c r="L312" i="7"/>
  <c r="K312" i="7"/>
  <c r="J312" i="7"/>
  <c r="I312" i="7"/>
  <c r="H312" i="7"/>
  <c r="G312" i="7"/>
  <c r="E312" i="7"/>
  <c r="D312" i="7"/>
  <c r="S311" i="7"/>
  <c r="R311" i="7"/>
  <c r="Q311" i="7"/>
  <c r="P311" i="7"/>
  <c r="O311" i="7"/>
  <c r="N311" i="7"/>
  <c r="M311" i="7"/>
  <c r="L311" i="7"/>
  <c r="K311" i="7"/>
  <c r="J311" i="7"/>
  <c r="I311" i="7"/>
  <c r="H311" i="7"/>
  <c r="G311" i="7"/>
  <c r="E311" i="7"/>
  <c r="D311" i="7"/>
  <c r="S310" i="7"/>
  <c r="R310" i="7"/>
  <c r="Q310" i="7"/>
  <c r="P310" i="7"/>
  <c r="O310" i="7"/>
  <c r="N310" i="7"/>
  <c r="M310" i="7"/>
  <c r="L310" i="7"/>
  <c r="K310" i="7"/>
  <c r="J310" i="7"/>
  <c r="I310" i="7"/>
  <c r="H310" i="7"/>
  <c r="G310" i="7"/>
  <c r="E310" i="7"/>
  <c r="D310" i="7"/>
  <c r="S309" i="7"/>
  <c r="R309" i="7"/>
  <c r="Q309" i="7"/>
  <c r="P309" i="7"/>
  <c r="O309" i="7"/>
  <c r="N309" i="7"/>
  <c r="M309" i="7"/>
  <c r="L309" i="7"/>
  <c r="K309" i="7"/>
  <c r="J309" i="7"/>
  <c r="I309" i="7"/>
  <c r="H309" i="7"/>
  <c r="G309" i="7"/>
  <c r="E309" i="7"/>
  <c r="D309" i="7"/>
  <c r="S308" i="7"/>
  <c r="R308" i="7"/>
  <c r="Q308" i="7"/>
  <c r="P308" i="7"/>
  <c r="O308" i="7"/>
  <c r="N308" i="7"/>
  <c r="M308" i="7"/>
  <c r="L308" i="7"/>
  <c r="K308" i="7"/>
  <c r="J308" i="7"/>
  <c r="I308" i="7"/>
  <c r="H308" i="7"/>
  <c r="G308" i="7"/>
  <c r="E308" i="7"/>
  <c r="D308" i="7"/>
  <c r="S307" i="7"/>
  <c r="R307" i="7"/>
  <c r="Q307" i="7"/>
  <c r="P307" i="7"/>
  <c r="O307" i="7"/>
  <c r="N307" i="7"/>
  <c r="M307" i="7"/>
  <c r="L307" i="7"/>
  <c r="K307" i="7"/>
  <c r="J307" i="7"/>
  <c r="I307" i="7"/>
  <c r="H307" i="7"/>
  <c r="G307" i="7"/>
  <c r="E307" i="7"/>
  <c r="D307" i="7"/>
  <c r="S306" i="7"/>
  <c r="R306" i="7"/>
  <c r="Q306" i="7"/>
  <c r="P306" i="7"/>
  <c r="O306" i="7"/>
  <c r="N306" i="7"/>
  <c r="M306" i="7"/>
  <c r="L306" i="7"/>
  <c r="K306" i="7"/>
  <c r="J306" i="7"/>
  <c r="I306" i="7"/>
  <c r="H306" i="7"/>
  <c r="G306" i="7"/>
  <c r="E306" i="7"/>
  <c r="D306" i="7"/>
  <c r="S305" i="7"/>
  <c r="R305" i="7"/>
  <c r="Q305" i="7"/>
  <c r="P305" i="7"/>
  <c r="O305" i="7"/>
  <c r="N305" i="7"/>
  <c r="M305" i="7"/>
  <c r="L305" i="7"/>
  <c r="K305" i="7"/>
  <c r="J305" i="7"/>
  <c r="I305" i="7"/>
  <c r="H305" i="7"/>
  <c r="G305" i="7"/>
  <c r="E305" i="7"/>
  <c r="D305" i="7"/>
  <c r="S304" i="7"/>
  <c r="R304" i="7"/>
  <c r="Q304" i="7"/>
  <c r="P304" i="7"/>
  <c r="O304" i="7"/>
  <c r="N304" i="7"/>
  <c r="M304" i="7"/>
  <c r="L304" i="7"/>
  <c r="K304" i="7"/>
  <c r="J304" i="7"/>
  <c r="I304" i="7"/>
  <c r="H304" i="7"/>
  <c r="G304" i="7"/>
  <c r="E304" i="7"/>
  <c r="D304" i="7"/>
  <c r="S303" i="7"/>
  <c r="R303" i="7"/>
  <c r="Q303" i="7"/>
  <c r="P303" i="7"/>
  <c r="O303" i="7"/>
  <c r="N303" i="7"/>
  <c r="M303" i="7"/>
  <c r="L303" i="7"/>
  <c r="K303" i="7"/>
  <c r="J303" i="7"/>
  <c r="I303" i="7"/>
  <c r="H303" i="7"/>
  <c r="G303" i="7"/>
  <c r="E303" i="7"/>
  <c r="D303" i="7"/>
  <c r="S302" i="7"/>
  <c r="R302" i="7"/>
  <c r="Q302" i="7"/>
  <c r="P302" i="7"/>
  <c r="O302" i="7"/>
  <c r="N302" i="7"/>
  <c r="M302" i="7"/>
  <c r="L302" i="7"/>
  <c r="K302" i="7"/>
  <c r="J302" i="7"/>
  <c r="I302" i="7"/>
  <c r="H302" i="7"/>
  <c r="G302" i="7"/>
  <c r="E302" i="7"/>
  <c r="D302" i="7"/>
  <c r="S301" i="7"/>
  <c r="R301" i="7"/>
  <c r="Q301" i="7"/>
  <c r="P301" i="7"/>
  <c r="O301" i="7"/>
  <c r="N301" i="7"/>
  <c r="M301" i="7"/>
  <c r="L301" i="7"/>
  <c r="K301" i="7"/>
  <c r="J301" i="7"/>
  <c r="I301" i="7"/>
  <c r="H301" i="7"/>
  <c r="G301" i="7"/>
  <c r="E301" i="7"/>
  <c r="D301" i="7"/>
  <c r="S300" i="7"/>
  <c r="R300" i="7"/>
  <c r="Q300" i="7"/>
  <c r="P300" i="7"/>
  <c r="O300" i="7"/>
  <c r="N300" i="7"/>
  <c r="M300" i="7"/>
  <c r="L300" i="7"/>
  <c r="K300" i="7"/>
  <c r="J300" i="7"/>
  <c r="I300" i="7"/>
  <c r="H300" i="7"/>
  <c r="G300" i="7"/>
  <c r="E300" i="7"/>
  <c r="D300" i="7"/>
  <c r="S299" i="7"/>
  <c r="R299" i="7"/>
  <c r="Q299" i="7"/>
  <c r="P299" i="7"/>
  <c r="O299" i="7"/>
  <c r="N299" i="7"/>
  <c r="M299" i="7"/>
  <c r="L299" i="7"/>
  <c r="K299" i="7"/>
  <c r="J299" i="7"/>
  <c r="I299" i="7"/>
  <c r="H299" i="7"/>
  <c r="G299" i="7"/>
  <c r="E299" i="7"/>
  <c r="D299" i="7"/>
  <c r="S298" i="7"/>
  <c r="R298" i="7"/>
  <c r="Q298" i="7"/>
  <c r="P298" i="7"/>
  <c r="O298" i="7"/>
  <c r="N298" i="7"/>
  <c r="M298" i="7"/>
  <c r="L298" i="7"/>
  <c r="K298" i="7"/>
  <c r="J298" i="7"/>
  <c r="I298" i="7"/>
  <c r="H298" i="7"/>
  <c r="G298" i="7"/>
  <c r="E298" i="7"/>
  <c r="D298" i="7"/>
  <c r="S297" i="7"/>
  <c r="R297" i="7"/>
  <c r="Q297" i="7"/>
  <c r="P297" i="7"/>
  <c r="O297" i="7"/>
  <c r="N297" i="7"/>
  <c r="M297" i="7"/>
  <c r="L297" i="7"/>
  <c r="K297" i="7"/>
  <c r="J297" i="7"/>
  <c r="I297" i="7"/>
  <c r="H297" i="7"/>
  <c r="G297" i="7"/>
  <c r="E297" i="7"/>
  <c r="D297" i="7"/>
  <c r="S296" i="7"/>
  <c r="R296" i="7"/>
  <c r="Q296" i="7"/>
  <c r="P296" i="7"/>
  <c r="O296" i="7"/>
  <c r="N296" i="7"/>
  <c r="M296" i="7"/>
  <c r="L296" i="7"/>
  <c r="K296" i="7"/>
  <c r="J296" i="7"/>
  <c r="I296" i="7"/>
  <c r="H296" i="7"/>
  <c r="G296" i="7"/>
  <c r="E296" i="7"/>
  <c r="D296" i="7"/>
  <c r="S295" i="7"/>
  <c r="R295" i="7"/>
  <c r="Q295" i="7"/>
  <c r="P295" i="7"/>
  <c r="O295" i="7"/>
  <c r="N295" i="7"/>
  <c r="M295" i="7"/>
  <c r="L295" i="7"/>
  <c r="K295" i="7"/>
  <c r="J295" i="7"/>
  <c r="I295" i="7"/>
  <c r="H295" i="7"/>
  <c r="G295" i="7"/>
  <c r="E295" i="7"/>
  <c r="D295" i="7"/>
  <c r="S294" i="7"/>
  <c r="R294" i="7"/>
  <c r="Q294" i="7"/>
  <c r="P294" i="7"/>
  <c r="O294" i="7"/>
  <c r="N294" i="7"/>
  <c r="M294" i="7"/>
  <c r="L294" i="7"/>
  <c r="K294" i="7"/>
  <c r="J294" i="7"/>
  <c r="I294" i="7"/>
  <c r="H294" i="7"/>
  <c r="G294" i="7"/>
  <c r="E294" i="7"/>
  <c r="D294" i="7"/>
  <c r="S293" i="7"/>
  <c r="R293" i="7"/>
  <c r="Q293" i="7"/>
  <c r="P293" i="7"/>
  <c r="O293" i="7"/>
  <c r="N293" i="7"/>
  <c r="M293" i="7"/>
  <c r="L293" i="7"/>
  <c r="K293" i="7"/>
  <c r="J293" i="7"/>
  <c r="I293" i="7"/>
  <c r="H293" i="7"/>
  <c r="G293" i="7"/>
  <c r="E293" i="7"/>
  <c r="D293" i="7"/>
  <c r="S292" i="7"/>
  <c r="R292" i="7"/>
  <c r="Q292" i="7"/>
  <c r="P292" i="7"/>
  <c r="O292" i="7"/>
  <c r="N292" i="7"/>
  <c r="M292" i="7"/>
  <c r="L292" i="7"/>
  <c r="K292" i="7"/>
  <c r="J292" i="7"/>
  <c r="I292" i="7"/>
  <c r="H292" i="7"/>
  <c r="G292" i="7"/>
  <c r="E292" i="7"/>
  <c r="D292" i="7"/>
  <c r="S291" i="7"/>
  <c r="R291" i="7"/>
  <c r="Q291" i="7"/>
  <c r="P291" i="7"/>
  <c r="O291" i="7"/>
  <c r="N291" i="7"/>
  <c r="M291" i="7"/>
  <c r="L291" i="7"/>
  <c r="K291" i="7"/>
  <c r="J291" i="7"/>
  <c r="I291" i="7"/>
  <c r="H291" i="7"/>
  <c r="G291" i="7"/>
  <c r="E291" i="7"/>
  <c r="D291" i="7"/>
  <c r="S290" i="7"/>
  <c r="R290" i="7"/>
  <c r="Q290" i="7"/>
  <c r="P290" i="7"/>
  <c r="O290" i="7"/>
  <c r="N290" i="7"/>
  <c r="M290" i="7"/>
  <c r="L290" i="7"/>
  <c r="K290" i="7"/>
  <c r="J290" i="7"/>
  <c r="I290" i="7"/>
  <c r="H290" i="7"/>
  <c r="G290" i="7"/>
  <c r="E290" i="7"/>
  <c r="D290" i="7"/>
  <c r="S289" i="7"/>
  <c r="R289" i="7"/>
  <c r="Q289" i="7"/>
  <c r="P289" i="7"/>
  <c r="O289" i="7"/>
  <c r="N289" i="7"/>
  <c r="M289" i="7"/>
  <c r="L289" i="7"/>
  <c r="K289" i="7"/>
  <c r="J289" i="7"/>
  <c r="I289" i="7"/>
  <c r="H289" i="7"/>
  <c r="G289" i="7"/>
  <c r="E289" i="7"/>
  <c r="D289" i="7"/>
  <c r="S288" i="7"/>
  <c r="R288" i="7"/>
  <c r="Q288" i="7"/>
  <c r="P288" i="7"/>
  <c r="O288" i="7"/>
  <c r="N288" i="7"/>
  <c r="M288" i="7"/>
  <c r="L288" i="7"/>
  <c r="K288" i="7"/>
  <c r="J288" i="7"/>
  <c r="I288" i="7"/>
  <c r="H288" i="7"/>
  <c r="G288" i="7"/>
  <c r="E288" i="7"/>
  <c r="D288" i="7"/>
  <c r="S287" i="7"/>
  <c r="R287" i="7"/>
  <c r="Q287" i="7"/>
  <c r="P287" i="7"/>
  <c r="O287" i="7"/>
  <c r="N287" i="7"/>
  <c r="M287" i="7"/>
  <c r="L287" i="7"/>
  <c r="K287" i="7"/>
  <c r="J287" i="7"/>
  <c r="I287" i="7"/>
  <c r="H287" i="7"/>
  <c r="G287" i="7"/>
  <c r="E287" i="7"/>
  <c r="D287" i="7"/>
  <c r="S286" i="7"/>
  <c r="R286" i="7"/>
  <c r="Q286" i="7"/>
  <c r="P286" i="7"/>
  <c r="O286" i="7"/>
  <c r="N286" i="7"/>
  <c r="M286" i="7"/>
  <c r="L286" i="7"/>
  <c r="K286" i="7"/>
  <c r="J286" i="7"/>
  <c r="I286" i="7"/>
  <c r="H286" i="7"/>
  <c r="G286" i="7"/>
  <c r="E286" i="7"/>
  <c r="D286" i="7"/>
  <c r="S285" i="7"/>
  <c r="R285" i="7"/>
  <c r="Q285" i="7"/>
  <c r="P285" i="7"/>
  <c r="O285" i="7"/>
  <c r="N285" i="7"/>
  <c r="M285" i="7"/>
  <c r="L285" i="7"/>
  <c r="K285" i="7"/>
  <c r="J285" i="7"/>
  <c r="I285" i="7"/>
  <c r="H285" i="7"/>
  <c r="G285" i="7"/>
  <c r="E285" i="7"/>
  <c r="D285" i="7"/>
  <c r="S284" i="7"/>
  <c r="R284" i="7"/>
  <c r="Q284" i="7"/>
  <c r="P284" i="7"/>
  <c r="O284" i="7"/>
  <c r="N284" i="7"/>
  <c r="M284" i="7"/>
  <c r="L284" i="7"/>
  <c r="K284" i="7"/>
  <c r="J284" i="7"/>
  <c r="I284" i="7"/>
  <c r="H284" i="7"/>
  <c r="G284" i="7"/>
  <c r="E284" i="7"/>
  <c r="D284" i="7"/>
  <c r="S283" i="7"/>
  <c r="R283" i="7"/>
  <c r="Q283" i="7"/>
  <c r="P283" i="7"/>
  <c r="O283" i="7"/>
  <c r="N283" i="7"/>
  <c r="M283" i="7"/>
  <c r="L283" i="7"/>
  <c r="K283" i="7"/>
  <c r="J283" i="7"/>
  <c r="I283" i="7"/>
  <c r="H283" i="7"/>
  <c r="G283" i="7"/>
  <c r="E283" i="7"/>
  <c r="D283" i="7"/>
  <c r="S282" i="7"/>
  <c r="R282" i="7"/>
  <c r="Q282" i="7"/>
  <c r="P282" i="7"/>
  <c r="O282" i="7"/>
  <c r="N282" i="7"/>
  <c r="M282" i="7"/>
  <c r="L282" i="7"/>
  <c r="K282" i="7"/>
  <c r="J282" i="7"/>
  <c r="I282" i="7"/>
  <c r="H282" i="7"/>
  <c r="G282" i="7"/>
  <c r="E282" i="7"/>
  <c r="D282" i="7"/>
  <c r="S281" i="7"/>
  <c r="R281" i="7"/>
  <c r="Q281" i="7"/>
  <c r="P281" i="7"/>
  <c r="O281" i="7"/>
  <c r="N281" i="7"/>
  <c r="M281" i="7"/>
  <c r="L281" i="7"/>
  <c r="K281" i="7"/>
  <c r="J281" i="7"/>
  <c r="I281" i="7"/>
  <c r="H281" i="7"/>
  <c r="G281" i="7"/>
  <c r="E281" i="7"/>
  <c r="D281" i="7"/>
  <c r="S280" i="7"/>
  <c r="R280" i="7"/>
  <c r="Q280" i="7"/>
  <c r="P280" i="7"/>
  <c r="O280" i="7"/>
  <c r="N280" i="7"/>
  <c r="M280" i="7"/>
  <c r="L280" i="7"/>
  <c r="K280" i="7"/>
  <c r="J280" i="7"/>
  <c r="I280" i="7"/>
  <c r="H280" i="7"/>
  <c r="G280" i="7"/>
  <c r="E280" i="7"/>
  <c r="D280" i="7"/>
  <c r="S279" i="7"/>
  <c r="R279" i="7"/>
  <c r="Q279" i="7"/>
  <c r="P279" i="7"/>
  <c r="O279" i="7"/>
  <c r="N279" i="7"/>
  <c r="M279" i="7"/>
  <c r="L279" i="7"/>
  <c r="K279" i="7"/>
  <c r="J279" i="7"/>
  <c r="I279" i="7"/>
  <c r="H279" i="7"/>
  <c r="G279" i="7"/>
  <c r="E279" i="7"/>
  <c r="D279" i="7"/>
  <c r="S278" i="7"/>
  <c r="R278" i="7"/>
  <c r="Q278" i="7"/>
  <c r="P278" i="7"/>
  <c r="O278" i="7"/>
  <c r="N278" i="7"/>
  <c r="M278" i="7"/>
  <c r="L278" i="7"/>
  <c r="K278" i="7"/>
  <c r="J278" i="7"/>
  <c r="I278" i="7"/>
  <c r="H278" i="7"/>
  <c r="G278" i="7"/>
  <c r="E278" i="7"/>
  <c r="D278" i="7"/>
  <c r="S277" i="7"/>
  <c r="R277" i="7"/>
  <c r="Q277" i="7"/>
  <c r="P277" i="7"/>
  <c r="O277" i="7"/>
  <c r="N277" i="7"/>
  <c r="M277" i="7"/>
  <c r="L277" i="7"/>
  <c r="K277" i="7"/>
  <c r="J277" i="7"/>
  <c r="I277" i="7"/>
  <c r="H277" i="7"/>
  <c r="G277" i="7"/>
  <c r="E277" i="7"/>
  <c r="D277" i="7"/>
  <c r="S276" i="7"/>
  <c r="R276" i="7"/>
  <c r="Q276" i="7"/>
  <c r="P276" i="7"/>
  <c r="O276" i="7"/>
  <c r="N276" i="7"/>
  <c r="M276" i="7"/>
  <c r="L276" i="7"/>
  <c r="K276" i="7"/>
  <c r="J276" i="7"/>
  <c r="I276" i="7"/>
  <c r="H276" i="7"/>
  <c r="G276" i="7"/>
  <c r="E276" i="7"/>
  <c r="D276" i="7"/>
  <c r="S275" i="7"/>
  <c r="R275" i="7"/>
  <c r="Q275" i="7"/>
  <c r="P275" i="7"/>
  <c r="O275" i="7"/>
  <c r="N275" i="7"/>
  <c r="M275" i="7"/>
  <c r="L275" i="7"/>
  <c r="K275" i="7"/>
  <c r="J275" i="7"/>
  <c r="I275" i="7"/>
  <c r="H275" i="7"/>
  <c r="G275" i="7"/>
  <c r="E275" i="7"/>
  <c r="D275" i="7"/>
  <c r="S274" i="7"/>
  <c r="R274" i="7"/>
  <c r="Q274" i="7"/>
  <c r="P274" i="7"/>
  <c r="O274" i="7"/>
  <c r="N274" i="7"/>
  <c r="M274" i="7"/>
  <c r="L274" i="7"/>
  <c r="K274" i="7"/>
  <c r="J274" i="7"/>
  <c r="I274" i="7"/>
  <c r="H274" i="7"/>
  <c r="G274" i="7"/>
  <c r="E274" i="7"/>
  <c r="D274" i="7"/>
  <c r="S273" i="7"/>
  <c r="R273" i="7"/>
  <c r="Q273" i="7"/>
  <c r="P273" i="7"/>
  <c r="O273" i="7"/>
  <c r="N273" i="7"/>
  <c r="M273" i="7"/>
  <c r="L273" i="7"/>
  <c r="K273" i="7"/>
  <c r="J273" i="7"/>
  <c r="I273" i="7"/>
  <c r="H273" i="7"/>
  <c r="G273" i="7"/>
  <c r="E273" i="7"/>
  <c r="D273" i="7"/>
  <c r="S272" i="7"/>
  <c r="R272" i="7"/>
  <c r="Q272" i="7"/>
  <c r="P272" i="7"/>
  <c r="O272" i="7"/>
  <c r="N272" i="7"/>
  <c r="M272" i="7"/>
  <c r="L272" i="7"/>
  <c r="K272" i="7"/>
  <c r="J272" i="7"/>
  <c r="I272" i="7"/>
  <c r="H272" i="7"/>
  <c r="G272" i="7"/>
  <c r="E272" i="7"/>
  <c r="D272" i="7"/>
  <c r="S271" i="7"/>
  <c r="R271" i="7"/>
  <c r="Q271" i="7"/>
  <c r="P271" i="7"/>
  <c r="O271" i="7"/>
  <c r="N271" i="7"/>
  <c r="M271" i="7"/>
  <c r="L271" i="7"/>
  <c r="K271" i="7"/>
  <c r="J271" i="7"/>
  <c r="I271" i="7"/>
  <c r="H271" i="7"/>
  <c r="G271" i="7"/>
  <c r="E271" i="7"/>
  <c r="D271" i="7"/>
  <c r="S270" i="7"/>
  <c r="R270" i="7"/>
  <c r="Q270" i="7"/>
  <c r="P270" i="7"/>
  <c r="O270" i="7"/>
  <c r="N270" i="7"/>
  <c r="M270" i="7"/>
  <c r="L270" i="7"/>
  <c r="K270" i="7"/>
  <c r="J270" i="7"/>
  <c r="I270" i="7"/>
  <c r="H270" i="7"/>
  <c r="G270" i="7"/>
  <c r="E270" i="7"/>
  <c r="D270" i="7"/>
  <c r="S269" i="7"/>
  <c r="R269" i="7"/>
  <c r="Q269" i="7"/>
  <c r="P269" i="7"/>
  <c r="O269" i="7"/>
  <c r="N269" i="7"/>
  <c r="M269" i="7"/>
  <c r="L269" i="7"/>
  <c r="K269" i="7"/>
  <c r="J269" i="7"/>
  <c r="I269" i="7"/>
  <c r="H269" i="7"/>
  <c r="G269" i="7"/>
  <c r="E269" i="7"/>
  <c r="D269" i="7"/>
  <c r="S268" i="7"/>
  <c r="R268" i="7"/>
  <c r="Q268" i="7"/>
  <c r="P268" i="7"/>
  <c r="O268" i="7"/>
  <c r="N268" i="7"/>
  <c r="M268" i="7"/>
  <c r="L268" i="7"/>
  <c r="K268" i="7"/>
  <c r="J268" i="7"/>
  <c r="I268" i="7"/>
  <c r="H268" i="7"/>
  <c r="G268" i="7"/>
  <c r="E268" i="7"/>
  <c r="D268" i="7"/>
  <c r="S267" i="7"/>
  <c r="R267" i="7"/>
  <c r="Q267" i="7"/>
  <c r="P267" i="7"/>
  <c r="O267" i="7"/>
  <c r="N267" i="7"/>
  <c r="M267" i="7"/>
  <c r="L267" i="7"/>
  <c r="K267" i="7"/>
  <c r="J267" i="7"/>
  <c r="I267" i="7"/>
  <c r="H267" i="7"/>
  <c r="G267" i="7"/>
  <c r="E267" i="7"/>
  <c r="D267" i="7"/>
  <c r="S266" i="7"/>
  <c r="R266" i="7"/>
  <c r="Q266" i="7"/>
  <c r="P266" i="7"/>
  <c r="O266" i="7"/>
  <c r="N266" i="7"/>
  <c r="M266" i="7"/>
  <c r="L266" i="7"/>
  <c r="K266" i="7"/>
  <c r="J266" i="7"/>
  <c r="I266" i="7"/>
  <c r="H266" i="7"/>
  <c r="G266" i="7"/>
  <c r="E266" i="7"/>
  <c r="D266" i="7"/>
  <c r="S265" i="7"/>
  <c r="R265" i="7"/>
  <c r="Q265" i="7"/>
  <c r="P265" i="7"/>
  <c r="O265" i="7"/>
  <c r="N265" i="7"/>
  <c r="M265" i="7"/>
  <c r="L265" i="7"/>
  <c r="K265" i="7"/>
  <c r="J265" i="7"/>
  <c r="I265" i="7"/>
  <c r="H265" i="7"/>
  <c r="G265" i="7"/>
  <c r="E265" i="7"/>
  <c r="D265" i="7"/>
  <c r="S264" i="7"/>
  <c r="R264" i="7"/>
  <c r="Q264" i="7"/>
  <c r="P264" i="7"/>
  <c r="O264" i="7"/>
  <c r="N264" i="7"/>
  <c r="M264" i="7"/>
  <c r="L264" i="7"/>
  <c r="K264" i="7"/>
  <c r="J264" i="7"/>
  <c r="I264" i="7"/>
  <c r="H264" i="7"/>
  <c r="G264" i="7"/>
  <c r="E264" i="7"/>
  <c r="D264" i="7"/>
  <c r="S263" i="7"/>
  <c r="R263" i="7"/>
  <c r="Q263" i="7"/>
  <c r="P263" i="7"/>
  <c r="O263" i="7"/>
  <c r="N263" i="7"/>
  <c r="M263" i="7"/>
  <c r="L263" i="7"/>
  <c r="K263" i="7"/>
  <c r="J263" i="7"/>
  <c r="I263" i="7"/>
  <c r="H263" i="7"/>
  <c r="G263" i="7"/>
  <c r="E263" i="7"/>
  <c r="D263" i="7"/>
  <c r="S262" i="7"/>
  <c r="R262" i="7"/>
  <c r="Q262" i="7"/>
  <c r="P262" i="7"/>
  <c r="O262" i="7"/>
  <c r="N262" i="7"/>
  <c r="M262" i="7"/>
  <c r="L262" i="7"/>
  <c r="K262" i="7"/>
  <c r="J262" i="7"/>
  <c r="I262" i="7"/>
  <c r="H262" i="7"/>
  <c r="G262" i="7"/>
  <c r="E262" i="7"/>
  <c r="D262" i="7"/>
  <c r="S261" i="7"/>
  <c r="R261" i="7"/>
  <c r="Q261" i="7"/>
  <c r="P261" i="7"/>
  <c r="O261" i="7"/>
  <c r="N261" i="7"/>
  <c r="M261" i="7"/>
  <c r="L261" i="7"/>
  <c r="K261" i="7"/>
  <c r="J261" i="7"/>
  <c r="I261" i="7"/>
  <c r="H261" i="7"/>
  <c r="G261" i="7"/>
  <c r="E261" i="7"/>
  <c r="D261" i="7"/>
  <c r="S260" i="7"/>
  <c r="R260" i="7"/>
  <c r="Q260" i="7"/>
  <c r="P260" i="7"/>
  <c r="O260" i="7"/>
  <c r="N260" i="7"/>
  <c r="M260" i="7"/>
  <c r="L260" i="7"/>
  <c r="K260" i="7"/>
  <c r="J260" i="7"/>
  <c r="I260" i="7"/>
  <c r="H260" i="7"/>
  <c r="G260" i="7"/>
  <c r="E260" i="7"/>
  <c r="D260" i="7"/>
  <c r="S259" i="7"/>
  <c r="R259" i="7"/>
  <c r="Q259" i="7"/>
  <c r="P259" i="7"/>
  <c r="O259" i="7"/>
  <c r="N259" i="7"/>
  <c r="M259" i="7"/>
  <c r="L259" i="7"/>
  <c r="K259" i="7"/>
  <c r="J259" i="7"/>
  <c r="I259" i="7"/>
  <c r="H259" i="7"/>
  <c r="G259" i="7"/>
  <c r="E259" i="7"/>
  <c r="D259" i="7"/>
  <c r="S258" i="7"/>
  <c r="R258" i="7"/>
  <c r="Q258" i="7"/>
  <c r="P258" i="7"/>
  <c r="O258" i="7"/>
  <c r="N258" i="7"/>
  <c r="M258" i="7"/>
  <c r="L258" i="7"/>
  <c r="K258" i="7"/>
  <c r="J258" i="7"/>
  <c r="I258" i="7"/>
  <c r="H258" i="7"/>
  <c r="G258" i="7"/>
  <c r="E258" i="7"/>
  <c r="D258" i="7"/>
  <c r="S257" i="7"/>
  <c r="R257" i="7"/>
  <c r="Q257" i="7"/>
  <c r="P257" i="7"/>
  <c r="O257" i="7"/>
  <c r="N257" i="7"/>
  <c r="M257" i="7"/>
  <c r="L257" i="7"/>
  <c r="K257" i="7"/>
  <c r="J257" i="7"/>
  <c r="I257" i="7"/>
  <c r="H257" i="7"/>
  <c r="G257" i="7"/>
  <c r="E257" i="7"/>
  <c r="D257" i="7"/>
  <c r="S256" i="7"/>
  <c r="R256" i="7"/>
  <c r="Q256" i="7"/>
  <c r="P256" i="7"/>
  <c r="O256" i="7"/>
  <c r="N256" i="7"/>
  <c r="M256" i="7"/>
  <c r="L256" i="7"/>
  <c r="K256" i="7"/>
  <c r="J256" i="7"/>
  <c r="I256" i="7"/>
  <c r="H256" i="7"/>
  <c r="G256" i="7"/>
  <c r="E256" i="7"/>
  <c r="D256" i="7"/>
  <c r="S255" i="7"/>
  <c r="R255" i="7"/>
  <c r="Q255" i="7"/>
  <c r="P255" i="7"/>
  <c r="O255" i="7"/>
  <c r="N255" i="7"/>
  <c r="M255" i="7"/>
  <c r="L255" i="7"/>
  <c r="K255" i="7"/>
  <c r="J255" i="7"/>
  <c r="I255" i="7"/>
  <c r="H255" i="7"/>
  <c r="G255" i="7"/>
  <c r="E255" i="7"/>
  <c r="D255" i="7"/>
  <c r="S254" i="7"/>
  <c r="R254" i="7"/>
  <c r="Q254" i="7"/>
  <c r="P254" i="7"/>
  <c r="O254" i="7"/>
  <c r="N254" i="7"/>
  <c r="M254" i="7"/>
  <c r="L254" i="7"/>
  <c r="K254" i="7"/>
  <c r="J254" i="7"/>
  <c r="I254" i="7"/>
  <c r="H254" i="7"/>
  <c r="G254" i="7"/>
  <c r="E254" i="7"/>
  <c r="D254" i="7"/>
  <c r="S253" i="7"/>
  <c r="R253" i="7"/>
  <c r="Q253" i="7"/>
  <c r="P253" i="7"/>
  <c r="O253" i="7"/>
  <c r="N253" i="7"/>
  <c r="M253" i="7"/>
  <c r="L253" i="7"/>
  <c r="K253" i="7"/>
  <c r="J253" i="7"/>
  <c r="I253" i="7"/>
  <c r="H253" i="7"/>
  <c r="G253" i="7"/>
  <c r="E253" i="7"/>
  <c r="D253" i="7"/>
  <c r="S252" i="7"/>
  <c r="R252" i="7"/>
  <c r="Q252" i="7"/>
  <c r="P252" i="7"/>
  <c r="O252" i="7"/>
  <c r="N252" i="7"/>
  <c r="M252" i="7"/>
  <c r="L252" i="7"/>
  <c r="K252" i="7"/>
  <c r="J252" i="7"/>
  <c r="I252" i="7"/>
  <c r="H252" i="7"/>
  <c r="G252" i="7"/>
  <c r="E252" i="7"/>
  <c r="D252" i="7"/>
  <c r="S251" i="7"/>
  <c r="R251" i="7"/>
  <c r="Q251" i="7"/>
  <c r="P251" i="7"/>
  <c r="O251" i="7"/>
  <c r="N251" i="7"/>
  <c r="M251" i="7"/>
  <c r="L251" i="7"/>
  <c r="K251" i="7"/>
  <c r="J251" i="7"/>
  <c r="I251" i="7"/>
  <c r="H251" i="7"/>
  <c r="G251" i="7"/>
  <c r="E251" i="7"/>
  <c r="D251" i="7"/>
  <c r="S250" i="7"/>
  <c r="R250" i="7"/>
  <c r="Q250" i="7"/>
  <c r="P250" i="7"/>
  <c r="O250" i="7"/>
  <c r="N250" i="7"/>
  <c r="M250" i="7"/>
  <c r="L250" i="7"/>
  <c r="K250" i="7"/>
  <c r="J250" i="7"/>
  <c r="I250" i="7"/>
  <c r="H250" i="7"/>
  <c r="G250" i="7"/>
  <c r="E250" i="7"/>
  <c r="D250" i="7"/>
  <c r="S249" i="7"/>
  <c r="R249" i="7"/>
  <c r="Q249" i="7"/>
  <c r="P249" i="7"/>
  <c r="O249" i="7"/>
  <c r="N249" i="7"/>
  <c r="M249" i="7"/>
  <c r="L249" i="7"/>
  <c r="K249" i="7"/>
  <c r="J249" i="7"/>
  <c r="I249" i="7"/>
  <c r="H249" i="7"/>
  <c r="G249" i="7"/>
  <c r="E249" i="7"/>
  <c r="D249" i="7"/>
  <c r="S248" i="7"/>
  <c r="R248" i="7"/>
  <c r="Q248" i="7"/>
  <c r="P248" i="7"/>
  <c r="O248" i="7"/>
  <c r="N248" i="7"/>
  <c r="M248" i="7"/>
  <c r="L248" i="7"/>
  <c r="K248" i="7"/>
  <c r="J248" i="7"/>
  <c r="I248" i="7"/>
  <c r="H248" i="7"/>
  <c r="G248" i="7"/>
  <c r="E248" i="7"/>
  <c r="D248" i="7"/>
  <c r="S247" i="7"/>
  <c r="R247" i="7"/>
  <c r="Q247" i="7"/>
  <c r="P247" i="7"/>
  <c r="O247" i="7"/>
  <c r="N247" i="7"/>
  <c r="M247" i="7"/>
  <c r="L247" i="7"/>
  <c r="K247" i="7"/>
  <c r="J247" i="7"/>
  <c r="I247" i="7"/>
  <c r="H247" i="7"/>
  <c r="G247" i="7"/>
  <c r="E247" i="7"/>
  <c r="D247" i="7"/>
  <c r="S246" i="7"/>
  <c r="R246" i="7"/>
  <c r="Q246" i="7"/>
  <c r="P246" i="7"/>
  <c r="O246" i="7"/>
  <c r="N246" i="7"/>
  <c r="M246" i="7"/>
  <c r="L246" i="7"/>
  <c r="K246" i="7"/>
  <c r="J246" i="7"/>
  <c r="I246" i="7"/>
  <c r="H246" i="7"/>
  <c r="G246" i="7"/>
  <c r="E246" i="7"/>
  <c r="D246" i="7"/>
  <c r="S245" i="7"/>
  <c r="R245" i="7"/>
  <c r="Q245" i="7"/>
  <c r="P245" i="7"/>
  <c r="O245" i="7"/>
  <c r="N245" i="7"/>
  <c r="M245" i="7"/>
  <c r="L245" i="7"/>
  <c r="K245" i="7"/>
  <c r="J245" i="7"/>
  <c r="I245" i="7"/>
  <c r="H245" i="7"/>
  <c r="G245" i="7"/>
  <c r="E245" i="7"/>
  <c r="D245" i="7"/>
  <c r="S244" i="7"/>
  <c r="R244" i="7"/>
  <c r="Q244" i="7"/>
  <c r="P244" i="7"/>
  <c r="O244" i="7"/>
  <c r="N244" i="7"/>
  <c r="M244" i="7"/>
  <c r="L244" i="7"/>
  <c r="K244" i="7"/>
  <c r="J244" i="7"/>
  <c r="I244" i="7"/>
  <c r="H244" i="7"/>
  <c r="G244" i="7"/>
  <c r="E244" i="7"/>
  <c r="D244" i="7"/>
  <c r="S243" i="7"/>
  <c r="R243" i="7"/>
  <c r="Q243" i="7"/>
  <c r="P243" i="7"/>
  <c r="O243" i="7"/>
  <c r="N243" i="7"/>
  <c r="M243" i="7"/>
  <c r="L243" i="7"/>
  <c r="K243" i="7"/>
  <c r="J243" i="7"/>
  <c r="I243" i="7"/>
  <c r="H243" i="7"/>
  <c r="G243" i="7"/>
  <c r="E243" i="7"/>
  <c r="D243" i="7"/>
  <c r="S242" i="7"/>
  <c r="R242" i="7"/>
  <c r="Q242" i="7"/>
  <c r="P242" i="7"/>
  <c r="O242" i="7"/>
  <c r="N242" i="7"/>
  <c r="M242" i="7"/>
  <c r="L242" i="7"/>
  <c r="K242" i="7"/>
  <c r="J242" i="7"/>
  <c r="I242" i="7"/>
  <c r="H242" i="7"/>
  <c r="G242" i="7"/>
  <c r="E242" i="7"/>
  <c r="D242" i="7"/>
  <c r="S241" i="7"/>
  <c r="R241" i="7"/>
  <c r="Q241" i="7"/>
  <c r="P241" i="7"/>
  <c r="O241" i="7"/>
  <c r="N241" i="7"/>
  <c r="M241" i="7"/>
  <c r="L241" i="7"/>
  <c r="K241" i="7"/>
  <c r="J241" i="7"/>
  <c r="I241" i="7"/>
  <c r="H241" i="7"/>
  <c r="G241" i="7"/>
  <c r="E241" i="7"/>
  <c r="D241" i="7"/>
  <c r="S240" i="7"/>
  <c r="R240" i="7"/>
  <c r="Q240" i="7"/>
  <c r="P240" i="7"/>
  <c r="O240" i="7"/>
  <c r="N240" i="7"/>
  <c r="M240" i="7"/>
  <c r="L240" i="7"/>
  <c r="K240" i="7"/>
  <c r="J240" i="7"/>
  <c r="I240" i="7"/>
  <c r="H240" i="7"/>
  <c r="G240" i="7"/>
  <c r="E240" i="7"/>
  <c r="D240" i="7"/>
  <c r="S239" i="7"/>
  <c r="R239" i="7"/>
  <c r="Q239" i="7"/>
  <c r="P239" i="7"/>
  <c r="O239" i="7"/>
  <c r="N239" i="7"/>
  <c r="M239" i="7"/>
  <c r="L239" i="7"/>
  <c r="K239" i="7"/>
  <c r="J239" i="7"/>
  <c r="I239" i="7"/>
  <c r="H239" i="7"/>
  <c r="G239" i="7"/>
  <c r="E239" i="7"/>
  <c r="D239" i="7"/>
  <c r="S238" i="7"/>
  <c r="R238" i="7"/>
  <c r="Q238" i="7"/>
  <c r="P238" i="7"/>
  <c r="O238" i="7"/>
  <c r="N238" i="7"/>
  <c r="M238" i="7"/>
  <c r="L238" i="7"/>
  <c r="K238" i="7"/>
  <c r="J238" i="7"/>
  <c r="I238" i="7"/>
  <c r="H238" i="7"/>
  <c r="G238" i="7"/>
  <c r="E238" i="7"/>
  <c r="D238" i="7"/>
  <c r="S237" i="7"/>
  <c r="R237" i="7"/>
  <c r="Q237" i="7"/>
  <c r="P237" i="7"/>
  <c r="O237" i="7"/>
  <c r="N237" i="7"/>
  <c r="M237" i="7"/>
  <c r="L237" i="7"/>
  <c r="K237" i="7"/>
  <c r="J237" i="7"/>
  <c r="I237" i="7"/>
  <c r="H237" i="7"/>
  <c r="G237" i="7"/>
  <c r="E237" i="7"/>
  <c r="D237" i="7"/>
  <c r="S236" i="7"/>
  <c r="R236" i="7"/>
  <c r="Q236" i="7"/>
  <c r="P236" i="7"/>
  <c r="O236" i="7"/>
  <c r="N236" i="7"/>
  <c r="M236" i="7"/>
  <c r="L236" i="7"/>
  <c r="K236" i="7"/>
  <c r="J236" i="7"/>
  <c r="I236" i="7"/>
  <c r="H236" i="7"/>
  <c r="G236" i="7"/>
  <c r="E236" i="7"/>
  <c r="D236" i="7"/>
  <c r="S235" i="7"/>
  <c r="R235" i="7"/>
  <c r="Q235" i="7"/>
  <c r="P235" i="7"/>
  <c r="O235" i="7"/>
  <c r="N235" i="7"/>
  <c r="M235" i="7"/>
  <c r="L235" i="7"/>
  <c r="K235" i="7"/>
  <c r="J235" i="7"/>
  <c r="I235" i="7"/>
  <c r="H235" i="7"/>
  <c r="G235" i="7"/>
  <c r="E235" i="7"/>
  <c r="D235" i="7"/>
  <c r="S234" i="7"/>
  <c r="R234" i="7"/>
  <c r="Q234" i="7"/>
  <c r="P234" i="7"/>
  <c r="O234" i="7"/>
  <c r="N234" i="7"/>
  <c r="M234" i="7"/>
  <c r="L234" i="7"/>
  <c r="K234" i="7"/>
  <c r="J234" i="7"/>
  <c r="I234" i="7"/>
  <c r="H234" i="7"/>
  <c r="G234" i="7"/>
  <c r="E234" i="7"/>
  <c r="D234" i="7"/>
  <c r="S233" i="7"/>
  <c r="R233" i="7"/>
  <c r="Q233" i="7"/>
  <c r="P233" i="7"/>
  <c r="O233" i="7"/>
  <c r="N233" i="7"/>
  <c r="M233" i="7"/>
  <c r="L233" i="7"/>
  <c r="K233" i="7"/>
  <c r="J233" i="7"/>
  <c r="I233" i="7"/>
  <c r="H233" i="7"/>
  <c r="G233" i="7"/>
  <c r="E233" i="7"/>
  <c r="D233" i="7"/>
  <c r="S232" i="7"/>
  <c r="R232" i="7"/>
  <c r="Q232" i="7"/>
  <c r="P232" i="7"/>
  <c r="O232" i="7"/>
  <c r="N232" i="7"/>
  <c r="M232" i="7"/>
  <c r="L232" i="7"/>
  <c r="K232" i="7"/>
  <c r="J232" i="7"/>
  <c r="I232" i="7"/>
  <c r="H232" i="7"/>
  <c r="G232" i="7"/>
  <c r="E232" i="7"/>
  <c r="D232" i="7"/>
  <c r="S231" i="7"/>
  <c r="R231" i="7"/>
  <c r="Q231" i="7"/>
  <c r="P231" i="7"/>
  <c r="O231" i="7"/>
  <c r="N231" i="7"/>
  <c r="M231" i="7"/>
  <c r="L231" i="7"/>
  <c r="K231" i="7"/>
  <c r="J231" i="7"/>
  <c r="I231" i="7"/>
  <c r="H231" i="7"/>
  <c r="G231" i="7"/>
  <c r="E231" i="7"/>
  <c r="D231" i="7"/>
  <c r="S230" i="7"/>
  <c r="R230" i="7"/>
  <c r="Q230" i="7"/>
  <c r="P230" i="7"/>
  <c r="O230" i="7"/>
  <c r="N230" i="7"/>
  <c r="M230" i="7"/>
  <c r="L230" i="7"/>
  <c r="K230" i="7"/>
  <c r="J230" i="7"/>
  <c r="I230" i="7"/>
  <c r="H230" i="7"/>
  <c r="G230" i="7"/>
  <c r="E230" i="7"/>
  <c r="D230" i="7"/>
  <c r="S229" i="7"/>
  <c r="R229" i="7"/>
  <c r="Q229" i="7"/>
  <c r="P229" i="7"/>
  <c r="O229" i="7"/>
  <c r="N229" i="7"/>
  <c r="M229" i="7"/>
  <c r="L229" i="7"/>
  <c r="K229" i="7"/>
  <c r="J229" i="7"/>
  <c r="I229" i="7"/>
  <c r="H229" i="7"/>
  <c r="G229" i="7"/>
  <c r="E229" i="7"/>
  <c r="D229" i="7"/>
  <c r="S228" i="7"/>
  <c r="R228" i="7"/>
  <c r="Q228" i="7"/>
  <c r="P228" i="7"/>
  <c r="O228" i="7"/>
  <c r="N228" i="7"/>
  <c r="M228" i="7"/>
  <c r="L228" i="7"/>
  <c r="K228" i="7"/>
  <c r="J228" i="7"/>
  <c r="I228" i="7"/>
  <c r="H228" i="7"/>
  <c r="G228" i="7"/>
  <c r="E228" i="7"/>
  <c r="D228" i="7"/>
  <c r="S227" i="7"/>
  <c r="R227" i="7"/>
  <c r="Q227" i="7"/>
  <c r="P227" i="7"/>
  <c r="O227" i="7"/>
  <c r="N227" i="7"/>
  <c r="M227" i="7"/>
  <c r="L227" i="7"/>
  <c r="K227" i="7"/>
  <c r="J227" i="7"/>
  <c r="I227" i="7"/>
  <c r="H227" i="7"/>
  <c r="G227" i="7"/>
  <c r="E227" i="7"/>
  <c r="D227" i="7"/>
  <c r="S226" i="7"/>
  <c r="R226" i="7"/>
  <c r="Q226" i="7"/>
  <c r="P226" i="7"/>
  <c r="O226" i="7"/>
  <c r="N226" i="7"/>
  <c r="M226" i="7"/>
  <c r="L226" i="7"/>
  <c r="K226" i="7"/>
  <c r="J226" i="7"/>
  <c r="I226" i="7"/>
  <c r="H226" i="7"/>
  <c r="G226" i="7"/>
  <c r="E226" i="7"/>
  <c r="D226" i="7"/>
  <c r="S225" i="7"/>
  <c r="R225" i="7"/>
  <c r="Q225" i="7"/>
  <c r="P225" i="7"/>
  <c r="O225" i="7"/>
  <c r="N225" i="7"/>
  <c r="M225" i="7"/>
  <c r="L225" i="7"/>
  <c r="K225" i="7"/>
  <c r="J225" i="7"/>
  <c r="I225" i="7"/>
  <c r="H225" i="7"/>
  <c r="G225" i="7"/>
  <c r="E225" i="7"/>
  <c r="D225" i="7"/>
  <c r="S224" i="7"/>
  <c r="R224" i="7"/>
  <c r="Q224" i="7"/>
  <c r="P224" i="7"/>
  <c r="O224" i="7"/>
  <c r="N224" i="7"/>
  <c r="M224" i="7"/>
  <c r="L224" i="7"/>
  <c r="K224" i="7"/>
  <c r="J224" i="7"/>
  <c r="I224" i="7"/>
  <c r="H224" i="7"/>
  <c r="G224" i="7"/>
  <c r="E224" i="7"/>
  <c r="D224" i="7"/>
  <c r="S223" i="7"/>
  <c r="R223" i="7"/>
  <c r="Q223" i="7"/>
  <c r="P223" i="7"/>
  <c r="O223" i="7"/>
  <c r="N223" i="7"/>
  <c r="M223" i="7"/>
  <c r="L223" i="7"/>
  <c r="K223" i="7"/>
  <c r="J223" i="7"/>
  <c r="I223" i="7"/>
  <c r="H223" i="7"/>
  <c r="G223" i="7"/>
  <c r="E223" i="7"/>
  <c r="D223" i="7"/>
  <c r="S222" i="7"/>
  <c r="R222" i="7"/>
  <c r="Q222" i="7"/>
  <c r="P222" i="7"/>
  <c r="O222" i="7"/>
  <c r="N222" i="7"/>
  <c r="M222" i="7"/>
  <c r="L222" i="7"/>
  <c r="K222" i="7"/>
  <c r="J222" i="7"/>
  <c r="I222" i="7"/>
  <c r="H222" i="7"/>
  <c r="G222" i="7"/>
  <c r="E222" i="7"/>
  <c r="D222" i="7"/>
  <c r="S221" i="7"/>
  <c r="R221" i="7"/>
  <c r="Q221" i="7"/>
  <c r="P221" i="7"/>
  <c r="O221" i="7"/>
  <c r="N221" i="7"/>
  <c r="M221" i="7"/>
  <c r="L221" i="7"/>
  <c r="K221" i="7"/>
  <c r="J221" i="7"/>
  <c r="I221" i="7"/>
  <c r="H221" i="7"/>
  <c r="G221" i="7"/>
  <c r="E221" i="7"/>
  <c r="D221" i="7"/>
  <c r="S220" i="7"/>
  <c r="R220" i="7"/>
  <c r="Q220" i="7"/>
  <c r="P220" i="7"/>
  <c r="O220" i="7"/>
  <c r="N220" i="7"/>
  <c r="M220" i="7"/>
  <c r="L220" i="7"/>
  <c r="K220" i="7"/>
  <c r="J220" i="7"/>
  <c r="I220" i="7"/>
  <c r="H220" i="7"/>
  <c r="G220" i="7"/>
  <c r="E220" i="7"/>
  <c r="D220" i="7"/>
  <c r="S219" i="7"/>
  <c r="R219" i="7"/>
  <c r="Q219" i="7"/>
  <c r="P219" i="7"/>
  <c r="O219" i="7"/>
  <c r="N219" i="7"/>
  <c r="M219" i="7"/>
  <c r="L219" i="7"/>
  <c r="K219" i="7"/>
  <c r="J219" i="7"/>
  <c r="I219" i="7"/>
  <c r="H219" i="7"/>
  <c r="G219" i="7"/>
  <c r="E219" i="7"/>
  <c r="D219" i="7"/>
  <c r="S218" i="7"/>
  <c r="R218" i="7"/>
  <c r="Q218" i="7"/>
  <c r="P218" i="7"/>
  <c r="O218" i="7"/>
  <c r="N218" i="7"/>
  <c r="M218" i="7"/>
  <c r="L218" i="7"/>
  <c r="K218" i="7"/>
  <c r="J218" i="7"/>
  <c r="I218" i="7"/>
  <c r="H218" i="7"/>
  <c r="G218" i="7"/>
  <c r="E218" i="7"/>
  <c r="D218" i="7"/>
  <c r="S217" i="7"/>
  <c r="R217" i="7"/>
  <c r="Q217" i="7"/>
  <c r="P217" i="7"/>
  <c r="O217" i="7"/>
  <c r="N217" i="7"/>
  <c r="M217" i="7"/>
  <c r="L217" i="7"/>
  <c r="K217" i="7"/>
  <c r="J217" i="7"/>
  <c r="I217" i="7"/>
  <c r="H217" i="7"/>
  <c r="G217" i="7"/>
  <c r="E217" i="7"/>
  <c r="D217" i="7"/>
  <c r="S216" i="7"/>
  <c r="R216" i="7"/>
  <c r="Q216" i="7"/>
  <c r="P216" i="7"/>
  <c r="O216" i="7"/>
  <c r="N216" i="7"/>
  <c r="M216" i="7"/>
  <c r="L216" i="7"/>
  <c r="K216" i="7"/>
  <c r="J216" i="7"/>
  <c r="I216" i="7"/>
  <c r="H216" i="7"/>
  <c r="G216" i="7"/>
  <c r="E216" i="7"/>
  <c r="D216" i="7"/>
  <c r="S215" i="7"/>
  <c r="R215" i="7"/>
  <c r="Q215" i="7"/>
  <c r="P215" i="7"/>
  <c r="O215" i="7"/>
  <c r="N215" i="7"/>
  <c r="M215" i="7"/>
  <c r="L215" i="7"/>
  <c r="K215" i="7"/>
  <c r="J215" i="7"/>
  <c r="I215" i="7"/>
  <c r="H215" i="7"/>
  <c r="G215" i="7"/>
  <c r="E215" i="7"/>
  <c r="D215" i="7"/>
  <c r="S214" i="7"/>
  <c r="R214" i="7"/>
  <c r="Q214" i="7"/>
  <c r="P214" i="7"/>
  <c r="O214" i="7"/>
  <c r="N214" i="7"/>
  <c r="M214" i="7"/>
  <c r="L214" i="7"/>
  <c r="K214" i="7"/>
  <c r="J214" i="7"/>
  <c r="I214" i="7"/>
  <c r="H214" i="7"/>
  <c r="G214" i="7"/>
  <c r="E214" i="7"/>
  <c r="D214" i="7"/>
  <c r="S213" i="7"/>
  <c r="R213" i="7"/>
  <c r="Q213" i="7"/>
  <c r="P213" i="7"/>
  <c r="O213" i="7"/>
  <c r="N213" i="7"/>
  <c r="M213" i="7"/>
  <c r="L213" i="7"/>
  <c r="K213" i="7"/>
  <c r="J213" i="7"/>
  <c r="I213" i="7"/>
  <c r="H213" i="7"/>
  <c r="G213" i="7"/>
  <c r="E213" i="7"/>
  <c r="D213" i="7"/>
  <c r="S212" i="7"/>
  <c r="R212" i="7"/>
  <c r="Q212" i="7"/>
  <c r="P212" i="7"/>
  <c r="O212" i="7"/>
  <c r="N212" i="7"/>
  <c r="M212" i="7"/>
  <c r="L212" i="7"/>
  <c r="K212" i="7"/>
  <c r="J212" i="7"/>
  <c r="I212" i="7"/>
  <c r="H212" i="7"/>
  <c r="G212" i="7"/>
  <c r="E212" i="7"/>
  <c r="D212" i="7"/>
  <c r="S211" i="7"/>
  <c r="R211" i="7"/>
  <c r="Q211" i="7"/>
  <c r="P211" i="7"/>
  <c r="O211" i="7"/>
  <c r="N211" i="7"/>
  <c r="M211" i="7"/>
  <c r="L211" i="7"/>
  <c r="K211" i="7"/>
  <c r="J211" i="7"/>
  <c r="I211" i="7"/>
  <c r="H211" i="7"/>
  <c r="G211" i="7"/>
  <c r="E211" i="7"/>
  <c r="D211" i="7"/>
  <c r="S210" i="7"/>
  <c r="R210" i="7"/>
  <c r="Q210" i="7"/>
  <c r="P210" i="7"/>
  <c r="O210" i="7"/>
  <c r="N210" i="7"/>
  <c r="M210" i="7"/>
  <c r="L210" i="7"/>
  <c r="K210" i="7"/>
  <c r="J210" i="7"/>
  <c r="I210" i="7"/>
  <c r="H210" i="7"/>
  <c r="G210" i="7"/>
  <c r="E210" i="7"/>
  <c r="D210" i="7"/>
  <c r="S209" i="7"/>
  <c r="R209" i="7"/>
  <c r="Q209" i="7"/>
  <c r="P209" i="7"/>
  <c r="O209" i="7"/>
  <c r="N209" i="7"/>
  <c r="M209" i="7"/>
  <c r="L209" i="7"/>
  <c r="K209" i="7"/>
  <c r="J209" i="7"/>
  <c r="I209" i="7"/>
  <c r="H209" i="7"/>
  <c r="G209" i="7"/>
  <c r="E209" i="7"/>
  <c r="D209" i="7"/>
  <c r="S208" i="7"/>
  <c r="R208" i="7"/>
  <c r="Q208" i="7"/>
  <c r="P208" i="7"/>
  <c r="O208" i="7"/>
  <c r="N208" i="7"/>
  <c r="M208" i="7"/>
  <c r="L208" i="7"/>
  <c r="K208" i="7"/>
  <c r="J208" i="7"/>
  <c r="I208" i="7"/>
  <c r="H208" i="7"/>
  <c r="G208" i="7"/>
  <c r="E208" i="7"/>
  <c r="D208" i="7"/>
  <c r="S207" i="7"/>
  <c r="R207" i="7"/>
  <c r="Q207" i="7"/>
  <c r="P207" i="7"/>
  <c r="O207" i="7"/>
  <c r="N207" i="7"/>
  <c r="M207" i="7"/>
  <c r="L207" i="7"/>
  <c r="K207" i="7"/>
  <c r="J207" i="7"/>
  <c r="I207" i="7"/>
  <c r="H207" i="7"/>
  <c r="G207" i="7"/>
  <c r="E207" i="7"/>
  <c r="D207" i="7"/>
  <c r="S206" i="7"/>
  <c r="R206" i="7"/>
  <c r="Q206" i="7"/>
  <c r="P206" i="7"/>
  <c r="O206" i="7"/>
  <c r="N206" i="7"/>
  <c r="M206" i="7"/>
  <c r="L206" i="7"/>
  <c r="K206" i="7"/>
  <c r="J206" i="7"/>
  <c r="I206" i="7"/>
  <c r="H206" i="7"/>
  <c r="G206" i="7"/>
  <c r="E206" i="7"/>
  <c r="D206" i="7"/>
  <c r="S205" i="7"/>
  <c r="R205" i="7"/>
  <c r="Q205" i="7"/>
  <c r="P205" i="7"/>
  <c r="O205" i="7"/>
  <c r="N205" i="7"/>
  <c r="M205" i="7"/>
  <c r="L205" i="7"/>
  <c r="K205" i="7"/>
  <c r="J205" i="7"/>
  <c r="I205" i="7"/>
  <c r="H205" i="7"/>
  <c r="G205" i="7"/>
  <c r="E205" i="7"/>
  <c r="D205" i="7"/>
  <c r="S204" i="7"/>
  <c r="R204" i="7"/>
  <c r="Q204" i="7"/>
  <c r="P204" i="7"/>
  <c r="O204" i="7"/>
  <c r="N204" i="7"/>
  <c r="M204" i="7"/>
  <c r="L204" i="7"/>
  <c r="K204" i="7"/>
  <c r="J204" i="7"/>
  <c r="I204" i="7"/>
  <c r="H204" i="7"/>
  <c r="G204" i="7"/>
  <c r="E204" i="7"/>
  <c r="D204" i="7"/>
  <c r="S203" i="7"/>
  <c r="R203" i="7"/>
  <c r="Q203" i="7"/>
  <c r="P203" i="7"/>
  <c r="O203" i="7"/>
  <c r="N203" i="7"/>
  <c r="M203" i="7"/>
  <c r="L203" i="7"/>
  <c r="K203" i="7"/>
  <c r="J203" i="7"/>
  <c r="I203" i="7"/>
  <c r="H203" i="7"/>
  <c r="G203" i="7"/>
  <c r="E203" i="7"/>
  <c r="D203" i="7"/>
  <c r="S202" i="7"/>
  <c r="R202" i="7"/>
  <c r="Q202" i="7"/>
  <c r="P202" i="7"/>
  <c r="O202" i="7"/>
  <c r="N202" i="7"/>
  <c r="M202" i="7"/>
  <c r="L202" i="7"/>
  <c r="K202" i="7"/>
  <c r="J202" i="7"/>
  <c r="I202" i="7"/>
  <c r="H202" i="7"/>
  <c r="G202" i="7"/>
  <c r="E202" i="7"/>
  <c r="D202" i="7"/>
  <c r="S201" i="7"/>
  <c r="R201" i="7"/>
  <c r="Q201" i="7"/>
  <c r="P201" i="7"/>
  <c r="O201" i="7"/>
  <c r="N201" i="7"/>
  <c r="M201" i="7"/>
  <c r="L201" i="7"/>
  <c r="K201" i="7"/>
  <c r="J201" i="7"/>
  <c r="I201" i="7"/>
  <c r="H201" i="7"/>
  <c r="G201" i="7"/>
  <c r="E201" i="7"/>
  <c r="D201" i="7"/>
  <c r="S200" i="7"/>
  <c r="R200" i="7"/>
  <c r="Q200" i="7"/>
  <c r="P200" i="7"/>
  <c r="O200" i="7"/>
  <c r="N200" i="7"/>
  <c r="M200" i="7"/>
  <c r="L200" i="7"/>
  <c r="K200" i="7"/>
  <c r="J200" i="7"/>
  <c r="I200" i="7"/>
  <c r="H200" i="7"/>
  <c r="G200" i="7"/>
  <c r="E200" i="7"/>
  <c r="D200" i="7"/>
  <c r="S199" i="7"/>
  <c r="R199" i="7"/>
  <c r="Q199" i="7"/>
  <c r="P199" i="7"/>
  <c r="O199" i="7"/>
  <c r="N199" i="7"/>
  <c r="M199" i="7"/>
  <c r="L199" i="7"/>
  <c r="K199" i="7"/>
  <c r="J199" i="7"/>
  <c r="I199" i="7"/>
  <c r="H199" i="7"/>
  <c r="G199" i="7"/>
  <c r="E199" i="7"/>
  <c r="D199" i="7"/>
  <c r="S198" i="7"/>
  <c r="R198" i="7"/>
  <c r="Q198" i="7"/>
  <c r="P198" i="7"/>
  <c r="O198" i="7"/>
  <c r="N198" i="7"/>
  <c r="M198" i="7"/>
  <c r="L198" i="7"/>
  <c r="K198" i="7"/>
  <c r="J198" i="7"/>
  <c r="I198" i="7"/>
  <c r="H198" i="7"/>
  <c r="G198" i="7"/>
  <c r="E198" i="7"/>
  <c r="D198" i="7"/>
  <c r="S197" i="7"/>
  <c r="R197" i="7"/>
  <c r="Q197" i="7"/>
  <c r="P197" i="7"/>
  <c r="O197" i="7"/>
  <c r="N197" i="7"/>
  <c r="M197" i="7"/>
  <c r="L197" i="7"/>
  <c r="K197" i="7"/>
  <c r="J197" i="7"/>
  <c r="I197" i="7"/>
  <c r="H197" i="7"/>
  <c r="G197" i="7"/>
  <c r="E197" i="7"/>
  <c r="D197" i="7"/>
  <c r="S196" i="7"/>
  <c r="R196" i="7"/>
  <c r="Q196" i="7"/>
  <c r="P196" i="7"/>
  <c r="O196" i="7"/>
  <c r="N196" i="7"/>
  <c r="M196" i="7"/>
  <c r="L196" i="7"/>
  <c r="K196" i="7"/>
  <c r="J196" i="7"/>
  <c r="I196" i="7"/>
  <c r="H196" i="7"/>
  <c r="G196" i="7"/>
  <c r="E196" i="7"/>
  <c r="D196" i="7"/>
  <c r="S195" i="7"/>
  <c r="R195" i="7"/>
  <c r="Q195" i="7"/>
  <c r="P195" i="7"/>
  <c r="O195" i="7"/>
  <c r="N195" i="7"/>
  <c r="M195" i="7"/>
  <c r="L195" i="7"/>
  <c r="K195" i="7"/>
  <c r="J195" i="7"/>
  <c r="I195" i="7"/>
  <c r="H195" i="7"/>
  <c r="G195" i="7"/>
  <c r="E195" i="7"/>
  <c r="D195" i="7"/>
  <c r="S194" i="7"/>
  <c r="R194" i="7"/>
  <c r="Q194" i="7"/>
  <c r="P194" i="7"/>
  <c r="O194" i="7"/>
  <c r="N194" i="7"/>
  <c r="M194" i="7"/>
  <c r="L194" i="7"/>
  <c r="K194" i="7"/>
  <c r="J194" i="7"/>
  <c r="I194" i="7"/>
  <c r="H194" i="7"/>
  <c r="G194" i="7"/>
  <c r="E194" i="7"/>
  <c r="D194" i="7"/>
  <c r="S193" i="7"/>
  <c r="R193" i="7"/>
  <c r="Q193" i="7"/>
  <c r="P193" i="7"/>
  <c r="O193" i="7"/>
  <c r="N193" i="7"/>
  <c r="M193" i="7"/>
  <c r="L193" i="7"/>
  <c r="K193" i="7"/>
  <c r="J193" i="7"/>
  <c r="I193" i="7"/>
  <c r="H193" i="7"/>
  <c r="G193" i="7"/>
  <c r="E193" i="7"/>
  <c r="D193" i="7"/>
  <c r="S192" i="7"/>
  <c r="R192" i="7"/>
  <c r="Q192" i="7"/>
  <c r="P192" i="7"/>
  <c r="O192" i="7"/>
  <c r="N192" i="7"/>
  <c r="M192" i="7"/>
  <c r="L192" i="7"/>
  <c r="K192" i="7"/>
  <c r="J192" i="7"/>
  <c r="I192" i="7"/>
  <c r="H192" i="7"/>
  <c r="G192" i="7"/>
  <c r="E192" i="7"/>
  <c r="D192" i="7"/>
  <c r="S191" i="7"/>
  <c r="R191" i="7"/>
  <c r="Q191" i="7"/>
  <c r="P191" i="7"/>
  <c r="O191" i="7"/>
  <c r="N191" i="7"/>
  <c r="M191" i="7"/>
  <c r="L191" i="7"/>
  <c r="K191" i="7"/>
  <c r="J191" i="7"/>
  <c r="I191" i="7"/>
  <c r="H191" i="7"/>
  <c r="G191" i="7"/>
  <c r="E191" i="7"/>
  <c r="D191" i="7"/>
  <c r="S190" i="7"/>
  <c r="R190" i="7"/>
  <c r="Q190" i="7"/>
  <c r="P190" i="7"/>
  <c r="O190" i="7"/>
  <c r="N190" i="7"/>
  <c r="M190" i="7"/>
  <c r="L190" i="7"/>
  <c r="K190" i="7"/>
  <c r="J190" i="7"/>
  <c r="I190" i="7"/>
  <c r="H190" i="7"/>
  <c r="G190" i="7"/>
  <c r="E190" i="7"/>
  <c r="D190" i="7"/>
  <c r="S189" i="7"/>
  <c r="R189" i="7"/>
  <c r="Q189" i="7"/>
  <c r="P189" i="7"/>
  <c r="O189" i="7"/>
  <c r="N189" i="7"/>
  <c r="M189" i="7"/>
  <c r="L189" i="7"/>
  <c r="K189" i="7"/>
  <c r="J189" i="7"/>
  <c r="I189" i="7"/>
  <c r="H189" i="7"/>
  <c r="G189" i="7"/>
  <c r="E189" i="7"/>
  <c r="D189" i="7"/>
  <c r="S188" i="7"/>
  <c r="R188" i="7"/>
  <c r="Q188" i="7"/>
  <c r="P188" i="7"/>
  <c r="O188" i="7"/>
  <c r="N188" i="7"/>
  <c r="M188" i="7"/>
  <c r="L188" i="7"/>
  <c r="K188" i="7"/>
  <c r="J188" i="7"/>
  <c r="I188" i="7"/>
  <c r="H188" i="7"/>
  <c r="G188" i="7"/>
  <c r="E188" i="7"/>
  <c r="D188" i="7"/>
  <c r="S187" i="7"/>
  <c r="R187" i="7"/>
  <c r="Q187" i="7"/>
  <c r="P187" i="7"/>
  <c r="O187" i="7"/>
  <c r="N187" i="7"/>
  <c r="M187" i="7"/>
  <c r="L187" i="7"/>
  <c r="K187" i="7"/>
  <c r="J187" i="7"/>
  <c r="I187" i="7"/>
  <c r="H187" i="7"/>
  <c r="G187" i="7"/>
  <c r="E187" i="7"/>
  <c r="D187" i="7"/>
  <c r="S186" i="7"/>
  <c r="R186" i="7"/>
  <c r="Q186" i="7"/>
  <c r="P186" i="7"/>
  <c r="O186" i="7"/>
  <c r="N186" i="7"/>
  <c r="M186" i="7"/>
  <c r="L186" i="7"/>
  <c r="K186" i="7"/>
  <c r="J186" i="7"/>
  <c r="I186" i="7"/>
  <c r="H186" i="7"/>
  <c r="G186" i="7"/>
  <c r="E186" i="7"/>
  <c r="D186" i="7"/>
  <c r="S185" i="7"/>
  <c r="R185" i="7"/>
  <c r="Q185" i="7"/>
  <c r="P185" i="7"/>
  <c r="O185" i="7"/>
  <c r="N185" i="7"/>
  <c r="M185" i="7"/>
  <c r="L185" i="7"/>
  <c r="K185" i="7"/>
  <c r="J185" i="7"/>
  <c r="I185" i="7"/>
  <c r="H185" i="7"/>
  <c r="G185" i="7"/>
  <c r="E185" i="7"/>
  <c r="D185" i="7"/>
  <c r="S184" i="7"/>
  <c r="R184" i="7"/>
  <c r="Q184" i="7"/>
  <c r="P184" i="7"/>
  <c r="O184" i="7"/>
  <c r="N184" i="7"/>
  <c r="M184" i="7"/>
  <c r="L184" i="7"/>
  <c r="K184" i="7"/>
  <c r="J184" i="7"/>
  <c r="I184" i="7"/>
  <c r="H184" i="7"/>
  <c r="G184" i="7"/>
  <c r="E184" i="7"/>
  <c r="D184" i="7"/>
  <c r="S183" i="7"/>
  <c r="R183" i="7"/>
  <c r="Q183" i="7"/>
  <c r="P183" i="7"/>
  <c r="O183" i="7"/>
  <c r="N183" i="7"/>
  <c r="M183" i="7"/>
  <c r="L183" i="7"/>
  <c r="K183" i="7"/>
  <c r="J183" i="7"/>
  <c r="I183" i="7"/>
  <c r="H183" i="7"/>
  <c r="G183" i="7"/>
  <c r="E183" i="7"/>
  <c r="D183" i="7"/>
  <c r="S182" i="7"/>
  <c r="R182" i="7"/>
  <c r="Q182" i="7"/>
  <c r="P182" i="7"/>
  <c r="O182" i="7"/>
  <c r="N182" i="7"/>
  <c r="M182" i="7"/>
  <c r="L182" i="7"/>
  <c r="K182" i="7"/>
  <c r="J182" i="7"/>
  <c r="I182" i="7"/>
  <c r="H182" i="7"/>
  <c r="G182" i="7"/>
  <c r="E182" i="7"/>
  <c r="D182" i="7"/>
  <c r="S181" i="7"/>
  <c r="R181" i="7"/>
  <c r="Q181" i="7"/>
  <c r="P181" i="7"/>
  <c r="O181" i="7"/>
  <c r="N181" i="7"/>
  <c r="M181" i="7"/>
  <c r="L181" i="7"/>
  <c r="K181" i="7"/>
  <c r="J181" i="7"/>
  <c r="I181" i="7"/>
  <c r="H181" i="7"/>
  <c r="G181" i="7"/>
  <c r="E181" i="7"/>
  <c r="D181" i="7"/>
  <c r="S180" i="7"/>
  <c r="R180" i="7"/>
  <c r="Q180" i="7"/>
  <c r="P180" i="7"/>
  <c r="O180" i="7"/>
  <c r="N180" i="7"/>
  <c r="M180" i="7"/>
  <c r="L180" i="7"/>
  <c r="K180" i="7"/>
  <c r="J180" i="7"/>
  <c r="I180" i="7"/>
  <c r="H180" i="7"/>
  <c r="G180" i="7"/>
  <c r="E180" i="7"/>
  <c r="D180" i="7"/>
  <c r="S179" i="7"/>
  <c r="R179" i="7"/>
  <c r="Q179" i="7"/>
  <c r="P179" i="7"/>
  <c r="O179" i="7"/>
  <c r="N179" i="7"/>
  <c r="M179" i="7"/>
  <c r="L179" i="7"/>
  <c r="K179" i="7"/>
  <c r="J179" i="7"/>
  <c r="I179" i="7"/>
  <c r="H179" i="7"/>
  <c r="G179" i="7"/>
  <c r="E179" i="7"/>
  <c r="D179" i="7"/>
  <c r="S178" i="7"/>
  <c r="R178" i="7"/>
  <c r="Q178" i="7"/>
  <c r="P178" i="7"/>
  <c r="O178" i="7"/>
  <c r="N178" i="7"/>
  <c r="M178" i="7"/>
  <c r="L178" i="7"/>
  <c r="K178" i="7"/>
  <c r="J178" i="7"/>
  <c r="I178" i="7"/>
  <c r="H178" i="7"/>
  <c r="G178" i="7"/>
  <c r="E178" i="7"/>
  <c r="D178" i="7"/>
  <c r="S177" i="7"/>
  <c r="R177" i="7"/>
  <c r="Q177" i="7"/>
  <c r="P177" i="7"/>
  <c r="O177" i="7"/>
  <c r="N177" i="7"/>
  <c r="M177" i="7"/>
  <c r="L177" i="7"/>
  <c r="K177" i="7"/>
  <c r="J177" i="7"/>
  <c r="I177" i="7"/>
  <c r="H177" i="7"/>
  <c r="G177" i="7"/>
  <c r="E177" i="7"/>
  <c r="D177" i="7"/>
  <c r="S176" i="7"/>
  <c r="R176" i="7"/>
  <c r="Q176" i="7"/>
  <c r="P176" i="7"/>
  <c r="O176" i="7"/>
  <c r="N176" i="7"/>
  <c r="M176" i="7"/>
  <c r="L176" i="7"/>
  <c r="K176" i="7"/>
  <c r="J176" i="7"/>
  <c r="I176" i="7"/>
  <c r="H176" i="7"/>
  <c r="G176" i="7"/>
  <c r="E176" i="7"/>
  <c r="D176" i="7"/>
  <c r="S175" i="7"/>
  <c r="R175" i="7"/>
  <c r="Q175" i="7"/>
  <c r="P175" i="7"/>
  <c r="O175" i="7"/>
  <c r="N175" i="7"/>
  <c r="M175" i="7"/>
  <c r="L175" i="7"/>
  <c r="K175" i="7"/>
  <c r="J175" i="7"/>
  <c r="I175" i="7"/>
  <c r="H175" i="7"/>
  <c r="G175" i="7"/>
  <c r="E175" i="7"/>
  <c r="D175" i="7"/>
  <c r="S174" i="7"/>
  <c r="R174" i="7"/>
  <c r="Q174" i="7"/>
  <c r="P174" i="7"/>
  <c r="O174" i="7"/>
  <c r="N174" i="7"/>
  <c r="M174" i="7"/>
  <c r="L174" i="7"/>
  <c r="K174" i="7"/>
  <c r="J174" i="7"/>
  <c r="I174" i="7"/>
  <c r="H174" i="7"/>
  <c r="G174" i="7"/>
  <c r="E174" i="7"/>
  <c r="D174" i="7"/>
  <c r="S173" i="7"/>
  <c r="R173" i="7"/>
  <c r="Q173" i="7"/>
  <c r="P173" i="7"/>
  <c r="O173" i="7"/>
  <c r="N173" i="7"/>
  <c r="M173" i="7"/>
  <c r="L173" i="7"/>
  <c r="K173" i="7"/>
  <c r="J173" i="7"/>
  <c r="I173" i="7"/>
  <c r="H173" i="7"/>
  <c r="G173" i="7"/>
  <c r="E173" i="7"/>
  <c r="D173" i="7"/>
  <c r="S172" i="7"/>
  <c r="R172" i="7"/>
  <c r="Q172" i="7"/>
  <c r="P172" i="7"/>
  <c r="O172" i="7"/>
  <c r="N172" i="7"/>
  <c r="M172" i="7"/>
  <c r="L172" i="7"/>
  <c r="K172" i="7"/>
  <c r="J172" i="7"/>
  <c r="I172" i="7"/>
  <c r="H172" i="7"/>
  <c r="G172" i="7"/>
  <c r="E172" i="7"/>
  <c r="D172" i="7"/>
  <c r="S171" i="7"/>
  <c r="R171" i="7"/>
  <c r="Q171" i="7"/>
  <c r="P171" i="7"/>
  <c r="O171" i="7"/>
  <c r="N171" i="7"/>
  <c r="M171" i="7"/>
  <c r="L171" i="7"/>
  <c r="K171" i="7"/>
  <c r="J171" i="7"/>
  <c r="I171" i="7"/>
  <c r="H171" i="7"/>
  <c r="G171" i="7"/>
  <c r="E171" i="7"/>
  <c r="D171" i="7"/>
  <c r="S170" i="7"/>
  <c r="R170" i="7"/>
  <c r="Q170" i="7"/>
  <c r="P170" i="7"/>
  <c r="O170" i="7"/>
  <c r="N170" i="7"/>
  <c r="M170" i="7"/>
  <c r="L170" i="7"/>
  <c r="K170" i="7"/>
  <c r="J170" i="7"/>
  <c r="I170" i="7"/>
  <c r="H170" i="7"/>
  <c r="G170" i="7"/>
  <c r="E170" i="7"/>
  <c r="D170" i="7"/>
  <c r="S169" i="7"/>
  <c r="R169" i="7"/>
  <c r="Q169" i="7"/>
  <c r="P169" i="7"/>
  <c r="O169" i="7"/>
  <c r="N169" i="7"/>
  <c r="M169" i="7"/>
  <c r="L169" i="7"/>
  <c r="K169" i="7"/>
  <c r="J169" i="7"/>
  <c r="I169" i="7"/>
  <c r="H169" i="7"/>
  <c r="G169" i="7"/>
  <c r="E169" i="7"/>
  <c r="D169" i="7"/>
  <c r="S168" i="7"/>
  <c r="R168" i="7"/>
  <c r="Q168" i="7"/>
  <c r="P168" i="7"/>
  <c r="O168" i="7"/>
  <c r="N168" i="7"/>
  <c r="M168" i="7"/>
  <c r="L168" i="7"/>
  <c r="K168" i="7"/>
  <c r="J168" i="7"/>
  <c r="I168" i="7"/>
  <c r="H168" i="7"/>
  <c r="G168" i="7"/>
  <c r="E168" i="7"/>
  <c r="D168" i="7"/>
  <c r="S167" i="7"/>
  <c r="R167" i="7"/>
  <c r="Q167" i="7"/>
  <c r="P167" i="7"/>
  <c r="O167" i="7"/>
  <c r="N167" i="7"/>
  <c r="M167" i="7"/>
  <c r="L167" i="7"/>
  <c r="K167" i="7"/>
  <c r="J167" i="7"/>
  <c r="I167" i="7"/>
  <c r="H167" i="7"/>
  <c r="G167" i="7"/>
  <c r="E167" i="7"/>
  <c r="D167" i="7"/>
  <c r="S166" i="7"/>
  <c r="R166" i="7"/>
  <c r="Q166" i="7"/>
  <c r="P166" i="7"/>
  <c r="O166" i="7"/>
  <c r="N166" i="7"/>
  <c r="M166" i="7"/>
  <c r="L166" i="7"/>
  <c r="K166" i="7"/>
  <c r="J166" i="7"/>
  <c r="I166" i="7"/>
  <c r="H166" i="7"/>
  <c r="G166" i="7"/>
  <c r="E166" i="7"/>
  <c r="D166" i="7"/>
  <c r="S165" i="7"/>
  <c r="R165" i="7"/>
  <c r="Q165" i="7"/>
  <c r="P165" i="7"/>
  <c r="O165" i="7"/>
  <c r="N165" i="7"/>
  <c r="M165" i="7"/>
  <c r="L165" i="7"/>
  <c r="K165" i="7"/>
  <c r="J165" i="7"/>
  <c r="I165" i="7"/>
  <c r="H165" i="7"/>
  <c r="G165" i="7"/>
  <c r="E165" i="7"/>
  <c r="D165" i="7"/>
  <c r="S164" i="7"/>
  <c r="R164" i="7"/>
  <c r="Q164" i="7"/>
  <c r="P164" i="7"/>
  <c r="O164" i="7"/>
  <c r="N164" i="7"/>
  <c r="M164" i="7"/>
  <c r="L164" i="7"/>
  <c r="K164" i="7"/>
  <c r="J164" i="7"/>
  <c r="I164" i="7"/>
  <c r="H164" i="7"/>
  <c r="G164" i="7"/>
  <c r="E164" i="7"/>
  <c r="D164" i="7"/>
  <c r="S163" i="7"/>
  <c r="R163" i="7"/>
  <c r="Q163" i="7"/>
  <c r="P163" i="7"/>
  <c r="O163" i="7"/>
  <c r="N163" i="7"/>
  <c r="M163" i="7"/>
  <c r="L163" i="7"/>
  <c r="K163" i="7"/>
  <c r="J163" i="7"/>
  <c r="I163" i="7"/>
  <c r="H163" i="7"/>
  <c r="G163" i="7"/>
  <c r="E163" i="7"/>
  <c r="D163" i="7"/>
  <c r="S162" i="7"/>
  <c r="R162" i="7"/>
  <c r="Q162" i="7"/>
  <c r="P162" i="7"/>
  <c r="O162" i="7"/>
  <c r="N162" i="7"/>
  <c r="M162" i="7"/>
  <c r="L162" i="7"/>
  <c r="K162" i="7"/>
  <c r="J162" i="7"/>
  <c r="I162" i="7"/>
  <c r="H162" i="7"/>
  <c r="G162" i="7"/>
  <c r="E162" i="7"/>
  <c r="D162" i="7"/>
  <c r="S161" i="7"/>
  <c r="R161" i="7"/>
  <c r="Q161" i="7"/>
  <c r="P161" i="7"/>
  <c r="O161" i="7"/>
  <c r="N161" i="7"/>
  <c r="M161" i="7"/>
  <c r="L161" i="7"/>
  <c r="K161" i="7"/>
  <c r="J161" i="7"/>
  <c r="I161" i="7"/>
  <c r="H161" i="7"/>
  <c r="G161" i="7"/>
  <c r="E161" i="7"/>
  <c r="D161" i="7"/>
  <c r="S160" i="7"/>
  <c r="R160" i="7"/>
  <c r="Q160" i="7"/>
  <c r="P160" i="7"/>
  <c r="O160" i="7"/>
  <c r="N160" i="7"/>
  <c r="M160" i="7"/>
  <c r="L160" i="7"/>
  <c r="K160" i="7"/>
  <c r="J160" i="7"/>
  <c r="I160" i="7"/>
  <c r="H160" i="7"/>
  <c r="G160" i="7"/>
  <c r="E160" i="7"/>
  <c r="D160" i="7"/>
  <c r="S159" i="7"/>
  <c r="R159" i="7"/>
  <c r="Q159" i="7"/>
  <c r="P159" i="7"/>
  <c r="O159" i="7"/>
  <c r="N159" i="7"/>
  <c r="M159" i="7"/>
  <c r="L159" i="7"/>
  <c r="K159" i="7"/>
  <c r="J159" i="7"/>
  <c r="I159" i="7"/>
  <c r="H159" i="7"/>
  <c r="G159" i="7"/>
  <c r="E159" i="7"/>
  <c r="D159" i="7"/>
  <c r="S158" i="7"/>
  <c r="R158" i="7"/>
  <c r="Q158" i="7"/>
  <c r="P158" i="7"/>
  <c r="O158" i="7"/>
  <c r="N158" i="7"/>
  <c r="M158" i="7"/>
  <c r="L158" i="7"/>
  <c r="K158" i="7"/>
  <c r="J158" i="7"/>
  <c r="I158" i="7"/>
  <c r="H158" i="7"/>
  <c r="G158" i="7"/>
  <c r="E158" i="7"/>
  <c r="D158" i="7"/>
  <c r="S157" i="7"/>
  <c r="R157" i="7"/>
  <c r="Q157" i="7"/>
  <c r="P157" i="7"/>
  <c r="O157" i="7"/>
  <c r="N157" i="7"/>
  <c r="M157" i="7"/>
  <c r="L157" i="7"/>
  <c r="K157" i="7"/>
  <c r="J157" i="7"/>
  <c r="I157" i="7"/>
  <c r="H157" i="7"/>
  <c r="G157" i="7"/>
  <c r="E157" i="7"/>
  <c r="D157" i="7"/>
  <c r="S156" i="7"/>
  <c r="R156" i="7"/>
  <c r="Q156" i="7"/>
  <c r="P156" i="7"/>
  <c r="O156" i="7"/>
  <c r="N156" i="7"/>
  <c r="M156" i="7"/>
  <c r="L156" i="7"/>
  <c r="K156" i="7"/>
  <c r="J156" i="7"/>
  <c r="I156" i="7"/>
  <c r="H156" i="7"/>
  <c r="G156" i="7"/>
  <c r="E156" i="7"/>
  <c r="D156" i="7"/>
  <c r="S155" i="7"/>
  <c r="R155" i="7"/>
  <c r="Q155" i="7"/>
  <c r="P155" i="7"/>
  <c r="O155" i="7"/>
  <c r="N155" i="7"/>
  <c r="M155" i="7"/>
  <c r="L155" i="7"/>
  <c r="K155" i="7"/>
  <c r="J155" i="7"/>
  <c r="I155" i="7"/>
  <c r="H155" i="7"/>
  <c r="G155" i="7"/>
  <c r="E155" i="7"/>
  <c r="D155" i="7"/>
  <c r="S154" i="7"/>
  <c r="R154" i="7"/>
  <c r="Q154" i="7"/>
  <c r="P154" i="7"/>
  <c r="O154" i="7"/>
  <c r="N154" i="7"/>
  <c r="M154" i="7"/>
  <c r="L154" i="7"/>
  <c r="K154" i="7"/>
  <c r="J154" i="7"/>
  <c r="I154" i="7"/>
  <c r="H154" i="7"/>
  <c r="G154" i="7"/>
  <c r="E154" i="7"/>
  <c r="D154" i="7"/>
  <c r="S153" i="7"/>
  <c r="R153" i="7"/>
  <c r="Q153" i="7"/>
  <c r="P153" i="7"/>
  <c r="O153" i="7"/>
  <c r="N153" i="7"/>
  <c r="M153" i="7"/>
  <c r="L153" i="7"/>
  <c r="K153" i="7"/>
  <c r="J153" i="7"/>
  <c r="I153" i="7"/>
  <c r="H153" i="7"/>
  <c r="G153" i="7"/>
  <c r="E153" i="7"/>
  <c r="D153" i="7"/>
  <c r="S152" i="7"/>
  <c r="R152" i="7"/>
  <c r="Q152" i="7"/>
  <c r="P152" i="7"/>
  <c r="O152" i="7"/>
  <c r="N152" i="7"/>
  <c r="M152" i="7"/>
  <c r="L152" i="7"/>
  <c r="K152" i="7"/>
  <c r="J152" i="7"/>
  <c r="I152" i="7"/>
  <c r="H152" i="7"/>
  <c r="G152" i="7"/>
  <c r="E152" i="7"/>
  <c r="D152" i="7"/>
  <c r="S151" i="7"/>
  <c r="R151" i="7"/>
  <c r="Q151" i="7"/>
  <c r="P151" i="7"/>
  <c r="O151" i="7"/>
  <c r="N151" i="7"/>
  <c r="M151" i="7"/>
  <c r="L151" i="7"/>
  <c r="K151" i="7"/>
  <c r="J151" i="7"/>
  <c r="I151" i="7"/>
  <c r="H151" i="7"/>
  <c r="G151" i="7"/>
  <c r="E151" i="7"/>
  <c r="D151" i="7"/>
  <c r="S150" i="7"/>
  <c r="R150" i="7"/>
  <c r="Q150" i="7"/>
  <c r="P150" i="7"/>
  <c r="O150" i="7"/>
  <c r="N150" i="7"/>
  <c r="M150" i="7"/>
  <c r="L150" i="7"/>
  <c r="K150" i="7"/>
  <c r="J150" i="7"/>
  <c r="I150" i="7"/>
  <c r="H150" i="7"/>
  <c r="G150" i="7"/>
  <c r="E150" i="7"/>
  <c r="D150" i="7"/>
  <c r="S149" i="7"/>
  <c r="R149" i="7"/>
  <c r="Q149" i="7"/>
  <c r="P149" i="7"/>
  <c r="O149" i="7"/>
  <c r="N149" i="7"/>
  <c r="M149" i="7"/>
  <c r="L149" i="7"/>
  <c r="K149" i="7"/>
  <c r="J149" i="7"/>
  <c r="I149" i="7"/>
  <c r="H149" i="7"/>
  <c r="G149" i="7"/>
  <c r="E149" i="7"/>
  <c r="D149" i="7"/>
  <c r="S148" i="7"/>
  <c r="R148" i="7"/>
  <c r="Q148" i="7"/>
  <c r="P148" i="7"/>
  <c r="O148" i="7"/>
  <c r="N148" i="7"/>
  <c r="M148" i="7"/>
  <c r="L148" i="7"/>
  <c r="K148" i="7"/>
  <c r="J148" i="7"/>
  <c r="I148" i="7"/>
  <c r="H148" i="7"/>
  <c r="G148" i="7"/>
  <c r="E148" i="7"/>
  <c r="D148" i="7"/>
  <c r="S147" i="7"/>
  <c r="R147" i="7"/>
  <c r="Q147" i="7"/>
  <c r="P147" i="7"/>
  <c r="O147" i="7"/>
  <c r="N147" i="7"/>
  <c r="M147" i="7"/>
  <c r="L147" i="7"/>
  <c r="K147" i="7"/>
  <c r="J147" i="7"/>
  <c r="I147" i="7"/>
  <c r="H147" i="7"/>
  <c r="G147" i="7"/>
  <c r="E147" i="7"/>
  <c r="D147" i="7"/>
  <c r="S146" i="7"/>
  <c r="R146" i="7"/>
  <c r="Q146" i="7"/>
  <c r="P146" i="7"/>
  <c r="O146" i="7"/>
  <c r="N146" i="7"/>
  <c r="M146" i="7"/>
  <c r="L146" i="7"/>
  <c r="K146" i="7"/>
  <c r="J146" i="7"/>
  <c r="I146" i="7"/>
  <c r="H146" i="7"/>
  <c r="G146" i="7"/>
  <c r="E146" i="7"/>
  <c r="D146" i="7"/>
  <c r="S145" i="7"/>
  <c r="R145" i="7"/>
  <c r="Q145" i="7"/>
  <c r="P145" i="7"/>
  <c r="O145" i="7"/>
  <c r="N145" i="7"/>
  <c r="M145" i="7"/>
  <c r="L145" i="7"/>
  <c r="K145" i="7"/>
  <c r="J145" i="7"/>
  <c r="I145" i="7"/>
  <c r="H145" i="7"/>
  <c r="G145" i="7"/>
  <c r="E145" i="7"/>
  <c r="D145" i="7"/>
  <c r="S144" i="7"/>
  <c r="R144" i="7"/>
  <c r="Q144" i="7"/>
  <c r="P144" i="7"/>
  <c r="O144" i="7"/>
  <c r="N144" i="7"/>
  <c r="M144" i="7"/>
  <c r="L144" i="7"/>
  <c r="K144" i="7"/>
  <c r="J144" i="7"/>
  <c r="I144" i="7"/>
  <c r="H144" i="7"/>
  <c r="G144" i="7"/>
  <c r="E144" i="7"/>
  <c r="D144" i="7"/>
  <c r="S143" i="7"/>
  <c r="R143" i="7"/>
  <c r="Q143" i="7"/>
  <c r="P143" i="7"/>
  <c r="O143" i="7"/>
  <c r="N143" i="7"/>
  <c r="M143" i="7"/>
  <c r="L143" i="7"/>
  <c r="K143" i="7"/>
  <c r="J143" i="7"/>
  <c r="I143" i="7"/>
  <c r="H143" i="7"/>
  <c r="G143" i="7"/>
  <c r="E143" i="7"/>
  <c r="D143" i="7"/>
  <c r="S142" i="7"/>
  <c r="R142" i="7"/>
  <c r="Q142" i="7"/>
  <c r="P142" i="7"/>
  <c r="O142" i="7"/>
  <c r="N142" i="7"/>
  <c r="M142" i="7"/>
  <c r="L142" i="7"/>
  <c r="K142" i="7"/>
  <c r="J142" i="7"/>
  <c r="I142" i="7"/>
  <c r="H142" i="7"/>
  <c r="G142" i="7"/>
  <c r="E142" i="7"/>
  <c r="D142" i="7"/>
  <c r="S141" i="7"/>
  <c r="R141" i="7"/>
  <c r="Q141" i="7"/>
  <c r="P141" i="7"/>
  <c r="O141" i="7"/>
  <c r="N141" i="7"/>
  <c r="M141" i="7"/>
  <c r="L141" i="7"/>
  <c r="K141" i="7"/>
  <c r="J141" i="7"/>
  <c r="I141" i="7"/>
  <c r="H141" i="7"/>
  <c r="G141" i="7"/>
  <c r="E141" i="7"/>
  <c r="D141" i="7"/>
  <c r="S140" i="7"/>
  <c r="R140" i="7"/>
  <c r="Q140" i="7"/>
  <c r="P140" i="7"/>
  <c r="O140" i="7"/>
  <c r="N140" i="7"/>
  <c r="M140" i="7"/>
  <c r="L140" i="7"/>
  <c r="K140" i="7"/>
  <c r="J140" i="7"/>
  <c r="I140" i="7"/>
  <c r="H140" i="7"/>
  <c r="G140" i="7"/>
  <c r="E140" i="7"/>
  <c r="D140" i="7"/>
  <c r="S139" i="7"/>
  <c r="R139" i="7"/>
  <c r="Q139" i="7"/>
  <c r="P139" i="7"/>
  <c r="O139" i="7"/>
  <c r="N139" i="7"/>
  <c r="M139" i="7"/>
  <c r="L139" i="7"/>
  <c r="K139" i="7"/>
  <c r="J139" i="7"/>
  <c r="I139" i="7"/>
  <c r="H139" i="7"/>
  <c r="G139" i="7"/>
  <c r="E139" i="7"/>
  <c r="D139" i="7"/>
  <c r="S138" i="7"/>
  <c r="R138" i="7"/>
  <c r="Q138" i="7"/>
  <c r="P138" i="7"/>
  <c r="O138" i="7"/>
  <c r="N138" i="7"/>
  <c r="M138" i="7"/>
  <c r="L138" i="7"/>
  <c r="K138" i="7"/>
  <c r="J138" i="7"/>
  <c r="I138" i="7"/>
  <c r="H138" i="7"/>
  <c r="G138" i="7"/>
  <c r="E138" i="7"/>
  <c r="D138" i="7"/>
  <c r="S137" i="7"/>
  <c r="R137" i="7"/>
  <c r="Q137" i="7"/>
  <c r="P137" i="7"/>
  <c r="O137" i="7"/>
  <c r="N137" i="7"/>
  <c r="M137" i="7"/>
  <c r="L137" i="7"/>
  <c r="K137" i="7"/>
  <c r="J137" i="7"/>
  <c r="I137" i="7"/>
  <c r="H137" i="7"/>
  <c r="G137" i="7"/>
  <c r="E137" i="7"/>
  <c r="D137" i="7"/>
  <c r="S136" i="7"/>
  <c r="R136" i="7"/>
  <c r="Q136" i="7"/>
  <c r="P136" i="7"/>
  <c r="O136" i="7"/>
  <c r="N136" i="7"/>
  <c r="M136" i="7"/>
  <c r="L136" i="7"/>
  <c r="K136" i="7"/>
  <c r="J136" i="7"/>
  <c r="I136" i="7"/>
  <c r="H136" i="7"/>
  <c r="G136" i="7"/>
  <c r="E136" i="7"/>
  <c r="D136" i="7"/>
  <c r="S135" i="7"/>
  <c r="R135" i="7"/>
  <c r="Q135" i="7"/>
  <c r="P135" i="7"/>
  <c r="O135" i="7"/>
  <c r="N135" i="7"/>
  <c r="M135" i="7"/>
  <c r="L135" i="7"/>
  <c r="K135" i="7"/>
  <c r="J135" i="7"/>
  <c r="I135" i="7"/>
  <c r="H135" i="7"/>
  <c r="G135" i="7"/>
  <c r="E135" i="7"/>
  <c r="D135" i="7"/>
  <c r="S134" i="7"/>
  <c r="R134" i="7"/>
  <c r="Q134" i="7"/>
  <c r="P134" i="7"/>
  <c r="O134" i="7"/>
  <c r="N134" i="7"/>
  <c r="M134" i="7"/>
  <c r="L134" i="7"/>
  <c r="K134" i="7"/>
  <c r="J134" i="7"/>
  <c r="I134" i="7"/>
  <c r="H134" i="7"/>
  <c r="G134" i="7"/>
  <c r="E134" i="7"/>
  <c r="D134" i="7"/>
  <c r="S133" i="7"/>
  <c r="R133" i="7"/>
  <c r="Q133" i="7"/>
  <c r="P133" i="7"/>
  <c r="O133" i="7"/>
  <c r="N133" i="7"/>
  <c r="M133" i="7"/>
  <c r="L133" i="7"/>
  <c r="K133" i="7"/>
  <c r="J133" i="7"/>
  <c r="I133" i="7"/>
  <c r="H133" i="7"/>
  <c r="G133" i="7"/>
  <c r="E133" i="7"/>
  <c r="D133" i="7"/>
  <c r="S132" i="7"/>
  <c r="R132" i="7"/>
  <c r="Q132" i="7"/>
  <c r="P132" i="7"/>
  <c r="O132" i="7"/>
  <c r="N132" i="7"/>
  <c r="M132" i="7"/>
  <c r="L132" i="7"/>
  <c r="K132" i="7"/>
  <c r="J132" i="7"/>
  <c r="I132" i="7"/>
  <c r="H132" i="7"/>
  <c r="G132" i="7"/>
  <c r="E132" i="7"/>
  <c r="D132" i="7"/>
  <c r="S131" i="7"/>
  <c r="R131" i="7"/>
  <c r="Q131" i="7"/>
  <c r="P131" i="7"/>
  <c r="O131" i="7"/>
  <c r="N131" i="7"/>
  <c r="M131" i="7"/>
  <c r="L131" i="7"/>
  <c r="K131" i="7"/>
  <c r="J131" i="7"/>
  <c r="I131" i="7"/>
  <c r="H131" i="7"/>
  <c r="G131" i="7"/>
  <c r="E131" i="7"/>
  <c r="D131" i="7"/>
  <c r="S130" i="7"/>
  <c r="R130" i="7"/>
  <c r="Q130" i="7"/>
  <c r="P130" i="7"/>
  <c r="O130" i="7"/>
  <c r="N130" i="7"/>
  <c r="M130" i="7"/>
  <c r="L130" i="7"/>
  <c r="K130" i="7"/>
  <c r="J130" i="7"/>
  <c r="I130" i="7"/>
  <c r="H130" i="7"/>
  <c r="G130" i="7"/>
  <c r="E130" i="7"/>
  <c r="D130" i="7"/>
  <c r="S129" i="7"/>
  <c r="R129" i="7"/>
  <c r="Q129" i="7"/>
  <c r="P129" i="7"/>
  <c r="O129" i="7"/>
  <c r="N129" i="7"/>
  <c r="M129" i="7"/>
  <c r="L129" i="7"/>
  <c r="K129" i="7"/>
  <c r="J129" i="7"/>
  <c r="I129" i="7"/>
  <c r="H129" i="7"/>
  <c r="G129" i="7"/>
  <c r="E129" i="7"/>
  <c r="D129" i="7"/>
  <c r="S128" i="7"/>
  <c r="R128" i="7"/>
  <c r="Q128" i="7"/>
  <c r="P128" i="7"/>
  <c r="O128" i="7"/>
  <c r="N128" i="7"/>
  <c r="M128" i="7"/>
  <c r="L128" i="7"/>
  <c r="K128" i="7"/>
  <c r="J128" i="7"/>
  <c r="I128" i="7"/>
  <c r="H128" i="7"/>
  <c r="G128" i="7"/>
  <c r="E128" i="7"/>
  <c r="D128" i="7"/>
  <c r="S127" i="7"/>
  <c r="R127" i="7"/>
  <c r="Q127" i="7"/>
  <c r="P127" i="7"/>
  <c r="O127" i="7"/>
  <c r="N127" i="7"/>
  <c r="M127" i="7"/>
  <c r="L127" i="7"/>
  <c r="K127" i="7"/>
  <c r="J127" i="7"/>
  <c r="I127" i="7"/>
  <c r="H127" i="7"/>
  <c r="G127" i="7"/>
  <c r="E127" i="7"/>
  <c r="D127" i="7"/>
  <c r="S126" i="7"/>
  <c r="R126" i="7"/>
  <c r="Q126" i="7"/>
  <c r="P126" i="7"/>
  <c r="O126" i="7"/>
  <c r="N126" i="7"/>
  <c r="M126" i="7"/>
  <c r="L126" i="7"/>
  <c r="K126" i="7"/>
  <c r="J126" i="7"/>
  <c r="I126" i="7"/>
  <c r="H126" i="7"/>
  <c r="G126" i="7"/>
  <c r="E126" i="7"/>
  <c r="D126" i="7"/>
  <c r="S125" i="7"/>
  <c r="R125" i="7"/>
  <c r="Q125" i="7"/>
  <c r="P125" i="7"/>
  <c r="O125" i="7"/>
  <c r="N125" i="7"/>
  <c r="M125" i="7"/>
  <c r="L125" i="7"/>
  <c r="K125" i="7"/>
  <c r="J125" i="7"/>
  <c r="I125" i="7"/>
  <c r="H125" i="7"/>
  <c r="G125" i="7"/>
  <c r="E125" i="7"/>
  <c r="D125" i="7"/>
  <c r="S124" i="7"/>
  <c r="R124" i="7"/>
  <c r="Q124" i="7"/>
  <c r="P124" i="7"/>
  <c r="O124" i="7"/>
  <c r="N124" i="7"/>
  <c r="M124" i="7"/>
  <c r="L124" i="7"/>
  <c r="K124" i="7"/>
  <c r="J124" i="7"/>
  <c r="I124" i="7"/>
  <c r="H124" i="7"/>
  <c r="G124" i="7"/>
  <c r="E124" i="7"/>
  <c r="D124" i="7"/>
  <c r="S123" i="7"/>
  <c r="R123" i="7"/>
  <c r="Q123" i="7"/>
  <c r="P123" i="7"/>
  <c r="O123" i="7"/>
  <c r="N123" i="7"/>
  <c r="M123" i="7"/>
  <c r="L123" i="7"/>
  <c r="K123" i="7"/>
  <c r="J123" i="7"/>
  <c r="I123" i="7"/>
  <c r="H123" i="7"/>
  <c r="G123" i="7"/>
  <c r="E123" i="7"/>
  <c r="D123" i="7"/>
  <c r="S122" i="7"/>
  <c r="R122" i="7"/>
  <c r="Q122" i="7"/>
  <c r="P122" i="7"/>
  <c r="O122" i="7"/>
  <c r="N122" i="7"/>
  <c r="M122" i="7"/>
  <c r="L122" i="7"/>
  <c r="K122" i="7"/>
  <c r="J122" i="7"/>
  <c r="I122" i="7"/>
  <c r="H122" i="7"/>
  <c r="G122" i="7"/>
  <c r="E122" i="7"/>
  <c r="D122" i="7"/>
  <c r="S121" i="7"/>
  <c r="R121" i="7"/>
  <c r="Q121" i="7"/>
  <c r="P121" i="7"/>
  <c r="O121" i="7"/>
  <c r="N121" i="7"/>
  <c r="M121" i="7"/>
  <c r="L121" i="7"/>
  <c r="K121" i="7"/>
  <c r="J121" i="7"/>
  <c r="I121" i="7"/>
  <c r="H121" i="7"/>
  <c r="G121" i="7"/>
  <c r="E121" i="7"/>
  <c r="D121" i="7"/>
  <c r="S120" i="7"/>
  <c r="R120" i="7"/>
  <c r="Q120" i="7"/>
  <c r="P120" i="7"/>
  <c r="O120" i="7"/>
  <c r="N120" i="7"/>
  <c r="M120" i="7"/>
  <c r="L120" i="7"/>
  <c r="K120" i="7"/>
  <c r="J120" i="7"/>
  <c r="I120" i="7"/>
  <c r="H120" i="7"/>
  <c r="G120" i="7"/>
  <c r="E120" i="7"/>
  <c r="D120" i="7"/>
  <c r="S119" i="7"/>
  <c r="R119" i="7"/>
  <c r="Q119" i="7"/>
  <c r="P119" i="7"/>
  <c r="O119" i="7"/>
  <c r="N119" i="7"/>
  <c r="M119" i="7"/>
  <c r="L119" i="7"/>
  <c r="K119" i="7"/>
  <c r="J119" i="7"/>
  <c r="I119" i="7"/>
  <c r="H119" i="7"/>
  <c r="G119" i="7"/>
  <c r="E119" i="7"/>
  <c r="D119" i="7"/>
  <c r="S118" i="7"/>
  <c r="R118" i="7"/>
  <c r="Q118" i="7"/>
  <c r="P118" i="7"/>
  <c r="O118" i="7"/>
  <c r="N118" i="7"/>
  <c r="M118" i="7"/>
  <c r="L118" i="7"/>
  <c r="K118" i="7"/>
  <c r="J118" i="7"/>
  <c r="I118" i="7"/>
  <c r="H118" i="7"/>
  <c r="G118" i="7"/>
  <c r="E118" i="7"/>
  <c r="D118" i="7"/>
  <c r="S117" i="7"/>
  <c r="R117" i="7"/>
  <c r="Q117" i="7"/>
  <c r="P117" i="7"/>
  <c r="O117" i="7"/>
  <c r="N117" i="7"/>
  <c r="M117" i="7"/>
  <c r="L117" i="7"/>
  <c r="K117" i="7"/>
  <c r="J117" i="7"/>
  <c r="I117" i="7"/>
  <c r="H117" i="7"/>
  <c r="G117" i="7"/>
  <c r="E117" i="7"/>
  <c r="D117" i="7"/>
  <c r="S116" i="7"/>
  <c r="R116" i="7"/>
  <c r="Q116" i="7"/>
  <c r="P116" i="7"/>
  <c r="O116" i="7"/>
  <c r="N116" i="7"/>
  <c r="M116" i="7"/>
  <c r="L116" i="7"/>
  <c r="K116" i="7"/>
  <c r="J116" i="7"/>
  <c r="I116" i="7"/>
  <c r="H116" i="7"/>
  <c r="G116" i="7"/>
  <c r="E116" i="7"/>
  <c r="D116" i="7"/>
  <c r="S115" i="7"/>
  <c r="R115" i="7"/>
  <c r="Q115" i="7"/>
  <c r="P115" i="7"/>
  <c r="O115" i="7"/>
  <c r="N115" i="7"/>
  <c r="M115" i="7"/>
  <c r="L115" i="7"/>
  <c r="K115" i="7"/>
  <c r="J115" i="7"/>
  <c r="I115" i="7"/>
  <c r="H115" i="7"/>
  <c r="G115" i="7"/>
  <c r="E115" i="7"/>
  <c r="D115" i="7"/>
  <c r="S114" i="7"/>
  <c r="R114" i="7"/>
  <c r="Q114" i="7"/>
  <c r="P114" i="7"/>
  <c r="O114" i="7"/>
  <c r="N114" i="7"/>
  <c r="M114" i="7"/>
  <c r="L114" i="7"/>
  <c r="K114" i="7"/>
  <c r="J114" i="7"/>
  <c r="I114" i="7"/>
  <c r="H114" i="7"/>
  <c r="G114" i="7"/>
  <c r="E114" i="7"/>
  <c r="D114" i="7"/>
  <c r="S113" i="7"/>
  <c r="R113" i="7"/>
  <c r="Q113" i="7"/>
  <c r="P113" i="7"/>
  <c r="O113" i="7"/>
  <c r="N113" i="7"/>
  <c r="M113" i="7"/>
  <c r="L113" i="7"/>
  <c r="K113" i="7"/>
  <c r="J113" i="7"/>
  <c r="I113" i="7"/>
  <c r="H113" i="7"/>
  <c r="G113" i="7"/>
  <c r="E113" i="7"/>
  <c r="D113" i="7"/>
  <c r="S112" i="7"/>
  <c r="R112" i="7"/>
  <c r="Q112" i="7"/>
  <c r="P112" i="7"/>
  <c r="O112" i="7"/>
  <c r="N112" i="7"/>
  <c r="M112" i="7"/>
  <c r="L112" i="7"/>
  <c r="K112" i="7"/>
  <c r="J112" i="7"/>
  <c r="I112" i="7"/>
  <c r="H112" i="7"/>
  <c r="G112" i="7"/>
  <c r="E112" i="7"/>
  <c r="D112" i="7"/>
  <c r="S111" i="7"/>
  <c r="R111" i="7"/>
  <c r="Q111" i="7"/>
  <c r="P111" i="7"/>
  <c r="O111" i="7"/>
  <c r="N111" i="7"/>
  <c r="M111" i="7"/>
  <c r="L111" i="7"/>
  <c r="K111" i="7"/>
  <c r="J111" i="7"/>
  <c r="I111" i="7"/>
  <c r="H111" i="7"/>
  <c r="G111" i="7"/>
  <c r="E111" i="7"/>
  <c r="D111" i="7"/>
  <c r="S110" i="7"/>
  <c r="R110" i="7"/>
  <c r="Q110" i="7"/>
  <c r="P110" i="7"/>
  <c r="O110" i="7"/>
  <c r="N110" i="7"/>
  <c r="M110" i="7"/>
  <c r="L110" i="7"/>
  <c r="K110" i="7"/>
  <c r="J110" i="7"/>
  <c r="I110" i="7"/>
  <c r="H110" i="7"/>
  <c r="G110" i="7"/>
  <c r="E110" i="7"/>
  <c r="D110" i="7"/>
  <c r="S109" i="7"/>
  <c r="R109" i="7"/>
  <c r="Q109" i="7"/>
  <c r="P109" i="7"/>
  <c r="O109" i="7"/>
  <c r="N109" i="7"/>
  <c r="M109" i="7"/>
  <c r="L109" i="7"/>
  <c r="K109" i="7"/>
  <c r="J109" i="7"/>
  <c r="I109" i="7"/>
  <c r="H109" i="7"/>
  <c r="G109" i="7"/>
  <c r="E109" i="7"/>
  <c r="D109" i="7"/>
  <c r="S108" i="7"/>
  <c r="R108" i="7"/>
  <c r="Q108" i="7"/>
  <c r="P108" i="7"/>
  <c r="O108" i="7"/>
  <c r="N108" i="7"/>
  <c r="M108" i="7"/>
  <c r="L108" i="7"/>
  <c r="K108" i="7"/>
  <c r="J108" i="7"/>
  <c r="I108" i="7"/>
  <c r="H108" i="7"/>
  <c r="G108" i="7"/>
  <c r="E108" i="7"/>
  <c r="D108" i="7"/>
  <c r="S107" i="7"/>
  <c r="R107" i="7"/>
  <c r="Q107" i="7"/>
  <c r="P107" i="7"/>
  <c r="O107" i="7"/>
  <c r="N107" i="7"/>
  <c r="M107" i="7"/>
  <c r="L107" i="7"/>
  <c r="K107" i="7"/>
  <c r="J107" i="7"/>
  <c r="I107" i="7"/>
  <c r="H107" i="7"/>
  <c r="G107" i="7"/>
  <c r="E107" i="7"/>
  <c r="D107" i="7"/>
  <c r="S106" i="7"/>
  <c r="R106" i="7"/>
  <c r="Q106" i="7"/>
  <c r="P106" i="7"/>
  <c r="O106" i="7"/>
  <c r="N106" i="7"/>
  <c r="M106" i="7"/>
  <c r="L106" i="7"/>
  <c r="K106" i="7"/>
  <c r="J106" i="7"/>
  <c r="I106" i="7"/>
  <c r="H106" i="7"/>
  <c r="G106" i="7"/>
  <c r="E106" i="7"/>
  <c r="D106" i="7"/>
  <c r="S105" i="7"/>
  <c r="R105" i="7"/>
  <c r="Q105" i="7"/>
  <c r="P105" i="7"/>
  <c r="O105" i="7"/>
  <c r="N105" i="7"/>
  <c r="M105" i="7"/>
  <c r="L105" i="7"/>
  <c r="K105" i="7"/>
  <c r="J105" i="7"/>
  <c r="I105" i="7"/>
  <c r="H105" i="7"/>
  <c r="G105" i="7"/>
  <c r="E105" i="7"/>
  <c r="D105" i="7"/>
  <c r="S104" i="7"/>
  <c r="R104" i="7"/>
  <c r="Q104" i="7"/>
  <c r="P104" i="7"/>
  <c r="O104" i="7"/>
  <c r="N104" i="7"/>
  <c r="M104" i="7"/>
  <c r="L104" i="7"/>
  <c r="K104" i="7"/>
  <c r="J104" i="7"/>
  <c r="I104" i="7"/>
  <c r="H104" i="7"/>
  <c r="G104" i="7"/>
  <c r="E104" i="7"/>
  <c r="D104" i="7"/>
  <c r="S103" i="7"/>
  <c r="R103" i="7"/>
  <c r="Q103" i="7"/>
  <c r="P103" i="7"/>
  <c r="O103" i="7"/>
  <c r="N103" i="7"/>
  <c r="M103" i="7"/>
  <c r="L103" i="7"/>
  <c r="K103" i="7"/>
  <c r="J103" i="7"/>
  <c r="I103" i="7"/>
  <c r="H103" i="7"/>
  <c r="G103" i="7"/>
  <c r="E103" i="7"/>
  <c r="D103" i="7"/>
  <c r="S102" i="7"/>
  <c r="R102" i="7"/>
  <c r="Q102" i="7"/>
  <c r="P102" i="7"/>
  <c r="O102" i="7"/>
  <c r="N102" i="7"/>
  <c r="M102" i="7"/>
  <c r="L102" i="7"/>
  <c r="K102" i="7"/>
  <c r="J102" i="7"/>
  <c r="I102" i="7"/>
  <c r="H102" i="7"/>
  <c r="G102" i="7"/>
  <c r="E102" i="7"/>
  <c r="D102" i="7"/>
  <c r="S101" i="7"/>
  <c r="R101" i="7"/>
  <c r="Q101" i="7"/>
  <c r="P101" i="7"/>
  <c r="O101" i="7"/>
  <c r="N101" i="7"/>
  <c r="M101" i="7"/>
  <c r="L101" i="7"/>
  <c r="K101" i="7"/>
  <c r="J101" i="7"/>
  <c r="I101" i="7"/>
  <c r="H101" i="7"/>
  <c r="G101" i="7"/>
  <c r="E101" i="7"/>
  <c r="D101" i="7"/>
  <c r="S100" i="7"/>
  <c r="R100" i="7"/>
  <c r="Q100" i="7"/>
  <c r="P100" i="7"/>
  <c r="O100" i="7"/>
  <c r="N100" i="7"/>
  <c r="M100" i="7"/>
  <c r="L100" i="7"/>
  <c r="K100" i="7"/>
  <c r="J100" i="7"/>
  <c r="I100" i="7"/>
  <c r="H100" i="7"/>
  <c r="G100" i="7"/>
  <c r="E100" i="7"/>
  <c r="D100" i="7"/>
  <c r="S99" i="7"/>
  <c r="R99" i="7"/>
  <c r="Q99" i="7"/>
  <c r="P99" i="7"/>
  <c r="O99" i="7"/>
  <c r="N99" i="7"/>
  <c r="M99" i="7"/>
  <c r="L99" i="7"/>
  <c r="K99" i="7"/>
  <c r="J99" i="7"/>
  <c r="I99" i="7"/>
  <c r="H99" i="7"/>
  <c r="G99" i="7"/>
  <c r="E99" i="7"/>
  <c r="D99" i="7"/>
  <c r="S98" i="7"/>
  <c r="R98" i="7"/>
  <c r="Q98" i="7"/>
  <c r="P98" i="7"/>
  <c r="O98" i="7"/>
  <c r="N98" i="7"/>
  <c r="M98" i="7"/>
  <c r="L98" i="7"/>
  <c r="K98" i="7"/>
  <c r="J98" i="7"/>
  <c r="I98" i="7"/>
  <c r="H98" i="7"/>
  <c r="G98" i="7"/>
  <c r="E98" i="7"/>
  <c r="D98" i="7"/>
  <c r="S97" i="7"/>
  <c r="R97" i="7"/>
  <c r="Q97" i="7"/>
  <c r="P97" i="7"/>
  <c r="O97" i="7"/>
  <c r="N97" i="7"/>
  <c r="M97" i="7"/>
  <c r="L97" i="7"/>
  <c r="K97" i="7"/>
  <c r="J97" i="7"/>
  <c r="I97" i="7"/>
  <c r="H97" i="7"/>
  <c r="G97" i="7"/>
  <c r="E97" i="7"/>
  <c r="D97" i="7"/>
  <c r="S96" i="7"/>
  <c r="R96" i="7"/>
  <c r="Q96" i="7"/>
  <c r="P96" i="7"/>
  <c r="O96" i="7"/>
  <c r="N96" i="7"/>
  <c r="M96" i="7"/>
  <c r="L96" i="7"/>
  <c r="K96" i="7"/>
  <c r="J96" i="7"/>
  <c r="I96" i="7"/>
  <c r="H96" i="7"/>
  <c r="G96" i="7"/>
  <c r="E96" i="7"/>
  <c r="D96" i="7"/>
  <c r="S95" i="7"/>
  <c r="R95" i="7"/>
  <c r="Q95" i="7"/>
  <c r="P95" i="7"/>
  <c r="O95" i="7"/>
  <c r="N95" i="7"/>
  <c r="M95" i="7"/>
  <c r="L95" i="7"/>
  <c r="K95" i="7"/>
  <c r="J95" i="7"/>
  <c r="I95" i="7"/>
  <c r="H95" i="7"/>
  <c r="G95" i="7"/>
  <c r="E95" i="7"/>
  <c r="D95" i="7"/>
  <c r="S94" i="7"/>
  <c r="R94" i="7"/>
  <c r="Q94" i="7"/>
  <c r="P94" i="7"/>
  <c r="O94" i="7"/>
  <c r="N94" i="7"/>
  <c r="M94" i="7"/>
  <c r="L94" i="7"/>
  <c r="K94" i="7"/>
  <c r="J94" i="7"/>
  <c r="I94" i="7"/>
  <c r="H94" i="7"/>
  <c r="G94" i="7"/>
  <c r="E94" i="7"/>
  <c r="D94" i="7"/>
  <c r="S93" i="7"/>
  <c r="R93" i="7"/>
  <c r="Q93" i="7"/>
  <c r="P93" i="7"/>
  <c r="O93" i="7"/>
  <c r="N93" i="7"/>
  <c r="M93" i="7"/>
  <c r="L93" i="7"/>
  <c r="K93" i="7"/>
  <c r="J93" i="7"/>
  <c r="I93" i="7"/>
  <c r="H93" i="7"/>
  <c r="G93" i="7"/>
  <c r="E93" i="7"/>
  <c r="D93" i="7"/>
  <c r="S92" i="7"/>
  <c r="R92" i="7"/>
  <c r="Q92" i="7"/>
  <c r="P92" i="7"/>
  <c r="O92" i="7"/>
  <c r="N92" i="7"/>
  <c r="M92" i="7"/>
  <c r="L92" i="7"/>
  <c r="K92" i="7"/>
  <c r="J92" i="7"/>
  <c r="I92" i="7"/>
  <c r="H92" i="7"/>
  <c r="G92" i="7"/>
  <c r="E92" i="7"/>
  <c r="D92" i="7"/>
  <c r="S91" i="7"/>
  <c r="R91" i="7"/>
  <c r="Q91" i="7"/>
  <c r="P91" i="7"/>
  <c r="O91" i="7"/>
  <c r="N91" i="7"/>
  <c r="M91" i="7"/>
  <c r="L91" i="7"/>
  <c r="K91" i="7"/>
  <c r="J91" i="7"/>
  <c r="I91" i="7"/>
  <c r="H91" i="7"/>
  <c r="G91" i="7"/>
  <c r="E91" i="7"/>
  <c r="D91" i="7"/>
  <c r="S90" i="7"/>
  <c r="R90" i="7"/>
  <c r="Q90" i="7"/>
  <c r="P90" i="7"/>
  <c r="O90" i="7"/>
  <c r="N90" i="7"/>
  <c r="M90" i="7"/>
  <c r="L90" i="7"/>
  <c r="K90" i="7"/>
  <c r="J90" i="7"/>
  <c r="I90" i="7"/>
  <c r="H90" i="7"/>
  <c r="G90" i="7"/>
  <c r="E90" i="7"/>
  <c r="D90" i="7"/>
  <c r="S89" i="7"/>
  <c r="R89" i="7"/>
  <c r="Q89" i="7"/>
  <c r="P89" i="7"/>
  <c r="O89" i="7"/>
  <c r="N89" i="7"/>
  <c r="M89" i="7"/>
  <c r="L89" i="7"/>
  <c r="K89" i="7"/>
  <c r="J89" i="7"/>
  <c r="I89" i="7"/>
  <c r="H89" i="7"/>
  <c r="G89" i="7"/>
  <c r="E89" i="7"/>
  <c r="D89" i="7"/>
  <c r="S88" i="7"/>
  <c r="R88" i="7"/>
  <c r="Q88" i="7"/>
  <c r="P88" i="7"/>
  <c r="O88" i="7"/>
  <c r="N88" i="7"/>
  <c r="M88" i="7"/>
  <c r="L88" i="7"/>
  <c r="K88" i="7"/>
  <c r="J88" i="7"/>
  <c r="I88" i="7"/>
  <c r="H88" i="7"/>
  <c r="G88" i="7"/>
  <c r="E88" i="7"/>
  <c r="D88" i="7"/>
  <c r="S87" i="7"/>
  <c r="R87" i="7"/>
  <c r="Q87" i="7"/>
  <c r="P87" i="7"/>
  <c r="O87" i="7"/>
  <c r="N87" i="7"/>
  <c r="M87" i="7"/>
  <c r="L87" i="7"/>
  <c r="K87" i="7"/>
  <c r="J87" i="7"/>
  <c r="I87" i="7"/>
  <c r="H87" i="7"/>
  <c r="G87" i="7"/>
  <c r="E87" i="7"/>
  <c r="D87" i="7"/>
  <c r="S86" i="7"/>
  <c r="R86" i="7"/>
  <c r="Q86" i="7"/>
  <c r="P86" i="7"/>
  <c r="O86" i="7"/>
  <c r="N86" i="7"/>
  <c r="M86" i="7"/>
  <c r="L86" i="7"/>
  <c r="K86" i="7"/>
  <c r="J86" i="7"/>
  <c r="I86" i="7"/>
  <c r="H86" i="7"/>
  <c r="G86" i="7"/>
  <c r="E86" i="7"/>
  <c r="D86" i="7"/>
  <c r="S85" i="7"/>
  <c r="R85" i="7"/>
  <c r="Q85" i="7"/>
  <c r="P85" i="7"/>
  <c r="O85" i="7"/>
  <c r="N85" i="7"/>
  <c r="M85" i="7"/>
  <c r="L85" i="7"/>
  <c r="K85" i="7"/>
  <c r="J85" i="7"/>
  <c r="I85" i="7"/>
  <c r="H85" i="7"/>
  <c r="G85" i="7"/>
  <c r="E85" i="7"/>
  <c r="D85" i="7"/>
  <c r="S84" i="7"/>
  <c r="R84" i="7"/>
  <c r="Q84" i="7"/>
  <c r="P84" i="7"/>
  <c r="O84" i="7"/>
  <c r="N84" i="7"/>
  <c r="M84" i="7"/>
  <c r="L84" i="7"/>
  <c r="K84" i="7"/>
  <c r="J84" i="7"/>
  <c r="I84" i="7"/>
  <c r="H84" i="7"/>
  <c r="G84" i="7"/>
  <c r="E84" i="7"/>
  <c r="D84" i="7"/>
  <c r="S83" i="7"/>
  <c r="R83" i="7"/>
  <c r="Q83" i="7"/>
  <c r="P83" i="7"/>
  <c r="O83" i="7"/>
  <c r="N83" i="7"/>
  <c r="M83" i="7"/>
  <c r="L83" i="7"/>
  <c r="K83" i="7"/>
  <c r="J83" i="7"/>
  <c r="I83" i="7"/>
  <c r="H83" i="7"/>
  <c r="G83" i="7"/>
  <c r="E83" i="7"/>
  <c r="D83" i="7"/>
  <c r="S82" i="7"/>
  <c r="R82" i="7"/>
  <c r="Q82" i="7"/>
  <c r="P82" i="7"/>
  <c r="O82" i="7"/>
  <c r="N82" i="7"/>
  <c r="M82" i="7"/>
  <c r="L82" i="7"/>
  <c r="K82" i="7"/>
  <c r="J82" i="7"/>
  <c r="I82" i="7"/>
  <c r="H82" i="7"/>
  <c r="G82" i="7"/>
  <c r="E82" i="7"/>
  <c r="D82" i="7"/>
  <c r="S81" i="7"/>
  <c r="R81" i="7"/>
  <c r="Q81" i="7"/>
  <c r="P81" i="7"/>
  <c r="O81" i="7"/>
  <c r="N81" i="7"/>
  <c r="M81" i="7"/>
  <c r="L81" i="7"/>
  <c r="K81" i="7"/>
  <c r="J81" i="7"/>
  <c r="I81" i="7"/>
  <c r="H81" i="7"/>
  <c r="G81" i="7"/>
  <c r="E81" i="7"/>
  <c r="D81" i="7"/>
  <c r="S80" i="7"/>
  <c r="R80" i="7"/>
  <c r="Q80" i="7"/>
  <c r="P80" i="7"/>
  <c r="O80" i="7"/>
  <c r="N80" i="7"/>
  <c r="M80" i="7"/>
  <c r="L80" i="7"/>
  <c r="K80" i="7"/>
  <c r="J80" i="7"/>
  <c r="I80" i="7"/>
  <c r="H80" i="7"/>
  <c r="G80" i="7"/>
  <c r="E80" i="7"/>
  <c r="D80" i="7"/>
  <c r="S79" i="7"/>
  <c r="R79" i="7"/>
  <c r="Q79" i="7"/>
  <c r="P79" i="7"/>
  <c r="O79" i="7"/>
  <c r="N79" i="7"/>
  <c r="M79" i="7"/>
  <c r="L79" i="7"/>
  <c r="K79" i="7"/>
  <c r="J79" i="7"/>
  <c r="I79" i="7"/>
  <c r="H79" i="7"/>
  <c r="G79" i="7"/>
  <c r="E79" i="7"/>
  <c r="D79" i="7"/>
  <c r="S78" i="7"/>
  <c r="R78" i="7"/>
  <c r="Q78" i="7"/>
  <c r="P78" i="7"/>
  <c r="O78" i="7"/>
  <c r="N78" i="7"/>
  <c r="M78" i="7"/>
  <c r="L78" i="7"/>
  <c r="K78" i="7"/>
  <c r="J78" i="7"/>
  <c r="I78" i="7"/>
  <c r="H78" i="7"/>
  <c r="G78" i="7"/>
  <c r="E78" i="7"/>
  <c r="D78" i="7"/>
  <c r="S77" i="7"/>
  <c r="R77" i="7"/>
  <c r="Q77" i="7"/>
  <c r="P77" i="7"/>
  <c r="O77" i="7"/>
  <c r="N77" i="7"/>
  <c r="M77" i="7"/>
  <c r="L77" i="7"/>
  <c r="K77" i="7"/>
  <c r="J77" i="7"/>
  <c r="I77" i="7"/>
  <c r="H77" i="7"/>
  <c r="G77" i="7"/>
  <c r="E77" i="7"/>
  <c r="D77" i="7"/>
  <c r="S76" i="7"/>
  <c r="R76" i="7"/>
  <c r="Q76" i="7"/>
  <c r="P76" i="7"/>
  <c r="O76" i="7"/>
  <c r="N76" i="7"/>
  <c r="M76" i="7"/>
  <c r="L76" i="7"/>
  <c r="K76" i="7"/>
  <c r="J76" i="7"/>
  <c r="I76" i="7"/>
  <c r="H76" i="7"/>
  <c r="G76" i="7"/>
  <c r="E76" i="7"/>
  <c r="D76" i="7"/>
  <c r="S75" i="7"/>
  <c r="R75" i="7"/>
  <c r="Q75" i="7"/>
  <c r="P75" i="7"/>
  <c r="O75" i="7"/>
  <c r="N75" i="7"/>
  <c r="M75" i="7"/>
  <c r="L75" i="7"/>
  <c r="K75" i="7"/>
  <c r="J75" i="7"/>
  <c r="I75" i="7"/>
  <c r="H75" i="7"/>
  <c r="G75" i="7"/>
  <c r="E75" i="7"/>
  <c r="D75" i="7"/>
  <c r="S74" i="7"/>
  <c r="R74" i="7"/>
  <c r="Q74" i="7"/>
  <c r="P74" i="7"/>
  <c r="O74" i="7"/>
  <c r="N74" i="7"/>
  <c r="M74" i="7"/>
  <c r="L74" i="7"/>
  <c r="K74" i="7"/>
  <c r="J74" i="7"/>
  <c r="I74" i="7"/>
  <c r="H74" i="7"/>
  <c r="G74" i="7"/>
  <c r="E74" i="7"/>
  <c r="D74" i="7"/>
  <c r="S73" i="7"/>
  <c r="R73" i="7"/>
  <c r="Q73" i="7"/>
  <c r="P73" i="7"/>
  <c r="O73" i="7"/>
  <c r="N73" i="7"/>
  <c r="M73" i="7"/>
  <c r="L73" i="7"/>
  <c r="K73" i="7"/>
  <c r="J73" i="7"/>
  <c r="I73" i="7"/>
  <c r="H73" i="7"/>
  <c r="G73" i="7"/>
  <c r="E73" i="7"/>
  <c r="D73" i="7"/>
  <c r="S72" i="7"/>
  <c r="R72" i="7"/>
  <c r="Q72" i="7"/>
  <c r="P72" i="7"/>
  <c r="O72" i="7"/>
  <c r="N72" i="7"/>
  <c r="M72" i="7"/>
  <c r="L72" i="7"/>
  <c r="K72" i="7"/>
  <c r="J72" i="7"/>
  <c r="I72" i="7"/>
  <c r="H72" i="7"/>
  <c r="G72" i="7"/>
  <c r="E72" i="7"/>
  <c r="D72" i="7"/>
  <c r="S71" i="7"/>
  <c r="R71" i="7"/>
  <c r="Q71" i="7"/>
  <c r="P71" i="7"/>
  <c r="O71" i="7"/>
  <c r="N71" i="7"/>
  <c r="M71" i="7"/>
  <c r="L71" i="7"/>
  <c r="K71" i="7"/>
  <c r="J71" i="7"/>
  <c r="I71" i="7"/>
  <c r="H71" i="7"/>
  <c r="G71" i="7"/>
  <c r="E71" i="7"/>
  <c r="D71" i="7"/>
  <c r="S70" i="7"/>
  <c r="R70" i="7"/>
  <c r="Q70" i="7"/>
  <c r="P70" i="7"/>
  <c r="O70" i="7"/>
  <c r="N70" i="7"/>
  <c r="M70" i="7"/>
  <c r="L70" i="7"/>
  <c r="K70" i="7"/>
  <c r="J70" i="7"/>
  <c r="I70" i="7"/>
  <c r="H70" i="7"/>
  <c r="G70" i="7"/>
  <c r="E70" i="7"/>
  <c r="D70" i="7"/>
  <c r="S69" i="7"/>
  <c r="R69" i="7"/>
  <c r="Q69" i="7"/>
  <c r="P69" i="7"/>
  <c r="O69" i="7"/>
  <c r="N69" i="7"/>
  <c r="M69" i="7"/>
  <c r="L69" i="7"/>
  <c r="K69" i="7"/>
  <c r="J69" i="7"/>
  <c r="I69" i="7"/>
  <c r="H69" i="7"/>
  <c r="G69" i="7"/>
  <c r="E69" i="7"/>
  <c r="D69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E68" i="7"/>
  <c r="D68" i="7"/>
  <c r="S67" i="7"/>
  <c r="R67" i="7"/>
  <c r="Q67" i="7"/>
  <c r="P67" i="7"/>
  <c r="O67" i="7"/>
  <c r="N67" i="7"/>
  <c r="M67" i="7"/>
  <c r="L67" i="7"/>
  <c r="K67" i="7"/>
  <c r="J67" i="7"/>
  <c r="I67" i="7"/>
  <c r="H67" i="7"/>
  <c r="G67" i="7"/>
  <c r="E67" i="7"/>
  <c r="D67" i="7"/>
  <c r="S66" i="7"/>
  <c r="R66" i="7"/>
  <c r="Q66" i="7"/>
  <c r="P66" i="7"/>
  <c r="O66" i="7"/>
  <c r="N66" i="7"/>
  <c r="M66" i="7"/>
  <c r="L66" i="7"/>
  <c r="K66" i="7"/>
  <c r="J66" i="7"/>
  <c r="I66" i="7"/>
  <c r="H66" i="7"/>
  <c r="G66" i="7"/>
  <c r="E66" i="7"/>
  <c r="D66" i="7"/>
  <c r="S65" i="7"/>
  <c r="R65" i="7"/>
  <c r="Q65" i="7"/>
  <c r="P65" i="7"/>
  <c r="O65" i="7"/>
  <c r="N65" i="7"/>
  <c r="M65" i="7"/>
  <c r="L65" i="7"/>
  <c r="K65" i="7"/>
  <c r="J65" i="7"/>
  <c r="I65" i="7"/>
  <c r="H65" i="7"/>
  <c r="G65" i="7"/>
  <c r="E65" i="7"/>
  <c r="D65" i="7"/>
  <c r="S64" i="7"/>
  <c r="R64" i="7"/>
  <c r="Q64" i="7"/>
  <c r="P64" i="7"/>
  <c r="O64" i="7"/>
  <c r="N64" i="7"/>
  <c r="M64" i="7"/>
  <c r="L64" i="7"/>
  <c r="K64" i="7"/>
  <c r="J64" i="7"/>
  <c r="I64" i="7"/>
  <c r="H64" i="7"/>
  <c r="G64" i="7"/>
  <c r="E64" i="7"/>
  <c r="D64" i="7"/>
  <c r="S63" i="7"/>
  <c r="R63" i="7"/>
  <c r="Q63" i="7"/>
  <c r="P63" i="7"/>
  <c r="O63" i="7"/>
  <c r="N63" i="7"/>
  <c r="M63" i="7"/>
  <c r="L63" i="7"/>
  <c r="K63" i="7"/>
  <c r="J63" i="7"/>
  <c r="I63" i="7"/>
  <c r="H63" i="7"/>
  <c r="G63" i="7"/>
  <c r="E63" i="7"/>
  <c r="D63" i="7"/>
  <c r="S62" i="7"/>
  <c r="R62" i="7"/>
  <c r="Q62" i="7"/>
  <c r="P62" i="7"/>
  <c r="O62" i="7"/>
  <c r="N62" i="7"/>
  <c r="M62" i="7"/>
  <c r="L62" i="7"/>
  <c r="K62" i="7"/>
  <c r="J62" i="7"/>
  <c r="I62" i="7"/>
  <c r="H62" i="7"/>
  <c r="G62" i="7"/>
  <c r="E62" i="7"/>
  <c r="D62" i="7"/>
  <c r="S61" i="7"/>
  <c r="R61" i="7"/>
  <c r="Q61" i="7"/>
  <c r="P61" i="7"/>
  <c r="O61" i="7"/>
  <c r="N61" i="7"/>
  <c r="M61" i="7"/>
  <c r="L61" i="7"/>
  <c r="K61" i="7"/>
  <c r="J61" i="7"/>
  <c r="I61" i="7"/>
  <c r="H61" i="7"/>
  <c r="G61" i="7"/>
  <c r="E61" i="7"/>
  <c r="D61" i="7"/>
  <c r="S60" i="7"/>
  <c r="R60" i="7"/>
  <c r="Q60" i="7"/>
  <c r="P60" i="7"/>
  <c r="O60" i="7"/>
  <c r="N60" i="7"/>
  <c r="M60" i="7"/>
  <c r="L60" i="7"/>
  <c r="K60" i="7"/>
  <c r="J60" i="7"/>
  <c r="I60" i="7"/>
  <c r="H60" i="7"/>
  <c r="G60" i="7"/>
  <c r="E60" i="7"/>
  <c r="D60" i="7"/>
  <c r="S59" i="7"/>
  <c r="R59" i="7"/>
  <c r="Q59" i="7"/>
  <c r="P59" i="7"/>
  <c r="O59" i="7"/>
  <c r="N59" i="7"/>
  <c r="M59" i="7"/>
  <c r="L59" i="7"/>
  <c r="K59" i="7"/>
  <c r="J59" i="7"/>
  <c r="I59" i="7"/>
  <c r="H59" i="7"/>
  <c r="G59" i="7"/>
  <c r="E59" i="7"/>
  <c r="D59" i="7"/>
  <c r="S58" i="7"/>
  <c r="R58" i="7"/>
  <c r="Q58" i="7"/>
  <c r="P58" i="7"/>
  <c r="O58" i="7"/>
  <c r="N58" i="7"/>
  <c r="M58" i="7"/>
  <c r="L58" i="7"/>
  <c r="K58" i="7"/>
  <c r="J58" i="7"/>
  <c r="I58" i="7"/>
  <c r="H58" i="7"/>
  <c r="G58" i="7"/>
  <c r="E58" i="7"/>
  <c r="D58" i="7"/>
  <c r="S57" i="7"/>
  <c r="R57" i="7"/>
  <c r="Q57" i="7"/>
  <c r="P57" i="7"/>
  <c r="O57" i="7"/>
  <c r="N57" i="7"/>
  <c r="M57" i="7"/>
  <c r="L57" i="7"/>
  <c r="K57" i="7"/>
  <c r="J57" i="7"/>
  <c r="I57" i="7"/>
  <c r="H57" i="7"/>
  <c r="G57" i="7"/>
  <c r="E57" i="7"/>
  <c r="D57" i="7"/>
  <c r="S56" i="7"/>
  <c r="R56" i="7"/>
  <c r="Q56" i="7"/>
  <c r="P56" i="7"/>
  <c r="O56" i="7"/>
  <c r="N56" i="7"/>
  <c r="M56" i="7"/>
  <c r="L56" i="7"/>
  <c r="K56" i="7"/>
  <c r="J56" i="7"/>
  <c r="I56" i="7"/>
  <c r="H56" i="7"/>
  <c r="G56" i="7"/>
  <c r="E56" i="7"/>
  <c r="D56" i="7"/>
  <c r="S55" i="7"/>
  <c r="R55" i="7"/>
  <c r="Q55" i="7"/>
  <c r="P55" i="7"/>
  <c r="O55" i="7"/>
  <c r="N55" i="7"/>
  <c r="M55" i="7"/>
  <c r="L55" i="7"/>
  <c r="K55" i="7"/>
  <c r="J55" i="7"/>
  <c r="I55" i="7"/>
  <c r="H55" i="7"/>
  <c r="G55" i="7"/>
  <c r="E55" i="7"/>
  <c r="D55" i="7"/>
  <c r="S54" i="7"/>
  <c r="R54" i="7"/>
  <c r="Q54" i="7"/>
  <c r="P54" i="7"/>
  <c r="O54" i="7"/>
  <c r="N54" i="7"/>
  <c r="M54" i="7"/>
  <c r="L54" i="7"/>
  <c r="K54" i="7"/>
  <c r="J54" i="7"/>
  <c r="I54" i="7"/>
  <c r="H54" i="7"/>
  <c r="G54" i="7"/>
  <c r="E54" i="7"/>
  <c r="D54" i="7"/>
  <c r="S53" i="7"/>
  <c r="R53" i="7"/>
  <c r="Q53" i="7"/>
  <c r="P53" i="7"/>
  <c r="O53" i="7"/>
  <c r="N53" i="7"/>
  <c r="M53" i="7"/>
  <c r="L53" i="7"/>
  <c r="K53" i="7"/>
  <c r="J53" i="7"/>
  <c r="I53" i="7"/>
  <c r="H53" i="7"/>
  <c r="G53" i="7"/>
  <c r="E53" i="7"/>
  <c r="D53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E52" i="7"/>
  <c r="D52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E51" i="7"/>
  <c r="D51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E50" i="7"/>
  <c r="D50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E49" i="7"/>
  <c r="D49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E48" i="7"/>
  <c r="D48" i="7"/>
  <c r="S47" i="7"/>
  <c r="R47" i="7"/>
  <c r="Q47" i="7"/>
  <c r="P47" i="7"/>
  <c r="O47" i="7"/>
  <c r="N47" i="7"/>
  <c r="M47" i="7"/>
  <c r="L47" i="7"/>
  <c r="K47" i="7"/>
  <c r="J47" i="7"/>
  <c r="I47" i="7"/>
  <c r="H47" i="7"/>
  <c r="G47" i="7"/>
  <c r="E47" i="7"/>
  <c r="D47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E46" i="7"/>
  <c r="D46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E45" i="7"/>
  <c r="D45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E44" i="7"/>
  <c r="D44" i="7"/>
  <c r="S43" i="7"/>
  <c r="R43" i="7"/>
  <c r="Q43" i="7"/>
  <c r="P43" i="7"/>
  <c r="O43" i="7"/>
  <c r="N43" i="7"/>
  <c r="M43" i="7"/>
  <c r="L43" i="7"/>
  <c r="K43" i="7"/>
  <c r="J43" i="7"/>
  <c r="I43" i="7"/>
  <c r="G43" i="7"/>
  <c r="E43" i="7"/>
  <c r="D43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E42" i="7"/>
  <c r="D42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E41" i="7"/>
  <c r="D41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E40" i="7"/>
  <c r="D40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E39" i="7"/>
  <c r="D39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E38" i="7"/>
  <c r="D38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E37" i="7"/>
  <c r="D37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E36" i="7"/>
  <c r="D36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E34" i="7"/>
  <c r="D34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E33" i="7"/>
  <c r="D33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E32" i="7"/>
  <c r="D32" i="7"/>
  <c r="S31" i="7"/>
  <c r="R31" i="7"/>
  <c r="Q31" i="7"/>
  <c r="P31" i="7"/>
  <c r="O31" i="7"/>
  <c r="N31" i="7"/>
  <c r="M31" i="7"/>
  <c r="L31" i="7"/>
  <c r="K31" i="7"/>
  <c r="J31" i="7"/>
  <c r="I31" i="7"/>
  <c r="H31" i="7"/>
  <c r="G31" i="7"/>
  <c r="E31" i="7"/>
  <c r="D31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E30" i="7"/>
  <c r="D30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E29" i="7"/>
  <c r="D29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E28" i="7"/>
  <c r="D28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E27" i="7"/>
  <c r="D27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E26" i="7"/>
  <c r="D26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E25" i="7"/>
  <c r="D25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E24" i="7"/>
  <c r="D24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E23" i="7"/>
  <c r="D23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E22" i="7"/>
  <c r="D22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E21" i="7"/>
  <c r="D21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E20" i="7"/>
  <c r="D20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E19" i="7"/>
  <c r="D19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E18" i="7"/>
  <c r="D18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E17" i="7"/>
  <c r="D17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E16" i="7"/>
  <c r="D16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E15" i="7"/>
  <c r="D15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E14" i="7"/>
  <c r="D14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E13" i="7"/>
  <c r="D13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E12" i="7"/>
  <c r="D12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E11" i="7"/>
  <c r="D11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E10" i="7"/>
  <c r="D10" i="7"/>
  <c r="S9" i="7"/>
  <c r="R9" i="7"/>
  <c r="Q9" i="7"/>
  <c r="P9" i="7"/>
  <c r="O9" i="7"/>
  <c r="N9" i="7"/>
  <c r="M9" i="7"/>
  <c r="L9" i="7"/>
  <c r="K9" i="7"/>
  <c r="J9" i="7"/>
  <c r="I9" i="7"/>
  <c r="H9" i="7"/>
  <c r="G9" i="7"/>
  <c r="E9" i="7"/>
  <c r="D9" i="7"/>
  <c r="S8" i="7"/>
  <c r="R8" i="7"/>
  <c r="Q8" i="7"/>
  <c r="P8" i="7"/>
  <c r="O8" i="7"/>
  <c r="N8" i="7"/>
  <c r="M8" i="7"/>
  <c r="L8" i="7"/>
  <c r="K8" i="7"/>
  <c r="J8" i="7"/>
  <c r="I8" i="7"/>
  <c r="H8" i="7"/>
  <c r="G8" i="7"/>
  <c r="E8" i="7"/>
  <c r="D8" i="7"/>
  <c r="S7" i="7"/>
  <c r="R7" i="7"/>
  <c r="Q7" i="7"/>
  <c r="P7" i="7"/>
  <c r="O7" i="7"/>
  <c r="N7" i="7"/>
  <c r="M7" i="7"/>
  <c r="L7" i="7"/>
  <c r="K7" i="7"/>
  <c r="J7" i="7"/>
  <c r="I7" i="7"/>
  <c r="H7" i="7"/>
  <c r="G7" i="7"/>
  <c r="E7" i="7"/>
  <c r="D7" i="7"/>
  <c r="S6" i="7"/>
  <c r="R6" i="7"/>
  <c r="Q6" i="7"/>
  <c r="P6" i="7"/>
  <c r="O6" i="7"/>
  <c r="N6" i="7"/>
  <c r="M6" i="7"/>
  <c r="L6" i="7"/>
  <c r="K6" i="7"/>
  <c r="J6" i="7"/>
  <c r="I6" i="7"/>
  <c r="H6" i="7"/>
  <c r="G6" i="7"/>
  <c r="E6" i="7"/>
  <c r="D6" i="7"/>
  <c r="S5" i="7"/>
  <c r="R5" i="7"/>
  <c r="Q5" i="7"/>
  <c r="P5" i="7"/>
  <c r="O5" i="7"/>
  <c r="N5" i="7"/>
  <c r="M5" i="7"/>
  <c r="L5" i="7"/>
  <c r="K5" i="7"/>
  <c r="J5" i="7"/>
  <c r="I5" i="7"/>
  <c r="H5" i="7"/>
  <c r="G5" i="7"/>
  <c r="E5" i="7"/>
  <c r="D5" i="7"/>
  <c r="S4" i="7"/>
  <c r="R4" i="7"/>
  <c r="Q4" i="7"/>
  <c r="P4" i="7"/>
  <c r="O4" i="7"/>
  <c r="N4" i="7"/>
  <c r="M4" i="7"/>
  <c r="L4" i="7"/>
  <c r="K4" i="7"/>
  <c r="J4" i="7"/>
  <c r="I4" i="7"/>
  <c r="H4" i="7"/>
  <c r="G4" i="7"/>
  <c r="E4" i="7"/>
  <c r="D4" i="7"/>
  <c r="S3" i="7"/>
  <c r="R3" i="7"/>
  <c r="Q3" i="7"/>
  <c r="P3" i="7"/>
  <c r="O3" i="7"/>
  <c r="N3" i="7"/>
  <c r="M3" i="7"/>
  <c r="L3" i="7"/>
  <c r="K3" i="7"/>
  <c r="J3" i="7"/>
  <c r="I3" i="7"/>
  <c r="H3" i="7"/>
  <c r="G3" i="7"/>
  <c r="E3" i="7"/>
  <c r="D3" i="7"/>
  <c r="S323" i="6"/>
  <c r="R323" i="6"/>
  <c r="Q323" i="6"/>
  <c r="P323" i="6"/>
  <c r="O323" i="6"/>
  <c r="N323" i="6"/>
  <c r="M323" i="6"/>
  <c r="L323" i="6"/>
  <c r="K323" i="6"/>
  <c r="J323" i="6"/>
  <c r="I323" i="6"/>
  <c r="H323" i="6"/>
  <c r="G323" i="6"/>
  <c r="E323" i="6"/>
  <c r="D323" i="6"/>
  <c r="S322" i="6"/>
  <c r="R322" i="6"/>
  <c r="Q322" i="6"/>
  <c r="P322" i="6"/>
  <c r="O322" i="6"/>
  <c r="N322" i="6"/>
  <c r="M322" i="6"/>
  <c r="L322" i="6"/>
  <c r="K322" i="6"/>
  <c r="J322" i="6"/>
  <c r="I322" i="6"/>
  <c r="H322" i="6"/>
  <c r="G322" i="6"/>
  <c r="E322" i="6"/>
  <c r="D322" i="6"/>
  <c r="S321" i="6"/>
  <c r="R321" i="6"/>
  <c r="Q321" i="6"/>
  <c r="P321" i="6"/>
  <c r="O321" i="6"/>
  <c r="N321" i="6"/>
  <c r="M321" i="6"/>
  <c r="L321" i="6"/>
  <c r="K321" i="6"/>
  <c r="J321" i="6"/>
  <c r="I321" i="6"/>
  <c r="H321" i="6"/>
  <c r="G321" i="6"/>
  <c r="E321" i="6"/>
  <c r="D321" i="6"/>
  <c r="S320" i="6"/>
  <c r="R320" i="6"/>
  <c r="Q320" i="6"/>
  <c r="P320" i="6"/>
  <c r="O320" i="6"/>
  <c r="N320" i="6"/>
  <c r="M320" i="6"/>
  <c r="L320" i="6"/>
  <c r="K320" i="6"/>
  <c r="J320" i="6"/>
  <c r="I320" i="6"/>
  <c r="H320" i="6"/>
  <c r="G320" i="6"/>
  <c r="E320" i="6"/>
  <c r="D320" i="6"/>
  <c r="S319" i="6"/>
  <c r="R319" i="6"/>
  <c r="Q319" i="6"/>
  <c r="P319" i="6"/>
  <c r="O319" i="6"/>
  <c r="N319" i="6"/>
  <c r="M319" i="6"/>
  <c r="L319" i="6"/>
  <c r="K319" i="6"/>
  <c r="J319" i="6"/>
  <c r="I319" i="6"/>
  <c r="H319" i="6"/>
  <c r="G319" i="6"/>
  <c r="E319" i="6"/>
  <c r="D319" i="6"/>
  <c r="S318" i="6"/>
  <c r="R318" i="6"/>
  <c r="Q318" i="6"/>
  <c r="P318" i="6"/>
  <c r="O318" i="6"/>
  <c r="N318" i="6"/>
  <c r="M318" i="6"/>
  <c r="L318" i="6"/>
  <c r="K318" i="6"/>
  <c r="J318" i="6"/>
  <c r="I318" i="6"/>
  <c r="H318" i="6"/>
  <c r="G318" i="6"/>
  <c r="E318" i="6"/>
  <c r="D318" i="6"/>
  <c r="S317" i="6"/>
  <c r="R317" i="6"/>
  <c r="Q317" i="6"/>
  <c r="P317" i="6"/>
  <c r="O317" i="6"/>
  <c r="N317" i="6"/>
  <c r="M317" i="6"/>
  <c r="L317" i="6"/>
  <c r="K317" i="6"/>
  <c r="J317" i="6"/>
  <c r="I317" i="6"/>
  <c r="H317" i="6"/>
  <c r="G317" i="6"/>
  <c r="E317" i="6"/>
  <c r="D317" i="6"/>
  <c r="S316" i="6"/>
  <c r="R316" i="6"/>
  <c r="Q316" i="6"/>
  <c r="P316" i="6"/>
  <c r="O316" i="6"/>
  <c r="N316" i="6"/>
  <c r="M316" i="6"/>
  <c r="L316" i="6"/>
  <c r="K316" i="6"/>
  <c r="J316" i="6"/>
  <c r="I316" i="6"/>
  <c r="H316" i="6"/>
  <c r="G316" i="6"/>
  <c r="E316" i="6"/>
  <c r="D316" i="6"/>
  <c r="S315" i="6"/>
  <c r="R315" i="6"/>
  <c r="Q315" i="6"/>
  <c r="P315" i="6"/>
  <c r="O315" i="6"/>
  <c r="N315" i="6"/>
  <c r="M315" i="6"/>
  <c r="L315" i="6"/>
  <c r="K315" i="6"/>
  <c r="J315" i="6"/>
  <c r="I315" i="6"/>
  <c r="H315" i="6"/>
  <c r="G315" i="6"/>
  <c r="E315" i="6"/>
  <c r="D315" i="6"/>
  <c r="S314" i="6"/>
  <c r="R314" i="6"/>
  <c r="Q314" i="6"/>
  <c r="P314" i="6"/>
  <c r="O314" i="6"/>
  <c r="N314" i="6"/>
  <c r="M314" i="6"/>
  <c r="L314" i="6"/>
  <c r="K314" i="6"/>
  <c r="J314" i="6"/>
  <c r="I314" i="6"/>
  <c r="H314" i="6"/>
  <c r="G314" i="6"/>
  <c r="E314" i="6"/>
  <c r="D314" i="6"/>
  <c r="S313" i="6"/>
  <c r="R313" i="6"/>
  <c r="Q313" i="6"/>
  <c r="P313" i="6"/>
  <c r="O313" i="6"/>
  <c r="N313" i="6"/>
  <c r="M313" i="6"/>
  <c r="L313" i="6"/>
  <c r="K313" i="6"/>
  <c r="J313" i="6"/>
  <c r="I313" i="6"/>
  <c r="H313" i="6"/>
  <c r="G313" i="6"/>
  <c r="E313" i="6"/>
  <c r="D313" i="6"/>
  <c r="S312" i="6"/>
  <c r="R312" i="6"/>
  <c r="Q312" i="6"/>
  <c r="P312" i="6"/>
  <c r="O312" i="6"/>
  <c r="N312" i="6"/>
  <c r="M312" i="6"/>
  <c r="L312" i="6"/>
  <c r="K312" i="6"/>
  <c r="J312" i="6"/>
  <c r="I312" i="6"/>
  <c r="H312" i="6"/>
  <c r="G312" i="6"/>
  <c r="E312" i="6"/>
  <c r="D312" i="6"/>
  <c r="S311" i="6"/>
  <c r="R311" i="6"/>
  <c r="Q311" i="6"/>
  <c r="P311" i="6"/>
  <c r="O311" i="6"/>
  <c r="N311" i="6"/>
  <c r="M311" i="6"/>
  <c r="L311" i="6"/>
  <c r="K311" i="6"/>
  <c r="J311" i="6"/>
  <c r="I311" i="6"/>
  <c r="H311" i="6"/>
  <c r="G311" i="6"/>
  <c r="E311" i="6"/>
  <c r="D311" i="6"/>
  <c r="S310" i="6"/>
  <c r="R310" i="6"/>
  <c r="Q310" i="6"/>
  <c r="P310" i="6"/>
  <c r="O310" i="6"/>
  <c r="N310" i="6"/>
  <c r="M310" i="6"/>
  <c r="L310" i="6"/>
  <c r="K310" i="6"/>
  <c r="J310" i="6"/>
  <c r="I310" i="6"/>
  <c r="H310" i="6"/>
  <c r="G310" i="6"/>
  <c r="E310" i="6"/>
  <c r="D310" i="6"/>
  <c r="S309" i="6"/>
  <c r="R309" i="6"/>
  <c r="Q309" i="6"/>
  <c r="P309" i="6"/>
  <c r="O309" i="6"/>
  <c r="N309" i="6"/>
  <c r="M309" i="6"/>
  <c r="L309" i="6"/>
  <c r="K309" i="6"/>
  <c r="J309" i="6"/>
  <c r="I309" i="6"/>
  <c r="H309" i="6"/>
  <c r="G309" i="6"/>
  <c r="E309" i="6"/>
  <c r="D309" i="6"/>
  <c r="S308" i="6"/>
  <c r="R308" i="6"/>
  <c r="Q308" i="6"/>
  <c r="P308" i="6"/>
  <c r="O308" i="6"/>
  <c r="N308" i="6"/>
  <c r="M308" i="6"/>
  <c r="L308" i="6"/>
  <c r="K308" i="6"/>
  <c r="J308" i="6"/>
  <c r="I308" i="6"/>
  <c r="H308" i="6"/>
  <c r="G308" i="6"/>
  <c r="E308" i="6"/>
  <c r="D308" i="6"/>
  <c r="S307" i="6"/>
  <c r="R307" i="6"/>
  <c r="Q307" i="6"/>
  <c r="P307" i="6"/>
  <c r="O307" i="6"/>
  <c r="N307" i="6"/>
  <c r="M307" i="6"/>
  <c r="L307" i="6"/>
  <c r="K307" i="6"/>
  <c r="J307" i="6"/>
  <c r="I307" i="6"/>
  <c r="H307" i="6"/>
  <c r="G307" i="6"/>
  <c r="E307" i="6"/>
  <c r="D307" i="6"/>
  <c r="S306" i="6"/>
  <c r="R306" i="6"/>
  <c r="Q306" i="6"/>
  <c r="P306" i="6"/>
  <c r="O306" i="6"/>
  <c r="N306" i="6"/>
  <c r="M306" i="6"/>
  <c r="L306" i="6"/>
  <c r="K306" i="6"/>
  <c r="J306" i="6"/>
  <c r="I306" i="6"/>
  <c r="H306" i="6"/>
  <c r="G306" i="6"/>
  <c r="E306" i="6"/>
  <c r="D306" i="6"/>
  <c r="S305" i="6"/>
  <c r="R305" i="6"/>
  <c r="Q305" i="6"/>
  <c r="P305" i="6"/>
  <c r="O305" i="6"/>
  <c r="N305" i="6"/>
  <c r="M305" i="6"/>
  <c r="L305" i="6"/>
  <c r="K305" i="6"/>
  <c r="J305" i="6"/>
  <c r="I305" i="6"/>
  <c r="H305" i="6"/>
  <c r="G305" i="6"/>
  <c r="E305" i="6"/>
  <c r="D305" i="6"/>
  <c r="S304" i="6"/>
  <c r="R304" i="6"/>
  <c r="Q304" i="6"/>
  <c r="P304" i="6"/>
  <c r="O304" i="6"/>
  <c r="N304" i="6"/>
  <c r="M304" i="6"/>
  <c r="L304" i="6"/>
  <c r="K304" i="6"/>
  <c r="J304" i="6"/>
  <c r="I304" i="6"/>
  <c r="H304" i="6"/>
  <c r="G304" i="6"/>
  <c r="E304" i="6"/>
  <c r="D304" i="6"/>
  <c r="S303" i="6"/>
  <c r="R303" i="6"/>
  <c r="Q303" i="6"/>
  <c r="P303" i="6"/>
  <c r="O303" i="6"/>
  <c r="N303" i="6"/>
  <c r="M303" i="6"/>
  <c r="L303" i="6"/>
  <c r="K303" i="6"/>
  <c r="J303" i="6"/>
  <c r="I303" i="6"/>
  <c r="H303" i="6"/>
  <c r="G303" i="6"/>
  <c r="E303" i="6"/>
  <c r="D303" i="6"/>
  <c r="S302" i="6"/>
  <c r="R302" i="6"/>
  <c r="Q302" i="6"/>
  <c r="P302" i="6"/>
  <c r="O302" i="6"/>
  <c r="N302" i="6"/>
  <c r="M302" i="6"/>
  <c r="L302" i="6"/>
  <c r="K302" i="6"/>
  <c r="J302" i="6"/>
  <c r="I302" i="6"/>
  <c r="H302" i="6"/>
  <c r="G302" i="6"/>
  <c r="E302" i="6"/>
  <c r="D302" i="6"/>
  <c r="S301" i="6"/>
  <c r="R301" i="6"/>
  <c r="Q301" i="6"/>
  <c r="P301" i="6"/>
  <c r="O301" i="6"/>
  <c r="N301" i="6"/>
  <c r="M301" i="6"/>
  <c r="L301" i="6"/>
  <c r="K301" i="6"/>
  <c r="J301" i="6"/>
  <c r="I301" i="6"/>
  <c r="H301" i="6"/>
  <c r="G301" i="6"/>
  <c r="E301" i="6"/>
  <c r="D301" i="6"/>
  <c r="S300" i="6"/>
  <c r="R300" i="6"/>
  <c r="Q300" i="6"/>
  <c r="P300" i="6"/>
  <c r="O300" i="6"/>
  <c r="N300" i="6"/>
  <c r="M300" i="6"/>
  <c r="L300" i="6"/>
  <c r="K300" i="6"/>
  <c r="J300" i="6"/>
  <c r="I300" i="6"/>
  <c r="H300" i="6"/>
  <c r="G300" i="6"/>
  <c r="E300" i="6"/>
  <c r="D300" i="6"/>
  <c r="S299" i="6"/>
  <c r="R299" i="6"/>
  <c r="Q299" i="6"/>
  <c r="P299" i="6"/>
  <c r="O299" i="6"/>
  <c r="N299" i="6"/>
  <c r="M299" i="6"/>
  <c r="L299" i="6"/>
  <c r="K299" i="6"/>
  <c r="J299" i="6"/>
  <c r="I299" i="6"/>
  <c r="H299" i="6"/>
  <c r="G299" i="6"/>
  <c r="E299" i="6"/>
  <c r="D299" i="6"/>
  <c r="S298" i="6"/>
  <c r="R298" i="6"/>
  <c r="Q298" i="6"/>
  <c r="P298" i="6"/>
  <c r="O298" i="6"/>
  <c r="N298" i="6"/>
  <c r="M298" i="6"/>
  <c r="L298" i="6"/>
  <c r="K298" i="6"/>
  <c r="J298" i="6"/>
  <c r="I298" i="6"/>
  <c r="H298" i="6"/>
  <c r="G298" i="6"/>
  <c r="E298" i="6"/>
  <c r="D298" i="6"/>
  <c r="T297" i="6"/>
  <c r="S297" i="6"/>
  <c r="R297" i="6"/>
  <c r="Q297" i="6"/>
  <c r="P297" i="6"/>
  <c r="O297" i="6"/>
  <c r="N297" i="6"/>
  <c r="M297" i="6"/>
  <c r="L297" i="6"/>
  <c r="K297" i="6"/>
  <c r="J297" i="6"/>
  <c r="I297" i="6"/>
  <c r="H297" i="6"/>
  <c r="G297" i="6"/>
  <c r="E297" i="6"/>
  <c r="D297" i="6"/>
  <c r="S296" i="6"/>
  <c r="R296" i="6"/>
  <c r="Q296" i="6"/>
  <c r="P296" i="6"/>
  <c r="O296" i="6"/>
  <c r="N296" i="6"/>
  <c r="M296" i="6"/>
  <c r="L296" i="6"/>
  <c r="K296" i="6"/>
  <c r="J296" i="6"/>
  <c r="I296" i="6"/>
  <c r="H296" i="6"/>
  <c r="G296" i="6"/>
  <c r="E296" i="6"/>
  <c r="D296" i="6"/>
  <c r="S295" i="6"/>
  <c r="R295" i="6"/>
  <c r="Q295" i="6"/>
  <c r="P295" i="6"/>
  <c r="O295" i="6"/>
  <c r="N295" i="6"/>
  <c r="M295" i="6"/>
  <c r="L295" i="6"/>
  <c r="K295" i="6"/>
  <c r="J295" i="6"/>
  <c r="I295" i="6"/>
  <c r="H295" i="6"/>
  <c r="G295" i="6"/>
  <c r="E295" i="6"/>
  <c r="D295" i="6"/>
  <c r="S294" i="6"/>
  <c r="R294" i="6"/>
  <c r="Q294" i="6"/>
  <c r="P294" i="6"/>
  <c r="O294" i="6"/>
  <c r="N294" i="6"/>
  <c r="M294" i="6"/>
  <c r="L294" i="6"/>
  <c r="K294" i="6"/>
  <c r="J294" i="6"/>
  <c r="I294" i="6"/>
  <c r="H294" i="6"/>
  <c r="G294" i="6"/>
  <c r="E294" i="6"/>
  <c r="D294" i="6"/>
  <c r="S293" i="6"/>
  <c r="R293" i="6"/>
  <c r="Q293" i="6"/>
  <c r="P293" i="6"/>
  <c r="O293" i="6"/>
  <c r="N293" i="6"/>
  <c r="M293" i="6"/>
  <c r="L293" i="6"/>
  <c r="K293" i="6"/>
  <c r="J293" i="6"/>
  <c r="I293" i="6"/>
  <c r="H293" i="6"/>
  <c r="G293" i="6"/>
  <c r="E293" i="6"/>
  <c r="D293" i="6"/>
  <c r="S292" i="6"/>
  <c r="R292" i="6"/>
  <c r="Q292" i="6"/>
  <c r="P292" i="6"/>
  <c r="O292" i="6"/>
  <c r="N292" i="6"/>
  <c r="M292" i="6"/>
  <c r="L292" i="6"/>
  <c r="K292" i="6"/>
  <c r="J292" i="6"/>
  <c r="I292" i="6"/>
  <c r="H292" i="6"/>
  <c r="G292" i="6"/>
  <c r="E292" i="6"/>
  <c r="D292" i="6"/>
  <c r="S291" i="6"/>
  <c r="R291" i="6"/>
  <c r="Q291" i="6"/>
  <c r="P291" i="6"/>
  <c r="O291" i="6"/>
  <c r="N291" i="6"/>
  <c r="M291" i="6"/>
  <c r="L291" i="6"/>
  <c r="K291" i="6"/>
  <c r="J291" i="6"/>
  <c r="I291" i="6"/>
  <c r="H291" i="6"/>
  <c r="G291" i="6"/>
  <c r="E291" i="6"/>
  <c r="D291" i="6"/>
  <c r="S290" i="6"/>
  <c r="R290" i="6"/>
  <c r="Q290" i="6"/>
  <c r="P290" i="6"/>
  <c r="O290" i="6"/>
  <c r="N290" i="6"/>
  <c r="M290" i="6"/>
  <c r="L290" i="6"/>
  <c r="K290" i="6"/>
  <c r="J290" i="6"/>
  <c r="I290" i="6"/>
  <c r="H290" i="6"/>
  <c r="G290" i="6"/>
  <c r="E290" i="6"/>
  <c r="D290" i="6"/>
  <c r="S289" i="6"/>
  <c r="R289" i="6"/>
  <c r="Q289" i="6"/>
  <c r="P289" i="6"/>
  <c r="O289" i="6"/>
  <c r="N289" i="6"/>
  <c r="M289" i="6"/>
  <c r="L289" i="6"/>
  <c r="K289" i="6"/>
  <c r="J289" i="6"/>
  <c r="I289" i="6"/>
  <c r="H289" i="6"/>
  <c r="G289" i="6"/>
  <c r="E289" i="6"/>
  <c r="D289" i="6"/>
  <c r="S288" i="6"/>
  <c r="R288" i="6"/>
  <c r="Q288" i="6"/>
  <c r="P288" i="6"/>
  <c r="O288" i="6"/>
  <c r="N288" i="6"/>
  <c r="M288" i="6"/>
  <c r="L288" i="6"/>
  <c r="K288" i="6"/>
  <c r="J288" i="6"/>
  <c r="I288" i="6"/>
  <c r="H288" i="6"/>
  <c r="G288" i="6"/>
  <c r="E288" i="6"/>
  <c r="D288" i="6"/>
  <c r="S287" i="6"/>
  <c r="R287" i="6"/>
  <c r="Q287" i="6"/>
  <c r="P287" i="6"/>
  <c r="O287" i="6"/>
  <c r="N287" i="6"/>
  <c r="M287" i="6"/>
  <c r="L287" i="6"/>
  <c r="K287" i="6"/>
  <c r="J287" i="6"/>
  <c r="I287" i="6"/>
  <c r="H287" i="6"/>
  <c r="G287" i="6"/>
  <c r="E287" i="6"/>
  <c r="D287" i="6"/>
  <c r="S286" i="6"/>
  <c r="R286" i="6"/>
  <c r="Q286" i="6"/>
  <c r="P286" i="6"/>
  <c r="O286" i="6"/>
  <c r="N286" i="6"/>
  <c r="M286" i="6"/>
  <c r="L286" i="6"/>
  <c r="K286" i="6"/>
  <c r="J286" i="6"/>
  <c r="I286" i="6"/>
  <c r="H286" i="6"/>
  <c r="G286" i="6"/>
  <c r="E286" i="6"/>
  <c r="D286" i="6"/>
  <c r="S285" i="6"/>
  <c r="R285" i="6"/>
  <c r="Q285" i="6"/>
  <c r="P285" i="6"/>
  <c r="O285" i="6"/>
  <c r="N285" i="6"/>
  <c r="M285" i="6"/>
  <c r="L285" i="6"/>
  <c r="K285" i="6"/>
  <c r="J285" i="6"/>
  <c r="I285" i="6"/>
  <c r="H285" i="6"/>
  <c r="G285" i="6"/>
  <c r="E285" i="6"/>
  <c r="D285" i="6"/>
  <c r="S284" i="6"/>
  <c r="R284" i="6"/>
  <c r="Q284" i="6"/>
  <c r="P284" i="6"/>
  <c r="O284" i="6"/>
  <c r="N284" i="6"/>
  <c r="M284" i="6"/>
  <c r="L284" i="6"/>
  <c r="K284" i="6"/>
  <c r="J284" i="6"/>
  <c r="I284" i="6"/>
  <c r="H284" i="6"/>
  <c r="G284" i="6"/>
  <c r="E284" i="6"/>
  <c r="D284" i="6"/>
  <c r="S283" i="6"/>
  <c r="R283" i="6"/>
  <c r="Q283" i="6"/>
  <c r="P283" i="6"/>
  <c r="O283" i="6"/>
  <c r="N283" i="6"/>
  <c r="M283" i="6"/>
  <c r="L283" i="6"/>
  <c r="K283" i="6"/>
  <c r="J283" i="6"/>
  <c r="I283" i="6"/>
  <c r="H283" i="6"/>
  <c r="G283" i="6"/>
  <c r="E283" i="6"/>
  <c r="D283" i="6"/>
  <c r="S282" i="6"/>
  <c r="R282" i="6"/>
  <c r="Q282" i="6"/>
  <c r="P282" i="6"/>
  <c r="O282" i="6"/>
  <c r="N282" i="6"/>
  <c r="M282" i="6"/>
  <c r="L282" i="6"/>
  <c r="K282" i="6"/>
  <c r="J282" i="6"/>
  <c r="I282" i="6"/>
  <c r="H282" i="6"/>
  <c r="G282" i="6"/>
  <c r="E282" i="6"/>
  <c r="D282" i="6"/>
  <c r="S281" i="6"/>
  <c r="R281" i="6"/>
  <c r="Q281" i="6"/>
  <c r="P281" i="6"/>
  <c r="O281" i="6"/>
  <c r="N281" i="6"/>
  <c r="M281" i="6"/>
  <c r="L281" i="6"/>
  <c r="K281" i="6"/>
  <c r="J281" i="6"/>
  <c r="I281" i="6"/>
  <c r="H281" i="6"/>
  <c r="G281" i="6"/>
  <c r="E281" i="6"/>
  <c r="D281" i="6"/>
  <c r="S280" i="6"/>
  <c r="R280" i="6"/>
  <c r="Q280" i="6"/>
  <c r="P280" i="6"/>
  <c r="O280" i="6"/>
  <c r="N280" i="6"/>
  <c r="M280" i="6"/>
  <c r="L280" i="6"/>
  <c r="K280" i="6"/>
  <c r="J280" i="6"/>
  <c r="I280" i="6"/>
  <c r="H280" i="6"/>
  <c r="G280" i="6"/>
  <c r="E280" i="6"/>
  <c r="D280" i="6"/>
  <c r="S279" i="6"/>
  <c r="R279" i="6"/>
  <c r="Q279" i="6"/>
  <c r="P279" i="6"/>
  <c r="O279" i="6"/>
  <c r="N279" i="6"/>
  <c r="M279" i="6"/>
  <c r="L279" i="6"/>
  <c r="K279" i="6"/>
  <c r="J279" i="6"/>
  <c r="I279" i="6"/>
  <c r="H279" i="6"/>
  <c r="G279" i="6"/>
  <c r="E279" i="6"/>
  <c r="D279" i="6"/>
  <c r="S278" i="6"/>
  <c r="R278" i="6"/>
  <c r="Q278" i="6"/>
  <c r="P278" i="6"/>
  <c r="O278" i="6"/>
  <c r="N278" i="6"/>
  <c r="M278" i="6"/>
  <c r="L278" i="6"/>
  <c r="K278" i="6"/>
  <c r="J278" i="6"/>
  <c r="I278" i="6"/>
  <c r="H278" i="6"/>
  <c r="G278" i="6"/>
  <c r="E278" i="6"/>
  <c r="D278" i="6"/>
  <c r="S277" i="6"/>
  <c r="R277" i="6"/>
  <c r="Q277" i="6"/>
  <c r="P277" i="6"/>
  <c r="O277" i="6"/>
  <c r="N277" i="6"/>
  <c r="M277" i="6"/>
  <c r="L277" i="6"/>
  <c r="K277" i="6"/>
  <c r="J277" i="6"/>
  <c r="I277" i="6"/>
  <c r="H277" i="6"/>
  <c r="G277" i="6"/>
  <c r="E277" i="6"/>
  <c r="D277" i="6"/>
  <c r="S276" i="6"/>
  <c r="R276" i="6"/>
  <c r="Q276" i="6"/>
  <c r="P276" i="6"/>
  <c r="O276" i="6"/>
  <c r="N276" i="6"/>
  <c r="M276" i="6"/>
  <c r="L276" i="6"/>
  <c r="K276" i="6"/>
  <c r="J276" i="6"/>
  <c r="I276" i="6"/>
  <c r="H276" i="6"/>
  <c r="G276" i="6"/>
  <c r="F276" i="6"/>
  <c r="E276" i="6"/>
  <c r="D276" i="6"/>
  <c r="S275" i="6"/>
  <c r="R275" i="6"/>
  <c r="Q275" i="6"/>
  <c r="P275" i="6"/>
  <c r="O275" i="6"/>
  <c r="N275" i="6"/>
  <c r="M275" i="6"/>
  <c r="L275" i="6"/>
  <c r="K275" i="6"/>
  <c r="J275" i="6"/>
  <c r="I275" i="6"/>
  <c r="H275" i="6"/>
  <c r="G275" i="6"/>
  <c r="E275" i="6"/>
  <c r="D275" i="6"/>
  <c r="S274" i="6"/>
  <c r="R274" i="6"/>
  <c r="Q274" i="6"/>
  <c r="P274" i="6"/>
  <c r="O274" i="6"/>
  <c r="N274" i="6"/>
  <c r="M274" i="6"/>
  <c r="L274" i="6"/>
  <c r="K274" i="6"/>
  <c r="J274" i="6"/>
  <c r="I274" i="6"/>
  <c r="H274" i="6"/>
  <c r="G274" i="6"/>
  <c r="E274" i="6"/>
  <c r="D274" i="6"/>
  <c r="S273" i="6"/>
  <c r="R273" i="6"/>
  <c r="Q273" i="6"/>
  <c r="P273" i="6"/>
  <c r="O273" i="6"/>
  <c r="N273" i="6"/>
  <c r="M273" i="6"/>
  <c r="L273" i="6"/>
  <c r="K273" i="6"/>
  <c r="J273" i="6"/>
  <c r="I273" i="6"/>
  <c r="H273" i="6"/>
  <c r="G273" i="6"/>
  <c r="E273" i="6"/>
  <c r="D273" i="6"/>
  <c r="S272" i="6"/>
  <c r="R272" i="6"/>
  <c r="Q272" i="6"/>
  <c r="P272" i="6"/>
  <c r="O272" i="6"/>
  <c r="N272" i="6"/>
  <c r="M272" i="6"/>
  <c r="L272" i="6"/>
  <c r="K272" i="6"/>
  <c r="J272" i="6"/>
  <c r="I272" i="6"/>
  <c r="H272" i="6"/>
  <c r="G272" i="6"/>
  <c r="E272" i="6"/>
  <c r="D272" i="6"/>
  <c r="S271" i="6"/>
  <c r="R271" i="6"/>
  <c r="Q271" i="6"/>
  <c r="P271" i="6"/>
  <c r="O271" i="6"/>
  <c r="N271" i="6"/>
  <c r="M271" i="6"/>
  <c r="L271" i="6"/>
  <c r="K271" i="6"/>
  <c r="J271" i="6"/>
  <c r="I271" i="6"/>
  <c r="H271" i="6"/>
  <c r="G271" i="6"/>
  <c r="E271" i="6"/>
  <c r="D271" i="6"/>
  <c r="S270" i="6"/>
  <c r="R270" i="6"/>
  <c r="Q270" i="6"/>
  <c r="P270" i="6"/>
  <c r="O270" i="6"/>
  <c r="N270" i="6"/>
  <c r="M270" i="6"/>
  <c r="L270" i="6"/>
  <c r="K270" i="6"/>
  <c r="J270" i="6"/>
  <c r="I270" i="6"/>
  <c r="H270" i="6"/>
  <c r="G270" i="6"/>
  <c r="E270" i="6"/>
  <c r="D270" i="6"/>
  <c r="S269" i="6"/>
  <c r="R269" i="6"/>
  <c r="Q269" i="6"/>
  <c r="P269" i="6"/>
  <c r="O269" i="6"/>
  <c r="N269" i="6"/>
  <c r="M269" i="6"/>
  <c r="L269" i="6"/>
  <c r="K269" i="6"/>
  <c r="J269" i="6"/>
  <c r="I269" i="6"/>
  <c r="H269" i="6"/>
  <c r="G269" i="6"/>
  <c r="E269" i="6"/>
  <c r="D269" i="6"/>
  <c r="S268" i="6"/>
  <c r="R268" i="6"/>
  <c r="Q268" i="6"/>
  <c r="P268" i="6"/>
  <c r="O268" i="6"/>
  <c r="N268" i="6"/>
  <c r="M268" i="6"/>
  <c r="L268" i="6"/>
  <c r="K268" i="6"/>
  <c r="J268" i="6"/>
  <c r="I268" i="6"/>
  <c r="H268" i="6"/>
  <c r="G268" i="6"/>
  <c r="E268" i="6"/>
  <c r="D268" i="6"/>
  <c r="S267" i="6"/>
  <c r="R267" i="6"/>
  <c r="Q267" i="6"/>
  <c r="P267" i="6"/>
  <c r="O267" i="6"/>
  <c r="N267" i="6"/>
  <c r="M267" i="6"/>
  <c r="L267" i="6"/>
  <c r="K267" i="6"/>
  <c r="J267" i="6"/>
  <c r="I267" i="6"/>
  <c r="H267" i="6"/>
  <c r="G267" i="6"/>
  <c r="E267" i="6"/>
  <c r="D267" i="6"/>
  <c r="S266" i="6"/>
  <c r="R266" i="6"/>
  <c r="Q266" i="6"/>
  <c r="P266" i="6"/>
  <c r="O266" i="6"/>
  <c r="N266" i="6"/>
  <c r="M266" i="6"/>
  <c r="L266" i="6"/>
  <c r="K266" i="6"/>
  <c r="J266" i="6"/>
  <c r="I266" i="6"/>
  <c r="H266" i="6"/>
  <c r="G266" i="6"/>
  <c r="E266" i="6"/>
  <c r="D266" i="6"/>
  <c r="S265" i="6"/>
  <c r="R265" i="6"/>
  <c r="Q265" i="6"/>
  <c r="P265" i="6"/>
  <c r="O265" i="6"/>
  <c r="N265" i="6"/>
  <c r="M265" i="6"/>
  <c r="L265" i="6"/>
  <c r="K265" i="6"/>
  <c r="J265" i="6"/>
  <c r="I265" i="6"/>
  <c r="H265" i="6"/>
  <c r="G265" i="6"/>
  <c r="E265" i="6"/>
  <c r="D265" i="6"/>
  <c r="S264" i="6"/>
  <c r="R264" i="6"/>
  <c r="Q264" i="6"/>
  <c r="P264" i="6"/>
  <c r="O264" i="6"/>
  <c r="N264" i="6"/>
  <c r="M264" i="6"/>
  <c r="L264" i="6"/>
  <c r="K264" i="6"/>
  <c r="J264" i="6"/>
  <c r="I264" i="6"/>
  <c r="H264" i="6"/>
  <c r="G264" i="6"/>
  <c r="E264" i="6"/>
  <c r="D264" i="6"/>
  <c r="S263" i="6"/>
  <c r="R263" i="6"/>
  <c r="Q263" i="6"/>
  <c r="P263" i="6"/>
  <c r="O263" i="6"/>
  <c r="N263" i="6"/>
  <c r="M263" i="6"/>
  <c r="L263" i="6"/>
  <c r="K263" i="6"/>
  <c r="J263" i="6"/>
  <c r="I263" i="6"/>
  <c r="H263" i="6"/>
  <c r="G263" i="6"/>
  <c r="E263" i="6"/>
  <c r="D263" i="6"/>
  <c r="S262" i="6"/>
  <c r="R262" i="6"/>
  <c r="Q262" i="6"/>
  <c r="P262" i="6"/>
  <c r="O262" i="6"/>
  <c r="N262" i="6"/>
  <c r="M262" i="6"/>
  <c r="L262" i="6"/>
  <c r="K262" i="6"/>
  <c r="J262" i="6"/>
  <c r="I262" i="6"/>
  <c r="H262" i="6"/>
  <c r="G262" i="6"/>
  <c r="E262" i="6"/>
  <c r="D262" i="6"/>
  <c r="S261" i="6"/>
  <c r="R261" i="6"/>
  <c r="Q261" i="6"/>
  <c r="P261" i="6"/>
  <c r="O261" i="6"/>
  <c r="N261" i="6"/>
  <c r="M261" i="6"/>
  <c r="L261" i="6"/>
  <c r="K261" i="6"/>
  <c r="J261" i="6"/>
  <c r="I261" i="6"/>
  <c r="H261" i="6"/>
  <c r="G261" i="6"/>
  <c r="E261" i="6"/>
  <c r="D261" i="6"/>
  <c r="S260" i="6"/>
  <c r="R260" i="6"/>
  <c r="Q260" i="6"/>
  <c r="P260" i="6"/>
  <c r="O260" i="6"/>
  <c r="N260" i="6"/>
  <c r="M260" i="6"/>
  <c r="L260" i="6"/>
  <c r="K260" i="6"/>
  <c r="J260" i="6"/>
  <c r="I260" i="6"/>
  <c r="H260" i="6"/>
  <c r="G260" i="6"/>
  <c r="E260" i="6"/>
  <c r="D260" i="6"/>
  <c r="S259" i="6"/>
  <c r="R259" i="6"/>
  <c r="Q259" i="6"/>
  <c r="P259" i="6"/>
  <c r="O259" i="6"/>
  <c r="N259" i="6"/>
  <c r="M259" i="6"/>
  <c r="L259" i="6"/>
  <c r="K259" i="6"/>
  <c r="J259" i="6"/>
  <c r="I259" i="6"/>
  <c r="H259" i="6"/>
  <c r="G259" i="6"/>
  <c r="E259" i="6"/>
  <c r="D259" i="6"/>
  <c r="S258" i="6"/>
  <c r="R258" i="6"/>
  <c r="Q258" i="6"/>
  <c r="P258" i="6"/>
  <c r="O258" i="6"/>
  <c r="N258" i="6"/>
  <c r="M258" i="6"/>
  <c r="L258" i="6"/>
  <c r="K258" i="6"/>
  <c r="J258" i="6"/>
  <c r="I258" i="6"/>
  <c r="H258" i="6"/>
  <c r="G258" i="6"/>
  <c r="E258" i="6"/>
  <c r="D258" i="6"/>
  <c r="S257" i="6"/>
  <c r="R257" i="6"/>
  <c r="Q257" i="6"/>
  <c r="P257" i="6"/>
  <c r="O257" i="6"/>
  <c r="N257" i="6"/>
  <c r="M257" i="6"/>
  <c r="L257" i="6"/>
  <c r="K257" i="6"/>
  <c r="J257" i="6"/>
  <c r="I257" i="6"/>
  <c r="H257" i="6"/>
  <c r="G257" i="6"/>
  <c r="E257" i="6"/>
  <c r="D257" i="6"/>
  <c r="S256" i="6"/>
  <c r="R256" i="6"/>
  <c r="Q256" i="6"/>
  <c r="P256" i="6"/>
  <c r="O256" i="6"/>
  <c r="N256" i="6"/>
  <c r="M256" i="6"/>
  <c r="L256" i="6"/>
  <c r="K256" i="6"/>
  <c r="J256" i="6"/>
  <c r="I256" i="6"/>
  <c r="H256" i="6"/>
  <c r="G256" i="6"/>
  <c r="E256" i="6"/>
  <c r="D256" i="6"/>
  <c r="S255" i="6"/>
  <c r="R255" i="6"/>
  <c r="Q255" i="6"/>
  <c r="P255" i="6"/>
  <c r="O255" i="6"/>
  <c r="N255" i="6"/>
  <c r="M255" i="6"/>
  <c r="L255" i="6"/>
  <c r="K255" i="6"/>
  <c r="J255" i="6"/>
  <c r="I255" i="6"/>
  <c r="H255" i="6"/>
  <c r="G255" i="6"/>
  <c r="E255" i="6"/>
  <c r="D255" i="6"/>
  <c r="S254" i="6"/>
  <c r="R254" i="6"/>
  <c r="Q254" i="6"/>
  <c r="P254" i="6"/>
  <c r="O254" i="6"/>
  <c r="N254" i="6"/>
  <c r="M254" i="6"/>
  <c r="L254" i="6"/>
  <c r="K254" i="6"/>
  <c r="J254" i="6"/>
  <c r="I254" i="6"/>
  <c r="H254" i="6"/>
  <c r="G254" i="6"/>
  <c r="E254" i="6"/>
  <c r="D254" i="6"/>
  <c r="S253" i="6"/>
  <c r="R253" i="6"/>
  <c r="Q253" i="6"/>
  <c r="P253" i="6"/>
  <c r="O253" i="6"/>
  <c r="N253" i="6"/>
  <c r="M253" i="6"/>
  <c r="L253" i="6"/>
  <c r="K253" i="6"/>
  <c r="J253" i="6"/>
  <c r="I253" i="6"/>
  <c r="H253" i="6"/>
  <c r="G253" i="6"/>
  <c r="E253" i="6"/>
  <c r="D253" i="6"/>
  <c r="S252" i="6"/>
  <c r="R252" i="6"/>
  <c r="Q252" i="6"/>
  <c r="P252" i="6"/>
  <c r="O252" i="6"/>
  <c r="N252" i="6"/>
  <c r="M252" i="6"/>
  <c r="L252" i="6"/>
  <c r="K252" i="6"/>
  <c r="J252" i="6"/>
  <c r="I252" i="6"/>
  <c r="H252" i="6"/>
  <c r="G252" i="6"/>
  <c r="E252" i="6"/>
  <c r="D252" i="6"/>
  <c r="S251" i="6"/>
  <c r="R251" i="6"/>
  <c r="Q251" i="6"/>
  <c r="P251" i="6"/>
  <c r="O251" i="6"/>
  <c r="N251" i="6"/>
  <c r="M251" i="6"/>
  <c r="L251" i="6"/>
  <c r="K251" i="6"/>
  <c r="J251" i="6"/>
  <c r="I251" i="6"/>
  <c r="H251" i="6"/>
  <c r="G251" i="6"/>
  <c r="E251" i="6"/>
  <c r="D251" i="6"/>
  <c r="S250" i="6"/>
  <c r="R250" i="6"/>
  <c r="Q250" i="6"/>
  <c r="P250" i="6"/>
  <c r="O250" i="6"/>
  <c r="N250" i="6"/>
  <c r="M250" i="6"/>
  <c r="L250" i="6"/>
  <c r="K250" i="6"/>
  <c r="J250" i="6"/>
  <c r="I250" i="6"/>
  <c r="H250" i="6"/>
  <c r="G250" i="6"/>
  <c r="E250" i="6"/>
  <c r="D250" i="6"/>
  <c r="S249" i="6"/>
  <c r="R249" i="6"/>
  <c r="Q249" i="6"/>
  <c r="P249" i="6"/>
  <c r="O249" i="6"/>
  <c r="N249" i="6"/>
  <c r="M249" i="6"/>
  <c r="L249" i="6"/>
  <c r="K249" i="6"/>
  <c r="J249" i="6"/>
  <c r="I249" i="6"/>
  <c r="H249" i="6"/>
  <c r="G249" i="6"/>
  <c r="E249" i="6"/>
  <c r="D249" i="6"/>
  <c r="S248" i="6"/>
  <c r="R248" i="6"/>
  <c r="Q248" i="6"/>
  <c r="P248" i="6"/>
  <c r="O248" i="6"/>
  <c r="N248" i="6"/>
  <c r="M248" i="6"/>
  <c r="L248" i="6"/>
  <c r="K248" i="6"/>
  <c r="J248" i="6"/>
  <c r="I248" i="6"/>
  <c r="H248" i="6"/>
  <c r="G248" i="6"/>
  <c r="E248" i="6"/>
  <c r="D248" i="6"/>
  <c r="S247" i="6"/>
  <c r="R247" i="6"/>
  <c r="Q247" i="6"/>
  <c r="P247" i="6"/>
  <c r="O247" i="6"/>
  <c r="N247" i="6"/>
  <c r="M247" i="6"/>
  <c r="L247" i="6"/>
  <c r="K247" i="6"/>
  <c r="J247" i="6"/>
  <c r="I247" i="6"/>
  <c r="H247" i="6"/>
  <c r="G247" i="6"/>
  <c r="E247" i="6"/>
  <c r="D247" i="6"/>
  <c r="S246" i="6"/>
  <c r="R246" i="6"/>
  <c r="Q246" i="6"/>
  <c r="P246" i="6"/>
  <c r="O246" i="6"/>
  <c r="N246" i="6"/>
  <c r="M246" i="6"/>
  <c r="L246" i="6"/>
  <c r="K246" i="6"/>
  <c r="J246" i="6"/>
  <c r="I246" i="6"/>
  <c r="H246" i="6"/>
  <c r="G246" i="6"/>
  <c r="E246" i="6"/>
  <c r="D246" i="6"/>
  <c r="S245" i="6"/>
  <c r="R245" i="6"/>
  <c r="Q245" i="6"/>
  <c r="P245" i="6"/>
  <c r="O245" i="6"/>
  <c r="N245" i="6"/>
  <c r="M245" i="6"/>
  <c r="L245" i="6"/>
  <c r="K245" i="6"/>
  <c r="J245" i="6"/>
  <c r="I245" i="6"/>
  <c r="H245" i="6"/>
  <c r="G245" i="6"/>
  <c r="E245" i="6"/>
  <c r="D245" i="6"/>
  <c r="S244" i="6"/>
  <c r="R244" i="6"/>
  <c r="Q244" i="6"/>
  <c r="P244" i="6"/>
  <c r="O244" i="6"/>
  <c r="N244" i="6"/>
  <c r="M244" i="6"/>
  <c r="L244" i="6"/>
  <c r="K244" i="6"/>
  <c r="J244" i="6"/>
  <c r="I244" i="6"/>
  <c r="H244" i="6"/>
  <c r="G244" i="6"/>
  <c r="E244" i="6"/>
  <c r="D244" i="6"/>
  <c r="S243" i="6"/>
  <c r="R243" i="6"/>
  <c r="Q243" i="6"/>
  <c r="P243" i="6"/>
  <c r="O243" i="6"/>
  <c r="N243" i="6"/>
  <c r="M243" i="6"/>
  <c r="L243" i="6"/>
  <c r="K243" i="6"/>
  <c r="J243" i="6"/>
  <c r="I243" i="6"/>
  <c r="H243" i="6"/>
  <c r="G243" i="6"/>
  <c r="E243" i="6"/>
  <c r="D243" i="6"/>
  <c r="S242" i="6"/>
  <c r="R242" i="6"/>
  <c r="Q242" i="6"/>
  <c r="P242" i="6"/>
  <c r="O242" i="6"/>
  <c r="N242" i="6"/>
  <c r="M242" i="6"/>
  <c r="L242" i="6"/>
  <c r="K242" i="6"/>
  <c r="J242" i="6"/>
  <c r="I242" i="6"/>
  <c r="H242" i="6"/>
  <c r="G242" i="6"/>
  <c r="E242" i="6"/>
  <c r="D242" i="6"/>
  <c r="S241" i="6"/>
  <c r="R241" i="6"/>
  <c r="Q241" i="6"/>
  <c r="P241" i="6"/>
  <c r="O241" i="6"/>
  <c r="N241" i="6"/>
  <c r="M241" i="6"/>
  <c r="L241" i="6"/>
  <c r="K241" i="6"/>
  <c r="J241" i="6"/>
  <c r="I241" i="6"/>
  <c r="H241" i="6"/>
  <c r="G241" i="6"/>
  <c r="E241" i="6"/>
  <c r="D241" i="6"/>
  <c r="S240" i="6"/>
  <c r="R240" i="6"/>
  <c r="Q240" i="6"/>
  <c r="P240" i="6"/>
  <c r="O240" i="6"/>
  <c r="N240" i="6"/>
  <c r="M240" i="6"/>
  <c r="L240" i="6"/>
  <c r="K240" i="6"/>
  <c r="J240" i="6"/>
  <c r="I240" i="6"/>
  <c r="H240" i="6"/>
  <c r="G240" i="6"/>
  <c r="E240" i="6"/>
  <c r="D240" i="6"/>
  <c r="S239" i="6"/>
  <c r="R239" i="6"/>
  <c r="Q239" i="6"/>
  <c r="P239" i="6"/>
  <c r="O239" i="6"/>
  <c r="N239" i="6"/>
  <c r="M239" i="6"/>
  <c r="L239" i="6"/>
  <c r="K239" i="6"/>
  <c r="J239" i="6"/>
  <c r="I239" i="6"/>
  <c r="H239" i="6"/>
  <c r="G239" i="6"/>
  <c r="E239" i="6"/>
  <c r="D239" i="6"/>
  <c r="S238" i="6"/>
  <c r="R238" i="6"/>
  <c r="Q238" i="6"/>
  <c r="P238" i="6"/>
  <c r="O238" i="6"/>
  <c r="N238" i="6"/>
  <c r="M238" i="6"/>
  <c r="L238" i="6"/>
  <c r="K238" i="6"/>
  <c r="J238" i="6"/>
  <c r="I238" i="6"/>
  <c r="H238" i="6"/>
  <c r="G238" i="6"/>
  <c r="E238" i="6"/>
  <c r="D238" i="6"/>
  <c r="S237" i="6"/>
  <c r="R237" i="6"/>
  <c r="Q237" i="6"/>
  <c r="P237" i="6"/>
  <c r="O237" i="6"/>
  <c r="N237" i="6"/>
  <c r="M237" i="6"/>
  <c r="L237" i="6"/>
  <c r="K237" i="6"/>
  <c r="J237" i="6"/>
  <c r="I237" i="6"/>
  <c r="H237" i="6"/>
  <c r="G237" i="6"/>
  <c r="E237" i="6"/>
  <c r="D237" i="6"/>
  <c r="S236" i="6"/>
  <c r="R236" i="6"/>
  <c r="Q236" i="6"/>
  <c r="P236" i="6"/>
  <c r="O236" i="6"/>
  <c r="N236" i="6"/>
  <c r="M236" i="6"/>
  <c r="L236" i="6"/>
  <c r="K236" i="6"/>
  <c r="J236" i="6"/>
  <c r="I236" i="6"/>
  <c r="H236" i="6"/>
  <c r="G236" i="6"/>
  <c r="E236" i="6"/>
  <c r="D236" i="6"/>
  <c r="S235" i="6"/>
  <c r="R235" i="6"/>
  <c r="Q235" i="6"/>
  <c r="P235" i="6"/>
  <c r="O235" i="6"/>
  <c r="N235" i="6"/>
  <c r="M235" i="6"/>
  <c r="L235" i="6"/>
  <c r="K235" i="6"/>
  <c r="J235" i="6"/>
  <c r="I235" i="6"/>
  <c r="H235" i="6"/>
  <c r="G235" i="6"/>
  <c r="E235" i="6"/>
  <c r="D235" i="6"/>
  <c r="S234" i="6"/>
  <c r="R234" i="6"/>
  <c r="Q234" i="6"/>
  <c r="P234" i="6"/>
  <c r="O234" i="6"/>
  <c r="N234" i="6"/>
  <c r="M234" i="6"/>
  <c r="L234" i="6"/>
  <c r="K234" i="6"/>
  <c r="J234" i="6"/>
  <c r="I234" i="6"/>
  <c r="H234" i="6"/>
  <c r="G234" i="6"/>
  <c r="E234" i="6"/>
  <c r="D234" i="6"/>
  <c r="S233" i="6"/>
  <c r="R233" i="6"/>
  <c r="Q233" i="6"/>
  <c r="P233" i="6"/>
  <c r="O233" i="6"/>
  <c r="N233" i="6"/>
  <c r="M233" i="6"/>
  <c r="L233" i="6"/>
  <c r="K233" i="6"/>
  <c r="J233" i="6"/>
  <c r="I233" i="6"/>
  <c r="H233" i="6"/>
  <c r="G233" i="6"/>
  <c r="F233" i="6"/>
  <c r="E233" i="6"/>
  <c r="D233" i="6"/>
  <c r="S232" i="6"/>
  <c r="R232" i="6"/>
  <c r="Q232" i="6"/>
  <c r="P232" i="6"/>
  <c r="O232" i="6"/>
  <c r="N232" i="6"/>
  <c r="M232" i="6"/>
  <c r="L232" i="6"/>
  <c r="K232" i="6"/>
  <c r="J232" i="6"/>
  <c r="I232" i="6"/>
  <c r="H232" i="6"/>
  <c r="G232" i="6"/>
  <c r="E232" i="6"/>
  <c r="D232" i="6"/>
  <c r="S231" i="6"/>
  <c r="R231" i="6"/>
  <c r="Q231" i="6"/>
  <c r="P231" i="6"/>
  <c r="O231" i="6"/>
  <c r="N231" i="6"/>
  <c r="M231" i="6"/>
  <c r="L231" i="6"/>
  <c r="K231" i="6"/>
  <c r="J231" i="6"/>
  <c r="I231" i="6"/>
  <c r="H231" i="6"/>
  <c r="G231" i="6"/>
  <c r="E231" i="6"/>
  <c r="D231" i="6"/>
  <c r="S230" i="6"/>
  <c r="R230" i="6"/>
  <c r="Q230" i="6"/>
  <c r="P230" i="6"/>
  <c r="O230" i="6"/>
  <c r="N230" i="6"/>
  <c r="M230" i="6"/>
  <c r="L230" i="6"/>
  <c r="K230" i="6"/>
  <c r="J230" i="6"/>
  <c r="I230" i="6"/>
  <c r="H230" i="6"/>
  <c r="G230" i="6"/>
  <c r="E230" i="6"/>
  <c r="D230" i="6"/>
  <c r="S229" i="6"/>
  <c r="R229" i="6"/>
  <c r="Q229" i="6"/>
  <c r="P229" i="6"/>
  <c r="O229" i="6"/>
  <c r="N229" i="6"/>
  <c r="M229" i="6"/>
  <c r="L229" i="6"/>
  <c r="K229" i="6"/>
  <c r="J229" i="6"/>
  <c r="I229" i="6"/>
  <c r="H229" i="6"/>
  <c r="G229" i="6"/>
  <c r="E229" i="6"/>
  <c r="D229" i="6"/>
  <c r="S228" i="6"/>
  <c r="R228" i="6"/>
  <c r="Q228" i="6"/>
  <c r="P228" i="6"/>
  <c r="O228" i="6"/>
  <c r="N228" i="6"/>
  <c r="M228" i="6"/>
  <c r="L228" i="6"/>
  <c r="K228" i="6"/>
  <c r="J228" i="6"/>
  <c r="I228" i="6"/>
  <c r="H228" i="6"/>
  <c r="G228" i="6"/>
  <c r="E228" i="6"/>
  <c r="D228" i="6"/>
  <c r="S227" i="6"/>
  <c r="R227" i="6"/>
  <c r="Q227" i="6"/>
  <c r="P227" i="6"/>
  <c r="O227" i="6"/>
  <c r="N227" i="6"/>
  <c r="M227" i="6"/>
  <c r="L227" i="6"/>
  <c r="K227" i="6"/>
  <c r="J227" i="6"/>
  <c r="I227" i="6"/>
  <c r="H227" i="6"/>
  <c r="G227" i="6"/>
  <c r="F227" i="6"/>
  <c r="E227" i="6"/>
  <c r="D227" i="6"/>
  <c r="S226" i="6"/>
  <c r="R226" i="6"/>
  <c r="Q226" i="6"/>
  <c r="P226" i="6"/>
  <c r="O226" i="6"/>
  <c r="N226" i="6"/>
  <c r="M226" i="6"/>
  <c r="L226" i="6"/>
  <c r="K226" i="6"/>
  <c r="J226" i="6"/>
  <c r="I226" i="6"/>
  <c r="H226" i="6"/>
  <c r="G226" i="6"/>
  <c r="E226" i="6"/>
  <c r="D226" i="6"/>
  <c r="S225" i="6"/>
  <c r="R225" i="6"/>
  <c r="Q225" i="6"/>
  <c r="P225" i="6"/>
  <c r="O225" i="6"/>
  <c r="N225" i="6"/>
  <c r="M225" i="6"/>
  <c r="L225" i="6"/>
  <c r="K225" i="6"/>
  <c r="J225" i="6"/>
  <c r="I225" i="6"/>
  <c r="H225" i="6"/>
  <c r="G225" i="6"/>
  <c r="E225" i="6"/>
  <c r="D225" i="6"/>
  <c r="S224" i="6"/>
  <c r="R224" i="6"/>
  <c r="Q224" i="6"/>
  <c r="P224" i="6"/>
  <c r="O224" i="6"/>
  <c r="N224" i="6"/>
  <c r="M224" i="6"/>
  <c r="L224" i="6"/>
  <c r="K224" i="6"/>
  <c r="J224" i="6"/>
  <c r="I224" i="6"/>
  <c r="H224" i="6"/>
  <c r="G224" i="6"/>
  <c r="E224" i="6"/>
  <c r="D224" i="6"/>
  <c r="S223" i="6"/>
  <c r="R223" i="6"/>
  <c r="Q223" i="6"/>
  <c r="P223" i="6"/>
  <c r="O223" i="6"/>
  <c r="N223" i="6"/>
  <c r="M223" i="6"/>
  <c r="L223" i="6"/>
  <c r="K223" i="6"/>
  <c r="J223" i="6"/>
  <c r="I223" i="6"/>
  <c r="H223" i="6"/>
  <c r="G223" i="6"/>
  <c r="E223" i="6"/>
  <c r="D223" i="6"/>
  <c r="S222" i="6"/>
  <c r="R222" i="6"/>
  <c r="Q222" i="6"/>
  <c r="P222" i="6"/>
  <c r="O222" i="6"/>
  <c r="N222" i="6"/>
  <c r="M222" i="6"/>
  <c r="L222" i="6"/>
  <c r="K222" i="6"/>
  <c r="J222" i="6"/>
  <c r="I222" i="6"/>
  <c r="H222" i="6"/>
  <c r="G222" i="6"/>
  <c r="E222" i="6"/>
  <c r="D222" i="6"/>
  <c r="S221" i="6"/>
  <c r="R221" i="6"/>
  <c r="Q221" i="6"/>
  <c r="P221" i="6"/>
  <c r="O221" i="6"/>
  <c r="N221" i="6"/>
  <c r="M221" i="6"/>
  <c r="L221" i="6"/>
  <c r="K221" i="6"/>
  <c r="J221" i="6"/>
  <c r="I221" i="6"/>
  <c r="H221" i="6"/>
  <c r="G221" i="6"/>
  <c r="E221" i="6"/>
  <c r="D221" i="6"/>
  <c r="S220" i="6"/>
  <c r="R220" i="6"/>
  <c r="Q220" i="6"/>
  <c r="P220" i="6"/>
  <c r="O220" i="6"/>
  <c r="N220" i="6"/>
  <c r="M220" i="6"/>
  <c r="L220" i="6"/>
  <c r="K220" i="6"/>
  <c r="J220" i="6"/>
  <c r="I220" i="6"/>
  <c r="H220" i="6"/>
  <c r="G220" i="6"/>
  <c r="E220" i="6"/>
  <c r="D220" i="6"/>
  <c r="S219" i="6"/>
  <c r="R219" i="6"/>
  <c r="Q219" i="6"/>
  <c r="P219" i="6"/>
  <c r="O219" i="6"/>
  <c r="N219" i="6"/>
  <c r="M219" i="6"/>
  <c r="L219" i="6"/>
  <c r="K219" i="6"/>
  <c r="J219" i="6"/>
  <c r="I219" i="6"/>
  <c r="H219" i="6"/>
  <c r="G219" i="6"/>
  <c r="E219" i="6"/>
  <c r="D219" i="6"/>
  <c r="S218" i="6"/>
  <c r="R218" i="6"/>
  <c r="Q218" i="6"/>
  <c r="P218" i="6"/>
  <c r="O218" i="6"/>
  <c r="N218" i="6"/>
  <c r="M218" i="6"/>
  <c r="L218" i="6"/>
  <c r="K218" i="6"/>
  <c r="J218" i="6"/>
  <c r="I218" i="6"/>
  <c r="H218" i="6"/>
  <c r="G218" i="6"/>
  <c r="E218" i="6"/>
  <c r="D218" i="6"/>
  <c r="S217" i="6"/>
  <c r="R217" i="6"/>
  <c r="Q217" i="6"/>
  <c r="P217" i="6"/>
  <c r="O217" i="6"/>
  <c r="N217" i="6"/>
  <c r="M217" i="6"/>
  <c r="L217" i="6"/>
  <c r="K217" i="6"/>
  <c r="J217" i="6"/>
  <c r="I217" i="6"/>
  <c r="H217" i="6"/>
  <c r="G217" i="6"/>
  <c r="E217" i="6"/>
  <c r="D217" i="6"/>
  <c r="S216" i="6"/>
  <c r="R216" i="6"/>
  <c r="Q216" i="6"/>
  <c r="P216" i="6"/>
  <c r="O216" i="6"/>
  <c r="N216" i="6"/>
  <c r="M216" i="6"/>
  <c r="L216" i="6"/>
  <c r="K216" i="6"/>
  <c r="J216" i="6"/>
  <c r="I216" i="6"/>
  <c r="H216" i="6"/>
  <c r="G216" i="6"/>
  <c r="E216" i="6"/>
  <c r="D216" i="6"/>
  <c r="S215" i="6"/>
  <c r="R215" i="6"/>
  <c r="Q215" i="6"/>
  <c r="P215" i="6"/>
  <c r="O215" i="6"/>
  <c r="N215" i="6"/>
  <c r="M215" i="6"/>
  <c r="L215" i="6"/>
  <c r="K215" i="6"/>
  <c r="J215" i="6"/>
  <c r="I215" i="6"/>
  <c r="H215" i="6"/>
  <c r="G215" i="6"/>
  <c r="E215" i="6"/>
  <c r="D215" i="6"/>
  <c r="S214" i="6"/>
  <c r="R214" i="6"/>
  <c r="Q214" i="6"/>
  <c r="P214" i="6"/>
  <c r="O214" i="6"/>
  <c r="N214" i="6"/>
  <c r="M214" i="6"/>
  <c r="L214" i="6"/>
  <c r="K214" i="6"/>
  <c r="J214" i="6"/>
  <c r="I214" i="6"/>
  <c r="H214" i="6"/>
  <c r="G214" i="6"/>
  <c r="E214" i="6"/>
  <c r="D214" i="6"/>
  <c r="S213" i="6"/>
  <c r="R213" i="6"/>
  <c r="Q213" i="6"/>
  <c r="P213" i="6"/>
  <c r="O213" i="6"/>
  <c r="N213" i="6"/>
  <c r="M213" i="6"/>
  <c r="L213" i="6"/>
  <c r="K213" i="6"/>
  <c r="J213" i="6"/>
  <c r="I213" i="6"/>
  <c r="H213" i="6"/>
  <c r="G213" i="6"/>
  <c r="E213" i="6"/>
  <c r="D213" i="6"/>
  <c r="S212" i="6"/>
  <c r="R212" i="6"/>
  <c r="Q212" i="6"/>
  <c r="P212" i="6"/>
  <c r="O212" i="6"/>
  <c r="N212" i="6"/>
  <c r="M212" i="6"/>
  <c r="L212" i="6"/>
  <c r="K212" i="6"/>
  <c r="J212" i="6"/>
  <c r="I212" i="6"/>
  <c r="H212" i="6"/>
  <c r="G212" i="6"/>
  <c r="E212" i="6"/>
  <c r="D212" i="6"/>
  <c r="S211" i="6"/>
  <c r="R211" i="6"/>
  <c r="Q211" i="6"/>
  <c r="P211" i="6"/>
  <c r="O211" i="6"/>
  <c r="N211" i="6"/>
  <c r="M211" i="6"/>
  <c r="L211" i="6"/>
  <c r="K211" i="6"/>
  <c r="J211" i="6"/>
  <c r="I211" i="6"/>
  <c r="H211" i="6"/>
  <c r="G211" i="6"/>
  <c r="E211" i="6"/>
  <c r="D211" i="6"/>
  <c r="S210" i="6"/>
  <c r="R210" i="6"/>
  <c r="Q210" i="6"/>
  <c r="P210" i="6"/>
  <c r="O210" i="6"/>
  <c r="N210" i="6"/>
  <c r="M210" i="6"/>
  <c r="L210" i="6"/>
  <c r="K210" i="6"/>
  <c r="J210" i="6"/>
  <c r="I210" i="6"/>
  <c r="H210" i="6"/>
  <c r="G210" i="6"/>
  <c r="E210" i="6"/>
  <c r="D210" i="6"/>
  <c r="S209" i="6"/>
  <c r="R209" i="6"/>
  <c r="Q209" i="6"/>
  <c r="P209" i="6"/>
  <c r="O209" i="6"/>
  <c r="N209" i="6"/>
  <c r="M209" i="6"/>
  <c r="L209" i="6"/>
  <c r="K209" i="6"/>
  <c r="J209" i="6"/>
  <c r="I209" i="6"/>
  <c r="H209" i="6"/>
  <c r="G209" i="6"/>
  <c r="F209" i="6"/>
  <c r="E209" i="6"/>
  <c r="D209" i="6"/>
  <c r="S208" i="6"/>
  <c r="R208" i="6"/>
  <c r="Q208" i="6"/>
  <c r="P208" i="6"/>
  <c r="O208" i="6"/>
  <c r="N208" i="6"/>
  <c r="M208" i="6"/>
  <c r="L208" i="6"/>
  <c r="K208" i="6"/>
  <c r="J208" i="6"/>
  <c r="I208" i="6"/>
  <c r="H208" i="6"/>
  <c r="G208" i="6"/>
  <c r="E208" i="6"/>
  <c r="D208" i="6"/>
  <c r="S207" i="6"/>
  <c r="R207" i="6"/>
  <c r="Q207" i="6"/>
  <c r="P207" i="6"/>
  <c r="O207" i="6"/>
  <c r="N207" i="6"/>
  <c r="M207" i="6"/>
  <c r="L207" i="6"/>
  <c r="K207" i="6"/>
  <c r="J207" i="6"/>
  <c r="I207" i="6"/>
  <c r="H207" i="6"/>
  <c r="G207" i="6"/>
  <c r="E207" i="6"/>
  <c r="D207" i="6"/>
  <c r="S206" i="6"/>
  <c r="R206" i="6"/>
  <c r="Q206" i="6"/>
  <c r="P206" i="6"/>
  <c r="O206" i="6"/>
  <c r="N206" i="6"/>
  <c r="M206" i="6"/>
  <c r="L206" i="6"/>
  <c r="K206" i="6"/>
  <c r="J206" i="6"/>
  <c r="I206" i="6"/>
  <c r="H206" i="6"/>
  <c r="G206" i="6"/>
  <c r="E206" i="6"/>
  <c r="D206" i="6"/>
  <c r="S205" i="6"/>
  <c r="R205" i="6"/>
  <c r="Q205" i="6"/>
  <c r="P205" i="6"/>
  <c r="O205" i="6"/>
  <c r="N205" i="6"/>
  <c r="M205" i="6"/>
  <c r="L205" i="6"/>
  <c r="K205" i="6"/>
  <c r="J205" i="6"/>
  <c r="I205" i="6"/>
  <c r="H205" i="6"/>
  <c r="G205" i="6"/>
  <c r="E205" i="6"/>
  <c r="D205" i="6"/>
  <c r="S204" i="6"/>
  <c r="R204" i="6"/>
  <c r="Q204" i="6"/>
  <c r="P204" i="6"/>
  <c r="O204" i="6"/>
  <c r="N204" i="6"/>
  <c r="M204" i="6"/>
  <c r="L204" i="6"/>
  <c r="K204" i="6"/>
  <c r="J204" i="6"/>
  <c r="I204" i="6"/>
  <c r="H204" i="6"/>
  <c r="G204" i="6"/>
  <c r="E204" i="6"/>
  <c r="D204" i="6"/>
  <c r="S203" i="6"/>
  <c r="R203" i="6"/>
  <c r="Q203" i="6"/>
  <c r="P203" i="6"/>
  <c r="O203" i="6"/>
  <c r="N203" i="6"/>
  <c r="M203" i="6"/>
  <c r="L203" i="6"/>
  <c r="K203" i="6"/>
  <c r="J203" i="6"/>
  <c r="I203" i="6"/>
  <c r="H203" i="6"/>
  <c r="G203" i="6"/>
  <c r="F203" i="6"/>
  <c r="E203" i="6"/>
  <c r="D203" i="6"/>
  <c r="S202" i="6"/>
  <c r="R202" i="6"/>
  <c r="Q202" i="6"/>
  <c r="P202" i="6"/>
  <c r="O202" i="6"/>
  <c r="N202" i="6"/>
  <c r="M202" i="6"/>
  <c r="L202" i="6"/>
  <c r="K202" i="6"/>
  <c r="J202" i="6"/>
  <c r="I202" i="6"/>
  <c r="H202" i="6"/>
  <c r="G202" i="6"/>
  <c r="E202" i="6"/>
  <c r="D202" i="6"/>
  <c r="S201" i="6"/>
  <c r="R201" i="6"/>
  <c r="Q201" i="6"/>
  <c r="P201" i="6"/>
  <c r="O201" i="6"/>
  <c r="N201" i="6"/>
  <c r="M201" i="6"/>
  <c r="L201" i="6"/>
  <c r="K201" i="6"/>
  <c r="J201" i="6"/>
  <c r="I201" i="6"/>
  <c r="H201" i="6"/>
  <c r="G201" i="6"/>
  <c r="E201" i="6"/>
  <c r="D201" i="6"/>
  <c r="S200" i="6"/>
  <c r="R200" i="6"/>
  <c r="Q200" i="6"/>
  <c r="P200" i="6"/>
  <c r="O200" i="6"/>
  <c r="N200" i="6"/>
  <c r="M200" i="6"/>
  <c r="L200" i="6"/>
  <c r="K200" i="6"/>
  <c r="J200" i="6"/>
  <c r="I200" i="6"/>
  <c r="H200" i="6"/>
  <c r="G200" i="6"/>
  <c r="E200" i="6"/>
  <c r="D200" i="6"/>
  <c r="S199" i="6"/>
  <c r="R199" i="6"/>
  <c r="Q199" i="6"/>
  <c r="P199" i="6"/>
  <c r="O199" i="6"/>
  <c r="N199" i="6"/>
  <c r="M199" i="6"/>
  <c r="L199" i="6"/>
  <c r="K199" i="6"/>
  <c r="J199" i="6"/>
  <c r="I199" i="6"/>
  <c r="H199" i="6"/>
  <c r="G199" i="6"/>
  <c r="E199" i="6"/>
  <c r="D199" i="6"/>
  <c r="S198" i="6"/>
  <c r="R198" i="6"/>
  <c r="Q198" i="6"/>
  <c r="P198" i="6"/>
  <c r="O198" i="6"/>
  <c r="N198" i="6"/>
  <c r="M198" i="6"/>
  <c r="L198" i="6"/>
  <c r="K198" i="6"/>
  <c r="J198" i="6"/>
  <c r="I198" i="6"/>
  <c r="H198" i="6"/>
  <c r="G198" i="6"/>
  <c r="E198" i="6"/>
  <c r="D198" i="6"/>
  <c r="S197" i="6"/>
  <c r="R197" i="6"/>
  <c r="Q197" i="6"/>
  <c r="P197" i="6"/>
  <c r="O197" i="6"/>
  <c r="N197" i="6"/>
  <c r="M197" i="6"/>
  <c r="L197" i="6"/>
  <c r="K197" i="6"/>
  <c r="J197" i="6"/>
  <c r="I197" i="6"/>
  <c r="H197" i="6"/>
  <c r="G197" i="6"/>
  <c r="F197" i="6"/>
  <c r="E197" i="6"/>
  <c r="D197" i="6"/>
  <c r="S196" i="6"/>
  <c r="R196" i="6"/>
  <c r="Q196" i="6"/>
  <c r="P196" i="6"/>
  <c r="O196" i="6"/>
  <c r="N196" i="6"/>
  <c r="M196" i="6"/>
  <c r="L196" i="6"/>
  <c r="K196" i="6"/>
  <c r="J196" i="6"/>
  <c r="I196" i="6"/>
  <c r="H196" i="6"/>
  <c r="G196" i="6"/>
  <c r="E196" i="6"/>
  <c r="D196" i="6"/>
  <c r="S195" i="6"/>
  <c r="R195" i="6"/>
  <c r="Q195" i="6"/>
  <c r="P195" i="6"/>
  <c r="O195" i="6"/>
  <c r="N195" i="6"/>
  <c r="M195" i="6"/>
  <c r="L195" i="6"/>
  <c r="K195" i="6"/>
  <c r="J195" i="6"/>
  <c r="I195" i="6"/>
  <c r="H195" i="6"/>
  <c r="G195" i="6"/>
  <c r="E195" i="6"/>
  <c r="D195" i="6"/>
  <c r="S194" i="6"/>
  <c r="R194" i="6"/>
  <c r="Q194" i="6"/>
  <c r="P194" i="6"/>
  <c r="O194" i="6"/>
  <c r="N194" i="6"/>
  <c r="M194" i="6"/>
  <c r="L194" i="6"/>
  <c r="K194" i="6"/>
  <c r="J194" i="6"/>
  <c r="I194" i="6"/>
  <c r="H194" i="6"/>
  <c r="G194" i="6"/>
  <c r="E194" i="6"/>
  <c r="D194" i="6"/>
  <c r="S193" i="6"/>
  <c r="R193" i="6"/>
  <c r="Q193" i="6"/>
  <c r="P193" i="6"/>
  <c r="O193" i="6"/>
  <c r="N193" i="6"/>
  <c r="M193" i="6"/>
  <c r="L193" i="6"/>
  <c r="K193" i="6"/>
  <c r="J193" i="6"/>
  <c r="I193" i="6"/>
  <c r="H193" i="6"/>
  <c r="G193" i="6"/>
  <c r="E193" i="6"/>
  <c r="D193" i="6"/>
  <c r="S192" i="6"/>
  <c r="R192" i="6"/>
  <c r="Q192" i="6"/>
  <c r="P192" i="6"/>
  <c r="O192" i="6"/>
  <c r="N192" i="6"/>
  <c r="M192" i="6"/>
  <c r="L192" i="6"/>
  <c r="K192" i="6"/>
  <c r="J192" i="6"/>
  <c r="I192" i="6"/>
  <c r="H192" i="6"/>
  <c r="G192" i="6"/>
  <c r="E192" i="6"/>
  <c r="D192" i="6"/>
  <c r="S191" i="6"/>
  <c r="R191" i="6"/>
  <c r="Q191" i="6"/>
  <c r="P191" i="6"/>
  <c r="O191" i="6"/>
  <c r="N191" i="6"/>
  <c r="M191" i="6"/>
  <c r="L191" i="6"/>
  <c r="K191" i="6"/>
  <c r="J191" i="6"/>
  <c r="I191" i="6"/>
  <c r="H191" i="6"/>
  <c r="G191" i="6"/>
  <c r="E191" i="6"/>
  <c r="D191" i="6"/>
  <c r="S190" i="6"/>
  <c r="R190" i="6"/>
  <c r="Q190" i="6"/>
  <c r="P190" i="6"/>
  <c r="O190" i="6"/>
  <c r="N190" i="6"/>
  <c r="M190" i="6"/>
  <c r="L190" i="6"/>
  <c r="K190" i="6"/>
  <c r="J190" i="6"/>
  <c r="I190" i="6"/>
  <c r="H190" i="6"/>
  <c r="G190" i="6"/>
  <c r="E190" i="6"/>
  <c r="D190" i="6"/>
  <c r="S189" i="6"/>
  <c r="R189" i="6"/>
  <c r="Q189" i="6"/>
  <c r="P189" i="6"/>
  <c r="O189" i="6"/>
  <c r="N189" i="6"/>
  <c r="M189" i="6"/>
  <c r="L189" i="6"/>
  <c r="K189" i="6"/>
  <c r="J189" i="6"/>
  <c r="I189" i="6"/>
  <c r="H189" i="6"/>
  <c r="G189" i="6"/>
  <c r="E189" i="6"/>
  <c r="D189" i="6"/>
  <c r="S188" i="6"/>
  <c r="R188" i="6"/>
  <c r="Q188" i="6"/>
  <c r="P188" i="6"/>
  <c r="O188" i="6"/>
  <c r="N188" i="6"/>
  <c r="M188" i="6"/>
  <c r="L188" i="6"/>
  <c r="K188" i="6"/>
  <c r="J188" i="6"/>
  <c r="I188" i="6"/>
  <c r="H188" i="6"/>
  <c r="G188" i="6"/>
  <c r="E188" i="6"/>
  <c r="D188" i="6"/>
  <c r="S187" i="6"/>
  <c r="R187" i="6"/>
  <c r="Q187" i="6"/>
  <c r="P187" i="6"/>
  <c r="O187" i="6"/>
  <c r="N187" i="6"/>
  <c r="M187" i="6"/>
  <c r="L187" i="6"/>
  <c r="K187" i="6"/>
  <c r="J187" i="6"/>
  <c r="I187" i="6"/>
  <c r="H187" i="6"/>
  <c r="G187" i="6"/>
  <c r="E187" i="6"/>
  <c r="D187" i="6"/>
  <c r="S186" i="6"/>
  <c r="R186" i="6"/>
  <c r="Q186" i="6"/>
  <c r="P186" i="6"/>
  <c r="O186" i="6"/>
  <c r="N186" i="6"/>
  <c r="M186" i="6"/>
  <c r="L186" i="6"/>
  <c r="K186" i="6"/>
  <c r="J186" i="6"/>
  <c r="I186" i="6"/>
  <c r="H186" i="6"/>
  <c r="G186" i="6"/>
  <c r="E186" i="6"/>
  <c r="D186" i="6"/>
  <c r="S185" i="6"/>
  <c r="R185" i="6"/>
  <c r="Q185" i="6"/>
  <c r="P185" i="6"/>
  <c r="O185" i="6"/>
  <c r="N185" i="6"/>
  <c r="M185" i="6"/>
  <c r="L185" i="6"/>
  <c r="K185" i="6"/>
  <c r="J185" i="6"/>
  <c r="I185" i="6"/>
  <c r="H185" i="6"/>
  <c r="G185" i="6"/>
  <c r="F185" i="6"/>
  <c r="E185" i="6"/>
  <c r="D185" i="6"/>
  <c r="S184" i="6"/>
  <c r="R184" i="6"/>
  <c r="Q184" i="6"/>
  <c r="P184" i="6"/>
  <c r="O184" i="6"/>
  <c r="N184" i="6"/>
  <c r="M184" i="6"/>
  <c r="L184" i="6"/>
  <c r="K184" i="6"/>
  <c r="J184" i="6"/>
  <c r="I184" i="6"/>
  <c r="H184" i="6"/>
  <c r="G184" i="6"/>
  <c r="E184" i="6"/>
  <c r="D184" i="6"/>
  <c r="S183" i="6"/>
  <c r="R183" i="6"/>
  <c r="Q183" i="6"/>
  <c r="P183" i="6"/>
  <c r="O183" i="6"/>
  <c r="N183" i="6"/>
  <c r="M183" i="6"/>
  <c r="L183" i="6"/>
  <c r="K183" i="6"/>
  <c r="J183" i="6"/>
  <c r="I183" i="6"/>
  <c r="H183" i="6"/>
  <c r="G183" i="6"/>
  <c r="E183" i="6"/>
  <c r="D183" i="6"/>
  <c r="S182" i="6"/>
  <c r="R182" i="6"/>
  <c r="Q182" i="6"/>
  <c r="P182" i="6"/>
  <c r="O182" i="6"/>
  <c r="N182" i="6"/>
  <c r="M182" i="6"/>
  <c r="L182" i="6"/>
  <c r="K182" i="6"/>
  <c r="J182" i="6"/>
  <c r="I182" i="6"/>
  <c r="H182" i="6"/>
  <c r="G182" i="6"/>
  <c r="E182" i="6"/>
  <c r="D182" i="6"/>
  <c r="S181" i="6"/>
  <c r="R181" i="6"/>
  <c r="Q181" i="6"/>
  <c r="P181" i="6"/>
  <c r="O181" i="6"/>
  <c r="N181" i="6"/>
  <c r="M181" i="6"/>
  <c r="L181" i="6"/>
  <c r="K181" i="6"/>
  <c r="J181" i="6"/>
  <c r="I181" i="6"/>
  <c r="H181" i="6"/>
  <c r="G181" i="6"/>
  <c r="E181" i="6"/>
  <c r="D181" i="6"/>
  <c r="S180" i="6"/>
  <c r="R180" i="6"/>
  <c r="Q180" i="6"/>
  <c r="P180" i="6"/>
  <c r="O180" i="6"/>
  <c r="N180" i="6"/>
  <c r="M180" i="6"/>
  <c r="L180" i="6"/>
  <c r="K180" i="6"/>
  <c r="J180" i="6"/>
  <c r="I180" i="6"/>
  <c r="H180" i="6"/>
  <c r="G180" i="6"/>
  <c r="E180" i="6"/>
  <c r="D180" i="6"/>
  <c r="S179" i="6"/>
  <c r="R179" i="6"/>
  <c r="Q179" i="6"/>
  <c r="P179" i="6"/>
  <c r="O179" i="6"/>
  <c r="N179" i="6"/>
  <c r="M179" i="6"/>
  <c r="L179" i="6"/>
  <c r="K179" i="6"/>
  <c r="J179" i="6"/>
  <c r="I179" i="6"/>
  <c r="H179" i="6"/>
  <c r="G179" i="6"/>
  <c r="F179" i="6"/>
  <c r="E179" i="6"/>
  <c r="D179" i="6"/>
  <c r="S178" i="6"/>
  <c r="R178" i="6"/>
  <c r="Q178" i="6"/>
  <c r="P178" i="6"/>
  <c r="O178" i="6"/>
  <c r="N178" i="6"/>
  <c r="M178" i="6"/>
  <c r="L178" i="6"/>
  <c r="K178" i="6"/>
  <c r="J178" i="6"/>
  <c r="I178" i="6"/>
  <c r="H178" i="6"/>
  <c r="G178" i="6"/>
  <c r="E178" i="6"/>
  <c r="D178" i="6"/>
  <c r="S177" i="6"/>
  <c r="R177" i="6"/>
  <c r="Q177" i="6"/>
  <c r="P177" i="6"/>
  <c r="O177" i="6"/>
  <c r="N177" i="6"/>
  <c r="M177" i="6"/>
  <c r="L177" i="6"/>
  <c r="K177" i="6"/>
  <c r="J177" i="6"/>
  <c r="I177" i="6"/>
  <c r="H177" i="6"/>
  <c r="G177" i="6"/>
  <c r="E177" i="6"/>
  <c r="D177" i="6"/>
  <c r="S176" i="6"/>
  <c r="R176" i="6"/>
  <c r="Q176" i="6"/>
  <c r="P176" i="6"/>
  <c r="O176" i="6"/>
  <c r="N176" i="6"/>
  <c r="M176" i="6"/>
  <c r="L176" i="6"/>
  <c r="K176" i="6"/>
  <c r="J176" i="6"/>
  <c r="I176" i="6"/>
  <c r="H176" i="6"/>
  <c r="G176" i="6"/>
  <c r="E176" i="6"/>
  <c r="D176" i="6"/>
  <c r="S175" i="6"/>
  <c r="R175" i="6"/>
  <c r="Q175" i="6"/>
  <c r="P175" i="6"/>
  <c r="O175" i="6"/>
  <c r="N175" i="6"/>
  <c r="M175" i="6"/>
  <c r="L175" i="6"/>
  <c r="K175" i="6"/>
  <c r="J175" i="6"/>
  <c r="I175" i="6"/>
  <c r="H175" i="6"/>
  <c r="G175" i="6"/>
  <c r="E175" i="6"/>
  <c r="D175" i="6"/>
  <c r="S174" i="6"/>
  <c r="R174" i="6"/>
  <c r="Q174" i="6"/>
  <c r="P174" i="6"/>
  <c r="O174" i="6"/>
  <c r="N174" i="6"/>
  <c r="M174" i="6"/>
  <c r="L174" i="6"/>
  <c r="K174" i="6"/>
  <c r="J174" i="6"/>
  <c r="I174" i="6"/>
  <c r="H174" i="6"/>
  <c r="G174" i="6"/>
  <c r="E174" i="6"/>
  <c r="D174" i="6"/>
  <c r="S173" i="6"/>
  <c r="R173" i="6"/>
  <c r="Q173" i="6"/>
  <c r="P173" i="6"/>
  <c r="O173" i="6"/>
  <c r="N173" i="6"/>
  <c r="M173" i="6"/>
  <c r="L173" i="6"/>
  <c r="K173" i="6"/>
  <c r="J173" i="6"/>
  <c r="I173" i="6"/>
  <c r="H173" i="6"/>
  <c r="G173" i="6"/>
  <c r="F173" i="6"/>
  <c r="E173" i="6"/>
  <c r="D173" i="6"/>
  <c r="S172" i="6"/>
  <c r="R172" i="6"/>
  <c r="Q172" i="6"/>
  <c r="P172" i="6"/>
  <c r="O172" i="6"/>
  <c r="N172" i="6"/>
  <c r="M172" i="6"/>
  <c r="L172" i="6"/>
  <c r="K172" i="6"/>
  <c r="J172" i="6"/>
  <c r="I172" i="6"/>
  <c r="H172" i="6"/>
  <c r="G172" i="6"/>
  <c r="E172" i="6"/>
  <c r="D172" i="6"/>
  <c r="S171" i="6"/>
  <c r="R171" i="6"/>
  <c r="Q171" i="6"/>
  <c r="P171" i="6"/>
  <c r="O171" i="6"/>
  <c r="N171" i="6"/>
  <c r="M171" i="6"/>
  <c r="L171" i="6"/>
  <c r="K171" i="6"/>
  <c r="J171" i="6"/>
  <c r="I171" i="6"/>
  <c r="H171" i="6"/>
  <c r="G171" i="6"/>
  <c r="E171" i="6"/>
  <c r="D171" i="6"/>
  <c r="S170" i="6"/>
  <c r="R170" i="6"/>
  <c r="Q170" i="6"/>
  <c r="P170" i="6"/>
  <c r="O170" i="6"/>
  <c r="N170" i="6"/>
  <c r="M170" i="6"/>
  <c r="L170" i="6"/>
  <c r="K170" i="6"/>
  <c r="J170" i="6"/>
  <c r="I170" i="6"/>
  <c r="H170" i="6"/>
  <c r="G170" i="6"/>
  <c r="E170" i="6"/>
  <c r="D170" i="6"/>
  <c r="S169" i="6"/>
  <c r="R169" i="6"/>
  <c r="Q169" i="6"/>
  <c r="P169" i="6"/>
  <c r="O169" i="6"/>
  <c r="N169" i="6"/>
  <c r="M169" i="6"/>
  <c r="L169" i="6"/>
  <c r="K169" i="6"/>
  <c r="J169" i="6"/>
  <c r="I169" i="6"/>
  <c r="H169" i="6"/>
  <c r="G169" i="6"/>
  <c r="E169" i="6"/>
  <c r="D169" i="6"/>
  <c r="S168" i="6"/>
  <c r="R168" i="6"/>
  <c r="Q168" i="6"/>
  <c r="P168" i="6"/>
  <c r="O168" i="6"/>
  <c r="N168" i="6"/>
  <c r="M168" i="6"/>
  <c r="L168" i="6"/>
  <c r="K168" i="6"/>
  <c r="J168" i="6"/>
  <c r="I168" i="6"/>
  <c r="H168" i="6"/>
  <c r="G168" i="6"/>
  <c r="E168" i="6"/>
  <c r="D168" i="6"/>
  <c r="S167" i="6"/>
  <c r="R167" i="6"/>
  <c r="Q167" i="6"/>
  <c r="P167" i="6"/>
  <c r="O167" i="6"/>
  <c r="N167" i="6"/>
  <c r="M167" i="6"/>
  <c r="L167" i="6"/>
  <c r="K167" i="6"/>
  <c r="J167" i="6"/>
  <c r="I167" i="6"/>
  <c r="H167" i="6"/>
  <c r="G167" i="6"/>
  <c r="E167" i="6"/>
  <c r="D167" i="6"/>
  <c r="S166" i="6"/>
  <c r="R166" i="6"/>
  <c r="Q166" i="6"/>
  <c r="P166" i="6"/>
  <c r="O166" i="6"/>
  <c r="N166" i="6"/>
  <c r="M166" i="6"/>
  <c r="L166" i="6"/>
  <c r="K166" i="6"/>
  <c r="J166" i="6"/>
  <c r="I166" i="6"/>
  <c r="H166" i="6"/>
  <c r="G166" i="6"/>
  <c r="E166" i="6"/>
  <c r="D166" i="6"/>
  <c r="S165" i="6"/>
  <c r="R165" i="6"/>
  <c r="Q165" i="6"/>
  <c r="P165" i="6"/>
  <c r="O165" i="6"/>
  <c r="N165" i="6"/>
  <c r="M165" i="6"/>
  <c r="L165" i="6"/>
  <c r="K165" i="6"/>
  <c r="J165" i="6"/>
  <c r="I165" i="6"/>
  <c r="H165" i="6"/>
  <c r="G165" i="6"/>
  <c r="E165" i="6"/>
  <c r="D165" i="6"/>
  <c r="S164" i="6"/>
  <c r="R164" i="6"/>
  <c r="Q164" i="6"/>
  <c r="P164" i="6"/>
  <c r="O164" i="6"/>
  <c r="N164" i="6"/>
  <c r="M164" i="6"/>
  <c r="L164" i="6"/>
  <c r="K164" i="6"/>
  <c r="J164" i="6"/>
  <c r="I164" i="6"/>
  <c r="H164" i="6"/>
  <c r="G164" i="6"/>
  <c r="E164" i="6"/>
  <c r="D164" i="6"/>
  <c r="S163" i="6"/>
  <c r="R163" i="6"/>
  <c r="Q163" i="6"/>
  <c r="P163" i="6"/>
  <c r="O163" i="6"/>
  <c r="N163" i="6"/>
  <c r="M163" i="6"/>
  <c r="L163" i="6"/>
  <c r="K163" i="6"/>
  <c r="J163" i="6"/>
  <c r="I163" i="6"/>
  <c r="H163" i="6"/>
  <c r="G163" i="6"/>
  <c r="E163" i="6"/>
  <c r="D163" i="6"/>
  <c r="S162" i="6"/>
  <c r="R162" i="6"/>
  <c r="Q162" i="6"/>
  <c r="P162" i="6"/>
  <c r="O162" i="6"/>
  <c r="N162" i="6"/>
  <c r="M162" i="6"/>
  <c r="L162" i="6"/>
  <c r="K162" i="6"/>
  <c r="J162" i="6"/>
  <c r="I162" i="6"/>
  <c r="H162" i="6"/>
  <c r="G162" i="6"/>
  <c r="E162" i="6"/>
  <c r="D162" i="6"/>
  <c r="S161" i="6"/>
  <c r="R161" i="6"/>
  <c r="Q161" i="6"/>
  <c r="P161" i="6"/>
  <c r="O161" i="6"/>
  <c r="N161" i="6"/>
  <c r="M161" i="6"/>
  <c r="L161" i="6"/>
  <c r="K161" i="6"/>
  <c r="J161" i="6"/>
  <c r="I161" i="6"/>
  <c r="H161" i="6"/>
  <c r="G161" i="6"/>
  <c r="F161" i="6"/>
  <c r="E161" i="6"/>
  <c r="D161" i="6"/>
  <c r="S160" i="6"/>
  <c r="R160" i="6"/>
  <c r="Q160" i="6"/>
  <c r="P160" i="6"/>
  <c r="O160" i="6"/>
  <c r="N160" i="6"/>
  <c r="M160" i="6"/>
  <c r="L160" i="6"/>
  <c r="K160" i="6"/>
  <c r="J160" i="6"/>
  <c r="I160" i="6"/>
  <c r="H160" i="6"/>
  <c r="G160" i="6"/>
  <c r="E160" i="6"/>
  <c r="D160" i="6"/>
  <c r="S159" i="6"/>
  <c r="R159" i="6"/>
  <c r="Q159" i="6"/>
  <c r="P159" i="6"/>
  <c r="O159" i="6"/>
  <c r="N159" i="6"/>
  <c r="M159" i="6"/>
  <c r="L159" i="6"/>
  <c r="K159" i="6"/>
  <c r="J159" i="6"/>
  <c r="I159" i="6"/>
  <c r="H159" i="6"/>
  <c r="G159" i="6"/>
  <c r="E159" i="6"/>
  <c r="D159" i="6"/>
  <c r="S158" i="6"/>
  <c r="R158" i="6"/>
  <c r="Q158" i="6"/>
  <c r="P158" i="6"/>
  <c r="O158" i="6"/>
  <c r="N158" i="6"/>
  <c r="M158" i="6"/>
  <c r="L158" i="6"/>
  <c r="K158" i="6"/>
  <c r="J158" i="6"/>
  <c r="I158" i="6"/>
  <c r="H158" i="6"/>
  <c r="G158" i="6"/>
  <c r="E158" i="6"/>
  <c r="D158" i="6"/>
  <c r="S157" i="6"/>
  <c r="R157" i="6"/>
  <c r="Q157" i="6"/>
  <c r="P157" i="6"/>
  <c r="O157" i="6"/>
  <c r="N157" i="6"/>
  <c r="M157" i="6"/>
  <c r="L157" i="6"/>
  <c r="K157" i="6"/>
  <c r="J157" i="6"/>
  <c r="I157" i="6"/>
  <c r="H157" i="6"/>
  <c r="G157" i="6"/>
  <c r="E157" i="6"/>
  <c r="D157" i="6"/>
  <c r="S156" i="6"/>
  <c r="R156" i="6"/>
  <c r="Q156" i="6"/>
  <c r="P156" i="6"/>
  <c r="O156" i="6"/>
  <c r="N156" i="6"/>
  <c r="M156" i="6"/>
  <c r="L156" i="6"/>
  <c r="K156" i="6"/>
  <c r="J156" i="6"/>
  <c r="I156" i="6"/>
  <c r="H156" i="6"/>
  <c r="G156" i="6"/>
  <c r="E156" i="6"/>
  <c r="D156" i="6"/>
  <c r="S155" i="6"/>
  <c r="R155" i="6"/>
  <c r="Q155" i="6"/>
  <c r="P155" i="6"/>
  <c r="O155" i="6"/>
  <c r="N155" i="6"/>
  <c r="M155" i="6"/>
  <c r="L155" i="6"/>
  <c r="K155" i="6"/>
  <c r="J155" i="6"/>
  <c r="I155" i="6"/>
  <c r="H155" i="6"/>
  <c r="G155" i="6"/>
  <c r="F155" i="6"/>
  <c r="E155" i="6"/>
  <c r="D155" i="6"/>
  <c r="S154" i="6"/>
  <c r="R154" i="6"/>
  <c r="Q154" i="6"/>
  <c r="P154" i="6"/>
  <c r="O154" i="6"/>
  <c r="N154" i="6"/>
  <c r="M154" i="6"/>
  <c r="L154" i="6"/>
  <c r="K154" i="6"/>
  <c r="J154" i="6"/>
  <c r="I154" i="6"/>
  <c r="H154" i="6"/>
  <c r="G154" i="6"/>
  <c r="E154" i="6"/>
  <c r="D154" i="6"/>
  <c r="S153" i="6"/>
  <c r="R153" i="6"/>
  <c r="Q153" i="6"/>
  <c r="P153" i="6"/>
  <c r="O153" i="6"/>
  <c r="N153" i="6"/>
  <c r="M153" i="6"/>
  <c r="L153" i="6"/>
  <c r="K153" i="6"/>
  <c r="J153" i="6"/>
  <c r="I153" i="6"/>
  <c r="H153" i="6"/>
  <c r="G153" i="6"/>
  <c r="E153" i="6"/>
  <c r="D153" i="6"/>
  <c r="S152" i="6"/>
  <c r="R152" i="6"/>
  <c r="Q152" i="6"/>
  <c r="P152" i="6"/>
  <c r="O152" i="6"/>
  <c r="N152" i="6"/>
  <c r="M152" i="6"/>
  <c r="L152" i="6"/>
  <c r="K152" i="6"/>
  <c r="J152" i="6"/>
  <c r="I152" i="6"/>
  <c r="H152" i="6"/>
  <c r="G152" i="6"/>
  <c r="E152" i="6"/>
  <c r="D152" i="6"/>
  <c r="S151" i="6"/>
  <c r="R151" i="6"/>
  <c r="Q151" i="6"/>
  <c r="P151" i="6"/>
  <c r="O151" i="6"/>
  <c r="N151" i="6"/>
  <c r="M151" i="6"/>
  <c r="L151" i="6"/>
  <c r="K151" i="6"/>
  <c r="J151" i="6"/>
  <c r="I151" i="6"/>
  <c r="H151" i="6"/>
  <c r="G151" i="6"/>
  <c r="E151" i="6"/>
  <c r="D151" i="6"/>
  <c r="S150" i="6"/>
  <c r="R150" i="6"/>
  <c r="Q150" i="6"/>
  <c r="P150" i="6"/>
  <c r="O150" i="6"/>
  <c r="N150" i="6"/>
  <c r="M150" i="6"/>
  <c r="L150" i="6"/>
  <c r="K150" i="6"/>
  <c r="J150" i="6"/>
  <c r="I150" i="6"/>
  <c r="H150" i="6"/>
  <c r="G150" i="6"/>
  <c r="E150" i="6"/>
  <c r="D150" i="6"/>
  <c r="S149" i="6"/>
  <c r="R149" i="6"/>
  <c r="Q149" i="6"/>
  <c r="P149" i="6"/>
  <c r="O149" i="6"/>
  <c r="N149" i="6"/>
  <c r="M149" i="6"/>
  <c r="L149" i="6"/>
  <c r="K149" i="6"/>
  <c r="J149" i="6"/>
  <c r="I149" i="6"/>
  <c r="H149" i="6"/>
  <c r="G149" i="6"/>
  <c r="F149" i="6"/>
  <c r="E149" i="6"/>
  <c r="D149" i="6"/>
  <c r="S148" i="6"/>
  <c r="R148" i="6"/>
  <c r="Q148" i="6"/>
  <c r="P148" i="6"/>
  <c r="O148" i="6"/>
  <c r="N148" i="6"/>
  <c r="M148" i="6"/>
  <c r="L148" i="6"/>
  <c r="K148" i="6"/>
  <c r="J148" i="6"/>
  <c r="I148" i="6"/>
  <c r="H148" i="6"/>
  <c r="G148" i="6"/>
  <c r="E148" i="6"/>
  <c r="D148" i="6"/>
  <c r="S147" i="6"/>
  <c r="R147" i="6"/>
  <c r="Q147" i="6"/>
  <c r="P147" i="6"/>
  <c r="O147" i="6"/>
  <c r="N147" i="6"/>
  <c r="M147" i="6"/>
  <c r="L147" i="6"/>
  <c r="K147" i="6"/>
  <c r="J147" i="6"/>
  <c r="I147" i="6"/>
  <c r="H147" i="6"/>
  <c r="G147" i="6"/>
  <c r="E147" i="6"/>
  <c r="D147" i="6"/>
  <c r="S146" i="6"/>
  <c r="R146" i="6"/>
  <c r="Q146" i="6"/>
  <c r="P146" i="6"/>
  <c r="O146" i="6"/>
  <c r="N146" i="6"/>
  <c r="M146" i="6"/>
  <c r="L146" i="6"/>
  <c r="K146" i="6"/>
  <c r="J146" i="6"/>
  <c r="I146" i="6"/>
  <c r="H146" i="6"/>
  <c r="G146" i="6"/>
  <c r="E146" i="6"/>
  <c r="D146" i="6"/>
  <c r="S145" i="6"/>
  <c r="R145" i="6"/>
  <c r="Q145" i="6"/>
  <c r="P145" i="6"/>
  <c r="O145" i="6"/>
  <c r="N145" i="6"/>
  <c r="M145" i="6"/>
  <c r="L145" i="6"/>
  <c r="K145" i="6"/>
  <c r="J145" i="6"/>
  <c r="I145" i="6"/>
  <c r="H145" i="6"/>
  <c r="G145" i="6"/>
  <c r="E145" i="6"/>
  <c r="D145" i="6"/>
  <c r="S144" i="6"/>
  <c r="R144" i="6"/>
  <c r="Q144" i="6"/>
  <c r="P144" i="6"/>
  <c r="O144" i="6"/>
  <c r="N144" i="6"/>
  <c r="M144" i="6"/>
  <c r="L144" i="6"/>
  <c r="K144" i="6"/>
  <c r="J144" i="6"/>
  <c r="I144" i="6"/>
  <c r="H144" i="6"/>
  <c r="G144" i="6"/>
  <c r="E144" i="6"/>
  <c r="D144" i="6"/>
  <c r="S143" i="6"/>
  <c r="R143" i="6"/>
  <c r="Q143" i="6"/>
  <c r="P143" i="6"/>
  <c r="O143" i="6"/>
  <c r="N143" i="6"/>
  <c r="M143" i="6"/>
  <c r="L143" i="6"/>
  <c r="K143" i="6"/>
  <c r="J143" i="6"/>
  <c r="I143" i="6"/>
  <c r="H143" i="6"/>
  <c r="G143" i="6"/>
  <c r="E143" i="6"/>
  <c r="D143" i="6"/>
  <c r="S142" i="6"/>
  <c r="R142" i="6"/>
  <c r="Q142" i="6"/>
  <c r="P142" i="6"/>
  <c r="O142" i="6"/>
  <c r="N142" i="6"/>
  <c r="M142" i="6"/>
  <c r="L142" i="6"/>
  <c r="K142" i="6"/>
  <c r="J142" i="6"/>
  <c r="I142" i="6"/>
  <c r="H142" i="6"/>
  <c r="G142" i="6"/>
  <c r="E142" i="6"/>
  <c r="D142" i="6"/>
  <c r="S141" i="6"/>
  <c r="R141" i="6"/>
  <c r="Q141" i="6"/>
  <c r="P141" i="6"/>
  <c r="O141" i="6"/>
  <c r="N141" i="6"/>
  <c r="M141" i="6"/>
  <c r="L141" i="6"/>
  <c r="K141" i="6"/>
  <c r="J141" i="6"/>
  <c r="I141" i="6"/>
  <c r="H141" i="6"/>
  <c r="G141" i="6"/>
  <c r="E141" i="6"/>
  <c r="D141" i="6"/>
  <c r="S140" i="6"/>
  <c r="R140" i="6"/>
  <c r="Q140" i="6"/>
  <c r="P140" i="6"/>
  <c r="O140" i="6"/>
  <c r="N140" i="6"/>
  <c r="M140" i="6"/>
  <c r="L140" i="6"/>
  <c r="K140" i="6"/>
  <c r="J140" i="6"/>
  <c r="I140" i="6"/>
  <c r="H140" i="6"/>
  <c r="G140" i="6"/>
  <c r="E140" i="6"/>
  <c r="D140" i="6"/>
  <c r="S139" i="6"/>
  <c r="R139" i="6"/>
  <c r="Q139" i="6"/>
  <c r="P139" i="6"/>
  <c r="O139" i="6"/>
  <c r="N139" i="6"/>
  <c r="M139" i="6"/>
  <c r="L139" i="6"/>
  <c r="K139" i="6"/>
  <c r="J139" i="6"/>
  <c r="I139" i="6"/>
  <c r="H139" i="6"/>
  <c r="G139" i="6"/>
  <c r="E139" i="6"/>
  <c r="D139" i="6"/>
  <c r="S138" i="6"/>
  <c r="R138" i="6"/>
  <c r="Q138" i="6"/>
  <c r="P138" i="6"/>
  <c r="O138" i="6"/>
  <c r="N138" i="6"/>
  <c r="M138" i="6"/>
  <c r="L138" i="6"/>
  <c r="K138" i="6"/>
  <c r="J138" i="6"/>
  <c r="I138" i="6"/>
  <c r="H138" i="6"/>
  <c r="G138" i="6"/>
  <c r="E138" i="6"/>
  <c r="D138" i="6"/>
  <c r="S137" i="6"/>
  <c r="R137" i="6"/>
  <c r="Q137" i="6"/>
  <c r="P137" i="6"/>
  <c r="O137" i="6"/>
  <c r="N137" i="6"/>
  <c r="M137" i="6"/>
  <c r="L137" i="6"/>
  <c r="K137" i="6"/>
  <c r="J137" i="6"/>
  <c r="I137" i="6"/>
  <c r="H137" i="6"/>
  <c r="G137" i="6"/>
  <c r="F137" i="6"/>
  <c r="E137" i="6"/>
  <c r="D137" i="6"/>
  <c r="S136" i="6"/>
  <c r="R136" i="6"/>
  <c r="Q136" i="6"/>
  <c r="P136" i="6"/>
  <c r="O136" i="6"/>
  <c r="N136" i="6"/>
  <c r="M136" i="6"/>
  <c r="L136" i="6"/>
  <c r="K136" i="6"/>
  <c r="J136" i="6"/>
  <c r="I136" i="6"/>
  <c r="H136" i="6"/>
  <c r="G136" i="6"/>
  <c r="E136" i="6"/>
  <c r="D136" i="6"/>
  <c r="S135" i="6"/>
  <c r="R135" i="6"/>
  <c r="Q135" i="6"/>
  <c r="P135" i="6"/>
  <c r="O135" i="6"/>
  <c r="N135" i="6"/>
  <c r="M135" i="6"/>
  <c r="L135" i="6"/>
  <c r="K135" i="6"/>
  <c r="J135" i="6"/>
  <c r="I135" i="6"/>
  <c r="H135" i="6"/>
  <c r="G135" i="6"/>
  <c r="E135" i="6"/>
  <c r="D135" i="6"/>
  <c r="S134" i="6"/>
  <c r="R134" i="6"/>
  <c r="Q134" i="6"/>
  <c r="P134" i="6"/>
  <c r="O134" i="6"/>
  <c r="N134" i="6"/>
  <c r="M134" i="6"/>
  <c r="L134" i="6"/>
  <c r="K134" i="6"/>
  <c r="J134" i="6"/>
  <c r="I134" i="6"/>
  <c r="H134" i="6"/>
  <c r="G134" i="6"/>
  <c r="E134" i="6"/>
  <c r="D134" i="6"/>
  <c r="S133" i="6"/>
  <c r="R133" i="6"/>
  <c r="Q133" i="6"/>
  <c r="P133" i="6"/>
  <c r="O133" i="6"/>
  <c r="N133" i="6"/>
  <c r="M133" i="6"/>
  <c r="L133" i="6"/>
  <c r="K133" i="6"/>
  <c r="J133" i="6"/>
  <c r="I133" i="6"/>
  <c r="H133" i="6"/>
  <c r="G133" i="6"/>
  <c r="E133" i="6"/>
  <c r="D133" i="6"/>
  <c r="S132" i="6"/>
  <c r="R132" i="6"/>
  <c r="Q132" i="6"/>
  <c r="P132" i="6"/>
  <c r="O132" i="6"/>
  <c r="N132" i="6"/>
  <c r="M132" i="6"/>
  <c r="L132" i="6"/>
  <c r="K132" i="6"/>
  <c r="J132" i="6"/>
  <c r="I132" i="6"/>
  <c r="H132" i="6"/>
  <c r="G132" i="6"/>
  <c r="E132" i="6"/>
  <c r="D132" i="6"/>
  <c r="S131" i="6"/>
  <c r="R131" i="6"/>
  <c r="Q131" i="6"/>
  <c r="P131" i="6"/>
  <c r="O131" i="6"/>
  <c r="N131" i="6"/>
  <c r="M131" i="6"/>
  <c r="L131" i="6"/>
  <c r="K131" i="6"/>
  <c r="J131" i="6"/>
  <c r="I131" i="6"/>
  <c r="H131" i="6"/>
  <c r="G131" i="6"/>
  <c r="F131" i="6"/>
  <c r="E131" i="6"/>
  <c r="D131" i="6"/>
  <c r="S130" i="6"/>
  <c r="R130" i="6"/>
  <c r="Q130" i="6"/>
  <c r="P130" i="6"/>
  <c r="O130" i="6"/>
  <c r="N130" i="6"/>
  <c r="M130" i="6"/>
  <c r="L130" i="6"/>
  <c r="K130" i="6"/>
  <c r="J130" i="6"/>
  <c r="I130" i="6"/>
  <c r="H130" i="6"/>
  <c r="G130" i="6"/>
  <c r="E130" i="6"/>
  <c r="D130" i="6"/>
  <c r="S129" i="6"/>
  <c r="R129" i="6"/>
  <c r="Q129" i="6"/>
  <c r="P129" i="6"/>
  <c r="O129" i="6"/>
  <c r="N129" i="6"/>
  <c r="M129" i="6"/>
  <c r="L129" i="6"/>
  <c r="K129" i="6"/>
  <c r="J129" i="6"/>
  <c r="I129" i="6"/>
  <c r="H129" i="6"/>
  <c r="G129" i="6"/>
  <c r="E129" i="6"/>
  <c r="D129" i="6"/>
  <c r="S128" i="6"/>
  <c r="R128" i="6"/>
  <c r="Q128" i="6"/>
  <c r="P128" i="6"/>
  <c r="O128" i="6"/>
  <c r="N128" i="6"/>
  <c r="M128" i="6"/>
  <c r="L128" i="6"/>
  <c r="K128" i="6"/>
  <c r="J128" i="6"/>
  <c r="I128" i="6"/>
  <c r="H128" i="6"/>
  <c r="G128" i="6"/>
  <c r="E128" i="6"/>
  <c r="D128" i="6"/>
  <c r="S127" i="6"/>
  <c r="R127" i="6"/>
  <c r="Q127" i="6"/>
  <c r="P127" i="6"/>
  <c r="O127" i="6"/>
  <c r="N127" i="6"/>
  <c r="M127" i="6"/>
  <c r="L127" i="6"/>
  <c r="K127" i="6"/>
  <c r="J127" i="6"/>
  <c r="I127" i="6"/>
  <c r="H127" i="6"/>
  <c r="G127" i="6"/>
  <c r="E127" i="6"/>
  <c r="D127" i="6"/>
  <c r="S126" i="6"/>
  <c r="R126" i="6"/>
  <c r="Q126" i="6"/>
  <c r="P126" i="6"/>
  <c r="O126" i="6"/>
  <c r="N126" i="6"/>
  <c r="M126" i="6"/>
  <c r="L126" i="6"/>
  <c r="K126" i="6"/>
  <c r="J126" i="6"/>
  <c r="I126" i="6"/>
  <c r="H126" i="6"/>
  <c r="G126" i="6"/>
  <c r="E126" i="6"/>
  <c r="D126" i="6"/>
  <c r="S125" i="6"/>
  <c r="R125" i="6"/>
  <c r="Q125" i="6"/>
  <c r="P125" i="6"/>
  <c r="O125" i="6"/>
  <c r="N125" i="6"/>
  <c r="M125" i="6"/>
  <c r="L125" i="6"/>
  <c r="K125" i="6"/>
  <c r="J125" i="6"/>
  <c r="I125" i="6"/>
  <c r="H125" i="6"/>
  <c r="G125" i="6"/>
  <c r="E125" i="6"/>
  <c r="D125" i="6"/>
  <c r="S124" i="6"/>
  <c r="R124" i="6"/>
  <c r="Q124" i="6"/>
  <c r="P124" i="6"/>
  <c r="O124" i="6"/>
  <c r="N124" i="6"/>
  <c r="M124" i="6"/>
  <c r="L124" i="6"/>
  <c r="K124" i="6"/>
  <c r="J124" i="6"/>
  <c r="I124" i="6"/>
  <c r="H124" i="6"/>
  <c r="G124" i="6"/>
  <c r="E124" i="6"/>
  <c r="D124" i="6"/>
  <c r="S123" i="6"/>
  <c r="R123" i="6"/>
  <c r="Q123" i="6"/>
  <c r="P123" i="6"/>
  <c r="O123" i="6"/>
  <c r="N123" i="6"/>
  <c r="M123" i="6"/>
  <c r="L123" i="6"/>
  <c r="K123" i="6"/>
  <c r="J123" i="6"/>
  <c r="I123" i="6"/>
  <c r="H123" i="6"/>
  <c r="G123" i="6"/>
  <c r="E123" i="6"/>
  <c r="D123" i="6"/>
  <c r="S122" i="6"/>
  <c r="R122" i="6"/>
  <c r="Q122" i="6"/>
  <c r="P122" i="6"/>
  <c r="O122" i="6"/>
  <c r="N122" i="6"/>
  <c r="M122" i="6"/>
  <c r="L122" i="6"/>
  <c r="K122" i="6"/>
  <c r="J122" i="6"/>
  <c r="I122" i="6"/>
  <c r="H122" i="6"/>
  <c r="G122" i="6"/>
  <c r="E122" i="6"/>
  <c r="D122" i="6"/>
  <c r="S121" i="6"/>
  <c r="R121" i="6"/>
  <c r="Q121" i="6"/>
  <c r="P121" i="6"/>
  <c r="O121" i="6"/>
  <c r="N121" i="6"/>
  <c r="M121" i="6"/>
  <c r="L121" i="6"/>
  <c r="K121" i="6"/>
  <c r="J121" i="6"/>
  <c r="I121" i="6"/>
  <c r="H121" i="6"/>
  <c r="G121" i="6"/>
  <c r="E121" i="6"/>
  <c r="D121" i="6"/>
  <c r="S120" i="6"/>
  <c r="R120" i="6"/>
  <c r="Q120" i="6"/>
  <c r="P120" i="6"/>
  <c r="O120" i="6"/>
  <c r="N120" i="6"/>
  <c r="M120" i="6"/>
  <c r="L120" i="6"/>
  <c r="K120" i="6"/>
  <c r="J120" i="6"/>
  <c r="I120" i="6"/>
  <c r="H120" i="6"/>
  <c r="G120" i="6"/>
  <c r="E120" i="6"/>
  <c r="D120" i="6"/>
  <c r="S119" i="6"/>
  <c r="R119" i="6"/>
  <c r="Q119" i="6"/>
  <c r="P119" i="6"/>
  <c r="O119" i="6"/>
  <c r="N119" i="6"/>
  <c r="M119" i="6"/>
  <c r="L119" i="6"/>
  <c r="K119" i="6"/>
  <c r="J119" i="6"/>
  <c r="I119" i="6"/>
  <c r="H119" i="6"/>
  <c r="G119" i="6"/>
  <c r="E119" i="6"/>
  <c r="D119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E118" i="6"/>
  <c r="D118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E117" i="6"/>
  <c r="D117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E116" i="6"/>
  <c r="D116" i="6"/>
  <c r="S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E115" i="6"/>
  <c r="D115" i="6"/>
  <c r="S114" i="6"/>
  <c r="R114" i="6"/>
  <c r="Q114" i="6"/>
  <c r="P114" i="6"/>
  <c r="O114" i="6"/>
  <c r="N114" i="6"/>
  <c r="M114" i="6"/>
  <c r="L114" i="6"/>
  <c r="K114" i="6"/>
  <c r="J114" i="6"/>
  <c r="I114" i="6"/>
  <c r="H114" i="6"/>
  <c r="G114" i="6"/>
  <c r="E114" i="6"/>
  <c r="D114" i="6"/>
  <c r="S113" i="6"/>
  <c r="R113" i="6"/>
  <c r="Q113" i="6"/>
  <c r="P113" i="6"/>
  <c r="O113" i="6"/>
  <c r="N113" i="6"/>
  <c r="M113" i="6"/>
  <c r="L113" i="6"/>
  <c r="K113" i="6"/>
  <c r="J113" i="6"/>
  <c r="I113" i="6"/>
  <c r="H113" i="6"/>
  <c r="G113" i="6"/>
  <c r="E113" i="6"/>
  <c r="D113" i="6"/>
  <c r="S112" i="6"/>
  <c r="R112" i="6"/>
  <c r="Q112" i="6"/>
  <c r="P112" i="6"/>
  <c r="O112" i="6"/>
  <c r="N112" i="6"/>
  <c r="M112" i="6"/>
  <c r="L112" i="6"/>
  <c r="K112" i="6"/>
  <c r="J112" i="6"/>
  <c r="I112" i="6"/>
  <c r="H112" i="6"/>
  <c r="G112" i="6"/>
  <c r="E112" i="6"/>
  <c r="D112" i="6"/>
  <c r="S111" i="6"/>
  <c r="R111" i="6"/>
  <c r="Q111" i="6"/>
  <c r="P111" i="6"/>
  <c r="O111" i="6"/>
  <c r="N111" i="6"/>
  <c r="M111" i="6"/>
  <c r="L111" i="6"/>
  <c r="K111" i="6"/>
  <c r="J111" i="6"/>
  <c r="I111" i="6"/>
  <c r="H111" i="6"/>
  <c r="G111" i="6"/>
  <c r="E111" i="6"/>
  <c r="D111" i="6"/>
  <c r="S110" i="6"/>
  <c r="R110" i="6"/>
  <c r="Q110" i="6"/>
  <c r="P110" i="6"/>
  <c r="O110" i="6"/>
  <c r="N110" i="6"/>
  <c r="M110" i="6"/>
  <c r="L110" i="6"/>
  <c r="K110" i="6"/>
  <c r="J110" i="6"/>
  <c r="I110" i="6"/>
  <c r="H110" i="6"/>
  <c r="G110" i="6"/>
  <c r="E110" i="6"/>
  <c r="D110" i="6"/>
  <c r="S109" i="6"/>
  <c r="R109" i="6"/>
  <c r="Q109" i="6"/>
  <c r="P109" i="6"/>
  <c r="O109" i="6"/>
  <c r="N109" i="6"/>
  <c r="M109" i="6"/>
  <c r="L109" i="6"/>
  <c r="K109" i="6"/>
  <c r="J109" i="6"/>
  <c r="I109" i="6"/>
  <c r="H109" i="6"/>
  <c r="G109" i="6"/>
  <c r="E109" i="6"/>
  <c r="D109" i="6"/>
  <c r="S108" i="6"/>
  <c r="R108" i="6"/>
  <c r="Q108" i="6"/>
  <c r="P108" i="6"/>
  <c r="O108" i="6"/>
  <c r="N108" i="6"/>
  <c r="M108" i="6"/>
  <c r="L108" i="6"/>
  <c r="K108" i="6"/>
  <c r="J108" i="6"/>
  <c r="I108" i="6"/>
  <c r="H108" i="6"/>
  <c r="G108" i="6"/>
  <c r="E108" i="6"/>
  <c r="D108" i="6"/>
  <c r="S107" i="6"/>
  <c r="R107" i="6"/>
  <c r="Q107" i="6"/>
  <c r="P107" i="6"/>
  <c r="O107" i="6"/>
  <c r="N107" i="6"/>
  <c r="M107" i="6"/>
  <c r="L107" i="6"/>
  <c r="K107" i="6"/>
  <c r="J107" i="6"/>
  <c r="I107" i="6"/>
  <c r="H107" i="6"/>
  <c r="G107" i="6"/>
  <c r="F107" i="6"/>
  <c r="E107" i="6"/>
  <c r="D107" i="6"/>
  <c r="S106" i="6"/>
  <c r="R106" i="6"/>
  <c r="Q106" i="6"/>
  <c r="P106" i="6"/>
  <c r="O106" i="6"/>
  <c r="N106" i="6"/>
  <c r="M106" i="6"/>
  <c r="L106" i="6"/>
  <c r="K106" i="6"/>
  <c r="J106" i="6"/>
  <c r="I106" i="6"/>
  <c r="H106" i="6"/>
  <c r="G106" i="6"/>
  <c r="E106" i="6"/>
  <c r="D106" i="6"/>
  <c r="S105" i="6"/>
  <c r="R105" i="6"/>
  <c r="Q105" i="6"/>
  <c r="P105" i="6"/>
  <c r="O105" i="6"/>
  <c r="N105" i="6"/>
  <c r="M105" i="6"/>
  <c r="L105" i="6"/>
  <c r="K105" i="6"/>
  <c r="J105" i="6"/>
  <c r="I105" i="6"/>
  <c r="H105" i="6"/>
  <c r="G105" i="6"/>
  <c r="E105" i="6"/>
  <c r="D105" i="6"/>
  <c r="S104" i="6"/>
  <c r="R104" i="6"/>
  <c r="Q104" i="6"/>
  <c r="P104" i="6"/>
  <c r="O104" i="6"/>
  <c r="N104" i="6"/>
  <c r="M104" i="6"/>
  <c r="L104" i="6"/>
  <c r="K104" i="6"/>
  <c r="J104" i="6"/>
  <c r="I104" i="6"/>
  <c r="H104" i="6"/>
  <c r="G104" i="6"/>
  <c r="E104" i="6"/>
  <c r="D104" i="6"/>
  <c r="S103" i="6"/>
  <c r="R103" i="6"/>
  <c r="Q103" i="6"/>
  <c r="P103" i="6"/>
  <c r="O103" i="6"/>
  <c r="N103" i="6"/>
  <c r="M103" i="6"/>
  <c r="L103" i="6"/>
  <c r="K103" i="6"/>
  <c r="J103" i="6"/>
  <c r="I103" i="6"/>
  <c r="H103" i="6"/>
  <c r="G103" i="6"/>
  <c r="E103" i="6"/>
  <c r="D103" i="6"/>
  <c r="S102" i="6"/>
  <c r="R102" i="6"/>
  <c r="Q102" i="6"/>
  <c r="P102" i="6"/>
  <c r="O102" i="6"/>
  <c r="N102" i="6"/>
  <c r="M102" i="6"/>
  <c r="L102" i="6"/>
  <c r="K102" i="6"/>
  <c r="J102" i="6"/>
  <c r="I102" i="6"/>
  <c r="H102" i="6"/>
  <c r="G102" i="6"/>
  <c r="E102" i="6"/>
  <c r="D102" i="6"/>
  <c r="S101" i="6"/>
  <c r="R101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S100" i="6"/>
  <c r="R100" i="6"/>
  <c r="Q100" i="6"/>
  <c r="P100" i="6"/>
  <c r="O100" i="6"/>
  <c r="N100" i="6"/>
  <c r="M100" i="6"/>
  <c r="L100" i="6"/>
  <c r="K100" i="6"/>
  <c r="J100" i="6"/>
  <c r="I100" i="6"/>
  <c r="H100" i="6"/>
  <c r="G100" i="6"/>
  <c r="E100" i="6"/>
  <c r="D100" i="6"/>
  <c r="T99" i="6"/>
  <c r="S99" i="6"/>
  <c r="R99" i="6"/>
  <c r="Q99" i="6"/>
  <c r="P99" i="6"/>
  <c r="O99" i="6"/>
  <c r="N99" i="6"/>
  <c r="M99" i="6"/>
  <c r="L99" i="6"/>
  <c r="K99" i="6"/>
  <c r="J99" i="6"/>
  <c r="I99" i="6"/>
  <c r="H99" i="6"/>
  <c r="G99" i="6"/>
  <c r="E99" i="6"/>
  <c r="D99" i="6"/>
  <c r="S98" i="6"/>
  <c r="R98" i="6"/>
  <c r="Q98" i="6"/>
  <c r="P98" i="6"/>
  <c r="O98" i="6"/>
  <c r="N98" i="6"/>
  <c r="M98" i="6"/>
  <c r="L98" i="6"/>
  <c r="K98" i="6"/>
  <c r="J98" i="6"/>
  <c r="I98" i="6"/>
  <c r="H98" i="6"/>
  <c r="G98" i="6"/>
  <c r="E98" i="6"/>
  <c r="D98" i="6"/>
  <c r="S97" i="6"/>
  <c r="R97" i="6"/>
  <c r="Q97" i="6"/>
  <c r="P97" i="6"/>
  <c r="O97" i="6"/>
  <c r="N97" i="6"/>
  <c r="M97" i="6"/>
  <c r="L97" i="6"/>
  <c r="K97" i="6"/>
  <c r="J97" i="6"/>
  <c r="I97" i="6"/>
  <c r="H97" i="6"/>
  <c r="G97" i="6"/>
  <c r="E97" i="6"/>
  <c r="D97" i="6"/>
  <c r="S96" i="6"/>
  <c r="R96" i="6"/>
  <c r="Q96" i="6"/>
  <c r="P96" i="6"/>
  <c r="O96" i="6"/>
  <c r="N96" i="6"/>
  <c r="M96" i="6"/>
  <c r="L96" i="6"/>
  <c r="K96" i="6"/>
  <c r="J96" i="6"/>
  <c r="I96" i="6"/>
  <c r="H96" i="6"/>
  <c r="G96" i="6"/>
  <c r="E96" i="6"/>
  <c r="D96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E95" i="6"/>
  <c r="D95" i="6"/>
  <c r="S94" i="6"/>
  <c r="R94" i="6"/>
  <c r="Q94" i="6"/>
  <c r="P94" i="6"/>
  <c r="O94" i="6"/>
  <c r="N94" i="6"/>
  <c r="M94" i="6"/>
  <c r="L94" i="6"/>
  <c r="K94" i="6"/>
  <c r="J94" i="6"/>
  <c r="I94" i="6"/>
  <c r="H94" i="6"/>
  <c r="G94" i="6"/>
  <c r="E94" i="6"/>
  <c r="D94" i="6"/>
  <c r="S93" i="6"/>
  <c r="R93" i="6"/>
  <c r="Q93" i="6"/>
  <c r="P93" i="6"/>
  <c r="O93" i="6"/>
  <c r="N93" i="6"/>
  <c r="M93" i="6"/>
  <c r="L93" i="6"/>
  <c r="K93" i="6"/>
  <c r="J93" i="6"/>
  <c r="I93" i="6"/>
  <c r="H93" i="6"/>
  <c r="G93" i="6"/>
  <c r="E93" i="6"/>
  <c r="D93" i="6"/>
  <c r="S92" i="6"/>
  <c r="R92" i="6"/>
  <c r="Q92" i="6"/>
  <c r="P92" i="6"/>
  <c r="O92" i="6"/>
  <c r="N92" i="6"/>
  <c r="M92" i="6"/>
  <c r="L92" i="6"/>
  <c r="K92" i="6"/>
  <c r="J92" i="6"/>
  <c r="I92" i="6"/>
  <c r="H92" i="6"/>
  <c r="G92" i="6"/>
  <c r="E92" i="6"/>
  <c r="D92" i="6"/>
  <c r="S91" i="6"/>
  <c r="R91" i="6"/>
  <c r="Q91" i="6"/>
  <c r="P91" i="6"/>
  <c r="O91" i="6"/>
  <c r="N91" i="6"/>
  <c r="M91" i="6"/>
  <c r="L91" i="6"/>
  <c r="K91" i="6"/>
  <c r="J91" i="6"/>
  <c r="I91" i="6"/>
  <c r="H91" i="6"/>
  <c r="G91" i="6"/>
  <c r="E91" i="6"/>
  <c r="D91" i="6"/>
  <c r="S90" i="6"/>
  <c r="R90" i="6"/>
  <c r="Q90" i="6"/>
  <c r="P90" i="6"/>
  <c r="O90" i="6"/>
  <c r="N90" i="6"/>
  <c r="M90" i="6"/>
  <c r="L90" i="6"/>
  <c r="K90" i="6"/>
  <c r="J90" i="6"/>
  <c r="I90" i="6"/>
  <c r="H90" i="6"/>
  <c r="G90" i="6"/>
  <c r="E90" i="6"/>
  <c r="D90" i="6"/>
  <c r="S89" i="6"/>
  <c r="R89" i="6"/>
  <c r="Q89" i="6"/>
  <c r="P89" i="6"/>
  <c r="O89" i="6"/>
  <c r="N89" i="6"/>
  <c r="M89" i="6"/>
  <c r="L89" i="6"/>
  <c r="K89" i="6"/>
  <c r="J89" i="6"/>
  <c r="I89" i="6"/>
  <c r="H89" i="6"/>
  <c r="G89" i="6"/>
  <c r="F89" i="6"/>
  <c r="E89" i="6"/>
  <c r="D89" i="6"/>
  <c r="S88" i="6"/>
  <c r="R88" i="6"/>
  <c r="Q88" i="6"/>
  <c r="P88" i="6"/>
  <c r="O88" i="6"/>
  <c r="N88" i="6"/>
  <c r="M88" i="6"/>
  <c r="L88" i="6"/>
  <c r="K88" i="6"/>
  <c r="J88" i="6"/>
  <c r="I88" i="6"/>
  <c r="H88" i="6"/>
  <c r="G88" i="6"/>
  <c r="E88" i="6"/>
  <c r="D88" i="6"/>
  <c r="S87" i="6"/>
  <c r="R87" i="6"/>
  <c r="Q87" i="6"/>
  <c r="P87" i="6"/>
  <c r="O87" i="6"/>
  <c r="N87" i="6"/>
  <c r="M87" i="6"/>
  <c r="L87" i="6"/>
  <c r="K87" i="6"/>
  <c r="J87" i="6"/>
  <c r="I87" i="6"/>
  <c r="H87" i="6"/>
  <c r="G87" i="6"/>
  <c r="E87" i="6"/>
  <c r="D87" i="6"/>
  <c r="S86" i="6"/>
  <c r="R86" i="6"/>
  <c r="Q86" i="6"/>
  <c r="P86" i="6"/>
  <c r="O86" i="6"/>
  <c r="N86" i="6"/>
  <c r="M86" i="6"/>
  <c r="L86" i="6"/>
  <c r="K86" i="6"/>
  <c r="J86" i="6"/>
  <c r="I86" i="6"/>
  <c r="H86" i="6"/>
  <c r="G86" i="6"/>
  <c r="E86" i="6"/>
  <c r="D86" i="6"/>
  <c r="S85" i="6"/>
  <c r="R85" i="6"/>
  <c r="Q85" i="6"/>
  <c r="P85" i="6"/>
  <c r="O85" i="6"/>
  <c r="N85" i="6"/>
  <c r="M85" i="6"/>
  <c r="L85" i="6"/>
  <c r="K85" i="6"/>
  <c r="J85" i="6"/>
  <c r="I85" i="6"/>
  <c r="H85" i="6"/>
  <c r="G85" i="6"/>
  <c r="E85" i="6"/>
  <c r="D85" i="6"/>
  <c r="S84" i="6"/>
  <c r="R84" i="6"/>
  <c r="Q84" i="6"/>
  <c r="P84" i="6"/>
  <c r="O84" i="6"/>
  <c r="N84" i="6"/>
  <c r="M84" i="6"/>
  <c r="L84" i="6"/>
  <c r="K84" i="6"/>
  <c r="J84" i="6"/>
  <c r="I84" i="6"/>
  <c r="H84" i="6"/>
  <c r="G84" i="6"/>
  <c r="E84" i="6"/>
  <c r="D84" i="6"/>
  <c r="S83" i="6"/>
  <c r="R83" i="6"/>
  <c r="Q83" i="6"/>
  <c r="P83" i="6"/>
  <c r="O83" i="6"/>
  <c r="N83" i="6"/>
  <c r="M83" i="6"/>
  <c r="L83" i="6"/>
  <c r="K83" i="6"/>
  <c r="J83" i="6"/>
  <c r="I83" i="6"/>
  <c r="H83" i="6"/>
  <c r="G83" i="6"/>
  <c r="E83" i="6"/>
  <c r="D83" i="6"/>
  <c r="S82" i="6"/>
  <c r="R82" i="6"/>
  <c r="Q82" i="6"/>
  <c r="P82" i="6"/>
  <c r="O82" i="6"/>
  <c r="N82" i="6"/>
  <c r="M82" i="6"/>
  <c r="L82" i="6"/>
  <c r="K82" i="6"/>
  <c r="J82" i="6"/>
  <c r="I82" i="6"/>
  <c r="H82" i="6"/>
  <c r="G82" i="6"/>
  <c r="E82" i="6"/>
  <c r="D82" i="6"/>
  <c r="S81" i="6"/>
  <c r="R81" i="6"/>
  <c r="Q81" i="6"/>
  <c r="P81" i="6"/>
  <c r="O81" i="6"/>
  <c r="N81" i="6"/>
  <c r="M81" i="6"/>
  <c r="L81" i="6"/>
  <c r="K81" i="6"/>
  <c r="J81" i="6"/>
  <c r="I81" i="6"/>
  <c r="H81" i="6"/>
  <c r="G81" i="6"/>
  <c r="E81" i="6"/>
  <c r="D81" i="6"/>
  <c r="S80" i="6"/>
  <c r="R80" i="6"/>
  <c r="Q80" i="6"/>
  <c r="P80" i="6"/>
  <c r="O80" i="6"/>
  <c r="N80" i="6"/>
  <c r="M80" i="6"/>
  <c r="L80" i="6"/>
  <c r="K80" i="6"/>
  <c r="J80" i="6"/>
  <c r="I80" i="6"/>
  <c r="H80" i="6"/>
  <c r="G80" i="6"/>
  <c r="E80" i="6"/>
  <c r="D80" i="6"/>
  <c r="S79" i="6"/>
  <c r="R79" i="6"/>
  <c r="Q79" i="6"/>
  <c r="P79" i="6"/>
  <c r="O79" i="6"/>
  <c r="N79" i="6"/>
  <c r="M79" i="6"/>
  <c r="L79" i="6"/>
  <c r="K79" i="6"/>
  <c r="J79" i="6"/>
  <c r="I79" i="6"/>
  <c r="H79" i="6"/>
  <c r="G79" i="6"/>
  <c r="E79" i="6"/>
  <c r="D79" i="6"/>
  <c r="S78" i="6"/>
  <c r="R78" i="6"/>
  <c r="Q78" i="6"/>
  <c r="P78" i="6"/>
  <c r="O78" i="6"/>
  <c r="N78" i="6"/>
  <c r="M78" i="6"/>
  <c r="L78" i="6"/>
  <c r="K78" i="6"/>
  <c r="J78" i="6"/>
  <c r="I78" i="6"/>
  <c r="H78" i="6"/>
  <c r="G78" i="6"/>
  <c r="E78" i="6"/>
  <c r="D78" i="6"/>
  <c r="S77" i="6"/>
  <c r="R77" i="6"/>
  <c r="Q77" i="6"/>
  <c r="P77" i="6"/>
  <c r="O77" i="6"/>
  <c r="N77" i="6"/>
  <c r="M77" i="6"/>
  <c r="L77" i="6"/>
  <c r="K77" i="6"/>
  <c r="J77" i="6"/>
  <c r="I77" i="6"/>
  <c r="H77" i="6"/>
  <c r="G77" i="6"/>
  <c r="E77" i="6"/>
  <c r="D77" i="6"/>
  <c r="S76" i="6"/>
  <c r="R76" i="6"/>
  <c r="Q76" i="6"/>
  <c r="P76" i="6"/>
  <c r="O76" i="6"/>
  <c r="N76" i="6"/>
  <c r="M76" i="6"/>
  <c r="L76" i="6"/>
  <c r="K76" i="6"/>
  <c r="J76" i="6"/>
  <c r="I76" i="6"/>
  <c r="H76" i="6"/>
  <c r="G76" i="6"/>
  <c r="E76" i="6"/>
  <c r="D76" i="6"/>
  <c r="S75" i="6"/>
  <c r="R75" i="6"/>
  <c r="Q75" i="6"/>
  <c r="P75" i="6"/>
  <c r="O75" i="6"/>
  <c r="N75" i="6"/>
  <c r="M75" i="6"/>
  <c r="L75" i="6"/>
  <c r="K75" i="6"/>
  <c r="J75" i="6"/>
  <c r="I75" i="6"/>
  <c r="H75" i="6"/>
  <c r="G75" i="6"/>
  <c r="E75" i="6"/>
  <c r="D75" i="6"/>
  <c r="S74" i="6"/>
  <c r="R74" i="6"/>
  <c r="Q74" i="6"/>
  <c r="P74" i="6"/>
  <c r="O74" i="6"/>
  <c r="N74" i="6"/>
  <c r="M74" i="6"/>
  <c r="L74" i="6"/>
  <c r="K74" i="6"/>
  <c r="J74" i="6"/>
  <c r="I74" i="6"/>
  <c r="H74" i="6"/>
  <c r="G74" i="6"/>
  <c r="E74" i="6"/>
  <c r="D74" i="6"/>
  <c r="S73" i="6"/>
  <c r="R73" i="6"/>
  <c r="Q73" i="6"/>
  <c r="P73" i="6"/>
  <c r="O73" i="6"/>
  <c r="N73" i="6"/>
  <c r="M73" i="6"/>
  <c r="L73" i="6"/>
  <c r="K73" i="6"/>
  <c r="J73" i="6"/>
  <c r="I73" i="6"/>
  <c r="H73" i="6"/>
  <c r="G73" i="6"/>
  <c r="E73" i="6"/>
  <c r="D73" i="6"/>
  <c r="S72" i="6"/>
  <c r="R72" i="6"/>
  <c r="Q72" i="6"/>
  <c r="P72" i="6"/>
  <c r="O72" i="6"/>
  <c r="N72" i="6"/>
  <c r="M72" i="6"/>
  <c r="L72" i="6"/>
  <c r="K72" i="6"/>
  <c r="J72" i="6"/>
  <c r="I72" i="6"/>
  <c r="H72" i="6"/>
  <c r="G72" i="6"/>
  <c r="E72" i="6"/>
  <c r="D72" i="6"/>
  <c r="S71" i="6"/>
  <c r="R71" i="6"/>
  <c r="Q71" i="6"/>
  <c r="P71" i="6"/>
  <c r="O71" i="6"/>
  <c r="N71" i="6"/>
  <c r="M71" i="6"/>
  <c r="L71" i="6"/>
  <c r="K71" i="6"/>
  <c r="J71" i="6"/>
  <c r="I71" i="6"/>
  <c r="H71" i="6"/>
  <c r="G71" i="6"/>
  <c r="F71" i="6"/>
  <c r="E71" i="6"/>
  <c r="D71" i="6"/>
  <c r="S70" i="6"/>
  <c r="R70" i="6"/>
  <c r="Q70" i="6"/>
  <c r="P70" i="6"/>
  <c r="O70" i="6"/>
  <c r="N70" i="6"/>
  <c r="M70" i="6"/>
  <c r="L70" i="6"/>
  <c r="K70" i="6"/>
  <c r="J70" i="6"/>
  <c r="I70" i="6"/>
  <c r="H70" i="6"/>
  <c r="G70" i="6"/>
  <c r="E70" i="6"/>
  <c r="D70" i="6"/>
  <c r="S69" i="6"/>
  <c r="R69" i="6"/>
  <c r="Q69" i="6"/>
  <c r="P69" i="6"/>
  <c r="O69" i="6"/>
  <c r="N69" i="6"/>
  <c r="M69" i="6"/>
  <c r="L69" i="6"/>
  <c r="K69" i="6"/>
  <c r="J69" i="6"/>
  <c r="I69" i="6"/>
  <c r="H69" i="6"/>
  <c r="G69" i="6"/>
  <c r="E69" i="6"/>
  <c r="D69" i="6"/>
  <c r="S68" i="6"/>
  <c r="R68" i="6"/>
  <c r="Q68" i="6"/>
  <c r="P68" i="6"/>
  <c r="O68" i="6"/>
  <c r="N68" i="6"/>
  <c r="M68" i="6"/>
  <c r="L68" i="6"/>
  <c r="K68" i="6"/>
  <c r="J68" i="6"/>
  <c r="I68" i="6"/>
  <c r="H68" i="6"/>
  <c r="G68" i="6"/>
  <c r="E68" i="6"/>
  <c r="D68" i="6"/>
  <c r="S67" i="6"/>
  <c r="R67" i="6"/>
  <c r="Q67" i="6"/>
  <c r="P67" i="6"/>
  <c r="O67" i="6"/>
  <c r="N67" i="6"/>
  <c r="M67" i="6"/>
  <c r="L67" i="6"/>
  <c r="K67" i="6"/>
  <c r="J67" i="6"/>
  <c r="I67" i="6"/>
  <c r="H67" i="6"/>
  <c r="G67" i="6"/>
  <c r="E67" i="6"/>
  <c r="D67" i="6"/>
  <c r="S66" i="6"/>
  <c r="R66" i="6"/>
  <c r="Q66" i="6"/>
  <c r="P66" i="6"/>
  <c r="O66" i="6"/>
  <c r="N66" i="6"/>
  <c r="M66" i="6"/>
  <c r="L66" i="6"/>
  <c r="K66" i="6"/>
  <c r="J66" i="6"/>
  <c r="I66" i="6"/>
  <c r="H66" i="6"/>
  <c r="G66" i="6"/>
  <c r="E66" i="6"/>
  <c r="D66" i="6"/>
  <c r="S65" i="6"/>
  <c r="R65" i="6"/>
  <c r="Q65" i="6"/>
  <c r="P65" i="6"/>
  <c r="O65" i="6"/>
  <c r="N65" i="6"/>
  <c r="M65" i="6"/>
  <c r="L65" i="6"/>
  <c r="K65" i="6"/>
  <c r="J65" i="6"/>
  <c r="I65" i="6"/>
  <c r="H65" i="6"/>
  <c r="G65" i="6"/>
  <c r="F65" i="6"/>
  <c r="E65" i="6"/>
  <c r="D65" i="6"/>
  <c r="S64" i="6"/>
  <c r="R64" i="6"/>
  <c r="Q64" i="6"/>
  <c r="P64" i="6"/>
  <c r="O64" i="6"/>
  <c r="N64" i="6"/>
  <c r="M64" i="6"/>
  <c r="L64" i="6"/>
  <c r="K64" i="6"/>
  <c r="J64" i="6"/>
  <c r="I64" i="6"/>
  <c r="H64" i="6"/>
  <c r="G64" i="6"/>
  <c r="E64" i="6"/>
  <c r="D64" i="6"/>
  <c r="S63" i="6"/>
  <c r="R63" i="6"/>
  <c r="Q63" i="6"/>
  <c r="P63" i="6"/>
  <c r="O63" i="6"/>
  <c r="N63" i="6"/>
  <c r="M63" i="6"/>
  <c r="L63" i="6"/>
  <c r="K63" i="6"/>
  <c r="J63" i="6"/>
  <c r="I63" i="6"/>
  <c r="H63" i="6"/>
  <c r="G63" i="6"/>
  <c r="E63" i="6"/>
  <c r="D63" i="6"/>
  <c r="S62" i="6"/>
  <c r="R62" i="6"/>
  <c r="Q62" i="6"/>
  <c r="P62" i="6"/>
  <c r="O62" i="6"/>
  <c r="N62" i="6"/>
  <c r="M62" i="6"/>
  <c r="L62" i="6"/>
  <c r="K62" i="6"/>
  <c r="J62" i="6"/>
  <c r="I62" i="6"/>
  <c r="H62" i="6"/>
  <c r="G62" i="6"/>
  <c r="E62" i="6"/>
  <c r="D62" i="6"/>
  <c r="S61" i="6"/>
  <c r="R61" i="6"/>
  <c r="Q61" i="6"/>
  <c r="P61" i="6"/>
  <c r="O61" i="6"/>
  <c r="N61" i="6"/>
  <c r="M61" i="6"/>
  <c r="L61" i="6"/>
  <c r="K61" i="6"/>
  <c r="J61" i="6"/>
  <c r="I61" i="6"/>
  <c r="H61" i="6"/>
  <c r="G61" i="6"/>
  <c r="F61" i="6"/>
  <c r="E61" i="6"/>
  <c r="D61" i="6"/>
  <c r="S60" i="6"/>
  <c r="R60" i="6"/>
  <c r="Q60" i="6"/>
  <c r="P60" i="6"/>
  <c r="O60" i="6"/>
  <c r="N60" i="6"/>
  <c r="M60" i="6"/>
  <c r="L60" i="6"/>
  <c r="K60" i="6"/>
  <c r="J60" i="6"/>
  <c r="I60" i="6"/>
  <c r="H60" i="6"/>
  <c r="G60" i="6"/>
  <c r="E60" i="6"/>
  <c r="D60" i="6"/>
  <c r="S59" i="6"/>
  <c r="R59" i="6"/>
  <c r="Q59" i="6"/>
  <c r="P59" i="6"/>
  <c r="O59" i="6"/>
  <c r="N59" i="6"/>
  <c r="M59" i="6"/>
  <c r="L59" i="6"/>
  <c r="K59" i="6"/>
  <c r="J59" i="6"/>
  <c r="I59" i="6"/>
  <c r="H59" i="6"/>
  <c r="G59" i="6"/>
  <c r="F59" i="6"/>
  <c r="E59" i="6"/>
  <c r="D59" i="6"/>
  <c r="S58" i="6"/>
  <c r="R58" i="6"/>
  <c r="Q58" i="6"/>
  <c r="P58" i="6"/>
  <c r="O58" i="6"/>
  <c r="N58" i="6"/>
  <c r="M58" i="6"/>
  <c r="L58" i="6"/>
  <c r="K58" i="6"/>
  <c r="J58" i="6"/>
  <c r="I58" i="6"/>
  <c r="H58" i="6"/>
  <c r="G58" i="6"/>
  <c r="E58" i="6"/>
  <c r="D58" i="6"/>
  <c r="S57" i="6"/>
  <c r="R57" i="6"/>
  <c r="Q57" i="6"/>
  <c r="P57" i="6"/>
  <c r="O57" i="6"/>
  <c r="N57" i="6"/>
  <c r="M57" i="6"/>
  <c r="L57" i="6"/>
  <c r="K57" i="6"/>
  <c r="J57" i="6"/>
  <c r="I57" i="6"/>
  <c r="H57" i="6"/>
  <c r="G57" i="6"/>
  <c r="E57" i="6"/>
  <c r="D57" i="6"/>
  <c r="S56" i="6"/>
  <c r="R56" i="6"/>
  <c r="Q56" i="6"/>
  <c r="P56" i="6"/>
  <c r="O56" i="6"/>
  <c r="N56" i="6"/>
  <c r="M56" i="6"/>
  <c r="L56" i="6"/>
  <c r="K56" i="6"/>
  <c r="J56" i="6"/>
  <c r="I56" i="6"/>
  <c r="H56" i="6"/>
  <c r="G56" i="6"/>
  <c r="E56" i="6"/>
  <c r="D56" i="6"/>
  <c r="S55" i="6"/>
  <c r="R55" i="6"/>
  <c r="Q55" i="6"/>
  <c r="P55" i="6"/>
  <c r="O55" i="6"/>
  <c r="N55" i="6"/>
  <c r="M55" i="6"/>
  <c r="L55" i="6"/>
  <c r="K55" i="6"/>
  <c r="J55" i="6"/>
  <c r="I55" i="6"/>
  <c r="H55" i="6"/>
  <c r="G55" i="6"/>
  <c r="E55" i="6"/>
  <c r="D55" i="6"/>
  <c r="S54" i="6"/>
  <c r="R54" i="6"/>
  <c r="Q54" i="6"/>
  <c r="P54" i="6"/>
  <c r="O54" i="6"/>
  <c r="N54" i="6"/>
  <c r="M54" i="6"/>
  <c r="L54" i="6"/>
  <c r="K54" i="6"/>
  <c r="J54" i="6"/>
  <c r="I54" i="6"/>
  <c r="H54" i="6"/>
  <c r="G54" i="6"/>
  <c r="E54" i="6"/>
  <c r="D54" i="6"/>
  <c r="S53" i="6"/>
  <c r="R53" i="6"/>
  <c r="Q53" i="6"/>
  <c r="P53" i="6"/>
  <c r="O53" i="6"/>
  <c r="N53" i="6"/>
  <c r="M53" i="6"/>
  <c r="L53" i="6"/>
  <c r="K53" i="6"/>
  <c r="J53" i="6"/>
  <c r="I53" i="6"/>
  <c r="H53" i="6"/>
  <c r="G53" i="6"/>
  <c r="E53" i="6"/>
  <c r="D53" i="6"/>
  <c r="S52" i="6"/>
  <c r="R52" i="6"/>
  <c r="Q52" i="6"/>
  <c r="P52" i="6"/>
  <c r="O52" i="6"/>
  <c r="N52" i="6"/>
  <c r="M52" i="6"/>
  <c r="L52" i="6"/>
  <c r="K52" i="6"/>
  <c r="J52" i="6"/>
  <c r="I52" i="6"/>
  <c r="H52" i="6"/>
  <c r="G52" i="6"/>
  <c r="E52" i="6"/>
  <c r="D52" i="6"/>
  <c r="S51" i="6"/>
  <c r="R51" i="6"/>
  <c r="Q51" i="6"/>
  <c r="P51" i="6"/>
  <c r="O51" i="6"/>
  <c r="N51" i="6"/>
  <c r="M51" i="6"/>
  <c r="L51" i="6"/>
  <c r="K51" i="6"/>
  <c r="J51" i="6"/>
  <c r="I51" i="6"/>
  <c r="H51" i="6"/>
  <c r="G51" i="6"/>
  <c r="E51" i="6"/>
  <c r="D51" i="6"/>
  <c r="S50" i="6"/>
  <c r="R50" i="6"/>
  <c r="Q50" i="6"/>
  <c r="P50" i="6"/>
  <c r="O50" i="6"/>
  <c r="N50" i="6"/>
  <c r="M50" i="6"/>
  <c r="L50" i="6"/>
  <c r="K50" i="6"/>
  <c r="J50" i="6"/>
  <c r="I50" i="6"/>
  <c r="H50" i="6"/>
  <c r="G50" i="6"/>
  <c r="E50" i="6"/>
  <c r="D50" i="6"/>
  <c r="S49" i="6"/>
  <c r="R49" i="6"/>
  <c r="Q49" i="6"/>
  <c r="P49" i="6"/>
  <c r="O49" i="6"/>
  <c r="N49" i="6"/>
  <c r="M49" i="6"/>
  <c r="L49" i="6"/>
  <c r="K49" i="6"/>
  <c r="J49" i="6"/>
  <c r="I49" i="6"/>
  <c r="H49" i="6"/>
  <c r="G49" i="6"/>
  <c r="E49" i="6"/>
  <c r="D49" i="6"/>
  <c r="S48" i="6"/>
  <c r="R48" i="6"/>
  <c r="Q48" i="6"/>
  <c r="P48" i="6"/>
  <c r="O48" i="6"/>
  <c r="N48" i="6"/>
  <c r="M48" i="6"/>
  <c r="L48" i="6"/>
  <c r="K48" i="6"/>
  <c r="J48" i="6"/>
  <c r="I48" i="6"/>
  <c r="H48" i="6"/>
  <c r="G48" i="6"/>
  <c r="E48" i="6"/>
  <c r="D48" i="6"/>
  <c r="S47" i="6"/>
  <c r="R47" i="6"/>
  <c r="Q47" i="6"/>
  <c r="P47" i="6"/>
  <c r="O47" i="6"/>
  <c r="N47" i="6"/>
  <c r="M47" i="6"/>
  <c r="L47" i="6"/>
  <c r="K47" i="6"/>
  <c r="J47" i="6"/>
  <c r="I47" i="6"/>
  <c r="H47" i="6"/>
  <c r="G47" i="6"/>
  <c r="F47" i="6"/>
  <c r="E47" i="6"/>
  <c r="D47" i="6"/>
  <c r="S46" i="6"/>
  <c r="R46" i="6"/>
  <c r="Q46" i="6"/>
  <c r="P46" i="6"/>
  <c r="O46" i="6"/>
  <c r="N46" i="6"/>
  <c r="M46" i="6"/>
  <c r="L46" i="6"/>
  <c r="K46" i="6"/>
  <c r="J46" i="6"/>
  <c r="I46" i="6"/>
  <c r="H46" i="6"/>
  <c r="G46" i="6"/>
  <c r="E46" i="6"/>
  <c r="D46" i="6"/>
  <c r="S45" i="6"/>
  <c r="R45" i="6"/>
  <c r="Q45" i="6"/>
  <c r="P45" i="6"/>
  <c r="O45" i="6"/>
  <c r="N45" i="6"/>
  <c r="M45" i="6"/>
  <c r="L45" i="6"/>
  <c r="K45" i="6"/>
  <c r="J45" i="6"/>
  <c r="I45" i="6"/>
  <c r="H45" i="6"/>
  <c r="G45" i="6"/>
  <c r="E45" i="6"/>
  <c r="D45" i="6"/>
  <c r="S44" i="6"/>
  <c r="R44" i="6"/>
  <c r="Q44" i="6"/>
  <c r="P44" i="6"/>
  <c r="O44" i="6"/>
  <c r="N44" i="6"/>
  <c r="M44" i="6"/>
  <c r="L44" i="6"/>
  <c r="K44" i="6"/>
  <c r="J44" i="6"/>
  <c r="I44" i="6"/>
  <c r="H44" i="6"/>
  <c r="G44" i="6"/>
  <c r="E44" i="6"/>
  <c r="D44" i="6"/>
  <c r="S43" i="6"/>
  <c r="R43" i="6"/>
  <c r="Q43" i="6"/>
  <c r="P43" i="6"/>
  <c r="O43" i="6"/>
  <c r="N43" i="6"/>
  <c r="M43" i="6"/>
  <c r="L43" i="6"/>
  <c r="K43" i="6"/>
  <c r="J43" i="6"/>
  <c r="I43" i="6"/>
  <c r="G43" i="6"/>
  <c r="E43" i="6"/>
  <c r="D43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E42" i="6"/>
  <c r="D42" i="6"/>
  <c r="S41" i="6"/>
  <c r="R41" i="6"/>
  <c r="Q41" i="6"/>
  <c r="P41" i="6"/>
  <c r="O41" i="6"/>
  <c r="N41" i="6"/>
  <c r="M41" i="6"/>
  <c r="L41" i="6"/>
  <c r="K41" i="6"/>
  <c r="J41" i="6"/>
  <c r="I41" i="6"/>
  <c r="H41" i="6"/>
  <c r="G41" i="6"/>
  <c r="E41" i="6"/>
  <c r="D41" i="6"/>
  <c r="S40" i="6"/>
  <c r="R40" i="6"/>
  <c r="Q40" i="6"/>
  <c r="P40" i="6"/>
  <c r="O40" i="6"/>
  <c r="N40" i="6"/>
  <c r="M40" i="6"/>
  <c r="L40" i="6"/>
  <c r="K40" i="6"/>
  <c r="J40" i="6"/>
  <c r="I40" i="6"/>
  <c r="H40" i="6"/>
  <c r="G40" i="6"/>
  <c r="E40" i="6"/>
  <c r="D40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E39" i="6"/>
  <c r="D39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E38" i="6"/>
  <c r="D38" i="6"/>
  <c r="S37" i="6"/>
  <c r="R37" i="6"/>
  <c r="Q37" i="6"/>
  <c r="P37" i="6"/>
  <c r="O37" i="6"/>
  <c r="N37" i="6"/>
  <c r="M37" i="6"/>
  <c r="L37" i="6"/>
  <c r="K37" i="6"/>
  <c r="J37" i="6"/>
  <c r="I37" i="6"/>
  <c r="H37" i="6"/>
  <c r="G37" i="6"/>
  <c r="E37" i="6"/>
  <c r="D37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E36" i="6"/>
  <c r="D36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E35" i="6"/>
  <c r="D35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E34" i="6"/>
  <c r="D34" i="6"/>
  <c r="S33" i="6"/>
  <c r="R33" i="6"/>
  <c r="Q33" i="6"/>
  <c r="P33" i="6"/>
  <c r="O33" i="6"/>
  <c r="N33" i="6"/>
  <c r="M33" i="6"/>
  <c r="L33" i="6"/>
  <c r="K33" i="6"/>
  <c r="J33" i="6"/>
  <c r="I33" i="6"/>
  <c r="H33" i="6"/>
  <c r="G33" i="6"/>
  <c r="E33" i="6"/>
  <c r="D33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E32" i="6"/>
  <c r="D32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E31" i="6"/>
  <c r="D31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E30" i="6"/>
  <c r="D30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E28" i="6"/>
  <c r="D28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E27" i="6"/>
  <c r="D27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E26" i="6"/>
  <c r="D26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E24" i="6"/>
  <c r="D24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E23" i="6"/>
  <c r="D23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E22" i="6"/>
  <c r="D22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E21" i="6"/>
  <c r="D21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E20" i="6"/>
  <c r="D20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E19" i="6"/>
  <c r="D19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E18" i="6"/>
  <c r="D18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E16" i="6"/>
  <c r="D16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E15" i="6"/>
  <c r="D15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E14" i="6"/>
  <c r="D14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E13" i="6"/>
  <c r="D13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E12" i="6"/>
  <c r="D12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E11" i="6"/>
  <c r="D11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E10" i="6"/>
  <c r="D10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E9" i="6"/>
  <c r="D9" i="6"/>
  <c r="S8" i="6"/>
  <c r="R8" i="6"/>
  <c r="Q8" i="6"/>
  <c r="P8" i="6"/>
  <c r="O8" i="6"/>
  <c r="N8" i="6"/>
  <c r="M8" i="6"/>
  <c r="L8" i="6"/>
  <c r="K8" i="6"/>
  <c r="J8" i="6"/>
  <c r="I8" i="6"/>
  <c r="H8" i="6"/>
  <c r="G8" i="6"/>
  <c r="E8" i="6"/>
  <c r="D8" i="6"/>
  <c r="S7" i="6"/>
  <c r="R7" i="6"/>
  <c r="Q7" i="6"/>
  <c r="P7" i="6"/>
  <c r="O7" i="6"/>
  <c r="N7" i="6"/>
  <c r="M7" i="6"/>
  <c r="L7" i="6"/>
  <c r="K7" i="6"/>
  <c r="J7" i="6"/>
  <c r="I7" i="6"/>
  <c r="H7" i="6"/>
  <c r="G7" i="6"/>
  <c r="E7" i="6"/>
  <c r="D7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E6" i="6"/>
  <c r="D6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S4" i="6"/>
  <c r="R4" i="6"/>
  <c r="Q4" i="6"/>
  <c r="P4" i="6"/>
  <c r="O4" i="6"/>
  <c r="N4" i="6"/>
  <c r="M4" i="6"/>
  <c r="L4" i="6"/>
  <c r="K4" i="6"/>
  <c r="J4" i="6"/>
  <c r="I4" i="6"/>
  <c r="H4" i="6"/>
  <c r="G4" i="6"/>
  <c r="E4" i="6"/>
  <c r="D4" i="6"/>
  <c r="S3" i="6"/>
  <c r="R3" i="6"/>
  <c r="Q3" i="6"/>
  <c r="P3" i="6"/>
  <c r="O3" i="6"/>
  <c r="N3" i="6"/>
  <c r="M3" i="6"/>
  <c r="L3" i="6"/>
  <c r="K3" i="6"/>
  <c r="J3" i="6"/>
  <c r="I3" i="6"/>
  <c r="H3" i="6"/>
  <c r="G3" i="6"/>
  <c r="E3" i="6"/>
  <c r="D3" i="6"/>
  <c r="S323" i="5"/>
  <c r="R323" i="5"/>
  <c r="Q323" i="5"/>
  <c r="P323" i="5"/>
  <c r="O323" i="5"/>
  <c r="N323" i="5"/>
  <c r="M323" i="5"/>
  <c r="L323" i="5"/>
  <c r="K323" i="5"/>
  <c r="J323" i="5"/>
  <c r="I323" i="5"/>
  <c r="H323" i="5"/>
  <c r="G323" i="5"/>
  <c r="E323" i="5"/>
  <c r="D323" i="5"/>
  <c r="S322" i="5"/>
  <c r="R322" i="5"/>
  <c r="Q322" i="5"/>
  <c r="P322" i="5"/>
  <c r="O322" i="5"/>
  <c r="N322" i="5"/>
  <c r="M322" i="5"/>
  <c r="L322" i="5"/>
  <c r="K322" i="5"/>
  <c r="J322" i="5"/>
  <c r="I322" i="5"/>
  <c r="H322" i="5"/>
  <c r="G322" i="5"/>
  <c r="E322" i="5"/>
  <c r="D322" i="5"/>
  <c r="S321" i="5"/>
  <c r="R321" i="5"/>
  <c r="Q321" i="5"/>
  <c r="P321" i="5"/>
  <c r="O321" i="5"/>
  <c r="N321" i="5"/>
  <c r="M321" i="5"/>
  <c r="L321" i="5"/>
  <c r="K321" i="5"/>
  <c r="J321" i="5"/>
  <c r="I321" i="5"/>
  <c r="H321" i="5"/>
  <c r="G321" i="5"/>
  <c r="E321" i="5"/>
  <c r="D321" i="5"/>
  <c r="S320" i="5"/>
  <c r="R320" i="5"/>
  <c r="Q320" i="5"/>
  <c r="P320" i="5"/>
  <c r="O320" i="5"/>
  <c r="N320" i="5"/>
  <c r="M320" i="5"/>
  <c r="L320" i="5"/>
  <c r="K320" i="5"/>
  <c r="J320" i="5"/>
  <c r="I320" i="5"/>
  <c r="H320" i="5"/>
  <c r="G320" i="5"/>
  <c r="E320" i="5"/>
  <c r="D320" i="5"/>
  <c r="S319" i="5"/>
  <c r="R319" i="5"/>
  <c r="Q319" i="5"/>
  <c r="P319" i="5"/>
  <c r="O319" i="5"/>
  <c r="N319" i="5"/>
  <c r="M319" i="5"/>
  <c r="L319" i="5"/>
  <c r="K319" i="5"/>
  <c r="J319" i="5"/>
  <c r="I319" i="5"/>
  <c r="H319" i="5"/>
  <c r="G319" i="5"/>
  <c r="E319" i="5"/>
  <c r="D319" i="5"/>
  <c r="S318" i="5"/>
  <c r="R318" i="5"/>
  <c r="Q318" i="5"/>
  <c r="P318" i="5"/>
  <c r="O318" i="5"/>
  <c r="N318" i="5"/>
  <c r="M318" i="5"/>
  <c r="L318" i="5"/>
  <c r="K318" i="5"/>
  <c r="J318" i="5"/>
  <c r="I318" i="5"/>
  <c r="H318" i="5"/>
  <c r="G318" i="5"/>
  <c r="E318" i="5"/>
  <c r="D318" i="5"/>
  <c r="S317" i="5"/>
  <c r="R317" i="5"/>
  <c r="Q317" i="5"/>
  <c r="P317" i="5"/>
  <c r="O317" i="5"/>
  <c r="N317" i="5"/>
  <c r="M317" i="5"/>
  <c r="L317" i="5"/>
  <c r="K317" i="5"/>
  <c r="J317" i="5"/>
  <c r="I317" i="5"/>
  <c r="H317" i="5"/>
  <c r="G317" i="5"/>
  <c r="E317" i="5"/>
  <c r="D317" i="5"/>
  <c r="S316" i="5"/>
  <c r="R316" i="5"/>
  <c r="Q316" i="5"/>
  <c r="P316" i="5"/>
  <c r="O316" i="5"/>
  <c r="N316" i="5"/>
  <c r="M316" i="5"/>
  <c r="L316" i="5"/>
  <c r="K316" i="5"/>
  <c r="J316" i="5"/>
  <c r="I316" i="5"/>
  <c r="H316" i="5"/>
  <c r="G316" i="5"/>
  <c r="E316" i="5"/>
  <c r="D316" i="5"/>
  <c r="S315" i="5"/>
  <c r="R315" i="5"/>
  <c r="Q315" i="5"/>
  <c r="P315" i="5"/>
  <c r="O315" i="5"/>
  <c r="N315" i="5"/>
  <c r="M315" i="5"/>
  <c r="L315" i="5"/>
  <c r="K315" i="5"/>
  <c r="J315" i="5"/>
  <c r="I315" i="5"/>
  <c r="H315" i="5"/>
  <c r="G315" i="5"/>
  <c r="E315" i="5"/>
  <c r="D315" i="5"/>
  <c r="S314" i="5"/>
  <c r="R314" i="5"/>
  <c r="Q314" i="5"/>
  <c r="P314" i="5"/>
  <c r="O314" i="5"/>
  <c r="N314" i="5"/>
  <c r="M314" i="5"/>
  <c r="L314" i="5"/>
  <c r="K314" i="5"/>
  <c r="J314" i="5"/>
  <c r="I314" i="5"/>
  <c r="H314" i="5"/>
  <c r="G314" i="5"/>
  <c r="E314" i="5"/>
  <c r="D314" i="5"/>
  <c r="S313" i="5"/>
  <c r="R313" i="5"/>
  <c r="Q313" i="5"/>
  <c r="P313" i="5"/>
  <c r="O313" i="5"/>
  <c r="N313" i="5"/>
  <c r="M313" i="5"/>
  <c r="L313" i="5"/>
  <c r="K313" i="5"/>
  <c r="J313" i="5"/>
  <c r="I313" i="5"/>
  <c r="H313" i="5"/>
  <c r="G313" i="5"/>
  <c r="E313" i="5"/>
  <c r="D313" i="5"/>
  <c r="S312" i="5"/>
  <c r="R312" i="5"/>
  <c r="Q312" i="5"/>
  <c r="P312" i="5"/>
  <c r="O312" i="5"/>
  <c r="N312" i="5"/>
  <c r="M312" i="5"/>
  <c r="L312" i="5"/>
  <c r="K312" i="5"/>
  <c r="J312" i="5"/>
  <c r="I312" i="5"/>
  <c r="H312" i="5"/>
  <c r="G312" i="5"/>
  <c r="E312" i="5"/>
  <c r="D312" i="5"/>
  <c r="S311" i="5"/>
  <c r="R311" i="5"/>
  <c r="Q311" i="5"/>
  <c r="P311" i="5"/>
  <c r="O311" i="5"/>
  <c r="N311" i="5"/>
  <c r="M311" i="5"/>
  <c r="L311" i="5"/>
  <c r="K311" i="5"/>
  <c r="J311" i="5"/>
  <c r="I311" i="5"/>
  <c r="H311" i="5"/>
  <c r="G311" i="5"/>
  <c r="E311" i="5"/>
  <c r="D311" i="5"/>
  <c r="T310" i="5"/>
  <c r="S310" i="5"/>
  <c r="R310" i="5"/>
  <c r="Q310" i="5"/>
  <c r="P310" i="5"/>
  <c r="O310" i="5"/>
  <c r="N310" i="5"/>
  <c r="M310" i="5"/>
  <c r="L310" i="5"/>
  <c r="K310" i="5"/>
  <c r="J310" i="5"/>
  <c r="I310" i="5"/>
  <c r="H310" i="5"/>
  <c r="G310" i="5"/>
  <c r="E310" i="5"/>
  <c r="D310" i="5"/>
  <c r="S309" i="5"/>
  <c r="R309" i="5"/>
  <c r="Q309" i="5"/>
  <c r="P309" i="5"/>
  <c r="O309" i="5"/>
  <c r="N309" i="5"/>
  <c r="M309" i="5"/>
  <c r="L309" i="5"/>
  <c r="K309" i="5"/>
  <c r="J309" i="5"/>
  <c r="I309" i="5"/>
  <c r="H309" i="5"/>
  <c r="G309" i="5"/>
  <c r="E309" i="5"/>
  <c r="D309" i="5"/>
  <c r="S308" i="5"/>
  <c r="R308" i="5"/>
  <c r="Q308" i="5"/>
  <c r="P308" i="5"/>
  <c r="O308" i="5"/>
  <c r="N308" i="5"/>
  <c r="M308" i="5"/>
  <c r="L308" i="5"/>
  <c r="K308" i="5"/>
  <c r="J308" i="5"/>
  <c r="I308" i="5"/>
  <c r="H308" i="5"/>
  <c r="G308" i="5"/>
  <c r="E308" i="5"/>
  <c r="D308" i="5"/>
  <c r="S307" i="5"/>
  <c r="R307" i="5"/>
  <c r="Q307" i="5"/>
  <c r="P307" i="5"/>
  <c r="O307" i="5"/>
  <c r="N307" i="5"/>
  <c r="M307" i="5"/>
  <c r="L307" i="5"/>
  <c r="K307" i="5"/>
  <c r="J307" i="5"/>
  <c r="I307" i="5"/>
  <c r="H307" i="5"/>
  <c r="G307" i="5"/>
  <c r="E307" i="5"/>
  <c r="D307" i="5"/>
  <c r="S306" i="5"/>
  <c r="R306" i="5"/>
  <c r="Q306" i="5"/>
  <c r="P306" i="5"/>
  <c r="O306" i="5"/>
  <c r="N306" i="5"/>
  <c r="M306" i="5"/>
  <c r="L306" i="5"/>
  <c r="K306" i="5"/>
  <c r="J306" i="5"/>
  <c r="I306" i="5"/>
  <c r="H306" i="5"/>
  <c r="G306" i="5"/>
  <c r="E306" i="5"/>
  <c r="D306" i="5"/>
  <c r="S305" i="5"/>
  <c r="R305" i="5"/>
  <c r="Q305" i="5"/>
  <c r="P305" i="5"/>
  <c r="O305" i="5"/>
  <c r="N305" i="5"/>
  <c r="M305" i="5"/>
  <c r="L305" i="5"/>
  <c r="K305" i="5"/>
  <c r="J305" i="5"/>
  <c r="I305" i="5"/>
  <c r="H305" i="5"/>
  <c r="G305" i="5"/>
  <c r="F305" i="5"/>
  <c r="E305" i="5"/>
  <c r="D305" i="5"/>
  <c r="S304" i="5"/>
  <c r="R304" i="5"/>
  <c r="Q304" i="5"/>
  <c r="P304" i="5"/>
  <c r="O304" i="5"/>
  <c r="N304" i="5"/>
  <c r="M304" i="5"/>
  <c r="L304" i="5"/>
  <c r="K304" i="5"/>
  <c r="J304" i="5"/>
  <c r="I304" i="5"/>
  <c r="H304" i="5"/>
  <c r="G304" i="5"/>
  <c r="E304" i="5"/>
  <c r="D304" i="5"/>
  <c r="T303" i="5"/>
  <c r="S303" i="5"/>
  <c r="R303" i="5"/>
  <c r="Q303" i="5"/>
  <c r="P303" i="5"/>
  <c r="O303" i="5"/>
  <c r="N303" i="5"/>
  <c r="M303" i="5"/>
  <c r="L303" i="5"/>
  <c r="K303" i="5"/>
  <c r="J303" i="5"/>
  <c r="I303" i="5"/>
  <c r="H303" i="5"/>
  <c r="G303" i="5"/>
  <c r="E303" i="5"/>
  <c r="D303" i="5"/>
  <c r="S302" i="5"/>
  <c r="R302" i="5"/>
  <c r="Q302" i="5"/>
  <c r="P302" i="5"/>
  <c r="O302" i="5"/>
  <c r="N302" i="5"/>
  <c r="M302" i="5"/>
  <c r="L302" i="5"/>
  <c r="K302" i="5"/>
  <c r="J302" i="5"/>
  <c r="I302" i="5"/>
  <c r="H302" i="5"/>
  <c r="G302" i="5"/>
  <c r="E302" i="5"/>
  <c r="D302" i="5"/>
  <c r="S301" i="5"/>
  <c r="R301" i="5"/>
  <c r="Q301" i="5"/>
  <c r="P301" i="5"/>
  <c r="O301" i="5"/>
  <c r="N301" i="5"/>
  <c r="M301" i="5"/>
  <c r="L301" i="5"/>
  <c r="K301" i="5"/>
  <c r="J301" i="5"/>
  <c r="I301" i="5"/>
  <c r="H301" i="5"/>
  <c r="G301" i="5"/>
  <c r="E301" i="5"/>
  <c r="D301" i="5"/>
  <c r="S300" i="5"/>
  <c r="R300" i="5"/>
  <c r="Q300" i="5"/>
  <c r="P300" i="5"/>
  <c r="O300" i="5"/>
  <c r="N300" i="5"/>
  <c r="M300" i="5"/>
  <c r="L300" i="5"/>
  <c r="K300" i="5"/>
  <c r="J300" i="5"/>
  <c r="I300" i="5"/>
  <c r="H300" i="5"/>
  <c r="G300" i="5"/>
  <c r="E300" i="5"/>
  <c r="D300" i="5"/>
  <c r="S299" i="5"/>
  <c r="R299" i="5"/>
  <c r="Q299" i="5"/>
  <c r="P299" i="5"/>
  <c r="O299" i="5"/>
  <c r="N299" i="5"/>
  <c r="M299" i="5"/>
  <c r="L299" i="5"/>
  <c r="K299" i="5"/>
  <c r="J299" i="5"/>
  <c r="I299" i="5"/>
  <c r="H299" i="5"/>
  <c r="G299" i="5"/>
  <c r="E299" i="5"/>
  <c r="D299" i="5"/>
  <c r="S298" i="5"/>
  <c r="R298" i="5"/>
  <c r="Q298" i="5"/>
  <c r="P298" i="5"/>
  <c r="O298" i="5"/>
  <c r="N298" i="5"/>
  <c r="M298" i="5"/>
  <c r="L298" i="5"/>
  <c r="K298" i="5"/>
  <c r="J298" i="5"/>
  <c r="I298" i="5"/>
  <c r="H298" i="5"/>
  <c r="G298" i="5"/>
  <c r="E298" i="5"/>
  <c r="D298" i="5"/>
  <c r="S297" i="5"/>
  <c r="R297" i="5"/>
  <c r="Q297" i="5"/>
  <c r="P297" i="5"/>
  <c r="O297" i="5"/>
  <c r="N297" i="5"/>
  <c r="M297" i="5"/>
  <c r="L297" i="5"/>
  <c r="K297" i="5"/>
  <c r="J297" i="5"/>
  <c r="I297" i="5"/>
  <c r="H297" i="5"/>
  <c r="G297" i="5"/>
  <c r="E297" i="5"/>
  <c r="D297" i="5"/>
  <c r="S296" i="5"/>
  <c r="R296" i="5"/>
  <c r="Q296" i="5"/>
  <c r="P296" i="5"/>
  <c r="O296" i="5"/>
  <c r="N296" i="5"/>
  <c r="M296" i="5"/>
  <c r="L296" i="5"/>
  <c r="K296" i="5"/>
  <c r="J296" i="5"/>
  <c r="I296" i="5"/>
  <c r="H296" i="5"/>
  <c r="G296" i="5"/>
  <c r="E296" i="5"/>
  <c r="D296" i="5"/>
  <c r="S295" i="5"/>
  <c r="R295" i="5"/>
  <c r="Q295" i="5"/>
  <c r="P295" i="5"/>
  <c r="O295" i="5"/>
  <c r="N295" i="5"/>
  <c r="M295" i="5"/>
  <c r="L295" i="5"/>
  <c r="K295" i="5"/>
  <c r="J295" i="5"/>
  <c r="I295" i="5"/>
  <c r="H295" i="5"/>
  <c r="G295" i="5"/>
  <c r="E295" i="5"/>
  <c r="D295" i="5"/>
  <c r="S294" i="5"/>
  <c r="R294" i="5"/>
  <c r="Q294" i="5"/>
  <c r="P294" i="5"/>
  <c r="O294" i="5"/>
  <c r="N294" i="5"/>
  <c r="M294" i="5"/>
  <c r="L294" i="5"/>
  <c r="K294" i="5"/>
  <c r="J294" i="5"/>
  <c r="I294" i="5"/>
  <c r="H294" i="5"/>
  <c r="G294" i="5"/>
  <c r="E294" i="5"/>
  <c r="D294" i="5"/>
  <c r="S293" i="5"/>
  <c r="R293" i="5"/>
  <c r="Q293" i="5"/>
  <c r="P293" i="5"/>
  <c r="O293" i="5"/>
  <c r="N293" i="5"/>
  <c r="M293" i="5"/>
  <c r="L293" i="5"/>
  <c r="K293" i="5"/>
  <c r="J293" i="5"/>
  <c r="I293" i="5"/>
  <c r="H293" i="5"/>
  <c r="G293" i="5"/>
  <c r="E293" i="5"/>
  <c r="D293" i="5"/>
  <c r="S292" i="5"/>
  <c r="R292" i="5"/>
  <c r="Q292" i="5"/>
  <c r="P292" i="5"/>
  <c r="O292" i="5"/>
  <c r="N292" i="5"/>
  <c r="M292" i="5"/>
  <c r="L292" i="5"/>
  <c r="K292" i="5"/>
  <c r="J292" i="5"/>
  <c r="I292" i="5"/>
  <c r="H292" i="5"/>
  <c r="G292" i="5"/>
  <c r="E292" i="5"/>
  <c r="D292" i="5"/>
  <c r="S291" i="5"/>
  <c r="R291" i="5"/>
  <c r="Q291" i="5"/>
  <c r="P291" i="5"/>
  <c r="O291" i="5"/>
  <c r="N291" i="5"/>
  <c r="M291" i="5"/>
  <c r="L291" i="5"/>
  <c r="K291" i="5"/>
  <c r="J291" i="5"/>
  <c r="I291" i="5"/>
  <c r="H291" i="5"/>
  <c r="G291" i="5"/>
  <c r="E291" i="5"/>
  <c r="D291" i="5"/>
  <c r="S290" i="5"/>
  <c r="R290" i="5"/>
  <c r="Q290" i="5"/>
  <c r="P290" i="5"/>
  <c r="O290" i="5"/>
  <c r="N290" i="5"/>
  <c r="M290" i="5"/>
  <c r="L290" i="5"/>
  <c r="K290" i="5"/>
  <c r="J290" i="5"/>
  <c r="I290" i="5"/>
  <c r="H290" i="5"/>
  <c r="G290" i="5"/>
  <c r="E290" i="5"/>
  <c r="D290" i="5"/>
  <c r="S289" i="5"/>
  <c r="R289" i="5"/>
  <c r="Q289" i="5"/>
  <c r="P289" i="5"/>
  <c r="O289" i="5"/>
  <c r="N289" i="5"/>
  <c r="M289" i="5"/>
  <c r="L289" i="5"/>
  <c r="K289" i="5"/>
  <c r="J289" i="5"/>
  <c r="I289" i="5"/>
  <c r="H289" i="5"/>
  <c r="G289" i="5"/>
  <c r="E289" i="5"/>
  <c r="D289" i="5"/>
  <c r="S288" i="5"/>
  <c r="R288" i="5"/>
  <c r="Q288" i="5"/>
  <c r="P288" i="5"/>
  <c r="O288" i="5"/>
  <c r="N288" i="5"/>
  <c r="M288" i="5"/>
  <c r="L288" i="5"/>
  <c r="K288" i="5"/>
  <c r="J288" i="5"/>
  <c r="I288" i="5"/>
  <c r="H288" i="5"/>
  <c r="G288" i="5"/>
  <c r="E288" i="5"/>
  <c r="D288" i="5"/>
  <c r="S287" i="5"/>
  <c r="R287" i="5"/>
  <c r="Q287" i="5"/>
  <c r="P287" i="5"/>
  <c r="O287" i="5"/>
  <c r="N287" i="5"/>
  <c r="M287" i="5"/>
  <c r="L287" i="5"/>
  <c r="K287" i="5"/>
  <c r="J287" i="5"/>
  <c r="I287" i="5"/>
  <c r="H287" i="5"/>
  <c r="G287" i="5"/>
  <c r="F287" i="5"/>
  <c r="E287" i="5"/>
  <c r="D287" i="5"/>
  <c r="S286" i="5"/>
  <c r="R286" i="5"/>
  <c r="Q286" i="5"/>
  <c r="P286" i="5"/>
  <c r="O286" i="5"/>
  <c r="N286" i="5"/>
  <c r="M286" i="5"/>
  <c r="L286" i="5"/>
  <c r="K286" i="5"/>
  <c r="J286" i="5"/>
  <c r="I286" i="5"/>
  <c r="H286" i="5"/>
  <c r="G286" i="5"/>
  <c r="E286" i="5"/>
  <c r="D286" i="5"/>
  <c r="S285" i="5"/>
  <c r="R285" i="5"/>
  <c r="Q285" i="5"/>
  <c r="P285" i="5"/>
  <c r="O285" i="5"/>
  <c r="N285" i="5"/>
  <c r="M285" i="5"/>
  <c r="L285" i="5"/>
  <c r="K285" i="5"/>
  <c r="J285" i="5"/>
  <c r="I285" i="5"/>
  <c r="H285" i="5"/>
  <c r="G285" i="5"/>
  <c r="E285" i="5"/>
  <c r="D285" i="5"/>
  <c r="S284" i="5"/>
  <c r="R284" i="5"/>
  <c r="Q284" i="5"/>
  <c r="P284" i="5"/>
  <c r="O284" i="5"/>
  <c r="N284" i="5"/>
  <c r="M284" i="5"/>
  <c r="L284" i="5"/>
  <c r="K284" i="5"/>
  <c r="J284" i="5"/>
  <c r="I284" i="5"/>
  <c r="H284" i="5"/>
  <c r="G284" i="5"/>
  <c r="E284" i="5"/>
  <c r="D284" i="5"/>
  <c r="S283" i="5"/>
  <c r="R283" i="5"/>
  <c r="Q283" i="5"/>
  <c r="P283" i="5"/>
  <c r="O283" i="5"/>
  <c r="N283" i="5"/>
  <c r="M283" i="5"/>
  <c r="L283" i="5"/>
  <c r="K283" i="5"/>
  <c r="J283" i="5"/>
  <c r="I283" i="5"/>
  <c r="H283" i="5"/>
  <c r="G283" i="5"/>
  <c r="E283" i="5"/>
  <c r="D283" i="5"/>
  <c r="S282" i="5"/>
  <c r="R282" i="5"/>
  <c r="Q282" i="5"/>
  <c r="P282" i="5"/>
  <c r="O282" i="5"/>
  <c r="N282" i="5"/>
  <c r="M282" i="5"/>
  <c r="L282" i="5"/>
  <c r="K282" i="5"/>
  <c r="J282" i="5"/>
  <c r="I282" i="5"/>
  <c r="H282" i="5"/>
  <c r="G282" i="5"/>
  <c r="E282" i="5"/>
  <c r="D282" i="5"/>
  <c r="S281" i="5"/>
  <c r="R281" i="5"/>
  <c r="Q281" i="5"/>
  <c r="P281" i="5"/>
  <c r="O281" i="5"/>
  <c r="N281" i="5"/>
  <c r="M281" i="5"/>
  <c r="L281" i="5"/>
  <c r="K281" i="5"/>
  <c r="J281" i="5"/>
  <c r="I281" i="5"/>
  <c r="H281" i="5"/>
  <c r="G281" i="5"/>
  <c r="E281" i="5"/>
  <c r="D281" i="5"/>
  <c r="S280" i="5"/>
  <c r="R280" i="5"/>
  <c r="Q280" i="5"/>
  <c r="P280" i="5"/>
  <c r="O280" i="5"/>
  <c r="N280" i="5"/>
  <c r="M280" i="5"/>
  <c r="L280" i="5"/>
  <c r="K280" i="5"/>
  <c r="J280" i="5"/>
  <c r="I280" i="5"/>
  <c r="H280" i="5"/>
  <c r="G280" i="5"/>
  <c r="E280" i="5"/>
  <c r="D280" i="5"/>
  <c r="S279" i="5"/>
  <c r="R279" i="5"/>
  <c r="Q279" i="5"/>
  <c r="P279" i="5"/>
  <c r="O279" i="5"/>
  <c r="N279" i="5"/>
  <c r="M279" i="5"/>
  <c r="L279" i="5"/>
  <c r="K279" i="5"/>
  <c r="J279" i="5"/>
  <c r="I279" i="5"/>
  <c r="H279" i="5"/>
  <c r="G279" i="5"/>
  <c r="E279" i="5"/>
  <c r="D279" i="5"/>
  <c r="S278" i="5"/>
  <c r="R278" i="5"/>
  <c r="Q278" i="5"/>
  <c r="P278" i="5"/>
  <c r="O278" i="5"/>
  <c r="N278" i="5"/>
  <c r="M278" i="5"/>
  <c r="L278" i="5"/>
  <c r="K278" i="5"/>
  <c r="J278" i="5"/>
  <c r="I278" i="5"/>
  <c r="H278" i="5"/>
  <c r="G278" i="5"/>
  <c r="E278" i="5"/>
  <c r="D278" i="5"/>
  <c r="S277" i="5"/>
  <c r="R277" i="5"/>
  <c r="Q277" i="5"/>
  <c r="P277" i="5"/>
  <c r="O277" i="5"/>
  <c r="N277" i="5"/>
  <c r="M277" i="5"/>
  <c r="L277" i="5"/>
  <c r="K277" i="5"/>
  <c r="J277" i="5"/>
  <c r="I277" i="5"/>
  <c r="H277" i="5"/>
  <c r="G277" i="5"/>
  <c r="E277" i="5"/>
  <c r="D277" i="5"/>
  <c r="S276" i="5"/>
  <c r="R276" i="5"/>
  <c r="Q276" i="5"/>
  <c r="P276" i="5"/>
  <c r="O276" i="5"/>
  <c r="N276" i="5"/>
  <c r="M276" i="5"/>
  <c r="L276" i="5"/>
  <c r="K276" i="5"/>
  <c r="J276" i="5"/>
  <c r="I276" i="5"/>
  <c r="H276" i="5"/>
  <c r="G276" i="5"/>
  <c r="E276" i="5"/>
  <c r="D276" i="5"/>
  <c r="S275" i="5"/>
  <c r="R275" i="5"/>
  <c r="Q275" i="5"/>
  <c r="P275" i="5"/>
  <c r="O275" i="5"/>
  <c r="N275" i="5"/>
  <c r="M275" i="5"/>
  <c r="L275" i="5"/>
  <c r="K275" i="5"/>
  <c r="J275" i="5"/>
  <c r="I275" i="5"/>
  <c r="H275" i="5"/>
  <c r="G275" i="5"/>
  <c r="F275" i="5"/>
  <c r="E275" i="5"/>
  <c r="D275" i="5"/>
  <c r="S274" i="5"/>
  <c r="R274" i="5"/>
  <c r="Q274" i="5"/>
  <c r="P274" i="5"/>
  <c r="O274" i="5"/>
  <c r="N274" i="5"/>
  <c r="M274" i="5"/>
  <c r="L274" i="5"/>
  <c r="K274" i="5"/>
  <c r="J274" i="5"/>
  <c r="I274" i="5"/>
  <c r="H274" i="5"/>
  <c r="G274" i="5"/>
  <c r="E274" i="5"/>
  <c r="D274" i="5"/>
  <c r="S273" i="5"/>
  <c r="R273" i="5"/>
  <c r="Q273" i="5"/>
  <c r="P273" i="5"/>
  <c r="O273" i="5"/>
  <c r="N273" i="5"/>
  <c r="M273" i="5"/>
  <c r="L273" i="5"/>
  <c r="K273" i="5"/>
  <c r="J273" i="5"/>
  <c r="I273" i="5"/>
  <c r="H273" i="5"/>
  <c r="G273" i="5"/>
  <c r="E273" i="5"/>
  <c r="D273" i="5"/>
  <c r="S272" i="5"/>
  <c r="R272" i="5"/>
  <c r="Q272" i="5"/>
  <c r="P272" i="5"/>
  <c r="O272" i="5"/>
  <c r="N272" i="5"/>
  <c r="M272" i="5"/>
  <c r="L272" i="5"/>
  <c r="K272" i="5"/>
  <c r="J272" i="5"/>
  <c r="I272" i="5"/>
  <c r="H272" i="5"/>
  <c r="G272" i="5"/>
  <c r="E272" i="5"/>
  <c r="D272" i="5"/>
  <c r="S271" i="5"/>
  <c r="R271" i="5"/>
  <c r="Q271" i="5"/>
  <c r="P271" i="5"/>
  <c r="O271" i="5"/>
  <c r="N271" i="5"/>
  <c r="M271" i="5"/>
  <c r="L271" i="5"/>
  <c r="K271" i="5"/>
  <c r="J271" i="5"/>
  <c r="I271" i="5"/>
  <c r="H271" i="5"/>
  <c r="G271" i="5"/>
  <c r="E271" i="5"/>
  <c r="D271" i="5"/>
  <c r="S270" i="5"/>
  <c r="R270" i="5"/>
  <c r="Q270" i="5"/>
  <c r="P270" i="5"/>
  <c r="O270" i="5"/>
  <c r="N270" i="5"/>
  <c r="M270" i="5"/>
  <c r="L270" i="5"/>
  <c r="K270" i="5"/>
  <c r="J270" i="5"/>
  <c r="I270" i="5"/>
  <c r="H270" i="5"/>
  <c r="G270" i="5"/>
  <c r="E270" i="5"/>
  <c r="D270" i="5"/>
  <c r="S269" i="5"/>
  <c r="R269" i="5"/>
  <c r="Q269" i="5"/>
  <c r="P269" i="5"/>
  <c r="O269" i="5"/>
  <c r="N269" i="5"/>
  <c r="M269" i="5"/>
  <c r="L269" i="5"/>
  <c r="K269" i="5"/>
  <c r="J269" i="5"/>
  <c r="I269" i="5"/>
  <c r="H269" i="5"/>
  <c r="G269" i="5"/>
  <c r="E269" i="5"/>
  <c r="D269" i="5"/>
  <c r="S268" i="5"/>
  <c r="R268" i="5"/>
  <c r="Q268" i="5"/>
  <c r="P268" i="5"/>
  <c r="O268" i="5"/>
  <c r="N268" i="5"/>
  <c r="M268" i="5"/>
  <c r="L268" i="5"/>
  <c r="K268" i="5"/>
  <c r="J268" i="5"/>
  <c r="I268" i="5"/>
  <c r="H268" i="5"/>
  <c r="G268" i="5"/>
  <c r="E268" i="5"/>
  <c r="D268" i="5"/>
  <c r="S267" i="5"/>
  <c r="R267" i="5"/>
  <c r="Q267" i="5"/>
  <c r="P267" i="5"/>
  <c r="O267" i="5"/>
  <c r="N267" i="5"/>
  <c r="M267" i="5"/>
  <c r="L267" i="5"/>
  <c r="K267" i="5"/>
  <c r="J267" i="5"/>
  <c r="I267" i="5"/>
  <c r="H267" i="5"/>
  <c r="G267" i="5"/>
  <c r="E267" i="5"/>
  <c r="D267" i="5"/>
  <c r="S266" i="5"/>
  <c r="R266" i="5"/>
  <c r="Q266" i="5"/>
  <c r="P266" i="5"/>
  <c r="O266" i="5"/>
  <c r="N266" i="5"/>
  <c r="M266" i="5"/>
  <c r="L266" i="5"/>
  <c r="K266" i="5"/>
  <c r="J266" i="5"/>
  <c r="I266" i="5"/>
  <c r="H266" i="5"/>
  <c r="G266" i="5"/>
  <c r="E266" i="5"/>
  <c r="D266" i="5"/>
  <c r="S265" i="5"/>
  <c r="R265" i="5"/>
  <c r="Q265" i="5"/>
  <c r="P265" i="5"/>
  <c r="O265" i="5"/>
  <c r="N265" i="5"/>
  <c r="M265" i="5"/>
  <c r="L265" i="5"/>
  <c r="K265" i="5"/>
  <c r="J265" i="5"/>
  <c r="I265" i="5"/>
  <c r="H265" i="5"/>
  <c r="G265" i="5"/>
  <c r="E265" i="5"/>
  <c r="D265" i="5"/>
  <c r="S264" i="5"/>
  <c r="R264" i="5"/>
  <c r="Q264" i="5"/>
  <c r="P264" i="5"/>
  <c r="O264" i="5"/>
  <c r="N264" i="5"/>
  <c r="M264" i="5"/>
  <c r="L264" i="5"/>
  <c r="K264" i="5"/>
  <c r="J264" i="5"/>
  <c r="I264" i="5"/>
  <c r="H264" i="5"/>
  <c r="G264" i="5"/>
  <c r="E264" i="5"/>
  <c r="D264" i="5"/>
  <c r="S263" i="5"/>
  <c r="R263" i="5"/>
  <c r="Q263" i="5"/>
  <c r="P263" i="5"/>
  <c r="O263" i="5"/>
  <c r="N263" i="5"/>
  <c r="M263" i="5"/>
  <c r="L263" i="5"/>
  <c r="K263" i="5"/>
  <c r="J263" i="5"/>
  <c r="I263" i="5"/>
  <c r="H263" i="5"/>
  <c r="G263" i="5"/>
  <c r="F263" i="5"/>
  <c r="E263" i="5"/>
  <c r="D263" i="5"/>
  <c r="S262" i="5"/>
  <c r="R262" i="5"/>
  <c r="Q262" i="5"/>
  <c r="P262" i="5"/>
  <c r="O262" i="5"/>
  <c r="N262" i="5"/>
  <c r="M262" i="5"/>
  <c r="L262" i="5"/>
  <c r="K262" i="5"/>
  <c r="J262" i="5"/>
  <c r="I262" i="5"/>
  <c r="H262" i="5"/>
  <c r="G262" i="5"/>
  <c r="E262" i="5"/>
  <c r="D262" i="5"/>
  <c r="S261" i="5"/>
  <c r="R261" i="5"/>
  <c r="Q261" i="5"/>
  <c r="P261" i="5"/>
  <c r="O261" i="5"/>
  <c r="N261" i="5"/>
  <c r="M261" i="5"/>
  <c r="L261" i="5"/>
  <c r="K261" i="5"/>
  <c r="J261" i="5"/>
  <c r="I261" i="5"/>
  <c r="H261" i="5"/>
  <c r="G261" i="5"/>
  <c r="E261" i="5"/>
  <c r="D261" i="5"/>
  <c r="S260" i="5"/>
  <c r="R260" i="5"/>
  <c r="Q260" i="5"/>
  <c r="P260" i="5"/>
  <c r="O260" i="5"/>
  <c r="N260" i="5"/>
  <c r="M260" i="5"/>
  <c r="L260" i="5"/>
  <c r="K260" i="5"/>
  <c r="J260" i="5"/>
  <c r="I260" i="5"/>
  <c r="H260" i="5"/>
  <c r="G260" i="5"/>
  <c r="E260" i="5"/>
  <c r="D260" i="5"/>
  <c r="S259" i="5"/>
  <c r="R259" i="5"/>
  <c r="Q259" i="5"/>
  <c r="P259" i="5"/>
  <c r="O259" i="5"/>
  <c r="N259" i="5"/>
  <c r="M259" i="5"/>
  <c r="L259" i="5"/>
  <c r="K259" i="5"/>
  <c r="J259" i="5"/>
  <c r="I259" i="5"/>
  <c r="H259" i="5"/>
  <c r="G259" i="5"/>
  <c r="E259" i="5"/>
  <c r="D259" i="5"/>
  <c r="S258" i="5"/>
  <c r="R258" i="5"/>
  <c r="Q258" i="5"/>
  <c r="P258" i="5"/>
  <c r="O258" i="5"/>
  <c r="N258" i="5"/>
  <c r="M258" i="5"/>
  <c r="L258" i="5"/>
  <c r="K258" i="5"/>
  <c r="J258" i="5"/>
  <c r="I258" i="5"/>
  <c r="H258" i="5"/>
  <c r="G258" i="5"/>
  <c r="E258" i="5"/>
  <c r="D258" i="5"/>
  <c r="S257" i="5"/>
  <c r="R257" i="5"/>
  <c r="Q257" i="5"/>
  <c r="P257" i="5"/>
  <c r="O257" i="5"/>
  <c r="N257" i="5"/>
  <c r="M257" i="5"/>
  <c r="L257" i="5"/>
  <c r="K257" i="5"/>
  <c r="J257" i="5"/>
  <c r="I257" i="5"/>
  <c r="H257" i="5"/>
  <c r="G257" i="5"/>
  <c r="E257" i="5"/>
  <c r="D257" i="5"/>
  <c r="S256" i="5"/>
  <c r="R256" i="5"/>
  <c r="Q256" i="5"/>
  <c r="P256" i="5"/>
  <c r="O256" i="5"/>
  <c r="N256" i="5"/>
  <c r="M256" i="5"/>
  <c r="L256" i="5"/>
  <c r="K256" i="5"/>
  <c r="J256" i="5"/>
  <c r="I256" i="5"/>
  <c r="H256" i="5"/>
  <c r="G256" i="5"/>
  <c r="E256" i="5"/>
  <c r="D256" i="5"/>
  <c r="S255" i="5"/>
  <c r="R255" i="5"/>
  <c r="Q255" i="5"/>
  <c r="P255" i="5"/>
  <c r="O255" i="5"/>
  <c r="N255" i="5"/>
  <c r="M255" i="5"/>
  <c r="L255" i="5"/>
  <c r="K255" i="5"/>
  <c r="J255" i="5"/>
  <c r="I255" i="5"/>
  <c r="H255" i="5"/>
  <c r="G255" i="5"/>
  <c r="E255" i="5"/>
  <c r="D255" i="5"/>
  <c r="S254" i="5"/>
  <c r="R254" i="5"/>
  <c r="Q254" i="5"/>
  <c r="P254" i="5"/>
  <c r="O254" i="5"/>
  <c r="N254" i="5"/>
  <c r="M254" i="5"/>
  <c r="L254" i="5"/>
  <c r="K254" i="5"/>
  <c r="J254" i="5"/>
  <c r="I254" i="5"/>
  <c r="H254" i="5"/>
  <c r="G254" i="5"/>
  <c r="E254" i="5"/>
  <c r="D254" i="5"/>
  <c r="S253" i="5"/>
  <c r="R253" i="5"/>
  <c r="Q253" i="5"/>
  <c r="P253" i="5"/>
  <c r="O253" i="5"/>
  <c r="N253" i="5"/>
  <c r="M253" i="5"/>
  <c r="L253" i="5"/>
  <c r="K253" i="5"/>
  <c r="J253" i="5"/>
  <c r="I253" i="5"/>
  <c r="H253" i="5"/>
  <c r="G253" i="5"/>
  <c r="E253" i="5"/>
  <c r="D253" i="5"/>
  <c r="S252" i="5"/>
  <c r="R252" i="5"/>
  <c r="Q252" i="5"/>
  <c r="P252" i="5"/>
  <c r="O252" i="5"/>
  <c r="N252" i="5"/>
  <c r="M252" i="5"/>
  <c r="L252" i="5"/>
  <c r="K252" i="5"/>
  <c r="J252" i="5"/>
  <c r="I252" i="5"/>
  <c r="H252" i="5"/>
  <c r="G252" i="5"/>
  <c r="E252" i="5"/>
  <c r="D252" i="5"/>
  <c r="S251" i="5"/>
  <c r="R251" i="5"/>
  <c r="Q251" i="5"/>
  <c r="P251" i="5"/>
  <c r="O251" i="5"/>
  <c r="N251" i="5"/>
  <c r="M251" i="5"/>
  <c r="L251" i="5"/>
  <c r="K251" i="5"/>
  <c r="J251" i="5"/>
  <c r="I251" i="5"/>
  <c r="H251" i="5"/>
  <c r="G251" i="5"/>
  <c r="F251" i="5"/>
  <c r="E251" i="5"/>
  <c r="D251" i="5"/>
  <c r="S250" i="5"/>
  <c r="R250" i="5"/>
  <c r="Q250" i="5"/>
  <c r="P250" i="5"/>
  <c r="O250" i="5"/>
  <c r="N250" i="5"/>
  <c r="M250" i="5"/>
  <c r="L250" i="5"/>
  <c r="K250" i="5"/>
  <c r="J250" i="5"/>
  <c r="I250" i="5"/>
  <c r="H250" i="5"/>
  <c r="G250" i="5"/>
  <c r="E250" i="5"/>
  <c r="D250" i="5"/>
  <c r="T249" i="5"/>
  <c r="S249" i="5"/>
  <c r="R249" i="5"/>
  <c r="Q249" i="5"/>
  <c r="P249" i="5"/>
  <c r="O249" i="5"/>
  <c r="N249" i="5"/>
  <c r="M249" i="5"/>
  <c r="L249" i="5"/>
  <c r="K249" i="5"/>
  <c r="J249" i="5"/>
  <c r="I249" i="5"/>
  <c r="H249" i="5"/>
  <c r="G249" i="5"/>
  <c r="E249" i="5"/>
  <c r="D249" i="5"/>
  <c r="S248" i="5"/>
  <c r="R248" i="5"/>
  <c r="Q248" i="5"/>
  <c r="P248" i="5"/>
  <c r="O248" i="5"/>
  <c r="N248" i="5"/>
  <c r="M248" i="5"/>
  <c r="L248" i="5"/>
  <c r="K248" i="5"/>
  <c r="J248" i="5"/>
  <c r="I248" i="5"/>
  <c r="H248" i="5"/>
  <c r="G248" i="5"/>
  <c r="E248" i="5"/>
  <c r="D248" i="5"/>
  <c r="S247" i="5"/>
  <c r="R247" i="5"/>
  <c r="Q247" i="5"/>
  <c r="P247" i="5"/>
  <c r="O247" i="5"/>
  <c r="N247" i="5"/>
  <c r="M247" i="5"/>
  <c r="L247" i="5"/>
  <c r="K247" i="5"/>
  <c r="J247" i="5"/>
  <c r="I247" i="5"/>
  <c r="H247" i="5"/>
  <c r="G247" i="5"/>
  <c r="E247" i="5"/>
  <c r="D247" i="5"/>
  <c r="S246" i="5"/>
  <c r="R246" i="5"/>
  <c r="Q246" i="5"/>
  <c r="P246" i="5"/>
  <c r="O246" i="5"/>
  <c r="N246" i="5"/>
  <c r="M246" i="5"/>
  <c r="L246" i="5"/>
  <c r="K246" i="5"/>
  <c r="J246" i="5"/>
  <c r="I246" i="5"/>
  <c r="H246" i="5"/>
  <c r="G246" i="5"/>
  <c r="E246" i="5"/>
  <c r="D246" i="5"/>
  <c r="S245" i="5"/>
  <c r="R245" i="5"/>
  <c r="Q245" i="5"/>
  <c r="P245" i="5"/>
  <c r="O245" i="5"/>
  <c r="N245" i="5"/>
  <c r="M245" i="5"/>
  <c r="L245" i="5"/>
  <c r="K245" i="5"/>
  <c r="J245" i="5"/>
  <c r="I245" i="5"/>
  <c r="H245" i="5"/>
  <c r="G245" i="5"/>
  <c r="E245" i="5"/>
  <c r="D245" i="5"/>
  <c r="S244" i="5"/>
  <c r="R244" i="5"/>
  <c r="Q244" i="5"/>
  <c r="P244" i="5"/>
  <c r="O244" i="5"/>
  <c r="N244" i="5"/>
  <c r="M244" i="5"/>
  <c r="L244" i="5"/>
  <c r="K244" i="5"/>
  <c r="J244" i="5"/>
  <c r="I244" i="5"/>
  <c r="H244" i="5"/>
  <c r="G244" i="5"/>
  <c r="E244" i="5"/>
  <c r="D244" i="5"/>
  <c r="S243" i="5"/>
  <c r="R243" i="5"/>
  <c r="Q243" i="5"/>
  <c r="P243" i="5"/>
  <c r="O243" i="5"/>
  <c r="N243" i="5"/>
  <c r="M243" i="5"/>
  <c r="L243" i="5"/>
  <c r="K243" i="5"/>
  <c r="J243" i="5"/>
  <c r="I243" i="5"/>
  <c r="H243" i="5"/>
  <c r="G243" i="5"/>
  <c r="E243" i="5"/>
  <c r="D243" i="5"/>
  <c r="S242" i="5"/>
  <c r="R242" i="5"/>
  <c r="Q242" i="5"/>
  <c r="P242" i="5"/>
  <c r="O242" i="5"/>
  <c r="N242" i="5"/>
  <c r="M242" i="5"/>
  <c r="L242" i="5"/>
  <c r="K242" i="5"/>
  <c r="J242" i="5"/>
  <c r="I242" i="5"/>
  <c r="H242" i="5"/>
  <c r="G242" i="5"/>
  <c r="E242" i="5"/>
  <c r="D242" i="5"/>
  <c r="S241" i="5"/>
  <c r="R241" i="5"/>
  <c r="Q241" i="5"/>
  <c r="P241" i="5"/>
  <c r="O241" i="5"/>
  <c r="N241" i="5"/>
  <c r="M241" i="5"/>
  <c r="L241" i="5"/>
  <c r="K241" i="5"/>
  <c r="J241" i="5"/>
  <c r="I241" i="5"/>
  <c r="H241" i="5"/>
  <c r="G241" i="5"/>
  <c r="E241" i="5"/>
  <c r="D241" i="5"/>
  <c r="S240" i="5"/>
  <c r="R240" i="5"/>
  <c r="Q240" i="5"/>
  <c r="P240" i="5"/>
  <c r="O240" i="5"/>
  <c r="N240" i="5"/>
  <c r="M240" i="5"/>
  <c r="L240" i="5"/>
  <c r="K240" i="5"/>
  <c r="J240" i="5"/>
  <c r="I240" i="5"/>
  <c r="H240" i="5"/>
  <c r="G240" i="5"/>
  <c r="E240" i="5"/>
  <c r="D240" i="5"/>
  <c r="S239" i="5"/>
  <c r="R239" i="5"/>
  <c r="Q239" i="5"/>
  <c r="P239" i="5"/>
  <c r="O239" i="5"/>
  <c r="N239" i="5"/>
  <c r="M239" i="5"/>
  <c r="L239" i="5"/>
  <c r="K239" i="5"/>
  <c r="J239" i="5"/>
  <c r="I239" i="5"/>
  <c r="H239" i="5"/>
  <c r="G239" i="5"/>
  <c r="F239" i="5"/>
  <c r="E239" i="5"/>
  <c r="D239" i="5"/>
  <c r="S238" i="5"/>
  <c r="R238" i="5"/>
  <c r="Q238" i="5"/>
  <c r="P238" i="5"/>
  <c r="O238" i="5"/>
  <c r="N238" i="5"/>
  <c r="M238" i="5"/>
  <c r="L238" i="5"/>
  <c r="K238" i="5"/>
  <c r="J238" i="5"/>
  <c r="I238" i="5"/>
  <c r="H238" i="5"/>
  <c r="G238" i="5"/>
  <c r="E238" i="5"/>
  <c r="D238" i="5"/>
  <c r="S237" i="5"/>
  <c r="R237" i="5"/>
  <c r="Q237" i="5"/>
  <c r="P237" i="5"/>
  <c r="O237" i="5"/>
  <c r="N237" i="5"/>
  <c r="M237" i="5"/>
  <c r="L237" i="5"/>
  <c r="K237" i="5"/>
  <c r="J237" i="5"/>
  <c r="I237" i="5"/>
  <c r="H237" i="5"/>
  <c r="G237" i="5"/>
  <c r="E237" i="5"/>
  <c r="D237" i="5"/>
  <c r="S236" i="5"/>
  <c r="R236" i="5"/>
  <c r="Q236" i="5"/>
  <c r="P236" i="5"/>
  <c r="O236" i="5"/>
  <c r="N236" i="5"/>
  <c r="M236" i="5"/>
  <c r="L236" i="5"/>
  <c r="K236" i="5"/>
  <c r="J236" i="5"/>
  <c r="I236" i="5"/>
  <c r="H236" i="5"/>
  <c r="G236" i="5"/>
  <c r="E236" i="5"/>
  <c r="D236" i="5"/>
  <c r="S235" i="5"/>
  <c r="R235" i="5"/>
  <c r="Q235" i="5"/>
  <c r="P235" i="5"/>
  <c r="O235" i="5"/>
  <c r="N235" i="5"/>
  <c r="M235" i="5"/>
  <c r="L235" i="5"/>
  <c r="K235" i="5"/>
  <c r="J235" i="5"/>
  <c r="I235" i="5"/>
  <c r="H235" i="5"/>
  <c r="G235" i="5"/>
  <c r="E235" i="5"/>
  <c r="D235" i="5"/>
  <c r="S234" i="5"/>
  <c r="R234" i="5"/>
  <c r="Q234" i="5"/>
  <c r="P234" i="5"/>
  <c r="O234" i="5"/>
  <c r="N234" i="5"/>
  <c r="M234" i="5"/>
  <c r="L234" i="5"/>
  <c r="K234" i="5"/>
  <c r="J234" i="5"/>
  <c r="I234" i="5"/>
  <c r="H234" i="5"/>
  <c r="G234" i="5"/>
  <c r="E234" i="5"/>
  <c r="D234" i="5"/>
  <c r="S233" i="5"/>
  <c r="R233" i="5"/>
  <c r="Q233" i="5"/>
  <c r="P233" i="5"/>
  <c r="O233" i="5"/>
  <c r="N233" i="5"/>
  <c r="M233" i="5"/>
  <c r="L233" i="5"/>
  <c r="K233" i="5"/>
  <c r="J233" i="5"/>
  <c r="I233" i="5"/>
  <c r="H233" i="5"/>
  <c r="G233" i="5"/>
  <c r="E233" i="5"/>
  <c r="D233" i="5"/>
  <c r="S232" i="5"/>
  <c r="R232" i="5"/>
  <c r="Q232" i="5"/>
  <c r="P232" i="5"/>
  <c r="O232" i="5"/>
  <c r="N232" i="5"/>
  <c r="M232" i="5"/>
  <c r="L232" i="5"/>
  <c r="K232" i="5"/>
  <c r="J232" i="5"/>
  <c r="I232" i="5"/>
  <c r="H232" i="5"/>
  <c r="G232" i="5"/>
  <c r="E232" i="5"/>
  <c r="D232" i="5"/>
  <c r="S231" i="5"/>
  <c r="R231" i="5"/>
  <c r="Q231" i="5"/>
  <c r="P231" i="5"/>
  <c r="O231" i="5"/>
  <c r="N231" i="5"/>
  <c r="M231" i="5"/>
  <c r="L231" i="5"/>
  <c r="K231" i="5"/>
  <c r="J231" i="5"/>
  <c r="I231" i="5"/>
  <c r="H231" i="5"/>
  <c r="G231" i="5"/>
  <c r="E231" i="5"/>
  <c r="D231" i="5"/>
  <c r="S230" i="5"/>
  <c r="R230" i="5"/>
  <c r="Q230" i="5"/>
  <c r="P230" i="5"/>
  <c r="O230" i="5"/>
  <c r="N230" i="5"/>
  <c r="M230" i="5"/>
  <c r="L230" i="5"/>
  <c r="K230" i="5"/>
  <c r="J230" i="5"/>
  <c r="I230" i="5"/>
  <c r="H230" i="5"/>
  <c r="G230" i="5"/>
  <c r="E230" i="5"/>
  <c r="D230" i="5"/>
  <c r="S229" i="5"/>
  <c r="R229" i="5"/>
  <c r="Q229" i="5"/>
  <c r="P229" i="5"/>
  <c r="O229" i="5"/>
  <c r="N229" i="5"/>
  <c r="M229" i="5"/>
  <c r="L229" i="5"/>
  <c r="K229" i="5"/>
  <c r="J229" i="5"/>
  <c r="I229" i="5"/>
  <c r="H229" i="5"/>
  <c r="G229" i="5"/>
  <c r="E229" i="5"/>
  <c r="D229" i="5"/>
  <c r="S228" i="5"/>
  <c r="R228" i="5"/>
  <c r="Q228" i="5"/>
  <c r="P228" i="5"/>
  <c r="O228" i="5"/>
  <c r="N228" i="5"/>
  <c r="M228" i="5"/>
  <c r="L228" i="5"/>
  <c r="K228" i="5"/>
  <c r="J228" i="5"/>
  <c r="I228" i="5"/>
  <c r="H228" i="5"/>
  <c r="G228" i="5"/>
  <c r="E228" i="5"/>
  <c r="D228" i="5"/>
  <c r="S227" i="5"/>
  <c r="R227" i="5"/>
  <c r="Q227" i="5"/>
  <c r="P227" i="5"/>
  <c r="O227" i="5"/>
  <c r="N227" i="5"/>
  <c r="M227" i="5"/>
  <c r="L227" i="5"/>
  <c r="K227" i="5"/>
  <c r="J227" i="5"/>
  <c r="I227" i="5"/>
  <c r="H227" i="5"/>
  <c r="G227" i="5"/>
  <c r="F227" i="5"/>
  <c r="E227" i="5"/>
  <c r="D227" i="5"/>
  <c r="S226" i="5"/>
  <c r="R226" i="5"/>
  <c r="Q226" i="5"/>
  <c r="P226" i="5"/>
  <c r="O226" i="5"/>
  <c r="N226" i="5"/>
  <c r="M226" i="5"/>
  <c r="L226" i="5"/>
  <c r="K226" i="5"/>
  <c r="J226" i="5"/>
  <c r="I226" i="5"/>
  <c r="H226" i="5"/>
  <c r="G226" i="5"/>
  <c r="E226" i="5"/>
  <c r="D226" i="5"/>
  <c r="S225" i="5"/>
  <c r="R225" i="5"/>
  <c r="Q225" i="5"/>
  <c r="P225" i="5"/>
  <c r="O225" i="5"/>
  <c r="N225" i="5"/>
  <c r="M225" i="5"/>
  <c r="L225" i="5"/>
  <c r="K225" i="5"/>
  <c r="J225" i="5"/>
  <c r="I225" i="5"/>
  <c r="H225" i="5"/>
  <c r="G225" i="5"/>
  <c r="E225" i="5"/>
  <c r="D225" i="5"/>
  <c r="S224" i="5"/>
  <c r="R224" i="5"/>
  <c r="Q224" i="5"/>
  <c r="P224" i="5"/>
  <c r="O224" i="5"/>
  <c r="N224" i="5"/>
  <c r="M224" i="5"/>
  <c r="L224" i="5"/>
  <c r="K224" i="5"/>
  <c r="J224" i="5"/>
  <c r="I224" i="5"/>
  <c r="H224" i="5"/>
  <c r="G224" i="5"/>
  <c r="E224" i="5"/>
  <c r="D224" i="5"/>
  <c r="S223" i="5"/>
  <c r="R223" i="5"/>
  <c r="Q223" i="5"/>
  <c r="P223" i="5"/>
  <c r="O223" i="5"/>
  <c r="N223" i="5"/>
  <c r="M223" i="5"/>
  <c r="L223" i="5"/>
  <c r="K223" i="5"/>
  <c r="J223" i="5"/>
  <c r="I223" i="5"/>
  <c r="H223" i="5"/>
  <c r="G223" i="5"/>
  <c r="E223" i="5"/>
  <c r="D223" i="5"/>
  <c r="S222" i="5"/>
  <c r="R222" i="5"/>
  <c r="Q222" i="5"/>
  <c r="P222" i="5"/>
  <c r="O222" i="5"/>
  <c r="N222" i="5"/>
  <c r="M222" i="5"/>
  <c r="L222" i="5"/>
  <c r="K222" i="5"/>
  <c r="J222" i="5"/>
  <c r="I222" i="5"/>
  <c r="H222" i="5"/>
  <c r="G222" i="5"/>
  <c r="E222" i="5"/>
  <c r="D222" i="5"/>
  <c r="S221" i="5"/>
  <c r="R221" i="5"/>
  <c r="Q221" i="5"/>
  <c r="P221" i="5"/>
  <c r="O221" i="5"/>
  <c r="N221" i="5"/>
  <c r="M221" i="5"/>
  <c r="L221" i="5"/>
  <c r="K221" i="5"/>
  <c r="J221" i="5"/>
  <c r="I221" i="5"/>
  <c r="H221" i="5"/>
  <c r="G221" i="5"/>
  <c r="E221" i="5"/>
  <c r="D221" i="5"/>
  <c r="S220" i="5"/>
  <c r="R220" i="5"/>
  <c r="Q220" i="5"/>
  <c r="P220" i="5"/>
  <c r="O220" i="5"/>
  <c r="N220" i="5"/>
  <c r="M220" i="5"/>
  <c r="L220" i="5"/>
  <c r="K220" i="5"/>
  <c r="J220" i="5"/>
  <c r="I220" i="5"/>
  <c r="H220" i="5"/>
  <c r="G220" i="5"/>
  <c r="E220" i="5"/>
  <c r="D220" i="5"/>
  <c r="S219" i="5"/>
  <c r="R219" i="5"/>
  <c r="Q219" i="5"/>
  <c r="P219" i="5"/>
  <c r="O219" i="5"/>
  <c r="N219" i="5"/>
  <c r="M219" i="5"/>
  <c r="L219" i="5"/>
  <c r="K219" i="5"/>
  <c r="J219" i="5"/>
  <c r="I219" i="5"/>
  <c r="H219" i="5"/>
  <c r="G219" i="5"/>
  <c r="E219" i="5"/>
  <c r="D219" i="5"/>
  <c r="S218" i="5"/>
  <c r="R218" i="5"/>
  <c r="Q218" i="5"/>
  <c r="P218" i="5"/>
  <c r="O218" i="5"/>
  <c r="N218" i="5"/>
  <c r="M218" i="5"/>
  <c r="L218" i="5"/>
  <c r="K218" i="5"/>
  <c r="J218" i="5"/>
  <c r="I218" i="5"/>
  <c r="H218" i="5"/>
  <c r="G218" i="5"/>
  <c r="E218" i="5"/>
  <c r="D218" i="5"/>
  <c r="S217" i="5"/>
  <c r="R217" i="5"/>
  <c r="Q217" i="5"/>
  <c r="P217" i="5"/>
  <c r="O217" i="5"/>
  <c r="N217" i="5"/>
  <c r="M217" i="5"/>
  <c r="L217" i="5"/>
  <c r="K217" i="5"/>
  <c r="J217" i="5"/>
  <c r="I217" i="5"/>
  <c r="H217" i="5"/>
  <c r="G217" i="5"/>
  <c r="E217" i="5"/>
  <c r="D217" i="5"/>
  <c r="S216" i="5"/>
  <c r="R216" i="5"/>
  <c r="Q216" i="5"/>
  <c r="P216" i="5"/>
  <c r="O216" i="5"/>
  <c r="N216" i="5"/>
  <c r="M216" i="5"/>
  <c r="L216" i="5"/>
  <c r="K216" i="5"/>
  <c r="J216" i="5"/>
  <c r="I216" i="5"/>
  <c r="H216" i="5"/>
  <c r="G216" i="5"/>
  <c r="E216" i="5"/>
  <c r="D216" i="5"/>
  <c r="S215" i="5"/>
  <c r="R215" i="5"/>
  <c r="Q215" i="5"/>
  <c r="P215" i="5"/>
  <c r="O215" i="5"/>
  <c r="N215" i="5"/>
  <c r="M215" i="5"/>
  <c r="L215" i="5"/>
  <c r="K215" i="5"/>
  <c r="J215" i="5"/>
  <c r="I215" i="5"/>
  <c r="H215" i="5"/>
  <c r="G215" i="5"/>
  <c r="F215" i="5"/>
  <c r="E215" i="5"/>
  <c r="D215" i="5"/>
  <c r="S214" i="5"/>
  <c r="R214" i="5"/>
  <c r="Q214" i="5"/>
  <c r="P214" i="5"/>
  <c r="O214" i="5"/>
  <c r="N214" i="5"/>
  <c r="M214" i="5"/>
  <c r="L214" i="5"/>
  <c r="K214" i="5"/>
  <c r="J214" i="5"/>
  <c r="I214" i="5"/>
  <c r="H214" i="5"/>
  <c r="G214" i="5"/>
  <c r="E214" i="5"/>
  <c r="D214" i="5"/>
  <c r="S213" i="5"/>
  <c r="R213" i="5"/>
  <c r="Q213" i="5"/>
  <c r="P213" i="5"/>
  <c r="O213" i="5"/>
  <c r="N213" i="5"/>
  <c r="M213" i="5"/>
  <c r="L213" i="5"/>
  <c r="K213" i="5"/>
  <c r="J213" i="5"/>
  <c r="I213" i="5"/>
  <c r="H213" i="5"/>
  <c r="G213" i="5"/>
  <c r="E213" i="5"/>
  <c r="D213" i="5"/>
  <c r="S212" i="5"/>
  <c r="R212" i="5"/>
  <c r="Q212" i="5"/>
  <c r="P212" i="5"/>
  <c r="O212" i="5"/>
  <c r="N212" i="5"/>
  <c r="M212" i="5"/>
  <c r="L212" i="5"/>
  <c r="K212" i="5"/>
  <c r="J212" i="5"/>
  <c r="I212" i="5"/>
  <c r="H212" i="5"/>
  <c r="G212" i="5"/>
  <c r="E212" i="5"/>
  <c r="D212" i="5"/>
  <c r="S211" i="5"/>
  <c r="R211" i="5"/>
  <c r="Q211" i="5"/>
  <c r="P211" i="5"/>
  <c r="O211" i="5"/>
  <c r="N211" i="5"/>
  <c r="M211" i="5"/>
  <c r="L211" i="5"/>
  <c r="K211" i="5"/>
  <c r="J211" i="5"/>
  <c r="I211" i="5"/>
  <c r="H211" i="5"/>
  <c r="G211" i="5"/>
  <c r="E211" i="5"/>
  <c r="D211" i="5"/>
  <c r="S210" i="5"/>
  <c r="R210" i="5"/>
  <c r="Q210" i="5"/>
  <c r="P210" i="5"/>
  <c r="O210" i="5"/>
  <c r="N210" i="5"/>
  <c r="M210" i="5"/>
  <c r="L210" i="5"/>
  <c r="K210" i="5"/>
  <c r="J210" i="5"/>
  <c r="I210" i="5"/>
  <c r="H210" i="5"/>
  <c r="G210" i="5"/>
  <c r="E210" i="5"/>
  <c r="D210" i="5"/>
  <c r="S209" i="5"/>
  <c r="R209" i="5"/>
  <c r="Q209" i="5"/>
  <c r="P209" i="5"/>
  <c r="O209" i="5"/>
  <c r="N209" i="5"/>
  <c r="M209" i="5"/>
  <c r="L209" i="5"/>
  <c r="K209" i="5"/>
  <c r="J209" i="5"/>
  <c r="I209" i="5"/>
  <c r="H209" i="5"/>
  <c r="G209" i="5"/>
  <c r="E209" i="5"/>
  <c r="D209" i="5"/>
  <c r="S208" i="5"/>
  <c r="R208" i="5"/>
  <c r="Q208" i="5"/>
  <c r="P208" i="5"/>
  <c r="O208" i="5"/>
  <c r="N208" i="5"/>
  <c r="M208" i="5"/>
  <c r="L208" i="5"/>
  <c r="K208" i="5"/>
  <c r="J208" i="5"/>
  <c r="I208" i="5"/>
  <c r="H208" i="5"/>
  <c r="G208" i="5"/>
  <c r="E208" i="5"/>
  <c r="D208" i="5"/>
  <c r="S207" i="5"/>
  <c r="R207" i="5"/>
  <c r="Q207" i="5"/>
  <c r="P207" i="5"/>
  <c r="O207" i="5"/>
  <c r="N207" i="5"/>
  <c r="M207" i="5"/>
  <c r="L207" i="5"/>
  <c r="K207" i="5"/>
  <c r="J207" i="5"/>
  <c r="I207" i="5"/>
  <c r="H207" i="5"/>
  <c r="G207" i="5"/>
  <c r="E207" i="5"/>
  <c r="D207" i="5"/>
  <c r="S206" i="5"/>
  <c r="R206" i="5"/>
  <c r="Q206" i="5"/>
  <c r="P206" i="5"/>
  <c r="O206" i="5"/>
  <c r="N206" i="5"/>
  <c r="M206" i="5"/>
  <c r="L206" i="5"/>
  <c r="K206" i="5"/>
  <c r="J206" i="5"/>
  <c r="I206" i="5"/>
  <c r="H206" i="5"/>
  <c r="G206" i="5"/>
  <c r="E206" i="5"/>
  <c r="D206" i="5"/>
  <c r="S205" i="5"/>
  <c r="R205" i="5"/>
  <c r="Q205" i="5"/>
  <c r="P205" i="5"/>
  <c r="O205" i="5"/>
  <c r="N205" i="5"/>
  <c r="M205" i="5"/>
  <c r="L205" i="5"/>
  <c r="K205" i="5"/>
  <c r="J205" i="5"/>
  <c r="I205" i="5"/>
  <c r="H205" i="5"/>
  <c r="G205" i="5"/>
  <c r="E205" i="5"/>
  <c r="D205" i="5"/>
  <c r="S204" i="5"/>
  <c r="R204" i="5"/>
  <c r="Q204" i="5"/>
  <c r="P204" i="5"/>
  <c r="O204" i="5"/>
  <c r="N204" i="5"/>
  <c r="M204" i="5"/>
  <c r="L204" i="5"/>
  <c r="K204" i="5"/>
  <c r="J204" i="5"/>
  <c r="I204" i="5"/>
  <c r="H204" i="5"/>
  <c r="G204" i="5"/>
  <c r="E204" i="5"/>
  <c r="D204" i="5"/>
  <c r="S203" i="5"/>
  <c r="R203" i="5"/>
  <c r="Q203" i="5"/>
  <c r="P203" i="5"/>
  <c r="O203" i="5"/>
  <c r="N203" i="5"/>
  <c r="M203" i="5"/>
  <c r="L203" i="5"/>
  <c r="K203" i="5"/>
  <c r="J203" i="5"/>
  <c r="I203" i="5"/>
  <c r="H203" i="5"/>
  <c r="G203" i="5"/>
  <c r="F203" i="5"/>
  <c r="E203" i="5"/>
  <c r="D203" i="5"/>
  <c r="S202" i="5"/>
  <c r="R202" i="5"/>
  <c r="Q202" i="5"/>
  <c r="P202" i="5"/>
  <c r="O202" i="5"/>
  <c r="N202" i="5"/>
  <c r="M202" i="5"/>
  <c r="L202" i="5"/>
  <c r="K202" i="5"/>
  <c r="J202" i="5"/>
  <c r="I202" i="5"/>
  <c r="H202" i="5"/>
  <c r="G202" i="5"/>
  <c r="E202" i="5"/>
  <c r="D202" i="5"/>
  <c r="S201" i="5"/>
  <c r="R201" i="5"/>
  <c r="Q201" i="5"/>
  <c r="P201" i="5"/>
  <c r="O201" i="5"/>
  <c r="N201" i="5"/>
  <c r="M201" i="5"/>
  <c r="L201" i="5"/>
  <c r="K201" i="5"/>
  <c r="J201" i="5"/>
  <c r="I201" i="5"/>
  <c r="H201" i="5"/>
  <c r="G201" i="5"/>
  <c r="E201" i="5"/>
  <c r="D201" i="5"/>
  <c r="S200" i="5"/>
  <c r="R200" i="5"/>
  <c r="Q200" i="5"/>
  <c r="P200" i="5"/>
  <c r="O200" i="5"/>
  <c r="N200" i="5"/>
  <c r="M200" i="5"/>
  <c r="L200" i="5"/>
  <c r="K200" i="5"/>
  <c r="J200" i="5"/>
  <c r="I200" i="5"/>
  <c r="H200" i="5"/>
  <c r="G200" i="5"/>
  <c r="E200" i="5"/>
  <c r="D200" i="5"/>
  <c r="S199" i="5"/>
  <c r="R199" i="5"/>
  <c r="Q199" i="5"/>
  <c r="P199" i="5"/>
  <c r="O199" i="5"/>
  <c r="N199" i="5"/>
  <c r="M199" i="5"/>
  <c r="L199" i="5"/>
  <c r="K199" i="5"/>
  <c r="J199" i="5"/>
  <c r="I199" i="5"/>
  <c r="H199" i="5"/>
  <c r="G199" i="5"/>
  <c r="E199" i="5"/>
  <c r="D199" i="5"/>
  <c r="S198" i="5"/>
  <c r="R198" i="5"/>
  <c r="Q198" i="5"/>
  <c r="P198" i="5"/>
  <c r="O198" i="5"/>
  <c r="N198" i="5"/>
  <c r="M198" i="5"/>
  <c r="L198" i="5"/>
  <c r="K198" i="5"/>
  <c r="J198" i="5"/>
  <c r="I198" i="5"/>
  <c r="H198" i="5"/>
  <c r="G198" i="5"/>
  <c r="E198" i="5"/>
  <c r="D198" i="5"/>
  <c r="S197" i="5"/>
  <c r="R197" i="5"/>
  <c r="Q197" i="5"/>
  <c r="P197" i="5"/>
  <c r="O197" i="5"/>
  <c r="N197" i="5"/>
  <c r="M197" i="5"/>
  <c r="L197" i="5"/>
  <c r="K197" i="5"/>
  <c r="J197" i="5"/>
  <c r="I197" i="5"/>
  <c r="H197" i="5"/>
  <c r="G197" i="5"/>
  <c r="E197" i="5"/>
  <c r="D197" i="5"/>
  <c r="S196" i="5"/>
  <c r="R196" i="5"/>
  <c r="Q196" i="5"/>
  <c r="P196" i="5"/>
  <c r="O196" i="5"/>
  <c r="N196" i="5"/>
  <c r="M196" i="5"/>
  <c r="L196" i="5"/>
  <c r="K196" i="5"/>
  <c r="J196" i="5"/>
  <c r="I196" i="5"/>
  <c r="H196" i="5"/>
  <c r="G196" i="5"/>
  <c r="E196" i="5"/>
  <c r="D196" i="5"/>
  <c r="S195" i="5"/>
  <c r="R195" i="5"/>
  <c r="Q195" i="5"/>
  <c r="P195" i="5"/>
  <c r="O195" i="5"/>
  <c r="N195" i="5"/>
  <c r="M195" i="5"/>
  <c r="L195" i="5"/>
  <c r="K195" i="5"/>
  <c r="J195" i="5"/>
  <c r="I195" i="5"/>
  <c r="H195" i="5"/>
  <c r="G195" i="5"/>
  <c r="E195" i="5"/>
  <c r="D195" i="5"/>
  <c r="S194" i="5"/>
  <c r="R194" i="5"/>
  <c r="Q194" i="5"/>
  <c r="P194" i="5"/>
  <c r="O194" i="5"/>
  <c r="N194" i="5"/>
  <c r="M194" i="5"/>
  <c r="L194" i="5"/>
  <c r="K194" i="5"/>
  <c r="J194" i="5"/>
  <c r="I194" i="5"/>
  <c r="H194" i="5"/>
  <c r="G194" i="5"/>
  <c r="E194" i="5"/>
  <c r="D194" i="5"/>
  <c r="S193" i="5"/>
  <c r="R193" i="5"/>
  <c r="Q193" i="5"/>
  <c r="P193" i="5"/>
  <c r="O193" i="5"/>
  <c r="N193" i="5"/>
  <c r="M193" i="5"/>
  <c r="L193" i="5"/>
  <c r="K193" i="5"/>
  <c r="J193" i="5"/>
  <c r="I193" i="5"/>
  <c r="H193" i="5"/>
  <c r="G193" i="5"/>
  <c r="E193" i="5"/>
  <c r="D193" i="5"/>
  <c r="S192" i="5"/>
  <c r="R192" i="5"/>
  <c r="Q192" i="5"/>
  <c r="P192" i="5"/>
  <c r="O192" i="5"/>
  <c r="N192" i="5"/>
  <c r="M192" i="5"/>
  <c r="L192" i="5"/>
  <c r="K192" i="5"/>
  <c r="J192" i="5"/>
  <c r="I192" i="5"/>
  <c r="H192" i="5"/>
  <c r="G192" i="5"/>
  <c r="E192" i="5"/>
  <c r="D192" i="5"/>
  <c r="S191" i="5"/>
  <c r="R191" i="5"/>
  <c r="Q191" i="5"/>
  <c r="P191" i="5"/>
  <c r="O191" i="5"/>
  <c r="N191" i="5"/>
  <c r="M191" i="5"/>
  <c r="L191" i="5"/>
  <c r="K191" i="5"/>
  <c r="J191" i="5"/>
  <c r="I191" i="5"/>
  <c r="H191" i="5"/>
  <c r="G191" i="5"/>
  <c r="F191" i="5"/>
  <c r="E191" i="5"/>
  <c r="D191" i="5"/>
  <c r="S190" i="5"/>
  <c r="R190" i="5"/>
  <c r="Q190" i="5"/>
  <c r="P190" i="5"/>
  <c r="O190" i="5"/>
  <c r="N190" i="5"/>
  <c r="M190" i="5"/>
  <c r="L190" i="5"/>
  <c r="K190" i="5"/>
  <c r="J190" i="5"/>
  <c r="I190" i="5"/>
  <c r="H190" i="5"/>
  <c r="G190" i="5"/>
  <c r="E190" i="5"/>
  <c r="D190" i="5"/>
  <c r="S189" i="5"/>
  <c r="R189" i="5"/>
  <c r="Q189" i="5"/>
  <c r="P189" i="5"/>
  <c r="O189" i="5"/>
  <c r="N189" i="5"/>
  <c r="M189" i="5"/>
  <c r="L189" i="5"/>
  <c r="K189" i="5"/>
  <c r="J189" i="5"/>
  <c r="I189" i="5"/>
  <c r="H189" i="5"/>
  <c r="G189" i="5"/>
  <c r="E189" i="5"/>
  <c r="D189" i="5"/>
  <c r="S188" i="5"/>
  <c r="R188" i="5"/>
  <c r="Q188" i="5"/>
  <c r="P188" i="5"/>
  <c r="O188" i="5"/>
  <c r="N188" i="5"/>
  <c r="M188" i="5"/>
  <c r="L188" i="5"/>
  <c r="K188" i="5"/>
  <c r="J188" i="5"/>
  <c r="I188" i="5"/>
  <c r="H188" i="5"/>
  <c r="G188" i="5"/>
  <c r="E188" i="5"/>
  <c r="D188" i="5"/>
  <c r="S187" i="5"/>
  <c r="R187" i="5"/>
  <c r="Q187" i="5"/>
  <c r="P187" i="5"/>
  <c r="O187" i="5"/>
  <c r="N187" i="5"/>
  <c r="M187" i="5"/>
  <c r="L187" i="5"/>
  <c r="K187" i="5"/>
  <c r="J187" i="5"/>
  <c r="I187" i="5"/>
  <c r="H187" i="5"/>
  <c r="G187" i="5"/>
  <c r="E187" i="5"/>
  <c r="D187" i="5"/>
  <c r="S186" i="5"/>
  <c r="R186" i="5"/>
  <c r="Q186" i="5"/>
  <c r="P186" i="5"/>
  <c r="O186" i="5"/>
  <c r="N186" i="5"/>
  <c r="M186" i="5"/>
  <c r="L186" i="5"/>
  <c r="K186" i="5"/>
  <c r="J186" i="5"/>
  <c r="I186" i="5"/>
  <c r="H186" i="5"/>
  <c r="G186" i="5"/>
  <c r="E186" i="5"/>
  <c r="D186" i="5"/>
  <c r="S185" i="5"/>
  <c r="R185" i="5"/>
  <c r="Q185" i="5"/>
  <c r="P185" i="5"/>
  <c r="O185" i="5"/>
  <c r="N185" i="5"/>
  <c r="M185" i="5"/>
  <c r="L185" i="5"/>
  <c r="K185" i="5"/>
  <c r="J185" i="5"/>
  <c r="I185" i="5"/>
  <c r="H185" i="5"/>
  <c r="G185" i="5"/>
  <c r="E185" i="5"/>
  <c r="D185" i="5"/>
  <c r="S184" i="5"/>
  <c r="R184" i="5"/>
  <c r="Q184" i="5"/>
  <c r="P184" i="5"/>
  <c r="O184" i="5"/>
  <c r="N184" i="5"/>
  <c r="M184" i="5"/>
  <c r="L184" i="5"/>
  <c r="K184" i="5"/>
  <c r="J184" i="5"/>
  <c r="I184" i="5"/>
  <c r="H184" i="5"/>
  <c r="G184" i="5"/>
  <c r="E184" i="5"/>
  <c r="D184" i="5"/>
  <c r="S183" i="5"/>
  <c r="R183" i="5"/>
  <c r="Q183" i="5"/>
  <c r="P183" i="5"/>
  <c r="O183" i="5"/>
  <c r="N183" i="5"/>
  <c r="M183" i="5"/>
  <c r="L183" i="5"/>
  <c r="K183" i="5"/>
  <c r="J183" i="5"/>
  <c r="I183" i="5"/>
  <c r="H183" i="5"/>
  <c r="G183" i="5"/>
  <c r="E183" i="5"/>
  <c r="D183" i="5"/>
  <c r="S182" i="5"/>
  <c r="R182" i="5"/>
  <c r="Q182" i="5"/>
  <c r="P182" i="5"/>
  <c r="O182" i="5"/>
  <c r="N182" i="5"/>
  <c r="M182" i="5"/>
  <c r="L182" i="5"/>
  <c r="K182" i="5"/>
  <c r="J182" i="5"/>
  <c r="I182" i="5"/>
  <c r="H182" i="5"/>
  <c r="G182" i="5"/>
  <c r="E182" i="5"/>
  <c r="D182" i="5"/>
  <c r="S181" i="5"/>
  <c r="R181" i="5"/>
  <c r="Q181" i="5"/>
  <c r="P181" i="5"/>
  <c r="O181" i="5"/>
  <c r="N181" i="5"/>
  <c r="M181" i="5"/>
  <c r="L181" i="5"/>
  <c r="K181" i="5"/>
  <c r="J181" i="5"/>
  <c r="I181" i="5"/>
  <c r="H181" i="5"/>
  <c r="G181" i="5"/>
  <c r="E181" i="5"/>
  <c r="D181" i="5"/>
  <c r="S180" i="5"/>
  <c r="R180" i="5"/>
  <c r="Q180" i="5"/>
  <c r="P180" i="5"/>
  <c r="O180" i="5"/>
  <c r="N180" i="5"/>
  <c r="M180" i="5"/>
  <c r="L180" i="5"/>
  <c r="K180" i="5"/>
  <c r="J180" i="5"/>
  <c r="I180" i="5"/>
  <c r="H180" i="5"/>
  <c r="G180" i="5"/>
  <c r="E180" i="5"/>
  <c r="D180" i="5"/>
  <c r="S179" i="5"/>
  <c r="R179" i="5"/>
  <c r="Q179" i="5"/>
  <c r="P179" i="5"/>
  <c r="O179" i="5"/>
  <c r="N179" i="5"/>
  <c r="M179" i="5"/>
  <c r="L179" i="5"/>
  <c r="K179" i="5"/>
  <c r="J179" i="5"/>
  <c r="I179" i="5"/>
  <c r="H179" i="5"/>
  <c r="G179" i="5"/>
  <c r="F179" i="5"/>
  <c r="E179" i="5"/>
  <c r="D179" i="5"/>
  <c r="S178" i="5"/>
  <c r="R178" i="5"/>
  <c r="Q178" i="5"/>
  <c r="P178" i="5"/>
  <c r="O178" i="5"/>
  <c r="N178" i="5"/>
  <c r="M178" i="5"/>
  <c r="L178" i="5"/>
  <c r="K178" i="5"/>
  <c r="J178" i="5"/>
  <c r="I178" i="5"/>
  <c r="H178" i="5"/>
  <c r="G178" i="5"/>
  <c r="E178" i="5"/>
  <c r="D178" i="5"/>
  <c r="S177" i="5"/>
  <c r="R177" i="5"/>
  <c r="Q177" i="5"/>
  <c r="P177" i="5"/>
  <c r="O177" i="5"/>
  <c r="N177" i="5"/>
  <c r="M177" i="5"/>
  <c r="L177" i="5"/>
  <c r="K177" i="5"/>
  <c r="J177" i="5"/>
  <c r="I177" i="5"/>
  <c r="H177" i="5"/>
  <c r="G177" i="5"/>
  <c r="E177" i="5"/>
  <c r="D177" i="5"/>
  <c r="S176" i="5"/>
  <c r="R176" i="5"/>
  <c r="Q176" i="5"/>
  <c r="P176" i="5"/>
  <c r="O176" i="5"/>
  <c r="N176" i="5"/>
  <c r="M176" i="5"/>
  <c r="L176" i="5"/>
  <c r="K176" i="5"/>
  <c r="J176" i="5"/>
  <c r="I176" i="5"/>
  <c r="H176" i="5"/>
  <c r="G176" i="5"/>
  <c r="E176" i="5"/>
  <c r="D176" i="5"/>
  <c r="S175" i="5"/>
  <c r="R175" i="5"/>
  <c r="Q175" i="5"/>
  <c r="P175" i="5"/>
  <c r="O175" i="5"/>
  <c r="N175" i="5"/>
  <c r="M175" i="5"/>
  <c r="L175" i="5"/>
  <c r="K175" i="5"/>
  <c r="J175" i="5"/>
  <c r="I175" i="5"/>
  <c r="H175" i="5"/>
  <c r="G175" i="5"/>
  <c r="F175" i="5"/>
  <c r="E175" i="5"/>
  <c r="D175" i="5"/>
  <c r="S174" i="5"/>
  <c r="R174" i="5"/>
  <c r="Q174" i="5"/>
  <c r="P174" i="5"/>
  <c r="O174" i="5"/>
  <c r="N174" i="5"/>
  <c r="M174" i="5"/>
  <c r="L174" i="5"/>
  <c r="K174" i="5"/>
  <c r="J174" i="5"/>
  <c r="I174" i="5"/>
  <c r="H174" i="5"/>
  <c r="G174" i="5"/>
  <c r="E174" i="5"/>
  <c r="D174" i="5"/>
  <c r="S173" i="5"/>
  <c r="R173" i="5"/>
  <c r="Q173" i="5"/>
  <c r="P173" i="5"/>
  <c r="O173" i="5"/>
  <c r="N173" i="5"/>
  <c r="M173" i="5"/>
  <c r="L173" i="5"/>
  <c r="K173" i="5"/>
  <c r="J173" i="5"/>
  <c r="I173" i="5"/>
  <c r="H173" i="5"/>
  <c r="G173" i="5"/>
  <c r="E173" i="5"/>
  <c r="D173" i="5"/>
  <c r="S172" i="5"/>
  <c r="R172" i="5"/>
  <c r="Q172" i="5"/>
  <c r="P172" i="5"/>
  <c r="O172" i="5"/>
  <c r="N172" i="5"/>
  <c r="M172" i="5"/>
  <c r="L172" i="5"/>
  <c r="K172" i="5"/>
  <c r="J172" i="5"/>
  <c r="I172" i="5"/>
  <c r="H172" i="5"/>
  <c r="G172" i="5"/>
  <c r="E172" i="5"/>
  <c r="D172" i="5"/>
  <c r="S171" i="5"/>
  <c r="R171" i="5"/>
  <c r="Q171" i="5"/>
  <c r="P171" i="5"/>
  <c r="O171" i="5"/>
  <c r="N171" i="5"/>
  <c r="M171" i="5"/>
  <c r="L171" i="5"/>
  <c r="K171" i="5"/>
  <c r="J171" i="5"/>
  <c r="I171" i="5"/>
  <c r="H171" i="5"/>
  <c r="G171" i="5"/>
  <c r="E171" i="5"/>
  <c r="D171" i="5"/>
  <c r="S170" i="5"/>
  <c r="R170" i="5"/>
  <c r="Q170" i="5"/>
  <c r="P170" i="5"/>
  <c r="O170" i="5"/>
  <c r="N170" i="5"/>
  <c r="M170" i="5"/>
  <c r="L170" i="5"/>
  <c r="K170" i="5"/>
  <c r="J170" i="5"/>
  <c r="I170" i="5"/>
  <c r="H170" i="5"/>
  <c r="G170" i="5"/>
  <c r="E170" i="5"/>
  <c r="D170" i="5"/>
  <c r="S169" i="5"/>
  <c r="R169" i="5"/>
  <c r="Q169" i="5"/>
  <c r="P169" i="5"/>
  <c r="O169" i="5"/>
  <c r="N169" i="5"/>
  <c r="M169" i="5"/>
  <c r="L169" i="5"/>
  <c r="K169" i="5"/>
  <c r="J169" i="5"/>
  <c r="I169" i="5"/>
  <c r="H169" i="5"/>
  <c r="G169" i="5"/>
  <c r="E169" i="5"/>
  <c r="D169" i="5"/>
  <c r="S168" i="5"/>
  <c r="R168" i="5"/>
  <c r="Q168" i="5"/>
  <c r="P168" i="5"/>
  <c r="O168" i="5"/>
  <c r="N168" i="5"/>
  <c r="M168" i="5"/>
  <c r="L168" i="5"/>
  <c r="K168" i="5"/>
  <c r="J168" i="5"/>
  <c r="I168" i="5"/>
  <c r="H168" i="5"/>
  <c r="G168" i="5"/>
  <c r="E168" i="5"/>
  <c r="D168" i="5"/>
  <c r="S167" i="5"/>
  <c r="R167" i="5"/>
  <c r="Q167" i="5"/>
  <c r="P167" i="5"/>
  <c r="O167" i="5"/>
  <c r="N167" i="5"/>
  <c r="M167" i="5"/>
  <c r="L167" i="5"/>
  <c r="K167" i="5"/>
  <c r="J167" i="5"/>
  <c r="I167" i="5"/>
  <c r="H167" i="5"/>
  <c r="G167" i="5"/>
  <c r="F167" i="5"/>
  <c r="E167" i="5"/>
  <c r="D167" i="5"/>
  <c r="S166" i="5"/>
  <c r="R166" i="5"/>
  <c r="Q166" i="5"/>
  <c r="P166" i="5"/>
  <c r="O166" i="5"/>
  <c r="N166" i="5"/>
  <c r="M166" i="5"/>
  <c r="L166" i="5"/>
  <c r="K166" i="5"/>
  <c r="J166" i="5"/>
  <c r="I166" i="5"/>
  <c r="H166" i="5"/>
  <c r="G166" i="5"/>
  <c r="E166" i="5"/>
  <c r="D166" i="5"/>
  <c r="S165" i="5"/>
  <c r="R165" i="5"/>
  <c r="Q165" i="5"/>
  <c r="P165" i="5"/>
  <c r="O165" i="5"/>
  <c r="N165" i="5"/>
  <c r="M165" i="5"/>
  <c r="L165" i="5"/>
  <c r="K165" i="5"/>
  <c r="J165" i="5"/>
  <c r="I165" i="5"/>
  <c r="H165" i="5"/>
  <c r="G165" i="5"/>
  <c r="E165" i="5"/>
  <c r="D165" i="5"/>
  <c r="S164" i="5"/>
  <c r="R164" i="5"/>
  <c r="Q164" i="5"/>
  <c r="P164" i="5"/>
  <c r="O164" i="5"/>
  <c r="N164" i="5"/>
  <c r="M164" i="5"/>
  <c r="L164" i="5"/>
  <c r="K164" i="5"/>
  <c r="J164" i="5"/>
  <c r="I164" i="5"/>
  <c r="H164" i="5"/>
  <c r="G164" i="5"/>
  <c r="E164" i="5"/>
  <c r="D164" i="5"/>
  <c r="S163" i="5"/>
  <c r="R163" i="5"/>
  <c r="Q163" i="5"/>
  <c r="P163" i="5"/>
  <c r="O163" i="5"/>
  <c r="N163" i="5"/>
  <c r="M163" i="5"/>
  <c r="L163" i="5"/>
  <c r="K163" i="5"/>
  <c r="J163" i="5"/>
  <c r="I163" i="5"/>
  <c r="H163" i="5"/>
  <c r="G163" i="5"/>
  <c r="E163" i="5"/>
  <c r="D163" i="5"/>
  <c r="S162" i="5"/>
  <c r="R162" i="5"/>
  <c r="Q162" i="5"/>
  <c r="P162" i="5"/>
  <c r="O162" i="5"/>
  <c r="N162" i="5"/>
  <c r="M162" i="5"/>
  <c r="L162" i="5"/>
  <c r="K162" i="5"/>
  <c r="J162" i="5"/>
  <c r="I162" i="5"/>
  <c r="H162" i="5"/>
  <c r="G162" i="5"/>
  <c r="E162" i="5"/>
  <c r="D162" i="5"/>
  <c r="S161" i="5"/>
  <c r="R161" i="5"/>
  <c r="Q161" i="5"/>
  <c r="P161" i="5"/>
  <c r="O161" i="5"/>
  <c r="N161" i="5"/>
  <c r="M161" i="5"/>
  <c r="L161" i="5"/>
  <c r="K161" i="5"/>
  <c r="J161" i="5"/>
  <c r="I161" i="5"/>
  <c r="H161" i="5"/>
  <c r="G161" i="5"/>
  <c r="E161" i="5"/>
  <c r="D161" i="5"/>
  <c r="S160" i="5"/>
  <c r="R160" i="5"/>
  <c r="Q160" i="5"/>
  <c r="P160" i="5"/>
  <c r="O160" i="5"/>
  <c r="N160" i="5"/>
  <c r="M160" i="5"/>
  <c r="L160" i="5"/>
  <c r="K160" i="5"/>
  <c r="J160" i="5"/>
  <c r="I160" i="5"/>
  <c r="H160" i="5"/>
  <c r="G160" i="5"/>
  <c r="E160" i="5"/>
  <c r="D160" i="5"/>
  <c r="S159" i="5"/>
  <c r="R159" i="5"/>
  <c r="Q159" i="5"/>
  <c r="P159" i="5"/>
  <c r="O159" i="5"/>
  <c r="N159" i="5"/>
  <c r="M159" i="5"/>
  <c r="L159" i="5"/>
  <c r="K159" i="5"/>
  <c r="J159" i="5"/>
  <c r="I159" i="5"/>
  <c r="H159" i="5"/>
  <c r="G159" i="5"/>
  <c r="E159" i="5"/>
  <c r="D159" i="5"/>
  <c r="S158" i="5"/>
  <c r="R158" i="5"/>
  <c r="Q158" i="5"/>
  <c r="P158" i="5"/>
  <c r="O158" i="5"/>
  <c r="N158" i="5"/>
  <c r="M158" i="5"/>
  <c r="L158" i="5"/>
  <c r="K158" i="5"/>
  <c r="J158" i="5"/>
  <c r="I158" i="5"/>
  <c r="H158" i="5"/>
  <c r="G158" i="5"/>
  <c r="E158" i="5"/>
  <c r="D158" i="5"/>
  <c r="S157" i="5"/>
  <c r="R157" i="5"/>
  <c r="Q157" i="5"/>
  <c r="P157" i="5"/>
  <c r="O157" i="5"/>
  <c r="N157" i="5"/>
  <c r="M157" i="5"/>
  <c r="L157" i="5"/>
  <c r="K157" i="5"/>
  <c r="J157" i="5"/>
  <c r="I157" i="5"/>
  <c r="H157" i="5"/>
  <c r="G157" i="5"/>
  <c r="E157" i="5"/>
  <c r="D157" i="5"/>
  <c r="S156" i="5"/>
  <c r="R156" i="5"/>
  <c r="Q156" i="5"/>
  <c r="P156" i="5"/>
  <c r="O156" i="5"/>
  <c r="N156" i="5"/>
  <c r="M156" i="5"/>
  <c r="L156" i="5"/>
  <c r="K156" i="5"/>
  <c r="J156" i="5"/>
  <c r="I156" i="5"/>
  <c r="H156" i="5"/>
  <c r="G156" i="5"/>
  <c r="E156" i="5"/>
  <c r="D156" i="5"/>
  <c r="S155" i="5"/>
  <c r="R155" i="5"/>
  <c r="Q155" i="5"/>
  <c r="P155" i="5"/>
  <c r="O155" i="5"/>
  <c r="N155" i="5"/>
  <c r="M155" i="5"/>
  <c r="L155" i="5"/>
  <c r="K155" i="5"/>
  <c r="J155" i="5"/>
  <c r="I155" i="5"/>
  <c r="H155" i="5"/>
  <c r="G155" i="5"/>
  <c r="F155" i="5"/>
  <c r="E155" i="5"/>
  <c r="D155" i="5"/>
  <c r="S154" i="5"/>
  <c r="R154" i="5"/>
  <c r="Q154" i="5"/>
  <c r="P154" i="5"/>
  <c r="O154" i="5"/>
  <c r="N154" i="5"/>
  <c r="M154" i="5"/>
  <c r="L154" i="5"/>
  <c r="K154" i="5"/>
  <c r="J154" i="5"/>
  <c r="I154" i="5"/>
  <c r="H154" i="5"/>
  <c r="G154" i="5"/>
  <c r="E154" i="5"/>
  <c r="D154" i="5"/>
  <c r="S153" i="5"/>
  <c r="R153" i="5"/>
  <c r="Q153" i="5"/>
  <c r="P153" i="5"/>
  <c r="O153" i="5"/>
  <c r="N153" i="5"/>
  <c r="M153" i="5"/>
  <c r="L153" i="5"/>
  <c r="K153" i="5"/>
  <c r="J153" i="5"/>
  <c r="I153" i="5"/>
  <c r="H153" i="5"/>
  <c r="G153" i="5"/>
  <c r="E153" i="5"/>
  <c r="D153" i="5"/>
  <c r="S152" i="5"/>
  <c r="R152" i="5"/>
  <c r="Q152" i="5"/>
  <c r="P152" i="5"/>
  <c r="O152" i="5"/>
  <c r="N152" i="5"/>
  <c r="M152" i="5"/>
  <c r="L152" i="5"/>
  <c r="K152" i="5"/>
  <c r="J152" i="5"/>
  <c r="I152" i="5"/>
  <c r="H152" i="5"/>
  <c r="G152" i="5"/>
  <c r="E152" i="5"/>
  <c r="D152" i="5"/>
  <c r="S151" i="5"/>
  <c r="R151" i="5"/>
  <c r="Q151" i="5"/>
  <c r="P151" i="5"/>
  <c r="O151" i="5"/>
  <c r="N151" i="5"/>
  <c r="M151" i="5"/>
  <c r="L151" i="5"/>
  <c r="K151" i="5"/>
  <c r="J151" i="5"/>
  <c r="I151" i="5"/>
  <c r="H151" i="5"/>
  <c r="G151" i="5"/>
  <c r="F151" i="5"/>
  <c r="E151" i="5"/>
  <c r="D151" i="5"/>
  <c r="S150" i="5"/>
  <c r="R150" i="5"/>
  <c r="Q150" i="5"/>
  <c r="P150" i="5"/>
  <c r="O150" i="5"/>
  <c r="N150" i="5"/>
  <c r="M150" i="5"/>
  <c r="L150" i="5"/>
  <c r="K150" i="5"/>
  <c r="J150" i="5"/>
  <c r="I150" i="5"/>
  <c r="H150" i="5"/>
  <c r="G150" i="5"/>
  <c r="E150" i="5"/>
  <c r="D150" i="5"/>
  <c r="S149" i="5"/>
  <c r="R149" i="5"/>
  <c r="Q149" i="5"/>
  <c r="P149" i="5"/>
  <c r="O149" i="5"/>
  <c r="N149" i="5"/>
  <c r="M149" i="5"/>
  <c r="L149" i="5"/>
  <c r="K149" i="5"/>
  <c r="J149" i="5"/>
  <c r="I149" i="5"/>
  <c r="H149" i="5"/>
  <c r="G149" i="5"/>
  <c r="E149" i="5"/>
  <c r="D149" i="5"/>
  <c r="S148" i="5"/>
  <c r="R148" i="5"/>
  <c r="Q148" i="5"/>
  <c r="P148" i="5"/>
  <c r="O148" i="5"/>
  <c r="N148" i="5"/>
  <c r="M148" i="5"/>
  <c r="L148" i="5"/>
  <c r="K148" i="5"/>
  <c r="J148" i="5"/>
  <c r="I148" i="5"/>
  <c r="H148" i="5"/>
  <c r="G148" i="5"/>
  <c r="E148" i="5"/>
  <c r="D148" i="5"/>
  <c r="S147" i="5"/>
  <c r="R147" i="5"/>
  <c r="Q147" i="5"/>
  <c r="P147" i="5"/>
  <c r="O147" i="5"/>
  <c r="N147" i="5"/>
  <c r="M147" i="5"/>
  <c r="L147" i="5"/>
  <c r="K147" i="5"/>
  <c r="J147" i="5"/>
  <c r="I147" i="5"/>
  <c r="H147" i="5"/>
  <c r="G147" i="5"/>
  <c r="E147" i="5"/>
  <c r="D147" i="5"/>
  <c r="S146" i="5"/>
  <c r="R146" i="5"/>
  <c r="Q146" i="5"/>
  <c r="P146" i="5"/>
  <c r="O146" i="5"/>
  <c r="N146" i="5"/>
  <c r="M146" i="5"/>
  <c r="L146" i="5"/>
  <c r="K146" i="5"/>
  <c r="J146" i="5"/>
  <c r="I146" i="5"/>
  <c r="H146" i="5"/>
  <c r="G146" i="5"/>
  <c r="E146" i="5"/>
  <c r="D146" i="5"/>
  <c r="S145" i="5"/>
  <c r="R145" i="5"/>
  <c r="Q145" i="5"/>
  <c r="P145" i="5"/>
  <c r="O145" i="5"/>
  <c r="N145" i="5"/>
  <c r="M145" i="5"/>
  <c r="L145" i="5"/>
  <c r="K145" i="5"/>
  <c r="J145" i="5"/>
  <c r="I145" i="5"/>
  <c r="H145" i="5"/>
  <c r="G145" i="5"/>
  <c r="E145" i="5"/>
  <c r="D145" i="5"/>
  <c r="S144" i="5"/>
  <c r="R144" i="5"/>
  <c r="Q144" i="5"/>
  <c r="P144" i="5"/>
  <c r="O144" i="5"/>
  <c r="N144" i="5"/>
  <c r="M144" i="5"/>
  <c r="L144" i="5"/>
  <c r="K144" i="5"/>
  <c r="J144" i="5"/>
  <c r="I144" i="5"/>
  <c r="H144" i="5"/>
  <c r="G144" i="5"/>
  <c r="E144" i="5"/>
  <c r="D144" i="5"/>
  <c r="S143" i="5"/>
  <c r="R143" i="5"/>
  <c r="Q143" i="5"/>
  <c r="P143" i="5"/>
  <c r="O143" i="5"/>
  <c r="N143" i="5"/>
  <c r="M143" i="5"/>
  <c r="L143" i="5"/>
  <c r="K143" i="5"/>
  <c r="J143" i="5"/>
  <c r="I143" i="5"/>
  <c r="H143" i="5"/>
  <c r="G143" i="5"/>
  <c r="F143" i="5"/>
  <c r="E143" i="5"/>
  <c r="D143" i="5"/>
  <c r="S142" i="5"/>
  <c r="R142" i="5"/>
  <c r="Q142" i="5"/>
  <c r="P142" i="5"/>
  <c r="O142" i="5"/>
  <c r="N142" i="5"/>
  <c r="M142" i="5"/>
  <c r="L142" i="5"/>
  <c r="K142" i="5"/>
  <c r="J142" i="5"/>
  <c r="I142" i="5"/>
  <c r="H142" i="5"/>
  <c r="G142" i="5"/>
  <c r="E142" i="5"/>
  <c r="D142" i="5"/>
  <c r="S141" i="5"/>
  <c r="R141" i="5"/>
  <c r="Q141" i="5"/>
  <c r="P141" i="5"/>
  <c r="O141" i="5"/>
  <c r="N141" i="5"/>
  <c r="M141" i="5"/>
  <c r="L141" i="5"/>
  <c r="K141" i="5"/>
  <c r="J141" i="5"/>
  <c r="I141" i="5"/>
  <c r="H141" i="5"/>
  <c r="G141" i="5"/>
  <c r="E141" i="5"/>
  <c r="D141" i="5"/>
  <c r="S140" i="5"/>
  <c r="R140" i="5"/>
  <c r="Q140" i="5"/>
  <c r="P140" i="5"/>
  <c r="O140" i="5"/>
  <c r="N140" i="5"/>
  <c r="M140" i="5"/>
  <c r="L140" i="5"/>
  <c r="K140" i="5"/>
  <c r="J140" i="5"/>
  <c r="I140" i="5"/>
  <c r="H140" i="5"/>
  <c r="G140" i="5"/>
  <c r="E140" i="5"/>
  <c r="D140" i="5"/>
  <c r="S139" i="5"/>
  <c r="R139" i="5"/>
  <c r="Q139" i="5"/>
  <c r="P139" i="5"/>
  <c r="O139" i="5"/>
  <c r="N139" i="5"/>
  <c r="M139" i="5"/>
  <c r="L139" i="5"/>
  <c r="K139" i="5"/>
  <c r="J139" i="5"/>
  <c r="I139" i="5"/>
  <c r="H139" i="5"/>
  <c r="G139" i="5"/>
  <c r="E139" i="5"/>
  <c r="D139" i="5"/>
  <c r="S138" i="5"/>
  <c r="R138" i="5"/>
  <c r="Q138" i="5"/>
  <c r="P138" i="5"/>
  <c r="O138" i="5"/>
  <c r="N138" i="5"/>
  <c r="M138" i="5"/>
  <c r="L138" i="5"/>
  <c r="K138" i="5"/>
  <c r="J138" i="5"/>
  <c r="I138" i="5"/>
  <c r="H138" i="5"/>
  <c r="G138" i="5"/>
  <c r="E138" i="5"/>
  <c r="D138" i="5"/>
  <c r="S137" i="5"/>
  <c r="R137" i="5"/>
  <c r="Q137" i="5"/>
  <c r="P137" i="5"/>
  <c r="O137" i="5"/>
  <c r="N137" i="5"/>
  <c r="M137" i="5"/>
  <c r="L137" i="5"/>
  <c r="K137" i="5"/>
  <c r="J137" i="5"/>
  <c r="I137" i="5"/>
  <c r="H137" i="5"/>
  <c r="G137" i="5"/>
  <c r="E137" i="5"/>
  <c r="D137" i="5"/>
  <c r="S136" i="5"/>
  <c r="R136" i="5"/>
  <c r="Q136" i="5"/>
  <c r="P136" i="5"/>
  <c r="O136" i="5"/>
  <c r="N136" i="5"/>
  <c r="M136" i="5"/>
  <c r="L136" i="5"/>
  <c r="K136" i="5"/>
  <c r="J136" i="5"/>
  <c r="I136" i="5"/>
  <c r="H136" i="5"/>
  <c r="G136" i="5"/>
  <c r="E136" i="5"/>
  <c r="D136" i="5"/>
  <c r="S135" i="5"/>
  <c r="R135" i="5"/>
  <c r="Q135" i="5"/>
  <c r="P135" i="5"/>
  <c r="O135" i="5"/>
  <c r="N135" i="5"/>
  <c r="M135" i="5"/>
  <c r="L135" i="5"/>
  <c r="K135" i="5"/>
  <c r="J135" i="5"/>
  <c r="I135" i="5"/>
  <c r="H135" i="5"/>
  <c r="G135" i="5"/>
  <c r="E135" i="5"/>
  <c r="D135" i="5"/>
  <c r="S134" i="5"/>
  <c r="R134" i="5"/>
  <c r="Q134" i="5"/>
  <c r="P134" i="5"/>
  <c r="O134" i="5"/>
  <c r="N134" i="5"/>
  <c r="M134" i="5"/>
  <c r="L134" i="5"/>
  <c r="K134" i="5"/>
  <c r="J134" i="5"/>
  <c r="I134" i="5"/>
  <c r="H134" i="5"/>
  <c r="G134" i="5"/>
  <c r="E134" i="5"/>
  <c r="D134" i="5"/>
  <c r="S133" i="5"/>
  <c r="R133" i="5"/>
  <c r="Q133" i="5"/>
  <c r="P133" i="5"/>
  <c r="O133" i="5"/>
  <c r="N133" i="5"/>
  <c r="M133" i="5"/>
  <c r="L133" i="5"/>
  <c r="K133" i="5"/>
  <c r="J133" i="5"/>
  <c r="I133" i="5"/>
  <c r="H133" i="5"/>
  <c r="G133" i="5"/>
  <c r="E133" i="5"/>
  <c r="D133" i="5"/>
  <c r="S132" i="5"/>
  <c r="R132" i="5"/>
  <c r="Q132" i="5"/>
  <c r="P132" i="5"/>
  <c r="O132" i="5"/>
  <c r="N132" i="5"/>
  <c r="M132" i="5"/>
  <c r="L132" i="5"/>
  <c r="K132" i="5"/>
  <c r="J132" i="5"/>
  <c r="I132" i="5"/>
  <c r="H132" i="5"/>
  <c r="G132" i="5"/>
  <c r="E132" i="5"/>
  <c r="D132" i="5"/>
  <c r="S131" i="5"/>
  <c r="R131" i="5"/>
  <c r="Q131" i="5"/>
  <c r="P131" i="5"/>
  <c r="O131" i="5"/>
  <c r="N131" i="5"/>
  <c r="M131" i="5"/>
  <c r="L131" i="5"/>
  <c r="K131" i="5"/>
  <c r="J131" i="5"/>
  <c r="I131" i="5"/>
  <c r="H131" i="5"/>
  <c r="G131" i="5"/>
  <c r="F131" i="5"/>
  <c r="E131" i="5"/>
  <c r="D131" i="5"/>
  <c r="S130" i="5"/>
  <c r="R130" i="5"/>
  <c r="Q130" i="5"/>
  <c r="P130" i="5"/>
  <c r="O130" i="5"/>
  <c r="N130" i="5"/>
  <c r="M130" i="5"/>
  <c r="L130" i="5"/>
  <c r="K130" i="5"/>
  <c r="J130" i="5"/>
  <c r="I130" i="5"/>
  <c r="H130" i="5"/>
  <c r="G130" i="5"/>
  <c r="E130" i="5"/>
  <c r="D130" i="5"/>
  <c r="S129" i="5"/>
  <c r="R129" i="5"/>
  <c r="Q129" i="5"/>
  <c r="P129" i="5"/>
  <c r="O129" i="5"/>
  <c r="N129" i="5"/>
  <c r="M129" i="5"/>
  <c r="L129" i="5"/>
  <c r="K129" i="5"/>
  <c r="J129" i="5"/>
  <c r="I129" i="5"/>
  <c r="H129" i="5"/>
  <c r="G129" i="5"/>
  <c r="E129" i="5"/>
  <c r="D129" i="5"/>
  <c r="S128" i="5"/>
  <c r="R128" i="5"/>
  <c r="Q128" i="5"/>
  <c r="P128" i="5"/>
  <c r="O128" i="5"/>
  <c r="N128" i="5"/>
  <c r="M128" i="5"/>
  <c r="L128" i="5"/>
  <c r="K128" i="5"/>
  <c r="J128" i="5"/>
  <c r="I128" i="5"/>
  <c r="H128" i="5"/>
  <c r="G128" i="5"/>
  <c r="E128" i="5"/>
  <c r="D128" i="5"/>
  <c r="S127" i="5"/>
  <c r="R127" i="5"/>
  <c r="Q127" i="5"/>
  <c r="P127" i="5"/>
  <c r="O127" i="5"/>
  <c r="N127" i="5"/>
  <c r="M127" i="5"/>
  <c r="L127" i="5"/>
  <c r="K127" i="5"/>
  <c r="J127" i="5"/>
  <c r="I127" i="5"/>
  <c r="H127" i="5"/>
  <c r="G127" i="5"/>
  <c r="F127" i="5"/>
  <c r="E127" i="5"/>
  <c r="D127" i="5"/>
  <c r="S126" i="5"/>
  <c r="R126" i="5"/>
  <c r="Q126" i="5"/>
  <c r="P126" i="5"/>
  <c r="O126" i="5"/>
  <c r="N126" i="5"/>
  <c r="M126" i="5"/>
  <c r="L126" i="5"/>
  <c r="K126" i="5"/>
  <c r="J126" i="5"/>
  <c r="I126" i="5"/>
  <c r="H126" i="5"/>
  <c r="G126" i="5"/>
  <c r="E126" i="5"/>
  <c r="D126" i="5"/>
  <c r="S125" i="5"/>
  <c r="R125" i="5"/>
  <c r="Q125" i="5"/>
  <c r="P125" i="5"/>
  <c r="O125" i="5"/>
  <c r="N125" i="5"/>
  <c r="M125" i="5"/>
  <c r="L125" i="5"/>
  <c r="K125" i="5"/>
  <c r="J125" i="5"/>
  <c r="I125" i="5"/>
  <c r="H125" i="5"/>
  <c r="G125" i="5"/>
  <c r="E125" i="5"/>
  <c r="D125" i="5"/>
  <c r="S124" i="5"/>
  <c r="R124" i="5"/>
  <c r="Q124" i="5"/>
  <c r="P124" i="5"/>
  <c r="O124" i="5"/>
  <c r="N124" i="5"/>
  <c r="M124" i="5"/>
  <c r="L124" i="5"/>
  <c r="K124" i="5"/>
  <c r="J124" i="5"/>
  <c r="I124" i="5"/>
  <c r="H124" i="5"/>
  <c r="G124" i="5"/>
  <c r="E124" i="5"/>
  <c r="D124" i="5"/>
  <c r="S123" i="5"/>
  <c r="R123" i="5"/>
  <c r="Q123" i="5"/>
  <c r="P123" i="5"/>
  <c r="O123" i="5"/>
  <c r="N123" i="5"/>
  <c r="M123" i="5"/>
  <c r="L123" i="5"/>
  <c r="K123" i="5"/>
  <c r="J123" i="5"/>
  <c r="I123" i="5"/>
  <c r="H123" i="5"/>
  <c r="G123" i="5"/>
  <c r="E123" i="5"/>
  <c r="D123" i="5"/>
  <c r="S122" i="5"/>
  <c r="R122" i="5"/>
  <c r="Q122" i="5"/>
  <c r="P122" i="5"/>
  <c r="O122" i="5"/>
  <c r="N122" i="5"/>
  <c r="M122" i="5"/>
  <c r="L122" i="5"/>
  <c r="K122" i="5"/>
  <c r="J122" i="5"/>
  <c r="I122" i="5"/>
  <c r="H122" i="5"/>
  <c r="G122" i="5"/>
  <c r="E122" i="5"/>
  <c r="D122" i="5"/>
  <c r="S121" i="5"/>
  <c r="R121" i="5"/>
  <c r="Q121" i="5"/>
  <c r="P121" i="5"/>
  <c r="O121" i="5"/>
  <c r="N121" i="5"/>
  <c r="M121" i="5"/>
  <c r="L121" i="5"/>
  <c r="K121" i="5"/>
  <c r="J121" i="5"/>
  <c r="I121" i="5"/>
  <c r="H121" i="5"/>
  <c r="G121" i="5"/>
  <c r="E121" i="5"/>
  <c r="D121" i="5"/>
  <c r="S120" i="5"/>
  <c r="R120" i="5"/>
  <c r="Q120" i="5"/>
  <c r="P120" i="5"/>
  <c r="O120" i="5"/>
  <c r="N120" i="5"/>
  <c r="M120" i="5"/>
  <c r="L120" i="5"/>
  <c r="K120" i="5"/>
  <c r="J120" i="5"/>
  <c r="I120" i="5"/>
  <c r="H120" i="5"/>
  <c r="G120" i="5"/>
  <c r="E120" i="5"/>
  <c r="D120" i="5"/>
  <c r="S119" i="5"/>
  <c r="R119" i="5"/>
  <c r="Q119" i="5"/>
  <c r="P119" i="5"/>
  <c r="O119" i="5"/>
  <c r="N119" i="5"/>
  <c r="M119" i="5"/>
  <c r="L119" i="5"/>
  <c r="K119" i="5"/>
  <c r="J119" i="5"/>
  <c r="I119" i="5"/>
  <c r="H119" i="5"/>
  <c r="G119" i="5"/>
  <c r="F119" i="5"/>
  <c r="E119" i="5"/>
  <c r="D119" i="5"/>
  <c r="S118" i="5"/>
  <c r="R118" i="5"/>
  <c r="Q118" i="5"/>
  <c r="P118" i="5"/>
  <c r="O118" i="5"/>
  <c r="N118" i="5"/>
  <c r="M118" i="5"/>
  <c r="L118" i="5"/>
  <c r="K118" i="5"/>
  <c r="J118" i="5"/>
  <c r="I118" i="5"/>
  <c r="H118" i="5"/>
  <c r="G118" i="5"/>
  <c r="E118" i="5"/>
  <c r="D118" i="5"/>
  <c r="S117" i="5"/>
  <c r="R117" i="5"/>
  <c r="Q117" i="5"/>
  <c r="P117" i="5"/>
  <c r="O117" i="5"/>
  <c r="N117" i="5"/>
  <c r="M117" i="5"/>
  <c r="L117" i="5"/>
  <c r="K117" i="5"/>
  <c r="J117" i="5"/>
  <c r="I117" i="5"/>
  <c r="H117" i="5"/>
  <c r="G117" i="5"/>
  <c r="E117" i="5"/>
  <c r="D117" i="5"/>
  <c r="S116" i="5"/>
  <c r="R116" i="5"/>
  <c r="Q116" i="5"/>
  <c r="P116" i="5"/>
  <c r="O116" i="5"/>
  <c r="N116" i="5"/>
  <c r="M116" i="5"/>
  <c r="L116" i="5"/>
  <c r="K116" i="5"/>
  <c r="J116" i="5"/>
  <c r="I116" i="5"/>
  <c r="H116" i="5"/>
  <c r="G116" i="5"/>
  <c r="E116" i="5"/>
  <c r="D116" i="5"/>
  <c r="S115" i="5"/>
  <c r="R115" i="5"/>
  <c r="Q115" i="5"/>
  <c r="P115" i="5"/>
  <c r="O115" i="5"/>
  <c r="N115" i="5"/>
  <c r="M115" i="5"/>
  <c r="L115" i="5"/>
  <c r="K115" i="5"/>
  <c r="J115" i="5"/>
  <c r="I115" i="5"/>
  <c r="H115" i="5"/>
  <c r="G115" i="5"/>
  <c r="E115" i="5"/>
  <c r="D115" i="5"/>
  <c r="S114" i="5"/>
  <c r="R114" i="5"/>
  <c r="Q114" i="5"/>
  <c r="P114" i="5"/>
  <c r="O114" i="5"/>
  <c r="N114" i="5"/>
  <c r="M114" i="5"/>
  <c r="L114" i="5"/>
  <c r="K114" i="5"/>
  <c r="J114" i="5"/>
  <c r="I114" i="5"/>
  <c r="H114" i="5"/>
  <c r="G114" i="5"/>
  <c r="E114" i="5"/>
  <c r="D114" i="5"/>
  <c r="S113" i="5"/>
  <c r="R113" i="5"/>
  <c r="Q113" i="5"/>
  <c r="P113" i="5"/>
  <c r="O113" i="5"/>
  <c r="N113" i="5"/>
  <c r="M113" i="5"/>
  <c r="L113" i="5"/>
  <c r="K113" i="5"/>
  <c r="J113" i="5"/>
  <c r="I113" i="5"/>
  <c r="H113" i="5"/>
  <c r="G113" i="5"/>
  <c r="E113" i="5"/>
  <c r="D113" i="5"/>
  <c r="S112" i="5"/>
  <c r="R112" i="5"/>
  <c r="Q112" i="5"/>
  <c r="P112" i="5"/>
  <c r="O112" i="5"/>
  <c r="N112" i="5"/>
  <c r="M112" i="5"/>
  <c r="L112" i="5"/>
  <c r="K112" i="5"/>
  <c r="J112" i="5"/>
  <c r="I112" i="5"/>
  <c r="H112" i="5"/>
  <c r="G112" i="5"/>
  <c r="E112" i="5"/>
  <c r="D112" i="5"/>
  <c r="S111" i="5"/>
  <c r="R111" i="5"/>
  <c r="Q111" i="5"/>
  <c r="P111" i="5"/>
  <c r="O111" i="5"/>
  <c r="N111" i="5"/>
  <c r="M111" i="5"/>
  <c r="L111" i="5"/>
  <c r="K111" i="5"/>
  <c r="J111" i="5"/>
  <c r="I111" i="5"/>
  <c r="H111" i="5"/>
  <c r="G111" i="5"/>
  <c r="E111" i="5"/>
  <c r="D111" i="5"/>
  <c r="S110" i="5"/>
  <c r="R110" i="5"/>
  <c r="Q110" i="5"/>
  <c r="P110" i="5"/>
  <c r="O110" i="5"/>
  <c r="N110" i="5"/>
  <c r="M110" i="5"/>
  <c r="L110" i="5"/>
  <c r="K110" i="5"/>
  <c r="J110" i="5"/>
  <c r="I110" i="5"/>
  <c r="H110" i="5"/>
  <c r="G110" i="5"/>
  <c r="E110" i="5"/>
  <c r="D110" i="5"/>
  <c r="S109" i="5"/>
  <c r="R109" i="5"/>
  <c r="Q109" i="5"/>
  <c r="P109" i="5"/>
  <c r="O109" i="5"/>
  <c r="N109" i="5"/>
  <c r="M109" i="5"/>
  <c r="L109" i="5"/>
  <c r="K109" i="5"/>
  <c r="J109" i="5"/>
  <c r="I109" i="5"/>
  <c r="H109" i="5"/>
  <c r="G109" i="5"/>
  <c r="E109" i="5"/>
  <c r="D109" i="5"/>
  <c r="S108" i="5"/>
  <c r="R108" i="5"/>
  <c r="Q108" i="5"/>
  <c r="P108" i="5"/>
  <c r="O108" i="5"/>
  <c r="N108" i="5"/>
  <c r="M108" i="5"/>
  <c r="L108" i="5"/>
  <c r="K108" i="5"/>
  <c r="J108" i="5"/>
  <c r="I108" i="5"/>
  <c r="H108" i="5"/>
  <c r="G108" i="5"/>
  <c r="E108" i="5"/>
  <c r="D108" i="5"/>
  <c r="S107" i="5"/>
  <c r="R107" i="5"/>
  <c r="Q107" i="5"/>
  <c r="P107" i="5"/>
  <c r="O107" i="5"/>
  <c r="N107" i="5"/>
  <c r="M107" i="5"/>
  <c r="L107" i="5"/>
  <c r="K107" i="5"/>
  <c r="J107" i="5"/>
  <c r="I107" i="5"/>
  <c r="H107" i="5"/>
  <c r="G107" i="5"/>
  <c r="F107" i="5"/>
  <c r="E107" i="5"/>
  <c r="D107" i="5"/>
  <c r="S106" i="5"/>
  <c r="R106" i="5"/>
  <c r="Q106" i="5"/>
  <c r="P106" i="5"/>
  <c r="O106" i="5"/>
  <c r="N106" i="5"/>
  <c r="M106" i="5"/>
  <c r="L106" i="5"/>
  <c r="K106" i="5"/>
  <c r="J106" i="5"/>
  <c r="I106" i="5"/>
  <c r="H106" i="5"/>
  <c r="G106" i="5"/>
  <c r="E106" i="5"/>
  <c r="D106" i="5"/>
  <c r="S105" i="5"/>
  <c r="R105" i="5"/>
  <c r="Q105" i="5"/>
  <c r="P105" i="5"/>
  <c r="O105" i="5"/>
  <c r="N105" i="5"/>
  <c r="M105" i="5"/>
  <c r="L105" i="5"/>
  <c r="K105" i="5"/>
  <c r="J105" i="5"/>
  <c r="I105" i="5"/>
  <c r="H105" i="5"/>
  <c r="G105" i="5"/>
  <c r="E105" i="5"/>
  <c r="D105" i="5"/>
  <c r="S104" i="5"/>
  <c r="R104" i="5"/>
  <c r="Q104" i="5"/>
  <c r="P104" i="5"/>
  <c r="O104" i="5"/>
  <c r="N104" i="5"/>
  <c r="M104" i="5"/>
  <c r="L104" i="5"/>
  <c r="K104" i="5"/>
  <c r="J104" i="5"/>
  <c r="I104" i="5"/>
  <c r="H104" i="5"/>
  <c r="G104" i="5"/>
  <c r="E104" i="5"/>
  <c r="D104" i="5"/>
  <c r="S103" i="5"/>
  <c r="R103" i="5"/>
  <c r="Q103" i="5"/>
  <c r="P103" i="5"/>
  <c r="O103" i="5"/>
  <c r="N103" i="5"/>
  <c r="M103" i="5"/>
  <c r="L103" i="5"/>
  <c r="K103" i="5"/>
  <c r="J103" i="5"/>
  <c r="I103" i="5"/>
  <c r="H103" i="5"/>
  <c r="G103" i="5"/>
  <c r="F103" i="5"/>
  <c r="E103" i="5"/>
  <c r="D103" i="5"/>
  <c r="S102" i="5"/>
  <c r="R102" i="5"/>
  <c r="Q102" i="5"/>
  <c r="P102" i="5"/>
  <c r="O102" i="5"/>
  <c r="N102" i="5"/>
  <c r="M102" i="5"/>
  <c r="L102" i="5"/>
  <c r="K102" i="5"/>
  <c r="J102" i="5"/>
  <c r="I102" i="5"/>
  <c r="H102" i="5"/>
  <c r="G102" i="5"/>
  <c r="E102" i="5"/>
  <c r="D102" i="5"/>
  <c r="S101" i="5"/>
  <c r="R101" i="5"/>
  <c r="Q101" i="5"/>
  <c r="P101" i="5"/>
  <c r="O101" i="5"/>
  <c r="N101" i="5"/>
  <c r="M101" i="5"/>
  <c r="L101" i="5"/>
  <c r="K101" i="5"/>
  <c r="J101" i="5"/>
  <c r="I101" i="5"/>
  <c r="H101" i="5"/>
  <c r="G101" i="5"/>
  <c r="E101" i="5"/>
  <c r="D101" i="5"/>
  <c r="S100" i="5"/>
  <c r="R100" i="5"/>
  <c r="Q100" i="5"/>
  <c r="P100" i="5"/>
  <c r="O100" i="5"/>
  <c r="N100" i="5"/>
  <c r="M100" i="5"/>
  <c r="L100" i="5"/>
  <c r="K100" i="5"/>
  <c r="J100" i="5"/>
  <c r="I100" i="5"/>
  <c r="H100" i="5"/>
  <c r="G100" i="5"/>
  <c r="E100" i="5"/>
  <c r="D100" i="5"/>
  <c r="S99" i="5"/>
  <c r="R99" i="5"/>
  <c r="Q99" i="5"/>
  <c r="P99" i="5"/>
  <c r="O99" i="5"/>
  <c r="N99" i="5"/>
  <c r="M99" i="5"/>
  <c r="L99" i="5"/>
  <c r="K99" i="5"/>
  <c r="J99" i="5"/>
  <c r="I99" i="5"/>
  <c r="H99" i="5"/>
  <c r="G99" i="5"/>
  <c r="E99" i="5"/>
  <c r="D99" i="5"/>
  <c r="S98" i="5"/>
  <c r="R98" i="5"/>
  <c r="Q98" i="5"/>
  <c r="P98" i="5"/>
  <c r="O98" i="5"/>
  <c r="N98" i="5"/>
  <c r="M98" i="5"/>
  <c r="L98" i="5"/>
  <c r="K98" i="5"/>
  <c r="J98" i="5"/>
  <c r="I98" i="5"/>
  <c r="H98" i="5"/>
  <c r="G98" i="5"/>
  <c r="E98" i="5"/>
  <c r="D98" i="5"/>
  <c r="S97" i="5"/>
  <c r="R97" i="5"/>
  <c r="Q97" i="5"/>
  <c r="P97" i="5"/>
  <c r="O97" i="5"/>
  <c r="N97" i="5"/>
  <c r="M97" i="5"/>
  <c r="L97" i="5"/>
  <c r="K97" i="5"/>
  <c r="J97" i="5"/>
  <c r="I97" i="5"/>
  <c r="H97" i="5"/>
  <c r="G97" i="5"/>
  <c r="E97" i="5"/>
  <c r="D97" i="5"/>
  <c r="S96" i="5"/>
  <c r="R96" i="5"/>
  <c r="Q96" i="5"/>
  <c r="P96" i="5"/>
  <c r="O96" i="5"/>
  <c r="N96" i="5"/>
  <c r="M96" i="5"/>
  <c r="L96" i="5"/>
  <c r="K96" i="5"/>
  <c r="J96" i="5"/>
  <c r="I96" i="5"/>
  <c r="H96" i="5"/>
  <c r="G96" i="5"/>
  <c r="E96" i="5"/>
  <c r="D96" i="5"/>
  <c r="S95" i="5"/>
  <c r="R95" i="5"/>
  <c r="Q95" i="5"/>
  <c r="P95" i="5"/>
  <c r="O95" i="5"/>
  <c r="N95" i="5"/>
  <c r="M95" i="5"/>
  <c r="L95" i="5"/>
  <c r="K95" i="5"/>
  <c r="J95" i="5"/>
  <c r="I95" i="5"/>
  <c r="H95" i="5"/>
  <c r="G95" i="5"/>
  <c r="F95" i="5"/>
  <c r="E95" i="5"/>
  <c r="D95" i="5"/>
  <c r="S94" i="5"/>
  <c r="R94" i="5"/>
  <c r="Q94" i="5"/>
  <c r="P94" i="5"/>
  <c r="O94" i="5"/>
  <c r="N94" i="5"/>
  <c r="M94" i="5"/>
  <c r="L94" i="5"/>
  <c r="K94" i="5"/>
  <c r="J94" i="5"/>
  <c r="I94" i="5"/>
  <c r="H94" i="5"/>
  <c r="G94" i="5"/>
  <c r="E94" i="5"/>
  <c r="D94" i="5"/>
  <c r="S93" i="5"/>
  <c r="R93" i="5"/>
  <c r="Q93" i="5"/>
  <c r="P93" i="5"/>
  <c r="O93" i="5"/>
  <c r="N93" i="5"/>
  <c r="M93" i="5"/>
  <c r="L93" i="5"/>
  <c r="K93" i="5"/>
  <c r="J93" i="5"/>
  <c r="I93" i="5"/>
  <c r="H93" i="5"/>
  <c r="G93" i="5"/>
  <c r="E93" i="5"/>
  <c r="D93" i="5"/>
  <c r="S92" i="5"/>
  <c r="R92" i="5"/>
  <c r="Q92" i="5"/>
  <c r="P92" i="5"/>
  <c r="O92" i="5"/>
  <c r="N92" i="5"/>
  <c r="M92" i="5"/>
  <c r="L92" i="5"/>
  <c r="K92" i="5"/>
  <c r="J92" i="5"/>
  <c r="I92" i="5"/>
  <c r="H92" i="5"/>
  <c r="G92" i="5"/>
  <c r="E92" i="5"/>
  <c r="D92" i="5"/>
  <c r="S91" i="5"/>
  <c r="R91" i="5"/>
  <c r="Q91" i="5"/>
  <c r="P91" i="5"/>
  <c r="O91" i="5"/>
  <c r="N91" i="5"/>
  <c r="M91" i="5"/>
  <c r="L91" i="5"/>
  <c r="K91" i="5"/>
  <c r="J91" i="5"/>
  <c r="I91" i="5"/>
  <c r="H91" i="5"/>
  <c r="G91" i="5"/>
  <c r="E91" i="5"/>
  <c r="D91" i="5"/>
  <c r="S90" i="5"/>
  <c r="R90" i="5"/>
  <c r="Q90" i="5"/>
  <c r="P90" i="5"/>
  <c r="O90" i="5"/>
  <c r="N90" i="5"/>
  <c r="M90" i="5"/>
  <c r="L90" i="5"/>
  <c r="K90" i="5"/>
  <c r="J90" i="5"/>
  <c r="I90" i="5"/>
  <c r="H90" i="5"/>
  <c r="G90" i="5"/>
  <c r="E90" i="5"/>
  <c r="D90" i="5"/>
  <c r="S89" i="5"/>
  <c r="R89" i="5"/>
  <c r="Q89" i="5"/>
  <c r="P89" i="5"/>
  <c r="O89" i="5"/>
  <c r="N89" i="5"/>
  <c r="M89" i="5"/>
  <c r="L89" i="5"/>
  <c r="K89" i="5"/>
  <c r="J89" i="5"/>
  <c r="I89" i="5"/>
  <c r="H89" i="5"/>
  <c r="G89" i="5"/>
  <c r="E89" i="5"/>
  <c r="D89" i="5"/>
  <c r="S88" i="5"/>
  <c r="R88" i="5"/>
  <c r="Q88" i="5"/>
  <c r="P88" i="5"/>
  <c r="O88" i="5"/>
  <c r="N88" i="5"/>
  <c r="M88" i="5"/>
  <c r="L88" i="5"/>
  <c r="K88" i="5"/>
  <c r="J88" i="5"/>
  <c r="I88" i="5"/>
  <c r="H88" i="5"/>
  <c r="G88" i="5"/>
  <c r="E88" i="5"/>
  <c r="D88" i="5"/>
  <c r="S87" i="5"/>
  <c r="R87" i="5"/>
  <c r="Q87" i="5"/>
  <c r="P87" i="5"/>
  <c r="O87" i="5"/>
  <c r="N87" i="5"/>
  <c r="M87" i="5"/>
  <c r="L87" i="5"/>
  <c r="K87" i="5"/>
  <c r="J87" i="5"/>
  <c r="I87" i="5"/>
  <c r="H87" i="5"/>
  <c r="G87" i="5"/>
  <c r="E87" i="5"/>
  <c r="D87" i="5"/>
  <c r="S86" i="5"/>
  <c r="R86" i="5"/>
  <c r="Q86" i="5"/>
  <c r="P86" i="5"/>
  <c r="O86" i="5"/>
  <c r="N86" i="5"/>
  <c r="M86" i="5"/>
  <c r="L86" i="5"/>
  <c r="K86" i="5"/>
  <c r="J86" i="5"/>
  <c r="I86" i="5"/>
  <c r="H86" i="5"/>
  <c r="G86" i="5"/>
  <c r="E86" i="5"/>
  <c r="D86" i="5"/>
  <c r="S85" i="5"/>
  <c r="R85" i="5"/>
  <c r="Q85" i="5"/>
  <c r="P85" i="5"/>
  <c r="O85" i="5"/>
  <c r="N85" i="5"/>
  <c r="M85" i="5"/>
  <c r="L85" i="5"/>
  <c r="K85" i="5"/>
  <c r="J85" i="5"/>
  <c r="I85" i="5"/>
  <c r="H85" i="5"/>
  <c r="G85" i="5"/>
  <c r="E85" i="5"/>
  <c r="D85" i="5"/>
  <c r="S84" i="5"/>
  <c r="R84" i="5"/>
  <c r="Q84" i="5"/>
  <c r="P84" i="5"/>
  <c r="O84" i="5"/>
  <c r="N84" i="5"/>
  <c r="M84" i="5"/>
  <c r="L84" i="5"/>
  <c r="K84" i="5"/>
  <c r="J84" i="5"/>
  <c r="I84" i="5"/>
  <c r="H84" i="5"/>
  <c r="G84" i="5"/>
  <c r="E84" i="5"/>
  <c r="D84" i="5"/>
  <c r="S83" i="5"/>
  <c r="R83" i="5"/>
  <c r="Q83" i="5"/>
  <c r="P83" i="5"/>
  <c r="O83" i="5"/>
  <c r="N83" i="5"/>
  <c r="M83" i="5"/>
  <c r="L83" i="5"/>
  <c r="K83" i="5"/>
  <c r="J83" i="5"/>
  <c r="I83" i="5"/>
  <c r="H83" i="5"/>
  <c r="G83" i="5"/>
  <c r="F83" i="5"/>
  <c r="E83" i="5"/>
  <c r="D83" i="5"/>
  <c r="S82" i="5"/>
  <c r="R82" i="5"/>
  <c r="Q82" i="5"/>
  <c r="P82" i="5"/>
  <c r="O82" i="5"/>
  <c r="N82" i="5"/>
  <c r="M82" i="5"/>
  <c r="L82" i="5"/>
  <c r="K82" i="5"/>
  <c r="J82" i="5"/>
  <c r="I82" i="5"/>
  <c r="H82" i="5"/>
  <c r="G82" i="5"/>
  <c r="E82" i="5"/>
  <c r="D82" i="5"/>
  <c r="S81" i="5"/>
  <c r="R81" i="5"/>
  <c r="Q81" i="5"/>
  <c r="P81" i="5"/>
  <c r="O81" i="5"/>
  <c r="N81" i="5"/>
  <c r="M81" i="5"/>
  <c r="L81" i="5"/>
  <c r="K81" i="5"/>
  <c r="J81" i="5"/>
  <c r="I81" i="5"/>
  <c r="H81" i="5"/>
  <c r="G81" i="5"/>
  <c r="E81" i="5"/>
  <c r="D81" i="5"/>
  <c r="S80" i="5"/>
  <c r="R80" i="5"/>
  <c r="Q80" i="5"/>
  <c r="P80" i="5"/>
  <c r="O80" i="5"/>
  <c r="N80" i="5"/>
  <c r="M80" i="5"/>
  <c r="L80" i="5"/>
  <c r="K80" i="5"/>
  <c r="J80" i="5"/>
  <c r="I80" i="5"/>
  <c r="H80" i="5"/>
  <c r="G80" i="5"/>
  <c r="E80" i="5"/>
  <c r="D80" i="5"/>
  <c r="S79" i="5"/>
  <c r="R79" i="5"/>
  <c r="Q79" i="5"/>
  <c r="P79" i="5"/>
  <c r="O79" i="5"/>
  <c r="N79" i="5"/>
  <c r="M79" i="5"/>
  <c r="L79" i="5"/>
  <c r="K79" i="5"/>
  <c r="J79" i="5"/>
  <c r="I79" i="5"/>
  <c r="H79" i="5"/>
  <c r="G79" i="5"/>
  <c r="F79" i="5"/>
  <c r="E79" i="5"/>
  <c r="D79" i="5"/>
  <c r="S78" i="5"/>
  <c r="R78" i="5"/>
  <c r="Q78" i="5"/>
  <c r="P78" i="5"/>
  <c r="O78" i="5"/>
  <c r="N78" i="5"/>
  <c r="M78" i="5"/>
  <c r="L78" i="5"/>
  <c r="K78" i="5"/>
  <c r="J78" i="5"/>
  <c r="I78" i="5"/>
  <c r="H78" i="5"/>
  <c r="G78" i="5"/>
  <c r="E78" i="5"/>
  <c r="D78" i="5"/>
  <c r="S77" i="5"/>
  <c r="R77" i="5"/>
  <c r="Q77" i="5"/>
  <c r="P77" i="5"/>
  <c r="O77" i="5"/>
  <c r="N77" i="5"/>
  <c r="M77" i="5"/>
  <c r="L77" i="5"/>
  <c r="K77" i="5"/>
  <c r="J77" i="5"/>
  <c r="I77" i="5"/>
  <c r="H77" i="5"/>
  <c r="G77" i="5"/>
  <c r="E77" i="5"/>
  <c r="D77" i="5"/>
  <c r="S76" i="5"/>
  <c r="R76" i="5"/>
  <c r="Q76" i="5"/>
  <c r="P76" i="5"/>
  <c r="O76" i="5"/>
  <c r="N76" i="5"/>
  <c r="M76" i="5"/>
  <c r="L76" i="5"/>
  <c r="K76" i="5"/>
  <c r="J76" i="5"/>
  <c r="I76" i="5"/>
  <c r="H76" i="5"/>
  <c r="G76" i="5"/>
  <c r="E76" i="5"/>
  <c r="D76" i="5"/>
  <c r="S75" i="5"/>
  <c r="R75" i="5"/>
  <c r="Q75" i="5"/>
  <c r="P75" i="5"/>
  <c r="O75" i="5"/>
  <c r="N75" i="5"/>
  <c r="M75" i="5"/>
  <c r="L75" i="5"/>
  <c r="K75" i="5"/>
  <c r="J75" i="5"/>
  <c r="I75" i="5"/>
  <c r="H75" i="5"/>
  <c r="G75" i="5"/>
  <c r="E75" i="5"/>
  <c r="D75" i="5"/>
  <c r="S74" i="5"/>
  <c r="R74" i="5"/>
  <c r="Q74" i="5"/>
  <c r="P74" i="5"/>
  <c r="O74" i="5"/>
  <c r="N74" i="5"/>
  <c r="M74" i="5"/>
  <c r="L74" i="5"/>
  <c r="K74" i="5"/>
  <c r="J74" i="5"/>
  <c r="I74" i="5"/>
  <c r="H74" i="5"/>
  <c r="G74" i="5"/>
  <c r="E74" i="5"/>
  <c r="D74" i="5"/>
  <c r="S73" i="5"/>
  <c r="R73" i="5"/>
  <c r="Q73" i="5"/>
  <c r="P73" i="5"/>
  <c r="O73" i="5"/>
  <c r="N73" i="5"/>
  <c r="M73" i="5"/>
  <c r="L73" i="5"/>
  <c r="K73" i="5"/>
  <c r="J73" i="5"/>
  <c r="I73" i="5"/>
  <c r="H73" i="5"/>
  <c r="G73" i="5"/>
  <c r="E73" i="5"/>
  <c r="D73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E72" i="5"/>
  <c r="D72" i="5"/>
  <c r="S71" i="5"/>
  <c r="R71" i="5"/>
  <c r="Q71" i="5"/>
  <c r="P71" i="5"/>
  <c r="O71" i="5"/>
  <c r="N71" i="5"/>
  <c r="M71" i="5"/>
  <c r="L71" i="5"/>
  <c r="K71" i="5"/>
  <c r="J71" i="5"/>
  <c r="I71" i="5"/>
  <c r="H71" i="5"/>
  <c r="G71" i="5"/>
  <c r="F71" i="5"/>
  <c r="E71" i="5"/>
  <c r="D71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E70" i="5"/>
  <c r="D70" i="5"/>
  <c r="S69" i="5"/>
  <c r="R69" i="5"/>
  <c r="Q69" i="5"/>
  <c r="P69" i="5"/>
  <c r="O69" i="5"/>
  <c r="N69" i="5"/>
  <c r="M69" i="5"/>
  <c r="L69" i="5"/>
  <c r="K69" i="5"/>
  <c r="J69" i="5"/>
  <c r="I69" i="5"/>
  <c r="H69" i="5"/>
  <c r="G69" i="5"/>
  <c r="E69" i="5"/>
  <c r="D69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E68" i="5"/>
  <c r="D68" i="5"/>
  <c r="S67" i="5"/>
  <c r="R67" i="5"/>
  <c r="Q67" i="5"/>
  <c r="P67" i="5"/>
  <c r="O67" i="5"/>
  <c r="N67" i="5"/>
  <c r="M67" i="5"/>
  <c r="L67" i="5"/>
  <c r="K67" i="5"/>
  <c r="J67" i="5"/>
  <c r="I67" i="5"/>
  <c r="H67" i="5"/>
  <c r="G67" i="5"/>
  <c r="E67" i="5"/>
  <c r="D67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E66" i="5"/>
  <c r="D66" i="5"/>
  <c r="T65" i="5"/>
  <c r="S65" i="5"/>
  <c r="R65" i="5"/>
  <c r="Q65" i="5"/>
  <c r="P65" i="5"/>
  <c r="O65" i="5"/>
  <c r="N65" i="5"/>
  <c r="M65" i="5"/>
  <c r="L65" i="5"/>
  <c r="K65" i="5"/>
  <c r="J65" i="5"/>
  <c r="I65" i="5"/>
  <c r="H65" i="5"/>
  <c r="G65" i="5"/>
  <c r="E65" i="5"/>
  <c r="D65" i="5"/>
  <c r="S64" i="5"/>
  <c r="R64" i="5"/>
  <c r="Q64" i="5"/>
  <c r="P64" i="5"/>
  <c r="O64" i="5"/>
  <c r="N64" i="5"/>
  <c r="M64" i="5"/>
  <c r="L64" i="5"/>
  <c r="K64" i="5"/>
  <c r="J64" i="5"/>
  <c r="I64" i="5"/>
  <c r="H64" i="5"/>
  <c r="G64" i="5"/>
  <c r="E64" i="5"/>
  <c r="D64" i="5"/>
  <c r="S63" i="5"/>
  <c r="R63" i="5"/>
  <c r="Q63" i="5"/>
  <c r="P63" i="5"/>
  <c r="O63" i="5"/>
  <c r="N63" i="5"/>
  <c r="M63" i="5"/>
  <c r="L63" i="5"/>
  <c r="K63" i="5"/>
  <c r="J63" i="5"/>
  <c r="I63" i="5"/>
  <c r="H63" i="5"/>
  <c r="G63" i="5"/>
  <c r="E63" i="5"/>
  <c r="D63" i="5"/>
  <c r="S62" i="5"/>
  <c r="R62" i="5"/>
  <c r="Q62" i="5"/>
  <c r="P62" i="5"/>
  <c r="O62" i="5"/>
  <c r="N62" i="5"/>
  <c r="M62" i="5"/>
  <c r="L62" i="5"/>
  <c r="K62" i="5"/>
  <c r="J62" i="5"/>
  <c r="I62" i="5"/>
  <c r="H62" i="5"/>
  <c r="G62" i="5"/>
  <c r="E62" i="5"/>
  <c r="D62" i="5"/>
  <c r="S61" i="5"/>
  <c r="R61" i="5"/>
  <c r="Q61" i="5"/>
  <c r="P61" i="5"/>
  <c r="O61" i="5"/>
  <c r="N61" i="5"/>
  <c r="M61" i="5"/>
  <c r="L61" i="5"/>
  <c r="K61" i="5"/>
  <c r="J61" i="5"/>
  <c r="I61" i="5"/>
  <c r="H61" i="5"/>
  <c r="G61" i="5"/>
  <c r="E61" i="5"/>
  <c r="D61" i="5"/>
  <c r="S60" i="5"/>
  <c r="R60" i="5"/>
  <c r="Q60" i="5"/>
  <c r="P60" i="5"/>
  <c r="O60" i="5"/>
  <c r="N60" i="5"/>
  <c r="M60" i="5"/>
  <c r="L60" i="5"/>
  <c r="K60" i="5"/>
  <c r="J60" i="5"/>
  <c r="I60" i="5"/>
  <c r="H60" i="5"/>
  <c r="G60" i="5"/>
  <c r="E60" i="5"/>
  <c r="D60" i="5"/>
  <c r="S59" i="5"/>
  <c r="R59" i="5"/>
  <c r="Q59" i="5"/>
  <c r="P59" i="5"/>
  <c r="O59" i="5"/>
  <c r="N59" i="5"/>
  <c r="M59" i="5"/>
  <c r="L59" i="5"/>
  <c r="K59" i="5"/>
  <c r="J59" i="5"/>
  <c r="I59" i="5"/>
  <c r="H59" i="5"/>
  <c r="G59" i="5"/>
  <c r="F59" i="5"/>
  <c r="E59" i="5"/>
  <c r="D59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E58" i="5"/>
  <c r="D58" i="5"/>
  <c r="S57" i="5"/>
  <c r="R57" i="5"/>
  <c r="Q57" i="5"/>
  <c r="P57" i="5"/>
  <c r="O57" i="5"/>
  <c r="N57" i="5"/>
  <c r="M57" i="5"/>
  <c r="L57" i="5"/>
  <c r="K57" i="5"/>
  <c r="J57" i="5"/>
  <c r="I57" i="5"/>
  <c r="H57" i="5"/>
  <c r="G57" i="5"/>
  <c r="E57" i="5"/>
  <c r="D57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S55" i="5"/>
  <c r="R55" i="5"/>
  <c r="Q55" i="5"/>
  <c r="P55" i="5"/>
  <c r="O55" i="5"/>
  <c r="N55" i="5"/>
  <c r="M55" i="5"/>
  <c r="L55" i="5"/>
  <c r="K55" i="5"/>
  <c r="J55" i="5"/>
  <c r="I55" i="5"/>
  <c r="H55" i="5"/>
  <c r="G55" i="5"/>
  <c r="F55" i="5"/>
  <c r="E55" i="5"/>
  <c r="D55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E54" i="5"/>
  <c r="D54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E53" i="5"/>
  <c r="D53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E52" i="5"/>
  <c r="D52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E51" i="5"/>
  <c r="D51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E50" i="5"/>
  <c r="D50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E49" i="5"/>
  <c r="D49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E48" i="5"/>
  <c r="D48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E46" i="5"/>
  <c r="D46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E45" i="5"/>
  <c r="D45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E44" i="5"/>
  <c r="D44" i="5"/>
  <c r="S43" i="5"/>
  <c r="R43" i="5"/>
  <c r="Q43" i="5"/>
  <c r="P43" i="5"/>
  <c r="O43" i="5"/>
  <c r="N43" i="5"/>
  <c r="M43" i="5"/>
  <c r="L43" i="5"/>
  <c r="K43" i="5"/>
  <c r="J43" i="5"/>
  <c r="I43" i="5"/>
  <c r="G43" i="5"/>
  <c r="E43" i="5"/>
  <c r="D43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E42" i="5"/>
  <c r="D42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E41" i="5"/>
  <c r="D41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E40" i="5"/>
  <c r="D40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E39" i="5"/>
  <c r="D39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E38" i="5"/>
  <c r="D38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E37" i="5"/>
  <c r="D37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E36" i="5"/>
  <c r="D36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E34" i="5"/>
  <c r="D34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E33" i="5"/>
  <c r="D33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E31" i="5"/>
  <c r="D31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E30" i="5"/>
  <c r="D30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E29" i="5"/>
  <c r="D29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E28" i="5"/>
  <c r="D28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E27" i="5"/>
  <c r="D27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E26" i="5"/>
  <c r="D26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E25" i="5"/>
  <c r="D25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E22" i="5"/>
  <c r="D22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E21" i="5"/>
  <c r="D21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E19" i="5"/>
  <c r="D19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E18" i="5"/>
  <c r="D18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E17" i="5"/>
  <c r="D17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E16" i="5"/>
  <c r="D16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E15" i="5"/>
  <c r="D15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E14" i="5"/>
  <c r="D14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E13" i="5"/>
  <c r="D13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E12" i="5"/>
  <c r="D12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E10" i="5"/>
  <c r="D10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E9" i="5"/>
  <c r="D9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S6" i="5"/>
  <c r="R6" i="5"/>
  <c r="Q6" i="5"/>
  <c r="P6" i="5"/>
  <c r="O6" i="5"/>
  <c r="N6" i="5"/>
  <c r="M6" i="5"/>
  <c r="L6" i="5"/>
  <c r="K6" i="5"/>
  <c r="J6" i="5"/>
  <c r="I6" i="5"/>
  <c r="H6" i="5"/>
  <c r="G6" i="5"/>
  <c r="E6" i="5"/>
  <c r="D6" i="5"/>
  <c r="S5" i="5"/>
  <c r="R5" i="5"/>
  <c r="Q5" i="5"/>
  <c r="P5" i="5"/>
  <c r="O5" i="5"/>
  <c r="N5" i="5"/>
  <c r="M5" i="5"/>
  <c r="L5" i="5"/>
  <c r="K5" i="5"/>
  <c r="J5" i="5"/>
  <c r="I5" i="5"/>
  <c r="H5" i="5"/>
  <c r="G5" i="5"/>
  <c r="E5" i="5"/>
  <c r="D5" i="5"/>
  <c r="S4" i="5"/>
  <c r="R4" i="5"/>
  <c r="Q4" i="5"/>
  <c r="P4" i="5"/>
  <c r="O4" i="5"/>
  <c r="N4" i="5"/>
  <c r="M4" i="5"/>
  <c r="L4" i="5"/>
  <c r="K4" i="5"/>
  <c r="J4" i="5"/>
  <c r="I4" i="5"/>
  <c r="H4" i="5"/>
  <c r="G4" i="5"/>
  <c r="E4" i="5"/>
  <c r="D4" i="5"/>
  <c r="S3" i="5"/>
  <c r="R3" i="5"/>
  <c r="Q3" i="5"/>
  <c r="P3" i="5"/>
  <c r="O3" i="5"/>
  <c r="N3" i="5"/>
  <c r="M3" i="5"/>
  <c r="L3" i="5"/>
  <c r="K3" i="5"/>
  <c r="J3" i="5"/>
  <c r="I3" i="5"/>
  <c r="H3" i="5"/>
  <c r="G3" i="5"/>
  <c r="E3" i="5"/>
  <c r="D3" i="5"/>
  <c r="S323" i="4"/>
  <c r="R323" i="4"/>
  <c r="Q323" i="4"/>
  <c r="P323" i="4"/>
  <c r="O323" i="4"/>
  <c r="N323" i="4"/>
  <c r="M323" i="4"/>
  <c r="L323" i="4"/>
  <c r="K323" i="4"/>
  <c r="J323" i="4"/>
  <c r="I323" i="4"/>
  <c r="H323" i="4"/>
  <c r="G323" i="4"/>
  <c r="E323" i="4"/>
  <c r="D323" i="4"/>
  <c r="S322" i="4"/>
  <c r="R322" i="4"/>
  <c r="Q322" i="4"/>
  <c r="P322" i="4"/>
  <c r="O322" i="4"/>
  <c r="N322" i="4"/>
  <c r="M322" i="4"/>
  <c r="L322" i="4"/>
  <c r="K322" i="4"/>
  <c r="J322" i="4"/>
  <c r="I322" i="4"/>
  <c r="H322" i="4"/>
  <c r="G322" i="4"/>
  <c r="E322" i="4"/>
  <c r="D322" i="4"/>
  <c r="S321" i="4"/>
  <c r="R321" i="4"/>
  <c r="Q321" i="4"/>
  <c r="P321" i="4"/>
  <c r="O321" i="4"/>
  <c r="N321" i="4"/>
  <c r="M321" i="4"/>
  <c r="L321" i="4"/>
  <c r="K321" i="4"/>
  <c r="J321" i="4"/>
  <c r="I321" i="4"/>
  <c r="H321" i="4"/>
  <c r="G321" i="4"/>
  <c r="E321" i="4"/>
  <c r="D321" i="4"/>
  <c r="S320" i="4"/>
  <c r="R320" i="4"/>
  <c r="Q320" i="4"/>
  <c r="P320" i="4"/>
  <c r="O320" i="4"/>
  <c r="N320" i="4"/>
  <c r="M320" i="4"/>
  <c r="L320" i="4"/>
  <c r="K320" i="4"/>
  <c r="J320" i="4"/>
  <c r="I320" i="4"/>
  <c r="H320" i="4"/>
  <c r="G320" i="4"/>
  <c r="E320" i="4"/>
  <c r="D320" i="4"/>
  <c r="S319" i="4"/>
  <c r="R319" i="4"/>
  <c r="Q319" i="4"/>
  <c r="P319" i="4"/>
  <c r="O319" i="4"/>
  <c r="N319" i="4"/>
  <c r="M319" i="4"/>
  <c r="L319" i="4"/>
  <c r="K319" i="4"/>
  <c r="J319" i="4"/>
  <c r="I319" i="4"/>
  <c r="H319" i="4"/>
  <c r="G319" i="4"/>
  <c r="F319" i="4"/>
  <c r="E319" i="4"/>
  <c r="D319" i="4"/>
  <c r="S318" i="4"/>
  <c r="R318" i="4"/>
  <c r="Q318" i="4"/>
  <c r="P318" i="4"/>
  <c r="O318" i="4"/>
  <c r="N318" i="4"/>
  <c r="M318" i="4"/>
  <c r="L318" i="4"/>
  <c r="K318" i="4"/>
  <c r="J318" i="4"/>
  <c r="I318" i="4"/>
  <c r="H318" i="4"/>
  <c r="G318" i="4"/>
  <c r="E318" i="4"/>
  <c r="D318" i="4"/>
  <c r="S317" i="4"/>
  <c r="R317" i="4"/>
  <c r="Q317" i="4"/>
  <c r="P317" i="4"/>
  <c r="O317" i="4"/>
  <c r="N317" i="4"/>
  <c r="M317" i="4"/>
  <c r="L317" i="4"/>
  <c r="K317" i="4"/>
  <c r="J317" i="4"/>
  <c r="I317" i="4"/>
  <c r="H317" i="4"/>
  <c r="G317" i="4"/>
  <c r="F317" i="4"/>
  <c r="E317" i="4"/>
  <c r="D317" i="4"/>
  <c r="S316" i="4"/>
  <c r="R316" i="4"/>
  <c r="Q316" i="4"/>
  <c r="P316" i="4"/>
  <c r="O316" i="4"/>
  <c r="N316" i="4"/>
  <c r="M316" i="4"/>
  <c r="L316" i="4"/>
  <c r="K316" i="4"/>
  <c r="J316" i="4"/>
  <c r="I316" i="4"/>
  <c r="H316" i="4"/>
  <c r="G316" i="4"/>
  <c r="E316" i="4"/>
  <c r="D316" i="4"/>
  <c r="S315" i="4"/>
  <c r="R315" i="4"/>
  <c r="Q315" i="4"/>
  <c r="P315" i="4"/>
  <c r="O315" i="4"/>
  <c r="N315" i="4"/>
  <c r="M315" i="4"/>
  <c r="L315" i="4"/>
  <c r="K315" i="4"/>
  <c r="J315" i="4"/>
  <c r="I315" i="4"/>
  <c r="H315" i="4"/>
  <c r="G315" i="4"/>
  <c r="E315" i="4"/>
  <c r="D315" i="4"/>
  <c r="S314" i="4"/>
  <c r="R314" i="4"/>
  <c r="Q314" i="4"/>
  <c r="P314" i="4"/>
  <c r="O314" i="4"/>
  <c r="N314" i="4"/>
  <c r="M314" i="4"/>
  <c r="L314" i="4"/>
  <c r="K314" i="4"/>
  <c r="J314" i="4"/>
  <c r="I314" i="4"/>
  <c r="H314" i="4"/>
  <c r="G314" i="4"/>
  <c r="E314" i="4"/>
  <c r="D314" i="4"/>
  <c r="S313" i="4"/>
  <c r="R313" i="4"/>
  <c r="Q313" i="4"/>
  <c r="P313" i="4"/>
  <c r="O313" i="4"/>
  <c r="N313" i="4"/>
  <c r="M313" i="4"/>
  <c r="L313" i="4"/>
  <c r="K313" i="4"/>
  <c r="J313" i="4"/>
  <c r="I313" i="4"/>
  <c r="H313" i="4"/>
  <c r="G313" i="4"/>
  <c r="E313" i="4"/>
  <c r="D313" i="4"/>
  <c r="S312" i="4"/>
  <c r="R312" i="4"/>
  <c r="Q312" i="4"/>
  <c r="P312" i="4"/>
  <c r="O312" i="4"/>
  <c r="N312" i="4"/>
  <c r="M312" i="4"/>
  <c r="L312" i="4"/>
  <c r="K312" i="4"/>
  <c r="J312" i="4"/>
  <c r="I312" i="4"/>
  <c r="H312" i="4"/>
  <c r="G312" i="4"/>
  <c r="E312" i="4"/>
  <c r="D312" i="4"/>
  <c r="S311" i="4"/>
  <c r="R311" i="4"/>
  <c r="Q311" i="4"/>
  <c r="P311" i="4"/>
  <c r="O311" i="4"/>
  <c r="N311" i="4"/>
  <c r="M311" i="4"/>
  <c r="L311" i="4"/>
  <c r="K311" i="4"/>
  <c r="J311" i="4"/>
  <c r="I311" i="4"/>
  <c r="H311" i="4"/>
  <c r="G311" i="4"/>
  <c r="E311" i="4"/>
  <c r="D311" i="4"/>
  <c r="S310" i="4"/>
  <c r="R310" i="4"/>
  <c r="Q310" i="4"/>
  <c r="P310" i="4"/>
  <c r="O310" i="4"/>
  <c r="N310" i="4"/>
  <c r="M310" i="4"/>
  <c r="L310" i="4"/>
  <c r="K310" i="4"/>
  <c r="J310" i="4"/>
  <c r="I310" i="4"/>
  <c r="H310" i="4"/>
  <c r="G310" i="4"/>
  <c r="E310" i="4"/>
  <c r="D310" i="4"/>
  <c r="T309" i="4"/>
  <c r="S309" i="4"/>
  <c r="R309" i="4"/>
  <c r="Q309" i="4"/>
  <c r="P309" i="4"/>
  <c r="O309" i="4"/>
  <c r="N309" i="4"/>
  <c r="M309" i="4"/>
  <c r="L309" i="4"/>
  <c r="K309" i="4"/>
  <c r="J309" i="4"/>
  <c r="I309" i="4"/>
  <c r="H309" i="4"/>
  <c r="G309" i="4"/>
  <c r="E309" i="4"/>
  <c r="D309" i="4"/>
  <c r="S308" i="4"/>
  <c r="R308" i="4"/>
  <c r="Q308" i="4"/>
  <c r="P308" i="4"/>
  <c r="O308" i="4"/>
  <c r="N308" i="4"/>
  <c r="M308" i="4"/>
  <c r="L308" i="4"/>
  <c r="K308" i="4"/>
  <c r="J308" i="4"/>
  <c r="I308" i="4"/>
  <c r="H308" i="4"/>
  <c r="G308" i="4"/>
  <c r="E308" i="4"/>
  <c r="D308" i="4"/>
  <c r="S307" i="4"/>
  <c r="R307" i="4"/>
  <c r="Q307" i="4"/>
  <c r="P307" i="4"/>
  <c r="O307" i="4"/>
  <c r="N307" i="4"/>
  <c r="M307" i="4"/>
  <c r="L307" i="4"/>
  <c r="K307" i="4"/>
  <c r="J307" i="4"/>
  <c r="I307" i="4"/>
  <c r="H307" i="4"/>
  <c r="G307" i="4"/>
  <c r="E307" i="4"/>
  <c r="D307" i="4"/>
  <c r="S306" i="4"/>
  <c r="R306" i="4"/>
  <c r="Q306" i="4"/>
  <c r="P306" i="4"/>
  <c r="O306" i="4"/>
  <c r="N306" i="4"/>
  <c r="M306" i="4"/>
  <c r="L306" i="4"/>
  <c r="K306" i="4"/>
  <c r="J306" i="4"/>
  <c r="I306" i="4"/>
  <c r="H306" i="4"/>
  <c r="G306" i="4"/>
  <c r="E306" i="4"/>
  <c r="D306" i="4"/>
  <c r="S305" i="4"/>
  <c r="R305" i="4"/>
  <c r="Q305" i="4"/>
  <c r="P305" i="4"/>
  <c r="O305" i="4"/>
  <c r="N305" i="4"/>
  <c r="M305" i="4"/>
  <c r="L305" i="4"/>
  <c r="K305" i="4"/>
  <c r="J305" i="4"/>
  <c r="I305" i="4"/>
  <c r="H305" i="4"/>
  <c r="G305" i="4"/>
  <c r="F305" i="4"/>
  <c r="E305" i="4"/>
  <c r="D305" i="4"/>
  <c r="S304" i="4"/>
  <c r="R304" i="4"/>
  <c r="Q304" i="4"/>
  <c r="P304" i="4"/>
  <c r="O304" i="4"/>
  <c r="N304" i="4"/>
  <c r="M304" i="4"/>
  <c r="L304" i="4"/>
  <c r="K304" i="4"/>
  <c r="J304" i="4"/>
  <c r="I304" i="4"/>
  <c r="H304" i="4"/>
  <c r="G304" i="4"/>
  <c r="E304" i="4"/>
  <c r="D304" i="4"/>
  <c r="S303" i="4"/>
  <c r="R303" i="4"/>
  <c r="Q303" i="4"/>
  <c r="P303" i="4"/>
  <c r="O303" i="4"/>
  <c r="N303" i="4"/>
  <c r="M303" i="4"/>
  <c r="L303" i="4"/>
  <c r="K303" i="4"/>
  <c r="J303" i="4"/>
  <c r="I303" i="4"/>
  <c r="H303" i="4"/>
  <c r="G303" i="4"/>
  <c r="E303" i="4"/>
  <c r="D303" i="4"/>
  <c r="S302" i="4"/>
  <c r="R302" i="4"/>
  <c r="Q302" i="4"/>
  <c r="P302" i="4"/>
  <c r="O302" i="4"/>
  <c r="N302" i="4"/>
  <c r="M302" i="4"/>
  <c r="L302" i="4"/>
  <c r="K302" i="4"/>
  <c r="J302" i="4"/>
  <c r="I302" i="4"/>
  <c r="H302" i="4"/>
  <c r="G302" i="4"/>
  <c r="E302" i="4"/>
  <c r="D302" i="4"/>
  <c r="S301" i="4"/>
  <c r="R301" i="4"/>
  <c r="Q301" i="4"/>
  <c r="P301" i="4"/>
  <c r="O301" i="4"/>
  <c r="N301" i="4"/>
  <c r="M301" i="4"/>
  <c r="L301" i="4"/>
  <c r="K301" i="4"/>
  <c r="J301" i="4"/>
  <c r="I301" i="4"/>
  <c r="H301" i="4"/>
  <c r="G301" i="4"/>
  <c r="E301" i="4"/>
  <c r="D301" i="4"/>
  <c r="S300" i="4"/>
  <c r="R300" i="4"/>
  <c r="Q300" i="4"/>
  <c r="P300" i="4"/>
  <c r="O300" i="4"/>
  <c r="N300" i="4"/>
  <c r="M300" i="4"/>
  <c r="L300" i="4"/>
  <c r="K300" i="4"/>
  <c r="J300" i="4"/>
  <c r="I300" i="4"/>
  <c r="H300" i="4"/>
  <c r="G300" i="4"/>
  <c r="E300" i="4"/>
  <c r="D300" i="4"/>
  <c r="S299" i="4"/>
  <c r="R299" i="4"/>
  <c r="Q299" i="4"/>
  <c r="P299" i="4"/>
  <c r="O299" i="4"/>
  <c r="N299" i="4"/>
  <c r="M299" i="4"/>
  <c r="L299" i="4"/>
  <c r="K299" i="4"/>
  <c r="J299" i="4"/>
  <c r="I299" i="4"/>
  <c r="H299" i="4"/>
  <c r="G299" i="4"/>
  <c r="E299" i="4"/>
  <c r="D299" i="4"/>
  <c r="S298" i="4"/>
  <c r="R298" i="4"/>
  <c r="Q298" i="4"/>
  <c r="P298" i="4"/>
  <c r="O298" i="4"/>
  <c r="N298" i="4"/>
  <c r="M298" i="4"/>
  <c r="L298" i="4"/>
  <c r="K298" i="4"/>
  <c r="J298" i="4"/>
  <c r="I298" i="4"/>
  <c r="H298" i="4"/>
  <c r="G298" i="4"/>
  <c r="E298" i="4"/>
  <c r="D298" i="4"/>
  <c r="S297" i="4"/>
  <c r="R297" i="4"/>
  <c r="Q297" i="4"/>
  <c r="P297" i="4"/>
  <c r="O297" i="4"/>
  <c r="N297" i="4"/>
  <c r="M297" i="4"/>
  <c r="L297" i="4"/>
  <c r="K297" i="4"/>
  <c r="J297" i="4"/>
  <c r="I297" i="4"/>
  <c r="H297" i="4"/>
  <c r="G297" i="4"/>
  <c r="F297" i="4"/>
  <c r="E297" i="4"/>
  <c r="D297" i="4"/>
  <c r="S296" i="4"/>
  <c r="R296" i="4"/>
  <c r="Q296" i="4"/>
  <c r="P296" i="4"/>
  <c r="O296" i="4"/>
  <c r="N296" i="4"/>
  <c r="M296" i="4"/>
  <c r="L296" i="4"/>
  <c r="K296" i="4"/>
  <c r="J296" i="4"/>
  <c r="I296" i="4"/>
  <c r="H296" i="4"/>
  <c r="G296" i="4"/>
  <c r="E296" i="4"/>
  <c r="D296" i="4"/>
  <c r="S295" i="4"/>
  <c r="R295" i="4"/>
  <c r="Q295" i="4"/>
  <c r="P295" i="4"/>
  <c r="O295" i="4"/>
  <c r="N295" i="4"/>
  <c r="M295" i="4"/>
  <c r="L295" i="4"/>
  <c r="K295" i="4"/>
  <c r="J295" i="4"/>
  <c r="I295" i="4"/>
  <c r="H295" i="4"/>
  <c r="G295" i="4"/>
  <c r="F295" i="4"/>
  <c r="E295" i="4"/>
  <c r="D295" i="4"/>
  <c r="S294" i="4"/>
  <c r="R294" i="4"/>
  <c r="Q294" i="4"/>
  <c r="P294" i="4"/>
  <c r="O294" i="4"/>
  <c r="N294" i="4"/>
  <c r="M294" i="4"/>
  <c r="L294" i="4"/>
  <c r="K294" i="4"/>
  <c r="J294" i="4"/>
  <c r="I294" i="4"/>
  <c r="H294" i="4"/>
  <c r="G294" i="4"/>
  <c r="E294" i="4"/>
  <c r="D294" i="4"/>
  <c r="S293" i="4"/>
  <c r="R293" i="4"/>
  <c r="Q293" i="4"/>
  <c r="P293" i="4"/>
  <c r="O293" i="4"/>
  <c r="N293" i="4"/>
  <c r="M293" i="4"/>
  <c r="L293" i="4"/>
  <c r="K293" i="4"/>
  <c r="J293" i="4"/>
  <c r="I293" i="4"/>
  <c r="H293" i="4"/>
  <c r="G293" i="4"/>
  <c r="F293" i="4"/>
  <c r="E293" i="4"/>
  <c r="D293" i="4"/>
  <c r="S292" i="4"/>
  <c r="R292" i="4"/>
  <c r="Q292" i="4"/>
  <c r="P292" i="4"/>
  <c r="O292" i="4"/>
  <c r="N292" i="4"/>
  <c r="M292" i="4"/>
  <c r="L292" i="4"/>
  <c r="K292" i="4"/>
  <c r="J292" i="4"/>
  <c r="I292" i="4"/>
  <c r="H292" i="4"/>
  <c r="G292" i="4"/>
  <c r="E292" i="4"/>
  <c r="D292" i="4"/>
  <c r="S291" i="4"/>
  <c r="R291" i="4"/>
  <c r="Q291" i="4"/>
  <c r="P291" i="4"/>
  <c r="O291" i="4"/>
  <c r="N291" i="4"/>
  <c r="M291" i="4"/>
  <c r="L291" i="4"/>
  <c r="K291" i="4"/>
  <c r="J291" i="4"/>
  <c r="I291" i="4"/>
  <c r="H291" i="4"/>
  <c r="G291" i="4"/>
  <c r="F291" i="4"/>
  <c r="E291" i="4"/>
  <c r="D291" i="4"/>
  <c r="S290" i="4"/>
  <c r="R290" i="4"/>
  <c r="Q290" i="4"/>
  <c r="P290" i="4"/>
  <c r="O290" i="4"/>
  <c r="N290" i="4"/>
  <c r="M290" i="4"/>
  <c r="L290" i="4"/>
  <c r="K290" i="4"/>
  <c r="J290" i="4"/>
  <c r="I290" i="4"/>
  <c r="H290" i="4"/>
  <c r="G290" i="4"/>
  <c r="E290" i="4"/>
  <c r="D290" i="4"/>
  <c r="S289" i="4"/>
  <c r="R289" i="4"/>
  <c r="Q289" i="4"/>
  <c r="P289" i="4"/>
  <c r="O289" i="4"/>
  <c r="N289" i="4"/>
  <c r="M289" i="4"/>
  <c r="L289" i="4"/>
  <c r="K289" i="4"/>
  <c r="J289" i="4"/>
  <c r="I289" i="4"/>
  <c r="H289" i="4"/>
  <c r="G289" i="4"/>
  <c r="E289" i="4"/>
  <c r="D289" i="4"/>
  <c r="S288" i="4"/>
  <c r="R288" i="4"/>
  <c r="Q288" i="4"/>
  <c r="P288" i="4"/>
  <c r="O288" i="4"/>
  <c r="N288" i="4"/>
  <c r="M288" i="4"/>
  <c r="L288" i="4"/>
  <c r="K288" i="4"/>
  <c r="J288" i="4"/>
  <c r="I288" i="4"/>
  <c r="H288" i="4"/>
  <c r="G288" i="4"/>
  <c r="E288" i="4"/>
  <c r="D288" i="4"/>
  <c r="S287" i="4"/>
  <c r="R287" i="4"/>
  <c r="Q287" i="4"/>
  <c r="P287" i="4"/>
  <c r="O287" i="4"/>
  <c r="N287" i="4"/>
  <c r="M287" i="4"/>
  <c r="L287" i="4"/>
  <c r="K287" i="4"/>
  <c r="J287" i="4"/>
  <c r="I287" i="4"/>
  <c r="H287" i="4"/>
  <c r="G287" i="4"/>
  <c r="E287" i="4"/>
  <c r="D287" i="4"/>
  <c r="S286" i="4"/>
  <c r="R286" i="4"/>
  <c r="Q286" i="4"/>
  <c r="P286" i="4"/>
  <c r="O286" i="4"/>
  <c r="N286" i="4"/>
  <c r="M286" i="4"/>
  <c r="L286" i="4"/>
  <c r="K286" i="4"/>
  <c r="J286" i="4"/>
  <c r="I286" i="4"/>
  <c r="H286" i="4"/>
  <c r="G286" i="4"/>
  <c r="E286" i="4"/>
  <c r="D286" i="4"/>
  <c r="S285" i="4"/>
  <c r="R285" i="4"/>
  <c r="Q285" i="4"/>
  <c r="P285" i="4"/>
  <c r="O285" i="4"/>
  <c r="N285" i="4"/>
  <c r="M285" i="4"/>
  <c r="L285" i="4"/>
  <c r="K285" i="4"/>
  <c r="J285" i="4"/>
  <c r="I285" i="4"/>
  <c r="H285" i="4"/>
  <c r="G285" i="4"/>
  <c r="E285" i="4"/>
  <c r="D285" i="4"/>
  <c r="S284" i="4"/>
  <c r="R284" i="4"/>
  <c r="Q284" i="4"/>
  <c r="P284" i="4"/>
  <c r="O284" i="4"/>
  <c r="N284" i="4"/>
  <c r="M284" i="4"/>
  <c r="L284" i="4"/>
  <c r="K284" i="4"/>
  <c r="J284" i="4"/>
  <c r="I284" i="4"/>
  <c r="H284" i="4"/>
  <c r="G284" i="4"/>
  <c r="E284" i="4"/>
  <c r="D284" i="4"/>
  <c r="S283" i="4"/>
  <c r="R283" i="4"/>
  <c r="Q283" i="4"/>
  <c r="P283" i="4"/>
  <c r="O283" i="4"/>
  <c r="N283" i="4"/>
  <c r="M283" i="4"/>
  <c r="L283" i="4"/>
  <c r="K283" i="4"/>
  <c r="J283" i="4"/>
  <c r="I283" i="4"/>
  <c r="H283" i="4"/>
  <c r="G283" i="4"/>
  <c r="F283" i="4"/>
  <c r="E283" i="4"/>
  <c r="D283" i="4"/>
  <c r="S282" i="4"/>
  <c r="R282" i="4"/>
  <c r="Q282" i="4"/>
  <c r="P282" i="4"/>
  <c r="O282" i="4"/>
  <c r="N282" i="4"/>
  <c r="M282" i="4"/>
  <c r="L282" i="4"/>
  <c r="K282" i="4"/>
  <c r="J282" i="4"/>
  <c r="I282" i="4"/>
  <c r="H282" i="4"/>
  <c r="G282" i="4"/>
  <c r="E282" i="4"/>
  <c r="D282" i="4"/>
  <c r="S281" i="4"/>
  <c r="R281" i="4"/>
  <c r="Q281" i="4"/>
  <c r="P281" i="4"/>
  <c r="O281" i="4"/>
  <c r="N281" i="4"/>
  <c r="M281" i="4"/>
  <c r="L281" i="4"/>
  <c r="K281" i="4"/>
  <c r="J281" i="4"/>
  <c r="I281" i="4"/>
  <c r="H281" i="4"/>
  <c r="G281" i="4"/>
  <c r="F281" i="4"/>
  <c r="E281" i="4"/>
  <c r="D281" i="4"/>
  <c r="S280" i="4"/>
  <c r="R280" i="4"/>
  <c r="Q280" i="4"/>
  <c r="P280" i="4"/>
  <c r="O280" i="4"/>
  <c r="N280" i="4"/>
  <c r="M280" i="4"/>
  <c r="L280" i="4"/>
  <c r="K280" i="4"/>
  <c r="J280" i="4"/>
  <c r="I280" i="4"/>
  <c r="H280" i="4"/>
  <c r="G280" i="4"/>
  <c r="E280" i="4"/>
  <c r="D280" i="4"/>
  <c r="S279" i="4"/>
  <c r="R279" i="4"/>
  <c r="Q279" i="4"/>
  <c r="P279" i="4"/>
  <c r="O279" i="4"/>
  <c r="N279" i="4"/>
  <c r="M279" i="4"/>
  <c r="L279" i="4"/>
  <c r="K279" i="4"/>
  <c r="J279" i="4"/>
  <c r="I279" i="4"/>
  <c r="H279" i="4"/>
  <c r="G279" i="4"/>
  <c r="E279" i="4"/>
  <c r="D279" i="4"/>
  <c r="S278" i="4"/>
  <c r="R278" i="4"/>
  <c r="Q278" i="4"/>
  <c r="P278" i="4"/>
  <c r="O278" i="4"/>
  <c r="N278" i="4"/>
  <c r="M278" i="4"/>
  <c r="L278" i="4"/>
  <c r="K278" i="4"/>
  <c r="J278" i="4"/>
  <c r="I278" i="4"/>
  <c r="H278" i="4"/>
  <c r="G278" i="4"/>
  <c r="E278" i="4"/>
  <c r="D278" i="4"/>
  <c r="S277" i="4"/>
  <c r="R277" i="4"/>
  <c r="Q277" i="4"/>
  <c r="P277" i="4"/>
  <c r="O277" i="4"/>
  <c r="N277" i="4"/>
  <c r="M277" i="4"/>
  <c r="L277" i="4"/>
  <c r="K277" i="4"/>
  <c r="J277" i="4"/>
  <c r="I277" i="4"/>
  <c r="H277" i="4"/>
  <c r="G277" i="4"/>
  <c r="E277" i="4"/>
  <c r="D277" i="4"/>
  <c r="S276" i="4"/>
  <c r="R276" i="4"/>
  <c r="Q276" i="4"/>
  <c r="P276" i="4"/>
  <c r="O276" i="4"/>
  <c r="N276" i="4"/>
  <c r="M276" i="4"/>
  <c r="L276" i="4"/>
  <c r="K276" i="4"/>
  <c r="J276" i="4"/>
  <c r="I276" i="4"/>
  <c r="H276" i="4"/>
  <c r="G276" i="4"/>
  <c r="E276" i="4"/>
  <c r="D276" i="4"/>
  <c r="S275" i="4"/>
  <c r="R275" i="4"/>
  <c r="Q275" i="4"/>
  <c r="P275" i="4"/>
  <c r="O275" i="4"/>
  <c r="N275" i="4"/>
  <c r="M275" i="4"/>
  <c r="L275" i="4"/>
  <c r="K275" i="4"/>
  <c r="J275" i="4"/>
  <c r="I275" i="4"/>
  <c r="H275" i="4"/>
  <c r="G275" i="4"/>
  <c r="F275" i="4"/>
  <c r="E275" i="4"/>
  <c r="D275" i="4"/>
  <c r="S274" i="4"/>
  <c r="R274" i="4"/>
  <c r="Q274" i="4"/>
  <c r="P274" i="4"/>
  <c r="O274" i="4"/>
  <c r="N274" i="4"/>
  <c r="M274" i="4"/>
  <c r="L274" i="4"/>
  <c r="K274" i="4"/>
  <c r="J274" i="4"/>
  <c r="I274" i="4"/>
  <c r="H274" i="4"/>
  <c r="G274" i="4"/>
  <c r="E274" i="4"/>
  <c r="D274" i="4"/>
  <c r="S273" i="4"/>
  <c r="R273" i="4"/>
  <c r="Q273" i="4"/>
  <c r="P273" i="4"/>
  <c r="O273" i="4"/>
  <c r="N273" i="4"/>
  <c r="M273" i="4"/>
  <c r="L273" i="4"/>
  <c r="K273" i="4"/>
  <c r="J273" i="4"/>
  <c r="I273" i="4"/>
  <c r="H273" i="4"/>
  <c r="G273" i="4"/>
  <c r="E273" i="4"/>
  <c r="D273" i="4"/>
  <c r="S272" i="4"/>
  <c r="R272" i="4"/>
  <c r="Q272" i="4"/>
  <c r="P272" i="4"/>
  <c r="O272" i="4"/>
  <c r="N272" i="4"/>
  <c r="M272" i="4"/>
  <c r="L272" i="4"/>
  <c r="K272" i="4"/>
  <c r="J272" i="4"/>
  <c r="I272" i="4"/>
  <c r="H272" i="4"/>
  <c r="G272" i="4"/>
  <c r="F272" i="4"/>
  <c r="E272" i="4"/>
  <c r="D272" i="4"/>
  <c r="S271" i="4"/>
  <c r="R271" i="4"/>
  <c r="Q271" i="4"/>
  <c r="P271" i="4"/>
  <c r="O271" i="4"/>
  <c r="N271" i="4"/>
  <c r="M271" i="4"/>
  <c r="L271" i="4"/>
  <c r="K271" i="4"/>
  <c r="J271" i="4"/>
  <c r="I271" i="4"/>
  <c r="H271" i="4"/>
  <c r="G271" i="4"/>
  <c r="E271" i="4"/>
  <c r="D271" i="4"/>
  <c r="S270" i="4"/>
  <c r="R270" i="4"/>
  <c r="Q270" i="4"/>
  <c r="P270" i="4"/>
  <c r="O270" i="4"/>
  <c r="N270" i="4"/>
  <c r="M270" i="4"/>
  <c r="L270" i="4"/>
  <c r="K270" i="4"/>
  <c r="J270" i="4"/>
  <c r="I270" i="4"/>
  <c r="H270" i="4"/>
  <c r="G270" i="4"/>
  <c r="E270" i="4"/>
  <c r="D270" i="4"/>
  <c r="S269" i="4"/>
  <c r="R269" i="4"/>
  <c r="Q269" i="4"/>
  <c r="P269" i="4"/>
  <c r="O269" i="4"/>
  <c r="N269" i="4"/>
  <c r="M269" i="4"/>
  <c r="L269" i="4"/>
  <c r="K269" i="4"/>
  <c r="J269" i="4"/>
  <c r="I269" i="4"/>
  <c r="H269" i="4"/>
  <c r="G269" i="4"/>
  <c r="F269" i="4"/>
  <c r="E269" i="4"/>
  <c r="D269" i="4"/>
  <c r="S268" i="4"/>
  <c r="R268" i="4"/>
  <c r="Q268" i="4"/>
  <c r="P268" i="4"/>
  <c r="O268" i="4"/>
  <c r="N268" i="4"/>
  <c r="M268" i="4"/>
  <c r="L268" i="4"/>
  <c r="K268" i="4"/>
  <c r="J268" i="4"/>
  <c r="I268" i="4"/>
  <c r="H268" i="4"/>
  <c r="G268" i="4"/>
  <c r="E268" i="4"/>
  <c r="D268" i="4"/>
  <c r="S267" i="4"/>
  <c r="R267" i="4"/>
  <c r="Q267" i="4"/>
  <c r="P267" i="4"/>
  <c r="O267" i="4"/>
  <c r="N267" i="4"/>
  <c r="M267" i="4"/>
  <c r="L267" i="4"/>
  <c r="K267" i="4"/>
  <c r="J267" i="4"/>
  <c r="I267" i="4"/>
  <c r="H267" i="4"/>
  <c r="G267" i="4"/>
  <c r="E267" i="4"/>
  <c r="D267" i="4"/>
  <c r="S266" i="4"/>
  <c r="R266" i="4"/>
  <c r="Q266" i="4"/>
  <c r="P266" i="4"/>
  <c r="O266" i="4"/>
  <c r="N266" i="4"/>
  <c r="M266" i="4"/>
  <c r="L266" i="4"/>
  <c r="K266" i="4"/>
  <c r="J266" i="4"/>
  <c r="I266" i="4"/>
  <c r="H266" i="4"/>
  <c r="G266" i="4"/>
  <c r="E266" i="4"/>
  <c r="D266" i="4"/>
  <c r="S265" i="4"/>
  <c r="R265" i="4"/>
  <c r="Q265" i="4"/>
  <c r="P265" i="4"/>
  <c r="O265" i="4"/>
  <c r="N265" i="4"/>
  <c r="M265" i="4"/>
  <c r="L265" i="4"/>
  <c r="K265" i="4"/>
  <c r="J265" i="4"/>
  <c r="I265" i="4"/>
  <c r="H265" i="4"/>
  <c r="G265" i="4"/>
  <c r="F265" i="4"/>
  <c r="E265" i="4"/>
  <c r="D265" i="4"/>
  <c r="S264" i="4"/>
  <c r="R264" i="4"/>
  <c r="Q264" i="4"/>
  <c r="P264" i="4"/>
  <c r="O264" i="4"/>
  <c r="N264" i="4"/>
  <c r="M264" i="4"/>
  <c r="L264" i="4"/>
  <c r="K264" i="4"/>
  <c r="J264" i="4"/>
  <c r="I264" i="4"/>
  <c r="H264" i="4"/>
  <c r="G264" i="4"/>
  <c r="E264" i="4"/>
  <c r="D264" i="4"/>
  <c r="S263" i="4"/>
  <c r="R263" i="4"/>
  <c r="Q263" i="4"/>
  <c r="P263" i="4"/>
  <c r="O263" i="4"/>
  <c r="N263" i="4"/>
  <c r="M263" i="4"/>
  <c r="L263" i="4"/>
  <c r="K263" i="4"/>
  <c r="J263" i="4"/>
  <c r="I263" i="4"/>
  <c r="H263" i="4"/>
  <c r="G263" i="4"/>
  <c r="F263" i="4"/>
  <c r="E263" i="4"/>
  <c r="D263" i="4"/>
  <c r="S262" i="4"/>
  <c r="R262" i="4"/>
  <c r="Q262" i="4"/>
  <c r="P262" i="4"/>
  <c r="O262" i="4"/>
  <c r="N262" i="4"/>
  <c r="M262" i="4"/>
  <c r="L262" i="4"/>
  <c r="K262" i="4"/>
  <c r="J262" i="4"/>
  <c r="I262" i="4"/>
  <c r="H262" i="4"/>
  <c r="G262" i="4"/>
  <c r="E262" i="4"/>
  <c r="D262" i="4"/>
  <c r="S261" i="4"/>
  <c r="R261" i="4"/>
  <c r="Q261" i="4"/>
  <c r="P261" i="4"/>
  <c r="O261" i="4"/>
  <c r="N261" i="4"/>
  <c r="M261" i="4"/>
  <c r="L261" i="4"/>
  <c r="K261" i="4"/>
  <c r="J261" i="4"/>
  <c r="I261" i="4"/>
  <c r="H261" i="4"/>
  <c r="G261" i="4"/>
  <c r="E261" i="4"/>
  <c r="D261" i="4"/>
  <c r="S260" i="4"/>
  <c r="R260" i="4"/>
  <c r="Q260" i="4"/>
  <c r="P260" i="4"/>
  <c r="O260" i="4"/>
  <c r="N260" i="4"/>
  <c r="M260" i="4"/>
  <c r="L260" i="4"/>
  <c r="K260" i="4"/>
  <c r="J260" i="4"/>
  <c r="I260" i="4"/>
  <c r="H260" i="4"/>
  <c r="G260" i="4"/>
  <c r="F260" i="4"/>
  <c r="E260" i="4"/>
  <c r="D260" i="4"/>
  <c r="S259" i="4"/>
  <c r="R259" i="4"/>
  <c r="Q259" i="4"/>
  <c r="P259" i="4"/>
  <c r="O259" i="4"/>
  <c r="N259" i="4"/>
  <c r="M259" i="4"/>
  <c r="L259" i="4"/>
  <c r="K259" i="4"/>
  <c r="J259" i="4"/>
  <c r="I259" i="4"/>
  <c r="H259" i="4"/>
  <c r="G259" i="4"/>
  <c r="E259" i="4"/>
  <c r="D259" i="4"/>
  <c r="S258" i="4"/>
  <c r="R258" i="4"/>
  <c r="Q258" i="4"/>
  <c r="P258" i="4"/>
  <c r="O258" i="4"/>
  <c r="N258" i="4"/>
  <c r="M258" i="4"/>
  <c r="L258" i="4"/>
  <c r="K258" i="4"/>
  <c r="J258" i="4"/>
  <c r="I258" i="4"/>
  <c r="H258" i="4"/>
  <c r="G258" i="4"/>
  <c r="E258" i="4"/>
  <c r="D258" i="4"/>
  <c r="S257" i="4"/>
  <c r="R257" i="4"/>
  <c r="Q257" i="4"/>
  <c r="P257" i="4"/>
  <c r="O257" i="4"/>
  <c r="N257" i="4"/>
  <c r="M257" i="4"/>
  <c r="L257" i="4"/>
  <c r="K257" i="4"/>
  <c r="J257" i="4"/>
  <c r="I257" i="4"/>
  <c r="H257" i="4"/>
  <c r="G257" i="4"/>
  <c r="F257" i="4"/>
  <c r="E257" i="4"/>
  <c r="D257" i="4"/>
  <c r="S256" i="4"/>
  <c r="R256" i="4"/>
  <c r="Q256" i="4"/>
  <c r="P256" i="4"/>
  <c r="O256" i="4"/>
  <c r="N256" i="4"/>
  <c r="M256" i="4"/>
  <c r="L256" i="4"/>
  <c r="K256" i="4"/>
  <c r="J256" i="4"/>
  <c r="I256" i="4"/>
  <c r="H256" i="4"/>
  <c r="G256" i="4"/>
  <c r="E256" i="4"/>
  <c r="D256" i="4"/>
  <c r="S255" i="4"/>
  <c r="R255" i="4"/>
  <c r="Q255" i="4"/>
  <c r="P255" i="4"/>
  <c r="O255" i="4"/>
  <c r="N255" i="4"/>
  <c r="M255" i="4"/>
  <c r="L255" i="4"/>
  <c r="K255" i="4"/>
  <c r="J255" i="4"/>
  <c r="I255" i="4"/>
  <c r="H255" i="4"/>
  <c r="G255" i="4"/>
  <c r="E255" i="4"/>
  <c r="D255" i="4"/>
  <c r="S254" i="4"/>
  <c r="R254" i="4"/>
  <c r="Q254" i="4"/>
  <c r="P254" i="4"/>
  <c r="O254" i="4"/>
  <c r="N254" i="4"/>
  <c r="M254" i="4"/>
  <c r="L254" i="4"/>
  <c r="K254" i="4"/>
  <c r="J254" i="4"/>
  <c r="I254" i="4"/>
  <c r="H254" i="4"/>
  <c r="G254" i="4"/>
  <c r="E254" i="4"/>
  <c r="D254" i="4"/>
  <c r="S253" i="4"/>
  <c r="R253" i="4"/>
  <c r="Q253" i="4"/>
  <c r="P253" i="4"/>
  <c r="O253" i="4"/>
  <c r="N253" i="4"/>
  <c r="M253" i="4"/>
  <c r="L253" i="4"/>
  <c r="K253" i="4"/>
  <c r="J253" i="4"/>
  <c r="I253" i="4"/>
  <c r="H253" i="4"/>
  <c r="G253" i="4"/>
  <c r="E253" i="4"/>
  <c r="D253" i="4"/>
  <c r="S252" i="4"/>
  <c r="R252" i="4"/>
  <c r="Q252" i="4"/>
  <c r="P252" i="4"/>
  <c r="O252" i="4"/>
  <c r="N252" i="4"/>
  <c r="M252" i="4"/>
  <c r="L252" i="4"/>
  <c r="K252" i="4"/>
  <c r="J252" i="4"/>
  <c r="I252" i="4"/>
  <c r="H252" i="4"/>
  <c r="G252" i="4"/>
  <c r="E252" i="4"/>
  <c r="D252" i="4"/>
  <c r="S251" i="4"/>
  <c r="R251" i="4"/>
  <c r="Q251" i="4"/>
  <c r="P251" i="4"/>
  <c r="O251" i="4"/>
  <c r="N251" i="4"/>
  <c r="M251" i="4"/>
  <c r="L251" i="4"/>
  <c r="K251" i="4"/>
  <c r="J251" i="4"/>
  <c r="I251" i="4"/>
  <c r="H251" i="4"/>
  <c r="G251" i="4"/>
  <c r="E251" i="4"/>
  <c r="D251" i="4"/>
  <c r="S250" i="4"/>
  <c r="R250" i="4"/>
  <c r="Q250" i="4"/>
  <c r="P250" i="4"/>
  <c r="O250" i="4"/>
  <c r="N250" i="4"/>
  <c r="M250" i="4"/>
  <c r="L250" i="4"/>
  <c r="K250" i="4"/>
  <c r="J250" i="4"/>
  <c r="I250" i="4"/>
  <c r="H250" i="4"/>
  <c r="G250" i="4"/>
  <c r="E250" i="4"/>
  <c r="D250" i="4"/>
  <c r="S249" i="4"/>
  <c r="R249" i="4"/>
  <c r="Q249" i="4"/>
  <c r="P249" i="4"/>
  <c r="O249" i="4"/>
  <c r="N249" i="4"/>
  <c r="M249" i="4"/>
  <c r="L249" i="4"/>
  <c r="K249" i="4"/>
  <c r="J249" i="4"/>
  <c r="I249" i="4"/>
  <c r="H249" i="4"/>
  <c r="G249" i="4"/>
  <c r="E249" i="4"/>
  <c r="D249" i="4"/>
  <c r="S248" i="4"/>
  <c r="R248" i="4"/>
  <c r="Q248" i="4"/>
  <c r="P248" i="4"/>
  <c r="O248" i="4"/>
  <c r="N248" i="4"/>
  <c r="M248" i="4"/>
  <c r="L248" i="4"/>
  <c r="K248" i="4"/>
  <c r="J248" i="4"/>
  <c r="I248" i="4"/>
  <c r="H248" i="4"/>
  <c r="G248" i="4"/>
  <c r="E248" i="4"/>
  <c r="D248" i="4"/>
  <c r="S247" i="4"/>
  <c r="R247" i="4"/>
  <c r="Q247" i="4"/>
  <c r="P247" i="4"/>
  <c r="O247" i="4"/>
  <c r="N247" i="4"/>
  <c r="M247" i="4"/>
  <c r="L247" i="4"/>
  <c r="K247" i="4"/>
  <c r="J247" i="4"/>
  <c r="I247" i="4"/>
  <c r="H247" i="4"/>
  <c r="G247" i="4"/>
  <c r="F247" i="4"/>
  <c r="E247" i="4"/>
  <c r="D247" i="4"/>
  <c r="S246" i="4"/>
  <c r="R246" i="4"/>
  <c r="Q246" i="4"/>
  <c r="P246" i="4"/>
  <c r="O246" i="4"/>
  <c r="N246" i="4"/>
  <c r="M246" i="4"/>
  <c r="L246" i="4"/>
  <c r="K246" i="4"/>
  <c r="J246" i="4"/>
  <c r="I246" i="4"/>
  <c r="H246" i="4"/>
  <c r="G246" i="4"/>
  <c r="E246" i="4"/>
  <c r="D246" i="4"/>
  <c r="S245" i="4"/>
  <c r="R245" i="4"/>
  <c r="Q245" i="4"/>
  <c r="P245" i="4"/>
  <c r="O245" i="4"/>
  <c r="N245" i="4"/>
  <c r="M245" i="4"/>
  <c r="L245" i="4"/>
  <c r="K245" i="4"/>
  <c r="J245" i="4"/>
  <c r="I245" i="4"/>
  <c r="H245" i="4"/>
  <c r="G245" i="4"/>
  <c r="F245" i="4"/>
  <c r="E245" i="4"/>
  <c r="D245" i="4"/>
  <c r="S244" i="4"/>
  <c r="R244" i="4"/>
  <c r="Q244" i="4"/>
  <c r="P244" i="4"/>
  <c r="O244" i="4"/>
  <c r="N244" i="4"/>
  <c r="M244" i="4"/>
  <c r="L244" i="4"/>
  <c r="K244" i="4"/>
  <c r="J244" i="4"/>
  <c r="I244" i="4"/>
  <c r="H244" i="4"/>
  <c r="G244" i="4"/>
  <c r="E244" i="4"/>
  <c r="D244" i="4"/>
  <c r="S243" i="4"/>
  <c r="R243" i="4"/>
  <c r="Q243" i="4"/>
  <c r="P243" i="4"/>
  <c r="O243" i="4"/>
  <c r="N243" i="4"/>
  <c r="M243" i="4"/>
  <c r="L243" i="4"/>
  <c r="K243" i="4"/>
  <c r="J243" i="4"/>
  <c r="I243" i="4"/>
  <c r="H243" i="4"/>
  <c r="G243" i="4"/>
  <c r="E243" i="4"/>
  <c r="D243" i="4"/>
  <c r="S242" i="4"/>
  <c r="R242" i="4"/>
  <c r="Q242" i="4"/>
  <c r="P242" i="4"/>
  <c r="O242" i="4"/>
  <c r="N242" i="4"/>
  <c r="M242" i="4"/>
  <c r="L242" i="4"/>
  <c r="K242" i="4"/>
  <c r="J242" i="4"/>
  <c r="I242" i="4"/>
  <c r="H242" i="4"/>
  <c r="G242" i="4"/>
  <c r="F242" i="4"/>
  <c r="E242" i="4"/>
  <c r="D242" i="4"/>
  <c r="S241" i="4"/>
  <c r="R241" i="4"/>
  <c r="Q241" i="4"/>
  <c r="P241" i="4"/>
  <c r="O241" i="4"/>
  <c r="N241" i="4"/>
  <c r="M241" i="4"/>
  <c r="L241" i="4"/>
  <c r="K241" i="4"/>
  <c r="J241" i="4"/>
  <c r="I241" i="4"/>
  <c r="H241" i="4"/>
  <c r="G241" i="4"/>
  <c r="E241" i="4"/>
  <c r="D241" i="4"/>
  <c r="S240" i="4"/>
  <c r="R240" i="4"/>
  <c r="Q240" i="4"/>
  <c r="P240" i="4"/>
  <c r="O240" i="4"/>
  <c r="N240" i="4"/>
  <c r="M240" i="4"/>
  <c r="L240" i="4"/>
  <c r="K240" i="4"/>
  <c r="J240" i="4"/>
  <c r="I240" i="4"/>
  <c r="H240" i="4"/>
  <c r="G240" i="4"/>
  <c r="E240" i="4"/>
  <c r="D240" i="4"/>
  <c r="S239" i="4"/>
  <c r="R239" i="4"/>
  <c r="Q239" i="4"/>
  <c r="P239" i="4"/>
  <c r="O239" i="4"/>
  <c r="N239" i="4"/>
  <c r="M239" i="4"/>
  <c r="L239" i="4"/>
  <c r="K239" i="4"/>
  <c r="J239" i="4"/>
  <c r="I239" i="4"/>
  <c r="H239" i="4"/>
  <c r="G239" i="4"/>
  <c r="F239" i="4"/>
  <c r="E239" i="4"/>
  <c r="D239" i="4"/>
  <c r="S238" i="4"/>
  <c r="R238" i="4"/>
  <c r="Q238" i="4"/>
  <c r="P238" i="4"/>
  <c r="O238" i="4"/>
  <c r="N238" i="4"/>
  <c r="M238" i="4"/>
  <c r="L238" i="4"/>
  <c r="K238" i="4"/>
  <c r="J238" i="4"/>
  <c r="I238" i="4"/>
  <c r="H238" i="4"/>
  <c r="G238" i="4"/>
  <c r="E238" i="4"/>
  <c r="D238" i="4"/>
  <c r="S237" i="4"/>
  <c r="R237" i="4"/>
  <c r="Q237" i="4"/>
  <c r="P237" i="4"/>
  <c r="O237" i="4"/>
  <c r="N237" i="4"/>
  <c r="M237" i="4"/>
  <c r="L237" i="4"/>
  <c r="K237" i="4"/>
  <c r="J237" i="4"/>
  <c r="I237" i="4"/>
  <c r="H237" i="4"/>
  <c r="G237" i="4"/>
  <c r="E237" i="4"/>
  <c r="D237" i="4"/>
  <c r="S236" i="4"/>
  <c r="R236" i="4"/>
  <c r="Q236" i="4"/>
  <c r="P236" i="4"/>
  <c r="O236" i="4"/>
  <c r="N236" i="4"/>
  <c r="M236" i="4"/>
  <c r="L236" i="4"/>
  <c r="K236" i="4"/>
  <c r="J236" i="4"/>
  <c r="I236" i="4"/>
  <c r="H236" i="4"/>
  <c r="G236" i="4"/>
  <c r="E236" i="4"/>
  <c r="D236" i="4"/>
  <c r="S235" i="4"/>
  <c r="R235" i="4"/>
  <c r="Q235" i="4"/>
  <c r="P235" i="4"/>
  <c r="O235" i="4"/>
  <c r="N235" i="4"/>
  <c r="M235" i="4"/>
  <c r="L235" i="4"/>
  <c r="K235" i="4"/>
  <c r="J235" i="4"/>
  <c r="I235" i="4"/>
  <c r="H235" i="4"/>
  <c r="G235" i="4"/>
  <c r="E235" i="4"/>
  <c r="D235" i="4"/>
  <c r="S234" i="4"/>
  <c r="R234" i="4"/>
  <c r="Q234" i="4"/>
  <c r="P234" i="4"/>
  <c r="O234" i="4"/>
  <c r="N234" i="4"/>
  <c r="M234" i="4"/>
  <c r="L234" i="4"/>
  <c r="K234" i="4"/>
  <c r="J234" i="4"/>
  <c r="I234" i="4"/>
  <c r="H234" i="4"/>
  <c r="G234" i="4"/>
  <c r="E234" i="4"/>
  <c r="D234" i="4"/>
  <c r="S233" i="4"/>
  <c r="R233" i="4"/>
  <c r="Q233" i="4"/>
  <c r="P233" i="4"/>
  <c r="O233" i="4"/>
  <c r="N233" i="4"/>
  <c r="M233" i="4"/>
  <c r="L233" i="4"/>
  <c r="K233" i="4"/>
  <c r="J233" i="4"/>
  <c r="I233" i="4"/>
  <c r="H233" i="4"/>
  <c r="G233" i="4"/>
  <c r="F233" i="4"/>
  <c r="E233" i="4"/>
  <c r="D233" i="4"/>
  <c r="S232" i="4"/>
  <c r="R232" i="4"/>
  <c r="Q232" i="4"/>
  <c r="P232" i="4"/>
  <c r="O232" i="4"/>
  <c r="N232" i="4"/>
  <c r="M232" i="4"/>
  <c r="L232" i="4"/>
  <c r="K232" i="4"/>
  <c r="J232" i="4"/>
  <c r="I232" i="4"/>
  <c r="H232" i="4"/>
  <c r="G232" i="4"/>
  <c r="E232" i="4"/>
  <c r="D232" i="4"/>
  <c r="S231" i="4"/>
  <c r="R231" i="4"/>
  <c r="Q231" i="4"/>
  <c r="P231" i="4"/>
  <c r="O231" i="4"/>
  <c r="N231" i="4"/>
  <c r="M231" i="4"/>
  <c r="L231" i="4"/>
  <c r="K231" i="4"/>
  <c r="J231" i="4"/>
  <c r="I231" i="4"/>
  <c r="H231" i="4"/>
  <c r="G231" i="4"/>
  <c r="E231" i="4"/>
  <c r="D231" i="4"/>
  <c r="S230" i="4"/>
  <c r="R230" i="4"/>
  <c r="Q230" i="4"/>
  <c r="P230" i="4"/>
  <c r="O230" i="4"/>
  <c r="N230" i="4"/>
  <c r="M230" i="4"/>
  <c r="L230" i="4"/>
  <c r="K230" i="4"/>
  <c r="J230" i="4"/>
  <c r="I230" i="4"/>
  <c r="H230" i="4"/>
  <c r="G230" i="4"/>
  <c r="E230" i="4"/>
  <c r="D230" i="4"/>
  <c r="S229" i="4"/>
  <c r="R229" i="4"/>
  <c r="Q229" i="4"/>
  <c r="P229" i="4"/>
  <c r="O229" i="4"/>
  <c r="N229" i="4"/>
  <c r="M229" i="4"/>
  <c r="L229" i="4"/>
  <c r="K229" i="4"/>
  <c r="J229" i="4"/>
  <c r="I229" i="4"/>
  <c r="H229" i="4"/>
  <c r="G229" i="4"/>
  <c r="F229" i="4"/>
  <c r="E229" i="4"/>
  <c r="D229" i="4"/>
  <c r="S228" i="4"/>
  <c r="R228" i="4"/>
  <c r="Q228" i="4"/>
  <c r="P228" i="4"/>
  <c r="O228" i="4"/>
  <c r="N228" i="4"/>
  <c r="M228" i="4"/>
  <c r="L228" i="4"/>
  <c r="K228" i="4"/>
  <c r="J228" i="4"/>
  <c r="I228" i="4"/>
  <c r="H228" i="4"/>
  <c r="G228" i="4"/>
  <c r="E228" i="4"/>
  <c r="D228" i="4"/>
  <c r="S227" i="4"/>
  <c r="R227" i="4"/>
  <c r="Q227" i="4"/>
  <c r="P227" i="4"/>
  <c r="O227" i="4"/>
  <c r="N227" i="4"/>
  <c r="M227" i="4"/>
  <c r="L227" i="4"/>
  <c r="K227" i="4"/>
  <c r="J227" i="4"/>
  <c r="I227" i="4"/>
  <c r="H227" i="4"/>
  <c r="G227" i="4"/>
  <c r="F227" i="4"/>
  <c r="E227" i="4"/>
  <c r="D227" i="4"/>
  <c r="S226" i="4"/>
  <c r="R226" i="4"/>
  <c r="Q226" i="4"/>
  <c r="P226" i="4"/>
  <c r="O226" i="4"/>
  <c r="N226" i="4"/>
  <c r="M226" i="4"/>
  <c r="L226" i="4"/>
  <c r="K226" i="4"/>
  <c r="J226" i="4"/>
  <c r="I226" i="4"/>
  <c r="H226" i="4"/>
  <c r="G226" i="4"/>
  <c r="E226" i="4"/>
  <c r="D226" i="4"/>
  <c r="S225" i="4"/>
  <c r="R225" i="4"/>
  <c r="Q225" i="4"/>
  <c r="P225" i="4"/>
  <c r="O225" i="4"/>
  <c r="N225" i="4"/>
  <c r="M225" i="4"/>
  <c r="L225" i="4"/>
  <c r="K225" i="4"/>
  <c r="J225" i="4"/>
  <c r="I225" i="4"/>
  <c r="H225" i="4"/>
  <c r="G225" i="4"/>
  <c r="E225" i="4"/>
  <c r="D225" i="4"/>
  <c r="S224" i="4"/>
  <c r="R224" i="4"/>
  <c r="Q224" i="4"/>
  <c r="P224" i="4"/>
  <c r="O224" i="4"/>
  <c r="N224" i="4"/>
  <c r="M224" i="4"/>
  <c r="L224" i="4"/>
  <c r="K224" i="4"/>
  <c r="J224" i="4"/>
  <c r="I224" i="4"/>
  <c r="H224" i="4"/>
  <c r="G224" i="4"/>
  <c r="F224" i="4"/>
  <c r="E224" i="4"/>
  <c r="D224" i="4"/>
  <c r="S223" i="4"/>
  <c r="R223" i="4"/>
  <c r="Q223" i="4"/>
  <c r="P223" i="4"/>
  <c r="O223" i="4"/>
  <c r="N223" i="4"/>
  <c r="M223" i="4"/>
  <c r="L223" i="4"/>
  <c r="K223" i="4"/>
  <c r="J223" i="4"/>
  <c r="I223" i="4"/>
  <c r="H223" i="4"/>
  <c r="G223" i="4"/>
  <c r="E223" i="4"/>
  <c r="D223" i="4"/>
  <c r="S222" i="4"/>
  <c r="R222" i="4"/>
  <c r="Q222" i="4"/>
  <c r="P222" i="4"/>
  <c r="O222" i="4"/>
  <c r="N222" i="4"/>
  <c r="M222" i="4"/>
  <c r="L222" i="4"/>
  <c r="K222" i="4"/>
  <c r="J222" i="4"/>
  <c r="I222" i="4"/>
  <c r="H222" i="4"/>
  <c r="G222" i="4"/>
  <c r="E222" i="4"/>
  <c r="D222" i="4"/>
  <c r="S221" i="4"/>
  <c r="R221" i="4"/>
  <c r="Q221" i="4"/>
  <c r="P221" i="4"/>
  <c r="O221" i="4"/>
  <c r="N221" i="4"/>
  <c r="M221" i="4"/>
  <c r="L221" i="4"/>
  <c r="K221" i="4"/>
  <c r="J221" i="4"/>
  <c r="I221" i="4"/>
  <c r="H221" i="4"/>
  <c r="G221" i="4"/>
  <c r="E221" i="4"/>
  <c r="D221" i="4"/>
  <c r="S220" i="4"/>
  <c r="R220" i="4"/>
  <c r="Q220" i="4"/>
  <c r="P220" i="4"/>
  <c r="O220" i="4"/>
  <c r="N220" i="4"/>
  <c r="M220" i="4"/>
  <c r="L220" i="4"/>
  <c r="K220" i="4"/>
  <c r="J220" i="4"/>
  <c r="I220" i="4"/>
  <c r="H220" i="4"/>
  <c r="G220" i="4"/>
  <c r="E220" i="4"/>
  <c r="D220" i="4"/>
  <c r="S219" i="4"/>
  <c r="R219" i="4"/>
  <c r="Q219" i="4"/>
  <c r="P219" i="4"/>
  <c r="O219" i="4"/>
  <c r="N219" i="4"/>
  <c r="M219" i="4"/>
  <c r="L219" i="4"/>
  <c r="K219" i="4"/>
  <c r="J219" i="4"/>
  <c r="I219" i="4"/>
  <c r="H219" i="4"/>
  <c r="G219" i="4"/>
  <c r="E219" i="4"/>
  <c r="D219" i="4"/>
  <c r="S218" i="4"/>
  <c r="R218" i="4"/>
  <c r="Q218" i="4"/>
  <c r="P218" i="4"/>
  <c r="O218" i="4"/>
  <c r="N218" i="4"/>
  <c r="M218" i="4"/>
  <c r="L218" i="4"/>
  <c r="K218" i="4"/>
  <c r="J218" i="4"/>
  <c r="I218" i="4"/>
  <c r="H218" i="4"/>
  <c r="G218" i="4"/>
  <c r="E218" i="4"/>
  <c r="D218" i="4"/>
  <c r="S217" i="4"/>
  <c r="R217" i="4"/>
  <c r="Q217" i="4"/>
  <c r="P217" i="4"/>
  <c r="O217" i="4"/>
  <c r="N217" i="4"/>
  <c r="M217" i="4"/>
  <c r="L217" i="4"/>
  <c r="K217" i="4"/>
  <c r="J217" i="4"/>
  <c r="I217" i="4"/>
  <c r="H217" i="4"/>
  <c r="G217" i="4"/>
  <c r="E217" i="4"/>
  <c r="D217" i="4"/>
  <c r="S216" i="4"/>
  <c r="R216" i="4"/>
  <c r="Q216" i="4"/>
  <c r="P216" i="4"/>
  <c r="O216" i="4"/>
  <c r="N216" i="4"/>
  <c r="M216" i="4"/>
  <c r="L216" i="4"/>
  <c r="K216" i="4"/>
  <c r="J216" i="4"/>
  <c r="I216" i="4"/>
  <c r="H216" i="4"/>
  <c r="G216" i="4"/>
  <c r="F216" i="4"/>
  <c r="E216" i="4"/>
  <c r="D216" i="4"/>
  <c r="S215" i="4"/>
  <c r="R215" i="4"/>
  <c r="Q215" i="4"/>
  <c r="P215" i="4"/>
  <c r="O215" i="4"/>
  <c r="N215" i="4"/>
  <c r="M215" i="4"/>
  <c r="L215" i="4"/>
  <c r="K215" i="4"/>
  <c r="J215" i="4"/>
  <c r="I215" i="4"/>
  <c r="H215" i="4"/>
  <c r="G215" i="4"/>
  <c r="F215" i="4"/>
  <c r="E215" i="4"/>
  <c r="D215" i="4"/>
  <c r="S214" i="4"/>
  <c r="R214" i="4"/>
  <c r="Q214" i="4"/>
  <c r="P214" i="4"/>
  <c r="O214" i="4"/>
  <c r="N214" i="4"/>
  <c r="M214" i="4"/>
  <c r="L214" i="4"/>
  <c r="K214" i="4"/>
  <c r="J214" i="4"/>
  <c r="I214" i="4"/>
  <c r="H214" i="4"/>
  <c r="G214" i="4"/>
  <c r="E214" i="4"/>
  <c r="D214" i="4"/>
  <c r="S213" i="4"/>
  <c r="R213" i="4"/>
  <c r="Q213" i="4"/>
  <c r="P213" i="4"/>
  <c r="O213" i="4"/>
  <c r="N213" i="4"/>
  <c r="M213" i="4"/>
  <c r="L213" i="4"/>
  <c r="K213" i="4"/>
  <c r="J213" i="4"/>
  <c r="I213" i="4"/>
  <c r="H213" i="4"/>
  <c r="G213" i="4"/>
  <c r="E213" i="4"/>
  <c r="D213" i="4"/>
  <c r="S212" i="4"/>
  <c r="R212" i="4"/>
  <c r="Q212" i="4"/>
  <c r="P212" i="4"/>
  <c r="O212" i="4"/>
  <c r="N212" i="4"/>
  <c r="M212" i="4"/>
  <c r="L212" i="4"/>
  <c r="K212" i="4"/>
  <c r="J212" i="4"/>
  <c r="I212" i="4"/>
  <c r="H212" i="4"/>
  <c r="G212" i="4"/>
  <c r="F212" i="4"/>
  <c r="E212" i="4"/>
  <c r="D212" i="4"/>
  <c r="S211" i="4"/>
  <c r="R211" i="4"/>
  <c r="Q211" i="4"/>
  <c r="P211" i="4"/>
  <c r="O211" i="4"/>
  <c r="N211" i="4"/>
  <c r="M211" i="4"/>
  <c r="L211" i="4"/>
  <c r="K211" i="4"/>
  <c r="J211" i="4"/>
  <c r="I211" i="4"/>
  <c r="H211" i="4"/>
  <c r="G211" i="4"/>
  <c r="E211" i="4"/>
  <c r="D211" i="4"/>
  <c r="S210" i="4"/>
  <c r="R210" i="4"/>
  <c r="Q210" i="4"/>
  <c r="P210" i="4"/>
  <c r="O210" i="4"/>
  <c r="N210" i="4"/>
  <c r="M210" i="4"/>
  <c r="L210" i="4"/>
  <c r="K210" i="4"/>
  <c r="J210" i="4"/>
  <c r="I210" i="4"/>
  <c r="H210" i="4"/>
  <c r="G210" i="4"/>
  <c r="E210" i="4"/>
  <c r="D210" i="4"/>
  <c r="S209" i="4"/>
  <c r="R209" i="4"/>
  <c r="Q209" i="4"/>
  <c r="P209" i="4"/>
  <c r="O209" i="4"/>
  <c r="N209" i="4"/>
  <c r="M209" i="4"/>
  <c r="L209" i="4"/>
  <c r="K209" i="4"/>
  <c r="J209" i="4"/>
  <c r="I209" i="4"/>
  <c r="H209" i="4"/>
  <c r="G209" i="4"/>
  <c r="F209" i="4"/>
  <c r="E209" i="4"/>
  <c r="D209" i="4"/>
  <c r="S208" i="4"/>
  <c r="R208" i="4"/>
  <c r="Q208" i="4"/>
  <c r="P208" i="4"/>
  <c r="O208" i="4"/>
  <c r="N208" i="4"/>
  <c r="M208" i="4"/>
  <c r="L208" i="4"/>
  <c r="K208" i="4"/>
  <c r="J208" i="4"/>
  <c r="I208" i="4"/>
  <c r="H208" i="4"/>
  <c r="G208" i="4"/>
  <c r="E208" i="4"/>
  <c r="D208" i="4"/>
  <c r="S207" i="4"/>
  <c r="R207" i="4"/>
  <c r="Q207" i="4"/>
  <c r="P207" i="4"/>
  <c r="O207" i="4"/>
  <c r="N207" i="4"/>
  <c r="M207" i="4"/>
  <c r="L207" i="4"/>
  <c r="K207" i="4"/>
  <c r="J207" i="4"/>
  <c r="I207" i="4"/>
  <c r="H207" i="4"/>
  <c r="G207" i="4"/>
  <c r="F207" i="4"/>
  <c r="E207" i="4"/>
  <c r="D207" i="4"/>
  <c r="S206" i="4"/>
  <c r="R206" i="4"/>
  <c r="Q206" i="4"/>
  <c r="P206" i="4"/>
  <c r="O206" i="4"/>
  <c r="N206" i="4"/>
  <c r="M206" i="4"/>
  <c r="L206" i="4"/>
  <c r="K206" i="4"/>
  <c r="J206" i="4"/>
  <c r="I206" i="4"/>
  <c r="H206" i="4"/>
  <c r="G206" i="4"/>
  <c r="F206" i="4"/>
  <c r="E206" i="4"/>
  <c r="D206" i="4"/>
  <c r="S205" i="4"/>
  <c r="R205" i="4"/>
  <c r="Q205" i="4"/>
  <c r="P205" i="4"/>
  <c r="O205" i="4"/>
  <c r="N205" i="4"/>
  <c r="M205" i="4"/>
  <c r="L205" i="4"/>
  <c r="K205" i="4"/>
  <c r="J205" i="4"/>
  <c r="I205" i="4"/>
  <c r="H205" i="4"/>
  <c r="G205" i="4"/>
  <c r="F205" i="4"/>
  <c r="E205" i="4"/>
  <c r="D205" i="4"/>
  <c r="S204" i="4"/>
  <c r="R204" i="4"/>
  <c r="Q204" i="4"/>
  <c r="P204" i="4"/>
  <c r="O204" i="4"/>
  <c r="N204" i="4"/>
  <c r="M204" i="4"/>
  <c r="L204" i="4"/>
  <c r="K204" i="4"/>
  <c r="J204" i="4"/>
  <c r="I204" i="4"/>
  <c r="H204" i="4"/>
  <c r="G204" i="4"/>
  <c r="F204" i="4"/>
  <c r="E204" i="4"/>
  <c r="D204" i="4"/>
  <c r="S203" i="4"/>
  <c r="R203" i="4"/>
  <c r="Q203" i="4"/>
  <c r="P203" i="4"/>
  <c r="O203" i="4"/>
  <c r="N203" i="4"/>
  <c r="M203" i="4"/>
  <c r="L203" i="4"/>
  <c r="K203" i="4"/>
  <c r="J203" i="4"/>
  <c r="I203" i="4"/>
  <c r="H203" i="4"/>
  <c r="G203" i="4"/>
  <c r="F203" i="4"/>
  <c r="E203" i="4"/>
  <c r="D203" i="4"/>
  <c r="S202" i="4"/>
  <c r="R202" i="4"/>
  <c r="Q202" i="4"/>
  <c r="P202" i="4"/>
  <c r="O202" i="4"/>
  <c r="N202" i="4"/>
  <c r="M202" i="4"/>
  <c r="L202" i="4"/>
  <c r="K202" i="4"/>
  <c r="J202" i="4"/>
  <c r="I202" i="4"/>
  <c r="H202" i="4"/>
  <c r="G202" i="4"/>
  <c r="E202" i="4"/>
  <c r="D202" i="4"/>
  <c r="S201" i="4"/>
  <c r="R201" i="4"/>
  <c r="Q201" i="4"/>
  <c r="P201" i="4"/>
  <c r="O201" i="4"/>
  <c r="N201" i="4"/>
  <c r="M201" i="4"/>
  <c r="L201" i="4"/>
  <c r="K201" i="4"/>
  <c r="J201" i="4"/>
  <c r="I201" i="4"/>
  <c r="H201" i="4"/>
  <c r="G201" i="4"/>
  <c r="E201" i="4"/>
  <c r="D201" i="4"/>
  <c r="S200" i="4"/>
  <c r="R200" i="4"/>
  <c r="Q200" i="4"/>
  <c r="P200" i="4"/>
  <c r="O200" i="4"/>
  <c r="N200" i="4"/>
  <c r="M200" i="4"/>
  <c r="L200" i="4"/>
  <c r="K200" i="4"/>
  <c r="J200" i="4"/>
  <c r="I200" i="4"/>
  <c r="H200" i="4"/>
  <c r="G200" i="4"/>
  <c r="F200" i="4"/>
  <c r="E200" i="4"/>
  <c r="D200" i="4"/>
  <c r="S199" i="4"/>
  <c r="R199" i="4"/>
  <c r="Q199" i="4"/>
  <c r="P199" i="4"/>
  <c r="O199" i="4"/>
  <c r="N199" i="4"/>
  <c r="M199" i="4"/>
  <c r="L199" i="4"/>
  <c r="K199" i="4"/>
  <c r="J199" i="4"/>
  <c r="I199" i="4"/>
  <c r="H199" i="4"/>
  <c r="G199" i="4"/>
  <c r="E199" i="4"/>
  <c r="D199" i="4"/>
  <c r="S198" i="4"/>
  <c r="R198" i="4"/>
  <c r="Q198" i="4"/>
  <c r="P198" i="4"/>
  <c r="O198" i="4"/>
  <c r="N198" i="4"/>
  <c r="M198" i="4"/>
  <c r="L198" i="4"/>
  <c r="K198" i="4"/>
  <c r="J198" i="4"/>
  <c r="I198" i="4"/>
  <c r="H198" i="4"/>
  <c r="G198" i="4"/>
  <c r="E198" i="4"/>
  <c r="D198" i="4"/>
  <c r="S197" i="4"/>
  <c r="R197" i="4"/>
  <c r="Q197" i="4"/>
  <c r="P197" i="4"/>
  <c r="O197" i="4"/>
  <c r="N197" i="4"/>
  <c r="M197" i="4"/>
  <c r="L197" i="4"/>
  <c r="K197" i="4"/>
  <c r="J197" i="4"/>
  <c r="I197" i="4"/>
  <c r="H197" i="4"/>
  <c r="G197" i="4"/>
  <c r="F197" i="4"/>
  <c r="E197" i="4"/>
  <c r="D197" i="4"/>
  <c r="S196" i="4"/>
  <c r="R196" i="4"/>
  <c r="Q196" i="4"/>
  <c r="P196" i="4"/>
  <c r="O196" i="4"/>
  <c r="N196" i="4"/>
  <c r="M196" i="4"/>
  <c r="L196" i="4"/>
  <c r="K196" i="4"/>
  <c r="J196" i="4"/>
  <c r="I196" i="4"/>
  <c r="H196" i="4"/>
  <c r="G196" i="4"/>
  <c r="E196" i="4"/>
  <c r="D196" i="4"/>
  <c r="S195" i="4"/>
  <c r="R195" i="4"/>
  <c r="Q195" i="4"/>
  <c r="P195" i="4"/>
  <c r="O195" i="4"/>
  <c r="N195" i="4"/>
  <c r="M195" i="4"/>
  <c r="L195" i="4"/>
  <c r="K195" i="4"/>
  <c r="J195" i="4"/>
  <c r="I195" i="4"/>
  <c r="H195" i="4"/>
  <c r="G195" i="4"/>
  <c r="E195" i="4"/>
  <c r="D195" i="4"/>
  <c r="S194" i="4"/>
  <c r="R194" i="4"/>
  <c r="Q194" i="4"/>
  <c r="P194" i="4"/>
  <c r="O194" i="4"/>
  <c r="N194" i="4"/>
  <c r="M194" i="4"/>
  <c r="L194" i="4"/>
  <c r="K194" i="4"/>
  <c r="J194" i="4"/>
  <c r="I194" i="4"/>
  <c r="H194" i="4"/>
  <c r="G194" i="4"/>
  <c r="F194" i="4"/>
  <c r="E194" i="4"/>
  <c r="D194" i="4"/>
  <c r="S193" i="4"/>
  <c r="R193" i="4"/>
  <c r="Q193" i="4"/>
  <c r="P193" i="4"/>
  <c r="O193" i="4"/>
  <c r="N193" i="4"/>
  <c r="M193" i="4"/>
  <c r="L193" i="4"/>
  <c r="K193" i="4"/>
  <c r="J193" i="4"/>
  <c r="I193" i="4"/>
  <c r="H193" i="4"/>
  <c r="G193" i="4"/>
  <c r="E193" i="4"/>
  <c r="D193" i="4"/>
  <c r="S192" i="4"/>
  <c r="R192" i="4"/>
  <c r="Q192" i="4"/>
  <c r="P192" i="4"/>
  <c r="O192" i="4"/>
  <c r="N192" i="4"/>
  <c r="M192" i="4"/>
  <c r="L192" i="4"/>
  <c r="K192" i="4"/>
  <c r="J192" i="4"/>
  <c r="I192" i="4"/>
  <c r="H192" i="4"/>
  <c r="G192" i="4"/>
  <c r="E192" i="4"/>
  <c r="D192" i="4"/>
  <c r="S191" i="4"/>
  <c r="R191" i="4"/>
  <c r="Q191" i="4"/>
  <c r="P191" i="4"/>
  <c r="O191" i="4"/>
  <c r="N191" i="4"/>
  <c r="M191" i="4"/>
  <c r="L191" i="4"/>
  <c r="K191" i="4"/>
  <c r="J191" i="4"/>
  <c r="I191" i="4"/>
  <c r="H191" i="4"/>
  <c r="G191" i="4"/>
  <c r="F191" i="4"/>
  <c r="E191" i="4"/>
  <c r="D191" i="4"/>
  <c r="S190" i="4"/>
  <c r="R190" i="4"/>
  <c r="Q190" i="4"/>
  <c r="P190" i="4"/>
  <c r="O190" i="4"/>
  <c r="N190" i="4"/>
  <c r="M190" i="4"/>
  <c r="L190" i="4"/>
  <c r="K190" i="4"/>
  <c r="J190" i="4"/>
  <c r="I190" i="4"/>
  <c r="H190" i="4"/>
  <c r="G190" i="4"/>
  <c r="E190" i="4"/>
  <c r="D190" i="4"/>
  <c r="S189" i="4"/>
  <c r="R189" i="4"/>
  <c r="Q189" i="4"/>
  <c r="P189" i="4"/>
  <c r="O189" i="4"/>
  <c r="N189" i="4"/>
  <c r="M189" i="4"/>
  <c r="L189" i="4"/>
  <c r="K189" i="4"/>
  <c r="J189" i="4"/>
  <c r="I189" i="4"/>
  <c r="H189" i="4"/>
  <c r="G189" i="4"/>
  <c r="F189" i="4"/>
  <c r="E189" i="4"/>
  <c r="D189" i="4"/>
  <c r="S188" i="4"/>
  <c r="R188" i="4"/>
  <c r="Q188" i="4"/>
  <c r="P188" i="4"/>
  <c r="O188" i="4"/>
  <c r="N188" i="4"/>
  <c r="M188" i="4"/>
  <c r="L188" i="4"/>
  <c r="K188" i="4"/>
  <c r="J188" i="4"/>
  <c r="I188" i="4"/>
  <c r="H188" i="4"/>
  <c r="G188" i="4"/>
  <c r="F188" i="4"/>
  <c r="E188" i="4"/>
  <c r="D188" i="4"/>
  <c r="S187" i="4"/>
  <c r="R187" i="4"/>
  <c r="Q187" i="4"/>
  <c r="P187" i="4"/>
  <c r="O187" i="4"/>
  <c r="N187" i="4"/>
  <c r="M187" i="4"/>
  <c r="L187" i="4"/>
  <c r="K187" i="4"/>
  <c r="J187" i="4"/>
  <c r="I187" i="4"/>
  <c r="H187" i="4"/>
  <c r="G187" i="4"/>
  <c r="E187" i="4"/>
  <c r="D187" i="4"/>
  <c r="S186" i="4"/>
  <c r="R186" i="4"/>
  <c r="Q186" i="4"/>
  <c r="P186" i="4"/>
  <c r="O186" i="4"/>
  <c r="N186" i="4"/>
  <c r="M186" i="4"/>
  <c r="L186" i="4"/>
  <c r="K186" i="4"/>
  <c r="J186" i="4"/>
  <c r="I186" i="4"/>
  <c r="H186" i="4"/>
  <c r="G186" i="4"/>
  <c r="F186" i="4"/>
  <c r="E186" i="4"/>
  <c r="D186" i="4"/>
  <c r="S185" i="4"/>
  <c r="R185" i="4"/>
  <c r="Q185" i="4"/>
  <c r="P185" i="4"/>
  <c r="O185" i="4"/>
  <c r="N185" i="4"/>
  <c r="M185" i="4"/>
  <c r="L185" i="4"/>
  <c r="K185" i="4"/>
  <c r="J185" i="4"/>
  <c r="I185" i="4"/>
  <c r="H185" i="4"/>
  <c r="G185" i="4"/>
  <c r="F185" i="4"/>
  <c r="E185" i="4"/>
  <c r="D185" i="4"/>
  <c r="S184" i="4"/>
  <c r="R184" i="4"/>
  <c r="Q184" i="4"/>
  <c r="P184" i="4"/>
  <c r="O184" i="4"/>
  <c r="N184" i="4"/>
  <c r="M184" i="4"/>
  <c r="L184" i="4"/>
  <c r="K184" i="4"/>
  <c r="J184" i="4"/>
  <c r="I184" i="4"/>
  <c r="H184" i="4"/>
  <c r="G184" i="4"/>
  <c r="E184" i="4"/>
  <c r="D184" i="4"/>
  <c r="S183" i="4"/>
  <c r="R183" i="4"/>
  <c r="Q183" i="4"/>
  <c r="P183" i="4"/>
  <c r="O183" i="4"/>
  <c r="N183" i="4"/>
  <c r="M183" i="4"/>
  <c r="L183" i="4"/>
  <c r="K183" i="4"/>
  <c r="J183" i="4"/>
  <c r="I183" i="4"/>
  <c r="H183" i="4"/>
  <c r="G183" i="4"/>
  <c r="F183" i="4"/>
  <c r="E183" i="4"/>
  <c r="D183" i="4"/>
  <c r="S182" i="4"/>
  <c r="R182" i="4"/>
  <c r="Q182" i="4"/>
  <c r="P182" i="4"/>
  <c r="O182" i="4"/>
  <c r="N182" i="4"/>
  <c r="M182" i="4"/>
  <c r="L182" i="4"/>
  <c r="K182" i="4"/>
  <c r="J182" i="4"/>
  <c r="I182" i="4"/>
  <c r="H182" i="4"/>
  <c r="G182" i="4"/>
  <c r="F182" i="4"/>
  <c r="E182" i="4"/>
  <c r="D182" i="4"/>
  <c r="S181" i="4"/>
  <c r="R181" i="4"/>
  <c r="Q181" i="4"/>
  <c r="P181" i="4"/>
  <c r="O181" i="4"/>
  <c r="N181" i="4"/>
  <c r="M181" i="4"/>
  <c r="L181" i="4"/>
  <c r="K181" i="4"/>
  <c r="J181" i="4"/>
  <c r="I181" i="4"/>
  <c r="H181" i="4"/>
  <c r="G181" i="4"/>
  <c r="F181" i="4"/>
  <c r="E181" i="4"/>
  <c r="D181" i="4"/>
  <c r="S180" i="4"/>
  <c r="R180" i="4"/>
  <c r="Q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S179" i="4"/>
  <c r="R179" i="4"/>
  <c r="Q179" i="4"/>
  <c r="P179" i="4"/>
  <c r="O179" i="4"/>
  <c r="N179" i="4"/>
  <c r="M179" i="4"/>
  <c r="L179" i="4"/>
  <c r="K179" i="4"/>
  <c r="J179" i="4"/>
  <c r="I179" i="4"/>
  <c r="H179" i="4"/>
  <c r="G179" i="4"/>
  <c r="F179" i="4"/>
  <c r="E179" i="4"/>
  <c r="D179" i="4"/>
  <c r="S178" i="4"/>
  <c r="R178" i="4"/>
  <c r="Q178" i="4"/>
  <c r="P178" i="4"/>
  <c r="O178" i="4"/>
  <c r="N178" i="4"/>
  <c r="M178" i="4"/>
  <c r="L178" i="4"/>
  <c r="K178" i="4"/>
  <c r="J178" i="4"/>
  <c r="I178" i="4"/>
  <c r="H178" i="4"/>
  <c r="G178" i="4"/>
  <c r="E178" i="4"/>
  <c r="D178" i="4"/>
  <c r="S177" i="4"/>
  <c r="R177" i="4"/>
  <c r="Q177" i="4"/>
  <c r="P177" i="4"/>
  <c r="O177" i="4"/>
  <c r="N177" i="4"/>
  <c r="M177" i="4"/>
  <c r="L177" i="4"/>
  <c r="K177" i="4"/>
  <c r="J177" i="4"/>
  <c r="I177" i="4"/>
  <c r="H177" i="4"/>
  <c r="G177" i="4"/>
  <c r="E177" i="4"/>
  <c r="D177" i="4"/>
  <c r="S176" i="4"/>
  <c r="R176" i="4"/>
  <c r="Q176" i="4"/>
  <c r="P176" i="4"/>
  <c r="O176" i="4"/>
  <c r="N176" i="4"/>
  <c r="M176" i="4"/>
  <c r="L176" i="4"/>
  <c r="K176" i="4"/>
  <c r="J176" i="4"/>
  <c r="I176" i="4"/>
  <c r="H176" i="4"/>
  <c r="G176" i="4"/>
  <c r="F176" i="4"/>
  <c r="E176" i="4"/>
  <c r="D176" i="4"/>
  <c r="S175" i="4"/>
  <c r="R175" i="4"/>
  <c r="Q175" i="4"/>
  <c r="P175" i="4"/>
  <c r="O175" i="4"/>
  <c r="N175" i="4"/>
  <c r="M175" i="4"/>
  <c r="L175" i="4"/>
  <c r="K175" i="4"/>
  <c r="J175" i="4"/>
  <c r="I175" i="4"/>
  <c r="H175" i="4"/>
  <c r="G175" i="4"/>
  <c r="E175" i="4"/>
  <c r="D175" i="4"/>
  <c r="S174" i="4"/>
  <c r="R174" i="4"/>
  <c r="Q174" i="4"/>
  <c r="P174" i="4"/>
  <c r="O174" i="4"/>
  <c r="N174" i="4"/>
  <c r="M174" i="4"/>
  <c r="L174" i="4"/>
  <c r="K174" i="4"/>
  <c r="J174" i="4"/>
  <c r="I174" i="4"/>
  <c r="H174" i="4"/>
  <c r="G174" i="4"/>
  <c r="E174" i="4"/>
  <c r="D174" i="4"/>
  <c r="S173" i="4"/>
  <c r="R173" i="4"/>
  <c r="Q173" i="4"/>
  <c r="P173" i="4"/>
  <c r="O173" i="4"/>
  <c r="N173" i="4"/>
  <c r="M173" i="4"/>
  <c r="L173" i="4"/>
  <c r="K173" i="4"/>
  <c r="J173" i="4"/>
  <c r="I173" i="4"/>
  <c r="H173" i="4"/>
  <c r="G173" i="4"/>
  <c r="F173" i="4"/>
  <c r="E173" i="4"/>
  <c r="D173" i="4"/>
  <c r="S172" i="4"/>
  <c r="R172" i="4"/>
  <c r="Q172" i="4"/>
  <c r="P172" i="4"/>
  <c r="O172" i="4"/>
  <c r="N172" i="4"/>
  <c r="M172" i="4"/>
  <c r="L172" i="4"/>
  <c r="K172" i="4"/>
  <c r="J172" i="4"/>
  <c r="I172" i="4"/>
  <c r="H172" i="4"/>
  <c r="G172" i="4"/>
  <c r="E172" i="4"/>
  <c r="D172" i="4"/>
  <c r="T171" i="4"/>
  <c r="S171" i="4"/>
  <c r="R171" i="4"/>
  <c r="Q171" i="4"/>
  <c r="P171" i="4"/>
  <c r="O171" i="4"/>
  <c r="N171" i="4"/>
  <c r="M171" i="4"/>
  <c r="L171" i="4"/>
  <c r="K171" i="4"/>
  <c r="J171" i="4"/>
  <c r="I171" i="4"/>
  <c r="H171" i="4"/>
  <c r="G171" i="4"/>
  <c r="E171" i="4"/>
  <c r="D171" i="4"/>
  <c r="S170" i="4"/>
  <c r="R170" i="4"/>
  <c r="Q170" i="4"/>
  <c r="P170" i="4"/>
  <c r="O170" i="4"/>
  <c r="N170" i="4"/>
  <c r="M170" i="4"/>
  <c r="L170" i="4"/>
  <c r="K170" i="4"/>
  <c r="J170" i="4"/>
  <c r="I170" i="4"/>
  <c r="H170" i="4"/>
  <c r="G170" i="4"/>
  <c r="F170" i="4"/>
  <c r="E170" i="4"/>
  <c r="D170" i="4"/>
  <c r="S169" i="4"/>
  <c r="R169" i="4"/>
  <c r="Q169" i="4"/>
  <c r="P169" i="4"/>
  <c r="O169" i="4"/>
  <c r="N169" i="4"/>
  <c r="M169" i="4"/>
  <c r="L169" i="4"/>
  <c r="K169" i="4"/>
  <c r="J169" i="4"/>
  <c r="I169" i="4"/>
  <c r="H169" i="4"/>
  <c r="G169" i="4"/>
  <c r="E169" i="4"/>
  <c r="D169" i="4"/>
  <c r="S168" i="4"/>
  <c r="R168" i="4"/>
  <c r="Q168" i="4"/>
  <c r="P168" i="4"/>
  <c r="O168" i="4"/>
  <c r="N168" i="4"/>
  <c r="M168" i="4"/>
  <c r="L168" i="4"/>
  <c r="K168" i="4"/>
  <c r="J168" i="4"/>
  <c r="I168" i="4"/>
  <c r="H168" i="4"/>
  <c r="G168" i="4"/>
  <c r="E168" i="4"/>
  <c r="D168" i="4"/>
  <c r="S167" i="4"/>
  <c r="R167" i="4"/>
  <c r="Q167" i="4"/>
  <c r="P167" i="4"/>
  <c r="O167" i="4"/>
  <c r="N167" i="4"/>
  <c r="M167" i="4"/>
  <c r="L167" i="4"/>
  <c r="K167" i="4"/>
  <c r="J167" i="4"/>
  <c r="I167" i="4"/>
  <c r="H167" i="4"/>
  <c r="G167" i="4"/>
  <c r="F167" i="4"/>
  <c r="E167" i="4"/>
  <c r="D167" i="4"/>
  <c r="S166" i="4"/>
  <c r="R166" i="4"/>
  <c r="Q166" i="4"/>
  <c r="P166" i="4"/>
  <c r="O166" i="4"/>
  <c r="N166" i="4"/>
  <c r="M166" i="4"/>
  <c r="L166" i="4"/>
  <c r="K166" i="4"/>
  <c r="J166" i="4"/>
  <c r="I166" i="4"/>
  <c r="H166" i="4"/>
  <c r="G166" i="4"/>
  <c r="E166" i="4"/>
  <c r="D166" i="4"/>
  <c r="S165" i="4"/>
  <c r="R165" i="4"/>
  <c r="Q165" i="4"/>
  <c r="P165" i="4"/>
  <c r="O165" i="4"/>
  <c r="N165" i="4"/>
  <c r="M165" i="4"/>
  <c r="L165" i="4"/>
  <c r="K165" i="4"/>
  <c r="J165" i="4"/>
  <c r="I165" i="4"/>
  <c r="H165" i="4"/>
  <c r="G165" i="4"/>
  <c r="F165" i="4"/>
  <c r="E165" i="4"/>
  <c r="D165" i="4"/>
  <c r="T164" i="4"/>
  <c r="S164" i="4"/>
  <c r="R164" i="4"/>
  <c r="Q164" i="4"/>
  <c r="P164" i="4"/>
  <c r="O164" i="4"/>
  <c r="N164" i="4"/>
  <c r="M164" i="4"/>
  <c r="L164" i="4"/>
  <c r="K164" i="4"/>
  <c r="J164" i="4"/>
  <c r="I164" i="4"/>
  <c r="H164" i="4"/>
  <c r="G164" i="4"/>
  <c r="F164" i="4"/>
  <c r="E164" i="4"/>
  <c r="D164" i="4"/>
  <c r="S163" i="4"/>
  <c r="R163" i="4"/>
  <c r="Q163" i="4"/>
  <c r="P163" i="4"/>
  <c r="O163" i="4"/>
  <c r="N163" i="4"/>
  <c r="M163" i="4"/>
  <c r="L163" i="4"/>
  <c r="K163" i="4"/>
  <c r="J163" i="4"/>
  <c r="I163" i="4"/>
  <c r="H163" i="4"/>
  <c r="G163" i="4"/>
  <c r="E163" i="4"/>
  <c r="D163" i="4"/>
  <c r="S162" i="4"/>
  <c r="R162" i="4"/>
  <c r="Q162" i="4"/>
  <c r="P162" i="4"/>
  <c r="O162" i="4"/>
  <c r="N162" i="4"/>
  <c r="M162" i="4"/>
  <c r="L162" i="4"/>
  <c r="K162" i="4"/>
  <c r="J162" i="4"/>
  <c r="I162" i="4"/>
  <c r="H162" i="4"/>
  <c r="G162" i="4"/>
  <c r="F162" i="4"/>
  <c r="E162" i="4"/>
  <c r="D162" i="4"/>
  <c r="S161" i="4"/>
  <c r="R161" i="4"/>
  <c r="Q161" i="4"/>
  <c r="P161" i="4"/>
  <c r="O161" i="4"/>
  <c r="N161" i="4"/>
  <c r="M161" i="4"/>
  <c r="L161" i="4"/>
  <c r="K161" i="4"/>
  <c r="J161" i="4"/>
  <c r="I161" i="4"/>
  <c r="H161" i="4"/>
  <c r="G161" i="4"/>
  <c r="F161" i="4"/>
  <c r="E161" i="4"/>
  <c r="D161" i="4"/>
  <c r="S160" i="4"/>
  <c r="R160" i="4"/>
  <c r="Q160" i="4"/>
  <c r="P160" i="4"/>
  <c r="O160" i="4"/>
  <c r="N160" i="4"/>
  <c r="M160" i="4"/>
  <c r="L160" i="4"/>
  <c r="K160" i="4"/>
  <c r="J160" i="4"/>
  <c r="I160" i="4"/>
  <c r="H160" i="4"/>
  <c r="G160" i="4"/>
  <c r="E160" i="4"/>
  <c r="D160" i="4"/>
  <c r="S159" i="4"/>
  <c r="R159" i="4"/>
  <c r="Q159" i="4"/>
  <c r="P159" i="4"/>
  <c r="O159" i="4"/>
  <c r="N159" i="4"/>
  <c r="M159" i="4"/>
  <c r="L159" i="4"/>
  <c r="K159" i="4"/>
  <c r="J159" i="4"/>
  <c r="I159" i="4"/>
  <c r="H159" i="4"/>
  <c r="G159" i="4"/>
  <c r="F159" i="4"/>
  <c r="E159" i="4"/>
  <c r="D159" i="4"/>
  <c r="S158" i="4"/>
  <c r="R158" i="4"/>
  <c r="Q158" i="4"/>
  <c r="P158" i="4"/>
  <c r="O158" i="4"/>
  <c r="N158" i="4"/>
  <c r="M158" i="4"/>
  <c r="L158" i="4"/>
  <c r="K158" i="4"/>
  <c r="J158" i="4"/>
  <c r="I158" i="4"/>
  <c r="H158" i="4"/>
  <c r="G158" i="4"/>
  <c r="F158" i="4"/>
  <c r="E158" i="4"/>
  <c r="D158" i="4"/>
  <c r="S157" i="4"/>
  <c r="R157" i="4"/>
  <c r="Q157" i="4"/>
  <c r="P157" i="4"/>
  <c r="O157" i="4"/>
  <c r="N157" i="4"/>
  <c r="M157" i="4"/>
  <c r="L157" i="4"/>
  <c r="K157" i="4"/>
  <c r="J157" i="4"/>
  <c r="I157" i="4"/>
  <c r="H157" i="4"/>
  <c r="G157" i="4"/>
  <c r="F157" i="4"/>
  <c r="E157" i="4"/>
  <c r="D157" i="4"/>
  <c r="S156" i="4"/>
  <c r="R156" i="4"/>
  <c r="Q156" i="4"/>
  <c r="P156" i="4"/>
  <c r="O156" i="4"/>
  <c r="N156" i="4"/>
  <c r="M156" i="4"/>
  <c r="L156" i="4"/>
  <c r="K156" i="4"/>
  <c r="J156" i="4"/>
  <c r="I156" i="4"/>
  <c r="H156" i="4"/>
  <c r="G156" i="4"/>
  <c r="F156" i="4"/>
  <c r="E156" i="4"/>
  <c r="D156" i="4"/>
  <c r="S155" i="4"/>
  <c r="R155" i="4"/>
  <c r="Q155" i="4"/>
  <c r="P155" i="4"/>
  <c r="O155" i="4"/>
  <c r="N155" i="4"/>
  <c r="M155" i="4"/>
  <c r="L155" i="4"/>
  <c r="K155" i="4"/>
  <c r="J155" i="4"/>
  <c r="I155" i="4"/>
  <c r="H155" i="4"/>
  <c r="G155" i="4"/>
  <c r="F155" i="4"/>
  <c r="E155" i="4"/>
  <c r="D155" i="4"/>
  <c r="S154" i="4"/>
  <c r="R154" i="4"/>
  <c r="Q154" i="4"/>
  <c r="P154" i="4"/>
  <c r="O154" i="4"/>
  <c r="N154" i="4"/>
  <c r="M154" i="4"/>
  <c r="L154" i="4"/>
  <c r="K154" i="4"/>
  <c r="J154" i="4"/>
  <c r="I154" i="4"/>
  <c r="H154" i="4"/>
  <c r="G154" i="4"/>
  <c r="E154" i="4"/>
  <c r="D154" i="4"/>
  <c r="S153" i="4"/>
  <c r="R153" i="4"/>
  <c r="Q153" i="4"/>
  <c r="P153" i="4"/>
  <c r="O153" i="4"/>
  <c r="N153" i="4"/>
  <c r="M153" i="4"/>
  <c r="L153" i="4"/>
  <c r="K153" i="4"/>
  <c r="J153" i="4"/>
  <c r="I153" i="4"/>
  <c r="H153" i="4"/>
  <c r="G153" i="4"/>
  <c r="E153" i="4"/>
  <c r="D153" i="4"/>
  <c r="S152" i="4"/>
  <c r="R152" i="4"/>
  <c r="Q152" i="4"/>
  <c r="P152" i="4"/>
  <c r="O152" i="4"/>
  <c r="N152" i="4"/>
  <c r="M152" i="4"/>
  <c r="L152" i="4"/>
  <c r="K152" i="4"/>
  <c r="J152" i="4"/>
  <c r="I152" i="4"/>
  <c r="H152" i="4"/>
  <c r="G152" i="4"/>
  <c r="F152" i="4"/>
  <c r="E152" i="4"/>
  <c r="D152" i="4"/>
  <c r="S151" i="4"/>
  <c r="R151" i="4"/>
  <c r="Q151" i="4"/>
  <c r="P151" i="4"/>
  <c r="O151" i="4"/>
  <c r="N151" i="4"/>
  <c r="M151" i="4"/>
  <c r="L151" i="4"/>
  <c r="K151" i="4"/>
  <c r="J151" i="4"/>
  <c r="I151" i="4"/>
  <c r="H151" i="4"/>
  <c r="G151" i="4"/>
  <c r="E151" i="4"/>
  <c r="D151" i="4"/>
  <c r="S150" i="4"/>
  <c r="R150" i="4"/>
  <c r="Q150" i="4"/>
  <c r="P150" i="4"/>
  <c r="O150" i="4"/>
  <c r="N150" i="4"/>
  <c r="M150" i="4"/>
  <c r="L150" i="4"/>
  <c r="K150" i="4"/>
  <c r="J150" i="4"/>
  <c r="I150" i="4"/>
  <c r="H150" i="4"/>
  <c r="G150" i="4"/>
  <c r="E150" i="4"/>
  <c r="D150" i="4"/>
  <c r="S149" i="4"/>
  <c r="R149" i="4"/>
  <c r="Q149" i="4"/>
  <c r="P149" i="4"/>
  <c r="O149" i="4"/>
  <c r="N149" i="4"/>
  <c r="M149" i="4"/>
  <c r="L149" i="4"/>
  <c r="K149" i="4"/>
  <c r="J149" i="4"/>
  <c r="I149" i="4"/>
  <c r="H149" i="4"/>
  <c r="G149" i="4"/>
  <c r="F149" i="4"/>
  <c r="E149" i="4"/>
  <c r="D149" i="4"/>
  <c r="T148" i="4"/>
  <c r="S148" i="4"/>
  <c r="R148" i="4"/>
  <c r="Q148" i="4"/>
  <c r="P148" i="4"/>
  <c r="O148" i="4"/>
  <c r="N148" i="4"/>
  <c r="M148" i="4"/>
  <c r="L148" i="4"/>
  <c r="K148" i="4"/>
  <c r="J148" i="4"/>
  <c r="I148" i="4"/>
  <c r="H148" i="4"/>
  <c r="G148" i="4"/>
  <c r="E148" i="4"/>
  <c r="D148" i="4"/>
  <c r="S147" i="4"/>
  <c r="R147" i="4"/>
  <c r="Q147" i="4"/>
  <c r="P147" i="4"/>
  <c r="O147" i="4"/>
  <c r="N147" i="4"/>
  <c r="M147" i="4"/>
  <c r="L147" i="4"/>
  <c r="K147" i="4"/>
  <c r="J147" i="4"/>
  <c r="I147" i="4"/>
  <c r="H147" i="4"/>
  <c r="G147" i="4"/>
  <c r="E147" i="4"/>
  <c r="D147" i="4"/>
  <c r="S146" i="4"/>
  <c r="R146" i="4"/>
  <c r="Q146" i="4"/>
  <c r="P146" i="4"/>
  <c r="O146" i="4"/>
  <c r="N146" i="4"/>
  <c r="M146" i="4"/>
  <c r="L146" i="4"/>
  <c r="K146" i="4"/>
  <c r="J146" i="4"/>
  <c r="I146" i="4"/>
  <c r="H146" i="4"/>
  <c r="G146" i="4"/>
  <c r="F146" i="4"/>
  <c r="E146" i="4"/>
  <c r="D146" i="4"/>
  <c r="S145" i="4"/>
  <c r="R145" i="4"/>
  <c r="Q145" i="4"/>
  <c r="P145" i="4"/>
  <c r="O145" i="4"/>
  <c r="N145" i="4"/>
  <c r="M145" i="4"/>
  <c r="L145" i="4"/>
  <c r="K145" i="4"/>
  <c r="J145" i="4"/>
  <c r="I145" i="4"/>
  <c r="H145" i="4"/>
  <c r="G145" i="4"/>
  <c r="E145" i="4"/>
  <c r="D145" i="4"/>
  <c r="S144" i="4"/>
  <c r="R144" i="4"/>
  <c r="Q144" i="4"/>
  <c r="P144" i="4"/>
  <c r="O144" i="4"/>
  <c r="N144" i="4"/>
  <c r="M144" i="4"/>
  <c r="L144" i="4"/>
  <c r="K144" i="4"/>
  <c r="J144" i="4"/>
  <c r="I144" i="4"/>
  <c r="H144" i="4"/>
  <c r="G144" i="4"/>
  <c r="E144" i="4"/>
  <c r="D144" i="4"/>
  <c r="S143" i="4"/>
  <c r="R143" i="4"/>
  <c r="Q143" i="4"/>
  <c r="P143" i="4"/>
  <c r="O143" i="4"/>
  <c r="N143" i="4"/>
  <c r="M143" i="4"/>
  <c r="L143" i="4"/>
  <c r="K143" i="4"/>
  <c r="J143" i="4"/>
  <c r="I143" i="4"/>
  <c r="H143" i="4"/>
  <c r="G143" i="4"/>
  <c r="F143" i="4"/>
  <c r="E143" i="4"/>
  <c r="D143" i="4"/>
  <c r="S142" i="4"/>
  <c r="R142" i="4"/>
  <c r="Q142" i="4"/>
  <c r="P142" i="4"/>
  <c r="O142" i="4"/>
  <c r="N142" i="4"/>
  <c r="M142" i="4"/>
  <c r="L142" i="4"/>
  <c r="K142" i="4"/>
  <c r="J142" i="4"/>
  <c r="I142" i="4"/>
  <c r="H142" i="4"/>
  <c r="G142" i="4"/>
  <c r="E142" i="4"/>
  <c r="D142" i="4"/>
  <c r="S141" i="4"/>
  <c r="R141" i="4"/>
  <c r="Q141" i="4"/>
  <c r="P141" i="4"/>
  <c r="O141" i="4"/>
  <c r="N141" i="4"/>
  <c r="M141" i="4"/>
  <c r="L141" i="4"/>
  <c r="K141" i="4"/>
  <c r="J141" i="4"/>
  <c r="I141" i="4"/>
  <c r="H141" i="4"/>
  <c r="G141" i="4"/>
  <c r="F141" i="4"/>
  <c r="E141" i="4"/>
  <c r="D141" i="4"/>
  <c r="S140" i="4"/>
  <c r="R140" i="4"/>
  <c r="Q140" i="4"/>
  <c r="P140" i="4"/>
  <c r="O140" i="4"/>
  <c r="N140" i="4"/>
  <c r="M140" i="4"/>
  <c r="L140" i="4"/>
  <c r="K140" i="4"/>
  <c r="J140" i="4"/>
  <c r="I140" i="4"/>
  <c r="H140" i="4"/>
  <c r="G140" i="4"/>
  <c r="F140" i="4"/>
  <c r="E140" i="4"/>
  <c r="D140" i="4"/>
  <c r="S139" i="4"/>
  <c r="R139" i="4"/>
  <c r="Q139" i="4"/>
  <c r="P139" i="4"/>
  <c r="O139" i="4"/>
  <c r="N139" i="4"/>
  <c r="M139" i="4"/>
  <c r="L139" i="4"/>
  <c r="K139" i="4"/>
  <c r="J139" i="4"/>
  <c r="I139" i="4"/>
  <c r="H139" i="4"/>
  <c r="G139" i="4"/>
  <c r="E139" i="4"/>
  <c r="D139" i="4"/>
  <c r="S138" i="4"/>
  <c r="R138" i="4"/>
  <c r="Q138" i="4"/>
  <c r="P138" i="4"/>
  <c r="O138" i="4"/>
  <c r="N138" i="4"/>
  <c r="M138" i="4"/>
  <c r="L138" i="4"/>
  <c r="K138" i="4"/>
  <c r="J138" i="4"/>
  <c r="I138" i="4"/>
  <c r="H138" i="4"/>
  <c r="G138" i="4"/>
  <c r="F138" i="4"/>
  <c r="E138" i="4"/>
  <c r="D138" i="4"/>
  <c r="S137" i="4"/>
  <c r="R137" i="4"/>
  <c r="Q137" i="4"/>
  <c r="P137" i="4"/>
  <c r="O137" i="4"/>
  <c r="N137" i="4"/>
  <c r="M137" i="4"/>
  <c r="L137" i="4"/>
  <c r="K137" i="4"/>
  <c r="J137" i="4"/>
  <c r="I137" i="4"/>
  <c r="H137" i="4"/>
  <c r="G137" i="4"/>
  <c r="F137" i="4"/>
  <c r="E137" i="4"/>
  <c r="D137" i="4"/>
  <c r="S136" i="4"/>
  <c r="R136" i="4"/>
  <c r="Q136" i="4"/>
  <c r="P136" i="4"/>
  <c r="O136" i="4"/>
  <c r="N136" i="4"/>
  <c r="M136" i="4"/>
  <c r="L136" i="4"/>
  <c r="K136" i="4"/>
  <c r="J136" i="4"/>
  <c r="I136" i="4"/>
  <c r="H136" i="4"/>
  <c r="G136" i="4"/>
  <c r="E136" i="4"/>
  <c r="D136" i="4"/>
  <c r="S135" i="4"/>
  <c r="R135" i="4"/>
  <c r="Q135" i="4"/>
  <c r="P135" i="4"/>
  <c r="O135" i="4"/>
  <c r="N135" i="4"/>
  <c r="M135" i="4"/>
  <c r="L135" i="4"/>
  <c r="K135" i="4"/>
  <c r="J135" i="4"/>
  <c r="I135" i="4"/>
  <c r="H135" i="4"/>
  <c r="G135" i="4"/>
  <c r="F135" i="4"/>
  <c r="E135" i="4"/>
  <c r="D135" i="4"/>
  <c r="S134" i="4"/>
  <c r="R134" i="4"/>
  <c r="Q134" i="4"/>
  <c r="P134" i="4"/>
  <c r="O134" i="4"/>
  <c r="N134" i="4"/>
  <c r="M134" i="4"/>
  <c r="L134" i="4"/>
  <c r="K134" i="4"/>
  <c r="J134" i="4"/>
  <c r="I134" i="4"/>
  <c r="H134" i="4"/>
  <c r="G134" i="4"/>
  <c r="F134" i="4"/>
  <c r="E134" i="4"/>
  <c r="D134" i="4"/>
  <c r="S133" i="4"/>
  <c r="R133" i="4"/>
  <c r="Q133" i="4"/>
  <c r="P133" i="4"/>
  <c r="O133" i="4"/>
  <c r="N133" i="4"/>
  <c r="M133" i="4"/>
  <c r="L133" i="4"/>
  <c r="K133" i="4"/>
  <c r="J133" i="4"/>
  <c r="I133" i="4"/>
  <c r="H133" i="4"/>
  <c r="G133" i="4"/>
  <c r="F133" i="4"/>
  <c r="E133" i="4"/>
  <c r="D133" i="4"/>
  <c r="S132" i="4"/>
  <c r="R132" i="4"/>
  <c r="Q132" i="4"/>
  <c r="P132" i="4"/>
  <c r="O132" i="4"/>
  <c r="N132" i="4"/>
  <c r="M132" i="4"/>
  <c r="L132" i="4"/>
  <c r="K132" i="4"/>
  <c r="J132" i="4"/>
  <c r="I132" i="4"/>
  <c r="H132" i="4"/>
  <c r="G132" i="4"/>
  <c r="F132" i="4"/>
  <c r="E132" i="4"/>
  <c r="D132" i="4"/>
  <c r="S131" i="4"/>
  <c r="R131" i="4"/>
  <c r="Q131" i="4"/>
  <c r="P131" i="4"/>
  <c r="O131" i="4"/>
  <c r="N131" i="4"/>
  <c r="M131" i="4"/>
  <c r="L131" i="4"/>
  <c r="K131" i="4"/>
  <c r="J131" i="4"/>
  <c r="I131" i="4"/>
  <c r="H131" i="4"/>
  <c r="G131" i="4"/>
  <c r="F131" i="4"/>
  <c r="E131" i="4"/>
  <c r="D131" i="4"/>
  <c r="S130" i="4"/>
  <c r="R130" i="4"/>
  <c r="Q130" i="4"/>
  <c r="P130" i="4"/>
  <c r="O130" i="4"/>
  <c r="N130" i="4"/>
  <c r="M130" i="4"/>
  <c r="L130" i="4"/>
  <c r="K130" i="4"/>
  <c r="J130" i="4"/>
  <c r="I130" i="4"/>
  <c r="H130" i="4"/>
  <c r="G130" i="4"/>
  <c r="E130" i="4"/>
  <c r="D130" i="4"/>
  <c r="S129" i="4"/>
  <c r="R129" i="4"/>
  <c r="Q129" i="4"/>
  <c r="P129" i="4"/>
  <c r="O129" i="4"/>
  <c r="N129" i="4"/>
  <c r="M129" i="4"/>
  <c r="L129" i="4"/>
  <c r="K129" i="4"/>
  <c r="J129" i="4"/>
  <c r="I129" i="4"/>
  <c r="H129" i="4"/>
  <c r="G129" i="4"/>
  <c r="E129" i="4"/>
  <c r="D129" i="4"/>
  <c r="S128" i="4"/>
  <c r="R128" i="4"/>
  <c r="Q128" i="4"/>
  <c r="P128" i="4"/>
  <c r="O128" i="4"/>
  <c r="N128" i="4"/>
  <c r="M128" i="4"/>
  <c r="L128" i="4"/>
  <c r="K128" i="4"/>
  <c r="J128" i="4"/>
  <c r="I128" i="4"/>
  <c r="H128" i="4"/>
  <c r="G128" i="4"/>
  <c r="F128" i="4"/>
  <c r="E128" i="4"/>
  <c r="D128" i="4"/>
  <c r="S127" i="4"/>
  <c r="R127" i="4"/>
  <c r="Q127" i="4"/>
  <c r="P127" i="4"/>
  <c r="O127" i="4"/>
  <c r="N127" i="4"/>
  <c r="M127" i="4"/>
  <c r="L127" i="4"/>
  <c r="K127" i="4"/>
  <c r="J127" i="4"/>
  <c r="I127" i="4"/>
  <c r="H127" i="4"/>
  <c r="G127" i="4"/>
  <c r="E127" i="4"/>
  <c r="D127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E126" i="4"/>
  <c r="D126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E124" i="4"/>
  <c r="D124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E123" i="4"/>
  <c r="D123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E121" i="4"/>
  <c r="D121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E120" i="4"/>
  <c r="D120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E118" i="4"/>
  <c r="D118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E116" i="4"/>
  <c r="D116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E115" i="4"/>
  <c r="D115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E114" i="4"/>
  <c r="D114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E113" i="4"/>
  <c r="D113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E112" i="4"/>
  <c r="D112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E111" i="4"/>
  <c r="D111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E110" i="4"/>
  <c r="D110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E109" i="4"/>
  <c r="D109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E108" i="4"/>
  <c r="D108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E107" i="4"/>
  <c r="D107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E106" i="4"/>
  <c r="D106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E105" i="4"/>
  <c r="D105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D104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E103" i="4"/>
  <c r="D103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E102" i="4"/>
  <c r="D102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E101" i="4"/>
  <c r="D101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E100" i="4"/>
  <c r="D100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E99" i="4"/>
  <c r="D99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E98" i="4"/>
  <c r="D98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E97" i="4"/>
  <c r="D97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E96" i="4"/>
  <c r="D96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E95" i="4"/>
  <c r="D95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E94" i="4"/>
  <c r="D94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E93" i="4"/>
  <c r="D93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E92" i="4"/>
  <c r="D92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E91" i="4"/>
  <c r="D91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E90" i="4"/>
  <c r="D90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E89" i="4"/>
  <c r="D89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E88" i="4"/>
  <c r="D88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E87" i="4"/>
  <c r="D87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E86" i="4"/>
  <c r="D86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E85" i="4"/>
  <c r="D85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E84" i="4"/>
  <c r="D84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E83" i="4"/>
  <c r="D83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E82" i="4"/>
  <c r="D82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E81" i="4"/>
  <c r="D81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E80" i="4"/>
  <c r="D80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E79" i="4"/>
  <c r="D79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E78" i="4"/>
  <c r="D78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E76" i="4"/>
  <c r="D76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E75" i="4"/>
  <c r="D75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E73" i="4"/>
  <c r="D73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E72" i="4"/>
  <c r="D72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E70" i="4"/>
  <c r="D70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E69" i="4"/>
  <c r="D69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D68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E67" i="4"/>
  <c r="D67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E65" i="4"/>
  <c r="D65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E64" i="4"/>
  <c r="D64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D63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D61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D59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E58" i="4"/>
  <c r="D58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E57" i="4"/>
  <c r="D57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E55" i="4"/>
  <c r="D55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E54" i="4"/>
  <c r="D54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E52" i="4"/>
  <c r="D52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E51" i="4"/>
  <c r="D51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E49" i="4"/>
  <c r="D49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E48" i="4"/>
  <c r="D48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E46" i="4"/>
  <c r="D46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S43" i="4"/>
  <c r="R43" i="4"/>
  <c r="Q43" i="4"/>
  <c r="P43" i="4"/>
  <c r="O43" i="4"/>
  <c r="N43" i="4"/>
  <c r="M43" i="4"/>
  <c r="L43" i="4"/>
  <c r="K43" i="4"/>
  <c r="J43" i="4"/>
  <c r="I43" i="4"/>
  <c r="G43" i="4"/>
  <c r="E43" i="4"/>
  <c r="D43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E40" i="4"/>
  <c r="D40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E34" i="4"/>
  <c r="D34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E33" i="4"/>
  <c r="D33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E31" i="4"/>
  <c r="D31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E30" i="4"/>
  <c r="D30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E28" i="4"/>
  <c r="D28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E27" i="4"/>
  <c r="D27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E25" i="4"/>
  <c r="D25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E24" i="4"/>
  <c r="D24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E22" i="4"/>
  <c r="D22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E19" i="4"/>
  <c r="D19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E16" i="4"/>
  <c r="D16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E10" i="4"/>
  <c r="D10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E7" i="4"/>
  <c r="D7" i="4"/>
  <c r="S6" i="4"/>
  <c r="R6" i="4"/>
  <c r="Q6" i="4"/>
  <c r="P6" i="4"/>
  <c r="O6" i="4"/>
  <c r="N6" i="4"/>
  <c r="M6" i="4"/>
  <c r="L6" i="4"/>
  <c r="K6" i="4"/>
  <c r="J6" i="4"/>
  <c r="I6" i="4"/>
  <c r="H6" i="4"/>
  <c r="G6" i="4"/>
  <c r="E6" i="4"/>
  <c r="D6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E4" i="4"/>
  <c r="D4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E3" i="4"/>
  <c r="D3" i="4"/>
  <c r="R323" i="3"/>
  <c r="O323" i="3"/>
  <c r="F323" i="6" s="1"/>
  <c r="R322" i="3"/>
  <c r="O322" i="3"/>
  <c r="F322" i="4" s="1"/>
  <c r="R321" i="3"/>
  <c r="T321" i="6" s="1"/>
  <c r="O321" i="3"/>
  <c r="F321" i="4" s="1"/>
  <c r="R320" i="3"/>
  <c r="O320" i="3"/>
  <c r="R319" i="3"/>
  <c r="O319" i="3"/>
  <c r="R318" i="3"/>
  <c r="T318" i="4" s="1"/>
  <c r="O318" i="3"/>
  <c r="R317" i="3"/>
  <c r="O317" i="3"/>
  <c r="F317" i="6" s="1"/>
  <c r="R316" i="3"/>
  <c r="T316" i="4" s="1"/>
  <c r="O316" i="3"/>
  <c r="R315" i="3"/>
  <c r="T315" i="6" s="1"/>
  <c r="O315" i="3"/>
  <c r="R314" i="3"/>
  <c r="O314" i="3"/>
  <c r="R313" i="3"/>
  <c r="O313" i="3"/>
  <c r="R312" i="3"/>
  <c r="T312" i="5" s="1"/>
  <c r="O312" i="3"/>
  <c r="R311" i="3"/>
  <c r="T311" i="4" s="1"/>
  <c r="O311" i="3"/>
  <c r="R310" i="3"/>
  <c r="O310" i="3"/>
  <c r="R309" i="3"/>
  <c r="T309" i="6" s="1"/>
  <c r="O309" i="3"/>
  <c r="R308" i="3"/>
  <c r="O308" i="3"/>
  <c r="R307" i="3"/>
  <c r="O307" i="3"/>
  <c r="R306" i="3"/>
  <c r="T306" i="5" s="1"/>
  <c r="O306" i="3"/>
  <c r="R305" i="3"/>
  <c r="O305" i="3"/>
  <c r="F305" i="6" s="1"/>
  <c r="R304" i="3"/>
  <c r="O304" i="3"/>
  <c r="R303" i="3"/>
  <c r="T303" i="6" s="1"/>
  <c r="O303" i="3"/>
  <c r="R302" i="3"/>
  <c r="T302" i="4" s="1"/>
  <c r="O302" i="3"/>
  <c r="R301" i="3"/>
  <c r="O301" i="3"/>
  <c r="R300" i="3"/>
  <c r="T300" i="5" s="1"/>
  <c r="O300" i="3"/>
  <c r="F300" i="6" s="1"/>
  <c r="R299" i="3"/>
  <c r="O299" i="3"/>
  <c r="F299" i="6" s="1"/>
  <c r="R298" i="3"/>
  <c r="T298" i="4" s="1"/>
  <c r="O298" i="3"/>
  <c r="F298" i="4" s="1"/>
  <c r="R297" i="3"/>
  <c r="T297" i="5" s="1"/>
  <c r="O297" i="3"/>
  <c r="R296" i="3"/>
  <c r="O296" i="3"/>
  <c r="R295" i="3"/>
  <c r="O295" i="3"/>
  <c r="R294" i="3"/>
  <c r="T294" i="4" s="1"/>
  <c r="O294" i="3"/>
  <c r="R293" i="3"/>
  <c r="O293" i="3"/>
  <c r="F293" i="6" s="1"/>
  <c r="R292" i="3"/>
  <c r="O292" i="3"/>
  <c r="R291" i="3"/>
  <c r="T291" i="5" s="1"/>
  <c r="O291" i="3"/>
  <c r="R290" i="3"/>
  <c r="O290" i="3"/>
  <c r="R289" i="3"/>
  <c r="O289" i="3"/>
  <c r="R288" i="3"/>
  <c r="T288" i="5" s="1"/>
  <c r="O288" i="3"/>
  <c r="F288" i="6" s="1"/>
  <c r="R287" i="3"/>
  <c r="T287" i="4" s="1"/>
  <c r="O287" i="3"/>
  <c r="R286" i="3"/>
  <c r="O286" i="3"/>
  <c r="F286" i="5" s="1"/>
  <c r="R285" i="3"/>
  <c r="T285" i="6" s="1"/>
  <c r="O285" i="3"/>
  <c r="R284" i="3"/>
  <c r="O284" i="3"/>
  <c r="R283" i="3"/>
  <c r="T283" i="10" s="1"/>
  <c r="O283" i="3"/>
  <c r="R282" i="3"/>
  <c r="T282" i="4" s="1"/>
  <c r="O282" i="3"/>
  <c r="R281" i="3"/>
  <c r="O281" i="3"/>
  <c r="F281" i="6" s="1"/>
  <c r="R280" i="3"/>
  <c r="T280" i="4" s="1"/>
  <c r="O280" i="3"/>
  <c r="R279" i="3"/>
  <c r="T279" i="6" s="1"/>
  <c r="O279" i="3"/>
  <c r="R278" i="3"/>
  <c r="O278" i="3"/>
  <c r="R277" i="3"/>
  <c r="O277" i="3"/>
  <c r="R276" i="3"/>
  <c r="T276" i="5" s="1"/>
  <c r="O276" i="3"/>
  <c r="R275" i="3"/>
  <c r="O275" i="3"/>
  <c r="F275" i="6" s="1"/>
  <c r="R274" i="3"/>
  <c r="T274" i="4" s="1"/>
  <c r="O274" i="3"/>
  <c r="R273" i="3"/>
  <c r="T273" i="6" s="1"/>
  <c r="O273" i="3"/>
  <c r="R272" i="3"/>
  <c r="O272" i="3"/>
  <c r="R271" i="3"/>
  <c r="O271" i="3"/>
  <c r="R270" i="3"/>
  <c r="T270" i="4" s="1"/>
  <c r="O270" i="3"/>
  <c r="F270" i="5" s="1"/>
  <c r="R269" i="3"/>
  <c r="T269" i="4" s="1"/>
  <c r="O269" i="3"/>
  <c r="F269" i="6" s="1"/>
  <c r="R268" i="3"/>
  <c r="O268" i="3"/>
  <c r="R267" i="3"/>
  <c r="T267" i="7" s="1"/>
  <c r="O267" i="3"/>
  <c r="R266" i="3"/>
  <c r="O266" i="3"/>
  <c r="R265" i="3"/>
  <c r="O265" i="3"/>
  <c r="R264" i="3"/>
  <c r="T264" i="5" s="1"/>
  <c r="O264" i="3"/>
  <c r="F264" i="6" s="1"/>
  <c r="R263" i="3"/>
  <c r="O263" i="3"/>
  <c r="R262" i="3"/>
  <c r="O262" i="3"/>
  <c r="F262" i="4" s="1"/>
  <c r="R261" i="3"/>
  <c r="T261" i="6" s="1"/>
  <c r="O261" i="3"/>
  <c r="R260" i="3"/>
  <c r="O260" i="3"/>
  <c r="R259" i="3"/>
  <c r="T259" i="5" s="1"/>
  <c r="O259" i="3"/>
  <c r="R258" i="3"/>
  <c r="O258" i="3"/>
  <c r="R257" i="3"/>
  <c r="T257" i="4" s="1"/>
  <c r="O257" i="3"/>
  <c r="F257" i="6" s="1"/>
  <c r="R256" i="3"/>
  <c r="O256" i="3"/>
  <c r="R255" i="3"/>
  <c r="T255" i="6" s="1"/>
  <c r="O255" i="3"/>
  <c r="R254" i="3"/>
  <c r="O254" i="3"/>
  <c r="R253" i="3"/>
  <c r="O253" i="3"/>
  <c r="R252" i="3"/>
  <c r="T252" i="5" s="1"/>
  <c r="O252" i="3"/>
  <c r="F252" i="6" s="1"/>
  <c r="R251" i="3"/>
  <c r="T251" i="4" s="1"/>
  <c r="O251" i="3"/>
  <c r="F251" i="6" s="1"/>
  <c r="R250" i="3"/>
  <c r="O250" i="3"/>
  <c r="R249" i="3"/>
  <c r="T249" i="6" s="1"/>
  <c r="O249" i="3"/>
  <c r="R248" i="3"/>
  <c r="O248" i="3"/>
  <c r="R247" i="3"/>
  <c r="O247" i="3"/>
  <c r="R246" i="3"/>
  <c r="T246" i="4" s="1"/>
  <c r="O246" i="3"/>
  <c r="F246" i="5" s="1"/>
  <c r="R245" i="3"/>
  <c r="O245" i="3"/>
  <c r="F245" i="6" s="1"/>
  <c r="R244" i="3"/>
  <c r="T244" i="4" s="1"/>
  <c r="O244" i="3"/>
  <c r="R243" i="3"/>
  <c r="T243" i="5" s="1"/>
  <c r="O243" i="3"/>
  <c r="R242" i="3"/>
  <c r="O242" i="3"/>
  <c r="R241" i="3"/>
  <c r="T241" i="4" s="1"/>
  <c r="O241" i="3"/>
  <c r="R240" i="3"/>
  <c r="T240" i="5" s="1"/>
  <c r="O240" i="3"/>
  <c r="R239" i="3"/>
  <c r="O239" i="3"/>
  <c r="R238" i="3"/>
  <c r="T238" i="4" s="1"/>
  <c r="O238" i="3"/>
  <c r="R237" i="3"/>
  <c r="T237" i="9" s="1"/>
  <c r="O237" i="3"/>
  <c r="R236" i="3"/>
  <c r="O236" i="3"/>
  <c r="R235" i="3"/>
  <c r="O235" i="3"/>
  <c r="R234" i="3"/>
  <c r="T234" i="4" s="1"/>
  <c r="O234" i="3"/>
  <c r="R233" i="3"/>
  <c r="O233" i="3"/>
  <c r="F233" i="5" s="1"/>
  <c r="R232" i="3"/>
  <c r="O232" i="3"/>
  <c r="F232" i="4" s="1"/>
  <c r="R231" i="3"/>
  <c r="T231" i="6" s="1"/>
  <c r="O231" i="3"/>
  <c r="R230" i="3"/>
  <c r="O230" i="3"/>
  <c r="R229" i="3"/>
  <c r="O229" i="3"/>
  <c r="R228" i="3"/>
  <c r="T228" i="4" s="1"/>
  <c r="O228" i="3"/>
  <c r="R227" i="3"/>
  <c r="O227" i="3"/>
  <c r="R226" i="3"/>
  <c r="O226" i="3"/>
  <c r="F226" i="4" s="1"/>
  <c r="R225" i="3"/>
  <c r="T225" i="4" s="1"/>
  <c r="O225" i="3"/>
  <c r="R224" i="3"/>
  <c r="O224" i="3"/>
  <c r="R223" i="3"/>
  <c r="O223" i="3"/>
  <c r="R222" i="3"/>
  <c r="T222" i="4" s="1"/>
  <c r="O222" i="3"/>
  <c r="F222" i="5" s="1"/>
  <c r="R221" i="3"/>
  <c r="O221" i="3"/>
  <c r="F221" i="5" s="1"/>
  <c r="R220" i="3"/>
  <c r="O220" i="3"/>
  <c r="F220" i="4" s="1"/>
  <c r="R219" i="3"/>
  <c r="T219" i="5" s="1"/>
  <c r="O219" i="3"/>
  <c r="R218" i="3"/>
  <c r="O218" i="3"/>
  <c r="R217" i="3"/>
  <c r="O217" i="3"/>
  <c r="F217" i="4" s="1"/>
  <c r="R216" i="3"/>
  <c r="T216" i="4" s="1"/>
  <c r="O216" i="3"/>
  <c r="R215" i="3"/>
  <c r="T215" i="4" s="1"/>
  <c r="O215" i="3"/>
  <c r="R214" i="3"/>
  <c r="O214" i="3"/>
  <c r="F214" i="5" s="1"/>
  <c r="R213" i="3"/>
  <c r="T213" i="5" s="1"/>
  <c r="O213" i="3"/>
  <c r="R212" i="3"/>
  <c r="O212" i="3"/>
  <c r="R211" i="3"/>
  <c r="O211" i="3"/>
  <c r="R210" i="3"/>
  <c r="T210" i="4" s="1"/>
  <c r="O210" i="3"/>
  <c r="R209" i="3"/>
  <c r="T209" i="4" s="1"/>
  <c r="O209" i="3"/>
  <c r="F209" i="5" s="1"/>
  <c r="R208" i="3"/>
  <c r="O208" i="3"/>
  <c r="R207" i="3"/>
  <c r="T207" i="6" s="1"/>
  <c r="O207" i="3"/>
  <c r="R206" i="3"/>
  <c r="O206" i="3"/>
  <c r="R205" i="3"/>
  <c r="O205" i="3"/>
  <c r="R204" i="3"/>
  <c r="T204" i="5" s="1"/>
  <c r="O204" i="3"/>
  <c r="R203" i="3"/>
  <c r="T203" i="4" s="1"/>
  <c r="O203" i="3"/>
  <c r="R202" i="3"/>
  <c r="O202" i="3"/>
  <c r="R201" i="3"/>
  <c r="T201" i="6" s="1"/>
  <c r="O201" i="3"/>
  <c r="F201" i="4" s="1"/>
  <c r="R200" i="3"/>
  <c r="O200" i="3"/>
  <c r="R199" i="3"/>
  <c r="O199" i="3"/>
  <c r="R198" i="3"/>
  <c r="O198" i="3"/>
  <c r="F198" i="4" s="1"/>
  <c r="R197" i="3"/>
  <c r="T197" i="4" s="1"/>
  <c r="O197" i="3"/>
  <c r="F197" i="5" s="1"/>
  <c r="R196" i="3"/>
  <c r="T196" i="4" s="1"/>
  <c r="O196" i="3"/>
  <c r="R195" i="3"/>
  <c r="T195" i="5" s="1"/>
  <c r="O195" i="3"/>
  <c r="R194" i="3"/>
  <c r="O194" i="3"/>
  <c r="R193" i="3"/>
  <c r="O193" i="3"/>
  <c r="F193" i="4" s="1"/>
  <c r="R192" i="3"/>
  <c r="T192" i="5" s="1"/>
  <c r="O192" i="3"/>
  <c r="F192" i="4" s="1"/>
  <c r="R191" i="3"/>
  <c r="T191" i="4" s="1"/>
  <c r="O191" i="3"/>
  <c r="F191" i="7" s="1"/>
  <c r="R190" i="3"/>
  <c r="T190" i="4" s="1"/>
  <c r="O190" i="3"/>
  <c r="F190" i="5" s="1"/>
  <c r="R189" i="3"/>
  <c r="T189" i="6" s="1"/>
  <c r="O189" i="3"/>
  <c r="R188" i="3"/>
  <c r="T188" i="4" s="1"/>
  <c r="O188" i="3"/>
  <c r="R187" i="3"/>
  <c r="O187" i="3"/>
  <c r="R186" i="3"/>
  <c r="O186" i="3"/>
  <c r="R185" i="3"/>
  <c r="T185" i="4" s="1"/>
  <c r="O185" i="3"/>
  <c r="F185" i="5" s="1"/>
  <c r="R184" i="3"/>
  <c r="O184" i="3"/>
  <c r="R183" i="3"/>
  <c r="T183" i="4" s="1"/>
  <c r="O183" i="3"/>
  <c r="R182" i="3"/>
  <c r="O182" i="3"/>
  <c r="R181" i="3"/>
  <c r="O181" i="3"/>
  <c r="R180" i="3"/>
  <c r="T180" i="5" s="1"/>
  <c r="O180" i="3"/>
  <c r="R179" i="3"/>
  <c r="T179" i="4" s="1"/>
  <c r="O179" i="3"/>
  <c r="R178" i="3"/>
  <c r="O178" i="3"/>
  <c r="R177" i="3"/>
  <c r="T177" i="5" s="1"/>
  <c r="O177" i="3"/>
  <c r="F177" i="4" s="1"/>
  <c r="R176" i="3"/>
  <c r="O176" i="3"/>
  <c r="R175" i="3"/>
  <c r="O175" i="3"/>
  <c r="R174" i="3"/>
  <c r="O174" i="3"/>
  <c r="F174" i="4" s="1"/>
  <c r="R173" i="3"/>
  <c r="T173" i="4" s="1"/>
  <c r="O173" i="3"/>
  <c r="F173" i="5" s="1"/>
  <c r="R172" i="3"/>
  <c r="T172" i="4" s="1"/>
  <c r="O172" i="3"/>
  <c r="R171" i="3"/>
  <c r="T171" i="5" s="1"/>
  <c r="O171" i="3"/>
  <c r="R170" i="3"/>
  <c r="O170" i="3"/>
  <c r="R169" i="3"/>
  <c r="O169" i="3"/>
  <c r="F169" i="4" s="1"/>
  <c r="R168" i="3"/>
  <c r="T168" i="6" s="1"/>
  <c r="O168" i="3"/>
  <c r="R167" i="3"/>
  <c r="O167" i="3"/>
  <c r="R166" i="3"/>
  <c r="T166" i="4" s="1"/>
  <c r="O166" i="3"/>
  <c r="R165" i="3"/>
  <c r="T165" i="5" s="1"/>
  <c r="O165" i="3"/>
  <c r="R164" i="3"/>
  <c r="O164" i="3"/>
  <c r="R163" i="3"/>
  <c r="O163" i="3"/>
  <c r="R162" i="3"/>
  <c r="O162" i="3"/>
  <c r="R161" i="3"/>
  <c r="T161" i="4" s="1"/>
  <c r="O161" i="3"/>
  <c r="F161" i="5" s="1"/>
  <c r="R160" i="3"/>
  <c r="O160" i="3"/>
  <c r="R159" i="3"/>
  <c r="T159" i="4" s="1"/>
  <c r="O159" i="3"/>
  <c r="R158" i="3"/>
  <c r="O158" i="3"/>
  <c r="R157" i="3"/>
  <c r="O157" i="3"/>
  <c r="R156" i="3"/>
  <c r="T156" i="5" s="1"/>
  <c r="O156" i="3"/>
  <c r="R155" i="3"/>
  <c r="T155" i="4" s="1"/>
  <c r="O155" i="3"/>
  <c r="F155" i="7" s="1"/>
  <c r="R154" i="3"/>
  <c r="O154" i="3"/>
  <c r="R153" i="3"/>
  <c r="T153" i="6" s="1"/>
  <c r="O153" i="3"/>
  <c r="F153" i="4" s="1"/>
  <c r="R152" i="3"/>
  <c r="O152" i="3"/>
  <c r="R151" i="3"/>
  <c r="T151" i="4" s="1"/>
  <c r="O151" i="3"/>
  <c r="R150" i="3"/>
  <c r="O150" i="3"/>
  <c r="F150" i="5" s="1"/>
  <c r="R149" i="3"/>
  <c r="O149" i="3"/>
  <c r="F149" i="5" s="1"/>
  <c r="R148" i="3"/>
  <c r="O148" i="3"/>
  <c r="R147" i="3"/>
  <c r="T147" i="5" s="1"/>
  <c r="O147" i="3"/>
  <c r="F147" i="6" s="1"/>
  <c r="R146" i="3"/>
  <c r="O146" i="3"/>
  <c r="R145" i="3"/>
  <c r="O145" i="3"/>
  <c r="F145" i="4" s="1"/>
  <c r="R144" i="3"/>
  <c r="T144" i="5" s="1"/>
  <c r="O144" i="3"/>
  <c r="R143" i="3"/>
  <c r="T143" i="4" s="1"/>
  <c r="O143" i="3"/>
  <c r="R142" i="3"/>
  <c r="T142" i="4" s="1"/>
  <c r="O142" i="3"/>
  <c r="R141" i="3"/>
  <c r="T141" i="5" s="1"/>
  <c r="O141" i="3"/>
  <c r="R140" i="3"/>
  <c r="T140" i="4" s="1"/>
  <c r="O140" i="3"/>
  <c r="R139" i="3"/>
  <c r="O139" i="3"/>
  <c r="R138" i="3"/>
  <c r="O138" i="3"/>
  <c r="R137" i="3"/>
  <c r="T137" i="4" s="1"/>
  <c r="O137" i="3"/>
  <c r="F137" i="5" s="1"/>
  <c r="R136" i="3"/>
  <c r="O136" i="3"/>
  <c r="R135" i="3"/>
  <c r="T135" i="6" s="1"/>
  <c r="O135" i="3"/>
  <c r="R134" i="3"/>
  <c r="O134" i="3"/>
  <c r="R133" i="3"/>
  <c r="O133" i="3"/>
  <c r="R132" i="3"/>
  <c r="T132" i="5" s="1"/>
  <c r="O132" i="3"/>
  <c r="R131" i="3"/>
  <c r="T131" i="4" s="1"/>
  <c r="O131" i="3"/>
  <c r="R130" i="3"/>
  <c r="O130" i="3"/>
  <c r="R129" i="3"/>
  <c r="T129" i="5" s="1"/>
  <c r="O129" i="3"/>
  <c r="F129" i="4" s="1"/>
  <c r="R128" i="3"/>
  <c r="O128" i="3"/>
  <c r="R127" i="3"/>
  <c r="T127" i="4" s="1"/>
  <c r="O127" i="3"/>
  <c r="R126" i="3"/>
  <c r="O126" i="3"/>
  <c r="F126" i="5" s="1"/>
  <c r="R125" i="3"/>
  <c r="O125" i="3"/>
  <c r="F125" i="5" s="1"/>
  <c r="R124" i="3"/>
  <c r="T124" i="4" s="1"/>
  <c r="O124" i="3"/>
  <c r="R123" i="3"/>
  <c r="T123" i="5" s="1"/>
  <c r="O123" i="3"/>
  <c r="R122" i="3"/>
  <c r="O122" i="3"/>
  <c r="R121" i="3"/>
  <c r="O121" i="3"/>
  <c r="F121" i="4" s="1"/>
  <c r="R120" i="3"/>
  <c r="T120" i="5" s="1"/>
  <c r="O120" i="3"/>
  <c r="F120" i="4" s="1"/>
  <c r="R119" i="3"/>
  <c r="T119" i="4" s="1"/>
  <c r="O119" i="3"/>
  <c r="F119" i="6" s="1"/>
  <c r="R118" i="3"/>
  <c r="T118" i="4" s="1"/>
  <c r="O118" i="3"/>
  <c r="R117" i="3"/>
  <c r="T117" i="5" s="1"/>
  <c r="O117" i="3"/>
  <c r="R116" i="3"/>
  <c r="T116" i="4" s="1"/>
  <c r="O116" i="3"/>
  <c r="R115" i="3"/>
  <c r="O115" i="3"/>
  <c r="R114" i="3"/>
  <c r="O114" i="3"/>
  <c r="R113" i="3"/>
  <c r="T113" i="4" s="1"/>
  <c r="O113" i="3"/>
  <c r="F113" i="5" s="1"/>
  <c r="R112" i="3"/>
  <c r="O112" i="3"/>
  <c r="R111" i="3"/>
  <c r="T111" i="4" s="1"/>
  <c r="O111" i="3"/>
  <c r="R110" i="3"/>
  <c r="O110" i="3"/>
  <c r="R109" i="3"/>
  <c r="O109" i="3"/>
  <c r="R108" i="3"/>
  <c r="T108" i="6" s="1"/>
  <c r="O108" i="3"/>
  <c r="R107" i="3"/>
  <c r="T107" i="4" s="1"/>
  <c r="O107" i="3"/>
  <c r="R106" i="3"/>
  <c r="O106" i="3"/>
  <c r="R105" i="3"/>
  <c r="T105" i="5" s="1"/>
  <c r="O105" i="3"/>
  <c r="F105" i="4" s="1"/>
  <c r="R104" i="3"/>
  <c r="O104" i="3"/>
  <c r="R103" i="3"/>
  <c r="T103" i="4" s="1"/>
  <c r="O103" i="3"/>
  <c r="R102" i="3"/>
  <c r="O102" i="3"/>
  <c r="F102" i="5" s="1"/>
  <c r="R101" i="3"/>
  <c r="T101" i="4" s="1"/>
  <c r="O101" i="3"/>
  <c r="F101" i="5" s="1"/>
  <c r="R100" i="3"/>
  <c r="O100" i="3"/>
  <c r="R99" i="3"/>
  <c r="T99" i="5" s="1"/>
  <c r="O99" i="3"/>
  <c r="R98" i="3"/>
  <c r="O98" i="3"/>
  <c r="R97" i="3"/>
  <c r="T97" i="5" s="1"/>
  <c r="O97" i="3"/>
  <c r="F97" i="4" s="1"/>
  <c r="R96" i="3"/>
  <c r="T96" i="5" s="1"/>
  <c r="O96" i="3"/>
  <c r="R95" i="3"/>
  <c r="O95" i="3"/>
  <c r="R94" i="3"/>
  <c r="T94" i="4" s="1"/>
  <c r="O94" i="3"/>
  <c r="R93" i="3"/>
  <c r="T93" i="5" s="1"/>
  <c r="O93" i="3"/>
  <c r="R92" i="3"/>
  <c r="T92" i="4" s="1"/>
  <c r="O92" i="3"/>
  <c r="R91" i="3"/>
  <c r="O91" i="3"/>
  <c r="R90" i="3"/>
  <c r="O90" i="3"/>
  <c r="R89" i="3"/>
  <c r="T89" i="4" s="1"/>
  <c r="O89" i="3"/>
  <c r="F89" i="5" s="1"/>
  <c r="R88" i="3"/>
  <c r="O88" i="3"/>
  <c r="R87" i="3"/>
  <c r="T87" i="6" s="1"/>
  <c r="O87" i="3"/>
  <c r="R86" i="3"/>
  <c r="O86" i="3"/>
  <c r="R85" i="3"/>
  <c r="O85" i="3"/>
  <c r="R84" i="3"/>
  <c r="T84" i="6" s="1"/>
  <c r="O84" i="3"/>
  <c r="R83" i="3"/>
  <c r="T83" i="4" s="1"/>
  <c r="O83" i="3"/>
  <c r="F83" i="7" s="1"/>
  <c r="R82" i="3"/>
  <c r="O82" i="3"/>
  <c r="R81" i="3"/>
  <c r="T81" i="5" s="1"/>
  <c r="O81" i="3"/>
  <c r="F81" i="4" s="1"/>
  <c r="R80" i="3"/>
  <c r="O80" i="3"/>
  <c r="R79" i="3"/>
  <c r="T79" i="4" s="1"/>
  <c r="O79" i="3"/>
  <c r="R78" i="3"/>
  <c r="T78" i="6" s="1"/>
  <c r="O78" i="3"/>
  <c r="F78" i="5" s="1"/>
  <c r="R77" i="3"/>
  <c r="T77" i="5" s="1"/>
  <c r="O77" i="3"/>
  <c r="F77" i="5" s="1"/>
  <c r="R76" i="3"/>
  <c r="T76" i="4" s="1"/>
  <c r="O76" i="3"/>
  <c r="R75" i="3"/>
  <c r="T75" i="5" s="1"/>
  <c r="O75" i="3"/>
  <c r="R74" i="3"/>
  <c r="T74" i="8" s="1"/>
  <c r="O74" i="3"/>
  <c r="R73" i="3"/>
  <c r="T73" i="5" s="1"/>
  <c r="O73" i="3"/>
  <c r="F73" i="4" s="1"/>
  <c r="R72" i="3"/>
  <c r="T72" i="6" s="1"/>
  <c r="O72" i="3"/>
  <c r="F72" i="5" s="1"/>
  <c r="R71" i="3"/>
  <c r="O71" i="3"/>
  <c r="F71" i="7" s="1"/>
  <c r="R70" i="3"/>
  <c r="T70" i="4" s="1"/>
  <c r="O70" i="3"/>
  <c r="R69" i="3"/>
  <c r="T69" i="6" s="1"/>
  <c r="O69" i="3"/>
  <c r="R68" i="3"/>
  <c r="T68" i="4" s="1"/>
  <c r="O68" i="3"/>
  <c r="R67" i="3"/>
  <c r="O67" i="3"/>
  <c r="R66" i="3"/>
  <c r="O66" i="3"/>
  <c r="R65" i="3"/>
  <c r="T65" i="4" s="1"/>
  <c r="O65" i="3"/>
  <c r="F65" i="5" s="1"/>
  <c r="R64" i="3"/>
  <c r="O64" i="3"/>
  <c r="R63" i="3"/>
  <c r="T63" i="4" s="1"/>
  <c r="O63" i="3"/>
  <c r="R62" i="3"/>
  <c r="O62" i="3"/>
  <c r="R61" i="3"/>
  <c r="O61" i="3"/>
  <c r="R60" i="3"/>
  <c r="T60" i="5" s="1"/>
  <c r="O60" i="3"/>
  <c r="R59" i="3"/>
  <c r="T59" i="4" s="1"/>
  <c r="O59" i="3"/>
  <c r="R58" i="3"/>
  <c r="O58" i="3"/>
  <c r="R57" i="3"/>
  <c r="T57" i="5" s="1"/>
  <c r="O57" i="3"/>
  <c r="F57" i="4" s="1"/>
  <c r="R56" i="3"/>
  <c r="O56" i="3"/>
  <c r="R55" i="3"/>
  <c r="T55" i="4" s="1"/>
  <c r="O55" i="3"/>
  <c r="R54" i="3"/>
  <c r="T54" i="6" s="1"/>
  <c r="O54" i="3"/>
  <c r="F54" i="4" s="1"/>
  <c r="R53" i="3"/>
  <c r="O53" i="3"/>
  <c r="F53" i="5" s="1"/>
  <c r="R52" i="3"/>
  <c r="T52" i="4" s="1"/>
  <c r="O52" i="3"/>
  <c r="R51" i="3"/>
  <c r="T51" i="5" s="1"/>
  <c r="O51" i="3"/>
  <c r="R50" i="3"/>
  <c r="O50" i="3"/>
  <c r="R49" i="3"/>
  <c r="T49" i="4" s="1"/>
  <c r="O49" i="3"/>
  <c r="F49" i="4" s="1"/>
  <c r="R48" i="3"/>
  <c r="T48" i="6" s="1"/>
  <c r="O48" i="3"/>
  <c r="F48" i="4" s="1"/>
  <c r="R47" i="3"/>
  <c r="T47" i="4" s="1"/>
  <c r="O47" i="3"/>
  <c r="F47" i="7" s="1"/>
  <c r="R46" i="3"/>
  <c r="T46" i="4" s="1"/>
  <c r="O46" i="3"/>
  <c r="F46" i="5" s="1"/>
  <c r="R45" i="3"/>
  <c r="T45" i="5" s="1"/>
  <c r="O45" i="3"/>
  <c r="R44" i="3"/>
  <c r="T44" i="4" s="1"/>
  <c r="O44" i="3"/>
  <c r="O43" i="3"/>
  <c r="R42" i="3"/>
  <c r="T42" i="6" s="1"/>
  <c r="O42" i="3"/>
  <c r="R41" i="3"/>
  <c r="T41" i="4" s="1"/>
  <c r="O41" i="3"/>
  <c r="F41" i="5" s="1"/>
  <c r="R40" i="3"/>
  <c r="O40" i="3"/>
  <c r="R39" i="3"/>
  <c r="O39" i="3"/>
  <c r="R38" i="3"/>
  <c r="O38" i="3"/>
  <c r="R37" i="3"/>
  <c r="O37" i="3"/>
  <c r="R36" i="3"/>
  <c r="O36" i="3"/>
  <c r="F36" i="5" s="1"/>
  <c r="R35" i="3"/>
  <c r="O35" i="3"/>
  <c r="F35" i="6" s="1"/>
  <c r="R34" i="3"/>
  <c r="O34" i="3"/>
  <c r="R33" i="3"/>
  <c r="O33" i="3"/>
  <c r="F33" i="4" s="1"/>
  <c r="R32" i="3"/>
  <c r="O32" i="3"/>
  <c r="R31" i="3"/>
  <c r="O31" i="3"/>
  <c r="R30" i="3"/>
  <c r="O30" i="3"/>
  <c r="F30" i="5" s="1"/>
  <c r="R29" i="3"/>
  <c r="T29" i="4" s="1"/>
  <c r="O29" i="3"/>
  <c r="F29" i="5" s="1"/>
  <c r="R28" i="3"/>
  <c r="O28" i="3"/>
  <c r="R27" i="3"/>
  <c r="T27" i="5" s="1"/>
  <c r="O27" i="3"/>
  <c r="R26" i="3"/>
  <c r="O26" i="3"/>
  <c r="R25" i="3"/>
  <c r="O25" i="3"/>
  <c r="F25" i="5" s="1"/>
  <c r="R24" i="3"/>
  <c r="O24" i="3"/>
  <c r="R23" i="3"/>
  <c r="T23" i="4" s="1"/>
  <c r="O23" i="3"/>
  <c r="F23" i="7" s="1"/>
  <c r="R22" i="3"/>
  <c r="T22" i="5" s="1"/>
  <c r="O22" i="3"/>
  <c r="R21" i="3"/>
  <c r="O21" i="3"/>
  <c r="R20" i="3"/>
  <c r="O20" i="3"/>
  <c r="R19" i="3"/>
  <c r="O19" i="3"/>
  <c r="R18" i="3"/>
  <c r="O18" i="3"/>
  <c r="R17" i="3"/>
  <c r="O17" i="3"/>
  <c r="F17" i="5" s="1"/>
  <c r="R16" i="3"/>
  <c r="O16" i="3"/>
  <c r="R15" i="3"/>
  <c r="O15" i="3"/>
  <c r="F15" i="7" s="1"/>
  <c r="R14" i="3"/>
  <c r="O14" i="3"/>
  <c r="R13" i="3"/>
  <c r="O13" i="3"/>
  <c r="R12" i="3"/>
  <c r="O12" i="3"/>
  <c r="R11" i="3"/>
  <c r="T11" i="4" s="1"/>
  <c r="O11" i="3"/>
  <c r="F11" i="7" s="1"/>
  <c r="R10" i="3"/>
  <c r="O10" i="3"/>
  <c r="R9" i="3"/>
  <c r="O9" i="3"/>
  <c r="R8" i="3"/>
  <c r="O8" i="3"/>
  <c r="R7" i="3"/>
  <c r="O7" i="3"/>
  <c r="R6" i="3"/>
  <c r="O6" i="3"/>
  <c r="F6" i="4" s="1"/>
  <c r="R5" i="3"/>
  <c r="O5" i="3"/>
  <c r="F5" i="5" s="1"/>
  <c r="R4" i="3"/>
  <c r="O4" i="3"/>
  <c r="R3" i="3"/>
  <c r="T3" i="5" s="1"/>
  <c r="O3" i="3"/>
  <c r="F3" i="7" s="1"/>
  <c r="T75" i="4" l="1"/>
  <c r="T219" i="4"/>
  <c r="T135" i="4"/>
  <c r="T108" i="5"/>
  <c r="T147" i="6"/>
  <c r="T177" i="6"/>
  <c r="T189" i="5"/>
  <c r="T267" i="6"/>
  <c r="T297" i="4"/>
  <c r="T159" i="6"/>
  <c r="T123" i="4"/>
  <c r="T201" i="5"/>
  <c r="T285" i="5"/>
  <c r="T243" i="6"/>
  <c r="T69" i="5"/>
  <c r="T183" i="6"/>
  <c r="T213" i="6"/>
  <c r="T252" i="4"/>
  <c r="T213" i="4"/>
  <c r="T81" i="6"/>
  <c r="T249" i="4"/>
  <c r="T153" i="5"/>
  <c r="T237" i="5"/>
  <c r="T51" i="6"/>
  <c r="T165" i="6"/>
  <c r="T195" i="6"/>
  <c r="T207" i="4"/>
  <c r="T267" i="4"/>
  <c r="T84" i="5"/>
  <c r="T168" i="5"/>
  <c r="T315" i="5"/>
  <c r="T141" i="6"/>
  <c r="T60" i="7"/>
  <c r="T237" i="4"/>
  <c r="T264" i="4"/>
  <c r="T306" i="4"/>
  <c r="T216" i="5"/>
  <c r="T111" i="6"/>
  <c r="T147" i="4"/>
  <c r="T231" i="4"/>
  <c r="T321" i="4"/>
  <c r="T228" i="5"/>
  <c r="T57" i="6"/>
  <c r="T72" i="5"/>
  <c r="T48" i="5"/>
  <c r="T318" i="5"/>
  <c r="T73" i="4"/>
  <c r="T261" i="4"/>
  <c r="T285" i="4"/>
  <c r="T49" i="5"/>
  <c r="T261" i="5"/>
  <c r="T123" i="6"/>
  <c r="T237" i="6"/>
  <c r="T291" i="6"/>
  <c r="T51" i="4"/>
  <c r="T195" i="4"/>
  <c r="T171" i="6"/>
  <c r="T99" i="4"/>
  <c r="T255" i="4"/>
  <c r="T225" i="5"/>
  <c r="T273" i="5"/>
  <c r="V2254" i="14"/>
  <c r="V1933" i="14"/>
  <c r="V1612" i="14"/>
  <c r="V1291" i="14"/>
  <c r="V970" i="14"/>
  <c r="V649" i="14"/>
  <c r="V328" i="14"/>
  <c r="V7" i="14"/>
  <c r="T7" i="11"/>
  <c r="T7" i="9"/>
  <c r="T7" i="10"/>
  <c r="T7" i="7"/>
  <c r="T7" i="8"/>
  <c r="T7" i="6"/>
  <c r="T7" i="5"/>
  <c r="V2266" i="14"/>
  <c r="V1945" i="14"/>
  <c r="V1303" i="14"/>
  <c r="V1624" i="14"/>
  <c r="V982" i="14"/>
  <c r="V661" i="14"/>
  <c r="V19" i="14"/>
  <c r="V340" i="14"/>
  <c r="T19" i="11"/>
  <c r="T19" i="10"/>
  <c r="T19" i="7"/>
  <c r="T19" i="9"/>
  <c r="T19" i="8"/>
  <c r="T19" i="6"/>
  <c r="V2278" i="14"/>
  <c r="V1957" i="14"/>
  <c r="V1636" i="14"/>
  <c r="V1315" i="14"/>
  <c r="V994" i="14"/>
  <c r="V673" i="14"/>
  <c r="V31" i="14"/>
  <c r="V352" i="14"/>
  <c r="T31" i="11"/>
  <c r="T31" i="10"/>
  <c r="T31" i="9"/>
  <c r="T31" i="7"/>
  <c r="T31" i="8"/>
  <c r="T31" i="5"/>
  <c r="T31" i="6"/>
  <c r="V2302" i="14"/>
  <c r="V1981" i="14"/>
  <c r="V1660" i="14"/>
  <c r="V1339" i="14"/>
  <c r="V1018" i="14"/>
  <c r="V697" i="14"/>
  <c r="V55" i="14"/>
  <c r="V376" i="14"/>
  <c r="T55" i="11"/>
  <c r="T55" i="10"/>
  <c r="T55" i="9"/>
  <c r="T55" i="7"/>
  <c r="T55" i="8"/>
  <c r="T55" i="6"/>
  <c r="T55" i="5"/>
  <c r="V2314" i="14"/>
  <c r="V1993" i="14"/>
  <c r="V1672" i="14"/>
  <c r="V1351" i="14"/>
  <c r="V1030" i="14"/>
  <c r="V709" i="14"/>
  <c r="V67" i="14"/>
  <c r="V388" i="14"/>
  <c r="T67" i="11"/>
  <c r="T67" i="10"/>
  <c r="T67" i="9"/>
  <c r="T67" i="7"/>
  <c r="T67" i="8"/>
  <c r="T67" i="6"/>
  <c r="V2326" i="14"/>
  <c r="V2005" i="14"/>
  <c r="V1363" i="14"/>
  <c r="V1042" i="14"/>
  <c r="V1684" i="14"/>
  <c r="V721" i="14"/>
  <c r="V400" i="14"/>
  <c r="V79" i="14"/>
  <c r="T79" i="11"/>
  <c r="T79" i="10"/>
  <c r="T79" i="9"/>
  <c r="T79" i="7"/>
  <c r="T79" i="8"/>
  <c r="T79" i="6"/>
  <c r="T79" i="5"/>
  <c r="V2338" i="14"/>
  <c r="V2017" i="14"/>
  <c r="V1696" i="14"/>
  <c r="V1054" i="14"/>
  <c r="V1375" i="14"/>
  <c r="V733" i="14"/>
  <c r="V91" i="14"/>
  <c r="V412" i="14"/>
  <c r="T91" i="10"/>
  <c r="T91" i="9"/>
  <c r="T91" i="7"/>
  <c r="T91" i="11"/>
  <c r="T91" i="8"/>
  <c r="T91" i="6"/>
  <c r="V2350" i="14"/>
  <c r="V1387" i="14"/>
  <c r="V2029" i="14"/>
  <c r="V1708" i="14"/>
  <c r="V1066" i="14"/>
  <c r="V103" i="14"/>
  <c r="V424" i="14"/>
  <c r="V745" i="14"/>
  <c r="T103" i="11"/>
  <c r="T103" i="9"/>
  <c r="T103" i="7"/>
  <c r="T103" i="10"/>
  <c r="T103" i="8"/>
  <c r="T103" i="5"/>
  <c r="T103" i="6"/>
  <c r="V2362" i="14"/>
  <c r="V757" i="14"/>
  <c r="V1399" i="14"/>
  <c r="V1720" i="14"/>
  <c r="V2041" i="14"/>
  <c r="V436" i="14"/>
  <c r="V115" i="14"/>
  <c r="V1078" i="14"/>
  <c r="T115" i="11"/>
  <c r="T115" i="10"/>
  <c r="T115" i="8"/>
  <c r="T115" i="7"/>
  <c r="T115" i="9"/>
  <c r="T115" i="6"/>
  <c r="V2374" i="14"/>
  <c r="V2053" i="14"/>
  <c r="V1732" i="14"/>
  <c r="V1090" i="14"/>
  <c r="V448" i="14"/>
  <c r="V1411" i="14"/>
  <c r="V769" i="14"/>
  <c r="V127" i="14"/>
  <c r="T127" i="11"/>
  <c r="T127" i="10"/>
  <c r="T127" i="8"/>
  <c r="T127" i="7"/>
  <c r="T127" i="9"/>
  <c r="T127" i="6"/>
  <c r="T127" i="5"/>
  <c r="V2386" i="14"/>
  <c r="V2065" i="14"/>
  <c r="V1423" i="14"/>
  <c r="V1744" i="14"/>
  <c r="V1102" i="14"/>
  <c r="V781" i="14"/>
  <c r="V139" i="14"/>
  <c r="V460" i="14"/>
  <c r="T139" i="11"/>
  <c r="T139" i="10"/>
  <c r="T139" i="9"/>
  <c r="T139" i="7"/>
  <c r="T139" i="8"/>
  <c r="T139" i="6"/>
  <c r="V2398" i="14"/>
  <c r="V1756" i="14"/>
  <c r="V2077" i="14"/>
  <c r="V1435" i="14"/>
  <c r="V1114" i="14"/>
  <c r="V793" i="14"/>
  <c r="V472" i="14"/>
  <c r="V151" i="14"/>
  <c r="T151" i="11"/>
  <c r="T151" i="10"/>
  <c r="T151" i="9"/>
  <c r="T151" i="7"/>
  <c r="T151" i="8"/>
  <c r="T151" i="6"/>
  <c r="T151" i="5"/>
  <c r="V2410" i="14"/>
  <c r="V2089" i="14"/>
  <c r="V1768" i="14"/>
  <c r="V1447" i="14"/>
  <c r="V1126" i="14"/>
  <c r="V805" i="14"/>
  <c r="V163" i="14"/>
  <c r="V484" i="14"/>
  <c r="T163" i="11"/>
  <c r="T163" i="9"/>
  <c r="T163" i="7"/>
  <c r="T163" i="10"/>
  <c r="T163" i="8"/>
  <c r="T163" i="6"/>
  <c r="V2422" i="14"/>
  <c r="V2101" i="14"/>
  <c r="V1459" i="14"/>
  <c r="V1780" i="14"/>
  <c r="V1138" i="14"/>
  <c r="V817" i="14"/>
  <c r="V175" i="14"/>
  <c r="V496" i="14"/>
  <c r="T175" i="11"/>
  <c r="T175" i="10"/>
  <c r="T175" i="7"/>
  <c r="T175" i="9"/>
  <c r="T175" i="8"/>
  <c r="T175" i="6"/>
  <c r="T175" i="5"/>
  <c r="V2434" i="14"/>
  <c r="V2113" i="14"/>
  <c r="V829" i="14"/>
  <c r="V1792" i="14"/>
  <c r="V1471" i="14"/>
  <c r="V1150" i="14"/>
  <c r="V508" i="14"/>
  <c r="V187" i="14"/>
  <c r="T187" i="10"/>
  <c r="T187" i="11"/>
  <c r="T187" i="8"/>
  <c r="T187" i="9"/>
  <c r="T187" i="7"/>
  <c r="T187" i="6"/>
  <c r="V2446" i="14"/>
  <c r="V2125" i="14"/>
  <c r="V1804" i="14"/>
  <c r="V1483" i="14"/>
  <c r="V520" i="14"/>
  <c r="V1162" i="14"/>
  <c r="V841" i="14"/>
  <c r="V199" i="14"/>
  <c r="T199" i="11"/>
  <c r="T199" i="10"/>
  <c r="T199" i="8"/>
  <c r="T199" i="9"/>
  <c r="T199" i="7"/>
  <c r="T199" i="6"/>
  <c r="T199" i="5"/>
  <c r="V2464" i="14"/>
  <c r="V1501" i="14"/>
  <c r="V1822" i="14"/>
  <c r="V2143" i="14"/>
  <c r="V859" i="14"/>
  <c r="V1180" i="14"/>
  <c r="V538" i="14"/>
  <c r="V217" i="14"/>
  <c r="T217" i="11"/>
  <c r="T217" i="10"/>
  <c r="T217" i="9"/>
  <c r="T217" i="8"/>
  <c r="T217" i="7"/>
  <c r="T217" i="6"/>
  <c r="T217" i="5"/>
  <c r="V2476" i="14"/>
  <c r="V2155" i="14"/>
  <c r="V1513" i="14"/>
  <c r="V871" i="14"/>
  <c r="V1834" i="14"/>
  <c r="V1192" i="14"/>
  <c r="V550" i="14"/>
  <c r="V229" i="14"/>
  <c r="T229" i="11"/>
  <c r="T229" i="10"/>
  <c r="T229" i="8"/>
  <c r="T229" i="9"/>
  <c r="T229" i="7"/>
  <c r="T229" i="5"/>
  <c r="T229" i="6"/>
  <c r="V2488" i="14"/>
  <c r="V1525" i="14"/>
  <c r="V2167" i="14"/>
  <c r="V1846" i="14"/>
  <c r="V883" i="14"/>
  <c r="V562" i="14"/>
  <c r="V1204" i="14"/>
  <c r="V241" i="14"/>
  <c r="T241" i="11"/>
  <c r="T241" i="10"/>
  <c r="T241" i="9"/>
  <c r="T241" i="8"/>
  <c r="T241" i="7"/>
  <c r="T241" i="6"/>
  <c r="T241" i="5"/>
  <c r="V2500" i="14"/>
  <c r="V1537" i="14"/>
  <c r="V1858" i="14"/>
  <c r="V2179" i="14"/>
  <c r="V1216" i="14"/>
  <c r="V895" i="14"/>
  <c r="V574" i="14"/>
  <c r="V253" i="14"/>
  <c r="T253" i="11"/>
  <c r="T253" i="10"/>
  <c r="T253" i="9"/>
  <c r="T253" i="7"/>
  <c r="T253" i="8"/>
  <c r="T253" i="5"/>
  <c r="T253" i="4"/>
  <c r="T253" i="6"/>
  <c r="V2512" i="14"/>
  <c r="V2191" i="14"/>
  <c r="V1549" i="14"/>
  <c r="V1870" i="14"/>
  <c r="V1228" i="14"/>
  <c r="V907" i="14"/>
  <c r="V265" i="14"/>
  <c r="V586" i="14"/>
  <c r="T265" i="11"/>
  <c r="T265" i="10"/>
  <c r="T265" i="9"/>
  <c r="T265" i="7"/>
  <c r="T265" i="8"/>
  <c r="T265" i="6"/>
  <c r="T265" i="4"/>
  <c r="T265" i="5"/>
  <c r="V2524" i="14"/>
  <c r="V1561" i="14"/>
  <c r="V2203" i="14"/>
  <c r="V1882" i="14"/>
  <c r="V1240" i="14"/>
  <c r="V919" i="14"/>
  <c r="V598" i="14"/>
  <c r="V277" i="14"/>
  <c r="T277" i="10"/>
  <c r="T277" i="11"/>
  <c r="T277" i="9"/>
  <c r="T277" i="8"/>
  <c r="T277" i="7"/>
  <c r="T277" i="4"/>
  <c r="T277" i="5"/>
  <c r="T277" i="6"/>
  <c r="V2536" i="14"/>
  <c r="V1573" i="14"/>
  <c r="V2215" i="14"/>
  <c r="V1894" i="14"/>
  <c r="V1252" i="14"/>
  <c r="V931" i="14"/>
  <c r="V289" i="14"/>
  <c r="V610" i="14"/>
  <c r="T289" i="11"/>
  <c r="T289" i="10"/>
  <c r="T289" i="8"/>
  <c r="T289" i="9"/>
  <c r="T289" i="7"/>
  <c r="T289" i="4"/>
  <c r="T289" i="6"/>
  <c r="T289" i="5"/>
  <c r="V2548" i="14"/>
  <c r="V2227" i="14"/>
  <c r="V1585" i="14"/>
  <c r="V1906" i="14"/>
  <c r="V943" i="14"/>
  <c r="V1264" i="14"/>
  <c r="V622" i="14"/>
  <c r="V301" i="14"/>
  <c r="T301" i="10"/>
  <c r="T301" i="11"/>
  <c r="T301" i="8"/>
  <c r="T301" i="5"/>
  <c r="T301" i="9"/>
  <c r="T301" i="4"/>
  <c r="T301" i="7"/>
  <c r="T301" i="6"/>
  <c r="V2566" i="14"/>
  <c r="V2245" i="14"/>
  <c r="V1603" i="14"/>
  <c r="V1924" i="14"/>
  <c r="V961" i="14"/>
  <c r="V1282" i="14"/>
  <c r="V319" i="14"/>
  <c r="V640" i="14"/>
  <c r="T319" i="11"/>
  <c r="T319" i="10"/>
  <c r="T319" i="9"/>
  <c r="T319" i="7"/>
  <c r="T319" i="6"/>
  <c r="T319" i="8"/>
  <c r="T319" i="5"/>
  <c r="T91" i="4"/>
  <c r="T115" i="4"/>
  <c r="T41" i="5"/>
  <c r="F54" i="5"/>
  <c r="T67" i="5"/>
  <c r="T115" i="5"/>
  <c r="F174" i="5"/>
  <c r="T77" i="6"/>
  <c r="T113" i="6"/>
  <c r="H2251" i="14"/>
  <c r="H1609" i="14"/>
  <c r="H1288" i="14"/>
  <c r="H1930" i="14"/>
  <c r="H967" i="14"/>
  <c r="H325" i="14"/>
  <c r="H4" i="14"/>
  <c r="F4" i="11"/>
  <c r="H646" i="14"/>
  <c r="F4" i="10"/>
  <c r="F4" i="9"/>
  <c r="F4" i="7"/>
  <c r="F4" i="8"/>
  <c r="F4" i="5"/>
  <c r="F4" i="4"/>
  <c r="F4" i="6"/>
  <c r="H2263" i="14"/>
  <c r="H1942" i="14"/>
  <c r="H1621" i="14"/>
  <c r="H1300" i="14"/>
  <c r="H979" i="14"/>
  <c r="H337" i="14"/>
  <c r="H16" i="14"/>
  <c r="F16" i="11"/>
  <c r="H658" i="14"/>
  <c r="F16" i="9"/>
  <c r="F16" i="10"/>
  <c r="F16" i="8"/>
  <c r="F16" i="6"/>
  <c r="F16" i="5"/>
  <c r="F16" i="4"/>
  <c r="F16" i="7"/>
  <c r="H2287" i="14"/>
  <c r="H1645" i="14"/>
  <c r="H1003" i="14"/>
  <c r="H1966" i="14"/>
  <c r="H1324" i="14"/>
  <c r="H361" i="14"/>
  <c r="H40" i="14"/>
  <c r="F40" i="11"/>
  <c r="H682" i="14"/>
  <c r="F40" i="9"/>
  <c r="F40" i="10"/>
  <c r="F40" i="8"/>
  <c r="F40" i="5"/>
  <c r="F40" i="4"/>
  <c r="F40" i="6"/>
  <c r="H2305" i="14"/>
  <c r="H1663" i="14"/>
  <c r="H1342" i="14"/>
  <c r="H1984" i="14"/>
  <c r="H700" i="14"/>
  <c r="H1021" i="14"/>
  <c r="F58" i="9"/>
  <c r="H379" i="14"/>
  <c r="H58" i="14"/>
  <c r="F58" i="11"/>
  <c r="F58" i="10"/>
  <c r="F58" i="8"/>
  <c r="F58" i="6"/>
  <c r="F58" i="7"/>
  <c r="F58" i="5"/>
  <c r="F58" i="4"/>
  <c r="H2329" i="14"/>
  <c r="H2008" i="14"/>
  <c r="H1687" i="14"/>
  <c r="H724" i="14"/>
  <c r="H1366" i="14"/>
  <c r="H1045" i="14"/>
  <c r="F82" i="9"/>
  <c r="H403" i="14"/>
  <c r="H82" i="14"/>
  <c r="F82" i="10"/>
  <c r="F82" i="11"/>
  <c r="F82" i="8"/>
  <c r="F82" i="6"/>
  <c r="F82" i="5"/>
  <c r="F82" i="4"/>
  <c r="H2365" i="14"/>
  <c r="H2044" i="14"/>
  <c r="H1723" i="14"/>
  <c r="H1402" i="14"/>
  <c r="H1081" i="14"/>
  <c r="H760" i="14"/>
  <c r="F118" i="9"/>
  <c r="H439" i="14"/>
  <c r="H118" i="14"/>
  <c r="F118" i="10"/>
  <c r="F118" i="11"/>
  <c r="F118" i="8"/>
  <c r="F118" i="7"/>
  <c r="F118" i="6"/>
  <c r="F118" i="4"/>
  <c r="H2389" i="14"/>
  <c r="H2068" i="14"/>
  <c r="H1105" i="14"/>
  <c r="H1426" i="14"/>
  <c r="H1747" i="14"/>
  <c r="H784" i="14"/>
  <c r="H463" i="14"/>
  <c r="F142" i="9"/>
  <c r="H142" i="14"/>
  <c r="F142" i="11"/>
  <c r="F142" i="10"/>
  <c r="F142" i="8"/>
  <c r="F142" i="7"/>
  <c r="F142" i="6"/>
  <c r="F142" i="4"/>
  <c r="H2401" i="14"/>
  <c r="H2080" i="14"/>
  <c r="H1759" i="14"/>
  <c r="H1438" i="14"/>
  <c r="H1117" i="14"/>
  <c r="H796" i="14"/>
  <c r="F154" i="9"/>
  <c r="H475" i="14"/>
  <c r="H154" i="14"/>
  <c r="F154" i="10"/>
  <c r="F154" i="11"/>
  <c r="F154" i="7"/>
  <c r="F154" i="8"/>
  <c r="F154" i="6"/>
  <c r="F154" i="5"/>
  <c r="F154" i="4"/>
  <c r="H2425" i="14"/>
  <c r="H1783" i="14"/>
  <c r="H2104" i="14"/>
  <c r="H1462" i="14"/>
  <c r="H1141" i="14"/>
  <c r="H820" i="14"/>
  <c r="H499" i="14"/>
  <c r="F178" i="9"/>
  <c r="H178" i="14"/>
  <c r="F178" i="11"/>
  <c r="F178" i="10"/>
  <c r="F178" i="8"/>
  <c r="F178" i="7"/>
  <c r="F178" i="6"/>
  <c r="F178" i="5"/>
  <c r="F178" i="4"/>
  <c r="H2455" i="14"/>
  <c r="H850" i="14"/>
  <c r="H2134" i="14"/>
  <c r="H1492" i="14"/>
  <c r="H1813" i="14"/>
  <c r="H1171" i="14"/>
  <c r="H529" i="14"/>
  <c r="F208" i="11"/>
  <c r="H208" i="14"/>
  <c r="F208" i="9"/>
  <c r="F208" i="10"/>
  <c r="F208" i="6"/>
  <c r="F208" i="8"/>
  <c r="F208" i="7"/>
  <c r="F208" i="5"/>
  <c r="F208" i="4"/>
  <c r="H2164" i="14"/>
  <c r="H1522" i="14"/>
  <c r="H2485" i="14"/>
  <c r="H1843" i="14"/>
  <c r="H1201" i="14"/>
  <c r="H880" i="14"/>
  <c r="H559" i="14"/>
  <c r="H238" i="14"/>
  <c r="F238" i="9"/>
  <c r="F238" i="10"/>
  <c r="F238" i="11"/>
  <c r="F238" i="8"/>
  <c r="F238" i="7"/>
  <c r="F238" i="4"/>
  <c r="F238" i="6"/>
  <c r="H2515" i="14"/>
  <c r="H2194" i="14"/>
  <c r="H910" i="14"/>
  <c r="H1873" i="14"/>
  <c r="H1552" i="14"/>
  <c r="H1231" i="14"/>
  <c r="H268" i="14"/>
  <c r="F268" i="11"/>
  <c r="H589" i="14"/>
  <c r="F268" i="10"/>
  <c r="F268" i="9"/>
  <c r="F268" i="7"/>
  <c r="F268" i="6"/>
  <c r="F268" i="8"/>
  <c r="F268" i="5"/>
  <c r="H2539" i="14"/>
  <c r="H2218" i="14"/>
  <c r="H1897" i="14"/>
  <c r="H934" i="14"/>
  <c r="H1576" i="14"/>
  <c r="H613" i="14"/>
  <c r="H1255" i="14"/>
  <c r="F292" i="11"/>
  <c r="H292" i="14"/>
  <c r="F292" i="10"/>
  <c r="F292" i="8"/>
  <c r="F292" i="6"/>
  <c r="F292" i="7"/>
  <c r="F292" i="5"/>
  <c r="F292" i="9"/>
  <c r="F292" i="4"/>
  <c r="H2563" i="14"/>
  <c r="H2242" i="14"/>
  <c r="H958" i="14"/>
  <c r="H1600" i="14"/>
  <c r="H1921" i="14"/>
  <c r="H1279" i="14"/>
  <c r="H316" i="14"/>
  <c r="F316" i="11"/>
  <c r="H637" i="14"/>
  <c r="F316" i="10"/>
  <c r="F316" i="8"/>
  <c r="F316" i="9"/>
  <c r="F316" i="7"/>
  <c r="F316" i="6"/>
  <c r="F316" i="4"/>
  <c r="V2264" i="14"/>
  <c r="V980" i="14"/>
  <c r="V1943" i="14"/>
  <c r="V1301" i="14"/>
  <c r="V1622" i="14"/>
  <c r="V659" i="14"/>
  <c r="V338" i="14"/>
  <c r="T17" i="11"/>
  <c r="V17" i="14"/>
  <c r="T17" i="8"/>
  <c r="T17" i="9"/>
  <c r="T17" i="10"/>
  <c r="T17" i="7"/>
  <c r="T17" i="6"/>
  <c r="V2282" i="14"/>
  <c r="V1961" i="14"/>
  <c r="V1640" i="14"/>
  <c r="V1319" i="14"/>
  <c r="V998" i="14"/>
  <c r="V677" i="14"/>
  <c r="V356" i="14"/>
  <c r="V35" i="14"/>
  <c r="T35" i="10"/>
  <c r="T35" i="11"/>
  <c r="T35" i="9"/>
  <c r="T35" i="8"/>
  <c r="T35" i="7"/>
  <c r="T35" i="5"/>
  <c r="T35" i="6"/>
  <c r="V2300" i="14"/>
  <c r="V1016" i="14"/>
  <c r="V1979" i="14"/>
  <c r="V1658" i="14"/>
  <c r="V1337" i="14"/>
  <c r="V695" i="14"/>
  <c r="V374" i="14"/>
  <c r="T53" i="11"/>
  <c r="V53" i="14"/>
  <c r="T53" i="10"/>
  <c r="T53" i="8"/>
  <c r="T53" i="9"/>
  <c r="T53" i="6"/>
  <c r="T53" i="7"/>
  <c r="V2318" i="14"/>
  <c r="V1997" i="14"/>
  <c r="V1676" i="14"/>
  <c r="V1355" i="14"/>
  <c r="V1034" i="14"/>
  <c r="V392" i="14"/>
  <c r="V713" i="14"/>
  <c r="T71" i="11"/>
  <c r="V71" i="14"/>
  <c r="T71" i="10"/>
  <c r="T71" i="9"/>
  <c r="T71" i="8"/>
  <c r="T71" i="7"/>
  <c r="T71" i="5"/>
  <c r="T71" i="6"/>
  <c r="V2342" i="14"/>
  <c r="V2021" i="14"/>
  <c r="V1700" i="14"/>
  <c r="V1058" i="14"/>
  <c r="V1379" i="14"/>
  <c r="T95" i="11"/>
  <c r="V737" i="14"/>
  <c r="V416" i="14"/>
  <c r="V95" i="14"/>
  <c r="T95" i="10"/>
  <c r="T95" i="8"/>
  <c r="T95" i="7"/>
  <c r="T95" i="9"/>
  <c r="T95" i="6"/>
  <c r="T95" i="5"/>
  <c r="V2372" i="14"/>
  <c r="V1730" i="14"/>
  <c r="V1088" i="14"/>
  <c r="V2051" i="14"/>
  <c r="V446" i="14"/>
  <c r="V1409" i="14"/>
  <c r="V125" i="14"/>
  <c r="V767" i="14"/>
  <c r="T125" i="11"/>
  <c r="T125" i="10"/>
  <c r="T125" i="9"/>
  <c r="T125" i="8"/>
  <c r="T125" i="7"/>
  <c r="T125" i="6"/>
  <c r="T125" i="5"/>
  <c r="V2414" i="14"/>
  <c r="V2093" i="14"/>
  <c r="V1451" i="14"/>
  <c r="V1772" i="14"/>
  <c r="V1130" i="14"/>
  <c r="V809" i="14"/>
  <c r="T167" i="11"/>
  <c r="V488" i="14"/>
  <c r="V167" i="14"/>
  <c r="T167" i="10"/>
  <c r="T167" i="8"/>
  <c r="T167" i="9"/>
  <c r="T167" i="6"/>
  <c r="T167" i="7"/>
  <c r="T167" i="5"/>
  <c r="V1939" i="14"/>
  <c r="V2260" i="14"/>
  <c r="V1297" i="14"/>
  <c r="V976" i="14"/>
  <c r="V1618" i="14"/>
  <c r="V655" i="14"/>
  <c r="V334" i="14"/>
  <c r="V13" i="14"/>
  <c r="T13" i="11"/>
  <c r="T13" i="10"/>
  <c r="T13" i="8"/>
  <c r="T13" i="6"/>
  <c r="T13" i="9"/>
  <c r="T13" i="5"/>
  <c r="T13" i="7"/>
  <c r="V2272" i="14"/>
  <c r="V1951" i="14"/>
  <c r="V1630" i="14"/>
  <c r="V1309" i="14"/>
  <c r="V667" i="14"/>
  <c r="V988" i="14"/>
  <c r="V346" i="14"/>
  <c r="V25" i="14"/>
  <c r="T25" i="11"/>
  <c r="T25" i="9"/>
  <c r="T25" i="10"/>
  <c r="T25" i="8"/>
  <c r="T25" i="7"/>
  <c r="T25" i="6"/>
  <c r="V1963" i="14"/>
  <c r="V2284" i="14"/>
  <c r="V1642" i="14"/>
  <c r="V1000" i="14"/>
  <c r="V1321" i="14"/>
  <c r="V679" i="14"/>
  <c r="V358" i="14"/>
  <c r="T37" i="11"/>
  <c r="V37" i="14"/>
  <c r="T37" i="9"/>
  <c r="T37" i="10"/>
  <c r="T37" i="8"/>
  <c r="T37" i="5"/>
  <c r="T37" i="6"/>
  <c r="T37" i="7"/>
  <c r="V2296" i="14"/>
  <c r="V1975" i="14"/>
  <c r="V1654" i="14"/>
  <c r="V1333" i="14"/>
  <c r="V1012" i="14"/>
  <c r="V370" i="14"/>
  <c r="V691" i="14"/>
  <c r="V49" i="14"/>
  <c r="T49" i="11"/>
  <c r="T49" i="10"/>
  <c r="T49" i="9"/>
  <c r="T49" i="8"/>
  <c r="T49" i="7"/>
  <c r="T49" i="6"/>
  <c r="V2308" i="14"/>
  <c r="V1666" i="14"/>
  <c r="V1987" i="14"/>
  <c r="V1345" i="14"/>
  <c r="V1024" i="14"/>
  <c r="V703" i="14"/>
  <c r="V382" i="14"/>
  <c r="V61" i="14"/>
  <c r="T61" i="11"/>
  <c r="T61" i="10"/>
  <c r="T61" i="9"/>
  <c r="T61" i="8"/>
  <c r="T61" i="5"/>
  <c r="T61" i="7"/>
  <c r="T61" i="6"/>
  <c r="V2320" i="14"/>
  <c r="V1999" i="14"/>
  <c r="V1678" i="14"/>
  <c r="V1036" i="14"/>
  <c r="V1357" i="14"/>
  <c r="V715" i="14"/>
  <c r="V394" i="14"/>
  <c r="V73" i="14"/>
  <c r="T73" i="10"/>
  <c r="T73" i="11"/>
  <c r="T73" i="9"/>
  <c r="T73" i="8"/>
  <c r="T73" i="7"/>
  <c r="T73" i="6"/>
  <c r="V2332" i="14"/>
  <c r="V2011" i="14"/>
  <c r="V1369" i="14"/>
  <c r="V1690" i="14"/>
  <c r="V1048" i="14"/>
  <c r="V406" i="14"/>
  <c r="V727" i="14"/>
  <c r="V85" i="14"/>
  <c r="T85" i="11"/>
  <c r="T85" i="10"/>
  <c r="T85" i="8"/>
  <c r="T85" i="9"/>
  <c r="T85" i="7"/>
  <c r="T85" i="6"/>
  <c r="T85" i="5"/>
  <c r="V2344" i="14"/>
  <c r="V1381" i="14"/>
  <c r="V2023" i="14"/>
  <c r="V1702" i="14"/>
  <c r="V1060" i="14"/>
  <c r="V739" i="14"/>
  <c r="V418" i="14"/>
  <c r="V97" i="14"/>
  <c r="T97" i="11"/>
  <c r="T97" i="10"/>
  <c r="T97" i="9"/>
  <c r="T97" i="8"/>
  <c r="T97" i="7"/>
  <c r="T97" i="6"/>
  <c r="V1393" i="14"/>
  <c r="V2356" i="14"/>
  <c r="V2035" i="14"/>
  <c r="V1714" i="14"/>
  <c r="V751" i="14"/>
  <c r="V1072" i="14"/>
  <c r="V430" i="14"/>
  <c r="V109" i="14"/>
  <c r="T109" i="11"/>
  <c r="T109" i="10"/>
  <c r="T109" i="9"/>
  <c r="T109" i="7"/>
  <c r="T109" i="5"/>
  <c r="T109" i="6"/>
  <c r="V2368" i="14"/>
  <c r="V1405" i="14"/>
  <c r="V2047" i="14"/>
  <c r="V1726" i="14"/>
  <c r="V1084" i="14"/>
  <c r="V763" i="14"/>
  <c r="V442" i="14"/>
  <c r="V121" i="14"/>
  <c r="T121" i="11"/>
  <c r="T121" i="10"/>
  <c r="T121" i="9"/>
  <c r="T121" i="8"/>
  <c r="T121" i="7"/>
  <c r="V2380" i="14"/>
  <c r="V1417" i="14"/>
  <c r="V1738" i="14"/>
  <c r="V2059" i="14"/>
  <c r="V454" i="14"/>
  <c r="V775" i="14"/>
  <c r="V1096" i="14"/>
  <c r="V133" i="14"/>
  <c r="T133" i="11"/>
  <c r="T133" i="10"/>
  <c r="T133" i="9"/>
  <c r="T133" i="8"/>
  <c r="T133" i="7"/>
  <c r="T133" i="5"/>
  <c r="T133" i="6"/>
  <c r="V2392" i="14"/>
  <c r="V1429" i="14"/>
  <c r="V2071" i="14"/>
  <c r="V1750" i="14"/>
  <c r="V1108" i="14"/>
  <c r="V787" i="14"/>
  <c r="V466" i="14"/>
  <c r="V145" i="14"/>
  <c r="T145" i="11"/>
  <c r="T145" i="10"/>
  <c r="T145" i="9"/>
  <c r="T145" i="8"/>
  <c r="T145" i="7"/>
  <c r="T145" i="6"/>
  <c r="V2404" i="14"/>
  <c r="V2083" i="14"/>
  <c r="V1441" i="14"/>
  <c r="V1762" i="14"/>
  <c r="V799" i="14"/>
  <c r="V1120" i="14"/>
  <c r="V478" i="14"/>
  <c r="V157" i="14"/>
  <c r="T157" i="11"/>
  <c r="T157" i="10"/>
  <c r="T157" i="8"/>
  <c r="T157" i="9"/>
  <c r="T157" i="7"/>
  <c r="T157" i="5"/>
  <c r="T157" i="6"/>
  <c r="V2416" i="14"/>
  <c r="V1453" i="14"/>
  <c r="V2095" i="14"/>
  <c r="V1774" i="14"/>
  <c r="V1132" i="14"/>
  <c r="V490" i="14"/>
  <c r="V811" i="14"/>
  <c r="V169" i="14"/>
  <c r="T169" i="10"/>
  <c r="T169" i="9"/>
  <c r="T169" i="11"/>
  <c r="T169" i="8"/>
  <c r="T169" i="7"/>
  <c r="T169" i="6"/>
  <c r="V2428" i="14"/>
  <c r="V1465" i="14"/>
  <c r="V2107" i="14"/>
  <c r="V1786" i="14"/>
  <c r="V1144" i="14"/>
  <c r="V823" i="14"/>
  <c r="V502" i="14"/>
  <c r="V181" i="14"/>
  <c r="T181" i="10"/>
  <c r="T181" i="9"/>
  <c r="T181" i="11"/>
  <c r="T181" i="8"/>
  <c r="T181" i="7"/>
  <c r="T181" i="6"/>
  <c r="T181" i="5"/>
  <c r="V2440" i="14"/>
  <c r="V2119" i="14"/>
  <c r="V1477" i="14"/>
  <c r="V1798" i="14"/>
  <c r="V1156" i="14"/>
  <c r="V835" i="14"/>
  <c r="V193" i="14"/>
  <c r="V514" i="14"/>
  <c r="T193" i="11"/>
  <c r="T193" i="10"/>
  <c r="T193" i="9"/>
  <c r="T193" i="7"/>
  <c r="T193" i="8"/>
  <c r="T193" i="6"/>
  <c r="T193" i="5"/>
  <c r="V2452" i="14"/>
  <c r="V1489" i="14"/>
  <c r="V1810" i="14"/>
  <c r="V2131" i="14"/>
  <c r="V1168" i="14"/>
  <c r="V526" i="14"/>
  <c r="V847" i="14"/>
  <c r="V205" i="14"/>
  <c r="T205" i="11"/>
  <c r="T205" i="10"/>
  <c r="T205" i="9"/>
  <c r="T205" i="8"/>
  <c r="T205" i="7"/>
  <c r="T205" i="5"/>
  <c r="T205" i="6"/>
  <c r="V2458" i="14"/>
  <c r="V1495" i="14"/>
  <c r="V1816" i="14"/>
  <c r="V2137" i="14"/>
  <c r="V1174" i="14"/>
  <c r="V853" i="14"/>
  <c r="V532" i="14"/>
  <c r="V211" i="14"/>
  <c r="T211" i="11"/>
  <c r="T211" i="10"/>
  <c r="T211" i="9"/>
  <c r="T211" i="7"/>
  <c r="T211" i="8"/>
  <c r="T211" i="4"/>
  <c r="T211" i="6"/>
  <c r="V2470" i="14"/>
  <c r="V2149" i="14"/>
  <c r="V1828" i="14"/>
  <c r="V1507" i="14"/>
  <c r="V1186" i="14"/>
  <c r="V865" i="14"/>
  <c r="V544" i="14"/>
  <c r="V223" i="14"/>
  <c r="T223" i="11"/>
  <c r="T223" i="10"/>
  <c r="T223" i="9"/>
  <c r="T223" i="8"/>
  <c r="T223" i="7"/>
  <c r="T223" i="6"/>
  <c r="T223" i="5"/>
  <c r="V2482" i="14"/>
  <c r="V2161" i="14"/>
  <c r="V1840" i="14"/>
  <c r="V1519" i="14"/>
  <c r="V1198" i="14"/>
  <c r="V877" i="14"/>
  <c r="V556" i="14"/>
  <c r="V235" i="14"/>
  <c r="T235" i="11"/>
  <c r="T235" i="10"/>
  <c r="T235" i="9"/>
  <c r="T235" i="8"/>
  <c r="T235" i="7"/>
  <c r="T235" i="4"/>
  <c r="T235" i="6"/>
  <c r="V2494" i="14"/>
  <c r="V2173" i="14"/>
  <c r="V1531" i="14"/>
  <c r="V1852" i="14"/>
  <c r="V1210" i="14"/>
  <c r="V889" i="14"/>
  <c r="V247" i="14"/>
  <c r="V568" i="14"/>
  <c r="T247" i="11"/>
  <c r="T247" i="10"/>
  <c r="T247" i="9"/>
  <c r="T247" i="8"/>
  <c r="T247" i="6"/>
  <c r="T247" i="7"/>
  <c r="T247" i="5"/>
  <c r="T247" i="4"/>
  <c r="V2506" i="14"/>
  <c r="V2185" i="14"/>
  <c r="V901" i="14"/>
  <c r="V1864" i="14"/>
  <c r="V1543" i="14"/>
  <c r="V1222" i="14"/>
  <c r="V580" i="14"/>
  <c r="V259" i="14"/>
  <c r="T259" i="11"/>
  <c r="T259" i="10"/>
  <c r="T259" i="8"/>
  <c r="T259" i="9"/>
  <c r="T259" i="7"/>
  <c r="T259" i="6"/>
  <c r="V2518" i="14"/>
  <c r="V1876" i="14"/>
  <c r="V1555" i="14"/>
  <c r="V2197" i="14"/>
  <c r="V592" i="14"/>
  <c r="V1234" i="14"/>
  <c r="V913" i="14"/>
  <c r="V271" i="14"/>
  <c r="T271" i="11"/>
  <c r="T271" i="10"/>
  <c r="T271" i="8"/>
  <c r="T271" i="9"/>
  <c r="T271" i="7"/>
  <c r="T271" i="6"/>
  <c r="T271" i="5"/>
  <c r="T271" i="4"/>
  <c r="V2530" i="14"/>
  <c r="V2209" i="14"/>
  <c r="V1888" i="14"/>
  <c r="V1567" i="14"/>
  <c r="V925" i="14"/>
  <c r="V604" i="14"/>
  <c r="V283" i="14"/>
  <c r="V1246" i="14"/>
  <c r="T283" i="11"/>
  <c r="T283" i="9"/>
  <c r="T283" i="7"/>
  <c r="T283" i="8"/>
  <c r="T283" i="4"/>
  <c r="T283" i="6"/>
  <c r="V2542" i="14"/>
  <c r="V2221" i="14"/>
  <c r="V1900" i="14"/>
  <c r="V1579" i="14"/>
  <c r="V1258" i="14"/>
  <c r="V937" i="14"/>
  <c r="V616" i="14"/>
  <c r="V295" i="14"/>
  <c r="T295" i="11"/>
  <c r="T295" i="10"/>
  <c r="T295" i="9"/>
  <c r="T295" i="8"/>
  <c r="T295" i="7"/>
  <c r="T295" i="6"/>
  <c r="T295" i="5"/>
  <c r="V2554" i="14"/>
  <c r="V2233" i="14"/>
  <c r="V1912" i="14"/>
  <c r="V1591" i="14"/>
  <c r="V1270" i="14"/>
  <c r="V949" i="14"/>
  <c r="V628" i="14"/>
  <c r="T307" i="10"/>
  <c r="V307" i="14"/>
  <c r="T307" i="11"/>
  <c r="T307" i="8"/>
  <c r="T307" i="9"/>
  <c r="T307" i="7"/>
  <c r="T307" i="5"/>
  <c r="T307" i="4"/>
  <c r="T307" i="6"/>
  <c r="V2560" i="14"/>
  <c r="V1918" i="14"/>
  <c r="V1597" i="14"/>
  <c r="V2239" i="14"/>
  <c r="V634" i="14"/>
  <c r="V955" i="14"/>
  <c r="V1276" i="14"/>
  <c r="V313" i="14"/>
  <c r="T313" i="11"/>
  <c r="T313" i="9"/>
  <c r="T313" i="10"/>
  <c r="T313" i="8"/>
  <c r="T313" i="7"/>
  <c r="T313" i="5"/>
  <c r="T313" i="4"/>
  <c r="T313" i="6"/>
  <c r="T19" i="4"/>
  <c r="T35" i="4"/>
  <c r="T67" i="4"/>
  <c r="T139" i="4"/>
  <c r="T163" i="4"/>
  <c r="T187" i="4"/>
  <c r="T19" i="5"/>
  <c r="H1934" i="14"/>
  <c r="H2255" i="14"/>
  <c r="H1613" i="14"/>
  <c r="H971" i="14"/>
  <c r="H650" i="14"/>
  <c r="H1292" i="14"/>
  <c r="H329" i="14"/>
  <c r="H8" i="14"/>
  <c r="F8" i="11"/>
  <c r="F8" i="10"/>
  <c r="F8" i="9"/>
  <c r="F8" i="8"/>
  <c r="F8" i="6"/>
  <c r="F8" i="7"/>
  <c r="H1940" i="14"/>
  <c r="H2261" i="14"/>
  <c r="H1619" i="14"/>
  <c r="H1298" i="14"/>
  <c r="H656" i="14"/>
  <c r="H977" i="14"/>
  <c r="H335" i="14"/>
  <c r="H14" i="14"/>
  <c r="F14" i="11"/>
  <c r="F14" i="10"/>
  <c r="F14" i="6"/>
  <c r="F14" i="9"/>
  <c r="F14" i="8"/>
  <c r="F14" i="5"/>
  <c r="F14" i="7"/>
  <c r="H2267" i="14"/>
  <c r="H1625" i="14"/>
  <c r="H1946" i="14"/>
  <c r="H983" i="14"/>
  <c r="H1304" i="14"/>
  <c r="H341" i="14"/>
  <c r="H662" i="14"/>
  <c r="H20" i="14"/>
  <c r="F20" i="11"/>
  <c r="F20" i="9"/>
  <c r="F20" i="10"/>
  <c r="F20" i="8"/>
  <c r="F20" i="7"/>
  <c r="F20" i="6"/>
  <c r="H1952" i="14"/>
  <c r="H2273" i="14"/>
  <c r="H989" i="14"/>
  <c r="H1631" i="14"/>
  <c r="H1310" i="14"/>
  <c r="H347" i="14"/>
  <c r="H668" i="14"/>
  <c r="F26" i="11"/>
  <c r="H26" i="14"/>
  <c r="F26" i="10"/>
  <c r="F26" i="9"/>
  <c r="F26" i="6"/>
  <c r="F26" i="8"/>
  <c r="F26" i="7"/>
  <c r="F26" i="5"/>
  <c r="H2279" i="14"/>
  <c r="H1958" i="14"/>
  <c r="H1316" i="14"/>
  <c r="H1637" i="14"/>
  <c r="H995" i="14"/>
  <c r="H353" i="14"/>
  <c r="H674" i="14"/>
  <c r="H32" i="14"/>
  <c r="F32" i="11"/>
  <c r="F32" i="10"/>
  <c r="F32" i="9"/>
  <c r="F32" i="8"/>
  <c r="F32" i="6"/>
  <c r="F32" i="7"/>
  <c r="H1964" i="14"/>
  <c r="H2285" i="14"/>
  <c r="H1643" i="14"/>
  <c r="H1322" i="14"/>
  <c r="H680" i="14"/>
  <c r="H1001" i="14"/>
  <c r="H359" i="14"/>
  <c r="H38" i="14"/>
  <c r="F38" i="11"/>
  <c r="F38" i="10"/>
  <c r="F38" i="9"/>
  <c r="F38" i="6"/>
  <c r="F38" i="8"/>
  <c r="F38" i="5"/>
  <c r="F38" i="7"/>
  <c r="H2291" i="14"/>
  <c r="H1649" i="14"/>
  <c r="H1970" i="14"/>
  <c r="H1007" i="14"/>
  <c r="H1328" i="14"/>
  <c r="H686" i="14"/>
  <c r="H365" i="14"/>
  <c r="H44" i="14"/>
  <c r="F44" i="10"/>
  <c r="F44" i="11"/>
  <c r="F44" i="9"/>
  <c r="F44" i="8"/>
  <c r="F44" i="6"/>
  <c r="F44" i="7"/>
  <c r="H1976" i="14"/>
  <c r="H2297" i="14"/>
  <c r="H1334" i="14"/>
  <c r="H1013" i="14"/>
  <c r="H1655" i="14"/>
  <c r="H692" i="14"/>
  <c r="H371" i="14"/>
  <c r="H50" i="14"/>
  <c r="F50" i="11"/>
  <c r="F50" i="10"/>
  <c r="F50" i="9"/>
  <c r="F50" i="6"/>
  <c r="F50" i="7"/>
  <c r="F50" i="5"/>
  <c r="F50" i="8"/>
  <c r="H2303" i="14"/>
  <c r="H1019" i="14"/>
  <c r="H1982" i="14"/>
  <c r="H1661" i="14"/>
  <c r="H1340" i="14"/>
  <c r="H377" i="14"/>
  <c r="H698" i="14"/>
  <c r="F56" i="11"/>
  <c r="H56" i="14"/>
  <c r="F56" i="10"/>
  <c r="F56" i="9"/>
  <c r="F56" i="8"/>
  <c r="F56" i="7"/>
  <c r="F56" i="6"/>
  <c r="H1988" i="14"/>
  <c r="H2309" i="14"/>
  <c r="H1667" i="14"/>
  <c r="H1346" i="14"/>
  <c r="H1025" i="14"/>
  <c r="H383" i="14"/>
  <c r="H704" i="14"/>
  <c r="H62" i="14"/>
  <c r="F62" i="9"/>
  <c r="F62" i="11"/>
  <c r="F62" i="10"/>
  <c r="F62" i="8"/>
  <c r="F62" i="6"/>
  <c r="F62" i="5"/>
  <c r="F62" i="7"/>
  <c r="H2315" i="14"/>
  <c r="H1994" i="14"/>
  <c r="H1673" i="14"/>
  <c r="H1352" i="14"/>
  <c r="H1031" i="14"/>
  <c r="H710" i="14"/>
  <c r="H389" i="14"/>
  <c r="H68" i="14"/>
  <c r="F68" i="11"/>
  <c r="F68" i="10"/>
  <c r="F68" i="8"/>
  <c r="F68" i="9"/>
  <c r="F68" i="6"/>
  <c r="F68" i="7"/>
  <c r="F68" i="5"/>
  <c r="H2000" i="14"/>
  <c r="H2321" i="14"/>
  <c r="H1679" i="14"/>
  <c r="H1037" i="14"/>
  <c r="H1358" i="14"/>
  <c r="H395" i="14"/>
  <c r="H716" i="14"/>
  <c r="F74" i="11"/>
  <c r="H74" i="14"/>
  <c r="F74" i="10"/>
  <c r="F74" i="9"/>
  <c r="F74" i="6"/>
  <c r="F74" i="8"/>
  <c r="F74" i="7"/>
  <c r="F74" i="5"/>
  <c r="H2327" i="14"/>
  <c r="H2006" i="14"/>
  <c r="H1685" i="14"/>
  <c r="H722" i="14"/>
  <c r="H1364" i="14"/>
  <c r="H1043" i="14"/>
  <c r="H401" i="14"/>
  <c r="H80" i="14"/>
  <c r="F80" i="11"/>
  <c r="F80" i="10"/>
  <c r="F80" i="8"/>
  <c r="F80" i="9"/>
  <c r="F80" i="7"/>
  <c r="F80" i="5"/>
  <c r="H2012" i="14"/>
  <c r="H2333" i="14"/>
  <c r="H1691" i="14"/>
  <c r="H1370" i="14"/>
  <c r="H1049" i="14"/>
  <c r="H728" i="14"/>
  <c r="H407" i="14"/>
  <c r="H86" i="14"/>
  <c r="F86" i="11"/>
  <c r="F86" i="10"/>
  <c r="F86" i="9"/>
  <c r="F86" i="6"/>
  <c r="F86" i="7"/>
  <c r="F86" i="8"/>
  <c r="F86" i="5"/>
  <c r="H2339" i="14"/>
  <c r="H1697" i="14"/>
  <c r="H2018" i="14"/>
  <c r="H1376" i="14"/>
  <c r="H1055" i="14"/>
  <c r="H734" i="14"/>
  <c r="H413" i="14"/>
  <c r="F92" i="11"/>
  <c r="H92" i="14"/>
  <c r="F92" i="10"/>
  <c r="F92" i="9"/>
  <c r="F92" i="8"/>
  <c r="F92" i="7"/>
  <c r="F92" i="6"/>
  <c r="F92" i="5"/>
  <c r="H2024" i="14"/>
  <c r="H2345" i="14"/>
  <c r="H1382" i="14"/>
  <c r="H1061" i="14"/>
  <c r="H1703" i="14"/>
  <c r="H740" i="14"/>
  <c r="H419" i="14"/>
  <c r="H98" i="14"/>
  <c r="F98" i="10"/>
  <c r="F98" i="11"/>
  <c r="F98" i="8"/>
  <c r="F98" i="9"/>
  <c r="F98" i="6"/>
  <c r="F98" i="7"/>
  <c r="F98" i="5"/>
  <c r="H2351" i="14"/>
  <c r="H2030" i="14"/>
  <c r="H1709" i="14"/>
  <c r="H1388" i="14"/>
  <c r="H1067" i="14"/>
  <c r="H746" i="14"/>
  <c r="H425" i="14"/>
  <c r="H104" i="14"/>
  <c r="F104" i="10"/>
  <c r="F104" i="11"/>
  <c r="F104" i="9"/>
  <c r="F104" i="7"/>
  <c r="F104" i="8"/>
  <c r="F104" i="5"/>
  <c r="F104" i="6"/>
  <c r="H2036" i="14"/>
  <c r="H2357" i="14"/>
  <c r="H1394" i="14"/>
  <c r="H1715" i="14"/>
  <c r="H1073" i="14"/>
  <c r="H752" i="14"/>
  <c r="H431" i="14"/>
  <c r="F110" i="11"/>
  <c r="H110" i="14"/>
  <c r="F110" i="8"/>
  <c r="F110" i="10"/>
  <c r="F110" i="6"/>
  <c r="F110" i="9"/>
  <c r="F110" i="7"/>
  <c r="F110" i="5"/>
  <c r="H2363" i="14"/>
  <c r="H1721" i="14"/>
  <c r="H2042" i="14"/>
  <c r="H1400" i="14"/>
  <c r="H1079" i="14"/>
  <c r="H758" i="14"/>
  <c r="H437" i="14"/>
  <c r="H116" i="14"/>
  <c r="F116" i="11"/>
  <c r="F116" i="10"/>
  <c r="F116" i="9"/>
  <c r="F116" i="8"/>
  <c r="F116" i="7"/>
  <c r="F116" i="6"/>
  <c r="F116" i="5"/>
  <c r="H2048" i="14"/>
  <c r="H2369" i="14"/>
  <c r="H1727" i="14"/>
  <c r="H1406" i="14"/>
  <c r="H1085" i="14"/>
  <c r="H764" i="14"/>
  <c r="H443" i="14"/>
  <c r="H122" i="14"/>
  <c r="F122" i="10"/>
  <c r="F122" i="9"/>
  <c r="F122" i="11"/>
  <c r="F122" i="8"/>
  <c r="F122" i="6"/>
  <c r="F122" i="7"/>
  <c r="F122" i="5"/>
  <c r="H2375" i="14"/>
  <c r="H2054" i="14"/>
  <c r="H1733" i="14"/>
  <c r="H1412" i="14"/>
  <c r="H1091" i="14"/>
  <c r="H770" i="14"/>
  <c r="H449" i="14"/>
  <c r="H128" i="14"/>
  <c r="F128" i="11"/>
  <c r="F128" i="10"/>
  <c r="F128" i="9"/>
  <c r="F128" i="8"/>
  <c r="F128" i="7"/>
  <c r="F128" i="5"/>
  <c r="F128" i="6"/>
  <c r="H2060" i="14"/>
  <c r="H1739" i="14"/>
  <c r="H2381" i="14"/>
  <c r="H1418" i="14"/>
  <c r="H1097" i="14"/>
  <c r="H776" i="14"/>
  <c r="H455" i="14"/>
  <c r="H134" i="14"/>
  <c r="F134" i="10"/>
  <c r="F134" i="9"/>
  <c r="F134" i="11"/>
  <c r="F134" i="6"/>
  <c r="F134" i="7"/>
  <c r="F134" i="8"/>
  <c r="F134" i="5"/>
  <c r="H2387" i="14"/>
  <c r="H2066" i="14"/>
  <c r="H1745" i="14"/>
  <c r="H1424" i="14"/>
  <c r="H1103" i="14"/>
  <c r="H461" i="14"/>
  <c r="H782" i="14"/>
  <c r="H140" i="14"/>
  <c r="F140" i="10"/>
  <c r="F140" i="8"/>
  <c r="F140" i="11"/>
  <c r="F140" i="9"/>
  <c r="F140" i="7"/>
  <c r="F140" i="6"/>
  <c r="F140" i="5"/>
  <c r="H2072" i="14"/>
  <c r="H2393" i="14"/>
  <c r="H1430" i="14"/>
  <c r="H1751" i="14"/>
  <c r="H1109" i="14"/>
  <c r="H788" i="14"/>
  <c r="H467" i="14"/>
  <c r="F146" i="11"/>
  <c r="H146" i="14"/>
  <c r="F146" i="10"/>
  <c r="F146" i="9"/>
  <c r="F146" i="6"/>
  <c r="F146" i="7"/>
  <c r="F146" i="8"/>
  <c r="F146" i="5"/>
  <c r="H2399" i="14"/>
  <c r="H2078" i="14"/>
  <c r="H1757" i="14"/>
  <c r="H1436" i="14"/>
  <c r="H1115" i="14"/>
  <c r="H794" i="14"/>
  <c r="H473" i="14"/>
  <c r="H152" i="14"/>
  <c r="F152" i="11"/>
  <c r="F152" i="10"/>
  <c r="F152" i="8"/>
  <c r="F152" i="9"/>
  <c r="F152" i="7"/>
  <c r="F152" i="5"/>
  <c r="F152" i="6"/>
  <c r="H2084" i="14"/>
  <c r="H2405" i="14"/>
  <c r="H1763" i="14"/>
  <c r="H1442" i="14"/>
  <c r="H1121" i="14"/>
  <c r="H800" i="14"/>
  <c r="H479" i="14"/>
  <c r="H158" i="14"/>
  <c r="F158" i="11"/>
  <c r="F158" i="10"/>
  <c r="F158" i="9"/>
  <c r="F158" i="6"/>
  <c r="F158" i="8"/>
  <c r="F158" i="7"/>
  <c r="F158" i="5"/>
  <c r="H1769" i="14"/>
  <c r="H2411" i="14"/>
  <c r="H1448" i="14"/>
  <c r="H2090" i="14"/>
  <c r="H1127" i="14"/>
  <c r="H806" i="14"/>
  <c r="H485" i="14"/>
  <c r="H164" i="14"/>
  <c r="F164" i="11"/>
  <c r="F164" i="10"/>
  <c r="F164" i="9"/>
  <c r="F164" i="8"/>
  <c r="F164" i="7"/>
  <c r="F164" i="6"/>
  <c r="F164" i="5"/>
  <c r="H2096" i="14"/>
  <c r="H2417" i="14"/>
  <c r="H1454" i="14"/>
  <c r="H1775" i="14"/>
  <c r="H1133" i="14"/>
  <c r="H812" i="14"/>
  <c r="H491" i="14"/>
  <c r="H170" i="14"/>
  <c r="F170" i="10"/>
  <c r="F170" i="11"/>
  <c r="F170" i="8"/>
  <c r="F170" i="6"/>
  <c r="F170" i="9"/>
  <c r="F170" i="7"/>
  <c r="F170" i="5"/>
  <c r="H2423" i="14"/>
  <c r="H2102" i="14"/>
  <c r="H1781" i="14"/>
  <c r="H1460" i="14"/>
  <c r="H1139" i="14"/>
  <c r="H818" i="14"/>
  <c r="H497" i="14"/>
  <c r="H176" i="14"/>
  <c r="F176" i="11"/>
  <c r="F176" i="10"/>
  <c r="F176" i="9"/>
  <c r="F176" i="8"/>
  <c r="F176" i="7"/>
  <c r="F176" i="6"/>
  <c r="F176" i="5"/>
  <c r="H2429" i="14"/>
  <c r="H2108" i="14"/>
  <c r="H1787" i="14"/>
  <c r="H1466" i="14"/>
  <c r="H1145" i="14"/>
  <c r="H824" i="14"/>
  <c r="H503" i="14"/>
  <c r="F182" i="11"/>
  <c r="H182" i="14"/>
  <c r="F182" i="8"/>
  <c r="F182" i="9"/>
  <c r="F182" i="6"/>
  <c r="F182" i="10"/>
  <c r="F182" i="7"/>
  <c r="F182" i="5"/>
  <c r="H2435" i="14"/>
  <c r="H2114" i="14"/>
  <c r="H1793" i="14"/>
  <c r="H1472" i="14"/>
  <c r="H830" i="14"/>
  <c r="H1151" i="14"/>
  <c r="H509" i="14"/>
  <c r="H188" i="14"/>
  <c r="F188" i="10"/>
  <c r="F188" i="11"/>
  <c r="F188" i="9"/>
  <c r="F188" i="8"/>
  <c r="F188" i="7"/>
  <c r="F188" i="5"/>
  <c r="F188" i="6"/>
  <c r="H2441" i="14"/>
  <c r="H1799" i="14"/>
  <c r="H2120" i="14"/>
  <c r="H194" i="14"/>
  <c r="H1157" i="14"/>
  <c r="H1478" i="14"/>
  <c r="H836" i="14"/>
  <c r="H515" i="14"/>
  <c r="F194" i="11"/>
  <c r="F194" i="10"/>
  <c r="F194" i="9"/>
  <c r="F194" i="6"/>
  <c r="F194" i="7"/>
  <c r="F194" i="8"/>
  <c r="F194" i="5"/>
  <c r="H2447" i="14"/>
  <c r="H2126" i="14"/>
  <c r="H1484" i="14"/>
  <c r="H1163" i="14"/>
  <c r="H842" i="14"/>
  <c r="H1805" i="14"/>
  <c r="H521" i="14"/>
  <c r="F200" i="11"/>
  <c r="H200" i="14"/>
  <c r="F200" i="10"/>
  <c r="F200" i="9"/>
  <c r="F200" i="8"/>
  <c r="F200" i="7"/>
  <c r="F200" i="5"/>
  <c r="F200" i="6"/>
  <c r="H2453" i="14"/>
  <c r="H1811" i="14"/>
  <c r="H2132" i="14"/>
  <c r="H1490" i="14"/>
  <c r="H206" i="14"/>
  <c r="H848" i="14"/>
  <c r="H1169" i="14"/>
  <c r="H527" i="14"/>
  <c r="F206" i="10"/>
  <c r="F206" i="11"/>
  <c r="F206" i="9"/>
  <c r="F206" i="6"/>
  <c r="F206" i="7"/>
  <c r="F206" i="8"/>
  <c r="F206" i="5"/>
  <c r="H2459" i="14"/>
  <c r="H2138" i="14"/>
  <c r="H1496" i="14"/>
  <c r="H1817" i="14"/>
  <c r="H1175" i="14"/>
  <c r="H854" i="14"/>
  <c r="H533" i="14"/>
  <c r="H212" i="14"/>
  <c r="F212" i="10"/>
  <c r="F212" i="11"/>
  <c r="F212" i="8"/>
  <c r="F212" i="9"/>
  <c r="F212" i="7"/>
  <c r="F212" i="6"/>
  <c r="F212" i="5"/>
  <c r="H2465" i="14"/>
  <c r="H2144" i="14"/>
  <c r="H1502" i="14"/>
  <c r="H1823" i="14"/>
  <c r="H860" i="14"/>
  <c r="H218" i="14"/>
  <c r="H1181" i="14"/>
  <c r="H539" i="14"/>
  <c r="F218" i="11"/>
  <c r="F218" i="10"/>
  <c r="F218" i="8"/>
  <c r="F218" i="6"/>
  <c r="F218" i="7"/>
  <c r="F218" i="5"/>
  <c r="F218" i="4"/>
  <c r="F218" i="9"/>
  <c r="H2471" i="14"/>
  <c r="H2150" i="14"/>
  <c r="H1508" i="14"/>
  <c r="H1829" i="14"/>
  <c r="H1187" i="14"/>
  <c r="H866" i="14"/>
  <c r="H224" i="14"/>
  <c r="H545" i="14"/>
  <c r="F224" i="10"/>
  <c r="F224" i="11"/>
  <c r="F224" i="8"/>
  <c r="F224" i="9"/>
  <c r="F224" i="7"/>
  <c r="F224" i="5"/>
  <c r="F224" i="6"/>
  <c r="H2477" i="14"/>
  <c r="H1835" i="14"/>
  <c r="H2156" i="14"/>
  <c r="H1514" i="14"/>
  <c r="H230" i="14"/>
  <c r="H1193" i="14"/>
  <c r="H872" i="14"/>
  <c r="H551" i="14"/>
  <c r="F230" i="10"/>
  <c r="F230" i="11"/>
  <c r="F230" i="6"/>
  <c r="F230" i="9"/>
  <c r="F230" i="8"/>
  <c r="F230" i="5"/>
  <c r="F230" i="7"/>
  <c r="F230" i="4"/>
  <c r="H2483" i="14"/>
  <c r="H2162" i="14"/>
  <c r="H1841" i="14"/>
  <c r="H1520" i="14"/>
  <c r="H878" i="14"/>
  <c r="H1199" i="14"/>
  <c r="H557" i="14"/>
  <c r="H236" i="14"/>
  <c r="F236" i="11"/>
  <c r="F236" i="10"/>
  <c r="F236" i="9"/>
  <c r="F236" i="7"/>
  <c r="F236" i="8"/>
  <c r="F236" i="4"/>
  <c r="F236" i="6"/>
  <c r="F236" i="5"/>
  <c r="H2168" i="14"/>
  <c r="H2489" i="14"/>
  <c r="H1526" i="14"/>
  <c r="H1847" i="14"/>
  <c r="H1205" i="14"/>
  <c r="H242" i="14"/>
  <c r="H884" i="14"/>
  <c r="H563" i="14"/>
  <c r="F242" i="10"/>
  <c r="F242" i="8"/>
  <c r="F242" i="11"/>
  <c r="F242" i="9"/>
  <c r="F242" i="6"/>
  <c r="F242" i="7"/>
  <c r="F242" i="5"/>
  <c r="H2495" i="14"/>
  <c r="H2174" i="14"/>
  <c r="H1853" i="14"/>
  <c r="H1532" i="14"/>
  <c r="H1211" i="14"/>
  <c r="H890" i="14"/>
  <c r="H569" i="14"/>
  <c r="H248" i="14"/>
  <c r="F248" i="10"/>
  <c r="F248" i="11"/>
  <c r="F248" i="9"/>
  <c r="F248" i="7"/>
  <c r="F248" i="8"/>
  <c r="F248" i="5"/>
  <c r="F248" i="6"/>
  <c r="F248" i="4"/>
  <c r="H2180" i="14"/>
  <c r="H2501" i="14"/>
  <c r="H1859" i="14"/>
  <c r="H1538" i="14"/>
  <c r="H254" i="14"/>
  <c r="H1217" i="14"/>
  <c r="H896" i="14"/>
  <c r="H575" i="14"/>
  <c r="F254" i="11"/>
  <c r="F254" i="8"/>
  <c r="F254" i="10"/>
  <c r="F254" i="9"/>
  <c r="F254" i="6"/>
  <c r="F254" i="7"/>
  <c r="F254" i="5"/>
  <c r="F254" i="4"/>
  <c r="H2507" i="14"/>
  <c r="H2186" i="14"/>
  <c r="H1865" i="14"/>
  <c r="H1544" i="14"/>
  <c r="H1223" i="14"/>
  <c r="H902" i="14"/>
  <c r="H581" i="14"/>
  <c r="H260" i="14"/>
  <c r="F260" i="11"/>
  <c r="F260" i="10"/>
  <c r="F260" i="9"/>
  <c r="F260" i="8"/>
  <c r="F260" i="7"/>
  <c r="F260" i="6"/>
  <c r="F260" i="5"/>
  <c r="H2513" i="14"/>
  <c r="H2192" i="14"/>
  <c r="H1871" i="14"/>
  <c r="H1550" i="14"/>
  <c r="H1229" i="14"/>
  <c r="H266" i="14"/>
  <c r="H908" i="14"/>
  <c r="H587" i="14"/>
  <c r="F266" i="10"/>
  <c r="F266" i="11"/>
  <c r="F266" i="9"/>
  <c r="F266" i="7"/>
  <c r="F266" i="6"/>
  <c r="F266" i="8"/>
  <c r="F266" i="5"/>
  <c r="F266" i="4"/>
  <c r="H2519" i="14"/>
  <c r="H2198" i="14"/>
  <c r="H1877" i="14"/>
  <c r="H1556" i="14"/>
  <c r="H1235" i="14"/>
  <c r="H914" i="14"/>
  <c r="H593" i="14"/>
  <c r="H272" i="14"/>
  <c r="F272" i="11"/>
  <c r="F272" i="10"/>
  <c r="F272" i="9"/>
  <c r="F272" i="8"/>
  <c r="F272" i="7"/>
  <c r="F272" i="5"/>
  <c r="F272" i="6"/>
  <c r="H2204" i="14"/>
  <c r="H2525" i="14"/>
  <c r="H1883" i="14"/>
  <c r="H1562" i="14"/>
  <c r="H920" i="14"/>
  <c r="H278" i="14"/>
  <c r="H1241" i="14"/>
  <c r="H599" i="14"/>
  <c r="F278" i="11"/>
  <c r="F278" i="9"/>
  <c r="F278" i="10"/>
  <c r="F278" i="8"/>
  <c r="F278" i="6"/>
  <c r="F278" i="7"/>
  <c r="F278" i="5"/>
  <c r="F278" i="4"/>
  <c r="H2531" i="14"/>
  <c r="H2210" i="14"/>
  <c r="H1889" i="14"/>
  <c r="H1568" i="14"/>
  <c r="H1247" i="14"/>
  <c r="H926" i="14"/>
  <c r="H605" i="14"/>
  <c r="H284" i="14"/>
  <c r="F284" i="10"/>
  <c r="F284" i="11"/>
  <c r="F284" i="8"/>
  <c r="F284" i="9"/>
  <c r="F284" i="7"/>
  <c r="F284" i="4"/>
  <c r="F284" i="6"/>
  <c r="F284" i="5"/>
  <c r="H2537" i="14"/>
  <c r="H2216" i="14"/>
  <c r="H1895" i="14"/>
  <c r="H1574" i="14"/>
  <c r="H1253" i="14"/>
  <c r="H290" i="14"/>
  <c r="H932" i="14"/>
  <c r="H611" i="14"/>
  <c r="F290" i="11"/>
  <c r="F290" i="10"/>
  <c r="F290" i="9"/>
  <c r="F290" i="6"/>
  <c r="F290" i="8"/>
  <c r="F290" i="5"/>
  <c r="F290" i="7"/>
  <c r="F290" i="4"/>
  <c r="H2543" i="14"/>
  <c r="H2222" i="14"/>
  <c r="H1580" i="14"/>
  <c r="H1901" i="14"/>
  <c r="H938" i="14"/>
  <c r="H1259" i="14"/>
  <c r="H296" i="14"/>
  <c r="H617" i="14"/>
  <c r="F296" i="11"/>
  <c r="F296" i="10"/>
  <c r="F296" i="8"/>
  <c r="F296" i="9"/>
  <c r="F296" i="7"/>
  <c r="F296" i="5"/>
  <c r="F296" i="6"/>
  <c r="F296" i="4"/>
  <c r="H2549" i="14"/>
  <c r="H2228" i="14"/>
  <c r="H1907" i="14"/>
  <c r="H1586" i="14"/>
  <c r="H302" i="14"/>
  <c r="H1265" i="14"/>
  <c r="H944" i="14"/>
  <c r="H623" i="14"/>
  <c r="F302" i="10"/>
  <c r="F302" i="11"/>
  <c r="F302" i="8"/>
  <c r="F302" i="9"/>
  <c r="F302" i="6"/>
  <c r="F302" i="7"/>
  <c r="F302" i="5"/>
  <c r="F302" i="4"/>
  <c r="H2555" i="14"/>
  <c r="H2234" i="14"/>
  <c r="H1913" i="14"/>
  <c r="H1592" i="14"/>
  <c r="H1271" i="14"/>
  <c r="H950" i="14"/>
  <c r="H308" i="14"/>
  <c r="H629" i="14"/>
  <c r="F308" i="11"/>
  <c r="F308" i="10"/>
  <c r="F308" i="9"/>
  <c r="F308" i="7"/>
  <c r="F308" i="4"/>
  <c r="F308" i="6"/>
  <c r="F308" i="8"/>
  <c r="F308" i="5"/>
  <c r="D8" i="16"/>
  <c r="E8" i="16" s="1"/>
  <c r="H2240" i="14"/>
  <c r="H2561" i="14"/>
  <c r="H1598" i="14"/>
  <c r="H1277" i="14"/>
  <c r="H1919" i="14"/>
  <c r="H956" i="14"/>
  <c r="H314" i="14"/>
  <c r="H635" i="14"/>
  <c r="F314" i="10"/>
  <c r="F314" i="8"/>
  <c r="F314" i="11"/>
  <c r="F314" i="9"/>
  <c r="F314" i="6"/>
  <c r="F314" i="7"/>
  <c r="F314" i="5"/>
  <c r="F314" i="4"/>
  <c r="H2567" i="14"/>
  <c r="H2246" i="14"/>
  <c r="H1925" i="14"/>
  <c r="H1604" i="14"/>
  <c r="H962" i="14"/>
  <c r="H1283" i="14"/>
  <c r="H641" i="14"/>
  <c r="H320" i="14"/>
  <c r="F320" i="10"/>
  <c r="F320" i="11"/>
  <c r="F320" i="9"/>
  <c r="F320" i="7"/>
  <c r="F320" i="8"/>
  <c r="F320" i="6"/>
  <c r="F320" i="5"/>
  <c r="F320" i="4"/>
  <c r="T22" i="4"/>
  <c r="F25" i="4"/>
  <c r="F30" i="4"/>
  <c r="F78" i="4"/>
  <c r="F102" i="4"/>
  <c r="F126" i="4"/>
  <c r="F150" i="4"/>
  <c r="T91" i="5"/>
  <c r="F238" i="5"/>
  <c r="F316" i="5"/>
  <c r="T121" i="6"/>
  <c r="V1292" i="14"/>
  <c r="V1934" i="14"/>
  <c r="V2255" i="14"/>
  <c r="V650" i="14"/>
  <c r="V1613" i="14"/>
  <c r="V971" i="14"/>
  <c r="V329" i="14"/>
  <c r="V8" i="14"/>
  <c r="T8" i="11"/>
  <c r="T8" i="10"/>
  <c r="T8" i="9"/>
  <c r="T8" i="8"/>
  <c r="T8" i="6"/>
  <c r="T8" i="5"/>
  <c r="T8" i="7"/>
  <c r="V2261" i="14"/>
  <c r="V1940" i="14"/>
  <c r="V1619" i="14"/>
  <c r="V1298" i="14"/>
  <c r="V977" i="14"/>
  <c r="V335" i="14"/>
  <c r="V14" i="14"/>
  <c r="V656" i="14"/>
  <c r="T14" i="10"/>
  <c r="T14" i="11"/>
  <c r="T14" i="9"/>
  <c r="T14" i="7"/>
  <c r="T14" i="8"/>
  <c r="T14" i="6"/>
  <c r="V2267" i="14"/>
  <c r="V1946" i="14"/>
  <c r="V1304" i="14"/>
  <c r="V1625" i="14"/>
  <c r="V662" i="14"/>
  <c r="V983" i="14"/>
  <c r="V341" i="14"/>
  <c r="V20" i="14"/>
  <c r="T20" i="11"/>
  <c r="T20" i="9"/>
  <c r="T20" i="10"/>
  <c r="T20" i="8"/>
  <c r="T20" i="7"/>
  <c r="T20" i="5"/>
  <c r="T20" i="6"/>
  <c r="V1631" i="14"/>
  <c r="V1952" i="14"/>
  <c r="V2273" i="14"/>
  <c r="V1310" i="14"/>
  <c r="V989" i="14"/>
  <c r="V26" i="14"/>
  <c r="V347" i="14"/>
  <c r="V668" i="14"/>
  <c r="T26" i="11"/>
  <c r="T26" i="10"/>
  <c r="T26" i="9"/>
  <c r="T26" i="7"/>
  <c r="T26" i="8"/>
  <c r="T26" i="5"/>
  <c r="T26" i="6"/>
  <c r="V2279" i="14"/>
  <c r="V1958" i="14"/>
  <c r="V1316" i="14"/>
  <c r="V674" i="14"/>
  <c r="V1637" i="14"/>
  <c r="V995" i="14"/>
  <c r="V353" i="14"/>
  <c r="V32" i="14"/>
  <c r="T32" i="11"/>
  <c r="T32" i="9"/>
  <c r="T32" i="10"/>
  <c r="T32" i="5"/>
  <c r="T32" i="6"/>
  <c r="T32" i="7"/>
  <c r="T32" i="8"/>
  <c r="V2285" i="14"/>
  <c r="V1643" i="14"/>
  <c r="V1001" i="14"/>
  <c r="V1964" i="14"/>
  <c r="V1322" i="14"/>
  <c r="V38" i="14"/>
  <c r="V680" i="14"/>
  <c r="V359" i="14"/>
  <c r="T38" i="11"/>
  <c r="T38" i="10"/>
  <c r="T38" i="8"/>
  <c r="T38" i="7"/>
  <c r="T38" i="9"/>
  <c r="T38" i="6"/>
  <c r="T38" i="5"/>
  <c r="V1970" i="14"/>
  <c r="V1328" i="14"/>
  <c r="V2291" i="14"/>
  <c r="V1649" i="14"/>
  <c r="V686" i="14"/>
  <c r="V1007" i="14"/>
  <c r="V365" i="14"/>
  <c r="V44" i="14"/>
  <c r="T44" i="11"/>
  <c r="T44" i="10"/>
  <c r="T44" i="9"/>
  <c r="T44" i="6"/>
  <c r="T44" i="5"/>
  <c r="T44" i="8"/>
  <c r="T44" i="7"/>
  <c r="V2297" i="14"/>
  <c r="V1976" i="14"/>
  <c r="V1655" i="14"/>
  <c r="V692" i="14"/>
  <c r="V1013" i="14"/>
  <c r="V1334" i="14"/>
  <c r="V50" i="14"/>
  <c r="V371" i="14"/>
  <c r="T50" i="10"/>
  <c r="T50" i="11"/>
  <c r="T50" i="7"/>
  <c r="T50" i="9"/>
  <c r="T50" i="8"/>
  <c r="T50" i="6"/>
  <c r="T50" i="5"/>
  <c r="V2303" i="14"/>
  <c r="V1661" i="14"/>
  <c r="V1340" i="14"/>
  <c r="V1982" i="14"/>
  <c r="V698" i="14"/>
  <c r="V1019" i="14"/>
  <c r="V377" i="14"/>
  <c r="V56" i="14"/>
  <c r="T56" i="11"/>
  <c r="T56" i="10"/>
  <c r="T56" i="9"/>
  <c r="T56" i="8"/>
  <c r="T56" i="5"/>
  <c r="T56" i="6"/>
  <c r="V2309" i="14"/>
  <c r="V1988" i="14"/>
  <c r="V1667" i="14"/>
  <c r="V1025" i="14"/>
  <c r="V1346" i="14"/>
  <c r="V62" i="14"/>
  <c r="V383" i="14"/>
  <c r="V704" i="14"/>
  <c r="T62" i="11"/>
  <c r="T62" i="10"/>
  <c r="T62" i="9"/>
  <c r="T62" i="7"/>
  <c r="T62" i="8"/>
  <c r="T62" i="6"/>
  <c r="T62" i="5"/>
  <c r="V1994" i="14"/>
  <c r="V2315" i="14"/>
  <c r="V1352" i="14"/>
  <c r="V1673" i="14"/>
  <c r="V1031" i="14"/>
  <c r="V710" i="14"/>
  <c r="V389" i="14"/>
  <c r="V68" i="14"/>
  <c r="T68" i="11"/>
  <c r="T68" i="10"/>
  <c r="T68" i="9"/>
  <c r="T68" i="8"/>
  <c r="T68" i="7"/>
  <c r="T68" i="6"/>
  <c r="T68" i="5"/>
  <c r="V1679" i="14"/>
  <c r="V2321" i="14"/>
  <c r="V1358" i="14"/>
  <c r="V2000" i="14"/>
  <c r="V1037" i="14"/>
  <c r="V395" i="14"/>
  <c r="V74" i="14"/>
  <c r="V716" i="14"/>
  <c r="T74" i="10"/>
  <c r="T74" i="11"/>
  <c r="T74" i="9"/>
  <c r="T74" i="7"/>
  <c r="T74" i="6"/>
  <c r="T74" i="5"/>
  <c r="V2327" i="14"/>
  <c r="V2006" i="14"/>
  <c r="V1685" i="14"/>
  <c r="V722" i="14"/>
  <c r="V1364" i="14"/>
  <c r="V1043" i="14"/>
  <c r="V401" i="14"/>
  <c r="V80" i="14"/>
  <c r="T80" i="11"/>
  <c r="T80" i="10"/>
  <c r="T80" i="8"/>
  <c r="T80" i="9"/>
  <c r="T80" i="6"/>
  <c r="T80" i="5"/>
  <c r="T80" i="7"/>
  <c r="V2333" i="14"/>
  <c r="V2012" i="14"/>
  <c r="V1691" i="14"/>
  <c r="V1049" i="14"/>
  <c r="V1370" i="14"/>
  <c r="V407" i="14"/>
  <c r="V86" i="14"/>
  <c r="V728" i="14"/>
  <c r="T86" i="11"/>
  <c r="T86" i="9"/>
  <c r="T86" i="10"/>
  <c r="T86" i="7"/>
  <c r="T86" i="8"/>
  <c r="T86" i="6"/>
  <c r="T86" i="5"/>
  <c r="V2339" i="14"/>
  <c r="V2018" i="14"/>
  <c r="V1376" i="14"/>
  <c r="V1697" i="14"/>
  <c r="V1055" i="14"/>
  <c r="V413" i="14"/>
  <c r="V734" i="14"/>
  <c r="V92" i="14"/>
  <c r="T92" i="11"/>
  <c r="T92" i="10"/>
  <c r="T92" i="8"/>
  <c r="T92" i="9"/>
  <c r="T92" i="7"/>
  <c r="T92" i="6"/>
  <c r="T92" i="5"/>
  <c r="V1703" i="14"/>
  <c r="V740" i="14"/>
  <c r="V2024" i="14"/>
  <c r="V2345" i="14"/>
  <c r="V1382" i="14"/>
  <c r="V1061" i="14"/>
  <c r="V98" i="14"/>
  <c r="V419" i="14"/>
  <c r="T98" i="11"/>
  <c r="T98" i="10"/>
  <c r="T98" i="7"/>
  <c r="T98" i="8"/>
  <c r="T98" i="9"/>
  <c r="T98" i="5"/>
  <c r="T98" i="6"/>
  <c r="V2351" i="14"/>
  <c r="V2030" i="14"/>
  <c r="V1709" i="14"/>
  <c r="V1388" i="14"/>
  <c r="V1067" i="14"/>
  <c r="V746" i="14"/>
  <c r="V425" i="14"/>
  <c r="V104" i="14"/>
  <c r="T104" i="11"/>
  <c r="T104" i="10"/>
  <c r="T104" i="9"/>
  <c r="T104" i="8"/>
  <c r="T104" i="7"/>
  <c r="T104" i="5"/>
  <c r="T104" i="6"/>
  <c r="V2357" i="14"/>
  <c r="V1394" i="14"/>
  <c r="V752" i="14"/>
  <c r="V2036" i="14"/>
  <c r="V1715" i="14"/>
  <c r="V1073" i="14"/>
  <c r="V110" i="14"/>
  <c r="V431" i="14"/>
  <c r="T110" i="11"/>
  <c r="T110" i="8"/>
  <c r="T110" i="10"/>
  <c r="T110" i="9"/>
  <c r="T110" i="7"/>
  <c r="T110" i="6"/>
  <c r="T110" i="5"/>
  <c r="V2363" i="14"/>
  <c r="V2042" i="14"/>
  <c r="V1721" i="14"/>
  <c r="V1400" i="14"/>
  <c r="V1079" i="14"/>
  <c r="V758" i="14"/>
  <c r="V437" i="14"/>
  <c r="V116" i="14"/>
  <c r="T116" i="11"/>
  <c r="T116" i="10"/>
  <c r="T116" i="9"/>
  <c r="T116" i="8"/>
  <c r="T116" i="5"/>
  <c r="T116" i="7"/>
  <c r="T116" i="6"/>
  <c r="V2369" i="14"/>
  <c r="V2048" i="14"/>
  <c r="V764" i="14"/>
  <c r="V1727" i="14"/>
  <c r="V1406" i="14"/>
  <c r="V1085" i="14"/>
  <c r="V122" i="14"/>
  <c r="V443" i="14"/>
  <c r="T122" i="10"/>
  <c r="T122" i="11"/>
  <c r="T122" i="8"/>
  <c r="T122" i="9"/>
  <c r="T122" i="7"/>
  <c r="T122" i="6"/>
  <c r="T122" i="5"/>
  <c r="V2375" i="14"/>
  <c r="V1733" i="14"/>
  <c r="V2054" i="14"/>
  <c r="V1412" i="14"/>
  <c r="V770" i="14"/>
  <c r="V1091" i="14"/>
  <c r="V449" i="14"/>
  <c r="V128" i="14"/>
  <c r="T128" i="11"/>
  <c r="T128" i="10"/>
  <c r="T128" i="9"/>
  <c r="T128" i="7"/>
  <c r="T128" i="5"/>
  <c r="T128" i="8"/>
  <c r="T128" i="6"/>
  <c r="V2381" i="14"/>
  <c r="V2060" i="14"/>
  <c r="V776" i="14"/>
  <c r="V1739" i="14"/>
  <c r="V1418" i="14"/>
  <c r="V1097" i="14"/>
  <c r="V455" i="14"/>
  <c r="V134" i="14"/>
  <c r="T134" i="11"/>
  <c r="T134" i="10"/>
  <c r="T134" i="9"/>
  <c r="T134" i="7"/>
  <c r="T134" i="8"/>
  <c r="T134" i="6"/>
  <c r="T134" i="5"/>
  <c r="V2387" i="14"/>
  <c r="V2066" i="14"/>
  <c r="V1103" i="14"/>
  <c r="V1424" i="14"/>
  <c r="V1745" i="14"/>
  <c r="V782" i="14"/>
  <c r="V461" i="14"/>
  <c r="V140" i="14"/>
  <c r="T140" i="11"/>
  <c r="T140" i="10"/>
  <c r="T140" i="9"/>
  <c r="T140" i="8"/>
  <c r="T140" i="7"/>
  <c r="T140" i="6"/>
  <c r="T140" i="5"/>
  <c r="V2393" i="14"/>
  <c r="V1751" i="14"/>
  <c r="V788" i="14"/>
  <c r="V1430" i="14"/>
  <c r="V2072" i="14"/>
  <c r="V1109" i="14"/>
  <c r="V146" i="14"/>
  <c r="V467" i="14"/>
  <c r="T146" i="11"/>
  <c r="T146" i="10"/>
  <c r="T146" i="9"/>
  <c r="T146" i="7"/>
  <c r="T146" i="8"/>
  <c r="T146" i="6"/>
  <c r="T146" i="5"/>
  <c r="V2399" i="14"/>
  <c r="V2078" i="14"/>
  <c r="V1757" i="14"/>
  <c r="V1436" i="14"/>
  <c r="V1115" i="14"/>
  <c r="V794" i="14"/>
  <c r="V473" i="14"/>
  <c r="V152" i="14"/>
  <c r="T152" i="11"/>
  <c r="T152" i="10"/>
  <c r="T152" i="8"/>
  <c r="T152" i="9"/>
  <c r="T152" i="5"/>
  <c r="T152" i="6"/>
  <c r="T152" i="7"/>
  <c r="V2405" i="14"/>
  <c r="V2084" i="14"/>
  <c r="V800" i="14"/>
  <c r="V1763" i="14"/>
  <c r="V1442" i="14"/>
  <c r="V1121" i="14"/>
  <c r="V158" i="14"/>
  <c r="V479" i="14"/>
  <c r="T158" i="11"/>
  <c r="T158" i="10"/>
  <c r="T158" i="8"/>
  <c r="T158" i="7"/>
  <c r="T158" i="9"/>
  <c r="T158" i="6"/>
  <c r="T158" i="5"/>
  <c r="V2090" i="14"/>
  <c r="V2411" i="14"/>
  <c r="V1448" i="14"/>
  <c r="V1769" i="14"/>
  <c r="V806" i="14"/>
  <c r="V485" i="14"/>
  <c r="V1127" i="14"/>
  <c r="V164" i="14"/>
  <c r="T164" i="10"/>
  <c r="T164" i="11"/>
  <c r="T164" i="8"/>
  <c r="T164" i="9"/>
  <c r="T164" i="7"/>
  <c r="T164" i="6"/>
  <c r="T164" i="5"/>
  <c r="V2417" i="14"/>
  <c r="V1775" i="14"/>
  <c r="V812" i="14"/>
  <c r="V2096" i="14"/>
  <c r="V1454" i="14"/>
  <c r="V1133" i="14"/>
  <c r="V170" i="14"/>
  <c r="V491" i="14"/>
  <c r="T170" i="11"/>
  <c r="T170" i="10"/>
  <c r="T170" i="9"/>
  <c r="T170" i="8"/>
  <c r="T170" i="7"/>
  <c r="T170" i="5"/>
  <c r="V2423" i="14"/>
  <c r="V1781" i="14"/>
  <c r="V2102" i="14"/>
  <c r="V1460" i="14"/>
  <c r="V1139" i="14"/>
  <c r="V818" i="14"/>
  <c r="V497" i="14"/>
  <c r="V176" i="14"/>
  <c r="T176" i="11"/>
  <c r="T176" i="10"/>
  <c r="T176" i="9"/>
  <c r="T176" i="7"/>
  <c r="T176" i="8"/>
  <c r="T176" i="5"/>
  <c r="T176" i="6"/>
  <c r="V2429" i="14"/>
  <c r="V2108" i="14"/>
  <c r="V1466" i="14"/>
  <c r="V824" i="14"/>
  <c r="V1787" i="14"/>
  <c r="V1145" i="14"/>
  <c r="V182" i="14"/>
  <c r="V503" i="14"/>
  <c r="T182" i="11"/>
  <c r="T182" i="8"/>
  <c r="T182" i="10"/>
  <c r="T182" i="9"/>
  <c r="T182" i="7"/>
  <c r="T182" i="6"/>
  <c r="T182" i="5"/>
  <c r="V2435" i="14"/>
  <c r="V2114" i="14"/>
  <c r="V1793" i="14"/>
  <c r="V1472" i="14"/>
  <c r="V1151" i="14"/>
  <c r="V830" i="14"/>
  <c r="V509" i="14"/>
  <c r="V188" i="14"/>
  <c r="T188" i="11"/>
  <c r="T188" i="10"/>
  <c r="T188" i="9"/>
  <c r="T188" i="6"/>
  <c r="T188" i="8"/>
  <c r="T188" i="7"/>
  <c r="T188" i="5"/>
  <c r="V2441" i="14"/>
  <c r="V836" i="14"/>
  <c r="V2120" i="14"/>
  <c r="V1478" i="14"/>
  <c r="V1799" i="14"/>
  <c r="V1157" i="14"/>
  <c r="V194" i="14"/>
  <c r="V515" i="14"/>
  <c r="T194" i="10"/>
  <c r="T194" i="8"/>
  <c r="T194" i="11"/>
  <c r="T194" i="9"/>
  <c r="T194" i="7"/>
  <c r="T194" i="5"/>
  <c r="T194" i="6"/>
  <c r="V2447" i="14"/>
  <c r="V1805" i="14"/>
  <c r="V2126" i="14"/>
  <c r="V1484" i="14"/>
  <c r="V1163" i="14"/>
  <c r="V842" i="14"/>
  <c r="V521" i="14"/>
  <c r="V200" i="14"/>
  <c r="T200" i="11"/>
  <c r="T200" i="9"/>
  <c r="T200" i="7"/>
  <c r="T200" i="10"/>
  <c r="T200" i="5"/>
  <c r="T200" i="6"/>
  <c r="T200" i="8"/>
  <c r="V2453" i="14"/>
  <c r="V2132" i="14"/>
  <c r="V848" i="14"/>
  <c r="V1811" i="14"/>
  <c r="V1490" i="14"/>
  <c r="V1169" i="14"/>
  <c r="V527" i="14"/>
  <c r="V206" i="14"/>
  <c r="T206" i="11"/>
  <c r="T206" i="10"/>
  <c r="T206" i="9"/>
  <c r="T206" i="7"/>
  <c r="T206" i="8"/>
  <c r="T206" i="6"/>
  <c r="T206" i="5"/>
  <c r="V2138" i="14"/>
  <c r="V2459" i="14"/>
  <c r="V1175" i="14"/>
  <c r="V1496" i="14"/>
  <c r="V1817" i="14"/>
  <c r="V854" i="14"/>
  <c r="V212" i="14"/>
  <c r="V533" i="14"/>
  <c r="T212" i="11"/>
  <c r="T212" i="10"/>
  <c r="T212" i="8"/>
  <c r="T212" i="7"/>
  <c r="T212" i="9"/>
  <c r="T212" i="6"/>
  <c r="T212" i="4"/>
  <c r="T212" i="5"/>
  <c r="V2465" i="14"/>
  <c r="V2144" i="14"/>
  <c r="V1823" i="14"/>
  <c r="V860" i="14"/>
  <c r="V1502" i="14"/>
  <c r="V1181" i="14"/>
  <c r="V539" i="14"/>
  <c r="V218" i="14"/>
  <c r="T218" i="11"/>
  <c r="T218" i="10"/>
  <c r="T218" i="9"/>
  <c r="T218" i="7"/>
  <c r="T218" i="8"/>
  <c r="T218" i="5"/>
  <c r="T218" i="6"/>
  <c r="V2471" i="14"/>
  <c r="V2150" i="14"/>
  <c r="V1829" i="14"/>
  <c r="V1508" i="14"/>
  <c r="V1187" i="14"/>
  <c r="V866" i="14"/>
  <c r="V545" i="14"/>
  <c r="V224" i="14"/>
  <c r="T224" i="11"/>
  <c r="T224" i="10"/>
  <c r="T224" i="8"/>
  <c r="T224" i="9"/>
  <c r="T224" i="4"/>
  <c r="T224" i="5"/>
  <c r="T224" i="6"/>
  <c r="V2477" i="14"/>
  <c r="V1835" i="14"/>
  <c r="V872" i="14"/>
  <c r="V2156" i="14"/>
  <c r="V1514" i="14"/>
  <c r="V1193" i="14"/>
  <c r="V551" i="14"/>
  <c r="V230" i="14"/>
  <c r="T230" i="11"/>
  <c r="T230" i="10"/>
  <c r="T230" i="9"/>
  <c r="T230" i="8"/>
  <c r="T230" i="7"/>
  <c r="T230" i="6"/>
  <c r="T230" i="4"/>
  <c r="T230" i="5"/>
  <c r="V2483" i="14"/>
  <c r="V2162" i="14"/>
  <c r="V1520" i="14"/>
  <c r="V1841" i="14"/>
  <c r="V1199" i="14"/>
  <c r="V878" i="14"/>
  <c r="V557" i="14"/>
  <c r="V236" i="14"/>
  <c r="T236" i="10"/>
  <c r="T236" i="11"/>
  <c r="T236" i="8"/>
  <c r="T236" i="9"/>
  <c r="T236" i="7"/>
  <c r="T236" i="6"/>
  <c r="T236" i="4"/>
  <c r="T236" i="5"/>
  <c r="V2489" i="14"/>
  <c r="V1847" i="14"/>
  <c r="V884" i="14"/>
  <c r="V2168" i="14"/>
  <c r="V1526" i="14"/>
  <c r="V1205" i="14"/>
  <c r="V242" i="14"/>
  <c r="V563" i="14"/>
  <c r="T242" i="11"/>
  <c r="T242" i="10"/>
  <c r="T242" i="9"/>
  <c r="T242" i="7"/>
  <c r="T242" i="8"/>
  <c r="T242" i="6"/>
  <c r="T242" i="5"/>
  <c r="T242" i="4"/>
  <c r="V2495" i="14"/>
  <c r="V1853" i="14"/>
  <c r="V2174" i="14"/>
  <c r="V1532" i="14"/>
  <c r="V890" i="14"/>
  <c r="V1211" i="14"/>
  <c r="V569" i="14"/>
  <c r="V248" i="14"/>
  <c r="T248" i="11"/>
  <c r="T248" i="9"/>
  <c r="T248" i="10"/>
  <c r="T248" i="7"/>
  <c r="T248" i="8"/>
  <c r="T248" i="4"/>
  <c r="T248" i="5"/>
  <c r="T248" i="6"/>
  <c r="V2501" i="14"/>
  <c r="V2180" i="14"/>
  <c r="V1538" i="14"/>
  <c r="V896" i="14"/>
  <c r="V1859" i="14"/>
  <c r="V1217" i="14"/>
  <c r="V254" i="14"/>
  <c r="V575" i="14"/>
  <c r="T254" i="10"/>
  <c r="T254" i="11"/>
  <c r="T254" i="8"/>
  <c r="T254" i="7"/>
  <c r="T254" i="9"/>
  <c r="T254" i="6"/>
  <c r="T254" i="5"/>
  <c r="V2507" i="14"/>
  <c r="V2186" i="14"/>
  <c r="V1865" i="14"/>
  <c r="V1544" i="14"/>
  <c r="V1223" i="14"/>
  <c r="V902" i="14"/>
  <c r="V581" i="14"/>
  <c r="V260" i="14"/>
  <c r="T260" i="11"/>
  <c r="T260" i="9"/>
  <c r="T260" i="10"/>
  <c r="T260" i="7"/>
  <c r="T260" i="6"/>
  <c r="T260" i="4"/>
  <c r="T260" i="5"/>
  <c r="T260" i="8"/>
  <c r="V2513" i="14"/>
  <c r="V2192" i="14"/>
  <c r="V908" i="14"/>
  <c r="V1871" i="14"/>
  <c r="V1550" i="14"/>
  <c r="V1229" i="14"/>
  <c r="V266" i="14"/>
  <c r="V587" i="14"/>
  <c r="T266" i="11"/>
  <c r="T266" i="10"/>
  <c r="T266" i="8"/>
  <c r="T266" i="9"/>
  <c r="T266" i="7"/>
  <c r="T266" i="6"/>
  <c r="T266" i="5"/>
  <c r="T266" i="4"/>
  <c r="V2519" i="14"/>
  <c r="V2198" i="14"/>
  <c r="V1877" i="14"/>
  <c r="V1556" i="14"/>
  <c r="V914" i="14"/>
  <c r="V1235" i="14"/>
  <c r="V593" i="14"/>
  <c r="V272" i="14"/>
  <c r="T272" i="10"/>
  <c r="T272" i="11"/>
  <c r="T272" i="9"/>
  <c r="T272" i="8"/>
  <c r="T272" i="7"/>
  <c r="T272" i="4"/>
  <c r="T272" i="5"/>
  <c r="T272" i="6"/>
  <c r="V2525" i="14"/>
  <c r="V920" i="14"/>
  <c r="V2204" i="14"/>
  <c r="V1562" i="14"/>
  <c r="V1883" i="14"/>
  <c r="V1241" i="14"/>
  <c r="V599" i="14"/>
  <c r="V278" i="14"/>
  <c r="T278" i="11"/>
  <c r="T278" i="10"/>
  <c r="T278" i="9"/>
  <c r="T278" i="8"/>
  <c r="T278" i="7"/>
  <c r="T278" i="6"/>
  <c r="T278" i="5"/>
  <c r="V2210" i="14"/>
  <c r="V2531" i="14"/>
  <c r="V1889" i="14"/>
  <c r="V1247" i="14"/>
  <c r="V1568" i="14"/>
  <c r="V284" i="14"/>
  <c r="V605" i="14"/>
  <c r="V926" i="14"/>
  <c r="T284" i="11"/>
  <c r="T284" i="10"/>
  <c r="T284" i="9"/>
  <c r="T284" i="8"/>
  <c r="T284" i="6"/>
  <c r="T284" i="4"/>
  <c r="T284" i="7"/>
  <c r="T284" i="5"/>
  <c r="V2537" i="14"/>
  <c r="V2216" i="14"/>
  <c r="V1895" i="14"/>
  <c r="V932" i="14"/>
  <c r="V1574" i="14"/>
  <c r="V1253" i="14"/>
  <c r="V611" i="14"/>
  <c r="V290" i="14"/>
  <c r="T290" i="11"/>
  <c r="T290" i="10"/>
  <c r="T290" i="9"/>
  <c r="T290" i="7"/>
  <c r="T290" i="6"/>
  <c r="T290" i="8"/>
  <c r="T290" i="5"/>
  <c r="V2543" i="14"/>
  <c r="V2222" i="14"/>
  <c r="V1901" i="14"/>
  <c r="V1580" i="14"/>
  <c r="V938" i="14"/>
  <c r="V1259" i="14"/>
  <c r="V296" i="14"/>
  <c r="V617" i="14"/>
  <c r="T296" i="10"/>
  <c r="T296" i="11"/>
  <c r="T296" i="8"/>
  <c r="T296" i="9"/>
  <c r="T296" i="7"/>
  <c r="T296" i="4"/>
  <c r="T296" i="5"/>
  <c r="T296" i="6"/>
  <c r="V2549" i="14"/>
  <c r="V2228" i="14"/>
  <c r="V944" i="14"/>
  <c r="V1907" i="14"/>
  <c r="V1586" i="14"/>
  <c r="V1265" i="14"/>
  <c r="V623" i="14"/>
  <c r="V302" i="14"/>
  <c r="T302" i="10"/>
  <c r="T302" i="9"/>
  <c r="T302" i="11"/>
  <c r="T302" i="7"/>
  <c r="T302" i="8"/>
  <c r="T302" i="5"/>
  <c r="T302" i="6"/>
  <c r="V2555" i="14"/>
  <c r="V2234" i="14"/>
  <c r="V1592" i="14"/>
  <c r="V1913" i="14"/>
  <c r="V950" i="14"/>
  <c r="V1271" i="14"/>
  <c r="V629" i="14"/>
  <c r="V308" i="14"/>
  <c r="T308" i="11"/>
  <c r="T308" i="8"/>
  <c r="T308" i="9"/>
  <c r="T308" i="10"/>
  <c r="T308" i="7"/>
  <c r="T308" i="6"/>
  <c r="T308" i="4"/>
  <c r="T308" i="5"/>
  <c r="V2561" i="14"/>
  <c r="V2240" i="14"/>
  <c r="V956" i="14"/>
  <c r="V1919" i="14"/>
  <c r="V1277" i="14"/>
  <c r="V1598" i="14"/>
  <c r="V314" i="14"/>
  <c r="V635" i="14"/>
  <c r="T314" i="11"/>
  <c r="T314" i="10"/>
  <c r="T314" i="7"/>
  <c r="T314" i="9"/>
  <c r="T314" i="8"/>
  <c r="T314" i="6"/>
  <c r="T314" i="5"/>
  <c r="V2567" i="14"/>
  <c r="V2246" i="14"/>
  <c r="V1925" i="14"/>
  <c r="V1604" i="14"/>
  <c r="V1283" i="14"/>
  <c r="V962" i="14"/>
  <c r="V641" i="14"/>
  <c r="V320" i="14"/>
  <c r="T320" i="11"/>
  <c r="T320" i="10"/>
  <c r="T320" i="9"/>
  <c r="T320" i="8"/>
  <c r="T320" i="7"/>
  <c r="T320" i="4"/>
  <c r="T320" i="6"/>
  <c r="T320" i="5"/>
  <c r="T14" i="4"/>
  <c r="T38" i="4"/>
  <c r="T62" i="4"/>
  <c r="T86" i="4"/>
  <c r="T110" i="4"/>
  <c r="T134" i="4"/>
  <c r="T158" i="4"/>
  <c r="T182" i="4"/>
  <c r="T206" i="4"/>
  <c r="F268" i="4"/>
  <c r="T290" i="4"/>
  <c r="F48" i="5"/>
  <c r="T224" i="7"/>
  <c r="D27" i="15"/>
  <c r="F27" i="15" s="1"/>
  <c r="H2250" i="14"/>
  <c r="H1929" i="14"/>
  <c r="H1608" i="14"/>
  <c r="H966" i="14"/>
  <c r="H645" i="14"/>
  <c r="H324" i="14"/>
  <c r="H1287" i="14"/>
  <c r="H3" i="14"/>
  <c r="F3" i="9"/>
  <c r="F3" i="8"/>
  <c r="F3" i="11"/>
  <c r="F3" i="10"/>
  <c r="F3" i="5"/>
  <c r="H2256" i="14"/>
  <c r="H1935" i="14"/>
  <c r="H1614" i="14"/>
  <c r="H1293" i="14"/>
  <c r="H972" i="14"/>
  <c r="H330" i="14"/>
  <c r="H651" i="14"/>
  <c r="H9" i="14"/>
  <c r="F9" i="11"/>
  <c r="F9" i="10"/>
  <c r="F9" i="9"/>
  <c r="F9" i="8"/>
  <c r="F9" i="7"/>
  <c r="F9" i="5"/>
  <c r="F9" i="6"/>
  <c r="H2262" i="14"/>
  <c r="H1620" i="14"/>
  <c r="H1299" i="14"/>
  <c r="H978" i="14"/>
  <c r="H1941" i="14"/>
  <c r="H657" i="14"/>
  <c r="H336" i="14"/>
  <c r="H15" i="14"/>
  <c r="F15" i="11"/>
  <c r="F15" i="8"/>
  <c r="F15" i="9"/>
  <c r="F15" i="10"/>
  <c r="F15" i="5"/>
  <c r="F15" i="6"/>
  <c r="H2268" i="14"/>
  <c r="H1947" i="14"/>
  <c r="H1305" i="14"/>
  <c r="H1626" i="14"/>
  <c r="H984" i="14"/>
  <c r="H663" i="14"/>
  <c r="H21" i="14"/>
  <c r="H342" i="14"/>
  <c r="F21" i="10"/>
  <c r="F21" i="11"/>
  <c r="F21" i="9"/>
  <c r="F21" i="6"/>
  <c r="F21" i="5"/>
  <c r="F21" i="8"/>
  <c r="F21" i="7"/>
  <c r="H2274" i="14"/>
  <c r="H1953" i="14"/>
  <c r="H1632" i="14"/>
  <c r="H1311" i="14"/>
  <c r="H990" i="14"/>
  <c r="H669" i="14"/>
  <c r="H348" i="14"/>
  <c r="H27" i="14"/>
  <c r="F27" i="10"/>
  <c r="F27" i="8"/>
  <c r="F27" i="9"/>
  <c r="F27" i="11"/>
  <c r="F27" i="5"/>
  <c r="F27" i="7"/>
  <c r="F27" i="6"/>
  <c r="H2280" i="14"/>
  <c r="H1959" i="14"/>
  <c r="H1638" i="14"/>
  <c r="H996" i="14"/>
  <c r="H1317" i="14"/>
  <c r="H675" i="14"/>
  <c r="H33" i="14"/>
  <c r="H354" i="14"/>
  <c r="F33" i="10"/>
  <c r="F33" i="11"/>
  <c r="F33" i="8"/>
  <c r="F33" i="9"/>
  <c r="F33" i="7"/>
  <c r="F33" i="5"/>
  <c r="F33" i="6"/>
  <c r="H1965" i="14"/>
  <c r="H1644" i="14"/>
  <c r="H2286" i="14"/>
  <c r="H1002" i="14"/>
  <c r="H1323" i="14"/>
  <c r="H681" i="14"/>
  <c r="H360" i="14"/>
  <c r="F39" i="11"/>
  <c r="H39" i="14"/>
  <c r="F39" i="8"/>
  <c r="F39" i="10"/>
  <c r="F39" i="9"/>
  <c r="F39" i="7"/>
  <c r="F39" i="5"/>
  <c r="H2292" i="14"/>
  <c r="H1971" i="14"/>
  <c r="H1650" i="14"/>
  <c r="H1008" i="14"/>
  <c r="H687" i="14"/>
  <c r="H1329" i="14"/>
  <c r="H366" i="14"/>
  <c r="H45" i="14"/>
  <c r="F45" i="11"/>
  <c r="F45" i="10"/>
  <c r="F45" i="9"/>
  <c r="F45" i="8"/>
  <c r="F45" i="5"/>
  <c r="F45" i="7"/>
  <c r="F45" i="6"/>
  <c r="H2298" i="14"/>
  <c r="H1977" i="14"/>
  <c r="H1656" i="14"/>
  <c r="H1335" i="14"/>
  <c r="H1014" i="14"/>
  <c r="H693" i="14"/>
  <c r="H372" i="14"/>
  <c r="H51" i="14"/>
  <c r="F51" i="8"/>
  <c r="F51" i="11"/>
  <c r="F51" i="10"/>
  <c r="F51" i="9"/>
  <c r="F51" i="5"/>
  <c r="F51" i="7"/>
  <c r="F51" i="6"/>
  <c r="H1983" i="14"/>
  <c r="H2304" i="14"/>
  <c r="H1662" i="14"/>
  <c r="H1341" i="14"/>
  <c r="H1020" i="14"/>
  <c r="H699" i="14"/>
  <c r="F57" i="11"/>
  <c r="H57" i="14"/>
  <c r="H378" i="14"/>
  <c r="F57" i="9"/>
  <c r="F57" i="10"/>
  <c r="F57" i="8"/>
  <c r="F57" i="7"/>
  <c r="F57" i="5"/>
  <c r="F57" i="6"/>
  <c r="H1668" i="14"/>
  <c r="H2310" i="14"/>
  <c r="H1989" i="14"/>
  <c r="H1347" i="14"/>
  <c r="H1026" i="14"/>
  <c r="H705" i="14"/>
  <c r="H384" i="14"/>
  <c r="H63" i="14"/>
  <c r="F63" i="11"/>
  <c r="F63" i="10"/>
  <c r="F63" i="8"/>
  <c r="F63" i="9"/>
  <c r="F63" i="6"/>
  <c r="F63" i="5"/>
  <c r="F63" i="7"/>
  <c r="H2316" i="14"/>
  <c r="H1995" i="14"/>
  <c r="H1353" i="14"/>
  <c r="H1674" i="14"/>
  <c r="H1032" i="14"/>
  <c r="H711" i="14"/>
  <c r="F69" i="11"/>
  <c r="H69" i="14"/>
  <c r="H390" i="14"/>
  <c r="F69" i="10"/>
  <c r="F69" i="9"/>
  <c r="F69" i="8"/>
  <c r="F69" i="5"/>
  <c r="F69" i="6"/>
  <c r="F69" i="7"/>
  <c r="H2322" i="14"/>
  <c r="H1359" i="14"/>
  <c r="H2001" i="14"/>
  <c r="H1680" i="14"/>
  <c r="H1038" i="14"/>
  <c r="H717" i="14"/>
  <c r="H396" i="14"/>
  <c r="H75" i="14"/>
  <c r="F75" i="10"/>
  <c r="F75" i="11"/>
  <c r="F75" i="9"/>
  <c r="F75" i="8"/>
  <c r="F75" i="5"/>
  <c r="F75" i="7"/>
  <c r="F75" i="6"/>
  <c r="H2328" i="14"/>
  <c r="H2007" i="14"/>
  <c r="H1686" i="14"/>
  <c r="H1365" i="14"/>
  <c r="H1044" i="14"/>
  <c r="H723" i="14"/>
  <c r="F81" i="11"/>
  <c r="H402" i="14"/>
  <c r="H81" i="14"/>
  <c r="F81" i="10"/>
  <c r="F81" i="9"/>
  <c r="F81" i="7"/>
  <c r="F81" i="5"/>
  <c r="F81" i="8"/>
  <c r="F81" i="6"/>
  <c r="H2334" i="14"/>
  <c r="H1371" i="14"/>
  <c r="H2013" i="14"/>
  <c r="H1692" i="14"/>
  <c r="H1050" i="14"/>
  <c r="H408" i="14"/>
  <c r="H729" i="14"/>
  <c r="H87" i="14"/>
  <c r="F87" i="11"/>
  <c r="F87" i="10"/>
  <c r="F87" i="9"/>
  <c r="F87" i="8"/>
  <c r="F87" i="7"/>
  <c r="F87" i="6"/>
  <c r="F87" i="5"/>
  <c r="H2340" i="14"/>
  <c r="H2019" i="14"/>
  <c r="H1698" i="14"/>
  <c r="H1056" i="14"/>
  <c r="H1377" i="14"/>
  <c r="H735" i="14"/>
  <c r="H414" i="14"/>
  <c r="F93" i="11"/>
  <c r="H93" i="14"/>
  <c r="F93" i="8"/>
  <c r="F93" i="10"/>
  <c r="F93" i="9"/>
  <c r="F93" i="7"/>
  <c r="F93" i="6"/>
  <c r="F93" i="5"/>
  <c r="H2346" i="14"/>
  <c r="H1383" i="14"/>
  <c r="H2025" i="14"/>
  <c r="H1704" i="14"/>
  <c r="H1062" i="14"/>
  <c r="H420" i="14"/>
  <c r="H741" i="14"/>
  <c r="H99" i="14"/>
  <c r="F99" i="10"/>
  <c r="F99" i="11"/>
  <c r="F99" i="9"/>
  <c r="F99" i="8"/>
  <c r="F99" i="7"/>
  <c r="F99" i="5"/>
  <c r="F99" i="6"/>
  <c r="H2352" i="14"/>
  <c r="H1389" i="14"/>
  <c r="H2031" i="14"/>
  <c r="H1710" i="14"/>
  <c r="H1068" i="14"/>
  <c r="F105" i="11"/>
  <c r="H105" i="14"/>
  <c r="H426" i="14"/>
  <c r="H747" i="14"/>
  <c r="F105" i="10"/>
  <c r="F105" i="8"/>
  <c r="F105" i="9"/>
  <c r="F105" i="7"/>
  <c r="F105" i="5"/>
  <c r="F105" i="6"/>
  <c r="H1395" i="14"/>
  <c r="H2358" i="14"/>
  <c r="H2037" i="14"/>
  <c r="H1716" i="14"/>
  <c r="H753" i="14"/>
  <c r="H432" i="14"/>
  <c r="H1074" i="14"/>
  <c r="H111" i="14"/>
  <c r="F111" i="11"/>
  <c r="F111" i="9"/>
  <c r="F111" i="8"/>
  <c r="F111" i="10"/>
  <c r="F111" i="7"/>
  <c r="F111" i="5"/>
  <c r="F111" i="6"/>
  <c r="H2364" i="14"/>
  <c r="H2043" i="14"/>
  <c r="H759" i="14"/>
  <c r="H1401" i="14"/>
  <c r="H1722" i="14"/>
  <c r="H1080" i="14"/>
  <c r="H438" i="14"/>
  <c r="F117" i="11"/>
  <c r="H117" i="14"/>
  <c r="F117" i="10"/>
  <c r="F117" i="9"/>
  <c r="F117" i="8"/>
  <c r="F117" i="7"/>
  <c r="F117" i="5"/>
  <c r="F117" i="6"/>
  <c r="H2370" i="14"/>
  <c r="H1407" i="14"/>
  <c r="H2049" i="14"/>
  <c r="H1728" i="14"/>
  <c r="H1086" i="14"/>
  <c r="H765" i="14"/>
  <c r="H444" i="14"/>
  <c r="H123" i="14"/>
  <c r="F123" i="10"/>
  <c r="F123" i="11"/>
  <c r="F123" i="9"/>
  <c r="F123" i="7"/>
  <c r="F123" i="8"/>
  <c r="F123" i="5"/>
  <c r="F123" i="6"/>
  <c r="H2376" i="14"/>
  <c r="H2055" i="14"/>
  <c r="H1734" i="14"/>
  <c r="H1413" i="14"/>
  <c r="H1092" i="14"/>
  <c r="H450" i="14"/>
  <c r="H771" i="14"/>
  <c r="F129" i="11"/>
  <c r="H129" i="14"/>
  <c r="F129" i="10"/>
  <c r="F129" i="9"/>
  <c r="F129" i="7"/>
  <c r="F129" i="8"/>
  <c r="F129" i="5"/>
  <c r="F129" i="6"/>
  <c r="H2382" i="14"/>
  <c r="H1419" i="14"/>
  <c r="H1740" i="14"/>
  <c r="H2061" i="14"/>
  <c r="H456" i="14"/>
  <c r="H777" i="14"/>
  <c r="H1098" i="14"/>
  <c r="H135" i="14"/>
  <c r="F135" i="10"/>
  <c r="F135" i="11"/>
  <c r="F135" i="8"/>
  <c r="F135" i="9"/>
  <c r="F135" i="7"/>
  <c r="F135" i="6"/>
  <c r="F135" i="5"/>
  <c r="H2388" i="14"/>
  <c r="H2067" i="14"/>
  <c r="H1425" i="14"/>
  <c r="H1746" i="14"/>
  <c r="H1104" i="14"/>
  <c r="H783" i="14"/>
  <c r="F141" i="11"/>
  <c r="H141" i="14"/>
  <c r="H462" i="14"/>
  <c r="F141" i="10"/>
  <c r="F141" i="9"/>
  <c r="F141" i="6"/>
  <c r="F141" i="8"/>
  <c r="F141" i="7"/>
  <c r="F141" i="5"/>
  <c r="H2394" i="14"/>
  <c r="H1431" i="14"/>
  <c r="H2073" i="14"/>
  <c r="H1752" i="14"/>
  <c r="H1110" i="14"/>
  <c r="H789" i="14"/>
  <c r="H468" i="14"/>
  <c r="H147" i="14"/>
  <c r="F147" i="11"/>
  <c r="F147" i="10"/>
  <c r="F147" i="9"/>
  <c r="F147" i="8"/>
  <c r="F147" i="7"/>
  <c r="F147" i="5"/>
  <c r="H2400" i="14"/>
  <c r="H2079" i="14"/>
  <c r="H1758" i="14"/>
  <c r="H1437" i="14"/>
  <c r="H795" i="14"/>
  <c r="H474" i="14"/>
  <c r="F153" i="11"/>
  <c r="H153" i="14"/>
  <c r="H1116" i="14"/>
  <c r="F153" i="10"/>
  <c r="F153" i="8"/>
  <c r="F153" i="6"/>
  <c r="F153" i="9"/>
  <c r="F153" i="7"/>
  <c r="F153" i="5"/>
  <c r="H2406" i="14"/>
  <c r="H1443" i="14"/>
  <c r="H1764" i="14"/>
  <c r="H2085" i="14"/>
  <c r="H1122" i="14"/>
  <c r="H801" i="14"/>
  <c r="H480" i="14"/>
  <c r="H159" i="14"/>
  <c r="F159" i="11"/>
  <c r="F159" i="10"/>
  <c r="F159" i="9"/>
  <c r="F159" i="8"/>
  <c r="F159" i="7"/>
  <c r="F159" i="6"/>
  <c r="F159" i="5"/>
  <c r="H2412" i="14"/>
  <c r="H2091" i="14"/>
  <c r="H1770" i="14"/>
  <c r="H1449" i="14"/>
  <c r="H1128" i="14"/>
  <c r="H807" i="14"/>
  <c r="F165" i="11"/>
  <c r="H165" i="14"/>
  <c r="H486" i="14"/>
  <c r="F165" i="8"/>
  <c r="F165" i="10"/>
  <c r="F165" i="9"/>
  <c r="F165" i="6"/>
  <c r="F165" i="7"/>
  <c r="F165" i="5"/>
  <c r="H2418" i="14"/>
  <c r="H1455" i="14"/>
  <c r="H2097" i="14"/>
  <c r="H1776" i="14"/>
  <c r="H1134" i="14"/>
  <c r="H492" i="14"/>
  <c r="H813" i="14"/>
  <c r="H171" i="14"/>
  <c r="F171" i="10"/>
  <c r="F171" i="11"/>
  <c r="F171" i="9"/>
  <c r="F171" i="7"/>
  <c r="F171" i="8"/>
  <c r="F171" i="5"/>
  <c r="F171" i="6"/>
  <c r="H2424" i="14"/>
  <c r="H2103" i="14"/>
  <c r="H1461" i="14"/>
  <c r="H1782" i="14"/>
  <c r="H1140" i="14"/>
  <c r="H819" i="14"/>
  <c r="F177" i="11"/>
  <c r="H177" i="14"/>
  <c r="H498" i="14"/>
  <c r="F177" i="10"/>
  <c r="F177" i="8"/>
  <c r="F177" i="9"/>
  <c r="F177" i="6"/>
  <c r="F177" i="7"/>
  <c r="F177" i="5"/>
  <c r="H2430" i="14"/>
  <c r="H1467" i="14"/>
  <c r="H2109" i="14"/>
  <c r="H1788" i="14"/>
  <c r="H1146" i="14"/>
  <c r="H825" i="14"/>
  <c r="H504" i="14"/>
  <c r="H183" i="14"/>
  <c r="F183" i="11"/>
  <c r="F183" i="9"/>
  <c r="F183" i="10"/>
  <c r="F183" i="8"/>
  <c r="F183" i="6"/>
  <c r="F183" i="7"/>
  <c r="F183" i="5"/>
  <c r="H2436" i="14"/>
  <c r="H2115" i="14"/>
  <c r="H831" i="14"/>
  <c r="H1473" i="14"/>
  <c r="H1794" i="14"/>
  <c r="H1152" i="14"/>
  <c r="H510" i="14"/>
  <c r="F189" i="11"/>
  <c r="H189" i="14"/>
  <c r="F189" i="10"/>
  <c r="F189" i="9"/>
  <c r="F189" i="6"/>
  <c r="F189" i="8"/>
  <c r="F189" i="7"/>
  <c r="F189" i="5"/>
  <c r="H2442" i="14"/>
  <c r="H2121" i="14"/>
  <c r="H1479" i="14"/>
  <c r="H1800" i="14"/>
  <c r="H1158" i="14"/>
  <c r="H837" i="14"/>
  <c r="H516" i="14"/>
  <c r="H195" i="14"/>
  <c r="F195" i="11"/>
  <c r="F195" i="10"/>
  <c r="F195" i="9"/>
  <c r="F195" i="7"/>
  <c r="F195" i="8"/>
  <c r="F195" i="5"/>
  <c r="F195" i="6"/>
  <c r="H2448" i="14"/>
  <c r="H2127" i="14"/>
  <c r="H1806" i="14"/>
  <c r="H1485" i="14"/>
  <c r="H522" i="14"/>
  <c r="H843" i="14"/>
  <c r="H1164" i="14"/>
  <c r="F201" i="11"/>
  <c r="H201" i="14"/>
  <c r="F201" i="10"/>
  <c r="F201" i="9"/>
  <c r="F201" i="8"/>
  <c r="F201" i="6"/>
  <c r="F201" i="7"/>
  <c r="F201" i="5"/>
  <c r="H2454" i="14"/>
  <c r="H1491" i="14"/>
  <c r="H1812" i="14"/>
  <c r="H2133" i="14"/>
  <c r="H1170" i="14"/>
  <c r="H849" i="14"/>
  <c r="H528" i="14"/>
  <c r="H207" i="14"/>
  <c r="F207" i="10"/>
  <c r="F207" i="8"/>
  <c r="F207" i="11"/>
  <c r="F207" i="9"/>
  <c r="F207" i="7"/>
  <c r="F207" i="6"/>
  <c r="F207" i="5"/>
  <c r="H2460" i="14"/>
  <c r="H2139" i="14"/>
  <c r="H1497" i="14"/>
  <c r="H1818" i="14"/>
  <c r="H1176" i="14"/>
  <c r="H855" i="14"/>
  <c r="F213" i="11"/>
  <c r="H213" i="14"/>
  <c r="H534" i="14"/>
  <c r="F213" i="10"/>
  <c r="F213" i="9"/>
  <c r="F213" i="6"/>
  <c r="F213" i="7"/>
  <c r="F213" i="8"/>
  <c r="F213" i="5"/>
  <c r="H2466" i="14"/>
  <c r="H1503" i="14"/>
  <c r="H2145" i="14"/>
  <c r="H1824" i="14"/>
  <c r="H861" i="14"/>
  <c r="H219" i="14"/>
  <c r="H540" i="14"/>
  <c r="H1182" i="14"/>
  <c r="F219" i="11"/>
  <c r="F219" i="10"/>
  <c r="F219" i="9"/>
  <c r="F219" i="8"/>
  <c r="F219" i="5"/>
  <c r="F219" i="6"/>
  <c r="F219" i="7"/>
  <c r="H2472" i="14"/>
  <c r="H2151" i="14"/>
  <c r="H1830" i="14"/>
  <c r="H1509" i="14"/>
  <c r="H1188" i="14"/>
  <c r="H867" i="14"/>
  <c r="H546" i="14"/>
  <c r="F225" i="11"/>
  <c r="H225" i="14"/>
  <c r="F225" i="10"/>
  <c r="F225" i="9"/>
  <c r="F225" i="6"/>
  <c r="F225" i="8"/>
  <c r="F225" i="7"/>
  <c r="F225" i="5"/>
  <c r="H2478" i="14"/>
  <c r="H2157" i="14"/>
  <c r="H1515" i="14"/>
  <c r="H1836" i="14"/>
  <c r="H1194" i="14"/>
  <c r="H552" i="14"/>
  <c r="H873" i="14"/>
  <c r="H231" i="14"/>
  <c r="F231" i="10"/>
  <c r="F231" i="11"/>
  <c r="F231" i="9"/>
  <c r="F231" i="7"/>
  <c r="F231" i="8"/>
  <c r="F231" i="6"/>
  <c r="F231" i="4"/>
  <c r="F231" i="5"/>
  <c r="H2484" i="14"/>
  <c r="H2163" i="14"/>
  <c r="H1842" i="14"/>
  <c r="H1200" i="14"/>
  <c r="H1521" i="14"/>
  <c r="F237" i="11"/>
  <c r="H879" i="14"/>
  <c r="H558" i="14"/>
  <c r="H237" i="14"/>
  <c r="F237" i="8"/>
  <c r="F237" i="10"/>
  <c r="F237" i="9"/>
  <c r="F237" i="6"/>
  <c r="F237" i="7"/>
  <c r="F237" i="5"/>
  <c r="H2490" i="14"/>
  <c r="H1527" i="14"/>
  <c r="H2169" i="14"/>
  <c r="H1848" i="14"/>
  <c r="H885" i="14"/>
  <c r="H564" i="14"/>
  <c r="H1206" i="14"/>
  <c r="H243" i="14"/>
  <c r="F243" i="10"/>
  <c r="F243" i="11"/>
  <c r="F243" i="9"/>
  <c r="F243" i="7"/>
  <c r="F243" i="8"/>
  <c r="F243" i="5"/>
  <c r="F243" i="4"/>
  <c r="H2496" i="14"/>
  <c r="H2175" i="14"/>
  <c r="H1533" i="14"/>
  <c r="H1854" i="14"/>
  <c r="H1212" i="14"/>
  <c r="H891" i="14"/>
  <c r="H249" i="14"/>
  <c r="F249" i="11"/>
  <c r="H570" i="14"/>
  <c r="F249" i="10"/>
  <c r="F249" i="8"/>
  <c r="F249" i="6"/>
  <c r="F249" i="9"/>
  <c r="F249" i="7"/>
  <c r="F249" i="5"/>
  <c r="H2502" i="14"/>
  <c r="H1539" i="14"/>
  <c r="H1860" i="14"/>
  <c r="H2181" i="14"/>
  <c r="H1218" i="14"/>
  <c r="H897" i="14"/>
  <c r="H576" i="14"/>
  <c r="H255" i="14"/>
  <c r="F255" i="11"/>
  <c r="F255" i="10"/>
  <c r="F255" i="9"/>
  <c r="F255" i="7"/>
  <c r="F255" i="8"/>
  <c r="F255" i="6"/>
  <c r="F255" i="5"/>
  <c r="H2508" i="14"/>
  <c r="H2187" i="14"/>
  <c r="H903" i="14"/>
  <c r="H1545" i="14"/>
  <c r="H1866" i="14"/>
  <c r="H1224" i="14"/>
  <c r="H582" i="14"/>
  <c r="H261" i="14"/>
  <c r="F261" i="11"/>
  <c r="F261" i="10"/>
  <c r="F261" i="9"/>
  <c r="F261" i="7"/>
  <c r="F261" i="8"/>
  <c r="F261" i="6"/>
  <c r="F261" i="5"/>
  <c r="F261" i="4"/>
  <c r="H2514" i="14"/>
  <c r="H2193" i="14"/>
  <c r="H1551" i="14"/>
  <c r="H1872" i="14"/>
  <c r="H909" i="14"/>
  <c r="H1230" i="14"/>
  <c r="H588" i="14"/>
  <c r="H267" i="14"/>
  <c r="F267" i="11"/>
  <c r="F267" i="10"/>
  <c r="F267" i="9"/>
  <c r="F267" i="8"/>
  <c r="F267" i="7"/>
  <c r="F267" i="5"/>
  <c r="H2520" i="14"/>
  <c r="H2199" i="14"/>
  <c r="H1878" i="14"/>
  <c r="H1557" i="14"/>
  <c r="H594" i="14"/>
  <c r="H1236" i="14"/>
  <c r="H915" i="14"/>
  <c r="F273" i="11"/>
  <c r="H273" i="14"/>
  <c r="F273" i="10"/>
  <c r="F273" i="9"/>
  <c r="F273" i="6"/>
  <c r="F273" i="7"/>
  <c r="F273" i="8"/>
  <c r="F273" i="5"/>
  <c r="F273" i="4"/>
  <c r="H2526" i="14"/>
  <c r="H1563" i="14"/>
  <c r="H2205" i="14"/>
  <c r="H1884" i="14"/>
  <c r="H1242" i="14"/>
  <c r="H600" i="14"/>
  <c r="H921" i="14"/>
  <c r="H279" i="14"/>
  <c r="F279" i="10"/>
  <c r="F279" i="11"/>
  <c r="F279" i="8"/>
  <c r="F279" i="9"/>
  <c r="F279" i="6"/>
  <c r="F279" i="5"/>
  <c r="F279" i="7"/>
  <c r="H2532" i="14"/>
  <c r="H2211" i="14"/>
  <c r="H1890" i="14"/>
  <c r="H1569" i="14"/>
  <c r="H927" i="14"/>
  <c r="H1248" i="14"/>
  <c r="F285" i="11"/>
  <c r="H285" i="14"/>
  <c r="H606" i="14"/>
  <c r="F285" i="10"/>
  <c r="F285" i="9"/>
  <c r="F285" i="6"/>
  <c r="F285" i="8"/>
  <c r="F285" i="7"/>
  <c r="F285" i="5"/>
  <c r="H2538" i="14"/>
  <c r="H1575" i="14"/>
  <c r="H2217" i="14"/>
  <c r="H1896" i="14"/>
  <c r="H1254" i="14"/>
  <c r="H933" i="14"/>
  <c r="H291" i="14"/>
  <c r="H612" i="14"/>
  <c r="F291" i="11"/>
  <c r="F291" i="10"/>
  <c r="F291" i="9"/>
  <c r="F291" i="8"/>
  <c r="F291" i="7"/>
  <c r="F291" i="5"/>
  <c r="H2544" i="14"/>
  <c r="H2223" i="14"/>
  <c r="H1902" i="14"/>
  <c r="H1581" i="14"/>
  <c r="H1260" i="14"/>
  <c r="H939" i="14"/>
  <c r="F297" i="11"/>
  <c r="H618" i="14"/>
  <c r="H297" i="14"/>
  <c r="F297" i="10"/>
  <c r="F297" i="9"/>
  <c r="F297" i="6"/>
  <c r="F297" i="8"/>
  <c r="F297" i="7"/>
  <c r="F297" i="5"/>
  <c r="H2550" i="14"/>
  <c r="H2229" i="14"/>
  <c r="H1587" i="14"/>
  <c r="H1908" i="14"/>
  <c r="H1266" i="14"/>
  <c r="H945" i="14"/>
  <c r="H624" i="14"/>
  <c r="H303" i="14"/>
  <c r="F303" i="11"/>
  <c r="F303" i="10"/>
  <c r="F303" i="9"/>
  <c r="F303" i="7"/>
  <c r="F303" i="8"/>
  <c r="F303" i="6"/>
  <c r="F303" i="5"/>
  <c r="D3" i="16"/>
  <c r="E3" i="16" s="1"/>
  <c r="H2556" i="14"/>
  <c r="H2235" i="14"/>
  <c r="H1914" i="14"/>
  <c r="H1593" i="14"/>
  <c r="H951" i="14"/>
  <c r="H1272" i="14"/>
  <c r="H630" i="14"/>
  <c r="F309" i="11"/>
  <c r="H309" i="14"/>
  <c r="F309" i="10"/>
  <c r="F309" i="8"/>
  <c r="F309" i="6"/>
  <c r="F309" i="7"/>
  <c r="F309" i="9"/>
  <c r="F309" i="5"/>
  <c r="H2562" i="14"/>
  <c r="D9" i="16"/>
  <c r="E9" i="16" s="1"/>
  <c r="H1920" i="14"/>
  <c r="H1599" i="14"/>
  <c r="H2241" i="14"/>
  <c r="H636" i="14"/>
  <c r="H957" i="14"/>
  <c r="H1278" i="14"/>
  <c r="H315" i="14"/>
  <c r="F315" i="10"/>
  <c r="F315" i="11"/>
  <c r="F315" i="8"/>
  <c r="F315" i="9"/>
  <c r="F315" i="7"/>
  <c r="F315" i="5"/>
  <c r="F315" i="4"/>
  <c r="H2568" i="14"/>
  <c r="H2247" i="14"/>
  <c r="H1605" i="14"/>
  <c r="H1926" i="14"/>
  <c r="H963" i="14"/>
  <c r="H1284" i="14"/>
  <c r="H642" i="14"/>
  <c r="H321" i="14"/>
  <c r="F321" i="11"/>
  <c r="F321" i="10"/>
  <c r="F321" i="8"/>
  <c r="F321" i="7"/>
  <c r="F321" i="9"/>
  <c r="F321" i="6"/>
  <c r="F321" i="5"/>
  <c r="T97" i="4"/>
  <c r="T121" i="4"/>
  <c r="T145" i="4"/>
  <c r="T169" i="4"/>
  <c r="T193" i="4"/>
  <c r="T217" i="4"/>
  <c r="T259" i="4"/>
  <c r="F309" i="4"/>
  <c r="T25" i="5"/>
  <c r="T235" i="5"/>
  <c r="F3" i="6"/>
  <c r="F39" i="6"/>
  <c r="T17" i="4"/>
  <c r="T223" i="4"/>
  <c r="T278" i="4"/>
  <c r="F303" i="4"/>
  <c r="T29" i="5"/>
  <c r="F291" i="6"/>
  <c r="H2257" i="14"/>
  <c r="H1294" i="14"/>
  <c r="H1936" i="14"/>
  <c r="H652" i="14"/>
  <c r="H1615" i="14"/>
  <c r="H973" i="14"/>
  <c r="F10" i="9"/>
  <c r="H331" i="14"/>
  <c r="H10" i="14"/>
  <c r="F10" i="8"/>
  <c r="F10" i="10"/>
  <c r="F10" i="11"/>
  <c r="F10" i="6"/>
  <c r="F10" i="5"/>
  <c r="F10" i="7"/>
  <c r="F10" i="4"/>
  <c r="H2281" i="14"/>
  <c r="H1960" i="14"/>
  <c r="H1318" i="14"/>
  <c r="H676" i="14"/>
  <c r="H1639" i="14"/>
  <c r="H997" i="14"/>
  <c r="H355" i="14"/>
  <c r="F34" i="9"/>
  <c r="H34" i="14"/>
  <c r="F34" i="11"/>
  <c r="F34" i="8"/>
  <c r="F34" i="10"/>
  <c r="F34" i="7"/>
  <c r="F34" i="5"/>
  <c r="F34" i="6"/>
  <c r="F34" i="4"/>
  <c r="H2311" i="14"/>
  <c r="H1990" i="14"/>
  <c r="H1669" i="14"/>
  <c r="H1027" i="14"/>
  <c r="H1348" i="14"/>
  <c r="H64" i="14"/>
  <c r="F64" i="11"/>
  <c r="H385" i="14"/>
  <c r="H706" i="14"/>
  <c r="F64" i="10"/>
  <c r="F64" i="9"/>
  <c r="F64" i="8"/>
  <c r="F64" i="5"/>
  <c r="F64" i="7"/>
  <c r="F64" i="4"/>
  <c r="F64" i="6"/>
  <c r="H2347" i="14"/>
  <c r="H1705" i="14"/>
  <c r="H742" i="14"/>
  <c r="H2026" i="14"/>
  <c r="H1384" i="14"/>
  <c r="H1063" i="14"/>
  <c r="H421" i="14"/>
  <c r="H100" i="14"/>
  <c r="F100" i="11"/>
  <c r="F100" i="8"/>
  <c r="F100" i="9"/>
  <c r="F100" i="10"/>
  <c r="F100" i="7"/>
  <c r="F100" i="6"/>
  <c r="F100" i="5"/>
  <c r="F100" i="4"/>
  <c r="H2377" i="14"/>
  <c r="H1735" i="14"/>
  <c r="H2056" i="14"/>
  <c r="H1414" i="14"/>
  <c r="H1093" i="14"/>
  <c r="H772" i="14"/>
  <c r="F130" i="9"/>
  <c r="H451" i="14"/>
  <c r="H130" i="14"/>
  <c r="F130" i="10"/>
  <c r="F130" i="11"/>
  <c r="F130" i="8"/>
  <c r="F130" i="7"/>
  <c r="F130" i="6"/>
  <c r="F130" i="5"/>
  <c r="F130" i="4"/>
  <c r="H2419" i="14"/>
  <c r="H1777" i="14"/>
  <c r="H814" i="14"/>
  <c r="H2098" i="14"/>
  <c r="H1456" i="14"/>
  <c r="H1135" i="14"/>
  <c r="H493" i="14"/>
  <c r="H172" i="14"/>
  <c r="F172" i="11"/>
  <c r="F172" i="8"/>
  <c r="F172" i="9"/>
  <c r="F172" i="10"/>
  <c r="F172" i="6"/>
  <c r="F172" i="7"/>
  <c r="F172" i="5"/>
  <c r="F172" i="4"/>
  <c r="H2140" i="14"/>
  <c r="H2461" i="14"/>
  <c r="H1177" i="14"/>
  <c r="H1498" i="14"/>
  <c r="H1819" i="14"/>
  <c r="H856" i="14"/>
  <c r="H214" i="14"/>
  <c r="H535" i="14"/>
  <c r="F214" i="9"/>
  <c r="F214" i="11"/>
  <c r="F214" i="10"/>
  <c r="F214" i="7"/>
  <c r="F214" i="8"/>
  <c r="F214" i="4"/>
  <c r="H2497" i="14"/>
  <c r="H2176" i="14"/>
  <c r="H1855" i="14"/>
  <c r="H1534" i="14"/>
  <c r="H1213" i="14"/>
  <c r="H892" i="14"/>
  <c r="H571" i="14"/>
  <c r="F250" i="9"/>
  <c r="H250" i="14"/>
  <c r="F250" i="11"/>
  <c r="F250" i="10"/>
  <c r="F250" i="8"/>
  <c r="F250" i="6"/>
  <c r="F250" i="7"/>
  <c r="F250" i="5"/>
  <c r="F250" i="4"/>
  <c r="H2551" i="14"/>
  <c r="H2230" i="14"/>
  <c r="H946" i="14"/>
  <c r="H1909" i="14"/>
  <c r="H1588" i="14"/>
  <c r="H1267" i="14"/>
  <c r="F304" i="11"/>
  <c r="H625" i="14"/>
  <c r="H304" i="14"/>
  <c r="F304" i="10"/>
  <c r="F304" i="8"/>
  <c r="F304" i="6"/>
  <c r="F304" i="9"/>
  <c r="F304" i="7"/>
  <c r="F304" i="5"/>
  <c r="V1609" i="14"/>
  <c r="V1930" i="14"/>
  <c r="V1288" i="14"/>
  <c r="V967" i="14"/>
  <c r="V2251" i="14"/>
  <c r="V646" i="14"/>
  <c r="V325" i="14"/>
  <c r="V4" i="14"/>
  <c r="T4" i="10"/>
  <c r="T4" i="9"/>
  <c r="T4" i="11"/>
  <c r="T4" i="6"/>
  <c r="T4" i="8"/>
  <c r="T4" i="5"/>
  <c r="T4" i="7"/>
  <c r="V2257" i="14"/>
  <c r="V1936" i="14"/>
  <c r="V973" i="14"/>
  <c r="V1615" i="14"/>
  <c r="V1294" i="14"/>
  <c r="V331" i="14"/>
  <c r="V652" i="14"/>
  <c r="V10" i="14"/>
  <c r="T10" i="11"/>
  <c r="T10" i="9"/>
  <c r="T10" i="8"/>
  <c r="T10" i="10"/>
  <c r="T10" i="6"/>
  <c r="T10" i="5"/>
  <c r="T10" i="7"/>
  <c r="V2263" i="14"/>
  <c r="V1621" i="14"/>
  <c r="V1942" i="14"/>
  <c r="V1300" i="14"/>
  <c r="V979" i="14"/>
  <c r="V337" i="14"/>
  <c r="V658" i="14"/>
  <c r="V16" i="14"/>
  <c r="T16" i="11"/>
  <c r="T16" i="10"/>
  <c r="T16" i="6"/>
  <c r="T16" i="9"/>
  <c r="T16" i="8"/>
  <c r="T16" i="5"/>
  <c r="T16" i="7"/>
  <c r="V2269" i="14"/>
  <c r="V1948" i="14"/>
  <c r="V1627" i="14"/>
  <c r="V985" i="14"/>
  <c r="V664" i="14"/>
  <c r="V1306" i="14"/>
  <c r="V343" i="14"/>
  <c r="V22" i="14"/>
  <c r="T22" i="11"/>
  <c r="T22" i="9"/>
  <c r="T22" i="10"/>
  <c r="T22" i="8"/>
  <c r="T22" i="7"/>
  <c r="T22" i="6"/>
  <c r="V1633" i="14"/>
  <c r="V1954" i="14"/>
  <c r="V2275" i="14"/>
  <c r="V1312" i="14"/>
  <c r="V991" i="14"/>
  <c r="V670" i="14"/>
  <c r="V349" i="14"/>
  <c r="V28" i="14"/>
  <c r="T28" i="11"/>
  <c r="T28" i="10"/>
  <c r="T28" i="9"/>
  <c r="T28" i="8"/>
  <c r="T28" i="6"/>
  <c r="T28" i="5"/>
  <c r="T28" i="7"/>
  <c r="V2281" i="14"/>
  <c r="V1960" i="14"/>
  <c r="V1639" i="14"/>
  <c r="V997" i="14"/>
  <c r="V1318" i="14"/>
  <c r="V355" i="14"/>
  <c r="V676" i="14"/>
  <c r="V34" i="14"/>
  <c r="T34" i="11"/>
  <c r="T34" i="10"/>
  <c r="T34" i="9"/>
  <c r="T34" i="8"/>
  <c r="T34" i="5"/>
  <c r="T34" i="6"/>
  <c r="T34" i="7"/>
  <c r="V2287" i="14"/>
  <c r="V1645" i="14"/>
  <c r="V1966" i="14"/>
  <c r="V1324" i="14"/>
  <c r="V1003" i="14"/>
  <c r="V682" i="14"/>
  <c r="V361" i="14"/>
  <c r="V40" i="14"/>
  <c r="T40" i="11"/>
  <c r="T40" i="9"/>
  <c r="T40" i="10"/>
  <c r="T40" i="6"/>
  <c r="T40" i="8"/>
  <c r="T40" i="5"/>
  <c r="T40" i="7"/>
  <c r="V1972" i="14"/>
  <c r="V2293" i="14"/>
  <c r="V1651" i="14"/>
  <c r="V1330" i="14"/>
  <c r="V1009" i="14"/>
  <c r="V367" i="14"/>
  <c r="V688" i="14"/>
  <c r="V46" i="14"/>
  <c r="T46" i="11"/>
  <c r="T46" i="10"/>
  <c r="T46" i="9"/>
  <c r="T46" i="8"/>
  <c r="T46" i="7"/>
  <c r="T46" i="6"/>
  <c r="T46" i="5"/>
  <c r="V1657" i="14"/>
  <c r="V1978" i="14"/>
  <c r="V2299" i="14"/>
  <c r="V1015" i="14"/>
  <c r="V694" i="14"/>
  <c r="V1336" i="14"/>
  <c r="V373" i="14"/>
  <c r="T52" i="11"/>
  <c r="V52" i="14"/>
  <c r="T52" i="10"/>
  <c r="T52" i="9"/>
  <c r="T52" i="6"/>
  <c r="T52" i="8"/>
  <c r="T52" i="5"/>
  <c r="T52" i="7"/>
  <c r="V2305" i="14"/>
  <c r="V1984" i="14"/>
  <c r="V1663" i="14"/>
  <c r="V1342" i="14"/>
  <c r="V1021" i="14"/>
  <c r="V379" i="14"/>
  <c r="V700" i="14"/>
  <c r="V58" i="14"/>
  <c r="T58" i="11"/>
  <c r="T58" i="8"/>
  <c r="T58" i="9"/>
  <c r="T58" i="10"/>
  <c r="T58" i="7"/>
  <c r="T58" i="5"/>
  <c r="V2311" i="14"/>
  <c r="V1990" i="14"/>
  <c r="V1669" i="14"/>
  <c r="V1027" i="14"/>
  <c r="V706" i="14"/>
  <c r="V1348" i="14"/>
  <c r="V385" i="14"/>
  <c r="V64" i="14"/>
  <c r="T64" i="11"/>
  <c r="T64" i="10"/>
  <c r="T64" i="9"/>
  <c r="T64" i="6"/>
  <c r="T64" i="8"/>
  <c r="T64" i="5"/>
  <c r="T64" i="7"/>
  <c r="V2317" i="14"/>
  <c r="V1675" i="14"/>
  <c r="V1996" i="14"/>
  <c r="V1033" i="14"/>
  <c r="V1354" i="14"/>
  <c r="V712" i="14"/>
  <c r="V391" i="14"/>
  <c r="V70" i="14"/>
  <c r="T70" i="11"/>
  <c r="T70" i="10"/>
  <c r="T70" i="8"/>
  <c r="T70" i="9"/>
  <c r="T70" i="7"/>
  <c r="T70" i="6"/>
  <c r="T70" i="5"/>
  <c r="V1681" i="14"/>
  <c r="V2323" i="14"/>
  <c r="V2002" i="14"/>
  <c r="V1360" i="14"/>
  <c r="V1039" i="14"/>
  <c r="V718" i="14"/>
  <c r="V397" i="14"/>
  <c r="V76" i="14"/>
  <c r="T76" i="11"/>
  <c r="T76" i="10"/>
  <c r="T76" i="6"/>
  <c r="T76" i="9"/>
  <c r="T76" i="8"/>
  <c r="T76" i="5"/>
  <c r="T76" i="7"/>
  <c r="V2329" i="14"/>
  <c r="V2008" i="14"/>
  <c r="V1687" i="14"/>
  <c r="V1045" i="14"/>
  <c r="V1366" i="14"/>
  <c r="V724" i="14"/>
  <c r="V403" i="14"/>
  <c r="V82" i="14"/>
  <c r="T82" i="11"/>
  <c r="T82" i="10"/>
  <c r="T82" i="9"/>
  <c r="T82" i="8"/>
  <c r="T82" i="6"/>
  <c r="T82" i="5"/>
  <c r="T82" i="7"/>
  <c r="V1693" i="14"/>
  <c r="V2335" i="14"/>
  <c r="V2014" i="14"/>
  <c r="V1372" i="14"/>
  <c r="V1051" i="14"/>
  <c r="V730" i="14"/>
  <c r="V409" i="14"/>
  <c r="V88" i="14"/>
  <c r="T88" i="11"/>
  <c r="T88" i="10"/>
  <c r="T88" i="9"/>
  <c r="T88" i="6"/>
  <c r="T88" i="7"/>
  <c r="T88" i="8"/>
  <c r="T88" i="5"/>
  <c r="V2341" i="14"/>
  <c r="V2020" i="14"/>
  <c r="V1699" i="14"/>
  <c r="V1378" i="14"/>
  <c r="V1057" i="14"/>
  <c r="V736" i="14"/>
  <c r="V415" i="14"/>
  <c r="V94" i="14"/>
  <c r="T94" i="10"/>
  <c r="T94" i="9"/>
  <c r="T94" i="11"/>
  <c r="T94" i="8"/>
  <c r="T94" i="7"/>
  <c r="T94" i="6"/>
  <c r="T94" i="5"/>
  <c r="V1705" i="14"/>
  <c r="V2347" i="14"/>
  <c r="V2026" i="14"/>
  <c r="V1063" i="14"/>
  <c r="V1384" i="14"/>
  <c r="V742" i="14"/>
  <c r="V421" i="14"/>
  <c r="V100" i="14"/>
  <c r="T100" i="10"/>
  <c r="T100" i="8"/>
  <c r="T100" i="9"/>
  <c r="T100" i="11"/>
  <c r="T100" i="6"/>
  <c r="T100" i="7"/>
  <c r="T100" i="5"/>
  <c r="V2353" i="14"/>
  <c r="V2032" i="14"/>
  <c r="V1711" i="14"/>
  <c r="V1390" i="14"/>
  <c r="V1069" i="14"/>
  <c r="V748" i="14"/>
  <c r="V427" i="14"/>
  <c r="V106" i="14"/>
  <c r="T106" i="11"/>
  <c r="T106" i="10"/>
  <c r="T106" i="9"/>
  <c r="T106" i="8"/>
  <c r="T106" i="7"/>
  <c r="T106" i="5"/>
  <c r="T106" i="6"/>
  <c r="V2359" i="14"/>
  <c r="V1717" i="14"/>
  <c r="V2038" i="14"/>
  <c r="V1396" i="14"/>
  <c r="V1075" i="14"/>
  <c r="V754" i="14"/>
  <c r="V433" i="14"/>
  <c r="V112" i="14"/>
  <c r="T112" i="10"/>
  <c r="T112" i="8"/>
  <c r="T112" i="11"/>
  <c r="T112" i="6"/>
  <c r="T112" i="9"/>
  <c r="T112" i="7"/>
  <c r="T112" i="5"/>
  <c r="V2365" i="14"/>
  <c r="V1723" i="14"/>
  <c r="V2044" i="14"/>
  <c r="V1402" i="14"/>
  <c r="V1081" i="14"/>
  <c r="V760" i="14"/>
  <c r="V439" i="14"/>
  <c r="V118" i="14"/>
  <c r="T118" i="10"/>
  <c r="T118" i="11"/>
  <c r="T118" i="9"/>
  <c r="T118" i="8"/>
  <c r="T118" i="7"/>
  <c r="T118" i="6"/>
  <c r="T118" i="5"/>
  <c r="V2371" i="14"/>
  <c r="V1729" i="14"/>
  <c r="V2050" i="14"/>
  <c r="V1087" i="14"/>
  <c r="V1408" i="14"/>
  <c r="V766" i="14"/>
  <c r="V445" i="14"/>
  <c r="V124" i="14"/>
  <c r="T124" i="11"/>
  <c r="T124" i="10"/>
  <c r="T124" i="9"/>
  <c r="T124" i="6"/>
  <c r="T124" i="8"/>
  <c r="T124" i="7"/>
  <c r="T124" i="5"/>
  <c r="V2056" i="14"/>
  <c r="V1735" i="14"/>
  <c r="V2377" i="14"/>
  <c r="V1414" i="14"/>
  <c r="V1093" i="14"/>
  <c r="V772" i="14"/>
  <c r="V451" i="14"/>
  <c r="V130" i="14"/>
  <c r="T130" i="11"/>
  <c r="T130" i="8"/>
  <c r="T130" i="10"/>
  <c r="T130" i="9"/>
  <c r="T130" i="7"/>
  <c r="T130" i="5"/>
  <c r="T130" i="6"/>
  <c r="V2383" i="14"/>
  <c r="V2062" i="14"/>
  <c r="V1741" i="14"/>
  <c r="V1420" i="14"/>
  <c r="V1099" i="14"/>
  <c r="V457" i="14"/>
  <c r="V778" i="14"/>
  <c r="V136" i="14"/>
  <c r="T136" i="10"/>
  <c r="T136" i="11"/>
  <c r="T136" i="9"/>
  <c r="T136" i="6"/>
  <c r="T136" i="7"/>
  <c r="T136" i="8"/>
  <c r="T136" i="5"/>
  <c r="V2389" i="14"/>
  <c r="V1747" i="14"/>
  <c r="V1426" i="14"/>
  <c r="V2068" i="14"/>
  <c r="V1105" i="14"/>
  <c r="V463" i="14"/>
  <c r="V784" i="14"/>
  <c r="V142" i="14"/>
  <c r="T142" i="11"/>
  <c r="T142" i="10"/>
  <c r="T142" i="8"/>
  <c r="T142" i="9"/>
  <c r="T142" i="7"/>
  <c r="T142" i="6"/>
  <c r="T142" i="5"/>
  <c r="V2395" i="14"/>
  <c r="V1753" i="14"/>
  <c r="V2074" i="14"/>
  <c r="V1432" i="14"/>
  <c r="V790" i="14"/>
  <c r="V1111" i="14"/>
  <c r="V469" i="14"/>
  <c r="V148" i="14"/>
  <c r="T148" i="11"/>
  <c r="T148" i="10"/>
  <c r="T148" i="9"/>
  <c r="T148" i="6"/>
  <c r="T148" i="7"/>
  <c r="T148" i="8"/>
  <c r="T148" i="5"/>
  <c r="V2401" i="14"/>
  <c r="V2080" i="14"/>
  <c r="V1117" i="14"/>
  <c r="V1759" i="14"/>
  <c r="V1438" i="14"/>
  <c r="V796" i="14"/>
  <c r="V475" i="14"/>
  <c r="V154" i="14"/>
  <c r="T154" i="11"/>
  <c r="T154" i="10"/>
  <c r="T154" i="9"/>
  <c r="T154" i="7"/>
  <c r="T154" i="8"/>
  <c r="T154" i="5"/>
  <c r="T154" i="6"/>
  <c r="V2407" i="14"/>
  <c r="V1765" i="14"/>
  <c r="V2086" i="14"/>
  <c r="V1444" i="14"/>
  <c r="V481" i="14"/>
  <c r="V1123" i="14"/>
  <c r="V802" i="14"/>
  <c r="V160" i="14"/>
  <c r="T160" i="11"/>
  <c r="T160" i="10"/>
  <c r="T160" i="9"/>
  <c r="T160" i="6"/>
  <c r="T160" i="7"/>
  <c r="T160" i="8"/>
  <c r="T160" i="5"/>
  <c r="V2413" i="14"/>
  <c r="V2092" i="14"/>
  <c r="V1450" i="14"/>
  <c r="V1771" i="14"/>
  <c r="V1129" i="14"/>
  <c r="V808" i="14"/>
  <c r="V487" i="14"/>
  <c r="V166" i="14"/>
  <c r="T166" i="10"/>
  <c r="T166" i="11"/>
  <c r="T166" i="9"/>
  <c r="T166" i="7"/>
  <c r="T166" i="6"/>
  <c r="T166" i="8"/>
  <c r="T166" i="5"/>
  <c r="V2419" i="14"/>
  <c r="V1777" i="14"/>
  <c r="V2098" i="14"/>
  <c r="V1456" i="14"/>
  <c r="V1135" i="14"/>
  <c r="V814" i="14"/>
  <c r="V493" i="14"/>
  <c r="V172" i="14"/>
  <c r="T172" i="10"/>
  <c r="T172" i="11"/>
  <c r="T172" i="8"/>
  <c r="T172" i="6"/>
  <c r="T172" i="9"/>
  <c r="T172" i="7"/>
  <c r="T172" i="5"/>
  <c r="V2425" i="14"/>
  <c r="V2104" i="14"/>
  <c r="V1783" i="14"/>
  <c r="V1462" i="14"/>
  <c r="V1141" i="14"/>
  <c r="V820" i="14"/>
  <c r="V178" i="14"/>
  <c r="V499" i="14"/>
  <c r="T178" i="11"/>
  <c r="T178" i="10"/>
  <c r="T178" i="9"/>
  <c r="T178" i="8"/>
  <c r="T178" i="7"/>
  <c r="T178" i="6"/>
  <c r="T178" i="5"/>
  <c r="V2110" i="14"/>
  <c r="V1789" i="14"/>
  <c r="V2431" i="14"/>
  <c r="V1468" i="14"/>
  <c r="V826" i="14"/>
  <c r="V1147" i="14"/>
  <c r="V505" i="14"/>
  <c r="V184" i="14"/>
  <c r="T184" i="11"/>
  <c r="T184" i="10"/>
  <c r="T184" i="8"/>
  <c r="T184" i="9"/>
  <c r="T184" i="6"/>
  <c r="T184" i="7"/>
  <c r="T184" i="5"/>
  <c r="V2437" i="14"/>
  <c r="V1795" i="14"/>
  <c r="V2116" i="14"/>
  <c r="V1474" i="14"/>
  <c r="V1153" i="14"/>
  <c r="V832" i="14"/>
  <c r="V511" i="14"/>
  <c r="V190" i="14"/>
  <c r="T190" i="11"/>
  <c r="T190" i="10"/>
  <c r="T190" i="9"/>
  <c r="T190" i="8"/>
  <c r="T190" i="7"/>
  <c r="T190" i="6"/>
  <c r="T190" i="5"/>
  <c r="V2122" i="14"/>
  <c r="V2443" i="14"/>
  <c r="V1801" i="14"/>
  <c r="V1159" i="14"/>
  <c r="V1480" i="14"/>
  <c r="V838" i="14"/>
  <c r="V517" i="14"/>
  <c r="V196" i="14"/>
  <c r="T196" i="11"/>
  <c r="T196" i="10"/>
  <c r="T196" i="9"/>
  <c r="T196" i="6"/>
  <c r="T196" i="7"/>
  <c r="T196" i="8"/>
  <c r="T196" i="5"/>
  <c r="V2449" i="14"/>
  <c r="V2128" i="14"/>
  <c r="V1486" i="14"/>
  <c r="V1807" i="14"/>
  <c r="V1165" i="14"/>
  <c r="V844" i="14"/>
  <c r="V523" i="14"/>
  <c r="V202" i="14"/>
  <c r="T202" i="11"/>
  <c r="T202" i="8"/>
  <c r="T202" i="10"/>
  <c r="T202" i="9"/>
  <c r="T202" i="7"/>
  <c r="T202" i="5"/>
  <c r="V1813" i="14"/>
  <c r="V2455" i="14"/>
  <c r="V2134" i="14"/>
  <c r="V1492" i="14"/>
  <c r="V1171" i="14"/>
  <c r="V850" i="14"/>
  <c r="V529" i="14"/>
  <c r="V208" i="14"/>
  <c r="T208" i="10"/>
  <c r="T208" i="11"/>
  <c r="T208" i="9"/>
  <c r="T208" i="6"/>
  <c r="T208" i="7"/>
  <c r="T208" i="8"/>
  <c r="T208" i="5"/>
  <c r="V2461" i="14"/>
  <c r="V1819" i="14"/>
  <c r="V2140" i="14"/>
  <c r="V1498" i="14"/>
  <c r="V856" i="14"/>
  <c r="V1177" i="14"/>
  <c r="V535" i="14"/>
  <c r="V214" i="14"/>
  <c r="T214" i="11"/>
  <c r="T214" i="10"/>
  <c r="T214" i="8"/>
  <c r="T214" i="9"/>
  <c r="T214" i="7"/>
  <c r="T214" i="6"/>
  <c r="T214" i="5"/>
  <c r="T214" i="4"/>
  <c r="V2467" i="14"/>
  <c r="V1825" i="14"/>
  <c r="V2146" i="14"/>
  <c r="V1504" i="14"/>
  <c r="V1183" i="14"/>
  <c r="V862" i="14"/>
  <c r="V220" i="14"/>
  <c r="V541" i="14"/>
  <c r="T220" i="11"/>
  <c r="T220" i="10"/>
  <c r="T220" i="9"/>
  <c r="T220" i="6"/>
  <c r="T220" i="8"/>
  <c r="T220" i="7"/>
  <c r="T220" i="5"/>
  <c r="T220" i="4"/>
  <c r="V2152" i="14"/>
  <c r="V2473" i="14"/>
  <c r="V1831" i="14"/>
  <c r="V1189" i="14"/>
  <c r="V1510" i="14"/>
  <c r="V868" i="14"/>
  <c r="V226" i="14"/>
  <c r="V547" i="14"/>
  <c r="T226" i="10"/>
  <c r="T226" i="9"/>
  <c r="T226" i="11"/>
  <c r="T226" i="7"/>
  <c r="T226" i="8"/>
  <c r="T226" i="4"/>
  <c r="T226" i="5"/>
  <c r="T226" i="6"/>
  <c r="V1837" i="14"/>
  <c r="V2158" i="14"/>
  <c r="V2479" i="14"/>
  <c r="V1516" i="14"/>
  <c r="V1195" i="14"/>
  <c r="V874" i="14"/>
  <c r="V553" i="14"/>
  <c r="V232" i="14"/>
  <c r="T232" i="11"/>
  <c r="T232" i="10"/>
  <c r="T232" i="6"/>
  <c r="T232" i="8"/>
  <c r="T232" i="9"/>
  <c r="T232" i="7"/>
  <c r="T232" i="5"/>
  <c r="T232" i="4"/>
  <c r="V2485" i="14"/>
  <c r="V2164" i="14"/>
  <c r="V1843" i="14"/>
  <c r="V1522" i="14"/>
  <c r="V1201" i="14"/>
  <c r="V880" i="14"/>
  <c r="V559" i="14"/>
  <c r="V238" i="14"/>
  <c r="T238" i="10"/>
  <c r="T238" i="11"/>
  <c r="T238" i="9"/>
  <c r="T238" i="8"/>
  <c r="T238" i="7"/>
  <c r="T238" i="6"/>
  <c r="T238" i="5"/>
  <c r="V2491" i="14"/>
  <c r="V1849" i="14"/>
  <c r="V2170" i="14"/>
  <c r="V1528" i="14"/>
  <c r="V1207" i="14"/>
  <c r="V565" i="14"/>
  <c r="V886" i="14"/>
  <c r="V244" i="14"/>
  <c r="T244" i="10"/>
  <c r="T244" i="11"/>
  <c r="T244" i="8"/>
  <c r="T244" i="9"/>
  <c r="T244" i="6"/>
  <c r="T244" i="5"/>
  <c r="T244" i="7"/>
  <c r="V2497" i="14"/>
  <c r="V2176" i="14"/>
  <c r="V1534" i="14"/>
  <c r="V1855" i="14"/>
  <c r="V892" i="14"/>
  <c r="V1213" i="14"/>
  <c r="V250" i="14"/>
  <c r="T250" i="11"/>
  <c r="V571" i="14"/>
  <c r="T250" i="10"/>
  <c r="T250" i="9"/>
  <c r="T250" i="8"/>
  <c r="T250" i="6"/>
  <c r="T250" i="7"/>
  <c r="T250" i="5"/>
  <c r="T250" i="4"/>
  <c r="V2182" i="14"/>
  <c r="V1861" i="14"/>
  <c r="V2503" i="14"/>
  <c r="V1540" i="14"/>
  <c r="V1219" i="14"/>
  <c r="V898" i="14"/>
  <c r="V256" i="14"/>
  <c r="V577" i="14"/>
  <c r="T256" i="10"/>
  <c r="T256" i="11"/>
  <c r="T256" i="8"/>
  <c r="T256" i="9"/>
  <c r="T256" i="6"/>
  <c r="T256" i="7"/>
  <c r="T256" i="5"/>
  <c r="T256" i="4"/>
  <c r="V2509" i="14"/>
  <c r="V1867" i="14"/>
  <c r="V2188" i="14"/>
  <c r="V1546" i="14"/>
  <c r="V1225" i="14"/>
  <c r="V904" i="14"/>
  <c r="V583" i="14"/>
  <c r="V262" i="14"/>
  <c r="T262" i="11"/>
  <c r="T262" i="10"/>
  <c r="T262" i="9"/>
  <c r="T262" i="8"/>
  <c r="T262" i="7"/>
  <c r="T262" i="6"/>
  <c r="T262" i="4"/>
  <c r="T262" i="5"/>
  <c r="V2194" i="14"/>
  <c r="V2515" i="14"/>
  <c r="V1873" i="14"/>
  <c r="V1231" i="14"/>
  <c r="V1552" i="14"/>
  <c r="V910" i="14"/>
  <c r="V268" i="14"/>
  <c r="V589" i="14"/>
  <c r="T268" i="11"/>
  <c r="T268" i="10"/>
  <c r="T268" i="9"/>
  <c r="T268" i="7"/>
  <c r="T268" i="6"/>
  <c r="T268" i="8"/>
  <c r="T268" i="5"/>
  <c r="T268" i="4"/>
  <c r="V2521" i="14"/>
  <c r="V2200" i="14"/>
  <c r="V1879" i="14"/>
  <c r="V1558" i="14"/>
  <c r="V916" i="14"/>
  <c r="V1237" i="14"/>
  <c r="V595" i="14"/>
  <c r="V274" i="14"/>
  <c r="T274" i="10"/>
  <c r="T274" i="11"/>
  <c r="T274" i="8"/>
  <c r="T274" i="9"/>
  <c r="T274" i="7"/>
  <c r="T274" i="6"/>
  <c r="T274" i="5"/>
  <c r="V1885" i="14"/>
  <c r="V2527" i="14"/>
  <c r="V2206" i="14"/>
  <c r="V1564" i="14"/>
  <c r="V1243" i="14"/>
  <c r="V601" i="14"/>
  <c r="V922" i="14"/>
  <c r="V280" i="14"/>
  <c r="T280" i="11"/>
  <c r="T280" i="10"/>
  <c r="T280" i="9"/>
  <c r="T280" i="6"/>
  <c r="T280" i="8"/>
  <c r="T280" i="7"/>
  <c r="T280" i="5"/>
  <c r="V2533" i="14"/>
  <c r="V2212" i="14"/>
  <c r="V1891" i="14"/>
  <c r="V1570" i="14"/>
  <c r="V1249" i="14"/>
  <c r="V607" i="14"/>
  <c r="V928" i="14"/>
  <c r="V286" i="14"/>
  <c r="T286" i="11"/>
  <c r="T286" i="10"/>
  <c r="T286" i="8"/>
  <c r="T286" i="7"/>
  <c r="T286" i="9"/>
  <c r="T286" i="4"/>
  <c r="T286" i="6"/>
  <c r="T286" i="5"/>
  <c r="V2539" i="14"/>
  <c r="V2218" i="14"/>
  <c r="V1897" i="14"/>
  <c r="V1576" i="14"/>
  <c r="V934" i="14"/>
  <c r="V1255" i="14"/>
  <c r="V292" i="14"/>
  <c r="V613" i="14"/>
  <c r="T292" i="11"/>
  <c r="T292" i="10"/>
  <c r="T292" i="9"/>
  <c r="T292" i="8"/>
  <c r="T292" i="6"/>
  <c r="T292" i="7"/>
  <c r="T292" i="5"/>
  <c r="V2224" i="14"/>
  <c r="V2545" i="14"/>
  <c r="V1903" i="14"/>
  <c r="V1261" i="14"/>
  <c r="V1582" i="14"/>
  <c r="V940" i="14"/>
  <c r="V298" i="14"/>
  <c r="V619" i="14"/>
  <c r="T298" i="10"/>
  <c r="T298" i="11"/>
  <c r="T298" i="9"/>
  <c r="T298" i="8"/>
  <c r="T298" i="7"/>
  <c r="T298" i="6"/>
  <c r="T298" i="5"/>
  <c r="V2230" i="14"/>
  <c r="V2551" i="14"/>
  <c r="V1909" i="14"/>
  <c r="V1588" i="14"/>
  <c r="V1267" i="14"/>
  <c r="V946" i="14"/>
  <c r="V625" i="14"/>
  <c r="V304" i="14"/>
  <c r="T304" i="11"/>
  <c r="T304" i="10"/>
  <c r="T304" i="8"/>
  <c r="T304" i="6"/>
  <c r="T304" i="9"/>
  <c r="T304" i="7"/>
  <c r="T304" i="5"/>
  <c r="V2557" i="14"/>
  <c r="V2236" i="14"/>
  <c r="V1594" i="14"/>
  <c r="V1273" i="14"/>
  <c r="V1915" i="14"/>
  <c r="V952" i="14"/>
  <c r="V310" i="14"/>
  <c r="V631" i="14"/>
  <c r="T310" i="10"/>
  <c r="T310" i="9"/>
  <c r="T310" i="11"/>
  <c r="T310" i="8"/>
  <c r="T310" i="7"/>
  <c r="T310" i="4"/>
  <c r="T310" i="6"/>
  <c r="V2563" i="14"/>
  <c r="V1921" i="14"/>
  <c r="V2242" i="14"/>
  <c r="V1279" i="14"/>
  <c r="V958" i="14"/>
  <c r="V1600" i="14"/>
  <c r="V637" i="14"/>
  <c r="V316" i="14"/>
  <c r="T316" i="10"/>
  <c r="T316" i="11"/>
  <c r="T316" i="8"/>
  <c r="T316" i="9"/>
  <c r="T316" i="6"/>
  <c r="T316" i="7"/>
  <c r="T316" i="5"/>
  <c r="V2569" i="14"/>
  <c r="V2248" i="14"/>
  <c r="V1927" i="14"/>
  <c r="V1606" i="14"/>
  <c r="V964" i="14"/>
  <c r="V1285" i="14"/>
  <c r="V643" i="14"/>
  <c r="V322" i="14"/>
  <c r="T322" i="11"/>
  <c r="T322" i="10"/>
  <c r="T322" i="9"/>
  <c r="T322" i="8"/>
  <c r="T322" i="6"/>
  <c r="T322" i="7"/>
  <c r="T322" i="5"/>
  <c r="T71" i="4"/>
  <c r="T95" i="4"/>
  <c r="T167" i="4"/>
  <c r="T175" i="4"/>
  <c r="T199" i="4"/>
  <c r="T319" i="4"/>
  <c r="T211" i="5"/>
  <c r="T202" i="6"/>
  <c r="F243" i="6"/>
  <c r="F82" i="7"/>
  <c r="T10" i="4"/>
  <c r="T34" i="4"/>
  <c r="T58" i="4"/>
  <c r="T82" i="4"/>
  <c r="T106" i="4"/>
  <c r="T130" i="4"/>
  <c r="T154" i="4"/>
  <c r="T178" i="4"/>
  <c r="T202" i="4"/>
  <c r="F213" i="4"/>
  <c r="T218" i="4"/>
  <c r="T229" i="4"/>
  <c r="T254" i="4"/>
  <c r="F279" i="4"/>
  <c r="F285" i="4"/>
  <c r="T322" i="4"/>
  <c r="T14" i="5"/>
  <c r="T170" i="6"/>
  <c r="H2259" i="14"/>
  <c r="H1938" i="14"/>
  <c r="H975" i="14"/>
  <c r="H1617" i="14"/>
  <c r="H1296" i="14"/>
  <c r="H333" i="14"/>
  <c r="H654" i="14"/>
  <c r="H12" i="14"/>
  <c r="F12" i="10"/>
  <c r="F12" i="11"/>
  <c r="F12" i="9"/>
  <c r="F12" i="7"/>
  <c r="F12" i="6"/>
  <c r="H1962" i="14"/>
  <c r="H2283" i="14"/>
  <c r="H1641" i="14"/>
  <c r="H1320" i="14"/>
  <c r="H999" i="14"/>
  <c r="H357" i="14"/>
  <c r="H678" i="14"/>
  <c r="F36" i="11"/>
  <c r="H36" i="14"/>
  <c r="F36" i="8"/>
  <c r="F36" i="7"/>
  <c r="F36" i="9"/>
  <c r="F36" i="10"/>
  <c r="F36" i="6"/>
  <c r="H1659" i="14"/>
  <c r="H1980" i="14"/>
  <c r="H2301" i="14"/>
  <c r="H696" i="14"/>
  <c r="H1017" i="14"/>
  <c r="H1338" i="14"/>
  <c r="H375" i="14"/>
  <c r="H54" i="14"/>
  <c r="F54" i="10"/>
  <c r="F54" i="11"/>
  <c r="F54" i="9"/>
  <c r="F54" i="8"/>
  <c r="F54" i="7"/>
  <c r="F54" i="6"/>
  <c r="H2319" i="14"/>
  <c r="H1677" i="14"/>
  <c r="H1998" i="14"/>
  <c r="H1035" i="14"/>
  <c r="H393" i="14"/>
  <c r="H714" i="14"/>
  <c r="H1356" i="14"/>
  <c r="H72" i="14"/>
  <c r="F72" i="10"/>
  <c r="F72" i="11"/>
  <c r="F72" i="9"/>
  <c r="F72" i="7"/>
  <c r="F72" i="8"/>
  <c r="F72" i="6"/>
  <c r="H1695" i="14"/>
  <c r="H2337" i="14"/>
  <c r="H2016" i="14"/>
  <c r="H1374" i="14"/>
  <c r="H1053" i="14"/>
  <c r="H411" i="14"/>
  <c r="H732" i="14"/>
  <c r="H90" i="14"/>
  <c r="F90" i="11"/>
  <c r="F90" i="10"/>
  <c r="F90" i="8"/>
  <c r="F90" i="9"/>
  <c r="F90" i="6"/>
  <c r="F90" i="5"/>
  <c r="F90" i="7"/>
  <c r="H2361" i="14"/>
  <c r="H1719" i="14"/>
  <c r="H2040" i="14"/>
  <c r="H1398" i="14"/>
  <c r="H756" i="14"/>
  <c r="H1077" i="14"/>
  <c r="H435" i="14"/>
  <c r="H114" i="14"/>
  <c r="F114" i="11"/>
  <c r="F114" i="10"/>
  <c r="F114" i="9"/>
  <c r="F114" i="8"/>
  <c r="F114" i="7"/>
  <c r="F114" i="5"/>
  <c r="F114" i="6"/>
  <c r="H2379" i="14"/>
  <c r="H2058" i="14"/>
  <c r="H1737" i="14"/>
  <c r="H1416" i="14"/>
  <c r="H774" i="14"/>
  <c r="H1095" i="14"/>
  <c r="H453" i="14"/>
  <c r="H132" i="14"/>
  <c r="F132" i="11"/>
  <c r="F132" i="9"/>
  <c r="F132" i="10"/>
  <c r="F132" i="7"/>
  <c r="F132" i="8"/>
  <c r="F132" i="6"/>
  <c r="F132" i="5"/>
  <c r="H2397" i="14"/>
  <c r="H1755" i="14"/>
  <c r="H2076" i="14"/>
  <c r="H1434" i="14"/>
  <c r="H792" i="14"/>
  <c r="H471" i="14"/>
  <c r="H1113" i="14"/>
  <c r="H150" i="14"/>
  <c r="F150" i="11"/>
  <c r="F150" i="10"/>
  <c r="F150" i="8"/>
  <c r="F150" i="9"/>
  <c r="F150" i="7"/>
  <c r="F150" i="6"/>
  <c r="H2415" i="14"/>
  <c r="H2094" i="14"/>
  <c r="H1452" i="14"/>
  <c r="H1773" i="14"/>
  <c r="H1131" i="14"/>
  <c r="H810" i="14"/>
  <c r="H489" i="14"/>
  <c r="H168" i="14"/>
  <c r="F168" i="11"/>
  <c r="F168" i="10"/>
  <c r="F168" i="9"/>
  <c r="F168" i="7"/>
  <c r="F168" i="8"/>
  <c r="F168" i="5"/>
  <c r="F168" i="6"/>
  <c r="H2130" i="14"/>
  <c r="H2451" i="14"/>
  <c r="H1488" i="14"/>
  <c r="H1809" i="14"/>
  <c r="H1167" i="14"/>
  <c r="H846" i="14"/>
  <c r="H525" i="14"/>
  <c r="H204" i="14"/>
  <c r="F204" i="11"/>
  <c r="F204" i="9"/>
  <c r="F204" i="10"/>
  <c r="F204" i="8"/>
  <c r="F204" i="7"/>
  <c r="F204" i="6"/>
  <c r="F204" i="5"/>
  <c r="H2154" i="14"/>
  <c r="H2475" i="14"/>
  <c r="H1833" i="14"/>
  <c r="H1191" i="14"/>
  <c r="H1512" i="14"/>
  <c r="H870" i="14"/>
  <c r="H549" i="14"/>
  <c r="H228" i="14"/>
  <c r="F228" i="10"/>
  <c r="F228" i="11"/>
  <c r="F228" i="9"/>
  <c r="F228" i="8"/>
  <c r="F228" i="7"/>
  <c r="F228" i="6"/>
  <c r="F228" i="4"/>
  <c r="F228" i="5"/>
  <c r="H2499" i="14"/>
  <c r="H2178" i="14"/>
  <c r="H1536" i="14"/>
  <c r="H1857" i="14"/>
  <c r="H894" i="14"/>
  <c r="H1215" i="14"/>
  <c r="H252" i="14"/>
  <c r="H573" i="14"/>
  <c r="F252" i="11"/>
  <c r="F252" i="10"/>
  <c r="F252" i="8"/>
  <c r="F252" i="9"/>
  <c r="F252" i="7"/>
  <c r="F252" i="5"/>
  <c r="H2202" i="14"/>
  <c r="H2523" i="14"/>
  <c r="H1881" i="14"/>
  <c r="H1560" i="14"/>
  <c r="H918" i="14"/>
  <c r="H1239" i="14"/>
  <c r="H597" i="14"/>
  <c r="H276" i="14"/>
  <c r="F276" i="11"/>
  <c r="F276" i="10"/>
  <c r="F276" i="9"/>
  <c r="F276" i="7"/>
  <c r="F276" i="8"/>
  <c r="F276" i="4"/>
  <c r="F276" i="5"/>
  <c r="H2232" i="14"/>
  <c r="H2553" i="14"/>
  <c r="H1911" i="14"/>
  <c r="H1590" i="14"/>
  <c r="H1269" i="14"/>
  <c r="H948" i="14"/>
  <c r="H306" i="14"/>
  <c r="H627" i="14"/>
  <c r="F306" i="11"/>
  <c r="F306" i="10"/>
  <c r="F306" i="8"/>
  <c r="F306" i="9"/>
  <c r="F306" i="7"/>
  <c r="F306" i="6"/>
  <c r="F306" i="4"/>
  <c r="F306" i="5"/>
  <c r="T53" i="5"/>
  <c r="F142" i="5"/>
  <c r="T169" i="5"/>
  <c r="T187" i="5"/>
  <c r="T283" i="5"/>
  <c r="T58" i="6"/>
  <c r="F315" i="6"/>
  <c r="F40" i="7"/>
  <c r="H1633" i="14"/>
  <c r="H1954" i="14"/>
  <c r="H2275" i="14"/>
  <c r="H1312" i="14"/>
  <c r="H991" i="14"/>
  <c r="H28" i="14"/>
  <c r="F28" i="11"/>
  <c r="H349" i="14"/>
  <c r="H670" i="14"/>
  <c r="F28" i="10"/>
  <c r="F28" i="9"/>
  <c r="F28" i="8"/>
  <c r="F28" i="7"/>
  <c r="F28" i="6"/>
  <c r="F28" i="5"/>
  <c r="F28" i="4"/>
  <c r="H1972" i="14"/>
  <c r="H1330" i="14"/>
  <c r="H2293" i="14"/>
  <c r="H1651" i="14"/>
  <c r="H688" i="14"/>
  <c r="H1009" i="14"/>
  <c r="H367" i="14"/>
  <c r="F46" i="9"/>
  <c r="F46" i="11"/>
  <c r="H46" i="14"/>
  <c r="F46" i="8"/>
  <c r="F46" i="10"/>
  <c r="F46" i="7"/>
  <c r="F46" i="6"/>
  <c r="F46" i="4"/>
  <c r="H2317" i="14"/>
  <c r="H1996" i="14"/>
  <c r="H1354" i="14"/>
  <c r="H1675" i="14"/>
  <c r="H1033" i="14"/>
  <c r="H712" i="14"/>
  <c r="H391" i="14"/>
  <c r="F70" i="9"/>
  <c r="H70" i="14"/>
  <c r="F70" i="11"/>
  <c r="F70" i="10"/>
  <c r="F70" i="8"/>
  <c r="F70" i="7"/>
  <c r="F70" i="6"/>
  <c r="F70" i="4"/>
  <c r="H2014" i="14"/>
  <c r="H2335" i="14"/>
  <c r="H730" i="14"/>
  <c r="H1372" i="14"/>
  <c r="H1693" i="14"/>
  <c r="H1051" i="14"/>
  <c r="H88" i="14"/>
  <c r="F88" i="11"/>
  <c r="H409" i="14"/>
  <c r="F88" i="10"/>
  <c r="F88" i="8"/>
  <c r="F88" i="9"/>
  <c r="F88" i="7"/>
  <c r="F88" i="6"/>
  <c r="F88" i="5"/>
  <c r="F88" i="4"/>
  <c r="H2353" i="14"/>
  <c r="H2032" i="14"/>
  <c r="H1711" i="14"/>
  <c r="H1390" i="14"/>
  <c r="H1069" i="14"/>
  <c r="H748" i="14"/>
  <c r="H427" i="14"/>
  <c r="F106" i="9"/>
  <c r="H106" i="14"/>
  <c r="F106" i="11"/>
  <c r="F106" i="10"/>
  <c r="F106" i="8"/>
  <c r="F106" i="7"/>
  <c r="F106" i="5"/>
  <c r="F106" i="6"/>
  <c r="F106" i="4"/>
  <c r="H2371" i="14"/>
  <c r="H2050" i="14"/>
  <c r="H766" i="14"/>
  <c r="H1729" i="14"/>
  <c r="H1408" i="14"/>
  <c r="H1087" i="14"/>
  <c r="H124" i="14"/>
  <c r="F124" i="11"/>
  <c r="H445" i="14"/>
  <c r="F124" i="10"/>
  <c r="F124" i="9"/>
  <c r="F124" i="8"/>
  <c r="F124" i="7"/>
  <c r="F124" i="5"/>
  <c r="F124" i="6"/>
  <c r="F124" i="4"/>
  <c r="H2395" i="14"/>
  <c r="H1753" i="14"/>
  <c r="H790" i="14"/>
  <c r="H1432" i="14"/>
  <c r="H1111" i="14"/>
  <c r="H2074" i="14"/>
  <c r="H148" i="14"/>
  <c r="F148" i="11"/>
  <c r="H469" i="14"/>
  <c r="F148" i="10"/>
  <c r="F148" i="9"/>
  <c r="F148" i="6"/>
  <c r="F148" i="7"/>
  <c r="F148" i="8"/>
  <c r="F148" i="5"/>
  <c r="F148" i="4"/>
  <c r="H2407" i="14"/>
  <c r="H2086" i="14"/>
  <c r="H802" i="14"/>
  <c r="H1444" i="14"/>
  <c r="H1765" i="14"/>
  <c r="H1123" i="14"/>
  <c r="H160" i="14"/>
  <c r="F160" i="11"/>
  <c r="H481" i="14"/>
  <c r="F160" i="10"/>
  <c r="F160" i="8"/>
  <c r="F160" i="9"/>
  <c r="F160" i="6"/>
  <c r="F160" i="7"/>
  <c r="F160" i="5"/>
  <c r="F160" i="4"/>
  <c r="H2431" i="14"/>
  <c r="H2110" i="14"/>
  <c r="H826" i="14"/>
  <c r="H1789" i="14"/>
  <c r="H1468" i="14"/>
  <c r="H1147" i="14"/>
  <c r="H184" i="14"/>
  <c r="F184" i="11"/>
  <c r="H505" i="14"/>
  <c r="F184" i="10"/>
  <c r="F184" i="9"/>
  <c r="F184" i="6"/>
  <c r="F184" i="8"/>
  <c r="F184" i="7"/>
  <c r="F184" i="5"/>
  <c r="F184" i="4"/>
  <c r="H2443" i="14"/>
  <c r="H838" i="14"/>
  <c r="H2122" i="14"/>
  <c r="H1480" i="14"/>
  <c r="H1801" i="14"/>
  <c r="H1159" i="14"/>
  <c r="H196" i="14"/>
  <c r="F196" i="11"/>
  <c r="H517" i="14"/>
  <c r="F196" i="10"/>
  <c r="F196" i="9"/>
  <c r="F196" i="6"/>
  <c r="F196" i="7"/>
  <c r="F196" i="8"/>
  <c r="F196" i="5"/>
  <c r="F196" i="4"/>
  <c r="H2473" i="14"/>
  <c r="H2152" i="14"/>
  <c r="H1831" i="14"/>
  <c r="H1189" i="14"/>
  <c r="H868" i="14"/>
  <c r="F226" i="9"/>
  <c r="H1510" i="14"/>
  <c r="H547" i="14"/>
  <c r="H226" i="14"/>
  <c r="F226" i="10"/>
  <c r="F226" i="11"/>
  <c r="F226" i="7"/>
  <c r="F226" i="6"/>
  <c r="F226" i="8"/>
  <c r="F226" i="5"/>
  <c r="H2491" i="14"/>
  <c r="H1849" i="14"/>
  <c r="H886" i="14"/>
  <c r="H2170" i="14"/>
  <c r="H1528" i="14"/>
  <c r="H1207" i="14"/>
  <c r="H565" i="14"/>
  <c r="H244" i="14"/>
  <c r="F244" i="11"/>
  <c r="F244" i="8"/>
  <c r="F244" i="10"/>
  <c r="F244" i="9"/>
  <c r="F244" i="6"/>
  <c r="F244" i="5"/>
  <c r="F244" i="7"/>
  <c r="F244" i="4"/>
  <c r="H2188" i="14"/>
  <c r="H1867" i="14"/>
  <c r="H2509" i="14"/>
  <c r="H1546" i="14"/>
  <c r="H1225" i="14"/>
  <c r="H904" i="14"/>
  <c r="F262" i="9"/>
  <c r="H583" i="14"/>
  <c r="H262" i="14"/>
  <c r="F262" i="11"/>
  <c r="F262" i="8"/>
  <c r="F262" i="10"/>
  <c r="F262" i="7"/>
  <c r="F262" i="6"/>
  <c r="H2527" i="14"/>
  <c r="H922" i="14"/>
  <c r="H2206" i="14"/>
  <c r="H1885" i="14"/>
  <c r="H1564" i="14"/>
  <c r="H1243" i="14"/>
  <c r="H601" i="14"/>
  <c r="F280" i="11"/>
  <c r="H280" i="14"/>
  <c r="F280" i="10"/>
  <c r="F280" i="9"/>
  <c r="F280" i="6"/>
  <c r="F280" i="8"/>
  <c r="F280" i="7"/>
  <c r="F280" i="5"/>
  <c r="D4" i="16"/>
  <c r="E4" i="16" s="1"/>
  <c r="H2236" i="14"/>
  <c r="H1915" i="14"/>
  <c r="H2557" i="14"/>
  <c r="H1594" i="14"/>
  <c r="H1273" i="14"/>
  <c r="H952" i="14"/>
  <c r="H631" i="14"/>
  <c r="H310" i="14"/>
  <c r="F310" i="9"/>
  <c r="F310" i="11"/>
  <c r="F310" i="10"/>
  <c r="F310" i="8"/>
  <c r="F310" i="7"/>
  <c r="F310" i="5"/>
  <c r="F310" i="4"/>
  <c r="F310" i="6"/>
  <c r="V2252" i="14"/>
  <c r="V1931" i="14"/>
  <c r="V1610" i="14"/>
  <c r="V968" i="14"/>
  <c r="V1289" i="14"/>
  <c r="V647" i="14"/>
  <c r="V326" i="14"/>
  <c r="V5" i="14"/>
  <c r="T5" i="11"/>
  <c r="T5" i="9"/>
  <c r="T5" i="8"/>
  <c r="T5" i="10"/>
  <c r="T5" i="6"/>
  <c r="T5" i="7"/>
  <c r="V2270" i="14"/>
  <c r="V1949" i="14"/>
  <c r="V1628" i="14"/>
  <c r="V986" i="14"/>
  <c r="V1307" i="14"/>
  <c r="V665" i="14"/>
  <c r="V344" i="14"/>
  <c r="V23" i="14"/>
  <c r="T23" i="10"/>
  <c r="T23" i="11"/>
  <c r="T23" i="9"/>
  <c r="T23" i="8"/>
  <c r="T23" i="7"/>
  <c r="T23" i="6"/>
  <c r="T23" i="5"/>
  <c r="V2288" i="14"/>
  <c r="V1967" i="14"/>
  <c r="V1004" i="14"/>
  <c r="V1646" i="14"/>
  <c r="V1325" i="14"/>
  <c r="V683" i="14"/>
  <c r="V362" i="14"/>
  <c r="V41" i="14"/>
  <c r="T41" i="8"/>
  <c r="T41" i="11"/>
  <c r="T41" i="10"/>
  <c r="T41" i="9"/>
  <c r="T41" i="7"/>
  <c r="T41" i="6"/>
  <c r="V2306" i="14"/>
  <c r="V1664" i="14"/>
  <c r="V1985" i="14"/>
  <c r="V1343" i="14"/>
  <c r="V1022" i="14"/>
  <c r="V701" i="14"/>
  <c r="T59" i="11"/>
  <c r="V380" i="14"/>
  <c r="V59" i="14"/>
  <c r="T59" i="9"/>
  <c r="T59" i="10"/>
  <c r="T59" i="8"/>
  <c r="T59" i="7"/>
  <c r="T59" i="5"/>
  <c r="T59" i="6"/>
  <c r="V2324" i="14"/>
  <c r="V2003" i="14"/>
  <c r="V1682" i="14"/>
  <c r="V1040" i="14"/>
  <c r="V1361" i="14"/>
  <c r="V719" i="14"/>
  <c r="V398" i="14"/>
  <c r="V77" i="14"/>
  <c r="T77" i="11"/>
  <c r="T77" i="10"/>
  <c r="T77" i="9"/>
  <c r="T77" i="8"/>
  <c r="T77" i="7"/>
  <c r="V2336" i="14"/>
  <c r="V1373" i="14"/>
  <c r="V1052" i="14"/>
  <c r="V2015" i="14"/>
  <c r="V1694" i="14"/>
  <c r="V731" i="14"/>
  <c r="V89" i="14"/>
  <c r="V410" i="14"/>
  <c r="T89" i="11"/>
  <c r="T89" i="9"/>
  <c r="T89" i="10"/>
  <c r="T89" i="8"/>
  <c r="T89" i="7"/>
  <c r="T89" i="6"/>
  <c r="T89" i="5"/>
  <c r="V2354" i="14"/>
  <c r="V2033" i="14"/>
  <c r="V1712" i="14"/>
  <c r="V1391" i="14"/>
  <c r="V1070" i="14"/>
  <c r="V749" i="14"/>
  <c r="T107" i="11"/>
  <c r="V428" i="14"/>
  <c r="V107" i="14"/>
  <c r="T107" i="10"/>
  <c r="T107" i="8"/>
  <c r="T107" i="9"/>
  <c r="T107" i="7"/>
  <c r="T107" i="5"/>
  <c r="T107" i="6"/>
  <c r="V2366" i="14"/>
  <c r="V1724" i="14"/>
  <c r="V2045" i="14"/>
  <c r="V1403" i="14"/>
  <c r="V1082" i="14"/>
  <c r="V761" i="14"/>
  <c r="T119" i="11"/>
  <c r="V440" i="14"/>
  <c r="V119" i="14"/>
  <c r="T119" i="10"/>
  <c r="T119" i="9"/>
  <c r="T119" i="7"/>
  <c r="T119" i="5"/>
  <c r="T119" i="8"/>
  <c r="T119" i="6"/>
  <c r="V2384" i="14"/>
  <c r="V1100" i="14"/>
  <c r="V2063" i="14"/>
  <c r="V458" i="14"/>
  <c r="V1742" i="14"/>
  <c r="V1421" i="14"/>
  <c r="V779" i="14"/>
  <c r="V137" i="14"/>
  <c r="T137" i="10"/>
  <c r="T137" i="8"/>
  <c r="T137" i="11"/>
  <c r="T137" i="9"/>
  <c r="T137" i="7"/>
  <c r="T137" i="6"/>
  <c r="T137" i="5"/>
  <c r="V2396" i="14"/>
  <c r="V2075" i="14"/>
  <c r="V1754" i="14"/>
  <c r="V1112" i="14"/>
  <c r="V470" i="14"/>
  <c r="V1433" i="14"/>
  <c r="V791" i="14"/>
  <c r="V149" i="14"/>
  <c r="T149" i="11"/>
  <c r="T149" i="10"/>
  <c r="T149" i="9"/>
  <c r="T149" i="8"/>
  <c r="T149" i="7"/>
  <c r="T149" i="6"/>
  <c r="T149" i="5"/>
  <c r="V2408" i="14"/>
  <c r="V1445" i="14"/>
  <c r="V1124" i="14"/>
  <c r="V2087" i="14"/>
  <c r="V482" i="14"/>
  <c r="V1766" i="14"/>
  <c r="V803" i="14"/>
  <c r="V161" i="14"/>
  <c r="T161" i="11"/>
  <c r="T161" i="9"/>
  <c r="T161" i="10"/>
  <c r="T161" i="8"/>
  <c r="T161" i="7"/>
  <c r="T161" i="6"/>
  <c r="T161" i="5"/>
  <c r="V2426" i="14"/>
  <c r="V1784" i="14"/>
  <c r="V2105" i="14"/>
  <c r="V1463" i="14"/>
  <c r="V1142" i="14"/>
  <c r="V821" i="14"/>
  <c r="T179" i="11"/>
  <c r="V500" i="14"/>
  <c r="V179" i="14"/>
  <c r="T179" i="10"/>
  <c r="T179" i="8"/>
  <c r="T179" i="9"/>
  <c r="T179" i="6"/>
  <c r="T179" i="7"/>
  <c r="T179" i="5"/>
  <c r="V2432" i="14"/>
  <c r="V1148" i="14"/>
  <c r="V2111" i="14"/>
  <c r="V506" i="14"/>
  <c r="V1790" i="14"/>
  <c r="V1469" i="14"/>
  <c r="V827" i="14"/>
  <c r="V185" i="14"/>
  <c r="T185" i="11"/>
  <c r="T185" i="10"/>
  <c r="T185" i="9"/>
  <c r="T185" i="7"/>
  <c r="T185" i="8"/>
  <c r="T185" i="5"/>
  <c r="T185" i="6"/>
  <c r="V2450" i="14"/>
  <c r="V2129" i="14"/>
  <c r="V1487" i="14"/>
  <c r="V1808" i="14"/>
  <c r="V1166" i="14"/>
  <c r="T203" i="11"/>
  <c r="V524" i="14"/>
  <c r="V845" i="14"/>
  <c r="V203" i="14"/>
  <c r="T203" i="10"/>
  <c r="T203" i="9"/>
  <c r="T203" i="6"/>
  <c r="T203" i="8"/>
  <c r="T203" i="7"/>
  <c r="T203" i="5"/>
  <c r="V2462" i="14"/>
  <c r="V857" i="14"/>
  <c r="V1820" i="14"/>
  <c r="V2141" i="14"/>
  <c r="V1499" i="14"/>
  <c r="V1178" i="14"/>
  <c r="V215" i="14"/>
  <c r="T215" i="11"/>
  <c r="V536" i="14"/>
  <c r="T215" i="10"/>
  <c r="T215" i="8"/>
  <c r="T215" i="6"/>
  <c r="T215" i="9"/>
  <c r="T215" i="7"/>
  <c r="T215" i="5"/>
  <c r="V2474" i="14"/>
  <c r="V2153" i="14"/>
  <c r="V1511" i="14"/>
  <c r="V1832" i="14"/>
  <c r="V548" i="14"/>
  <c r="V1190" i="14"/>
  <c r="V869" i="14"/>
  <c r="T227" i="11"/>
  <c r="V227" i="14"/>
  <c r="T227" i="10"/>
  <c r="T227" i="9"/>
  <c r="T227" i="6"/>
  <c r="T227" i="8"/>
  <c r="T227" i="5"/>
  <c r="T227" i="7"/>
  <c r="V2486" i="14"/>
  <c r="V2165" i="14"/>
  <c r="V1523" i="14"/>
  <c r="V1844" i="14"/>
  <c r="V1202" i="14"/>
  <c r="V881" i="14"/>
  <c r="T239" i="11"/>
  <c r="V560" i="14"/>
  <c r="V239" i="14"/>
  <c r="T239" i="10"/>
  <c r="T239" i="8"/>
  <c r="T239" i="9"/>
  <c r="T239" i="6"/>
  <c r="T239" i="7"/>
  <c r="T239" i="5"/>
  <c r="V2498" i="14"/>
  <c r="V1856" i="14"/>
  <c r="V2177" i="14"/>
  <c r="V1535" i="14"/>
  <c r="V1214" i="14"/>
  <c r="V893" i="14"/>
  <c r="T251" i="11"/>
  <c r="V572" i="14"/>
  <c r="V251" i="14"/>
  <c r="T251" i="10"/>
  <c r="T251" i="8"/>
  <c r="T251" i="9"/>
  <c r="T251" i="6"/>
  <c r="T251" i="7"/>
  <c r="T251" i="5"/>
  <c r="V2510" i="14"/>
  <c r="V2189" i="14"/>
  <c r="V1868" i="14"/>
  <c r="V1547" i="14"/>
  <c r="V1226" i="14"/>
  <c r="V905" i="14"/>
  <c r="T263" i="11"/>
  <c r="V584" i="14"/>
  <c r="V263" i="14"/>
  <c r="T263" i="10"/>
  <c r="T263" i="9"/>
  <c r="T263" i="7"/>
  <c r="T263" i="6"/>
  <c r="T263" i="8"/>
  <c r="T263" i="5"/>
  <c r="T263" i="4"/>
  <c r="V2522" i="14"/>
  <c r="V1559" i="14"/>
  <c r="V1880" i="14"/>
  <c r="V1238" i="14"/>
  <c r="V2201" i="14"/>
  <c r="V917" i="14"/>
  <c r="V275" i="14"/>
  <c r="T275" i="11"/>
  <c r="V596" i="14"/>
  <c r="T275" i="10"/>
  <c r="T275" i="9"/>
  <c r="T275" i="8"/>
  <c r="T275" i="6"/>
  <c r="T275" i="7"/>
  <c r="T275" i="5"/>
  <c r="T275" i="4"/>
  <c r="V2534" i="14"/>
  <c r="V2213" i="14"/>
  <c r="V929" i="14"/>
  <c r="V1892" i="14"/>
  <c r="V1571" i="14"/>
  <c r="V1250" i="14"/>
  <c r="V287" i="14"/>
  <c r="T287" i="11"/>
  <c r="V608" i="14"/>
  <c r="T287" i="10"/>
  <c r="T287" i="9"/>
  <c r="T287" i="6"/>
  <c r="T287" i="5"/>
  <c r="T287" i="8"/>
  <c r="T287" i="7"/>
  <c r="V2546" i="14"/>
  <c r="V2225" i="14"/>
  <c r="V1904" i="14"/>
  <c r="V1583" i="14"/>
  <c r="V1262" i="14"/>
  <c r="V941" i="14"/>
  <c r="V620" i="14"/>
  <c r="T299" i="11"/>
  <c r="V299" i="14"/>
  <c r="T299" i="10"/>
  <c r="T299" i="9"/>
  <c r="T299" i="6"/>
  <c r="T299" i="8"/>
  <c r="T299" i="7"/>
  <c r="T299" i="5"/>
  <c r="T299" i="4"/>
  <c r="V2558" i="14"/>
  <c r="V2237" i="14"/>
  <c r="V1916" i="14"/>
  <c r="V1595" i="14"/>
  <c r="V1274" i="14"/>
  <c r="V953" i="14"/>
  <c r="V632" i="14"/>
  <c r="T311" i="11"/>
  <c r="V311" i="14"/>
  <c r="T311" i="10"/>
  <c r="T311" i="8"/>
  <c r="T311" i="9"/>
  <c r="T311" i="6"/>
  <c r="T311" i="7"/>
  <c r="T311" i="5"/>
  <c r="V2564" i="14"/>
  <c r="V2243" i="14"/>
  <c r="V1922" i="14"/>
  <c r="V1280" i="14"/>
  <c r="V1601" i="14"/>
  <c r="V959" i="14"/>
  <c r="V638" i="14"/>
  <c r="V317" i="14"/>
  <c r="T317" i="10"/>
  <c r="T317" i="11"/>
  <c r="T317" i="9"/>
  <c r="T317" i="7"/>
  <c r="T317" i="8"/>
  <c r="T317" i="6"/>
  <c r="T317" i="5"/>
  <c r="T317" i="4"/>
  <c r="T98" i="4"/>
  <c r="T194" i="4"/>
  <c r="H1611" i="14"/>
  <c r="H2253" i="14"/>
  <c r="H1932" i="14"/>
  <c r="H969" i="14"/>
  <c r="H1290" i="14"/>
  <c r="H648" i="14"/>
  <c r="H327" i="14"/>
  <c r="H6" i="14"/>
  <c r="F6" i="11"/>
  <c r="F6" i="10"/>
  <c r="F6" i="9"/>
  <c r="F6" i="8"/>
  <c r="F6" i="7"/>
  <c r="F6" i="6"/>
  <c r="H2271" i="14"/>
  <c r="H1950" i="14"/>
  <c r="H1629" i="14"/>
  <c r="H666" i="14"/>
  <c r="H987" i="14"/>
  <c r="H1308" i="14"/>
  <c r="H345" i="14"/>
  <c r="H24" i="14"/>
  <c r="F24" i="11"/>
  <c r="F24" i="10"/>
  <c r="F24" i="9"/>
  <c r="F24" i="7"/>
  <c r="F24" i="8"/>
  <c r="F24" i="6"/>
  <c r="H2289" i="14"/>
  <c r="H1647" i="14"/>
  <c r="H1968" i="14"/>
  <c r="H1326" i="14"/>
  <c r="H1005" i="14"/>
  <c r="H684" i="14"/>
  <c r="H42" i="14"/>
  <c r="H363" i="14"/>
  <c r="F42" i="11"/>
  <c r="F42" i="10"/>
  <c r="F42" i="9"/>
  <c r="F42" i="7"/>
  <c r="F42" i="8"/>
  <c r="F42" i="5"/>
  <c r="F42" i="6"/>
  <c r="H2313" i="14"/>
  <c r="H1992" i="14"/>
  <c r="H1671" i="14"/>
  <c r="H1029" i="14"/>
  <c r="H708" i="14"/>
  <c r="H1350" i="14"/>
  <c r="H387" i="14"/>
  <c r="H66" i="14"/>
  <c r="F66" i="11"/>
  <c r="F66" i="10"/>
  <c r="F66" i="9"/>
  <c r="F66" i="7"/>
  <c r="F66" i="8"/>
  <c r="F66" i="6"/>
  <c r="F66" i="5"/>
  <c r="H2331" i="14"/>
  <c r="H2010" i="14"/>
  <c r="H1689" i="14"/>
  <c r="H1047" i="14"/>
  <c r="H1368" i="14"/>
  <c r="H726" i="14"/>
  <c r="H405" i="14"/>
  <c r="H84" i="14"/>
  <c r="F84" i="10"/>
  <c r="F84" i="11"/>
  <c r="F84" i="9"/>
  <c r="F84" i="7"/>
  <c r="F84" i="8"/>
  <c r="F84" i="6"/>
  <c r="F84" i="5"/>
  <c r="H1707" i="14"/>
  <c r="H2349" i="14"/>
  <c r="H2028" i="14"/>
  <c r="H1065" i="14"/>
  <c r="H1386" i="14"/>
  <c r="H744" i="14"/>
  <c r="H423" i="14"/>
  <c r="H102" i="14"/>
  <c r="F102" i="10"/>
  <c r="F102" i="9"/>
  <c r="F102" i="11"/>
  <c r="F102" i="8"/>
  <c r="F102" i="7"/>
  <c r="F102" i="6"/>
  <c r="H2373" i="14"/>
  <c r="H1731" i="14"/>
  <c r="H2052" i="14"/>
  <c r="H1410" i="14"/>
  <c r="H1089" i="14"/>
  <c r="H447" i="14"/>
  <c r="H768" i="14"/>
  <c r="H126" i="14"/>
  <c r="F126" i="10"/>
  <c r="F126" i="11"/>
  <c r="F126" i="9"/>
  <c r="F126" i="7"/>
  <c r="F126" i="8"/>
  <c r="F126" i="6"/>
  <c r="H2391" i="14"/>
  <c r="H1749" i="14"/>
  <c r="H1428" i="14"/>
  <c r="H2070" i="14"/>
  <c r="H786" i="14"/>
  <c r="H465" i="14"/>
  <c r="H1107" i="14"/>
  <c r="H144" i="14"/>
  <c r="F144" i="10"/>
  <c r="F144" i="11"/>
  <c r="F144" i="9"/>
  <c r="F144" i="8"/>
  <c r="F144" i="7"/>
  <c r="F144" i="6"/>
  <c r="F144" i="5"/>
  <c r="H2403" i="14"/>
  <c r="H2082" i="14"/>
  <c r="H1119" i="14"/>
  <c r="H1761" i="14"/>
  <c r="H1440" i="14"/>
  <c r="H477" i="14"/>
  <c r="H798" i="14"/>
  <c r="H156" i="14"/>
  <c r="F156" i="10"/>
  <c r="F156" i="11"/>
  <c r="F156" i="9"/>
  <c r="F156" i="7"/>
  <c r="F156" i="8"/>
  <c r="F156" i="5"/>
  <c r="F156" i="6"/>
  <c r="H2421" i="14"/>
  <c r="H1779" i="14"/>
  <c r="H2100" i="14"/>
  <c r="H1458" i="14"/>
  <c r="H1137" i="14"/>
  <c r="H816" i="14"/>
  <c r="H495" i="14"/>
  <c r="H174" i="14"/>
  <c r="F174" i="10"/>
  <c r="F174" i="11"/>
  <c r="F174" i="9"/>
  <c r="F174" i="7"/>
  <c r="F174" i="8"/>
  <c r="F174" i="6"/>
  <c r="H2112" i="14"/>
  <c r="H1791" i="14"/>
  <c r="H2433" i="14"/>
  <c r="H1470" i="14"/>
  <c r="H828" i="14"/>
  <c r="H1149" i="14"/>
  <c r="H507" i="14"/>
  <c r="H186" i="14"/>
  <c r="F186" i="11"/>
  <c r="F186" i="10"/>
  <c r="F186" i="9"/>
  <c r="F186" i="8"/>
  <c r="F186" i="6"/>
  <c r="F186" i="7"/>
  <c r="F186" i="5"/>
  <c r="H2124" i="14"/>
  <c r="H2445" i="14"/>
  <c r="H1803" i="14"/>
  <c r="H1482" i="14"/>
  <c r="H1161" i="14"/>
  <c r="H840" i="14"/>
  <c r="H519" i="14"/>
  <c r="H198" i="14"/>
  <c r="F198" i="11"/>
  <c r="F198" i="10"/>
  <c r="F198" i="9"/>
  <c r="F198" i="8"/>
  <c r="F198" i="7"/>
  <c r="F198" i="6"/>
  <c r="H2463" i="14"/>
  <c r="H1821" i="14"/>
  <c r="H2142" i="14"/>
  <c r="H1500" i="14"/>
  <c r="H1179" i="14"/>
  <c r="H858" i="14"/>
  <c r="H537" i="14"/>
  <c r="H216" i="14"/>
  <c r="F216" i="10"/>
  <c r="F216" i="11"/>
  <c r="F216" i="9"/>
  <c r="F216" i="7"/>
  <c r="F216" i="8"/>
  <c r="F216" i="5"/>
  <c r="F216" i="6"/>
  <c r="H1839" i="14"/>
  <c r="H2160" i="14"/>
  <c r="H2481" i="14"/>
  <c r="H1518" i="14"/>
  <c r="H876" i="14"/>
  <c r="H1197" i="14"/>
  <c r="H555" i="14"/>
  <c r="H234" i="14"/>
  <c r="F234" i="10"/>
  <c r="F234" i="11"/>
  <c r="F234" i="8"/>
  <c r="F234" i="9"/>
  <c r="F234" i="7"/>
  <c r="F234" i="6"/>
  <c r="F234" i="4"/>
  <c r="F234" i="5"/>
  <c r="H2493" i="14"/>
  <c r="H1851" i="14"/>
  <c r="H2172" i="14"/>
  <c r="H1530" i="14"/>
  <c r="H1209" i="14"/>
  <c r="H888" i="14"/>
  <c r="H567" i="14"/>
  <c r="H246" i="14"/>
  <c r="F246" i="11"/>
  <c r="F246" i="9"/>
  <c r="F246" i="10"/>
  <c r="F246" i="7"/>
  <c r="F246" i="8"/>
  <c r="F246" i="4"/>
  <c r="F246" i="6"/>
  <c r="H1869" i="14"/>
  <c r="H2190" i="14"/>
  <c r="H2511" i="14"/>
  <c r="H1548" i="14"/>
  <c r="H1227" i="14"/>
  <c r="H906" i="14"/>
  <c r="H585" i="14"/>
  <c r="H264" i="14"/>
  <c r="F264" i="10"/>
  <c r="F264" i="8"/>
  <c r="F264" i="11"/>
  <c r="F264" i="9"/>
  <c r="F264" i="7"/>
  <c r="F264" i="5"/>
  <c r="F264" i="4"/>
  <c r="H1887" i="14"/>
  <c r="H2529" i="14"/>
  <c r="H2208" i="14"/>
  <c r="H1566" i="14"/>
  <c r="H1245" i="14"/>
  <c r="H924" i="14"/>
  <c r="H603" i="14"/>
  <c r="H282" i="14"/>
  <c r="F282" i="10"/>
  <c r="F282" i="11"/>
  <c r="F282" i="8"/>
  <c r="F282" i="9"/>
  <c r="F282" i="6"/>
  <c r="F282" i="7"/>
  <c r="F282" i="4"/>
  <c r="F282" i="5"/>
  <c r="H2541" i="14"/>
  <c r="H2220" i="14"/>
  <c r="H1899" i="14"/>
  <c r="H1578" i="14"/>
  <c r="H936" i="14"/>
  <c r="H615" i="14"/>
  <c r="H1257" i="14"/>
  <c r="H294" i="14"/>
  <c r="F294" i="11"/>
  <c r="F294" i="10"/>
  <c r="F294" i="8"/>
  <c r="F294" i="9"/>
  <c r="F294" i="7"/>
  <c r="F294" i="4"/>
  <c r="F294" i="6"/>
  <c r="H2565" i="14"/>
  <c r="H2244" i="14"/>
  <c r="H1923" i="14"/>
  <c r="H1281" i="14"/>
  <c r="H1602" i="14"/>
  <c r="H960" i="14"/>
  <c r="H639" i="14"/>
  <c r="H318" i="14"/>
  <c r="F318" i="10"/>
  <c r="F318" i="11"/>
  <c r="F318" i="9"/>
  <c r="F318" i="8"/>
  <c r="F318" i="7"/>
  <c r="F318" i="4"/>
  <c r="F318" i="5"/>
  <c r="F318" i="6"/>
  <c r="F24" i="4"/>
  <c r="T37" i="4"/>
  <c r="T85" i="4"/>
  <c r="T109" i="4"/>
  <c r="T133" i="4"/>
  <c r="F144" i="4"/>
  <c r="F168" i="4"/>
  <c r="F267" i="4"/>
  <c r="T5" i="4"/>
  <c r="T53" i="4"/>
  <c r="T77" i="4"/>
  <c r="T125" i="4"/>
  <c r="T149" i="4"/>
  <c r="F219" i="4"/>
  <c r="T227" i="4"/>
  <c r="T239" i="4"/>
  <c r="F249" i="4"/>
  <c r="F252" i="4"/>
  <c r="F255" i="4"/>
  <c r="T292" i="4"/>
  <c r="T304" i="4"/>
  <c r="T314" i="4"/>
  <c r="F12" i="5"/>
  <c r="F44" i="5"/>
  <c r="F70" i="5"/>
  <c r="F118" i="5"/>
  <c r="T145" i="5"/>
  <c r="T163" i="5"/>
  <c r="F198" i="5"/>
  <c r="F262" i="5"/>
  <c r="F294" i="5"/>
  <c r="F80" i="6"/>
  <c r="F214" i="6"/>
  <c r="H2269" i="14"/>
  <c r="H1948" i="14"/>
  <c r="H1306" i="14"/>
  <c r="H1627" i="14"/>
  <c r="H664" i="14"/>
  <c r="H985" i="14"/>
  <c r="F22" i="9"/>
  <c r="H343" i="14"/>
  <c r="H22" i="14"/>
  <c r="F22" i="11"/>
  <c r="F22" i="10"/>
  <c r="F22" i="8"/>
  <c r="F22" i="7"/>
  <c r="F22" i="6"/>
  <c r="F22" i="4"/>
  <c r="H2299" i="14"/>
  <c r="H1978" i="14"/>
  <c r="H1336" i="14"/>
  <c r="H694" i="14"/>
  <c r="H1657" i="14"/>
  <c r="H1015" i="14"/>
  <c r="H373" i="14"/>
  <c r="H52" i="14"/>
  <c r="F52" i="11"/>
  <c r="F52" i="10"/>
  <c r="F52" i="9"/>
  <c r="F52" i="8"/>
  <c r="F52" i="7"/>
  <c r="F52" i="5"/>
  <c r="F52" i="6"/>
  <c r="F52" i="4"/>
  <c r="H1681" i="14"/>
  <c r="H2323" i="14"/>
  <c r="H2002" i="14"/>
  <c r="H1039" i="14"/>
  <c r="H1360" i="14"/>
  <c r="H397" i="14"/>
  <c r="H76" i="14"/>
  <c r="F76" i="11"/>
  <c r="H718" i="14"/>
  <c r="F76" i="10"/>
  <c r="F76" i="8"/>
  <c r="F76" i="7"/>
  <c r="F76" i="9"/>
  <c r="F76" i="5"/>
  <c r="F76" i="4"/>
  <c r="F76" i="6"/>
  <c r="H2341" i="14"/>
  <c r="H2020" i="14"/>
  <c r="H1699" i="14"/>
  <c r="H1378" i="14"/>
  <c r="H1057" i="14"/>
  <c r="H736" i="14"/>
  <c r="F94" i="9"/>
  <c r="H415" i="14"/>
  <c r="H94" i="14"/>
  <c r="F94" i="10"/>
  <c r="F94" i="11"/>
  <c r="F94" i="7"/>
  <c r="F94" i="8"/>
  <c r="F94" i="6"/>
  <c r="F94" i="4"/>
  <c r="H2359" i="14"/>
  <c r="H754" i="14"/>
  <c r="H2038" i="14"/>
  <c r="H1717" i="14"/>
  <c r="H1396" i="14"/>
  <c r="H1075" i="14"/>
  <c r="H112" i="14"/>
  <c r="F112" i="11"/>
  <c r="H433" i="14"/>
  <c r="F112" i="10"/>
  <c r="F112" i="9"/>
  <c r="F112" i="8"/>
  <c r="F112" i="7"/>
  <c r="F112" i="5"/>
  <c r="F112" i="6"/>
  <c r="F112" i="4"/>
  <c r="H2383" i="14"/>
  <c r="H2062" i="14"/>
  <c r="H778" i="14"/>
  <c r="H1741" i="14"/>
  <c r="H1420" i="14"/>
  <c r="H1099" i="14"/>
  <c r="H457" i="14"/>
  <c r="H136" i="14"/>
  <c r="F136" i="11"/>
  <c r="F136" i="10"/>
  <c r="F136" i="9"/>
  <c r="F136" i="6"/>
  <c r="F136" i="8"/>
  <c r="F136" i="7"/>
  <c r="F136" i="5"/>
  <c r="F136" i="4"/>
  <c r="H2092" i="14"/>
  <c r="H2413" i="14"/>
  <c r="H1450" i="14"/>
  <c r="H1771" i="14"/>
  <c r="H808" i="14"/>
  <c r="H1129" i="14"/>
  <c r="H487" i="14"/>
  <c r="F166" i="9"/>
  <c r="H166" i="14"/>
  <c r="F166" i="10"/>
  <c r="F166" i="11"/>
  <c r="F166" i="7"/>
  <c r="F166" i="8"/>
  <c r="F166" i="6"/>
  <c r="F166" i="4"/>
  <c r="H2116" i="14"/>
  <c r="H2437" i="14"/>
  <c r="H1795" i="14"/>
  <c r="H1474" i="14"/>
  <c r="H1153" i="14"/>
  <c r="F190" i="9"/>
  <c r="H511" i="14"/>
  <c r="H832" i="14"/>
  <c r="H190" i="14"/>
  <c r="F190" i="10"/>
  <c r="F190" i="11"/>
  <c r="F190" i="8"/>
  <c r="F190" i="7"/>
  <c r="F190" i="6"/>
  <c r="F190" i="4"/>
  <c r="H2449" i="14"/>
  <c r="H1807" i="14"/>
  <c r="H2128" i="14"/>
  <c r="H1486" i="14"/>
  <c r="H1165" i="14"/>
  <c r="H844" i="14"/>
  <c r="F202" i="9"/>
  <c r="H523" i="14"/>
  <c r="H202" i="14"/>
  <c r="F202" i="10"/>
  <c r="F202" i="11"/>
  <c r="F202" i="8"/>
  <c r="F202" i="7"/>
  <c r="F202" i="6"/>
  <c r="F202" i="5"/>
  <c r="F202" i="4"/>
  <c r="H2467" i="14"/>
  <c r="H2146" i="14"/>
  <c r="H1825" i="14"/>
  <c r="H862" i="14"/>
  <c r="H1504" i="14"/>
  <c r="H1183" i="14"/>
  <c r="F220" i="11"/>
  <c r="H541" i="14"/>
  <c r="H220" i="14"/>
  <c r="F220" i="10"/>
  <c r="F220" i="9"/>
  <c r="F220" i="6"/>
  <c r="F220" i="7"/>
  <c r="F220" i="8"/>
  <c r="F220" i="5"/>
  <c r="H2479" i="14"/>
  <c r="H1837" i="14"/>
  <c r="H874" i="14"/>
  <c r="H2158" i="14"/>
  <c r="H1516" i="14"/>
  <c r="H1195" i="14"/>
  <c r="F232" i="11"/>
  <c r="H553" i="14"/>
  <c r="H232" i="14"/>
  <c r="F232" i="10"/>
  <c r="F232" i="8"/>
  <c r="F232" i="9"/>
  <c r="F232" i="6"/>
  <c r="F232" i="7"/>
  <c r="F232" i="5"/>
  <c r="H2503" i="14"/>
  <c r="H2182" i="14"/>
  <c r="H898" i="14"/>
  <c r="H1861" i="14"/>
  <c r="H1540" i="14"/>
  <c r="H1219" i="14"/>
  <c r="H256" i="14"/>
  <c r="F256" i="11"/>
  <c r="H577" i="14"/>
  <c r="F256" i="10"/>
  <c r="F256" i="9"/>
  <c r="F256" i="8"/>
  <c r="F256" i="7"/>
  <c r="F256" i="6"/>
  <c r="F256" i="5"/>
  <c r="F256" i="4"/>
  <c r="H2521" i="14"/>
  <c r="H2200" i="14"/>
  <c r="H1879" i="14"/>
  <c r="H1558" i="14"/>
  <c r="H916" i="14"/>
  <c r="H1237" i="14"/>
  <c r="F274" i="9"/>
  <c r="H595" i="14"/>
  <c r="H274" i="14"/>
  <c r="F274" i="10"/>
  <c r="F274" i="11"/>
  <c r="F274" i="8"/>
  <c r="F274" i="7"/>
  <c r="F274" i="6"/>
  <c r="F274" i="5"/>
  <c r="F274" i="4"/>
  <c r="H2212" i="14"/>
  <c r="H2533" i="14"/>
  <c r="H1891" i="14"/>
  <c r="H1249" i="14"/>
  <c r="H1570" i="14"/>
  <c r="H286" i="14"/>
  <c r="H607" i="14"/>
  <c r="F286" i="9"/>
  <c r="H928" i="14"/>
  <c r="F286" i="11"/>
  <c r="F286" i="10"/>
  <c r="F286" i="7"/>
  <c r="F286" i="8"/>
  <c r="F286" i="4"/>
  <c r="F286" i="6"/>
  <c r="H2545" i="14"/>
  <c r="H2224" i="14"/>
  <c r="H1903" i="14"/>
  <c r="H1582" i="14"/>
  <c r="H940" i="14"/>
  <c r="H1261" i="14"/>
  <c r="H298" i="14"/>
  <c r="F298" i="9"/>
  <c r="H619" i="14"/>
  <c r="F298" i="11"/>
  <c r="F298" i="10"/>
  <c r="F298" i="8"/>
  <c r="F298" i="7"/>
  <c r="F298" i="6"/>
  <c r="F298" i="5"/>
  <c r="H2569" i="14"/>
  <c r="H1927" i="14"/>
  <c r="H2248" i="14"/>
  <c r="H1606" i="14"/>
  <c r="H1285" i="14"/>
  <c r="H964" i="14"/>
  <c r="H643" i="14"/>
  <c r="F322" i="9"/>
  <c r="H322" i="14"/>
  <c r="F322" i="11"/>
  <c r="F322" i="10"/>
  <c r="F322" i="8"/>
  <c r="F322" i="6"/>
  <c r="F322" i="5"/>
  <c r="F322" i="7"/>
  <c r="V2258" i="14"/>
  <c r="V1937" i="14"/>
  <c r="V1616" i="14"/>
  <c r="V1295" i="14"/>
  <c r="V974" i="14"/>
  <c r="V653" i="14"/>
  <c r="V332" i="14"/>
  <c r="T11" i="11"/>
  <c r="V11" i="14"/>
  <c r="T11" i="10"/>
  <c r="T11" i="9"/>
  <c r="T11" i="8"/>
  <c r="T11" i="7"/>
  <c r="T11" i="5"/>
  <c r="T11" i="6"/>
  <c r="V2276" i="14"/>
  <c r="V992" i="14"/>
  <c r="V1634" i="14"/>
  <c r="V1955" i="14"/>
  <c r="V1313" i="14"/>
  <c r="V671" i="14"/>
  <c r="V350" i="14"/>
  <c r="V29" i="14"/>
  <c r="T29" i="8"/>
  <c r="T29" i="11"/>
  <c r="T29" i="10"/>
  <c r="T29" i="9"/>
  <c r="T29" i="6"/>
  <c r="T29" i="7"/>
  <c r="V2294" i="14"/>
  <c r="V1973" i="14"/>
  <c r="V1652" i="14"/>
  <c r="V1331" i="14"/>
  <c r="V1010" i="14"/>
  <c r="V689" i="14"/>
  <c r="V368" i="14"/>
  <c r="T47" i="11"/>
  <c r="V47" i="14"/>
  <c r="T47" i="10"/>
  <c r="T47" i="9"/>
  <c r="T47" i="7"/>
  <c r="T47" i="5"/>
  <c r="T47" i="8"/>
  <c r="T47" i="6"/>
  <c r="V2312" i="14"/>
  <c r="V1028" i="14"/>
  <c r="V1991" i="14"/>
  <c r="V1349" i="14"/>
  <c r="V1670" i="14"/>
  <c r="V386" i="14"/>
  <c r="V707" i="14"/>
  <c r="V65" i="14"/>
  <c r="T65" i="11"/>
  <c r="T65" i="10"/>
  <c r="T65" i="8"/>
  <c r="T65" i="9"/>
  <c r="T65" i="7"/>
  <c r="T65" i="6"/>
  <c r="V2330" i="14"/>
  <c r="V2009" i="14"/>
  <c r="V1367" i="14"/>
  <c r="V1688" i="14"/>
  <c r="V1046" i="14"/>
  <c r="V725" i="14"/>
  <c r="V404" i="14"/>
  <c r="T83" i="11"/>
  <c r="V83" i="14"/>
  <c r="T83" i="10"/>
  <c r="T83" i="9"/>
  <c r="T83" i="8"/>
  <c r="T83" i="7"/>
  <c r="T83" i="5"/>
  <c r="T83" i="6"/>
  <c r="V2348" i="14"/>
  <c r="V1064" i="14"/>
  <c r="V2027" i="14"/>
  <c r="V1706" i="14"/>
  <c r="V1385" i="14"/>
  <c r="V743" i="14"/>
  <c r="V422" i="14"/>
  <c r="V101" i="14"/>
  <c r="T101" i="10"/>
  <c r="T101" i="11"/>
  <c r="T101" i="9"/>
  <c r="T101" i="7"/>
  <c r="T101" i="8"/>
  <c r="T101" i="5"/>
  <c r="T101" i="6"/>
  <c r="V2360" i="14"/>
  <c r="V2039" i="14"/>
  <c r="V1076" i="14"/>
  <c r="V434" i="14"/>
  <c r="V1397" i="14"/>
  <c r="V1718" i="14"/>
  <c r="V755" i="14"/>
  <c r="V113" i="14"/>
  <c r="T113" i="11"/>
  <c r="T113" i="10"/>
  <c r="T113" i="9"/>
  <c r="T113" i="8"/>
  <c r="T113" i="7"/>
  <c r="T113" i="5"/>
  <c r="V2378" i="14"/>
  <c r="V1415" i="14"/>
  <c r="V1736" i="14"/>
  <c r="V2057" i="14"/>
  <c r="V773" i="14"/>
  <c r="V1094" i="14"/>
  <c r="T131" i="11"/>
  <c r="V452" i="14"/>
  <c r="V131" i="14"/>
  <c r="T131" i="10"/>
  <c r="T131" i="9"/>
  <c r="T131" i="7"/>
  <c r="T131" i="5"/>
  <c r="T131" i="8"/>
  <c r="T131" i="6"/>
  <c r="V2390" i="14"/>
  <c r="V2069" i="14"/>
  <c r="V1748" i="14"/>
  <c r="V785" i="14"/>
  <c r="V1106" i="14"/>
  <c r="V1427" i="14"/>
  <c r="T143" i="11"/>
  <c r="V464" i="14"/>
  <c r="V143" i="14"/>
  <c r="T143" i="10"/>
  <c r="T143" i="9"/>
  <c r="T143" i="6"/>
  <c r="T143" i="8"/>
  <c r="T143" i="7"/>
  <c r="T143" i="5"/>
  <c r="V2402" i="14"/>
  <c r="V2081" i="14"/>
  <c r="V1760" i="14"/>
  <c r="V1439" i="14"/>
  <c r="V476" i="14"/>
  <c r="V1118" i="14"/>
  <c r="V797" i="14"/>
  <c r="T155" i="11"/>
  <c r="V155" i="14"/>
  <c r="T155" i="10"/>
  <c r="T155" i="6"/>
  <c r="T155" i="8"/>
  <c r="T155" i="9"/>
  <c r="T155" i="7"/>
  <c r="T155" i="5"/>
  <c r="V2420" i="14"/>
  <c r="V2099" i="14"/>
  <c r="V1136" i="14"/>
  <c r="V1457" i="14"/>
  <c r="V815" i="14"/>
  <c r="V494" i="14"/>
  <c r="V1778" i="14"/>
  <c r="V173" i="14"/>
  <c r="T173" i="10"/>
  <c r="T173" i="11"/>
  <c r="T173" i="9"/>
  <c r="T173" i="8"/>
  <c r="T173" i="7"/>
  <c r="T173" i="5"/>
  <c r="T173" i="6"/>
  <c r="V2438" i="14"/>
  <c r="V2117" i="14"/>
  <c r="V1796" i="14"/>
  <c r="V1475" i="14"/>
  <c r="V1154" i="14"/>
  <c r="V833" i="14"/>
  <c r="T191" i="11"/>
  <c r="V191" i="14"/>
  <c r="V512" i="14"/>
  <c r="T191" i="10"/>
  <c r="T191" i="9"/>
  <c r="T191" i="6"/>
  <c r="T191" i="7"/>
  <c r="T191" i="5"/>
  <c r="T191" i="8"/>
  <c r="V2444" i="14"/>
  <c r="V1802" i="14"/>
  <c r="V2123" i="14"/>
  <c r="V1160" i="14"/>
  <c r="V518" i="14"/>
  <c r="V1481" i="14"/>
  <c r="V839" i="14"/>
  <c r="V197" i="14"/>
  <c r="T197" i="11"/>
  <c r="T197" i="10"/>
  <c r="T197" i="9"/>
  <c r="T197" i="7"/>
  <c r="T197" i="8"/>
  <c r="T197" i="5"/>
  <c r="T197" i="6"/>
  <c r="V2456" i="14"/>
  <c r="V2135" i="14"/>
  <c r="V1172" i="14"/>
  <c r="V1814" i="14"/>
  <c r="V1493" i="14"/>
  <c r="V530" i="14"/>
  <c r="V851" i="14"/>
  <c r="V209" i="14"/>
  <c r="T209" i="10"/>
  <c r="T209" i="11"/>
  <c r="T209" i="8"/>
  <c r="T209" i="9"/>
  <c r="T209" i="7"/>
  <c r="T209" i="6"/>
  <c r="T209" i="5"/>
  <c r="V2468" i="14"/>
  <c r="V2147" i="14"/>
  <c r="V1826" i="14"/>
  <c r="V1184" i="14"/>
  <c r="V542" i="14"/>
  <c r="V1505" i="14"/>
  <c r="V863" i="14"/>
  <c r="V221" i="14"/>
  <c r="T221" i="11"/>
  <c r="T221" i="10"/>
  <c r="T221" i="9"/>
  <c r="T221" i="8"/>
  <c r="T221" i="7"/>
  <c r="T221" i="5"/>
  <c r="T221" i="6"/>
  <c r="V2480" i="14"/>
  <c r="V1517" i="14"/>
  <c r="V1196" i="14"/>
  <c r="V2159" i="14"/>
  <c r="V554" i="14"/>
  <c r="V1838" i="14"/>
  <c r="V875" i="14"/>
  <c r="V233" i="14"/>
  <c r="T233" i="11"/>
  <c r="T233" i="9"/>
  <c r="T233" i="10"/>
  <c r="T233" i="7"/>
  <c r="T233" i="8"/>
  <c r="T233" i="4"/>
  <c r="T233" i="6"/>
  <c r="T233" i="5"/>
  <c r="V2492" i="14"/>
  <c r="V2171" i="14"/>
  <c r="V1208" i="14"/>
  <c r="V1850" i="14"/>
  <c r="V1529" i="14"/>
  <c r="V887" i="14"/>
  <c r="V566" i="14"/>
  <c r="V245" i="14"/>
  <c r="T245" i="10"/>
  <c r="T245" i="11"/>
  <c r="T245" i="9"/>
  <c r="T245" i="7"/>
  <c r="T245" i="8"/>
  <c r="T245" i="6"/>
  <c r="T245" i="5"/>
  <c r="T245" i="4"/>
  <c r="V2504" i="14"/>
  <c r="V1220" i="14"/>
  <c r="V2183" i="14"/>
  <c r="V578" i="14"/>
  <c r="V1862" i="14"/>
  <c r="V1541" i="14"/>
  <c r="V899" i="14"/>
  <c r="V257" i="14"/>
  <c r="T257" i="11"/>
  <c r="T257" i="10"/>
  <c r="T257" i="9"/>
  <c r="T257" i="7"/>
  <c r="T257" i="8"/>
  <c r="T257" i="6"/>
  <c r="T257" i="5"/>
  <c r="V2516" i="14"/>
  <c r="V1874" i="14"/>
  <c r="V1232" i="14"/>
  <c r="V590" i="14"/>
  <c r="V2195" i="14"/>
  <c r="V1553" i="14"/>
  <c r="V911" i="14"/>
  <c r="V269" i="14"/>
  <c r="T269" i="11"/>
  <c r="T269" i="10"/>
  <c r="T269" i="9"/>
  <c r="T269" i="8"/>
  <c r="T269" i="7"/>
  <c r="T269" i="6"/>
  <c r="T269" i="5"/>
  <c r="V2528" i="14"/>
  <c r="V2207" i="14"/>
  <c r="V1886" i="14"/>
  <c r="V1244" i="14"/>
  <c r="V1565" i="14"/>
  <c r="V602" i="14"/>
  <c r="V923" i="14"/>
  <c r="V281" i="14"/>
  <c r="T281" i="10"/>
  <c r="T281" i="11"/>
  <c r="T281" i="8"/>
  <c r="T281" i="9"/>
  <c r="T281" i="7"/>
  <c r="T281" i="4"/>
  <c r="T281" i="6"/>
  <c r="T281" i="5"/>
  <c r="V2540" i="14"/>
  <c r="V2219" i="14"/>
  <c r="V1898" i="14"/>
  <c r="V1256" i="14"/>
  <c r="V614" i="14"/>
  <c r="V1577" i="14"/>
  <c r="V935" i="14"/>
  <c r="V293" i="14"/>
  <c r="T293" i="11"/>
  <c r="T293" i="10"/>
  <c r="T293" i="9"/>
  <c r="T293" i="8"/>
  <c r="T293" i="7"/>
  <c r="T293" i="6"/>
  <c r="T293" i="5"/>
  <c r="T293" i="4"/>
  <c r="V2552" i="14"/>
  <c r="V2231" i="14"/>
  <c r="V1589" i="14"/>
  <c r="V1268" i="14"/>
  <c r="V1910" i="14"/>
  <c r="V626" i="14"/>
  <c r="V947" i="14"/>
  <c r="V305" i="14"/>
  <c r="T305" i="11"/>
  <c r="T305" i="10"/>
  <c r="T305" i="9"/>
  <c r="T305" i="7"/>
  <c r="T305" i="8"/>
  <c r="T305" i="4"/>
  <c r="T305" i="6"/>
  <c r="T305" i="5"/>
  <c r="V2570" i="14"/>
  <c r="V2249" i="14"/>
  <c r="V1286" i="14"/>
  <c r="V1928" i="14"/>
  <c r="V965" i="14"/>
  <c r="V1607" i="14"/>
  <c r="T323" i="11"/>
  <c r="V644" i="14"/>
  <c r="V323" i="14"/>
  <c r="T323" i="10"/>
  <c r="T323" i="8"/>
  <c r="T323" i="7"/>
  <c r="T323" i="6"/>
  <c r="T323" i="9"/>
  <c r="T323" i="5"/>
  <c r="T323" i="4"/>
  <c r="T74" i="4"/>
  <c r="T122" i="4"/>
  <c r="T146" i="4"/>
  <c r="T170" i="4"/>
  <c r="T221" i="4"/>
  <c r="F304" i="4"/>
  <c r="T5" i="5"/>
  <c r="F166" i="5"/>
  <c r="H2265" i="14"/>
  <c r="H1623" i="14"/>
  <c r="H1944" i="14"/>
  <c r="H1302" i="14"/>
  <c r="H981" i="14"/>
  <c r="H339" i="14"/>
  <c r="H660" i="14"/>
  <c r="H18" i="14"/>
  <c r="F18" i="11"/>
  <c r="F18" i="9"/>
  <c r="F18" i="10"/>
  <c r="F18" i="8"/>
  <c r="F18" i="7"/>
  <c r="F18" i="5"/>
  <c r="F18" i="6"/>
  <c r="H1635" i="14"/>
  <c r="H1956" i="14"/>
  <c r="H2277" i="14"/>
  <c r="H1314" i="14"/>
  <c r="H993" i="14"/>
  <c r="H672" i="14"/>
  <c r="H351" i="14"/>
  <c r="F30" i="11"/>
  <c r="H30" i="14"/>
  <c r="F30" i="9"/>
  <c r="F30" i="10"/>
  <c r="F30" i="8"/>
  <c r="F30" i="7"/>
  <c r="F30" i="6"/>
  <c r="H1974" i="14"/>
  <c r="H2295" i="14"/>
  <c r="H1653" i="14"/>
  <c r="H1332" i="14"/>
  <c r="H1011" i="14"/>
  <c r="H369" i="14"/>
  <c r="H690" i="14"/>
  <c r="H48" i="14"/>
  <c r="F48" i="10"/>
  <c r="F48" i="11"/>
  <c r="F48" i="9"/>
  <c r="F48" i="7"/>
  <c r="F48" i="8"/>
  <c r="F48" i="6"/>
  <c r="H2307" i="14"/>
  <c r="H1986" i="14"/>
  <c r="H1665" i="14"/>
  <c r="H1344" i="14"/>
  <c r="H1023" i="14"/>
  <c r="H381" i="14"/>
  <c r="H702" i="14"/>
  <c r="H60" i="14"/>
  <c r="F60" i="11"/>
  <c r="F60" i="9"/>
  <c r="F60" i="7"/>
  <c r="F60" i="10"/>
  <c r="F60" i="8"/>
  <c r="F60" i="6"/>
  <c r="H1683" i="14"/>
  <c r="H2325" i="14"/>
  <c r="H2004" i="14"/>
  <c r="H1362" i="14"/>
  <c r="H1041" i="14"/>
  <c r="H399" i="14"/>
  <c r="H720" i="14"/>
  <c r="H78" i="14"/>
  <c r="F78" i="11"/>
  <c r="F78" i="10"/>
  <c r="F78" i="8"/>
  <c r="F78" i="9"/>
  <c r="F78" i="7"/>
  <c r="F78" i="6"/>
  <c r="H2343" i="14"/>
  <c r="H2022" i="14"/>
  <c r="H1059" i="14"/>
  <c r="H1380" i="14"/>
  <c r="H738" i="14"/>
  <c r="H1701" i="14"/>
  <c r="H417" i="14"/>
  <c r="H96" i="14"/>
  <c r="F96" i="11"/>
  <c r="F96" i="10"/>
  <c r="F96" i="9"/>
  <c r="F96" i="7"/>
  <c r="F96" i="8"/>
  <c r="F96" i="5"/>
  <c r="F96" i="6"/>
  <c r="H2355" i="14"/>
  <c r="H2034" i="14"/>
  <c r="H1713" i="14"/>
  <c r="H1392" i="14"/>
  <c r="H1071" i="14"/>
  <c r="H750" i="14"/>
  <c r="H429" i="14"/>
  <c r="H108" i="14"/>
  <c r="F108" i="11"/>
  <c r="F108" i="10"/>
  <c r="F108" i="8"/>
  <c r="F108" i="9"/>
  <c r="F108" i="7"/>
  <c r="F108" i="5"/>
  <c r="F108" i="6"/>
  <c r="H2367" i="14"/>
  <c r="H1725" i="14"/>
  <c r="H2046" i="14"/>
  <c r="H1404" i="14"/>
  <c r="H1083" i="14"/>
  <c r="H762" i="14"/>
  <c r="H441" i="14"/>
  <c r="H120" i="14"/>
  <c r="F120" i="10"/>
  <c r="F120" i="11"/>
  <c r="F120" i="8"/>
  <c r="F120" i="9"/>
  <c r="F120" i="7"/>
  <c r="F120" i="6"/>
  <c r="F120" i="5"/>
  <c r="H2385" i="14"/>
  <c r="H2064" i="14"/>
  <c r="H1743" i="14"/>
  <c r="H1422" i="14"/>
  <c r="H1101" i="14"/>
  <c r="H459" i="14"/>
  <c r="H780" i="14"/>
  <c r="H138" i="14"/>
  <c r="F138" i="11"/>
  <c r="F138" i="10"/>
  <c r="F138" i="9"/>
  <c r="F138" i="8"/>
  <c r="F138" i="7"/>
  <c r="F138" i="6"/>
  <c r="F138" i="5"/>
  <c r="H2409" i="14"/>
  <c r="H1767" i="14"/>
  <c r="H2088" i="14"/>
  <c r="H1125" i="14"/>
  <c r="H1446" i="14"/>
  <c r="H804" i="14"/>
  <c r="H483" i="14"/>
  <c r="H162" i="14"/>
  <c r="F162" i="11"/>
  <c r="F162" i="10"/>
  <c r="F162" i="8"/>
  <c r="F162" i="9"/>
  <c r="F162" i="7"/>
  <c r="F162" i="6"/>
  <c r="F162" i="5"/>
  <c r="H2427" i="14"/>
  <c r="H2106" i="14"/>
  <c r="H1785" i="14"/>
  <c r="H1464" i="14"/>
  <c r="H1143" i="14"/>
  <c r="H822" i="14"/>
  <c r="H180" i="14"/>
  <c r="H501" i="14"/>
  <c r="F180" i="11"/>
  <c r="F180" i="10"/>
  <c r="F180" i="8"/>
  <c r="F180" i="9"/>
  <c r="F180" i="7"/>
  <c r="F180" i="6"/>
  <c r="F180" i="5"/>
  <c r="H1797" i="14"/>
  <c r="H2439" i="14"/>
  <c r="H2118" i="14"/>
  <c r="H1476" i="14"/>
  <c r="H1155" i="14"/>
  <c r="H834" i="14"/>
  <c r="H513" i="14"/>
  <c r="H192" i="14"/>
  <c r="F192" i="10"/>
  <c r="F192" i="11"/>
  <c r="F192" i="8"/>
  <c r="F192" i="7"/>
  <c r="F192" i="9"/>
  <c r="F192" i="5"/>
  <c r="F192" i="6"/>
  <c r="H1815" i="14"/>
  <c r="H2457" i="14"/>
  <c r="H2136" i="14"/>
  <c r="H1494" i="14"/>
  <c r="H1173" i="14"/>
  <c r="H852" i="14"/>
  <c r="H531" i="14"/>
  <c r="H210" i="14"/>
  <c r="F210" i="10"/>
  <c r="F210" i="11"/>
  <c r="F210" i="9"/>
  <c r="F210" i="7"/>
  <c r="F210" i="6"/>
  <c r="F210" i="8"/>
  <c r="F210" i="4"/>
  <c r="F210" i="5"/>
  <c r="H2469" i="14"/>
  <c r="H1827" i="14"/>
  <c r="H2148" i="14"/>
  <c r="H1506" i="14"/>
  <c r="H1185" i="14"/>
  <c r="H543" i="14"/>
  <c r="H864" i="14"/>
  <c r="H222" i="14"/>
  <c r="F222" i="11"/>
  <c r="F222" i="10"/>
  <c r="F222" i="8"/>
  <c r="F222" i="9"/>
  <c r="F222" i="7"/>
  <c r="F222" i="4"/>
  <c r="F222" i="6"/>
  <c r="H2166" i="14"/>
  <c r="H1845" i="14"/>
  <c r="H1524" i="14"/>
  <c r="H2487" i="14"/>
  <c r="H1203" i="14"/>
  <c r="H882" i="14"/>
  <c r="H561" i="14"/>
  <c r="H240" i="14"/>
  <c r="F240" i="11"/>
  <c r="F240" i="10"/>
  <c r="F240" i="9"/>
  <c r="F240" i="7"/>
  <c r="F240" i="8"/>
  <c r="F240" i="6"/>
  <c r="F240" i="5"/>
  <c r="F240" i="4"/>
  <c r="H2184" i="14"/>
  <c r="H1863" i="14"/>
  <c r="H2505" i="14"/>
  <c r="H1542" i="14"/>
  <c r="H1221" i="14"/>
  <c r="H900" i="14"/>
  <c r="H258" i="14"/>
  <c r="H579" i="14"/>
  <c r="F258" i="11"/>
  <c r="F258" i="10"/>
  <c r="F258" i="9"/>
  <c r="F258" i="8"/>
  <c r="F258" i="7"/>
  <c r="F258" i="6"/>
  <c r="F258" i="4"/>
  <c r="F258" i="5"/>
  <c r="H2196" i="14"/>
  <c r="H2517" i="14"/>
  <c r="H1875" i="14"/>
  <c r="H1554" i="14"/>
  <c r="H1233" i="14"/>
  <c r="H591" i="14"/>
  <c r="H912" i="14"/>
  <c r="H270" i="14"/>
  <c r="F270" i="11"/>
  <c r="F270" i="10"/>
  <c r="F270" i="9"/>
  <c r="F270" i="8"/>
  <c r="F270" i="7"/>
  <c r="F270" i="4"/>
  <c r="F270" i="6"/>
  <c r="H2214" i="14"/>
  <c r="H1893" i="14"/>
  <c r="H2535" i="14"/>
  <c r="H1572" i="14"/>
  <c r="H1251" i="14"/>
  <c r="H930" i="14"/>
  <c r="H609" i="14"/>
  <c r="H288" i="14"/>
  <c r="F288" i="10"/>
  <c r="F288" i="11"/>
  <c r="F288" i="9"/>
  <c r="F288" i="7"/>
  <c r="F288" i="8"/>
  <c r="F288" i="5"/>
  <c r="F288" i="4"/>
  <c r="H2226" i="14"/>
  <c r="H2547" i="14"/>
  <c r="H1905" i="14"/>
  <c r="H1263" i="14"/>
  <c r="H1584" i="14"/>
  <c r="H942" i="14"/>
  <c r="H621" i="14"/>
  <c r="H300" i="14"/>
  <c r="F300" i="10"/>
  <c r="F300" i="11"/>
  <c r="F300" i="9"/>
  <c r="F300" i="8"/>
  <c r="F300" i="7"/>
  <c r="F300" i="4"/>
  <c r="F300" i="5"/>
  <c r="D6" i="16"/>
  <c r="E6" i="16" s="1"/>
  <c r="H2238" i="14"/>
  <c r="H2559" i="14"/>
  <c r="H1596" i="14"/>
  <c r="H1275" i="14"/>
  <c r="H1917" i="14"/>
  <c r="H954" i="14"/>
  <c r="H312" i="14"/>
  <c r="H633" i="14"/>
  <c r="F312" i="11"/>
  <c r="F312" i="10"/>
  <c r="F312" i="7"/>
  <c r="F312" i="9"/>
  <c r="F312" i="8"/>
  <c r="F312" i="5"/>
  <c r="F312" i="4"/>
  <c r="T13" i="4"/>
  <c r="T61" i="4"/>
  <c r="F72" i="4"/>
  <c r="F96" i="4"/>
  <c r="T157" i="4"/>
  <c r="T181" i="4"/>
  <c r="T205" i="4"/>
  <c r="H2254" i="14"/>
  <c r="H1933" i="14"/>
  <c r="H970" i="14"/>
  <c r="H1291" i="14"/>
  <c r="H1612" i="14"/>
  <c r="H649" i="14"/>
  <c r="H328" i="14"/>
  <c r="H7" i="14"/>
  <c r="F7" i="11"/>
  <c r="F7" i="10"/>
  <c r="F7" i="9"/>
  <c r="F7" i="7"/>
  <c r="F7" i="8"/>
  <c r="F7" i="4"/>
  <c r="F7" i="6"/>
  <c r="H2260" i="14"/>
  <c r="H1618" i="14"/>
  <c r="H1939" i="14"/>
  <c r="H1297" i="14"/>
  <c r="H976" i="14"/>
  <c r="H655" i="14"/>
  <c r="F13" i="10"/>
  <c r="H334" i="14"/>
  <c r="H13" i="14"/>
  <c r="F13" i="11"/>
  <c r="F13" i="9"/>
  <c r="F13" i="8"/>
  <c r="F13" i="6"/>
  <c r="F13" i="5"/>
  <c r="F13" i="7"/>
  <c r="H2266" i="14"/>
  <c r="H982" i="14"/>
  <c r="H1945" i="14"/>
  <c r="H1624" i="14"/>
  <c r="H1303" i="14"/>
  <c r="H661" i="14"/>
  <c r="H340" i="14"/>
  <c r="H19" i="14"/>
  <c r="F19" i="11"/>
  <c r="F19" i="10"/>
  <c r="F19" i="7"/>
  <c r="F19" i="9"/>
  <c r="F19" i="8"/>
  <c r="F19" i="5"/>
  <c r="F19" i="4"/>
  <c r="F19" i="6"/>
  <c r="H2272" i="14"/>
  <c r="H1951" i="14"/>
  <c r="H1630" i="14"/>
  <c r="H667" i="14"/>
  <c r="H988" i="14"/>
  <c r="H1309" i="14"/>
  <c r="H346" i="14"/>
  <c r="F25" i="10"/>
  <c r="H25" i="14"/>
  <c r="F25" i="11"/>
  <c r="F25" i="9"/>
  <c r="F25" i="8"/>
  <c r="F25" i="7"/>
  <c r="H2278" i="14"/>
  <c r="H994" i="14"/>
  <c r="H1636" i="14"/>
  <c r="H1957" i="14"/>
  <c r="H1315" i="14"/>
  <c r="H673" i="14"/>
  <c r="H352" i="14"/>
  <c r="H31" i="14"/>
  <c r="F31" i="10"/>
  <c r="F31" i="11"/>
  <c r="F31" i="9"/>
  <c r="F31" i="8"/>
  <c r="F31" i="7"/>
  <c r="F31" i="6"/>
  <c r="F31" i="4"/>
  <c r="H2284" i="14"/>
  <c r="H1963" i="14"/>
  <c r="H1642" i="14"/>
  <c r="H1321" i="14"/>
  <c r="H1000" i="14"/>
  <c r="H679" i="14"/>
  <c r="F37" i="10"/>
  <c r="H358" i="14"/>
  <c r="H37" i="14"/>
  <c r="F37" i="11"/>
  <c r="F37" i="9"/>
  <c r="F37" i="8"/>
  <c r="F37" i="5"/>
  <c r="F37" i="6"/>
  <c r="H2290" i="14"/>
  <c r="H1969" i="14"/>
  <c r="H1006" i="14"/>
  <c r="H1648" i="14"/>
  <c r="H1327" i="14"/>
  <c r="H685" i="14"/>
  <c r="H364" i="14"/>
  <c r="H43" i="14"/>
  <c r="F43" i="10"/>
  <c r="F43" i="11"/>
  <c r="F43" i="9"/>
  <c r="F43" i="7"/>
  <c r="F43" i="8"/>
  <c r="F43" i="6"/>
  <c r="F43" i="5"/>
  <c r="F43" i="4"/>
  <c r="H2296" i="14"/>
  <c r="H1975" i="14"/>
  <c r="H1654" i="14"/>
  <c r="H1333" i="14"/>
  <c r="H1012" i="14"/>
  <c r="H691" i="14"/>
  <c r="H370" i="14"/>
  <c r="F49" i="10"/>
  <c r="H49" i="14"/>
  <c r="F49" i="11"/>
  <c r="F49" i="9"/>
  <c r="F49" i="8"/>
  <c r="F49" i="7"/>
  <c r="F49" i="6"/>
  <c r="F49" i="5"/>
  <c r="H2302" i="14"/>
  <c r="H1018" i="14"/>
  <c r="H1981" i="14"/>
  <c r="H1660" i="14"/>
  <c r="H1339" i="14"/>
  <c r="H376" i="14"/>
  <c r="H697" i="14"/>
  <c r="F55" i="11"/>
  <c r="H55" i="14"/>
  <c r="F55" i="10"/>
  <c r="F55" i="9"/>
  <c r="F55" i="7"/>
  <c r="F55" i="8"/>
  <c r="F55" i="4"/>
  <c r="F55" i="6"/>
  <c r="H1987" i="14"/>
  <c r="H2308" i="14"/>
  <c r="H1666" i="14"/>
  <c r="H1345" i="14"/>
  <c r="H1024" i="14"/>
  <c r="H703" i="14"/>
  <c r="H382" i="14"/>
  <c r="F61" i="10"/>
  <c r="H61" i="14"/>
  <c r="F61" i="11"/>
  <c r="F61" i="9"/>
  <c r="F61" i="8"/>
  <c r="F61" i="5"/>
  <c r="F61" i="7"/>
  <c r="H1030" i="14"/>
  <c r="H1672" i="14"/>
  <c r="H1351" i="14"/>
  <c r="H1993" i="14"/>
  <c r="H2314" i="14"/>
  <c r="H709" i="14"/>
  <c r="F67" i="8"/>
  <c r="H388" i="14"/>
  <c r="H67" i="14"/>
  <c r="F67" i="11"/>
  <c r="F67" i="9"/>
  <c r="F67" i="10"/>
  <c r="F67" i="7"/>
  <c r="F67" i="5"/>
  <c r="F67" i="4"/>
  <c r="F67" i="6"/>
  <c r="H1999" i="14"/>
  <c r="H2320" i="14"/>
  <c r="H1678" i="14"/>
  <c r="H1357" i="14"/>
  <c r="H1036" i="14"/>
  <c r="H394" i="14"/>
  <c r="H715" i="14"/>
  <c r="F73" i="10"/>
  <c r="F73" i="11"/>
  <c r="H73" i="14"/>
  <c r="F73" i="8"/>
  <c r="F73" i="9"/>
  <c r="F73" i="7"/>
  <c r="F73" i="6"/>
  <c r="F73" i="5"/>
  <c r="H2326" i="14"/>
  <c r="H2005" i="14"/>
  <c r="H1042" i="14"/>
  <c r="H1684" i="14"/>
  <c r="H1363" i="14"/>
  <c r="H721" i="14"/>
  <c r="F79" i="8"/>
  <c r="H400" i="14"/>
  <c r="H79" i="14"/>
  <c r="F79" i="11"/>
  <c r="F79" i="10"/>
  <c r="F79" i="7"/>
  <c r="F79" i="9"/>
  <c r="F79" i="4"/>
  <c r="F79" i="6"/>
  <c r="H2332" i="14"/>
  <c r="H1369" i="14"/>
  <c r="H2011" i="14"/>
  <c r="H1690" i="14"/>
  <c r="H1048" i="14"/>
  <c r="H406" i="14"/>
  <c r="H727" i="14"/>
  <c r="F85" i="10"/>
  <c r="H85" i="14"/>
  <c r="F85" i="11"/>
  <c r="F85" i="9"/>
  <c r="F85" i="8"/>
  <c r="F85" i="6"/>
  <c r="F85" i="5"/>
  <c r="F85" i="7"/>
  <c r="H2338" i="14"/>
  <c r="H1375" i="14"/>
  <c r="H1054" i="14"/>
  <c r="H2017" i="14"/>
  <c r="H1696" i="14"/>
  <c r="H733" i="14"/>
  <c r="H412" i="14"/>
  <c r="F91" i="8"/>
  <c r="H91" i="14"/>
  <c r="F91" i="11"/>
  <c r="F91" i="10"/>
  <c r="F91" i="9"/>
  <c r="F91" i="7"/>
  <c r="F91" i="6"/>
  <c r="F91" i="5"/>
  <c r="F91" i="4"/>
  <c r="H2344" i="14"/>
  <c r="H2023" i="14"/>
  <c r="H1702" i="14"/>
  <c r="H1381" i="14"/>
  <c r="H1060" i="14"/>
  <c r="H739" i="14"/>
  <c r="F97" i="10"/>
  <c r="H418" i="14"/>
  <c r="H97" i="14"/>
  <c r="F97" i="11"/>
  <c r="F97" i="9"/>
  <c r="F97" i="7"/>
  <c r="F97" i="8"/>
  <c r="F97" i="6"/>
  <c r="F97" i="5"/>
  <c r="H2350" i="14"/>
  <c r="H1066" i="14"/>
  <c r="H1708" i="14"/>
  <c r="H2029" i="14"/>
  <c r="H1387" i="14"/>
  <c r="H745" i="14"/>
  <c r="H424" i="14"/>
  <c r="F103" i="8"/>
  <c r="H103" i="14"/>
  <c r="F103" i="11"/>
  <c r="F103" i="10"/>
  <c r="F103" i="9"/>
  <c r="F103" i="7"/>
  <c r="F103" i="6"/>
  <c r="F103" i="4"/>
  <c r="H2356" i="14"/>
  <c r="H2035" i="14"/>
  <c r="H1714" i="14"/>
  <c r="H1393" i="14"/>
  <c r="H1072" i="14"/>
  <c r="H751" i="14"/>
  <c r="H430" i="14"/>
  <c r="F109" i="10"/>
  <c r="H109" i="14"/>
  <c r="F109" i="11"/>
  <c r="F109" i="9"/>
  <c r="F109" i="8"/>
  <c r="F109" i="7"/>
  <c r="F109" i="5"/>
  <c r="F109" i="6"/>
  <c r="H2362" i="14"/>
  <c r="H2041" i="14"/>
  <c r="H1078" i="14"/>
  <c r="H436" i="14"/>
  <c r="H1720" i="14"/>
  <c r="H1399" i="14"/>
  <c r="H757" i="14"/>
  <c r="F115" i="8"/>
  <c r="H115" i="14"/>
  <c r="F115" i="11"/>
  <c r="F115" i="10"/>
  <c r="F115" i="7"/>
  <c r="F115" i="9"/>
  <c r="F115" i="6"/>
  <c r="F115" i="5"/>
  <c r="F115" i="4"/>
  <c r="H2368" i="14"/>
  <c r="H1726" i="14"/>
  <c r="H2047" i="14"/>
  <c r="H1405" i="14"/>
  <c r="H1084" i="14"/>
  <c r="H763" i="14"/>
  <c r="H442" i="14"/>
  <c r="F121" i="10"/>
  <c r="H121" i="14"/>
  <c r="F121" i="11"/>
  <c r="F121" i="7"/>
  <c r="F121" i="8"/>
  <c r="F121" i="9"/>
  <c r="F121" i="6"/>
  <c r="F121" i="5"/>
  <c r="H2374" i="14"/>
  <c r="H1090" i="14"/>
  <c r="H2053" i="14"/>
  <c r="H448" i="14"/>
  <c r="H1732" i="14"/>
  <c r="H1411" i="14"/>
  <c r="H769" i="14"/>
  <c r="F127" i="8"/>
  <c r="H127" i="14"/>
  <c r="F127" i="11"/>
  <c r="F127" i="9"/>
  <c r="F127" i="10"/>
  <c r="F127" i="7"/>
  <c r="F127" i="6"/>
  <c r="F127" i="4"/>
  <c r="H2380" i="14"/>
  <c r="H2059" i="14"/>
  <c r="H1417" i="14"/>
  <c r="H1738" i="14"/>
  <c r="H775" i="14"/>
  <c r="H1096" i="14"/>
  <c r="F133" i="10"/>
  <c r="H454" i="14"/>
  <c r="H133" i="14"/>
  <c r="F133" i="11"/>
  <c r="F133" i="8"/>
  <c r="F133" i="9"/>
  <c r="F133" i="7"/>
  <c r="F133" i="5"/>
  <c r="F133" i="6"/>
  <c r="H2386" i="14"/>
  <c r="H1102" i="14"/>
  <c r="H2065" i="14"/>
  <c r="H460" i="14"/>
  <c r="H1744" i="14"/>
  <c r="H1423" i="14"/>
  <c r="H781" i="14"/>
  <c r="F139" i="8"/>
  <c r="H139" i="14"/>
  <c r="F139" i="11"/>
  <c r="F139" i="10"/>
  <c r="F139" i="9"/>
  <c r="F139" i="7"/>
  <c r="F139" i="5"/>
  <c r="F139" i="4"/>
  <c r="F139" i="6"/>
  <c r="H2392" i="14"/>
  <c r="H2071" i="14"/>
  <c r="H1750" i="14"/>
  <c r="H787" i="14"/>
  <c r="H1108" i="14"/>
  <c r="H1429" i="14"/>
  <c r="F145" i="10"/>
  <c r="H466" i="14"/>
  <c r="H145" i="14"/>
  <c r="F145" i="11"/>
  <c r="F145" i="8"/>
  <c r="F145" i="9"/>
  <c r="F145" i="7"/>
  <c r="F145" i="6"/>
  <c r="F145" i="5"/>
  <c r="H2398" i="14"/>
  <c r="H2077" i="14"/>
  <c r="H1114" i="14"/>
  <c r="H1756" i="14"/>
  <c r="H472" i="14"/>
  <c r="H1435" i="14"/>
  <c r="F151" i="8"/>
  <c r="H151" i="14"/>
  <c r="H793" i="14"/>
  <c r="F151" i="11"/>
  <c r="F151" i="10"/>
  <c r="F151" i="9"/>
  <c r="F151" i="7"/>
  <c r="F151" i="6"/>
  <c r="F151" i="4"/>
  <c r="H2404" i="14"/>
  <c r="H1441" i="14"/>
  <c r="H1762" i="14"/>
  <c r="H2083" i="14"/>
  <c r="H478" i="14"/>
  <c r="H1120" i="14"/>
  <c r="H799" i="14"/>
  <c r="F157" i="10"/>
  <c r="H157" i="14"/>
  <c r="F157" i="9"/>
  <c r="F157" i="11"/>
  <c r="F157" i="8"/>
  <c r="F157" i="7"/>
  <c r="F157" i="5"/>
  <c r="F157" i="6"/>
  <c r="H2410" i="14"/>
  <c r="H1447" i="14"/>
  <c r="H1126" i="14"/>
  <c r="H2089" i="14"/>
  <c r="H1768" i="14"/>
  <c r="H484" i="14"/>
  <c r="H805" i="14"/>
  <c r="F163" i="8"/>
  <c r="H163" i="14"/>
  <c r="F163" i="11"/>
  <c r="F163" i="10"/>
  <c r="F163" i="9"/>
  <c r="F163" i="7"/>
  <c r="F163" i="5"/>
  <c r="F163" i="4"/>
  <c r="F163" i="6"/>
  <c r="H2416" i="14"/>
  <c r="H2095" i="14"/>
  <c r="H1453" i="14"/>
  <c r="H1774" i="14"/>
  <c r="H1132" i="14"/>
  <c r="H811" i="14"/>
  <c r="F169" i="10"/>
  <c r="H490" i="14"/>
  <c r="H169" i="14"/>
  <c r="F169" i="11"/>
  <c r="F169" i="9"/>
  <c r="F169" i="8"/>
  <c r="F169" i="7"/>
  <c r="F169" i="6"/>
  <c r="F169" i="5"/>
  <c r="H2422" i="14"/>
  <c r="H2101" i="14"/>
  <c r="H1138" i="14"/>
  <c r="H1459" i="14"/>
  <c r="H817" i="14"/>
  <c r="H496" i="14"/>
  <c r="H1780" i="14"/>
  <c r="F175" i="8"/>
  <c r="H175" i="14"/>
  <c r="F175" i="10"/>
  <c r="F175" i="11"/>
  <c r="F175" i="7"/>
  <c r="F175" i="9"/>
  <c r="F175" i="6"/>
  <c r="F175" i="4"/>
  <c r="H2428" i="14"/>
  <c r="H2107" i="14"/>
  <c r="H1786" i="14"/>
  <c r="H1465" i="14"/>
  <c r="H1144" i="14"/>
  <c r="H823" i="14"/>
  <c r="H502" i="14"/>
  <c r="F181" i="10"/>
  <c r="H181" i="14"/>
  <c r="F181" i="11"/>
  <c r="F181" i="9"/>
  <c r="F181" i="8"/>
  <c r="F181" i="7"/>
  <c r="F181" i="6"/>
  <c r="F181" i="5"/>
  <c r="H2434" i="14"/>
  <c r="H1150" i="14"/>
  <c r="H2113" i="14"/>
  <c r="H508" i="14"/>
  <c r="H1792" i="14"/>
  <c r="H1471" i="14"/>
  <c r="H829" i="14"/>
  <c r="F187" i="8"/>
  <c r="H187" i="14"/>
  <c r="F187" i="10"/>
  <c r="F187" i="11"/>
  <c r="F187" i="9"/>
  <c r="F187" i="7"/>
  <c r="F187" i="5"/>
  <c r="F187" i="4"/>
  <c r="F187" i="6"/>
  <c r="H2440" i="14"/>
  <c r="H2119" i="14"/>
  <c r="H1798" i="14"/>
  <c r="H1156" i="14"/>
  <c r="H1477" i="14"/>
  <c r="H835" i="14"/>
  <c r="H514" i="14"/>
  <c r="F193" i="10"/>
  <c r="H193" i="14"/>
  <c r="F193" i="11"/>
  <c r="F193" i="9"/>
  <c r="F193" i="8"/>
  <c r="F193" i="7"/>
  <c r="F193" i="6"/>
  <c r="F193" i="5"/>
  <c r="H2446" i="14"/>
  <c r="H2125" i="14"/>
  <c r="H1162" i="14"/>
  <c r="H520" i="14"/>
  <c r="H1804" i="14"/>
  <c r="H1483" i="14"/>
  <c r="H841" i="14"/>
  <c r="F199" i="8"/>
  <c r="H199" i="14"/>
  <c r="F199" i="11"/>
  <c r="F199" i="9"/>
  <c r="F199" i="10"/>
  <c r="F199" i="7"/>
  <c r="F199" i="6"/>
  <c r="F199" i="4"/>
  <c r="F199" i="5"/>
  <c r="H2452" i="14"/>
  <c r="H2131" i="14"/>
  <c r="H1489" i="14"/>
  <c r="H1810" i="14"/>
  <c r="H1168" i="14"/>
  <c r="F205" i="10"/>
  <c r="H526" i="14"/>
  <c r="H205" i="14"/>
  <c r="H847" i="14"/>
  <c r="F205" i="11"/>
  <c r="F205" i="9"/>
  <c r="F205" i="8"/>
  <c r="F205" i="7"/>
  <c r="F205" i="6"/>
  <c r="F205" i="5"/>
  <c r="H2458" i="14"/>
  <c r="H2137" i="14"/>
  <c r="H1174" i="14"/>
  <c r="H1495" i="14"/>
  <c r="H1816" i="14"/>
  <c r="H532" i="14"/>
  <c r="H853" i="14"/>
  <c r="F211" i="8"/>
  <c r="H211" i="14"/>
  <c r="F211" i="11"/>
  <c r="F211" i="10"/>
  <c r="F211" i="9"/>
  <c r="F211" i="7"/>
  <c r="F211" i="6"/>
  <c r="F211" i="5"/>
  <c r="H2464" i="14"/>
  <c r="H2143" i="14"/>
  <c r="H1822" i="14"/>
  <c r="H859" i="14"/>
  <c r="H1501" i="14"/>
  <c r="H1180" i="14"/>
  <c r="H217" i="14"/>
  <c r="F217" i="10"/>
  <c r="H538" i="14"/>
  <c r="F217" i="11"/>
  <c r="F217" i="8"/>
  <c r="F217" i="9"/>
  <c r="F217" i="7"/>
  <c r="F217" i="5"/>
  <c r="F217" i="6"/>
  <c r="H2470" i="14"/>
  <c r="H1186" i="14"/>
  <c r="H1828" i="14"/>
  <c r="H2149" i="14"/>
  <c r="H544" i="14"/>
  <c r="H1507" i="14"/>
  <c r="H865" i="14"/>
  <c r="F223" i="8"/>
  <c r="H223" i="14"/>
  <c r="F223" i="11"/>
  <c r="F223" i="7"/>
  <c r="F223" i="10"/>
  <c r="F223" i="9"/>
  <c r="F223" i="6"/>
  <c r="F223" i="4"/>
  <c r="F223" i="5"/>
  <c r="H2476" i="14"/>
  <c r="H2155" i="14"/>
  <c r="H1513" i="14"/>
  <c r="H550" i="14"/>
  <c r="H1834" i="14"/>
  <c r="H1192" i="14"/>
  <c r="F229" i="10"/>
  <c r="H871" i="14"/>
  <c r="H229" i="14"/>
  <c r="F229" i="11"/>
  <c r="F229" i="9"/>
  <c r="F229" i="8"/>
  <c r="F229" i="7"/>
  <c r="F229" i="5"/>
  <c r="F229" i="6"/>
  <c r="H2161" i="14"/>
  <c r="H2482" i="14"/>
  <c r="H1519" i="14"/>
  <c r="H1198" i="14"/>
  <c r="H1840" i="14"/>
  <c r="H556" i="14"/>
  <c r="H235" i="14"/>
  <c r="F235" i="8"/>
  <c r="H877" i="14"/>
  <c r="F235" i="11"/>
  <c r="F235" i="10"/>
  <c r="F235" i="7"/>
  <c r="F235" i="9"/>
  <c r="F235" i="5"/>
  <c r="F235" i="4"/>
  <c r="F235" i="6"/>
  <c r="H2488" i="14"/>
  <c r="H2167" i="14"/>
  <c r="H1525" i="14"/>
  <c r="H1846" i="14"/>
  <c r="H1204" i="14"/>
  <c r="H883" i="14"/>
  <c r="F241" i="10"/>
  <c r="H562" i="14"/>
  <c r="H241" i="14"/>
  <c r="F241" i="11"/>
  <c r="F241" i="9"/>
  <c r="F241" i="7"/>
  <c r="F241" i="8"/>
  <c r="F241" i="4"/>
  <c r="F241" i="6"/>
  <c r="F241" i="5"/>
  <c r="H2494" i="14"/>
  <c r="H2173" i="14"/>
  <c r="H1210" i="14"/>
  <c r="H1852" i="14"/>
  <c r="H1531" i="14"/>
  <c r="H889" i="14"/>
  <c r="H568" i="14"/>
  <c r="H247" i="14"/>
  <c r="F247" i="8"/>
  <c r="F247" i="10"/>
  <c r="F247" i="11"/>
  <c r="F247" i="7"/>
  <c r="F247" i="9"/>
  <c r="F247" i="6"/>
  <c r="F247" i="5"/>
  <c r="H2500" i="14"/>
  <c r="H1858" i="14"/>
  <c r="H2179" i="14"/>
  <c r="H1537" i="14"/>
  <c r="H1216" i="14"/>
  <c r="H895" i="14"/>
  <c r="H574" i="14"/>
  <c r="F253" i="10"/>
  <c r="H253" i="14"/>
  <c r="F253" i="11"/>
  <c r="F253" i="9"/>
  <c r="F253" i="8"/>
  <c r="F253" i="7"/>
  <c r="F253" i="6"/>
  <c r="F253" i="5"/>
  <c r="F253" i="4"/>
  <c r="H2506" i="14"/>
  <c r="H1222" i="14"/>
  <c r="H2185" i="14"/>
  <c r="H580" i="14"/>
  <c r="H1864" i="14"/>
  <c r="H1543" i="14"/>
  <c r="H901" i="14"/>
  <c r="F259" i="8"/>
  <c r="H259" i="14"/>
  <c r="F259" i="10"/>
  <c r="F259" i="11"/>
  <c r="F259" i="7"/>
  <c r="F259" i="9"/>
  <c r="F259" i="5"/>
  <c r="F259" i="6"/>
  <c r="F259" i="4"/>
  <c r="H2512" i="14"/>
  <c r="H2191" i="14"/>
  <c r="H1870" i="14"/>
  <c r="H1549" i="14"/>
  <c r="H1228" i="14"/>
  <c r="H907" i="14"/>
  <c r="H265" i="14"/>
  <c r="H586" i="14"/>
  <c r="F265" i="10"/>
  <c r="F265" i="11"/>
  <c r="F265" i="9"/>
  <c r="F265" i="8"/>
  <c r="F265" i="7"/>
  <c r="F265" i="6"/>
  <c r="F265" i="5"/>
  <c r="H2518" i="14"/>
  <c r="H2197" i="14"/>
  <c r="H1876" i="14"/>
  <c r="H1234" i="14"/>
  <c r="H592" i="14"/>
  <c r="H1555" i="14"/>
  <c r="H913" i="14"/>
  <c r="F271" i="8"/>
  <c r="H271" i="14"/>
  <c r="F271" i="11"/>
  <c r="F271" i="10"/>
  <c r="F271" i="9"/>
  <c r="F271" i="7"/>
  <c r="F271" i="6"/>
  <c r="F271" i="4"/>
  <c r="F271" i="5"/>
  <c r="H2524" i="14"/>
  <c r="H2203" i="14"/>
  <c r="H1561" i="14"/>
  <c r="H1882" i="14"/>
  <c r="H1240" i="14"/>
  <c r="H919" i="14"/>
  <c r="H277" i="14"/>
  <c r="F277" i="10"/>
  <c r="H598" i="14"/>
  <c r="F277" i="11"/>
  <c r="F277" i="9"/>
  <c r="F277" i="6"/>
  <c r="F277" i="7"/>
  <c r="F277" i="8"/>
  <c r="F277" i="4"/>
  <c r="F277" i="5"/>
  <c r="H2530" i="14"/>
  <c r="H2209" i="14"/>
  <c r="H1888" i="14"/>
  <c r="H1246" i="14"/>
  <c r="H1567" i="14"/>
  <c r="H604" i="14"/>
  <c r="H925" i="14"/>
  <c r="F283" i="8"/>
  <c r="H283" i="14"/>
  <c r="F283" i="11"/>
  <c r="F283" i="10"/>
  <c r="F283" i="7"/>
  <c r="F283" i="9"/>
  <c r="F283" i="5"/>
  <c r="F283" i="6"/>
  <c r="H2536" i="14"/>
  <c r="H2215" i="14"/>
  <c r="H931" i="14"/>
  <c r="H1573" i="14"/>
  <c r="H1894" i="14"/>
  <c r="H1252" i="14"/>
  <c r="H289" i="14"/>
  <c r="F289" i="10"/>
  <c r="H610" i="14"/>
  <c r="F289" i="11"/>
  <c r="F289" i="8"/>
  <c r="F289" i="9"/>
  <c r="F289" i="7"/>
  <c r="F289" i="4"/>
  <c r="F289" i="6"/>
  <c r="F289" i="5"/>
  <c r="H2542" i="14"/>
  <c r="H2221" i="14"/>
  <c r="H1258" i="14"/>
  <c r="H1900" i="14"/>
  <c r="H616" i="14"/>
  <c r="H1579" i="14"/>
  <c r="H937" i="14"/>
  <c r="F295" i="8"/>
  <c r="F295" i="10"/>
  <c r="H295" i="14"/>
  <c r="F295" i="11"/>
  <c r="F295" i="7"/>
  <c r="F295" i="9"/>
  <c r="F295" i="6"/>
  <c r="F295" i="5"/>
  <c r="H2548" i="14"/>
  <c r="H2227" i="14"/>
  <c r="H1906" i="14"/>
  <c r="H1585" i="14"/>
  <c r="H1264" i="14"/>
  <c r="H943" i="14"/>
  <c r="H622" i="14"/>
  <c r="F301" i="10"/>
  <c r="H301" i="14"/>
  <c r="F301" i="11"/>
  <c r="F301" i="9"/>
  <c r="F301" i="8"/>
  <c r="F301" i="7"/>
  <c r="F301" i="6"/>
  <c r="F301" i="4"/>
  <c r="F301" i="5"/>
  <c r="H2233" i="14"/>
  <c r="H2554" i="14"/>
  <c r="H1591" i="14"/>
  <c r="H1270" i="14"/>
  <c r="H1912" i="14"/>
  <c r="H628" i="14"/>
  <c r="H949" i="14"/>
  <c r="H307" i="14"/>
  <c r="F307" i="8"/>
  <c r="F307" i="11"/>
  <c r="F307" i="10"/>
  <c r="F307" i="7"/>
  <c r="F307" i="9"/>
  <c r="F307" i="5"/>
  <c r="F307" i="4"/>
  <c r="F307" i="6"/>
  <c r="H2560" i="14"/>
  <c r="D7" i="16"/>
  <c r="E7" i="16" s="1"/>
  <c r="H2239" i="14"/>
  <c r="H1918" i="14"/>
  <c r="H1597" i="14"/>
  <c r="H955" i="14"/>
  <c r="H1276" i="14"/>
  <c r="H634" i="14"/>
  <c r="F313" i="10"/>
  <c r="H313" i="14"/>
  <c r="F313" i="11"/>
  <c r="F313" i="9"/>
  <c r="F313" i="8"/>
  <c r="F313" i="7"/>
  <c r="F313" i="4"/>
  <c r="F313" i="5"/>
  <c r="F313" i="6"/>
  <c r="H2566" i="14"/>
  <c r="H2245" i="14"/>
  <c r="H1924" i="14"/>
  <c r="H1282" i="14"/>
  <c r="H1603" i="14"/>
  <c r="H961" i="14"/>
  <c r="H640" i="14"/>
  <c r="H319" i="14"/>
  <c r="F319" i="8"/>
  <c r="F319" i="11"/>
  <c r="F319" i="7"/>
  <c r="F319" i="10"/>
  <c r="F319" i="9"/>
  <c r="F319" i="6"/>
  <c r="F319" i="5"/>
  <c r="F3" i="4"/>
  <c r="T8" i="4"/>
  <c r="T16" i="4"/>
  <c r="F27" i="4"/>
  <c r="T32" i="4"/>
  <c r="T40" i="4"/>
  <c r="F51" i="4"/>
  <c r="T56" i="4"/>
  <c r="T64" i="4"/>
  <c r="F75" i="4"/>
  <c r="T80" i="4"/>
  <c r="T88" i="4"/>
  <c r="F99" i="4"/>
  <c r="T104" i="4"/>
  <c r="T112" i="4"/>
  <c r="F123" i="4"/>
  <c r="T128" i="4"/>
  <c r="T136" i="4"/>
  <c r="F147" i="4"/>
  <c r="T152" i="4"/>
  <c r="T160" i="4"/>
  <c r="F171" i="4"/>
  <c r="T176" i="4"/>
  <c r="T184" i="4"/>
  <c r="F195" i="4"/>
  <c r="T200" i="4"/>
  <c r="T208" i="4"/>
  <c r="F211" i="4"/>
  <c r="F225" i="4"/>
  <c r="F237" i="4"/>
  <c r="F280" i="4"/>
  <c r="T295" i="4"/>
  <c r="F6" i="5"/>
  <c r="F22" i="5"/>
  <c r="F31" i="5"/>
  <c r="F60" i="5"/>
  <c r="F94" i="5"/>
  <c r="T121" i="5"/>
  <c r="T139" i="5"/>
  <c r="F267" i="6"/>
  <c r="F312" i="6"/>
  <c r="F37" i="7"/>
  <c r="T56" i="7"/>
  <c r="T109" i="8"/>
  <c r="V1932" i="14"/>
  <c r="V2253" i="14"/>
  <c r="V1611" i="14"/>
  <c r="V1290" i="14"/>
  <c r="V969" i="14"/>
  <c r="V648" i="14"/>
  <c r="T6" i="11"/>
  <c r="V327" i="14"/>
  <c r="V6" i="14"/>
  <c r="T6" i="10"/>
  <c r="T6" i="9"/>
  <c r="T6" i="8"/>
  <c r="T6" i="5"/>
  <c r="V1938" i="14"/>
  <c r="V2259" i="14"/>
  <c r="V1617" i="14"/>
  <c r="V1296" i="14"/>
  <c r="V975" i="14"/>
  <c r="V654" i="14"/>
  <c r="V333" i="14"/>
  <c r="T12" i="9"/>
  <c r="V12" i="14"/>
  <c r="T12" i="11"/>
  <c r="T12" i="8"/>
  <c r="T12" i="10"/>
  <c r="V2265" i="14"/>
  <c r="V1944" i="14"/>
  <c r="V1623" i="14"/>
  <c r="V1302" i="14"/>
  <c r="V981" i="14"/>
  <c r="V339" i="14"/>
  <c r="T18" i="11"/>
  <c r="V660" i="14"/>
  <c r="V18" i="14"/>
  <c r="T18" i="9"/>
  <c r="T18" i="10"/>
  <c r="T18" i="8"/>
  <c r="T18" i="6"/>
  <c r="T18" i="5"/>
  <c r="V1950" i="14"/>
  <c r="V2271" i="14"/>
  <c r="V987" i="14"/>
  <c r="V1629" i="14"/>
  <c r="V1308" i="14"/>
  <c r="T24" i="9"/>
  <c r="V345" i="14"/>
  <c r="V666" i="14"/>
  <c r="V24" i="14"/>
  <c r="T24" i="11"/>
  <c r="T24" i="10"/>
  <c r="T24" i="8"/>
  <c r="V2277" i="14"/>
  <c r="V1956" i="14"/>
  <c r="V1314" i="14"/>
  <c r="V1635" i="14"/>
  <c r="V993" i="14"/>
  <c r="V351" i="14"/>
  <c r="T30" i="11"/>
  <c r="V672" i="14"/>
  <c r="V30" i="14"/>
  <c r="T30" i="10"/>
  <c r="T30" i="9"/>
  <c r="T30" i="8"/>
  <c r="T30" i="5"/>
  <c r="V1962" i="14"/>
  <c r="V2283" i="14"/>
  <c r="V1641" i="14"/>
  <c r="V678" i="14"/>
  <c r="V999" i="14"/>
  <c r="V1320" i="14"/>
  <c r="V357" i="14"/>
  <c r="T36" i="9"/>
  <c r="V36" i="14"/>
  <c r="T36" i="11"/>
  <c r="T36" i="8"/>
  <c r="T36" i="10"/>
  <c r="V2289" i="14"/>
  <c r="V1647" i="14"/>
  <c r="V1968" i="14"/>
  <c r="V1005" i="14"/>
  <c r="V1326" i="14"/>
  <c r="T42" i="11"/>
  <c r="V684" i="14"/>
  <c r="V363" i="14"/>
  <c r="V42" i="14"/>
  <c r="T42" i="9"/>
  <c r="T42" i="10"/>
  <c r="T42" i="8"/>
  <c r="T42" i="5"/>
  <c r="V1974" i="14"/>
  <c r="V2295" i="14"/>
  <c r="V1653" i="14"/>
  <c r="V1011" i="14"/>
  <c r="V690" i="14"/>
  <c r="V1332" i="14"/>
  <c r="T48" i="9"/>
  <c r="V369" i="14"/>
  <c r="T48" i="11"/>
  <c r="V48" i="14"/>
  <c r="T48" i="8"/>
  <c r="T48" i="10"/>
  <c r="V2301" i="14"/>
  <c r="V1980" i="14"/>
  <c r="V1659" i="14"/>
  <c r="V1338" i="14"/>
  <c r="V1017" i="14"/>
  <c r="T54" i="11"/>
  <c r="V375" i="14"/>
  <c r="V696" i="14"/>
  <c r="V54" i="14"/>
  <c r="T54" i="10"/>
  <c r="T54" i="9"/>
  <c r="T54" i="8"/>
  <c r="T54" i="5"/>
  <c r="V1986" i="14"/>
  <c r="V2307" i="14"/>
  <c r="V1344" i="14"/>
  <c r="V1665" i="14"/>
  <c r="V1023" i="14"/>
  <c r="V381" i="14"/>
  <c r="T60" i="9"/>
  <c r="V702" i="14"/>
  <c r="V60" i="14"/>
  <c r="T60" i="11"/>
  <c r="T60" i="10"/>
  <c r="T60" i="8"/>
  <c r="T60" i="6"/>
  <c r="V2313" i="14"/>
  <c r="V1992" i="14"/>
  <c r="V1671" i="14"/>
  <c r="V1029" i="14"/>
  <c r="V1350" i="14"/>
  <c r="V708" i="14"/>
  <c r="V387" i="14"/>
  <c r="T66" i="11"/>
  <c r="V66" i="14"/>
  <c r="T66" i="10"/>
  <c r="T66" i="9"/>
  <c r="T66" i="7"/>
  <c r="T66" i="8"/>
  <c r="T66" i="5"/>
  <c r="V1998" i="14"/>
  <c r="V2319" i="14"/>
  <c r="V1677" i="14"/>
  <c r="V1035" i="14"/>
  <c r="V1356" i="14"/>
  <c r="V393" i="14"/>
  <c r="T72" i="9"/>
  <c r="V714" i="14"/>
  <c r="V72" i="14"/>
  <c r="T72" i="10"/>
  <c r="T72" i="11"/>
  <c r="T72" i="8"/>
  <c r="V2325" i="14"/>
  <c r="V2004" i="14"/>
  <c r="V1683" i="14"/>
  <c r="V720" i="14"/>
  <c r="V1362" i="14"/>
  <c r="V1041" i="14"/>
  <c r="T78" i="11"/>
  <c r="V399" i="14"/>
  <c r="V78" i="14"/>
  <c r="T78" i="10"/>
  <c r="T78" i="9"/>
  <c r="T78" i="8"/>
  <c r="T78" i="5"/>
  <c r="V2010" i="14"/>
  <c r="V2331" i="14"/>
  <c r="V1689" i="14"/>
  <c r="V1368" i="14"/>
  <c r="V1047" i="14"/>
  <c r="V726" i="14"/>
  <c r="T84" i="9"/>
  <c r="V405" i="14"/>
  <c r="T84" i="11"/>
  <c r="V84" i="14"/>
  <c r="T84" i="10"/>
  <c r="T84" i="8"/>
  <c r="V2337" i="14"/>
  <c r="V1695" i="14"/>
  <c r="V1374" i="14"/>
  <c r="V1053" i="14"/>
  <c r="V2016" i="14"/>
  <c r="V732" i="14"/>
  <c r="V411" i="14"/>
  <c r="T90" i="11"/>
  <c r="V90" i="14"/>
  <c r="T90" i="10"/>
  <c r="T90" i="8"/>
  <c r="T90" i="9"/>
  <c r="T90" i="7"/>
  <c r="T90" i="6"/>
  <c r="T90" i="5"/>
  <c r="V2022" i="14"/>
  <c r="V2343" i="14"/>
  <c r="V1059" i="14"/>
  <c r="V1701" i="14"/>
  <c r="V1380" i="14"/>
  <c r="V417" i="14"/>
  <c r="T96" i="9"/>
  <c r="V96" i="14"/>
  <c r="V738" i="14"/>
  <c r="T96" i="10"/>
  <c r="T96" i="11"/>
  <c r="T96" i="8"/>
  <c r="T96" i="7"/>
  <c r="V2349" i="14"/>
  <c r="V2028" i="14"/>
  <c r="V1707" i="14"/>
  <c r="V744" i="14"/>
  <c r="V1065" i="14"/>
  <c r="V1386" i="14"/>
  <c r="V423" i="14"/>
  <c r="T102" i="11"/>
  <c r="V102" i="14"/>
  <c r="T102" i="10"/>
  <c r="T102" i="8"/>
  <c r="T102" i="9"/>
  <c r="T102" i="5"/>
  <c r="V2034" i="14"/>
  <c r="V2355" i="14"/>
  <c r="V1713" i="14"/>
  <c r="V1392" i="14"/>
  <c r="V1071" i="14"/>
  <c r="V750" i="14"/>
  <c r="T108" i="9"/>
  <c r="V429" i="14"/>
  <c r="V108" i="14"/>
  <c r="T108" i="10"/>
  <c r="T108" i="11"/>
  <c r="T108" i="8"/>
  <c r="T108" i="7"/>
  <c r="V2361" i="14"/>
  <c r="V1719" i="14"/>
  <c r="V2040" i="14"/>
  <c r="V1398" i="14"/>
  <c r="V1077" i="14"/>
  <c r="T114" i="11"/>
  <c r="V435" i="14"/>
  <c r="V114" i="14"/>
  <c r="V756" i="14"/>
  <c r="T114" i="10"/>
  <c r="T114" i="9"/>
  <c r="T114" i="8"/>
  <c r="T114" i="7"/>
  <c r="T114" i="5"/>
  <c r="V2046" i="14"/>
  <c r="V2367" i="14"/>
  <c r="V1725" i="14"/>
  <c r="V1404" i="14"/>
  <c r="V1083" i="14"/>
  <c r="V762" i="14"/>
  <c r="V441" i="14"/>
  <c r="T120" i="9"/>
  <c r="V120" i="14"/>
  <c r="T120" i="11"/>
  <c r="T120" i="10"/>
  <c r="T120" i="8"/>
  <c r="T120" i="7"/>
  <c r="V2373" i="14"/>
  <c r="V1731" i="14"/>
  <c r="V1410" i="14"/>
  <c r="V2052" i="14"/>
  <c r="V1089" i="14"/>
  <c r="V768" i="14"/>
  <c r="V447" i="14"/>
  <c r="T126" i="11"/>
  <c r="V126" i="14"/>
  <c r="T126" i="10"/>
  <c r="T126" i="9"/>
  <c r="T126" i="7"/>
  <c r="T126" i="8"/>
  <c r="T126" i="5"/>
  <c r="V2058" i="14"/>
  <c r="V2379" i="14"/>
  <c r="V1737" i="14"/>
  <c r="V1416" i="14"/>
  <c r="V1095" i="14"/>
  <c r="V774" i="14"/>
  <c r="V453" i="14"/>
  <c r="T132" i="9"/>
  <c r="V132" i="14"/>
  <c r="T132" i="10"/>
  <c r="T132" i="11"/>
  <c r="T132" i="8"/>
  <c r="T132" i="7"/>
  <c r="T132" i="6"/>
  <c r="V2385" i="14"/>
  <c r="V2064" i="14"/>
  <c r="V1743" i="14"/>
  <c r="V1422" i="14"/>
  <c r="V1101" i="14"/>
  <c r="V780" i="14"/>
  <c r="V459" i="14"/>
  <c r="T138" i="11"/>
  <c r="V138" i="14"/>
  <c r="T138" i="10"/>
  <c r="T138" i="8"/>
  <c r="T138" i="6"/>
  <c r="T138" i="9"/>
  <c r="T138" i="5"/>
  <c r="V2391" i="14"/>
  <c r="V2070" i="14"/>
  <c r="V1428" i="14"/>
  <c r="V1749" i="14"/>
  <c r="V786" i="14"/>
  <c r="V1107" i="14"/>
  <c r="V465" i="14"/>
  <c r="T144" i="9"/>
  <c r="V144" i="14"/>
  <c r="T144" i="11"/>
  <c r="T144" i="10"/>
  <c r="T144" i="8"/>
  <c r="T144" i="7"/>
  <c r="V2397" i="14"/>
  <c r="V2076" i="14"/>
  <c r="V1113" i="14"/>
  <c r="V1434" i="14"/>
  <c r="V1755" i="14"/>
  <c r="V792" i="14"/>
  <c r="T150" i="11"/>
  <c r="V471" i="14"/>
  <c r="V150" i="14"/>
  <c r="T150" i="10"/>
  <c r="T150" i="9"/>
  <c r="T150" i="6"/>
  <c r="T150" i="7"/>
  <c r="T150" i="8"/>
  <c r="T150" i="5"/>
  <c r="V2082" i="14"/>
  <c r="V2403" i="14"/>
  <c r="V1761" i="14"/>
  <c r="V1440" i="14"/>
  <c r="V1119" i="14"/>
  <c r="V477" i="14"/>
  <c r="V798" i="14"/>
  <c r="T156" i="9"/>
  <c r="V156" i="14"/>
  <c r="T156" i="11"/>
  <c r="T156" i="10"/>
  <c r="T156" i="7"/>
  <c r="T156" i="6"/>
  <c r="T156" i="8"/>
  <c r="V1767" i="14"/>
  <c r="V2409" i="14"/>
  <c r="V2088" i="14"/>
  <c r="V1446" i="14"/>
  <c r="V483" i="14"/>
  <c r="V804" i="14"/>
  <c r="V1125" i="14"/>
  <c r="T162" i="11"/>
  <c r="V162" i="14"/>
  <c r="T162" i="10"/>
  <c r="T162" i="8"/>
  <c r="T162" i="9"/>
  <c r="T162" i="6"/>
  <c r="T162" i="7"/>
  <c r="T162" i="5"/>
  <c r="V2094" i="14"/>
  <c r="V2415" i="14"/>
  <c r="V1773" i="14"/>
  <c r="V1131" i="14"/>
  <c r="V1452" i="14"/>
  <c r="V810" i="14"/>
  <c r="T168" i="9"/>
  <c r="V489" i="14"/>
  <c r="V168" i="14"/>
  <c r="T168" i="10"/>
  <c r="T168" i="11"/>
  <c r="T168" i="7"/>
  <c r="T168" i="8"/>
  <c r="V2421" i="14"/>
  <c r="V2100" i="14"/>
  <c r="V1779" i="14"/>
  <c r="V1458" i="14"/>
  <c r="V1137" i="14"/>
  <c r="V816" i="14"/>
  <c r="T174" i="11"/>
  <c r="V495" i="14"/>
  <c r="V174" i="14"/>
  <c r="T174" i="10"/>
  <c r="T174" i="8"/>
  <c r="T174" i="9"/>
  <c r="T174" i="6"/>
  <c r="T174" i="5"/>
  <c r="V2427" i="14"/>
  <c r="V2106" i="14"/>
  <c r="V1785" i="14"/>
  <c r="V1143" i="14"/>
  <c r="V822" i="14"/>
  <c r="V1464" i="14"/>
  <c r="T180" i="9"/>
  <c r="V501" i="14"/>
  <c r="V180" i="14"/>
  <c r="T180" i="11"/>
  <c r="T180" i="10"/>
  <c r="T180" i="8"/>
  <c r="T180" i="7"/>
  <c r="T180" i="6"/>
  <c r="V2433" i="14"/>
  <c r="V2112" i="14"/>
  <c r="V1791" i="14"/>
  <c r="V1470" i="14"/>
  <c r="V1149" i="14"/>
  <c r="V828" i="14"/>
  <c r="T186" i="11"/>
  <c r="V507" i="14"/>
  <c r="V186" i="14"/>
  <c r="T186" i="10"/>
  <c r="T186" i="9"/>
  <c r="T186" i="6"/>
  <c r="T186" i="8"/>
  <c r="T186" i="7"/>
  <c r="T186" i="5"/>
  <c r="V2439" i="14"/>
  <c r="V1797" i="14"/>
  <c r="V2118" i="14"/>
  <c r="V1476" i="14"/>
  <c r="V1155" i="14"/>
  <c r="V834" i="14"/>
  <c r="V513" i="14"/>
  <c r="T192" i="9"/>
  <c r="T192" i="11"/>
  <c r="V192" i="14"/>
  <c r="T192" i="10"/>
  <c r="T192" i="8"/>
  <c r="T192" i="7"/>
  <c r="V2445" i="14"/>
  <c r="V2124" i="14"/>
  <c r="V1482" i="14"/>
  <c r="V1803" i="14"/>
  <c r="V1161" i="14"/>
  <c r="V840" i="14"/>
  <c r="V519" i="14"/>
  <c r="T198" i="11"/>
  <c r="V198" i="14"/>
  <c r="T198" i="10"/>
  <c r="T198" i="9"/>
  <c r="T198" i="8"/>
  <c r="T198" i="6"/>
  <c r="T198" i="7"/>
  <c r="T198" i="5"/>
  <c r="V2451" i="14"/>
  <c r="V1809" i="14"/>
  <c r="V2130" i="14"/>
  <c r="V1488" i="14"/>
  <c r="V204" i="14"/>
  <c r="V846" i="14"/>
  <c r="V1167" i="14"/>
  <c r="V525" i="14"/>
  <c r="T204" i="9"/>
  <c r="T204" i="10"/>
  <c r="T204" i="8"/>
  <c r="T204" i="11"/>
  <c r="T204" i="7"/>
  <c r="T204" i="6"/>
  <c r="V2457" i="14"/>
  <c r="V2136" i="14"/>
  <c r="V1494" i="14"/>
  <c r="V1815" i="14"/>
  <c r="V1173" i="14"/>
  <c r="V852" i="14"/>
  <c r="V531" i="14"/>
  <c r="T210" i="11"/>
  <c r="V210" i="14"/>
  <c r="T210" i="10"/>
  <c r="T210" i="9"/>
  <c r="T210" i="6"/>
  <c r="T210" i="8"/>
  <c r="T210" i="5"/>
  <c r="V2463" i="14"/>
  <c r="V2142" i="14"/>
  <c r="V1500" i="14"/>
  <c r="V1821" i="14"/>
  <c r="V216" i="14"/>
  <c r="V1179" i="14"/>
  <c r="V537" i="14"/>
  <c r="V858" i="14"/>
  <c r="T216" i="9"/>
  <c r="T216" i="10"/>
  <c r="T216" i="11"/>
  <c r="T216" i="7"/>
  <c r="T216" i="8"/>
  <c r="V2469" i="14"/>
  <c r="V2148" i="14"/>
  <c r="V1506" i="14"/>
  <c r="V1827" i="14"/>
  <c r="V1185" i="14"/>
  <c r="V864" i="14"/>
  <c r="V222" i="14"/>
  <c r="T222" i="11"/>
  <c r="V543" i="14"/>
  <c r="T222" i="10"/>
  <c r="T222" i="9"/>
  <c r="T222" i="6"/>
  <c r="T222" i="7"/>
  <c r="T222" i="8"/>
  <c r="T222" i="5"/>
  <c r="V2475" i="14"/>
  <c r="V1833" i="14"/>
  <c r="V2154" i="14"/>
  <c r="V1512" i="14"/>
  <c r="V228" i="14"/>
  <c r="V870" i="14"/>
  <c r="V1191" i="14"/>
  <c r="V549" i="14"/>
  <c r="T228" i="9"/>
  <c r="T228" i="11"/>
  <c r="T228" i="10"/>
  <c r="T228" i="7"/>
  <c r="T228" i="6"/>
  <c r="V2481" i="14"/>
  <c r="V2160" i="14"/>
  <c r="V1839" i="14"/>
  <c r="V1518" i="14"/>
  <c r="V876" i="14"/>
  <c r="V555" i="14"/>
  <c r="V1197" i="14"/>
  <c r="T234" i="11"/>
  <c r="V234" i="14"/>
  <c r="T234" i="10"/>
  <c r="T234" i="8"/>
  <c r="T234" i="9"/>
  <c r="T234" i="6"/>
  <c r="T234" i="7"/>
  <c r="T234" i="5"/>
  <c r="V2166" i="14"/>
  <c r="V2487" i="14"/>
  <c r="V1845" i="14"/>
  <c r="V1203" i="14"/>
  <c r="V1524" i="14"/>
  <c r="V240" i="14"/>
  <c r="T240" i="9"/>
  <c r="V882" i="14"/>
  <c r="V561" i="14"/>
  <c r="T240" i="10"/>
  <c r="T240" i="11"/>
  <c r="T240" i="7"/>
  <c r="T240" i="8"/>
  <c r="V2493" i="14"/>
  <c r="V2172" i="14"/>
  <c r="V1851" i="14"/>
  <c r="V1530" i="14"/>
  <c r="V1209" i="14"/>
  <c r="T246" i="11"/>
  <c r="V888" i="14"/>
  <c r="V246" i="14"/>
  <c r="V567" i="14"/>
  <c r="T246" i="10"/>
  <c r="T246" i="8"/>
  <c r="T246" i="9"/>
  <c r="T246" i="6"/>
  <c r="T246" i="7"/>
  <c r="T246" i="5"/>
  <c r="V2499" i="14"/>
  <c r="V2178" i="14"/>
  <c r="V1857" i="14"/>
  <c r="V1536" i="14"/>
  <c r="V252" i="14"/>
  <c r="V1215" i="14"/>
  <c r="V894" i="14"/>
  <c r="T252" i="9"/>
  <c r="V573" i="14"/>
  <c r="T252" i="11"/>
  <c r="T252" i="10"/>
  <c r="T252" i="8"/>
  <c r="T252" i="7"/>
  <c r="T252" i="6"/>
  <c r="V2505" i="14"/>
  <c r="V2184" i="14"/>
  <c r="V1863" i="14"/>
  <c r="V1542" i="14"/>
  <c r="V1221" i="14"/>
  <c r="V900" i="14"/>
  <c r="T258" i="11"/>
  <c r="V579" i="14"/>
  <c r="V258" i="14"/>
  <c r="T258" i="10"/>
  <c r="T258" i="9"/>
  <c r="T258" i="8"/>
  <c r="T258" i="7"/>
  <c r="T258" i="6"/>
  <c r="T258" i="5"/>
  <c r="V2511" i="14"/>
  <c r="V2190" i="14"/>
  <c r="V1869" i="14"/>
  <c r="V1548" i="14"/>
  <c r="V1227" i="14"/>
  <c r="V264" i="14"/>
  <c r="V906" i="14"/>
  <c r="V585" i="14"/>
  <c r="T264" i="9"/>
  <c r="T264" i="11"/>
  <c r="T264" i="10"/>
  <c r="T264" i="8"/>
  <c r="T264" i="7"/>
  <c r="V2517" i="14"/>
  <c r="V2196" i="14"/>
  <c r="V1875" i="14"/>
  <c r="V1554" i="14"/>
  <c r="V912" i="14"/>
  <c r="V1233" i="14"/>
  <c r="V270" i="14"/>
  <c r="V591" i="14"/>
  <c r="T270" i="11"/>
  <c r="T270" i="9"/>
  <c r="T270" i="10"/>
  <c r="T270" i="7"/>
  <c r="T270" i="6"/>
  <c r="T270" i="8"/>
  <c r="T270" i="5"/>
  <c r="V2523" i="14"/>
  <c r="V2202" i="14"/>
  <c r="V1881" i="14"/>
  <c r="V1560" i="14"/>
  <c r="V918" i="14"/>
  <c r="V276" i="14"/>
  <c r="V1239" i="14"/>
  <c r="V597" i="14"/>
  <c r="T276" i="9"/>
  <c r="T276" i="10"/>
  <c r="T276" i="8"/>
  <c r="T276" i="11"/>
  <c r="T276" i="6"/>
  <c r="T276" i="7"/>
  <c r="V2529" i="14"/>
  <c r="V2208" i="14"/>
  <c r="V1887" i="14"/>
  <c r="V1566" i="14"/>
  <c r="V1245" i="14"/>
  <c r="V603" i="14"/>
  <c r="V282" i="14"/>
  <c r="T282" i="11"/>
  <c r="V924" i="14"/>
  <c r="T282" i="10"/>
  <c r="T282" i="9"/>
  <c r="T282" i="6"/>
  <c r="T282" i="8"/>
  <c r="T282" i="7"/>
  <c r="T282" i="5"/>
  <c r="V2535" i="14"/>
  <c r="V2214" i="14"/>
  <c r="V1893" i="14"/>
  <c r="V1572" i="14"/>
  <c r="V1251" i="14"/>
  <c r="V930" i="14"/>
  <c r="V288" i="14"/>
  <c r="V609" i="14"/>
  <c r="T288" i="9"/>
  <c r="T288" i="11"/>
  <c r="T288" i="10"/>
  <c r="T288" i="7"/>
  <c r="T288" i="8"/>
  <c r="V2541" i="14"/>
  <c r="V2220" i="14"/>
  <c r="V1578" i="14"/>
  <c r="V1899" i="14"/>
  <c r="V936" i="14"/>
  <c r="V1257" i="14"/>
  <c r="V294" i="14"/>
  <c r="T294" i="11"/>
  <c r="V615" i="14"/>
  <c r="T294" i="10"/>
  <c r="T294" i="9"/>
  <c r="T294" i="8"/>
  <c r="T294" i="6"/>
  <c r="T294" i="7"/>
  <c r="T294" i="5"/>
  <c r="V2547" i="14"/>
  <c r="V2226" i="14"/>
  <c r="V1905" i="14"/>
  <c r="V1584" i="14"/>
  <c r="V300" i="14"/>
  <c r="V1263" i="14"/>
  <c r="V942" i="14"/>
  <c r="V621" i="14"/>
  <c r="T300" i="9"/>
  <c r="T300" i="11"/>
  <c r="T300" i="10"/>
  <c r="T300" i="8"/>
  <c r="T300" i="7"/>
  <c r="T300" i="6"/>
  <c r="V2553" i="14"/>
  <c r="V2232" i="14"/>
  <c r="V1911" i="14"/>
  <c r="V1590" i="14"/>
  <c r="V1269" i="14"/>
  <c r="V627" i="14"/>
  <c r="V948" i="14"/>
  <c r="T306" i="11"/>
  <c r="V306" i="14"/>
  <c r="T306" i="10"/>
  <c r="T306" i="8"/>
  <c r="T306" i="6"/>
  <c r="T306" i="7"/>
  <c r="T306" i="9"/>
  <c r="V2238" i="14"/>
  <c r="V2559" i="14"/>
  <c r="V1275" i="14"/>
  <c r="V1917" i="14"/>
  <c r="V954" i="14"/>
  <c r="V312" i="14"/>
  <c r="V1596" i="14"/>
  <c r="T312" i="9"/>
  <c r="V633" i="14"/>
  <c r="T312" i="10"/>
  <c r="T312" i="11"/>
  <c r="T312" i="8"/>
  <c r="V2565" i="14"/>
  <c r="V2244" i="14"/>
  <c r="V1923" i="14"/>
  <c r="V1602" i="14"/>
  <c r="V960" i="14"/>
  <c r="V1281" i="14"/>
  <c r="T318" i="11"/>
  <c r="V639" i="14"/>
  <c r="V318" i="14"/>
  <c r="T318" i="10"/>
  <c r="T318" i="8"/>
  <c r="T318" i="9"/>
  <c r="T318" i="7"/>
  <c r="T318" i="6"/>
  <c r="T12" i="4"/>
  <c r="T24" i="4"/>
  <c r="T36" i="4"/>
  <c r="T48" i="4"/>
  <c r="T60" i="4"/>
  <c r="T72" i="4"/>
  <c r="T84" i="4"/>
  <c r="T96" i="4"/>
  <c r="T108" i="4"/>
  <c r="T120" i="4"/>
  <c r="T132" i="4"/>
  <c r="T144" i="4"/>
  <c r="T156" i="4"/>
  <c r="T168" i="4"/>
  <c r="T180" i="4"/>
  <c r="T192" i="4"/>
  <c r="T204" i="4"/>
  <c r="T276" i="4"/>
  <c r="T300" i="4"/>
  <c r="F257" i="5"/>
  <c r="T267" i="5"/>
  <c r="F281" i="5"/>
  <c r="T321" i="5"/>
  <c r="T36" i="6"/>
  <c r="T102" i="6"/>
  <c r="T144" i="6"/>
  <c r="T240" i="6"/>
  <c r="T6" i="7"/>
  <c r="T12" i="7"/>
  <c r="T72" i="7"/>
  <c r="T174" i="7"/>
  <c r="T264" i="6"/>
  <c r="T288" i="6"/>
  <c r="T312" i="6"/>
  <c r="T228" i="8"/>
  <c r="T210" i="7"/>
  <c r="T114" i="6"/>
  <c r="F221" i="6"/>
  <c r="T54" i="7"/>
  <c r="V2250" i="14"/>
  <c r="V1929" i="14"/>
  <c r="V1608" i="14"/>
  <c r="V1287" i="14"/>
  <c r="V966" i="14"/>
  <c r="V324" i="14"/>
  <c r="V645" i="14"/>
  <c r="T3" i="10"/>
  <c r="V3" i="14"/>
  <c r="T3" i="11"/>
  <c r="T3" i="9"/>
  <c r="T3" i="8"/>
  <c r="T3" i="7"/>
  <c r="T3" i="6"/>
  <c r="V2256" i="14"/>
  <c r="V1293" i="14"/>
  <c r="V1614" i="14"/>
  <c r="V1935" i="14"/>
  <c r="V972" i="14"/>
  <c r="V330" i="14"/>
  <c r="V651" i="14"/>
  <c r="V9" i="14"/>
  <c r="T9" i="10"/>
  <c r="T9" i="11"/>
  <c r="T9" i="9"/>
  <c r="T9" i="7"/>
  <c r="T9" i="8"/>
  <c r="V2262" i="14"/>
  <c r="V1941" i="14"/>
  <c r="V1620" i="14"/>
  <c r="V978" i="14"/>
  <c r="V336" i="14"/>
  <c r="V657" i="14"/>
  <c r="V1299" i="14"/>
  <c r="T15" i="10"/>
  <c r="V15" i="14"/>
  <c r="T15" i="11"/>
  <c r="T15" i="9"/>
  <c r="T15" i="8"/>
  <c r="T15" i="7"/>
  <c r="V2268" i="14"/>
  <c r="V1947" i="14"/>
  <c r="V1626" i="14"/>
  <c r="V984" i="14"/>
  <c r="V1305" i="14"/>
  <c r="V663" i="14"/>
  <c r="V342" i="14"/>
  <c r="V21" i="14"/>
  <c r="T21" i="11"/>
  <c r="T21" i="10"/>
  <c r="T21" i="7"/>
  <c r="T21" i="9"/>
  <c r="T21" i="8"/>
  <c r="V2274" i="14"/>
  <c r="V1632" i="14"/>
  <c r="V1953" i="14"/>
  <c r="V348" i="14"/>
  <c r="V1311" i="14"/>
  <c r="V990" i="14"/>
  <c r="V669" i="14"/>
  <c r="T27" i="10"/>
  <c r="T27" i="11"/>
  <c r="V27" i="14"/>
  <c r="T27" i="9"/>
  <c r="T27" i="8"/>
  <c r="T27" i="7"/>
  <c r="V2280" i="14"/>
  <c r="V1959" i="14"/>
  <c r="V1638" i="14"/>
  <c r="V996" i="14"/>
  <c r="V1317" i="14"/>
  <c r="V675" i="14"/>
  <c r="V354" i="14"/>
  <c r="T33" i="11"/>
  <c r="V33" i="14"/>
  <c r="T33" i="10"/>
  <c r="T33" i="8"/>
  <c r="T33" i="9"/>
  <c r="T33" i="7"/>
  <c r="T33" i="6"/>
  <c r="V1965" i="14"/>
  <c r="V2286" i="14"/>
  <c r="V1644" i="14"/>
  <c r="V1002" i="14"/>
  <c r="V360" i="14"/>
  <c r="V1323" i="14"/>
  <c r="V681" i="14"/>
  <c r="T39" i="10"/>
  <c r="V39" i="14"/>
  <c r="T39" i="11"/>
  <c r="T39" i="9"/>
  <c r="T39" i="7"/>
  <c r="T39" i="8"/>
  <c r="V2292" i="14"/>
  <c r="V1650" i="14"/>
  <c r="V1971" i="14"/>
  <c r="V1329" i="14"/>
  <c r="V1008" i="14"/>
  <c r="V687" i="14"/>
  <c r="V366" i="14"/>
  <c r="V45" i="14"/>
  <c r="T45" i="10"/>
  <c r="T45" i="11"/>
  <c r="T45" i="9"/>
  <c r="T45" i="7"/>
  <c r="T45" i="8"/>
  <c r="T45" i="6"/>
  <c r="V2298" i="14"/>
  <c r="V1977" i="14"/>
  <c r="V1656" i="14"/>
  <c r="V1335" i="14"/>
  <c r="V372" i="14"/>
  <c r="V1014" i="14"/>
  <c r="V693" i="14"/>
  <c r="T51" i="10"/>
  <c r="V51" i="14"/>
  <c r="T51" i="11"/>
  <c r="T51" i="9"/>
  <c r="T51" i="8"/>
  <c r="T51" i="7"/>
  <c r="V2304" i="14"/>
  <c r="V1983" i="14"/>
  <c r="V1662" i="14"/>
  <c r="V1341" i="14"/>
  <c r="V1020" i="14"/>
  <c r="V699" i="14"/>
  <c r="V378" i="14"/>
  <c r="T57" i="8"/>
  <c r="T57" i="11"/>
  <c r="V57" i="14"/>
  <c r="T57" i="10"/>
  <c r="T57" i="9"/>
  <c r="T57" i="7"/>
  <c r="V2310" i="14"/>
  <c r="V1989" i="14"/>
  <c r="V1347" i="14"/>
  <c r="V1668" i="14"/>
  <c r="V384" i="14"/>
  <c r="V1026" i="14"/>
  <c r="V705" i="14"/>
  <c r="T63" i="10"/>
  <c r="V63" i="14"/>
  <c r="T63" i="11"/>
  <c r="T63" i="9"/>
  <c r="T63" i="7"/>
  <c r="T63" i="8"/>
  <c r="V2316" i="14"/>
  <c r="V1995" i="14"/>
  <c r="V1674" i="14"/>
  <c r="V1353" i="14"/>
  <c r="V1032" i="14"/>
  <c r="V711" i="14"/>
  <c r="T69" i="8"/>
  <c r="V390" i="14"/>
  <c r="V69" i="14"/>
  <c r="T69" i="11"/>
  <c r="T69" i="9"/>
  <c r="T69" i="10"/>
  <c r="T69" i="7"/>
  <c r="V2322" i="14"/>
  <c r="V2001" i="14"/>
  <c r="V1359" i="14"/>
  <c r="V1680" i="14"/>
  <c r="V396" i="14"/>
  <c r="V1038" i="14"/>
  <c r="V717" i="14"/>
  <c r="T75" i="10"/>
  <c r="T75" i="11"/>
  <c r="V75" i="14"/>
  <c r="T75" i="8"/>
  <c r="T75" i="9"/>
  <c r="T75" i="7"/>
  <c r="T75" i="6"/>
  <c r="V2328" i="14"/>
  <c r="V2007" i="14"/>
  <c r="V1686" i="14"/>
  <c r="V1365" i="14"/>
  <c r="V1044" i="14"/>
  <c r="V723" i="14"/>
  <c r="V402" i="14"/>
  <c r="T81" i="8"/>
  <c r="V81" i="14"/>
  <c r="T81" i="11"/>
  <c r="T81" i="7"/>
  <c r="T81" i="10"/>
  <c r="T81" i="9"/>
  <c r="V2334" i="14"/>
  <c r="V2013" i="14"/>
  <c r="V1692" i="14"/>
  <c r="V408" i="14"/>
  <c r="V1371" i="14"/>
  <c r="V1050" i="14"/>
  <c r="V729" i="14"/>
  <c r="T87" i="10"/>
  <c r="V87" i="14"/>
  <c r="T87" i="11"/>
  <c r="T87" i="9"/>
  <c r="T87" i="8"/>
  <c r="T87" i="7"/>
  <c r="V2340" i="14"/>
  <c r="V2019" i="14"/>
  <c r="V1698" i="14"/>
  <c r="V1377" i="14"/>
  <c r="V1056" i="14"/>
  <c r="V735" i="14"/>
  <c r="T93" i="8"/>
  <c r="V414" i="14"/>
  <c r="T93" i="11"/>
  <c r="V93" i="14"/>
  <c r="T93" i="10"/>
  <c r="T93" i="9"/>
  <c r="T93" i="7"/>
  <c r="V2346" i="14"/>
  <c r="V2025" i="14"/>
  <c r="V1704" i="14"/>
  <c r="V1383" i="14"/>
  <c r="V1062" i="14"/>
  <c r="V420" i="14"/>
  <c r="V741" i="14"/>
  <c r="T99" i="10"/>
  <c r="V99" i="14"/>
  <c r="T99" i="9"/>
  <c r="T99" i="11"/>
  <c r="T99" i="8"/>
  <c r="T99" i="7"/>
  <c r="V2352" i="14"/>
  <c r="V2031" i="14"/>
  <c r="V1710" i="14"/>
  <c r="V1068" i="14"/>
  <c r="V1389" i="14"/>
  <c r="V747" i="14"/>
  <c r="T105" i="8"/>
  <c r="V426" i="14"/>
  <c r="V105" i="14"/>
  <c r="T105" i="10"/>
  <c r="T105" i="11"/>
  <c r="T105" i="9"/>
  <c r="T105" i="7"/>
  <c r="T105" i="6"/>
  <c r="V2358" i="14"/>
  <c r="V2037" i="14"/>
  <c r="V1716" i="14"/>
  <c r="V1395" i="14"/>
  <c r="V432" i="14"/>
  <c r="V1074" i="14"/>
  <c r="V753" i="14"/>
  <c r="T111" i="10"/>
  <c r="T111" i="11"/>
  <c r="V111" i="14"/>
  <c r="T111" i="9"/>
  <c r="T111" i="8"/>
  <c r="T111" i="7"/>
  <c r="V2364" i="14"/>
  <c r="V1401" i="14"/>
  <c r="V1722" i="14"/>
  <c r="V2043" i="14"/>
  <c r="V1080" i="14"/>
  <c r="V759" i="14"/>
  <c r="V438" i="14"/>
  <c r="T117" i="8"/>
  <c r="V117" i="14"/>
  <c r="T117" i="11"/>
  <c r="T117" i="10"/>
  <c r="T117" i="9"/>
  <c r="T117" i="7"/>
  <c r="T117" i="6"/>
  <c r="V2049" i="14"/>
  <c r="V1407" i="14"/>
  <c r="V2370" i="14"/>
  <c r="V1728" i="14"/>
  <c r="V1086" i="14"/>
  <c r="T123" i="10"/>
  <c r="V765" i="14"/>
  <c r="V444" i="14"/>
  <c r="V123" i="14"/>
  <c r="T123" i="11"/>
  <c r="T123" i="9"/>
  <c r="T123" i="7"/>
  <c r="T123" i="8"/>
  <c r="V2376" i="14"/>
  <c r="V2055" i="14"/>
  <c r="V771" i="14"/>
  <c r="V1734" i="14"/>
  <c r="V1092" i="14"/>
  <c r="V1413" i="14"/>
  <c r="T129" i="8"/>
  <c r="V450" i="14"/>
  <c r="V129" i="14"/>
  <c r="T129" i="11"/>
  <c r="T129" i="9"/>
  <c r="T129" i="10"/>
  <c r="T129" i="7"/>
  <c r="V2382" i="14"/>
  <c r="V1740" i="14"/>
  <c r="V1419" i="14"/>
  <c r="V2061" i="14"/>
  <c r="V1098" i="14"/>
  <c r="V777" i="14"/>
  <c r="T135" i="10"/>
  <c r="V456" i="14"/>
  <c r="V135" i="14"/>
  <c r="T135" i="11"/>
  <c r="T135" i="9"/>
  <c r="T135" i="8"/>
  <c r="T135" i="7"/>
  <c r="V2388" i="14"/>
  <c r="V2067" i="14"/>
  <c r="V1746" i="14"/>
  <c r="V1425" i="14"/>
  <c r="V1104" i="14"/>
  <c r="V462" i="14"/>
  <c r="V783" i="14"/>
  <c r="T141" i="8"/>
  <c r="V141" i="14"/>
  <c r="T141" i="11"/>
  <c r="T141" i="10"/>
  <c r="T141" i="9"/>
  <c r="T141" i="7"/>
  <c r="V2073" i="14"/>
  <c r="V1431" i="14"/>
  <c r="V1752" i="14"/>
  <c r="V2394" i="14"/>
  <c r="V1110" i="14"/>
  <c r="V789" i="14"/>
  <c r="V468" i="14"/>
  <c r="T147" i="10"/>
  <c r="T147" i="11"/>
  <c r="V147" i="14"/>
  <c r="T147" i="8"/>
  <c r="T147" i="9"/>
  <c r="T147" i="7"/>
  <c r="V2400" i="14"/>
  <c r="V1758" i="14"/>
  <c r="V2079" i="14"/>
  <c r="V1437" i="14"/>
  <c r="V1116" i="14"/>
  <c r="V795" i="14"/>
  <c r="V474" i="14"/>
  <c r="T153" i="8"/>
  <c r="V153" i="14"/>
  <c r="T153" i="11"/>
  <c r="T153" i="10"/>
  <c r="T153" i="9"/>
  <c r="T153" i="7"/>
  <c r="V2406" i="14"/>
  <c r="V2085" i="14"/>
  <c r="V1764" i="14"/>
  <c r="V1122" i="14"/>
  <c r="V1443" i="14"/>
  <c r="V801" i="14"/>
  <c r="T159" i="10"/>
  <c r="V480" i="14"/>
  <c r="V159" i="14"/>
  <c r="T159" i="9"/>
  <c r="T159" i="11"/>
  <c r="T159" i="8"/>
  <c r="T159" i="7"/>
  <c r="V2412" i="14"/>
  <c r="V2091" i="14"/>
  <c r="V1770" i="14"/>
  <c r="V1449" i="14"/>
  <c r="V1128" i="14"/>
  <c r="V807" i="14"/>
  <c r="T165" i="8"/>
  <c r="V486" i="14"/>
  <c r="V165" i="14"/>
  <c r="T165" i="11"/>
  <c r="T165" i="10"/>
  <c r="T165" i="9"/>
  <c r="T165" i="7"/>
  <c r="V2418" i="14"/>
  <c r="V1455" i="14"/>
  <c r="V2097" i="14"/>
  <c r="V1776" i="14"/>
  <c r="V813" i="14"/>
  <c r="V492" i="14"/>
  <c r="V1134" i="14"/>
  <c r="T171" i="10"/>
  <c r="V171" i="14"/>
  <c r="T171" i="9"/>
  <c r="T171" i="11"/>
  <c r="T171" i="7"/>
  <c r="T171" i="8"/>
  <c r="V2424" i="14"/>
  <c r="V1782" i="14"/>
  <c r="V1461" i="14"/>
  <c r="V1140" i="14"/>
  <c r="V2103" i="14"/>
  <c r="V819" i="14"/>
  <c r="T177" i="8"/>
  <c r="V498" i="14"/>
  <c r="V177" i="14"/>
  <c r="T177" i="11"/>
  <c r="T177" i="10"/>
  <c r="T177" i="9"/>
  <c r="T177" i="7"/>
  <c r="V2430" i="14"/>
  <c r="V2109" i="14"/>
  <c r="V1788" i="14"/>
  <c r="V1467" i="14"/>
  <c r="V504" i="14"/>
  <c r="V1146" i="14"/>
  <c r="V825" i="14"/>
  <c r="T183" i="10"/>
  <c r="V183" i="14"/>
  <c r="T183" i="11"/>
  <c r="T183" i="9"/>
  <c r="T183" i="8"/>
  <c r="T183" i="7"/>
  <c r="V2436" i="14"/>
  <c r="V1473" i="14"/>
  <c r="V2115" i="14"/>
  <c r="V1794" i="14"/>
  <c r="V1152" i="14"/>
  <c r="V831" i="14"/>
  <c r="V510" i="14"/>
  <c r="T189" i="8"/>
  <c r="V189" i="14"/>
  <c r="T189" i="11"/>
  <c r="T189" i="10"/>
  <c r="T189" i="9"/>
  <c r="T189" i="7"/>
  <c r="V2442" i="14"/>
  <c r="V2121" i="14"/>
  <c r="V1479" i="14"/>
  <c r="V1800" i="14"/>
  <c r="V1158" i="14"/>
  <c r="V837" i="14"/>
  <c r="T195" i="10"/>
  <c r="V516" i="14"/>
  <c r="V195" i="14"/>
  <c r="T195" i="11"/>
  <c r="T195" i="9"/>
  <c r="T195" i="8"/>
  <c r="T195" i="7"/>
  <c r="V2448" i="14"/>
  <c r="V2127" i="14"/>
  <c r="V1806" i="14"/>
  <c r="V843" i="14"/>
  <c r="V1485" i="14"/>
  <c r="V1164" i="14"/>
  <c r="V201" i="14"/>
  <c r="T201" i="8"/>
  <c r="V522" i="14"/>
  <c r="T201" i="11"/>
  <c r="T201" i="9"/>
  <c r="T201" i="10"/>
  <c r="T201" i="7"/>
  <c r="V2454" i="14"/>
  <c r="V2133" i="14"/>
  <c r="V1812" i="14"/>
  <c r="V1491" i="14"/>
  <c r="V1170" i="14"/>
  <c r="V849" i="14"/>
  <c r="T207" i="10"/>
  <c r="V528" i="14"/>
  <c r="V207" i="14"/>
  <c r="T207" i="11"/>
  <c r="T207" i="9"/>
  <c r="T207" i="7"/>
  <c r="T207" i="8"/>
  <c r="V2460" i="14"/>
  <c r="V1818" i="14"/>
  <c r="V2139" i="14"/>
  <c r="V1497" i="14"/>
  <c r="V1176" i="14"/>
  <c r="V534" i="14"/>
  <c r="V855" i="14"/>
  <c r="T213" i="8"/>
  <c r="V213" i="14"/>
  <c r="T213" i="10"/>
  <c r="T213" i="7"/>
  <c r="T213" i="9"/>
  <c r="T213" i="11"/>
  <c r="V2466" i="14"/>
  <c r="V1503" i="14"/>
  <c r="V1824" i="14"/>
  <c r="V2145" i="14"/>
  <c r="V1182" i="14"/>
  <c r="V861" i="14"/>
  <c r="V540" i="14"/>
  <c r="T219" i="10"/>
  <c r="V219" i="14"/>
  <c r="T219" i="11"/>
  <c r="T219" i="8"/>
  <c r="T219" i="9"/>
  <c r="T219" i="7"/>
  <c r="V2472" i="14"/>
  <c r="V2151" i="14"/>
  <c r="V1509" i="14"/>
  <c r="V1830" i="14"/>
  <c r="V1188" i="14"/>
  <c r="V867" i="14"/>
  <c r="V546" i="14"/>
  <c r="T225" i="8"/>
  <c r="V225" i="14"/>
  <c r="T225" i="11"/>
  <c r="T225" i="7"/>
  <c r="T225" i="9"/>
  <c r="T225" i="10"/>
  <c r="V2478" i="14"/>
  <c r="V2157" i="14"/>
  <c r="V1836" i="14"/>
  <c r="V1515" i="14"/>
  <c r="V1194" i="14"/>
  <c r="V873" i="14"/>
  <c r="V231" i="14"/>
  <c r="T231" i="10"/>
  <c r="V552" i="14"/>
  <c r="T231" i="11"/>
  <c r="T231" i="9"/>
  <c r="T231" i="8"/>
  <c r="T231" i="7"/>
  <c r="V2484" i="14"/>
  <c r="V2163" i="14"/>
  <c r="V1521" i="14"/>
  <c r="V1842" i="14"/>
  <c r="V1200" i="14"/>
  <c r="V879" i="14"/>
  <c r="T237" i="8"/>
  <c r="V558" i="14"/>
  <c r="V237" i="14"/>
  <c r="T237" i="11"/>
  <c r="T237" i="7"/>
  <c r="T237" i="10"/>
  <c r="V2490" i="14"/>
  <c r="V2169" i="14"/>
  <c r="V1527" i="14"/>
  <c r="V1848" i="14"/>
  <c r="V1206" i="14"/>
  <c r="V564" i="14"/>
  <c r="V885" i="14"/>
  <c r="T243" i="10"/>
  <c r="V243" i="14"/>
  <c r="T243" i="11"/>
  <c r="T243" i="9"/>
  <c r="T243" i="7"/>
  <c r="T243" i="8"/>
  <c r="V2496" i="14"/>
  <c r="V2175" i="14"/>
  <c r="V1854" i="14"/>
  <c r="V1533" i="14"/>
  <c r="V1212" i="14"/>
  <c r="V891" i="14"/>
  <c r="T249" i="8"/>
  <c r="V570" i="14"/>
  <c r="V249" i="14"/>
  <c r="T249" i="10"/>
  <c r="T249" i="11"/>
  <c r="T249" i="7"/>
  <c r="T249" i="9"/>
  <c r="V2502" i="14"/>
  <c r="V2181" i="14"/>
  <c r="V1860" i="14"/>
  <c r="V1539" i="14"/>
  <c r="V1218" i="14"/>
  <c r="V576" i="14"/>
  <c r="V897" i="14"/>
  <c r="T255" i="10"/>
  <c r="V255" i="14"/>
  <c r="T255" i="11"/>
  <c r="T255" i="9"/>
  <c r="T255" i="8"/>
  <c r="T255" i="7"/>
  <c r="V2508" i="14"/>
  <c r="V2187" i="14"/>
  <c r="V1545" i="14"/>
  <c r="V1866" i="14"/>
  <c r="V903" i="14"/>
  <c r="V582" i="14"/>
  <c r="V1224" i="14"/>
  <c r="V261" i="14"/>
  <c r="T261" i="8"/>
  <c r="T261" i="11"/>
  <c r="T261" i="10"/>
  <c r="T261" i="7"/>
  <c r="T261" i="9"/>
  <c r="V2514" i="14"/>
  <c r="V1872" i="14"/>
  <c r="V2193" i="14"/>
  <c r="V1551" i="14"/>
  <c r="V1230" i="14"/>
  <c r="V909" i="14"/>
  <c r="T267" i="10"/>
  <c r="V267" i="14"/>
  <c r="V588" i="14"/>
  <c r="T267" i="11"/>
  <c r="T267" i="9"/>
  <c r="T267" i="8"/>
  <c r="V2520" i="14"/>
  <c r="V1878" i="14"/>
  <c r="V915" i="14"/>
  <c r="V1557" i="14"/>
  <c r="V1236" i="14"/>
  <c r="V2199" i="14"/>
  <c r="V273" i="14"/>
  <c r="T273" i="8"/>
  <c r="V594" i="14"/>
  <c r="T273" i="11"/>
  <c r="T273" i="10"/>
  <c r="T273" i="9"/>
  <c r="T273" i="7"/>
  <c r="V2526" i="14"/>
  <c r="V2205" i="14"/>
  <c r="V1884" i="14"/>
  <c r="V1563" i="14"/>
  <c r="V1242" i="14"/>
  <c r="V921" i="14"/>
  <c r="T279" i="10"/>
  <c r="V600" i="14"/>
  <c r="V279" i="14"/>
  <c r="T279" i="11"/>
  <c r="T279" i="9"/>
  <c r="T279" i="8"/>
  <c r="T279" i="7"/>
  <c r="T279" i="4"/>
  <c r="V2532" i="14"/>
  <c r="V2211" i="14"/>
  <c r="V1890" i="14"/>
  <c r="V606" i="14"/>
  <c r="V1248" i="14"/>
  <c r="V1569" i="14"/>
  <c r="V927" i="14"/>
  <c r="T285" i="8"/>
  <c r="V285" i="14"/>
  <c r="T285" i="11"/>
  <c r="T285" i="10"/>
  <c r="T285" i="7"/>
  <c r="T285" i="9"/>
  <c r="V2538" i="14"/>
  <c r="V2217" i="14"/>
  <c r="V1575" i="14"/>
  <c r="V1896" i="14"/>
  <c r="V1254" i="14"/>
  <c r="V933" i="14"/>
  <c r="V291" i="14"/>
  <c r="T291" i="10"/>
  <c r="V612" i="14"/>
  <c r="T291" i="11"/>
  <c r="T291" i="8"/>
  <c r="T291" i="9"/>
  <c r="T291" i="7"/>
  <c r="T291" i="4"/>
  <c r="V2544" i="14"/>
  <c r="V2223" i="14"/>
  <c r="V1902" i="14"/>
  <c r="V1581" i="14"/>
  <c r="V1260" i="14"/>
  <c r="V939" i="14"/>
  <c r="V618" i="14"/>
  <c r="T297" i="8"/>
  <c r="V297" i="14"/>
  <c r="T297" i="10"/>
  <c r="T297" i="11"/>
  <c r="T297" i="7"/>
  <c r="T297" i="9"/>
  <c r="V2550" i="14"/>
  <c r="V2229" i="14"/>
  <c r="V1908" i="14"/>
  <c r="V945" i="14"/>
  <c r="V1587" i="14"/>
  <c r="V1266" i="14"/>
  <c r="V624" i="14"/>
  <c r="V303" i="14"/>
  <c r="T303" i="10"/>
  <c r="T303" i="9"/>
  <c r="T303" i="11"/>
  <c r="T303" i="8"/>
  <c r="T303" i="7"/>
  <c r="T303" i="4"/>
  <c r="V2556" i="14"/>
  <c r="V1914" i="14"/>
  <c r="V2235" i="14"/>
  <c r="V1272" i="14"/>
  <c r="V1593" i="14"/>
  <c r="V951" i="14"/>
  <c r="V630" i="14"/>
  <c r="T309" i="8"/>
  <c r="V309" i="14"/>
  <c r="T309" i="11"/>
  <c r="T309" i="10"/>
  <c r="T309" i="7"/>
  <c r="T309" i="9"/>
  <c r="T309" i="5"/>
  <c r="V2562" i="14"/>
  <c r="V2241" i="14"/>
  <c r="V1920" i="14"/>
  <c r="V1599" i="14"/>
  <c r="V957" i="14"/>
  <c r="V1278" i="14"/>
  <c r="V636" i="14"/>
  <c r="T315" i="10"/>
  <c r="V315" i="14"/>
  <c r="T315" i="11"/>
  <c r="T315" i="9"/>
  <c r="T315" i="8"/>
  <c r="T315" i="7"/>
  <c r="T315" i="4"/>
  <c r="V2568" i="14"/>
  <c r="V1926" i="14"/>
  <c r="V2247" i="14"/>
  <c r="V1605" i="14"/>
  <c r="V1284" i="14"/>
  <c r="V963" i="14"/>
  <c r="V321" i="14"/>
  <c r="T321" i="8"/>
  <c r="V642" i="14"/>
  <c r="T321" i="11"/>
  <c r="T321" i="7"/>
  <c r="T321" i="10"/>
  <c r="T321" i="9"/>
  <c r="T6" i="4"/>
  <c r="T18" i="4"/>
  <c r="T30" i="4"/>
  <c r="T42" i="4"/>
  <c r="T54" i="4"/>
  <c r="T66" i="4"/>
  <c r="T78" i="4"/>
  <c r="T90" i="4"/>
  <c r="T102" i="4"/>
  <c r="T114" i="4"/>
  <c r="T126" i="4"/>
  <c r="T138" i="4"/>
  <c r="T150" i="4"/>
  <c r="T162" i="4"/>
  <c r="T174" i="4"/>
  <c r="T186" i="4"/>
  <c r="T198" i="4"/>
  <c r="T240" i="4"/>
  <c r="T288" i="4"/>
  <c r="T312" i="4"/>
  <c r="T15" i="5"/>
  <c r="T39" i="5"/>
  <c r="T63" i="5"/>
  <c r="T87" i="5"/>
  <c r="T111" i="5"/>
  <c r="T135" i="5"/>
  <c r="T159" i="5"/>
  <c r="T183" i="5"/>
  <c r="T207" i="5"/>
  <c r="T231" i="5"/>
  <c r="F245" i="5"/>
  <c r="T255" i="5"/>
  <c r="F269" i="5"/>
  <c r="T279" i="5"/>
  <c r="F293" i="5"/>
  <c r="T120" i="6"/>
  <c r="T192" i="6"/>
  <c r="T48" i="7"/>
  <c r="T102" i="7"/>
  <c r="T126" i="6"/>
  <c r="T42" i="7"/>
  <c r="T30" i="7"/>
  <c r="T36" i="7"/>
  <c r="T312" i="7"/>
  <c r="H2252" i="14"/>
  <c r="H1931" i="14"/>
  <c r="H1610" i="14"/>
  <c r="H1289" i="14"/>
  <c r="H968" i="14"/>
  <c r="H326" i="14"/>
  <c r="H647" i="14"/>
  <c r="H5" i="14"/>
  <c r="F5" i="11"/>
  <c r="F5" i="9"/>
  <c r="F5" i="7"/>
  <c r="F5" i="8"/>
  <c r="F5" i="10"/>
  <c r="H2258" i="14"/>
  <c r="H1616" i="14"/>
  <c r="H1937" i="14"/>
  <c r="H1295" i="14"/>
  <c r="H974" i="14"/>
  <c r="H653" i="14"/>
  <c r="H332" i="14"/>
  <c r="H11" i="14"/>
  <c r="F11" i="11"/>
  <c r="F11" i="10"/>
  <c r="F11" i="9"/>
  <c r="F11" i="8"/>
  <c r="F11" i="6"/>
  <c r="H1943" i="14"/>
  <c r="H2264" i="14"/>
  <c r="H1622" i="14"/>
  <c r="H1301" i="14"/>
  <c r="H980" i="14"/>
  <c r="H338" i="14"/>
  <c r="H659" i="14"/>
  <c r="H17" i="14"/>
  <c r="F17" i="11"/>
  <c r="F17" i="10"/>
  <c r="F17" i="9"/>
  <c r="F17" i="7"/>
  <c r="F17" i="8"/>
  <c r="H2270" i="14"/>
  <c r="H1949" i="14"/>
  <c r="H1307" i="14"/>
  <c r="H1628" i="14"/>
  <c r="H986" i="14"/>
  <c r="H665" i="14"/>
  <c r="H344" i="14"/>
  <c r="H23" i="14"/>
  <c r="F23" i="11"/>
  <c r="F23" i="9"/>
  <c r="F23" i="8"/>
  <c r="F23" i="10"/>
  <c r="F23" i="6"/>
  <c r="H2276" i="14"/>
  <c r="H1634" i="14"/>
  <c r="H1955" i="14"/>
  <c r="H350" i="14"/>
  <c r="H1313" i="14"/>
  <c r="H992" i="14"/>
  <c r="H671" i="14"/>
  <c r="H29" i="14"/>
  <c r="F29" i="11"/>
  <c r="F29" i="10"/>
  <c r="F29" i="9"/>
  <c r="F29" i="7"/>
  <c r="F29" i="8"/>
  <c r="H2282" i="14"/>
  <c r="H1961" i="14"/>
  <c r="H1640" i="14"/>
  <c r="H1319" i="14"/>
  <c r="H998" i="14"/>
  <c r="H677" i="14"/>
  <c r="H356" i="14"/>
  <c r="F35" i="11"/>
  <c r="H35" i="14"/>
  <c r="F35" i="9"/>
  <c r="F35" i="10"/>
  <c r="F35" i="8"/>
  <c r="H1967" i="14"/>
  <c r="H1004" i="14"/>
  <c r="H2288" i="14"/>
  <c r="H1646" i="14"/>
  <c r="H362" i="14"/>
  <c r="H1325" i="14"/>
  <c r="H683" i="14"/>
  <c r="F41" i="11"/>
  <c r="H41" i="14"/>
  <c r="F41" i="10"/>
  <c r="F41" i="7"/>
  <c r="F41" i="8"/>
  <c r="F41" i="9"/>
  <c r="F41" i="6"/>
  <c r="H2294" i="14"/>
  <c r="H1652" i="14"/>
  <c r="H1973" i="14"/>
  <c r="H1331" i="14"/>
  <c r="H1010" i="14"/>
  <c r="H689" i="14"/>
  <c r="H368" i="14"/>
  <c r="H47" i="14"/>
  <c r="F47" i="9"/>
  <c r="F47" i="11"/>
  <c r="F47" i="10"/>
  <c r="F47" i="8"/>
  <c r="H2300" i="14"/>
  <c r="H1979" i="14"/>
  <c r="H1337" i="14"/>
  <c r="H1658" i="14"/>
  <c r="H374" i="14"/>
  <c r="H1016" i="14"/>
  <c r="H695" i="14"/>
  <c r="H53" i="14"/>
  <c r="F53" i="10"/>
  <c r="F53" i="11"/>
  <c r="F53" i="7"/>
  <c r="F53" i="9"/>
  <c r="F53" i="8"/>
  <c r="F53" i="6"/>
  <c r="H2306" i="14"/>
  <c r="H1985" i="14"/>
  <c r="H1664" i="14"/>
  <c r="H1022" i="14"/>
  <c r="H1343" i="14"/>
  <c r="H380" i="14"/>
  <c r="H701" i="14"/>
  <c r="H59" i="14"/>
  <c r="F59" i="10"/>
  <c r="F59" i="11"/>
  <c r="F59" i="9"/>
  <c r="F59" i="8"/>
  <c r="H2312" i="14"/>
  <c r="H1670" i="14"/>
  <c r="H1991" i="14"/>
  <c r="H1349" i="14"/>
  <c r="H386" i="14"/>
  <c r="H1028" i="14"/>
  <c r="H707" i="14"/>
  <c r="H65" i="14"/>
  <c r="F65" i="11"/>
  <c r="F65" i="10"/>
  <c r="F65" i="9"/>
  <c r="F65" i="8"/>
  <c r="F65" i="7"/>
  <c r="H2318" i="14"/>
  <c r="H1997" i="14"/>
  <c r="H1355" i="14"/>
  <c r="H1676" i="14"/>
  <c r="H1034" i="14"/>
  <c r="H713" i="14"/>
  <c r="H392" i="14"/>
  <c r="H71" i="14"/>
  <c r="F71" i="11"/>
  <c r="F71" i="10"/>
  <c r="F71" i="9"/>
  <c r="F71" i="8"/>
  <c r="H2324" i="14"/>
  <c r="H2003" i="14"/>
  <c r="H1361" i="14"/>
  <c r="H398" i="14"/>
  <c r="H1040" i="14"/>
  <c r="H1682" i="14"/>
  <c r="H719" i="14"/>
  <c r="H77" i="14"/>
  <c r="F77" i="11"/>
  <c r="F77" i="10"/>
  <c r="F77" i="9"/>
  <c r="F77" i="7"/>
  <c r="F77" i="8"/>
  <c r="H2330" i="14"/>
  <c r="H2009" i="14"/>
  <c r="H1688" i="14"/>
  <c r="H1367" i="14"/>
  <c r="H1046" i="14"/>
  <c r="H725" i="14"/>
  <c r="H404" i="14"/>
  <c r="H83" i="14"/>
  <c r="F83" i="11"/>
  <c r="F83" i="10"/>
  <c r="F83" i="8"/>
  <c r="F83" i="9"/>
  <c r="F83" i="6"/>
  <c r="H2336" i="14"/>
  <c r="H2015" i="14"/>
  <c r="H731" i="14"/>
  <c r="H1694" i="14"/>
  <c r="H410" i="14"/>
  <c r="H1373" i="14"/>
  <c r="H1052" i="14"/>
  <c r="H89" i="14"/>
  <c r="F89" i="11"/>
  <c r="F89" i="10"/>
  <c r="F89" i="9"/>
  <c r="F89" i="7"/>
  <c r="F89" i="8"/>
  <c r="H2342" i="14"/>
  <c r="H2021" i="14"/>
  <c r="H1700" i="14"/>
  <c r="H1379" i="14"/>
  <c r="H1058" i="14"/>
  <c r="H737" i="14"/>
  <c r="H416" i="14"/>
  <c r="H95" i="14"/>
  <c r="F95" i="11"/>
  <c r="F95" i="8"/>
  <c r="F95" i="10"/>
  <c r="F95" i="9"/>
  <c r="F95" i="7"/>
  <c r="F95" i="6"/>
  <c r="H2348" i="14"/>
  <c r="H2027" i="14"/>
  <c r="H1706" i="14"/>
  <c r="H1385" i="14"/>
  <c r="H1064" i="14"/>
  <c r="H422" i="14"/>
  <c r="H743" i="14"/>
  <c r="H101" i="14"/>
  <c r="F101" i="11"/>
  <c r="F101" i="10"/>
  <c r="F101" i="7"/>
  <c r="F101" i="9"/>
  <c r="F101" i="8"/>
  <c r="H2354" i="14"/>
  <c r="H1712" i="14"/>
  <c r="H2033" i="14"/>
  <c r="H1070" i="14"/>
  <c r="H1391" i="14"/>
  <c r="H749" i="14"/>
  <c r="H428" i="14"/>
  <c r="H107" i="14"/>
  <c r="F107" i="10"/>
  <c r="F107" i="11"/>
  <c r="F107" i="9"/>
  <c r="F107" i="7"/>
  <c r="F107" i="8"/>
  <c r="H2360" i="14"/>
  <c r="H1718" i="14"/>
  <c r="H2039" i="14"/>
  <c r="H1397" i="14"/>
  <c r="H434" i="14"/>
  <c r="H755" i="14"/>
  <c r="H1076" i="14"/>
  <c r="H113" i="14"/>
  <c r="F113" i="11"/>
  <c r="F113" i="10"/>
  <c r="F113" i="9"/>
  <c r="F113" i="7"/>
  <c r="F113" i="8"/>
  <c r="F113" i="6"/>
  <c r="H2366" i="14"/>
  <c r="H1403" i="14"/>
  <c r="H1724" i="14"/>
  <c r="H2045" i="14"/>
  <c r="H1082" i="14"/>
  <c r="H761" i="14"/>
  <c r="H440" i="14"/>
  <c r="H119" i="14"/>
  <c r="F119" i="11"/>
  <c r="F119" i="10"/>
  <c r="F119" i="9"/>
  <c r="F119" i="8"/>
  <c r="H2372" i="14"/>
  <c r="H2051" i="14"/>
  <c r="H1409" i="14"/>
  <c r="H1730" i="14"/>
  <c r="H1088" i="14"/>
  <c r="H767" i="14"/>
  <c r="H446" i="14"/>
  <c r="H125" i="14"/>
  <c r="F125" i="11"/>
  <c r="F125" i="10"/>
  <c r="F125" i="8"/>
  <c r="F125" i="9"/>
  <c r="F125" i="7"/>
  <c r="F125" i="6"/>
  <c r="H2378" i="14"/>
  <c r="H2057" i="14"/>
  <c r="H773" i="14"/>
  <c r="H1736" i="14"/>
  <c r="H1415" i="14"/>
  <c r="H1094" i="14"/>
  <c r="H452" i="14"/>
  <c r="H131" i="14"/>
  <c r="F131" i="11"/>
  <c r="F131" i="10"/>
  <c r="F131" i="9"/>
  <c r="F131" i="8"/>
  <c r="F131" i="7"/>
  <c r="H2384" i="14"/>
  <c r="H1742" i="14"/>
  <c r="H1421" i="14"/>
  <c r="H2063" i="14"/>
  <c r="H1100" i="14"/>
  <c r="H779" i="14"/>
  <c r="H458" i="14"/>
  <c r="H137" i="14"/>
  <c r="F137" i="11"/>
  <c r="F137" i="10"/>
  <c r="F137" i="9"/>
  <c r="F137" i="8"/>
  <c r="F137" i="7"/>
  <c r="H2390" i="14"/>
  <c r="H2069" i="14"/>
  <c r="H1748" i="14"/>
  <c r="H464" i="14"/>
  <c r="H1106" i="14"/>
  <c r="H1427" i="14"/>
  <c r="H785" i="14"/>
  <c r="H143" i="14"/>
  <c r="F143" i="11"/>
  <c r="F143" i="10"/>
  <c r="F143" i="9"/>
  <c r="F143" i="8"/>
  <c r="F143" i="7"/>
  <c r="F143" i="6"/>
  <c r="H2075" i="14"/>
  <c r="H1433" i="14"/>
  <c r="H2396" i="14"/>
  <c r="H1754" i="14"/>
  <c r="H1112" i="14"/>
  <c r="H470" i="14"/>
  <c r="H791" i="14"/>
  <c r="H149" i="14"/>
  <c r="F149" i="11"/>
  <c r="F149" i="10"/>
  <c r="F149" i="9"/>
  <c r="F149" i="7"/>
  <c r="F149" i="8"/>
  <c r="H2402" i="14"/>
  <c r="H1760" i="14"/>
  <c r="H1439" i="14"/>
  <c r="H2081" i="14"/>
  <c r="H797" i="14"/>
  <c r="H476" i="14"/>
  <c r="H1118" i="14"/>
  <c r="H155" i="14"/>
  <c r="F155" i="11"/>
  <c r="F155" i="10"/>
  <c r="F155" i="8"/>
  <c r="F155" i="9"/>
  <c r="H2408" i="14"/>
  <c r="H2087" i="14"/>
  <c r="H1766" i="14"/>
  <c r="H803" i="14"/>
  <c r="H1124" i="14"/>
  <c r="H1445" i="14"/>
  <c r="H161" i="14"/>
  <c r="H482" i="14"/>
  <c r="F161" i="11"/>
  <c r="F161" i="10"/>
  <c r="F161" i="7"/>
  <c r="F161" i="8"/>
  <c r="F161" i="9"/>
  <c r="H2414" i="14"/>
  <c r="H2093" i="14"/>
  <c r="H1772" i="14"/>
  <c r="H1451" i="14"/>
  <c r="H1130" i="14"/>
  <c r="H809" i="14"/>
  <c r="H488" i="14"/>
  <c r="H167" i="14"/>
  <c r="F167" i="11"/>
  <c r="F167" i="8"/>
  <c r="F167" i="10"/>
  <c r="F167" i="9"/>
  <c r="F167" i="7"/>
  <c r="F167" i="6"/>
  <c r="H2420" i="14"/>
  <c r="H1457" i="14"/>
  <c r="H2099" i="14"/>
  <c r="H1778" i="14"/>
  <c r="H815" i="14"/>
  <c r="H494" i="14"/>
  <c r="H1136" i="14"/>
  <c r="H173" i="14"/>
  <c r="F173" i="11"/>
  <c r="F173" i="10"/>
  <c r="F173" i="9"/>
  <c r="F173" i="7"/>
  <c r="F173" i="8"/>
  <c r="H2426" i="14"/>
  <c r="H1784" i="14"/>
  <c r="H1463" i="14"/>
  <c r="H2105" i="14"/>
  <c r="H1142" i="14"/>
  <c r="H821" i="14"/>
  <c r="H500" i="14"/>
  <c r="H179" i="14"/>
  <c r="F179" i="11"/>
  <c r="F179" i="10"/>
  <c r="F179" i="9"/>
  <c r="F179" i="8"/>
  <c r="F179" i="7"/>
  <c r="H2432" i="14"/>
  <c r="H1790" i="14"/>
  <c r="H2111" i="14"/>
  <c r="H1469" i="14"/>
  <c r="H506" i="14"/>
  <c r="H1148" i="14"/>
  <c r="H827" i="14"/>
  <c r="H185" i="14"/>
  <c r="F185" i="11"/>
  <c r="F185" i="10"/>
  <c r="F185" i="9"/>
  <c r="F185" i="7"/>
  <c r="F185" i="8"/>
  <c r="H2438" i="14"/>
  <c r="H1475" i="14"/>
  <c r="H2117" i="14"/>
  <c r="H1796" i="14"/>
  <c r="H1154" i="14"/>
  <c r="H833" i="14"/>
  <c r="H512" i="14"/>
  <c r="H191" i="14"/>
  <c r="F191" i="11"/>
  <c r="F191" i="10"/>
  <c r="F191" i="9"/>
  <c r="F191" i="8"/>
  <c r="F191" i="6"/>
  <c r="H2444" i="14"/>
  <c r="H2123" i="14"/>
  <c r="H1481" i="14"/>
  <c r="H1802" i="14"/>
  <c r="H839" i="14"/>
  <c r="H1160" i="14"/>
  <c r="H518" i="14"/>
  <c r="H197" i="14"/>
  <c r="F197" i="11"/>
  <c r="F197" i="10"/>
  <c r="F197" i="8"/>
  <c r="F197" i="9"/>
  <c r="F197" i="7"/>
  <c r="H2450" i="14"/>
  <c r="H2129" i="14"/>
  <c r="H1808" i="14"/>
  <c r="H845" i="14"/>
  <c r="H1487" i="14"/>
  <c r="H1166" i="14"/>
  <c r="H203" i="14"/>
  <c r="H524" i="14"/>
  <c r="F203" i="11"/>
  <c r="F203" i="10"/>
  <c r="F203" i="9"/>
  <c r="F203" i="8"/>
  <c r="F203" i="7"/>
  <c r="H2456" i="14"/>
  <c r="H2135" i="14"/>
  <c r="H1814" i="14"/>
  <c r="H1493" i="14"/>
  <c r="H1172" i="14"/>
  <c r="H851" i="14"/>
  <c r="H530" i="14"/>
  <c r="H209" i="14"/>
  <c r="F209" i="11"/>
  <c r="F209" i="10"/>
  <c r="F209" i="9"/>
  <c r="F209" i="8"/>
  <c r="F209" i="7"/>
  <c r="H2462" i="14"/>
  <c r="H2141" i="14"/>
  <c r="H1820" i="14"/>
  <c r="H1178" i="14"/>
  <c r="H1499" i="14"/>
  <c r="H536" i="14"/>
  <c r="H857" i="14"/>
  <c r="H215" i="14"/>
  <c r="F215" i="11"/>
  <c r="F215" i="10"/>
  <c r="F215" i="9"/>
  <c r="F215" i="8"/>
  <c r="F215" i="7"/>
  <c r="F215" i="6"/>
  <c r="H2468" i="14"/>
  <c r="H1505" i="14"/>
  <c r="H1826" i="14"/>
  <c r="H2147" i="14"/>
  <c r="H1184" i="14"/>
  <c r="H863" i="14"/>
  <c r="H542" i="14"/>
  <c r="H221" i="14"/>
  <c r="F221" i="11"/>
  <c r="F221" i="10"/>
  <c r="F221" i="9"/>
  <c r="F221" i="7"/>
  <c r="F221" i="8"/>
  <c r="H2474" i="14"/>
  <c r="H2153" i="14"/>
  <c r="H1511" i="14"/>
  <c r="H1832" i="14"/>
  <c r="H1190" i="14"/>
  <c r="H869" i="14"/>
  <c r="H548" i="14"/>
  <c r="H227" i="14"/>
  <c r="F227" i="11"/>
  <c r="F227" i="10"/>
  <c r="F227" i="8"/>
  <c r="F227" i="9"/>
  <c r="F227" i="7"/>
  <c r="H2480" i="14"/>
  <c r="H2159" i="14"/>
  <c r="H875" i="14"/>
  <c r="H1838" i="14"/>
  <c r="H1517" i="14"/>
  <c r="H1196" i="14"/>
  <c r="H233" i="14"/>
  <c r="H554" i="14"/>
  <c r="F233" i="11"/>
  <c r="F233" i="10"/>
  <c r="F233" i="9"/>
  <c r="F233" i="7"/>
  <c r="F233" i="8"/>
  <c r="H2486" i="14"/>
  <c r="H2165" i="14"/>
  <c r="H1844" i="14"/>
  <c r="H1523" i="14"/>
  <c r="H1202" i="14"/>
  <c r="H881" i="14"/>
  <c r="H560" i="14"/>
  <c r="H239" i="14"/>
  <c r="F239" i="11"/>
  <c r="F239" i="8"/>
  <c r="F239" i="9"/>
  <c r="F239" i="10"/>
  <c r="F239" i="7"/>
  <c r="F239" i="6"/>
  <c r="H2171" i="14"/>
  <c r="H2492" i="14"/>
  <c r="H1529" i="14"/>
  <c r="H1850" i="14"/>
  <c r="H887" i="14"/>
  <c r="H1208" i="14"/>
  <c r="H566" i="14"/>
  <c r="H245" i="14"/>
  <c r="F245" i="11"/>
  <c r="F245" i="10"/>
  <c r="F245" i="9"/>
  <c r="F245" i="7"/>
  <c r="F245" i="8"/>
  <c r="H2498" i="14"/>
  <c r="H2177" i="14"/>
  <c r="H1856" i="14"/>
  <c r="H1535" i="14"/>
  <c r="H1214" i="14"/>
  <c r="H893" i="14"/>
  <c r="H572" i="14"/>
  <c r="H251" i="14"/>
  <c r="F251" i="10"/>
  <c r="F251" i="9"/>
  <c r="F251" i="11"/>
  <c r="F251" i="7"/>
  <c r="F251" i="8"/>
  <c r="H2504" i="14"/>
  <c r="H1862" i="14"/>
  <c r="H2183" i="14"/>
  <c r="H1220" i="14"/>
  <c r="H578" i="14"/>
  <c r="H899" i="14"/>
  <c r="H1541" i="14"/>
  <c r="H257" i="14"/>
  <c r="F257" i="10"/>
  <c r="F257" i="11"/>
  <c r="F257" i="8"/>
  <c r="F257" i="7"/>
  <c r="F257" i="9"/>
  <c r="H2510" i="14"/>
  <c r="H2189" i="14"/>
  <c r="H1547" i="14"/>
  <c r="H1868" i="14"/>
  <c r="H905" i="14"/>
  <c r="H584" i="14"/>
  <c r="H1226" i="14"/>
  <c r="H263" i="14"/>
  <c r="F263" i="11"/>
  <c r="F263" i="10"/>
  <c r="F263" i="9"/>
  <c r="F263" i="7"/>
  <c r="F263" i="8"/>
  <c r="F263" i="6"/>
  <c r="H2195" i="14"/>
  <c r="H2516" i="14"/>
  <c r="H1874" i="14"/>
  <c r="H1553" i="14"/>
  <c r="H1232" i="14"/>
  <c r="H911" i="14"/>
  <c r="H269" i="14"/>
  <c r="H590" i="14"/>
  <c r="F269" i="11"/>
  <c r="F269" i="10"/>
  <c r="F269" i="8"/>
  <c r="F269" i="9"/>
  <c r="F269" i="7"/>
  <c r="H2522" i="14"/>
  <c r="H2201" i="14"/>
  <c r="H1880" i="14"/>
  <c r="H917" i="14"/>
  <c r="H1559" i="14"/>
  <c r="H1238" i="14"/>
  <c r="H275" i="14"/>
  <c r="H596" i="14"/>
  <c r="F275" i="10"/>
  <c r="F275" i="11"/>
  <c r="F275" i="9"/>
  <c r="F275" i="8"/>
  <c r="F275" i="7"/>
  <c r="H2528" i="14"/>
  <c r="H2207" i="14"/>
  <c r="H1886" i="14"/>
  <c r="H1565" i="14"/>
  <c r="H1244" i="14"/>
  <c r="H923" i="14"/>
  <c r="H602" i="14"/>
  <c r="H281" i="14"/>
  <c r="F281" i="11"/>
  <c r="F281" i="10"/>
  <c r="F281" i="9"/>
  <c r="F281" i="8"/>
  <c r="F281" i="7"/>
  <c r="H2534" i="14"/>
  <c r="H2213" i="14"/>
  <c r="H1571" i="14"/>
  <c r="H1892" i="14"/>
  <c r="H608" i="14"/>
  <c r="H1250" i="14"/>
  <c r="H929" i="14"/>
  <c r="H287" i="14"/>
  <c r="F287" i="11"/>
  <c r="F287" i="10"/>
  <c r="F287" i="8"/>
  <c r="F287" i="9"/>
  <c r="F287" i="7"/>
  <c r="F287" i="4"/>
  <c r="F287" i="6"/>
  <c r="H2540" i="14"/>
  <c r="H1577" i="14"/>
  <c r="H2219" i="14"/>
  <c r="H1898" i="14"/>
  <c r="H1256" i="14"/>
  <c r="H935" i="14"/>
  <c r="H293" i="14"/>
  <c r="H614" i="14"/>
  <c r="F293" i="11"/>
  <c r="F293" i="10"/>
  <c r="F293" i="9"/>
  <c r="F293" i="8"/>
  <c r="F293" i="7"/>
  <c r="H2546" i="14"/>
  <c r="H1904" i="14"/>
  <c r="H2225" i="14"/>
  <c r="H1583" i="14"/>
  <c r="H1262" i="14"/>
  <c r="H941" i="14"/>
  <c r="H620" i="14"/>
  <c r="H299" i="14"/>
  <c r="F299" i="11"/>
  <c r="F299" i="10"/>
  <c r="F299" i="8"/>
  <c r="F299" i="9"/>
  <c r="F299" i="5"/>
  <c r="F299" i="4"/>
  <c r="F299" i="7"/>
  <c r="H2231" i="14"/>
  <c r="H2552" i="14"/>
  <c r="H947" i="14"/>
  <c r="H1589" i="14"/>
  <c r="H1910" i="14"/>
  <c r="H1268" i="14"/>
  <c r="H626" i="14"/>
  <c r="H305" i="14"/>
  <c r="F305" i="10"/>
  <c r="F305" i="11"/>
  <c r="F305" i="9"/>
  <c r="F305" i="7"/>
  <c r="F305" i="8"/>
  <c r="H2558" i="14"/>
  <c r="D5" i="16"/>
  <c r="E5" i="16" s="1"/>
  <c r="H1916" i="14"/>
  <c r="H2237" i="14"/>
  <c r="H1274" i="14"/>
  <c r="H1595" i="14"/>
  <c r="H953" i="14"/>
  <c r="H632" i="14"/>
  <c r="H311" i="14"/>
  <c r="F311" i="11"/>
  <c r="F311" i="8"/>
  <c r="F311" i="9"/>
  <c r="F311" i="5"/>
  <c r="F311" i="10"/>
  <c r="F311" i="7"/>
  <c r="F311" i="4"/>
  <c r="F311" i="6"/>
  <c r="H2243" i="14"/>
  <c r="H2564" i="14"/>
  <c r="H1922" i="14"/>
  <c r="H1601" i="14"/>
  <c r="H1280" i="14"/>
  <c r="H638" i="14"/>
  <c r="H959" i="14"/>
  <c r="H317" i="14"/>
  <c r="F317" i="11"/>
  <c r="F317" i="10"/>
  <c r="F317" i="9"/>
  <c r="F317" i="7"/>
  <c r="F317" i="8"/>
  <c r="F317" i="5"/>
  <c r="H2570" i="14"/>
  <c r="H1928" i="14"/>
  <c r="H2249" i="14"/>
  <c r="H1607" i="14"/>
  <c r="H1286" i="14"/>
  <c r="H965" i="14"/>
  <c r="H323" i="14"/>
  <c r="H644" i="14"/>
  <c r="F323" i="11"/>
  <c r="F323" i="10"/>
  <c r="F323" i="9"/>
  <c r="F323" i="5"/>
  <c r="F323" i="7"/>
  <c r="F323" i="8"/>
  <c r="F323" i="4"/>
  <c r="T9" i="4"/>
  <c r="T21" i="4"/>
  <c r="T33" i="4"/>
  <c r="T45" i="4"/>
  <c r="T57" i="4"/>
  <c r="T69" i="4"/>
  <c r="T81" i="4"/>
  <c r="T93" i="4"/>
  <c r="T105" i="4"/>
  <c r="T117" i="4"/>
  <c r="T129" i="4"/>
  <c r="T141" i="4"/>
  <c r="T153" i="4"/>
  <c r="T165" i="4"/>
  <c r="T177" i="4"/>
  <c r="T189" i="4"/>
  <c r="T201" i="4"/>
  <c r="F221" i="4"/>
  <c r="T243" i="4"/>
  <c r="F251" i="4"/>
  <c r="T258" i="4"/>
  <c r="T273" i="4"/>
  <c r="T27" i="6"/>
  <c r="T63" i="6"/>
  <c r="F77" i="6"/>
  <c r="T93" i="6"/>
  <c r="T129" i="6"/>
  <c r="T216" i="6"/>
  <c r="T84" i="7"/>
  <c r="T138" i="7"/>
  <c r="T66" i="6"/>
  <c r="T96" i="6"/>
  <c r="T219" i="6"/>
  <c r="T225" i="6"/>
  <c r="T24" i="7"/>
  <c r="F59" i="7"/>
  <c r="T78" i="7"/>
  <c r="F119" i="7"/>
  <c r="C36" i="15"/>
  <c r="C35" i="15"/>
  <c r="C33" i="15"/>
  <c r="F4" i="15"/>
  <c r="F6" i="15"/>
  <c r="F8" i="15"/>
  <c r="F10" i="15"/>
  <c r="D13" i="17"/>
  <c r="D16" i="17" s="1"/>
  <c r="D14" i="17"/>
  <c r="H43" i="4" l="1"/>
  <c r="T43" i="4"/>
  <c r="H43" i="5"/>
  <c r="H43" i="6"/>
  <c r="J43" i="14"/>
  <c r="J364" i="14"/>
  <c r="V364" i="14"/>
  <c r="J685" i="14"/>
  <c r="V685" i="14"/>
  <c r="J1006" i="14"/>
  <c r="V1006" i="14"/>
  <c r="J1327" i="14"/>
  <c r="J1648" i="14"/>
  <c r="J1969" i="14"/>
  <c r="J2290" i="14"/>
  <c r="V2290" i="14"/>
  <c r="H43" i="7"/>
  <c r="T43" i="7"/>
  <c r="H43" i="8"/>
  <c r="T43" i="8"/>
  <c r="R43" i="3"/>
  <c r="T43" i="10" s="1"/>
  <c r="H43" i="9"/>
  <c r="T43" i="9"/>
  <c r="H43" i="10"/>
  <c r="D16" i="15"/>
  <c r="F16" i="15"/>
  <c r="D30" i="15"/>
  <c r="F30" i="15" s="1"/>
  <c r="H43" i="11"/>
  <c r="T43" i="11"/>
  <c r="V1648" i="14" l="1"/>
  <c r="T43" i="6"/>
  <c r="V1327" i="14"/>
  <c r="T43" i="5"/>
  <c r="V1969" i="14"/>
  <c r="V43" i="14"/>
</calcChain>
</file>

<file path=xl/sharedStrings.xml><?xml version="1.0" encoding="utf-8"?>
<sst xmlns="http://schemas.openxmlformats.org/spreadsheetml/2006/main" count="11673" uniqueCount="782">
  <si>
    <t>Rubrique</t>
  </si>
  <si>
    <t>Contenu</t>
  </si>
  <si>
    <t>Objet</t>
  </si>
  <si>
    <t>Base de données du mémoire MS MQDE : transmission des prix alimentaires mondiaux à l'inflation dans les 8 pays de l'UEMOA. Panel mensuel 2000-01 à 2026-09.</t>
  </si>
  <si>
    <t>Origine</t>
  </si>
  <si>
    <t>Fusion du classeur Base_donnees_memoire_UEMOA_v2 et du fichier MQDE_UEMOA_base_donnees_v1, mise au format GSA (onglets Source et Data, noms de séries du modèle).</t>
  </si>
  <si>
    <t>État</t>
  </si>
  <si>
    <t>Les séries temporelles sont vides : seules les caractéristiques par pays (onglet Pays) et les valeurs de contrôle (onglet Controle) sont renseignées.</t>
  </si>
  <si>
    <t>Collecte, étape 1</t>
  </si>
  <si>
    <t>Onglet Monde : coller fao_food et les sous-indices FAO (un CSV), oil_usd et les prix par produit (Pink Sheet), eur_usd (BCE), gscpi (Fed de New York).</t>
  </si>
  <si>
    <t>Collecte, étape 2</t>
  </si>
  <si>
    <t>Onglets pays (BEN, BFA, CIV, GNB, MLI, NER, SEN, TGO) : coller cpi_all et cpi_food depuis FAOSTAT, un pays par onglet.</t>
  </si>
  <si>
    <t>Collecte, étape 3</t>
  </si>
  <si>
    <t>Onglet Suivi : vérifier la ligne « Baseline prête à lancer ». Le code peut alors tourner sur l'onglet Data.</t>
  </si>
  <si>
    <t>Collecte, étape 4</t>
  </si>
  <si>
    <t>Ensuite seulement : cpi_all_alt et cpi_food_alt (recoupement), onglet Annuel, bceao_import_food, rain_anom.</t>
  </si>
  <si>
    <t>Où coller</t>
  </si>
  <si>
    <t>Cellules blanches des onglets Monde, des onglets pays et de l'onglet Annuel. Le détail de chaque série (source, fichier, lien) est dans l'onglet Source.</t>
  </si>
  <si>
    <t>Couleurs</t>
  </si>
  <si>
    <t>Blanc : à coller. Turquoise clair : formule, ne pas écraser. Gris clair : valeur pré-remplie.</t>
  </si>
  <si>
    <t>Format</t>
  </si>
  <si>
    <t>Date en texte AAAA-MM (AAAA dans l'onglet Annuel). Indices et prix en niveau, bruts : aucune variation calculée à la main. Vérifier le séparateur décimal au collage.</t>
  </si>
  <si>
    <t>Exemple fictif de ligne</t>
  </si>
  <si>
    <t>Onglet SEN : Date = 2024-03 ; cpi_all = 128,4 ; cpi_food = 141,7. Onglet Monde : Date = 2024-03 ; fao_food = 118,9 ; oil_usd = 84,7 ; eur_usd = 1,087.</t>
  </si>
  <si>
    <t>Onglet Data</t>
  </si>
  <si>
    <t>Panel long alimenté par formules : une ligne par pays et par mois, 2 568 lignes. C'est l'onglet que le code doit lire.</t>
  </si>
  <si>
    <t>Lecture par le code</t>
  </si>
  <si>
    <t>En-tête en ligne 2 (sauter la ligne 1). Clés : iso3 et Date. Une cellule vide signifie valeur manquante. Les logarithmes, variations et retards se calculent dans le code.</t>
  </si>
  <si>
    <t>Modèle de base</t>
  </si>
  <si>
    <t>Projections locales en panel, h = 0 à 24 : log(cpi_food[t+h]) - log(cpi_food[t-1]) régressé sur la variation du log de fao_food, ses retards, les retards de l'inflation, et les variations de oil_usd et usd_xof.</t>
  </si>
  <si>
    <t>Modèle de base, suite</t>
  </si>
  <si>
    <t>Effets fixes pays et mois calendaire ; erreurs-types de Driscoll-Kraay. Même estimation avec cpi_all. Échantillon principal : jusqu'à 2024-12 (voir Parametres).</t>
  </si>
  <si>
    <t>Extensions prévues</t>
  </si>
  <si>
    <t>Par pays ; asymétrie hausse / baisse ; interactions avec food_weight, import_share_cpi, coastal (une à la fois) ; choc en FCFA ; chocs par produit ; import_food_idx ; rupture 2020.</t>
  </si>
  <si>
    <t>Vigilance 1</t>
  </si>
  <si>
    <t>IHPC passé de la base 2014 à la base 2023 en janvier 2025 : vérifier que la série collée est raccordée, sinon s'arrêter à 2024-12.</t>
  </si>
  <si>
    <t>Vigilance 2</t>
  </si>
  <si>
    <t>FAOSTAT comble les mois manquants par estimation : reporter les flags dans quality_flag et recouper avec la Banque mondiale, surtout pour la Guinée-Bissau.</t>
  </si>
  <si>
    <t>Vigilance 3</t>
  </si>
  <si>
    <t>bceao_import_food est publié dans chaque bulletin BCEAO sur une fenêtre de mois seulement : l'historique long est à reconstituer. import_food_idx en est une reconstruction immédiate.</t>
  </si>
  <si>
    <t>Vigilance 4</t>
  </si>
  <si>
    <t>Onglet Controle : l'alignement des dates des valeurs BCEAO reste à confirmer ; les inflations par pays viennent de l'autre fichier et n'ont pas été vérifiées.</t>
  </si>
  <si>
    <t>Nom de la série</t>
  </si>
  <si>
    <t>Fréquence</t>
  </si>
  <si>
    <t>Type de couverture</t>
  </si>
  <si>
    <t>Couverture</t>
  </si>
  <si>
    <t>Source</t>
  </si>
  <si>
    <t>Unité</t>
  </si>
  <si>
    <t>Priorité</t>
  </si>
  <si>
    <t>Onglet</t>
  </si>
  <si>
    <t>Mode de remplissage</t>
  </si>
  <si>
    <t>Fichier / série à prendre</t>
  </si>
  <si>
    <t>Lien</t>
  </si>
  <si>
    <t>Source de secours</t>
  </si>
  <si>
    <t>Rôle dans le modèle</t>
  </si>
  <si>
    <t>Vérification de la source</t>
  </si>
  <si>
    <t>Statut</t>
  </si>
  <si>
    <t>Remarque</t>
  </si>
  <si>
    <t>cpi_all</t>
  </si>
  <si>
    <t>mensuelle</t>
  </si>
  <si>
    <t>Pays</t>
  </si>
  <si>
    <t>Pays zone UMOA</t>
  </si>
  <si>
    <t>FAOSTAT, Consumer Price Indices (origine BCEAO / instituts nationaux)</t>
  </si>
  <si>
    <t>Indice, 2015 = 100</t>
  </si>
  <si>
    <t>P0</t>
  </si>
  <si>
    <t>Onglets pays</t>
  </si>
  <si>
    <t>À coller</t>
  </si>
  <si>
    <t>« General CPI », 8 pays, tous les mois depuis 2000-01, avec les flags</t>
  </si>
  <si>
    <t>https://data.apps.fao.org/catalog/dataset/941c71b7-137c-49a1-a128-3d71fb24a1de</t>
  </si>
  <si>
    <t>FMI, CPI ; Banque mondiale ; BCEAO EDEN</t>
  </si>
  <si>
    <t>Variable dépendante (inflation totale)</t>
  </si>
  <si>
    <t>Page ouverte le 02/10/2026</t>
  </si>
  <si>
    <t>À collecter</t>
  </si>
  <si>
    <t>Série annoncée jusqu'à 2025-06. FAOSTAT comble les trous par estimation : reporter les flags dans quality_flag. IHPC rebasé en janvier 2025.</t>
  </si>
  <si>
    <t>cpi_food</t>
  </si>
  <si>
    <t>« Food CPI », même extraction que cpi_all</t>
  </si>
  <si>
    <t>FMI, CPI détaillé ; Banque mondiale ; BCEAO EDEN</t>
  </si>
  <si>
    <t>Variable dépendante (inflation alimentaire)</t>
  </si>
  <si>
    <t>Mêmes limites que cpi_all. Coller l'indice en niveau, jamais un taux d'inflation.</t>
  </si>
  <si>
    <t>fao_food</t>
  </si>
  <si>
    <t>Monde</t>
  </si>
  <si>
    <t>FAO, Food Price Index (nominal)</t>
  </si>
  <si>
    <t>Indice, 2014-2016 = 100</t>
  </si>
  <si>
    <t>« CSV: Nominal indices (monthly, 1990 onwards) », colonne Food Price Index</t>
  </si>
  <si>
    <t>https://www.fao.org/worldfoodsituation/foodpricesindex/en/</t>
  </si>
  <si>
    <t>FMI, PCPS</t>
  </si>
  <si>
    <t>Choc principal</t>
  </si>
  <si>
    <t>Indice en dollars. Dernier point publié lors de la vérification : août 2026.</t>
  </si>
  <si>
    <t>oil_usd</t>
  </si>
  <si>
    <t>Banque mondiale, Pink Sheet</t>
  </si>
  <si>
    <t>USD par baril</t>
  </si>
  <si>
    <t>CMO-Historical-Data-Monthly.xlsx, feuille Monthly Prices, « Crude oil, Brent »</t>
  </si>
  <si>
    <t>https://thedocs.worldbank.org/en/doc/18675f1d1639c7a34d463f59263ba0a2-0050012025/related/CMO-Historical-Data-Monthly.xlsx</t>
  </si>
  <si>
    <t>FMI, PCPS ; bulletin BCEAO</t>
  </si>
  <si>
    <t>Contrôle (énergie)</t>
  </si>
  <si>
    <t>Lien relevé ; contenu de mémoire</t>
  </si>
  <si>
    <t>Garder le Brent sur toute la période. Le bulletin BCEAO publie une moyenne WTI et Brent, non comparable terme à terme.</t>
  </si>
  <si>
    <t>usd_xof</t>
  </si>
  <si>
    <t>Zone</t>
  </si>
  <si>
    <t>Zone UMOA</t>
  </si>
  <si>
    <t>Calcul : parité FCFA/EUR divisée par eur_usd</t>
  </si>
  <si>
    <t>FCFA pour 1 USD</t>
  </si>
  <si>
    <t>Formule</t>
  </si>
  <si>
    <t>Aucun téléchargement</t>
  </si>
  <si>
    <t>Bulletin BCEAO ; FMI, Exchange Rates</t>
  </si>
  <si>
    <t>Contrôle (change) ; conversion du choc en FCFA</t>
  </si>
  <si>
    <t>Calcul</t>
  </si>
  <si>
    <t>Sans objet</t>
  </si>
  <si>
    <t>Découle de la parité fixe. Une série directe (BCEAO, FMI) peut remplacer la formule : écraser alors la colonne.</t>
  </si>
  <si>
    <t>eur_usd</t>
  </si>
  <si>
    <t>BCE, Data Portal</t>
  </si>
  <si>
    <t>USD pour 1 EUR, moyenne du mois</t>
  </si>
  <si>
    <t>Série EXR.M.USD.EUR.SP00.A</t>
  </si>
  <si>
    <t>https://data.ecb.europa.eu/</t>
  </si>
  <si>
    <t>Banque de France ; FRED</t>
  </si>
  <si>
    <t>Sert à calculer usd_xof</t>
  </si>
  <si>
    <t>De mémoire, à vérifier</t>
  </si>
  <si>
    <t>Prendre la moyenne mensuelle, pas la fin de mois.</t>
  </si>
  <si>
    <t>fao_cereals</t>
  </si>
  <si>
    <t>FAO, Food Price Index</t>
  </si>
  <si>
    <t>P1</t>
  </si>
  <si>
    <t>Même CSV que fao_food, colonne Cereals</t>
  </si>
  <si>
    <t>Choc par famille de produits</t>
  </si>
  <si>
    <t>Mélange blé, maïs et riz : pour le riz seul, utiliser rice_thai.</t>
  </si>
  <si>
    <t>fao_oils</t>
  </si>
  <si>
    <t>Même CSV, colonne Vegetable Oils</t>
  </si>
  <si>
    <t>Choc par famille ; composante de import_food_idx</t>
  </si>
  <si>
    <t>fao_sugar</t>
  </si>
  <si>
    <t>Même CSV, colonne Sugar</t>
  </si>
  <si>
    <t>fao_dairy</t>
  </si>
  <si>
    <t>Même CSV, colonne Dairy</t>
  </si>
  <si>
    <t>Composante de import_food_idx</t>
  </si>
  <si>
    <t>fao_meat</t>
  </si>
  <si>
    <t>P2</t>
  </si>
  <si>
    <t>Même CSV, colonne Meat</t>
  </si>
  <si>
    <t>Complément</t>
  </si>
  <si>
    <t>Gratuit à collecter : même fichier.</t>
  </si>
  <si>
    <t>rice_thai</t>
  </si>
  <si>
    <t>USD par tonne</t>
  </si>
  <si>
    <t>Même fichier que oil_usd, « Rice, Thai 5% »</t>
  </si>
  <si>
    <t>Choc riz ; composante de import_food_idx</t>
  </si>
  <si>
    <t>Le riz pèse 30,5 % des importations alimentaires de l'UEMOA (BCEAO 2023).</t>
  </si>
  <si>
    <t>wheat_hrw</t>
  </si>
  <si>
    <t>Même fichier, « Wheat, US HRW »</t>
  </si>
  <si>
    <t>Choc blé ; composante de import_food_idx</t>
  </si>
  <si>
    <t>palm_oil</t>
  </si>
  <si>
    <t>Même fichier, « Palm oil »</t>
  </si>
  <si>
    <t>Variante pour les huiles</t>
  </si>
  <si>
    <t>sugar_world</t>
  </si>
  <si>
    <t>USD par kg</t>
  </si>
  <si>
    <t>Même fichier, « Sugar, world »</t>
  </si>
  <si>
    <t>Choc sucre ; composante de import_food_idx</t>
  </si>
  <si>
    <t>maize</t>
  </si>
  <si>
    <t>Même fichier, « Maize »</t>
  </si>
  <si>
    <t>Complément (substituts locaux mil et sorgho)</t>
  </si>
  <si>
    <t>gscpi</t>
  </si>
  <si>
    <t>Federal Reserve Bank of New York</t>
  </si>
  <si>
    <t>Écarts-types par rapport à la moyenne</t>
  </si>
  <si>
    <t>Fichier de données de la page GSCPI</t>
  </si>
  <si>
    <t>https://www.newyorkfed.org/research/policy/gscpi</t>
  </si>
  <si>
    <t>Aucune</t>
  </si>
  <si>
    <t>Contrôle (fret et chaînes d'approvisionnement)</t>
  </si>
  <si>
    <t>Début de série (1998) cité de mémoire.</t>
  </si>
  <si>
    <t>bceao_import_food</t>
  </si>
  <si>
    <t>BCEAO, Bulletin mensuel des statistiques, tableau 1.1.3.1</t>
  </si>
  <si>
    <t>Indice, 100 = 01/01/2017</t>
  </si>
  <si>
    <t>« Cours mondiaux des principaux produits alimentaires » ; sources Bloomberg et FAO, calcul BCEAO</t>
  </si>
  <si>
    <t>https://www.bceao.int/fr/publications/bulletins</t>
  </si>
  <si>
    <t>import_food_idx (reconstruction)</t>
  </si>
  <si>
    <t>Choc alternatif propre à l'UEMOA (robustesse)</t>
  </si>
  <si>
    <t>Bulletin de janvier 2026 lu le 02/10/2026</t>
  </si>
  <si>
    <t>Chaque bulletin ne montre qu'une fenêtre de mois : l'historique se reconstitue bulletin par bulletin, ou via la base EDEN. Coûteux : après la baseline.</t>
  </si>
  <si>
    <t>import_food_idx</t>
  </si>
  <si>
    <t>Calcul à partir des parts d'importation de BCEAO (2023), p. 11</t>
  </si>
  <si>
    <t>Indice, 100 au premier mois complet</t>
  </si>
  <si>
    <t>Aucun téléchargement : rice_thai, wheat_hrw, fao_oils, sugar_world, fao_dairy</t>
  </si>
  <si>
    <t>https://www.bceao.int/fr/publications/degre-de-transmission-des-prix-internationaux-dans-luemoa</t>
  </si>
  <si>
    <t>Reconstruction : les cinq produits couvrent 57,2 % des importations alimentaires ; poids dans Parametres.</t>
  </si>
  <si>
    <t>cpi_all_alt</t>
  </si>
  <si>
    <t>Banque mondiale, Global Database of Inflation</t>
  </si>
  <si>
    <t>Indice</t>
  </si>
  <si>
    <t>Fichier Excel « Inflation data », feuille mensuelle de l'IPC total</t>
  </si>
  <si>
    <t>https://www.worldbank.org/en/research/brief/inflation-database</t>
  </si>
  <si>
    <t>FMI, CPI</t>
  </si>
  <si>
    <t>Recoupement de cpi_all</t>
  </si>
  <si>
    <t>Sert à repérer les mois estimés par FAOSTAT et les ruptures de base.</t>
  </si>
  <si>
    <t>cpi_food_alt</t>
  </si>
  <si>
    <t>Même fichier, feuille mensuelle de l'IPC alimentaire</t>
  </si>
  <si>
    <t>FMI, CPI détaillé</t>
  </si>
  <si>
    <t>Recoupement de cpi_food</t>
  </si>
  <si>
    <t>quality_flag</t>
  </si>
  <si>
    <t>FAOSTAT (flags) ou annotation manuelle</t>
  </si>
  <si>
    <t>Texte</t>
  </si>
  <si>
    <t>Flag FAOSTAT du mois (valeur officielle, estimée, etc.)</t>
  </si>
  <si>
    <t>Filtre de robustesse (exclure les mois estimés)</t>
  </si>
  <si>
    <t>rain_anom</t>
  </si>
  <si>
    <t>PAM via HDX, Rainfall Indicators at Subnational Level (CHIRPS)</t>
  </si>
  <si>
    <t>% de la normale</t>
  </si>
  <si>
    <t>Un CSV par pays, agrégé au niveau national et au mois</t>
  </si>
  <si>
    <t>https://data.humdata.org/dataset/sen-rainfall-subnational</t>
  </si>
  <si>
    <t>Contrôle de l'offre agricole locale</t>
  </si>
  <si>
    <t>Trouvée par recherche</t>
  </si>
  <si>
    <t>Seul substitut mensuel à la production céréalière. Identifiants des jeux dans l'onglet Pays.</t>
  </si>
  <si>
    <t>local_agri_supply</t>
  </si>
  <si>
    <t>annuelle</t>
  </si>
  <si>
    <t>FAOSTAT, Crops and livestock products (QCL)</t>
  </si>
  <si>
    <t>Tonnes</t>
  </si>
  <si>
    <t>Annuel</t>
  </si>
  <si>
    <t>« Cereals, primary », élément Production, 8 pays</t>
  </si>
  <si>
    <t>https://www.fao.org/faostat/en/#data/QCL</t>
  </si>
  <si>
    <t>Rapports BCEAO</t>
  </si>
  <si>
    <t>Contrôle de l'offre locale ; hétérogénéité</t>
  </si>
  <si>
    <t>Production annuelle par campagne : il n'existe pas de série mensuelle.</t>
  </si>
  <si>
    <t>import_dependency</t>
  </si>
  <si>
    <t>FAOSTAT, Suite of Food Security Indicators (FS)</t>
  </si>
  <si>
    <t>%, moyenne sur 3 ans</t>
  </si>
  <si>
    <t>« Cereal import dependency ratio (percent) (3-year average) »</t>
  </si>
  <si>
    <t>https://www.fao.org/faostat/en/#data/FS</t>
  </si>
  <si>
    <t>import_share_cpi (onglet Pays)</t>
  </si>
  <si>
    <t>Hétérogénéité (interaction avec le choc)</t>
  </si>
  <si>
    <t>Affecter la moyenne triennale à son année centrale.</t>
  </si>
  <si>
    <t>food_imports_share</t>
  </si>
  <si>
    <t>Banque mondiale, WDI</t>
  </si>
  <si>
    <t>% des importations de marchandises</t>
  </si>
  <si>
    <t>Indicateur TM.VAL.FOOD.ZS.UN</t>
  </si>
  <si>
    <t>https://data.worldbank.org/indicator/TM.VAL.FOOD.ZS.UN</t>
  </si>
  <si>
    <t>UN Comtrade</t>
  </si>
  <si>
    <t>Hétérogénéité (variante)</t>
  </si>
  <si>
    <t>gdp_real</t>
  </si>
  <si>
    <t>FMI, World Economic Outlook</t>
  </si>
  <si>
    <t>Monnaie nationale constante</t>
  </si>
  <si>
    <t>Série NGDP_R</t>
  </si>
  <si>
    <t>https://www.imf.org/en/Publications/WEO/weo-database</t>
  </si>
  <si>
    <t>Écart de production (robustesse annuelle)</t>
  </si>
  <si>
    <t>coastal</t>
  </si>
  <si>
    <t>fixe</t>
  </si>
  <si>
    <t>Géographie</t>
  </si>
  <si>
    <t>1 = côtier, 0 = enclavé</t>
  </si>
  <si>
    <t>Pré-rempli</t>
  </si>
  <si>
    <t>Hétérogénéité</t>
  </si>
  <si>
    <t>Connaissance générale</t>
  </si>
  <si>
    <t>food_weight</t>
  </si>
  <si>
    <t>BCEAO (2023), tableau a2-1</t>
  </si>
  <si>
    <t>% du panier</t>
  </si>
  <si>
    <t>FMI, CPI weights ; notes IHPC des instituts</t>
  </si>
  <si>
    <t>Hétérogénéité ; mise à l'échelle du choc</t>
  </si>
  <si>
    <t>Document lu le 02/10/2026</t>
  </si>
  <si>
    <t>Pour l'inflation totale, un effet plus fort là où le poids est élevé est en partie mécanique.</t>
  </si>
  <si>
    <t>import_share_cpi</t>
  </si>
  <si>
    <t>BCEAO (2023), graphique a2-4</t>
  </si>
  <si>
    <t>Porte sur tout le panier, pas sur la seule alimentation.</t>
  </si>
  <si>
    <t>admin_prices, subsidies</t>
  </si>
  <si>
    <t>événementielle</t>
  </si>
  <si>
    <t>Sources nationales, rapports du FMI, BCEAO</t>
  </si>
  <si>
    <t>Qualitatif</t>
  </si>
  <si>
    <t>Non collecté</t>
  </si>
  <si>
    <t>Pas de base à construire</t>
  </si>
  <si>
    <t>Interprétation des réponses par pays</t>
  </si>
  <si>
    <t>Non retenu</t>
  </si>
  <si>
    <t>Trop coûteux à coder pour 8 pays ; fuel_adj_freq (onglet Pays) sert d'indice indirect.</t>
  </si>
  <si>
    <t>conflict_crisis</t>
  </si>
  <si>
    <t>ACLED</t>
  </si>
  <si>
    <t>Nombre d'événements</t>
  </si>
  <si>
    <t>Seulement si un épisode extrême doit être expliqué</t>
  </si>
  <si>
    <t>https://acleddata.com/</t>
  </si>
  <si>
    <t>Robustesse</t>
  </si>
  <si>
    <t>Inscription requise.</t>
  </si>
  <si>
    <t>Date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</si>
  <si>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</si>
  <si>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</si>
  <si>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</si>
  <si>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</si>
  <si>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</si>
  <si>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</si>
  <si>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</si>
  <si>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</si>
  <si>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</si>
  <si>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</si>
  <si>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</si>
  <si>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</si>
  <si>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</si>
  <si>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</si>
  <si>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</si>
  <si>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</si>
  <si>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</si>
  <si>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</si>
  <si>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</si>
  <si>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</si>
  <si>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</si>
  <si>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</si>
  <si>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</si>
  <si>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</si>
  <si>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</si>
  <si>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</si>
  <si>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</si>
  <si>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</si>
  <si>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</si>
  <si>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</si>
  <si>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</si>
  <si>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</si>
  <si>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</si>
  <si>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</si>
  <si>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</si>
  <si>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</si>
  <si>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</si>
  <si>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</si>
  <si>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</si>
  <si>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</si>
  <si>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</si>
  <si>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</si>
  <si>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</si>
  <si>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</si>
  <si>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</si>
  <si>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</si>
  <si>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</si>
  <si>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</si>
  <si>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</si>
  <si>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</si>
  <si>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</si>
  <si>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</si>
  <si>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</si>
  <si>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</si>
  <si>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</si>
  <si>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</si>
  <si>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</si>
  <si>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</si>
  <si>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</si>
  <si>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</si>
  <si>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</si>
  <si>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</si>
  <si>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</si>
  <si>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</si>
  <si>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</si>
  <si>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</si>
  <si>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</si>
  <si>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</si>
  <si>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</si>
  <si>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</si>
  <si>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</si>
  <si>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</si>
  <si>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</si>
  <si>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</si>
  <si>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</si>
  <si>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</si>
  <si>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</si>
  <si>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</si>
  <si>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</si>
  <si>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</si>
  <si>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</si>
  <si>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</si>
  <si>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</si>
  <si>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</si>
  <si>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</si>
  <si>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</si>
  <si>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</si>
  <si>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</si>
  <si>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</si>
  <si>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</si>
  <si>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</si>
  <si>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</si>
  <si>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</si>
  <si>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</si>
  <si>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</si>
  <si>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</si>
  <si>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</si>
  <si>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</si>
  <si>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</si>
  <si>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</si>
  <si>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</si>
  <si>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</si>
  <si>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</si>
  <si>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</si>
  <si>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</si>
  <si>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</si>
  <si>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</si>
  <si>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</si>
  <si>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</si>
  <si>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</si>
  <si>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</si>
  <si>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</si>
  <si>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</si>
  <si>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</si>
  <si>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</si>
  <si>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</si>
  <si>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</si>
  <si>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</si>
  <si>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</si>
  <si>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</si>
  <si>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</si>
  <si>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</si>
  <si>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</si>
  <si>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</si>
  <si>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</si>
  <si>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</si>
  <si>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</si>
  <si>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</si>
  <si>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</si>
  <si>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</si>
  <si>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</si>
  <si>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</si>
  <si>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</si>
  <si>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</si>
  <si>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</si>
  <si>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</si>
  <si>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</si>
  <si>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</si>
  <si>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</si>
  <si>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</si>
  <si>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</si>
  <si>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</si>
  <si>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</si>
  <si>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</si>
  <si>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</si>
  <si>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</si>
  <si>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</si>
  <si>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</si>
  <si>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</si>
  <si>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</si>
  <si>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</si>
  <si>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</si>
  <si>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</si>
  <si>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</si>
  <si>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</si>
  <si>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</si>
  <si>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</si>
  <si>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</si>
  <si>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</si>
  <si>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</si>
  <si>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</si>
  <si>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</si>
  <si>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</si>
  <si>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</si>
  <si>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</si>
  <si>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</si>
  <si>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</si>
  <si>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</si>
  <si>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</si>
  <si>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</si>
  <si>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</si>
  <si>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</si>
  <si>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</si>
  <si>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</si>
  <si>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</si>
  <si>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</si>
  <si>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</si>
  <si>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</si>
  <si>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</si>
  <si>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</si>
  <si>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</si>
  <si>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</si>
  <si>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</si>
  <si>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</si>
  <si>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</si>
  <si>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</si>
  <si>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</si>
  <si>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</si>
  <si>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</si>
  <si>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</si>
  <si>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</si>
  <si>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</si>
  <si>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</si>
  <si>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</si>
  <si>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</si>
  <si>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</si>
  <si>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</si>
  <si>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</si>
  <si>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</si>
  <si>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</si>
  <si>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</si>
  <si>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</si>
  <si>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</si>
  <si>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</si>
  <si>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</si>
  <si>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</si>
  <si>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</si>
  <si>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</si>
  <si>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</si>
  <si>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</si>
  <si>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</si>
  <si>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</si>
  <si>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</si>
  <si>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</si>
  <si>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</si>
  <si>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</si>
  <si>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</si>
  <si>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</si>
  <si>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</si>
  <si>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</si>
  <si>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</si>
  <si>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</si>
  <si>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</si>
  <si>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</si>
  <si>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</si>
  <si>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</si>
  <si>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</si>
  <si>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</si>
  <si>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</si>
  <si>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</si>
  <si>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</si>
  <si>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</si>
  <si>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</si>
  <si>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</si>
  <si>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</si>
  <si>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</si>
  <si>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</si>
  <si>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</si>
  <si>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</si>
  <si>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</si>
  <si>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</si>
  <si>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</si>
  <si>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</si>
  <si>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</si>
  <si>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</si>
  <si>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</si>
  <si>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</si>
  <si>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</si>
  <si>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</si>
  <si>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</si>
  <si>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</si>
  <si>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</si>
  <si>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</si>
  <si>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</si>
  <si>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</si>
  <si>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</si>
  <si>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</si>
  <si>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</si>
  <si>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</si>
  <si>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</si>
  <si>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</si>
  <si>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</si>
  <si>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</si>
  <si>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</si>
  <si>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</si>
  <si>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</si>
  <si>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</si>
  <si>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</si>
  <si>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</si>
  <si>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</si>
  <si>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</si>
  <si>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</si>
  <si>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</si>
  <si>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</si>
  <si>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</si>
  <si>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</si>
  <si>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</si>
  <si>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</si>
  <si>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</si>
  <si>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</si>
  <si>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</si>
  <si>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</si>
  <si>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</si>
  <si>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</si>
  <si>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</si>
  <si>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</si>
  <si>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</si>
  <si>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</si>
  <si>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</si>
  <si>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</si>
  <si>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</si>
  <si>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</si>
  <si>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</si>
  <si>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</si>
  <si>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</si>
  <si>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</si>
  <si>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</si>
  <si>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</si>
  <si>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</si>
  <si>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</si>
  <si>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</si>
  <si>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</si>
  <si>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</si>
  <si>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</si>
  <si>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</si>
  <si>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</si>
  <si>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</si>
  <si>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</si>
  <si>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</si>
  <si>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</si>
  <si>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</si>
  <si>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</si>
  <si>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</si>
  <si>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</si>
  <si>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</si>
  <si>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</si>
  <si>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</si>
  <si>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</si>
  <si>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</si>
  <si>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</si>
  <si>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</si>
  <si>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note</t>
  </si>
  <si>
    <t>local_agri_supply_BEN</t>
  </si>
  <si>
    <t>local_agri_supply_BFA</t>
  </si>
  <si>
    <t>local_agri_supply_CIV</t>
  </si>
  <si>
    <t>local_agri_supply_GNB</t>
  </si>
  <si>
    <t>local_agri_supply_MLI</t>
  </si>
  <si>
    <t>local_agri_supply_NER</t>
  </si>
  <si>
    <t>local_agri_supply_SEN</t>
  </si>
  <si>
    <t>local_agri_supply_TGO</t>
  </si>
  <si>
    <t>import_dependency_BEN</t>
  </si>
  <si>
    <t>import_dependency_BFA</t>
  </si>
  <si>
    <t>import_dependency_CIV</t>
  </si>
  <si>
    <t>import_dependency_GNB</t>
  </si>
  <si>
    <t>import_dependency_MLI</t>
  </si>
  <si>
    <t>import_dependency_NER</t>
  </si>
  <si>
    <t>import_dependency_SEN</t>
  </si>
  <si>
    <t>import_dependency_TGO</t>
  </si>
  <si>
    <t>food_imports_share_BEN</t>
  </si>
  <si>
    <t>food_imports_share_BFA</t>
  </si>
  <si>
    <t>food_imports_share_CIV</t>
  </si>
  <si>
    <t>food_imports_share_GNB</t>
  </si>
  <si>
    <t>food_imports_share_MLI</t>
  </si>
  <si>
    <t>food_imports_share_NER</t>
  </si>
  <si>
    <t>food_imports_share_SEN</t>
  </si>
  <si>
    <t>food_imports_share_TGO</t>
  </si>
  <si>
    <t>gdp_real_BEN</t>
  </si>
  <si>
    <t>gdp_real_BFA</t>
  </si>
  <si>
    <t>gdp_real_CIV</t>
  </si>
  <si>
    <t>gdp_real_GNB</t>
  </si>
  <si>
    <t>gdp_real_MLI</t>
  </si>
  <si>
    <t>gdp_real_NER</t>
  </si>
  <si>
    <t>gdp_real_SEN</t>
  </si>
  <si>
    <t>gdp_real_TGO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</si>
  <si>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</si>
  <si>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</si>
  <si>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</si>
  <si>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</si>
  <si>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</si>
  <si>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</si>
  <si>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</si>
  <si>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</si>
  <si>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</si>
  <si>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</si>
  <si>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</si>
  <si>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</si>
  <si>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</si>
  <si>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</si>
  <si>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</si>
  <si>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</si>
  <si>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</si>
  <si>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</si>
  <si>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</si>
  <si>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</si>
  <si>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</si>
  <si>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</si>
  <si>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</si>
  <si>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</si>
  <si>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</si>
  <si>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</si>
  <si>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</si>
  <si>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country</t>
  </si>
  <si>
    <t>iso3</t>
  </si>
  <si>
    <t>food_weight_2023</t>
  </si>
  <si>
    <t>fuel_adj_freq</t>
  </si>
  <si>
    <t>bceao_rice_elasticity</t>
  </si>
  <si>
    <t>bceao_effect_food</t>
  </si>
  <si>
    <t>bceao_effect_headline</t>
  </si>
  <si>
    <t>Institut national de statistique</t>
  </si>
  <si>
    <t>Site de l'institut</t>
  </si>
  <si>
    <t>Jeu HDX, prix PAM</t>
  </si>
  <si>
    <t>Jeu HDX, pluviométrie</t>
  </si>
  <si>
    <t>Bénin</t>
  </si>
  <si>
    <t>BEN</t>
  </si>
  <si>
    <t>INStaD</t>
  </si>
  <si>
    <t>https://instad.bj</t>
  </si>
  <si>
    <t>wfp-food-prices-for-benin</t>
  </si>
  <si>
    <t>ben-rainfall-subnational</t>
  </si>
  <si>
    <t>Burkina Faso</t>
  </si>
  <si>
    <t>BFA</t>
  </si>
  <si>
    <t>INSD</t>
  </si>
  <si>
    <t>https://www.insd.bf</t>
  </si>
  <si>
    <t>wfp-food-prices-for-burkina-faso</t>
  </si>
  <si>
    <t>bfa-rainfall-subnational</t>
  </si>
  <si>
    <t>Côte d'Ivoire</t>
  </si>
  <si>
    <t>CIV</t>
  </si>
  <si>
    <t>ANStat</t>
  </si>
  <si>
    <t>https://www.anstat.ci</t>
  </si>
  <si>
    <t>wfp-food-prices-for-cote-d-ivoire</t>
  </si>
  <si>
    <t>civ-rainfall-subnational</t>
  </si>
  <si>
    <t>Guinée-Bissau</t>
  </si>
  <si>
    <t>GNB</t>
  </si>
  <si>
    <t>INE</t>
  </si>
  <si>
    <t>wfp-food-prices-for-guinea-bissau</t>
  </si>
  <si>
    <t>gnb-rainfall-subnational</t>
  </si>
  <si>
    <t>Mali</t>
  </si>
  <si>
    <t>MLI</t>
  </si>
  <si>
    <t>INSTAT</t>
  </si>
  <si>
    <t>wfp-food-prices-for-mali</t>
  </si>
  <si>
    <t>mli-rainfall-subnational</t>
  </si>
  <si>
    <t>Niger</t>
  </si>
  <si>
    <t>NER</t>
  </si>
  <si>
    <t>INS</t>
  </si>
  <si>
    <t>wfp-food-prices-for-niger</t>
  </si>
  <si>
    <t>ner-rainfall-subnational</t>
  </si>
  <si>
    <t>Sénégal</t>
  </si>
  <si>
    <t>SEN</t>
  </si>
  <si>
    <t>ANSD</t>
  </si>
  <si>
    <t>https://www.ansd.sn</t>
  </si>
  <si>
    <t>wfp-food-prices-for-senegal</t>
  </si>
  <si>
    <t>sen-rainfall-subnational</t>
  </si>
  <si>
    <t>Togo</t>
  </si>
  <si>
    <t>TGO</t>
  </si>
  <si>
    <t>INSEED</t>
  </si>
  <si>
    <t>wfp-food-prices-for-togo</t>
  </si>
  <si>
    <t>tgo-rainfall-subnational</t>
  </si>
  <si>
    <t>coastal : 1 = pays côtier, 0 = pays enclavé (Burkina Faso, Mali, Niger).</t>
  </si>
  <si>
    <t>food_weight : poids de l'alimentation dans l'IHPC, en % du panier, en vigueur lors de l'étude BCEAO (2023), tableau a2-1, p. 42. L'étude ne précise pas l'année de base.</t>
  </si>
  <si>
    <t>food_weight_2023 : poids en base 2023, à relever dans la dernière note IHPC de chaque institut. Seul le Burkina Faso est renseigné (INSD, note de février 2026 : 2 904 sur 10 000).</t>
  </si>
  <si>
    <t>import_share_cpi : part des produits importés dans tout le panier IHPC, en %. BCEAO (2023), graphique a2-4, p. 41.</t>
  </si>
  <si>
    <t>fuel_adj_freq : nombre moyen d'ajustements du prix de l'essence par an, 2019-2022. BCEAO (2023), tableau 8, p. 25.</t>
  </si>
  <si>
    <t>bceao_* : résultats de l'étude BCEAO (2023) servant de points de comparaison : élasticité de long terme du riz (tableau 1), effet sur l'inflation alimentaire (tableau 6) et totale (tableau 7).</t>
  </si>
  <si>
    <t>Sites des instituts : seuls quatre ont été relevés. Identifiants HDX : schéma vérifié pour le Burkina Faso (prix) et quatre pays (pluviométrie), déduit pour les autres.</t>
  </si>
  <si>
    <t>ihpc_base</t>
  </si>
  <si>
    <t>cpi_all : mois renseignés</t>
  </si>
  <si>
    <t>cpi_food : mois renseignés</t>
  </si>
  <si>
    <t>cpi_food : premier mois</t>
  </si>
  <si>
    <t>cpi_food : dernier mois</t>
  </si>
  <si>
    <t>cpi_food : couverture de l'échantillon principal</t>
  </si>
  <si>
    <t>Suffisant pour la baseline ?</t>
  </si>
  <si>
    <t>Série mondiale</t>
  </si>
  <si>
    <t>Mois renseignés</t>
  </si>
  <si>
    <t>Sur (mois du gabarit)</t>
  </si>
  <si>
    <t>Taux de remplissage</t>
  </si>
  <si>
    <t>Contrôle global</t>
  </si>
  <si>
    <t>Résultat</t>
  </si>
  <si>
    <t>Pays suffisants pour la baseline</t>
  </si>
  <si>
    <t>Séries mondiales de la baseline complètes sur l'échantillon principal (fao_food, oil_usd, eur_usd)</t>
  </si>
  <si>
    <t>Baseline prête à lancer</t>
  </si>
  <si>
    <t>Lignes du panel Data avec cpi_food et fao_food renseignés</t>
  </si>
  <si>
    <t>usd_xof, bulletin BCEAO</t>
  </si>
  <si>
    <t>usd_xof, classeur</t>
  </si>
  <si>
    <t>Écart (%)</t>
  </si>
  <si>
    <t>Pétrole, bulletin BCEAO (moyenne WTI et Brent)</t>
  </si>
  <si>
    <t>oil_usd, classeur (Brent)</t>
  </si>
  <si>
    <t>bceao_import_food, bulletin BCEAO</t>
  </si>
  <si>
    <t>Inflation BEN, autre fichier (%)</t>
  </si>
  <si>
    <t>Inflation BEN, classeur (%)</t>
  </si>
  <si>
    <t>Inflation BFA, autre fichier (%)</t>
  </si>
  <si>
    <t>Inflation BFA, classeur (%)</t>
  </si>
  <si>
    <t>Inflation CIV, autre fichier (%)</t>
  </si>
  <si>
    <t>Inflation CIV, classeur (%)</t>
  </si>
  <si>
    <t>Inflation GNB, autre fichier (%)</t>
  </si>
  <si>
    <t>Inflation GNB, classeur (%)</t>
  </si>
  <si>
    <t>Inflation MLI, autre fichier (%)</t>
  </si>
  <si>
    <t>Inflation MLI, classeur (%)</t>
  </si>
  <si>
    <t>Inflation NER, autre fichier (%)</t>
  </si>
  <si>
    <t>Inflation NER, classeur (%)</t>
  </si>
  <si>
    <t>Inflation SEN, autre fichier (%)</t>
  </si>
  <si>
    <t>Inflation SEN, classeur (%)</t>
  </si>
  <si>
    <t>Inflation TGO, autre fichier (%)</t>
  </si>
  <si>
    <t>Inflation TGO, classeur (%)</t>
  </si>
  <si>
    <t>Colonnes C, F et I : valeurs relevées dans le Bulletin mensuel des statistiques de la BCEAO de janvier 2026 (lecture automatique du PDF le 02/10/2026).</t>
  </si>
  <si>
    <t>Alignement des dates à confirmer : 581,3 FCFA pour 1 USD en juillet 2025 implique EUR/USD = 1,128, alors que la moyenne de juillet 2025 était proche de 1,17 selon mon souvenir. Les libellés de mois du bulletin sont peut-être décalés.</t>
  </si>
  <si>
    <t>Une fois eur_usd collé dans l'onglet Monde, la colonne E tranche : un écart proche de zéro valide l'alignement, un écart de 3 à 4 % indique un décalage de mois.</t>
  </si>
  <si>
    <t>Inflation par pays : valeurs reprises du fichier MQDE_UEMOA_base_donnees_v1 (onglet Verified_Sample). Je n'ai pas pu les confirmer, le tableau par pays du bulletin n'étant pas lisible automatiquement.</t>
  </si>
  <si>
    <t>Le pétrole de la BCEAO est une moyenne WTI et Brent : un écart de quelques pour cent avec le Brent est normal.</t>
  </si>
  <si>
    <t>L'inflation recalculée à partir de cpi_all sur 2025 suppose une série raccordée entre la base 2014 et la base 2023 ; un écart important signale une rupture de base.</t>
  </si>
  <si>
    <t>Paramètre</t>
  </si>
  <si>
    <t>Valeur</t>
  </si>
  <si>
    <t>Source / justification</t>
  </si>
  <si>
    <t>Parité fixe, FCFA pour 1 EUR</t>
  </si>
  <si>
    <t>Parité officielle du franc CFA contre l'euro depuis le 1er janvier 1999, commune aux 8 pays.</t>
  </si>
  <si>
    <t>Premier mois de la base</t>
  </si>
  <si>
    <t>Premier mois disponible dans FAOSTAT Consumer Price Indices.</t>
  </si>
  <si>
    <t>Dernier mois de l'échantillon principal</t>
  </si>
  <si>
    <t>Dernier mois de l'IHPC base 2014 ; 2025 et après en robustesse tant que le raccord n'est pas vérifié.</t>
  </si>
  <si>
    <t>Premier mois de l'IHPC base 2023</t>
  </si>
  <si>
    <t>Nouvel IHPC adopté le 20/12/2024 ; premier bulletin en février 2025 sur les données de janvier (presse nigérienne citant l'INS).</t>
  </si>
  <si>
    <t>Horizon maximal des projections locales (mois)</t>
  </si>
  <si>
    <t>Deck de cadrage, slide 13 : h = 0 à 24.</t>
  </si>
  <si>
    <t>Nombre minimal de mois par pays pour lancer la baseline</t>
  </si>
  <si>
    <t>Seuil indicatif fixé par moi (20 ans sur 25) ; modifiable.</t>
  </si>
  <si>
    <t>Produit importé</t>
  </si>
  <si>
    <t>Part dans les importations alimentaires (%)</t>
  </si>
  <si>
    <t>Poids normalisé</t>
  </si>
  <si>
    <t>Série mondiale utilisée (colonne de l'onglet Monde)</t>
  </si>
  <si>
    <t>Riz</t>
  </si>
  <si>
    <t>Blé</t>
  </si>
  <si>
    <t>Huiles</t>
  </si>
  <si>
    <t>Sucre</t>
  </si>
  <si>
    <t>Produits laitiers</t>
  </si>
  <si>
    <t>Total couvert</t>
  </si>
  <si>
    <t>Parts : BCEAO (2023), Degré de transmission des prix internationaux aux prix domestiques dans l'UEMOA, p. 11. Le choix des séries mondiales est une hypothèse de ma part.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</si>
</sst>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 x14ac:knownFonts="1">
    <font>
      <sz val="10"/>
      <color theme="1"/>
      <name val="Arial"/>
      <family val="2"/>
      <charset val="1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u/>
      <sz val="10"/>
      <color theme="1"/>
      <name val="Arial"/>
      <family val="2"/>
    </font>
    <font>
      <u/>
      <sz val="10"/>
      <color theme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EDEEED"/>
      </patternFill>
    </fill>
    <fill>
      <patternFill patternType="solid">
        <fgColor theme="4"/>
        <bgColor rgb="FF008080"/>
      </patternFill>
    </fill>
    <fill>
      <patternFill patternType="solid">
        <fgColor theme="5"/>
        <bgColor rgb="FFCCFFFF"/>
      </patternFill>
    </fill>
    <fill>
      <patternFill patternType="solid">
        <fgColor theme="2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2" borderId="0" xfId="0" applyFont="1" applyFill="1"/>
    <xf numFmtId="0" fontId="4" fillId="2" borderId="0" xfId="0" applyFont="1" applyFill="1"/>
    <xf numFmtId="0" fontId="1" fillId="4" borderId="0" xfId="0" applyFont="1" applyFill="1"/>
    <xf numFmtId="0" fontId="1" fillId="5" borderId="0" xfId="0" applyFont="1" applyFill="1"/>
    <xf numFmtId="9" fontId="1" fillId="4" borderId="0" xfId="0" applyNumberFormat="1" applyFont="1" applyFill="1"/>
    <xf numFmtId="0" fontId="3" fillId="4" borderId="0" xfId="0" applyFont="1" applyFill="1"/>
    <xf numFmtId="164" fontId="1" fillId="4" borderId="0" xfId="0" applyNumberFormat="1" applyFont="1" applyFill="1"/>
    <xf numFmtId="165" fontId="1" fillId="4" borderId="0" xfId="0" applyNumberFormat="1" applyFont="1" applyFill="1"/>
    <xf numFmtId="0" fontId="5" fillId="2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EED"/>
      <rgbColor rgb="FFCBEE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69998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eme GSA">
  <a:themeElements>
    <a:clrScheme name="GSA">
      <a:dk1>
        <a:srgbClr val="000000"/>
      </a:dk1>
      <a:lt1>
        <a:srgbClr val="FFFFFF"/>
      </a:lt1>
      <a:dk2>
        <a:srgbClr val="989998"/>
      </a:dk2>
      <a:lt2>
        <a:srgbClr val="EDEEED"/>
      </a:lt2>
      <a:accent1>
        <a:srgbClr val="369998"/>
      </a:accent1>
      <a:accent2>
        <a:srgbClr val="CBEEED"/>
      </a:accent2>
      <a:accent3>
        <a:srgbClr val="989998"/>
      </a:accent3>
      <a:accent4>
        <a:srgbClr val="E5B65E"/>
      </a:accent4>
      <a:accent5>
        <a:srgbClr val="F05E24"/>
      </a:accent5>
      <a:accent6>
        <a:srgbClr val="FE6598"/>
      </a:accent6>
      <a:hlink>
        <a:srgbClr val="000000"/>
      </a:hlink>
      <a:folHlink>
        <a:srgbClr val="989998"/>
      </a:folHlink>
    </a:clrScheme>
    <a:fontScheme name="Arial">
      <a:majorFont>
        <a:latin typeface="Arial" panose="020B0604020202020204"/>
        <a:ea typeface=""/>
        <a:cs typeface=""/>
      </a:majorFont>
      <a:minorFont>
        <a:latin typeface="Arial" panose="020B06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o.org/worldfoodsituation/foodpricesindex/en/" TargetMode="External"/><Relationship Id="rId13" Type="http://schemas.openxmlformats.org/officeDocument/2006/relationships/hyperlink" Target="https://thedocs.worldbank.org/en/doc/18675f1d1639c7a34d463f59263ba0a2-0050012025/related/CMO-Historical-Data-Monthly.xlsx" TargetMode="External"/><Relationship Id="rId18" Type="http://schemas.openxmlformats.org/officeDocument/2006/relationships/hyperlink" Target="https://www.bceao.int/fr/publications/degre-de-transmission-des-prix-internationaux-dans-luemoa" TargetMode="External"/><Relationship Id="rId26" Type="http://schemas.openxmlformats.org/officeDocument/2006/relationships/hyperlink" Target="https://www.imf.org/en/Publications/WEO/weo-database" TargetMode="External"/><Relationship Id="rId3" Type="http://schemas.openxmlformats.org/officeDocument/2006/relationships/hyperlink" Target="https://www.fao.org/worldfoodsituation/foodpricesindex/en/" TargetMode="External"/><Relationship Id="rId21" Type="http://schemas.openxmlformats.org/officeDocument/2006/relationships/hyperlink" Target="https://data.apps.fao.org/catalog/dataset/941c71b7-137c-49a1-a128-3d71fb24a1de" TargetMode="External"/><Relationship Id="rId7" Type="http://schemas.openxmlformats.org/officeDocument/2006/relationships/hyperlink" Target="https://www.fao.org/worldfoodsituation/foodpricesindex/en/" TargetMode="External"/><Relationship Id="rId12" Type="http://schemas.openxmlformats.org/officeDocument/2006/relationships/hyperlink" Target="https://thedocs.worldbank.org/en/doc/18675f1d1639c7a34d463f59263ba0a2-0050012025/related/CMO-Historical-Data-Monthly.xlsx" TargetMode="External"/><Relationship Id="rId17" Type="http://schemas.openxmlformats.org/officeDocument/2006/relationships/hyperlink" Target="https://www.bceao.int/fr/publications/bulletins" TargetMode="External"/><Relationship Id="rId25" Type="http://schemas.openxmlformats.org/officeDocument/2006/relationships/hyperlink" Target="https://data.worldbank.org/indicator/TM.VAL.FOOD.ZS.UN" TargetMode="External"/><Relationship Id="rId2" Type="http://schemas.openxmlformats.org/officeDocument/2006/relationships/hyperlink" Target="https://data.apps.fao.org/catalog/dataset/941c71b7-137c-49a1-a128-3d71fb24a1de" TargetMode="External"/><Relationship Id="rId16" Type="http://schemas.openxmlformats.org/officeDocument/2006/relationships/hyperlink" Target="https://www.newyorkfed.org/research/policy/gscpi" TargetMode="External"/><Relationship Id="rId20" Type="http://schemas.openxmlformats.org/officeDocument/2006/relationships/hyperlink" Target="https://www.worldbank.org/en/research/brief/inflation-database" TargetMode="External"/><Relationship Id="rId29" Type="http://schemas.openxmlformats.org/officeDocument/2006/relationships/hyperlink" Target="https://acleddata.com/" TargetMode="External"/><Relationship Id="rId1" Type="http://schemas.openxmlformats.org/officeDocument/2006/relationships/hyperlink" Target="https://data.apps.fao.org/catalog/dataset/941c71b7-137c-49a1-a128-3d71fb24a1de" TargetMode="External"/><Relationship Id="rId6" Type="http://schemas.openxmlformats.org/officeDocument/2006/relationships/hyperlink" Target="https://www.fao.org/worldfoodsituation/foodpricesindex/en/" TargetMode="External"/><Relationship Id="rId11" Type="http://schemas.openxmlformats.org/officeDocument/2006/relationships/hyperlink" Target="https://thedocs.worldbank.org/en/doc/18675f1d1639c7a34d463f59263ba0a2-0050012025/related/CMO-Historical-Data-Monthly.xlsx" TargetMode="External"/><Relationship Id="rId24" Type="http://schemas.openxmlformats.org/officeDocument/2006/relationships/hyperlink" Target="https://www.fao.org/faostat/en/" TargetMode="External"/><Relationship Id="rId5" Type="http://schemas.openxmlformats.org/officeDocument/2006/relationships/hyperlink" Target="https://data.ecb.europa.eu/" TargetMode="External"/><Relationship Id="rId15" Type="http://schemas.openxmlformats.org/officeDocument/2006/relationships/hyperlink" Target="https://thedocs.worldbank.org/en/doc/18675f1d1639c7a34d463f59263ba0a2-0050012025/related/CMO-Historical-Data-Monthly.xlsx" TargetMode="External"/><Relationship Id="rId23" Type="http://schemas.openxmlformats.org/officeDocument/2006/relationships/hyperlink" Target="https://www.fao.org/faostat/en/" TargetMode="External"/><Relationship Id="rId28" Type="http://schemas.openxmlformats.org/officeDocument/2006/relationships/hyperlink" Target="https://www.bceao.int/fr/publications/degre-de-transmission-des-prix-internationaux-dans-luemoa" TargetMode="External"/><Relationship Id="rId10" Type="http://schemas.openxmlformats.org/officeDocument/2006/relationships/hyperlink" Target="https://www.fao.org/worldfoodsituation/foodpricesindex/en/" TargetMode="External"/><Relationship Id="rId19" Type="http://schemas.openxmlformats.org/officeDocument/2006/relationships/hyperlink" Target="https://www.worldbank.org/en/research/brief/inflation-database" TargetMode="External"/><Relationship Id="rId4" Type="http://schemas.openxmlformats.org/officeDocument/2006/relationships/hyperlink" Target="https://thedocs.worldbank.org/en/doc/18675f1d1639c7a34d463f59263ba0a2-0050012025/related/CMO-Historical-Data-Monthly.xlsx" TargetMode="External"/><Relationship Id="rId9" Type="http://schemas.openxmlformats.org/officeDocument/2006/relationships/hyperlink" Target="https://www.fao.org/worldfoodsituation/foodpricesindex/en/" TargetMode="External"/><Relationship Id="rId14" Type="http://schemas.openxmlformats.org/officeDocument/2006/relationships/hyperlink" Target="https://thedocs.worldbank.org/en/doc/18675f1d1639c7a34d463f59263ba0a2-0050012025/related/CMO-Historical-Data-Monthly.xlsx" TargetMode="External"/><Relationship Id="rId22" Type="http://schemas.openxmlformats.org/officeDocument/2006/relationships/hyperlink" Target="https://data.humdata.org/dataset/sen-rainfall-subnational" TargetMode="External"/><Relationship Id="rId27" Type="http://schemas.openxmlformats.org/officeDocument/2006/relationships/hyperlink" Target="https://www.bceao.int/fr/publications/degre-de-transmission-des-prix-internationaux-dans-luemoa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nstat.ci/" TargetMode="External"/><Relationship Id="rId2" Type="http://schemas.openxmlformats.org/officeDocument/2006/relationships/hyperlink" Target="https://www.insd.bf/" TargetMode="External"/><Relationship Id="rId1" Type="http://schemas.openxmlformats.org/officeDocument/2006/relationships/hyperlink" Target="https://instad.bj/" TargetMode="External"/><Relationship Id="rId4" Type="http://schemas.openxmlformats.org/officeDocument/2006/relationships/hyperlink" Target="https://www.ansd.s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F26"/>
  <sheetViews>
    <sheetView zoomScaleNormal="100" workbookViewId="0"/>
  </sheetViews>
  <sheetFormatPr defaultColWidth="8.7265625" defaultRowHeight="12.5" x14ac:dyDescent="0.25"/>
  <cols>
    <col min="1" max="1" width="3" style="1" customWidth="1"/>
    <col min="2" max="2" width="34" style="1" customWidth="1"/>
    <col min="3" max="3" width="170" style="1" customWidth="1"/>
    <col min="4" max="16384" width="8.7265625" style="1"/>
  </cols>
  <sheetData>
    <row r="2" spans="1:32" ht="12.75" customHeight="1" x14ac:dyDescent="0.3">
      <c r="A2" s="2"/>
      <c r="B2" s="2" t="s">
        <v>0</v>
      </c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13" x14ac:dyDescent="0.3">
      <c r="B3" s="3" t="s">
        <v>2</v>
      </c>
      <c r="C3" s="1" t="s">
        <v>3</v>
      </c>
    </row>
    <row r="4" spans="1:32" ht="13" x14ac:dyDescent="0.3">
      <c r="B4" s="3" t="s">
        <v>4</v>
      </c>
      <c r="C4" s="1" t="s">
        <v>5</v>
      </c>
    </row>
    <row r="5" spans="1:32" ht="13" x14ac:dyDescent="0.3">
      <c r="B5" s="3" t="s">
        <v>6</v>
      </c>
      <c r="C5" s="1" t="s">
        <v>7</v>
      </c>
    </row>
    <row r="7" spans="1:32" ht="13" x14ac:dyDescent="0.3">
      <c r="B7" s="3" t="s">
        <v>8</v>
      </c>
      <c r="C7" s="1" t="s">
        <v>9</v>
      </c>
    </row>
    <row r="8" spans="1:32" ht="13" x14ac:dyDescent="0.3">
      <c r="B8" s="3" t="s">
        <v>10</v>
      </c>
      <c r="C8" s="1" t="s">
        <v>11</v>
      </c>
    </row>
    <row r="9" spans="1:32" ht="13" x14ac:dyDescent="0.3">
      <c r="B9" s="3" t="s">
        <v>12</v>
      </c>
      <c r="C9" s="1" t="s">
        <v>13</v>
      </c>
    </row>
    <row r="10" spans="1:32" ht="13" x14ac:dyDescent="0.3">
      <c r="B10" s="3" t="s">
        <v>14</v>
      </c>
      <c r="C10" s="1" t="s">
        <v>15</v>
      </c>
    </row>
    <row r="12" spans="1:32" ht="13" x14ac:dyDescent="0.3">
      <c r="B12" s="3" t="s">
        <v>16</v>
      </c>
      <c r="C12" s="1" t="s">
        <v>17</v>
      </c>
    </row>
    <row r="13" spans="1:32" ht="13" x14ac:dyDescent="0.3">
      <c r="B13" s="3" t="s">
        <v>18</v>
      </c>
      <c r="C13" s="1" t="s">
        <v>19</v>
      </c>
    </row>
    <row r="14" spans="1:32" ht="13" x14ac:dyDescent="0.3">
      <c r="B14" s="3" t="s">
        <v>20</v>
      </c>
      <c r="C14" s="1" t="s">
        <v>21</v>
      </c>
    </row>
    <row r="15" spans="1:32" ht="13" x14ac:dyDescent="0.3">
      <c r="B15" s="3" t="s">
        <v>22</v>
      </c>
      <c r="C15" s="1" t="s">
        <v>23</v>
      </c>
    </row>
    <row r="17" spans="2:3" ht="13" x14ac:dyDescent="0.3">
      <c r="B17" s="3" t="s">
        <v>24</v>
      </c>
      <c r="C17" s="1" t="s">
        <v>25</v>
      </c>
    </row>
    <row r="18" spans="2:3" ht="13" x14ac:dyDescent="0.3">
      <c r="B18" s="3" t="s">
        <v>26</v>
      </c>
      <c r="C18" s="1" t="s">
        <v>27</v>
      </c>
    </row>
    <row r="19" spans="2:3" ht="13" x14ac:dyDescent="0.3">
      <c r="B19" s="3" t="s">
        <v>28</v>
      </c>
      <c r="C19" s="1" t="s">
        <v>29</v>
      </c>
    </row>
    <row r="20" spans="2:3" ht="13" x14ac:dyDescent="0.3">
      <c r="B20" s="3" t="s">
        <v>30</v>
      </c>
      <c r="C20" s="1" t="s">
        <v>31</v>
      </c>
    </row>
    <row r="21" spans="2:3" ht="13" x14ac:dyDescent="0.3">
      <c r="B21" s="3" t="s">
        <v>32</v>
      </c>
      <c r="C21" s="1" t="s">
        <v>33</v>
      </c>
    </row>
    <row r="23" spans="2:3" ht="13" x14ac:dyDescent="0.3">
      <c r="B23" s="3" t="s">
        <v>34</v>
      </c>
      <c r="C23" s="1" t="s">
        <v>35</v>
      </c>
    </row>
    <row r="24" spans="2:3" ht="13" x14ac:dyDescent="0.3">
      <c r="B24" s="3" t="s">
        <v>36</v>
      </c>
      <c r="C24" s="1" t="s">
        <v>37</v>
      </c>
    </row>
    <row r="25" spans="2:3" ht="13" x14ac:dyDescent="0.3">
      <c r="B25" s="3" t="s">
        <v>38</v>
      </c>
      <c r="C25" s="1" t="s">
        <v>39</v>
      </c>
    </row>
    <row r="26" spans="2:3" ht="13" x14ac:dyDescent="0.3">
      <c r="B26" s="3" t="s">
        <v>40</v>
      </c>
      <c r="C26" s="1" t="s">
        <v>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F34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30" sqref="B30"/>
    </sheetView>
  </sheetViews>
  <sheetFormatPr defaultColWidth="8.7265625" defaultRowHeight="12.5" x14ac:dyDescent="0.25"/>
  <cols>
    <col min="1" max="1" width="3" style="1" customWidth="1"/>
    <col min="2" max="2" width="24" style="1" customWidth="1"/>
    <col min="3" max="3" width="14.54296875" style="1" customWidth="1"/>
    <col min="4" max="4" width="18" style="1" customWidth="1"/>
    <col min="5" max="5" width="16" style="1" customWidth="1"/>
    <col min="6" max="6" width="64" style="1" customWidth="1"/>
    <col min="7" max="7" width="36" style="1" customWidth="1"/>
    <col min="8" max="8" width="9" style="1" customWidth="1"/>
    <col min="9" max="9" width="13" style="1" customWidth="1"/>
    <col min="10" max="10" width="18" style="1" customWidth="1"/>
    <col min="11" max="11" width="74" style="1" customWidth="1"/>
    <col min="12" max="13" width="44" style="1" customWidth="1"/>
    <col min="14" max="14" width="48" style="1" customWidth="1"/>
    <col min="15" max="15" width="34" style="1" customWidth="1"/>
    <col min="16" max="16" width="13" style="1" customWidth="1"/>
    <col min="17" max="17" width="120" style="1" customWidth="1"/>
    <col min="18" max="16384" width="8.7265625" style="1"/>
  </cols>
  <sheetData>
    <row r="2" spans="1:32" ht="12.75" customHeight="1" x14ac:dyDescent="0.3">
      <c r="A2" s="2"/>
      <c r="B2" s="2" t="s">
        <v>42</v>
      </c>
      <c r="C2" s="2" t="s">
        <v>43</v>
      </c>
      <c r="D2" s="2" t="s">
        <v>44</v>
      </c>
      <c r="E2" s="2" t="s">
        <v>45</v>
      </c>
      <c r="F2" s="2" t="s">
        <v>46</v>
      </c>
      <c r="G2" s="2" t="s">
        <v>47</v>
      </c>
      <c r="H2" s="2" t="s">
        <v>48</v>
      </c>
      <c r="I2" s="2" t="s">
        <v>49</v>
      </c>
      <c r="J2" s="2" t="s">
        <v>50</v>
      </c>
      <c r="K2" s="2" t="s">
        <v>51</v>
      </c>
      <c r="L2" s="2" t="s">
        <v>52</v>
      </c>
      <c r="M2" s="2" t="s">
        <v>53</v>
      </c>
      <c r="N2" s="2" t="s">
        <v>54</v>
      </c>
      <c r="O2" s="2" t="s">
        <v>55</v>
      </c>
      <c r="P2" s="2" t="s">
        <v>56</v>
      </c>
      <c r="Q2" s="2" t="s">
        <v>57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x14ac:dyDescent="0.25">
      <c r="B3" s="1" t="s">
        <v>58</v>
      </c>
      <c r="C3" s="1" t="s">
        <v>59</v>
      </c>
      <c r="D3" s="1" t="s">
        <v>60</v>
      </c>
      <c r="E3" s="1" t="s">
        <v>61</v>
      </c>
      <c r="F3" s="1" t="s">
        <v>62</v>
      </c>
      <c r="G3" s="1" t="s">
        <v>63</v>
      </c>
      <c r="H3" s="1" t="s">
        <v>64</v>
      </c>
      <c r="I3" s="1" t="s">
        <v>65</v>
      </c>
      <c r="J3" s="1" t="s">
        <v>66</v>
      </c>
      <c r="K3" s="1" t="s">
        <v>67</v>
      </c>
      <c r="L3" s="11" t="s">
        <v>68</v>
      </c>
      <c r="M3" s="1" t="s">
        <v>69</v>
      </c>
      <c r="N3" s="1" t="s">
        <v>70</v>
      </c>
      <c r="O3" s="1" t="s">
        <v>71</v>
      </c>
      <c r="P3" s="1" t="s">
        <v>72</v>
      </c>
      <c r="Q3" s="1" t="s">
        <v>73</v>
      </c>
    </row>
    <row r="4" spans="1:32" x14ac:dyDescent="0.25">
      <c r="B4" s="1" t="s">
        <v>74</v>
      </c>
      <c r="C4" s="1" t="s">
        <v>59</v>
      </c>
      <c r="D4" s="1" t="s">
        <v>60</v>
      </c>
      <c r="E4" s="1" t="s">
        <v>61</v>
      </c>
      <c r="F4" s="1" t="s">
        <v>62</v>
      </c>
      <c r="G4" s="1" t="s">
        <v>63</v>
      </c>
      <c r="H4" s="1" t="s">
        <v>64</v>
      </c>
      <c r="I4" s="1" t="s">
        <v>65</v>
      </c>
      <c r="J4" s="1" t="s">
        <v>66</v>
      </c>
      <c r="K4" s="1" t="s">
        <v>75</v>
      </c>
      <c r="L4" s="4" t="s">
        <v>68</v>
      </c>
      <c r="M4" s="1" t="s">
        <v>76</v>
      </c>
      <c r="N4" s="1" t="s">
        <v>77</v>
      </c>
      <c r="O4" s="1" t="s">
        <v>71</v>
      </c>
      <c r="P4" s="1" t="s">
        <v>72</v>
      </c>
      <c r="Q4" s="1" t="s">
        <v>78</v>
      </c>
    </row>
    <row r="5" spans="1:32" x14ac:dyDescent="0.25">
      <c r="B5" s="1" t="s">
        <v>79</v>
      </c>
      <c r="C5" s="1" t="s">
        <v>59</v>
      </c>
      <c r="D5" s="1" t="s">
        <v>80</v>
      </c>
      <c r="E5" s="1" t="s">
        <v>80</v>
      </c>
      <c r="F5" s="1" t="s">
        <v>81</v>
      </c>
      <c r="G5" s="1" t="s">
        <v>82</v>
      </c>
      <c r="H5" s="1" t="s">
        <v>64</v>
      </c>
      <c r="I5" s="1" t="s">
        <v>80</v>
      </c>
      <c r="J5" s="1" t="s">
        <v>66</v>
      </c>
      <c r="K5" s="1" t="s">
        <v>83</v>
      </c>
      <c r="L5" s="4" t="s">
        <v>84</v>
      </c>
      <c r="M5" s="1" t="s">
        <v>85</v>
      </c>
      <c r="N5" s="1" t="s">
        <v>86</v>
      </c>
      <c r="O5" s="1" t="s">
        <v>71</v>
      </c>
      <c r="P5" s="1" t="s">
        <v>72</v>
      </c>
      <c r="Q5" s="1" t="s">
        <v>87</v>
      </c>
    </row>
    <row r="6" spans="1:32" x14ac:dyDescent="0.25">
      <c r="B6" s="1" t="s">
        <v>88</v>
      </c>
      <c r="C6" s="1" t="s">
        <v>59</v>
      </c>
      <c r="D6" s="1" t="s">
        <v>80</v>
      </c>
      <c r="E6" s="1" t="s">
        <v>80</v>
      </c>
      <c r="F6" s="1" t="s">
        <v>89</v>
      </c>
      <c r="G6" s="1" t="s">
        <v>90</v>
      </c>
      <c r="H6" s="1" t="s">
        <v>64</v>
      </c>
      <c r="I6" s="1" t="s">
        <v>80</v>
      </c>
      <c r="J6" s="1" t="s">
        <v>66</v>
      </c>
      <c r="K6" s="1" t="s">
        <v>91</v>
      </c>
      <c r="L6" s="4" t="s">
        <v>92</v>
      </c>
      <c r="M6" s="1" t="s">
        <v>93</v>
      </c>
      <c r="N6" s="1" t="s">
        <v>94</v>
      </c>
      <c r="O6" s="1" t="s">
        <v>95</v>
      </c>
      <c r="P6" s="1" t="s">
        <v>72</v>
      </c>
      <c r="Q6" s="1" t="s">
        <v>96</v>
      </c>
    </row>
    <row r="7" spans="1:32" x14ac:dyDescent="0.25">
      <c r="B7" s="1" t="s">
        <v>97</v>
      </c>
      <c r="C7" s="1" t="s">
        <v>59</v>
      </c>
      <c r="D7" s="1" t="s">
        <v>98</v>
      </c>
      <c r="E7" s="1" t="s">
        <v>99</v>
      </c>
      <c r="F7" s="1" t="s">
        <v>100</v>
      </c>
      <c r="G7" s="1" t="s">
        <v>101</v>
      </c>
      <c r="H7" s="1" t="s">
        <v>64</v>
      </c>
      <c r="I7" s="1" t="s">
        <v>80</v>
      </c>
      <c r="J7" s="1" t="s">
        <v>102</v>
      </c>
      <c r="K7" s="1" t="s">
        <v>103</v>
      </c>
      <c r="M7" s="1" t="s">
        <v>104</v>
      </c>
      <c r="N7" s="1" t="s">
        <v>105</v>
      </c>
      <c r="O7" s="1" t="s">
        <v>106</v>
      </c>
      <c r="P7" s="1" t="s">
        <v>107</v>
      </c>
      <c r="Q7" s="1" t="s">
        <v>108</v>
      </c>
    </row>
    <row r="8" spans="1:32" x14ac:dyDescent="0.25">
      <c r="B8" s="1" t="s">
        <v>109</v>
      </c>
      <c r="C8" s="1" t="s">
        <v>59</v>
      </c>
      <c r="D8" s="1" t="s">
        <v>80</v>
      </c>
      <c r="E8" s="1" t="s">
        <v>80</v>
      </c>
      <c r="F8" s="1" t="s">
        <v>110</v>
      </c>
      <c r="G8" s="1" t="s">
        <v>111</v>
      </c>
      <c r="H8" s="1" t="s">
        <v>64</v>
      </c>
      <c r="I8" s="1" t="s">
        <v>80</v>
      </c>
      <c r="J8" s="1" t="s">
        <v>66</v>
      </c>
      <c r="K8" s="1" t="s">
        <v>112</v>
      </c>
      <c r="L8" s="4" t="s">
        <v>113</v>
      </c>
      <c r="M8" s="1" t="s">
        <v>114</v>
      </c>
      <c r="N8" s="1" t="s">
        <v>115</v>
      </c>
      <c r="O8" s="1" t="s">
        <v>116</v>
      </c>
      <c r="P8" s="1" t="s">
        <v>72</v>
      </c>
      <c r="Q8" s="1" t="s">
        <v>117</v>
      </c>
    </row>
    <row r="9" spans="1:32" x14ac:dyDescent="0.25">
      <c r="B9" s="1" t="s">
        <v>118</v>
      </c>
      <c r="C9" s="1" t="s">
        <v>59</v>
      </c>
      <c r="D9" s="1" t="s">
        <v>80</v>
      </c>
      <c r="E9" s="1" t="s">
        <v>80</v>
      </c>
      <c r="F9" s="1" t="s">
        <v>119</v>
      </c>
      <c r="G9" s="1" t="s">
        <v>82</v>
      </c>
      <c r="H9" s="1" t="s">
        <v>120</v>
      </c>
      <c r="I9" s="1" t="s">
        <v>80</v>
      </c>
      <c r="J9" s="1" t="s">
        <v>66</v>
      </c>
      <c r="K9" s="1" t="s">
        <v>121</v>
      </c>
      <c r="L9" s="4" t="s">
        <v>84</v>
      </c>
      <c r="M9" s="1" t="s">
        <v>85</v>
      </c>
      <c r="N9" s="1" t="s">
        <v>122</v>
      </c>
      <c r="O9" s="1" t="s">
        <v>71</v>
      </c>
      <c r="P9" s="1" t="s">
        <v>72</v>
      </c>
      <c r="Q9" s="1" t="s">
        <v>123</v>
      </c>
    </row>
    <row r="10" spans="1:32" x14ac:dyDescent="0.25">
      <c r="B10" s="1" t="s">
        <v>124</v>
      </c>
      <c r="C10" s="1" t="s">
        <v>59</v>
      </c>
      <c r="D10" s="1" t="s">
        <v>80</v>
      </c>
      <c r="E10" s="1" t="s">
        <v>80</v>
      </c>
      <c r="F10" s="1" t="s">
        <v>119</v>
      </c>
      <c r="G10" s="1" t="s">
        <v>82</v>
      </c>
      <c r="H10" s="1" t="s">
        <v>120</v>
      </c>
      <c r="I10" s="1" t="s">
        <v>80</v>
      </c>
      <c r="J10" s="1" t="s">
        <v>66</v>
      </c>
      <c r="K10" s="1" t="s">
        <v>125</v>
      </c>
      <c r="L10" s="4" t="s">
        <v>84</v>
      </c>
      <c r="M10" s="1" t="s">
        <v>85</v>
      </c>
      <c r="N10" s="1" t="s">
        <v>126</v>
      </c>
      <c r="O10" s="1" t="s">
        <v>71</v>
      </c>
      <c r="P10" s="1" t="s">
        <v>72</v>
      </c>
    </row>
    <row r="11" spans="1:32" x14ac:dyDescent="0.25">
      <c r="B11" s="1" t="s">
        <v>127</v>
      </c>
      <c r="C11" s="1" t="s">
        <v>59</v>
      </c>
      <c r="D11" s="1" t="s">
        <v>80</v>
      </c>
      <c r="E11" s="1" t="s">
        <v>80</v>
      </c>
      <c r="F11" s="1" t="s">
        <v>119</v>
      </c>
      <c r="G11" s="1" t="s">
        <v>82</v>
      </c>
      <c r="H11" s="1" t="s">
        <v>120</v>
      </c>
      <c r="I11" s="1" t="s">
        <v>80</v>
      </c>
      <c r="J11" s="1" t="s">
        <v>66</v>
      </c>
      <c r="K11" s="1" t="s">
        <v>128</v>
      </c>
      <c r="L11" s="4" t="s">
        <v>84</v>
      </c>
      <c r="M11" s="1" t="s">
        <v>85</v>
      </c>
      <c r="N11" s="1" t="s">
        <v>122</v>
      </c>
      <c r="O11" s="1" t="s">
        <v>71</v>
      </c>
      <c r="P11" s="1" t="s">
        <v>72</v>
      </c>
    </row>
    <row r="12" spans="1:32" x14ac:dyDescent="0.25">
      <c r="B12" s="1" t="s">
        <v>129</v>
      </c>
      <c r="C12" s="1" t="s">
        <v>59</v>
      </c>
      <c r="D12" s="1" t="s">
        <v>80</v>
      </c>
      <c r="E12" s="1" t="s">
        <v>80</v>
      </c>
      <c r="F12" s="1" t="s">
        <v>119</v>
      </c>
      <c r="G12" s="1" t="s">
        <v>82</v>
      </c>
      <c r="H12" s="1" t="s">
        <v>120</v>
      </c>
      <c r="I12" s="1" t="s">
        <v>80</v>
      </c>
      <c r="J12" s="1" t="s">
        <v>66</v>
      </c>
      <c r="K12" s="1" t="s">
        <v>130</v>
      </c>
      <c r="L12" s="4" t="s">
        <v>84</v>
      </c>
      <c r="M12" s="1" t="s">
        <v>85</v>
      </c>
      <c r="N12" s="1" t="s">
        <v>131</v>
      </c>
      <c r="O12" s="1" t="s">
        <v>71</v>
      </c>
      <c r="P12" s="1" t="s">
        <v>72</v>
      </c>
    </row>
    <row r="13" spans="1:32" x14ac:dyDescent="0.25">
      <c r="B13" s="1" t="s">
        <v>132</v>
      </c>
      <c r="C13" s="1" t="s">
        <v>59</v>
      </c>
      <c r="D13" s="1" t="s">
        <v>80</v>
      </c>
      <c r="E13" s="1" t="s">
        <v>80</v>
      </c>
      <c r="F13" s="1" t="s">
        <v>119</v>
      </c>
      <c r="G13" s="1" t="s">
        <v>82</v>
      </c>
      <c r="H13" s="1" t="s">
        <v>133</v>
      </c>
      <c r="I13" s="1" t="s">
        <v>80</v>
      </c>
      <c r="J13" s="1" t="s">
        <v>66</v>
      </c>
      <c r="K13" s="1" t="s">
        <v>134</v>
      </c>
      <c r="L13" s="4" t="s">
        <v>84</v>
      </c>
      <c r="M13" s="1" t="s">
        <v>85</v>
      </c>
      <c r="N13" s="1" t="s">
        <v>135</v>
      </c>
      <c r="O13" s="1" t="s">
        <v>71</v>
      </c>
      <c r="P13" s="1" t="s">
        <v>72</v>
      </c>
      <c r="Q13" s="1" t="s">
        <v>136</v>
      </c>
    </row>
    <row r="14" spans="1:32" x14ac:dyDescent="0.25">
      <c r="B14" s="1" t="s">
        <v>137</v>
      </c>
      <c r="C14" s="1" t="s">
        <v>59</v>
      </c>
      <c r="D14" s="1" t="s">
        <v>80</v>
      </c>
      <c r="E14" s="1" t="s">
        <v>80</v>
      </c>
      <c r="F14" s="1" t="s">
        <v>89</v>
      </c>
      <c r="G14" s="1" t="s">
        <v>138</v>
      </c>
      <c r="H14" s="1" t="s">
        <v>120</v>
      </c>
      <c r="I14" s="1" t="s">
        <v>80</v>
      </c>
      <c r="J14" s="1" t="s">
        <v>66</v>
      </c>
      <c r="K14" s="1" t="s">
        <v>139</v>
      </c>
      <c r="L14" s="4" t="s">
        <v>92</v>
      </c>
      <c r="M14" s="1" t="s">
        <v>85</v>
      </c>
      <c r="N14" s="1" t="s">
        <v>140</v>
      </c>
      <c r="O14" s="1" t="s">
        <v>95</v>
      </c>
      <c r="P14" s="1" t="s">
        <v>72</v>
      </c>
      <c r="Q14" s="1" t="s">
        <v>141</v>
      </c>
    </row>
    <row r="15" spans="1:32" x14ac:dyDescent="0.25">
      <c r="B15" s="1" t="s">
        <v>142</v>
      </c>
      <c r="C15" s="1" t="s">
        <v>59</v>
      </c>
      <c r="D15" s="1" t="s">
        <v>80</v>
      </c>
      <c r="E15" s="1" t="s">
        <v>80</v>
      </c>
      <c r="F15" s="1" t="s">
        <v>89</v>
      </c>
      <c r="G15" s="1" t="s">
        <v>138</v>
      </c>
      <c r="H15" s="1" t="s">
        <v>120</v>
      </c>
      <c r="I15" s="1" t="s">
        <v>80</v>
      </c>
      <c r="J15" s="1" t="s">
        <v>66</v>
      </c>
      <c r="K15" s="1" t="s">
        <v>143</v>
      </c>
      <c r="L15" s="4" t="s">
        <v>92</v>
      </c>
      <c r="M15" s="1" t="s">
        <v>85</v>
      </c>
      <c r="N15" s="1" t="s">
        <v>144</v>
      </c>
      <c r="O15" s="1" t="s">
        <v>95</v>
      </c>
      <c r="P15" s="1" t="s">
        <v>72</v>
      </c>
    </row>
    <row r="16" spans="1:32" x14ac:dyDescent="0.25">
      <c r="B16" s="1" t="s">
        <v>145</v>
      </c>
      <c r="C16" s="1" t="s">
        <v>59</v>
      </c>
      <c r="D16" s="1" t="s">
        <v>80</v>
      </c>
      <c r="E16" s="1" t="s">
        <v>80</v>
      </c>
      <c r="F16" s="1" t="s">
        <v>89</v>
      </c>
      <c r="G16" s="1" t="s">
        <v>138</v>
      </c>
      <c r="H16" s="1" t="s">
        <v>133</v>
      </c>
      <c r="I16" s="1" t="s">
        <v>80</v>
      </c>
      <c r="J16" s="1" t="s">
        <v>66</v>
      </c>
      <c r="K16" s="1" t="s">
        <v>146</v>
      </c>
      <c r="L16" s="4" t="s">
        <v>92</v>
      </c>
      <c r="M16" s="1" t="s">
        <v>85</v>
      </c>
      <c r="N16" s="1" t="s">
        <v>147</v>
      </c>
      <c r="O16" s="1" t="s">
        <v>95</v>
      </c>
      <c r="P16" s="1" t="s">
        <v>72</v>
      </c>
    </row>
    <row r="17" spans="2:17" x14ac:dyDescent="0.25">
      <c r="B17" s="1" t="s">
        <v>148</v>
      </c>
      <c r="C17" s="1" t="s">
        <v>59</v>
      </c>
      <c r="D17" s="1" t="s">
        <v>80</v>
      </c>
      <c r="E17" s="1" t="s">
        <v>80</v>
      </c>
      <c r="F17" s="1" t="s">
        <v>89</v>
      </c>
      <c r="G17" s="1" t="s">
        <v>149</v>
      </c>
      <c r="H17" s="1" t="s">
        <v>120</v>
      </c>
      <c r="I17" s="1" t="s">
        <v>80</v>
      </c>
      <c r="J17" s="1" t="s">
        <v>66</v>
      </c>
      <c r="K17" s="1" t="s">
        <v>150</v>
      </c>
      <c r="L17" s="4" t="s">
        <v>92</v>
      </c>
      <c r="M17" s="1" t="s">
        <v>85</v>
      </c>
      <c r="N17" s="1" t="s">
        <v>151</v>
      </c>
      <c r="O17" s="1" t="s">
        <v>95</v>
      </c>
      <c r="P17" s="1" t="s">
        <v>72</v>
      </c>
    </row>
    <row r="18" spans="2:17" x14ac:dyDescent="0.25">
      <c r="B18" s="1" t="s">
        <v>152</v>
      </c>
      <c r="C18" s="1" t="s">
        <v>59</v>
      </c>
      <c r="D18" s="1" t="s">
        <v>80</v>
      </c>
      <c r="E18" s="1" t="s">
        <v>80</v>
      </c>
      <c r="F18" s="1" t="s">
        <v>89</v>
      </c>
      <c r="G18" s="1" t="s">
        <v>138</v>
      </c>
      <c r="H18" s="1" t="s">
        <v>133</v>
      </c>
      <c r="I18" s="1" t="s">
        <v>80</v>
      </c>
      <c r="J18" s="1" t="s">
        <v>66</v>
      </c>
      <c r="K18" s="1" t="s">
        <v>153</v>
      </c>
      <c r="L18" s="4" t="s">
        <v>92</v>
      </c>
      <c r="M18" s="1" t="s">
        <v>85</v>
      </c>
      <c r="N18" s="1" t="s">
        <v>154</v>
      </c>
      <c r="O18" s="1" t="s">
        <v>95</v>
      </c>
      <c r="P18" s="1" t="s">
        <v>72</v>
      </c>
    </row>
    <row r="19" spans="2:17" x14ac:dyDescent="0.25">
      <c r="B19" s="1" t="s">
        <v>155</v>
      </c>
      <c r="C19" s="1" t="s">
        <v>59</v>
      </c>
      <c r="D19" s="1" t="s">
        <v>80</v>
      </c>
      <c r="E19" s="1" t="s">
        <v>80</v>
      </c>
      <c r="F19" s="1" t="s">
        <v>156</v>
      </c>
      <c r="G19" s="1" t="s">
        <v>157</v>
      </c>
      <c r="H19" s="1" t="s">
        <v>120</v>
      </c>
      <c r="I19" s="1" t="s">
        <v>80</v>
      </c>
      <c r="J19" s="1" t="s">
        <v>66</v>
      </c>
      <c r="K19" s="1" t="s">
        <v>158</v>
      </c>
      <c r="L19" s="4" t="s">
        <v>159</v>
      </c>
      <c r="M19" s="1" t="s">
        <v>160</v>
      </c>
      <c r="N19" s="1" t="s">
        <v>161</v>
      </c>
      <c r="O19" s="1" t="s">
        <v>71</v>
      </c>
      <c r="P19" s="1" t="s">
        <v>72</v>
      </c>
      <c r="Q19" s="1" t="s">
        <v>162</v>
      </c>
    </row>
    <row r="20" spans="2:17" x14ac:dyDescent="0.25">
      <c r="B20" s="1" t="s">
        <v>163</v>
      </c>
      <c r="C20" s="1" t="s">
        <v>59</v>
      </c>
      <c r="D20" s="1" t="s">
        <v>98</v>
      </c>
      <c r="E20" s="1" t="s">
        <v>99</v>
      </c>
      <c r="F20" s="1" t="s">
        <v>164</v>
      </c>
      <c r="G20" s="1" t="s">
        <v>165</v>
      </c>
      <c r="H20" s="1" t="s">
        <v>120</v>
      </c>
      <c r="I20" s="1" t="s">
        <v>80</v>
      </c>
      <c r="J20" s="1" t="s">
        <v>66</v>
      </c>
      <c r="K20" s="1" t="s">
        <v>166</v>
      </c>
      <c r="L20" s="4" t="s">
        <v>167</v>
      </c>
      <c r="M20" s="1" t="s">
        <v>168</v>
      </c>
      <c r="N20" s="1" t="s">
        <v>169</v>
      </c>
      <c r="O20" s="1" t="s">
        <v>170</v>
      </c>
      <c r="P20" s="1" t="s">
        <v>72</v>
      </c>
      <c r="Q20" s="1" t="s">
        <v>171</v>
      </c>
    </row>
    <row r="21" spans="2:17" x14ac:dyDescent="0.25">
      <c r="B21" s="1" t="s">
        <v>172</v>
      </c>
      <c r="C21" s="1" t="s">
        <v>59</v>
      </c>
      <c r="D21" s="1" t="s">
        <v>98</v>
      </c>
      <c r="E21" s="1" t="s">
        <v>99</v>
      </c>
      <c r="F21" s="1" t="s">
        <v>173</v>
      </c>
      <c r="G21" s="1" t="s">
        <v>174</v>
      </c>
      <c r="H21" s="1" t="s">
        <v>120</v>
      </c>
      <c r="I21" s="1" t="s">
        <v>80</v>
      </c>
      <c r="J21" s="1" t="s">
        <v>102</v>
      </c>
      <c r="K21" s="1" t="s">
        <v>175</v>
      </c>
      <c r="L21" s="4" t="s">
        <v>176</v>
      </c>
      <c r="M21" s="1" t="s">
        <v>163</v>
      </c>
      <c r="N21" s="1" t="s">
        <v>169</v>
      </c>
      <c r="O21" s="1" t="s">
        <v>106</v>
      </c>
      <c r="P21" s="1" t="s">
        <v>107</v>
      </c>
      <c r="Q21" s="1" t="s">
        <v>177</v>
      </c>
    </row>
    <row r="22" spans="2:17" x14ac:dyDescent="0.25">
      <c r="B22" s="1" t="s">
        <v>178</v>
      </c>
      <c r="C22" s="1" t="s">
        <v>59</v>
      </c>
      <c r="D22" s="1" t="s">
        <v>60</v>
      </c>
      <c r="E22" s="1" t="s">
        <v>61</v>
      </c>
      <c r="F22" s="1" t="s">
        <v>179</v>
      </c>
      <c r="G22" s="1" t="s">
        <v>180</v>
      </c>
      <c r="H22" s="1" t="s">
        <v>120</v>
      </c>
      <c r="I22" s="1" t="s">
        <v>65</v>
      </c>
      <c r="J22" s="1" t="s">
        <v>66</v>
      </c>
      <c r="K22" s="1" t="s">
        <v>181</v>
      </c>
      <c r="L22" s="4" t="s">
        <v>182</v>
      </c>
      <c r="M22" s="1" t="s">
        <v>183</v>
      </c>
      <c r="N22" s="1" t="s">
        <v>184</v>
      </c>
      <c r="O22" s="1" t="s">
        <v>71</v>
      </c>
      <c r="P22" s="1" t="s">
        <v>72</v>
      </c>
      <c r="Q22" s="1" t="s">
        <v>185</v>
      </c>
    </row>
    <row r="23" spans="2:17" x14ac:dyDescent="0.25">
      <c r="B23" s="1" t="s">
        <v>186</v>
      </c>
      <c r="C23" s="1" t="s">
        <v>59</v>
      </c>
      <c r="D23" s="1" t="s">
        <v>60</v>
      </c>
      <c r="E23" s="1" t="s">
        <v>61</v>
      </c>
      <c r="F23" s="1" t="s">
        <v>179</v>
      </c>
      <c r="G23" s="1" t="s">
        <v>180</v>
      </c>
      <c r="H23" s="1" t="s">
        <v>120</v>
      </c>
      <c r="I23" s="1" t="s">
        <v>65</v>
      </c>
      <c r="J23" s="1" t="s">
        <v>66</v>
      </c>
      <c r="K23" s="1" t="s">
        <v>187</v>
      </c>
      <c r="L23" s="4" t="s">
        <v>182</v>
      </c>
      <c r="M23" s="1" t="s">
        <v>188</v>
      </c>
      <c r="N23" s="1" t="s">
        <v>189</v>
      </c>
      <c r="O23" s="1" t="s">
        <v>71</v>
      </c>
      <c r="P23" s="1" t="s">
        <v>72</v>
      </c>
    </row>
    <row r="24" spans="2:17" x14ac:dyDescent="0.25">
      <c r="B24" s="1" t="s">
        <v>190</v>
      </c>
      <c r="C24" s="1" t="s">
        <v>59</v>
      </c>
      <c r="D24" s="1" t="s">
        <v>60</v>
      </c>
      <c r="E24" s="1" t="s">
        <v>61</v>
      </c>
      <c r="F24" s="1" t="s">
        <v>191</v>
      </c>
      <c r="G24" s="1" t="s">
        <v>192</v>
      </c>
      <c r="H24" s="1" t="s">
        <v>120</v>
      </c>
      <c r="I24" s="1" t="s">
        <v>65</v>
      </c>
      <c r="J24" s="1" t="s">
        <v>66</v>
      </c>
      <c r="K24" s="1" t="s">
        <v>193</v>
      </c>
      <c r="L24" s="4" t="s">
        <v>68</v>
      </c>
      <c r="M24" s="1" t="s">
        <v>160</v>
      </c>
      <c r="N24" s="1" t="s">
        <v>194</v>
      </c>
      <c r="O24" s="1" t="s">
        <v>71</v>
      </c>
      <c r="P24" s="1" t="s">
        <v>72</v>
      </c>
    </row>
    <row r="25" spans="2:17" x14ac:dyDescent="0.25">
      <c r="B25" s="1" t="s">
        <v>195</v>
      </c>
      <c r="C25" s="1" t="s">
        <v>59</v>
      </c>
      <c r="D25" s="1" t="s">
        <v>60</v>
      </c>
      <c r="E25" s="1" t="s">
        <v>61</v>
      </c>
      <c r="F25" s="1" t="s">
        <v>196</v>
      </c>
      <c r="G25" s="1" t="s">
        <v>197</v>
      </c>
      <c r="H25" s="1" t="s">
        <v>133</v>
      </c>
      <c r="I25" s="1" t="s">
        <v>65</v>
      </c>
      <c r="J25" s="1" t="s">
        <v>66</v>
      </c>
      <c r="K25" s="1" t="s">
        <v>198</v>
      </c>
      <c r="L25" s="4" t="s">
        <v>199</v>
      </c>
      <c r="M25" s="1" t="s">
        <v>160</v>
      </c>
      <c r="N25" s="1" t="s">
        <v>200</v>
      </c>
      <c r="O25" s="1" t="s">
        <v>201</v>
      </c>
      <c r="P25" s="1" t="s">
        <v>72</v>
      </c>
      <c r="Q25" s="1" t="s">
        <v>202</v>
      </c>
    </row>
    <row r="26" spans="2:17" x14ac:dyDescent="0.25">
      <c r="B26" s="1" t="s">
        <v>203</v>
      </c>
      <c r="C26" s="1" t="s">
        <v>204</v>
      </c>
      <c r="D26" s="1" t="s">
        <v>60</v>
      </c>
      <c r="E26" s="1" t="s">
        <v>61</v>
      </c>
      <c r="F26" s="1" t="s">
        <v>205</v>
      </c>
      <c r="G26" s="1" t="s">
        <v>206</v>
      </c>
      <c r="H26" s="1" t="s">
        <v>120</v>
      </c>
      <c r="I26" s="1" t="s">
        <v>207</v>
      </c>
      <c r="J26" s="1" t="s">
        <v>66</v>
      </c>
      <c r="K26" s="1" t="s">
        <v>208</v>
      </c>
      <c r="L26" s="4" t="s">
        <v>209</v>
      </c>
      <c r="M26" s="1" t="s">
        <v>210</v>
      </c>
      <c r="N26" s="1" t="s">
        <v>211</v>
      </c>
      <c r="O26" s="1" t="s">
        <v>116</v>
      </c>
      <c r="P26" s="1" t="s">
        <v>72</v>
      </c>
      <c r="Q26" s="1" t="s">
        <v>212</v>
      </c>
    </row>
    <row r="27" spans="2:17" x14ac:dyDescent="0.25">
      <c r="B27" s="1" t="s">
        <v>213</v>
      </c>
      <c r="C27" s="1" t="s">
        <v>204</v>
      </c>
      <c r="D27" s="1" t="s">
        <v>60</v>
      </c>
      <c r="E27" s="1" t="s">
        <v>61</v>
      </c>
      <c r="F27" s="1" t="s">
        <v>214</v>
      </c>
      <c r="G27" s="1" t="s">
        <v>215</v>
      </c>
      <c r="H27" s="1" t="s">
        <v>120</v>
      </c>
      <c r="I27" s="1" t="s">
        <v>207</v>
      </c>
      <c r="J27" s="1" t="s">
        <v>66</v>
      </c>
      <c r="K27" s="1" t="s">
        <v>216</v>
      </c>
      <c r="L27" s="4" t="s">
        <v>217</v>
      </c>
      <c r="M27" s="1" t="s">
        <v>218</v>
      </c>
      <c r="N27" s="1" t="s">
        <v>219</v>
      </c>
      <c r="O27" s="1" t="s">
        <v>201</v>
      </c>
      <c r="P27" s="1" t="s">
        <v>72</v>
      </c>
      <c r="Q27" s="1" t="s">
        <v>220</v>
      </c>
    </row>
    <row r="28" spans="2:17" x14ac:dyDescent="0.25">
      <c r="B28" s="1" t="s">
        <v>221</v>
      </c>
      <c r="C28" s="1" t="s">
        <v>204</v>
      </c>
      <c r="D28" s="1" t="s">
        <v>60</v>
      </c>
      <c r="E28" s="1" t="s">
        <v>61</v>
      </c>
      <c r="F28" s="1" t="s">
        <v>222</v>
      </c>
      <c r="G28" s="1" t="s">
        <v>223</v>
      </c>
      <c r="H28" s="1" t="s">
        <v>133</v>
      </c>
      <c r="I28" s="1" t="s">
        <v>207</v>
      </c>
      <c r="J28" s="1" t="s">
        <v>66</v>
      </c>
      <c r="K28" s="1" t="s">
        <v>224</v>
      </c>
      <c r="L28" s="4" t="s">
        <v>225</v>
      </c>
      <c r="M28" s="1" t="s">
        <v>226</v>
      </c>
      <c r="N28" s="1" t="s">
        <v>227</v>
      </c>
      <c r="O28" s="1" t="s">
        <v>116</v>
      </c>
      <c r="P28" s="1" t="s">
        <v>72</v>
      </c>
    </row>
    <row r="29" spans="2:17" x14ac:dyDescent="0.25">
      <c r="B29" s="1" t="s">
        <v>228</v>
      </c>
      <c r="C29" s="1" t="s">
        <v>204</v>
      </c>
      <c r="D29" s="1" t="s">
        <v>60</v>
      </c>
      <c r="E29" s="1" t="s">
        <v>61</v>
      </c>
      <c r="F29" s="1" t="s">
        <v>229</v>
      </c>
      <c r="G29" s="1" t="s">
        <v>230</v>
      </c>
      <c r="H29" s="1" t="s">
        <v>133</v>
      </c>
      <c r="I29" s="1" t="s">
        <v>207</v>
      </c>
      <c r="J29" s="1" t="s">
        <v>66</v>
      </c>
      <c r="K29" s="1" t="s">
        <v>231</v>
      </c>
      <c r="L29" s="4" t="s">
        <v>232</v>
      </c>
      <c r="M29" s="1" t="s">
        <v>222</v>
      </c>
      <c r="N29" s="1" t="s">
        <v>233</v>
      </c>
      <c r="O29" s="1" t="s">
        <v>116</v>
      </c>
      <c r="P29" s="1" t="s">
        <v>72</v>
      </c>
    </row>
    <row r="30" spans="2:17" x14ac:dyDescent="0.25">
      <c r="B30" s="1" t="s">
        <v>234</v>
      </c>
      <c r="C30" s="1" t="s">
        <v>235</v>
      </c>
      <c r="D30" s="1" t="s">
        <v>60</v>
      </c>
      <c r="E30" s="1" t="s">
        <v>61</v>
      </c>
      <c r="F30" s="1" t="s">
        <v>236</v>
      </c>
      <c r="G30" s="1" t="s">
        <v>237</v>
      </c>
      <c r="H30" s="1" t="s">
        <v>120</v>
      </c>
      <c r="I30" s="1" t="s">
        <v>60</v>
      </c>
      <c r="J30" s="1" t="s">
        <v>238</v>
      </c>
      <c r="K30" s="1" t="s">
        <v>103</v>
      </c>
      <c r="M30" s="1" t="s">
        <v>160</v>
      </c>
      <c r="N30" s="1" t="s">
        <v>239</v>
      </c>
      <c r="O30" s="1" t="s">
        <v>240</v>
      </c>
      <c r="P30" s="1" t="s">
        <v>107</v>
      </c>
    </row>
    <row r="31" spans="2:17" x14ac:dyDescent="0.25">
      <c r="B31" s="1" t="s">
        <v>241</v>
      </c>
      <c r="C31" s="1" t="s">
        <v>235</v>
      </c>
      <c r="D31" s="1" t="s">
        <v>60</v>
      </c>
      <c r="E31" s="1" t="s">
        <v>61</v>
      </c>
      <c r="F31" s="1" t="s">
        <v>242</v>
      </c>
      <c r="G31" s="1" t="s">
        <v>243</v>
      </c>
      <c r="H31" s="1" t="s">
        <v>120</v>
      </c>
      <c r="I31" s="1" t="s">
        <v>60</v>
      </c>
      <c r="J31" s="1" t="s">
        <v>238</v>
      </c>
      <c r="K31" s="1" t="s">
        <v>103</v>
      </c>
      <c r="L31" s="4" t="s">
        <v>176</v>
      </c>
      <c r="M31" s="1" t="s">
        <v>244</v>
      </c>
      <c r="N31" s="1" t="s">
        <v>245</v>
      </c>
      <c r="O31" s="1" t="s">
        <v>246</v>
      </c>
      <c r="P31" s="1" t="s">
        <v>107</v>
      </c>
      <c r="Q31" s="1" t="s">
        <v>247</v>
      </c>
    </row>
    <row r="32" spans="2:17" x14ac:dyDescent="0.25">
      <c r="B32" s="1" t="s">
        <v>248</v>
      </c>
      <c r="C32" s="1" t="s">
        <v>235</v>
      </c>
      <c r="D32" s="1" t="s">
        <v>60</v>
      </c>
      <c r="E32" s="1" t="s">
        <v>61</v>
      </c>
      <c r="F32" s="1" t="s">
        <v>249</v>
      </c>
      <c r="G32" s="1" t="s">
        <v>243</v>
      </c>
      <c r="H32" s="1" t="s">
        <v>120</v>
      </c>
      <c r="I32" s="1" t="s">
        <v>60</v>
      </c>
      <c r="J32" s="1" t="s">
        <v>238</v>
      </c>
      <c r="K32" s="1" t="s">
        <v>103</v>
      </c>
      <c r="L32" s="4" t="s">
        <v>176</v>
      </c>
      <c r="M32" s="1" t="s">
        <v>213</v>
      </c>
      <c r="N32" s="1" t="s">
        <v>219</v>
      </c>
      <c r="O32" s="1" t="s">
        <v>246</v>
      </c>
      <c r="P32" s="1" t="s">
        <v>107</v>
      </c>
      <c r="Q32" s="1" t="s">
        <v>250</v>
      </c>
    </row>
    <row r="33" spans="2:17" x14ac:dyDescent="0.25">
      <c r="B33" s="1" t="s">
        <v>251</v>
      </c>
      <c r="C33" s="1" t="s">
        <v>252</v>
      </c>
      <c r="D33" s="1" t="s">
        <v>60</v>
      </c>
      <c r="E33" s="1" t="s">
        <v>61</v>
      </c>
      <c r="F33" s="1" t="s">
        <v>253</v>
      </c>
      <c r="G33" s="1" t="s">
        <v>254</v>
      </c>
      <c r="H33" s="1" t="s">
        <v>133</v>
      </c>
      <c r="I33" s="1" t="s">
        <v>255</v>
      </c>
      <c r="J33" s="1" t="s">
        <v>255</v>
      </c>
      <c r="K33" s="1" t="s">
        <v>256</v>
      </c>
      <c r="N33" s="1" t="s">
        <v>257</v>
      </c>
      <c r="O33" s="1" t="s">
        <v>107</v>
      </c>
      <c r="P33" s="1" t="s">
        <v>258</v>
      </c>
      <c r="Q33" s="1" t="s">
        <v>259</v>
      </c>
    </row>
    <row r="34" spans="2:17" x14ac:dyDescent="0.25">
      <c r="B34" s="1" t="s">
        <v>260</v>
      </c>
      <c r="C34" s="1" t="s">
        <v>59</v>
      </c>
      <c r="D34" s="1" t="s">
        <v>60</v>
      </c>
      <c r="E34" s="1" t="s">
        <v>61</v>
      </c>
      <c r="F34" s="1" t="s">
        <v>261</v>
      </c>
      <c r="G34" s="1" t="s">
        <v>262</v>
      </c>
      <c r="H34" s="1" t="s">
        <v>133</v>
      </c>
      <c r="I34" s="1" t="s">
        <v>255</v>
      </c>
      <c r="J34" s="1" t="s">
        <v>255</v>
      </c>
      <c r="K34" s="1" t="s">
        <v>263</v>
      </c>
      <c r="L34" s="4" t="s">
        <v>264</v>
      </c>
      <c r="M34" s="1" t="s">
        <v>160</v>
      </c>
      <c r="N34" s="1" t="s">
        <v>265</v>
      </c>
      <c r="O34" s="1" t="s">
        <v>116</v>
      </c>
      <c r="P34" s="1" t="s">
        <v>258</v>
      </c>
      <c r="Q34" s="1" t="s">
        <v>266</v>
      </c>
    </row>
  </sheetData>
  <autoFilter ref="B2:Q34" xr:uid="{00000000-0009-0000-0000-000001000000}"/>
  <dataValidations count="1">
    <dataValidation type="list" allowBlank="1" sqref="P3:P34" xr:uid="{00000000-0002-0000-0100-000000000000}">
      <formula1>"À collecter,Collecté,Vérifié,Non retenu,Sans objet"</formula1>
      <formula2>0</formula2>
    </dataValidation>
  </dataValidations>
  <hyperlinks>
    <hyperlink ref="L3" r:id="rId1" xr:uid="{00000000-0004-0000-0100-000000000000}"/>
    <hyperlink ref="L4" r:id="rId2" xr:uid="{00000000-0004-0000-0100-000001000000}"/>
    <hyperlink ref="L5" r:id="rId3" xr:uid="{00000000-0004-0000-0100-000002000000}"/>
    <hyperlink ref="L6" r:id="rId4" xr:uid="{00000000-0004-0000-0100-000003000000}"/>
    <hyperlink ref="L8" r:id="rId5" xr:uid="{00000000-0004-0000-0100-000004000000}"/>
    <hyperlink ref="L9" r:id="rId6" xr:uid="{00000000-0004-0000-0100-000005000000}"/>
    <hyperlink ref="L10" r:id="rId7" xr:uid="{00000000-0004-0000-0100-000006000000}"/>
    <hyperlink ref="L11" r:id="rId8" xr:uid="{00000000-0004-0000-0100-000007000000}"/>
    <hyperlink ref="L12" r:id="rId9" xr:uid="{00000000-0004-0000-0100-000008000000}"/>
    <hyperlink ref="L13" r:id="rId10" xr:uid="{00000000-0004-0000-0100-000009000000}"/>
    <hyperlink ref="L14" r:id="rId11" xr:uid="{00000000-0004-0000-0100-00000A000000}"/>
    <hyperlink ref="L15" r:id="rId12" xr:uid="{00000000-0004-0000-0100-00000B000000}"/>
    <hyperlink ref="L16" r:id="rId13" xr:uid="{00000000-0004-0000-0100-00000C000000}"/>
    <hyperlink ref="L17" r:id="rId14" xr:uid="{00000000-0004-0000-0100-00000D000000}"/>
    <hyperlink ref="L18" r:id="rId15" xr:uid="{00000000-0004-0000-0100-00000E000000}"/>
    <hyperlink ref="L19" r:id="rId16" xr:uid="{00000000-0004-0000-0100-00000F000000}"/>
    <hyperlink ref="L20" r:id="rId17" xr:uid="{00000000-0004-0000-0100-000010000000}"/>
    <hyperlink ref="L21" r:id="rId18" xr:uid="{00000000-0004-0000-0100-000011000000}"/>
    <hyperlink ref="L22" r:id="rId19" xr:uid="{00000000-0004-0000-0100-000012000000}"/>
    <hyperlink ref="L23" r:id="rId20" xr:uid="{00000000-0004-0000-0100-000013000000}"/>
    <hyperlink ref="L24" r:id="rId21" xr:uid="{00000000-0004-0000-0100-000014000000}"/>
    <hyperlink ref="L25" r:id="rId22" xr:uid="{00000000-0004-0000-0100-000015000000}"/>
    <hyperlink ref="L26" r:id="rId23" location="data/QCL" xr:uid="{00000000-0004-0000-0100-000016000000}"/>
    <hyperlink ref="L27" r:id="rId24" location="data/FS" xr:uid="{00000000-0004-0000-0100-000017000000}"/>
    <hyperlink ref="L28" r:id="rId25" xr:uid="{00000000-0004-0000-0100-000018000000}"/>
    <hyperlink ref="L29" r:id="rId26" xr:uid="{00000000-0004-0000-0100-000019000000}"/>
    <hyperlink ref="L31" r:id="rId27" xr:uid="{00000000-0004-0000-0100-00001A000000}"/>
    <hyperlink ref="L32" r:id="rId28" xr:uid="{00000000-0004-0000-0100-00001B000000}"/>
    <hyperlink ref="L34" r:id="rId29" xr:uid="{00000000-0004-0000-0100-00001C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F323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ColWidth="8.7265625" defaultRowHeight="12.5" x14ac:dyDescent="0.25"/>
  <cols>
    <col min="1" max="1" width="12.90625" style="1" customWidth="1"/>
    <col min="2" max="18" width="13" style="1" customWidth="1"/>
    <col min="19" max="16384" width="8.7265625" style="1"/>
  </cols>
  <sheetData>
    <row r="2" spans="1:32" ht="12.75" customHeight="1" x14ac:dyDescent="0.3">
      <c r="A2" s="2" t="s">
        <v>267</v>
      </c>
      <c r="B2" s="2" t="s">
        <v>79</v>
      </c>
      <c r="C2" s="2" t="s">
        <v>118</v>
      </c>
      <c r="D2" s="2" t="s">
        <v>124</v>
      </c>
      <c r="E2" s="2" t="s">
        <v>127</v>
      </c>
      <c r="F2" s="2" t="s">
        <v>129</v>
      </c>
      <c r="G2" s="2" t="s">
        <v>132</v>
      </c>
      <c r="H2" s="2" t="s">
        <v>88</v>
      </c>
      <c r="I2" s="2" t="s">
        <v>137</v>
      </c>
      <c r="J2" s="2" t="s">
        <v>142</v>
      </c>
      <c r="K2" s="2" t="s">
        <v>145</v>
      </c>
      <c r="L2" s="2" t="s">
        <v>148</v>
      </c>
      <c r="M2" s="2" t="s">
        <v>152</v>
      </c>
      <c r="N2" s="2" t="s">
        <v>109</v>
      </c>
      <c r="O2" s="2" t="s">
        <v>97</v>
      </c>
      <c r="P2" s="2" t="s">
        <v>155</v>
      </c>
      <c r="Q2" s="2" t="s">
        <v>163</v>
      </c>
      <c r="R2" s="2" t="s">
        <v>172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x14ac:dyDescent="0.25">
      <c r="A3" s="1" t="s">
        <v>268</v>
      </c>
      <c r="O3" s="5" t="str">
        <f>IF(N3="","",Parametres!$C$3/N3)</f>
        <v/>
      </c>
      <c r="R3" s="5" t="str">
        <f>IF(OR(I3="",J3="",D3="",L3="",F3=""),"",100)</f>
        <v/>
      </c>
    </row>
    <row r="4" spans="1:32" x14ac:dyDescent="0.25">
      <c r="A4" s="1" t="s">
        <v>269</v>
      </c>
      <c r="O4" s="5" t="str">
        <f>IF(N4="","",Parametres!$C$3/N4)</f>
        <v/>
      </c>
      <c r="R4" s="5" t="str">
        <f>IF(OR(I4="",J4="",D4="",L4="",F4=""),"",IF(R3="",100,R3*EXP(Parametres!$D$11*LN(I4/I3)+Parametres!$D$12*LN(J4/J3)+Parametres!$D$13*LN(D4/D3)+Parametres!$D$14*LN(L4/L3)+Parametres!$D$15*LN(F4/F3))))</f>
        <v/>
      </c>
    </row>
    <row r="5" spans="1:32" x14ac:dyDescent="0.25">
      <c r="A5" s="1" t="s">
        <v>270</v>
      </c>
      <c r="O5" s="5" t="str">
        <f>IF(N5="","",Parametres!$C$3/N5)</f>
        <v/>
      </c>
      <c r="R5" s="5" t="str">
        <f>IF(OR(I5="",J5="",D5="",L5="",F5=""),"",IF(R4="",100,R4*EXP(Parametres!$D$11*LN(I5/I4)+Parametres!$D$12*LN(J5/J4)+Parametres!$D$13*LN(D5/D4)+Parametres!$D$14*LN(L5/L4)+Parametres!$D$15*LN(F5/F4))))</f>
        <v/>
      </c>
    </row>
    <row r="6" spans="1:32" x14ac:dyDescent="0.25">
      <c r="A6" s="1" t="s">
        <v>271</v>
      </c>
      <c r="O6" s="5" t="str">
        <f>IF(N6="","",Parametres!$C$3/N6)</f>
        <v/>
      </c>
      <c r="R6" s="5" t="str">
        <f>IF(OR(I6="",J6="",D6="",L6="",F6=""),"",IF(R5="",100,R5*EXP(Parametres!$D$11*LN(I6/I5)+Parametres!$D$12*LN(J6/J5)+Parametres!$D$13*LN(D6/D5)+Parametres!$D$14*LN(L6/L5)+Parametres!$D$15*LN(F6/F5))))</f>
        <v/>
      </c>
    </row>
    <row r="7" spans="1:32" x14ac:dyDescent="0.25">
      <c r="A7" s="1" t="s">
        <v>272</v>
      </c>
      <c r="O7" s="5" t="str">
        <f>IF(N7="","",Parametres!$C$3/N7)</f>
        <v/>
      </c>
      <c r="R7" s="5" t="str">
        <f>IF(OR(I7="",J7="",D7="",L7="",F7=""),"",IF(R6="",100,R6*EXP(Parametres!$D$11*LN(I7/I6)+Parametres!$D$12*LN(J7/J6)+Parametres!$D$13*LN(D7/D6)+Parametres!$D$14*LN(L7/L6)+Parametres!$D$15*LN(F7/F6))))</f>
        <v/>
      </c>
    </row>
    <row r="8" spans="1:32" x14ac:dyDescent="0.25">
      <c r="A8" s="1" t="s">
        <v>273</v>
      </c>
      <c r="O8" s="5" t="str">
        <f>IF(N8="","",Parametres!$C$3/N8)</f>
        <v/>
      </c>
      <c r="R8" s="5" t="str">
        <f>IF(OR(I8="",J8="",D8="",L8="",F8=""),"",IF(R7="",100,R7*EXP(Parametres!$D$11*LN(I8/I7)+Parametres!$D$12*LN(J8/J7)+Parametres!$D$13*LN(D8/D7)+Parametres!$D$14*LN(L8/L7)+Parametres!$D$15*LN(F8/F7))))</f>
        <v/>
      </c>
    </row>
    <row r="9" spans="1:32" x14ac:dyDescent="0.25">
      <c r="A9" s="1" t="s">
        <v>274</v>
      </c>
      <c r="O9" s="5" t="str">
        <f>IF(N9="","",Parametres!$C$3/N9)</f>
        <v/>
      </c>
      <c r="R9" s="5" t="str">
        <f>IF(OR(I9="",J9="",D9="",L9="",F9=""),"",IF(R8="",100,R8*EXP(Parametres!$D$11*LN(I9/I8)+Parametres!$D$12*LN(J9/J8)+Parametres!$D$13*LN(D9/D8)+Parametres!$D$14*LN(L9/L8)+Parametres!$D$15*LN(F9/F8))))</f>
        <v/>
      </c>
    </row>
    <row r="10" spans="1:32" x14ac:dyDescent="0.25">
      <c r="A10" s="1" t="s">
        <v>275</v>
      </c>
      <c r="O10" s="5" t="str">
        <f>IF(N10="","",Parametres!$C$3/N10)</f>
        <v/>
      </c>
      <c r="R10" s="5" t="str">
        <f>IF(OR(I10="",J10="",D10="",L10="",F10=""),"",IF(R9="",100,R9*EXP(Parametres!$D$11*LN(I10/I9)+Parametres!$D$12*LN(J10/J9)+Parametres!$D$13*LN(D10/D9)+Parametres!$D$14*LN(L10/L9)+Parametres!$D$15*LN(F10/F9))))</f>
        <v/>
      </c>
    </row>
    <row r="11" spans="1:32" x14ac:dyDescent="0.25">
      <c r="A11" s="1" t="s">
        <v>276</v>
      </c>
      <c r="O11" s="5" t="str">
        <f>IF(N11="","",Parametres!$C$3/N11)</f>
        <v/>
      </c>
      <c r="R11" s="5" t="str">
        <f>IF(OR(I11="",J11="",D11="",L11="",F11=""),"",IF(R10="",100,R10*EXP(Parametres!$D$11*LN(I11/I10)+Parametres!$D$12*LN(J11/J10)+Parametres!$D$13*LN(D11/D10)+Parametres!$D$14*LN(L11/L10)+Parametres!$D$15*LN(F11/F10))))</f>
        <v/>
      </c>
    </row>
    <row r="12" spans="1:32" x14ac:dyDescent="0.25">
      <c r="A12" s="1" t="s">
        <v>277</v>
      </c>
      <c r="O12" s="5" t="str">
        <f>IF(N12="","",Parametres!$C$3/N12)</f>
        <v/>
      </c>
      <c r="R12" s="5" t="str">
        <f>IF(OR(I12="",J12="",D12="",L12="",F12=""),"",IF(R11="",100,R11*EXP(Parametres!$D$11*LN(I12/I11)+Parametres!$D$12*LN(J12/J11)+Parametres!$D$13*LN(D12/D11)+Parametres!$D$14*LN(L12/L11)+Parametres!$D$15*LN(F12/F11))))</f>
        <v/>
      </c>
    </row>
    <row r="13" spans="1:32" x14ac:dyDescent="0.25">
      <c r="A13" s="1" t="s">
        <v>278</v>
      </c>
      <c r="O13" s="5" t="str">
        <f>IF(N13="","",Parametres!$C$3/N13)</f>
        <v/>
      </c>
      <c r="R13" s="5" t="str">
        <f>IF(OR(I13="",J13="",D13="",L13="",F13=""),"",IF(R12="",100,R12*EXP(Parametres!$D$11*LN(I13/I12)+Parametres!$D$12*LN(J13/J12)+Parametres!$D$13*LN(D13/D12)+Parametres!$D$14*LN(L13/L12)+Parametres!$D$15*LN(F13/F12))))</f>
        <v/>
      </c>
    </row>
    <row r="14" spans="1:32" x14ac:dyDescent="0.25">
      <c r="A14" s="1" t="s">
        <v>279</v>
      </c>
      <c r="O14" s="5" t="str">
        <f>IF(N14="","",Parametres!$C$3/N14)</f>
        <v/>
      </c>
      <c r="R14" s="5" t="str">
        <f>IF(OR(I14="",J14="",D14="",L14="",F14=""),"",IF(R13="",100,R13*EXP(Parametres!$D$11*LN(I14/I13)+Parametres!$D$12*LN(J14/J13)+Parametres!$D$13*LN(D14/D13)+Parametres!$D$14*LN(L14/L13)+Parametres!$D$15*LN(F14/F13))))</f>
        <v/>
      </c>
    </row>
    <row r="15" spans="1:32" x14ac:dyDescent="0.25">
      <c r="A15" s="1" t="s">
        <v>280</v>
      </c>
      <c r="O15" s="5" t="str">
        <f>IF(N15="","",Parametres!$C$3/N15)</f>
        <v/>
      </c>
      <c r="R15" s="5" t="str">
        <f>IF(OR(I15="",J15="",D15="",L15="",F15=""),"",IF(R14="",100,R14*EXP(Parametres!$D$11*LN(I15/I14)+Parametres!$D$12*LN(J15/J14)+Parametres!$D$13*LN(D15/D14)+Parametres!$D$14*LN(L15/L14)+Parametres!$D$15*LN(F15/F14))))</f>
        <v/>
      </c>
    </row>
    <row r="16" spans="1:32" x14ac:dyDescent="0.25">
      <c r="A16" s="1" t="s">
        <v>281</v>
      </c>
      <c r="O16" s="5" t="str">
        <f>IF(N16="","",Parametres!$C$3/N16)</f>
        <v/>
      </c>
      <c r="R16" s="5" t="str">
        <f>IF(OR(I16="",J16="",D16="",L16="",F16=""),"",IF(R15="",100,R15*EXP(Parametres!$D$11*LN(I16/I15)+Parametres!$D$12*LN(J16/J15)+Parametres!$D$13*LN(D16/D15)+Parametres!$D$14*LN(L16/L15)+Parametres!$D$15*LN(F16/F15))))</f>
        <v/>
      </c>
    </row>
    <row r="17" spans="1:18" x14ac:dyDescent="0.25">
      <c r="A17" s="1" t="s">
        <v>282</v>
      </c>
      <c r="O17" s="5" t="str">
        <f>IF(N17="","",Parametres!$C$3/N17)</f>
        <v/>
      </c>
      <c r="R17" s="5" t="str">
        <f>IF(OR(I17="",J17="",D17="",L17="",F17=""),"",IF(R16="",100,R16*EXP(Parametres!$D$11*LN(I17/I16)+Parametres!$D$12*LN(J17/J16)+Parametres!$D$13*LN(D17/D16)+Parametres!$D$14*LN(L17/L16)+Parametres!$D$15*LN(F17/F16))))</f>
        <v/>
      </c>
    </row>
    <row r="18" spans="1:18" x14ac:dyDescent="0.25">
      <c r="A18" s="1" t="s">
        <v>283</v>
      </c>
      <c r="O18" s="5" t="str">
        <f>IF(N18="","",Parametres!$C$3/N18)</f>
        <v/>
      </c>
      <c r="R18" s="5" t="str">
        <f>IF(OR(I18="",J18="",D18="",L18="",F18=""),"",IF(R17="",100,R17*EXP(Parametres!$D$11*LN(I18/I17)+Parametres!$D$12*LN(J18/J17)+Parametres!$D$13*LN(D18/D17)+Parametres!$D$14*LN(L18/L17)+Parametres!$D$15*LN(F18/F17))))</f>
        <v/>
      </c>
    </row>
    <row r="19" spans="1:18" x14ac:dyDescent="0.25">
      <c r="A19" s="1" t="s">
        <v>284</v>
      </c>
      <c r="O19" s="5" t="str">
        <f>IF(N19="","",Parametres!$C$3/N19)</f>
        <v/>
      </c>
      <c r="R19" s="5" t="str">
        <f>IF(OR(I19="",J19="",D19="",L19="",F19=""),"",IF(R18="",100,R18*EXP(Parametres!$D$11*LN(I19/I18)+Parametres!$D$12*LN(J19/J18)+Parametres!$D$13*LN(D19/D18)+Parametres!$D$14*LN(L19/L18)+Parametres!$D$15*LN(F19/F18))))</f>
        <v/>
      </c>
    </row>
    <row r="20" spans="1:18" x14ac:dyDescent="0.25">
      <c r="A20" s="1" t="s">
        <v>285</v>
      </c>
      <c r="O20" s="5" t="str">
        <f>IF(N20="","",Parametres!$C$3/N20)</f>
        <v/>
      </c>
      <c r="R20" s="5" t="str">
        <f>IF(OR(I20="",J20="",D20="",L20="",F20=""),"",IF(R19="",100,R19*EXP(Parametres!$D$11*LN(I20/I19)+Parametres!$D$12*LN(J20/J19)+Parametres!$D$13*LN(D20/D19)+Parametres!$D$14*LN(L20/L19)+Parametres!$D$15*LN(F20/F19))))</f>
        <v/>
      </c>
    </row>
    <row r="21" spans="1:18" x14ac:dyDescent="0.25">
      <c r="A21" s="1" t="s">
        <v>286</v>
      </c>
      <c r="O21" s="5" t="str">
        <f>IF(N21="","",Parametres!$C$3/N21)</f>
        <v/>
      </c>
      <c r="R21" s="5" t="str">
        <f>IF(OR(I21="",J21="",D21="",L21="",F21=""),"",IF(R20="",100,R20*EXP(Parametres!$D$11*LN(I21/I20)+Parametres!$D$12*LN(J21/J20)+Parametres!$D$13*LN(D21/D20)+Parametres!$D$14*LN(L21/L20)+Parametres!$D$15*LN(F21/F20))))</f>
        <v/>
      </c>
    </row>
    <row r="22" spans="1:18" x14ac:dyDescent="0.25">
      <c r="A22" s="1" t="s">
        <v>287</v>
      </c>
      <c r="O22" s="5" t="str">
        <f>IF(N22="","",Parametres!$C$3/N22)</f>
        <v/>
      </c>
      <c r="R22" s="5" t="str">
        <f>IF(OR(I22="",J22="",D22="",L22="",F22=""),"",IF(R21="",100,R21*EXP(Parametres!$D$11*LN(I22/I21)+Parametres!$D$12*LN(J22/J21)+Parametres!$D$13*LN(D22/D21)+Parametres!$D$14*LN(L22/L21)+Parametres!$D$15*LN(F22/F21))))</f>
        <v/>
      </c>
    </row>
    <row r="23" spans="1:18" x14ac:dyDescent="0.25">
      <c r="A23" s="1" t="s">
        <v>288</v>
      </c>
      <c r="O23" s="5" t="str">
        <f>IF(N23="","",Parametres!$C$3/N23)</f>
        <v/>
      </c>
      <c r="R23" s="5" t="str">
        <f>IF(OR(I23="",J23="",D23="",L23="",F23=""),"",IF(R22="",100,R22*EXP(Parametres!$D$11*LN(I23/I22)+Parametres!$D$12*LN(J23/J22)+Parametres!$D$13*LN(D23/D22)+Parametres!$D$14*LN(L23/L22)+Parametres!$D$15*LN(F23/F22))))</f>
        <v/>
      </c>
    </row>
    <row r="24" spans="1:18" x14ac:dyDescent="0.25">
      <c r="A24" s="1" t="s">
        <v>289</v>
      </c>
      <c r="O24" s="5" t="str">
        <f>IF(N24="","",Parametres!$C$3/N24)</f>
        <v/>
      </c>
      <c r="R24" s="5" t="str">
        <f>IF(OR(I24="",J24="",D24="",L24="",F24=""),"",IF(R23="",100,R23*EXP(Parametres!$D$11*LN(I24/I23)+Parametres!$D$12*LN(J24/J23)+Parametres!$D$13*LN(D24/D23)+Parametres!$D$14*LN(L24/L23)+Parametres!$D$15*LN(F24/F23))))</f>
        <v/>
      </c>
    </row>
    <row r="25" spans="1:18" x14ac:dyDescent="0.25">
      <c r="A25" s="1" t="s">
        <v>290</v>
      </c>
      <c r="O25" s="5" t="str">
        <f>IF(N25="","",Parametres!$C$3/N25)</f>
        <v/>
      </c>
      <c r="R25" s="5" t="str">
        <f>IF(OR(I25="",J25="",D25="",L25="",F25=""),"",IF(R24="",100,R24*EXP(Parametres!$D$11*LN(I25/I24)+Parametres!$D$12*LN(J25/J24)+Parametres!$D$13*LN(D25/D24)+Parametres!$D$14*LN(L25/L24)+Parametres!$D$15*LN(F25/F24))))</f>
        <v/>
      </c>
    </row>
    <row r="26" spans="1:18" x14ac:dyDescent="0.25">
      <c r="A26" s="1" t="s">
        <v>291</v>
      </c>
      <c r="O26" s="5" t="str">
        <f>IF(N26="","",Parametres!$C$3/N26)</f>
        <v/>
      </c>
      <c r="R26" s="5" t="str">
        <f>IF(OR(I26="",J26="",D26="",L26="",F26=""),"",IF(R25="",100,R25*EXP(Parametres!$D$11*LN(I26/I25)+Parametres!$D$12*LN(J26/J25)+Parametres!$D$13*LN(D26/D25)+Parametres!$D$14*LN(L26/L25)+Parametres!$D$15*LN(F26/F25))))</f>
        <v/>
      </c>
    </row>
    <row r="27" spans="1:18" x14ac:dyDescent="0.25">
      <c r="A27" s="1" t="s">
        <v>292</v>
      </c>
      <c r="O27" s="5" t="str">
        <f>IF(N27="","",Parametres!$C$3/N27)</f>
        <v/>
      </c>
      <c r="R27" s="5" t="str">
        <f>IF(OR(I27="",J27="",D27="",L27="",F27=""),"",IF(R26="",100,R26*EXP(Parametres!$D$11*LN(I27/I26)+Parametres!$D$12*LN(J27/J26)+Parametres!$D$13*LN(D27/D26)+Parametres!$D$14*LN(L27/L26)+Parametres!$D$15*LN(F27/F26))))</f>
        <v/>
      </c>
    </row>
    <row r="28" spans="1:18" x14ac:dyDescent="0.25">
      <c r="A28" s="1" t="s">
        <v>293</v>
      </c>
      <c r="O28" s="5" t="str">
        <f>IF(N28="","",Parametres!$C$3/N28)</f>
        <v/>
      </c>
      <c r="R28" s="5" t="str">
        <f>IF(OR(I28="",J28="",D28="",L28="",F28=""),"",IF(R27="",100,R27*EXP(Parametres!$D$11*LN(I28/I27)+Parametres!$D$12*LN(J28/J27)+Parametres!$D$13*LN(D28/D27)+Parametres!$D$14*LN(L28/L27)+Parametres!$D$15*LN(F28/F27))))</f>
        <v/>
      </c>
    </row>
    <row r="29" spans="1:18" x14ac:dyDescent="0.25">
      <c r="A29" s="1" t="s">
        <v>294</v>
      </c>
      <c r="O29" s="5" t="str">
        <f>IF(N29="","",Parametres!$C$3/N29)</f>
        <v/>
      </c>
      <c r="R29" s="5" t="str">
        <f>IF(OR(I29="",J29="",D29="",L29="",F29=""),"",IF(R28="",100,R28*EXP(Parametres!$D$11*LN(I29/I28)+Parametres!$D$12*LN(J29/J28)+Parametres!$D$13*LN(D29/D28)+Parametres!$D$14*LN(L29/L28)+Parametres!$D$15*LN(F29/F28))))</f>
        <v/>
      </c>
    </row>
    <row r="30" spans="1:18" x14ac:dyDescent="0.25">
      <c r="A30" s="1" t="s">
        <v>295</v>
      </c>
      <c r="O30" s="5" t="str">
        <f>IF(N30="","",Parametres!$C$3/N30)</f>
        <v/>
      </c>
      <c r="R30" s="5" t="str">
        <f>IF(OR(I30="",J30="",D30="",L30="",F30=""),"",IF(R29="",100,R29*EXP(Parametres!$D$11*LN(I30/I29)+Parametres!$D$12*LN(J30/J29)+Parametres!$D$13*LN(D30/D29)+Parametres!$D$14*LN(L30/L29)+Parametres!$D$15*LN(F30/F29))))</f>
        <v/>
      </c>
    </row>
    <row r="31" spans="1:18" x14ac:dyDescent="0.25">
      <c r="A31" s="1" t="s">
        <v>296</v>
      </c>
      <c r="O31" s="5" t="str">
        <f>IF(N31="","",Parametres!$C$3/N31)</f>
        <v/>
      </c>
      <c r="R31" s="5" t="str">
        <f>IF(OR(I31="",J31="",D31="",L31="",F31=""),"",IF(R30="",100,R30*EXP(Parametres!$D$11*LN(I31/I30)+Parametres!$D$12*LN(J31/J30)+Parametres!$D$13*LN(D31/D30)+Parametres!$D$14*LN(L31/L30)+Parametres!$D$15*LN(F31/F30))))</f>
        <v/>
      </c>
    </row>
    <row r="32" spans="1:18" x14ac:dyDescent="0.25">
      <c r="A32" s="1" t="s">
        <v>297</v>
      </c>
      <c r="O32" s="5" t="str">
        <f>IF(N32="","",Parametres!$C$3/N32)</f>
        <v/>
      </c>
      <c r="R32" s="5" t="str">
        <f>IF(OR(I32="",J32="",D32="",L32="",F32=""),"",IF(R31="",100,R31*EXP(Parametres!$D$11*LN(I32/I31)+Parametres!$D$12*LN(J32/J31)+Parametres!$D$13*LN(D32/D31)+Parametres!$D$14*LN(L32/L31)+Parametres!$D$15*LN(F32/F31))))</f>
        <v/>
      </c>
    </row>
    <row r="33" spans="1:18" x14ac:dyDescent="0.25">
      <c r="A33" s="1" t="s">
        <v>298</v>
      </c>
      <c r="O33" s="5" t="str">
        <f>IF(N33="","",Parametres!$C$3/N33)</f>
        <v/>
      </c>
      <c r="R33" s="5" t="str">
        <f>IF(OR(I33="",J33="",D33="",L33="",F33=""),"",IF(R32="",100,R32*EXP(Parametres!$D$11*LN(I33/I32)+Parametres!$D$12*LN(J33/J32)+Parametres!$D$13*LN(D33/D32)+Parametres!$D$14*LN(L33/L32)+Parametres!$D$15*LN(F33/F32))))</f>
        <v/>
      </c>
    </row>
    <row r="34" spans="1:18" x14ac:dyDescent="0.25">
      <c r="A34" s="1" t="s">
        <v>299</v>
      </c>
      <c r="O34" s="5" t="str">
        <f>IF(N34="","",Parametres!$C$3/N34)</f>
        <v/>
      </c>
      <c r="R34" s="5" t="str">
        <f>IF(OR(I34="",J34="",D34="",L34="",F34=""),"",IF(R33="",100,R33*EXP(Parametres!$D$11*LN(I34/I33)+Parametres!$D$12*LN(J34/J33)+Parametres!$D$13*LN(D34/D33)+Parametres!$D$14*LN(L34/L33)+Parametres!$D$15*LN(F34/F33))))</f>
        <v/>
      </c>
    </row>
    <row r="35" spans="1:18" x14ac:dyDescent="0.25">
      <c r="A35" s="1" t="s">
        <v>300</v>
      </c>
      <c r="O35" s="5" t="str">
        <f>IF(N35="","",Parametres!$C$3/N35)</f>
        <v/>
      </c>
      <c r="R35" s="5" t="str">
        <f>IF(OR(I35="",J35="",D35="",L35="",F35=""),"",IF(R34="",100,R34*EXP(Parametres!$D$11*LN(I35/I34)+Parametres!$D$12*LN(J35/J34)+Parametres!$D$13*LN(D35/D34)+Parametres!$D$14*LN(L35/L34)+Parametres!$D$15*LN(F35/F34))))</f>
        <v/>
      </c>
    </row>
    <row r="36" spans="1:18" x14ac:dyDescent="0.25">
      <c r="A36" s="1" t="s">
        <v>301</v>
      </c>
      <c r="O36" s="5" t="str">
        <f>IF(N36="","",Parametres!$C$3/N36)</f>
        <v/>
      </c>
      <c r="R36" s="5" t="str">
        <f>IF(OR(I36="",J36="",D36="",L36="",F36=""),"",IF(R35="",100,R35*EXP(Parametres!$D$11*LN(I36/I35)+Parametres!$D$12*LN(J36/J35)+Parametres!$D$13*LN(D36/D35)+Parametres!$D$14*LN(L36/L35)+Parametres!$D$15*LN(F36/F35))))</f>
        <v/>
      </c>
    </row>
    <row r="37" spans="1:18" x14ac:dyDescent="0.25">
      <c r="A37" s="1" t="s">
        <v>302</v>
      </c>
      <c r="O37" s="5" t="str">
        <f>IF(N37="","",Parametres!$C$3/N37)</f>
        <v/>
      </c>
      <c r="R37" s="5" t="str">
        <f>IF(OR(I37="",J37="",D37="",L37="",F37=""),"",IF(R36="",100,R36*EXP(Parametres!$D$11*LN(I37/I36)+Parametres!$D$12*LN(J37/J36)+Parametres!$D$13*LN(D37/D36)+Parametres!$D$14*LN(L37/L36)+Parametres!$D$15*LN(F37/F36))))</f>
        <v/>
      </c>
    </row>
    <row r="38" spans="1:18" x14ac:dyDescent="0.25">
      <c r="A38" s="1" t="s">
        <v>303</v>
      </c>
      <c r="O38" s="5" t="str">
        <f>IF(N38="","",Parametres!$C$3/N38)</f>
        <v/>
      </c>
      <c r="R38" s="5" t="str">
        <f>IF(OR(I38="",J38="",D38="",L38="",F38=""),"",IF(R37="",100,R37*EXP(Parametres!$D$11*LN(I38/I37)+Parametres!$D$12*LN(J38/J37)+Parametres!$D$13*LN(D38/D37)+Parametres!$D$14*LN(L38/L37)+Parametres!$D$15*LN(F38/F37))))</f>
        <v/>
      </c>
    </row>
    <row r="39" spans="1:18" x14ac:dyDescent="0.25">
      <c r="A39" s="1" t="s">
        <v>304</v>
      </c>
      <c r="O39" s="5" t="str">
        <f>IF(N39="","",Parametres!$C$3/N39)</f>
        <v/>
      </c>
      <c r="R39" s="5" t="str">
        <f>IF(OR(I39="",J39="",D39="",L39="",F39=""),"",IF(R38="",100,R38*EXP(Parametres!$D$11*LN(I39/I38)+Parametres!$D$12*LN(J39/J38)+Parametres!$D$13*LN(D39/D38)+Parametres!$D$14*LN(L39/L38)+Parametres!$D$15*LN(F39/F38))))</f>
        <v/>
      </c>
    </row>
    <row r="40" spans="1:18" x14ac:dyDescent="0.25">
      <c r="A40" s="1" t="s">
        <v>305</v>
      </c>
      <c r="O40" s="5" t="str">
        <f>IF(N40="","",Parametres!$C$3/N40)</f>
        <v/>
      </c>
      <c r="R40" s="5" t="str">
        <f>IF(OR(I40="",J40="",D40="",L40="",F40=""),"",IF(R39="",100,R39*EXP(Parametres!$D$11*LN(I40/I39)+Parametres!$D$12*LN(J40/J39)+Parametres!$D$13*LN(D40/D39)+Parametres!$D$14*LN(L40/L39)+Parametres!$D$15*LN(F40/F39))))</f>
        <v/>
      </c>
    </row>
    <row r="41" spans="1:18" x14ac:dyDescent="0.25">
      <c r="A41" s="1" t="s">
        <v>306</v>
      </c>
      <c r="O41" s="5" t="str">
        <f>IF(N41="","",Parametres!$C$3/N41)</f>
        <v/>
      </c>
      <c r="R41" s="5" t="str">
        <f>IF(OR(I41="",J41="",D41="",L41="",F41=""),"",IF(R40="",100,R40*EXP(Parametres!$D$11*LN(I41/I40)+Parametres!$D$12*LN(J41/J40)+Parametres!$D$13*LN(D41/D40)+Parametres!$D$14*LN(L41/L40)+Parametres!$D$15*LN(F41/F40))))</f>
        <v/>
      </c>
    </row>
    <row r="42" spans="1:18" x14ac:dyDescent="0.25">
      <c r="A42" s="1" t="s">
        <v>307</v>
      </c>
      <c r="O42" s="5" t="str">
        <f>IF(N42="","",Parametres!$C$3/N42)</f>
        <v/>
      </c>
      <c r="R42" s="5" t="str">
        <f>IF(OR(I42="",J42="",D42="",L42="",F42=""),"",IF(R41="",100,R41*EXP(Parametres!$D$11*LN(I42/I41)+Parametres!$D$12*LN(J42/J41)+Parametres!$D$13*LN(D42/D41)+Parametres!$D$14*LN(L42/L41)+Parametres!$D$15*LN(F42/F41))))</f>
        <v/>
      </c>
    </row>
    <row r="43" spans="1:18" x14ac:dyDescent="0.25">
      <c r="A43" s="1" t="s">
        <v>308</v>
      </c>
      <c r="O43" s="5" t="str">
        <f>IF(N43="","",Parametres!$C$3/N43)</f>
        <v/>
      </c>
      <c r="R43" s="5" t="str">
        <f>IF(OR(I43="",J43="",D43="",L43="",F43=""),"",IF(R42="",100,R42*EXP(Parametres!$D$11*LN(I43/I42)+Parametres!$D$12*LN(J43/J42)+Parametres!$D$13*LN(D43/D42)+Parametres!$D$14*LN(L43/L42)+Parametres!$D$15*LN(F43/F42))))</f>
        <v/>
      </c>
    </row>
    <row r="44" spans="1:18" x14ac:dyDescent="0.25">
      <c r="A44" s="1" t="s">
        <v>309</v>
      </c>
      <c r="O44" s="5" t="str">
        <f>IF(N44="","",Parametres!$C$3/N44)</f>
        <v/>
      </c>
      <c r="R44" s="5" t="str">
        <f>IF(OR(I44="",J44="",D44="",L44="",F44=""),"",IF(R43="",100,R43*EXP(Parametres!$D$11*LN(I44/I43)+Parametres!$D$12*LN(J44/J43)+Parametres!$D$13*LN(D44/D43)+Parametres!$D$14*LN(L44/L43)+Parametres!$D$15*LN(F44/F43))))</f>
        <v/>
      </c>
    </row>
    <row r="45" spans="1:18" x14ac:dyDescent="0.25">
      <c r="A45" s="1" t="s">
        <v>310</v>
      </c>
      <c r="O45" s="5" t="str">
        <f>IF(N45="","",Parametres!$C$3/N45)</f>
        <v/>
      </c>
      <c r="R45" s="5" t="str">
        <f>IF(OR(I45="",J45="",D45="",L45="",F45=""),"",IF(R44="",100,R44*EXP(Parametres!$D$11*LN(I45/I44)+Parametres!$D$12*LN(J45/J44)+Parametres!$D$13*LN(D45/D44)+Parametres!$D$14*LN(L45/L44)+Parametres!$D$15*LN(F45/F44))))</f>
        <v/>
      </c>
    </row>
    <row r="46" spans="1:18" x14ac:dyDescent="0.25">
      <c r="A46" s="1" t="s">
        <v>311</v>
      </c>
      <c r="O46" s="5" t="str">
        <f>IF(N46="","",Parametres!$C$3/N46)</f>
        <v/>
      </c>
      <c r="R46" s="5" t="str">
        <f>IF(OR(I46="",J46="",D46="",L46="",F46=""),"",IF(R45="",100,R45*EXP(Parametres!$D$11*LN(I46/I45)+Parametres!$D$12*LN(J46/J45)+Parametres!$D$13*LN(D46/D45)+Parametres!$D$14*LN(L46/L45)+Parametres!$D$15*LN(F46/F45))))</f>
        <v/>
      </c>
    </row>
    <row r="47" spans="1:18" x14ac:dyDescent="0.25">
      <c r="A47" s="1" t="s">
        <v>312</v>
      </c>
      <c r="O47" s="5" t="str">
        <f>IF(N47="","",Parametres!$C$3/N47)</f>
        <v/>
      </c>
      <c r="R47" s="5" t="str">
        <f>IF(OR(I47="",J47="",D47="",L47="",F47=""),"",IF(R46="",100,R46*EXP(Parametres!$D$11*LN(I47/I46)+Parametres!$D$12*LN(J47/J46)+Parametres!$D$13*LN(D47/D46)+Parametres!$D$14*LN(L47/L46)+Parametres!$D$15*LN(F47/F46))))</f>
        <v/>
      </c>
    </row>
    <row r="48" spans="1:18" x14ac:dyDescent="0.25">
      <c r="A48" s="1" t="s">
        <v>313</v>
      </c>
      <c r="O48" s="5" t="str">
        <f>IF(N48="","",Parametres!$C$3/N48)</f>
        <v/>
      </c>
      <c r="R48" s="5" t="str">
        <f>IF(OR(I48="",J48="",D48="",L48="",F48=""),"",IF(R47="",100,R47*EXP(Parametres!$D$11*LN(I48/I47)+Parametres!$D$12*LN(J48/J47)+Parametres!$D$13*LN(D48/D47)+Parametres!$D$14*LN(L48/L47)+Parametres!$D$15*LN(F48/F47))))</f>
        <v/>
      </c>
    </row>
    <row r="49" spans="1:18" x14ac:dyDescent="0.25">
      <c r="A49" s="1" t="s">
        <v>314</v>
      </c>
      <c r="O49" s="5" t="str">
        <f>IF(N49="","",Parametres!$C$3/N49)</f>
        <v/>
      </c>
      <c r="R49" s="5" t="str">
        <f>IF(OR(I49="",J49="",D49="",L49="",F49=""),"",IF(R48="",100,R48*EXP(Parametres!$D$11*LN(I49/I48)+Parametres!$D$12*LN(J49/J48)+Parametres!$D$13*LN(D49/D48)+Parametres!$D$14*LN(L49/L48)+Parametres!$D$15*LN(F49/F48))))</f>
        <v/>
      </c>
    </row>
    <row r="50" spans="1:18" x14ac:dyDescent="0.25">
      <c r="A50" s="1" t="s">
        <v>315</v>
      </c>
      <c r="O50" s="5" t="str">
        <f>IF(N50="","",Parametres!$C$3/N50)</f>
        <v/>
      </c>
      <c r="R50" s="5" t="str">
        <f>IF(OR(I50="",J50="",D50="",L50="",F50=""),"",IF(R49="",100,R49*EXP(Parametres!$D$11*LN(I50/I49)+Parametres!$D$12*LN(J50/J49)+Parametres!$D$13*LN(D50/D49)+Parametres!$D$14*LN(L50/L49)+Parametres!$D$15*LN(F50/F49))))</f>
        <v/>
      </c>
    </row>
    <row r="51" spans="1:18" x14ac:dyDescent="0.25">
      <c r="A51" s="1" t="s">
        <v>316</v>
      </c>
      <c r="O51" s="5" t="str">
        <f>IF(N51="","",Parametres!$C$3/N51)</f>
        <v/>
      </c>
      <c r="R51" s="5" t="str">
        <f>IF(OR(I51="",J51="",D51="",L51="",F51=""),"",IF(R50="",100,R50*EXP(Parametres!$D$11*LN(I51/I50)+Parametres!$D$12*LN(J51/J50)+Parametres!$D$13*LN(D51/D50)+Parametres!$D$14*LN(L51/L50)+Parametres!$D$15*LN(F51/F50))))</f>
        <v/>
      </c>
    </row>
    <row r="52" spans="1:18" x14ac:dyDescent="0.25">
      <c r="A52" s="1" t="s">
        <v>317</v>
      </c>
      <c r="O52" s="5" t="str">
        <f>IF(N52="","",Parametres!$C$3/N52)</f>
        <v/>
      </c>
      <c r="R52" s="5" t="str">
        <f>IF(OR(I52="",J52="",D52="",L52="",F52=""),"",IF(R51="",100,R51*EXP(Parametres!$D$11*LN(I52/I51)+Parametres!$D$12*LN(J52/J51)+Parametres!$D$13*LN(D52/D51)+Parametres!$D$14*LN(L52/L51)+Parametres!$D$15*LN(F52/F51))))</f>
        <v/>
      </c>
    </row>
    <row r="53" spans="1:18" x14ac:dyDescent="0.25">
      <c r="A53" s="1" t="s">
        <v>318</v>
      </c>
      <c r="O53" s="5" t="str">
        <f>IF(N53="","",Parametres!$C$3/N53)</f>
        <v/>
      </c>
      <c r="R53" s="5" t="str">
        <f>IF(OR(I53="",J53="",D53="",L53="",F53=""),"",IF(R52="",100,R52*EXP(Parametres!$D$11*LN(I53/I52)+Parametres!$D$12*LN(J53/J52)+Parametres!$D$13*LN(D53/D52)+Parametres!$D$14*LN(L53/L52)+Parametres!$D$15*LN(F53/F52))))</f>
        <v/>
      </c>
    </row>
    <row r="54" spans="1:18" x14ac:dyDescent="0.25">
      <c r="A54" s="1" t="s">
        <v>319</v>
      </c>
      <c r="O54" s="5" t="str">
        <f>IF(N54="","",Parametres!$C$3/N54)</f>
        <v/>
      </c>
      <c r="R54" s="5" t="str">
        <f>IF(OR(I54="",J54="",D54="",L54="",F54=""),"",IF(R53="",100,R53*EXP(Parametres!$D$11*LN(I54/I53)+Parametres!$D$12*LN(J54/J53)+Parametres!$D$13*LN(D54/D53)+Parametres!$D$14*LN(L54/L53)+Parametres!$D$15*LN(F54/F53))))</f>
        <v/>
      </c>
    </row>
    <row r="55" spans="1:18" x14ac:dyDescent="0.25">
      <c r="A55" s="1" t="s">
        <v>320</v>
      </c>
      <c r="O55" s="5" t="str">
        <f>IF(N55="","",Parametres!$C$3/N55)</f>
        <v/>
      </c>
      <c r="R55" s="5" t="str">
        <f>IF(OR(I55="",J55="",D55="",L55="",F55=""),"",IF(R54="",100,R54*EXP(Parametres!$D$11*LN(I55/I54)+Parametres!$D$12*LN(J55/J54)+Parametres!$D$13*LN(D55/D54)+Parametres!$D$14*LN(L55/L54)+Parametres!$D$15*LN(F55/F54))))</f>
        <v/>
      </c>
    </row>
    <row r="56" spans="1:18" x14ac:dyDescent="0.25">
      <c r="A56" s="1" t="s">
        <v>321</v>
      </c>
      <c r="O56" s="5" t="str">
        <f>IF(N56="","",Parametres!$C$3/N56)</f>
        <v/>
      </c>
      <c r="R56" s="5" t="str">
        <f>IF(OR(I56="",J56="",D56="",L56="",F56=""),"",IF(R55="",100,R55*EXP(Parametres!$D$11*LN(I56/I55)+Parametres!$D$12*LN(J56/J55)+Parametres!$D$13*LN(D56/D55)+Parametres!$D$14*LN(L56/L55)+Parametres!$D$15*LN(F56/F55))))</f>
        <v/>
      </c>
    </row>
    <row r="57" spans="1:18" x14ac:dyDescent="0.25">
      <c r="A57" s="1" t="s">
        <v>322</v>
      </c>
      <c r="O57" s="5" t="str">
        <f>IF(N57="","",Parametres!$C$3/N57)</f>
        <v/>
      </c>
      <c r="R57" s="5" t="str">
        <f>IF(OR(I57="",J57="",D57="",L57="",F57=""),"",IF(R56="",100,R56*EXP(Parametres!$D$11*LN(I57/I56)+Parametres!$D$12*LN(J57/J56)+Parametres!$D$13*LN(D57/D56)+Parametres!$D$14*LN(L57/L56)+Parametres!$D$15*LN(F57/F56))))</f>
        <v/>
      </c>
    </row>
    <row r="58" spans="1:18" x14ac:dyDescent="0.25">
      <c r="A58" s="1" t="s">
        <v>323</v>
      </c>
      <c r="O58" s="5" t="str">
        <f>IF(N58="","",Parametres!$C$3/N58)</f>
        <v/>
      </c>
      <c r="R58" s="5" t="str">
        <f>IF(OR(I58="",J58="",D58="",L58="",F58=""),"",IF(R57="",100,R57*EXP(Parametres!$D$11*LN(I58/I57)+Parametres!$D$12*LN(J58/J57)+Parametres!$D$13*LN(D58/D57)+Parametres!$D$14*LN(L58/L57)+Parametres!$D$15*LN(F58/F57))))</f>
        <v/>
      </c>
    </row>
    <row r="59" spans="1:18" x14ac:dyDescent="0.25">
      <c r="A59" s="1" t="s">
        <v>324</v>
      </c>
      <c r="O59" s="5" t="str">
        <f>IF(N59="","",Parametres!$C$3/N59)</f>
        <v/>
      </c>
      <c r="R59" s="5" t="str">
        <f>IF(OR(I59="",J59="",D59="",L59="",F59=""),"",IF(R58="",100,R58*EXP(Parametres!$D$11*LN(I59/I58)+Parametres!$D$12*LN(J59/J58)+Parametres!$D$13*LN(D59/D58)+Parametres!$D$14*LN(L59/L58)+Parametres!$D$15*LN(F59/F58))))</f>
        <v/>
      </c>
    </row>
    <row r="60" spans="1:18" x14ac:dyDescent="0.25">
      <c r="A60" s="1" t="s">
        <v>325</v>
      </c>
      <c r="O60" s="5" t="str">
        <f>IF(N60="","",Parametres!$C$3/N60)</f>
        <v/>
      </c>
      <c r="R60" s="5" t="str">
        <f>IF(OR(I60="",J60="",D60="",L60="",F60=""),"",IF(R59="",100,R59*EXP(Parametres!$D$11*LN(I60/I59)+Parametres!$D$12*LN(J60/J59)+Parametres!$D$13*LN(D60/D59)+Parametres!$D$14*LN(L60/L59)+Parametres!$D$15*LN(F60/F59))))</f>
        <v/>
      </c>
    </row>
    <row r="61" spans="1:18" x14ac:dyDescent="0.25">
      <c r="A61" s="1" t="s">
        <v>326</v>
      </c>
      <c r="O61" s="5" t="str">
        <f>IF(N61="","",Parametres!$C$3/N61)</f>
        <v/>
      </c>
      <c r="R61" s="5" t="str">
        <f>IF(OR(I61="",J61="",D61="",L61="",F61=""),"",IF(R60="",100,R60*EXP(Parametres!$D$11*LN(I61/I60)+Parametres!$D$12*LN(J61/J60)+Parametres!$D$13*LN(D61/D60)+Parametres!$D$14*LN(L61/L60)+Parametres!$D$15*LN(F61/F60))))</f>
        <v/>
      </c>
    </row>
    <row r="62" spans="1:18" x14ac:dyDescent="0.25">
      <c r="A62" s="1" t="s">
        <v>327</v>
      </c>
      <c r="O62" s="5" t="str">
        <f>IF(N62="","",Parametres!$C$3/N62)</f>
        <v/>
      </c>
      <c r="R62" s="5" t="str">
        <f>IF(OR(I62="",J62="",D62="",L62="",F62=""),"",IF(R61="",100,R61*EXP(Parametres!$D$11*LN(I62/I61)+Parametres!$D$12*LN(J62/J61)+Parametres!$D$13*LN(D62/D61)+Parametres!$D$14*LN(L62/L61)+Parametres!$D$15*LN(F62/F61))))</f>
        <v/>
      </c>
    </row>
    <row r="63" spans="1:18" x14ac:dyDescent="0.25">
      <c r="A63" s="1" t="s">
        <v>328</v>
      </c>
      <c r="O63" s="5" t="str">
        <f>IF(N63="","",Parametres!$C$3/N63)</f>
        <v/>
      </c>
      <c r="R63" s="5" t="str">
        <f>IF(OR(I63="",J63="",D63="",L63="",F63=""),"",IF(R62="",100,R62*EXP(Parametres!$D$11*LN(I63/I62)+Parametres!$D$12*LN(J63/J62)+Parametres!$D$13*LN(D63/D62)+Parametres!$D$14*LN(L63/L62)+Parametres!$D$15*LN(F63/F62))))</f>
        <v/>
      </c>
    </row>
    <row r="64" spans="1:18" x14ac:dyDescent="0.25">
      <c r="A64" s="1" t="s">
        <v>329</v>
      </c>
      <c r="O64" s="5" t="str">
        <f>IF(N64="","",Parametres!$C$3/N64)</f>
        <v/>
      </c>
      <c r="R64" s="5" t="str">
        <f>IF(OR(I64="",J64="",D64="",L64="",F64=""),"",IF(R63="",100,R63*EXP(Parametres!$D$11*LN(I64/I63)+Parametres!$D$12*LN(J64/J63)+Parametres!$D$13*LN(D64/D63)+Parametres!$D$14*LN(L64/L63)+Parametres!$D$15*LN(F64/F63))))</f>
        <v/>
      </c>
    </row>
    <row r="65" spans="1:18" x14ac:dyDescent="0.25">
      <c r="A65" s="1" t="s">
        <v>330</v>
      </c>
      <c r="O65" s="5" t="str">
        <f>IF(N65="","",Parametres!$C$3/N65)</f>
        <v/>
      </c>
      <c r="R65" s="5" t="str">
        <f>IF(OR(I65="",J65="",D65="",L65="",F65=""),"",IF(R64="",100,R64*EXP(Parametres!$D$11*LN(I65/I64)+Parametres!$D$12*LN(J65/J64)+Parametres!$D$13*LN(D65/D64)+Parametres!$D$14*LN(L65/L64)+Parametres!$D$15*LN(F65/F64))))</f>
        <v/>
      </c>
    </row>
    <row r="66" spans="1:18" x14ac:dyDescent="0.25">
      <c r="A66" s="1" t="s">
        <v>331</v>
      </c>
      <c r="O66" s="5" t="str">
        <f>IF(N66="","",Parametres!$C$3/N66)</f>
        <v/>
      </c>
      <c r="R66" s="5" t="str">
        <f>IF(OR(I66="",J66="",D66="",L66="",F66=""),"",IF(R65="",100,R65*EXP(Parametres!$D$11*LN(I66/I65)+Parametres!$D$12*LN(J66/J65)+Parametres!$D$13*LN(D66/D65)+Parametres!$D$14*LN(L66/L65)+Parametres!$D$15*LN(F66/F65))))</f>
        <v/>
      </c>
    </row>
    <row r="67" spans="1:18" x14ac:dyDescent="0.25">
      <c r="A67" s="1" t="s">
        <v>332</v>
      </c>
      <c r="O67" s="5" t="str">
        <f>IF(N67="","",Parametres!$C$3/N67)</f>
        <v/>
      </c>
      <c r="R67" s="5" t="str">
        <f>IF(OR(I67="",J67="",D67="",L67="",F67=""),"",IF(R66="",100,R66*EXP(Parametres!$D$11*LN(I67/I66)+Parametres!$D$12*LN(J67/J66)+Parametres!$D$13*LN(D67/D66)+Parametres!$D$14*LN(L67/L66)+Parametres!$D$15*LN(F67/F66))))</f>
        <v/>
      </c>
    </row>
    <row r="68" spans="1:18" x14ac:dyDescent="0.25">
      <c r="A68" s="1" t="s">
        <v>333</v>
      </c>
      <c r="O68" s="5" t="str">
        <f>IF(N68="","",Parametres!$C$3/N68)</f>
        <v/>
      </c>
      <c r="R68" s="5" t="str">
        <f>IF(OR(I68="",J68="",D68="",L68="",F68=""),"",IF(R67="",100,R67*EXP(Parametres!$D$11*LN(I68/I67)+Parametres!$D$12*LN(J68/J67)+Parametres!$D$13*LN(D68/D67)+Parametres!$D$14*LN(L68/L67)+Parametres!$D$15*LN(F68/F67))))</f>
        <v/>
      </c>
    </row>
    <row r="69" spans="1:18" x14ac:dyDescent="0.25">
      <c r="A69" s="1" t="s">
        <v>334</v>
      </c>
      <c r="O69" s="5" t="str">
        <f>IF(N69="","",Parametres!$C$3/N69)</f>
        <v/>
      </c>
      <c r="R69" s="5" t="str">
        <f>IF(OR(I69="",J69="",D69="",L69="",F69=""),"",IF(R68="",100,R68*EXP(Parametres!$D$11*LN(I69/I68)+Parametres!$D$12*LN(J69/J68)+Parametres!$D$13*LN(D69/D68)+Parametres!$D$14*LN(L69/L68)+Parametres!$D$15*LN(F69/F68))))</f>
        <v/>
      </c>
    </row>
    <row r="70" spans="1:18" x14ac:dyDescent="0.25">
      <c r="A70" s="1" t="s">
        <v>335</v>
      </c>
      <c r="O70" s="5" t="str">
        <f>IF(N70="","",Parametres!$C$3/N70)</f>
        <v/>
      </c>
      <c r="R70" s="5" t="str">
        <f>IF(OR(I70="",J70="",D70="",L70="",F70=""),"",IF(R69="",100,R69*EXP(Parametres!$D$11*LN(I70/I69)+Parametres!$D$12*LN(J70/J69)+Parametres!$D$13*LN(D70/D69)+Parametres!$D$14*LN(L70/L69)+Parametres!$D$15*LN(F70/F69))))</f>
        <v/>
      </c>
    </row>
    <row r="71" spans="1:18" x14ac:dyDescent="0.25">
      <c r="A71" s="1" t="s">
        <v>336</v>
      </c>
      <c r="O71" s="5" t="str">
        <f>IF(N71="","",Parametres!$C$3/N71)</f>
        <v/>
      </c>
      <c r="R71" s="5" t="str">
        <f>IF(OR(I71="",J71="",D71="",L71="",F71=""),"",IF(R70="",100,R70*EXP(Parametres!$D$11*LN(I71/I70)+Parametres!$D$12*LN(J71/J70)+Parametres!$D$13*LN(D71/D70)+Parametres!$D$14*LN(L71/L70)+Parametres!$D$15*LN(F71/F70))))</f>
        <v/>
      </c>
    </row>
    <row r="72" spans="1:18" x14ac:dyDescent="0.25">
      <c r="A72" s="1" t="s">
        <v>337</v>
      </c>
      <c r="O72" s="5" t="str">
        <f>IF(N72="","",Parametres!$C$3/N72)</f>
        <v/>
      </c>
      <c r="R72" s="5" t="str">
        <f>IF(OR(I72="",J72="",D72="",L72="",F72=""),"",IF(R71="",100,R71*EXP(Parametres!$D$11*LN(I72/I71)+Parametres!$D$12*LN(J72/J71)+Parametres!$D$13*LN(D72/D71)+Parametres!$D$14*LN(L72/L71)+Parametres!$D$15*LN(F72/F71))))</f>
        <v/>
      </c>
    </row>
    <row r="73" spans="1:18" x14ac:dyDescent="0.25">
      <c r="A73" s="1" t="s">
        <v>338</v>
      </c>
      <c r="O73" s="5" t="str">
        <f>IF(N73="","",Parametres!$C$3/N73)</f>
        <v/>
      </c>
      <c r="R73" s="5" t="str">
        <f>IF(OR(I73="",J73="",D73="",L73="",F73=""),"",IF(R72="",100,R72*EXP(Parametres!$D$11*LN(I73/I72)+Parametres!$D$12*LN(J73/J72)+Parametres!$D$13*LN(D73/D72)+Parametres!$D$14*LN(L73/L72)+Parametres!$D$15*LN(F73/F72))))</f>
        <v/>
      </c>
    </row>
    <row r="74" spans="1:18" x14ac:dyDescent="0.25">
      <c r="A74" s="1" t="s">
        <v>339</v>
      </c>
      <c r="O74" s="5" t="str">
        <f>IF(N74="","",Parametres!$C$3/N74)</f>
        <v/>
      </c>
      <c r="R74" s="5" t="str">
        <f>IF(OR(I74="",J74="",D74="",L74="",F74=""),"",IF(R73="",100,R73*EXP(Parametres!$D$11*LN(I74/I73)+Parametres!$D$12*LN(J74/J73)+Parametres!$D$13*LN(D74/D73)+Parametres!$D$14*LN(L74/L73)+Parametres!$D$15*LN(F74/F73))))</f>
        <v/>
      </c>
    </row>
    <row r="75" spans="1:18" x14ac:dyDescent="0.25">
      <c r="A75" s="1" t="s">
        <v>340</v>
      </c>
      <c r="O75" s="5" t="str">
        <f>IF(N75="","",Parametres!$C$3/N75)</f>
        <v/>
      </c>
      <c r="R75" s="5" t="str">
        <f>IF(OR(I75="",J75="",D75="",L75="",F75=""),"",IF(R74="",100,R74*EXP(Parametres!$D$11*LN(I75/I74)+Parametres!$D$12*LN(J75/J74)+Parametres!$D$13*LN(D75/D74)+Parametres!$D$14*LN(L75/L74)+Parametres!$D$15*LN(F75/F74))))</f>
        <v/>
      </c>
    </row>
    <row r="76" spans="1:18" x14ac:dyDescent="0.25">
      <c r="A76" s="1" t="s">
        <v>341</v>
      </c>
      <c r="O76" s="5" t="str">
        <f>IF(N76="","",Parametres!$C$3/N76)</f>
        <v/>
      </c>
      <c r="R76" s="5" t="str">
        <f>IF(OR(I76="",J76="",D76="",L76="",F76=""),"",IF(R75="",100,R75*EXP(Parametres!$D$11*LN(I76/I75)+Parametres!$D$12*LN(J76/J75)+Parametres!$D$13*LN(D76/D75)+Parametres!$D$14*LN(L76/L75)+Parametres!$D$15*LN(F76/F75))))</f>
        <v/>
      </c>
    </row>
    <row r="77" spans="1:18" x14ac:dyDescent="0.25">
      <c r="A77" s="1" t="s">
        <v>342</v>
      </c>
      <c r="O77" s="5" t="str">
        <f>IF(N77="","",Parametres!$C$3/N77)</f>
        <v/>
      </c>
      <c r="R77" s="5" t="str">
        <f>IF(OR(I77="",J77="",D77="",L77="",F77=""),"",IF(R76="",100,R76*EXP(Parametres!$D$11*LN(I77/I76)+Parametres!$D$12*LN(J77/J76)+Parametres!$D$13*LN(D77/D76)+Parametres!$D$14*LN(L77/L76)+Parametres!$D$15*LN(F77/F76))))</f>
        <v/>
      </c>
    </row>
    <row r="78" spans="1:18" x14ac:dyDescent="0.25">
      <c r="A78" s="1" t="s">
        <v>343</v>
      </c>
      <c r="O78" s="5" t="str">
        <f>IF(N78="","",Parametres!$C$3/N78)</f>
        <v/>
      </c>
      <c r="R78" s="5" t="str">
        <f>IF(OR(I78="",J78="",D78="",L78="",F78=""),"",IF(R77="",100,R77*EXP(Parametres!$D$11*LN(I78/I77)+Parametres!$D$12*LN(J78/J77)+Parametres!$D$13*LN(D78/D77)+Parametres!$D$14*LN(L78/L77)+Parametres!$D$15*LN(F78/F77))))</f>
        <v/>
      </c>
    </row>
    <row r="79" spans="1:18" x14ac:dyDescent="0.25">
      <c r="A79" s="1" t="s">
        <v>344</v>
      </c>
      <c r="O79" s="5" t="str">
        <f>IF(N79="","",Parametres!$C$3/N79)</f>
        <v/>
      </c>
      <c r="R79" s="5" t="str">
        <f>IF(OR(I79="",J79="",D79="",L79="",F79=""),"",IF(R78="",100,R78*EXP(Parametres!$D$11*LN(I79/I78)+Parametres!$D$12*LN(J79/J78)+Parametres!$D$13*LN(D79/D78)+Parametres!$D$14*LN(L79/L78)+Parametres!$D$15*LN(F79/F78))))</f>
        <v/>
      </c>
    </row>
    <row r="80" spans="1:18" x14ac:dyDescent="0.25">
      <c r="A80" s="1" t="s">
        <v>345</v>
      </c>
      <c r="O80" s="5" t="str">
        <f>IF(N80="","",Parametres!$C$3/N80)</f>
        <v/>
      </c>
      <c r="R80" s="5" t="str">
        <f>IF(OR(I80="",J80="",D80="",L80="",F80=""),"",IF(R79="",100,R79*EXP(Parametres!$D$11*LN(I80/I79)+Parametres!$D$12*LN(J80/J79)+Parametres!$D$13*LN(D80/D79)+Parametres!$D$14*LN(L80/L79)+Parametres!$D$15*LN(F80/F79))))</f>
        <v/>
      </c>
    </row>
    <row r="81" spans="1:18" x14ac:dyDescent="0.25">
      <c r="A81" s="1" t="s">
        <v>346</v>
      </c>
      <c r="O81" s="5" t="str">
        <f>IF(N81="","",Parametres!$C$3/N81)</f>
        <v/>
      </c>
      <c r="R81" s="5" t="str">
        <f>IF(OR(I81="",J81="",D81="",L81="",F81=""),"",IF(R80="",100,R80*EXP(Parametres!$D$11*LN(I81/I80)+Parametres!$D$12*LN(J81/J80)+Parametres!$D$13*LN(D81/D80)+Parametres!$D$14*LN(L81/L80)+Parametres!$D$15*LN(F81/F80))))</f>
        <v/>
      </c>
    </row>
    <row r="82" spans="1:18" x14ac:dyDescent="0.25">
      <c r="A82" s="1" t="s">
        <v>347</v>
      </c>
      <c r="O82" s="5" t="str">
        <f>IF(N82="","",Parametres!$C$3/N82)</f>
        <v/>
      </c>
      <c r="R82" s="5" t="str">
        <f>IF(OR(I82="",J82="",D82="",L82="",F82=""),"",IF(R81="",100,R81*EXP(Parametres!$D$11*LN(I82/I81)+Parametres!$D$12*LN(J82/J81)+Parametres!$D$13*LN(D82/D81)+Parametres!$D$14*LN(L82/L81)+Parametres!$D$15*LN(F82/F81))))</f>
        <v/>
      </c>
    </row>
    <row r="83" spans="1:18" x14ac:dyDescent="0.25">
      <c r="A83" s="1" t="s">
        <v>348</v>
      </c>
      <c r="O83" s="5" t="str">
        <f>IF(N83="","",Parametres!$C$3/N83)</f>
        <v/>
      </c>
      <c r="R83" s="5" t="str">
        <f>IF(OR(I83="",J83="",D83="",L83="",F83=""),"",IF(R82="",100,R82*EXP(Parametres!$D$11*LN(I83/I82)+Parametres!$D$12*LN(J83/J82)+Parametres!$D$13*LN(D83/D82)+Parametres!$D$14*LN(L83/L82)+Parametres!$D$15*LN(F83/F82))))</f>
        <v/>
      </c>
    </row>
    <row r="84" spans="1:18" x14ac:dyDescent="0.25">
      <c r="A84" s="1" t="s">
        <v>349</v>
      </c>
      <c r="O84" s="5" t="str">
        <f>IF(N84="","",Parametres!$C$3/N84)</f>
        <v/>
      </c>
      <c r="R84" s="5" t="str">
        <f>IF(OR(I84="",J84="",D84="",L84="",F84=""),"",IF(R83="",100,R83*EXP(Parametres!$D$11*LN(I84/I83)+Parametres!$D$12*LN(J84/J83)+Parametres!$D$13*LN(D84/D83)+Parametres!$D$14*LN(L84/L83)+Parametres!$D$15*LN(F84/F83))))</f>
        <v/>
      </c>
    </row>
    <row r="85" spans="1:18" x14ac:dyDescent="0.25">
      <c r="A85" s="1" t="s">
        <v>350</v>
      </c>
      <c r="O85" s="5" t="str">
        <f>IF(N85="","",Parametres!$C$3/N85)</f>
        <v/>
      </c>
      <c r="R85" s="5" t="str">
        <f>IF(OR(I85="",J85="",D85="",L85="",F85=""),"",IF(R84="",100,R84*EXP(Parametres!$D$11*LN(I85/I84)+Parametres!$D$12*LN(J85/J84)+Parametres!$D$13*LN(D85/D84)+Parametres!$D$14*LN(L85/L84)+Parametres!$D$15*LN(F85/F84))))</f>
        <v/>
      </c>
    </row>
    <row r="86" spans="1:18" x14ac:dyDescent="0.25">
      <c r="A86" s="1" t="s">
        <v>351</v>
      </c>
      <c r="O86" s="5" t="str">
        <f>IF(N86="","",Parametres!$C$3/N86)</f>
        <v/>
      </c>
      <c r="R86" s="5" t="str">
        <f>IF(OR(I86="",J86="",D86="",L86="",F86=""),"",IF(R85="",100,R85*EXP(Parametres!$D$11*LN(I86/I85)+Parametres!$D$12*LN(J86/J85)+Parametres!$D$13*LN(D86/D85)+Parametres!$D$14*LN(L86/L85)+Parametres!$D$15*LN(F86/F85))))</f>
        <v/>
      </c>
    </row>
    <row r="87" spans="1:18" x14ac:dyDescent="0.25">
      <c r="A87" s="1" t="s">
        <v>352</v>
      </c>
      <c r="O87" s="5" t="str">
        <f>IF(N87="","",Parametres!$C$3/N87)</f>
        <v/>
      </c>
      <c r="R87" s="5" t="str">
        <f>IF(OR(I87="",J87="",D87="",L87="",F87=""),"",IF(R86="",100,R86*EXP(Parametres!$D$11*LN(I87/I86)+Parametres!$D$12*LN(J87/J86)+Parametres!$D$13*LN(D87/D86)+Parametres!$D$14*LN(L87/L86)+Parametres!$D$15*LN(F87/F86))))</f>
        <v/>
      </c>
    </row>
    <row r="88" spans="1:18" x14ac:dyDescent="0.25">
      <c r="A88" s="1" t="s">
        <v>353</v>
      </c>
      <c r="O88" s="5" t="str">
        <f>IF(N88="","",Parametres!$C$3/N88)</f>
        <v/>
      </c>
      <c r="R88" s="5" t="str">
        <f>IF(OR(I88="",J88="",D88="",L88="",F88=""),"",IF(R87="",100,R87*EXP(Parametres!$D$11*LN(I88/I87)+Parametres!$D$12*LN(J88/J87)+Parametres!$D$13*LN(D88/D87)+Parametres!$D$14*LN(L88/L87)+Parametres!$D$15*LN(F88/F87))))</f>
        <v/>
      </c>
    </row>
    <row r="89" spans="1:18" x14ac:dyDescent="0.25">
      <c r="A89" s="1" t="s">
        <v>354</v>
      </c>
      <c r="O89" s="5" t="str">
        <f>IF(N89="","",Parametres!$C$3/N89)</f>
        <v/>
      </c>
      <c r="R89" s="5" t="str">
        <f>IF(OR(I89="",J89="",D89="",L89="",F89=""),"",IF(R88="",100,R88*EXP(Parametres!$D$11*LN(I89/I88)+Parametres!$D$12*LN(J89/J88)+Parametres!$D$13*LN(D89/D88)+Parametres!$D$14*LN(L89/L88)+Parametres!$D$15*LN(F89/F88))))</f>
        <v/>
      </c>
    </row>
    <row r="90" spans="1:18" x14ac:dyDescent="0.25">
      <c r="A90" s="1" t="s">
        <v>355</v>
      </c>
      <c r="O90" s="5" t="str">
        <f>IF(N90="","",Parametres!$C$3/N90)</f>
        <v/>
      </c>
      <c r="R90" s="5" t="str">
        <f>IF(OR(I90="",J90="",D90="",L90="",F90=""),"",IF(R89="",100,R89*EXP(Parametres!$D$11*LN(I90/I89)+Parametres!$D$12*LN(J90/J89)+Parametres!$D$13*LN(D90/D89)+Parametres!$D$14*LN(L90/L89)+Parametres!$D$15*LN(F90/F89))))</f>
        <v/>
      </c>
    </row>
    <row r="91" spans="1:18" x14ac:dyDescent="0.25">
      <c r="A91" s="1" t="s">
        <v>356</v>
      </c>
      <c r="O91" s="5" t="str">
        <f>IF(N91="","",Parametres!$C$3/N91)</f>
        <v/>
      </c>
      <c r="R91" s="5" t="str">
        <f>IF(OR(I91="",J91="",D91="",L91="",F91=""),"",IF(R90="",100,R90*EXP(Parametres!$D$11*LN(I91/I90)+Parametres!$D$12*LN(J91/J90)+Parametres!$D$13*LN(D91/D90)+Parametres!$D$14*LN(L91/L90)+Parametres!$D$15*LN(F91/F90))))</f>
        <v/>
      </c>
    </row>
    <row r="92" spans="1:18" x14ac:dyDescent="0.25">
      <c r="A92" s="1" t="s">
        <v>357</v>
      </c>
      <c r="O92" s="5" t="str">
        <f>IF(N92="","",Parametres!$C$3/N92)</f>
        <v/>
      </c>
      <c r="R92" s="5" t="str">
        <f>IF(OR(I92="",J92="",D92="",L92="",F92=""),"",IF(R91="",100,R91*EXP(Parametres!$D$11*LN(I92/I91)+Parametres!$D$12*LN(J92/J91)+Parametres!$D$13*LN(D92/D91)+Parametres!$D$14*LN(L92/L91)+Parametres!$D$15*LN(F92/F91))))</f>
        <v/>
      </c>
    </row>
    <row r="93" spans="1:18" x14ac:dyDescent="0.25">
      <c r="A93" s="1" t="s">
        <v>358</v>
      </c>
      <c r="O93" s="5" t="str">
        <f>IF(N93="","",Parametres!$C$3/N93)</f>
        <v/>
      </c>
      <c r="R93" s="5" t="str">
        <f>IF(OR(I93="",J93="",D93="",L93="",F93=""),"",IF(R92="",100,R92*EXP(Parametres!$D$11*LN(I93/I92)+Parametres!$D$12*LN(J93/J92)+Parametres!$D$13*LN(D93/D92)+Parametres!$D$14*LN(L93/L92)+Parametres!$D$15*LN(F93/F92))))</f>
        <v/>
      </c>
    </row>
    <row r="94" spans="1:18" x14ac:dyDescent="0.25">
      <c r="A94" s="1" t="s">
        <v>359</v>
      </c>
      <c r="O94" s="5" t="str">
        <f>IF(N94="","",Parametres!$C$3/N94)</f>
        <v/>
      </c>
      <c r="R94" s="5" t="str">
        <f>IF(OR(I94="",J94="",D94="",L94="",F94=""),"",IF(R93="",100,R93*EXP(Parametres!$D$11*LN(I94/I93)+Parametres!$D$12*LN(J94/J93)+Parametres!$D$13*LN(D94/D93)+Parametres!$D$14*LN(L94/L93)+Parametres!$D$15*LN(F94/F93))))</f>
        <v/>
      </c>
    </row>
    <row r="95" spans="1:18" x14ac:dyDescent="0.25">
      <c r="A95" s="1" t="s">
        <v>360</v>
      </c>
      <c r="O95" s="5" t="str">
        <f>IF(N95="","",Parametres!$C$3/N95)</f>
        <v/>
      </c>
      <c r="R95" s="5" t="str">
        <f>IF(OR(I95="",J95="",D95="",L95="",F95=""),"",IF(R94="",100,R94*EXP(Parametres!$D$11*LN(I95/I94)+Parametres!$D$12*LN(J95/J94)+Parametres!$D$13*LN(D95/D94)+Parametres!$D$14*LN(L95/L94)+Parametres!$D$15*LN(F95/F94))))</f>
        <v/>
      </c>
    </row>
    <row r="96" spans="1:18" x14ac:dyDescent="0.25">
      <c r="A96" s="1" t="s">
        <v>361</v>
      </c>
      <c r="O96" s="5" t="str">
        <f>IF(N96="","",Parametres!$C$3/N96)</f>
        <v/>
      </c>
      <c r="R96" s="5" t="str">
        <f>IF(OR(I96="",J96="",D96="",L96="",F96=""),"",IF(R95="",100,R95*EXP(Parametres!$D$11*LN(I96/I95)+Parametres!$D$12*LN(J96/J95)+Parametres!$D$13*LN(D96/D95)+Parametres!$D$14*LN(L96/L95)+Parametres!$D$15*LN(F96/F95))))</f>
        <v/>
      </c>
    </row>
    <row r="97" spans="1:18" x14ac:dyDescent="0.25">
      <c r="A97" s="1" t="s">
        <v>362</v>
      </c>
      <c r="O97" s="5" t="str">
        <f>IF(N97="","",Parametres!$C$3/N97)</f>
        <v/>
      </c>
      <c r="R97" s="5" t="str">
        <f>IF(OR(I97="",J97="",D97="",L97="",F97=""),"",IF(R96="",100,R96*EXP(Parametres!$D$11*LN(I97/I96)+Parametres!$D$12*LN(J97/J96)+Parametres!$D$13*LN(D97/D96)+Parametres!$D$14*LN(L97/L96)+Parametres!$D$15*LN(F97/F96))))</f>
        <v/>
      </c>
    </row>
    <row r="98" spans="1:18" x14ac:dyDescent="0.25">
      <c r="A98" s="1" t="s">
        <v>363</v>
      </c>
      <c r="O98" s="5" t="str">
        <f>IF(N98="","",Parametres!$C$3/N98)</f>
        <v/>
      </c>
      <c r="R98" s="5" t="str">
        <f>IF(OR(I98="",J98="",D98="",L98="",F98=""),"",IF(R97="",100,R97*EXP(Parametres!$D$11*LN(I98/I97)+Parametres!$D$12*LN(J98/J97)+Parametres!$D$13*LN(D98/D97)+Parametres!$D$14*LN(L98/L97)+Parametres!$D$15*LN(F98/F97))))</f>
        <v/>
      </c>
    </row>
    <row r="99" spans="1:18" x14ac:dyDescent="0.25">
      <c r="A99" s="1" t="s">
        <v>364</v>
      </c>
      <c r="O99" s="5" t="str">
        <f>IF(N99="","",Parametres!$C$3/N99)</f>
        <v/>
      </c>
      <c r="R99" s="5" t="str">
        <f>IF(OR(I99="",J99="",D99="",L99="",F99=""),"",IF(R98="",100,R98*EXP(Parametres!$D$11*LN(I99/I98)+Parametres!$D$12*LN(J99/J98)+Parametres!$D$13*LN(D99/D98)+Parametres!$D$14*LN(L99/L98)+Parametres!$D$15*LN(F99/F98))))</f>
        <v/>
      </c>
    </row>
    <row r="100" spans="1:18" x14ac:dyDescent="0.25">
      <c r="A100" s="1" t="s">
        <v>365</v>
      </c>
      <c r="O100" s="5" t="str">
        <f>IF(N100="","",Parametres!$C$3/N100)</f>
        <v/>
      </c>
      <c r="R100" s="5" t="str">
        <f>IF(OR(I100="",J100="",D100="",L100="",F100=""),"",IF(R99="",100,R99*EXP(Parametres!$D$11*LN(I100/I99)+Parametres!$D$12*LN(J100/J99)+Parametres!$D$13*LN(D100/D99)+Parametres!$D$14*LN(L100/L99)+Parametres!$D$15*LN(F100/F99))))</f>
        <v/>
      </c>
    </row>
    <row r="101" spans="1:18" x14ac:dyDescent="0.25">
      <c r="A101" s="1" t="s">
        <v>366</v>
      </c>
      <c r="O101" s="5" t="str">
        <f>IF(N101="","",Parametres!$C$3/N101)</f>
        <v/>
      </c>
      <c r="R101" s="5" t="str">
        <f>IF(OR(I101="",J101="",D101="",L101="",F101=""),"",IF(R100="",100,R100*EXP(Parametres!$D$11*LN(I101/I100)+Parametres!$D$12*LN(J101/J100)+Parametres!$D$13*LN(D101/D100)+Parametres!$D$14*LN(L101/L100)+Parametres!$D$15*LN(F101/F100))))</f>
        <v/>
      </c>
    </row>
    <row r="102" spans="1:18" x14ac:dyDescent="0.25">
      <c r="A102" s="1" t="s">
        <v>367</v>
      </c>
      <c r="O102" s="5" t="str">
        <f>IF(N102="","",Parametres!$C$3/N102)</f>
        <v/>
      </c>
      <c r="R102" s="5" t="str">
        <f>IF(OR(I102="",J102="",D102="",L102="",F102=""),"",IF(R101="",100,R101*EXP(Parametres!$D$11*LN(I102/I101)+Parametres!$D$12*LN(J102/J101)+Parametres!$D$13*LN(D102/D101)+Parametres!$D$14*LN(L102/L101)+Parametres!$D$15*LN(F102/F101))))</f>
        <v/>
      </c>
    </row>
    <row r="103" spans="1:18" x14ac:dyDescent="0.25">
      <c r="A103" s="1" t="s">
        <v>368</v>
      </c>
      <c r="O103" s="5" t="str">
        <f>IF(N103="","",Parametres!$C$3/N103)</f>
        <v/>
      </c>
      <c r="R103" s="5" t="str">
        <f>IF(OR(I103="",J103="",D103="",L103="",F103=""),"",IF(R102="",100,R102*EXP(Parametres!$D$11*LN(I103/I102)+Parametres!$D$12*LN(J103/J102)+Parametres!$D$13*LN(D103/D102)+Parametres!$D$14*LN(L103/L102)+Parametres!$D$15*LN(F103/F102))))</f>
        <v/>
      </c>
    </row>
    <row r="104" spans="1:18" x14ac:dyDescent="0.25">
      <c r="A104" s="1" t="s">
        <v>369</v>
      </c>
      <c r="O104" s="5" t="str">
        <f>IF(N104="","",Parametres!$C$3/N104)</f>
        <v/>
      </c>
      <c r="R104" s="5" t="str">
        <f>IF(OR(I104="",J104="",D104="",L104="",F104=""),"",IF(R103="",100,R103*EXP(Parametres!$D$11*LN(I104/I103)+Parametres!$D$12*LN(J104/J103)+Parametres!$D$13*LN(D104/D103)+Parametres!$D$14*LN(L104/L103)+Parametres!$D$15*LN(F104/F103))))</f>
        <v/>
      </c>
    </row>
    <row r="105" spans="1:18" x14ac:dyDescent="0.25">
      <c r="A105" s="1" t="s">
        <v>370</v>
      </c>
      <c r="O105" s="5" t="str">
        <f>IF(N105="","",Parametres!$C$3/N105)</f>
        <v/>
      </c>
      <c r="R105" s="5" t="str">
        <f>IF(OR(I105="",J105="",D105="",L105="",F105=""),"",IF(R104="",100,R104*EXP(Parametres!$D$11*LN(I105/I104)+Parametres!$D$12*LN(J105/J104)+Parametres!$D$13*LN(D105/D104)+Parametres!$D$14*LN(L105/L104)+Parametres!$D$15*LN(F105/F104))))</f>
        <v/>
      </c>
    </row>
    <row r="106" spans="1:18" x14ac:dyDescent="0.25">
      <c r="A106" s="1" t="s">
        <v>371</v>
      </c>
      <c r="O106" s="5" t="str">
        <f>IF(N106="","",Parametres!$C$3/N106)</f>
        <v/>
      </c>
      <c r="R106" s="5" t="str">
        <f>IF(OR(I106="",J106="",D106="",L106="",F106=""),"",IF(R105="",100,R105*EXP(Parametres!$D$11*LN(I106/I105)+Parametres!$D$12*LN(J106/J105)+Parametres!$D$13*LN(D106/D105)+Parametres!$D$14*LN(L106/L105)+Parametres!$D$15*LN(F106/F105))))</f>
        <v/>
      </c>
    </row>
    <row r="107" spans="1:18" x14ac:dyDescent="0.25">
      <c r="A107" s="1" t="s">
        <v>372</v>
      </c>
      <c r="O107" s="5" t="str">
        <f>IF(N107="","",Parametres!$C$3/N107)</f>
        <v/>
      </c>
      <c r="R107" s="5" t="str">
        <f>IF(OR(I107="",J107="",D107="",L107="",F107=""),"",IF(R106="",100,R106*EXP(Parametres!$D$11*LN(I107/I106)+Parametres!$D$12*LN(J107/J106)+Parametres!$D$13*LN(D107/D106)+Parametres!$D$14*LN(L107/L106)+Parametres!$D$15*LN(F107/F106))))</f>
        <v/>
      </c>
    </row>
    <row r="108" spans="1:18" x14ac:dyDescent="0.25">
      <c r="A108" s="1" t="s">
        <v>373</v>
      </c>
      <c r="O108" s="5" t="str">
        <f>IF(N108="","",Parametres!$C$3/N108)</f>
        <v/>
      </c>
      <c r="R108" s="5" t="str">
        <f>IF(OR(I108="",J108="",D108="",L108="",F108=""),"",IF(R107="",100,R107*EXP(Parametres!$D$11*LN(I108/I107)+Parametres!$D$12*LN(J108/J107)+Parametres!$D$13*LN(D108/D107)+Parametres!$D$14*LN(L108/L107)+Parametres!$D$15*LN(F108/F107))))</f>
        <v/>
      </c>
    </row>
    <row r="109" spans="1:18" x14ac:dyDescent="0.25">
      <c r="A109" s="1" t="s">
        <v>374</v>
      </c>
      <c r="O109" s="5" t="str">
        <f>IF(N109="","",Parametres!$C$3/N109)</f>
        <v/>
      </c>
      <c r="R109" s="5" t="str">
        <f>IF(OR(I109="",J109="",D109="",L109="",F109=""),"",IF(R108="",100,R108*EXP(Parametres!$D$11*LN(I109/I108)+Parametres!$D$12*LN(J109/J108)+Parametres!$D$13*LN(D109/D108)+Parametres!$D$14*LN(L109/L108)+Parametres!$D$15*LN(F109/F108))))</f>
        <v/>
      </c>
    </row>
    <row r="110" spans="1:18" x14ac:dyDescent="0.25">
      <c r="A110" s="1" t="s">
        <v>375</v>
      </c>
      <c r="O110" s="5" t="str">
        <f>IF(N110="","",Parametres!$C$3/N110)</f>
        <v/>
      </c>
      <c r="R110" s="5" t="str">
        <f>IF(OR(I110="",J110="",D110="",L110="",F110=""),"",IF(R109="",100,R109*EXP(Parametres!$D$11*LN(I110/I109)+Parametres!$D$12*LN(J110/J109)+Parametres!$D$13*LN(D110/D109)+Parametres!$D$14*LN(L110/L109)+Parametres!$D$15*LN(F110/F109))))</f>
        <v/>
      </c>
    </row>
    <row r="111" spans="1:18" x14ac:dyDescent="0.25">
      <c r="A111" s="1" t="s">
        <v>376</v>
      </c>
      <c r="O111" s="5" t="str">
        <f>IF(N111="","",Parametres!$C$3/N111)</f>
        <v/>
      </c>
      <c r="R111" s="5" t="str">
        <f>IF(OR(I111="",J111="",D111="",L111="",F111=""),"",IF(R110="",100,R110*EXP(Parametres!$D$11*LN(I111/I110)+Parametres!$D$12*LN(J111/J110)+Parametres!$D$13*LN(D111/D110)+Parametres!$D$14*LN(L111/L110)+Parametres!$D$15*LN(F111/F110))))</f>
        <v/>
      </c>
    </row>
    <row r="112" spans="1:18" x14ac:dyDescent="0.25">
      <c r="A112" s="1" t="s">
        <v>377</v>
      </c>
      <c r="O112" s="5" t="str">
        <f>IF(N112="","",Parametres!$C$3/N112)</f>
        <v/>
      </c>
      <c r="R112" s="5" t="str">
        <f>IF(OR(I112="",J112="",D112="",L112="",F112=""),"",IF(R111="",100,R111*EXP(Parametres!$D$11*LN(I112/I111)+Parametres!$D$12*LN(J112/J111)+Parametres!$D$13*LN(D112/D111)+Parametres!$D$14*LN(L112/L111)+Parametres!$D$15*LN(F112/F111))))</f>
        <v/>
      </c>
    </row>
    <row r="113" spans="1:18" x14ac:dyDescent="0.25">
      <c r="A113" s="1" t="s">
        <v>378</v>
      </c>
      <c r="O113" s="5" t="str">
        <f>IF(N113="","",Parametres!$C$3/N113)</f>
        <v/>
      </c>
      <c r="R113" s="5" t="str">
        <f>IF(OR(I113="",J113="",D113="",L113="",F113=""),"",IF(R112="",100,R112*EXP(Parametres!$D$11*LN(I113/I112)+Parametres!$D$12*LN(J113/J112)+Parametres!$D$13*LN(D113/D112)+Parametres!$D$14*LN(L113/L112)+Parametres!$D$15*LN(F113/F112))))</f>
        <v/>
      </c>
    </row>
    <row r="114" spans="1:18" x14ac:dyDescent="0.25">
      <c r="A114" s="1" t="s">
        <v>379</v>
      </c>
      <c r="O114" s="5" t="str">
        <f>IF(N114="","",Parametres!$C$3/N114)</f>
        <v/>
      </c>
      <c r="R114" s="5" t="str">
        <f>IF(OR(I114="",J114="",D114="",L114="",F114=""),"",IF(R113="",100,R113*EXP(Parametres!$D$11*LN(I114/I113)+Parametres!$D$12*LN(J114/J113)+Parametres!$D$13*LN(D114/D113)+Parametres!$D$14*LN(L114/L113)+Parametres!$D$15*LN(F114/F113))))</f>
        <v/>
      </c>
    </row>
    <row r="115" spans="1:18" x14ac:dyDescent="0.25">
      <c r="A115" s="1" t="s">
        <v>380</v>
      </c>
      <c r="O115" s="5" t="str">
        <f>IF(N115="","",Parametres!$C$3/N115)</f>
        <v/>
      </c>
      <c r="R115" s="5" t="str">
        <f>IF(OR(I115="",J115="",D115="",L115="",F115=""),"",IF(R114="",100,R114*EXP(Parametres!$D$11*LN(I115/I114)+Parametres!$D$12*LN(J115/J114)+Parametres!$D$13*LN(D115/D114)+Parametres!$D$14*LN(L115/L114)+Parametres!$D$15*LN(F115/F114))))</f>
        <v/>
      </c>
    </row>
    <row r="116" spans="1:18" x14ac:dyDescent="0.25">
      <c r="A116" s="1" t="s">
        <v>381</v>
      </c>
      <c r="O116" s="5" t="str">
        <f>IF(N116="","",Parametres!$C$3/N116)</f>
        <v/>
      </c>
      <c r="R116" s="5" t="str">
        <f>IF(OR(I116="",J116="",D116="",L116="",F116=""),"",IF(R115="",100,R115*EXP(Parametres!$D$11*LN(I116/I115)+Parametres!$D$12*LN(J116/J115)+Parametres!$D$13*LN(D116/D115)+Parametres!$D$14*LN(L116/L115)+Parametres!$D$15*LN(F116/F115))))</f>
        <v/>
      </c>
    </row>
    <row r="117" spans="1:18" x14ac:dyDescent="0.25">
      <c r="A117" s="1" t="s">
        <v>382</v>
      </c>
      <c r="O117" s="5" t="str">
        <f>IF(N117="","",Parametres!$C$3/N117)</f>
        <v/>
      </c>
      <c r="R117" s="5" t="str">
        <f>IF(OR(I117="",J117="",D117="",L117="",F117=""),"",IF(R116="",100,R116*EXP(Parametres!$D$11*LN(I117/I116)+Parametres!$D$12*LN(J117/J116)+Parametres!$D$13*LN(D117/D116)+Parametres!$D$14*LN(L117/L116)+Parametres!$D$15*LN(F117/F116))))</f>
        <v/>
      </c>
    </row>
    <row r="118" spans="1:18" x14ac:dyDescent="0.25">
      <c r="A118" s="1" t="s">
        <v>383</v>
      </c>
      <c r="O118" s="5" t="str">
        <f>IF(N118="","",Parametres!$C$3/N118)</f>
        <v/>
      </c>
      <c r="R118" s="5" t="str">
        <f>IF(OR(I118="",J118="",D118="",L118="",F118=""),"",IF(R117="",100,R117*EXP(Parametres!$D$11*LN(I118/I117)+Parametres!$D$12*LN(J118/J117)+Parametres!$D$13*LN(D118/D117)+Parametres!$D$14*LN(L118/L117)+Parametres!$D$15*LN(F118/F117))))</f>
        <v/>
      </c>
    </row>
    <row r="119" spans="1:18" x14ac:dyDescent="0.25">
      <c r="A119" s="1" t="s">
        <v>384</v>
      </c>
      <c r="O119" s="5" t="str">
        <f>IF(N119="","",Parametres!$C$3/N119)</f>
        <v/>
      </c>
      <c r="R119" s="5" t="str">
        <f>IF(OR(I119="",J119="",D119="",L119="",F119=""),"",IF(R118="",100,R118*EXP(Parametres!$D$11*LN(I119/I118)+Parametres!$D$12*LN(J119/J118)+Parametres!$D$13*LN(D119/D118)+Parametres!$D$14*LN(L119/L118)+Parametres!$D$15*LN(F119/F118))))</f>
        <v/>
      </c>
    </row>
    <row r="120" spans="1:18" x14ac:dyDescent="0.25">
      <c r="A120" s="1" t="s">
        <v>385</v>
      </c>
      <c r="O120" s="5" t="str">
        <f>IF(N120="","",Parametres!$C$3/N120)</f>
        <v/>
      </c>
      <c r="R120" s="5" t="str">
        <f>IF(OR(I120="",J120="",D120="",L120="",F120=""),"",IF(R119="",100,R119*EXP(Parametres!$D$11*LN(I120/I119)+Parametres!$D$12*LN(J120/J119)+Parametres!$D$13*LN(D120/D119)+Parametres!$D$14*LN(L120/L119)+Parametres!$D$15*LN(F120/F119))))</f>
        <v/>
      </c>
    </row>
    <row r="121" spans="1:18" x14ac:dyDescent="0.25">
      <c r="A121" s="1" t="s">
        <v>386</v>
      </c>
      <c r="O121" s="5" t="str">
        <f>IF(N121="","",Parametres!$C$3/N121)</f>
        <v/>
      </c>
      <c r="R121" s="5" t="str">
        <f>IF(OR(I121="",J121="",D121="",L121="",F121=""),"",IF(R120="",100,R120*EXP(Parametres!$D$11*LN(I121/I120)+Parametres!$D$12*LN(J121/J120)+Parametres!$D$13*LN(D121/D120)+Parametres!$D$14*LN(L121/L120)+Parametres!$D$15*LN(F121/F120))))</f>
        <v/>
      </c>
    </row>
    <row r="122" spans="1:18" x14ac:dyDescent="0.25">
      <c r="A122" s="1" t="s">
        <v>387</v>
      </c>
      <c r="O122" s="5" t="str">
        <f>IF(N122="","",Parametres!$C$3/N122)</f>
        <v/>
      </c>
      <c r="R122" s="5" t="str">
        <f>IF(OR(I122="",J122="",D122="",L122="",F122=""),"",IF(R121="",100,R121*EXP(Parametres!$D$11*LN(I122/I121)+Parametres!$D$12*LN(J122/J121)+Parametres!$D$13*LN(D122/D121)+Parametres!$D$14*LN(L122/L121)+Parametres!$D$15*LN(F122/F121))))</f>
        <v/>
      </c>
    </row>
    <row r="123" spans="1:18" x14ac:dyDescent="0.25">
      <c r="A123" s="1" t="s">
        <v>388</v>
      </c>
      <c r="O123" s="5" t="str">
        <f>IF(N123="","",Parametres!$C$3/N123)</f>
        <v/>
      </c>
      <c r="R123" s="5" t="str">
        <f>IF(OR(I123="",J123="",D123="",L123="",F123=""),"",IF(R122="",100,R122*EXP(Parametres!$D$11*LN(I123/I122)+Parametres!$D$12*LN(J123/J122)+Parametres!$D$13*LN(D123/D122)+Parametres!$D$14*LN(L123/L122)+Parametres!$D$15*LN(F123/F122))))</f>
        <v/>
      </c>
    </row>
    <row r="124" spans="1:18" x14ac:dyDescent="0.25">
      <c r="A124" s="1" t="s">
        <v>389</v>
      </c>
      <c r="O124" s="5" t="str">
        <f>IF(N124="","",Parametres!$C$3/N124)</f>
        <v/>
      </c>
      <c r="R124" s="5" t="str">
        <f>IF(OR(I124="",J124="",D124="",L124="",F124=""),"",IF(R123="",100,R123*EXP(Parametres!$D$11*LN(I124/I123)+Parametres!$D$12*LN(J124/J123)+Parametres!$D$13*LN(D124/D123)+Parametres!$D$14*LN(L124/L123)+Parametres!$D$15*LN(F124/F123))))</f>
        <v/>
      </c>
    </row>
    <row r="125" spans="1:18" x14ac:dyDescent="0.25">
      <c r="A125" s="1" t="s">
        <v>390</v>
      </c>
      <c r="O125" s="5" t="str">
        <f>IF(N125="","",Parametres!$C$3/N125)</f>
        <v/>
      </c>
      <c r="R125" s="5" t="str">
        <f>IF(OR(I125="",J125="",D125="",L125="",F125=""),"",IF(R124="",100,R124*EXP(Parametres!$D$11*LN(I125/I124)+Parametres!$D$12*LN(J125/J124)+Parametres!$D$13*LN(D125/D124)+Parametres!$D$14*LN(L125/L124)+Parametres!$D$15*LN(F125/F124))))</f>
        <v/>
      </c>
    </row>
    <row r="126" spans="1:18" x14ac:dyDescent="0.25">
      <c r="A126" s="1" t="s">
        <v>391</v>
      </c>
      <c r="O126" s="5" t="str">
        <f>IF(N126="","",Parametres!$C$3/N126)</f>
        <v/>
      </c>
      <c r="R126" s="5" t="str">
        <f>IF(OR(I126="",J126="",D126="",L126="",F126=""),"",IF(R125="",100,R125*EXP(Parametres!$D$11*LN(I126/I125)+Parametres!$D$12*LN(J126/J125)+Parametres!$D$13*LN(D126/D125)+Parametres!$D$14*LN(L126/L125)+Parametres!$D$15*LN(F126/F125))))</f>
        <v/>
      </c>
    </row>
    <row r="127" spans="1:18" x14ac:dyDescent="0.25">
      <c r="A127" s="1" t="s">
        <v>392</v>
      </c>
      <c r="O127" s="5" t="str">
        <f>IF(N127="","",Parametres!$C$3/N127)</f>
        <v/>
      </c>
      <c r="R127" s="5" t="str">
        <f>IF(OR(I127="",J127="",D127="",L127="",F127=""),"",IF(R126="",100,R126*EXP(Parametres!$D$11*LN(I127/I126)+Parametres!$D$12*LN(J127/J126)+Parametres!$D$13*LN(D127/D126)+Parametres!$D$14*LN(L127/L126)+Parametres!$D$15*LN(F127/F126))))</f>
        <v/>
      </c>
    </row>
    <row r="128" spans="1:18" x14ac:dyDescent="0.25">
      <c r="A128" s="1" t="s">
        <v>393</v>
      </c>
      <c r="O128" s="5" t="str">
        <f>IF(N128="","",Parametres!$C$3/N128)</f>
        <v/>
      </c>
      <c r="R128" s="5" t="str">
        <f>IF(OR(I128="",J128="",D128="",L128="",F128=""),"",IF(R127="",100,R127*EXP(Parametres!$D$11*LN(I128/I127)+Parametres!$D$12*LN(J128/J127)+Parametres!$D$13*LN(D128/D127)+Parametres!$D$14*LN(L128/L127)+Parametres!$D$15*LN(F128/F127))))</f>
        <v/>
      </c>
    </row>
    <row r="129" spans="1:18" x14ac:dyDescent="0.25">
      <c r="A129" s="1" t="s">
        <v>394</v>
      </c>
      <c r="O129" s="5" t="str">
        <f>IF(N129="","",Parametres!$C$3/N129)</f>
        <v/>
      </c>
      <c r="R129" s="5" t="str">
        <f>IF(OR(I129="",J129="",D129="",L129="",F129=""),"",IF(R128="",100,R128*EXP(Parametres!$D$11*LN(I129/I128)+Parametres!$D$12*LN(J129/J128)+Parametres!$D$13*LN(D129/D128)+Parametres!$D$14*LN(L129/L128)+Parametres!$D$15*LN(F129/F128))))</f>
        <v/>
      </c>
    </row>
    <row r="130" spans="1:18" x14ac:dyDescent="0.25">
      <c r="A130" s="1" t="s">
        <v>395</v>
      </c>
      <c r="O130" s="5" t="str">
        <f>IF(N130="","",Parametres!$C$3/N130)</f>
        <v/>
      </c>
      <c r="R130" s="5" t="str">
        <f>IF(OR(I130="",J130="",D130="",L130="",F130=""),"",IF(R129="",100,R129*EXP(Parametres!$D$11*LN(I130/I129)+Parametres!$D$12*LN(J130/J129)+Parametres!$D$13*LN(D130/D129)+Parametres!$D$14*LN(L130/L129)+Parametres!$D$15*LN(F130/F129))))</f>
        <v/>
      </c>
    </row>
    <row r="131" spans="1:18" x14ac:dyDescent="0.25">
      <c r="A131" s="1" t="s">
        <v>396</v>
      </c>
      <c r="O131" s="5" t="str">
        <f>IF(N131="","",Parametres!$C$3/N131)</f>
        <v/>
      </c>
      <c r="R131" s="5" t="str">
        <f>IF(OR(I131="",J131="",D131="",L131="",F131=""),"",IF(R130="",100,R130*EXP(Parametres!$D$11*LN(I131/I130)+Parametres!$D$12*LN(J131/J130)+Parametres!$D$13*LN(D131/D130)+Parametres!$D$14*LN(L131/L130)+Parametres!$D$15*LN(F131/F130))))</f>
        <v/>
      </c>
    </row>
    <row r="132" spans="1:18" x14ac:dyDescent="0.25">
      <c r="A132" s="1" t="s">
        <v>397</v>
      </c>
      <c r="O132" s="5" t="str">
        <f>IF(N132="","",Parametres!$C$3/N132)</f>
        <v/>
      </c>
      <c r="R132" s="5" t="str">
        <f>IF(OR(I132="",J132="",D132="",L132="",F132=""),"",IF(R131="",100,R131*EXP(Parametres!$D$11*LN(I132/I131)+Parametres!$D$12*LN(J132/J131)+Parametres!$D$13*LN(D132/D131)+Parametres!$D$14*LN(L132/L131)+Parametres!$D$15*LN(F132/F131))))</f>
        <v/>
      </c>
    </row>
    <row r="133" spans="1:18" x14ac:dyDescent="0.25">
      <c r="A133" s="1" t="s">
        <v>398</v>
      </c>
      <c r="O133" s="5" t="str">
        <f>IF(N133="","",Parametres!$C$3/N133)</f>
        <v/>
      </c>
      <c r="R133" s="5" t="str">
        <f>IF(OR(I133="",J133="",D133="",L133="",F133=""),"",IF(R132="",100,R132*EXP(Parametres!$D$11*LN(I133/I132)+Parametres!$D$12*LN(J133/J132)+Parametres!$D$13*LN(D133/D132)+Parametres!$D$14*LN(L133/L132)+Parametres!$D$15*LN(F133/F132))))</f>
        <v/>
      </c>
    </row>
    <row r="134" spans="1:18" x14ac:dyDescent="0.25">
      <c r="A134" s="1" t="s">
        <v>399</v>
      </c>
      <c r="O134" s="5" t="str">
        <f>IF(N134="","",Parametres!$C$3/N134)</f>
        <v/>
      </c>
      <c r="R134" s="5" t="str">
        <f>IF(OR(I134="",J134="",D134="",L134="",F134=""),"",IF(R133="",100,R133*EXP(Parametres!$D$11*LN(I134/I133)+Parametres!$D$12*LN(J134/J133)+Parametres!$D$13*LN(D134/D133)+Parametres!$D$14*LN(L134/L133)+Parametres!$D$15*LN(F134/F133))))</f>
        <v/>
      </c>
    </row>
    <row r="135" spans="1:18" x14ac:dyDescent="0.25">
      <c r="A135" s="1" t="s">
        <v>400</v>
      </c>
      <c r="O135" s="5" t="str">
        <f>IF(N135="","",Parametres!$C$3/N135)</f>
        <v/>
      </c>
      <c r="R135" s="5" t="str">
        <f>IF(OR(I135="",J135="",D135="",L135="",F135=""),"",IF(R134="",100,R134*EXP(Parametres!$D$11*LN(I135/I134)+Parametres!$D$12*LN(J135/J134)+Parametres!$D$13*LN(D135/D134)+Parametres!$D$14*LN(L135/L134)+Parametres!$D$15*LN(F135/F134))))</f>
        <v/>
      </c>
    </row>
    <row r="136" spans="1:18" x14ac:dyDescent="0.25">
      <c r="A136" s="1" t="s">
        <v>401</v>
      </c>
      <c r="O136" s="5" t="str">
        <f>IF(N136="","",Parametres!$C$3/N136)</f>
        <v/>
      </c>
      <c r="R136" s="5" t="str">
        <f>IF(OR(I136="",J136="",D136="",L136="",F136=""),"",IF(R135="",100,R135*EXP(Parametres!$D$11*LN(I136/I135)+Parametres!$D$12*LN(J136/J135)+Parametres!$D$13*LN(D136/D135)+Parametres!$D$14*LN(L136/L135)+Parametres!$D$15*LN(F136/F135))))</f>
        <v/>
      </c>
    </row>
    <row r="137" spans="1:18" x14ac:dyDescent="0.25">
      <c r="A137" s="1" t="s">
        <v>402</v>
      </c>
      <c r="O137" s="5" t="str">
        <f>IF(N137="","",Parametres!$C$3/N137)</f>
        <v/>
      </c>
      <c r="R137" s="5" t="str">
        <f>IF(OR(I137="",J137="",D137="",L137="",F137=""),"",IF(R136="",100,R136*EXP(Parametres!$D$11*LN(I137/I136)+Parametres!$D$12*LN(J137/J136)+Parametres!$D$13*LN(D137/D136)+Parametres!$D$14*LN(L137/L136)+Parametres!$D$15*LN(F137/F136))))</f>
        <v/>
      </c>
    </row>
    <row r="138" spans="1:18" x14ac:dyDescent="0.25">
      <c r="A138" s="1" t="s">
        <v>403</v>
      </c>
      <c r="O138" s="5" t="str">
        <f>IF(N138="","",Parametres!$C$3/N138)</f>
        <v/>
      </c>
      <c r="R138" s="5" t="str">
        <f>IF(OR(I138="",J138="",D138="",L138="",F138=""),"",IF(R137="",100,R137*EXP(Parametres!$D$11*LN(I138/I137)+Parametres!$D$12*LN(J138/J137)+Parametres!$D$13*LN(D138/D137)+Parametres!$D$14*LN(L138/L137)+Parametres!$D$15*LN(F138/F137))))</f>
        <v/>
      </c>
    </row>
    <row r="139" spans="1:18" x14ac:dyDescent="0.25">
      <c r="A139" s="1" t="s">
        <v>404</v>
      </c>
      <c r="O139" s="5" t="str">
        <f>IF(N139="","",Parametres!$C$3/N139)</f>
        <v/>
      </c>
      <c r="R139" s="5" t="str">
        <f>IF(OR(I139="",J139="",D139="",L139="",F139=""),"",IF(R138="",100,R138*EXP(Parametres!$D$11*LN(I139/I138)+Parametres!$D$12*LN(J139/J138)+Parametres!$D$13*LN(D139/D138)+Parametres!$D$14*LN(L139/L138)+Parametres!$D$15*LN(F139/F138))))</f>
        <v/>
      </c>
    </row>
    <row r="140" spans="1:18" x14ac:dyDescent="0.25">
      <c r="A140" s="1" t="s">
        <v>405</v>
      </c>
      <c r="O140" s="5" t="str">
        <f>IF(N140="","",Parametres!$C$3/N140)</f>
        <v/>
      </c>
      <c r="R140" s="5" t="str">
        <f>IF(OR(I140="",J140="",D140="",L140="",F140=""),"",IF(R139="",100,R139*EXP(Parametres!$D$11*LN(I140/I139)+Parametres!$D$12*LN(J140/J139)+Parametres!$D$13*LN(D140/D139)+Parametres!$D$14*LN(L140/L139)+Parametres!$D$15*LN(F140/F139))))</f>
        <v/>
      </c>
    </row>
    <row r="141" spans="1:18" x14ac:dyDescent="0.25">
      <c r="A141" s="1" t="s">
        <v>406</v>
      </c>
      <c r="O141" s="5" t="str">
        <f>IF(N141="","",Parametres!$C$3/N141)</f>
        <v/>
      </c>
      <c r="R141" s="5" t="str">
        <f>IF(OR(I141="",J141="",D141="",L141="",F141=""),"",IF(R140="",100,R140*EXP(Parametres!$D$11*LN(I141/I140)+Parametres!$D$12*LN(J141/J140)+Parametres!$D$13*LN(D141/D140)+Parametres!$D$14*LN(L141/L140)+Parametres!$D$15*LN(F141/F140))))</f>
        <v/>
      </c>
    </row>
    <row r="142" spans="1:18" x14ac:dyDescent="0.25">
      <c r="A142" s="1" t="s">
        <v>407</v>
      </c>
      <c r="O142" s="5" t="str">
        <f>IF(N142="","",Parametres!$C$3/N142)</f>
        <v/>
      </c>
      <c r="R142" s="5" t="str">
        <f>IF(OR(I142="",J142="",D142="",L142="",F142=""),"",IF(R141="",100,R141*EXP(Parametres!$D$11*LN(I142/I141)+Parametres!$D$12*LN(J142/J141)+Parametres!$D$13*LN(D142/D141)+Parametres!$D$14*LN(L142/L141)+Parametres!$D$15*LN(F142/F141))))</f>
        <v/>
      </c>
    </row>
    <row r="143" spans="1:18" x14ac:dyDescent="0.25">
      <c r="A143" s="1" t="s">
        <v>408</v>
      </c>
      <c r="O143" s="5" t="str">
        <f>IF(N143="","",Parametres!$C$3/N143)</f>
        <v/>
      </c>
      <c r="R143" s="5" t="str">
        <f>IF(OR(I143="",J143="",D143="",L143="",F143=""),"",IF(R142="",100,R142*EXP(Parametres!$D$11*LN(I143/I142)+Parametres!$D$12*LN(J143/J142)+Parametres!$D$13*LN(D143/D142)+Parametres!$D$14*LN(L143/L142)+Parametres!$D$15*LN(F143/F142))))</f>
        <v/>
      </c>
    </row>
    <row r="144" spans="1:18" x14ac:dyDescent="0.25">
      <c r="A144" s="1" t="s">
        <v>409</v>
      </c>
      <c r="O144" s="5" t="str">
        <f>IF(N144="","",Parametres!$C$3/N144)</f>
        <v/>
      </c>
      <c r="R144" s="5" t="str">
        <f>IF(OR(I144="",J144="",D144="",L144="",F144=""),"",IF(R143="",100,R143*EXP(Parametres!$D$11*LN(I144/I143)+Parametres!$D$12*LN(J144/J143)+Parametres!$D$13*LN(D144/D143)+Parametres!$D$14*LN(L144/L143)+Parametres!$D$15*LN(F144/F143))))</f>
        <v/>
      </c>
    </row>
    <row r="145" spans="1:18" x14ac:dyDescent="0.25">
      <c r="A145" s="1" t="s">
        <v>410</v>
      </c>
      <c r="O145" s="5" t="str">
        <f>IF(N145="","",Parametres!$C$3/N145)</f>
        <v/>
      </c>
      <c r="R145" s="5" t="str">
        <f>IF(OR(I145="",J145="",D145="",L145="",F145=""),"",IF(R144="",100,R144*EXP(Parametres!$D$11*LN(I145/I144)+Parametres!$D$12*LN(J145/J144)+Parametres!$D$13*LN(D145/D144)+Parametres!$D$14*LN(L145/L144)+Parametres!$D$15*LN(F145/F144))))</f>
        <v/>
      </c>
    </row>
    <row r="146" spans="1:18" x14ac:dyDescent="0.25">
      <c r="A146" s="1" t="s">
        <v>411</v>
      </c>
      <c r="O146" s="5" t="str">
        <f>IF(N146="","",Parametres!$C$3/N146)</f>
        <v/>
      </c>
      <c r="R146" s="5" t="str">
        <f>IF(OR(I146="",J146="",D146="",L146="",F146=""),"",IF(R145="",100,R145*EXP(Parametres!$D$11*LN(I146/I145)+Parametres!$D$12*LN(J146/J145)+Parametres!$D$13*LN(D146/D145)+Parametres!$D$14*LN(L146/L145)+Parametres!$D$15*LN(F146/F145))))</f>
        <v/>
      </c>
    </row>
    <row r="147" spans="1:18" x14ac:dyDescent="0.25">
      <c r="A147" s="1" t="s">
        <v>412</v>
      </c>
      <c r="O147" s="5" t="str">
        <f>IF(N147="","",Parametres!$C$3/N147)</f>
        <v/>
      </c>
      <c r="R147" s="5" t="str">
        <f>IF(OR(I147="",J147="",D147="",L147="",F147=""),"",IF(R146="",100,R146*EXP(Parametres!$D$11*LN(I147/I146)+Parametres!$D$12*LN(J147/J146)+Parametres!$D$13*LN(D147/D146)+Parametres!$D$14*LN(L147/L146)+Parametres!$D$15*LN(F147/F146))))</f>
        <v/>
      </c>
    </row>
    <row r="148" spans="1:18" x14ac:dyDescent="0.25">
      <c r="A148" s="1" t="s">
        <v>413</v>
      </c>
      <c r="O148" s="5" t="str">
        <f>IF(N148="","",Parametres!$C$3/N148)</f>
        <v/>
      </c>
      <c r="R148" s="5" t="str">
        <f>IF(OR(I148="",J148="",D148="",L148="",F148=""),"",IF(R147="",100,R147*EXP(Parametres!$D$11*LN(I148/I147)+Parametres!$D$12*LN(J148/J147)+Parametres!$D$13*LN(D148/D147)+Parametres!$D$14*LN(L148/L147)+Parametres!$D$15*LN(F148/F147))))</f>
        <v/>
      </c>
    </row>
    <row r="149" spans="1:18" x14ac:dyDescent="0.25">
      <c r="A149" s="1" t="s">
        <v>414</v>
      </c>
      <c r="O149" s="5" t="str">
        <f>IF(N149="","",Parametres!$C$3/N149)</f>
        <v/>
      </c>
      <c r="R149" s="5" t="str">
        <f>IF(OR(I149="",J149="",D149="",L149="",F149=""),"",IF(R148="",100,R148*EXP(Parametres!$D$11*LN(I149/I148)+Parametres!$D$12*LN(J149/J148)+Parametres!$D$13*LN(D149/D148)+Parametres!$D$14*LN(L149/L148)+Parametres!$D$15*LN(F149/F148))))</f>
        <v/>
      </c>
    </row>
    <row r="150" spans="1:18" x14ac:dyDescent="0.25">
      <c r="A150" s="1" t="s">
        <v>415</v>
      </c>
      <c r="O150" s="5" t="str">
        <f>IF(N150="","",Parametres!$C$3/N150)</f>
        <v/>
      </c>
      <c r="R150" s="5" t="str">
        <f>IF(OR(I150="",J150="",D150="",L150="",F150=""),"",IF(R149="",100,R149*EXP(Parametres!$D$11*LN(I150/I149)+Parametres!$D$12*LN(J150/J149)+Parametres!$D$13*LN(D150/D149)+Parametres!$D$14*LN(L150/L149)+Parametres!$D$15*LN(F150/F149))))</f>
        <v/>
      </c>
    </row>
    <row r="151" spans="1:18" x14ac:dyDescent="0.25">
      <c r="A151" s="1" t="s">
        <v>416</v>
      </c>
      <c r="O151" s="5" t="str">
        <f>IF(N151="","",Parametres!$C$3/N151)</f>
        <v/>
      </c>
      <c r="R151" s="5" t="str">
        <f>IF(OR(I151="",J151="",D151="",L151="",F151=""),"",IF(R150="",100,R150*EXP(Parametres!$D$11*LN(I151/I150)+Parametres!$D$12*LN(J151/J150)+Parametres!$D$13*LN(D151/D150)+Parametres!$D$14*LN(L151/L150)+Parametres!$D$15*LN(F151/F150))))</f>
        <v/>
      </c>
    </row>
    <row r="152" spans="1:18" x14ac:dyDescent="0.25">
      <c r="A152" s="1" t="s">
        <v>417</v>
      </c>
      <c r="O152" s="5" t="str">
        <f>IF(N152="","",Parametres!$C$3/N152)</f>
        <v/>
      </c>
      <c r="R152" s="5" t="str">
        <f>IF(OR(I152="",J152="",D152="",L152="",F152=""),"",IF(R151="",100,R151*EXP(Parametres!$D$11*LN(I152/I151)+Parametres!$D$12*LN(J152/J151)+Parametres!$D$13*LN(D152/D151)+Parametres!$D$14*LN(L152/L151)+Parametres!$D$15*LN(F152/F151))))</f>
        <v/>
      </c>
    </row>
    <row r="153" spans="1:18" x14ac:dyDescent="0.25">
      <c r="A153" s="1" t="s">
        <v>418</v>
      </c>
      <c r="O153" s="5" t="str">
        <f>IF(N153="","",Parametres!$C$3/N153)</f>
        <v/>
      </c>
      <c r="R153" s="5" t="str">
        <f>IF(OR(I153="",J153="",D153="",L153="",F153=""),"",IF(R152="",100,R152*EXP(Parametres!$D$11*LN(I153/I152)+Parametres!$D$12*LN(J153/J152)+Parametres!$D$13*LN(D153/D152)+Parametres!$D$14*LN(L153/L152)+Parametres!$D$15*LN(F153/F152))))</f>
        <v/>
      </c>
    </row>
    <row r="154" spans="1:18" x14ac:dyDescent="0.25">
      <c r="A154" s="1" t="s">
        <v>419</v>
      </c>
      <c r="O154" s="5" t="str">
        <f>IF(N154="","",Parametres!$C$3/N154)</f>
        <v/>
      </c>
      <c r="R154" s="5" t="str">
        <f>IF(OR(I154="",J154="",D154="",L154="",F154=""),"",IF(R153="",100,R153*EXP(Parametres!$D$11*LN(I154/I153)+Parametres!$D$12*LN(J154/J153)+Parametres!$D$13*LN(D154/D153)+Parametres!$D$14*LN(L154/L153)+Parametres!$D$15*LN(F154/F153))))</f>
        <v/>
      </c>
    </row>
    <row r="155" spans="1:18" x14ac:dyDescent="0.25">
      <c r="A155" s="1" t="s">
        <v>420</v>
      </c>
      <c r="O155" s="5" t="str">
        <f>IF(N155="","",Parametres!$C$3/N155)</f>
        <v/>
      </c>
      <c r="R155" s="5" t="str">
        <f>IF(OR(I155="",J155="",D155="",L155="",F155=""),"",IF(R154="",100,R154*EXP(Parametres!$D$11*LN(I155/I154)+Parametres!$D$12*LN(J155/J154)+Parametres!$D$13*LN(D155/D154)+Parametres!$D$14*LN(L155/L154)+Parametres!$D$15*LN(F155/F154))))</f>
        <v/>
      </c>
    </row>
    <row r="156" spans="1:18" x14ac:dyDescent="0.25">
      <c r="A156" s="1" t="s">
        <v>421</v>
      </c>
      <c r="O156" s="5" t="str">
        <f>IF(N156="","",Parametres!$C$3/N156)</f>
        <v/>
      </c>
      <c r="R156" s="5" t="str">
        <f>IF(OR(I156="",J156="",D156="",L156="",F156=""),"",IF(R155="",100,R155*EXP(Parametres!$D$11*LN(I156/I155)+Parametres!$D$12*LN(J156/J155)+Parametres!$D$13*LN(D156/D155)+Parametres!$D$14*LN(L156/L155)+Parametres!$D$15*LN(F156/F155))))</f>
        <v/>
      </c>
    </row>
    <row r="157" spans="1:18" x14ac:dyDescent="0.25">
      <c r="A157" s="1" t="s">
        <v>422</v>
      </c>
      <c r="O157" s="5" t="str">
        <f>IF(N157="","",Parametres!$C$3/N157)</f>
        <v/>
      </c>
      <c r="R157" s="5" t="str">
        <f>IF(OR(I157="",J157="",D157="",L157="",F157=""),"",IF(R156="",100,R156*EXP(Parametres!$D$11*LN(I157/I156)+Parametres!$D$12*LN(J157/J156)+Parametres!$D$13*LN(D157/D156)+Parametres!$D$14*LN(L157/L156)+Parametres!$D$15*LN(F157/F156))))</f>
        <v/>
      </c>
    </row>
    <row r="158" spans="1:18" x14ac:dyDescent="0.25">
      <c r="A158" s="1" t="s">
        <v>423</v>
      </c>
      <c r="O158" s="5" t="str">
        <f>IF(N158="","",Parametres!$C$3/N158)</f>
        <v/>
      </c>
      <c r="R158" s="5" t="str">
        <f>IF(OR(I158="",J158="",D158="",L158="",F158=""),"",IF(R157="",100,R157*EXP(Parametres!$D$11*LN(I158/I157)+Parametres!$D$12*LN(J158/J157)+Parametres!$D$13*LN(D158/D157)+Parametres!$D$14*LN(L158/L157)+Parametres!$D$15*LN(F158/F157))))</f>
        <v/>
      </c>
    </row>
    <row r="159" spans="1:18" x14ac:dyDescent="0.25">
      <c r="A159" s="1" t="s">
        <v>424</v>
      </c>
      <c r="O159" s="5" t="str">
        <f>IF(N159="","",Parametres!$C$3/N159)</f>
        <v/>
      </c>
      <c r="R159" s="5" t="str">
        <f>IF(OR(I159="",J159="",D159="",L159="",F159=""),"",IF(R158="",100,R158*EXP(Parametres!$D$11*LN(I159/I158)+Parametres!$D$12*LN(J159/J158)+Parametres!$D$13*LN(D159/D158)+Parametres!$D$14*LN(L159/L158)+Parametres!$D$15*LN(F159/F158))))</f>
        <v/>
      </c>
    </row>
    <row r="160" spans="1:18" x14ac:dyDescent="0.25">
      <c r="A160" s="1" t="s">
        <v>425</v>
      </c>
      <c r="O160" s="5" t="str">
        <f>IF(N160="","",Parametres!$C$3/N160)</f>
        <v/>
      </c>
      <c r="R160" s="5" t="str">
        <f>IF(OR(I160="",J160="",D160="",L160="",F160=""),"",IF(R159="",100,R159*EXP(Parametres!$D$11*LN(I160/I159)+Parametres!$D$12*LN(J160/J159)+Parametres!$D$13*LN(D160/D159)+Parametres!$D$14*LN(L160/L159)+Parametres!$D$15*LN(F160/F159))))</f>
        <v/>
      </c>
    </row>
    <row r="161" spans="1:18" x14ac:dyDescent="0.25">
      <c r="A161" s="1" t="s">
        <v>426</v>
      </c>
      <c r="O161" s="5" t="str">
        <f>IF(N161="","",Parametres!$C$3/N161)</f>
        <v/>
      </c>
      <c r="R161" s="5" t="str">
        <f>IF(OR(I161="",J161="",D161="",L161="",F161=""),"",IF(R160="",100,R160*EXP(Parametres!$D$11*LN(I161/I160)+Parametres!$D$12*LN(J161/J160)+Parametres!$D$13*LN(D161/D160)+Parametres!$D$14*LN(L161/L160)+Parametres!$D$15*LN(F161/F160))))</f>
        <v/>
      </c>
    </row>
    <row r="162" spans="1:18" x14ac:dyDescent="0.25">
      <c r="A162" s="1" t="s">
        <v>427</v>
      </c>
      <c r="O162" s="5" t="str">
        <f>IF(N162="","",Parametres!$C$3/N162)</f>
        <v/>
      </c>
      <c r="R162" s="5" t="str">
        <f>IF(OR(I162="",J162="",D162="",L162="",F162=""),"",IF(R161="",100,R161*EXP(Parametres!$D$11*LN(I162/I161)+Parametres!$D$12*LN(J162/J161)+Parametres!$D$13*LN(D162/D161)+Parametres!$D$14*LN(L162/L161)+Parametres!$D$15*LN(F162/F161))))</f>
        <v/>
      </c>
    </row>
    <row r="163" spans="1:18" x14ac:dyDescent="0.25">
      <c r="A163" s="1" t="s">
        <v>428</v>
      </c>
      <c r="O163" s="5" t="str">
        <f>IF(N163="","",Parametres!$C$3/N163)</f>
        <v/>
      </c>
      <c r="R163" s="5" t="str">
        <f>IF(OR(I163="",J163="",D163="",L163="",F163=""),"",IF(R162="",100,R162*EXP(Parametres!$D$11*LN(I163/I162)+Parametres!$D$12*LN(J163/J162)+Parametres!$D$13*LN(D163/D162)+Parametres!$D$14*LN(L163/L162)+Parametres!$D$15*LN(F163/F162))))</f>
        <v/>
      </c>
    </row>
    <row r="164" spans="1:18" x14ac:dyDescent="0.25">
      <c r="A164" s="1" t="s">
        <v>429</v>
      </c>
      <c r="O164" s="5" t="str">
        <f>IF(N164="","",Parametres!$C$3/N164)</f>
        <v/>
      </c>
      <c r="R164" s="5" t="str">
        <f>IF(OR(I164="",J164="",D164="",L164="",F164=""),"",IF(R163="",100,R163*EXP(Parametres!$D$11*LN(I164/I163)+Parametres!$D$12*LN(J164/J163)+Parametres!$D$13*LN(D164/D163)+Parametres!$D$14*LN(L164/L163)+Parametres!$D$15*LN(F164/F163))))</f>
        <v/>
      </c>
    </row>
    <row r="165" spans="1:18" x14ac:dyDescent="0.25">
      <c r="A165" s="1" t="s">
        <v>430</v>
      </c>
      <c r="O165" s="5" t="str">
        <f>IF(N165="","",Parametres!$C$3/N165)</f>
        <v/>
      </c>
      <c r="R165" s="5" t="str">
        <f>IF(OR(I165="",J165="",D165="",L165="",F165=""),"",IF(R164="",100,R164*EXP(Parametres!$D$11*LN(I165/I164)+Parametres!$D$12*LN(J165/J164)+Parametres!$D$13*LN(D165/D164)+Parametres!$D$14*LN(L165/L164)+Parametres!$D$15*LN(F165/F164))))</f>
        <v/>
      </c>
    </row>
    <row r="166" spans="1:18" x14ac:dyDescent="0.25">
      <c r="A166" s="1" t="s">
        <v>431</v>
      </c>
      <c r="O166" s="5" t="str">
        <f>IF(N166="","",Parametres!$C$3/N166)</f>
        <v/>
      </c>
      <c r="R166" s="5" t="str">
        <f>IF(OR(I166="",J166="",D166="",L166="",F166=""),"",IF(R165="",100,R165*EXP(Parametres!$D$11*LN(I166/I165)+Parametres!$D$12*LN(J166/J165)+Parametres!$D$13*LN(D166/D165)+Parametres!$D$14*LN(L166/L165)+Parametres!$D$15*LN(F166/F165))))</f>
        <v/>
      </c>
    </row>
    <row r="167" spans="1:18" x14ac:dyDescent="0.25">
      <c r="A167" s="1" t="s">
        <v>432</v>
      </c>
      <c r="O167" s="5" t="str">
        <f>IF(N167="","",Parametres!$C$3/N167)</f>
        <v/>
      </c>
      <c r="R167" s="5" t="str">
        <f>IF(OR(I167="",J167="",D167="",L167="",F167=""),"",IF(R166="",100,R166*EXP(Parametres!$D$11*LN(I167/I166)+Parametres!$D$12*LN(J167/J166)+Parametres!$D$13*LN(D167/D166)+Parametres!$D$14*LN(L167/L166)+Parametres!$D$15*LN(F167/F166))))</f>
        <v/>
      </c>
    </row>
    <row r="168" spans="1:18" x14ac:dyDescent="0.25">
      <c r="A168" s="1" t="s">
        <v>433</v>
      </c>
      <c r="O168" s="5" t="str">
        <f>IF(N168="","",Parametres!$C$3/N168)</f>
        <v/>
      </c>
      <c r="R168" s="5" t="str">
        <f>IF(OR(I168="",J168="",D168="",L168="",F168=""),"",IF(R167="",100,R167*EXP(Parametres!$D$11*LN(I168/I167)+Parametres!$D$12*LN(J168/J167)+Parametres!$D$13*LN(D168/D167)+Parametres!$D$14*LN(L168/L167)+Parametres!$D$15*LN(F168/F167))))</f>
        <v/>
      </c>
    </row>
    <row r="169" spans="1:18" x14ac:dyDescent="0.25">
      <c r="A169" s="1" t="s">
        <v>434</v>
      </c>
      <c r="O169" s="5" t="str">
        <f>IF(N169="","",Parametres!$C$3/N169)</f>
        <v/>
      </c>
      <c r="R169" s="5" t="str">
        <f>IF(OR(I169="",J169="",D169="",L169="",F169=""),"",IF(R168="",100,R168*EXP(Parametres!$D$11*LN(I169/I168)+Parametres!$D$12*LN(J169/J168)+Parametres!$D$13*LN(D169/D168)+Parametres!$D$14*LN(L169/L168)+Parametres!$D$15*LN(F169/F168))))</f>
        <v/>
      </c>
    </row>
    <row r="170" spans="1:18" x14ac:dyDescent="0.25">
      <c r="A170" s="1" t="s">
        <v>435</v>
      </c>
      <c r="O170" s="5" t="str">
        <f>IF(N170="","",Parametres!$C$3/N170)</f>
        <v/>
      </c>
      <c r="R170" s="5" t="str">
        <f>IF(OR(I170="",J170="",D170="",L170="",F170=""),"",IF(R169="",100,R169*EXP(Parametres!$D$11*LN(I170/I169)+Parametres!$D$12*LN(J170/J169)+Parametres!$D$13*LN(D170/D169)+Parametres!$D$14*LN(L170/L169)+Parametres!$D$15*LN(F170/F169))))</f>
        <v/>
      </c>
    </row>
    <row r="171" spans="1:18" x14ac:dyDescent="0.25">
      <c r="A171" s="1" t="s">
        <v>436</v>
      </c>
      <c r="O171" s="5" t="str">
        <f>IF(N171="","",Parametres!$C$3/N171)</f>
        <v/>
      </c>
      <c r="R171" s="5" t="str">
        <f>IF(OR(I171="",J171="",D171="",L171="",F171=""),"",IF(R170="",100,R170*EXP(Parametres!$D$11*LN(I171/I170)+Parametres!$D$12*LN(J171/J170)+Parametres!$D$13*LN(D171/D170)+Parametres!$D$14*LN(L171/L170)+Parametres!$D$15*LN(F171/F170))))</f>
        <v/>
      </c>
    </row>
    <row r="172" spans="1:18" x14ac:dyDescent="0.25">
      <c r="A172" s="1" t="s">
        <v>437</v>
      </c>
      <c r="O172" s="5" t="str">
        <f>IF(N172="","",Parametres!$C$3/N172)</f>
        <v/>
      </c>
      <c r="R172" s="5" t="str">
        <f>IF(OR(I172="",J172="",D172="",L172="",F172=""),"",IF(R171="",100,R171*EXP(Parametres!$D$11*LN(I172/I171)+Parametres!$D$12*LN(J172/J171)+Parametres!$D$13*LN(D172/D171)+Parametres!$D$14*LN(L172/L171)+Parametres!$D$15*LN(F172/F171))))</f>
        <v/>
      </c>
    </row>
    <row r="173" spans="1:18" x14ac:dyDescent="0.25">
      <c r="A173" s="1" t="s">
        <v>438</v>
      </c>
      <c r="O173" s="5" t="str">
        <f>IF(N173="","",Parametres!$C$3/N173)</f>
        <v/>
      </c>
      <c r="R173" s="5" t="str">
        <f>IF(OR(I173="",J173="",D173="",L173="",F173=""),"",IF(R172="",100,R172*EXP(Parametres!$D$11*LN(I173/I172)+Parametres!$D$12*LN(J173/J172)+Parametres!$D$13*LN(D173/D172)+Parametres!$D$14*LN(L173/L172)+Parametres!$D$15*LN(F173/F172))))</f>
        <v/>
      </c>
    </row>
    <row r="174" spans="1:18" x14ac:dyDescent="0.25">
      <c r="A174" s="1" t="s">
        <v>439</v>
      </c>
      <c r="O174" s="5" t="str">
        <f>IF(N174="","",Parametres!$C$3/N174)</f>
        <v/>
      </c>
      <c r="R174" s="5" t="str">
        <f>IF(OR(I174="",J174="",D174="",L174="",F174=""),"",IF(R173="",100,R173*EXP(Parametres!$D$11*LN(I174/I173)+Parametres!$D$12*LN(J174/J173)+Parametres!$D$13*LN(D174/D173)+Parametres!$D$14*LN(L174/L173)+Parametres!$D$15*LN(F174/F173))))</f>
        <v/>
      </c>
    </row>
    <row r="175" spans="1:18" x14ac:dyDescent="0.25">
      <c r="A175" s="1" t="s">
        <v>440</v>
      </c>
      <c r="O175" s="5" t="str">
        <f>IF(N175="","",Parametres!$C$3/N175)</f>
        <v/>
      </c>
      <c r="R175" s="5" t="str">
        <f>IF(OR(I175="",J175="",D175="",L175="",F175=""),"",IF(R174="",100,R174*EXP(Parametres!$D$11*LN(I175/I174)+Parametres!$D$12*LN(J175/J174)+Parametres!$D$13*LN(D175/D174)+Parametres!$D$14*LN(L175/L174)+Parametres!$D$15*LN(F175/F174))))</f>
        <v/>
      </c>
    </row>
    <row r="176" spans="1:18" x14ac:dyDescent="0.25">
      <c r="A176" s="1" t="s">
        <v>441</v>
      </c>
      <c r="O176" s="5" t="str">
        <f>IF(N176="","",Parametres!$C$3/N176)</f>
        <v/>
      </c>
      <c r="R176" s="5" t="str">
        <f>IF(OR(I176="",J176="",D176="",L176="",F176=""),"",IF(R175="",100,R175*EXP(Parametres!$D$11*LN(I176/I175)+Parametres!$D$12*LN(J176/J175)+Parametres!$D$13*LN(D176/D175)+Parametres!$D$14*LN(L176/L175)+Parametres!$D$15*LN(F176/F175))))</f>
        <v/>
      </c>
    </row>
    <row r="177" spans="1:18" x14ac:dyDescent="0.25">
      <c r="A177" s="1" t="s">
        <v>442</v>
      </c>
      <c r="O177" s="5" t="str">
        <f>IF(N177="","",Parametres!$C$3/N177)</f>
        <v/>
      </c>
      <c r="R177" s="5" t="str">
        <f>IF(OR(I177="",J177="",D177="",L177="",F177=""),"",IF(R176="",100,R176*EXP(Parametres!$D$11*LN(I177/I176)+Parametres!$D$12*LN(J177/J176)+Parametres!$D$13*LN(D177/D176)+Parametres!$D$14*LN(L177/L176)+Parametres!$D$15*LN(F177/F176))))</f>
        <v/>
      </c>
    </row>
    <row r="178" spans="1:18" x14ac:dyDescent="0.25">
      <c r="A178" s="1" t="s">
        <v>443</v>
      </c>
      <c r="O178" s="5" t="str">
        <f>IF(N178="","",Parametres!$C$3/N178)</f>
        <v/>
      </c>
      <c r="R178" s="5" t="str">
        <f>IF(OR(I178="",J178="",D178="",L178="",F178=""),"",IF(R177="",100,R177*EXP(Parametres!$D$11*LN(I178/I177)+Parametres!$D$12*LN(J178/J177)+Parametres!$D$13*LN(D178/D177)+Parametres!$D$14*LN(L178/L177)+Parametres!$D$15*LN(F178/F177))))</f>
        <v/>
      </c>
    </row>
    <row r="179" spans="1:18" x14ac:dyDescent="0.25">
      <c r="A179" s="1" t="s">
        <v>444</v>
      </c>
      <c r="O179" s="5" t="str">
        <f>IF(N179="","",Parametres!$C$3/N179)</f>
        <v/>
      </c>
      <c r="R179" s="5" t="str">
        <f>IF(OR(I179="",J179="",D179="",L179="",F179=""),"",IF(R178="",100,R178*EXP(Parametres!$D$11*LN(I179/I178)+Parametres!$D$12*LN(J179/J178)+Parametres!$D$13*LN(D179/D178)+Parametres!$D$14*LN(L179/L178)+Parametres!$D$15*LN(F179/F178))))</f>
        <v/>
      </c>
    </row>
    <row r="180" spans="1:18" x14ac:dyDescent="0.25">
      <c r="A180" s="1" t="s">
        <v>445</v>
      </c>
      <c r="O180" s="5" t="str">
        <f>IF(N180="","",Parametres!$C$3/N180)</f>
        <v/>
      </c>
      <c r="R180" s="5" t="str">
        <f>IF(OR(I180="",J180="",D180="",L180="",F180=""),"",IF(R179="",100,R179*EXP(Parametres!$D$11*LN(I180/I179)+Parametres!$D$12*LN(J180/J179)+Parametres!$D$13*LN(D180/D179)+Parametres!$D$14*LN(L180/L179)+Parametres!$D$15*LN(F180/F179))))</f>
        <v/>
      </c>
    </row>
    <row r="181" spans="1:18" x14ac:dyDescent="0.25">
      <c r="A181" s="1" t="s">
        <v>446</v>
      </c>
      <c r="O181" s="5" t="str">
        <f>IF(N181="","",Parametres!$C$3/N181)</f>
        <v/>
      </c>
      <c r="R181" s="5" t="str">
        <f>IF(OR(I181="",J181="",D181="",L181="",F181=""),"",IF(R180="",100,R180*EXP(Parametres!$D$11*LN(I181/I180)+Parametres!$D$12*LN(J181/J180)+Parametres!$D$13*LN(D181/D180)+Parametres!$D$14*LN(L181/L180)+Parametres!$D$15*LN(F181/F180))))</f>
        <v/>
      </c>
    </row>
    <row r="182" spans="1:18" x14ac:dyDescent="0.25">
      <c r="A182" s="1" t="s">
        <v>447</v>
      </c>
      <c r="O182" s="5" t="str">
        <f>IF(N182="","",Parametres!$C$3/N182)</f>
        <v/>
      </c>
      <c r="R182" s="5" t="str">
        <f>IF(OR(I182="",J182="",D182="",L182="",F182=""),"",IF(R181="",100,R181*EXP(Parametres!$D$11*LN(I182/I181)+Parametres!$D$12*LN(J182/J181)+Parametres!$D$13*LN(D182/D181)+Parametres!$D$14*LN(L182/L181)+Parametres!$D$15*LN(F182/F181))))</f>
        <v/>
      </c>
    </row>
    <row r="183" spans="1:18" x14ac:dyDescent="0.25">
      <c r="A183" s="1" t="s">
        <v>448</v>
      </c>
      <c r="O183" s="5" t="str">
        <f>IF(N183="","",Parametres!$C$3/N183)</f>
        <v/>
      </c>
      <c r="R183" s="5" t="str">
        <f>IF(OR(I183="",J183="",D183="",L183="",F183=""),"",IF(R182="",100,R182*EXP(Parametres!$D$11*LN(I183/I182)+Parametres!$D$12*LN(J183/J182)+Parametres!$D$13*LN(D183/D182)+Parametres!$D$14*LN(L183/L182)+Parametres!$D$15*LN(F183/F182))))</f>
        <v/>
      </c>
    </row>
    <row r="184" spans="1:18" x14ac:dyDescent="0.25">
      <c r="A184" s="1" t="s">
        <v>449</v>
      </c>
      <c r="O184" s="5" t="str">
        <f>IF(N184="","",Parametres!$C$3/N184)</f>
        <v/>
      </c>
      <c r="R184" s="5" t="str">
        <f>IF(OR(I184="",J184="",D184="",L184="",F184=""),"",IF(R183="",100,R183*EXP(Parametres!$D$11*LN(I184/I183)+Parametres!$D$12*LN(J184/J183)+Parametres!$D$13*LN(D184/D183)+Parametres!$D$14*LN(L184/L183)+Parametres!$D$15*LN(F184/F183))))</f>
        <v/>
      </c>
    </row>
    <row r="185" spans="1:18" x14ac:dyDescent="0.25">
      <c r="A185" s="1" t="s">
        <v>450</v>
      </c>
      <c r="O185" s="5" t="str">
        <f>IF(N185="","",Parametres!$C$3/N185)</f>
        <v/>
      </c>
      <c r="R185" s="5" t="str">
        <f>IF(OR(I185="",J185="",D185="",L185="",F185=""),"",IF(R184="",100,R184*EXP(Parametres!$D$11*LN(I185/I184)+Parametres!$D$12*LN(J185/J184)+Parametres!$D$13*LN(D185/D184)+Parametres!$D$14*LN(L185/L184)+Parametres!$D$15*LN(F185/F184))))</f>
        <v/>
      </c>
    </row>
    <row r="186" spans="1:18" x14ac:dyDescent="0.25">
      <c r="A186" s="1" t="s">
        <v>451</v>
      </c>
      <c r="O186" s="5" t="str">
        <f>IF(N186="","",Parametres!$C$3/N186)</f>
        <v/>
      </c>
      <c r="R186" s="5" t="str">
        <f>IF(OR(I186="",J186="",D186="",L186="",F186=""),"",IF(R185="",100,R185*EXP(Parametres!$D$11*LN(I186/I185)+Parametres!$D$12*LN(J186/J185)+Parametres!$D$13*LN(D186/D185)+Parametres!$D$14*LN(L186/L185)+Parametres!$D$15*LN(F186/F185))))</f>
        <v/>
      </c>
    </row>
    <row r="187" spans="1:18" x14ac:dyDescent="0.25">
      <c r="A187" s="1" t="s">
        <v>452</v>
      </c>
      <c r="O187" s="5" t="str">
        <f>IF(N187="","",Parametres!$C$3/N187)</f>
        <v/>
      </c>
      <c r="R187" s="5" t="str">
        <f>IF(OR(I187="",J187="",D187="",L187="",F187=""),"",IF(R186="",100,R186*EXP(Parametres!$D$11*LN(I187/I186)+Parametres!$D$12*LN(J187/J186)+Parametres!$D$13*LN(D187/D186)+Parametres!$D$14*LN(L187/L186)+Parametres!$D$15*LN(F187/F186))))</f>
        <v/>
      </c>
    </row>
    <row r="188" spans="1:18" x14ac:dyDescent="0.25">
      <c r="A188" s="1" t="s">
        <v>453</v>
      </c>
      <c r="O188" s="5" t="str">
        <f>IF(N188="","",Parametres!$C$3/N188)</f>
        <v/>
      </c>
      <c r="R188" s="5" t="str">
        <f>IF(OR(I188="",J188="",D188="",L188="",F188=""),"",IF(R187="",100,R187*EXP(Parametres!$D$11*LN(I188/I187)+Parametres!$D$12*LN(J188/J187)+Parametres!$D$13*LN(D188/D187)+Parametres!$D$14*LN(L188/L187)+Parametres!$D$15*LN(F188/F187))))</f>
        <v/>
      </c>
    </row>
    <row r="189" spans="1:18" x14ac:dyDescent="0.25">
      <c r="A189" s="1" t="s">
        <v>454</v>
      </c>
      <c r="O189" s="5" t="str">
        <f>IF(N189="","",Parametres!$C$3/N189)</f>
        <v/>
      </c>
      <c r="R189" s="5" t="str">
        <f>IF(OR(I189="",J189="",D189="",L189="",F189=""),"",IF(R188="",100,R188*EXP(Parametres!$D$11*LN(I189/I188)+Parametres!$D$12*LN(J189/J188)+Parametres!$D$13*LN(D189/D188)+Parametres!$D$14*LN(L189/L188)+Parametres!$D$15*LN(F189/F188))))</f>
        <v/>
      </c>
    </row>
    <row r="190" spans="1:18" x14ac:dyDescent="0.25">
      <c r="A190" s="1" t="s">
        <v>455</v>
      </c>
      <c r="O190" s="5" t="str">
        <f>IF(N190="","",Parametres!$C$3/N190)</f>
        <v/>
      </c>
      <c r="R190" s="5" t="str">
        <f>IF(OR(I190="",J190="",D190="",L190="",F190=""),"",IF(R189="",100,R189*EXP(Parametres!$D$11*LN(I190/I189)+Parametres!$D$12*LN(J190/J189)+Parametres!$D$13*LN(D190/D189)+Parametres!$D$14*LN(L190/L189)+Parametres!$D$15*LN(F190/F189))))</f>
        <v/>
      </c>
    </row>
    <row r="191" spans="1:18" x14ac:dyDescent="0.25">
      <c r="A191" s="1" t="s">
        <v>456</v>
      </c>
      <c r="O191" s="5" t="str">
        <f>IF(N191="","",Parametres!$C$3/N191)</f>
        <v/>
      </c>
      <c r="R191" s="5" t="str">
        <f>IF(OR(I191="",J191="",D191="",L191="",F191=""),"",IF(R190="",100,R190*EXP(Parametres!$D$11*LN(I191/I190)+Parametres!$D$12*LN(J191/J190)+Parametres!$D$13*LN(D191/D190)+Parametres!$D$14*LN(L191/L190)+Parametres!$D$15*LN(F191/F190))))</f>
        <v/>
      </c>
    </row>
    <row r="192" spans="1:18" x14ac:dyDescent="0.25">
      <c r="A192" s="1" t="s">
        <v>457</v>
      </c>
      <c r="O192" s="5" t="str">
        <f>IF(N192="","",Parametres!$C$3/N192)</f>
        <v/>
      </c>
      <c r="R192" s="5" t="str">
        <f>IF(OR(I192="",J192="",D192="",L192="",F192=""),"",IF(R191="",100,R191*EXP(Parametres!$D$11*LN(I192/I191)+Parametres!$D$12*LN(J192/J191)+Parametres!$D$13*LN(D192/D191)+Parametres!$D$14*LN(L192/L191)+Parametres!$D$15*LN(F192/F191))))</f>
        <v/>
      </c>
    </row>
    <row r="193" spans="1:18" x14ac:dyDescent="0.25">
      <c r="A193" s="1" t="s">
        <v>458</v>
      </c>
      <c r="O193" s="5" t="str">
        <f>IF(N193="","",Parametres!$C$3/N193)</f>
        <v/>
      </c>
      <c r="R193" s="5" t="str">
        <f>IF(OR(I193="",J193="",D193="",L193="",F193=""),"",IF(R192="",100,R192*EXP(Parametres!$D$11*LN(I193/I192)+Parametres!$D$12*LN(J193/J192)+Parametres!$D$13*LN(D193/D192)+Parametres!$D$14*LN(L193/L192)+Parametres!$D$15*LN(F193/F192))))</f>
        <v/>
      </c>
    </row>
    <row r="194" spans="1:18" x14ac:dyDescent="0.25">
      <c r="A194" s="1" t="s">
        <v>459</v>
      </c>
      <c r="O194" s="5" t="str">
        <f>IF(N194="","",Parametres!$C$3/N194)</f>
        <v/>
      </c>
      <c r="R194" s="5" t="str">
        <f>IF(OR(I194="",J194="",D194="",L194="",F194=""),"",IF(R193="",100,R193*EXP(Parametres!$D$11*LN(I194/I193)+Parametres!$D$12*LN(J194/J193)+Parametres!$D$13*LN(D194/D193)+Parametres!$D$14*LN(L194/L193)+Parametres!$D$15*LN(F194/F193))))</f>
        <v/>
      </c>
    </row>
    <row r="195" spans="1:18" x14ac:dyDescent="0.25">
      <c r="A195" s="1" t="s">
        <v>460</v>
      </c>
      <c r="O195" s="5" t="str">
        <f>IF(N195="","",Parametres!$C$3/N195)</f>
        <v/>
      </c>
      <c r="R195" s="5" t="str">
        <f>IF(OR(I195="",J195="",D195="",L195="",F195=""),"",IF(R194="",100,R194*EXP(Parametres!$D$11*LN(I195/I194)+Parametres!$D$12*LN(J195/J194)+Parametres!$D$13*LN(D195/D194)+Parametres!$D$14*LN(L195/L194)+Parametres!$D$15*LN(F195/F194))))</f>
        <v/>
      </c>
    </row>
    <row r="196" spans="1:18" x14ac:dyDescent="0.25">
      <c r="A196" s="1" t="s">
        <v>461</v>
      </c>
      <c r="O196" s="5" t="str">
        <f>IF(N196="","",Parametres!$C$3/N196)</f>
        <v/>
      </c>
      <c r="R196" s="5" t="str">
        <f>IF(OR(I196="",J196="",D196="",L196="",F196=""),"",IF(R195="",100,R195*EXP(Parametres!$D$11*LN(I196/I195)+Parametres!$D$12*LN(J196/J195)+Parametres!$D$13*LN(D196/D195)+Parametres!$D$14*LN(L196/L195)+Parametres!$D$15*LN(F196/F195))))</f>
        <v/>
      </c>
    </row>
    <row r="197" spans="1:18" x14ac:dyDescent="0.25">
      <c r="A197" s="1" t="s">
        <v>462</v>
      </c>
      <c r="O197" s="5" t="str">
        <f>IF(N197="","",Parametres!$C$3/N197)</f>
        <v/>
      </c>
      <c r="R197" s="5" t="str">
        <f>IF(OR(I197="",J197="",D197="",L197="",F197=""),"",IF(R196="",100,R196*EXP(Parametres!$D$11*LN(I197/I196)+Parametres!$D$12*LN(J197/J196)+Parametres!$D$13*LN(D197/D196)+Parametres!$D$14*LN(L197/L196)+Parametres!$D$15*LN(F197/F196))))</f>
        <v/>
      </c>
    </row>
    <row r="198" spans="1:18" x14ac:dyDescent="0.25">
      <c r="A198" s="1" t="s">
        <v>463</v>
      </c>
      <c r="O198" s="5" t="str">
        <f>IF(N198="","",Parametres!$C$3/N198)</f>
        <v/>
      </c>
      <c r="R198" s="5" t="str">
        <f>IF(OR(I198="",J198="",D198="",L198="",F198=""),"",IF(R197="",100,R197*EXP(Parametres!$D$11*LN(I198/I197)+Parametres!$D$12*LN(J198/J197)+Parametres!$D$13*LN(D198/D197)+Parametres!$D$14*LN(L198/L197)+Parametres!$D$15*LN(F198/F197))))</f>
        <v/>
      </c>
    </row>
    <row r="199" spans="1:18" x14ac:dyDescent="0.25">
      <c r="A199" s="1" t="s">
        <v>464</v>
      </c>
      <c r="O199" s="5" t="str">
        <f>IF(N199="","",Parametres!$C$3/N199)</f>
        <v/>
      </c>
      <c r="R199" s="5" t="str">
        <f>IF(OR(I199="",J199="",D199="",L199="",F199=""),"",IF(R198="",100,R198*EXP(Parametres!$D$11*LN(I199/I198)+Parametres!$D$12*LN(J199/J198)+Parametres!$D$13*LN(D199/D198)+Parametres!$D$14*LN(L199/L198)+Parametres!$D$15*LN(F199/F198))))</f>
        <v/>
      </c>
    </row>
    <row r="200" spans="1:18" x14ac:dyDescent="0.25">
      <c r="A200" s="1" t="s">
        <v>465</v>
      </c>
      <c r="O200" s="5" t="str">
        <f>IF(N200="","",Parametres!$C$3/N200)</f>
        <v/>
      </c>
      <c r="R200" s="5" t="str">
        <f>IF(OR(I200="",J200="",D200="",L200="",F200=""),"",IF(R199="",100,R199*EXP(Parametres!$D$11*LN(I200/I199)+Parametres!$D$12*LN(J200/J199)+Parametres!$D$13*LN(D200/D199)+Parametres!$D$14*LN(L200/L199)+Parametres!$D$15*LN(F200/F199))))</f>
        <v/>
      </c>
    </row>
    <row r="201" spans="1:18" x14ac:dyDescent="0.25">
      <c r="A201" s="1" t="s">
        <v>466</v>
      </c>
      <c r="O201" s="5" t="str">
        <f>IF(N201="","",Parametres!$C$3/N201)</f>
        <v/>
      </c>
      <c r="R201" s="5" t="str">
        <f>IF(OR(I201="",J201="",D201="",L201="",F201=""),"",IF(R200="",100,R200*EXP(Parametres!$D$11*LN(I201/I200)+Parametres!$D$12*LN(J201/J200)+Parametres!$D$13*LN(D201/D200)+Parametres!$D$14*LN(L201/L200)+Parametres!$D$15*LN(F201/F200))))</f>
        <v/>
      </c>
    </row>
    <row r="202" spans="1:18" x14ac:dyDescent="0.25">
      <c r="A202" s="1" t="s">
        <v>467</v>
      </c>
      <c r="O202" s="5" t="str">
        <f>IF(N202="","",Parametres!$C$3/N202)</f>
        <v/>
      </c>
      <c r="R202" s="5" t="str">
        <f>IF(OR(I202="",J202="",D202="",L202="",F202=""),"",IF(R201="",100,R201*EXP(Parametres!$D$11*LN(I202/I201)+Parametres!$D$12*LN(J202/J201)+Parametres!$D$13*LN(D202/D201)+Parametres!$D$14*LN(L202/L201)+Parametres!$D$15*LN(F202/F201))))</f>
        <v/>
      </c>
    </row>
    <row r="203" spans="1:18" x14ac:dyDescent="0.25">
      <c r="A203" s="1" t="s">
        <v>468</v>
      </c>
      <c r="O203" s="5" t="str">
        <f>IF(N203="","",Parametres!$C$3/N203)</f>
        <v/>
      </c>
      <c r="R203" s="5" t="str">
        <f>IF(OR(I203="",J203="",D203="",L203="",F203=""),"",IF(R202="",100,R202*EXP(Parametres!$D$11*LN(I203/I202)+Parametres!$D$12*LN(J203/J202)+Parametres!$D$13*LN(D203/D202)+Parametres!$D$14*LN(L203/L202)+Parametres!$D$15*LN(F203/F202))))</f>
        <v/>
      </c>
    </row>
    <row r="204" spans="1:18" x14ac:dyDescent="0.25">
      <c r="A204" s="1" t="s">
        <v>469</v>
      </c>
      <c r="O204" s="5" t="str">
        <f>IF(N204="","",Parametres!$C$3/N204)</f>
        <v/>
      </c>
      <c r="R204" s="5" t="str">
        <f>IF(OR(I204="",J204="",D204="",L204="",F204=""),"",IF(R203="",100,R203*EXP(Parametres!$D$11*LN(I204/I203)+Parametres!$D$12*LN(J204/J203)+Parametres!$D$13*LN(D204/D203)+Parametres!$D$14*LN(L204/L203)+Parametres!$D$15*LN(F204/F203))))</f>
        <v/>
      </c>
    </row>
    <row r="205" spans="1:18" x14ac:dyDescent="0.25">
      <c r="A205" s="1" t="s">
        <v>470</v>
      </c>
      <c r="O205" s="5" t="str">
        <f>IF(N205="","",Parametres!$C$3/N205)</f>
        <v/>
      </c>
      <c r="R205" s="5" t="str">
        <f>IF(OR(I205="",J205="",D205="",L205="",F205=""),"",IF(R204="",100,R204*EXP(Parametres!$D$11*LN(I205/I204)+Parametres!$D$12*LN(J205/J204)+Parametres!$D$13*LN(D205/D204)+Parametres!$D$14*LN(L205/L204)+Parametres!$D$15*LN(F205/F204))))</f>
        <v/>
      </c>
    </row>
    <row r="206" spans="1:18" x14ac:dyDescent="0.25">
      <c r="A206" s="1" t="s">
        <v>471</v>
      </c>
      <c r="O206" s="5" t="str">
        <f>IF(N206="","",Parametres!$C$3/N206)</f>
        <v/>
      </c>
      <c r="R206" s="5" t="str">
        <f>IF(OR(I206="",J206="",D206="",L206="",F206=""),"",IF(R205="",100,R205*EXP(Parametres!$D$11*LN(I206/I205)+Parametres!$D$12*LN(J206/J205)+Parametres!$D$13*LN(D206/D205)+Parametres!$D$14*LN(L206/L205)+Parametres!$D$15*LN(F206/F205))))</f>
        <v/>
      </c>
    </row>
    <row r="207" spans="1:18" x14ac:dyDescent="0.25">
      <c r="A207" s="1" t="s">
        <v>472</v>
      </c>
      <c r="O207" s="5" t="str">
        <f>IF(N207="","",Parametres!$C$3/N207)</f>
        <v/>
      </c>
      <c r="R207" s="5" t="str">
        <f>IF(OR(I207="",J207="",D207="",L207="",F207=""),"",IF(R206="",100,R206*EXP(Parametres!$D$11*LN(I207/I206)+Parametres!$D$12*LN(J207/J206)+Parametres!$D$13*LN(D207/D206)+Parametres!$D$14*LN(L207/L206)+Parametres!$D$15*LN(F207/F206))))</f>
        <v/>
      </c>
    </row>
    <row r="208" spans="1:18" x14ac:dyDescent="0.25">
      <c r="A208" s="1" t="s">
        <v>473</v>
      </c>
      <c r="O208" s="5" t="str">
        <f>IF(N208="","",Parametres!$C$3/N208)</f>
        <v/>
      </c>
      <c r="R208" s="5" t="str">
        <f>IF(OR(I208="",J208="",D208="",L208="",F208=""),"",IF(R207="",100,R207*EXP(Parametres!$D$11*LN(I208/I207)+Parametres!$D$12*LN(J208/J207)+Parametres!$D$13*LN(D208/D207)+Parametres!$D$14*LN(L208/L207)+Parametres!$D$15*LN(F208/F207))))</f>
        <v/>
      </c>
    </row>
    <row r="209" spans="1:18" x14ac:dyDescent="0.25">
      <c r="A209" s="1" t="s">
        <v>474</v>
      </c>
      <c r="O209" s="5" t="str">
        <f>IF(N209="","",Parametres!$C$3/N209)</f>
        <v/>
      </c>
      <c r="R209" s="5" t="str">
        <f>IF(OR(I209="",J209="",D209="",L209="",F209=""),"",IF(R208="",100,R208*EXP(Parametres!$D$11*LN(I209/I208)+Parametres!$D$12*LN(J209/J208)+Parametres!$D$13*LN(D209/D208)+Parametres!$D$14*LN(L209/L208)+Parametres!$D$15*LN(F209/F208))))</f>
        <v/>
      </c>
    </row>
    <row r="210" spans="1:18" x14ac:dyDescent="0.25">
      <c r="A210" s="1" t="s">
        <v>475</v>
      </c>
      <c r="O210" s="5" t="str">
        <f>IF(N210="","",Parametres!$C$3/N210)</f>
        <v/>
      </c>
      <c r="R210" s="5" t="str">
        <f>IF(OR(I210="",J210="",D210="",L210="",F210=""),"",IF(R209="",100,R209*EXP(Parametres!$D$11*LN(I210/I209)+Parametres!$D$12*LN(J210/J209)+Parametres!$D$13*LN(D210/D209)+Parametres!$D$14*LN(L210/L209)+Parametres!$D$15*LN(F210/F209))))</f>
        <v/>
      </c>
    </row>
    <row r="211" spans="1:18" x14ac:dyDescent="0.25">
      <c r="A211" s="1" t="s">
        <v>476</v>
      </c>
      <c r="O211" s="5" t="str">
        <f>IF(N211="","",Parametres!$C$3/N211)</f>
        <v/>
      </c>
      <c r="R211" s="5" t="str">
        <f>IF(OR(I211="",J211="",D211="",L211="",F211=""),"",IF(R210="",100,R210*EXP(Parametres!$D$11*LN(I211/I210)+Parametres!$D$12*LN(J211/J210)+Parametres!$D$13*LN(D211/D210)+Parametres!$D$14*LN(L211/L210)+Parametres!$D$15*LN(F211/F210))))</f>
        <v/>
      </c>
    </row>
    <row r="212" spans="1:18" x14ac:dyDescent="0.25">
      <c r="A212" s="1" t="s">
        <v>477</v>
      </c>
      <c r="O212" s="5" t="str">
        <f>IF(N212="","",Parametres!$C$3/N212)</f>
        <v/>
      </c>
      <c r="R212" s="5" t="str">
        <f>IF(OR(I212="",J212="",D212="",L212="",F212=""),"",IF(R211="",100,R211*EXP(Parametres!$D$11*LN(I212/I211)+Parametres!$D$12*LN(J212/J211)+Parametres!$D$13*LN(D212/D211)+Parametres!$D$14*LN(L212/L211)+Parametres!$D$15*LN(F212/F211))))</f>
        <v/>
      </c>
    </row>
    <row r="213" spans="1:18" x14ac:dyDescent="0.25">
      <c r="A213" s="1" t="s">
        <v>478</v>
      </c>
      <c r="O213" s="5" t="str">
        <f>IF(N213="","",Parametres!$C$3/N213)</f>
        <v/>
      </c>
      <c r="R213" s="5" t="str">
        <f>IF(OR(I213="",J213="",D213="",L213="",F213=""),"",IF(R212="",100,R212*EXP(Parametres!$D$11*LN(I213/I212)+Parametres!$D$12*LN(J213/J212)+Parametres!$D$13*LN(D213/D212)+Parametres!$D$14*LN(L213/L212)+Parametres!$D$15*LN(F213/F212))))</f>
        <v/>
      </c>
    </row>
    <row r="214" spans="1:18" x14ac:dyDescent="0.25">
      <c r="A214" s="1" t="s">
        <v>479</v>
      </c>
      <c r="O214" s="5" t="str">
        <f>IF(N214="","",Parametres!$C$3/N214)</f>
        <v/>
      </c>
      <c r="R214" s="5" t="str">
        <f>IF(OR(I214="",J214="",D214="",L214="",F214=""),"",IF(R213="",100,R213*EXP(Parametres!$D$11*LN(I214/I213)+Parametres!$D$12*LN(J214/J213)+Parametres!$D$13*LN(D214/D213)+Parametres!$D$14*LN(L214/L213)+Parametres!$D$15*LN(F214/F213))))</f>
        <v/>
      </c>
    </row>
    <row r="215" spans="1:18" x14ac:dyDescent="0.25">
      <c r="A215" s="1" t="s">
        <v>480</v>
      </c>
      <c r="O215" s="5" t="str">
        <f>IF(N215="","",Parametres!$C$3/N215)</f>
        <v/>
      </c>
      <c r="R215" s="5" t="str">
        <f>IF(OR(I215="",J215="",D215="",L215="",F215=""),"",IF(R214="",100,R214*EXP(Parametres!$D$11*LN(I215/I214)+Parametres!$D$12*LN(J215/J214)+Parametres!$D$13*LN(D215/D214)+Parametres!$D$14*LN(L215/L214)+Parametres!$D$15*LN(F215/F214))))</f>
        <v/>
      </c>
    </row>
    <row r="216" spans="1:18" x14ac:dyDescent="0.25">
      <c r="A216" s="1" t="s">
        <v>481</v>
      </c>
      <c r="O216" s="5" t="str">
        <f>IF(N216="","",Parametres!$C$3/N216)</f>
        <v/>
      </c>
      <c r="R216" s="5" t="str">
        <f>IF(OR(I216="",J216="",D216="",L216="",F216=""),"",IF(R215="",100,R215*EXP(Parametres!$D$11*LN(I216/I215)+Parametres!$D$12*LN(J216/J215)+Parametres!$D$13*LN(D216/D215)+Parametres!$D$14*LN(L216/L215)+Parametres!$D$15*LN(F216/F215))))</f>
        <v/>
      </c>
    </row>
    <row r="217" spans="1:18" x14ac:dyDescent="0.25">
      <c r="A217" s="1" t="s">
        <v>482</v>
      </c>
      <c r="O217" s="5" t="str">
        <f>IF(N217="","",Parametres!$C$3/N217)</f>
        <v/>
      </c>
      <c r="R217" s="5" t="str">
        <f>IF(OR(I217="",J217="",D217="",L217="",F217=""),"",IF(R216="",100,R216*EXP(Parametres!$D$11*LN(I217/I216)+Parametres!$D$12*LN(J217/J216)+Parametres!$D$13*LN(D217/D216)+Parametres!$D$14*LN(L217/L216)+Parametres!$D$15*LN(F217/F216))))</f>
        <v/>
      </c>
    </row>
    <row r="218" spans="1:18" x14ac:dyDescent="0.25">
      <c r="A218" s="1" t="s">
        <v>483</v>
      </c>
      <c r="O218" s="5" t="str">
        <f>IF(N218="","",Parametres!$C$3/N218)</f>
        <v/>
      </c>
      <c r="R218" s="5" t="str">
        <f>IF(OR(I218="",J218="",D218="",L218="",F218=""),"",IF(R217="",100,R217*EXP(Parametres!$D$11*LN(I218/I217)+Parametres!$D$12*LN(J218/J217)+Parametres!$D$13*LN(D218/D217)+Parametres!$D$14*LN(L218/L217)+Parametres!$D$15*LN(F218/F217))))</f>
        <v/>
      </c>
    </row>
    <row r="219" spans="1:18" x14ac:dyDescent="0.25">
      <c r="A219" s="1" t="s">
        <v>484</v>
      </c>
      <c r="O219" s="5" t="str">
        <f>IF(N219="","",Parametres!$C$3/N219)</f>
        <v/>
      </c>
      <c r="R219" s="5" t="str">
        <f>IF(OR(I219="",J219="",D219="",L219="",F219=""),"",IF(R218="",100,R218*EXP(Parametres!$D$11*LN(I219/I218)+Parametres!$D$12*LN(J219/J218)+Parametres!$D$13*LN(D219/D218)+Parametres!$D$14*LN(L219/L218)+Parametres!$D$15*LN(F219/F218))))</f>
        <v/>
      </c>
    </row>
    <row r="220" spans="1:18" x14ac:dyDescent="0.25">
      <c r="A220" s="1" t="s">
        <v>485</v>
      </c>
      <c r="O220" s="5" t="str">
        <f>IF(N220="","",Parametres!$C$3/N220)</f>
        <v/>
      </c>
      <c r="R220" s="5" t="str">
        <f>IF(OR(I220="",J220="",D220="",L220="",F220=""),"",IF(R219="",100,R219*EXP(Parametres!$D$11*LN(I220/I219)+Parametres!$D$12*LN(J220/J219)+Parametres!$D$13*LN(D220/D219)+Parametres!$D$14*LN(L220/L219)+Parametres!$D$15*LN(F220/F219))))</f>
        <v/>
      </c>
    </row>
    <row r="221" spans="1:18" x14ac:dyDescent="0.25">
      <c r="A221" s="1" t="s">
        <v>486</v>
      </c>
      <c r="O221" s="5" t="str">
        <f>IF(N221="","",Parametres!$C$3/N221)</f>
        <v/>
      </c>
      <c r="R221" s="5" t="str">
        <f>IF(OR(I221="",J221="",D221="",L221="",F221=""),"",IF(R220="",100,R220*EXP(Parametres!$D$11*LN(I221/I220)+Parametres!$D$12*LN(J221/J220)+Parametres!$D$13*LN(D221/D220)+Parametres!$D$14*LN(L221/L220)+Parametres!$D$15*LN(F221/F220))))</f>
        <v/>
      </c>
    </row>
    <row r="222" spans="1:18" x14ac:dyDescent="0.25">
      <c r="A222" s="1" t="s">
        <v>487</v>
      </c>
      <c r="O222" s="5" t="str">
        <f>IF(N222="","",Parametres!$C$3/N222)</f>
        <v/>
      </c>
      <c r="R222" s="5" t="str">
        <f>IF(OR(I222="",J222="",D222="",L222="",F222=""),"",IF(R221="",100,R221*EXP(Parametres!$D$11*LN(I222/I221)+Parametres!$D$12*LN(J222/J221)+Parametres!$D$13*LN(D222/D221)+Parametres!$D$14*LN(L222/L221)+Parametres!$D$15*LN(F222/F221))))</f>
        <v/>
      </c>
    </row>
    <row r="223" spans="1:18" x14ac:dyDescent="0.25">
      <c r="A223" s="1" t="s">
        <v>488</v>
      </c>
      <c r="O223" s="5" t="str">
        <f>IF(N223="","",Parametres!$C$3/N223)</f>
        <v/>
      </c>
      <c r="R223" s="5" t="str">
        <f>IF(OR(I223="",J223="",D223="",L223="",F223=""),"",IF(R222="",100,R222*EXP(Parametres!$D$11*LN(I223/I222)+Parametres!$D$12*LN(J223/J222)+Parametres!$D$13*LN(D223/D222)+Parametres!$D$14*LN(L223/L222)+Parametres!$D$15*LN(F223/F222))))</f>
        <v/>
      </c>
    </row>
    <row r="224" spans="1:18" x14ac:dyDescent="0.25">
      <c r="A224" s="1" t="s">
        <v>489</v>
      </c>
      <c r="O224" s="5" t="str">
        <f>IF(N224="","",Parametres!$C$3/N224)</f>
        <v/>
      </c>
      <c r="R224" s="5" t="str">
        <f>IF(OR(I224="",J224="",D224="",L224="",F224=""),"",IF(R223="",100,R223*EXP(Parametres!$D$11*LN(I224/I223)+Parametres!$D$12*LN(J224/J223)+Parametres!$D$13*LN(D224/D223)+Parametres!$D$14*LN(L224/L223)+Parametres!$D$15*LN(F224/F223))))</f>
        <v/>
      </c>
    </row>
    <row r="225" spans="1:18" x14ac:dyDescent="0.25">
      <c r="A225" s="1" t="s">
        <v>490</v>
      </c>
      <c r="O225" s="5" t="str">
        <f>IF(N225="","",Parametres!$C$3/N225)</f>
        <v/>
      </c>
      <c r="R225" s="5" t="str">
        <f>IF(OR(I225="",J225="",D225="",L225="",F225=""),"",IF(R224="",100,R224*EXP(Parametres!$D$11*LN(I225/I224)+Parametres!$D$12*LN(J225/J224)+Parametres!$D$13*LN(D225/D224)+Parametres!$D$14*LN(L225/L224)+Parametres!$D$15*LN(F225/F224))))</f>
        <v/>
      </c>
    </row>
    <row r="226" spans="1:18" x14ac:dyDescent="0.25">
      <c r="A226" s="1" t="s">
        <v>491</v>
      </c>
      <c r="O226" s="5" t="str">
        <f>IF(N226="","",Parametres!$C$3/N226)</f>
        <v/>
      </c>
      <c r="R226" s="5" t="str">
        <f>IF(OR(I226="",J226="",D226="",L226="",F226=""),"",IF(R225="",100,R225*EXP(Parametres!$D$11*LN(I226/I225)+Parametres!$D$12*LN(J226/J225)+Parametres!$D$13*LN(D226/D225)+Parametres!$D$14*LN(L226/L225)+Parametres!$D$15*LN(F226/F225))))</f>
        <v/>
      </c>
    </row>
    <row r="227" spans="1:18" x14ac:dyDescent="0.25">
      <c r="A227" s="1" t="s">
        <v>492</v>
      </c>
      <c r="O227" s="5" t="str">
        <f>IF(N227="","",Parametres!$C$3/N227)</f>
        <v/>
      </c>
      <c r="R227" s="5" t="str">
        <f>IF(OR(I227="",J227="",D227="",L227="",F227=""),"",IF(R226="",100,R226*EXP(Parametres!$D$11*LN(I227/I226)+Parametres!$D$12*LN(J227/J226)+Parametres!$D$13*LN(D227/D226)+Parametres!$D$14*LN(L227/L226)+Parametres!$D$15*LN(F227/F226))))</f>
        <v/>
      </c>
    </row>
    <row r="228" spans="1:18" x14ac:dyDescent="0.25">
      <c r="A228" s="1" t="s">
        <v>493</v>
      </c>
      <c r="O228" s="5" t="str">
        <f>IF(N228="","",Parametres!$C$3/N228)</f>
        <v/>
      </c>
      <c r="R228" s="5" t="str">
        <f>IF(OR(I228="",J228="",D228="",L228="",F228=""),"",IF(R227="",100,R227*EXP(Parametres!$D$11*LN(I228/I227)+Parametres!$D$12*LN(J228/J227)+Parametres!$D$13*LN(D228/D227)+Parametres!$D$14*LN(L228/L227)+Parametres!$D$15*LN(F228/F227))))</f>
        <v/>
      </c>
    </row>
    <row r="229" spans="1:18" x14ac:dyDescent="0.25">
      <c r="A229" s="1" t="s">
        <v>494</v>
      </c>
      <c r="O229" s="5" t="str">
        <f>IF(N229="","",Parametres!$C$3/N229)</f>
        <v/>
      </c>
      <c r="R229" s="5" t="str">
        <f>IF(OR(I229="",J229="",D229="",L229="",F229=""),"",IF(R228="",100,R228*EXP(Parametres!$D$11*LN(I229/I228)+Parametres!$D$12*LN(J229/J228)+Parametres!$D$13*LN(D229/D228)+Parametres!$D$14*LN(L229/L228)+Parametres!$D$15*LN(F229/F228))))</f>
        <v/>
      </c>
    </row>
    <row r="230" spans="1:18" x14ac:dyDescent="0.25">
      <c r="A230" s="1" t="s">
        <v>495</v>
      </c>
      <c r="O230" s="5" t="str">
        <f>IF(N230="","",Parametres!$C$3/N230)</f>
        <v/>
      </c>
      <c r="R230" s="5" t="str">
        <f>IF(OR(I230="",J230="",D230="",L230="",F230=""),"",IF(R229="",100,R229*EXP(Parametres!$D$11*LN(I230/I229)+Parametres!$D$12*LN(J230/J229)+Parametres!$D$13*LN(D230/D229)+Parametres!$D$14*LN(L230/L229)+Parametres!$D$15*LN(F230/F229))))</f>
        <v/>
      </c>
    </row>
    <row r="231" spans="1:18" x14ac:dyDescent="0.25">
      <c r="A231" s="1" t="s">
        <v>496</v>
      </c>
      <c r="O231" s="5" t="str">
        <f>IF(N231="","",Parametres!$C$3/N231)</f>
        <v/>
      </c>
      <c r="R231" s="5" t="str">
        <f>IF(OR(I231="",J231="",D231="",L231="",F231=""),"",IF(R230="",100,R230*EXP(Parametres!$D$11*LN(I231/I230)+Parametres!$D$12*LN(J231/J230)+Parametres!$D$13*LN(D231/D230)+Parametres!$D$14*LN(L231/L230)+Parametres!$D$15*LN(F231/F230))))</f>
        <v/>
      </c>
    </row>
    <row r="232" spans="1:18" x14ac:dyDescent="0.25">
      <c r="A232" s="1" t="s">
        <v>497</v>
      </c>
      <c r="O232" s="5" t="str">
        <f>IF(N232="","",Parametres!$C$3/N232)</f>
        <v/>
      </c>
      <c r="R232" s="5" t="str">
        <f>IF(OR(I232="",J232="",D232="",L232="",F232=""),"",IF(R231="",100,R231*EXP(Parametres!$D$11*LN(I232/I231)+Parametres!$D$12*LN(J232/J231)+Parametres!$D$13*LN(D232/D231)+Parametres!$D$14*LN(L232/L231)+Parametres!$D$15*LN(F232/F231))))</f>
        <v/>
      </c>
    </row>
    <row r="233" spans="1:18" x14ac:dyDescent="0.25">
      <c r="A233" s="1" t="s">
        <v>498</v>
      </c>
      <c r="O233" s="5" t="str">
        <f>IF(N233="","",Parametres!$C$3/N233)</f>
        <v/>
      </c>
      <c r="R233" s="5" t="str">
        <f>IF(OR(I233="",J233="",D233="",L233="",F233=""),"",IF(R232="",100,R232*EXP(Parametres!$D$11*LN(I233/I232)+Parametres!$D$12*LN(J233/J232)+Parametres!$D$13*LN(D233/D232)+Parametres!$D$14*LN(L233/L232)+Parametres!$D$15*LN(F233/F232))))</f>
        <v/>
      </c>
    </row>
    <row r="234" spans="1:18" x14ac:dyDescent="0.25">
      <c r="A234" s="1" t="s">
        <v>499</v>
      </c>
      <c r="O234" s="5" t="str">
        <f>IF(N234="","",Parametres!$C$3/N234)</f>
        <v/>
      </c>
      <c r="R234" s="5" t="str">
        <f>IF(OR(I234="",J234="",D234="",L234="",F234=""),"",IF(R233="",100,R233*EXP(Parametres!$D$11*LN(I234/I233)+Parametres!$D$12*LN(J234/J233)+Parametres!$D$13*LN(D234/D233)+Parametres!$D$14*LN(L234/L233)+Parametres!$D$15*LN(F234/F233))))</f>
        <v/>
      </c>
    </row>
    <row r="235" spans="1:18" x14ac:dyDescent="0.25">
      <c r="A235" s="1" t="s">
        <v>500</v>
      </c>
      <c r="O235" s="5" t="str">
        <f>IF(N235="","",Parametres!$C$3/N235)</f>
        <v/>
      </c>
      <c r="R235" s="5" t="str">
        <f>IF(OR(I235="",J235="",D235="",L235="",F235=""),"",IF(R234="",100,R234*EXP(Parametres!$D$11*LN(I235/I234)+Parametres!$D$12*LN(J235/J234)+Parametres!$D$13*LN(D235/D234)+Parametres!$D$14*LN(L235/L234)+Parametres!$D$15*LN(F235/F234))))</f>
        <v/>
      </c>
    </row>
    <row r="236" spans="1:18" x14ac:dyDescent="0.25">
      <c r="A236" s="1" t="s">
        <v>501</v>
      </c>
      <c r="O236" s="5" t="str">
        <f>IF(N236="","",Parametres!$C$3/N236)</f>
        <v/>
      </c>
      <c r="R236" s="5" t="str">
        <f>IF(OR(I236="",J236="",D236="",L236="",F236=""),"",IF(R235="",100,R235*EXP(Parametres!$D$11*LN(I236/I235)+Parametres!$D$12*LN(J236/J235)+Parametres!$D$13*LN(D236/D235)+Parametres!$D$14*LN(L236/L235)+Parametres!$D$15*LN(F236/F235))))</f>
        <v/>
      </c>
    </row>
    <row r="237" spans="1:18" x14ac:dyDescent="0.25">
      <c r="A237" s="1" t="s">
        <v>502</v>
      </c>
      <c r="O237" s="5" t="str">
        <f>IF(N237="","",Parametres!$C$3/N237)</f>
        <v/>
      </c>
      <c r="R237" s="5" t="str">
        <f>IF(OR(I237="",J237="",D237="",L237="",F237=""),"",IF(R236="",100,R236*EXP(Parametres!$D$11*LN(I237/I236)+Parametres!$D$12*LN(J237/J236)+Parametres!$D$13*LN(D237/D236)+Parametres!$D$14*LN(L237/L236)+Parametres!$D$15*LN(F237/F236))))</f>
        <v/>
      </c>
    </row>
    <row r="238" spans="1:18" x14ac:dyDescent="0.25">
      <c r="A238" s="1" t="s">
        <v>503</v>
      </c>
      <c r="O238" s="5" t="str">
        <f>IF(N238="","",Parametres!$C$3/N238)</f>
        <v/>
      </c>
      <c r="R238" s="5" t="str">
        <f>IF(OR(I238="",J238="",D238="",L238="",F238=""),"",IF(R237="",100,R237*EXP(Parametres!$D$11*LN(I238/I237)+Parametres!$D$12*LN(J238/J237)+Parametres!$D$13*LN(D238/D237)+Parametres!$D$14*LN(L238/L237)+Parametres!$D$15*LN(F238/F237))))</f>
        <v/>
      </c>
    </row>
    <row r="239" spans="1:18" x14ac:dyDescent="0.25">
      <c r="A239" s="1" t="s">
        <v>504</v>
      </c>
      <c r="O239" s="5" t="str">
        <f>IF(N239="","",Parametres!$C$3/N239)</f>
        <v/>
      </c>
      <c r="R239" s="5" t="str">
        <f>IF(OR(I239="",J239="",D239="",L239="",F239=""),"",IF(R238="",100,R238*EXP(Parametres!$D$11*LN(I239/I238)+Parametres!$D$12*LN(J239/J238)+Parametres!$D$13*LN(D239/D238)+Parametres!$D$14*LN(L239/L238)+Parametres!$D$15*LN(F239/F238))))</f>
        <v/>
      </c>
    </row>
    <row r="240" spans="1:18" x14ac:dyDescent="0.25">
      <c r="A240" s="1" t="s">
        <v>505</v>
      </c>
      <c r="O240" s="5" t="str">
        <f>IF(N240="","",Parametres!$C$3/N240)</f>
        <v/>
      </c>
      <c r="R240" s="5" t="str">
        <f>IF(OR(I240="",J240="",D240="",L240="",F240=""),"",IF(R239="",100,R239*EXP(Parametres!$D$11*LN(I240/I239)+Parametres!$D$12*LN(J240/J239)+Parametres!$D$13*LN(D240/D239)+Parametres!$D$14*LN(L240/L239)+Parametres!$D$15*LN(F240/F239))))</f>
        <v/>
      </c>
    </row>
    <row r="241" spans="1:18" x14ac:dyDescent="0.25">
      <c r="A241" s="1" t="s">
        <v>506</v>
      </c>
      <c r="O241" s="5" t="str">
        <f>IF(N241="","",Parametres!$C$3/N241)</f>
        <v/>
      </c>
      <c r="R241" s="5" t="str">
        <f>IF(OR(I241="",J241="",D241="",L241="",F241=""),"",IF(R240="",100,R240*EXP(Parametres!$D$11*LN(I241/I240)+Parametres!$D$12*LN(J241/J240)+Parametres!$D$13*LN(D241/D240)+Parametres!$D$14*LN(L241/L240)+Parametres!$D$15*LN(F241/F240))))</f>
        <v/>
      </c>
    </row>
    <row r="242" spans="1:18" x14ac:dyDescent="0.25">
      <c r="A242" s="1" t="s">
        <v>507</v>
      </c>
      <c r="O242" s="5" t="str">
        <f>IF(N242="","",Parametres!$C$3/N242)</f>
        <v/>
      </c>
      <c r="R242" s="5" t="str">
        <f>IF(OR(I242="",J242="",D242="",L242="",F242=""),"",IF(R241="",100,R241*EXP(Parametres!$D$11*LN(I242/I241)+Parametres!$D$12*LN(J242/J241)+Parametres!$D$13*LN(D242/D241)+Parametres!$D$14*LN(L242/L241)+Parametres!$D$15*LN(F242/F241))))</f>
        <v/>
      </c>
    </row>
    <row r="243" spans="1:18" x14ac:dyDescent="0.25">
      <c r="A243" s="1" t="s">
        <v>508</v>
      </c>
      <c r="O243" s="5" t="str">
        <f>IF(N243="","",Parametres!$C$3/N243)</f>
        <v/>
      </c>
      <c r="R243" s="5" t="str">
        <f>IF(OR(I243="",J243="",D243="",L243="",F243=""),"",IF(R242="",100,R242*EXP(Parametres!$D$11*LN(I243/I242)+Parametres!$D$12*LN(J243/J242)+Parametres!$D$13*LN(D243/D242)+Parametres!$D$14*LN(L243/L242)+Parametres!$D$15*LN(F243/F242))))</f>
        <v/>
      </c>
    </row>
    <row r="244" spans="1:18" x14ac:dyDescent="0.25">
      <c r="A244" s="1" t="s">
        <v>509</v>
      </c>
      <c r="O244" s="5" t="str">
        <f>IF(N244="","",Parametres!$C$3/N244)</f>
        <v/>
      </c>
      <c r="R244" s="5" t="str">
        <f>IF(OR(I244="",J244="",D244="",L244="",F244=""),"",IF(R243="",100,R243*EXP(Parametres!$D$11*LN(I244/I243)+Parametres!$D$12*LN(J244/J243)+Parametres!$D$13*LN(D244/D243)+Parametres!$D$14*LN(L244/L243)+Parametres!$D$15*LN(F244/F243))))</f>
        <v/>
      </c>
    </row>
    <row r="245" spans="1:18" x14ac:dyDescent="0.25">
      <c r="A245" s="1" t="s">
        <v>510</v>
      </c>
      <c r="O245" s="5" t="str">
        <f>IF(N245="","",Parametres!$C$3/N245)</f>
        <v/>
      </c>
      <c r="R245" s="5" t="str">
        <f>IF(OR(I245="",J245="",D245="",L245="",F245=""),"",IF(R244="",100,R244*EXP(Parametres!$D$11*LN(I245/I244)+Parametres!$D$12*LN(J245/J244)+Parametres!$D$13*LN(D245/D244)+Parametres!$D$14*LN(L245/L244)+Parametres!$D$15*LN(F245/F244))))</f>
        <v/>
      </c>
    </row>
    <row r="246" spans="1:18" x14ac:dyDescent="0.25">
      <c r="A246" s="1" t="s">
        <v>511</v>
      </c>
      <c r="O246" s="5" t="str">
        <f>IF(N246="","",Parametres!$C$3/N246)</f>
        <v/>
      </c>
      <c r="R246" s="5" t="str">
        <f>IF(OR(I246="",J246="",D246="",L246="",F246=""),"",IF(R245="",100,R245*EXP(Parametres!$D$11*LN(I246/I245)+Parametres!$D$12*LN(J246/J245)+Parametres!$D$13*LN(D246/D245)+Parametres!$D$14*LN(L246/L245)+Parametres!$D$15*LN(F246/F245))))</f>
        <v/>
      </c>
    </row>
    <row r="247" spans="1:18" x14ac:dyDescent="0.25">
      <c r="A247" s="1" t="s">
        <v>512</v>
      </c>
      <c r="O247" s="5" t="str">
        <f>IF(N247="","",Parametres!$C$3/N247)</f>
        <v/>
      </c>
      <c r="R247" s="5" t="str">
        <f>IF(OR(I247="",J247="",D247="",L247="",F247=""),"",IF(R246="",100,R246*EXP(Parametres!$D$11*LN(I247/I246)+Parametres!$D$12*LN(J247/J246)+Parametres!$D$13*LN(D247/D246)+Parametres!$D$14*LN(L247/L246)+Parametres!$D$15*LN(F247/F246))))</f>
        <v/>
      </c>
    </row>
    <row r="248" spans="1:18" x14ac:dyDescent="0.25">
      <c r="A248" s="1" t="s">
        <v>513</v>
      </c>
      <c r="O248" s="5" t="str">
        <f>IF(N248="","",Parametres!$C$3/N248)</f>
        <v/>
      </c>
      <c r="R248" s="5" t="str">
        <f>IF(OR(I248="",J248="",D248="",L248="",F248=""),"",IF(R247="",100,R247*EXP(Parametres!$D$11*LN(I248/I247)+Parametres!$D$12*LN(J248/J247)+Parametres!$D$13*LN(D248/D247)+Parametres!$D$14*LN(L248/L247)+Parametres!$D$15*LN(F248/F247))))</f>
        <v/>
      </c>
    </row>
    <row r="249" spans="1:18" x14ac:dyDescent="0.25">
      <c r="A249" s="1" t="s">
        <v>514</v>
      </c>
      <c r="O249" s="5" t="str">
        <f>IF(N249="","",Parametres!$C$3/N249)</f>
        <v/>
      </c>
      <c r="R249" s="5" t="str">
        <f>IF(OR(I249="",J249="",D249="",L249="",F249=""),"",IF(R248="",100,R248*EXP(Parametres!$D$11*LN(I249/I248)+Parametres!$D$12*LN(J249/J248)+Parametres!$D$13*LN(D249/D248)+Parametres!$D$14*LN(L249/L248)+Parametres!$D$15*LN(F249/F248))))</f>
        <v/>
      </c>
    </row>
    <row r="250" spans="1:18" x14ac:dyDescent="0.25">
      <c r="A250" s="1" t="s">
        <v>515</v>
      </c>
      <c r="O250" s="5" t="str">
        <f>IF(N250="","",Parametres!$C$3/N250)</f>
        <v/>
      </c>
      <c r="R250" s="5" t="str">
        <f>IF(OR(I250="",J250="",D250="",L250="",F250=""),"",IF(R249="",100,R249*EXP(Parametres!$D$11*LN(I250/I249)+Parametres!$D$12*LN(J250/J249)+Parametres!$D$13*LN(D250/D249)+Parametres!$D$14*LN(L250/L249)+Parametres!$D$15*LN(F250/F249))))</f>
        <v/>
      </c>
    </row>
    <row r="251" spans="1:18" x14ac:dyDescent="0.25">
      <c r="A251" s="1" t="s">
        <v>516</v>
      </c>
      <c r="O251" s="5" t="str">
        <f>IF(N251="","",Parametres!$C$3/N251)</f>
        <v/>
      </c>
      <c r="R251" s="5" t="str">
        <f>IF(OR(I251="",J251="",D251="",L251="",F251=""),"",IF(R250="",100,R250*EXP(Parametres!$D$11*LN(I251/I250)+Parametres!$D$12*LN(J251/J250)+Parametres!$D$13*LN(D251/D250)+Parametres!$D$14*LN(L251/L250)+Parametres!$D$15*LN(F251/F250))))</f>
        <v/>
      </c>
    </row>
    <row r="252" spans="1:18" x14ac:dyDescent="0.25">
      <c r="A252" s="1" t="s">
        <v>517</v>
      </c>
      <c r="O252" s="5" t="str">
        <f>IF(N252="","",Parametres!$C$3/N252)</f>
        <v/>
      </c>
      <c r="R252" s="5" t="str">
        <f>IF(OR(I252="",J252="",D252="",L252="",F252=""),"",IF(R251="",100,R251*EXP(Parametres!$D$11*LN(I252/I251)+Parametres!$D$12*LN(J252/J251)+Parametres!$D$13*LN(D252/D251)+Parametres!$D$14*LN(L252/L251)+Parametres!$D$15*LN(F252/F251))))</f>
        <v/>
      </c>
    </row>
    <row r="253" spans="1:18" x14ac:dyDescent="0.25">
      <c r="A253" s="1" t="s">
        <v>518</v>
      </c>
      <c r="O253" s="5" t="str">
        <f>IF(N253="","",Parametres!$C$3/N253)</f>
        <v/>
      </c>
      <c r="R253" s="5" t="str">
        <f>IF(OR(I253="",J253="",D253="",L253="",F253=""),"",IF(R252="",100,R252*EXP(Parametres!$D$11*LN(I253/I252)+Parametres!$D$12*LN(J253/J252)+Parametres!$D$13*LN(D253/D252)+Parametres!$D$14*LN(L253/L252)+Parametres!$D$15*LN(F253/F252))))</f>
        <v/>
      </c>
    </row>
    <row r="254" spans="1:18" x14ac:dyDescent="0.25">
      <c r="A254" s="1" t="s">
        <v>519</v>
      </c>
      <c r="O254" s="5" t="str">
        <f>IF(N254="","",Parametres!$C$3/N254)</f>
        <v/>
      </c>
      <c r="R254" s="5" t="str">
        <f>IF(OR(I254="",J254="",D254="",L254="",F254=""),"",IF(R253="",100,R253*EXP(Parametres!$D$11*LN(I254/I253)+Parametres!$D$12*LN(J254/J253)+Parametres!$D$13*LN(D254/D253)+Parametres!$D$14*LN(L254/L253)+Parametres!$D$15*LN(F254/F253))))</f>
        <v/>
      </c>
    </row>
    <row r="255" spans="1:18" x14ac:dyDescent="0.25">
      <c r="A255" s="1" t="s">
        <v>520</v>
      </c>
      <c r="O255" s="5" t="str">
        <f>IF(N255="","",Parametres!$C$3/N255)</f>
        <v/>
      </c>
      <c r="R255" s="5" t="str">
        <f>IF(OR(I255="",J255="",D255="",L255="",F255=""),"",IF(R254="",100,R254*EXP(Parametres!$D$11*LN(I255/I254)+Parametres!$D$12*LN(J255/J254)+Parametres!$D$13*LN(D255/D254)+Parametres!$D$14*LN(L255/L254)+Parametres!$D$15*LN(F255/F254))))</f>
        <v/>
      </c>
    </row>
    <row r="256" spans="1:18" x14ac:dyDescent="0.25">
      <c r="A256" s="1" t="s">
        <v>521</v>
      </c>
      <c r="O256" s="5" t="str">
        <f>IF(N256="","",Parametres!$C$3/N256)</f>
        <v/>
      </c>
      <c r="R256" s="5" t="str">
        <f>IF(OR(I256="",J256="",D256="",L256="",F256=""),"",IF(R255="",100,R255*EXP(Parametres!$D$11*LN(I256/I255)+Parametres!$D$12*LN(J256/J255)+Parametres!$D$13*LN(D256/D255)+Parametres!$D$14*LN(L256/L255)+Parametres!$D$15*LN(F256/F255))))</f>
        <v/>
      </c>
    </row>
    <row r="257" spans="1:18" x14ac:dyDescent="0.25">
      <c r="A257" s="1" t="s">
        <v>522</v>
      </c>
      <c r="O257" s="5" t="str">
        <f>IF(N257="","",Parametres!$C$3/N257)</f>
        <v/>
      </c>
      <c r="R257" s="5" t="str">
        <f>IF(OR(I257="",J257="",D257="",L257="",F257=""),"",IF(R256="",100,R256*EXP(Parametres!$D$11*LN(I257/I256)+Parametres!$D$12*LN(J257/J256)+Parametres!$D$13*LN(D257/D256)+Parametres!$D$14*LN(L257/L256)+Parametres!$D$15*LN(F257/F256))))</f>
        <v/>
      </c>
    </row>
    <row r="258" spans="1:18" x14ac:dyDescent="0.25">
      <c r="A258" s="1" t="s">
        <v>523</v>
      </c>
      <c r="O258" s="5" t="str">
        <f>IF(N258="","",Parametres!$C$3/N258)</f>
        <v/>
      </c>
      <c r="R258" s="5" t="str">
        <f>IF(OR(I258="",J258="",D258="",L258="",F258=""),"",IF(R257="",100,R257*EXP(Parametres!$D$11*LN(I258/I257)+Parametres!$D$12*LN(J258/J257)+Parametres!$D$13*LN(D258/D257)+Parametres!$D$14*LN(L258/L257)+Parametres!$D$15*LN(F258/F257))))</f>
        <v/>
      </c>
    </row>
    <row r="259" spans="1:18" x14ac:dyDescent="0.25">
      <c r="A259" s="1" t="s">
        <v>524</v>
      </c>
      <c r="O259" s="5" t="str">
        <f>IF(N259="","",Parametres!$C$3/N259)</f>
        <v/>
      </c>
      <c r="R259" s="5" t="str">
        <f>IF(OR(I259="",J259="",D259="",L259="",F259=""),"",IF(R258="",100,R258*EXP(Parametres!$D$11*LN(I259/I258)+Parametres!$D$12*LN(J259/J258)+Parametres!$D$13*LN(D259/D258)+Parametres!$D$14*LN(L259/L258)+Parametres!$D$15*LN(F259/F258))))</f>
        <v/>
      </c>
    </row>
    <row r="260" spans="1:18" x14ac:dyDescent="0.25">
      <c r="A260" s="1" t="s">
        <v>525</v>
      </c>
      <c r="O260" s="5" t="str">
        <f>IF(N260="","",Parametres!$C$3/N260)</f>
        <v/>
      </c>
      <c r="R260" s="5" t="str">
        <f>IF(OR(I260="",J260="",D260="",L260="",F260=""),"",IF(R259="",100,R259*EXP(Parametres!$D$11*LN(I260/I259)+Parametres!$D$12*LN(J260/J259)+Parametres!$D$13*LN(D260/D259)+Parametres!$D$14*LN(L260/L259)+Parametres!$D$15*LN(F260/F259))))</f>
        <v/>
      </c>
    </row>
    <row r="261" spans="1:18" x14ac:dyDescent="0.25">
      <c r="A261" s="1" t="s">
        <v>526</v>
      </c>
      <c r="O261" s="5" t="str">
        <f>IF(N261="","",Parametres!$C$3/N261)</f>
        <v/>
      </c>
      <c r="R261" s="5" t="str">
        <f>IF(OR(I261="",J261="",D261="",L261="",F261=""),"",IF(R260="",100,R260*EXP(Parametres!$D$11*LN(I261/I260)+Parametres!$D$12*LN(J261/J260)+Parametres!$D$13*LN(D261/D260)+Parametres!$D$14*LN(L261/L260)+Parametres!$D$15*LN(F261/F260))))</f>
        <v/>
      </c>
    </row>
    <row r="262" spans="1:18" x14ac:dyDescent="0.25">
      <c r="A262" s="1" t="s">
        <v>527</v>
      </c>
      <c r="O262" s="5" t="str">
        <f>IF(N262="","",Parametres!$C$3/N262)</f>
        <v/>
      </c>
      <c r="R262" s="5" t="str">
        <f>IF(OR(I262="",J262="",D262="",L262="",F262=""),"",IF(R261="",100,R261*EXP(Parametres!$D$11*LN(I262/I261)+Parametres!$D$12*LN(J262/J261)+Parametres!$D$13*LN(D262/D261)+Parametres!$D$14*LN(L262/L261)+Parametres!$D$15*LN(F262/F261))))</f>
        <v/>
      </c>
    </row>
    <row r="263" spans="1:18" x14ac:dyDescent="0.25">
      <c r="A263" s="1" t="s">
        <v>528</v>
      </c>
      <c r="O263" s="5" t="str">
        <f>IF(N263="","",Parametres!$C$3/N263)</f>
        <v/>
      </c>
      <c r="R263" s="5" t="str">
        <f>IF(OR(I263="",J263="",D263="",L263="",F263=""),"",IF(R262="",100,R262*EXP(Parametres!$D$11*LN(I263/I262)+Parametres!$D$12*LN(J263/J262)+Parametres!$D$13*LN(D263/D262)+Parametres!$D$14*LN(L263/L262)+Parametres!$D$15*LN(F263/F262))))</f>
        <v/>
      </c>
    </row>
    <row r="264" spans="1:18" x14ac:dyDescent="0.25">
      <c r="A264" s="1" t="s">
        <v>529</v>
      </c>
      <c r="O264" s="5" t="str">
        <f>IF(N264="","",Parametres!$C$3/N264)</f>
        <v/>
      </c>
      <c r="R264" s="5" t="str">
        <f>IF(OR(I264="",J264="",D264="",L264="",F264=""),"",IF(R263="",100,R263*EXP(Parametres!$D$11*LN(I264/I263)+Parametres!$D$12*LN(J264/J263)+Parametres!$D$13*LN(D264/D263)+Parametres!$D$14*LN(L264/L263)+Parametres!$D$15*LN(F264/F263))))</f>
        <v/>
      </c>
    </row>
    <row r="265" spans="1:18" x14ac:dyDescent="0.25">
      <c r="A265" s="1" t="s">
        <v>530</v>
      </c>
      <c r="O265" s="5" t="str">
        <f>IF(N265="","",Parametres!$C$3/N265)</f>
        <v/>
      </c>
      <c r="R265" s="5" t="str">
        <f>IF(OR(I265="",J265="",D265="",L265="",F265=""),"",IF(R264="",100,R264*EXP(Parametres!$D$11*LN(I265/I264)+Parametres!$D$12*LN(J265/J264)+Parametres!$D$13*LN(D265/D264)+Parametres!$D$14*LN(L265/L264)+Parametres!$D$15*LN(F265/F264))))</f>
        <v/>
      </c>
    </row>
    <row r="266" spans="1:18" x14ac:dyDescent="0.25">
      <c r="A266" s="1" t="s">
        <v>531</v>
      </c>
      <c r="O266" s="5" t="str">
        <f>IF(N266="","",Parametres!$C$3/N266)</f>
        <v/>
      </c>
      <c r="R266" s="5" t="str">
        <f>IF(OR(I266="",J266="",D266="",L266="",F266=""),"",IF(R265="",100,R265*EXP(Parametres!$D$11*LN(I266/I265)+Parametres!$D$12*LN(J266/J265)+Parametres!$D$13*LN(D266/D265)+Parametres!$D$14*LN(L266/L265)+Parametres!$D$15*LN(F266/F265))))</f>
        <v/>
      </c>
    </row>
    <row r="267" spans="1:18" x14ac:dyDescent="0.25">
      <c r="A267" s="1" t="s">
        <v>532</v>
      </c>
      <c r="O267" s="5" t="str">
        <f>IF(N267="","",Parametres!$C$3/N267)</f>
        <v/>
      </c>
      <c r="R267" s="5" t="str">
        <f>IF(OR(I267="",J267="",D267="",L267="",F267=""),"",IF(R266="",100,R266*EXP(Parametres!$D$11*LN(I267/I266)+Parametres!$D$12*LN(J267/J266)+Parametres!$D$13*LN(D267/D266)+Parametres!$D$14*LN(L267/L266)+Parametres!$D$15*LN(F267/F266))))</f>
        <v/>
      </c>
    </row>
    <row r="268" spans="1:18" x14ac:dyDescent="0.25">
      <c r="A268" s="1" t="s">
        <v>533</v>
      </c>
      <c r="O268" s="5" t="str">
        <f>IF(N268="","",Parametres!$C$3/N268)</f>
        <v/>
      </c>
      <c r="R268" s="5" t="str">
        <f>IF(OR(I268="",J268="",D268="",L268="",F268=""),"",IF(R267="",100,R267*EXP(Parametres!$D$11*LN(I268/I267)+Parametres!$D$12*LN(J268/J267)+Parametres!$D$13*LN(D268/D267)+Parametres!$D$14*LN(L268/L267)+Parametres!$D$15*LN(F268/F267))))</f>
        <v/>
      </c>
    </row>
    <row r="269" spans="1:18" x14ac:dyDescent="0.25">
      <c r="A269" s="1" t="s">
        <v>534</v>
      </c>
      <c r="O269" s="5" t="str">
        <f>IF(N269="","",Parametres!$C$3/N269)</f>
        <v/>
      </c>
      <c r="R269" s="5" t="str">
        <f>IF(OR(I269="",J269="",D269="",L269="",F269=""),"",IF(R268="",100,R268*EXP(Parametres!$D$11*LN(I269/I268)+Parametres!$D$12*LN(J269/J268)+Parametres!$D$13*LN(D269/D268)+Parametres!$D$14*LN(L269/L268)+Parametres!$D$15*LN(F269/F268))))</f>
        <v/>
      </c>
    </row>
    <row r="270" spans="1:18" x14ac:dyDescent="0.25">
      <c r="A270" s="1" t="s">
        <v>535</v>
      </c>
      <c r="O270" s="5" t="str">
        <f>IF(N270="","",Parametres!$C$3/N270)</f>
        <v/>
      </c>
      <c r="R270" s="5" t="str">
        <f>IF(OR(I270="",J270="",D270="",L270="",F270=""),"",IF(R269="",100,R269*EXP(Parametres!$D$11*LN(I270/I269)+Parametres!$D$12*LN(J270/J269)+Parametres!$D$13*LN(D270/D269)+Parametres!$D$14*LN(L270/L269)+Parametres!$D$15*LN(F270/F269))))</f>
        <v/>
      </c>
    </row>
    <row r="271" spans="1:18" x14ac:dyDescent="0.25">
      <c r="A271" s="1" t="s">
        <v>536</v>
      </c>
      <c r="O271" s="5" t="str">
        <f>IF(N271="","",Parametres!$C$3/N271)</f>
        <v/>
      </c>
      <c r="R271" s="5" t="str">
        <f>IF(OR(I271="",J271="",D271="",L271="",F271=""),"",IF(R270="",100,R270*EXP(Parametres!$D$11*LN(I271/I270)+Parametres!$D$12*LN(J271/J270)+Parametres!$D$13*LN(D271/D270)+Parametres!$D$14*LN(L271/L270)+Parametres!$D$15*LN(F271/F270))))</f>
        <v/>
      </c>
    </row>
    <row r="272" spans="1:18" x14ac:dyDescent="0.25">
      <c r="A272" s="1" t="s">
        <v>537</v>
      </c>
      <c r="O272" s="5" t="str">
        <f>IF(N272="","",Parametres!$C$3/N272)</f>
        <v/>
      </c>
      <c r="R272" s="5" t="str">
        <f>IF(OR(I272="",J272="",D272="",L272="",F272=""),"",IF(R271="",100,R271*EXP(Parametres!$D$11*LN(I272/I271)+Parametres!$D$12*LN(J272/J271)+Parametres!$D$13*LN(D272/D271)+Parametres!$D$14*LN(L272/L271)+Parametres!$D$15*LN(F272/F271))))</f>
        <v/>
      </c>
    </row>
    <row r="273" spans="1:18" x14ac:dyDescent="0.25">
      <c r="A273" s="1" t="s">
        <v>538</v>
      </c>
      <c r="O273" s="5" t="str">
        <f>IF(N273="","",Parametres!$C$3/N273)</f>
        <v/>
      </c>
      <c r="R273" s="5" t="str">
        <f>IF(OR(I273="",J273="",D273="",L273="",F273=""),"",IF(R272="",100,R272*EXP(Parametres!$D$11*LN(I273/I272)+Parametres!$D$12*LN(J273/J272)+Parametres!$D$13*LN(D273/D272)+Parametres!$D$14*LN(L273/L272)+Parametres!$D$15*LN(F273/F272))))</f>
        <v/>
      </c>
    </row>
    <row r="274" spans="1:18" x14ac:dyDescent="0.25">
      <c r="A274" s="1" t="s">
        <v>539</v>
      </c>
      <c r="O274" s="5" t="str">
        <f>IF(N274="","",Parametres!$C$3/N274)</f>
        <v/>
      </c>
      <c r="R274" s="5" t="str">
        <f>IF(OR(I274="",J274="",D274="",L274="",F274=""),"",IF(R273="",100,R273*EXP(Parametres!$D$11*LN(I274/I273)+Parametres!$D$12*LN(J274/J273)+Parametres!$D$13*LN(D274/D273)+Parametres!$D$14*LN(L274/L273)+Parametres!$D$15*LN(F274/F273))))</f>
        <v/>
      </c>
    </row>
    <row r="275" spans="1:18" x14ac:dyDescent="0.25">
      <c r="A275" s="1" t="s">
        <v>540</v>
      </c>
      <c r="O275" s="5" t="str">
        <f>IF(N275="","",Parametres!$C$3/N275)</f>
        <v/>
      </c>
      <c r="R275" s="5" t="str">
        <f>IF(OR(I275="",J275="",D275="",L275="",F275=""),"",IF(R274="",100,R274*EXP(Parametres!$D$11*LN(I275/I274)+Parametres!$D$12*LN(J275/J274)+Parametres!$D$13*LN(D275/D274)+Parametres!$D$14*LN(L275/L274)+Parametres!$D$15*LN(F275/F274))))</f>
        <v/>
      </c>
    </row>
    <row r="276" spans="1:18" x14ac:dyDescent="0.25">
      <c r="A276" s="1" t="s">
        <v>541</v>
      </c>
      <c r="O276" s="5" t="str">
        <f>IF(N276="","",Parametres!$C$3/N276)</f>
        <v/>
      </c>
      <c r="R276" s="5" t="str">
        <f>IF(OR(I276="",J276="",D276="",L276="",F276=""),"",IF(R275="",100,R275*EXP(Parametres!$D$11*LN(I276/I275)+Parametres!$D$12*LN(J276/J275)+Parametres!$D$13*LN(D276/D275)+Parametres!$D$14*LN(L276/L275)+Parametres!$D$15*LN(F276/F275))))</f>
        <v/>
      </c>
    </row>
    <row r="277" spans="1:18" x14ac:dyDescent="0.25">
      <c r="A277" s="1" t="s">
        <v>542</v>
      </c>
      <c r="O277" s="5" t="str">
        <f>IF(N277="","",Parametres!$C$3/N277)</f>
        <v/>
      </c>
      <c r="R277" s="5" t="str">
        <f>IF(OR(I277="",J277="",D277="",L277="",F277=""),"",IF(R276="",100,R276*EXP(Parametres!$D$11*LN(I277/I276)+Parametres!$D$12*LN(J277/J276)+Parametres!$D$13*LN(D277/D276)+Parametres!$D$14*LN(L277/L276)+Parametres!$D$15*LN(F277/F276))))</f>
        <v/>
      </c>
    </row>
    <row r="278" spans="1:18" x14ac:dyDescent="0.25">
      <c r="A278" s="1" t="s">
        <v>543</v>
      </c>
      <c r="O278" s="5" t="str">
        <f>IF(N278="","",Parametres!$C$3/N278)</f>
        <v/>
      </c>
      <c r="R278" s="5" t="str">
        <f>IF(OR(I278="",J278="",D278="",L278="",F278=""),"",IF(R277="",100,R277*EXP(Parametres!$D$11*LN(I278/I277)+Parametres!$D$12*LN(J278/J277)+Parametres!$D$13*LN(D278/D277)+Parametres!$D$14*LN(L278/L277)+Parametres!$D$15*LN(F278/F277))))</f>
        <v/>
      </c>
    </row>
    <row r="279" spans="1:18" x14ac:dyDescent="0.25">
      <c r="A279" s="1" t="s">
        <v>544</v>
      </c>
      <c r="O279" s="5" t="str">
        <f>IF(N279="","",Parametres!$C$3/N279)</f>
        <v/>
      </c>
      <c r="R279" s="5" t="str">
        <f>IF(OR(I279="",J279="",D279="",L279="",F279=""),"",IF(R278="",100,R278*EXP(Parametres!$D$11*LN(I279/I278)+Parametres!$D$12*LN(J279/J278)+Parametres!$D$13*LN(D279/D278)+Parametres!$D$14*LN(L279/L278)+Parametres!$D$15*LN(F279/F278))))</f>
        <v/>
      </c>
    </row>
    <row r="280" spans="1:18" x14ac:dyDescent="0.25">
      <c r="A280" s="1" t="s">
        <v>545</v>
      </c>
      <c r="O280" s="5" t="str">
        <f>IF(N280="","",Parametres!$C$3/N280)</f>
        <v/>
      </c>
      <c r="R280" s="5" t="str">
        <f>IF(OR(I280="",J280="",D280="",L280="",F280=""),"",IF(R279="",100,R279*EXP(Parametres!$D$11*LN(I280/I279)+Parametres!$D$12*LN(J280/J279)+Parametres!$D$13*LN(D280/D279)+Parametres!$D$14*LN(L280/L279)+Parametres!$D$15*LN(F280/F279))))</f>
        <v/>
      </c>
    </row>
    <row r="281" spans="1:18" x14ac:dyDescent="0.25">
      <c r="A281" s="1" t="s">
        <v>546</v>
      </c>
      <c r="O281" s="5" t="str">
        <f>IF(N281="","",Parametres!$C$3/N281)</f>
        <v/>
      </c>
      <c r="R281" s="5" t="str">
        <f>IF(OR(I281="",J281="",D281="",L281="",F281=""),"",IF(R280="",100,R280*EXP(Parametres!$D$11*LN(I281/I280)+Parametres!$D$12*LN(J281/J280)+Parametres!$D$13*LN(D281/D280)+Parametres!$D$14*LN(L281/L280)+Parametres!$D$15*LN(F281/F280))))</f>
        <v/>
      </c>
    </row>
    <row r="282" spans="1:18" x14ac:dyDescent="0.25">
      <c r="A282" s="1" t="s">
        <v>547</v>
      </c>
      <c r="O282" s="5" t="str">
        <f>IF(N282="","",Parametres!$C$3/N282)</f>
        <v/>
      </c>
      <c r="R282" s="5" t="str">
        <f>IF(OR(I282="",J282="",D282="",L282="",F282=""),"",IF(R281="",100,R281*EXP(Parametres!$D$11*LN(I282/I281)+Parametres!$D$12*LN(J282/J281)+Parametres!$D$13*LN(D282/D281)+Parametres!$D$14*LN(L282/L281)+Parametres!$D$15*LN(F282/F281))))</f>
        <v/>
      </c>
    </row>
    <row r="283" spans="1:18" x14ac:dyDescent="0.25">
      <c r="A283" s="1" t="s">
        <v>548</v>
      </c>
      <c r="O283" s="5" t="str">
        <f>IF(N283="","",Parametres!$C$3/N283)</f>
        <v/>
      </c>
      <c r="R283" s="5" t="str">
        <f>IF(OR(I283="",J283="",D283="",L283="",F283=""),"",IF(R282="",100,R282*EXP(Parametres!$D$11*LN(I283/I282)+Parametres!$D$12*LN(J283/J282)+Parametres!$D$13*LN(D283/D282)+Parametres!$D$14*LN(L283/L282)+Parametres!$D$15*LN(F283/F282))))</f>
        <v/>
      </c>
    </row>
    <row r="284" spans="1:18" x14ac:dyDescent="0.25">
      <c r="A284" s="1" t="s">
        <v>549</v>
      </c>
      <c r="O284" s="5" t="str">
        <f>IF(N284="","",Parametres!$C$3/N284)</f>
        <v/>
      </c>
      <c r="R284" s="5" t="str">
        <f>IF(OR(I284="",J284="",D284="",L284="",F284=""),"",IF(R283="",100,R283*EXP(Parametres!$D$11*LN(I284/I283)+Parametres!$D$12*LN(J284/J283)+Parametres!$D$13*LN(D284/D283)+Parametres!$D$14*LN(L284/L283)+Parametres!$D$15*LN(F284/F283))))</f>
        <v/>
      </c>
    </row>
    <row r="285" spans="1:18" x14ac:dyDescent="0.25">
      <c r="A285" s="1" t="s">
        <v>550</v>
      </c>
      <c r="O285" s="5" t="str">
        <f>IF(N285="","",Parametres!$C$3/N285)</f>
        <v/>
      </c>
      <c r="R285" s="5" t="str">
        <f>IF(OR(I285="",J285="",D285="",L285="",F285=""),"",IF(R284="",100,R284*EXP(Parametres!$D$11*LN(I285/I284)+Parametres!$D$12*LN(J285/J284)+Parametres!$D$13*LN(D285/D284)+Parametres!$D$14*LN(L285/L284)+Parametres!$D$15*LN(F285/F284))))</f>
        <v/>
      </c>
    </row>
    <row r="286" spans="1:18" x14ac:dyDescent="0.25">
      <c r="A286" s="1" t="s">
        <v>551</v>
      </c>
      <c r="O286" s="5" t="str">
        <f>IF(N286="","",Parametres!$C$3/N286)</f>
        <v/>
      </c>
      <c r="R286" s="5" t="str">
        <f>IF(OR(I286="",J286="",D286="",L286="",F286=""),"",IF(R285="",100,R285*EXP(Parametres!$D$11*LN(I286/I285)+Parametres!$D$12*LN(J286/J285)+Parametres!$D$13*LN(D286/D285)+Parametres!$D$14*LN(L286/L285)+Parametres!$D$15*LN(F286/F285))))</f>
        <v/>
      </c>
    </row>
    <row r="287" spans="1:18" x14ac:dyDescent="0.25">
      <c r="A287" s="1" t="s">
        <v>552</v>
      </c>
      <c r="O287" s="5" t="str">
        <f>IF(N287="","",Parametres!$C$3/N287)</f>
        <v/>
      </c>
      <c r="R287" s="5" t="str">
        <f>IF(OR(I287="",J287="",D287="",L287="",F287=""),"",IF(R286="",100,R286*EXP(Parametres!$D$11*LN(I287/I286)+Parametres!$D$12*LN(J287/J286)+Parametres!$D$13*LN(D287/D286)+Parametres!$D$14*LN(L287/L286)+Parametres!$D$15*LN(F287/F286))))</f>
        <v/>
      </c>
    </row>
    <row r="288" spans="1:18" x14ac:dyDescent="0.25">
      <c r="A288" s="1" t="s">
        <v>553</v>
      </c>
      <c r="O288" s="5" t="str">
        <f>IF(N288="","",Parametres!$C$3/N288)</f>
        <v/>
      </c>
      <c r="R288" s="5" t="str">
        <f>IF(OR(I288="",J288="",D288="",L288="",F288=""),"",IF(R287="",100,R287*EXP(Parametres!$D$11*LN(I288/I287)+Parametres!$D$12*LN(J288/J287)+Parametres!$D$13*LN(D288/D287)+Parametres!$D$14*LN(L288/L287)+Parametres!$D$15*LN(F288/F287))))</f>
        <v/>
      </c>
    </row>
    <row r="289" spans="1:18" x14ac:dyDescent="0.25">
      <c r="A289" s="1" t="s">
        <v>554</v>
      </c>
      <c r="O289" s="5" t="str">
        <f>IF(N289="","",Parametres!$C$3/N289)</f>
        <v/>
      </c>
      <c r="R289" s="5" t="str">
        <f>IF(OR(I289="",J289="",D289="",L289="",F289=""),"",IF(R288="",100,R288*EXP(Parametres!$D$11*LN(I289/I288)+Parametres!$D$12*LN(J289/J288)+Parametres!$D$13*LN(D289/D288)+Parametres!$D$14*LN(L289/L288)+Parametres!$D$15*LN(F289/F288))))</f>
        <v/>
      </c>
    </row>
    <row r="290" spans="1:18" x14ac:dyDescent="0.25">
      <c r="A290" s="1" t="s">
        <v>555</v>
      </c>
      <c r="O290" s="5" t="str">
        <f>IF(N290="","",Parametres!$C$3/N290)</f>
        <v/>
      </c>
      <c r="R290" s="5" t="str">
        <f>IF(OR(I290="",J290="",D290="",L290="",F290=""),"",IF(R289="",100,R289*EXP(Parametres!$D$11*LN(I290/I289)+Parametres!$D$12*LN(J290/J289)+Parametres!$D$13*LN(D290/D289)+Parametres!$D$14*LN(L290/L289)+Parametres!$D$15*LN(F290/F289))))</f>
        <v/>
      </c>
    </row>
    <row r="291" spans="1:18" x14ac:dyDescent="0.25">
      <c r="A291" s="1" t="s">
        <v>556</v>
      </c>
      <c r="O291" s="5" t="str">
        <f>IF(N291="","",Parametres!$C$3/N291)</f>
        <v/>
      </c>
      <c r="R291" s="5" t="str">
        <f>IF(OR(I291="",J291="",D291="",L291="",F291=""),"",IF(R290="",100,R290*EXP(Parametres!$D$11*LN(I291/I290)+Parametres!$D$12*LN(J291/J290)+Parametres!$D$13*LN(D291/D290)+Parametres!$D$14*LN(L291/L290)+Parametres!$D$15*LN(F291/F290))))</f>
        <v/>
      </c>
    </row>
    <row r="292" spans="1:18" x14ac:dyDescent="0.25">
      <c r="A292" s="1" t="s">
        <v>557</v>
      </c>
      <c r="O292" s="5" t="str">
        <f>IF(N292="","",Parametres!$C$3/N292)</f>
        <v/>
      </c>
      <c r="R292" s="5" t="str">
        <f>IF(OR(I292="",J292="",D292="",L292="",F292=""),"",IF(R291="",100,R291*EXP(Parametres!$D$11*LN(I292/I291)+Parametres!$D$12*LN(J292/J291)+Parametres!$D$13*LN(D292/D291)+Parametres!$D$14*LN(L292/L291)+Parametres!$D$15*LN(F292/F291))))</f>
        <v/>
      </c>
    </row>
    <row r="293" spans="1:18" x14ac:dyDescent="0.25">
      <c r="A293" s="1" t="s">
        <v>558</v>
      </c>
      <c r="O293" s="5" t="str">
        <f>IF(N293="","",Parametres!$C$3/N293)</f>
        <v/>
      </c>
      <c r="R293" s="5" t="str">
        <f>IF(OR(I293="",J293="",D293="",L293="",F293=""),"",IF(R292="",100,R292*EXP(Parametres!$D$11*LN(I293/I292)+Parametres!$D$12*LN(J293/J292)+Parametres!$D$13*LN(D293/D292)+Parametres!$D$14*LN(L293/L292)+Parametres!$D$15*LN(F293/F292))))</f>
        <v/>
      </c>
    </row>
    <row r="294" spans="1:18" x14ac:dyDescent="0.25">
      <c r="A294" s="1" t="s">
        <v>559</v>
      </c>
      <c r="O294" s="5" t="str">
        <f>IF(N294="","",Parametres!$C$3/N294)</f>
        <v/>
      </c>
      <c r="R294" s="5" t="str">
        <f>IF(OR(I294="",J294="",D294="",L294="",F294=""),"",IF(R293="",100,R293*EXP(Parametres!$D$11*LN(I294/I293)+Parametres!$D$12*LN(J294/J293)+Parametres!$D$13*LN(D294/D293)+Parametres!$D$14*LN(L294/L293)+Parametres!$D$15*LN(F294/F293))))</f>
        <v/>
      </c>
    </row>
    <row r="295" spans="1:18" x14ac:dyDescent="0.25">
      <c r="A295" s="1" t="s">
        <v>560</v>
      </c>
      <c r="O295" s="5" t="str">
        <f>IF(N295="","",Parametres!$C$3/N295)</f>
        <v/>
      </c>
      <c r="R295" s="5" t="str">
        <f>IF(OR(I295="",J295="",D295="",L295="",F295=""),"",IF(R294="",100,R294*EXP(Parametres!$D$11*LN(I295/I294)+Parametres!$D$12*LN(J295/J294)+Parametres!$D$13*LN(D295/D294)+Parametres!$D$14*LN(L295/L294)+Parametres!$D$15*LN(F295/F294))))</f>
        <v/>
      </c>
    </row>
    <row r="296" spans="1:18" x14ac:dyDescent="0.25">
      <c r="A296" s="1" t="s">
        <v>561</v>
      </c>
      <c r="O296" s="5" t="str">
        <f>IF(N296="","",Parametres!$C$3/N296)</f>
        <v/>
      </c>
      <c r="R296" s="5" t="str">
        <f>IF(OR(I296="",J296="",D296="",L296="",F296=""),"",IF(R295="",100,R295*EXP(Parametres!$D$11*LN(I296/I295)+Parametres!$D$12*LN(J296/J295)+Parametres!$D$13*LN(D296/D295)+Parametres!$D$14*LN(L296/L295)+Parametres!$D$15*LN(F296/F295))))</f>
        <v/>
      </c>
    </row>
    <row r="297" spans="1:18" x14ac:dyDescent="0.25">
      <c r="A297" s="1" t="s">
        <v>562</v>
      </c>
      <c r="O297" s="5" t="str">
        <f>IF(N297="","",Parametres!$C$3/N297)</f>
        <v/>
      </c>
      <c r="R297" s="5" t="str">
        <f>IF(OR(I297="",J297="",D297="",L297="",F297=""),"",IF(R296="",100,R296*EXP(Parametres!$D$11*LN(I297/I296)+Parametres!$D$12*LN(J297/J296)+Parametres!$D$13*LN(D297/D296)+Parametres!$D$14*LN(L297/L296)+Parametres!$D$15*LN(F297/F296))))</f>
        <v/>
      </c>
    </row>
    <row r="298" spans="1:18" x14ac:dyDescent="0.25">
      <c r="A298" s="1" t="s">
        <v>563</v>
      </c>
      <c r="O298" s="5" t="str">
        <f>IF(N298="","",Parametres!$C$3/N298)</f>
        <v/>
      </c>
      <c r="R298" s="5" t="str">
        <f>IF(OR(I298="",J298="",D298="",L298="",F298=""),"",IF(R297="",100,R297*EXP(Parametres!$D$11*LN(I298/I297)+Parametres!$D$12*LN(J298/J297)+Parametres!$D$13*LN(D298/D297)+Parametres!$D$14*LN(L298/L297)+Parametres!$D$15*LN(F298/F297))))</f>
        <v/>
      </c>
    </row>
    <row r="299" spans="1:18" x14ac:dyDescent="0.25">
      <c r="A299" s="1" t="s">
        <v>564</v>
      </c>
      <c r="O299" s="5" t="str">
        <f>IF(N299="","",Parametres!$C$3/N299)</f>
        <v/>
      </c>
      <c r="R299" s="5" t="str">
        <f>IF(OR(I299="",J299="",D299="",L299="",F299=""),"",IF(R298="",100,R298*EXP(Parametres!$D$11*LN(I299/I298)+Parametres!$D$12*LN(J299/J298)+Parametres!$D$13*LN(D299/D298)+Parametres!$D$14*LN(L299/L298)+Parametres!$D$15*LN(F299/F298))))</f>
        <v/>
      </c>
    </row>
    <row r="300" spans="1:18" x14ac:dyDescent="0.25">
      <c r="A300" s="1" t="s">
        <v>565</v>
      </c>
      <c r="O300" s="5" t="str">
        <f>IF(N300="","",Parametres!$C$3/N300)</f>
        <v/>
      </c>
      <c r="R300" s="5" t="str">
        <f>IF(OR(I300="",J300="",D300="",L300="",F300=""),"",IF(R299="",100,R299*EXP(Parametres!$D$11*LN(I300/I299)+Parametres!$D$12*LN(J300/J299)+Parametres!$D$13*LN(D300/D299)+Parametres!$D$14*LN(L300/L299)+Parametres!$D$15*LN(F300/F299))))</f>
        <v/>
      </c>
    </row>
    <row r="301" spans="1:18" x14ac:dyDescent="0.25">
      <c r="A301" s="1" t="s">
        <v>566</v>
      </c>
      <c r="O301" s="5" t="str">
        <f>IF(N301="","",Parametres!$C$3/N301)</f>
        <v/>
      </c>
      <c r="R301" s="5" t="str">
        <f>IF(OR(I301="",J301="",D301="",L301="",F301=""),"",IF(R300="",100,R300*EXP(Parametres!$D$11*LN(I301/I300)+Parametres!$D$12*LN(J301/J300)+Parametres!$D$13*LN(D301/D300)+Parametres!$D$14*LN(L301/L300)+Parametres!$D$15*LN(F301/F300))))</f>
        <v/>
      </c>
    </row>
    <row r="302" spans="1:18" x14ac:dyDescent="0.25">
      <c r="A302" s="1" t="s">
        <v>567</v>
      </c>
      <c r="O302" s="5" t="str">
        <f>IF(N302="","",Parametres!$C$3/N302)</f>
        <v/>
      </c>
      <c r="R302" s="5" t="str">
        <f>IF(OR(I302="",J302="",D302="",L302="",F302=""),"",IF(R301="",100,R301*EXP(Parametres!$D$11*LN(I302/I301)+Parametres!$D$12*LN(J302/J301)+Parametres!$D$13*LN(D302/D301)+Parametres!$D$14*LN(L302/L301)+Parametres!$D$15*LN(F302/F301))))</f>
        <v/>
      </c>
    </row>
    <row r="303" spans="1:18" x14ac:dyDescent="0.25">
      <c r="A303" s="1" t="s">
        <v>568</v>
      </c>
      <c r="O303" s="5" t="str">
        <f>IF(N303="","",Parametres!$C$3/N303)</f>
        <v/>
      </c>
      <c r="R303" s="5" t="str">
        <f>IF(OR(I303="",J303="",D303="",L303="",F303=""),"",IF(R302="",100,R302*EXP(Parametres!$D$11*LN(I303/I302)+Parametres!$D$12*LN(J303/J302)+Parametres!$D$13*LN(D303/D302)+Parametres!$D$14*LN(L303/L302)+Parametres!$D$15*LN(F303/F302))))</f>
        <v/>
      </c>
    </row>
    <row r="304" spans="1:18" x14ac:dyDescent="0.25">
      <c r="A304" s="1" t="s">
        <v>569</v>
      </c>
      <c r="O304" s="5" t="str">
        <f>IF(N304="","",Parametres!$C$3/N304)</f>
        <v/>
      </c>
      <c r="R304" s="5" t="str">
        <f>IF(OR(I304="",J304="",D304="",L304="",F304=""),"",IF(R303="",100,R303*EXP(Parametres!$D$11*LN(I304/I303)+Parametres!$D$12*LN(J304/J303)+Parametres!$D$13*LN(D304/D303)+Parametres!$D$14*LN(L304/L303)+Parametres!$D$15*LN(F304/F303))))</f>
        <v/>
      </c>
    </row>
    <row r="305" spans="1:18" x14ac:dyDescent="0.25">
      <c r="A305" s="1" t="s">
        <v>570</v>
      </c>
      <c r="O305" s="5" t="str">
        <f>IF(N305="","",Parametres!$C$3/N305)</f>
        <v/>
      </c>
      <c r="R305" s="5" t="str">
        <f>IF(OR(I305="",J305="",D305="",L305="",F305=""),"",IF(R304="",100,R304*EXP(Parametres!$D$11*LN(I305/I304)+Parametres!$D$12*LN(J305/J304)+Parametres!$D$13*LN(D305/D304)+Parametres!$D$14*LN(L305/L304)+Parametres!$D$15*LN(F305/F304))))</f>
        <v/>
      </c>
    </row>
    <row r="306" spans="1:18" x14ac:dyDescent="0.25">
      <c r="A306" s="1" t="s">
        <v>571</v>
      </c>
      <c r="O306" s="5" t="str">
        <f>IF(N306="","",Parametres!$C$3/N306)</f>
        <v/>
      </c>
      <c r="R306" s="5" t="str">
        <f>IF(OR(I306="",J306="",D306="",L306="",F306=""),"",IF(R305="",100,R305*EXP(Parametres!$D$11*LN(I306/I305)+Parametres!$D$12*LN(J306/J305)+Parametres!$D$13*LN(D306/D305)+Parametres!$D$14*LN(L306/L305)+Parametres!$D$15*LN(F306/F305))))</f>
        <v/>
      </c>
    </row>
    <row r="307" spans="1:18" x14ac:dyDescent="0.25">
      <c r="A307" s="1" t="s">
        <v>572</v>
      </c>
      <c r="O307" s="5" t="str">
        <f>IF(N307="","",Parametres!$C$3/N307)</f>
        <v/>
      </c>
      <c r="R307" s="5" t="str">
        <f>IF(OR(I307="",J307="",D307="",L307="",F307=""),"",IF(R306="",100,R306*EXP(Parametres!$D$11*LN(I307/I306)+Parametres!$D$12*LN(J307/J306)+Parametres!$D$13*LN(D307/D306)+Parametres!$D$14*LN(L307/L306)+Parametres!$D$15*LN(F307/F306))))</f>
        <v/>
      </c>
    </row>
    <row r="308" spans="1:18" x14ac:dyDescent="0.25">
      <c r="A308" s="1" t="s">
        <v>573</v>
      </c>
      <c r="O308" s="5" t="str">
        <f>IF(N308="","",Parametres!$C$3/N308)</f>
        <v/>
      </c>
      <c r="R308" s="5" t="str">
        <f>IF(OR(I308="",J308="",D308="",L308="",F308=""),"",IF(R307="",100,R307*EXP(Parametres!$D$11*LN(I308/I307)+Parametres!$D$12*LN(J308/J307)+Parametres!$D$13*LN(D308/D307)+Parametres!$D$14*LN(L308/L307)+Parametres!$D$15*LN(F308/F307))))</f>
        <v/>
      </c>
    </row>
    <row r="309" spans="1:18" x14ac:dyDescent="0.25">
      <c r="A309" s="1" t="s">
        <v>574</v>
      </c>
      <c r="O309" s="5" t="str">
        <f>IF(N309="","",Parametres!$C$3/N309)</f>
        <v/>
      </c>
      <c r="R309" s="5" t="str">
        <f>IF(OR(I309="",J309="",D309="",L309="",F309=""),"",IF(R308="",100,R308*EXP(Parametres!$D$11*LN(I309/I308)+Parametres!$D$12*LN(J309/J308)+Parametres!$D$13*LN(D309/D308)+Parametres!$D$14*LN(L309/L308)+Parametres!$D$15*LN(F309/F308))))</f>
        <v/>
      </c>
    </row>
    <row r="310" spans="1:18" x14ac:dyDescent="0.25">
      <c r="A310" s="1" t="s">
        <v>575</v>
      </c>
      <c r="O310" s="5" t="str">
        <f>IF(N310="","",Parametres!$C$3/N310)</f>
        <v/>
      </c>
      <c r="R310" s="5" t="str">
        <f>IF(OR(I310="",J310="",D310="",L310="",F310=""),"",IF(R309="",100,R309*EXP(Parametres!$D$11*LN(I310/I309)+Parametres!$D$12*LN(J310/J309)+Parametres!$D$13*LN(D310/D309)+Parametres!$D$14*LN(L310/L309)+Parametres!$D$15*LN(F310/F309))))</f>
        <v/>
      </c>
    </row>
    <row r="311" spans="1:18" x14ac:dyDescent="0.25">
      <c r="A311" s="1" t="s">
        <v>576</v>
      </c>
      <c r="O311" s="5" t="str">
        <f>IF(N311="","",Parametres!$C$3/N311)</f>
        <v/>
      </c>
      <c r="R311" s="5" t="str">
        <f>IF(OR(I311="",J311="",D311="",L311="",F311=""),"",IF(R310="",100,R310*EXP(Parametres!$D$11*LN(I311/I310)+Parametres!$D$12*LN(J311/J310)+Parametres!$D$13*LN(D311/D310)+Parametres!$D$14*LN(L311/L310)+Parametres!$D$15*LN(F311/F310))))</f>
        <v/>
      </c>
    </row>
    <row r="312" spans="1:18" x14ac:dyDescent="0.25">
      <c r="A312" s="1" t="s">
        <v>577</v>
      </c>
      <c r="O312" s="5" t="str">
        <f>IF(N312="","",Parametres!$C$3/N312)</f>
        <v/>
      </c>
      <c r="R312" s="5" t="str">
        <f>IF(OR(I312="",J312="",D312="",L312="",F312=""),"",IF(R311="",100,R311*EXP(Parametres!$D$11*LN(I312/I311)+Parametres!$D$12*LN(J312/J311)+Parametres!$D$13*LN(D312/D311)+Parametres!$D$14*LN(L312/L311)+Parametres!$D$15*LN(F312/F311))))</f>
        <v/>
      </c>
    </row>
    <row r="313" spans="1:18" x14ac:dyDescent="0.25">
      <c r="A313" s="1" t="s">
        <v>578</v>
      </c>
      <c r="O313" s="5" t="str">
        <f>IF(N313="","",Parametres!$C$3/N313)</f>
        <v/>
      </c>
      <c r="R313" s="5" t="str">
        <f>IF(OR(I313="",J313="",D313="",L313="",F313=""),"",IF(R312="",100,R312*EXP(Parametres!$D$11*LN(I313/I312)+Parametres!$D$12*LN(J313/J312)+Parametres!$D$13*LN(D313/D312)+Parametres!$D$14*LN(L313/L312)+Parametres!$D$15*LN(F313/F312))))</f>
        <v/>
      </c>
    </row>
    <row r="314" spans="1:18" x14ac:dyDescent="0.25">
      <c r="A314" s="1" t="s">
        <v>579</v>
      </c>
      <c r="O314" s="5" t="str">
        <f>IF(N314="","",Parametres!$C$3/N314)</f>
        <v/>
      </c>
      <c r="R314" s="5" t="str">
        <f>IF(OR(I314="",J314="",D314="",L314="",F314=""),"",IF(R313="",100,R313*EXP(Parametres!$D$11*LN(I314/I313)+Parametres!$D$12*LN(J314/J313)+Parametres!$D$13*LN(D314/D313)+Parametres!$D$14*LN(L314/L313)+Parametres!$D$15*LN(F314/F313))))</f>
        <v/>
      </c>
    </row>
    <row r="315" spans="1:18" x14ac:dyDescent="0.25">
      <c r="A315" s="1" t="s">
        <v>580</v>
      </c>
      <c r="O315" s="5" t="str">
        <f>IF(N315="","",Parametres!$C$3/N315)</f>
        <v/>
      </c>
      <c r="R315" s="5" t="str">
        <f>IF(OR(I315="",J315="",D315="",L315="",F315=""),"",IF(R314="",100,R314*EXP(Parametres!$D$11*LN(I315/I314)+Parametres!$D$12*LN(J315/J314)+Parametres!$D$13*LN(D315/D314)+Parametres!$D$14*LN(L315/L314)+Parametres!$D$15*LN(F315/F314))))</f>
        <v/>
      </c>
    </row>
    <row r="316" spans="1:18" x14ac:dyDescent="0.25">
      <c r="A316" s="1" t="s">
        <v>581</v>
      </c>
      <c r="O316" s="5" t="str">
        <f>IF(N316="","",Parametres!$C$3/N316)</f>
        <v/>
      </c>
      <c r="R316" s="5" t="str">
        <f>IF(OR(I316="",J316="",D316="",L316="",F316=""),"",IF(R315="",100,R315*EXP(Parametres!$D$11*LN(I316/I315)+Parametres!$D$12*LN(J316/J315)+Parametres!$D$13*LN(D316/D315)+Parametres!$D$14*LN(L316/L315)+Parametres!$D$15*LN(F316/F315))))</f>
        <v/>
      </c>
    </row>
    <row r="317" spans="1:18" x14ac:dyDescent="0.25">
      <c r="A317" s="1" t="s">
        <v>582</v>
      </c>
      <c r="O317" s="5" t="str">
        <f>IF(N317="","",Parametres!$C$3/N317)</f>
        <v/>
      </c>
      <c r="R317" s="5" t="str">
        <f>IF(OR(I317="",J317="",D317="",L317="",F317=""),"",IF(R316="",100,R316*EXP(Parametres!$D$11*LN(I317/I316)+Parametres!$D$12*LN(J317/J316)+Parametres!$D$13*LN(D317/D316)+Parametres!$D$14*LN(L317/L316)+Parametres!$D$15*LN(F317/F316))))</f>
        <v/>
      </c>
    </row>
    <row r="318" spans="1:18" x14ac:dyDescent="0.25">
      <c r="A318" s="1" t="s">
        <v>583</v>
      </c>
      <c r="O318" s="5" t="str">
        <f>IF(N318="","",Parametres!$C$3/N318)</f>
        <v/>
      </c>
      <c r="R318" s="5" t="str">
        <f>IF(OR(I318="",J318="",D318="",L318="",F318=""),"",IF(R317="",100,R317*EXP(Parametres!$D$11*LN(I318/I317)+Parametres!$D$12*LN(J318/J317)+Parametres!$D$13*LN(D318/D317)+Parametres!$D$14*LN(L318/L317)+Parametres!$D$15*LN(F318/F317))))</f>
        <v/>
      </c>
    </row>
    <row r="319" spans="1:18" x14ac:dyDescent="0.25">
      <c r="A319" s="1" t="s">
        <v>584</v>
      </c>
      <c r="O319" s="5" t="str">
        <f>IF(N319="","",Parametres!$C$3/N319)</f>
        <v/>
      </c>
      <c r="R319" s="5" t="str">
        <f>IF(OR(I319="",J319="",D319="",L319="",F319=""),"",IF(R318="",100,R318*EXP(Parametres!$D$11*LN(I319/I318)+Parametres!$D$12*LN(J319/J318)+Parametres!$D$13*LN(D319/D318)+Parametres!$D$14*LN(L319/L318)+Parametres!$D$15*LN(F319/F318))))</f>
        <v/>
      </c>
    </row>
    <row r="320" spans="1:18" x14ac:dyDescent="0.25">
      <c r="A320" s="1" t="s">
        <v>585</v>
      </c>
      <c r="O320" s="5" t="str">
        <f>IF(N320="","",Parametres!$C$3/N320)</f>
        <v/>
      </c>
      <c r="R320" s="5" t="str">
        <f>IF(OR(I320="",J320="",D320="",L320="",F320=""),"",IF(R319="",100,R319*EXP(Parametres!$D$11*LN(I320/I319)+Parametres!$D$12*LN(J320/J319)+Parametres!$D$13*LN(D320/D319)+Parametres!$D$14*LN(L320/L319)+Parametres!$D$15*LN(F320/F319))))</f>
        <v/>
      </c>
    </row>
    <row r="321" spans="1:18" x14ac:dyDescent="0.25">
      <c r="A321" s="1" t="s">
        <v>586</v>
      </c>
      <c r="O321" s="5" t="str">
        <f>IF(N321="","",Parametres!$C$3/N321)</f>
        <v/>
      </c>
      <c r="R321" s="5" t="str">
        <f>IF(OR(I321="",J321="",D321="",L321="",F321=""),"",IF(R320="",100,R320*EXP(Parametres!$D$11*LN(I321/I320)+Parametres!$D$12*LN(J321/J320)+Parametres!$D$13*LN(D321/D320)+Parametres!$D$14*LN(L321/L320)+Parametres!$D$15*LN(F321/F320))))</f>
        <v/>
      </c>
    </row>
    <row r="322" spans="1:18" x14ac:dyDescent="0.25">
      <c r="A322" s="1" t="s">
        <v>587</v>
      </c>
      <c r="O322" s="5" t="str">
        <f>IF(N322="","",Parametres!$C$3/N322)</f>
        <v/>
      </c>
      <c r="R322" s="5" t="str">
        <f>IF(OR(I322="",J322="",D322="",L322="",F322=""),"",IF(R321="",100,R321*EXP(Parametres!$D$11*LN(I322/I321)+Parametres!$D$12*LN(J322/J321)+Parametres!$D$13*LN(D322/D321)+Parametres!$D$14*LN(L322/L321)+Parametres!$D$15*LN(F322/F321))))</f>
        <v/>
      </c>
    </row>
    <row r="323" spans="1:18" x14ac:dyDescent="0.25">
      <c r="A323" s="1" t="s">
        <v>588</v>
      </c>
      <c r="O323" s="5" t="str">
        <f>IF(N323="","",Parametres!$C$3/N323)</f>
        <v/>
      </c>
      <c r="R323" s="5" t="str">
        <f>IF(OR(I323="",J323="",D323="",L323="",F323=""),"",IF(R322="",100,R322*EXP(Parametres!$D$11*LN(I323/I322)+Parametres!$D$12*LN(J323/J322)+Parametres!$D$13*LN(D323/D322)+Parametres!$D$14*LN(L323/L322)+Parametres!$D$15*LN(F323/F322))))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F323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ColWidth="8.7265625" defaultRowHeight="12.5" x14ac:dyDescent="0.25"/>
  <cols>
    <col min="1" max="1" width="12.90625" style="1" customWidth="1"/>
    <col min="2" max="3" width="10.54296875" style="1" customWidth="1"/>
    <col min="4" max="20" width="12.453125" style="1" customWidth="1"/>
    <col min="21" max="21" width="11.453125" style="1" customWidth="1"/>
    <col min="22" max="22" width="12" style="1" customWidth="1"/>
    <col min="23" max="23" width="10.54296875" style="1" customWidth="1"/>
    <col min="24" max="24" width="12.453125" style="1" customWidth="1"/>
    <col min="25" max="25" width="40" style="1" customWidth="1"/>
    <col min="26" max="16384" width="8.7265625" style="1"/>
  </cols>
  <sheetData>
    <row r="2" spans="1:32" ht="12.75" customHeight="1" x14ac:dyDescent="0.3">
      <c r="A2" s="2" t="s">
        <v>267</v>
      </c>
      <c r="B2" s="2" t="s">
        <v>58</v>
      </c>
      <c r="C2" s="2" t="s">
        <v>74</v>
      </c>
      <c r="D2" s="2" t="s">
        <v>79</v>
      </c>
      <c r="E2" s="2" t="s">
        <v>88</v>
      </c>
      <c r="F2" s="2" t="s">
        <v>97</v>
      </c>
      <c r="G2" s="2" t="s">
        <v>118</v>
      </c>
      <c r="H2" s="2" t="s">
        <v>124</v>
      </c>
      <c r="I2" s="2" t="s">
        <v>127</v>
      </c>
      <c r="J2" s="2" t="s">
        <v>129</v>
      </c>
      <c r="K2" s="2" t="s">
        <v>132</v>
      </c>
      <c r="L2" s="2" t="s">
        <v>137</v>
      </c>
      <c r="M2" s="2" t="s">
        <v>142</v>
      </c>
      <c r="N2" s="2" t="s">
        <v>145</v>
      </c>
      <c r="O2" s="2" t="s">
        <v>148</v>
      </c>
      <c r="P2" s="2" t="s">
        <v>152</v>
      </c>
      <c r="Q2" s="2" t="s">
        <v>109</v>
      </c>
      <c r="R2" s="2" t="s">
        <v>155</v>
      </c>
      <c r="S2" s="2" t="s">
        <v>163</v>
      </c>
      <c r="T2" s="2" t="s">
        <v>172</v>
      </c>
      <c r="U2" s="2" t="s">
        <v>178</v>
      </c>
      <c r="V2" s="2" t="s">
        <v>186</v>
      </c>
      <c r="W2" s="2" t="s">
        <v>195</v>
      </c>
      <c r="X2" s="2" t="s">
        <v>190</v>
      </c>
      <c r="Y2" s="2" t="s">
        <v>589</v>
      </c>
      <c r="Z2" s="2"/>
      <c r="AA2" s="2"/>
      <c r="AB2" s="2"/>
      <c r="AC2" s="2"/>
      <c r="AD2" s="2"/>
      <c r="AE2" s="2"/>
      <c r="AF2" s="2"/>
    </row>
    <row r="3" spans="1:32" x14ac:dyDescent="0.25">
      <c r="A3" s="1" t="s">
        <v>268</v>
      </c>
      <c r="D3" s="5" t="str">
        <f>IF(Monde!B3="","",Monde!B3)</f>
        <v/>
      </c>
      <c r="E3" s="5" t="str">
        <f>IF(Monde!H3="","",Monde!H3)</f>
        <v/>
      </c>
      <c r="F3" s="5" t="str">
        <f>IF(Monde!O3="","",Monde!O3)</f>
        <v/>
      </c>
      <c r="G3" s="5" t="str">
        <f>IF(Monde!C3="","",Monde!C3)</f>
        <v/>
      </c>
      <c r="H3" s="5" t="str">
        <f>IF(Monde!D3="","",Monde!D3)</f>
        <v/>
      </c>
      <c r="I3" s="5" t="str">
        <f>IF(Monde!E3="","",Monde!E3)</f>
        <v/>
      </c>
      <c r="J3" s="5" t="str">
        <f>IF(Monde!F3="","",Monde!F3)</f>
        <v/>
      </c>
      <c r="K3" s="5" t="str">
        <f>IF(Monde!G3="","",Monde!G3)</f>
        <v/>
      </c>
      <c r="L3" s="5" t="str">
        <f>IF(Monde!I3="","",Monde!I3)</f>
        <v/>
      </c>
      <c r="M3" s="5" t="str">
        <f>IF(Monde!J3="","",Monde!J3)</f>
        <v/>
      </c>
      <c r="N3" s="5" t="str">
        <f>IF(Monde!K3="","",Monde!K3)</f>
        <v/>
      </c>
      <c r="O3" s="5" t="str">
        <f>IF(Monde!L3="","",Monde!L3)</f>
        <v/>
      </c>
      <c r="P3" s="5" t="str">
        <f>IF(Monde!M3="","",Monde!M3)</f>
        <v/>
      </c>
      <c r="Q3" s="5" t="str">
        <f>IF(Monde!N3="","",Monde!N3)</f>
        <v/>
      </c>
      <c r="R3" s="5" t="str">
        <f>IF(Monde!P3="","",Monde!P3)</f>
        <v/>
      </c>
      <c r="S3" s="5" t="str">
        <f>IF(Monde!Q3="","",Monde!Q3)</f>
        <v/>
      </c>
      <c r="T3" s="5" t="str">
        <f>IF(Monde!R3="","",Monde!R3)</f>
        <v/>
      </c>
    </row>
    <row r="4" spans="1:32" x14ac:dyDescent="0.25">
      <c r="A4" s="1" t="s">
        <v>269</v>
      </c>
      <c r="D4" s="5" t="str">
        <f>IF(Monde!B4="","",Monde!B4)</f>
        <v/>
      </c>
      <c r="E4" s="5" t="str">
        <f>IF(Monde!H4="","",Monde!H4)</f>
        <v/>
      </c>
      <c r="F4" s="5" t="str">
        <f>IF(Monde!O4="","",Monde!O4)</f>
        <v/>
      </c>
      <c r="G4" s="5" t="str">
        <f>IF(Monde!C4="","",Monde!C4)</f>
        <v/>
      </c>
      <c r="H4" s="5" t="str">
        <f>IF(Monde!D4="","",Monde!D4)</f>
        <v/>
      </c>
      <c r="I4" s="5" t="str">
        <f>IF(Monde!E4="","",Monde!E4)</f>
        <v/>
      </c>
      <c r="J4" s="5" t="str">
        <f>IF(Monde!F4="","",Monde!F4)</f>
        <v/>
      </c>
      <c r="K4" s="5" t="str">
        <f>IF(Monde!G4="","",Monde!G4)</f>
        <v/>
      </c>
      <c r="L4" s="5" t="str">
        <f>IF(Monde!I4="","",Monde!I4)</f>
        <v/>
      </c>
      <c r="M4" s="5" t="str">
        <f>IF(Monde!J4="","",Monde!J4)</f>
        <v/>
      </c>
      <c r="N4" s="5" t="str">
        <f>IF(Monde!K4="","",Monde!K4)</f>
        <v/>
      </c>
      <c r="O4" s="5" t="str">
        <f>IF(Monde!L4="","",Monde!L4)</f>
        <v/>
      </c>
      <c r="P4" s="5" t="str">
        <f>IF(Monde!M4="","",Monde!M4)</f>
        <v/>
      </c>
      <c r="Q4" s="5" t="str">
        <f>IF(Monde!N4="","",Monde!N4)</f>
        <v/>
      </c>
      <c r="R4" s="5" t="str">
        <f>IF(Monde!P4="","",Monde!P4)</f>
        <v/>
      </c>
      <c r="S4" s="5" t="str">
        <f>IF(Monde!Q4="","",Monde!Q4)</f>
        <v/>
      </c>
      <c r="T4" s="5" t="str">
        <f>IF(Monde!R4="","",Monde!R4)</f>
        <v/>
      </c>
    </row>
    <row r="5" spans="1:32" x14ac:dyDescent="0.25">
      <c r="A5" s="1" t="s">
        <v>270</v>
      </c>
      <c r="D5" s="5" t="str">
        <f>IF(Monde!B5="","",Monde!B5)</f>
        <v/>
      </c>
      <c r="E5" s="5" t="str">
        <f>IF(Monde!H5="","",Monde!H5)</f>
        <v/>
      </c>
      <c r="F5" s="5" t="str">
        <f>IF(Monde!O5="","",Monde!O5)</f>
        <v/>
      </c>
      <c r="G5" s="5" t="str">
        <f>IF(Monde!C5="","",Monde!C5)</f>
        <v/>
      </c>
      <c r="H5" s="5" t="str">
        <f>IF(Monde!D5="","",Monde!D5)</f>
        <v/>
      </c>
      <c r="I5" s="5" t="str">
        <f>IF(Monde!E5="","",Monde!E5)</f>
        <v/>
      </c>
      <c r="J5" s="5" t="str">
        <f>IF(Monde!F5="","",Monde!F5)</f>
        <v/>
      </c>
      <c r="K5" s="5" t="str">
        <f>IF(Monde!G5="","",Monde!G5)</f>
        <v/>
      </c>
      <c r="L5" s="5" t="str">
        <f>IF(Monde!I5="","",Monde!I5)</f>
        <v/>
      </c>
      <c r="M5" s="5" t="str">
        <f>IF(Monde!J5="","",Monde!J5)</f>
        <v/>
      </c>
      <c r="N5" s="5" t="str">
        <f>IF(Monde!K5="","",Monde!K5)</f>
        <v/>
      </c>
      <c r="O5" s="5" t="str">
        <f>IF(Monde!L5="","",Monde!L5)</f>
        <v/>
      </c>
      <c r="P5" s="5" t="str">
        <f>IF(Monde!M5="","",Monde!M5)</f>
        <v/>
      </c>
      <c r="Q5" s="5" t="str">
        <f>IF(Monde!N5="","",Monde!N5)</f>
        <v/>
      </c>
      <c r="R5" s="5" t="str">
        <f>IF(Monde!P5="","",Monde!P5)</f>
        <v/>
      </c>
      <c r="S5" s="5" t="str">
        <f>IF(Monde!Q5="","",Monde!Q5)</f>
        <v/>
      </c>
      <c r="T5" s="5" t="str">
        <f>IF(Monde!R5="","",Monde!R5)</f>
        <v/>
      </c>
    </row>
    <row r="6" spans="1:32" x14ac:dyDescent="0.25">
      <c r="A6" s="1" t="s">
        <v>271</v>
      </c>
      <c r="D6" s="5" t="str">
        <f>IF(Monde!B6="","",Monde!B6)</f>
        <v/>
      </c>
      <c r="E6" s="5" t="str">
        <f>IF(Monde!H6="","",Monde!H6)</f>
        <v/>
      </c>
      <c r="F6" s="5" t="str">
        <f>IF(Monde!O6="","",Monde!O6)</f>
        <v/>
      </c>
      <c r="G6" s="5" t="str">
        <f>IF(Monde!C6="","",Monde!C6)</f>
        <v/>
      </c>
      <c r="H6" s="5" t="str">
        <f>IF(Monde!D6="","",Monde!D6)</f>
        <v/>
      </c>
      <c r="I6" s="5" t="str">
        <f>IF(Monde!E6="","",Monde!E6)</f>
        <v/>
      </c>
      <c r="J6" s="5" t="str">
        <f>IF(Monde!F6="","",Monde!F6)</f>
        <v/>
      </c>
      <c r="K6" s="5" t="str">
        <f>IF(Monde!G6="","",Monde!G6)</f>
        <v/>
      </c>
      <c r="L6" s="5" t="str">
        <f>IF(Monde!I6="","",Monde!I6)</f>
        <v/>
      </c>
      <c r="M6" s="5" t="str">
        <f>IF(Monde!J6="","",Monde!J6)</f>
        <v/>
      </c>
      <c r="N6" s="5" t="str">
        <f>IF(Monde!K6="","",Monde!K6)</f>
        <v/>
      </c>
      <c r="O6" s="5" t="str">
        <f>IF(Monde!L6="","",Monde!L6)</f>
        <v/>
      </c>
      <c r="P6" s="5" t="str">
        <f>IF(Monde!M6="","",Monde!M6)</f>
        <v/>
      </c>
      <c r="Q6" s="5" t="str">
        <f>IF(Monde!N6="","",Monde!N6)</f>
        <v/>
      </c>
      <c r="R6" s="5" t="str">
        <f>IF(Monde!P6="","",Monde!P6)</f>
        <v/>
      </c>
      <c r="S6" s="5" t="str">
        <f>IF(Monde!Q6="","",Monde!Q6)</f>
        <v/>
      </c>
      <c r="T6" s="5" t="str">
        <f>IF(Monde!R6="","",Monde!R6)</f>
        <v/>
      </c>
    </row>
    <row r="7" spans="1:32" x14ac:dyDescent="0.25">
      <c r="A7" s="1" t="s">
        <v>272</v>
      </c>
      <c r="D7" s="5" t="str">
        <f>IF(Monde!B7="","",Monde!B7)</f>
        <v/>
      </c>
      <c r="E7" s="5" t="str">
        <f>IF(Monde!H7="","",Monde!H7)</f>
        <v/>
      </c>
      <c r="F7" s="5" t="str">
        <f>IF(Monde!O7="","",Monde!O7)</f>
        <v/>
      </c>
      <c r="G7" s="5" t="str">
        <f>IF(Monde!C7="","",Monde!C7)</f>
        <v/>
      </c>
      <c r="H7" s="5" t="str">
        <f>IF(Monde!D7="","",Monde!D7)</f>
        <v/>
      </c>
      <c r="I7" s="5" t="str">
        <f>IF(Monde!E7="","",Monde!E7)</f>
        <v/>
      </c>
      <c r="J7" s="5" t="str">
        <f>IF(Monde!F7="","",Monde!F7)</f>
        <v/>
      </c>
      <c r="K7" s="5" t="str">
        <f>IF(Monde!G7="","",Monde!G7)</f>
        <v/>
      </c>
      <c r="L7" s="5" t="str">
        <f>IF(Monde!I7="","",Monde!I7)</f>
        <v/>
      </c>
      <c r="M7" s="5" t="str">
        <f>IF(Monde!J7="","",Monde!J7)</f>
        <v/>
      </c>
      <c r="N7" s="5" t="str">
        <f>IF(Monde!K7="","",Monde!K7)</f>
        <v/>
      </c>
      <c r="O7" s="5" t="str">
        <f>IF(Monde!L7="","",Monde!L7)</f>
        <v/>
      </c>
      <c r="P7" s="5" t="str">
        <f>IF(Monde!M7="","",Monde!M7)</f>
        <v/>
      </c>
      <c r="Q7" s="5" t="str">
        <f>IF(Monde!N7="","",Monde!N7)</f>
        <v/>
      </c>
      <c r="R7" s="5" t="str">
        <f>IF(Monde!P7="","",Monde!P7)</f>
        <v/>
      </c>
      <c r="S7" s="5" t="str">
        <f>IF(Monde!Q7="","",Monde!Q7)</f>
        <v/>
      </c>
      <c r="T7" s="5" t="str">
        <f>IF(Monde!R7="","",Monde!R7)</f>
        <v/>
      </c>
    </row>
    <row r="8" spans="1:32" x14ac:dyDescent="0.25">
      <c r="A8" s="1" t="s">
        <v>273</v>
      </c>
      <c r="D8" s="5" t="str">
        <f>IF(Monde!B8="","",Monde!B8)</f>
        <v/>
      </c>
      <c r="E8" s="5" t="str">
        <f>IF(Monde!H8="","",Monde!H8)</f>
        <v/>
      </c>
      <c r="F8" s="5" t="str">
        <f>IF(Monde!O8="","",Monde!O8)</f>
        <v/>
      </c>
      <c r="G8" s="5" t="str">
        <f>IF(Monde!C8="","",Monde!C8)</f>
        <v/>
      </c>
      <c r="H8" s="5" t="str">
        <f>IF(Monde!D8="","",Monde!D8)</f>
        <v/>
      </c>
      <c r="I8" s="5" t="str">
        <f>IF(Monde!E8="","",Monde!E8)</f>
        <v/>
      </c>
      <c r="J8" s="5" t="str">
        <f>IF(Monde!F8="","",Monde!F8)</f>
        <v/>
      </c>
      <c r="K8" s="5" t="str">
        <f>IF(Monde!G8="","",Monde!G8)</f>
        <v/>
      </c>
      <c r="L8" s="5" t="str">
        <f>IF(Monde!I8="","",Monde!I8)</f>
        <v/>
      </c>
      <c r="M8" s="5" t="str">
        <f>IF(Monde!J8="","",Monde!J8)</f>
        <v/>
      </c>
      <c r="N8" s="5" t="str">
        <f>IF(Monde!K8="","",Monde!K8)</f>
        <v/>
      </c>
      <c r="O8" s="5" t="str">
        <f>IF(Monde!L8="","",Monde!L8)</f>
        <v/>
      </c>
      <c r="P8" s="5" t="str">
        <f>IF(Monde!M8="","",Monde!M8)</f>
        <v/>
      </c>
      <c r="Q8" s="5" t="str">
        <f>IF(Monde!N8="","",Monde!N8)</f>
        <v/>
      </c>
      <c r="R8" s="5" t="str">
        <f>IF(Monde!P8="","",Monde!P8)</f>
        <v/>
      </c>
      <c r="S8" s="5" t="str">
        <f>IF(Monde!Q8="","",Monde!Q8)</f>
        <v/>
      </c>
      <c r="T8" s="5" t="str">
        <f>IF(Monde!R8="","",Monde!R8)</f>
        <v/>
      </c>
    </row>
    <row r="9" spans="1:32" x14ac:dyDescent="0.25">
      <c r="A9" s="1" t="s">
        <v>274</v>
      </c>
      <c r="D9" s="5" t="str">
        <f>IF(Monde!B9="","",Monde!B9)</f>
        <v/>
      </c>
      <c r="E9" s="5" t="str">
        <f>IF(Monde!H9="","",Monde!H9)</f>
        <v/>
      </c>
      <c r="F9" s="5" t="str">
        <f>IF(Monde!O9="","",Monde!O9)</f>
        <v/>
      </c>
      <c r="G9" s="5" t="str">
        <f>IF(Monde!C9="","",Monde!C9)</f>
        <v/>
      </c>
      <c r="H9" s="5" t="str">
        <f>IF(Monde!D9="","",Monde!D9)</f>
        <v/>
      </c>
      <c r="I9" s="5" t="str">
        <f>IF(Monde!E9="","",Monde!E9)</f>
        <v/>
      </c>
      <c r="J9" s="5" t="str">
        <f>IF(Monde!F9="","",Monde!F9)</f>
        <v/>
      </c>
      <c r="K9" s="5" t="str">
        <f>IF(Monde!G9="","",Monde!G9)</f>
        <v/>
      </c>
      <c r="L9" s="5" t="str">
        <f>IF(Monde!I9="","",Monde!I9)</f>
        <v/>
      </c>
      <c r="M9" s="5" t="str">
        <f>IF(Monde!J9="","",Monde!J9)</f>
        <v/>
      </c>
      <c r="N9" s="5" t="str">
        <f>IF(Monde!K9="","",Monde!K9)</f>
        <v/>
      </c>
      <c r="O9" s="5" t="str">
        <f>IF(Monde!L9="","",Monde!L9)</f>
        <v/>
      </c>
      <c r="P9" s="5" t="str">
        <f>IF(Monde!M9="","",Monde!M9)</f>
        <v/>
      </c>
      <c r="Q9" s="5" t="str">
        <f>IF(Monde!N9="","",Monde!N9)</f>
        <v/>
      </c>
      <c r="R9" s="5" t="str">
        <f>IF(Monde!P9="","",Monde!P9)</f>
        <v/>
      </c>
      <c r="S9" s="5" t="str">
        <f>IF(Monde!Q9="","",Monde!Q9)</f>
        <v/>
      </c>
      <c r="T9" s="5" t="str">
        <f>IF(Monde!R9="","",Monde!R9)</f>
        <v/>
      </c>
    </row>
    <row r="10" spans="1:32" x14ac:dyDescent="0.25">
      <c r="A10" s="1" t="s">
        <v>275</v>
      </c>
      <c r="D10" s="5" t="str">
        <f>IF(Monde!B10="","",Monde!B10)</f>
        <v/>
      </c>
      <c r="E10" s="5" t="str">
        <f>IF(Monde!H10="","",Monde!H10)</f>
        <v/>
      </c>
      <c r="F10" s="5" t="str">
        <f>IF(Monde!O10="","",Monde!O10)</f>
        <v/>
      </c>
      <c r="G10" s="5" t="str">
        <f>IF(Monde!C10="","",Monde!C10)</f>
        <v/>
      </c>
      <c r="H10" s="5" t="str">
        <f>IF(Monde!D10="","",Monde!D10)</f>
        <v/>
      </c>
      <c r="I10" s="5" t="str">
        <f>IF(Monde!E10="","",Monde!E10)</f>
        <v/>
      </c>
      <c r="J10" s="5" t="str">
        <f>IF(Monde!F10="","",Monde!F10)</f>
        <v/>
      </c>
      <c r="K10" s="5" t="str">
        <f>IF(Monde!G10="","",Monde!G10)</f>
        <v/>
      </c>
      <c r="L10" s="5" t="str">
        <f>IF(Monde!I10="","",Monde!I10)</f>
        <v/>
      </c>
      <c r="M10" s="5" t="str">
        <f>IF(Monde!J10="","",Monde!J10)</f>
        <v/>
      </c>
      <c r="N10" s="5" t="str">
        <f>IF(Monde!K10="","",Monde!K10)</f>
        <v/>
      </c>
      <c r="O10" s="5" t="str">
        <f>IF(Monde!L10="","",Monde!L10)</f>
        <v/>
      </c>
      <c r="P10" s="5" t="str">
        <f>IF(Monde!M10="","",Monde!M10)</f>
        <v/>
      </c>
      <c r="Q10" s="5" t="str">
        <f>IF(Monde!N10="","",Monde!N10)</f>
        <v/>
      </c>
      <c r="R10" s="5" t="str">
        <f>IF(Monde!P10="","",Monde!P10)</f>
        <v/>
      </c>
      <c r="S10" s="5" t="str">
        <f>IF(Monde!Q10="","",Monde!Q10)</f>
        <v/>
      </c>
      <c r="T10" s="5" t="str">
        <f>IF(Monde!R10="","",Monde!R10)</f>
        <v/>
      </c>
    </row>
    <row r="11" spans="1:32" x14ac:dyDescent="0.25">
      <c r="A11" s="1" t="s">
        <v>276</v>
      </c>
      <c r="D11" s="5" t="str">
        <f>IF(Monde!B11="","",Monde!B11)</f>
        <v/>
      </c>
      <c r="E11" s="5" t="str">
        <f>IF(Monde!H11="","",Monde!H11)</f>
        <v/>
      </c>
      <c r="F11" s="5" t="str">
        <f>IF(Monde!O11="","",Monde!O11)</f>
        <v/>
      </c>
      <c r="G11" s="5" t="str">
        <f>IF(Monde!C11="","",Monde!C11)</f>
        <v/>
      </c>
      <c r="H11" s="5" t="str">
        <f>IF(Monde!D11="","",Monde!D11)</f>
        <v/>
      </c>
      <c r="I11" s="5" t="str">
        <f>IF(Monde!E11="","",Monde!E11)</f>
        <v/>
      </c>
      <c r="J11" s="5" t="str">
        <f>IF(Monde!F11="","",Monde!F11)</f>
        <v/>
      </c>
      <c r="K11" s="5" t="str">
        <f>IF(Monde!G11="","",Monde!G11)</f>
        <v/>
      </c>
      <c r="L11" s="5" t="str">
        <f>IF(Monde!I11="","",Monde!I11)</f>
        <v/>
      </c>
      <c r="M11" s="5" t="str">
        <f>IF(Monde!J11="","",Monde!J11)</f>
        <v/>
      </c>
      <c r="N11" s="5" t="str">
        <f>IF(Monde!K11="","",Monde!K11)</f>
        <v/>
      </c>
      <c r="O11" s="5" t="str">
        <f>IF(Monde!L11="","",Monde!L11)</f>
        <v/>
      </c>
      <c r="P11" s="5" t="str">
        <f>IF(Monde!M11="","",Monde!M11)</f>
        <v/>
      </c>
      <c r="Q11" s="5" t="str">
        <f>IF(Monde!N11="","",Monde!N11)</f>
        <v/>
      </c>
      <c r="R11" s="5" t="str">
        <f>IF(Monde!P11="","",Monde!P11)</f>
        <v/>
      </c>
      <c r="S11" s="5" t="str">
        <f>IF(Monde!Q11="","",Monde!Q11)</f>
        <v/>
      </c>
      <c r="T11" s="5" t="str">
        <f>IF(Monde!R11="","",Monde!R11)</f>
        <v/>
      </c>
    </row>
    <row r="12" spans="1:32" x14ac:dyDescent="0.25">
      <c r="A12" s="1" t="s">
        <v>277</v>
      </c>
      <c r="D12" s="5" t="str">
        <f>IF(Monde!B12="","",Monde!B12)</f>
        <v/>
      </c>
      <c r="E12" s="5" t="str">
        <f>IF(Monde!H12="","",Monde!H12)</f>
        <v/>
      </c>
      <c r="F12" s="5" t="str">
        <f>IF(Monde!O12="","",Monde!O12)</f>
        <v/>
      </c>
      <c r="G12" s="5" t="str">
        <f>IF(Monde!C12="","",Monde!C12)</f>
        <v/>
      </c>
      <c r="H12" s="5" t="str">
        <f>IF(Monde!D12="","",Monde!D12)</f>
        <v/>
      </c>
      <c r="I12" s="5" t="str">
        <f>IF(Monde!E12="","",Monde!E12)</f>
        <v/>
      </c>
      <c r="J12" s="5" t="str">
        <f>IF(Monde!F12="","",Monde!F12)</f>
        <v/>
      </c>
      <c r="K12" s="5" t="str">
        <f>IF(Monde!G12="","",Monde!G12)</f>
        <v/>
      </c>
      <c r="L12" s="5" t="str">
        <f>IF(Monde!I12="","",Monde!I12)</f>
        <v/>
      </c>
      <c r="M12" s="5" t="str">
        <f>IF(Monde!J12="","",Monde!J12)</f>
        <v/>
      </c>
      <c r="N12" s="5" t="str">
        <f>IF(Monde!K12="","",Monde!K12)</f>
        <v/>
      </c>
      <c r="O12" s="5" t="str">
        <f>IF(Monde!L12="","",Monde!L12)</f>
        <v/>
      </c>
      <c r="P12" s="5" t="str">
        <f>IF(Monde!M12="","",Monde!M12)</f>
        <v/>
      </c>
      <c r="Q12" s="5" t="str">
        <f>IF(Monde!N12="","",Monde!N12)</f>
        <v/>
      </c>
      <c r="R12" s="5" t="str">
        <f>IF(Monde!P12="","",Monde!P12)</f>
        <v/>
      </c>
      <c r="S12" s="5" t="str">
        <f>IF(Monde!Q12="","",Monde!Q12)</f>
        <v/>
      </c>
      <c r="T12" s="5" t="str">
        <f>IF(Monde!R12="","",Monde!R12)</f>
        <v/>
      </c>
    </row>
    <row r="13" spans="1:32" x14ac:dyDescent="0.25">
      <c r="A13" s="1" t="s">
        <v>278</v>
      </c>
      <c r="D13" s="5" t="str">
        <f>IF(Monde!B13="","",Monde!B13)</f>
        <v/>
      </c>
      <c r="E13" s="5" t="str">
        <f>IF(Monde!H13="","",Monde!H13)</f>
        <v/>
      </c>
      <c r="F13" s="5" t="str">
        <f>IF(Monde!O13="","",Monde!O13)</f>
        <v/>
      </c>
      <c r="G13" s="5" t="str">
        <f>IF(Monde!C13="","",Monde!C13)</f>
        <v/>
      </c>
      <c r="H13" s="5" t="str">
        <f>IF(Monde!D13="","",Monde!D13)</f>
        <v/>
      </c>
      <c r="I13" s="5" t="str">
        <f>IF(Monde!E13="","",Monde!E13)</f>
        <v/>
      </c>
      <c r="J13" s="5" t="str">
        <f>IF(Monde!F13="","",Monde!F13)</f>
        <v/>
      </c>
      <c r="K13" s="5" t="str">
        <f>IF(Monde!G13="","",Monde!G13)</f>
        <v/>
      </c>
      <c r="L13" s="5" t="str">
        <f>IF(Monde!I13="","",Monde!I13)</f>
        <v/>
      </c>
      <c r="M13" s="5" t="str">
        <f>IF(Monde!J13="","",Monde!J13)</f>
        <v/>
      </c>
      <c r="N13" s="5" t="str">
        <f>IF(Monde!K13="","",Monde!K13)</f>
        <v/>
      </c>
      <c r="O13" s="5" t="str">
        <f>IF(Monde!L13="","",Monde!L13)</f>
        <v/>
      </c>
      <c r="P13" s="5" t="str">
        <f>IF(Monde!M13="","",Monde!M13)</f>
        <v/>
      </c>
      <c r="Q13" s="5" t="str">
        <f>IF(Monde!N13="","",Monde!N13)</f>
        <v/>
      </c>
      <c r="R13" s="5" t="str">
        <f>IF(Monde!P13="","",Monde!P13)</f>
        <v/>
      </c>
      <c r="S13" s="5" t="str">
        <f>IF(Monde!Q13="","",Monde!Q13)</f>
        <v/>
      </c>
      <c r="T13" s="5" t="str">
        <f>IF(Monde!R13="","",Monde!R13)</f>
        <v/>
      </c>
    </row>
    <row r="14" spans="1:32" x14ac:dyDescent="0.25">
      <c r="A14" s="1" t="s">
        <v>279</v>
      </c>
      <c r="D14" s="5" t="str">
        <f>IF(Monde!B14="","",Monde!B14)</f>
        <v/>
      </c>
      <c r="E14" s="5" t="str">
        <f>IF(Monde!H14="","",Monde!H14)</f>
        <v/>
      </c>
      <c r="F14" s="5" t="str">
        <f>IF(Monde!O14="","",Monde!O14)</f>
        <v/>
      </c>
      <c r="G14" s="5" t="str">
        <f>IF(Monde!C14="","",Monde!C14)</f>
        <v/>
      </c>
      <c r="H14" s="5" t="str">
        <f>IF(Monde!D14="","",Monde!D14)</f>
        <v/>
      </c>
      <c r="I14" s="5" t="str">
        <f>IF(Monde!E14="","",Monde!E14)</f>
        <v/>
      </c>
      <c r="J14" s="5" t="str">
        <f>IF(Monde!F14="","",Monde!F14)</f>
        <v/>
      </c>
      <c r="K14" s="5" t="str">
        <f>IF(Monde!G14="","",Monde!G14)</f>
        <v/>
      </c>
      <c r="L14" s="5" t="str">
        <f>IF(Monde!I14="","",Monde!I14)</f>
        <v/>
      </c>
      <c r="M14" s="5" t="str">
        <f>IF(Monde!J14="","",Monde!J14)</f>
        <v/>
      </c>
      <c r="N14" s="5" t="str">
        <f>IF(Monde!K14="","",Monde!K14)</f>
        <v/>
      </c>
      <c r="O14" s="5" t="str">
        <f>IF(Monde!L14="","",Monde!L14)</f>
        <v/>
      </c>
      <c r="P14" s="5" t="str">
        <f>IF(Monde!M14="","",Monde!M14)</f>
        <v/>
      </c>
      <c r="Q14" s="5" t="str">
        <f>IF(Monde!N14="","",Monde!N14)</f>
        <v/>
      </c>
      <c r="R14" s="5" t="str">
        <f>IF(Monde!P14="","",Monde!P14)</f>
        <v/>
      </c>
      <c r="S14" s="5" t="str">
        <f>IF(Monde!Q14="","",Monde!Q14)</f>
        <v/>
      </c>
      <c r="T14" s="5" t="str">
        <f>IF(Monde!R14="","",Monde!R14)</f>
        <v/>
      </c>
    </row>
    <row r="15" spans="1:32" x14ac:dyDescent="0.25">
      <c r="A15" s="1" t="s">
        <v>280</v>
      </c>
      <c r="D15" s="5" t="str">
        <f>IF(Monde!B15="","",Monde!B15)</f>
        <v/>
      </c>
      <c r="E15" s="5" t="str">
        <f>IF(Monde!H15="","",Monde!H15)</f>
        <v/>
      </c>
      <c r="F15" s="5" t="str">
        <f>IF(Monde!O15="","",Monde!O15)</f>
        <v/>
      </c>
      <c r="G15" s="5" t="str">
        <f>IF(Monde!C15="","",Monde!C15)</f>
        <v/>
      </c>
      <c r="H15" s="5" t="str">
        <f>IF(Monde!D15="","",Monde!D15)</f>
        <v/>
      </c>
      <c r="I15" s="5" t="str">
        <f>IF(Monde!E15="","",Monde!E15)</f>
        <v/>
      </c>
      <c r="J15" s="5" t="str">
        <f>IF(Monde!F15="","",Monde!F15)</f>
        <v/>
      </c>
      <c r="K15" s="5" t="str">
        <f>IF(Monde!G15="","",Monde!G15)</f>
        <v/>
      </c>
      <c r="L15" s="5" t="str">
        <f>IF(Monde!I15="","",Monde!I15)</f>
        <v/>
      </c>
      <c r="M15" s="5" t="str">
        <f>IF(Monde!J15="","",Monde!J15)</f>
        <v/>
      </c>
      <c r="N15" s="5" t="str">
        <f>IF(Monde!K15="","",Monde!K15)</f>
        <v/>
      </c>
      <c r="O15" s="5" t="str">
        <f>IF(Monde!L15="","",Monde!L15)</f>
        <v/>
      </c>
      <c r="P15" s="5" t="str">
        <f>IF(Monde!M15="","",Monde!M15)</f>
        <v/>
      </c>
      <c r="Q15" s="5" t="str">
        <f>IF(Monde!N15="","",Monde!N15)</f>
        <v/>
      </c>
      <c r="R15" s="5" t="str">
        <f>IF(Monde!P15="","",Monde!P15)</f>
        <v/>
      </c>
      <c r="S15" s="5" t="str">
        <f>IF(Monde!Q15="","",Monde!Q15)</f>
        <v/>
      </c>
      <c r="T15" s="5" t="str">
        <f>IF(Monde!R15="","",Monde!R15)</f>
        <v/>
      </c>
    </row>
    <row r="16" spans="1:32" x14ac:dyDescent="0.25">
      <c r="A16" s="1" t="s">
        <v>281</v>
      </c>
      <c r="D16" s="5" t="str">
        <f>IF(Monde!B16="","",Monde!B16)</f>
        <v/>
      </c>
      <c r="E16" s="5" t="str">
        <f>IF(Monde!H16="","",Monde!H16)</f>
        <v/>
      </c>
      <c r="F16" s="5" t="str">
        <f>IF(Monde!O16="","",Monde!O16)</f>
        <v/>
      </c>
      <c r="G16" s="5" t="str">
        <f>IF(Monde!C16="","",Monde!C16)</f>
        <v/>
      </c>
      <c r="H16" s="5" t="str">
        <f>IF(Monde!D16="","",Monde!D16)</f>
        <v/>
      </c>
      <c r="I16" s="5" t="str">
        <f>IF(Monde!E16="","",Monde!E16)</f>
        <v/>
      </c>
      <c r="J16" s="5" t="str">
        <f>IF(Monde!F16="","",Monde!F16)</f>
        <v/>
      </c>
      <c r="K16" s="5" t="str">
        <f>IF(Monde!G16="","",Monde!G16)</f>
        <v/>
      </c>
      <c r="L16" s="5" t="str">
        <f>IF(Monde!I16="","",Monde!I16)</f>
        <v/>
      </c>
      <c r="M16" s="5" t="str">
        <f>IF(Monde!J16="","",Monde!J16)</f>
        <v/>
      </c>
      <c r="N16" s="5" t="str">
        <f>IF(Monde!K16="","",Monde!K16)</f>
        <v/>
      </c>
      <c r="O16" s="5" t="str">
        <f>IF(Monde!L16="","",Monde!L16)</f>
        <v/>
      </c>
      <c r="P16" s="5" t="str">
        <f>IF(Monde!M16="","",Monde!M16)</f>
        <v/>
      </c>
      <c r="Q16" s="5" t="str">
        <f>IF(Monde!N16="","",Monde!N16)</f>
        <v/>
      </c>
      <c r="R16" s="5" t="str">
        <f>IF(Monde!P16="","",Monde!P16)</f>
        <v/>
      </c>
      <c r="S16" s="5" t="str">
        <f>IF(Monde!Q16="","",Monde!Q16)</f>
        <v/>
      </c>
      <c r="T16" s="5" t="str">
        <f>IF(Monde!R16="","",Monde!R16)</f>
        <v/>
      </c>
    </row>
    <row r="17" spans="1:20" x14ac:dyDescent="0.25">
      <c r="A17" s="1" t="s">
        <v>282</v>
      </c>
      <c r="D17" s="5" t="str">
        <f>IF(Monde!B17="","",Monde!B17)</f>
        <v/>
      </c>
      <c r="E17" s="5" t="str">
        <f>IF(Monde!H17="","",Monde!H17)</f>
        <v/>
      </c>
      <c r="F17" s="5" t="str">
        <f>IF(Monde!O17="","",Monde!O17)</f>
        <v/>
      </c>
      <c r="G17" s="5" t="str">
        <f>IF(Monde!C17="","",Monde!C17)</f>
        <v/>
      </c>
      <c r="H17" s="5" t="str">
        <f>IF(Monde!D17="","",Monde!D17)</f>
        <v/>
      </c>
      <c r="I17" s="5" t="str">
        <f>IF(Monde!E17="","",Monde!E17)</f>
        <v/>
      </c>
      <c r="J17" s="5" t="str">
        <f>IF(Monde!F17="","",Monde!F17)</f>
        <v/>
      </c>
      <c r="K17" s="5" t="str">
        <f>IF(Monde!G17="","",Monde!G17)</f>
        <v/>
      </c>
      <c r="L17" s="5" t="str">
        <f>IF(Monde!I17="","",Monde!I17)</f>
        <v/>
      </c>
      <c r="M17" s="5" t="str">
        <f>IF(Monde!J17="","",Monde!J17)</f>
        <v/>
      </c>
      <c r="N17" s="5" t="str">
        <f>IF(Monde!K17="","",Monde!K17)</f>
        <v/>
      </c>
      <c r="O17" s="5" t="str">
        <f>IF(Monde!L17="","",Monde!L17)</f>
        <v/>
      </c>
      <c r="P17" s="5" t="str">
        <f>IF(Monde!M17="","",Monde!M17)</f>
        <v/>
      </c>
      <c r="Q17" s="5" t="str">
        <f>IF(Monde!N17="","",Monde!N17)</f>
        <v/>
      </c>
      <c r="R17" s="5" t="str">
        <f>IF(Monde!P17="","",Monde!P17)</f>
        <v/>
      </c>
      <c r="S17" s="5" t="str">
        <f>IF(Monde!Q17="","",Monde!Q17)</f>
        <v/>
      </c>
      <c r="T17" s="5" t="str">
        <f>IF(Monde!R17="","",Monde!R17)</f>
        <v/>
      </c>
    </row>
    <row r="18" spans="1:20" x14ac:dyDescent="0.25">
      <c r="A18" s="1" t="s">
        <v>283</v>
      </c>
      <c r="D18" s="5" t="str">
        <f>IF(Monde!B18="","",Monde!B18)</f>
        <v/>
      </c>
      <c r="E18" s="5" t="str">
        <f>IF(Monde!H18="","",Monde!H18)</f>
        <v/>
      </c>
      <c r="F18" s="5" t="str">
        <f>IF(Monde!O18="","",Monde!O18)</f>
        <v/>
      </c>
      <c r="G18" s="5" t="str">
        <f>IF(Monde!C18="","",Monde!C18)</f>
        <v/>
      </c>
      <c r="H18" s="5" t="str">
        <f>IF(Monde!D18="","",Monde!D18)</f>
        <v/>
      </c>
      <c r="I18" s="5" t="str">
        <f>IF(Monde!E18="","",Monde!E18)</f>
        <v/>
      </c>
      <c r="J18" s="5" t="str">
        <f>IF(Monde!F18="","",Monde!F18)</f>
        <v/>
      </c>
      <c r="K18" s="5" t="str">
        <f>IF(Monde!G18="","",Monde!G18)</f>
        <v/>
      </c>
      <c r="L18" s="5" t="str">
        <f>IF(Monde!I18="","",Monde!I18)</f>
        <v/>
      </c>
      <c r="M18" s="5" t="str">
        <f>IF(Monde!J18="","",Monde!J18)</f>
        <v/>
      </c>
      <c r="N18" s="5" t="str">
        <f>IF(Monde!K18="","",Monde!K18)</f>
        <v/>
      </c>
      <c r="O18" s="5" t="str">
        <f>IF(Monde!L18="","",Monde!L18)</f>
        <v/>
      </c>
      <c r="P18" s="5" t="str">
        <f>IF(Monde!M18="","",Monde!M18)</f>
        <v/>
      </c>
      <c r="Q18" s="5" t="str">
        <f>IF(Monde!N18="","",Monde!N18)</f>
        <v/>
      </c>
      <c r="R18" s="5" t="str">
        <f>IF(Monde!P18="","",Monde!P18)</f>
        <v/>
      </c>
      <c r="S18" s="5" t="str">
        <f>IF(Monde!Q18="","",Monde!Q18)</f>
        <v/>
      </c>
      <c r="T18" s="5" t="str">
        <f>IF(Monde!R18="","",Monde!R18)</f>
        <v/>
      </c>
    </row>
    <row r="19" spans="1:20" x14ac:dyDescent="0.25">
      <c r="A19" s="1" t="s">
        <v>284</v>
      </c>
      <c r="D19" s="5" t="str">
        <f>IF(Monde!B19="","",Monde!B19)</f>
        <v/>
      </c>
      <c r="E19" s="5" t="str">
        <f>IF(Monde!H19="","",Monde!H19)</f>
        <v/>
      </c>
      <c r="F19" s="5" t="str">
        <f>IF(Monde!O19="","",Monde!O19)</f>
        <v/>
      </c>
      <c r="G19" s="5" t="str">
        <f>IF(Monde!C19="","",Monde!C19)</f>
        <v/>
      </c>
      <c r="H19" s="5" t="str">
        <f>IF(Monde!D19="","",Monde!D19)</f>
        <v/>
      </c>
      <c r="I19" s="5" t="str">
        <f>IF(Monde!E19="","",Monde!E19)</f>
        <v/>
      </c>
      <c r="J19" s="5" t="str">
        <f>IF(Monde!F19="","",Monde!F19)</f>
        <v/>
      </c>
      <c r="K19" s="5" t="str">
        <f>IF(Monde!G19="","",Monde!G19)</f>
        <v/>
      </c>
      <c r="L19" s="5" t="str">
        <f>IF(Monde!I19="","",Monde!I19)</f>
        <v/>
      </c>
      <c r="M19" s="5" t="str">
        <f>IF(Monde!J19="","",Monde!J19)</f>
        <v/>
      </c>
      <c r="N19" s="5" t="str">
        <f>IF(Monde!K19="","",Monde!K19)</f>
        <v/>
      </c>
      <c r="O19" s="5" t="str">
        <f>IF(Monde!L19="","",Monde!L19)</f>
        <v/>
      </c>
      <c r="P19" s="5" t="str">
        <f>IF(Monde!M19="","",Monde!M19)</f>
        <v/>
      </c>
      <c r="Q19" s="5" t="str">
        <f>IF(Monde!N19="","",Monde!N19)</f>
        <v/>
      </c>
      <c r="R19" s="5" t="str">
        <f>IF(Monde!P19="","",Monde!P19)</f>
        <v/>
      </c>
      <c r="S19" s="5" t="str">
        <f>IF(Monde!Q19="","",Monde!Q19)</f>
        <v/>
      </c>
      <c r="T19" s="5" t="str">
        <f>IF(Monde!R19="","",Monde!R19)</f>
        <v/>
      </c>
    </row>
    <row r="20" spans="1:20" x14ac:dyDescent="0.25">
      <c r="A20" s="1" t="s">
        <v>285</v>
      </c>
      <c r="D20" s="5" t="str">
        <f>IF(Monde!B20="","",Monde!B20)</f>
        <v/>
      </c>
      <c r="E20" s="5" t="str">
        <f>IF(Monde!H20="","",Monde!H20)</f>
        <v/>
      </c>
      <c r="F20" s="5" t="str">
        <f>IF(Monde!O20="","",Monde!O20)</f>
        <v/>
      </c>
      <c r="G20" s="5" t="str">
        <f>IF(Monde!C20="","",Monde!C20)</f>
        <v/>
      </c>
      <c r="H20" s="5" t="str">
        <f>IF(Monde!D20="","",Monde!D20)</f>
        <v/>
      </c>
      <c r="I20" s="5" t="str">
        <f>IF(Monde!E20="","",Monde!E20)</f>
        <v/>
      </c>
      <c r="J20" s="5" t="str">
        <f>IF(Monde!F20="","",Monde!F20)</f>
        <v/>
      </c>
      <c r="K20" s="5" t="str">
        <f>IF(Monde!G20="","",Monde!G20)</f>
        <v/>
      </c>
      <c r="L20" s="5" t="str">
        <f>IF(Monde!I20="","",Monde!I20)</f>
        <v/>
      </c>
      <c r="M20" s="5" t="str">
        <f>IF(Monde!J20="","",Monde!J20)</f>
        <v/>
      </c>
      <c r="N20" s="5" t="str">
        <f>IF(Monde!K20="","",Monde!K20)</f>
        <v/>
      </c>
      <c r="O20" s="5" t="str">
        <f>IF(Monde!L20="","",Monde!L20)</f>
        <v/>
      </c>
      <c r="P20" s="5" t="str">
        <f>IF(Monde!M20="","",Monde!M20)</f>
        <v/>
      </c>
      <c r="Q20" s="5" t="str">
        <f>IF(Monde!N20="","",Monde!N20)</f>
        <v/>
      </c>
      <c r="R20" s="5" t="str">
        <f>IF(Monde!P20="","",Monde!P20)</f>
        <v/>
      </c>
      <c r="S20" s="5" t="str">
        <f>IF(Monde!Q20="","",Monde!Q20)</f>
        <v/>
      </c>
      <c r="T20" s="5" t="str">
        <f>IF(Monde!R20="","",Monde!R20)</f>
        <v/>
      </c>
    </row>
    <row r="21" spans="1:20" x14ac:dyDescent="0.25">
      <c r="A21" s="1" t="s">
        <v>286</v>
      </c>
      <c r="D21" s="5" t="str">
        <f>IF(Monde!B21="","",Monde!B21)</f>
        <v/>
      </c>
      <c r="E21" s="5" t="str">
        <f>IF(Monde!H21="","",Monde!H21)</f>
        <v/>
      </c>
      <c r="F21" s="5" t="str">
        <f>IF(Monde!O21="","",Monde!O21)</f>
        <v/>
      </c>
      <c r="G21" s="5" t="str">
        <f>IF(Monde!C21="","",Monde!C21)</f>
        <v/>
      </c>
      <c r="H21" s="5" t="str">
        <f>IF(Monde!D21="","",Monde!D21)</f>
        <v/>
      </c>
      <c r="I21" s="5" t="str">
        <f>IF(Monde!E21="","",Monde!E21)</f>
        <v/>
      </c>
      <c r="J21" s="5" t="str">
        <f>IF(Monde!F21="","",Monde!F21)</f>
        <v/>
      </c>
      <c r="K21" s="5" t="str">
        <f>IF(Monde!G21="","",Monde!G21)</f>
        <v/>
      </c>
      <c r="L21" s="5" t="str">
        <f>IF(Monde!I21="","",Monde!I21)</f>
        <v/>
      </c>
      <c r="M21" s="5" t="str">
        <f>IF(Monde!J21="","",Monde!J21)</f>
        <v/>
      </c>
      <c r="N21" s="5" t="str">
        <f>IF(Monde!K21="","",Monde!K21)</f>
        <v/>
      </c>
      <c r="O21" s="5" t="str">
        <f>IF(Monde!L21="","",Monde!L21)</f>
        <v/>
      </c>
      <c r="P21" s="5" t="str">
        <f>IF(Monde!M21="","",Monde!M21)</f>
        <v/>
      </c>
      <c r="Q21" s="5" t="str">
        <f>IF(Monde!N21="","",Monde!N21)</f>
        <v/>
      </c>
      <c r="R21" s="5" t="str">
        <f>IF(Monde!P21="","",Monde!P21)</f>
        <v/>
      </c>
      <c r="S21" s="5" t="str">
        <f>IF(Monde!Q21="","",Monde!Q21)</f>
        <v/>
      </c>
      <c r="T21" s="5" t="str">
        <f>IF(Monde!R21="","",Monde!R21)</f>
        <v/>
      </c>
    </row>
    <row r="22" spans="1:20" x14ac:dyDescent="0.25">
      <c r="A22" s="1" t="s">
        <v>287</v>
      </c>
      <c r="D22" s="5" t="str">
        <f>IF(Monde!B22="","",Monde!B22)</f>
        <v/>
      </c>
      <c r="E22" s="5" t="str">
        <f>IF(Monde!H22="","",Monde!H22)</f>
        <v/>
      </c>
      <c r="F22" s="5" t="str">
        <f>IF(Monde!O22="","",Monde!O22)</f>
        <v/>
      </c>
      <c r="G22" s="5" t="str">
        <f>IF(Monde!C22="","",Monde!C22)</f>
        <v/>
      </c>
      <c r="H22" s="5" t="str">
        <f>IF(Monde!D22="","",Monde!D22)</f>
        <v/>
      </c>
      <c r="I22" s="5" t="str">
        <f>IF(Monde!E22="","",Monde!E22)</f>
        <v/>
      </c>
      <c r="J22" s="5" t="str">
        <f>IF(Monde!F22="","",Monde!F22)</f>
        <v/>
      </c>
      <c r="K22" s="5" t="str">
        <f>IF(Monde!G22="","",Monde!G22)</f>
        <v/>
      </c>
      <c r="L22" s="5" t="str">
        <f>IF(Monde!I22="","",Monde!I22)</f>
        <v/>
      </c>
      <c r="M22" s="5" t="str">
        <f>IF(Monde!J22="","",Monde!J22)</f>
        <v/>
      </c>
      <c r="N22" s="5" t="str">
        <f>IF(Monde!K22="","",Monde!K22)</f>
        <v/>
      </c>
      <c r="O22" s="5" t="str">
        <f>IF(Monde!L22="","",Monde!L22)</f>
        <v/>
      </c>
      <c r="P22" s="5" t="str">
        <f>IF(Monde!M22="","",Monde!M22)</f>
        <v/>
      </c>
      <c r="Q22" s="5" t="str">
        <f>IF(Monde!N22="","",Monde!N22)</f>
        <v/>
      </c>
      <c r="R22" s="5" t="str">
        <f>IF(Monde!P22="","",Monde!P22)</f>
        <v/>
      </c>
      <c r="S22" s="5" t="str">
        <f>IF(Monde!Q22="","",Monde!Q22)</f>
        <v/>
      </c>
      <c r="T22" s="5" t="str">
        <f>IF(Monde!R22="","",Monde!R22)</f>
        <v/>
      </c>
    </row>
    <row r="23" spans="1:20" x14ac:dyDescent="0.25">
      <c r="A23" s="1" t="s">
        <v>288</v>
      </c>
      <c r="D23" s="5" t="str">
        <f>IF(Monde!B23="","",Monde!B23)</f>
        <v/>
      </c>
      <c r="E23" s="5" t="str">
        <f>IF(Monde!H23="","",Monde!H23)</f>
        <v/>
      </c>
      <c r="F23" s="5" t="str">
        <f>IF(Monde!O23="","",Monde!O23)</f>
        <v/>
      </c>
      <c r="G23" s="5" t="str">
        <f>IF(Monde!C23="","",Monde!C23)</f>
        <v/>
      </c>
      <c r="H23" s="5" t="str">
        <f>IF(Monde!D23="","",Monde!D23)</f>
        <v/>
      </c>
      <c r="I23" s="5" t="str">
        <f>IF(Monde!E23="","",Monde!E23)</f>
        <v/>
      </c>
      <c r="J23" s="5" t="str">
        <f>IF(Monde!F23="","",Monde!F23)</f>
        <v/>
      </c>
      <c r="K23" s="5" t="str">
        <f>IF(Monde!G23="","",Monde!G23)</f>
        <v/>
      </c>
      <c r="L23" s="5" t="str">
        <f>IF(Monde!I23="","",Monde!I23)</f>
        <v/>
      </c>
      <c r="M23" s="5" t="str">
        <f>IF(Monde!J23="","",Monde!J23)</f>
        <v/>
      </c>
      <c r="N23" s="5" t="str">
        <f>IF(Monde!K23="","",Monde!K23)</f>
        <v/>
      </c>
      <c r="O23" s="5" t="str">
        <f>IF(Monde!L23="","",Monde!L23)</f>
        <v/>
      </c>
      <c r="P23" s="5" t="str">
        <f>IF(Monde!M23="","",Monde!M23)</f>
        <v/>
      </c>
      <c r="Q23" s="5" t="str">
        <f>IF(Monde!N23="","",Monde!N23)</f>
        <v/>
      </c>
      <c r="R23" s="5" t="str">
        <f>IF(Monde!P23="","",Monde!P23)</f>
        <v/>
      </c>
      <c r="S23" s="5" t="str">
        <f>IF(Monde!Q23="","",Monde!Q23)</f>
        <v/>
      </c>
      <c r="T23" s="5" t="str">
        <f>IF(Monde!R23="","",Monde!R23)</f>
        <v/>
      </c>
    </row>
    <row r="24" spans="1:20" x14ac:dyDescent="0.25">
      <c r="A24" s="1" t="s">
        <v>289</v>
      </c>
      <c r="D24" s="5" t="str">
        <f>IF(Monde!B24="","",Monde!B24)</f>
        <v/>
      </c>
      <c r="E24" s="5" t="str">
        <f>IF(Monde!H24="","",Monde!H24)</f>
        <v/>
      </c>
      <c r="F24" s="5" t="str">
        <f>IF(Monde!O24="","",Monde!O24)</f>
        <v/>
      </c>
      <c r="G24" s="5" t="str">
        <f>IF(Monde!C24="","",Monde!C24)</f>
        <v/>
      </c>
      <c r="H24" s="5" t="str">
        <f>IF(Monde!D24="","",Monde!D24)</f>
        <v/>
      </c>
      <c r="I24" s="5" t="str">
        <f>IF(Monde!E24="","",Monde!E24)</f>
        <v/>
      </c>
      <c r="J24" s="5" t="str">
        <f>IF(Monde!F24="","",Monde!F24)</f>
        <v/>
      </c>
      <c r="K24" s="5" t="str">
        <f>IF(Monde!G24="","",Monde!G24)</f>
        <v/>
      </c>
      <c r="L24" s="5" t="str">
        <f>IF(Monde!I24="","",Monde!I24)</f>
        <v/>
      </c>
      <c r="M24" s="5" t="str">
        <f>IF(Monde!J24="","",Monde!J24)</f>
        <v/>
      </c>
      <c r="N24" s="5" t="str">
        <f>IF(Monde!K24="","",Monde!K24)</f>
        <v/>
      </c>
      <c r="O24" s="5" t="str">
        <f>IF(Monde!L24="","",Monde!L24)</f>
        <v/>
      </c>
      <c r="P24" s="5" t="str">
        <f>IF(Monde!M24="","",Monde!M24)</f>
        <v/>
      </c>
      <c r="Q24" s="5" t="str">
        <f>IF(Monde!N24="","",Monde!N24)</f>
        <v/>
      </c>
      <c r="R24" s="5" t="str">
        <f>IF(Monde!P24="","",Monde!P24)</f>
        <v/>
      </c>
      <c r="S24" s="5" t="str">
        <f>IF(Monde!Q24="","",Monde!Q24)</f>
        <v/>
      </c>
      <c r="T24" s="5" t="str">
        <f>IF(Monde!R24="","",Monde!R24)</f>
        <v/>
      </c>
    </row>
    <row r="25" spans="1:20" x14ac:dyDescent="0.25">
      <c r="A25" s="1" t="s">
        <v>290</v>
      </c>
      <c r="D25" s="5" t="str">
        <f>IF(Monde!B25="","",Monde!B25)</f>
        <v/>
      </c>
      <c r="E25" s="5" t="str">
        <f>IF(Monde!H25="","",Monde!H25)</f>
        <v/>
      </c>
      <c r="F25" s="5" t="str">
        <f>IF(Monde!O25="","",Monde!O25)</f>
        <v/>
      </c>
      <c r="G25" s="5" t="str">
        <f>IF(Monde!C25="","",Monde!C25)</f>
        <v/>
      </c>
      <c r="H25" s="5" t="str">
        <f>IF(Monde!D25="","",Monde!D25)</f>
        <v/>
      </c>
      <c r="I25" s="5" t="str">
        <f>IF(Monde!E25="","",Monde!E25)</f>
        <v/>
      </c>
      <c r="J25" s="5" t="str">
        <f>IF(Monde!F25="","",Monde!F25)</f>
        <v/>
      </c>
      <c r="K25" s="5" t="str">
        <f>IF(Monde!G25="","",Monde!G25)</f>
        <v/>
      </c>
      <c r="L25" s="5" t="str">
        <f>IF(Monde!I25="","",Monde!I25)</f>
        <v/>
      </c>
      <c r="M25" s="5" t="str">
        <f>IF(Monde!J25="","",Monde!J25)</f>
        <v/>
      </c>
      <c r="N25" s="5" t="str">
        <f>IF(Monde!K25="","",Monde!K25)</f>
        <v/>
      </c>
      <c r="O25" s="5" t="str">
        <f>IF(Monde!L25="","",Monde!L25)</f>
        <v/>
      </c>
      <c r="P25" s="5" t="str">
        <f>IF(Monde!M25="","",Monde!M25)</f>
        <v/>
      </c>
      <c r="Q25" s="5" t="str">
        <f>IF(Monde!N25="","",Monde!N25)</f>
        <v/>
      </c>
      <c r="R25" s="5" t="str">
        <f>IF(Monde!P25="","",Monde!P25)</f>
        <v/>
      </c>
      <c r="S25" s="5" t="str">
        <f>IF(Monde!Q25="","",Monde!Q25)</f>
        <v/>
      </c>
      <c r="T25" s="5" t="str">
        <f>IF(Monde!R25="","",Monde!R25)</f>
        <v/>
      </c>
    </row>
    <row r="26" spans="1:20" x14ac:dyDescent="0.25">
      <c r="A26" s="1" t="s">
        <v>291</v>
      </c>
      <c r="D26" s="5" t="str">
        <f>IF(Monde!B26="","",Monde!B26)</f>
        <v/>
      </c>
      <c r="E26" s="5" t="str">
        <f>IF(Monde!H26="","",Monde!H26)</f>
        <v/>
      </c>
      <c r="F26" s="5" t="str">
        <f>IF(Monde!O26="","",Monde!O26)</f>
        <v/>
      </c>
      <c r="G26" s="5" t="str">
        <f>IF(Monde!C26="","",Monde!C26)</f>
        <v/>
      </c>
      <c r="H26" s="5" t="str">
        <f>IF(Monde!D26="","",Monde!D26)</f>
        <v/>
      </c>
      <c r="I26" s="5" t="str">
        <f>IF(Monde!E26="","",Monde!E26)</f>
        <v/>
      </c>
      <c r="J26" s="5" t="str">
        <f>IF(Monde!F26="","",Monde!F26)</f>
        <v/>
      </c>
      <c r="K26" s="5" t="str">
        <f>IF(Monde!G26="","",Monde!G26)</f>
        <v/>
      </c>
      <c r="L26" s="5" t="str">
        <f>IF(Monde!I26="","",Monde!I26)</f>
        <v/>
      </c>
      <c r="M26" s="5" t="str">
        <f>IF(Monde!J26="","",Monde!J26)</f>
        <v/>
      </c>
      <c r="N26" s="5" t="str">
        <f>IF(Monde!K26="","",Monde!K26)</f>
        <v/>
      </c>
      <c r="O26" s="5" t="str">
        <f>IF(Monde!L26="","",Monde!L26)</f>
        <v/>
      </c>
      <c r="P26" s="5" t="str">
        <f>IF(Monde!M26="","",Monde!M26)</f>
        <v/>
      </c>
      <c r="Q26" s="5" t="str">
        <f>IF(Monde!N26="","",Monde!N26)</f>
        <v/>
      </c>
      <c r="R26" s="5" t="str">
        <f>IF(Monde!P26="","",Monde!P26)</f>
        <v/>
      </c>
      <c r="S26" s="5" t="str">
        <f>IF(Monde!Q26="","",Monde!Q26)</f>
        <v/>
      </c>
      <c r="T26" s="5" t="str">
        <f>IF(Monde!R26="","",Monde!R26)</f>
        <v/>
      </c>
    </row>
    <row r="27" spans="1:20" x14ac:dyDescent="0.25">
      <c r="A27" s="1" t="s">
        <v>292</v>
      </c>
      <c r="D27" s="5" t="str">
        <f>IF(Monde!B27="","",Monde!B27)</f>
        <v/>
      </c>
      <c r="E27" s="5" t="str">
        <f>IF(Monde!H27="","",Monde!H27)</f>
        <v/>
      </c>
      <c r="F27" s="5" t="str">
        <f>IF(Monde!O27="","",Monde!O27)</f>
        <v/>
      </c>
      <c r="G27" s="5" t="str">
        <f>IF(Monde!C27="","",Monde!C27)</f>
        <v/>
      </c>
      <c r="H27" s="5" t="str">
        <f>IF(Monde!D27="","",Monde!D27)</f>
        <v/>
      </c>
      <c r="I27" s="5" t="str">
        <f>IF(Monde!E27="","",Monde!E27)</f>
        <v/>
      </c>
      <c r="J27" s="5" t="str">
        <f>IF(Monde!F27="","",Monde!F27)</f>
        <v/>
      </c>
      <c r="K27" s="5" t="str">
        <f>IF(Monde!G27="","",Monde!G27)</f>
        <v/>
      </c>
      <c r="L27" s="5" t="str">
        <f>IF(Monde!I27="","",Monde!I27)</f>
        <v/>
      </c>
      <c r="M27" s="5" t="str">
        <f>IF(Monde!J27="","",Monde!J27)</f>
        <v/>
      </c>
      <c r="N27" s="5" t="str">
        <f>IF(Monde!K27="","",Monde!K27)</f>
        <v/>
      </c>
      <c r="O27" s="5" t="str">
        <f>IF(Monde!L27="","",Monde!L27)</f>
        <v/>
      </c>
      <c r="P27" s="5" t="str">
        <f>IF(Monde!M27="","",Monde!M27)</f>
        <v/>
      </c>
      <c r="Q27" s="5" t="str">
        <f>IF(Monde!N27="","",Monde!N27)</f>
        <v/>
      </c>
      <c r="R27" s="5" t="str">
        <f>IF(Monde!P27="","",Monde!P27)</f>
        <v/>
      </c>
      <c r="S27" s="5" t="str">
        <f>IF(Monde!Q27="","",Monde!Q27)</f>
        <v/>
      </c>
      <c r="T27" s="5" t="str">
        <f>IF(Monde!R27="","",Monde!R27)</f>
        <v/>
      </c>
    </row>
    <row r="28" spans="1:20" x14ac:dyDescent="0.25">
      <c r="A28" s="1" t="s">
        <v>293</v>
      </c>
      <c r="D28" s="5" t="str">
        <f>IF(Monde!B28="","",Monde!B28)</f>
        <v/>
      </c>
      <c r="E28" s="5" t="str">
        <f>IF(Monde!H28="","",Monde!H28)</f>
        <v/>
      </c>
      <c r="F28" s="5" t="str">
        <f>IF(Monde!O28="","",Monde!O28)</f>
        <v/>
      </c>
      <c r="G28" s="5" t="str">
        <f>IF(Monde!C28="","",Monde!C28)</f>
        <v/>
      </c>
      <c r="H28" s="5" t="str">
        <f>IF(Monde!D28="","",Monde!D28)</f>
        <v/>
      </c>
      <c r="I28" s="5" t="str">
        <f>IF(Monde!E28="","",Monde!E28)</f>
        <v/>
      </c>
      <c r="J28" s="5" t="str">
        <f>IF(Monde!F28="","",Monde!F28)</f>
        <v/>
      </c>
      <c r="K28" s="5" t="str">
        <f>IF(Monde!G28="","",Monde!G28)</f>
        <v/>
      </c>
      <c r="L28" s="5" t="str">
        <f>IF(Monde!I28="","",Monde!I28)</f>
        <v/>
      </c>
      <c r="M28" s="5" t="str">
        <f>IF(Monde!J28="","",Monde!J28)</f>
        <v/>
      </c>
      <c r="N28" s="5" t="str">
        <f>IF(Monde!K28="","",Monde!K28)</f>
        <v/>
      </c>
      <c r="O28" s="5" t="str">
        <f>IF(Monde!L28="","",Monde!L28)</f>
        <v/>
      </c>
      <c r="P28" s="5" t="str">
        <f>IF(Monde!M28="","",Monde!M28)</f>
        <v/>
      </c>
      <c r="Q28" s="5" t="str">
        <f>IF(Monde!N28="","",Monde!N28)</f>
        <v/>
      </c>
      <c r="R28" s="5" t="str">
        <f>IF(Monde!P28="","",Monde!P28)</f>
        <v/>
      </c>
      <c r="S28" s="5" t="str">
        <f>IF(Monde!Q28="","",Monde!Q28)</f>
        <v/>
      </c>
      <c r="T28" s="5" t="str">
        <f>IF(Monde!R28="","",Monde!R28)</f>
        <v/>
      </c>
    </row>
    <row r="29" spans="1:20" x14ac:dyDescent="0.25">
      <c r="A29" s="1" t="s">
        <v>294</v>
      </c>
      <c r="D29" s="5" t="str">
        <f>IF(Monde!B29="","",Monde!B29)</f>
        <v/>
      </c>
      <c r="E29" s="5" t="str">
        <f>IF(Monde!H29="","",Monde!H29)</f>
        <v/>
      </c>
      <c r="F29" s="5" t="str">
        <f>IF(Monde!O29="","",Monde!O29)</f>
        <v/>
      </c>
      <c r="G29" s="5" t="str">
        <f>IF(Monde!C29="","",Monde!C29)</f>
        <v/>
      </c>
      <c r="H29" s="5" t="str">
        <f>IF(Monde!D29="","",Monde!D29)</f>
        <v/>
      </c>
      <c r="I29" s="5" t="str">
        <f>IF(Monde!E29="","",Monde!E29)</f>
        <v/>
      </c>
      <c r="J29" s="5" t="str">
        <f>IF(Monde!F29="","",Monde!F29)</f>
        <v/>
      </c>
      <c r="K29" s="5" t="str">
        <f>IF(Monde!G29="","",Monde!G29)</f>
        <v/>
      </c>
      <c r="L29" s="5" t="str">
        <f>IF(Monde!I29="","",Monde!I29)</f>
        <v/>
      </c>
      <c r="M29" s="5" t="str">
        <f>IF(Monde!J29="","",Monde!J29)</f>
        <v/>
      </c>
      <c r="N29" s="5" t="str">
        <f>IF(Monde!K29="","",Monde!K29)</f>
        <v/>
      </c>
      <c r="O29" s="5" t="str">
        <f>IF(Monde!L29="","",Monde!L29)</f>
        <v/>
      </c>
      <c r="P29" s="5" t="str">
        <f>IF(Monde!M29="","",Monde!M29)</f>
        <v/>
      </c>
      <c r="Q29" s="5" t="str">
        <f>IF(Monde!N29="","",Monde!N29)</f>
        <v/>
      </c>
      <c r="R29" s="5" t="str">
        <f>IF(Monde!P29="","",Monde!P29)</f>
        <v/>
      </c>
      <c r="S29" s="5" t="str">
        <f>IF(Monde!Q29="","",Monde!Q29)</f>
        <v/>
      </c>
      <c r="T29" s="5" t="str">
        <f>IF(Monde!R29="","",Monde!R29)</f>
        <v/>
      </c>
    </row>
    <row r="30" spans="1:20" x14ac:dyDescent="0.25">
      <c r="A30" s="1" t="s">
        <v>295</v>
      </c>
      <c r="D30" s="5" t="str">
        <f>IF(Monde!B30="","",Monde!B30)</f>
        <v/>
      </c>
      <c r="E30" s="5" t="str">
        <f>IF(Monde!H30="","",Monde!H30)</f>
        <v/>
      </c>
      <c r="F30" s="5" t="str">
        <f>IF(Monde!O30="","",Monde!O30)</f>
        <v/>
      </c>
      <c r="G30" s="5" t="str">
        <f>IF(Monde!C30="","",Monde!C30)</f>
        <v/>
      </c>
      <c r="H30" s="5" t="str">
        <f>IF(Monde!D30="","",Monde!D30)</f>
        <v/>
      </c>
      <c r="I30" s="5" t="str">
        <f>IF(Monde!E30="","",Monde!E30)</f>
        <v/>
      </c>
      <c r="J30" s="5" t="str">
        <f>IF(Monde!F30="","",Monde!F30)</f>
        <v/>
      </c>
      <c r="K30" s="5" t="str">
        <f>IF(Monde!G30="","",Monde!G30)</f>
        <v/>
      </c>
      <c r="L30" s="5" t="str">
        <f>IF(Monde!I30="","",Monde!I30)</f>
        <v/>
      </c>
      <c r="M30" s="5" t="str">
        <f>IF(Monde!J30="","",Monde!J30)</f>
        <v/>
      </c>
      <c r="N30" s="5" t="str">
        <f>IF(Monde!K30="","",Monde!K30)</f>
        <v/>
      </c>
      <c r="O30" s="5" t="str">
        <f>IF(Monde!L30="","",Monde!L30)</f>
        <v/>
      </c>
      <c r="P30" s="5" t="str">
        <f>IF(Monde!M30="","",Monde!M30)</f>
        <v/>
      </c>
      <c r="Q30" s="5" t="str">
        <f>IF(Monde!N30="","",Monde!N30)</f>
        <v/>
      </c>
      <c r="R30" s="5" t="str">
        <f>IF(Monde!P30="","",Monde!P30)</f>
        <v/>
      </c>
      <c r="S30" s="5" t="str">
        <f>IF(Monde!Q30="","",Monde!Q30)</f>
        <v/>
      </c>
      <c r="T30" s="5" t="str">
        <f>IF(Monde!R30="","",Monde!R30)</f>
        <v/>
      </c>
    </row>
    <row r="31" spans="1:20" x14ac:dyDescent="0.25">
      <c r="A31" s="1" t="s">
        <v>296</v>
      </c>
      <c r="D31" s="5" t="str">
        <f>IF(Monde!B31="","",Monde!B31)</f>
        <v/>
      </c>
      <c r="E31" s="5" t="str">
        <f>IF(Monde!H31="","",Monde!H31)</f>
        <v/>
      </c>
      <c r="F31" s="5" t="str">
        <f>IF(Monde!O31="","",Monde!O31)</f>
        <v/>
      </c>
      <c r="G31" s="5" t="str">
        <f>IF(Monde!C31="","",Monde!C31)</f>
        <v/>
      </c>
      <c r="H31" s="5" t="str">
        <f>IF(Monde!D31="","",Monde!D31)</f>
        <v/>
      </c>
      <c r="I31" s="5" t="str">
        <f>IF(Monde!E31="","",Monde!E31)</f>
        <v/>
      </c>
      <c r="J31" s="5" t="str">
        <f>IF(Monde!F31="","",Monde!F31)</f>
        <v/>
      </c>
      <c r="K31" s="5" t="str">
        <f>IF(Monde!G31="","",Monde!G31)</f>
        <v/>
      </c>
      <c r="L31" s="5" t="str">
        <f>IF(Monde!I31="","",Monde!I31)</f>
        <v/>
      </c>
      <c r="M31" s="5" t="str">
        <f>IF(Monde!J31="","",Monde!J31)</f>
        <v/>
      </c>
      <c r="N31" s="5" t="str">
        <f>IF(Monde!K31="","",Monde!K31)</f>
        <v/>
      </c>
      <c r="O31" s="5" t="str">
        <f>IF(Monde!L31="","",Monde!L31)</f>
        <v/>
      </c>
      <c r="P31" s="5" t="str">
        <f>IF(Monde!M31="","",Monde!M31)</f>
        <v/>
      </c>
      <c r="Q31" s="5" t="str">
        <f>IF(Monde!N31="","",Monde!N31)</f>
        <v/>
      </c>
      <c r="R31" s="5" t="str">
        <f>IF(Monde!P31="","",Monde!P31)</f>
        <v/>
      </c>
      <c r="S31" s="5" t="str">
        <f>IF(Monde!Q31="","",Monde!Q31)</f>
        <v/>
      </c>
      <c r="T31" s="5" t="str">
        <f>IF(Monde!R31="","",Monde!R31)</f>
        <v/>
      </c>
    </row>
    <row r="32" spans="1:20" x14ac:dyDescent="0.25">
      <c r="A32" s="1" t="s">
        <v>297</v>
      </c>
      <c r="D32" s="5" t="str">
        <f>IF(Monde!B32="","",Monde!B32)</f>
        <v/>
      </c>
      <c r="E32" s="5" t="str">
        <f>IF(Monde!H32="","",Monde!H32)</f>
        <v/>
      </c>
      <c r="F32" s="5" t="str">
        <f>IF(Monde!O32="","",Monde!O32)</f>
        <v/>
      </c>
      <c r="G32" s="5" t="str">
        <f>IF(Monde!C32="","",Monde!C32)</f>
        <v/>
      </c>
      <c r="H32" s="5" t="str">
        <f>IF(Monde!D32="","",Monde!D32)</f>
        <v/>
      </c>
      <c r="I32" s="5" t="str">
        <f>IF(Monde!E32="","",Monde!E32)</f>
        <v/>
      </c>
      <c r="J32" s="5" t="str">
        <f>IF(Monde!F32="","",Monde!F32)</f>
        <v/>
      </c>
      <c r="K32" s="5" t="str">
        <f>IF(Monde!G32="","",Monde!G32)</f>
        <v/>
      </c>
      <c r="L32" s="5" t="str">
        <f>IF(Monde!I32="","",Monde!I32)</f>
        <v/>
      </c>
      <c r="M32" s="5" t="str">
        <f>IF(Monde!J32="","",Monde!J32)</f>
        <v/>
      </c>
      <c r="N32" s="5" t="str">
        <f>IF(Monde!K32="","",Monde!K32)</f>
        <v/>
      </c>
      <c r="O32" s="5" t="str">
        <f>IF(Monde!L32="","",Monde!L32)</f>
        <v/>
      </c>
      <c r="P32" s="5" t="str">
        <f>IF(Monde!M32="","",Monde!M32)</f>
        <v/>
      </c>
      <c r="Q32" s="5" t="str">
        <f>IF(Monde!N32="","",Monde!N32)</f>
        <v/>
      </c>
      <c r="R32" s="5" t="str">
        <f>IF(Monde!P32="","",Monde!P32)</f>
        <v/>
      </c>
      <c r="S32" s="5" t="str">
        <f>IF(Monde!Q32="","",Monde!Q32)</f>
        <v/>
      </c>
      <c r="T32" s="5" t="str">
        <f>IF(Monde!R32="","",Monde!R32)</f>
        <v/>
      </c>
    </row>
    <row r="33" spans="1:20" x14ac:dyDescent="0.25">
      <c r="A33" s="1" t="s">
        <v>298</v>
      </c>
      <c r="D33" s="5" t="str">
        <f>IF(Monde!B33="","",Monde!B33)</f>
        <v/>
      </c>
      <c r="E33" s="5" t="str">
        <f>IF(Monde!H33="","",Monde!H33)</f>
        <v/>
      </c>
      <c r="F33" s="5" t="str">
        <f>IF(Monde!O33="","",Monde!O33)</f>
        <v/>
      </c>
      <c r="G33" s="5" t="str">
        <f>IF(Monde!C33="","",Monde!C33)</f>
        <v/>
      </c>
      <c r="H33" s="5" t="str">
        <f>IF(Monde!D33="","",Monde!D33)</f>
        <v/>
      </c>
      <c r="I33" s="5" t="str">
        <f>IF(Monde!E33="","",Monde!E33)</f>
        <v/>
      </c>
      <c r="J33" s="5" t="str">
        <f>IF(Monde!F33="","",Monde!F33)</f>
        <v/>
      </c>
      <c r="K33" s="5" t="str">
        <f>IF(Monde!G33="","",Monde!G33)</f>
        <v/>
      </c>
      <c r="L33" s="5" t="str">
        <f>IF(Monde!I33="","",Monde!I33)</f>
        <v/>
      </c>
      <c r="M33" s="5" t="str">
        <f>IF(Monde!J33="","",Monde!J33)</f>
        <v/>
      </c>
      <c r="N33" s="5" t="str">
        <f>IF(Monde!K33="","",Monde!K33)</f>
        <v/>
      </c>
      <c r="O33" s="5" t="str">
        <f>IF(Monde!L33="","",Monde!L33)</f>
        <v/>
      </c>
      <c r="P33" s="5" t="str">
        <f>IF(Monde!M33="","",Monde!M33)</f>
        <v/>
      </c>
      <c r="Q33" s="5" t="str">
        <f>IF(Monde!N33="","",Monde!N33)</f>
        <v/>
      </c>
      <c r="R33" s="5" t="str">
        <f>IF(Monde!P33="","",Monde!P33)</f>
        <v/>
      </c>
      <c r="S33" s="5" t="str">
        <f>IF(Monde!Q33="","",Monde!Q33)</f>
        <v/>
      </c>
      <c r="T33" s="5" t="str">
        <f>IF(Monde!R33="","",Monde!R33)</f>
        <v/>
      </c>
    </row>
    <row r="34" spans="1:20" x14ac:dyDescent="0.25">
      <c r="A34" s="1" t="s">
        <v>299</v>
      </c>
      <c r="D34" s="5" t="str">
        <f>IF(Monde!B34="","",Monde!B34)</f>
        <v/>
      </c>
      <c r="E34" s="5" t="str">
        <f>IF(Monde!H34="","",Monde!H34)</f>
        <v/>
      </c>
      <c r="F34" s="5" t="str">
        <f>IF(Monde!O34="","",Monde!O34)</f>
        <v/>
      </c>
      <c r="G34" s="5" t="str">
        <f>IF(Monde!C34="","",Monde!C34)</f>
        <v/>
      </c>
      <c r="H34" s="5" t="str">
        <f>IF(Monde!D34="","",Monde!D34)</f>
        <v/>
      </c>
      <c r="I34" s="5" t="str">
        <f>IF(Monde!E34="","",Monde!E34)</f>
        <v/>
      </c>
      <c r="J34" s="5" t="str">
        <f>IF(Monde!F34="","",Monde!F34)</f>
        <v/>
      </c>
      <c r="K34" s="5" t="str">
        <f>IF(Monde!G34="","",Monde!G34)</f>
        <v/>
      </c>
      <c r="L34" s="5" t="str">
        <f>IF(Monde!I34="","",Monde!I34)</f>
        <v/>
      </c>
      <c r="M34" s="5" t="str">
        <f>IF(Monde!J34="","",Monde!J34)</f>
        <v/>
      </c>
      <c r="N34" s="5" t="str">
        <f>IF(Monde!K34="","",Monde!K34)</f>
        <v/>
      </c>
      <c r="O34" s="5" t="str">
        <f>IF(Monde!L34="","",Monde!L34)</f>
        <v/>
      </c>
      <c r="P34" s="5" t="str">
        <f>IF(Monde!M34="","",Monde!M34)</f>
        <v/>
      </c>
      <c r="Q34" s="5" t="str">
        <f>IF(Monde!N34="","",Monde!N34)</f>
        <v/>
      </c>
      <c r="R34" s="5" t="str">
        <f>IF(Monde!P34="","",Monde!P34)</f>
        <v/>
      </c>
      <c r="S34" s="5" t="str">
        <f>IF(Monde!Q34="","",Monde!Q34)</f>
        <v/>
      </c>
      <c r="T34" s="5" t="str">
        <f>IF(Monde!R34="","",Monde!R34)</f>
        <v/>
      </c>
    </row>
    <row r="35" spans="1:20" x14ac:dyDescent="0.25">
      <c r="A35" s="1" t="s">
        <v>300</v>
      </c>
      <c r="D35" s="5" t="str">
        <f>IF(Monde!B35="","",Monde!B35)</f>
        <v/>
      </c>
      <c r="E35" s="5" t="str">
        <f>IF(Monde!H35="","",Monde!H35)</f>
        <v/>
      </c>
      <c r="F35" s="5" t="str">
        <f>IF(Monde!O35="","",Monde!O35)</f>
        <v/>
      </c>
      <c r="G35" s="5" t="str">
        <f>IF(Monde!C35="","",Monde!C35)</f>
        <v/>
      </c>
      <c r="H35" s="5" t="str">
        <f>IF(Monde!D35="","",Monde!D35)</f>
        <v/>
      </c>
      <c r="I35" s="5" t="str">
        <f>IF(Monde!E35="","",Monde!E35)</f>
        <v/>
      </c>
      <c r="J35" s="5" t="str">
        <f>IF(Monde!F35="","",Monde!F35)</f>
        <v/>
      </c>
      <c r="K35" s="5" t="str">
        <f>IF(Monde!G35="","",Monde!G35)</f>
        <v/>
      </c>
      <c r="L35" s="5" t="str">
        <f>IF(Monde!I35="","",Monde!I35)</f>
        <v/>
      </c>
      <c r="M35" s="5" t="str">
        <f>IF(Monde!J35="","",Monde!J35)</f>
        <v/>
      </c>
      <c r="N35" s="5" t="str">
        <f>IF(Monde!K35="","",Monde!K35)</f>
        <v/>
      </c>
      <c r="O35" s="5" t="str">
        <f>IF(Monde!L35="","",Monde!L35)</f>
        <v/>
      </c>
      <c r="P35" s="5" t="str">
        <f>IF(Monde!M35="","",Monde!M35)</f>
        <v/>
      </c>
      <c r="Q35" s="5" t="str">
        <f>IF(Monde!N35="","",Monde!N35)</f>
        <v/>
      </c>
      <c r="R35" s="5" t="str">
        <f>IF(Monde!P35="","",Monde!P35)</f>
        <v/>
      </c>
      <c r="S35" s="5" t="str">
        <f>IF(Monde!Q35="","",Monde!Q35)</f>
        <v/>
      </c>
      <c r="T35" s="5" t="str">
        <f>IF(Monde!R35="","",Monde!R35)</f>
        <v/>
      </c>
    </row>
    <row r="36" spans="1:20" x14ac:dyDescent="0.25">
      <c r="A36" s="1" t="s">
        <v>301</v>
      </c>
      <c r="D36" s="5" t="str">
        <f>IF(Monde!B36="","",Monde!B36)</f>
        <v/>
      </c>
      <c r="E36" s="5" t="str">
        <f>IF(Monde!H36="","",Monde!H36)</f>
        <v/>
      </c>
      <c r="F36" s="5" t="str">
        <f>IF(Monde!O36="","",Monde!O36)</f>
        <v/>
      </c>
      <c r="G36" s="5" t="str">
        <f>IF(Monde!C36="","",Monde!C36)</f>
        <v/>
      </c>
      <c r="H36" s="5" t="str">
        <f>IF(Monde!D36="","",Monde!D36)</f>
        <v/>
      </c>
      <c r="I36" s="5" t="str">
        <f>IF(Monde!E36="","",Monde!E36)</f>
        <v/>
      </c>
      <c r="J36" s="5" t="str">
        <f>IF(Monde!F36="","",Monde!F36)</f>
        <v/>
      </c>
      <c r="K36" s="5" t="str">
        <f>IF(Monde!G36="","",Monde!G36)</f>
        <v/>
      </c>
      <c r="L36" s="5" t="str">
        <f>IF(Monde!I36="","",Monde!I36)</f>
        <v/>
      </c>
      <c r="M36" s="5" t="str">
        <f>IF(Monde!J36="","",Monde!J36)</f>
        <v/>
      </c>
      <c r="N36" s="5" t="str">
        <f>IF(Monde!K36="","",Monde!K36)</f>
        <v/>
      </c>
      <c r="O36" s="5" t="str">
        <f>IF(Monde!L36="","",Monde!L36)</f>
        <v/>
      </c>
      <c r="P36" s="5" t="str">
        <f>IF(Monde!M36="","",Monde!M36)</f>
        <v/>
      </c>
      <c r="Q36" s="5" t="str">
        <f>IF(Monde!N36="","",Monde!N36)</f>
        <v/>
      </c>
      <c r="R36" s="5" t="str">
        <f>IF(Monde!P36="","",Monde!P36)</f>
        <v/>
      </c>
      <c r="S36" s="5" t="str">
        <f>IF(Monde!Q36="","",Monde!Q36)</f>
        <v/>
      </c>
      <c r="T36" s="5" t="str">
        <f>IF(Monde!R36="","",Monde!R36)</f>
        <v/>
      </c>
    </row>
    <row r="37" spans="1:20" x14ac:dyDescent="0.25">
      <c r="A37" s="1" t="s">
        <v>302</v>
      </c>
      <c r="D37" s="5" t="str">
        <f>IF(Monde!B37="","",Monde!B37)</f>
        <v/>
      </c>
      <c r="E37" s="5" t="str">
        <f>IF(Monde!H37="","",Monde!H37)</f>
        <v/>
      </c>
      <c r="F37" s="5" t="str">
        <f>IF(Monde!O37="","",Monde!O37)</f>
        <v/>
      </c>
      <c r="G37" s="5" t="str">
        <f>IF(Monde!C37="","",Monde!C37)</f>
        <v/>
      </c>
      <c r="H37" s="5" t="str">
        <f>IF(Monde!D37="","",Monde!D37)</f>
        <v/>
      </c>
      <c r="I37" s="5" t="str">
        <f>IF(Monde!E37="","",Monde!E37)</f>
        <v/>
      </c>
      <c r="J37" s="5" t="str">
        <f>IF(Monde!F37="","",Monde!F37)</f>
        <v/>
      </c>
      <c r="K37" s="5" t="str">
        <f>IF(Monde!G37="","",Monde!G37)</f>
        <v/>
      </c>
      <c r="L37" s="5" t="str">
        <f>IF(Monde!I37="","",Monde!I37)</f>
        <v/>
      </c>
      <c r="M37" s="5" t="str">
        <f>IF(Monde!J37="","",Monde!J37)</f>
        <v/>
      </c>
      <c r="N37" s="5" t="str">
        <f>IF(Monde!K37="","",Monde!K37)</f>
        <v/>
      </c>
      <c r="O37" s="5" t="str">
        <f>IF(Monde!L37="","",Monde!L37)</f>
        <v/>
      </c>
      <c r="P37" s="5" t="str">
        <f>IF(Monde!M37="","",Monde!M37)</f>
        <v/>
      </c>
      <c r="Q37" s="5" t="str">
        <f>IF(Monde!N37="","",Monde!N37)</f>
        <v/>
      </c>
      <c r="R37" s="5" t="str">
        <f>IF(Monde!P37="","",Monde!P37)</f>
        <v/>
      </c>
      <c r="S37" s="5" t="str">
        <f>IF(Monde!Q37="","",Monde!Q37)</f>
        <v/>
      </c>
      <c r="T37" s="5" t="str">
        <f>IF(Monde!R37="","",Monde!R37)</f>
        <v/>
      </c>
    </row>
    <row r="38" spans="1:20" x14ac:dyDescent="0.25">
      <c r="A38" s="1" t="s">
        <v>303</v>
      </c>
      <c r="D38" s="5" t="str">
        <f>IF(Monde!B38="","",Monde!B38)</f>
        <v/>
      </c>
      <c r="E38" s="5" t="str">
        <f>IF(Monde!H38="","",Monde!H38)</f>
        <v/>
      </c>
      <c r="F38" s="5" t="str">
        <f>IF(Monde!O38="","",Monde!O38)</f>
        <v/>
      </c>
      <c r="G38" s="5" t="str">
        <f>IF(Monde!C38="","",Monde!C38)</f>
        <v/>
      </c>
      <c r="H38" s="5" t="str">
        <f>IF(Monde!D38="","",Monde!D38)</f>
        <v/>
      </c>
      <c r="I38" s="5" t="str">
        <f>IF(Monde!E38="","",Monde!E38)</f>
        <v/>
      </c>
      <c r="J38" s="5" t="str">
        <f>IF(Monde!F38="","",Monde!F38)</f>
        <v/>
      </c>
      <c r="K38" s="5" t="str">
        <f>IF(Monde!G38="","",Monde!G38)</f>
        <v/>
      </c>
      <c r="L38" s="5" t="str">
        <f>IF(Monde!I38="","",Monde!I38)</f>
        <v/>
      </c>
      <c r="M38" s="5" t="str">
        <f>IF(Monde!J38="","",Monde!J38)</f>
        <v/>
      </c>
      <c r="N38" s="5" t="str">
        <f>IF(Monde!K38="","",Monde!K38)</f>
        <v/>
      </c>
      <c r="O38" s="5" t="str">
        <f>IF(Monde!L38="","",Monde!L38)</f>
        <v/>
      </c>
      <c r="P38" s="5" t="str">
        <f>IF(Monde!M38="","",Monde!M38)</f>
        <v/>
      </c>
      <c r="Q38" s="5" t="str">
        <f>IF(Monde!N38="","",Monde!N38)</f>
        <v/>
      </c>
      <c r="R38" s="5" t="str">
        <f>IF(Monde!P38="","",Monde!P38)</f>
        <v/>
      </c>
      <c r="S38" s="5" t="str">
        <f>IF(Monde!Q38="","",Monde!Q38)</f>
        <v/>
      </c>
      <c r="T38" s="5" t="str">
        <f>IF(Monde!R38="","",Monde!R38)</f>
        <v/>
      </c>
    </row>
    <row r="39" spans="1:20" x14ac:dyDescent="0.25">
      <c r="A39" s="1" t="s">
        <v>304</v>
      </c>
      <c r="D39" s="5" t="str">
        <f>IF(Monde!B39="","",Monde!B39)</f>
        <v/>
      </c>
      <c r="E39" s="5" t="str">
        <f>IF(Monde!H39="","",Monde!H39)</f>
        <v/>
      </c>
      <c r="F39" s="5" t="str">
        <f>IF(Monde!O39="","",Monde!O39)</f>
        <v/>
      </c>
      <c r="G39" s="5" t="str">
        <f>IF(Monde!C39="","",Monde!C39)</f>
        <v/>
      </c>
      <c r="H39" s="5" t="str">
        <f>IF(Monde!D39="","",Monde!D39)</f>
        <v/>
      </c>
      <c r="I39" s="5" t="str">
        <f>IF(Monde!E39="","",Monde!E39)</f>
        <v/>
      </c>
      <c r="J39" s="5" t="str">
        <f>IF(Monde!F39="","",Monde!F39)</f>
        <v/>
      </c>
      <c r="K39" s="5" t="str">
        <f>IF(Monde!G39="","",Monde!G39)</f>
        <v/>
      </c>
      <c r="L39" s="5" t="str">
        <f>IF(Monde!I39="","",Monde!I39)</f>
        <v/>
      </c>
      <c r="M39" s="5" t="str">
        <f>IF(Monde!J39="","",Monde!J39)</f>
        <v/>
      </c>
      <c r="N39" s="5" t="str">
        <f>IF(Monde!K39="","",Monde!K39)</f>
        <v/>
      </c>
      <c r="O39" s="5" t="str">
        <f>IF(Monde!L39="","",Monde!L39)</f>
        <v/>
      </c>
      <c r="P39" s="5" t="str">
        <f>IF(Monde!M39="","",Monde!M39)</f>
        <v/>
      </c>
      <c r="Q39" s="5" t="str">
        <f>IF(Monde!N39="","",Monde!N39)</f>
        <v/>
      </c>
      <c r="R39" s="5" t="str">
        <f>IF(Monde!P39="","",Monde!P39)</f>
        <v/>
      </c>
      <c r="S39" s="5" t="str">
        <f>IF(Monde!Q39="","",Monde!Q39)</f>
        <v/>
      </c>
      <c r="T39" s="5" t="str">
        <f>IF(Monde!R39="","",Monde!R39)</f>
        <v/>
      </c>
    </row>
    <row r="40" spans="1:20" x14ac:dyDescent="0.25">
      <c r="A40" s="1" t="s">
        <v>305</v>
      </c>
      <c r="D40" s="5" t="str">
        <f>IF(Monde!B40="","",Monde!B40)</f>
        <v/>
      </c>
      <c r="E40" s="5" t="str">
        <f>IF(Monde!H40="","",Monde!H40)</f>
        <v/>
      </c>
      <c r="F40" s="5" t="str">
        <f>IF(Monde!O40="","",Monde!O40)</f>
        <v/>
      </c>
      <c r="G40" s="5" t="str">
        <f>IF(Monde!C40="","",Monde!C40)</f>
        <v/>
      </c>
      <c r="H40" s="5" t="str">
        <f>IF(Monde!D40="","",Monde!D40)</f>
        <v/>
      </c>
      <c r="I40" s="5" t="str">
        <f>IF(Monde!E40="","",Monde!E40)</f>
        <v/>
      </c>
      <c r="J40" s="5" t="str">
        <f>IF(Monde!F40="","",Monde!F40)</f>
        <v/>
      </c>
      <c r="K40" s="5" t="str">
        <f>IF(Monde!G40="","",Monde!G40)</f>
        <v/>
      </c>
      <c r="L40" s="5" t="str">
        <f>IF(Monde!I40="","",Monde!I40)</f>
        <v/>
      </c>
      <c r="M40" s="5" t="str">
        <f>IF(Monde!J40="","",Monde!J40)</f>
        <v/>
      </c>
      <c r="N40" s="5" t="str">
        <f>IF(Monde!K40="","",Monde!K40)</f>
        <v/>
      </c>
      <c r="O40" s="5" t="str">
        <f>IF(Monde!L40="","",Monde!L40)</f>
        <v/>
      </c>
      <c r="P40" s="5" t="str">
        <f>IF(Monde!M40="","",Monde!M40)</f>
        <v/>
      </c>
      <c r="Q40" s="5" t="str">
        <f>IF(Monde!N40="","",Monde!N40)</f>
        <v/>
      </c>
      <c r="R40" s="5" t="str">
        <f>IF(Monde!P40="","",Monde!P40)</f>
        <v/>
      </c>
      <c r="S40" s="5" t="str">
        <f>IF(Monde!Q40="","",Monde!Q40)</f>
        <v/>
      </c>
      <c r="T40" s="5" t="str">
        <f>IF(Monde!R40="","",Monde!R40)</f>
        <v/>
      </c>
    </row>
    <row r="41" spans="1:20" x14ac:dyDescent="0.25">
      <c r="A41" s="1" t="s">
        <v>306</v>
      </c>
      <c r="D41" s="5" t="str">
        <f>IF(Monde!B41="","",Monde!B41)</f>
        <v/>
      </c>
      <c r="E41" s="5" t="str">
        <f>IF(Monde!H41="","",Monde!H41)</f>
        <v/>
      </c>
      <c r="F41" s="5" t="str">
        <f>IF(Monde!O41="","",Monde!O41)</f>
        <v/>
      </c>
      <c r="G41" s="5" t="str">
        <f>IF(Monde!C41="","",Monde!C41)</f>
        <v/>
      </c>
      <c r="H41" s="5" t="str">
        <f>IF(Monde!D41="","",Monde!D41)</f>
        <v/>
      </c>
      <c r="I41" s="5" t="str">
        <f>IF(Monde!E41="","",Monde!E41)</f>
        <v/>
      </c>
      <c r="J41" s="5" t="str">
        <f>IF(Monde!F41="","",Monde!F41)</f>
        <v/>
      </c>
      <c r="K41" s="5" t="str">
        <f>IF(Monde!G41="","",Monde!G41)</f>
        <v/>
      </c>
      <c r="L41" s="5" t="str">
        <f>IF(Monde!I41="","",Monde!I41)</f>
        <v/>
      </c>
      <c r="M41" s="5" t="str">
        <f>IF(Monde!J41="","",Monde!J41)</f>
        <v/>
      </c>
      <c r="N41" s="5" t="str">
        <f>IF(Monde!K41="","",Monde!K41)</f>
        <v/>
      </c>
      <c r="O41" s="5" t="str">
        <f>IF(Monde!L41="","",Monde!L41)</f>
        <v/>
      </c>
      <c r="P41" s="5" t="str">
        <f>IF(Monde!M41="","",Monde!M41)</f>
        <v/>
      </c>
      <c r="Q41" s="5" t="str">
        <f>IF(Monde!N41="","",Monde!N41)</f>
        <v/>
      </c>
      <c r="R41" s="5" t="str">
        <f>IF(Monde!P41="","",Monde!P41)</f>
        <v/>
      </c>
      <c r="S41" s="5" t="str">
        <f>IF(Monde!Q41="","",Monde!Q41)</f>
        <v/>
      </c>
      <c r="T41" s="5" t="str">
        <f>IF(Monde!R41="","",Monde!R41)</f>
        <v/>
      </c>
    </row>
    <row r="42" spans="1:20" x14ac:dyDescent="0.25">
      <c r="A42" s="1" t="s">
        <v>307</v>
      </c>
      <c r="D42" s="5" t="str">
        <f>IF(Monde!B42="","",Monde!B42)</f>
        <v/>
      </c>
      <c r="E42" s="5" t="str">
        <f>IF(Monde!H42="","",Monde!H42)</f>
        <v/>
      </c>
      <c r="F42" s="5" t="str">
        <f>IF(Monde!O42="","",Monde!O42)</f>
        <v/>
      </c>
      <c r="G42" s="5" t="str">
        <f>IF(Monde!C42="","",Monde!C42)</f>
        <v/>
      </c>
      <c r="H42" s="5" t="str">
        <f>IF(Monde!D42="","",Monde!D42)</f>
        <v/>
      </c>
      <c r="I42" s="5" t="str">
        <f>IF(Monde!E42="","",Monde!E42)</f>
        <v/>
      </c>
      <c r="J42" s="5" t="str">
        <f>IF(Monde!F42="","",Monde!F42)</f>
        <v/>
      </c>
      <c r="K42" s="5" t="str">
        <f>IF(Monde!G42="","",Monde!G42)</f>
        <v/>
      </c>
      <c r="L42" s="5" t="str">
        <f>IF(Monde!I42="","",Monde!I42)</f>
        <v/>
      </c>
      <c r="M42" s="5" t="str">
        <f>IF(Monde!J42="","",Monde!J42)</f>
        <v/>
      </c>
      <c r="N42" s="5" t="str">
        <f>IF(Monde!K42="","",Monde!K42)</f>
        <v/>
      </c>
      <c r="O42" s="5" t="str">
        <f>IF(Monde!L42="","",Monde!L42)</f>
        <v/>
      </c>
      <c r="P42" s="5" t="str">
        <f>IF(Monde!M42="","",Monde!M42)</f>
        <v/>
      </c>
      <c r="Q42" s="5" t="str">
        <f>IF(Monde!N42="","",Monde!N42)</f>
        <v/>
      </c>
      <c r="R42" s="5" t="str">
        <f>IF(Monde!P42="","",Monde!P42)</f>
        <v/>
      </c>
      <c r="S42" s="5" t="str">
        <f>IF(Monde!Q42="","",Monde!Q42)</f>
        <v/>
      </c>
      <c r="T42" s="5" t="str">
        <f>IF(Monde!R42="","",Monde!R42)</f>
        <v/>
      </c>
    </row>
    <row r="43" spans="1:20" x14ac:dyDescent="0.25">
      <c r="A43" s="1" t="s">
        <v>308</v>
      </c>
      <c r="D43" s="5" t="str">
        <f>IF(Monde!B43="","",Monde!B43)</f>
        <v/>
      </c>
      <c r="E43" s="5" t="str">
        <f>IF(Monde!H43="","",Monde!H43)</f>
        <v/>
      </c>
      <c r="F43" s="5" t="str">
        <f>IF(Monde!O43="","",Monde!O43)</f>
        <v/>
      </c>
      <c r="G43" s="5" t="str">
        <f>IF(Monde!C43="","",Monde!C43)</f>
        <v/>
      </c>
      <c r="H43" s="5" t="str">
        <f>IF(Monde!D43="","",Monde!D43)</f>
        <v/>
      </c>
      <c r="I43" s="5" t="str">
        <f>IF(Monde!E43="","",Monde!E43)</f>
        <v/>
      </c>
      <c r="J43" s="5" t="str">
        <f>IF(Monde!F43="","",Monde!F43)</f>
        <v/>
      </c>
      <c r="K43" s="5" t="str">
        <f>IF(Monde!G43="","",Monde!G43)</f>
        <v/>
      </c>
      <c r="L43" s="5" t="str">
        <f>IF(Monde!I43="","",Monde!I43)</f>
        <v/>
      </c>
      <c r="M43" s="5" t="str">
        <f>IF(Monde!J43="","",Monde!J43)</f>
        <v/>
      </c>
      <c r="N43" s="5" t="str">
        <f>IF(Monde!K43="","",Monde!K43)</f>
        <v/>
      </c>
      <c r="O43" s="5" t="str">
        <f>IF(Monde!L43="","",Monde!L43)</f>
        <v/>
      </c>
      <c r="P43" s="5" t="str">
        <f>IF(Monde!M43="","",Monde!M43)</f>
        <v/>
      </c>
      <c r="Q43" s="5" t="str">
        <f>IF(Monde!N43="","",Monde!N43)</f>
        <v/>
      </c>
      <c r="R43" s="5" t="str">
        <f>IF(Monde!P43="","",Monde!P43)</f>
        <v/>
      </c>
      <c r="S43" s="5" t="str">
        <f>IF(Monde!Q43="","",Monde!Q43)</f>
        <v/>
      </c>
      <c r="T43" s="5" t="str">
        <f>IF(Monde!R43="","",Monde!R43)</f>
        <v/>
      </c>
    </row>
    <row r="44" spans="1:20" x14ac:dyDescent="0.25">
      <c r="A44" s="1" t="s">
        <v>309</v>
      </c>
      <c r="D44" s="5" t="str">
        <f>IF(Monde!B44="","",Monde!B44)</f>
        <v/>
      </c>
      <c r="E44" s="5" t="str">
        <f>IF(Monde!H44="","",Monde!H44)</f>
        <v/>
      </c>
      <c r="F44" s="5" t="str">
        <f>IF(Monde!O44="","",Monde!O44)</f>
        <v/>
      </c>
      <c r="G44" s="5" t="str">
        <f>IF(Monde!C44="","",Monde!C44)</f>
        <v/>
      </c>
      <c r="H44" s="5" t="str">
        <f>IF(Monde!D44="","",Monde!D44)</f>
        <v/>
      </c>
      <c r="I44" s="5" t="str">
        <f>IF(Monde!E44="","",Monde!E44)</f>
        <v/>
      </c>
      <c r="J44" s="5" t="str">
        <f>IF(Monde!F44="","",Monde!F44)</f>
        <v/>
      </c>
      <c r="K44" s="5" t="str">
        <f>IF(Monde!G44="","",Monde!G44)</f>
        <v/>
      </c>
      <c r="L44" s="5" t="str">
        <f>IF(Monde!I44="","",Monde!I44)</f>
        <v/>
      </c>
      <c r="M44" s="5" t="str">
        <f>IF(Monde!J44="","",Monde!J44)</f>
        <v/>
      </c>
      <c r="N44" s="5" t="str">
        <f>IF(Monde!K44="","",Monde!K44)</f>
        <v/>
      </c>
      <c r="O44" s="5" t="str">
        <f>IF(Monde!L44="","",Monde!L44)</f>
        <v/>
      </c>
      <c r="P44" s="5" t="str">
        <f>IF(Monde!M44="","",Monde!M44)</f>
        <v/>
      </c>
      <c r="Q44" s="5" t="str">
        <f>IF(Monde!N44="","",Monde!N44)</f>
        <v/>
      </c>
      <c r="R44" s="5" t="str">
        <f>IF(Monde!P44="","",Monde!P44)</f>
        <v/>
      </c>
      <c r="S44" s="5" t="str">
        <f>IF(Monde!Q44="","",Monde!Q44)</f>
        <v/>
      </c>
      <c r="T44" s="5" t="str">
        <f>IF(Monde!R44="","",Monde!R44)</f>
        <v/>
      </c>
    </row>
    <row r="45" spans="1:20" x14ac:dyDescent="0.25">
      <c r="A45" s="1" t="s">
        <v>310</v>
      </c>
      <c r="D45" s="5" t="str">
        <f>IF(Monde!B45="","",Monde!B45)</f>
        <v/>
      </c>
      <c r="E45" s="5" t="str">
        <f>IF(Monde!H45="","",Monde!H45)</f>
        <v/>
      </c>
      <c r="F45" s="5" t="str">
        <f>IF(Monde!O45="","",Monde!O45)</f>
        <v/>
      </c>
      <c r="G45" s="5" t="str">
        <f>IF(Monde!C45="","",Monde!C45)</f>
        <v/>
      </c>
      <c r="H45" s="5" t="str">
        <f>IF(Monde!D45="","",Monde!D45)</f>
        <v/>
      </c>
      <c r="I45" s="5" t="str">
        <f>IF(Monde!E45="","",Monde!E45)</f>
        <v/>
      </c>
      <c r="J45" s="5" t="str">
        <f>IF(Monde!F45="","",Monde!F45)</f>
        <v/>
      </c>
      <c r="K45" s="5" t="str">
        <f>IF(Monde!G45="","",Monde!G45)</f>
        <v/>
      </c>
      <c r="L45" s="5" t="str">
        <f>IF(Monde!I45="","",Monde!I45)</f>
        <v/>
      </c>
      <c r="M45" s="5" t="str">
        <f>IF(Monde!J45="","",Monde!J45)</f>
        <v/>
      </c>
      <c r="N45" s="5" t="str">
        <f>IF(Monde!K45="","",Monde!K45)</f>
        <v/>
      </c>
      <c r="O45" s="5" t="str">
        <f>IF(Monde!L45="","",Monde!L45)</f>
        <v/>
      </c>
      <c r="P45" s="5" t="str">
        <f>IF(Monde!M45="","",Monde!M45)</f>
        <v/>
      </c>
      <c r="Q45" s="5" t="str">
        <f>IF(Monde!N45="","",Monde!N45)</f>
        <v/>
      </c>
      <c r="R45" s="5" t="str">
        <f>IF(Monde!P45="","",Monde!P45)</f>
        <v/>
      </c>
      <c r="S45" s="5" t="str">
        <f>IF(Monde!Q45="","",Monde!Q45)</f>
        <v/>
      </c>
      <c r="T45" s="5" t="str">
        <f>IF(Monde!R45="","",Monde!R45)</f>
        <v/>
      </c>
    </row>
    <row r="46" spans="1:20" x14ac:dyDescent="0.25">
      <c r="A46" s="1" t="s">
        <v>311</v>
      </c>
      <c r="D46" s="5" t="str">
        <f>IF(Monde!B46="","",Monde!B46)</f>
        <v/>
      </c>
      <c r="E46" s="5" t="str">
        <f>IF(Monde!H46="","",Monde!H46)</f>
        <v/>
      </c>
      <c r="F46" s="5" t="str">
        <f>IF(Monde!O46="","",Monde!O46)</f>
        <v/>
      </c>
      <c r="G46" s="5" t="str">
        <f>IF(Monde!C46="","",Monde!C46)</f>
        <v/>
      </c>
      <c r="H46" s="5" t="str">
        <f>IF(Monde!D46="","",Monde!D46)</f>
        <v/>
      </c>
      <c r="I46" s="5" t="str">
        <f>IF(Monde!E46="","",Monde!E46)</f>
        <v/>
      </c>
      <c r="J46" s="5" t="str">
        <f>IF(Monde!F46="","",Monde!F46)</f>
        <v/>
      </c>
      <c r="K46" s="5" t="str">
        <f>IF(Monde!G46="","",Monde!G46)</f>
        <v/>
      </c>
      <c r="L46" s="5" t="str">
        <f>IF(Monde!I46="","",Monde!I46)</f>
        <v/>
      </c>
      <c r="M46" s="5" t="str">
        <f>IF(Monde!J46="","",Monde!J46)</f>
        <v/>
      </c>
      <c r="N46" s="5" t="str">
        <f>IF(Monde!K46="","",Monde!K46)</f>
        <v/>
      </c>
      <c r="O46" s="5" t="str">
        <f>IF(Monde!L46="","",Monde!L46)</f>
        <v/>
      </c>
      <c r="P46" s="5" t="str">
        <f>IF(Monde!M46="","",Monde!M46)</f>
        <v/>
      </c>
      <c r="Q46" s="5" t="str">
        <f>IF(Monde!N46="","",Monde!N46)</f>
        <v/>
      </c>
      <c r="R46" s="5" t="str">
        <f>IF(Monde!P46="","",Monde!P46)</f>
        <v/>
      </c>
      <c r="S46" s="5" t="str">
        <f>IF(Monde!Q46="","",Monde!Q46)</f>
        <v/>
      </c>
      <c r="T46" s="5" t="str">
        <f>IF(Monde!R46="","",Monde!R46)</f>
        <v/>
      </c>
    </row>
    <row r="47" spans="1:20" x14ac:dyDescent="0.25">
      <c r="A47" s="1" t="s">
        <v>312</v>
      </c>
      <c r="D47" s="5" t="str">
        <f>IF(Monde!B47="","",Monde!B47)</f>
        <v/>
      </c>
      <c r="E47" s="5" t="str">
        <f>IF(Monde!H47="","",Monde!H47)</f>
        <v/>
      </c>
      <c r="F47" s="5" t="str">
        <f>IF(Monde!O47="","",Monde!O47)</f>
        <v/>
      </c>
      <c r="G47" s="5" t="str">
        <f>IF(Monde!C47="","",Monde!C47)</f>
        <v/>
      </c>
      <c r="H47" s="5" t="str">
        <f>IF(Monde!D47="","",Monde!D47)</f>
        <v/>
      </c>
      <c r="I47" s="5" t="str">
        <f>IF(Monde!E47="","",Monde!E47)</f>
        <v/>
      </c>
      <c r="J47" s="5" t="str">
        <f>IF(Monde!F47="","",Monde!F47)</f>
        <v/>
      </c>
      <c r="K47" s="5" t="str">
        <f>IF(Monde!G47="","",Monde!G47)</f>
        <v/>
      </c>
      <c r="L47" s="5" t="str">
        <f>IF(Monde!I47="","",Monde!I47)</f>
        <v/>
      </c>
      <c r="M47" s="5" t="str">
        <f>IF(Monde!J47="","",Monde!J47)</f>
        <v/>
      </c>
      <c r="N47" s="5" t="str">
        <f>IF(Monde!K47="","",Monde!K47)</f>
        <v/>
      </c>
      <c r="O47" s="5" t="str">
        <f>IF(Monde!L47="","",Monde!L47)</f>
        <v/>
      </c>
      <c r="P47" s="5" t="str">
        <f>IF(Monde!M47="","",Monde!M47)</f>
        <v/>
      </c>
      <c r="Q47" s="5" t="str">
        <f>IF(Monde!N47="","",Monde!N47)</f>
        <v/>
      </c>
      <c r="R47" s="5" t="str">
        <f>IF(Monde!P47="","",Monde!P47)</f>
        <v/>
      </c>
      <c r="S47" s="5" t="str">
        <f>IF(Monde!Q47="","",Monde!Q47)</f>
        <v/>
      </c>
      <c r="T47" s="5" t="str">
        <f>IF(Monde!R47="","",Monde!R47)</f>
        <v/>
      </c>
    </row>
    <row r="48" spans="1:20" x14ac:dyDescent="0.25">
      <c r="A48" s="1" t="s">
        <v>313</v>
      </c>
      <c r="D48" s="5" t="str">
        <f>IF(Monde!B48="","",Monde!B48)</f>
        <v/>
      </c>
      <c r="E48" s="5" t="str">
        <f>IF(Monde!H48="","",Monde!H48)</f>
        <v/>
      </c>
      <c r="F48" s="5" t="str">
        <f>IF(Monde!O48="","",Monde!O48)</f>
        <v/>
      </c>
      <c r="G48" s="5" t="str">
        <f>IF(Monde!C48="","",Monde!C48)</f>
        <v/>
      </c>
      <c r="H48" s="5" t="str">
        <f>IF(Monde!D48="","",Monde!D48)</f>
        <v/>
      </c>
      <c r="I48" s="5" t="str">
        <f>IF(Monde!E48="","",Monde!E48)</f>
        <v/>
      </c>
      <c r="J48" s="5" t="str">
        <f>IF(Monde!F48="","",Monde!F48)</f>
        <v/>
      </c>
      <c r="K48" s="5" t="str">
        <f>IF(Monde!G48="","",Monde!G48)</f>
        <v/>
      </c>
      <c r="L48" s="5" t="str">
        <f>IF(Monde!I48="","",Monde!I48)</f>
        <v/>
      </c>
      <c r="M48" s="5" t="str">
        <f>IF(Monde!J48="","",Monde!J48)</f>
        <v/>
      </c>
      <c r="N48" s="5" t="str">
        <f>IF(Monde!K48="","",Monde!K48)</f>
        <v/>
      </c>
      <c r="O48" s="5" t="str">
        <f>IF(Monde!L48="","",Monde!L48)</f>
        <v/>
      </c>
      <c r="P48" s="5" t="str">
        <f>IF(Monde!M48="","",Monde!M48)</f>
        <v/>
      </c>
      <c r="Q48" s="5" t="str">
        <f>IF(Monde!N48="","",Monde!N48)</f>
        <v/>
      </c>
      <c r="R48" s="5" t="str">
        <f>IF(Monde!P48="","",Monde!P48)</f>
        <v/>
      </c>
      <c r="S48" s="5" t="str">
        <f>IF(Monde!Q48="","",Monde!Q48)</f>
        <v/>
      </c>
      <c r="T48" s="5" t="str">
        <f>IF(Monde!R48="","",Monde!R48)</f>
        <v/>
      </c>
    </row>
    <row r="49" spans="1:20" x14ac:dyDescent="0.25">
      <c r="A49" s="1" t="s">
        <v>314</v>
      </c>
      <c r="D49" s="5" t="str">
        <f>IF(Monde!B49="","",Monde!B49)</f>
        <v/>
      </c>
      <c r="E49" s="5" t="str">
        <f>IF(Monde!H49="","",Monde!H49)</f>
        <v/>
      </c>
      <c r="F49" s="5" t="str">
        <f>IF(Monde!O49="","",Monde!O49)</f>
        <v/>
      </c>
      <c r="G49" s="5" t="str">
        <f>IF(Monde!C49="","",Monde!C49)</f>
        <v/>
      </c>
      <c r="H49" s="5" t="str">
        <f>IF(Monde!D49="","",Monde!D49)</f>
        <v/>
      </c>
      <c r="I49" s="5" t="str">
        <f>IF(Monde!E49="","",Monde!E49)</f>
        <v/>
      </c>
      <c r="J49" s="5" t="str">
        <f>IF(Monde!F49="","",Monde!F49)</f>
        <v/>
      </c>
      <c r="K49" s="5" t="str">
        <f>IF(Monde!G49="","",Monde!G49)</f>
        <v/>
      </c>
      <c r="L49" s="5" t="str">
        <f>IF(Monde!I49="","",Monde!I49)</f>
        <v/>
      </c>
      <c r="M49" s="5" t="str">
        <f>IF(Monde!J49="","",Monde!J49)</f>
        <v/>
      </c>
      <c r="N49" s="5" t="str">
        <f>IF(Monde!K49="","",Monde!K49)</f>
        <v/>
      </c>
      <c r="O49" s="5" t="str">
        <f>IF(Monde!L49="","",Monde!L49)</f>
        <v/>
      </c>
      <c r="P49" s="5" t="str">
        <f>IF(Monde!M49="","",Monde!M49)</f>
        <v/>
      </c>
      <c r="Q49" s="5" t="str">
        <f>IF(Monde!N49="","",Monde!N49)</f>
        <v/>
      </c>
      <c r="R49" s="5" t="str">
        <f>IF(Monde!P49="","",Monde!P49)</f>
        <v/>
      </c>
      <c r="S49" s="5" t="str">
        <f>IF(Monde!Q49="","",Monde!Q49)</f>
        <v/>
      </c>
      <c r="T49" s="5" t="str">
        <f>IF(Monde!R49="","",Monde!R49)</f>
        <v/>
      </c>
    </row>
    <row r="50" spans="1:20" x14ac:dyDescent="0.25">
      <c r="A50" s="1" t="s">
        <v>315</v>
      </c>
      <c r="D50" s="5" t="str">
        <f>IF(Monde!B50="","",Monde!B50)</f>
        <v/>
      </c>
      <c r="E50" s="5" t="str">
        <f>IF(Monde!H50="","",Monde!H50)</f>
        <v/>
      </c>
      <c r="F50" s="5" t="str">
        <f>IF(Monde!O50="","",Monde!O50)</f>
        <v/>
      </c>
      <c r="G50" s="5" t="str">
        <f>IF(Monde!C50="","",Monde!C50)</f>
        <v/>
      </c>
      <c r="H50" s="5" t="str">
        <f>IF(Monde!D50="","",Monde!D50)</f>
        <v/>
      </c>
      <c r="I50" s="5" t="str">
        <f>IF(Monde!E50="","",Monde!E50)</f>
        <v/>
      </c>
      <c r="J50" s="5" t="str">
        <f>IF(Monde!F50="","",Monde!F50)</f>
        <v/>
      </c>
      <c r="K50" s="5" t="str">
        <f>IF(Monde!G50="","",Monde!G50)</f>
        <v/>
      </c>
      <c r="L50" s="5" t="str">
        <f>IF(Monde!I50="","",Monde!I50)</f>
        <v/>
      </c>
      <c r="M50" s="5" t="str">
        <f>IF(Monde!J50="","",Monde!J50)</f>
        <v/>
      </c>
      <c r="N50" s="5" t="str">
        <f>IF(Monde!K50="","",Monde!K50)</f>
        <v/>
      </c>
      <c r="O50" s="5" t="str">
        <f>IF(Monde!L50="","",Monde!L50)</f>
        <v/>
      </c>
      <c r="P50" s="5" t="str">
        <f>IF(Monde!M50="","",Monde!M50)</f>
        <v/>
      </c>
      <c r="Q50" s="5" t="str">
        <f>IF(Monde!N50="","",Monde!N50)</f>
        <v/>
      </c>
      <c r="R50" s="5" t="str">
        <f>IF(Monde!P50="","",Monde!P50)</f>
        <v/>
      </c>
      <c r="S50" s="5" t="str">
        <f>IF(Monde!Q50="","",Monde!Q50)</f>
        <v/>
      </c>
      <c r="T50" s="5" t="str">
        <f>IF(Monde!R50="","",Monde!R50)</f>
        <v/>
      </c>
    </row>
    <row r="51" spans="1:20" x14ac:dyDescent="0.25">
      <c r="A51" s="1" t="s">
        <v>316</v>
      </c>
      <c r="D51" s="5" t="str">
        <f>IF(Monde!B51="","",Monde!B51)</f>
        <v/>
      </c>
      <c r="E51" s="5" t="str">
        <f>IF(Monde!H51="","",Monde!H51)</f>
        <v/>
      </c>
      <c r="F51" s="5" t="str">
        <f>IF(Monde!O51="","",Monde!O51)</f>
        <v/>
      </c>
      <c r="G51" s="5" t="str">
        <f>IF(Monde!C51="","",Monde!C51)</f>
        <v/>
      </c>
      <c r="H51" s="5" t="str">
        <f>IF(Monde!D51="","",Monde!D51)</f>
        <v/>
      </c>
      <c r="I51" s="5" t="str">
        <f>IF(Monde!E51="","",Monde!E51)</f>
        <v/>
      </c>
      <c r="J51" s="5" t="str">
        <f>IF(Monde!F51="","",Monde!F51)</f>
        <v/>
      </c>
      <c r="K51" s="5" t="str">
        <f>IF(Monde!G51="","",Monde!G51)</f>
        <v/>
      </c>
      <c r="L51" s="5" t="str">
        <f>IF(Monde!I51="","",Monde!I51)</f>
        <v/>
      </c>
      <c r="M51" s="5" t="str">
        <f>IF(Monde!J51="","",Monde!J51)</f>
        <v/>
      </c>
      <c r="N51" s="5" t="str">
        <f>IF(Monde!K51="","",Monde!K51)</f>
        <v/>
      </c>
      <c r="O51" s="5" t="str">
        <f>IF(Monde!L51="","",Monde!L51)</f>
        <v/>
      </c>
      <c r="P51" s="5" t="str">
        <f>IF(Monde!M51="","",Monde!M51)</f>
        <v/>
      </c>
      <c r="Q51" s="5" t="str">
        <f>IF(Monde!N51="","",Monde!N51)</f>
        <v/>
      </c>
      <c r="R51" s="5" t="str">
        <f>IF(Monde!P51="","",Monde!P51)</f>
        <v/>
      </c>
      <c r="S51" s="5" t="str">
        <f>IF(Monde!Q51="","",Monde!Q51)</f>
        <v/>
      </c>
      <c r="T51" s="5" t="str">
        <f>IF(Monde!R51="","",Monde!R51)</f>
        <v/>
      </c>
    </row>
    <row r="52" spans="1:20" x14ac:dyDescent="0.25">
      <c r="A52" s="1" t="s">
        <v>317</v>
      </c>
      <c r="D52" s="5" t="str">
        <f>IF(Monde!B52="","",Monde!B52)</f>
        <v/>
      </c>
      <c r="E52" s="5" t="str">
        <f>IF(Monde!H52="","",Monde!H52)</f>
        <v/>
      </c>
      <c r="F52" s="5" t="str">
        <f>IF(Monde!O52="","",Monde!O52)</f>
        <v/>
      </c>
      <c r="G52" s="5" t="str">
        <f>IF(Monde!C52="","",Monde!C52)</f>
        <v/>
      </c>
      <c r="H52" s="5" t="str">
        <f>IF(Monde!D52="","",Monde!D52)</f>
        <v/>
      </c>
      <c r="I52" s="5" t="str">
        <f>IF(Monde!E52="","",Monde!E52)</f>
        <v/>
      </c>
      <c r="J52" s="5" t="str">
        <f>IF(Monde!F52="","",Monde!F52)</f>
        <v/>
      </c>
      <c r="K52" s="5" t="str">
        <f>IF(Monde!G52="","",Monde!G52)</f>
        <v/>
      </c>
      <c r="L52" s="5" t="str">
        <f>IF(Monde!I52="","",Monde!I52)</f>
        <v/>
      </c>
      <c r="M52" s="5" t="str">
        <f>IF(Monde!J52="","",Monde!J52)</f>
        <v/>
      </c>
      <c r="N52" s="5" t="str">
        <f>IF(Monde!K52="","",Monde!K52)</f>
        <v/>
      </c>
      <c r="O52" s="5" t="str">
        <f>IF(Monde!L52="","",Monde!L52)</f>
        <v/>
      </c>
      <c r="P52" s="5" t="str">
        <f>IF(Monde!M52="","",Monde!M52)</f>
        <v/>
      </c>
      <c r="Q52" s="5" t="str">
        <f>IF(Monde!N52="","",Monde!N52)</f>
        <v/>
      </c>
      <c r="R52" s="5" t="str">
        <f>IF(Monde!P52="","",Monde!P52)</f>
        <v/>
      </c>
      <c r="S52" s="5" t="str">
        <f>IF(Monde!Q52="","",Monde!Q52)</f>
        <v/>
      </c>
      <c r="T52" s="5" t="str">
        <f>IF(Monde!R52="","",Monde!R52)</f>
        <v/>
      </c>
    </row>
    <row r="53" spans="1:20" x14ac:dyDescent="0.25">
      <c r="A53" s="1" t="s">
        <v>318</v>
      </c>
      <c r="D53" s="5" t="str">
        <f>IF(Monde!B53="","",Monde!B53)</f>
        <v/>
      </c>
      <c r="E53" s="5" t="str">
        <f>IF(Monde!H53="","",Monde!H53)</f>
        <v/>
      </c>
      <c r="F53" s="5" t="str">
        <f>IF(Monde!O53="","",Monde!O53)</f>
        <v/>
      </c>
      <c r="G53" s="5" t="str">
        <f>IF(Monde!C53="","",Monde!C53)</f>
        <v/>
      </c>
      <c r="H53" s="5" t="str">
        <f>IF(Monde!D53="","",Monde!D53)</f>
        <v/>
      </c>
      <c r="I53" s="5" t="str">
        <f>IF(Monde!E53="","",Monde!E53)</f>
        <v/>
      </c>
      <c r="J53" s="5" t="str">
        <f>IF(Monde!F53="","",Monde!F53)</f>
        <v/>
      </c>
      <c r="K53" s="5" t="str">
        <f>IF(Monde!G53="","",Monde!G53)</f>
        <v/>
      </c>
      <c r="L53" s="5" t="str">
        <f>IF(Monde!I53="","",Monde!I53)</f>
        <v/>
      </c>
      <c r="M53" s="5" t="str">
        <f>IF(Monde!J53="","",Monde!J53)</f>
        <v/>
      </c>
      <c r="N53" s="5" t="str">
        <f>IF(Monde!K53="","",Monde!K53)</f>
        <v/>
      </c>
      <c r="O53" s="5" t="str">
        <f>IF(Monde!L53="","",Monde!L53)</f>
        <v/>
      </c>
      <c r="P53" s="5" t="str">
        <f>IF(Monde!M53="","",Monde!M53)</f>
        <v/>
      </c>
      <c r="Q53" s="5" t="str">
        <f>IF(Monde!N53="","",Monde!N53)</f>
        <v/>
      </c>
      <c r="R53" s="5" t="str">
        <f>IF(Monde!P53="","",Monde!P53)</f>
        <v/>
      </c>
      <c r="S53" s="5" t="str">
        <f>IF(Monde!Q53="","",Monde!Q53)</f>
        <v/>
      </c>
      <c r="T53" s="5" t="str">
        <f>IF(Monde!R53="","",Monde!R53)</f>
        <v/>
      </c>
    </row>
    <row r="54" spans="1:20" x14ac:dyDescent="0.25">
      <c r="A54" s="1" t="s">
        <v>319</v>
      </c>
      <c r="D54" s="5" t="str">
        <f>IF(Monde!B54="","",Monde!B54)</f>
        <v/>
      </c>
      <c r="E54" s="5" t="str">
        <f>IF(Monde!H54="","",Monde!H54)</f>
        <v/>
      </c>
      <c r="F54" s="5" t="str">
        <f>IF(Monde!O54="","",Monde!O54)</f>
        <v/>
      </c>
      <c r="G54" s="5" t="str">
        <f>IF(Monde!C54="","",Monde!C54)</f>
        <v/>
      </c>
      <c r="H54" s="5" t="str">
        <f>IF(Monde!D54="","",Monde!D54)</f>
        <v/>
      </c>
      <c r="I54" s="5" t="str">
        <f>IF(Monde!E54="","",Monde!E54)</f>
        <v/>
      </c>
      <c r="J54" s="5" t="str">
        <f>IF(Monde!F54="","",Monde!F54)</f>
        <v/>
      </c>
      <c r="K54" s="5" t="str">
        <f>IF(Monde!G54="","",Monde!G54)</f>
        <v/>
      </c>
      <c r="L54" s="5" t="str">
        <f>IF(Monde!I54="","",Monde!I54)</f>
        <v/>
      </c>
      <c r="M54" s="5" t="str">
        <f>IF(Monde!J54="","",Monde!J54)</f>
        <v/>
      </c>
      <c r="N54" s="5" t="str">
        <f>IF(Monde!K54="","",Monde!K54)</f>
        <v/>
      </c>
      <c r="O54" s="5" t="str">
        <f>IF(Monde!L54="","",Monde!L54)</f>
        <v/>
      </c>
      <c r="P54" s="5" t="str">
        <f>IF(Monde!M54="","",Monde!M54)</f>
        <v/>
      </c>
      <c r="Q54" s="5" t="str">
        <f>IF(Monde!N54="","",Monde!N54)</f>
        <v/>
      </c>
      <c r="R54" s="5" t="str">
        <f>IF(Monde!P54="","",Monde!P54)</f>
        <v/>
      </c>
      <c r="S54" s="5" t="str">
        <f>IF(Monde!Q54="","",Monde!Q54)</f>
        <v/>
      </c>
      <c r="T54" s="5" t="str">
        <f>IF(Monde!R54="","",Monde!R54)</f>
        <v/>
      </c>
    </row>
    <row r="55" spans="1:20" x14ac:dyDescent="0.25">
      <c r="A55" s="1" t="s">
        <v>320</v>
      </c>
      <c r="D55" s="5" t="str">
        <f>IF(Monde!B55="","",Monde!B55)</f>
        <v/>
      </c>
      <c r="E55" s="5" t="str">
        <f>IF(Monde!H55="","",Monde!H55)</f>
        <v/>
      </c>
      <c r="F55" s="5" t="str">
        <f>IF(Monde!O55="","",Monde!O55)</f>
        <v/>
      </c>
      <c r="G55" s="5" t="str">
        <f>IF(Monde!C55="","",Monde!C55)</f>
        <v/>
      </c>
      <c r="H55" s="5" t="str">
        <f>IF(Monde!D55="","",Monde!D55)</f>
        <v/>
      </c>
      <c r="I55" s="5" t="str">
        <f>IF(Monde!E55="","",Monde!E55)</f>
        <v/>
      </c>
      <c r="J55" s="5" t="str">
        <f>IF(Monde!F55="","",Monde!F55)</f>
        <v/>
      </c>
      <c r="K55" s="5" t="str">
        <f>IF(Monde!G55="","",Monde!G55)</f>
        <v/>
      </c>
      <c r="L55" s="5" t="str">
        <f>IF(Monde!I55="","",Monde!I55)</f>
        <v/>
      </c>
      <c r="M55" s="5" t="str">
        <f>IF(Monde!J55="","",Monde!J55)</f>
        <v/>
      </c>
      <c r="N55" s="5" t="str">
        <f>IF(Monde!K55="","",Monde!K55)</f>
        <v/>
      </c>
      <c r="O55" s="5" t="str">
        <f>IF(Monde!L55="","",Monde!L55)</f>
        <v/>
      </c>
      <c r="P55" s="5" t="str">
        <f>IF(Monde!M55="","",Monde!M55)</f>
        <v/>
      </c>
      <c r="Q55" s="5" t="str">
        <f>IF(Monde!N55="","",Monde!N55)</f>
        <v/>
      </c>
      <c r="R55" s="5" t="str">
        <f>IF(Monde!P55="","",Monde!P55)</f>
        <v/>
      </c>
      <c r="S55" s="5" t="str">
        <f>IF(Monde!Q55="","",Monde!Q55)</f>
        <v/>
      </c>
      <c r="T55" s="5" t="str">
        <f>IF(Monde!R55="","",Monde!R55)</f>
        <v/>
      </c>
    </row>
    <row r="56" spans="1:20" x14ac:dyDescent="0.25">
      <c r="A56" s="1" t="s">
        <v>321</v>
      </c>
      <c r="D56" s="5" t="str">
        <f>IF(Monde!B56="","",Monde!B56)</f>
        <v/>
      </c>
      <c r="E56" s="5" t="str">
        <f>IF(Monde!H56="","",Monde!H56)</f>
        <v/>
      </c>
      <c r="F56" s="5" t="str">
        <f>IF(Monde!O56="","",Monde!O56)</f>
        <v/>
      </c>
      <c r="G56" s="5" t="str">
        <f>IF(Monde!C56="","",Monde!C56)</f>
        <v/>
      </c>
      <c r="H56" s="5" t="str">
        <f>IF(Monde!D56="","",Monde!D56)</f>
        <v/>
      </c>
      <c r="I56" s="5" t="str">
        <f>IF(Monde!E56="","",Monde!E56)</f>
        <v/>
      </c>
      <c r="J56" s="5" t="str">
        <f>IF(Monde!F56="","",Monde!F56)</f>
        <v/>
      </c>
      <c r="K56" s="5" t="str">
        <f>IF(Monde!G56="","",Monde!G56)</f>
        <v/>
      </c>
      <c r="L56" s="5" t="str">
        <f>IF(Monde!I56="","",Monde!I56)</f>
        <v/>
      </c>
      <c r="M56" s="5" t="str">
        <f>IF(Monde!J56="","",Monde!J56)</f>
        <v/>
      </c>
      <c r="N56" s="5" t="str">
        <f>IF(Monde!K56="","",Monde!K56)</f>
        <v/>
      </c>
      <c r="O56" s="5" t="str">
        <f>IF(Monde!L56="","",Monde!L56)</f>
        <v/>
      </c>
      <c r="P56" s="5" t="str">
        <f>IF(Monde!M56="","",Monde!M56)</f>
        <v/>
      </c>
      <c r="Q56" s="5" t="str">
        <f>IF(Monde!N56="","",Monde!N56)</f>
        <v/>
      </c>
      <c r="R56" s="5" t="str">
        <f>IF(Monde!P56="","",Monde!P56)</f>
        <v/>
      </c>
      <c r="S56" s="5" t="str">
        <f>IF(Monde!Q56="","",Monde!Q56)</f>
        <v/>
      </c>
      <c r="T56" s="5" t="str">
        <f>IF(Monde!R56="","",Monde!R56)</f>
        <v/>
      </c>
    </row>
    <row r="57" spans="1:20" x14ac:dyDescent="0.25">
      <c r="A57" s="1" t="s">
        <v>322</v>
      </c>
      <c r="D57" s="5" t="str">
        <f>IF(Monde!B57="","",Monde!B57)</f>
        <v/>
      </c>
      <c r="E57" s="5" t="str">
        <f>IF(Monde!H57="","",Monde!H57)</f>
        <v/>
      </c>
      <c r="F57" s="5" t="str">
        <f>IF(Monde!O57="","",Monde!O57)</f>
        <v/>
      </c>
      <c r="G57" s="5" t="str">
        <f>IF(Monde!C57="","",Monde!C57)</f>
        <v/>
      </c>
      <c r="H57" s="5" t="str">
        <f>IF(Monde!D57="","",Monde!D57)</f>
        <v/>
      </c>
      <c r="I57" s="5" t="str">
        <f>IF(Monde!E57="","",Monde!E57)</f>
        <v/>
      </c>
      <c r="J57" s="5" t="str">
        <f>IF(Monde!F57="","",Monde!F57)</f>
        <v/>
      </c>
      <c r="K57" s="5" t="str">
        <f>IF(Monde!G57="","",Monde!G57)</f>
        <v/>
      </c>
      <c r="L57" s="5" t="str">
        <f>IF(Monde!I57="","",Monde!I57)</f>
        <v/>
      </c>
      <c r="M57" s="5" t="str">
        <f>IF(Monde!J57="","",Monde!J57)</f>
        <v/>
      </c>
      <c r="N57" s="5" t="str">
        <f>IF(Monde!K57="","",Monde!K57)</f>
        <v/>
      </c>
      <c r="O57" s="5" t="str">
        <f>IF(Monde!L57="","",Monde!L57)</f>
        <v/>
      </c>
      <c r="P57" s="5" t="str">
        <f>IF(Monde!M57="","",Monde!M57)</f>
        <v/>
      </c>
      <c r="Q57" s="5" t="str">
        <f>IF(Monde!N57="","",Monde!N57)</f>
        <v/>
      </c>
      <c r="R57" s="5" t="str">
        <f>IF(Monde!P57="","",Monde!P57)</f>
        <v/>
      </c>
      <c r="S57" s="5" t="str">
        <f>IF(Monde!Q57="","",Monde!Q57)</f>
        <v/>
      </c>
      <c r="T57" s="5" t="str">
        <f>IF(Monde!R57="","",Monde!R57)</f>
        <v/>
      </c>
    </row>
    <row r="58" spans="1:20" x14ac:dyDescent="0.25">
      <c r="A58" s="1" t="s">
        <v>323</v>
      </c>
      <c r="D58" s="5" t="str">
        <f>IF(Monde!B58="","",Monde!B58)</f>
        <v/>
      </c>
      <c r="E58" s="5" t="str">
        <f>IF(Monde!H58="","",Monde!H58)</f>
        <v/>
      </c>
      <c r="F58" s="5" t="str">
        <f>IF(Monde!O58="","",Monde!O58)</f>
        <v/>
      </c>
      <c r="G58" s="5" t="str">
        <f>IF(Monde!C58="","",Monde!C58)</f>
        <v/>
      </c>
      <c r="H58" s="5" t="str">
        <f>IF(Monde!D58="","",Monde!D58)</f>
        <v/>
      </c>
      <c r="I58" s="5" t="str">
        <f>IF(Monde!E58="","",Monde!E58)</f>
        <v/>
      </c>
      <c r="J58" s="5" t="str">
        <f>IF(Monde!F58="","",Monde!F58)</f>
        <v/>
      </c>
      <c r="K58" s="5" t="str">
        <f>IF(Monde!G58="","",Monde!G58)</f>
        <v/>
      </c>
      <c r="L58" s="5" t="str">
        <f>IF(Monde!I58="","",Monde!I58)</f>
        <v/>
      </c>
      <c r="M58" s="5" t="str">
        <f>IF(Monde!J58="","",Monde!J58)</f>
        <v/>
      </c>
      <c r="N58" s="5" t="str">
        <f>IF(Monde!K58="","",Monde!K58)</f>
        <v/>
      </c>
      <c r="O58" s="5" t="str">
        <f>IF(Monde!L58="","",Monde!L58)</f>
        <v/>
      </c>
      <c r="P58" s="5" t="str">
        <f>IF(Monde!M58="","",Monde!M58)</f>
        <v/>
      </c>
      <c r="Q58" s="5" t="str">
        <f>IF(Monde!N58="","",Monde!N58)</f>
        <v/>
      </c>
      <c r="R58" s="5" t="str">
        <f>IF(Monde!P58="","",Monde!P58)</f>
        <v/>
      </c>
      <c r="S58" s="5" t="str">
        <f>IF(Monde!Q58="","",Monde!Q58)</f>
        <v/>
      </c>
      <c r="T58" s="5" t="str">
        <f>IF(Monde!R58="","",Monde!R58)</f>
        <v/>
      </c>
    </row>
    <row r="59" spans="1:20" x14ac:dyDescent="0.25">
      <c r="A59" s="1" t="s">
        <v>324</v>
      </c>
      <c r="D59" s="5" t="str">
        <f>IF(Monde!B59="","",Monde!B59)</f>
        <v/>
      </c>
      <c r="E59" s="5" t="str">
        <f>IF(Monde!H59="","",Monde!H59)</f>
        <v/>
      </c>
      <c r="F59" s="5" t="str">
        <f>IF(Monde!O59="","",Monde!O59)</f>
        <v/>
      </c>
      <c r="G59" s="5" t="str">
        <f>IF(Monde!C59="","",Monde!C59)</f>
        <v/>
      </c>
      <c r="H59" s="5" t="str">
        <f>IF(Monde!D59="","",Monde!D59)</f>
        <v/>
      </c>
      <c r="I59" s="5" t="str">
        <f>IF(Monde!E59="","",Monde!E59)</f>
        <v/>
      </c>
      <c r="J59" s="5" t="str">
        <f>IF(Monde!F59="","",Monde!F59)</f>
        <v/>
      </c>
      <c r="K59" s="5" t="str">
        <f>IF(Monde!G59="","",Monde!G59)</f>
        <v/>
      </c>
      <c r="L59" s="5" t="str">
        <f>IF(Monde!I59="","",Monde!I59)</f>
        <v/>
      </c>
      <c r="M59" s="5" t="str">
        <f>IF(Monde!J59="","",Monde!J59)</f>
        <v/>
      </c>
      <c r="N59" s="5" t="str">
        <f>IF(Monde!K59="","",Monde!K59)</f>
        <v/>
      </c>
      <c r="O59" s="5" t="str">
        <f>IF(Monde!L59="","",Monde!L59)</f>
        <v/>
      </c>
      <c r="P59" s="5" t="str">
        <f>IF(Monde!M59="","",Monde!M59)</f>
        <v/>
      </c>
      <c r="Q59" s="5" t="str">
        <f>IF(Monde!N59="","",Monde!N59)</f>
        <v/>
      </c>
      <c r="R59" s="5" t="str">
        <f>IF(Monde!P59="","",Monde!P59)</f>
        <v/>
      </c>
      <c r="S59" s="5" t="str">
        <f>IF(Monde!Q59="","",Monde!Q59)</f>
        <v/>
      </c>
      <c r="T59" s="5" t="str">
        <f>IF(Monde!R59="","",Monde!R59)</f>
        <v/>
      </c>
    </row>
    <row r="60" spans="1:20" x14ac:dyDescent="0.25">
      <c r="A60" s="1" t="s">
        <v>325</v>
      </c>
      <c r="D60" s="5" t="str">
        <f>IF(Monde!B60="","",Monde!B60)</f>
        <v/>
      </c>
      <c r="E60" s="5" t="str">
        <f>IF(Monde!H60="","",Monde!H60)</f>
        <v/>
      </c>
      <c r="F60" s="5" t="str">
        <f>IF(Monde!O60="","",Monde!O60)</f>
        <v/>
      </c>
      <c r="G60" s="5" t="str">
        <f>IF(Monde!C60="","",Monde!C60)</f>
        <v/>
      </c>
      <c r="H60" s="5" t="str">
        <f>IF(Monde!D60="","",Monde!D60)</f>
        <v/>
      </c>
      <c r="I60" s="5" t="str">
        <f>IF(Monde!E60="","",Monde!E60)</f>
        <v/>
      </c>
      <c r="J60" s="5" t="str">
        <f>IF(Monde!F60="","",Monde!F60)</f>
        <v/>
      </c>
      <c r="K60" s="5" t="str">
        <f>IF(Monde!G60="","",Monde!G60)</f>
        <v/>
      </c>
      <c r="L60" s="5" t="str">
        <f>IF(Monde!I60="","",Monde!I60)</f>
        <v/>
      </c>
      <c r="M60" s="5" t="str">
        <f>IF(Monde!J60="","",Monde!J60)</f>
        <v/>
      </c>
      <c r="N60" s="5" t="str">
        <f>IF(Monde!K60="","",Monde!K60)</f>
        <v/>
      </c>
      <c r="O60" s="5" t="str">
        <f>IF(Monde!L60="","",Monde!L60)</f>
        <v/>
      </c>
      <c r="P60" s="5" t="str">
        <f>IF(Monde!M60="","",Monde!M60)</f>
        <v/>
      </c>
      <c r="Q60" s="5" t="str">
        <f>IF(Monde!N60="","",Monde!N60)</f>
        <v/>
      </c>
      <c r="R60" s="5" t="str">
        <f>IF(Monde!P60="","",Monde!P60)</f>
        <v/>
      </c>
      <c r="S60" s="5" t="str">
        <f>IF(Monde!Q60="","",Monde!Q60)</f>
        <v/>
      </c>
      <c r="T60" s="5" t="str">
        <f>IF(Monde!R60="","",Monde!R60)</f>
        <v/>
      </c>
    </row>
    <row r="61" spans="1:20" x14ac:dyDescent="0.25">
      <c r="A61" s="1" t="s">
        <v>326</v>
      </c>
      <c r="D61" s="5" t="str">
        <f>IF(Monde!B61="","",Monde!B61)</f>
        <v/>
      </c>
      <c r="E61" s="5" t="str">
        <f>IF(Monde!H61="","",Monde!H61)</f>
        <v/>
      </c>
      <c r="F61" s="5" t="str">
        <f>IF(Monde!O61="","",Monde!O61)</f>
        <v/>
      </c>
      <c r="G61" s="5" t="str">
        <f>IF(Monde!C61="","",Monde!C61)</f>
        <v/>
      </c>
      <c r="H61" s="5" t="str">
        <f>IF(Monde!D61="","",Monde!D61)</f>
        <v/>
      </c>
      <c r="I61" s="5" t="str">
        <f>IF(Monde!E61="","",Monde!E61)</f>
        <v/>
      </c>
      <c r="J61" s="5" t="str">
        <f>IF(Monde!F61="","",Monde!F61)</f>
        <v/>
      </c>
      <c r="K61" s="5" t="str">
        <f>IF(Monde!G61="","",Monde!G61)</f>
        <v/>
      </c>
      <c r="L61" s="5" t="str">
        <f>IF(Monde!I61="","",Monde!I61)</f>
        <v/>
      </c>
      <c r="M61" s="5" t="str">
        <f>IF(Monde!J61="","",Monde!J61)</f>
        <v/>
      </c>
      <c r="N61" s="5" t="str">
        <f>IF(Monde!K61="","",Monde!K61)</f>
        <v/>
      </c>
      <c r="O61" s="5" t="str">
        <f>IF(Monde!L61="","",Monde!L61)</f>
        <v/>
      </c>
      <c r="P61" s="5" t="str">
        <f>IF(Monde!M61="","",Monde!M61)</f>
        <v/>
      </c>
      <c r="Q61" s="5" t="str">
        <f>IF(Monde!N61="","",Monde!N61)</f>
        <v/>
      </c>
      <c r="R61" s="5" t="str">
        <f>IF(Monde!P61="","",Monde!P61)</f>
        <v/>
      </c>
      <c r="S61" s="5" t="str">
        <f>IF(Monde!Q61="","",Monde!Q61)</f>
        <v/>
      </c>
      <c r="T61" s="5" t="str">
        <f>IF(Monde!R61="","",Monde!R61)</f>
        <v/>
      </c>
    </row>
    <row r="62" spans="1:20" x14ac:dyDescent="0.25">
      <c r="A62" s="1" t="s">
        <v>327</v>
      </c>
      <c r="D62" s="5" t="str">
        <f>IF(Monde!B62="","",Monde!B62)</f>
        <v/>
      </c>
      <c r="E62" s="5" t="str">
        <f>IF(Monde!H62="","",Monde!H62)</f>
        <v/>
      </c>
      <c r="F62" s="5" t="str">
        <f>IF(Monde!O62="","",Monde!O62)</f>
        <v/>
      </c>
      <c r="G62" s="5" t="str">
        <f>IF(Monde!C62="","",Monde!C62)</f>
        <v/>
      </c>
      <c r="H62" s="5" t="str">
        <f>IF(Monde!D62="","",Monde!D62)</f>
        <v/>
      </c>
      <c r="I62" s="5" t="str">
        <f>IF(Monde!E62="","",Monde!E62)</f>
        <v/>
      </c>
      <c r="J62" s="5" t="str">
        <f>IF(Monde!F62="","",Monde!F62)</f>
        <v/>
      </c>
      <c r="K62" s="5" t="str">
        <f>IF(Monde!G62="","",Monde!G62)</f>
        <v/>
      </c>
      <c r="L62" s="5" t="str">
        <f>IF(Monde!I62="","",Monde!I62)</f>
        <v/>
      </c>
      <c r="M62" s="5" t="str">
        <f>IF(Monde!J62="","",Monde!J62)</f>
        <v/>
      </c>
      <c r="N62" s="5" t="str">
        <f>IF(Monde!K62="","",Monde!K62)</f>
        <v/>
      </c>
      <c r="O62" s="5" t="str">
        <f>IF(Monde!L62="","",Monde!L62)</f>
        <v/>
      </c>
      <c r="P62" s="5" t="str">
        <f>IF(Monde!M62="","",Monde!M62)</f>
        <v/>
      </c>
      <c r="Q62" s="5" t="str">
        <f>IF(Monde!N62="","",Monde!N62)</f>
        <v/>
      </c>
      <c r="R62" s="5" t="str">
        <f>IF(Monde!P62="","",Monde!P62)</f>
        <v/>
      </c>
      <c r="S62" s="5" t="str">
        <f>IF(Monde!Q62="","",Monde!Q62)</f>
        <v/>
      </c>
      <c r="T62" s="5" t="str">
        <f>IF(Monde!R62="","",Monde!R62)</f>
        <v/>
      </c>
    </row>
    <row r="63" spans="1:20" x14ac:dyDescent="0.25">
      <c r="A63" s="1" t="s">
        <v>328</v>
      </c>
      <c r="D63" s="5" t="str">
        <f>IF(Monde!B63="","",Monde!B63)</f>
        <v/>
      </c>
      <c r="E63" s="5" t="str">
        <f>IF(Monde!H63="","",Monde!H63)</f>
        <v/>
      </c>
      <c r="F63" s="5" t="str">
        <f>IF(Monde!O63="","",Monde!O63)</f>
        <v/>
      </c>
      <c r="G63" s="5" t="str">
        <f>IF(Monde!C63="","",Monde!C63)</f>
        <v/>
      </c>
      <c r="H63" s="5" t="str">
        <f>IF(Monde!D63="","",Monde!D63)</f>
        <v/>
      </c>
      <c r="I63" s="5" t="str">
        <f>IF(Monde!E63="","",Monde!E63)</f>
        <v/>
      </c>
      <c r="J63" s="5" t="str">
        <f>IF(Monde!F63="","",Monde!F63)</f>
        <v/>
      </c>
      <c r="K63" s="5" t="str">
        <f>IF(Monde!G63="","",Monde!G63)</f>
        <v/>
      </c>
      <c r="L63" s="5" t="str">
        <f>IF(Monde!I63="","",Monde!I63)</f>
        <v/>
      </c>
      <c r="M63" s="5" t="str">
        <f>IF(Monde!J63="","",Monde!J63)</f>
        <v/>
      </c>
      <c r="N63" s="5" t="str">
        <f>IF(Monde!K63="","",Monde!K63)</f>
        <v/>
      </c>
      <c r="O63" s="5" t="str">
        <f>IF(Monde!L63="","",Monde!L63)</f>
        <v/>
      </c>
      <c r="P63" s="5" t="str">
        <f>IF(Monde!M63="","",Monde!M63)</f>
        <v/>
      </c>
      <c r="Q63" s="5" t="str">
        <f>IF(Monde!N63="","",Monde!N63)</f>
        <v/>
      </c>
      <c r="R63" s="5" t="str">
        <f>IF(Monde!P63="","",Monde!P63)</f>
        <v/>
      </c>
      <c r="S63" s="5" t="str">
        <f>IF(Monde!Q63="","",Monde!Q63)</f>
        <v/>
      </c>
      <c r="T63" s="5" t="str">
        <f>IF(Monde!R63="","",Monde!R63)</f>
        <v/>
      </c>
    </row>
    <row r="64" spans="1:20" x14ac:dyDescent="0.25">
      <c r="A64" s="1" t="s">
        <v>329</v>
      </c>
      <c r="D64" s="5" t="str">
        <f>IF(Monde!B64="","",Monde!B64)</f>
        <v/>
      </c>
      <c r="E64" s="5" t="str">
        <f>IF(Monde!H64="","",Monde!H64)</f>
        <v/>
      </c>
      <c r="F64" s="5" t="str">
        <f>IF(Monde!O64="","",Monde!O64)</f>
        <v/>
      </c>
      <c r="G64" s="5" t="str">
        <f>IF(Monde!C64="","",Monde!C64)</f>
        <v/>
      </c>
      <c r="H64" s="5" t="str">
        <f>IF(Monde!D64="","",Monde!D64)</f>
        <v/>
      </c>
      <c r="I64" s="5" t="str">
        <f>IF(Monde!E64="","",Monde!E64)</f>
        <v/>
      </c>
      <c r="J64" s="5" t="str">
        <f>IF(Monde!F64="","",Monde!F64)</f>
        <v/>
      </c>
      <c r="K64" s="5" t="str">
        <f>IF(Monde!G64="","",Monde!G64)</f>
        <v/>
      </c>
      <c r="L64" s="5" t="str">
        <f>IF(Monde!I64="","",Monde!I64)</f>
        <v/>
      </c>
      <c r="M64" s="5" t="str">
        <f>IF(Monde!J64="","",Monde!J64)</f>
        <v/>
      </c>
      <c r="N64" s="5" t="str">
        <f>IF(Monde!K64="","",Monde!K64)</f>
        <v/>
      </c>
      <c r="O64" s="5" t="str">
        <f>IF(Monde!L64="","",Monde!L64)</f>
        <v/>
      </c>
      <c r="P64" s="5" t="str">
        <f>IF(Monde!M64="","",Monde!M64)</f>
        <v/>
      </c>
      <c r="Q64" s="5" t="str">
        <f>IF(Monde!N64="","",Monde!N64)</f>
        <v/>
      </c>
      <c r="R64" s="5" t="str">
        <f>IF(Monde!P64="","",Monde!P64)</f>
        <v/>
      </c>
      <c r="S64" s="5" t="str">
        <f>IF(Monde!Q64="","",Monde!Q64)</f>
        <v/>
      </c>
      <c r="T64" s="5" t="str">
        <f>IF(Monde!R64="","",Monde!R64)</f>
        <v/>
      </c>
    </row>
    <row r="65" spans="1:20" x14ac:dyDescent="0.25">
      <c r="A65" s="1" t="s">
        <v>330</v>
      </c>
      <c r="D65" s="5" t="str">
        <f>IF(Monde!B65="","",Monde!B65)</f>
        <v/>
      </c>
      <c r="E65" s="5" t="str">
        <f>IF(Monde!H65="","",Monde!H65)</f>
        <v/>
      </c>
      <c r="F65" s="5" t="str">
        <f>IF(Monde!O65="","",Monde!O65)</f>
        <v/>
      </c>
      <c r="G65" s="5" t="str">
        <f>IF(Monde!C65="","",Monde!C65)</f>
        <v/>
      </c>
      <c r="H65" s="5" t="str">
        <f>IF(Monde!D65="","",Monde!D65)</f>
        <v/>
      </c>
      <c r="I65" s="5" t="str">
        <f>IF(Monde!E65="","",Monde!E65)</f>
        <v/>
      </c>
      <c r="J65" s="5" t="str">
        <f>IF(Monde!F65="","",Monde!F65)</f>
        <v/>
      </c>
      <c r="K65" s="5" t="str">
        <f>IF(Monde!G65="","",Monde!G65)</f>
        <v/>
      </c>
      <c r="L65" s="5" t="str">
        <f>IF(Monde!I65="","",Monde!I65)</f>
        <v/>
      </c>
      <c r="M65" s="5" t="str">
        <f>IF(Monde!J65="","",Monde!J65)</f>
        <v/>
      </c>
      <c r="N65" s="5" t="str">
        <f>IF(Monde!K65="","",Monde!K65)</f>
        <v/>
      </c>
      <c r="O65" s="5" t="str">
        <f>IF(Monde!L65="","",Monde!L65)</f>
        <v/>
      </c>
      <c r="P65" s="5" t="str">
        <f>IF(Monde!M65="","",Monde!M65)</f>
        <v/>
      </c>
      <c r="Q65" s="5" t="str">
        <f>IF(Monde!N65="","",Monde!N65)</f>
        <v/>
      </c>
      <c r="R65" s="5" t="str">
        <f>IF(Monde!P65="","",Monde!P65)</f>
        <v/>
      </c>
      <c r="S65" s="5" t="str">
        <f>IF(Monde!Q65="","",Monde!Q65)</f>
        <v/>
      </c>
      <c r="T65" s="5" t="str">
        <f>IF(Monde!R65="","",Monde!R65)</f>
        <v/>
      </c>
    </row>
    <row r="66" spans="1:20" x14ac:dyDescent="0.25">
      <c r="A66" s="1" t="s">
        <v>331</v>
      </c>
      <c r="D66" s="5" t="str">
        <f>IF(Monde!B66="","",Monde!B66)</f>
        <v/>
      </c>
      <c r="E66" s="5" t="str">
        <f>IF(Monde!H66="","",Monde!H66)</f>
        <v/>
      </c>
      <c r="F66" s="5" t="str">
        <f>IF(Monde!O66="","",Monde!O66)</f>
        <v/>
      </c>
      <c r="G66" s="5" t="str">
        <f>IF(Monde!C66="","",Monde!C66)</f>
        <v/>
      </c>
      <c r="H66" s="5" t="str">
        <f>IF(Monde!D66="","",Monde!D66)</f>
        <v/>
      </c>
      <c r="I66" s="5" t="str">
        <f>IF(Monde!E66="","",Monde!E66)</f>
        <v/>
      </c>
      <c r="J66" s="5" t="str">
        <f>IF(Monde!F66="","",Monde!F66)</f>
        <v/>
      </c>
      <c r="K66" s="5" t="str">
        <f>IF(Monde!G66="","",Monde!G66)</f>
        <v/>
      </c>
      <c r="L66" s="5" t="str">
        <f>IF(Monde!I66="","",Monde!I66)</f>
        <v/>
      </c>
      <c r="M66" s="5" t="str">
        <f>IF(Monde!J66="","",Monde!J66)</f>
        <v/>
      </c>
      <c r="N66" s="5" t="str">
        <f>IF(Monde!K66="","",Monde!K66)</f>
        <v/>
      </c>
      <c r="O66" s="5" t="str">
        <f>IF(Monde!L66="","",Monde!L66)</f>
        <v/>
      </c>
      <c r="P66" s="5" t="str">
        <f>IF(Monde!M66="","",Monde!M66)</f>
        <v/>
      </c>
      <c r="Q66" s="5" t="str">
        <f>IF(Monde!N66="","",Monde!N66)</f>
        <v/>
      </c>
      <c r="R66" s="5" t="str">
        <f>IF(Monde!P66="","",Monde!P66)</f>
        <v/>
      </c>
      <c r="S66" s="5" t="str">
        <f>IF(Monde!Q66="","",Monde!Q66)</f>
        <v/>
      </c>
      <c r="T66" s="5" t="str">
        <f>IF(Monde!R66="","",Monde!R66)</f>
        <v/>
      </c>
    </row>
    <row r="67" spans="1:20" x14ac:dyDescent="0.25">
      <c r="A67" s="1" t="s">
        <v>332</v>
      </c>
      <c r="D67" s="5" t="str">
        <f>IF(Monde!B67="","",Monde!B67)</f>
        <v/>
      </c>
      <c r="E67" s="5" t="str">
        <f>IF(Monde!H67="","",Monde!H67)</f>
        <v/>
      </c>
      <c r="F67" s="5" t="str">
        <f>IF(Monde!O67="","",Monde!O67)</f>
        <v/>
      </c>
      <c r="G67" s="5" t="str">
        <f>IF(Monde!C67="","",Monde!C67)</f>
        <v/>
      </c>
      <c r="H67" s="5" t="str">
        <f>IF(Monde!D67="","",Monde!D67)</f>
        <v/>
      </c>
      <c r="I67" s="5" t="str">
        <f>IF(Monde!E67="","",Monde!E67)</f>
        <v/>
      </c>
      <c r="J67" s="5" t="str">
        <f>IF(Monde!F67="","",Monde!F67)</f>
        <v/>
      </c>
      <c r="K67" s="5" t="str">
        <f>IF(Monde!G67="","",Monde!G67)</f>
        <v/>
      </c>
      <c r="L67" s="5" t="str">
        <f>IF(Monde!I67="","",Monde!I67)</f>
        <v/>
      </c>
      <c r="M67" s="5" t="str">
        <f>IF(Monde!J67="","",Monde!J67)</f>
        <v/>
      </c>
      <c r="N67" s="5" t="str">
        <f>IF(Monde!K67="","",Monde!K67)</f>
        <v/>
      </c>
      <c r="O67" s="5" t="str">
        <f>IF(Monde!L67="","",Monde!L67)</f>
        <v/>
      </c>
      <c r="P67" s="5" t="str">
        <f>IF(Monde!M67="","",Monde!M67)</f>
        <v/>
      </c>
      <c r="Q67" s="5" t="str">
        <f>IF(Monde!N67="","",Monde!N67)</f>
        <v/>
      </c>
      <c r="R67" s="5" t="str">
        <f>IF(Monde!P67="","",Monde!P67)</f>
        <v/>
      </c>
      <c r="S67" s="5" t="str">
        <f>IF(Monde!Q67="","",Monde!Q67)</f>
        <v/>
      </c>
      <c r="T67" s="5" t="str">
        <f>IF(Monde!R67="","",Monde!R67)</f>
        <v/>
      </c>
    </row>
    <row r="68" spans="1:20" x14ac:dyDescent="0.25">
      <c r="A68" s="1" t="s">
        <v>333</v>
      </c>
      <c r="D68" s="5" t="str">
        <f>IF(Monde!B68="","",Monde!B68)</f>
        <v/>
      </c>
      <c r="E68" s="5" t="str">
        <f>IF(Monde!H68="","",Monde!H68)</f>
        <v/>
      </c>
      <c r="F68" s="5" t="str">
        <f>IF(Monde!O68="","",Monde!O68)</f>
        <v/>
      </c>
      <c r="G68" s="5" t="str">
        <f>IF(Monde!C68="","",Monde!C68)</f>
        <v/>
      </c>
      <c r="H68" s="5" t="str">
        <f>IF(Monde!D68="","",Monde!D68)</f>
        <v/>
      </c>
      <c r="I68" s="5" t="str">
        <f>IF(Monde!E68="","",Monde!E68)</f>
        <v/>
      </c>
      <c r="J68" s="5" t="str">
        <f>IF(Monde!F68="","",Monde!F68)</f>
        <v/>
      </c>
      <c r="K68" s="5" t="str">
        <f>IF(Monde!G68="","",Monde!G68)</f>
        <v/>
      </c>
      <c r="L68" s="5" t="str">
        <f>IF(Monde!I68="","",Monde!I68)</f>
        <v/>
      </c>
      <c r="M68" s="5" t="str">
        <f>IF(Monde!J68="","",Monde!J68)</f>
        <v/>
      </c>
      <c r="N68" s="5" t="str">
        <f>IF(Monde!K68="","",Monde!K68)</f>
        <v/>
      </c>
      <c r="O68" s="5" t="str">
        <f>IF(Monde!L68="","",Monde!L68)</f>
        <v/>
      </c>
      <c r="P68" s="5" t="str">
        <f>IF(Monde!M68="","",Monde!M68)</f>
        <v/>
      </c>
      <c r="Q68" s="5" t="str">
        <f>IF(Monde!N68="","",Monde!N68)</f>
        <v/>
      </c>
      <c r="R68" s="5" t="str">
        <f>IF(Monde!P68="","",Monde!P68)</f>
        <v/>
      </c>
      <c r="S68" s="5" t="str">
        <f>IF(Monde!Q68="","",Monde!Q68)</f>
        <v/>
      </c>
      <c r="T68" s="5" t="str">
        <f>IF(Monde!R68="","",Monde!R68)</f>
        <v/>
      </c>
    </row>
    <row r="69" spans="1:20" x14ac:dyDescent="0.25">
      <c r="A69" s="1" t="s">
        <v>334</v>
      </c>
      <c r="D69" s="5" t="str">
        <f>IF(Monde!B69="","",Monde!B69)</f>
        <v/>
      </c>
      <c r="E69" s="5" t="str">
        <f>IF(Monde!H69="","",Monde!H69)</f>
        <v/>
      </c>
      <c r="F69" s="5" t="str">
        <f>IF(Monde!O69="","",Monde!O69)</f>
        <v/>
      </c>
      <c r="G69" s="5" t="str">
        <f>IF(Monde!C69="","",Monde!C69)</f>
        <v/>
      </c>
      <c r="H69" s="5" t="str">
        <f>IF(Monde!D69="","",Monde!D69)</f>
        <v/>
      </c>
      <c r="I69" s="5" t="str">
        <f>IF(Monde!E69="","",Monde!E69)</f>
        <v/>
      </c>
      <c r="J69" s="5" t="str">
        <f>IF(Monde!F69="","",Monde!F69)</f>
        <v/>
      </c>
      <c r="K69" s="5" t="str">
        <f>IF(Monde!G69="","",Monde!G69)</f>
        <v/>
      </c>
      <c r="L69" s="5" t="str">
        <f>IF(Monde!I69="","",Monde!I69)</f>
        <v/>
      </c>
      <c r="M69" s="5" t="str">
        <f>IF(Monde!J69="","",Monde!J69)</f>
        <v/>
      </c>
      <c r="N69" s="5" t="str">
        <f>IF(Monde!K69="","",Monde!K69)</f>
        <v/>
      </c>
      <c r="O69" s="5" t="str">
        <f>IF(Monde!L69="","",Monde!L69)</f>
        <v/>
      </c>
      <c r="P69" s="5" t="str">
        <f>IF(Monde!M69="","",Monde!M69)</f>
        <v/>
      </c>
      <c r="Q69" s="5" t="str">
        <f>IF(Monde!N69="","",Monde!N69)</f>
        <v/>
      </c>
      <c r="R69" s="5" t="str">
        <f>IF(Monde!P69="","",Monde!P69)</f>
        <v/>
      </c>
      <c r="S69" s="5" t="str">
        <f>IF(Monde!Q69="","",Monde!Q69)</f>
        <v/>
      </c>
      <c r="T69" s="5" t="str">
        <f>IF(Monde!R69="","",Monde!R69)</f>
        <v/>
      </c>
    </row>
    <row r="70" spans="1:20" x14ac:dyDescent="0.25">
      <c r="A70" s="1" t="s">
        <v>335</v>
      </c>
      <c r="D70" s="5" t="str">
        <f>IF(Monde!B70="","",Monde!B70)</f>
        <v/>
      </c>
      <c r="E70" s="5" t="str">
        <f>IF(Monde!H70="","",Monde!H70)</f>
        <v/>
      </c>
      <c r="F70" s="5" t="str">
        <f>IF(Monde!O70="","",Monde!O70)</f>
        <v/>
      </c>
      <c r="G70" s="5" t="str">
        <f>IF(Monde!C70="","",Monde!C70)</f>
        <v/>
      </c>
      <c r="H70" s="5" t="str">
        <f>IF(Monde!D70="","",Monde!D70)</f>
        <v/>
      </c>
      <c r="I70" s="5" t="str">
        <f>IF(Monde!E70="","",Monde!E70)</f>
        <v/>
      </c>
      <c r="J70" s="5" t="str">
        <f>IF(Monde!F70="","",Monde!F70)</f>
        <v/>
      </c>
      <c r="K70" s="5" t="str">
        <f>IF(Monde!G70="","",Monde!G70)</f>
        <v/>
      </c>
      <c r="L70" s="5" t="str">
        <f>IF(Monde!I70="","",Monde!I70)</f>
        <v/>
      </c>
      <c r="M70" s="5" t="str">
        <f>IF(Monde!J70="","",Monde!J70)</f>
        <v/>
      </c>
      <c r="N70" s="5" t="str">
        <f>IF(Monde!K70="","",Monde!K70)</f>
        <v/>
      </c>
      <c r="O70" s="5" t="str">
        <f>IF(Monde!L70="","",Monde!L70)</f>
        <v/>
      </c>
      <c r="P70" s="5" t="str">
        <f>IF(Monde!M70="","",Monde!M70)</f>
        <v/>
      </c>
      <c r="Q70" s="5" t="str">
        <f>IF(Monde!N70="","",Monde!N70)</f>
        <v/>
      </c>
      <c r="R70" s="5" t="str">
        <f>IF(Monde!P70="","",Monde!P70)</f>
        <v/>
      </c>
      <c r="S70" s="5" t="str">
        <f>IF(Monde!Q70="","",Monde!Q70)</f>
        <v/>
      </c>
      <c r="T70" s="5" t="str">
        <f>IF(Monde!R70="","",Monde!R70)</f>
        <v/>
      </c>
    </row>
    <row r="71" spans="1:20" x14ac:dyDescent="0.25">
      <c r="A71" s="1" t="s">
        <v>336</v>
      </c>
      <c r="D71" s="5" t="str">
        <f>IF(Monde!B71="","",Monde!B71)</f>
        <v/>
      </c>
      <c r="E71" s="5" t="str">
        <f>IF(Monde!H71="","",Monde!H71)</f>
        <v/>
      </c>
      <c r="F71" s="5" t="str">
        <f>IF(Monde!O71="","",Monde!O71)</f>
        <v/>
      </c>
      <c r="G71" s="5" t="str">
        <f>IF(Monde!C71="","",Monde!C71)</f>
        <v/>
      </c>
      <c r="H71" s="5" t="str">
        <f>IF(Monde!D71="","",Monde!D71)</f>
        <v/>
      </c>
      <c r="I71" s="5" t="str">
        <f>IF(Monde!E71="","",Monde!E71)</f>
        <v/>
      </c>
      <c r="J71" s="5" t="str">
        <f>IF(Monde!F71="","",Monde!F71)</f>
        <v/>
      </c>
      <c r="K71" s="5" t="str">
        <f>IF(Monde!G71="","",Monde!G71)</f>
        <v/>
      </c>
      <c r="L71" s="5" t="str">
        <f>IF(Monde!I71="","",Monde!I71)</f>
        <v/>
      </c>
      <c r="M71" s="5" t="str">
        <f>IF(Monde!J71="","",Monde!J71)</f>
        <v/>
      </c>
      <c r="N71" s="5" t="str">
        <f>IF(Monde!K71="","",Monde!K71)</f>
        <v/>
      </c>
      <c r="O71" s="5" t="str">
        <f>IF(Monde!L71="","",Monde!L71)</f>
        <v/>
      </c>
      <c r="P71" s="5" t="str">
        <f>IF(Monde!M71="","",Monde!M71)</f>
        <v/>
      </c>
      <c r="Q71" s="5" t="str">
        <f>IF(Monde!N71="","",Monde!N71)</f>
        <v/>
      </c>
      <c r="R71" s="5" t="str">
        <f>IF(Monde!P71="","",Monde!P71)</f>
        <v/>
      </c>
      <c r="S71" s="5" t="str">
        <f>IF(Monde!Q71="","",Monde!Q71)</f>
        <v/>
      </c>
      <c r="T71" s="5" t="str">
        <f>IF(Monde!R71="","",Monde!R71)</f>
        <v/>
      </c>
    </row>
    <row r="72" spans="1:20" x14ac:dyDescent="0.25">
      <c r="A72" s="1" t="s">
        <v>337</v>
      </c>
      <c r="D72" s="5" t="str">
        <f>IF(Monde!B72="","",Monde!B72)</f>
        <v/>
      </c>
      <c r="E72" s="5" t="str">
        <f>IF(Monde!H72="","",Monde!H72)</f>
        <v/>
      </c>
      <c r="F72" s="5" t="str">
        <f>IF(Monde!O72="","",Monde!O72)</f>
        <v/>
      </c>
      <c r="G72" s="5" t="str">
        <f>IF(Monde!C72="","",Monde!C72)</f>
        <v/>
      </c>
      <c r="H72" s="5" t="str">
        <f>IF(Monde!D72="","",Monde!D72)</f>
        <v/>
      </c>
      <c r="I72" s="5" t="str">
        <f>IF(Monde!E72="","",Monde!E72)</f>
        <v/>
      </c>
      <c r="J72" s="5" t="str">
        <f>IF(Monde!F72="","",Monde!F72)</f>
        <v/>
      </c>
      <c r="K72" s="5" t="str">
        <f>IF(Monde!G72="","",Monde!G72)</f>
        <v/>
      </c>
      <c r="L72" s="5" t="str">
        <f>IF(Monde!I72="","",Monde!I72)</f>
        <v/>
      </c>
      <c r="M72" s="5" t="str">
        <f>IF(Monde!J72="","",Monde!J72)</f>
        <v/>
      </c>
      <c r="N72" s="5" t="str">
        <f>IF(Monde!K72="","",Monde!K72)</f>
        <v/>
      </c>
      <c r="O72" s="5" t="str">
        <f>IF(Monde!L72="","",Monde!L72)</f>
        <v/>
      </c>
      <c r="P72" s="5" t="str">
        <f>IF(Monde!M72="","",Monde!M72)</f>
        <v/>
      </c>
      <c r="Q72" s="5" t="str">
        <f>IF(Monde!N72="","",Monde!N72)</f>
        <v/>
      </c>
      <c r="R72" s="5" t="str">
        <f>IF(Monde!P72="","",Monde!P72)</f>
        <v/>
      </c>
      <c r="S72" s="5" t="str">
        <f>IF(Monde!Q72="","",Monde!Q72)</f>
        <v/>
      </c>
      <c r="T72" s="5" t="str">
        <f>IF(Monde!R72="","",Monde!R72)</f>
        <v/>
      </c>
    </row>
    <row r="73" spans="1:20" x14ac:dyDescent="0.25">
      <c r="A73" s="1" t="s">
        <v>338</v>
      </c>
      <c r="D73" s="5" t="str">
        <f>IF(Monde!B73="","",Monde!B73)</f>
        <v/>
      </c>
      <c r="E73" s="5" t="str">
        <f>IF(Monde!H73="","",Monde!H73)</f>
        <v/>
      </c>
      <c r="F73" s="5" t="str">
        <f>IF(Monde!O73="","",Monde!O73)</f>
        <v/>
      </c>
      <c r="G73" s="5" t="str">
        <f>IF(Monde!C73="","",Monde!C73)</f>
        <v/>
      </c>
      <c r="H73" s="5" t="str">
        <f>IF(Monde!D73="","",Monde!D73)</f>
        <v/>
      </c>
      <c r="I73" s="5" t="str">
        <f>IF(Monde!E73="","",Monde!E73)</f>
        <v/>
      </c>
      <c r="J73" s="5" t="str">
        <f>IF(Monde!F73="","",Monde!F73)</f>
        <v/>
      </c>
      <c r="K73" s="5" t="str">
        <f>IF(Monde!G73="","",Monde!G73)</f>
        <v/>
      </c>
      <c r="L73" s="5" t="str">
        <f>IF(Monde!I73="","",Monde!I73)</f>
        <v/>
      </c>
      <c r="M73" s="5" t="str">
        <f>IF(Monde!J73="","",Monde!J73)</f>
        <v/>
      </c>
      <c r="N73" s="5" t="str">
        <f>IF(Monde!K73="","",Monde!K73)</f>
        <v/>
      </c>
      <c r="O73" s="5" t="str">
        <f>IF(Monde!L73="","",Monde!L73)</f>
        <v/>
      </c>
      <c r="P73" s="5" t="str">
        <f>IF(Monde!M73="","",Monde!M73)</f>
        <v/>
      </c>
      <c r="Q73" s="5" t="str">
        <f>IF(Monde!N73="","",Monde!N73)</f>
        <v/>
      </c>
      <c r="R73" s="5" t="str">
        <f>IF(Monde!P73="","",Monde!P73)</f>
        <v/>
      </c>
      <c r="S73" s="5" t="str">
        <f>IF(Monde!Q73="","",Monde!Q73)</f>
        <v/>
      </c>
      <c r="T73" s="5" t="str">
        <f>IF(Monde!R73="","",Monde!R73)</f>
        <v/>
      </c>
    </row>
    <row r="74" spans="1:20" x14ac:dyDescent="0.25">
      <c r="A74" s="1" t="s">
        <v>339</v>
      </c>
      <c r="D74" s="5" t="str">
        <f>IF(Monde!B74="","",Monde!B74)</f>
        <v/>
      </c>
      <c r="E74" s="5" t="str">
        <f>IF(Monde!H74="","",Monde!H74)</f>
        <v/>
      </c>
      <c r="F74" s="5" t="str">
        <f>IF(Monde!O74="","",Monde!O74)</f>
        <v/>
      </c>
      <c r="G74" s="5" t="str">
        <f>IF(Monde!C74="","",Monde!C74)</f>
        <v/>
      </c>
      <c r="H74" s="5" t="str">
        <f>IF(Monde!D74="","",Monde!D74)</f>
        <v/>
      </c>
      <c r="I74" s="5" t="str">
        <f>IF(Monde!E74="","",Monde!E74)</f>
        <v/>
      </c>
      <c r="J74" s="5" t="str">
        <f>IF(Monde!F74="","",Monde!F74)</f>
        <v/>
      </c>
      <c r="K74" s="5" t="str">
        <f>IF(Monde!G74="","",Monde!G74)</f>
        <v/>
      </c>
      <c r="L74" s="5" t="str">
        <f>IF(Monde!I74="","",Monde!I74)</f>
        <v/>
      </c>
      <c r="M74" s="5" t="str">
        <f>IF(Monde!J74="","",Monde!J74)</f>
        <v/>
      </c>
      <c r="N74" s="5" t="str">
        <f>IF(Monde!K74="","",Monde!K74)</f>
        <v/>
      </c>
      <c r="O74" s="5" t="str">
        <f>IF(Monde!L74="","",Monde!L74)</f>
        <v/>
      </c>
      <c r="P74" s="5" t="str">
        <f>IF(Monde!M74="","",Monde!M74)</f>
        <v/>
      </c>
      <c r="Q74" s="5" t="str">
        <f>IF(Monde!N74="","",Monde!N74)</f>
        <v/>
      </c>
      <c r="R74" s="5" t="str">
        <f>IF(Monde!P74="","",Monde!P74)</f>
        <v/>
      </c>
      <c r="S74" s="5" t="str">
        <f>IF(Monde!Q74="","",Monde!Q74)</f>
        <v/>
      </c>
      <c r="T74" s="5" t="str">
        <f>IF(Monde!R74="","",Monde!R74)</f>
        <v/>
      </c>
    </row>
    <row r="75" spans="1:20" x14ac:dyDescent="0.25">
      <c r="A75" s="1" t="s">
        <v>340</v>
      </c>
      <c r="D75" s="5" t="str">
        <f>IF(Monde!B75="","",Monde!B75)</f>
        <v/>
      </c>
      <c r="E75" s="5" t="str">
        <f>IF(Monde!H75="","",Monde!H75)</f>
        <v/>
      </c>
      <c r="F75" s="5" t="str">
        <f>IF(Monde!O75="","",Monde!O75)</f>
        <v/>
      </c>
      <c r="G75" s="5" t="str">
        <f>IF(Monde!C75="","",Monde!C75)</f>
        <v/>
      </c>
      <c r="H75" s="5" t="str">
        <f>IF(Monde!D75="","",Monde!D75)</f>
        <v/>
      </c>
      <c r="I75" s="5" t="str">
        <f>IF(Monde!E75="","",Monde!E75)</f>
        <v/>
      </c>
      <c r="J75" s="5" t="str">
        <f>IF(Monde!F75="","",Monde!F75)</f>
        <v/>
      </c>
      <c r="K75" s="5" t="str">
        <f>IF(Monde!G75="","",Monde!G75)</f>
        <v/>
      </c>
      <c r="L75" s="5" t="str">
        <f>IF(Monde!I75="","",Monde!I75)</f>
        <v/>
      </c>
      <c r="M75" s="5" t="str">
        <f>IF(Monde!J75="","",Monde!J75)</f>
        <v/>
      </c>
      <c r="N75" s="5" t="str">
        <f>IF(Monde!K75="","",Monde!K75)</f>
        <v/>
      </c>
      <c r="O75" s="5" t="str">
        <f>IF(Monde!L75="","",Monde!L75)</f>
        <v/>
      </c>
      <c r="P75" s="5" t="str">
        <f>IF(Monde!M75="","",Monde!M75)</f>
        <v/>
      </c>
      <c r="Q75" s="5" t="str">
        <f>IF(Monde!N75="","",Monde!N75)</f>
        <v/>
      </c>
      <c r="R75" s="5" t="str">
        <f>IF(Monde!P75="","",Monde!P75)</f>
        <v/>
      </c>
      <c r="S75" s="5" t="str">
        <f>IF(Monde!Q75="","",Monde!Q75)</f>
        <v/>
      </c>
      <c r="T75" s="5" t="str">
        <f>IF(Monde!R75="","",Monde!R75)</f>
        <v/>
      </c>
    </row>
    <row r="76" spans="1:20" x14ac:dyDescent="0.25">
      <c r="A76" s="1" t="s">
        <v>341</v>
      </c>
      <c r="D76" s="5" t="str">
        <f>IF(Monde!B76="","",Monde!B76)</f>
        <v/>
      </c>
      <c r="E76" s="5" t="str">
        <f>IF(Monde!H76="","",Monde!H76)</f>
        <v/>
      </c>
      <c r="F76" s="5" t="str">
        <f>IF(Monde!O76="","",Monde!O76)</f>
        <v/>
      </c>
      <c r="G76" s="5" t="str">
        <f>IF(Monde!C76="","",Monde!C76)</f>
        <v/>
      </c>
      <c r="H76" s="5" t="str">
        <f>IF(Monde!D76="","",Monde!D76)</f>
        <v/>
      </c>
      <c r="I76" s="5" t="str">
        <f>IF(Monde!E76="","",Monde!E76)</f>
        <v/>
      </c>
      <c r="J76" s="5" t="str">
        <f>IF(Monde!F76="","",Monde!F76)</f>
        <v/>
      </c>
      <c r="K76" s="5" t="str">
        <f>IF(Monde!G76="","",Monde!G76)</f>
        <v/>
      </c>
      <c r="L76" s="5" t="str">
        <f>IF(Monde!I76="","",Monde!I76)</f>
        <v/>
      </c>
      <c r="M76" s="5" t="str">
        <f>IF(Monde!J76="","",Monde!J76)</f>
        <v/>
      </c>
      <c r="N76" s="5" t="str">
        <f>IF(Monde!K76="","",Monde!K76)</f>
        <v/>
      </c>
      <c r="O76" s="5" t="str">
        <f>IF(Monde!L76="","",Monde!L76)</f>
        <v/>
      </c>
      <c r="P76" s="5" t="str">
        <f>IF(Monde!M76="","",Monde!M76)</f>
        <v/>
      </c>
      <c r="Q76" s="5" t="str">
        <f>IF(Monde!N76="","",Monde!N76)</f>
        <v/>
      </c>
      <c r="R76" s="5" t="str">
        <f>IF(Monde!P76="","",Monde!P76)</f>
        <v/>
      </c>
      <c r="S76" s="5" t="str">
        <f>IF(Monde!Q76="","",Monde!Q76)</f>
        <v/>
      </c>
      <c r="T76" s="5" t="str">
        <f>IF(Monde!R76="","",Monde!R76)</f>
        <v/>
      </c>
    </row>
    <row r="77" spans="1:20" x14ac:dyDescent="0.25">
      <c r="A77" s="1" t="s">
        <v>342</v>
      </c>
      <c r="D77" s="5" t="str">
        <f>IF(Monde!B77="","",Monde!B77)</f>
        <v/>
      </c>
      <c r="E77" s="5" t="str">
        <f>IF(Monde!H77="","",Monde!H77)</f>
        <v/>
      </c>
      <c r="F77" s="5" t="str">
        <f>IF(Monde!O77="","",Monde!O77)</f>
        <v/>
      </c>
      <c r="G77" s="5" t="str">
        <f>IF(Monde!C77="","",Monde!C77)</f>
        <v/>
      </c>
      <c r="H77" s="5" t="str">
        <f>IF(Monde!D77="","",Monde!D77)</f>
        <v/>
      </c>
      <c r="I77" s="5" t="str">
        <f>IF(Monde!E77="","",Monde!E77)</f>
        <v/>
      </c>
      <c r="J77" s="5" t="str">
        <f>IF(Monde!F77="","",Monde!F77)</f>
        <v/>
      </c>
      <c r="K77" s="5" t="str">
        <f>IF(Monde!G77="","",Monde!G77)</f>
        <v/>
      </c>
      <c r="L77" s="5" t="str">
        <f>IF(Monde!I77="","",Monde!I77)</f>
        <v/>
      </c>
      <c r="M77" s="5" t="str">
        <f>IF(Monde!J77="","",Monde!J77)</f>
        <v/>
      </c>
      <c r="N77" s="5" t="str">
        <f>IF(Monde!K77="","",Monde!K77)</f>
        <v/>
      </c>
      <c r="O77" s="5" t="str">
        <f>IF(Monde!L77="","",Monde!L77)</f>
        <v/>
      </c>
      <c r="P77" s="5" t="str">
        <f>IF(Monde!M77="","",Monde!M77)</f>
        <v/>
      </c>
      <c r="Q77" s="5" t="str">
        <f>IF(Monde!N77="","",Monde!N77)</f>
        <v/>
      </c>
      <c r="R77" s="5" t="str">
        <f>IF(Monde!P77="","",Monde!P77)</f>
        <v/>
      </c>
      <c r="S77" s="5" t="str">
        <f>IF(Monde!Q77="","",Monde!Q77)</f>
        <v/>
      </c>
      <c r="T77" s="5" t="str">
        <f>IF(Monde!R77="","",Monde!R77)</f>
        <v/>
      </c>
    </row>
    <row r="78" spans="1:20" x14ac:dyDescent="0.25">
      <c r="A78" s="1" t="s">
        <v>343</v>
      </c>
      <c r="D78" s="5" t="str">
        <f>IF(Monde!B78="","",Monde!B78)</f>
        <v/>
      </c>
      <c r="E78" s="5" t="str">
        <f>IF(Monde!H78="","",Monde!H78)</f>
        <v/>
      </c>
      <c r="F78" s="5" t="str">
        <f>IF(Monde!O78="","",Monde!O78)</f>
        <v/>
      </c>
      <c r="G78" s="5" t="str">
        <f>IF(Monde!C78="","",Monde!C78)</f>
        <v/>
      </c>
      <c r="H78" s="5" t="str">
        <f>IF(Monde!D78="","",Monde!D78)</f>
        <v/>
      </c>
      <c r="I78" s="5" t="str">
        <f>IF(Monde!E78="","",Monde!E78)</f>
        <v/>
      </c>
      <c r="J78" s="5" t="str">
        <f>IF(Monde!F78="","",Monde!F78)</f>
        <v/>
      </c>
      <c r="K78" s="5" t="str">
        <f>IF(Monde!G78="","",Monde!G78)</f>
        <v/>
      </c>
      <c r="L78" s="5" t="str">
        <f>IF(Monde!I78="","",Monde!I78)</f>
        <v/>
      </c>
      <c r="M78" s="5" t="str">
        <f>IF(Monde!J78="","",Monde!J78)</f>
        <v/>
      </c>
      <c r="N78" s="5" t="str">
        <f>IF(Monde!K78="","",Monde!K78)</f>
        <v/>
      </c>
      <c r="O78" s="5" t="str">
        <f>IF(Monde!L78="","",Monde!L78)</f>
        <v/>
      </c>
      <c r="P78" s="5" t="str">
        <f>IF(Monde!M78="","",Monde!M78)</f>
        <v/>
      </c>
      <c r="Q78" s="5" t="str">
        <f>IF(Monde!N78="","",Monde!N78)</f>
        <v/>
      </c>
      <c r="R78" s="5" t="str">
        <f>IF(Monde!P78="","",Monde!P78)</f>
        <v/>
      </c>
      <c r="S78" s="5" t="str">
        <f>IF(Monde!Q78="","",Monde!Q78)</f>
        <v/>
      </c>
      <c r="T78" s="5" t="str">
        <f>IF(Monde!R78="","",Monde!R78)</f>
        <v/>
      </c>
    </row>
    <row r="79" spans="1:20" x14ac:dyDescent="0.25">
      <c r="A79" s="1" t="s">
        <v>344</v>
      </c>
      <c r="D79" s="5" t="str">
        <f>IF(Monde!B79="","",Monde!B79)</f>
        <v/>
      </c>
      <c r="E79" s="5" t="str">
        <f>IF(Monde!H79="","",Monde!H79)</f>
        <v/>
      </c>
      <c r="F79" s="5" t="str">
        <f>IF(Monde!O79="","",Monde!O79)</f>
        <v/>
      </c>
      <c r="G79" s="5" t="str">
        <f>IF(Monde!C79="","",Monde!C79)</f>
        <v/>
      </c>
      <c r="H79" s="5" t="str">
        <f>IF(Monde!D79="","",Monde!D79)</f>
        <v/>
      </c>
      <c r="I79" s="5" t="str">
        <f>IF(Monde!E79="","",Monde!E79)</f>
        <v/>
      </c>
      <c r="J79" s="5" t="str">
        <f>IF(Monde!F79="","",Monde!F79)</f>
        <v/>
      </c>
      <c r="K79" s="5" t="str">
        <f>IF(Monde!G79="","",Monde!G79)</f>
        <v/>
      </c>
      <c r="L79" s="5" t="str">
        <f>IF(Monde!I79="","",Monde!I79)</f>
        <v/>
      </c>
      <c r="M79" s="5" t="str">
        <f>IF(Monde!J79="","",Monde!J79)</f>
        <v/>
      </c>
      <c r="N79" s="5" t="str">
        <f>IF(Monde!K79="","",Monde!K79)</f>
        <v/>
      </c>
      <c r="O79" s="5" t="str">
        <f>IF(Monde!L79="","",Monde!L79)</f>
        <v/>
      </c>
      <c r="P79" s="5" t="str">
        <f>IF(Monde!M79="","",Monde!M79)</f>
        <v/>
      </c>
      <c r="Q79" s="5" t="str">
        <f>IF(Monde!N79="","",Monde!N79)</f>
        <v/>
      </c>
      <c r="R79" s="5" t="str">
        <f>IF(Monde!P79="","",Monde!P79)</f>
        <v/>
      </c>
      <c r="S79" s="5" t="str">
        <f>IF(Monde!Q79="","",Monde!Q79)</f>
        <v/>
      </c>
      <c r="T79" s="5" t="str">
        <f>IF(Monde!R79="","",Monde!R79)</f>
        <v/>
      </c>
    </row>
    <row r="80" spans="1:20" x14ac:dyDescent="0.25">
      <c r="A80" s="1" t="s">
        <v>345</v>
      </c>
      <c r="D80" s="5" t="str">
        <f>IF(Monde!B80="","",Monde!B80)</f>
        <v/>
      </c>
      <c r="E80" s="5" t="str">
        <f>IF(Monde!H80="","",Monde!H80)</f>
        <v/>
      </c>
      <c r="F80" s="5" t="str">
        <f>IF(Monde!O80="","",Monde!O80)</f>
        <v/>
      </c>
      <c r="G80" s="5" t="str">
        <f>IF(Monde!C80="","",Monde!C80)</f>
        <v/>
      </c>
      <c r="H80" s="5" t="str">
        <f>IF(Monde!D80="","",Monde!D80)</f>
        <v/>
      </c>
      <c r="I80" s="5" t="str">
        <f>IF(Monde!E80="","",Monde!E80)</f>
        <v/>
      </c>
      <c r="J80" s="5" t="str">
        <f>IF(Monde!F80="","",Monde!F80)</f>
        <v/>
      </c>
      <c r="K80" s="5" t="str">
        <f>IF(Monde!G80="","",Monde!G80)</f>
        <v/>
      </c>
      <c r="L80" s="5" t="str">
        <f>IF(Monde!I80="","",Monde!I80)</f>
        <v/>
      </c>
      <c r="M80" s="5" t="str">
        <f>IF(Monde!J80="","",Monde!J80)</f>
        <v/>
      </c>
      <c r="N80" s="5" t="str">
        <f>IF(Monde!K80="","",Monde!K80)</f>
        <v/>
      </c>
      <c r="O80" s="5" t="str">
        <f>IF(Monde!L80="","",Monde!L80)</f>
        <v/>
      </c>
      <c r="P80" s="5" t="str">
        <f>IF(Monde!M80="","",Monde!M80)</f>
        <v/>
      </c>
      <c r="Q80" s="5" t="str">
        <f>IF(Monde!N80="","",Monde!N80)</f>
        <v/>
      </c>
      <c r="R80" s="5" t="str">
        <f>IF(Monde!P80="","",Monde!P80)</f>
        <v/>
      </c>
      <c r="S80" s="5" t="str">
        <f>IF(Monde!Q80="","",Monde!Q80)</f>
        <v/>
      </c>
      <c r="T80" s="5" t="str">
        <f>IF(Monde!R80="","",Monde!R80)</f>
        <v/>
      </c>
    </row>
    <row r="81" spans="1:20" x14ac:dyDescent="0.25">
      <c r="A81" s="1" t="s">
        <v>346</v>
      </c>
      <c r="D81" s="5" t="str">
        <f>IF(Monde!B81="","",Monde!B81)</f>
        <v/>
      </c>
      <c r="E81" s="5" t="str">
        <f>IF(Monde!H81="","",Monde!H81)</f>
        <v/>
      </c>
      <c r="F81" s="5" t="str">
        <f>IF(Monde!O81="","",Monde!O81)</f>
        <v/>
      </c>
      <c r="G81" s="5" t="str">
        <f>IF(Monde!C81="","",Monde!C81)</f>
        <v/>
      </c>
      <c r="H81" s="5" t="str">
        <f>IF(Monde!D81="","",Monde!D81)</f>
        <v/>
      </c>
      <c r="I81" s="5" t="str">
        <f>IF(Monde!E81="","",Monde!E81)</f>
        <v/>
      </c>
      <c r="J81" s="5" t="str">
        <f>IF(Monde!F81="","",Monde!F81)</f>
        <v/>
      </c>
      <c r="K81" s="5" t="str">
        <f>IF(Monde!G81="","",Monde!G81)</f>
        <v/>
      </c>
      <c r="L81" s="5" t="str">
        <f>IF(Monde!I81="","",Monde!I81)</f>
        <v/>
      </c>
      <c r="M81" s="5" t="str">
        <f>IF(Monde!J81="","",Monde!J81)</f>
        <v/>
      </c>
      <c r="N81" s="5" t="str">
        <f>IF(Monde!K81="","",Monde!K81)</f>
        <v/>
      </c>
      <c r="O81" s="5" t="str">
        <f>IF(Monde!L81="","",Monde!L81)</f>
        <v/>
      </c>
      <c r="P81" s="5" t="str">
        <f>IF(Monde!M81="","",Monde!M81)</f>
        <v/>
      </c>
      <c r="Q81" s="5" t="str">
        <f>IF(Monde!N81="","",Monde!N81)</f>
        <v/>
      </c>
      <c r="R81" s="5" t="str">
        <f>IF(Monde!P81="","",Monde!P81)</f>
        <v/>
      </c>
      <c r="S81" s="5" t="str">
        <f>IF(Monde!Q81="","",Monde!Q81)</f>
        <v/>
      </c>
      <c r="T81" s="5" t="str">
        <f>IF(Monde!R81="","",Monde!R81)</f>
        <v/>
      </c>
    </row>
    <row r="82" spans="1:20" x14ac:dyDescent="0.25">
      <c r="A82" s="1" t="s">
        <v>347</v>
      </c>
      <c r="D82" s="5" t="str">
        <f>IF(Monde!B82="","",Monde!B82)</f>
        <v/>
      </c>
      <c r="E82" s="5" t="str">
        <f>IF(Monde!H82="","",Monde!H82)</f>
        <v/>
      </c>
      <c r="F82" s="5" t="str">
        <f>IF(Monde!O82="","",Monde!O82)</f>
        <v/>
      </c>
      <c r="G82" s="5" t="str">
        <f>IF(Monde!C82="","",Monde!C82)</f>
        <v/>
      </c>
      <c r="H82" s="5" t="str">
        <f>IF(Monde!D82="","",Monde!D82)</f>
        <v/>
      </c>
      <c r="I82" s="5" t="str">
        <f>IF(Monde!E82="","",Monde!E82)</f>
        <v/>
      </c>
      <c r="J82" s="5" t="str">
        <f>IF(Monde!F82="","",Monde!F82)</f>
        <v/>
      </c>
      <c r="K82" s="5" t="str">
        <f>IF(Monde!G82="","",Monde!G82)</f>
        <v/>
      </c>
      <c r="L82" s="5" t="str">
        <f>IF(Monde!I82="","",Monde!I82)</f>
        <v/>
      </c>
      <c r="M82" s="5" t="str">
        <f>IF(Monde!J82="","",Monde!J82)</f>
        <v/>
      </c>
      <c r="N82" s="5" t="str">
        <f>IF(Monde!K82="","",Monde!K82)</f>
        <v/>
      </c>
      <c r="O82" s="5" t="str">
        <f>IF(Monde!L82="","",Monde!L82)</f>
        <v/>
      </c>
      <c r="P82" s="5" t="str">
        <f>IF(Monde!M82="","",Monde!M82)</f>
        <v/>
      </c>
      <c r="Q82" s="5" t="str">
        <f>IF(Monde!N82="","",Monde!N82)</f>
        <v/>
      </c>
      <c r="R82" s="5" t="str">
        <f>IF(Monde!P82="","",Monde!P82)</f>
        <v/>
      </c>
      <c r="S82" s="5" t="str">
        <f>IF(Monde!Q82="","",Monde!Q82)</f>
        <v/>
      </c>
      <c r="T82" s="5" t="str">
        <f>IF(Monde!R82="","",Monde!R82)</f>
        <v/>
      </c>
    </row>
    <row r="83" spans="1:20" x14ac:dyDescent="0.25">
      <c r="A83" s="1" t="s">
        <v>348</v>
      </c>
      <c r="D83" s="5" t="str">
        <f>IF(Monde!B83="","",Monde!B83)</f>
        <v/>
      </c>
      <c r="E83" s="5" t="str">
        <f>IF(Monde!H83="","",Monde!H83)</f>
        <v/>
      </c>
      <c r="F83" s="5" t="str">
        <f>IF(Monde!O83="","",Monde!O83)</f>
        <v/>
      </c>
      <c r="G83" s="5" t="str">
        <f>IF(Monde!C83="","",Monde!C83)</f>
        <v/>
      </c>
      <c r="H83" s="5" t="str">
        <f>IF(Monde!D83="","",Monde!D83)</f>
        <v/>
      </c>
      <c r="I83" s="5" t="str">
        <f>IF(Monde!E83="","",Monde!E83)</f>
        <v/>
      </c>
      <c r="J83" s="5" t="str">
        <f>IF(Monde!F83="","",Monde!F83)</f>
        <v/>
      </c>
      <c r="K83" s="5" t="str">
        <f>IF(Monde!G83="","",Monde!G83)</f>
        <v/>
      </c>
      <c r="L83" s="5" t="str">
        <f>IF(Monde!I83="","",Monde!I83)</f>
        <v/>
      </c>
      <c r="M83" s="5" t="str">
        <f>IF(Monde!J83="","",Monde!J83)</f>
        <v/>
      </c>
      <c r="N83" s="5" t="str">
        <f>IF(Monde!K83="","",Monde!K83)</f>
        <v/>
      </c>
      <c r="O83" s="5" t="str">
        <f>IF(Monde!L83="","",Monde!L83)</f>
        <v/>
      </c>
      <c r="P83" s="5" t="str">
        <f>IF(Monde!M83="","",Monde!M83)</f>
        <v/>
      </c>
      <c r="Q83" s="5" t="str">
        <f>IF(Monde!N83="","",Monde!N83)</f>
        <v/>
      </c>
      <c r="R83" s="5" t="str">
        <f>IF(Monde!P83="","",Monde!P83)</f>
        <v/>
      </c>
      <c r="S83" s="5" t="str">
        <f>IF(Monde!Q83="","",Monde!Q83)</f>
        <v/>
      </c>
      <c r="T83" s="5" t="str">
        <f>IF(Monde!R83="","",Monde!R83)</f>
        <v/>
      </c>
    </row>
    <row r="84" spans="1:20" x14ac:dyDescent="0.25">
      <c r="A84" s="1" t="s">
        <v>349</v>
      </c>
      <c r="D84" s="5" t="str">
        <f>IF(Monde!B84="","",Monde!B84)</f>
        <v/>
      </c>
      <c r="E84" s="5" t="str">
        <f>IF(Monde!H84="","",Monde!H84)</f>
        <v/>
      </c>
      <c r="F84" s="5" t="str">
        <f>IF(Monde!O84="","",Monde!O84)</f>
        <v/>
      </c>
      <c r="G84" s="5" t="str">
        <f>IF(Monde!C84="","",Monde!C84)</f>
        <v/>
      </c>
      <c r="H84" s="5" t="str">
        <f>IF(Monde!D84="","",Monde!D84)</f>
        <v/>
      </c>
      <c r="I84" s="5" t="str">
        <f>IF(Monde!E84="","",Monde!E84)</f>
        <v/>
      </c>
      <c r="J84" s="5" t="str">
        <f>IF(Monde!F84="","",Monde!F84)</f>
        <v/>
      </c>
      <c r="K84" s="5" t="str">
        <f>IF(Monde!G84="","",Monde!G84)</f>
        <v/>
      </c>
      <c r="L84" s="5" t="str">
        <f>IF(Monde!I84="","",Monde!I84)</f>
        <v/>
      </c>
      <c r="M84" s="5" t="str">
        <f>IF(Monde!J84="","",Monde!J84)</f>
        <v/>
      </c>
      <c r="N84" s="5" t="str">
        <f>IF(Monde!K84="","",Monde!K84)</f>
        <v/>
      </c>
      <c r="O84" s="5" t="str">
        <f>IF(Monde!L84="","",Monde!L84)</f>
        <v/>
      </c>
      <c r="P84" s="5" t="str">
        <f>IF(Monde!M84="","",Monde!M84)</f>
        <v/>
      </c>
      <c r="Q84" s="5" t="str">
        <f>IF(Monde!N84="","",Monde!N84)</f>
        <v/>
      </c>
      <c r="R84" s="5" t="str">
        <f>IF(Monde!P84="","",Monde!P84)</f>
        <v/>
      </c>
      <c r="S84" s="5" t="str">
        <f>IF(Monde!Q84="","",Monde!Q84)</f>
        <v/>
      </c>
      <c r="T84" s="5" t="str">
        <f>IF(Monde!R84="","",Monde!R84)</f>
        <v/>
      </c>
    </row>
    <row r="85" spans="1:20" x14ac:dyDescent="0.25">
      <c r="A85" s="1" t="s">
        <v>350</v>
      </c>
      <c r="D85" s="5" t="str">
        <f>IF(Monde!B85="","",Monde!B85)</f>
        <v/>
      </c>
      <c r="E85" s="5" t="str">
        <f>IF(Monde!H85="","",Monde!H85)</f>
        <v/>
      </c>
      <c r="F85" s="5" t="str">
        <f>IF(Monde!O85="","",Monde!O85)</f>
        <v/>
      </c>
      <c r="G85" s="5" t="str">
        <f>IF(Monde!C85="","",Monde!C85)</f>
        <v/>
      </c>
      <c r="H85" s="5" t="str">
        <f>IF(Monde!D85="","",Monde!D85)</f>
        <v/>
      </c>
      <c r="I85" s="5" t="str">
        <f>IF(Monde!E85="","",Monde!E85)</f>
        <v/>
      </c>
      <c r="J85" s="5" t="str">
        <f>IF(Monde!F85="","",Monde!F85)</f>
        <v/>
      </c>
      <c r="K85" s="5" t="str">
        <f>IF(Monde!G85="","",Monde!G85)</f>
        <v/>
      </c>
      <c r="L85" s="5" t="str">
        <f>IF(Monde!I85="","",Monde!I85)</f>
        <v/>
      </c>
      <c r="M85" s="5" t="str">
        <f>IF(Monde!J85="","",Monde!J85)</f>
        <v/>
      </c>
      <c r="N85" s="5" t="str">
        <f>IF(Monde!K85="","",Monde!K85)</f>
        <v/>
      </c>
      <c r="O85" s="5" t="str">
        <f>IF(Monde!L85="","",Monde!L85)</f>
        <v/>
      </c>
      <c r="P85" s="5" t="str">
        <f>IF(Monde!M85="","",Monde!M85)</f>
        <v/>
      </c>
      <c r="Q85" s="5" t="str">
        <f>IF(Monde!N85="","",Monde!N85)</f>
        <v/>
      </c>
      <c r="R85" s="5" t="str">
        <f>IF(Monde!P85="","",Monde!P85)</f>
        <v/>
      </c>
      <c r="S85" s="5" t="str">
        <f>IF(Monde!Q85="","",Monde!Q85)</f>
        <v/>
      </c>
      <c r="T85" s="5" t="str">
        <f>IF(Monde!R85="","",Monde!R85)</f>
        <v/>
      </c>
    </row>
    <row r="86" spans="1:20" x14ac:dyDescent="0.25">
      <c r="A86" s="1" t="s">
        <v>351</v>
      </c>
      <c r="D86" s="5" t="str">
        <f>IF(Monde!B86="","",Monde!B86)</f>
        <v/>
      </c>
      <c r="E86" s="5" t="str">
        <f>IF(Monde!H86="","",Monde!H86)</f>
        <v/>
      </c>
      <c r="F86" s="5" t="str">
        <f>IF(Monde!O86="","",Monde!O86)</f>
        <v/>
      </c>
      <c r="G86" s="5" t="str">
        <f>IF(Monde!C86="","",Monde!C86)</f>
        <v/>
      </c>
      <c r="H86" s="5" t="str">
        <f>IF(Monde!D86="","",Monde!D86)</f>
        <v/>
      </c>
      <c r="I86" s="5" t="str">
        <f>IF(Monde!E86="","",Monde!E86)</f>
        <v/>
      </c>
      <c r="J86" s="5" t="str">
        <f>IF(Monde!F86="","",Monde!F86)</f>
        <v/>
      </c>
      <c r="K86" s="5" t="str">
        <f>IF(Monde!G86="","",Monde!G86)</f>
        <v/>
      </c>
      <c r="L86" s="5" t="str">
        <f>IF(Monde!I86="","",Monde!I86)</f>
        <v/>
      </c>
      <c r="M86" s="5" t="str">
        <f>IF(Monde!J86="","",Monde!J86)</f>
        <v/>
      </c>
      <c r="N86" s="5" t="str">
        <f>IF(Monde!K86="","",Monde!K86)</f>
        <v/>
      </c>
      <c r="O86" s="5" t="str">
        <f>IF(Monde!L86="","",Monde!L86)</f>
        <v/>
      </c>
      <c r="P86" s="5" t="str">
        <f>IF(Monde!M86="","",Monde!M86)</f>
        <v/>
      </c>
      <c r="Q86" s="5" t="str">
        <f>IF(Monde!N86="","",Monde!N86)</f>
        <v/>
      </c>
      <c r="R86" s="5" t="str">
        <f>IF(Monde!P86="","",Monde!P86)</f>
        <v/>
      </c>
      <c r="S86" s="5" t="str">
        <f>IF(Monde!Q86="","",Monde!Q86)</f>
        <v/>
      </c>
      <c r="T86" s="5" t="str">
        <f>IF(Monde!R86="","",Monde!R86)</f>
        <v/>
      </c>
    </row>
    <row r="87" spans="1:20" x14ac:dyDescent="0.25">
      <c r="A87" s="1" t="s">
        <v>352</v>
      </c>
      <c r="D87" s="5" t="str">
        <f>IF(Monde!B87="","",Monde!B87)</f>
        <v/>
      </c>
      <c r="E87" s="5" t="str">
        <f>IF(Monde!H87="","",Monde!H87)</f>
        <v/>
      </c>
      <c r="F87" s="5" t="str">
        <f>IF(Monde!O87="","",Monde!O87)</f>
        <v/>
      </c>
      <c r="G87" s="5" t="str">
        <f>IF(Monde!C87="","",Monde!C87)</f>
        <v/>
      </c>
      <c r="H87" s="5" t="str">
        <f>IF(Monde!D87="","",Monde!D87)</f>
        <v/>
      </c>
      <c r="I87" s="5" t="str">
        <f>IF(Monde!E87="","",Monde!E87)</f>
        <v/>
      </c>
      <c r="J87" s="5" t="str">
        <f>IF(Monde!F87="","",Monde!F87)</f>
        <v/>
      </c>
      <c r="K87" s="5" t="str">
        <f>IF(Monde!G87="","",Monde!G87)</f>
        <v/>
      </c>
      <c r="L87" s="5" t="str">
        <f>IF(Monde!I87="","",Monde!I87)</f>
        <v/>
      </c>
      <c r="M87" s="5" t="str">
        <f>IF(Monde!J87="","",Monde!J87)</f>
        <v/>
      </c>
      <c r="N87" s="5" t="str">
        <f>IF(Monde!K87="","",Monde!K87)</f>
        <v/>
      </c>
      <c r="O87" s="5" t="str">
        <f>IF(Monde!L87="","",Monde!L87)</f>
        <v/>
      </c>
      <c r="P87" s="5" t="str">
        <f>IF(Monde!M87="","",Monde!M87)</f>
        <v/>
      </c>
      <c r="Q87" s="5" t="str">
        <f>IF(Monde!N87="","",Monde!N87)</f>
        <v/>
      </c>
      <c r="R87" s="5" t="str">
        <f>IF(Monde!P87="","",Monde!P87)</f>
        <v/>
      </c>
      <c r="S87" s="5" t="str">
        <f>IF(Monde!Q87="","",Monde!Q87)</f>
        <v/>
      </c>
      <c r="T87" s="5" t="str">
        <f>IF(Monde!R87="","",Monde!R87)</f>
        <v/>
      </c>
    </row>
    <row r="88" spans="1:20" x14ac:dyDescent="0.25">
      <c r="A88" s="1" t="s">
        <v>353</v>
      </c>
      <c r="D88" s="5" t="str">
        <f>IF(Monde!B88="","",Monde!B88)</f>
        <v/>
      </c>
      <c r="E88" s="5" t="str">
        <f>IF(Monde!H88="","",Monde!H88)</f>
        <v/>
      </c>
      <c r="F88" s="5" t="str">
        <f>IF(Monde!O88="","",Monde!O88)</f>
        <v/>
      </c>
      <c r="G88" s="5" t="str">
        <f>IF(Monde!C88="","",Monde!C88)</f>
        <v/>
      </c>
      <c r="H88" s="5" t="str">
        <f>IF(Monde!D88="","",Monde!D88)</f>
        <v/>
      </c>
      <c r="I88" s="5" t="str">
        <f>IF(Monde!E88="","",Monde!E88)</f>
        <v/>
      </c>
      <c r="J88" s="5" t="str">
        <f>IF(Monde!F88="","",Monde!F88)</f>
        <v/>
      </c>
      <c r="K88" s="5" t="str">
        <f>IF(Monde!G88="","",Monde!G88)</f>
        <v/>
      </c>
      <c r="L88" s="5" t="str">
        <f>IF(Monde!I88="","",Monde!I88)</f>
        <v/>
      </c>
      <c r="M88" s="5" t="str">
        <f>IF(Monde!J88="","",Monde!J88)</f>
        <v/>
      </c>
      <c r="N88" s="5" t="str">
        <f>IF(Monde!K88="","",Monde!K88)</f>
        <v/>
      </c>
      <c r="O88" s="5" t="str">
        <f>IF(Monde!L88="","",Monde!L88)</f>
        <v/>
      </c>
      <c r="P88" s="5" t="str">
        <f>IF(Monde!M88="","",Monde!M88)</f>
        <v/>
      </c>
      <c r="Q88" s="5" t="str">
        <f>IF(Monde!N88="","",Monde!N88)</f>
        <v/>
      </c>
      <c r="R88" s="5" t="str">
        <f>IF(Monde!P88="","",Monde!P88)</f>
        <v/>
      </c>
      <c r="S88" s="5" t="str">
        <f>IF(Monde!Q88="","",Monde!Q88)</f>
        <v/>
      </c>
      <c r="T88" s="5" t="str">
        <f>IF(Monde!R88="","",Monde!R88)</f>
        <v/>
      </c>
    </row>
    <row r="89" spans="1:20" x14ac:dyDescent="0.25">
      <c r="A89" s="1" t="s">
        <v>354</v>
      </c>
      <c r="D89" s="5" t="str">
        <f>IF(Monde!B89="","",Monde!B89)</f>
        <v/>
      </c>
      <c r="E89" s="5" t="str">
        <f>IF(Monde!H89="","",Monde!H89)</f>
        <v/>
      </c>
      <c r="F89" s="5" t="str">
        <f>IF(Monde!O89="","",Monde!O89)</f>
        <v/>
      </c>
      <c r="G89" s="5" t="str">
        <f>IF(Monde!C89="","",Monde!C89)</f>
        <v/>
      </c>
      <c r="H89" s="5" t="str">
        <f>IF(Monde!D89="","",Monde!D89)</f>
        <v/>
      </c>
      <c r="I89" s="5" t="str">
        <f>IF(Monde!E89="","",Monde!E89)</f>
        <v/>
      </c>
      <c r="J89" s="5" t="str">
        <f>IF(Monde!F89="","",Monde!F89)</f>
        <v/>
      </c>
      <c r="K89" s="5" t="str">
        <f>IF(Monde!G89="","",Monde!G89)</f>
        <v/>
      </c>
      <c r="L89" s="5" t="str">
        <f>IF(Monde!I89="","",Monde!I89)</f>
        <v/>
      </c>
      <c r="M89" s="5" t="str">
        <f>IF(Monde!J89="","",Monde!J89)</f>
        <v/>
      </c>
      <c r="N89" s="5" t="str">
        <f>IF(Monde!K89="","",Monde!K89)</f>
        <v/>
      </c>
      <c r="O89" s="5" t="str">
        <f>IF(Monde!L89="","",Monde!L89)</f>
        <v/>
      </c>
      <c r="P89" s="5" t="str">
        <f>IF(Monde!M89="","",Monde!M89)</f>
        <v/>
      </c>
      <c r="Q89" s="5" t="str">
        <f>IF(Monde!N89="","",Monde!N89)</f>
        <v/>
      </c>
      <c r="R89" s="5" t="str">
        <f>IF(Monde!P89="","",Monde!P89)</f>
        <v/>
      </c>
      <c r="S89" s="5" t="str">
        <f>IF(Monde!Q89="","",Monde!Q89)</f>
        <v/>
      </c>
      <c r="T89" s="5" t="str">
        <f>IF(Monde!R89="","",Monde!R89)</f>
        <v/>
      </c>
    </row>
    <row r="90" spans="1:20" x14ac:dyDescent="0.25">
      <c r="A90" s="1" t="s">
        <v>355</v>
      </c>
      <c r="D90" s="5" t="str">
        <f>IF(Monde!B90="","",Monde!B90)</f>
        <v/>
      </c>
      <c r="E90" s="5" t="str">
        <f>IF(Monde!H90="","",Monde!H90)</f>
        <v/>
      </c>
      <c r="F90" s="5" t="str">
        <f>IF(Monde!O90="","",Monde!O90)</f>
        <v/>
      </c>
      <c r="G90" s="5" t="str">
        <f>IF(Monde!C90="","",Monde!C90)</f>
        <v/>
      </c>
      <c r="H90" s="5" t="str">
        <f>IF(Monde!D90="","",Monde!D90)</f>
        <v/>
      </c>
      <c r="I90" s="5" t="str">
        <f>IF(Monde!E90="","",Monde!E90)</f>
        <v/>
      </c>
      <c r="J90" s="5" t="str">
        <f>IF(Monde!F90="","",Monde!F90)</f>
        <v/>
      </c>
      <c r="K90" s="5" t="str">
        <f>IF(Monde!G90="","",Monde!G90)</f>
        <v/>
      </c>
      <c r="L90" s="5" t="str">
        <f>IF(Monde!I90="","",Monde!I90)</f>
        <v/>
      </c>
      <c r="M90" s="5" t="str">
        <f>IF(Monde!J90="","",Monde!J90)</f>
        <v/>
      </c>
      <c r="N90" s="5" t="str">
        <f>IF(Monde!K90="","",Monde!K90)</f>
        <v/>
      </c>
      <c r="O90" s="5" t="str">
        <f>IF(Monde!L90="","",Monde!L90)</f>
        <v/>
      </c>
      <c r="P90" s="5" t="str">
        <f>IF(Monde!M90="","",Monde!M90)</f>
        <v/>
      </c>
      <c r="Q90" s="5" t="str">
        <f>IF(Monde!N90="","",Monde!N90)</f>
        <v/>
      </c>
      <c r="R90" s="5" t="str">
        <f>IF(Monde!P90="","",Monde!P90)</f>
        <v/>
      </c>
      <c r="S90" s="5" t="str">
        <f>IF(Monde!Q90="","",Monde!Q90)</f>
        <v/>
      </c>
      <c r="T90" s="5" t="str">
        <f>IF(Monde!R90="","",Monde!R90)</f>
        <v/>
      </c>
    </row>
    <row r="91" spans="1:20" x14ac:dyDescent="0.25">
      <c r="A91" s="1" t="s">
        <v>356</v>
      </c>
      <c r="D91" s="5" t="str">
        <f>IF(Monde!B91="","",Monde!B91)</f>
        <v/>
      </c>
      <c r="E91" s="5" t="str">
        <f>IF(Monde!H91="","",Monde!H91)</f>
        <v/>
      </c>
      <c r="F91" s="5" t="str">
        <f>IF(Monde!O91="","",Monde!O91)</f>
        <v/>
      </c>
      <c r="G91" s="5" t="str">
        <f>IF(Monde!C91="","",Monde!C91)</f>
        <v/>
      </c>
      <c r="H91" s="5" t="str">
        <f>IF(Monde!D91="","",Monde!D91)</f>
        <v/>
      </c>
      <c r="I91" s="5" t="str">
        <f>IF(Monde!E91="","",Monde!E91)</f>
        <v/>
      </c>
      <c r="J91" s="5" t="str">
        <f>IF(Monde!F91="","",Monde!F91)</f>
        <v/>
      </c>
      <c r="K91" s="5" t="str">
        <f>IF(Monde!G91="","",Monde!G91)</f>
        <v/>
      </c>
      <c r="L91" s="5" t="str">
        <f>IF(Monde!I91="","",Monde!I91)</f>
        <v/>
      </c>
      <c r="M91" s="5" t="str">
        <f>IF(Monde!J91="","",Monde!J91)</f>
        <v/>
      </c>
      <c r="N91" s="5" t="str">
        <f>IF(Monde!K91="","",Monde!K91)</f>
        <v/>
      </c>
      <c r="O91" s="5" t="str">
        <f>IF(Monde!L91="","",Monde!L91)</f>
        <v/>
      </c>
      <c r="P91" s="5" t="str">
        <f>IF(Monde!M91="","",Monde!M91)</f>
        <v/>
      </c>
      <c r="Q91" s="5" t="str">
        <f>IF(Monde!N91="","",Monde!N91)</f>
        <v/>
      </c>
      <c r="R91" s="5" t="str">
        <f>IF(Monde!P91="","",Monde!P91)</f>
        <v/>
      </c>
      <c r="S91" s="5" t="str">
        <f>IF(Monde!Q91="","",Monde!Q91)</f>
        <v/>
      </c>
      <c r="T91" s="5" t="str">
        <f>IF(Monde!R91="","",Monde!R91)</f>
        <v/>
      </c>
    </row>
    <row r="92" spans="1:20" x14ac:dyDescent="0.25">
      <c r="A92" s="1" t="s">
        <v>357</v>
      </c>
      <c r="D92" s="5" t="str">
        <f>IF(Monde!B92="","",Monde!B92)</f>
        <v/>
      </c>
      <c r="E92" s="5" t="str">
        <f>IF(Monde!H92="","",Monde!H92)</f>
        <v/>
      </c>
      <c r="F92" s="5" t="str">
        <f>IF(Monde!O92="","",Monde!O92)</f>
        <v/>
      </c>
      <c r="G92" s="5" t="str">
        <f>IF(Monde!C92="","",Monde!C92)</f>
        <v/>
      </c>
      <c r="H92" s="5" t="str">
        <f>IF(Monde!D92="","",Monde!D92)</f>
        <v/>
      </c>
      <c r="I92" s="5" t="str">
        <f>IF(Monde!E92="","",Monde!E92)</f>
        <v/>
      </c>
      <c r="J92" s="5" t="str">
        <f>IF(Monde!F92="","",Monde!F92)</f>
        <v/>
      </c>
      <c r="K92" s="5" t="str">
        <f>IF(Monde!G92="","",Monde!G92)</f>
        <v/>
      </c>
      <c r="L92" s="5" t="str">
        <f>IF(Monde!I92="","",Monde!I92)</f>
        <v/>
      </c>
      <c r="M92" s="5" t="str">
        <f>IF(Monde!J92="","",Monde!J92)</f>
        <v/>
      </c>
      <c r="N92" s="5" t="str">
        <f>IF(Monde!K92="","",Monde!K92)</f>
        <v/>
      </c>
      <c r="O92" s="5" t="str">
        <f>IF(Monde!L92="","",Monde!L92)</f>
        <v/>
      </c>
      <c r="P92" s="5" t="str">
        <f>IF(Monde!M92="","",Monde!M92)</f>
        <v/>
      </c>
      <c r="Q92" s="5" t="str">
        <f>IF(Monde!N92="","",Monde!N92)</f>
        <v/>
      </c>
      <c r="R92" s="5" t="str">
        <f>IF(Monde!P92="","",Monde!P92)</f>
        <v/>
      </c>
      <c r="S92" s="5" t="str">
        <f>IF(Monde!Q92="","",Monde!Q92)</f>
        <v/>
      </c>
      <c r="T92" s="5" t="str">
        <f>IF(Monde!R92="","",Monde!R92)</f>
        <v/>
      </c>
    </row>
    <row r="93" spans="1:20" x14ac:dyDescent="0.25">
      <c r="A93" s="1" t="s">
        <v>358</v>
      </c>
      <c r="D93" s="5" t="str">
        <f>IF(Monde!B93="","",Monde!B93)</f>
        <v/>
      </c>
      <c r="E93" s="5" t="str">
        <f>IF(Monde!H93="","",Monde!H93)</f>
        <v/>
      </c>
      <c r="F93" s="5" t="str">
        <f>IF(Monde!O93="","",Monde!O93)</f>
        <v/>
      </c>
      <c r="G93" s="5" t="str">
        <f>IF(Monde!C93="","",Monde!C93)</f>
        <v/>
      </c>
      <c r="H93" s="5" t="str">
        <f>IF(Monde!D93="","",Monde!D93)</f>
        <v/>
      </c>
      <c r="I93" s="5" t="str">
        <f>IF(Monde!E93="","",Monde!E93)</f>
        <v/>
      </c>
      <c r="J93" s="5" t="str">
        <f>IF(Monde!F93="","",Monde!F93)</f>
        <v/>
      </c>
      <c r="K93" s="5" t="str">
        <f>IF(Monde!G93="","",Monde!G93)</f>
        <v/>
      </c>
      <c r="L93" s="5" t="str">
        <f>IF(Monde!I93="","",Monde!I93)</f>
        <v/>
      </c>
      <c r="M93" s="5" t="str">
        <f>IF(Monde!J93="","",Monde!J93)</f>
        <v/>
      </c>
      <c r="N93" s="5" t="str">
        <f>IF(Monde!K93="","",Monde!K93)</f>
        <v/>
      </c>
      <c r="O93" s="5" t="str">
        <f>IF(Monde!L93="","",Monde!L93)</f>
        <v/>
      </c>
      <c r="P93" s="5" t="str">
        <f>IF(Monde!M93="","",Monde!M93)</f>
        <v/>
      </c>
      <c r="Q93" s="5" t="str">
        <f>IF(Monde!N93="","",Monde!N93)</f>
        <v/>
      </c>
      <c r="R93" s="5" t="str">
        <f>IF(Monde!P93="","",Monde!P93)</f>
        <v/>
      </c>
      <c r="S93" s="5" t="str">
        <f>IF(Monde!Q93="","",Monde!Q93)</f>
        <v/>
      </c>
      <c r="T93" s="5" t="str">
        <f>IF(Monde!R93="","",Monde!R93)</f>
        <v/>
      </c>
    </row>
    <row r="94" spans="1:20" x14ac:dyDescent="0.25">
      <c r="A94" s="1" t="s">
        <v>359</v>
      </c>
      <c r="D94" s="5" t="str">
        <f>IF(Monde!B94="","",Monde!B94)</f>
        <v/>
      </c>
      <c r="E94" s="5" t="str">
        <f>IF(Monde!H94="","",Monde!H94)</f>
        <v/>
      </c>
      <c r="F94" s="5" t="str">
        <f>IF(Monde!O94="","",Monde!O94)</f>
        <v/>
      </c>
      <c r="G94" s="5" t="str">
        <f>IF(Monde!C94="","",Monde!C94)</f>
        <v/>
      </c>
      <c r="H94" s="5" t="str">
        <f>IF(Monde!D94="","",Monde!D94)</f>
        <v/>
      </c>
      <c r="I94" s="5" t="str">
        <f>IF(Monde!E94="","",Monde!E94)</f>
        <v/>
      </c>
      <c r="J94" s="5" t="str">
        <f>IF(Monde!F94="","",Monde!F94)</f>
        <v/>
      </c>
      <c r="K94" s="5" t="str">
        <f>IF(Monde!G94="","",Monde!G94)</f>
        <v/>
      </c>
      <c r="L94" s="5" t="str">
        <f>IF(Monde!I94="","",Monde!I94)</f>
        <v/>
      </c>
      <c r="M94" s="5" t="str">
        <f>IF(Monde!J94="","",Monde!J94)</f>
        <v/>
      </c>
      <c r="N94" s="5" t="str">
        <f>IF(Monde!K94="","",Monde!K94)</f>
        <v/>
      </c>
      <c r="O94" s="5" t="str">
        <f>IF(Monde!L94="","",Monde!L94)</f>
        <v/>
      </c>
      <c r="P94" s="5" t="str">
        <f>IF(Monde!M94="","",Monde!M94)</f>
        <v/>
      </c>
      <c r="Q94" s="5" t="str">
        <f>IF(Monde!N94="","",Monde!N94)</f>
        <v/>
      </c>
      <c r="R94" s="5" t="str">
        <f>IF(Monde!P94="","",Monde!P94)</f>
        <v/>
      </c>
      <c r="S94" s="5" t="str">
        <f>IF(Monde!Q94="","",Monde!Q94)</f>
        <v/>
      </c>
      <c r="T94" s="5" t="str">
        <f>IF(Monde!R94="","",Monde!R94)</f>
        <v/>
      </c>
    </row>
    <row r="95" spans="1:20" x14ac:dyDescent="0.25">
      <c r="A95" s="1" t="s">
        <v>360</v>
      </c>
      <c r="D95" s="5" t="str">
        <f>IF(Monde!B95="","",Monde!B95)</f>
        <v/>
      </c>
      <c r="E95" s="5" t="str">
        <f>IF(Monde!H95="","",Monde!H95)</f>
        <v/>
      </c>
      <c r="F95" s="5" t="str">
        <f>IF(Monde!O95="","",Monde!O95)</f>
        <v/>
      </c>
      <c r="G95" s="5" t="str">
        <f>IF(Monde!C95="","",Monde!C95)</f>
        <v/>
      </c>
      <c r="H95" s="5" t="str">
        <f>IF(Monde!D95="","",Monde!D95)</f>
        <v/>
      </c>
      <c r="I95" s="5" t="str">
        <f>IF(Monde!E95="","",Monde!E95)</f>
        <v/>
      </c>
      <c r="J95" s="5" t="str">
        <f>IF(Monde!F95="","",Monde!F95)</f>
        <v/>
      </c>
      <c r="K95" s="5" t="str">
        <f>IF(Monde!G95="","",Monde!G95)</f>
        <v/>
      </c>
      <c r="L95" s="5" t="str">
        <f>IF(Monde!I95="","",Monde!I95)</f>
        <v/>
      </c>
      <c r="M95" s="5" t="str">
        <f>IF(Monde!J95="","",Monde!J95)</f>
        <v/>
      </c>
      <c r="N95" s="5" t="str">
        <f>IF(Monde!K95="","",Monde!K95)</f>
        <v/>
      </c>
      <c r="O95" s="5" t="str">
        <f>IF(Monde!L95="","",Monde!L95)</f>
        <v/>
      </c>
      <c r="P95" s="5" t="str">
        <f>IF(Monde!M95="","",Monde!M95)</f>
        <v/>
      </c>
      <c r="Q95" s="5" t="str">
        <f>IF(Monde!N95="","",Monde!N95)</f>
        <v/>
      </c>
      <c r="R95" s="5" t="str">
        <f>IF(Monde!P95="","",Monde!P95)</f>
        <v/>
      </c>
      <c r="S95" s="5" t="str">
        <f>IF(Monde!Q95="","",Monde!Q95)</f>
        <v/>
      </c>
      <c r="T95" s="5" t="str">
        <f>IF(Monde!R95="","",Monde!R95)</f>
        <v/>
      </c>
    </row>
    <row r="96" spans="1:20" x14ac:dyDescent="0.25">
      <c r="A96" s="1" t="s">
        <v>361</v>
      </c>
      <c r="D96" s="5" t="str">
        <f>IF(Monde!B96="","",Monde!B96)</f>
        <v/>
      </c>
      <c r="E96" s="5" t="str">
        <f>IF(Monde!H96="","",Monde!H96)</f>
        <v/>
      </c>
      <c r="F96" s="5" t="str">
        <f>IF(Monde!O96="","",Monde!O96)</f>
        <v/>
      </c>
      <c r="G96" s="5" t="str">
        <f>IF(Monde!C96="","",Monde!C96)</f>
        <v/>
      </c>
      <c r="H96" s="5" t="str">
        <f>IF(Monde!D96="","",Monde!D96)</f>
        <v/>
      </c>
      <c r="I96" s="5" t="str">
        <f>IF(Monde!E96="","",Monde!E96)</f>
        <v/>
      </c>
      <c r="J96" s="5" t="str">
        <f>IF(Monde!F96="","",Monde!F96)</f>
        <v/>
      </c>
      <c r="K96" s="5" t="str">
        <f>IF(Monde!G96="","",Monde!G96)</f>
        <v/>
      </c>
      <c r="L96" s="5" t="str">
        <f>IF(Monde!I96="","",Monde!I96)</f>
        <v/>
      </c>
      <c r="M96" s="5" t="str">
        <f>IF(Monde!J96="","",Monde!J96)</f>
        <v/>
      </c>
      <c r="N96" s="5" t="str">
        <f>IF(Monde!K96="","",Monde!K96)</f>
        <v/>
      </c>
      <c r="O96" s="5" t="str">
        <f>IF(Monde!L96="","",Monde!L96)</f>
        <v/>
      </c>
      <c r="P96" s="5" t="str">
        <f>IF(Monde!M96="","",Monde!M96)</f>
        <v/>
      </c>
      <c r="Q96" s="5" t="str">
        <f>IF(Monde!N96="","",Monde!N96)</f>
        <v/>
      </c>
      <c r="R96" s="5" t="str">
        <f>IF(Monde!P96="","",Monde!P96)</f>
        <v/>
      </c>
      <c r="S96" s="5" t="str">
        <f>IF(Monde!Q96="","",Monde!Q96)</f>
        <v/>
      </c>
      <c r="T96" s="5" t="str">
        <f>IF(Monde!R96="","",Monde!R96)</f>
        <v/>
      </c>
    </row>
    <row r="97" spans="1:20" x14ac:dyDescent="0.25">
      <c r="A97" s="1" t="s">
        <v>362</v>
      </c>
      <c r="D97" s="5" t="str">
        <f>IF(Monde!B97="","",Monde!B97)</f>
        <v/>
      </c>
      <c r="E97" s="5" t="str">
        <f>IF(Monde!H97="","",Monde!H97)</f>
        <v/>
      </c>
      <c r="F97" s="5" t="str">
        <f>IF(Monde!O97="","",Monde!O97)</f>
        <v/>
      </c>
      <c r="G97" s="5" t="str">
        <f>IF(Monde!C97="","",Monde!C97)</f>
        <v/>
      </c>
      <c r="H97" s="5" t="str">
        <f>IF(Monde!D97="","",Monde!D97)</f>
        <v/>
      </c>
      <c r="I97" s="5" t="str">
        <f>IF(Monde!E97="","",Monde!E97)</f>
        <v/>
      </c>
      <c r="J97" s="5" t="str">
        <f>IF(Monde!F97="","",Monde!F97)</f>
        <v/>
      </c>
      <c r="K97" s="5" t="str">
        <f>IF(Monde!G97="","",Monde!G97)</f>
        <v/>
      </c>
      <c r="L97" s="5" t="str">
        <f>IF(Monde!I97="","",Monde!I97)</f>
        <v/>
      </c>
      <c r="M97" s="5" t="str">
        <f>IF(Monde!J97="","",Monde!J97)</f>
        <v/>
      </c>
      <c r="N97" s="5" t="str">
        <f>IF(Monde!K97="","",Monde!K97)</f>
        <v/>
      </c>
      <c r="O97" s="5" t="str">
        <f>IF(Monde!L97="","",Monde!L97)</f>
        <v/>
      </c>
      <c r="P97" s="5" t="str">
        <f>IF(Monde!M97="","",Monde!M97)</f>
        <v/>
      </c>
      <c r="Q97" s="5" t="str">
        <f>IF(Monde!N97="","",Monde!N97)</f>
        <v/>
      </c>
      <c r="R97" s="5" t="str">
        <f>IF(Monde!P97="","",Monde!P97)</f>
        <v/>
      </c>
      <c r="S97" s="5" t="str">
        <f>IF(Monde!Q97="","",Monde!Q97)</f>
        <v/>
      </c>
      <c r="T97" s="5" t="str">
        <f>IF(Monde!R97="","",Monde!R97)</f>
        <v/>
      </c>
    </row>
    <row r="98" spans="1:20" x14ac:dyDescent="0.25">
      <c r="A98" s="1" t="s">
        <v>363</v>
      </c>
      <c r="D98" s="5" t="str">
        <f>IF(Monde!B98="","",Monde!B98)</f>
        <v/>
      </c>
      <c r="E98" s="5" t="str">
        <f>IF(Monde!H98="","",Monde!H98)</f>
        <v/>
      </c>
      <c r="F98" s="5" t="str">
        <f>IF(Monde!O98="","",Monde!O98)</f>
        <v/>
      </c>
      <c r="G98" s="5" t="str">
        <f>IF(Monde!C98="","",Monde!C98)</f>
        <v/>
      </c>
      <c r="H98" s="5" t="str">
        <f>IF(Monde!D98="","",Monde!D98)</f>
        <v/>
      </c>
      <c r="I98" s="5" t="str">
        <f>IF(Monde!E98="","",Monde!E98)</f>
        <v/>
      </c>
      <c r="J98" s="5" t="str">
        <f>IF(Monde!F98="","",Monde!F98)</f>
        <v/>
      </c>
      <c r="K98" s="5" t="str">
        <f>IF(Monde!G98="","",Monde!G98)</f>
        <v/>
      </c>
      <c r="L98" s="5" t="str">
        <f>IF(Monde!I98="","",Monde!I98)</f>
        <v/>
      </c>
      <c r="M98" s="5" t="str">
        <f>IF(Monde!J98="","",Monde!J98)</f>
        <v/>
      </c>
      <c r="N98" s="5" t="str">
        <f>IF(Monde!K98="","",Monde!K98)</f>
        <v/>
      </c>
      <c r="O98" s="5" t="str">
        <f>IF(Monde!L98="","",Monde!L98)</f>
        <v/>
      </c>
      <c r="P98" s="5" t="str">
        <f>IF(Monde!M98="","",Monde!M98)</f>
        <v/>
      </c>
      <c r="Q98" s="5" t="str">
        <f>IF(Monde!N98="","",Monde!N98)</f>
        <v/>
      </c>
      <c r="R98" s="5" t="str">
        <f>IF(Monde!P98="","",Monde!P98)</f>
        <v/>
      </c>
      <c r="S98" s="5" t="str">
        <f>IF(Monde!Q98="","",Monde!Q98)</f>
        <v/>
      </c>
      <c r="T98" s="5" t="str">
        <f>IF(Monde!R98="","",Monde!R98)</f>
        <v/>
      </c>
    </row>
    <row r="99" spans="1:20" x14ac:dyDescent="0.25">
      <c r="A99" s="1" t="s">
        <v>364</v>
      </c>
      <c r="D99" s="5" t="str">
        <f>IF(Monde!B99="","",Monde!B99)</f>
        <v/>
      </c>
      <c r="E99" s="5" t="str">
        <f>IF(Monde!H99="","",Monde!H99)</f>
        <v/>
      </c>
      <c r="F99" s="5" t="str">
        <f>IF(Monde!O99="","",Monde!O99)</f>
        <v/>
      </c>
      <c r="G99" s="5" t="str">
        <f>IF(Monde!C99="","",Monde!C99)</f>
        <v/>
      </c>
      <c r="H99" s="5" t="str">
        <f>IF(Monde!D99="","",Monde!D99)</f>
        <v/>
      </c>
      <c r="I99" s="5" t="str">
        <f>IF(Monde!E99="","",Monde!E99)</f>
        <v/>
      </c>
      <c r="J99" s="5" t="str">
        <f>IF(Monde!F99="","",Monde!F99)</f>
        <v/>
      </c>
      <c r="K99" s="5" t="str">
        <f>IF(Monde!G99="","",Monde!G99)</f>
        <v/>
      </c>
      <c r="L99" s="5" t="str">
        <f>IF(Monde!I99="","",Monde!I99)</f>
        <v/>
      </c>
      <c r="M99" s="5" t="str">
        <f>IF(Monde!J99="","",Monde!J99)</f>
        <v/>
      </c>
      <c r="N99" s="5" t="str">
        <f>IF(Monde!K99="","",Monde!K99)</f>
        <v/>
      </c>
      <c r="O99" s="5" t="str">
        <f>IF(Monde!L99="","",Monde!L99)</f>
        <v/>
      </c>
      <c r="P99" s="5" t="str">
        <f>IF(Monde!M99="","",Monde!M99)</f>
        <v/>
      </c>
      <c r="Q99" s="5" t="str">
        <f>IF(Monde!N99="","",Monde!N99)</f>
        <v/>
      </c>
      <c r="R99" s="5" t="str">
        <f>IF(Monde!P99="","",Monde!P99)</f>
        <v/>
      </c>
      <c r="S99" s="5" t="str">
        <f>IF(Monde!Q99="","",Monde!Q99)</f>
        <v/>
      </c>
      <c r="T99" s="5" t="str">
        <f>IF(Monde!R99="","",Monde!R99)</f>
        <v/>
      </c>
    </row>
    <row r="100" spans="1:20" x14ac:dyDescent="0.25">
      <c r="A100" s="1" t="s">
        <v>365</v>
      </c>
      <c r="D100" s="5" t="str">
        <f>IF(Monde!B100="","",Monde!B100)</f>
        <v/>
      </c>
      <c r="E100" s="5" t="str">
        <f>IF(Monde!H100="","",Monde!H100)</f>
        <v/>
      </c>
      <c r="F100" s="5" t="str">
        <f>IF(Monde!O100="","",Monde!O100)</f>
        <v/>
      </c>
      <c r="G100" s="5" t="str">
        <f>IF(Monde!C100="","",Monde!C100)</f>
        <v/>
      </c>
      <c r="H100" s="5" t="str">
        <f>IF(Monde!D100="","",Monde!D100)</f>
        <v/>
      </c>
      <c r="I100" s="5" t="str">
        <f>IF(Monde!E100="","",Monde!E100)</f>
        <v/>
      </c>
      <c r="J100" s="5" t="str">
        <f>IF(Monde!F100="","",Monde!F100)</f>
        <v/>
      </c>
      <c r="K100" s="5" t="str">
        <f>IF(Monde!G100="","",Monde!G100)</f>
        <v/>
      </c>
      <c r="L100" s="5" t="str">
        <f>IF(Monde!I100="","",Monde!I100)</f>
        <v/>
      </c>
      <c r="M100" s="5" t="str">
        <f>IF(Monde!J100="","",Monde!J100)</f>
        <v/>
      </c>
      <c r="N100" s="5" t="str">
        <f>IF(Monde!K100="","",Monde!K100)</f>
        <v/>
      </c>
      <c r="O100" s="5" t="str">
        <f>IF(Monde!L100="","",Monde!L100)</f>
        <v/>
      </c>
      <c r="P100" s="5" t="str">
        <f>IF(Monde!M100="","",Monde!M100)</f>
        <v/>
      </c>
      <c r="Q100" s="5" t="str">
        <f>IF(Monde!N100="","",Monde!N100)</f>
        <v/>
      </c>
      <c r="R100" s="5" t="str">
        <f>IF(Monde!P100="","",Monde!P100)</f>
        <v/>
      </c>
      <c r="S100" s="5" t="str">
        <f>IF(Monde!Q100="","",Monde!Q100)</f>
        <v/>
      </c>
      <c r="T100" s="5" t="str">
        <f>IF(Monde!R100="","",Monde!R100)</f>
        <v/>
      </c>
    </row>
    <row r="101" spans="1:20" x14ac:dyDescent="0.25">
      <c r="A101" s="1" t="s">
        <v>366</v>
      </c>
      <c r="D101" s="5" t="str">
        <f>IF(Monde!B101="","",Monde!B101)</f>
        <v/>
      </c>
      <c r="E101" s="5" t="str">
        <f>IF(Monde!H101="","",Monde!H101)</f>
        <v/>
      </c>
      <c r="F101" s="5" t="str">
        <f>IF(Monde!O101="","",Monde!O101)</f>
        <v/>
      </c>
      <c r="G101" s="5" t="str">
        <f>IF(Monde!C101="","",Monde!C101)</f>
        <v/>
      </c>
      <c r="H101" s="5" t="str">
        <f>IF(Monde!D101="","",Monde!D101)</f>
        <v/>
      </c>
      <c r="I101" s="5" t="str">
        <f>IF(Monde!E101="","",Monde!E101)</f>
        <v/>
      </c>
      <c r="J101" s="5" t="str">
        <f>IF(Monde!F101="","",Monde!F101)</f>
        <v/>
      </c>
      <c r="K101" s="5" t="str">
        <f>IF(Monde!G101="","",Monde!G101)</f>
        <v/>
      </c>
      <c r="L101" s="5" t="str">
        <f>IF(Monde!I101="","",Monde!I101)</f>
        <v/>
      </c>
      <c r="M101" s="5" t="str">
        <f>IF(Monde!J101="","",Monde!J101)</f>
        <v/>
      </c>
      <c r="N101" s="5" t="str">
        <f>IF(Monde!K101="","",Monde!K101)</f>
        <v/>
      </c>
      <c r="O101" s="5" t="str">
        <f>IF(Monde!L101="","",Monde!L101)</f>
        <v/>
      </c>
      <c r="P101" s="5" t="str">
        <f>IF(Monde!M101="","",Monde!M101)</f>
        <v/>
      </c>
      <c r="Q101" s="5" t="str">
        <f>IF(Monde!N101="","",Monde!N101)</f>
        <v/>
      </c>
      <c r="R101" s="5" t="str">
        <f>IF(Monde!P101="","",Monde!P101)</f>
        <v/>
      </c>
      <c r="S101" s="5" t="str">
        <f>IF(Monde!Q101="","",Monde!Q101)</f>
        <v/>
      </c>
      <c r="T101" s="5" t="str">
        <f>IF(Monde!R101="","",Monde!R101)</f>
        <v/>
      </c>
    </row>
    <row r="102" spans="1:20" x14ac:dyDescent="0.25">
      <c r="A102" s="1" t="s">
        <v>367</v>
      </c>
      <c r="D102" s="5" t="str">
        <f>IF(Monde!B102="","",Monde!B102)</f>
        <v/>
      </c>
      <c r="E102" s="5" t="str">
        <f>IF(Monde!H102="","",Monde!H102)</f>
        <v/>
      </c>
      <c r="F102" s="5" t="str">
        <f>IF(Monde!O102="","",Monde!O102)</f>
        <v/>
      </c>
      <c r="G102" s="5" t="str">
        <f>IF(Monde!C102="","",Monde!C102)</f>
        <v/>
      </c>
      <c r="H102" s="5" t="str">
        <f>IF(Monde!D102="","",Monde!D102)</f>
        <v/>
      </c>
      <c r="I102" s="5" t="str">
        <f>IF(Monde!E102="","",Monde!E102)</f>
        <v/>
      </c>
      <c r="J102" s="5" t="str">
        <f>IF(Monde!F102="","",Monde!F102)</f>
        <v/>
      </c>
      <c r="K102" s="5" t="str">
        <f>IF(Monde!G102="","",Monde!G102)</f>
        <v/>
      </c>
      <c r="L102" s="5" t="str">
        <f>IF(Monde!I102="","",Monde!I102)</f>
        <v/>
      </c>
      <c r="M102" s="5" t="str">
        <f>IF(Monde!J102="","",Monde!J102)</f>
        <v/>
      </c>
      <c r="N102" s="5" t="str">
        <f>IF(Monde!K102="","",Monde!K102)</f>
        <v/>
      </c>
      <c r="O102" s="5" t="str">
        <f>IF(Monde!L102="","",Monde!L102)</f>
        <v/>
      </c>
      <c r="P102" s="5" t="str">
        <f>IF(Monde!M102="","",Monde!M102)</f>
        <v/>
      </c>
      <c r="Q102" s="5" t="str">
        <f>IF(Monde!N102="","",Monde!N102)</f>
        <v/>
      </c>
      <c r="R102" s="5" t="str">
        <f>IF(Monde!P102="","",Monde!P102)</f>
        <v/>
      </c>
      <c r="S102" s="5" t="str">
        <f>IF(Monde!Q102="","",Monde!Q102)</f>
        <v/>
      </c>
      <c r="T102" s="5" t="str">
        <f>IF(Monde!R102="","",Monde!R102)</f>
        <v/>
      </c>
    </row>
    <row r="103" spans="1:20" x14ac:dyDescent="0.25">
      <c r="A103" s="1" t="s">
        <v>368</v>
      </c>
      <c r="D103" s="5" t="str">
        <f>IF(Monde!B103="","",Monde!B103)</f>
        <v/>
      </c>
      <c r="E103" s="5" t="str">
        <f>IF(Monde!H103="","",Monde!H103)</f>
        <v/>
      </c>
      <c r="F103" s="5" t="str">
        <f>IF(Monde!O103="","",Monde!O103)</f>
        <v/>
      </c>
      <c r="G103" s="5" t="str">
        <f>IF(Monde!C103="","",Monde!C103)</f>
        <v/>
      </c>
      <c r="H103" s="5" t="str">
        <f>IF(Monde!D103="","",Monde!D103)</f>
        <v/>
      </c>
      <c r="I103" s="5" t="str">
        <f>IF(Monde!E103="","",Monde!E103)</f>
        <v/>
      </c>
      <c r="J103" s="5" t="str">
        <f>IF(Monde!F103="","",Monde!F103)</f>
        <v/>
      </c>
      <c r="K103" s="5" t="str">
        <f>IF(Monde!G103="","",Monde!G103)</f>
        <v/>
      </c>
      <c r="L103" s="5" t="str">
        <f>IF(Monde!I103="","",Monde!I103)</f>
        <v/>
      </c>
      <c r="M103" s="5" t="str">
        <f>IF(Monde!J103="","",Monde!J103)</f>
        <v/>
      </c>
      <c r="N103" s="5" t="str">
        <f>IF(Monde!K103="","",Monde!K103)</f>
        <v/>
      </c>
      <c r="O103" s="5" t="str">
        <f>IF(Monde!L103="","",Monde!L103)</f>
        <v/>
      </c>
      <c r="P103" s="5" t="str">
        <f>IF(Monde!M103="","",Monde!M103)</f>
        <v/>
      </c>
      <c r="Q103" s="5" t="str">
        <f>IF(Monde!N103="","",Monde!N103)</f>
        <v/>
      </c>
      <c r="R103" s="5" t="str">
        <f>IF(Monde!P103="","",Monde!P103)</f>
        <v/>
      </c>
      <c r="S103" s="5" t="str">
        <f>IF(Monde!Q103="","",Monde!Q103)</f>
        <v/>
      </c>
      <c r="T103" s="5" t="str">
        <f>IF(Monde!R103="","",Monde!R103)</f>
        <v/>
      </c>
    </row>
    <row r="104" spans="1:20" x14ac:dyDescent="0.25">
      <c r="A104" s="1" t="s">
        <v>369</v>
      </c>
      <c r="D104" s="5" t="str">
        <f>IF(Monde!B104="","",Monde!B104)</f>
        <v/>
      </c>
      <c r="E104" s="5" t="str">
        <f>IF(Monde!H104="","",Monde!H104)</f>
        <v/>
      </c>
      <c r="F104" s="5" t="str">
        <f>IF(Monde!O104="","",Monde!O104)</f>
        <v/>
      </c>
      <c r="G104" s="5" t="str">
        <f>IF(Monde!C104="","",Monde!C104)</f>
        <v/>
      </c>
      <c r="H104" s="5" t="str">
        <f>IF(Monde!D104="","",Monde!D104)</f>
        <v/>
      </c>
      <c r="I104" s="5" t="str">
        <f>IF(Monde!E104="","",Monde!E104)</f>
        <v/>
      </c>
      <c r="J104" s="5" t="str">
        <f>IF(Monde!F104="","",Monde!F104)</f>
        <v/>
      </c>
      <c r="K104" s="5" t="str">
        <f>IF(Monde!G104="","",Monde!G104)</f>
        <v/>
      </c>
      <c r="L104" s="5" t="str">
        <f>IF(Monde!I104="","",Monde!I104)</f>
        <v/>
      </c>
      <c r="M104" s="5" t="str">
        <f>IF(Monde!J104="","",Monde!J104)</f>
        <v/>
      </c>
      <c r="N104" s="5" t="str">
        <f>IF(Monde!K104="","",Monde!K104)</f>
        <v/>
      </c>
      <c r="O104" s="5" t="str">
        <f>IF(Monde!L104="","",Monde!L104)</f>
        <v/>
      </c>
      <c r="P104" s="5" t="str">
        <f>IF(Monde!M104="","",Monde!M104)</f>
        <v/>
      </c>
      <c r="Q104" s="5" t="str">
        <f>IF(Monde!N104="","",Monde!N104)</f>
        <v/>
      </c>
      <c r="R104" s="5" t="str">
        <f>IF(Monde!P104="","",Monde!P104)</f>
        <v/>
      </c>
      <c r="S104" s="5" t="str">
        <f>IF(Monde!Q104="","",Monde!Q104)</f>
        <v/>
      </c>
      <c r="T104" s="5" t="str">
        <f>IF(Monde!R104="","",Monde!R104)</f>
        <v/>
      </c>
    </row>
    <row r="105" spans="1:20" x14ac:dyDescent="0.25">
      <c r="A105" s="1" t="s">
        <v>370</v>
      </c>
      <c r="D105" s="5" t="str">
        <f>IF(Monde!B105="","",Monde!B105)</f>
        <v/>
      </c>
      <c r="E105" s="5" t="str">
        <f>IF(Monde!H105="","",Monde!H105)</f>
        <v/>
      </c>
      <c r="F105" s="5" t="str">
        <f>IF(Monde!O105="","",Monde!O105)</f>
        <v/>
      </c>
      <c r="G105" s="5" t="str">
        <f>IF(Monde!C105="","",Monde!C105)</f>
        <v/>
      </c>
      <c r="H105" s="5" t="str">
        <f>IF(Monde!D105="","",Monde!D105)</f>
        <v/>
      </c>
      <c r="I105" s="5" t="str">
        <f>IF(Monde!E105="","",Monde!E105)</f>
        <v/>
      </c>
      <c r="J105" s="5" t="str">
        <f>IF(Monde!F105="","",Monde!F105)</f>
        <v/>
      </c>
      <c r="K105" s="5" t="str">
        <f>IF(Monde!G105="","",Monde!G105)</f>
        <v/>
      </c>
      <c r="L105" s="5" t="str">
        <f>IF(Monde!I105="","",Monde!I105)</f>
        <v/>
      </c>
      <c r="M105" s="5" t="str">
        <f>IF(Monde!J105="","",Monde!J105)</f>
        <v/>
      </c>
      <c r="N105" s="5" t="str">
        <f>IF(Monde!K105="","",Monde!K105)</f>
        <v/>
      </c>
      <c r="O105" s="5" t="str">
        <f>IF(Monde!L105="","",Monde!L105)</f>
        <v/>
      </c>
      <c r="P105" s="5" t="str">
        <f>IF(Monde!M105="","",Monde!M105)</f>
        <v/>
      </c>
      <c r="Q105" s="5" t="str">
        <f>IF(Monde!N105="","",Monde!N105)</f>
        <v/>
      </c>
      <c r="R105" s="5" t="str">
        <f>IF(Monde!P105="","",Monde!P105)</f>
        <v/>
      </c>
      <c r="S105" s="5" t="str">
        <f>IF(Monde!Q105="","",Monde!Q105)</f>
        <v/>
      </c>
      <c r="T105" s="5" t="str">
        <f>IF(Monde!R105="","",Monde!R105)</f>
        <v/>
      </c>
    </row>
    <row r="106" spans="1:20" x14ac:dyDescent="0.25">
      <c r="A106" s="1" t="s">
        <v>371</v>
      </c>
      <c r="D106" s="5" t="str">
        <f>IF(Monde!B106="","",Monde!B106)</f>
        <v/>
      </c>
      <c r="E106" s="5" t="str">
        <f>IF(Monde!H106="","",Monde!H106)</f>
        <v/>
      </c>
      <c r="F106" s="5" t="str">
        <f>IF(Monde!O106="","",Monde!O106)</f>
        <v/>
      </c>
      <c r="G106" s="5" t="str">
        <f>IF(Monde!C106="","",Monde!C106)</f>
        <v/>
      </c>
      <c r="H106" s="5" t="str">
        <f>IF(Monde!D106="","",Monde!D106)</f>
        <v/>
      </c>
      <c r="I106" s="5" t="str">
        <f>IF(Monde!E106="","",Monde!E106)</f>
        <v/>
      </c>
      <c r="J106" s="5" t="str">
        <f>IF(Monde!F106="","",Monde!F106)</f>
        <v/>
      </c>
      <c r="K106" s="5" t="str">
        <f>IF(Monde!G106="","",Monde!G106)</f>
        <v/>
      </c>
      <c r="L106" s="5" t="str">
        <f>IF(Monde!I106="","",Monde!I106)</f>
        <v/>
      </c>
      <c r="M106" s="5" t="str">
        <f>IF(Monde!J106="","",Monde!J106)</f>
        <v/>
      </c>
      <c r="N106" s="5" t="str">
        <f>IF(Monde!K106="","",Monde!K106)</f>
        <v/>
      </c>
      <c r="O106" s="5" t="str">
        <f>IF(Monde!L106="","",Monde!L106)</f>
        <v/>
      </c>
      <c r="P106" s="5" t="str">
        <f>IF(Monde!M106="","",Monde!M106)</f>
        <v/>
      </c>
      <c r="Q106" s="5" t="str">
        <f>IF(Monde!N106="","",Monde!N106)</f>
        <v/>
      </c>
      <c r="R106" s="5" t="str">
        <f>IF(Monde!P106="","",Monde!P106)</f>
        <v/>
      </c>
      <c r="S106" s="5" t="str">
        <f>IF(Monde!Q106="","",Monde!Q106)</f>
        <v/>
      </c>
      <c r="T106" s="5" t="str">
        <f>IF(Monde!R106="","",Monde!R106)</f>
        <v/>
      </c>
    </row>
    <row r="107" spans="1:20" x14ac:dyDescent="0.25">
      <c r="A107" s="1" t="s">
        <v>372</v>
      </c>
      <c r="D107" s="5" t="str">
        <f>IF(Monde!B107="","",Monde!B107)</f>
        <v/>
      </c>
      <c r="E107" s="5" t="str">
        <f>IF(Monde!H107="","",Monde!H107)</f>
        <v/>
      </c>
      <c r="F107" s="5" t="str">
        <f>IF(Monde!O107="","",Monde!O107)</f>
        <v/>
      </c>
      <c r="G107" s="5" t="str">
        <f>IF(Monde!C107="","",Monde!C107)</f>
        <v/>
      </c>
      <c r="H107" s="5" t="str">
        <f>IF(Monde!D107="","",Monde!D107)</f>
        <v/>
      </c>
      <c r="I107" s="5" t="str">
        <f>IF(Monde!E107="","",Monde!E107)</f>
        <v/>
      </c>
      <c r="J107" s="5" t="str">
        <f>IF(Monde!F107="","",Monde!F107)</f>
        <v/>
      </c>
      <c r="K107" s="5" t="str">
        <f>IF(Monde!G107="","",Monde!G107)</f>
        <v/>
      </c>
      <c r="L107" s="5" t="str">
        <f>IF(Monde!I107="","",Monde!I107)</f>
        <v/>
      </c>
      <c r="M107" s="5" t="str">
        <f>IF(Monde!J107="","",Monde!J107)</f>
        <v/>
      </c>
      <c r="N107" s="5" t="str">
        <f>IF(Monde!K107="","",Monde!K107)</f>
        <v/>
      </c>
      <c r="O107" s="5" t="str">
        <f>IF(Monde!L107="","",Monde!L107)</f>
        <v/>
      </c>
      <c r="P107" s="5" t="str">
        <f>IF(Monde!M107="","",Monde!M107)</f>
        <v/>
      </c>
      <c r="Q107" s="5" t="str">
        <f>IF(Monde!N107="","",Monde!N107)</f>
        <v/>
      </c>
      <c r="R107" s="5" t="str">
        <f>IF(Monde!P107="","",Monde!P107)</f>
        <v/>
      </c>
      <c r="S107" s="5" t="str">
        <f>IF(Monde!Q107="","",Monde!Q107)</f>
        <v/>
      </c>
      <c r="T107" s="5" t="str">
        <f>IF(Monde!R107="","",Monde!R107)</f>
        <v/>
      </c>
    </row>
    <row r="108" spans="1:20" x14ac:dyDescent="0.25">
      <c r="A108" s="1" t="s">
        <v>373</v>
      </c>
      <c r="D108" s="5" t="str">
        <f>IF(Monde!B108="","",Monde!B108)</f>
        <v/>
      </c>
      <c r="E108" s="5" t="str">
        <f>IF(Monde!H108="","",Monde!H108)</f>
        <v/>
      </c>
      <c r="F108" s="5" t="str">
        <f>IF(Monde!O108="","",Monde!O108)</f>
        <v/>
      </c>
      <c r="G108" s="5" t="str">
        <f>IF(Monde!C108="","",Monde!C108)</f>
        <v/>
      </c>
      <c r="H108" s="5" t="str">
        <f>IF(Monde!D108="","",Monde!D108)</f>
        <v/>
      </c>
      <c r="I108" s="5" t="str">
        <f>IF(Monde!E108="","",Monde!E108)</f>
        <v/>
      </c>
      <c r="J108" s="5" t="str">
        <f>IF(Monde!F108="","",Monde!F108)</f>
        <v/>
      </c>
      <c r="K108" s="5" t="str">
        <f>IF(Monde!G108="","",Monde!G108)</f>
        <v/>
      </c>
      <c r="L108" s="5" t="str">
        <f>IF(Monde!I108="","",Monde!I108)</f>
        <v/>
      </c>
      <c r="M108" s="5" t="str">
        <f>IF(Monde!J108="","",Monde!J108)</f>
        <v/>
      </c>
      <c r="N108" s="5" t="str">
        <f>IF(Monde!K108="","",Monde!K108)</f>
        <v/>
      </c>
      <c r="O108" s="5" t="str">
        <f>IF(Monde!L108="","",Monde!L108)</f>
        <v/>
      </c>
      <c r="P108" s="5" t="str">
        <f>IF(Monde!M108="","",Monde!M108)</f>
        <v/>
      </c>
      <c r="Q108" s="5" t="str">
        <f>IF(Monde!N108="","",Monde!N108)</f>
        <v/>
      </c>
      <c r="R108" s="5" t="str">
        <f>IF(Monde!P108="","",Monde!P108)</f>
        <v/>
      </c>
      <c r="S108" s="5" t="str">
        <f>IF(Monde!Q108="","",Monde!Q108)</f>
        <v/>
      </c>
      <c r="T108" s="5" t="str">
        <f>IF(Monde!R108="","",Monde!R108)</f>
        <v/>
      </c>
    </row>
    <row r="109" spans="1:20" x14ac:dyDescent="0.25">
      <c r="A109" s="1" t="s">
        <v>374</v>
      </c>
      <c r="D109" s="5" t="str">
        <f>IF(Monde!B109="","",Monde!B109)</f>
        <v/>
      </c>
      <c r="E109" s="5" t="str">
        <f>IF(Monde!H109="","",Monde!H109)</f>
        <v/>
      </c>
      <c r="F109" s="5" t="str">
        <f>IF(Monde!O109="","",Monde!O109)</f>
        <v/>
      </c>
      <c r="G109" s="5" t="str">
        <f>IF(Monde!C109="","",Monde!C109)</f>
        <v/>
      </c>
      <c r="H109" s="5" t="str">
        <f>IF(Monde!D109="","",Monde!D109)</f>
        <v/>
      </c>
      <c r="I109" s="5" t="str">
        <f>IF(Monde!E109="","",Monde!E109)</f>
        <v/>
      </c>
      <c r="J109" s="5" t="str">
        <f>IF(Monde!F109="","",Monde!F109)</f>
        <v/>
      </c>
      <c r="K109" s="5" t="str">
        <f>IF(Monde!G109="","",Monde!G109)</f>
        <v/>
      </c>
      <c r="L109" s="5" t="str">
        <f>IF(Monde!I109="","",Monde!I109)</f>
        <v/>
      </c>
      <c r="M109" s="5" t="str">
        <f>IF(Monde!J109="","",Monde!J109)</f>
        <v/>
      </c>
      <c r="N109" s="5" t="str">
        <f>IF(Monde!K109="","",Monde!K109)</f>
        <v/>
      </c>
      <c r="O109" s="5" t="str">
        <f>IF(Monde!L109="","",Monde!L109)</f>
        <v/>
      </c>
      <c r="P109" s="5" t="str">
        <f>IF(Monde!M109="","",Monde!M109)</f>
        <v/>
      </c>
      <c r="Q109" s="5" t="str">
        <f>IF(Monde!N109="","",Monde!N109)</f>
        <v/>
      </c>
      <c r="R109" s="5" t="str">
        <f>IF(Monde!P109="","",Monde!P109)</f>
        <v/>
      </c>
      <c r="S109" s="5" t="str">
        <f>IF(Monde!Q109="","",Monde!Q109)</f>
        <v/>
      </c>
      <c r="T109" s="5" t="str">
        <f>IF(Monde!R109="","",Monde!R109)</f>
        <v/>
      </c>
    </row>
    <row r="110" spans="1:20" x14ac:dyDescent="0.25">
      <c r="A110" s="1" t="s">
        <v>375</v>
      </c>
      <c r="D110" s="5" t="str">
        <f>IF(Monde!B110="","",Monde!B110)</f>
        <v/>
      </c>
      <c r="E110" s="5" t="str">
        <f>IF(Monde!H110="","",Monde!H110)</f>
        <v/>
      </c>
      <c r="F110" s="5" t="str">
        <f>IF(Monde!O110="","",Monde!O110)</f>
        <v/>
      </c>
      <c r="G110" s="5" t="str">
        <f>IF(Monde!C110="","",Monde!C110)</f>
        <v/>
      </c>
      <c r="H110" s="5" t="str">
        <f>IF(Monde!D110="","",Monde!D110)</f>
        <v/>
      </c>
      <c r="I110" s="5" t="str">
        <f>IF(Monde!E110="","",Monde!E110)</f>
        <v/>
      </c>
      <c r="J110" s="5" t="str">
        <f>IF(Monde!F110="","",Monde!F110)</f>
        <v/>
      </c>
      <c r="K110" s="5" t="str">
        <f>IF(Monde!G110="","",Monde!G110)</f>
        <v/>
      </c>
      <c r="L110" s="5" t="str">
        <f>IF(Monde!I110="","",Monde!I110)</f>
        <v/>
      </c>
      <c r="M110" s="5" t="str">
        <f>IF(Monde!J110="","",Monde!J110)</f>
        <v/>
      </c>
      <c r="N110" s="5" t="str">
        <f>IF(Monde!K110="","",Monde!K110)</f>
        <v/>
      </c>
      <c r="O110" s="5" t="str">
        <f>IF(Monde!L110="","",Monde!L110)</f>
        <v/>
      </c>
      <c r="P110" s="5" t="str">
        <f>IF(Monde!M110="","",Monde!M110)</f>
        <v/>
      </c>
      <c r="Q110" s="5" t="str">
        <f>IF(Monde!N110="","",Monde!N110)</f>
        <v/>
      </c>
      <c r="R110" s="5" t="str">
        <f>IF(Monde!P110="","",Monde!P110)</f>
        <v/>
      </c>
      <c r="S110" s="5" t="str">
        <f>IF(Monde!Q110="","",Monde!Q110)</f>
        <v/>
      </c>
      <c r="T110" s="5" t="str">
        <f>IF(Monde!R110="","",Monde!R110)</f>
        <v/>
      </c>
    </row>
    <row r="111" spans="1:20" x14ac:dyDescent="0.25">
      <c r="A111" s="1" t="s">
        <v>376</v>
      </c>
      <c r="D111" s="5" t="str">
        <f>IF(Monde!B111="","",Monde!B111)</f>
        <v/>
      </c>
      <c r="E111" s="5" t="str">
        <f>IF(Monde!H111="","",Monde!H111)</f>
        <v/>
      </c>
      <c r="F111" s="5" t="str">
        <f>IF(Monde!O111="","",Monde!O111)</f>
        <v/>
      </c>
      <c r="G111" s="5" t="str">
        <f>IF(Monde!C111="","",Monde!C111)</f>
        <v/>
      </c>
      <c r="H111" s="5" t="str">
        <f>IF(Monde!D111="","",Monde!D111)</f>
        <v/>
      </c>
      <c r="I111" s="5" t="str">
        <f>IF(Monde!E111="","",Monde!E111)</f>
        <v/>
      </c>
      <c r="J111" s="5" t="str">
        <f>IF(Monde!F111="","",Monde!F111)</f>
        <v/>
      </c>
      <c r="K111" s="5" t="str">
        <f>IF(Monde!G111="","",Monde!G111)</f>
        <v/>
      </c>
      <c r="L111" s="5" t="str">
        <f>IF(Monde!I111="","",Monde!I111)</f>
        <v/>
      </c>
      <c r="M111" s="5" t="str">
        <f>IF(Monde!J111="","",Monde!J111)</f>
        <v/>
      </c>
      <c r="N111" s="5" t="str">
        <f>IF(Monde!K111="","",Monde!K111)</f>
        <v/>
      </c>
      <c r="O111" s="5" t="str">
        <f>IF(Monde!L111="","",Monde!L111)</f>
        <v/>
      </c>
      <c r="P111" s="5" t="str">
        <f>IF(Monde!M111="","",Monde!M111)</f>
        <v/>
      </c>
      <c r="Q111" s="5" t="str">
        <f>IF(Monde!N111="","",Monde!N111)</f>
        <v/>
      </c>
      <c r="R111" s="5" t="str">
        <f>IF(Monde!P111="","",Monde!P111)</f>
        <v/>
      </c>
      <c r="S111" s="5" t="str">
        <f>IF(Monde!Q111="","",Monde!Q111)</f>
        <v/>
      </c>
      <c r="T111" s="5" t="str">
        <f>IF(Monde!R111="","",Monde!R111)</f>
        <v/>
      </c>
    </row>
    <row r="112" spans="1:20" x14ac:dyDescent="0.25">
      <c r="A112" s="1" t="s">
        <v>377</v>
      </c>
      <c r="D112" s="5" t="str">
        <f>IF(Monde!B112="","",Monde!B112)</f>
        <v/>
      </c>
      <c r="E112" s="5" t="str">
        <f>IF(Monde!H112="","",Monde!H112)</f>
        <v/>
      </c>
      <c r="F112" s="5" t="str">
        <f>IF(Monde!O112="","",Monde!O112)</f>
        <v/>
      </c>
      <c r="G112" s="5" t="str">
        <f>IF(Monde!C112="","",Monde!C112)</f>
        <v/>
      </c>
      <c r="H112" s="5" t="str">
        <f>IF(Monde!D112="","",Monde!D112)</f>
        <v/>
      </c>
      <c r="I112" s="5" t="str">
        <f>IF(Monde!E112="","",Monde!E112)</f>
        <v/>
      </c>
      <c r="J112" s="5" t="str">
        <f>IF(Monde!F112="","",Monde!F112)</f>
        <v/>
      </c>
      <c r="K112" s="5" t="str">
        <f>IF(Monde!G112="","",Monde!G112)</f>
        <v/>
      </c>
      <c r="L112" s="5" t="str">
        <f>IF(Monde!I112="","",Monde!I112)</f>
        <v/>
      </c>
      <c r="M112" s="5" t="str">
        <f>IF(Monde!J112="","",Monde!J112)</f>
        <v/>
      </c>
      <c r="N112" s="5" t="str">
        <f>IF(Monde!K112="","",Monde!K112)</f>
        <v/>
      </c>
      <c r="O112" s="5" t="str">
        <f>IF(Monde!L112="","",Monde!L112)</f>
        <v/>
      </c>
      <c r="P112" s="5" t="str">
        <f>IF(Monde!M112="","",Monde!M112)</f>
        <v/>
      </c>
      <c r="Q112" s="5" t="str">
        <f>IF(Monde!N112="","",Monde!N112)</f>
        <v/>
      </c>
      <c r="R112" s="5" t="str">
        <f>IF(Monde!P112="","",Monde!P112)</f>
        <v/>
      </c>
      <c r="S112" s="5" t="str">
        <f>IF(Monde!Q112="","",Monde!Q112)</f>
        <v/>
      </c>
      <c r="T112" s="5" t="str">
        <f>IF(Monde!R112="","",Monde!R112)</f>
        <v/>
      </c>
    </row>
    <row r="113" spans="1:20" x14ac:dyDescent="0.25">
      <c r="A113" s="1" t="s">
        <v>378</v>
      </c>
      <c r="D113" s="5" t="str">
        <f>IF(Monde!B113="","",Monde!B113)</f>
        <v/>
      </c>
      <c r="E113" s="5" t="str">
        <f>IF(Monde!H113="","",Monde!H113)</f>
        <v/>
      </c>
      <c r="F113" s="5" t="str">
        <f>IF(Monde!O113="","",Monde!O113)</f>
        <v/>
      </c>
      <c r="G113" s="5" t="str">
        <f>IF(Monde!C113="","",Monde!C113)</f>
        <v/>
      </c>
      <c r="H113" s="5" t="str">
        <f>IF(Monde!D113="","",Monde!D113)</f>
        <v/>
      </c>
      <c r="I113" s="5" t="str">
        <f>IF(Monde!E113="","",Monde!E113)</f>
        <v/>
      </c>
      <c r="J113" s="5" t="str">
        <f>IF(Monde!F113="","",Monde!F113)</f>
        <v/>
      </c>
      <c r="K113" s="5" t="str">
        <f>IF(Monde!G113="","",Monde!G113)</f>
        <v/>
      </c>
      <c r="L113" s="5" t="str">
        <f>IF(Monde!I113="","",Monde!I113)</f>
        <v/>
      </c>
      <c r="M113" s="5" t="str">
        <f>IF(Monde!J113="","",Monde!J113)</f>
        <v/>
      </c>
      <c r="N113" s="5" t="str">
        <f>IF(Monde!K113="","",Monde!K113)</f>
        <v/>
      </c>
      <c r="O113" s="5" t="str">
        <f>IF(Monde!L113="","",Monde!L113)</f>
        <v/>
      </c>
      <c r="P113" s="5" t="str">
        <f>IF(Monde!M113="","",Monde!M113)</f>
        <v/>
      </c>
      <c r="Q113" s="5" t="str">
        <f>IF(Monde!N113="","",Monde!N113)</f>
        <v/>
      </c>
      <c r="R113" s="5" t="str">
        <f>IF(Monde!P113="","",Monde!P113)</f>
        <v/>
      </c>
      <c r="S113" s="5" t="str">
        <f>IF(Monde!Q113="","",Monde!Q113)</f>
        <v/>
      </c>
      <c r="T113" s="5" t="str">
        <f>IF(Monde!R113="","",Monde!R113)</f>
        <v/>
      </c>
    </row>
    <row r="114" spans="1:20" x14ac:dyDescent="0.25">
      <c r="A114" s="1" t="s">
        <v>379</v>
      </c>
      <c r="D114" s="5" t="str">
        <f>IF(Monde!B114="","",Monde!B114)</f>
        <v/>
      </c>
      <c r="E114" s="5" t="str">
        <f>IF(Monde!H114="","",Monde!H114)</f>
        <v/>
      </c>
      <c r="F114" s="5" t="str">
        <f>IF(Monde!O114="","",Monde!O114)</f>
        <v/>
      </c>
      <c r="G114" s="5" t="str">
        <f>IF(Monde!C114="","",Monde!C114)</f>
        <v/>
      </c>
      <c r="H114" s="5" t="str">
        <f>IF(Monde!D114="","",Monde!D114)</f>
        <v/>
      </c>
      <c r="I114" s="5" t="str">
        <f>IF(Monde!E114="","",Monde!E114)</f>
        <v/>
      </c>
      <c r="J114" s="5" t="str">
        <f>IF(Monde!F114="","",Monde!F114)</f>
        <v/>
      </c>
      <c r="K114" s="5" t="str">
        <f>IF(Monde!G114="","",Monde!G114)</f>
        <v/>
      </c>
      <c r="L114" s="5" t="str">
        <f>IF(Monde!I114="","",Monde!I114)</f>
        <v/>
      </c>
      <c r="M114" s="5" t="str">
        <f>IF(Monde!J114="","",Monde!J114)</f>
        <v/>
      </c>
      <c r="N114" s="5" t="str">
        <f>IF(Monde!K114="","",Monde!K114)</f>
        <v/>
      </c>
      <c r="O114" s="5" t="str">
        <f>IF(Monde!L114="","",Monde!L114)</f>
        <v/>
      </c>
      <c r="P114" s="5" t="str">
        <f>IF(Monde!M114="","",Monde!M114)</f>
        <v/>
      </c>
      <c r="Q114" s="5" t="str">
        <f>IF(Monde!N114="","",Monde!N114)</f>
        <v/>
      </c>
      <c r="R114" s="5" t="str">
        <f>IF(Monde!P114="","",Monde!P114)</f>
        <v/>
      </c>
      <c r="S114" s="5" t="str">
        <f>IF(Monde!Q114="","",Monde!Q114)</f>
        <v/>
      </c>
      <c r="T114" s="5" t="str">
        <f>IF(Monde!R114="","",Monde!R114)</f>
        <v/>
      </c>
    </row>
    <row r="115" spans="1:20" x14ac:dyDescent="0.25">
      <c r="A115" s="1" t="s">
        <v>380</v>
      </c>
      <c r="D115" s="5" t="str">
        <f>IF(Monde!B115="","",Monde!B115)</f>
        <v/>
      </c>
      <c r="E115" s="5" t="str">
        <f>IF(Monde!H115="","",Monde!H115)</f>
        <v/>
      </c>
      <c r="F115" s="5" t="str">
        <f>IF(Monde!O115="","",Monde!O115)</f>
        <v/>
      </c>
      <c r="G115" s="5" t="str">
        <f>IF(Monde!C115="","",Monde!C115)</f>
        <v/>
      </c>
      <c r="H115" s="5" t="str">
        <f>IF(Monde!D115="","",Monde!D115)</f>
        <v/>
      </c>
      <c r="I115" s="5" t="str">
        <f>IF(Monde!E115="","",Monde!E115)</f>
        <v/>
      </c>
      <c r="J115" s="5" t="str">
        <f>IF(Monde!F115="","",Monde!F115)</f>
        <v/>
      </c>
      <c r="K115" s="5" t="str">
        <f>IF(Monde!G115="","",Monde!G115)</f>
        <v/>
      </c>
      <c r="L115" s="5" t="str">
        <f>IF(Monde!I115="","",Monde!I115)</f>
        <v/>
      </c>
      <c r="M115" s="5" t="str">
        <f>IF(Monde!J115="","",Monde!J115)</f>
        <v/>
      </c>
      <c r="N115" s="5" t="str">
        <f>IF(Monde!K115="","",Monde!K115)</f>
        <v/>
      </c>
      <c r="O115" s="5" t="str">
        <f>IF(Monde!L115="","",Monde!L115)</f>
        <v/>
      </c>
      <c r="P115" s="5" t="str">
        <f>IF(Monde!M115="","",Monde!M115)</f>
        <v/>
      </c>
      <c r="Q115" s="5" t="str">
        <f>IF(Monde!N115="","",Monde!N115)</f>
        <v/>
      </c>
      <c r="R115" s="5" t="str">
        <f>IF(Monde!P115="","",Monde!P115)</f>
        <v/>
      </c>
      <c r="S115" s="5" t="str">
        <f>IF(Monde!Q115="","",Monde!Q115)</f>
        <v/>
      </c>
      <c r="T115" s="5" t="str">
        <f>IF(Monde!R115="","",Monde!R115)</f>
        <v/>
      </c>
    </row>
    <row r="116" spans="1:20" x14ac:dyDescent="0.25">
      <c r="A116" s="1" t="s">
        <v>381</v>
      </c>
      <c r="D116" s="5" t="str">
        <f>IF(Monde!B116="","",Monde!B116)</f>
        <v/>
      </c>
      <c r="E116" s="5" t="str">
        <f>IF(Monde!H116="","",Monde!H116)</f>
        <v/>
      </c>
      <c r="F116" s="5" t="str">
        <f>IF(Monde!O116="","",Monde!O116)</f>
        <v/>
      </c>
      <c r="G116" s="5" t="str">
        <f>IF(Monde!C116="","",Monde!C116)</f>
        <v/>
      </c>
      <c r="H116" s="5" t="str">
        <f>IF(Monde!D116="","",Monde!D116)</f>
        <v/>
      </c>
      <c r="I116" s="5" t="str">
        <f>IF(Monde!E116="","",Monde!E116)</f>
        <v/>
      </c>
      <c r="J116" s="5" t="str">
        <f>IF(Monde!F116="","",Monde!F116)</f>
        <v/>
      </c>
      <c r="K116" s="5" t="str">
        <f>IF(Monde!G116="","",Monde!G116)</f>
        <v/>
      </c>
      <c r="L116" s="5" t="str">
        <f>IF(Monde!I116="","",Monde!I116)</f>
        <v/>
      </c>
      <c r="M116" s="5" t="str">
        <f>IF(Monde!J116="","",Monde!J116)</f>
        <v/>
      </c>
      <c r="N116" s="5" t="str">
        <f>IF(Monde!K116="","",Monde!K116)</f>
        <v/>
      </c>
      <c r="O116" s="5" t="str">
        <f>IF(Monde!L116="","",Monde!L116)</f>
        <v/>
      </c>
      <c r="P116" s="5" t="str">
        <f>IF(Monde!M116="","",Monde!M116)</f>
        <v/>
      </c>
      <c r="Q116" s="5" t="str">
        <f>IF(Monde!N116="","",Monde!N116)</f>
        <v/>
      </c>
      <c r="R116" s="5" t="str">
        <f>IF(Monde!P116="","",Monde!P116)</f>
        <v/>
      </c>
      <c r="S116" s="5" t="str">
        <f>IF(Monde!Q116="","",Monde!Q116)</f>
        <v/>
      </c>
      <c r="T116" s="5" t="str">
        <f>IF(Monde!R116="","",Monde!R116)</f>
        <v/>
      </c>
    </row>
    <row r="117" spans="1:20" x14ac:dyDescent="0.25">
      <c r="A117" s="1" t="s">
        <v>382</v>
      </c>
      <c r="D117" s="5" t="str">
        <f>IF(Monde!B117="","",Monde!B117)</f>
        <v/>
      </c>
      <c r="E117" s="5" t="str">
        <f>IF(Monde!H117="","",Monde!H117)</f>
        <v/>
      </c>
      <c r="F117" s="5" t="str">
        <f>IF(Monde!O117="","",Monde!O117)</f>
        <v/>
      </c>
      <c r="G117" s="5" t="str">
        <f>IF(Monde!C117="","",Monde!C117)</f>
        <v/>
      </c>
      <c r="H117" s="5" t="str">
        <f>IF(Monde!D117="","",Monde!D117)</f>
        <v/>
      </c>
      <c r="I117" s="5" t="str">
        <f>IF(Monde!E117="","",Monde!E117)</f>
        <v/>
      </c>
      <c r="J117" s="5" t="str">
        <f>IF(Monde!F117="","",Monde!F117)</f>
        <v/>
      </c>
      <c r="K117" s="5" t="str">
        <f>IF(Monde!G117="","",Monde!G117)</f>
        <v/>
      </c>
      <c r="L117" s="5" t="str">
        <f>IF(Monde!I117="","",Monde!I117)</f>
        <v/>
      </c>
      <c r="M117" s="5" t="str">
        <f>IF(Monde!J117="","",Monde!J117)</f>
        <v/>
      </c>
      <c r="N117" s="5" t="str">
        <f>IF(Monde!K117="","",Monde!K117)</f>
        <v/>
      </c>
      <c r="O117" s="5" t="str">
        <f>IF(Monde!L117="","",Monde!L117)</f>
        <v/>
      </c>
      <c r="P117" s="5" t="str">
        <f>IF(Monde!M117="","",Monde!M117)</f>
        <v/>
      </c>
      <c r="Q117" s="5" t="str">
        <f>IF(Monde!N117="","",Monde!N117)</f>
        <v/>
      </c>
      <c r="R117" s="5" t="str">
        <f>IF(Monde!P117="","",Monde!P117)</f>
        <v/>
      </c>
      <c r="S117" s="5" t="str">
        <f>IF(Monde!Q117="","",Monde!Q117)</f>
        <v/>
      </c>
      <c r="T117" s="5" t="str">
        <f>IF(Monde!R117="","",Monde!R117)</f>
        <v/>
      </c>
    </row>
    <row r="118" spans="1:20" x14ac:dyDescent="0.25">
      <c r="A118" s="1" t="s">
        <v>383</v>
      </c>
      <c r="D118" s="5" t="str">
        <f>IF(Monde!B118="","",Monde!B118)</f>
        <v/>
      </c>
      <c r="E118" s="5" t="str">
        <f>IF(Monde!H118="","",Monde!H118)</f>
        <v/>
      </c>
      <c r="F118" s="5" t="str">
        <f>IF(Monde!O118="","",Monde!O118)</f>
        <v/>
      </c>
      <c r="G118" s="5" t="str">
        <f>IF(Monde!C118="","",Monde!C118)</f>
        <v/>
      </c>
      <c r="H118" s="5" t="str">
        <f>IF(Monde!D118="","",Monde!D118)</f>
        <v/>
      </c>
      <c r="I118" s="5" t="str">
        <f>IF(Monde!E118="","",Monde!E118)</f>
        <v/>
      </c>
      <c r="J118" s="5" t="str">
        <f>IF(Monde!F118="","",Monde!F118)</f>
        <v/>
      </c>
      <c r="K118" s="5" t="str">
        <f>IF(Monde!G118="","",Monde!G118)</f>
        <v/>
      </c>
      <c r="L118" s="5" t="str">
        <f>IF(Monde!I118="","",Monde!I118)</f>
        <v/>
      </c>
      <c r="M118" s="5" t="str">
        <f>IF(Monde!J118="","",Monde!J118)</f>
        <v/>
      </c>
      <c r="N118" s="5" t="str">
        <f>IF(Monde!K118="","",Monde!K118)</f>
        <v/>
      </c>
      <c r="O118" s="5" t="str">
        <f>IF(Monde!L118="","",Monde!L118)</f>
        <v/>
      </c>
      <c r="P118" s="5" t="str">
        <f>IF(Monde!M118="","",Monde!M118)</f>
        <v/>
      </c>
      <c r="Q118" s="5" t="str">
        <f>IF(Monde!N118="","",Monde!N118)</f>
        <v/>
      </c>
      <c r="R118" s="5" t="str">
        <f>IF(Monde!P118="","",Monde!P118)</f>
        <v/>
      </c>
      <c r="S118" s="5" t="str">
        <f>IF(Monde!Q118="","",Monde!Q118)</f>
        <v/>
      </c>
      <c r="T118" s="5" t="str">
        <f>IF(Monde!R118="","",Monde!R118)</f>
        <v/>
      </c>
    </row>
    <row r="119" spans="1:20" x14ac:dyDescent="0.25">
      <c r="A119" s="1" t="s">
        <v>384</v>
      </c>
      <c r="D119" s="5" t="str">
        <f>IF(Monde!B119="","",Monde!B119)</f>
        <v/>
      </c>
      <c r="E119" s="5" t="str">
        <f>IF(Monde!H119="","",Monde!H119)</f>
        <v/>
      </c>
      <c r="F119" s="5" t="str">
        <f>IF(Monde!O119="","",Monde!O119)</f>
        <v/>
      </c>
      <c r="G119" s="5" t="str">
        <f>IF(Monde!C119="","",Monde!C119)</f>
        <v/>
      </c>
      <c r="H119" s="5" t="str">
        <f>IF(Monde!D119="","",Monde!D119)</f>
        <v/>
      </c>
      <c r="I119" s="5" t="str">
        <f>IF(Monde!E119="","",Monde!E119)</f>
        <v/>
      </c>
      <c r="J119" s="5" t="str">
        <f>IF(Monde!F119="","",Monde!F119)</f>
        <v/>
      </c>
      <c r="K119" s="5" t="str">
        <f>IF(Monde!G119="","",Monde!G119)</f>
        <v/>
      </c>
      <c r="L119" s="5" t="str">
        <f>IF(Monde!I119="","",Monde!I119)</f>
        <v/>
      </c>
      <c r="M119" s="5" t="str">
        <f>IF(Monde!J119="","",Monde!J119)</f>
        <v/>
      </c>
      <c r="N119" s="5" t="str">
        <f>IF(Monde!K119="","",Monde!K119)</f>
        <v/>
      </c>
      <c r="O119" s="5" t="str">
        <f>IF(Monde!L119="","",Monde!L119)</f>
        <v/>
      </c>
      <c r="P119" s="5" t="str">
        <f>IF(Monde!M119="","",Monde!M119)</f>
        <v/>
      </c>
      <c r="Q119" s="5" t="str">
        <f>IF(Monde!N119="","",Monde!N119)</f>
        <v/>
      </c>
      <c r="R119" s="5" t="str">
        <f>IF(Monde!P119="","",Monde!P119)</f>
        <v/>
      </c>
      <c r="S119" s="5" t="str">
        <f>IF(Monde!Q119="","",Monde!Q119)</f>
        <v/>
      </c>
      <c r="T119" s="5" t="str">
        <f>IF(Monde!R119="","",Monde!R119)</f>
        <v/>
      </c>
    </row>
    <row r="120" spans="1:20" x14ac:dyDescent="0.25">
      <c r="A120" s="1" t="s">
        <v>385</v>
      </c>
      <c r="D120" s="5" t="str">
        <f>IF(Monde!B120="","",Monde!B120)</f>
        <v/>
      </c>
      <c r="E120" s="5" t="str">
        <f>IF(Monde!H120="","",Monde!H120)</f>
        <v/>
      </c>
      <c r="F120" s="5" t="str">
        <f>IF(Monde!O120="","",Monde!O120)</f>
        <v/>
      </c>
      <c r="G120" s="5" t="str">
        <f>IF(Monde!C120="","",Monde!C120)</f>
        <v/>
      </c>
      <c r="H120" s="5" t="str">
        <f>IF(Monde!D120="","",Monde!D120)</f>
        <v/>
      </c>
      <c r="I120" s="5" t="str">
        <f>IF(Monde!E120="","",Monde!E120)</f>
        <v/>
      </c>
      <c r="J120" s="5" t="str">
        <f>IF(Monde!F120="","",Monde!F120)</f>
        <v/>
      </c>
      <c r="K120" s="5" t="str">
        <f>IF(Monde!G120="","",Monde!G120)</f>
        <v/>
      </c>
      <c r="L120" s="5" t="str">
        <f>IF(Monde!I120="","",Monde!I120)</f>
        <v/>
      </c>
      <c r="M120" s="5" t="str">
        <f>IF(Monde!J120="","",Monde!J120)</f>
        <v/>
      </c>
      <c r="N120" s="5" t="str">
        <f>IF(Monde!K120="","",Monde!K120)</f>
        <v/>
      </c>
      <c r="O120" s="5" t="str">
        <f>IF(Monde!L120="","",Monde!L120)</f>
        <v/>
      </c>
      <c r="P120" s="5" t="str">
        <f>IF(Monde!M120="","",Monde!M120)</f>
        <v/>
      </c>
      <c r="Q120" s="5" t="str">
        <f>IF(Monde!N120="","",Monde!N120)</f>
        <v/>
      </c>
      <c r="R120" s="5" t="str">
        <f>IF(Monde!P120="","",Monde!P120)</f>
        <v/>
      </c>
      <c r="S120" s="5" t="str">
        <f>IF(Monde!Q120="","",Monde!Q120)</f>
        <v/>
      </c>
      <c r="T120" s="5" t="str">
        <f>IF(Monde!R120="","",Monde!R120)</f>
        <v/>
      </c>
    </row>
    <row r="121" spans="1:20" x14ac:dyDescent="0.25">
      <c r="A121" s="1" t="s">
        <v>386</v>
      </c>
      <c r="D121" s="5" t="str">
        <f>IF(Monde!B121="","",Monde!B121)</f>
        <v/>
      </c>
      <c r="E121" s="5" t="str">
        <f>IF(Monde!H121="","",Monde!H121)</f>
        <v/>
      </c>
      <c r="F121" s="5" t="str">
        <f>IF(Monde!O121="","",Monde!O121)</f>
        <v/>
      </c>
      <c r="G121" s="5" t="str">
        <f>IF(Monde!C121="","",Monde!C121)</f>
        <v/>
      </c>
      <c r="H121" s="5" t="str">
        <f>IF(Monde!D121="","",Monde!D121)</f>
        <v/>
      </c>
      <c r="I121" s="5" t="str">
        <f>IF(Monde!E121="","",Monde!E121)</f>
        <v/>
      </c>
      <c r="J121" s="5" t="str">
        <f>IF(Monde!F121="","",Monde!F121)</f>
        <v/>
      </c>
      <c r="K121" s="5" t="str">
        <f>IF(Monde!G121="","",Monde!G121)</f>
        <v/>
      </c>
      <c r="L121" s="5" t="str">
        <f>IF(Monde!I121="","",Monde!I121)</f>
        <v/>
      </c>
      <c r="M121" s="5" t="str">
        <f>IF(Monde!J121="","",Monde!J121)</f>
        <v/>
      </c>
      <c r="N121" s="5" t="str">
        <f>IF(Monde!K121="","",Monde!K121)</f>
        <v/>
      </c>
      <c r="O121" s="5" t="str">
        <f>IF(Monde!L121="","",Monde!L121)</f>
        <v/>
      </c>
      <c r="P121" s="5" t="str">
        <f>IF(Monde!M121="","",Monde!M121)</f>
        <v/>
      </c>
      <c r="Q121" s="5" t="str">
        <f>IF(Monde!N121="","",Monde!N121)</f>
        <v/>
      </c>
      <c r="R121" s="5" t="str">
        <f>IF(Monde!P121="","",Monde!P121)</f>
        <v/>
      </c>
      <c r="S121" s="5" t="str">
        <f>IF(Monde!Q121="","",Monde!Q121)</f>
        <v/>
      </c>
      <c r="T121" s="5" t="str">
        <f>IF(Monde!R121="","",Monde!R121)</f>
        <v/>
      </c>
    </row>
    <row r="122" spans="1:20" x14ac:dyDescent="0.25">
      <c r="A122" s="1" t="s">
        <v>387</v>
      </c>
      <c r="D122" s="5" t="str">
        <f>IF(Monde!B122="","",Monde!B122)</f>
        <v/>
      </c>
      <c r="E122" s="5" t="str">
        <f>IF(Monde!H122="","",Monde!H122)</f>
        <v/>
      </c>
      <c r="F122" s="5" t="str">
        <f>IF(Monde!O122="","",Monde!O122)</f>
        <v/>
      </c>
      <c r="G122" s="5" t="str">
        <f>IF(Monde!C122="","",Monde!C122)</f>
        <v/>
      </c>
      <c r="H122" s="5" t="str">
        <f>IF(Monde!D122="","",Monde!D122)</f>
        <v/>
      </c>
      <c r="I122" s="5" t="str">
        <f>IF(Monde!E122="","",Monde!E122)</f>
        <v/>
      </c>
      <c r="J122" s="5" t="str">
        <f>IF(Monde!F122="","",Monde!F122)</f>
        <v/>
      </c>
      <c r="K122" s="5" t="str">
        <f>IF(Monde!G122="","",Monde!G122)</f>
        <v/>
      </c>
      <c r="L122" s="5" t="str">
        <f>IF(Monde!I122="","",Monde!I122)</f>
        <v/>
      </c>
      <c r="M122" s="5" t="str">
        <f>IF(Monde!J122="","",Monde!J122)</f>
        <v/>
      </c>
      <c r="N122" s="5" t="str">
        <f>IF(Monde!K122="","",Monde!K122)</f>
        <v/>
      </c>
      <c r="O122" s="5" t="str">
        <f>IF(Monde!L122="","",Monde!L122)</f>
        <v/>
      </c>
      <c r="P122" s="5" t="str">
        <f>IF(Monde!M122="","",Monde!M122)</f>
        <v/>
      </c>
      <c r="Q122" s="5" t="str">
        <f>IF(Monde!N122="","",Monde!N122)</f>
        <v/>
      </c>
      <c r="R122" s="5" t="str">
        <f>IF(Monde!P122="","",Monde!P122)</f>
        <v/>
      </c>
      <c r="S122" s="5" t="str">
        <f>IF(Monde!Q122="","",Monde!Q122)</f>
        <v/>
      </c>
      <c r="T122" s="5" t="str">
        <f>IF(Monde!R122="","",Monde!R122)</f>
        <v/>
      </c>
    </row>
    <row r="123" spans="1:20" x14ac:dyDescent="0.25">
      <c r="A123" s="1" t="s">
        <v>388</v>
      </c>
      <c r="D123" s="5" t="str">
        <f>IF(Monde!B123="","",Monde!B123)</f>
        <v/>
      </c>
      <c r="E123" s="5" t="str">
        <f>IF(Monde!H123="","",Monde!H123)</f>
        <v/>
      </c>
      <c r="F123" s="5" t="str">
        <f>IF(Monde!O123="","",Monde!O123)</f>
        <v/>
      </c>
      <c r="G123" s="5" t="str">
        <f>IF(Monde!C123="","",Monde!C123)</f>
        <v/>
      </c>
      <c r="H123" s="5" t="str">
        <f>IF(Monde!D123="","",Monde!D123)</f>
        <v/>
      </c>
      <c r="I123" s="5" t="str">
        <f>IF(Monde!E123="","",Monde!E123)</f>
        <v/>
      </c>
      <c r="J123" s="5" t="str">
        <f>IF(Monde!F123="","",Monde!F123)</f>
        <v/>
      </c>
      <c r="K123" s="5" t="str">
        <f>IF(Monde!G123="","",Monde!G123)</f>
        <v/>
      </c>
      <c r="L123" s="5" t="str">
        <f>IF(Monde!I123="","",Monde!I123)</f>
        <v/>
      </c>
      <c r="M123" s="5" t="str">
        <f>IF(Monde!J123="","",Monde!J123)</f>
        <v/>
      </c>
      <c r="N123" s="5" t="str">
        <f>IF(Monde!K123="","",Monde!K123)</f>
        <v/>
      </c>
      <c r="O123" s="5" t="str">
        <f>IF(Monde!L123="","",Monde!L123)</f>
        <v/>
      </c>
      <c r="P123" s="5" t="str">
        <f>IF(Monde!M123="","",Monde!M123)</f>
        <v/>
      </c>
      <c r="Q123" s="5" t="str">
        <f>IF(Monde!N123="","",Monde!N123)</f>
        <v/>
      </c>
      <c r="R123" s="5" t="str">
        <f>IF(Monde!P123="","",Monde!P123)</f>
        <v/>
      </c>
      <c r="S123" s="5" t="str">
        <f>IF(Monde!Q123="","",Monde!Q123)</f>
        <v/>
      </c>
      <c r="T123" s="5" t="str">
        <f>IF(Monde!R123="","",Monde!R123)</f>
        <v/>
      </c>
    </row>
    <row r="124" spans="1:20" x14ac:dyDescent="0.25">
      <c r="A124" s="1" t="s">
        <v>389</v>
      </c>
      <c r="D124" s="5" t="str">
        <f>IF(Monde!B124="","",Monde!B124)</f>
        <v/>
      </c>
      <c r="E124" s="5" t="str">
        <f>IF(Monde!H124="","",Monde!H124)</f>
        <v/>
      </c>
      <c r="F124" s="5" t="str">
        <f>IF(Monde!O124="","",Monde!O124)</f>
        <v/>
      </c>
      <c r="G124" s="5" t="str">
        <f>IF(Monde!C124="","",Monde!C124)</f>
        <v/>
      </c>
      <c r="H124" s="5" t="str">
        <f>IF(Monde!D124="","",Monde!D124)</f>
        <v/>
      </c>
      <c r="I124" s="5" t="str">
        <f>IF(Monde!E124="","",Monde!E124)</f>
        <v/>
      </c>
      <c r="J124" s="5" t="str">
        <f>IF(Monde!F124="","",Monde!F124)</f>
        <v/>
      </c>
      <c r="K124" s="5" t="str">
        <f>IF(Monde!G124="","",Monde!G124)</f>
        <v/>
      </c>
      <c r="L124" s="5" t="str">
        <f>IF(Monde!I124="","",Monde!I124)</f>
        <v/>
      </c>
      <c r="M124" s="5" t="str">
        <f>IF(Monde!J124="","",Monde!J124)</f>
        <v/>
      </c>
      <c r="N124" s="5" t="str">
        <f>IF(Monde!K124="","",Monde!K124)</f>
        <v/>
      </c>
      <c r="O124" s="5" t="str">
        <f>IF(Monde!L124="","",Monde!L124)</f>
        <v/>
      </c>
      <c r="P124" s="5" t="str">
        <f>IF(Monde!M124="","",Monde!M124)</f>
        <v/>
      </c>
      <c r="Q124" s="5" t="str">
        <f>IF(Monde!N124="","",Monde!N124)</f>
        <v/>
      </c>
      <c r="R124" s="5" t="str">
        <f>IF(Monde!P124="","",Monde!P124)</f>
        <v/>
      </c>
      <c r="S124" s="5" t="str">
        <f>IF(Monde!Q124="","",Monde!Q124)</f>
        <v/>
      </c>
      <c r="T124" s="5" t="str">
        <f>IF(Monde!R124="","",Monde!R124)</f>
        <v/>
      </c>
    </row>
    <row r="125" spans="1:20" x14ac:dyDescent="0.25">
      <c r="A125" s="1" t="s">
        <v>390</v>
      </c>
      <c r="D125" s="5" t="str">
        <f>IF(Monde!B125="","",Monde!B125)</f>
        <v/>
      </c>
      <c r="E125" s="5" t="str">
        <f>IF(Monde!H125="","",Monde!H125)</f>
        <v/>
      </c>
      <c r="F125" s="5" t="str">
        <f>IF(Monde!O125="","",Monde!O125)</f>
        <v/>
      </c>
      <c r="G125" s="5" t="str">
        <f>IF(Monde!C125="","",Monde!C125)</f>
        <v/>
      </c>
      <c r="H125" s="5" t="str">
        <f>IF(Monde!D125="","",Monde!D125)</f>
        <v/>
      </c>
      <c r="I125" s="5" t="str">
        <f>IF(Monde!E125="","",Monde!E125)</f>
        <v/>
      </c>
      <c r="J125" s="5" t="str">
        <f>IF(Monde!F125="","",Monde!F125)</f>
        <v/>
      </c>
      <c r="K125" s="5" t="str">
        <f>IF(Monde!G125="","",Monde!G125)</f>
        <v/>
      </c>
      <c r="L125" s="5" t="str">
        <f>IF(Monde!I125="","",Monde!I125)</f>
        <v/>
      </c>
      <c r="M125" s="5" t="str">
        <f>IF(Monde!J125="","",Monde!J125)</f>
        <v/>
      </c>
      <c r="N125" s="5" t="str">
        <f>IF(Monde!K125="","",Monde!K125)</f>
        <v/>
      </c>
      <c r="O125" s="5" t="str">
        <f>IF(Monde!L125="","",Monde!L125)</f>
        <v/>
      </c>
      <c r="P125" s="5" t="str">
        <f>IF(Monde!M125="","",Monde!M125)</f>
        <v/>
      </c>
      <c r="Q125" s="5" t="str">
        <f>IF(Monde!N125="","",Monde!N125)</f>
        <v/>
      </c>
      <c r="R125" s="5" t="str">
        <f>IF(Monde!P125="","",Monde!P125)</f>
        <v/>
      </c>
      <c r="S125" s="5" t="str">
        <f>IF(Monde!Q125="","",Monde!Q125)</f>
        <v/>
      </c>
      <c r="T125" s="5" t="str">
        <f>IF(Monde!R125="","",Monde!R125)</f>
        <v/>
      </c>
    </row>
    <row r="126" spans="1:20" x14ac:dyDescent="0.25">
      <c r="A126" s="1" t="s">
        <v>391</v>
      </c>
      <c r="D126" s="5" t="str">
        <f>IF(Monde!B126="","",Monde!B126)</f>
        <v/>
      </c>
      <c r="E126" s="5" t="str">
        <f>IF(Monde!H126="","",Monde!H126)</f>
        <v/>
      </c>
      <c r="F126" s="5" t="str">
        <f>IF(Monde!O126="","",Monde!O126)</f>
        <v/>
      </c>
      <c r="G126" s="5" t="str">
        <f>IF(Monde!C126="","",Monde!C126)</f>
        <v/>
      </c>
      <c r="H126" s="5" t="str">
        <f>IF(Monde!D126="","",Monde!D126)</f>
        <v/>
      </c>
      <c r="I126" s="5" t="str">
        <f>IF(Monde!E126="","",Monde!E126)</f>
        <v/>
      </c>
      <c r="J126" s="5" t="str">
        <f>IF(Monde!F126="","",Monde!F126)</f>
        <v/>
      </c>
      <c r="K126" s="5" t="str">
        <f>IF(Monde!G126="","",Monde!G126)</f>
        <v/>
      </c>
      <c r="L126" s="5" t="str">
        <f>IF(Monde!I126="","",Monde!I126)</f>
        <v/>
      </c>
      <c r="M126" s="5" t="str">
        <f>IF(Monde!J126="","",Monde!J126)</f>
        <v/>
      </c>
      <c r="N126" s="5" t="str">
        <f>IF(Monde!K126="","",Monde!K126)</f>
        <v/>
      </c>
      <c r="O126" s="5" t="str">
        <f>IF(Monde!L126="","",Monde!L126)</f>
        <v/>
      </c>
      <c r="P126" s="5" t="str">
        <f>IF(Monde!M126="","",Monde!M126)</f>
        <v/>
      </c>
      <c r="Q126" s="5" t="str">
        <f>IF(Monde!N126="","",Monde!N126)</f>
        <v/>
      </c>
      <c r="R126" s="5" t="str">
        <f>IF(Monde!P126="","",Monde!P126)</f>
        <v/>
      </c>
      <c r="S126" s="5" t="str">
        <f>IF(Monde!Q126="","",Monde!Q126)</f>
        <v/>
      </c>
      <c r="T126" s="5" t="str">
        <f>IF(Monde!R126="","",Monde!R126)</f>
        <v/>
      </c>
    </row>
    <row r="127" spans="1:20" x14ac:dyDescent="0.25">
      <c r="A127" s="1" t="s">
        <v>392</v>
      </c>
      <c r="D127" s="5" t="str">
        <f>IF(Monde!B127="","",Monde!B127)</f>
        <v/>
      </c>
      <c r="E127" s="5" t="str">
        <f>IF(Monde!H127="","",Monde!H127)</f>
        <v/>
      </c>
      <c r="F127" s="5" t="str">
        <f>IF(Monde!O127="","",Monde!O127)</f>
        <v/>
      </c>
      <c r="G127" s="5" t="str">
        <f>IF(Monde!C127="","",Monde!C127)</f>
        <v/>
      </c>
      <c r="H127" s="5" t="str">
        <f>IF(Monde!D127="","",Monde!D127)</f>
        <v/>
      </c>
      <c r="I127" s="5" t="str">
        <f>IF(Monde!E127="","",Monde!E127)</f>
        <v/>
      </c>
      <c r="J127" s="5" t="str">
        <f>IF(Monde!F127="","",Monde!F127)</f>
        <v/>
      </c>
      <c r="K127" s="5" t="str">
        <f>IF(Monde!G127="","",Monde!G127)</f>
        <v/>
      </c>
      <c r="L127" s="5" t="str">
        <f>IF(Monde!I127="","",Monde!I127)</f>
        <v/>
      </c>
      <c r="M127" s="5" t="str">
        <f>IF(Monde!J127="","",Monde!J127)</f>
        <v/>
      </c>
      <c r="N127" s="5" t="str">
        <f>IF(Monde!K127="","",Monde!K127)</f>
        <v/>
      </c>
      <c r="O127" s="5" t="str">
        <f>IF(Monde!L127="","",Monde!L127)</f>
        <v/>
      </c>
      <c r="P127" s="5" t="str">
        <f>IF(Monde!M127="","",Monde!M127)</f>
        <v/>
      </c>
      <c r="Q127" s="5" t="str">
        <f>IF(Monde!N127="","",Monde!N127)</f>
        <v/>
      </c>
      <c r="R127" s="5" t="str">
        <f>IF(Monde!P127="","",Monde!P127)</f>
        <v/>
      </c>
      <c r="S127" s="5" t="str">
        <f>IF(Monde!Q127="","",Monde!Q127)</f>
        <v/>
      </c>
      <c r="T127" s="5" t="str">
        <f>IF(Monde!R127="","",Monde!R127)</f>
        <v/>
      </c>
    </row>
    <row r="128" spans="1:20" x14ac:dyDescent="0.25">
      <c r="A128" s="1" t="s">
        <v>393</v>
      </c>
      <c r="D128" s="5" t="str">
        <f>IF(Monde!B128="","",Monde!B128)</f>
        <v/>
      </c>
      <c r="E128" s="5" t="str">
        <f>IF(Monde!H128="","",Monde!H128)</f>
        <v/>
      </c>
      <c r="F128" s="5" t="str">
        <f>IF(Monde!O128="","",Monde!O128)</f>
        <v/>
      </c>
      <c r="G128" s="5" t="str">
        <f>IF(Monde!C128="","",Monde!C128)</f>
        <v/>
      </c>
      <c r="H128" s="5" t="str">
        <f>IF(Monde!D128="","",Monde!D128)</f>
        <v/>
      </c>
      <c r="I128" s="5" t="str">
        <f>IF(Monde!E128="","",Monde!E128)</f>
        <v/>
      </c>
      <c r="J128" s="5" t="str">
        <f>IF(Monde!F128="","",Monde!F128)</f>
        <v/>
      </c>
      <c r="K128" s="5" t="str">
        <f>IF(Monde!G128="","",Monde!G128)</f>
        <v/>
      </c>
      <c r="L128" s="5" t="str">
        <f>IF(Monde!I128="","",Monde!I128)</f>
        <v/>
      </c>
      <c r="M128" s="5" t="str">
        <f>IF(Monde!J128="","",Monde!J128)</f>
        <v/>
      </c>
      <c r="N128" s="5" t="str">
        <f>IF(Monde!K128="","",Monde!K128)</f>
        <v/>
      </c>
      <c r="O128" s="5" t="str">
        <f>IF(Monde!L128="","",Monde!L128)</f>
        <v/>
      </c>
      <c r="P128" s="5" t="str">
        <f>IF(Monde!M128="","",Monde!M128)</f>
        <v/>
      </c>
      <c r="Q128" s="5" t="str">
        <f>IF(Monde!N128="","",Monde!N128)</f>
        <v/>
      </c>
      <c r="R128" s="5" t="str">
        <f>IF(Monde!P128="","",Monde!P128)</f>
        <v/>
      </c>
      <c r="S128" s="5" t="str">
        <f>IF(Monde!Q128="","",Monde!Q128)</f>
        <v/>
      </c>
      <c r="T128" s="5" t="str">
        <f>IF(Monde!R128="","",Monde!R128)</f>
        <v/>
      </c>
    </row>
    <row r="129" spans="1:20" x14ac:dyDescent="0.25">
      <c r="A129" s="1" t="s">
        <v>394</v>
      </c>
      <c r="D129" s="5" t="str">
        <f>IF(Monde!B129="","",Monde!B129)</f>
        <v/>
      </c>
      <c r="E129" s="5" t="str">
        <f>IF(Monde!H129="","",Monde!H129)</f>
        <v/>
      </c>
      <c r="F129" s="5" t="str">
        <f>IF(Monde!O129="","",Monde!O129)</f>
        <v/>
      </c>
      <c r="G129" s="5" t="str">
        <f>IF(Monde!C129="","",Monde!C129)</f>
        <v/>
      </c>
      <c r="H129" s="5" t="str">
        <f>IF(Monde!D129="","",Monde!D129)</f>
        <v/>
      </c>
      <c r="I129" s="5" t="str">
        <f>IF(Monde!E129="","",Monde!E129)</f>
        <v/>
      </c>
      <c r="J129" s="5" t="str">
        <f>IF(Monde!F129="","",Monde!F129)</f>
        <v/>
      </c>
      <c r="K129" s="5" t="str">
        <f>IF(Monde!G129="","",Monde!G129)</f>
        <v/>
      </c>
      <c r="L129" s="5" t="str">
        <f>IF(Monde!I129="","",Monde!I129)</f>
        <v/>
      </c>
      <c r="M129" s="5" t="str">
        <f>IF(Monde!J129="","",Monde!J129)</f>
        <v/>
      </c>
      <c r="N129" s="5" t="str">
        <f>IF(Monde!K129="","",Monde!K129)</f>
        <v/>
      </c>
      <c r="O129" s="5" t="str">
        <f>IF(Monde!L129="","",Monde!L129)</f>
        <v/>
      </c>
      <c r="P129" s="5" t="str">
        <f>IF(Monde!M129="","",Monde!M129)</f>
        <v/>
      </c>
      <c r="Q129" s="5" t="str">
        <f>IF(Monde!N129="","",Monde!N129)</f>
        <v/>
      </c>
      <c r="R129" s="5" t="str">
        <f>IF(Monde!P129="","",Monde!P129)</f>
        <v/>
      </c>
      <c r="S129" s="5" t="str">
        <f>IF(Monde!Q129="","",Monde!Q129)</f>
        <v/>
      </c>
      <c r="T129" s="5" t="str">
        <f>IF(Monde!R129="","",Monde!R129)</f>
        <v/>
      </c>
    </row>
    <row r="130" spans="1:20" x14ac:dyDescent="0.25">
      <c r="A130" s="1" t="s">
        <v>395</v>
      </c>
      <c r="D130" s="5" t="str">
        <f>IF(Monde!B130="","",Monde!B130)</f>
        <v/>
      </c>
      <c r="E130" s="5" t="str">
        <f>IF(Monde!H130="","",Monde!H130)</f>
        <v/>
      </c>
      <c r="F130" s="5" t="str">
        <f>IF(Monde!O130="","",Monde!O130)</f>
        <v/>
      </c>
      <c r="G130" s="5" t="str">
        <f>IF(Monde!C130="","",Monde!C130)</f>
        <v/>
      </c>
      <c r="H130" s="5" t="str">
        <f>IF(Monde!D130="","",Monde!D130)</f>
        <v/>
      </c>
      <c r="I130" s="5" t="str">
        <f>IF(Monde!E130="","",Monde!E130)</f>
        <v/>
      </c>
      <c r="J130" s="5" t="str">
        <f>IF(Monde!F130="","",Monde!F130)</f>
        <v/>
      </c>
      <c r="K130" s="5" t="str">
        <f>IF(Monde!G130="","",Monde!G130)</f>
        <v/>
      </c>
      <c r="L130" s="5" t="str">
        <f>IF(Monde!I130="","",Monde!I130)</f>
        <v/>
      </c>
      <c r="M130" s="5" t="str">
        <f>IF(Monde!J130="","",Monde!J130)</f>
        <v/>
      </c>
      <c r="N130" s="5" t="str">
        <f>IF(Monde!K130="","",Monde!K130)</f>
        <v/>
      </c>
      <c r="O130" s="5" t="str">
        <f>IF(Monde!L130="","",Monde!L130)</f>
        <v/>
      </c>
      <c r="P130" s="5" t="str">
        <f>IF(Monde!M130="","",Monde!M130)</f>
        <v/>
      </c>
      <c r="Q130" s="5" t="str">
        <f>IF(Monde!N130="","",Monde!N130)</f>
        <v/>
      </c>
      <c r="R130" s="5" t="str">
        <f>IF(Monde!P130="","",Monde!P130)</f>
        <v/>
      </c>
      <c r="S130" s="5" t="str">
        <f>IF(Monde!Q130="","",Monde!Q130)</f>
        <v/>
      </c>
      <c r="T130" s="5" t="str">
        <f>IF(Monde!R130="","",Monde!R130)</f>
        <v/>
      </c>
    </row>
    <row r="131" spans="1:20" x14ac:dyDescent="0.25">
      <c r="A131" s="1" t="s">
        <v>396</v>
      </c>
      <c r="D131" s="5" t="str">
        <f>IF(Monde!B131="","",Monde!B131)</f>
        <v/>
      </c>
      <c r="E131" s="5" t="str">
        <f>IF(Monde!H131="","",Monde!H131)</f>
        <v/>
      </c>
      <c r="F131" s="5" t="str">
        <f>IF(Monde!O131="","",Monde!O131)</f>
        <v/>
      </c>
      <c r="G131" s="5" t="str">
        <f>IF(Monde!C131="","",Monde!C131)</f>
        <v/>
      </c>
      <c r="H131" s="5" t="str">
        <f>IF(Monde!D131="","",Monde!D131)</f>
        <v/>
      </c>
      <c r="I131" s="5" t="str">
        <f>IF(Monde!E131="","",Monde!E131)</f>
        <v/>
      </c>
      <c r="J131" s="5" t="str">
        <f>IF(Monde!F131="","",Monde!F131)</f>
        <v/>
      </c>
      <c r="K131" s="5" t="str">
        <f>IF(Monde!G131="","",Monde!G131)</f>
        <v/>
      </c>
      <c r="L131" s="5" t="str">
        <f>IF(Monde!I131="","",Monde!I131)</f>
        <v/>
      </c>
      <c r="M131" s="5" t="str">
        <f>IF(Monde!J131="","",Monde!J131)</f>
        <v/>
      </c>
      <c r="N131" s="5" t="str">
        <f>IF(Monde!K131="","",Monde!K131)</f>
        <v/>
      </c>
      <c r="O131" s="5" t="str">
        <f>IF(Monde!L131="","",Monde!L131)</f>
        <v/>
      </c>
      <c r="P131" s="5" t="str">
        <f>IF(Monde!M131="","",Monde!M131)</f>
        <v/>
      </c>
      <c r="Q131" s="5" t="str">
        <f>IF(Monde!N131="","",Monde!N131)</f>
        <v/>
      </c>
      <c r="R131" s="5" t="str">
        <f>IF(Monde!P131="","",Monde!P131)</f>
        <v/>
      </c>
      <c r="S131" s="5" t="str">
        <f>IF(Monde!Q131="","",Monde!Q131)</f>
        <v/>
      </c>
      <c r="T131" s="5" t="str">
        <f>IF(Monde!R131="","",Monde!R131)</f>
        <v/>
      </c>
    </row>
    <row r="132" spans="1:20" x14ac:dyDescent="0.25">
      <c r="A132" s="1" t="s">
        <v>397</v>
      </c>
      <c r="D132" s="5" t="str">
        <f>IF(Monde!B132="","",Monde!B132)</f>
        <v/>
      </c>
      <c r="E132" s="5" t="str">
        <f>IF(Monde!H132="","",Monde!H132)</f>
        <v/>
      </c>
      <c r="F132" s="5" t="str">
        <f>IF(Monde!O132="","",Monde!O132)</f>
        <v/>
      </c>
      <c r="G132" s="5" t="str">
        <f>IF(Monde!C132="","",Monde!C132)</f>
        <v/>
      </c>
      <c r="H132" s="5" t="str">
        <f>IF(Monde!D132="","",Monde!D132)</f>
        <v/>
      </c>
      <c r="I132" s="5" t="str">
        <f>IF(Monde!E132="","",Monde!E132)</f>
        <v/>
      </c>
      <c r="J132" s="5" t="str">
        <f>IF(Monde!F132="","",Monde!F132)</f>
        <v/>
      </c>
      <c r="K132" s="5" t="str">
        <f>IF(Monde!G132="","",Monde!G132)</f>
        <v/>
      </c>
      <c r="L132" s="5" t="str">
        <f>IF(Monde!I132="","",Monde!I132)</f>
        <v/>
      </c>
      <c r="M132" s="5" t="str">
        <f>IF(Monde!J132="","",Monde!J132)</f>
        <v/>
      </c>
      <c r="N132" s="5" t="str">
        <f>IF(Monde!K132="","",Monde!K132)</f>
        <v/>
      </c>
      <c r="O132" s="5" t="str">
        <f>IF(Monde!L132="","",Monde!L132)</f>
        <v/>
      </c>
      <c r="P132" s="5" t="str">
        <f>IF(Monde!M132="","",Monde!M132)</f>
        <v/>
      </c>
      <c r="Q132" s="5" t="str">
        <f>IF(Monde!N132="","",Monde!N132)</f>
        <v/>
      </c>
      <c r="R132" s="5" t="str">
        <f>IF(Monde!P132="","",Monde!P132)</f>
        <v/>
      </c>
      <c r="S132" s="5" t="str">
        <f>IF(Monde!Q132="","",Monde!Q132)</f>
        <v/>
      </c>
      <c r="T132" s="5" t="str">
        <f>IF(Monde!R132="","",Monde!R132)</f>
        <v/>
      </c>
    </row>
    <row r="133" spans="1:20" x14ac:dyDescent="0.25">
      <c r="A133" s="1" t="s">
        <v>398</v>
      </c>
      <c r="D133" s="5" t="str">
        <f>IF(Monde!B133="","",Monde!B133)</f>
        <v/>
      </c>
      <c r="E133" s="5" t="str">
        <f>IF(Monde!H133="","",Monde!H133)</f>
        <v/>
      </c>
      <c r="F133" s="5" t="str">
        <f>IF(Monde!O133="","",Monde!O133)</f>
        <v/>
      </c>
      <c r="G133" s="5" t="str">
        <f>IF(Monde!C133="","",Monde!C133)</f>
        <v/>
      </c>
      <c r="H133" s="5" t="str">
        <f>IF(Monde!D133="","",Monde!D133)</f>
        <v/>
      </c>
      <c r="I133" s="5" t="str">
        <f>IF(Monde!E133="","",Monde!E133)</f>
        <v/>
      </c>
      <c r="J133" s="5" t="str">
        <f>IF(Monde!F133="","",Monde!F133)</f>
        <v/>
      </c>
      <c r="K133" s="5" t="str">
        <f>IF(Monde!G133="","",Monde!G133)</f>
        <v/>
      </c>
      <c r="L133" s="5" t="str">
        <f>IF(Monde!I133="","",Monde!I133)</f>
        <v/>
      </c>
      <c r="M133" s="5" t="str">
        <f>IF(Monde!J133="","",Monde!J133)</f>
        <v/>
      </c>
      <c r="N133" s="5" t="str">
        <f>IF(Monde!K133="","",Monde!K133)</f>
        <v/>
      </c>
      <c r="O133" s="5" t="str">
        <f>IF(Monde!L133="","",Monde!L133)</f>
        <v/>
      </c>
      <c r="P133" s="5" t="str">
        <f>IF(Monde!M133="","",Monde!M133)</f>
        <v/>
      </c>
      <c r="Q133" s="5" t="str">
        <f>IF(Monde!N133="","",Monde!N133)</f>
        <v/>
      </c>
      <c r="R133" s="5" t="str">
        <f>IF(Monde!P133="","",Monde!P133)</f>
        <v/>
      </c>
      <c r="S133" s="5" t="str">
        <f>IF(Monde!Q133="","",Monde!Q133)</f>
        <v/>
      </c>
      <c r="T133" s="5" t="str">
        <f>IF(Monde!R133="","",Monde!R133)</f>
        <v/>
      </c>
    </row>
    <row r="134" spans="1:20" x14ac:dyDescent="0.25">
      <c r="A134" s="1" t="s">
        <v>399</v>
      </c>
      <c r="D134" s="5" t="str">
        <f>IF(Monde!B134="","",Monde!B134)</f>
        <v/>
      </c>
      <c r="E134" s="5" t="str">
        <f>IF(Monde!H134="","",Monde!H134)</f>
        <v/>
      </c>
      <c r="F134" s="5" t="str">
        <f>IF(Monde!O134="","",Monde!O134)</f>
        <v/>
      </c>
      <c r="G134" s="5" t="str">
        <f>IF(Monde!C134="","",Monde!C134)</f>
        <v/>
      </c>
      <c r="H134" s="5" t="str">
        <f>IF(Monde!D134="","",Monde!D134)</f>
        <v/>
      </c>
      <c r="I134" s="5" t="str">
        <f>IF(Monde!E134="","",Monde!E134)</f>
        <v/>
      </c>
      <c r="J134" s="5" t="str">
        <f>IF(Monde!F134="","",Monde!F134)</f>
        <v/>
      </c>
      <c r="K134" s="5" t="str">
        <f>IF(Monde!G134="","",Monde!G134)</f>
        <v/>
      </c>
      <c r="L134" s="5" t="str">
        <f>IF(Monde!I134="","",Monde!I134)</f>
        <v/>
      </c>
      <c r="M134" s="5" t="str">
        <f>IF(Monde!J134="","",Monde!J134)</f>
        <v/>
      </c>
      <c r="N134" s="5" t="str">
        <f>IF(Monde!K134="","",Monde!K134)</f>
        <v/>
      </c>
      <c r="O134" s="5" t="str">
        <f>IF(Monde!L134="","",Monde!L134)</f>
        <v/>
      </c>
      <c r="P134" s="5" t="str">
        <f>IF(Monde!M134="","",Monde!M134)</f>
        <v/>
      </c>
      <c r="Q134" s="5" t="str">
        <f>IF(Monde!N134="","",Monde!N134)</f>
        <v/>
      </c>
      <c r="R134" s="5" t="str">
        <f>IF(Monde!P134="","",Monde!P134)</f>
        <v/>
      </c>
      <c r="S134" s="5" t="str">
        <f>IF(Monde!Q134="","",Monde!Q134)</f>
        <v/>
      </c>
      <c r="T134" s="5" t="str">
        <f>IF(Monde!R134="","",Monde!R134)</f>
        <v/>
      </c>
    </row>
    <row r="135" spans="1:20" x14ac:dyDescent="0.25">
      <c r="A135" s="1" t="s">
        <v>400</v>
      </c>
      <c r="D135" s="5" t="str">
        <f>IF(Monde!B135="","",Monde!B135)</f>
        <v/>
      </c>
      <c r="E135" s="5" t="str">
        <f>IF(Monde!H135="","",Monde!H135)</f>
        <v/>
      </c>
      <c r="F135" s="5" t="str">
        <f>IF(Monde!O135="","",Monde!O135)</f>
        <v/>
      </c>
      <c r="G135" s="5" t="str">
        <f>IF(Monde!C135="","",Monde!C135)</f>
        <v/>
      </c>
      <c r="H135" s="5" t="str">
        <f>IF(Monde!D135="","",Monde!D135)</f>
        <v/>
      </c>
      <c r="I135" s="5" t="str">
        <f>IF(Monde!E135="","",Monde!E135)</f>
        <v/>
      </c>
      <c r="J135" s="5" t="str">
        <f>IF(Monde!F135="","",Monde!F135)</f>
        <v/>
      </c>
      <c r="K135" s="5" t="str">
        <f>IF(Monde!G135="","",Monde!G135)</f>
        <v/>
      </c>
      <c r="L135" s="5" t="str">
        <f>IF(Monde!I135="","",Monde!I135)</f>
        <v/>
      </c>
      <c r="M135" s="5" t="str">
        <f>IF(Monde!J135="","",Monde!J135)</f>
        <v/>
      </c>
      <c r="N135" s="5" t="str">
        <f>IF(Monde!K135="","",Monde!K135)</f>
        <v/>
      </c>
      <c r="O135" s="5" t="str">
        <f>IF(Monde!L135="","",Monde!L135)</f>
        <v/>
      </c>
      <c r="P135" s="5" t="str">
        <f>IF(Monde!M135="","",Monde!M135)</f>
        <v/>
      </c>
      <c r="Q135" s="5" t="str">
        <f>IF(Monde!N135="","",Monde!N135)</f>
        <v/>
      </c>
      <c r="R135" s="5" t="str">
        <f>IF(Monde!P135="","",Monde!P135)</f>
        <v/>
      </c>
      <c r="S135" s="5" t="str">
        <f>IF(Monde!Q135="","",Monde!Q135)</f>
        <v/>
      </c>
      <c r="T135" s="5" t="str">
        <f>IF(Monde!R135="","",Monde!R135)</f>
        <v/>
      </c>
    </row>
    <row r="136" spans="1:20" x14ac:dyDescent="0.25">
      <c r="A136" s="1" t="s">
        <v>401</v>
      </c>
      <c r="D136" s="5" t="str">
        <f>IF(Monde!B136="","",Monde!B136)</f>
        <v/>
      </c>
      <c r="E136" s="5" t="str">
        <f>IF(Monde!H136="","",Monde!H136)</f>
        <v/>
      </c>
      <c r="F136" s="5" t="str">
        <f>IF(Monde!O136="","",Monde!O136)</f>
        <v/>
      </c>
      <c r="G136" s="5" t="str">
        <f>IF(Monde!C136="","",Monde!C136)</f>
        <v/>
      </c>
      <c r="H136" s="5" t="str">
        <f>IF(Monde!D136="","",Monde!D136)</f>
        <v/>
      </c>
      <c r="I136" s="5" t="str">
        <f>IF(Monde!E136="","",Monde!E136)</f>
        <v/>
      </c>
      <c r="J136" s="5" t="str">
        <f>IF(Monde!F136="","",Monde!F136)</f>
        <v/>
      </c>
      <c r="K136" s="5" t="str">
        <f>IF(Monde!G136="","",Monde!G136)</f>
        <v/>
      </c>
      <c r="L136" s="5" t="str">
        <f>IF(Monde!I136="","",Monde!I136)</f>
        <v/>
      </c>
      <c r="M136" s="5" t="str">
        <f>IF(Monde!J136="","",Monde!J136)</f>
        <v/>
      </c>
      <c r="N136" s="5" t="str">
        <f>IF(Monde!K136="","",Monde!K136)</f>
        <v/>
      </c>
      <c r="O136" s="5" t="str">
        <f>IF(Monde!L136="","",Monde!L136)</f>
        <v/>
      </c>
      <c r="P136" s="5" t="str">
        <f>IF(Monde!M136="","",Monde!M136)</f>
        <v/>
      </c>
      <c r="Q136" s="5" t="str">
        <f>IF(Monde!N136="","",Monde!N136)</f>
        <v/>
      </c>
      <c r="R136" s="5" t="str">
        <f>IF(Monde!P136="","",Monde!P136)</f>
        <v/>
      </c>
      <c r="S136" s="5" t="str">
        <f>IF(Monde!Q136="","",Monde!Q136)</f>
        <v/>
      </c>
      <c r="T136" s="5" t="str">
        <f>IF(Monde!R136="","",Monde!R136)</f>
        <v/>
      </c>
    </row>
    <row r="137" spans="1:20" x14ac:dyDescent="0.25">
      <c r="A137" s="1" t="s">
        <v>402</v>
      </c>
      <c r="D137" s="5" t="str">
        <f>IF(Monde!B137="","",Monde!B137)</f>
        <v/>
      </c>
      <c r="E137" s="5" t="str">
        <f>IF(Monde!H137="","",Monde!H137)</f>
        <v/>
      </c>
      <c r="F137" s="5" t="str">
        <f>IF(Monde!O137="","",Monde!O137)</f>
        <v/>
      </c>
      <c r="G137" s="5" t="str">
        <f>IF(Monde!C137="","",Monde!C137)</f>
        <v/>
      </c>
      <c r="H137" s="5" t="str">
        <f>IF(Monde!D137="","",Monde!D137)</f>
        <v/>
      </c>
      <c r="I137" s="5" t="str">
        <f>IF(Monde!E137="","",Monde!E137)</f>
        <v/>
      </c>
      <c r="J137" s="5" t="str">
        <f>IF(Monde!F137="","",Monde!F137)</f>
        <v/>
      </c>
      <c r="K137" s="5" t="str">
        <f>IF(Monde!G137="","",Monde!G137)</f>
        <v/>
      </c>
      <c r="L137" s="5" t="str">
        <f>IF(Monde!I137="","",Monde!I137)</f>
        <v/>
      </c>
      <c r="M137" s="5" t="str">
        <f>IF(Monde!J137="","",Monde!J137)</f>
        <v/>
      </c>
      <c r="N137" s="5" t="str">
        <f>IF(Monde!K137="","",Monde!K137)</f>
        <v/>
      </c>
      <c r="O137" s="5" t="str">
        <f>IF(Monde!L137="","",Monde!L137)</f>
        <v/>
      </c>
      <c r="P137" s="5" t="str">
        <f>IF(Monde!M137="","",Monde!M137)</f>
        <v/>
      </c>
      <c r="Q137" s="5" t="str">
        <f>IF(Monde!N137="","",Monde!N137)</f>
        <v/>
      </c>
      <c r="R137" s="5" t="str">
        <f>IF(Monde!P137="","",Monde!P137)</f>
        <v/>
      </c>
      <c r="S137" s="5" t="str">
        <f>IF(Monde!Q137="","",Monde!Q137)</f>
        <v/>
      </c>
      <c r="T137" s="5" t="str">
        <f>IF(Monde!R137="","",Monde!R137)</f>
        <v/>
      </c>
    </row>
    <row r="138" spans="1:20" x14ac:dyDescent="0.25">
      <c r="A138" s="1" t="s">
        <v>403</v>
      </c>
      <c r="D138" s="5" t="str">
        <f>IF(Monde!B138="","",Monde!B138)</f>
        <v/>
      </c>
      <c r="E138" s="5" t="str">
        <f>IF(Monde!H138="","",Monde!H138)</f>
        <v/>
      </c>
      <c r="F138" s="5" t="str">
        <f>IF(Monde!O138="","",Monde!O138)</f>
        <v/>
      </c>
      <c r="G138" s="5" t="str">
        <f>IF(Monde!C138="","",Monde!C138)</f>
        <v/>
      </c>
      <c r="H138" s="5" t="str">
        <f>IF(Monde!D138="","",Monde!D138)</f>
        <v/>
      </c>
      <c r="I138" s="5" t="str">
        <f>IF(Monde!E138="","",Monde!E138)</f>
        <v/>
      </c>
      <c r="J138" s="5" t="str">
        <f>IF(Monde!F138="","",Monde!F138)</f>
        <v/>
      </c>
      <c r="K138" s="5" t="str">
        <f>IF(Monde!G138="","",Monde!G138)</f>
        <v/>
      </c>
      <c r="L138" s="5" t="str">
        <f>IF(Monde!I138="","",Monde!I138)</f>
        <v/>
      </c>
      <c r="M138" s="5" t="str">
        <f>IF(Monde!J138="","",Monde!J138)</f>
        <v/>
      </c>
      <c r="N138" s="5" t="str">
        <f>IF(Monde!K138="","",Monde!K138)</f>
        <v/>
      </c>
      <c r="O138" s="5" t="str">
        <f>IF(Monde!L138="","",Monde!L138)</f>
        <v/>
      </c>
      <c r="P138" s="5" t="str">
        <f>IF(Monde!M138="","",Monde!M138)</f>
        <v/>
      </c>
      <c r="Q138" s="5" t="str">
        <f>IF(Monde!N138="","",Monde!N138)</f>
        <v/>
      </c>
      <c r="R138" s="5" t="str">
        <f>IF(Monde!P138="","",Monde!P138)</f>
        <v/>
      </c>
      <c r="S138" s="5" t="str">
        <f>IF(Monde!Q138="","",Monde!Q138)</f>
        <v/>
      </c>
      <c r="T138" s="5" t="str">
        <f>IF(Monde!R138="","",Monde!R138)</f>
        <v/>
      </c>
    </row>
    <row r="139" spans="1:20" x14ac:dyDescent="0.25">
      <c r="A139" s="1" t="s">
        <v>404</v>
      </c>
      <c r="D139" s="5" t="str">
        <f>IF(Monde!B139="","",Monde!B139)</f>
        <v/>
      </c>
      <c r="E139" s="5" t="str">
        <f>IF(Monde!H139="","",Monde!H139)</f>
        <v/>
      </c>
      <c r="F139" s="5" t="str">
        <f>IF(Monde!O139="","",Monde!O139)</f>
        <v/>
      </c>
      <c r="G139" s="5" t="str">
        <f>IF(Monde!C139="","",Monde!C139)</f>
        <v/>
      </c>
      <c r="H139" s="5" t="str">
        <f>IF(Monde!D139="","",Monde!D139)</f>
        <v/>
      </c>
      <c r="I139" s="5" t="str">
        <f>IF(Monde!E139="","",Monde!E139)</f>
        <v/>
      </c>
      <c r="J139" s="5" t="str">
        <f>IF(Monde!F139="","",Monde!F139)</f>
        <v/>
      </c>
      <c r="K139" s="5" t="str">
        <f>IF(Monde!G139="","",Monde!G139)</f>
        <v/>
      </c>
      <c r="L139" s="5" t="str">
        <f>IF(Monde!I139="","",Monde!I139)</f>
        <v/>
      </c>
      <c r="M139" s="5" t="str">
        <f>IF(Monde!J139="","",Monde!J139)</f>
        <v/>
      </c>
      <c r="N139" s="5" t="str">
        <f>IF(Monde!K139="","",Monde!K139)</f>
        <v/>
      </c>
      <c r="O139" s="5" t="str">
        <f>IF(Monde!L139="","",Monde!L139)</f>
        <v/>
      </c>
      <c r="P139" s="5" t="str">
        <f>IF(Monde!M139="","",Monde!M139)</f>
        <v/>
      </c>
      <c r="Q139" s="5" t="str">
        <f>IF(Monde!N139="","",Monde!N139)</f>
        <v/>
      </c>
      <c r="R139" s="5" t="str">
        <f>IF(Monde!P139="","",Monde!P139)</f>
        <v/>
      </c>
      <c r="S139" s="5" t="str">
        <f>IF(Monde!Q139="","",Monde!Q139)</f>
        <v/>
      </c>
      <c r="T139" s="5" t="str">
        <f>IF(Monde!R139="","",Monde!R139)</f>
        <v/>
      </c>
    </row>
    <row r="140" spans="1:20" x14ac:dyDescent="0.25">
      <c r="A140" s="1" t="s">
        <v>405</v>
      </c>
      <c r="D140" s="5" t="str">
        <f>IF(Monde!B140="","",Monde!B140)</f>
        <v/>
      </c>
      <c r="E140" s="5" t="str">
        <f>IF(Monde!H140="","",Monde!H140)</f>
        <v/>
      </c>
      <c r="F140" s="5" t="str">
        <f>IF(Monde!O140="","",Monde!O140)</f>
        <v/>
      </c>
      <c r="G140" s="5" t="str">
        <f>IF(Monde!C140="","",Monde!C140)</f>
        <v/>
      </c>
      <c r="H140" s="5" t="str">
        <f>IF(Monde!D140="","",Monde!D140)</f>
        <v/>
      </c>
      <c r="I140" s="5" t="str">
        <f>IF(Monde!E140="","",Monde!E140)</f>
        <v/>
      </c>
      <c r="J140" s="5" t="str">
        <f>IF(Monde!F140="","",Monde!F140)</f>
        <v/>
      </c>
      <c r="K140" s="5" t="str">
        <f>IF(Monde!G140="","",Monde!G140)</f>
        <v/>
      </c>
      <c r="L140" s="5" t="str">
        <f>IF(Monde!I140="","",Monde!I140)</f>
        <v/>
      </c>
      <c r="M140" s="5" t="str">
        <f>IF(Monde!J140="","",Monde!J140)</f>
        <v/>
      </c>
      <c r="N140" s="5" t="str">
        <f>IF(Monde!K140="","",Monde!K140)</f>
        <v/>
      </c>
      <c r="O140" s="5" t="str">
        <f>IF(Monde!L140="","",Monde!L140)</f>
        <v/>
      </c>
      <c r="P140" s="5" t="str">
        <f>IF(Monde!M140="","",Monde!M140)</f>
        <v/>
      </c>
      <c r="Q140" s="5" t="str">
        <f>IF(Monde!N140="","",Monde!N140)</f>
        <v/>
      </c>
      <c r="R140" s="5" t="str">
        <f>IF(Monde!P140="","",Monde!P140)</f>
        <v/>
      </c>
      <c r="S140" s="5" t="str">
        <f>IF(Monde!Q140="","",Monde!Q140)</f>
        <v/>
      </c>
      <c r="T140" s="5" t="str">
        <f>IF(Monde!R140="","",Monde!R140)</f>
        <v/>
      </c>
    </row>
    <row r="141" spans="1:20" x14ac:dyDescent="0.25">
      <c r="A141" s="1" t="s">
        <v>406</v>
      </c>
      <c r="D141" s="5" t="str">
        <f>IF(Monde!B141="","",Monde!B141)</f>
        <v/>
      </c>
      <c r="E141" s="5" t="str">
        <f>IF(Monde!H141="","",Monde!H141)</f>
        <v/>
      </c>
      <c r="F141" s="5" t="str">
        <f>IF(Monde!O141="","",Monde!O141)</f>
        <v/>
      </c>
      <c r="G141" s="5" t="str">
        <f>IF(Monde!C141="","",Monde!C141)</f>
        <v/>
      </c>
      <c r="H141" s="5" t="str">
        <f>IF(Monde!D141="","",Monde!D141)</f>
        <v/>
      </c>
      <c r="I141" s="5" t="str">
        <f>IF(Monde!E141="","",Monde!E141)</f>
        <v/>
      </c>
      <c r="J141" s="5" t="str">
        <f>IF(Monde!F141="","",Monde!F141)</f>
        <v/>
      </c>
      <c r="K141" s="5" t="str">
        <f>IF(Monde!G141="","",Monde!G141)</f>
        <v/>
      </c>
      <c r="L141" s="5" t="str">
        <f>IF(Monde!I141="","",Monde!I141)</f>
        <v/>
      </c>
      <c r="M141" s="5" t="str">
        <f>IF(Monde!J141="","",Monde!J141)</f>
        <v/>
      </c>
      <c r="N141" s="5" t="str">
        <f>IF(Monde!K141="","",Monde!K141)</f>
        <v/>
      </c>
      <c r="O141" s="5" t="str">
        <f>IF(Monde!L141="","",Monde!L141)</f>
        <v/>
      </c>
      <c r="P141" s="5" t="str">
        <f>IF(Monde!M141="","",Monde!M141)</f>
        <v/>
      </c>
      <c r="Q141" s="5" t="str">
        <f>IF(Monde!N141="","",Monde!N141)</f>
        <v/>
      </c>
      <c r="R141" s="5" t="str">
        <f>IF(Monde!P141="","",Monde!P141)</f>
        <v/>
      </c>
      <c r="S141" s="5" t="str">
        <f>IF(Monde!Q141="","",Monde!Q141)</f>
        <v/>
      </c>
      <c r="T141" s="5" t="str">
        <f>IF(Monde!R141="","",Monde!R141)</f>
        <v/>
      </c>
    </row>
    <row r="142" spans="1:20" x14ac:dyDescent="0.25">
      <c r="A142" s="1" t="s">
        <v>407</v>
      </c>
      <c r="D142" s="5" t="str">
        <f>IF(Monde!B142="","",Monde!B142)</f>
        <v/>
      </c>
      <c r="E142" s="5" t="str">
        <f>IF(Monde!H142="","",Monde!H142)</f>
        <v/>
      </c>
      <c r="F142" s="5" t="str">
        <f>IF(Monde!O142="","",Monde!O142)</f>
        <v/>
      </c>
      <c r="G142" s="5" t="str">
        <f>IF(Monde!C142="","",Monde!C142)</f>
        <v/>
      </c>
      <c r="H142" s="5" t="str">
        <f>IF(Monde!D142="","",Monde!D142)</f>
        <v/>
      </c>
      <c r="I142" s="5" t="str">
        <f>IF(Monde!E142="","",Monde!E142)</f>
        <v/>
      </c>
      <c r="J142" s="5" t="str">
        <f>IF(Monde!F142="","",Monde!F142)</f>
        <v/>
      </c>
      <c r="K142" s="5" t="str">
        <f>IF(Monde!G142="","",Monde!G142)</f>
        <v/>
      </c>
      <c r="L142" s="5" t="str">
        <f>IF(Monde!I142="","",Monde!I142)</f>
        <v/>
      </c>
      <c r="M142" s="5" t="str">
        <f>IF(Monde!J142="","",Monde!J142)</f>
        <v/>
      </c>
      <c r="N142" s="5" t="str">
        <f>IF(Monde!K142="","",Monde!K142)</f>
        <v/>
      </c>
      <c r="O142" s="5" t="str">
        <f>IF(Monde!L142="","",Monde!L142)</f>
        <v/>
      </c>
      <c r="P142" s="5" t="str">
        <f>IF(Monde!M142="","",Monde!M142)</f>
        <v/>
      </c>
      <c r="Q142" s="5" t="str">
        <f>IF(Monde!N142="","",Monde!N142)</f>
        <v/>
      </c>
      <c r="R142" s="5" t="str">
        <f>IF(Monde!P142="","",Monde!P142)</f>
        <v/>
      </c>
      <c r="S142" s="5" t="str">
        <f>IF(Monde!Q142="","",Monde!Q142)</f>
        <v/>
      </c>
      <c r="T142" s="5" t="str">
        <f>IF(Monde!R142="","",Monde!R142)</f>
        <v/>
      </c>
    </row>
    <row r="143" spans="1:20" x14ac:dyDescent="0.25">
      <c r="A143" s="1" t="s">
        <v>408</v>
      </c>
      <c r="D143" s="5" t="str">
        <f>IF(Monde!B143="","",Monde!B143)</f>
        <v/>
      </c>
      <c r="E143" s="5" t="str">
        <f>IF(Monde!H143="","",Monde!H143)</f>
        <v/>
      </c>
      <c r="F143" s="5" t="str">
        <f>IF(Monde!O143="","",Monde!O143)</f>
        <v/>
      </c>
      <c r="G143" s="5" t="str">
        <f>IF(Monde!C143="","",Monde!C143)</f>
        <v/>
      </c>
      <c r="H143" s="5" t="str">
        <f>IF(Monde!D143="","",Monde!D143)</f>
        <v/>
      </c>
      <c r="I143" s="5" t="str">
        <f>IF(Monde!E143="","",Monde!E143)</f>
        <v/>
      </c>
      <c r="J143" s="5" t="str">
        <f>IF(Monde!F143="","",Monde!F143)</f>
        <v/>
      </c>
      <c r="K143" s="5" t="str">
        <f>IF(Monde!G143="","",Monde!G143)</f>
        <v/>
      </c>
      <c r="L143" s="5" t="str">
        <f>IF(Monde!I143="","",Monde!I143)</f>
        <v/>
      </c>
      <c r="M143" s="5" t="str">
        <f>IF(Monde!J143="","",Monde!J143)</f>
        <v/>
      </c>
      <c r="N143" s="5" t="str">
        <f>IF(Monde!K143="","",Monde!K143)</f>
        <v/>
      </c>
      <c r="O143" s="5" t="str">
        <f>IF(Monde!L143="","",Monde!L143)</f>
        <v/>
      </c>
      <c r="P143" s="5" t="str">
        <f>IF(Monde!M143="","",Monde!M143)</f>
        <v/>
      </c>
      <c r="Q143" s="5" t="str">
        <f>IF(Monde!N143="","",Monde!N143)</f>
        <v/>
      </c>
      <c r="R143" s="5" t="str">
        <f>IF(Monde!P143="","",Monde!P143)</f>
        <v/>
      </c>
      <c r="S143" s="5" t="str">
        <f>IF(Monde!Q143="","",Monde!Q143)</f>
        <v/>
      </c>
      <c r="T143" s="5" t="str">
        <f>IF(Monde!R143="","",Monde!R143)</f>
        <v/>
      </c>
    </row>
    <row r="144" spans="1:20" x14ac:dyDescent="0.25">
      <c r="A144" s="1" t="s">
        <v>409</v>
      </c>
      <c r="D144" s="5" t="str">
        <f>IF(Monde!B144="","",Monde!B144)</f>
        <v/>
      </c>
      <c r="E144" s="5" t="str">
        <f>IF(Monde!H144="","",Monde!H144)</f>
        <v/>
      </c>
      <c r="F144" s="5" t="str">
        <f>IF(Monde!O144="","",Monde!O144)</f>
        <v/>
      </c>
      <c r="G144" s="5" t="str">
        <f>IF(Monde!C144="","",Monde!C144)</f>
        <v/>
      </c>
      <c r="H144" s="5" t="str">
        <f>IF(Monde!D144="","",Monde!D144)</f>
        <v/>
      </c>
      <c r="I144" s="5" t="str">
        <f>IF(Monde!E144="","",Monde!E144)</f>
        <v/>
      </c>
      <c r="J144" s="5" t="str">
        <f>IF(Monde!F144="","",Monde!F144)</f>
        <v/>
      </c>
      <c r="K144" s="5" t="str">
        <f>IF(Monde!G144="","",Monde!G144)</f>
        <v/>
      </c>
      <c r="L144" s="5" t="str">
        <f>IF(Monde!I144="","",Monde!I144)</f>
        <v/>
      </c>
      <c r="M144" s="5" t="str">
        <f>IF(Monde!J144="","",Monde!J144)</f>
        <v/>
      </c>
      <c r="N144" s="5" t="str">
        <f>IF(Monde!K144="","",Monde!K144)</f>
        <v/>
      </c>
      <c r="O144" s="5" t="str">
        <f>IF(Monde!L144="","",Monde!L144)</f>
        <v/>
      </c>
      <c r="P144" s="5" t="str">
        <f>IF(Monde!M144="","",Monde!M144)</f>
        <v/>
      </c>
      <c r="Q144" s="5" t="str">
        <f>IF(Monde!N144="","",Monde!N144)</f>
        <v/>
      </c>
      <c r="R144" s="5" t="str">
        <f>IF(Monde!P144="","",Monde!P144)</f>
        <v/>
      </c>
      <c r="S144" s="5" t="str">
        <f>IF(Monde!Q144="","",Monde!Q144)</f>
        <v/>
      </c>
      <c r="T144" s="5" t="str">
        <f>IF(Monde!R144="","",Monde!R144)</f>
        <v/>
      </c>
    </row>
    <row r="145" spans="1:20" x14ac:dyDescent="0.25">
      <c r="A145" s="1" t="s">
        <v>410</v>
      </c>
      <c r="D145" s="5" t="str">
        <f>IF(Monde!B145="","",Monde!B145)</f>
        <v/>
      </c>
      <c r="E145" s="5" t="str">
        <f>IF(Monde!H145="","",Monde!H145)</f>
        <v/>
      </c>
      <c r="F145" s="5" t="str">
        <f>IF(Monde!O145="","",Monde!O145)</f>
        <v/>
      </c>
      <c r="G145" s="5" t="str">
        <f>IF(Monde!C145="","",Monde!C145)</f>
        <v/>
      </c>
      <c r="H145" s="5" t="str">
        <f>IF(Monde!D145="","",Monde!D145)</f>
        <v/>
      </c>
      <c r="I145" s="5" t="str">
        <f>IF(Monde!E145="","",Monde!E145)</f>
        <v/>
      </c>
      <c r="J145" s="5" t="str">
        <f>IF(Monde!F145="","",Monde!F145)</f>
        <v/>
      </c>
      <c r="K145" s="5" t="str">
        <f>IF(Monde!G145="","",Monde!G145)</f>
        <v/>
      </c>
      <c r="L145" s="5" t="str">
        <f>IF(Monde!I145="","",Monde!I145)</f>
        <v/>
      </c>
      <c r="M145" s="5" t="str">
        <f>IF(Monde!J145="","",Monde!J145)</f>
        <v/>
      </c>
      <c r="N145" s="5" t="str">
        <f>IF(Monde!K145="","",Monde!K145)</f>
        <v/>
      </c>
      <c r="O145" s="5" t="str">
        <f>IF(Monde!L145="","",Monde!L145)</f>
        <v/>
      </c>
      <c r="P145" s="5" t="str">
        <f>IF(Monde!M145="","",Monde!M145)</f>
        <v/>
      </c>
      <c r="Q145" s="5" t="str">
        <f>IF(Monde!N145="","",Monde!N145)</f>
        <v/>
      </c>
      <c r="R145" s="5" t="str">
        <f>IF(Monde!P145="","",Monde!P145)</f>
        <v/>
      </c>
      <c r="S145" s="5" t="str">
        <f>IF(Monde!Q145="","",Monde!Q145)</f>
        <v/>
      </c>
      <c r="T145" s="5" t="str">
        <f>IF(Monde!R145="","",Monde!R145)</f>
        <v/>
      </c>
    </row>
    <row r="146" spans="1:20" x14ac:dyDescent="0.25">
      <c r="A146" s="1" t="s">
        <v>411</v>
      </c>
      <c r="D146" s="5" t="str">
        <f>IF(Monde!B146="","",Monde!B146)</f>
        <v/>
      </c>
      <c r="E146" s="5" t="str">
        <f>IF(Monde!H146="","",Monde!H146)</f>
        <v/>
      </c>
      <c r="F146" s="5" t="str">
        <f>IF(Monde!O146="","",Monde!O146)</f>
        <v/>
      </c>
      <c r="G146" s="5" t="str">
        <f>IF(Monde!C146="","",Monde!C146)</f>
        <v/>
      </c>
      <c r="H146" s="5" t="str">
        <f>IF(Monde!D146="","",Monde!D146)</f>
        <v/>
      </c>
      <c r="I146" s="5" t="str">
        <f>IF(Monde!E146="","",Monde!E146)</f>
        <v/>
      </c>
      <c r="J146" s="5" t="str">
        <f>IF(Monde!F146="","",Monde!F146)</f>
        <v/>
      </c>
      <c r="K146" s="5" t="str">
        <f>IF(Monde!G146="","",Monde!G146)</f>
        <v/>
      </c>
      <c r="L146" s="5" t="str">
        <f>IF(Monde!I146="","",Monde!I146)</f>
        <v/>
      </c>
      <c r="M146" s="5" t="str">
        <f>IF(Monde!J146="","",Monde!J146)</f>
        <v/>
      </c>
      <c r="N146" s="5" t="str">
        <f>IF(Monde!K146="","",Monde!K146)</f>
        <v/>
      </c>
      <c r="O146" s="5" t="str">
        <f>IF(Monde!L146="","",Monde!L146)</f>
        <v/>
      </c>
      <c r="P146" s="5" t="str">
        <f>IF(Monde!M146="","",Monde!M146)</f>
        <v/>
      </c>
      <c r="Q146" s="5" t="str">
        <f>IF(Monde!N146="","",Monde!N146)</f>
        <v/>
      </c>
      <c r="R146" s="5" t="str">
        <f>IF(Monde!P146="","",Monde!P146)</f>
        <v/>
      </c>
      <c r="S146" s="5" t="str">
        <f>IF(Monde!Q146="","",Monde!Q146)</f>
        <v/>
      </c>
      <c r="T146" s="5" t="str">
        <f>IF(Monde!R146="","",Monde!R146)</f>
        <v/>
      </c>
    </row>
    <row r="147" spans="1:20" x14ac:dyDescent="0.25">
      <c r="A147" s="1" t="s">
        <v>412</v>
      </c>
      <c r="D147" s="5" t="str">
        <f>IF(Monde!B147="","",Monde!B147)</f>
        <v/>
      </c>
      <c r="E147" s="5" t="str">
        <f>IF(Monde!H147="","",Monde!H147)</f>
        <v/>
      </c>
      <c r="F147" s="5" t="str">
        <f>IF(Monde!O147="","",Monde!O147)</f>
        <v/>
      </c>
      <c r="G147" s="5" t="str">
        <f>IF(Monde!C147="","",Monde!C147)</f>
        <v/>
      </c>
      <c r="H147" s="5" t="str">
        <f>IF(Monde!D147="","",Monde!D147)</f>
        <v/>
      </c>
      <c r="I147" s="5" t="str">
        <f>IF(Monde!E147="","",Monde!E147)</f>
        <v/>
      </c>
      <c r="J147" s="5" t="str">
        <f>IF(Monde!F147="","",Monde!F147)</f>
        <v/>
      </c>
      <c r="K147" s="5" t="str">
        <f>IF(Monde!G147="","",Monde!G147)</f>
        <v/>
      </c>
      <c r="L147" s="5" t="str">
        <f>IF(Monde!I147="","",Monde!I147)</f>
        <v/>
      </c>
      <c r="M147" s="5" t="str">
        <f>IF(Monde!J147="","",Monde!J147)</f>
        <v/>
      </c>
      <c r="N147" s="5" t="str">
        <f>IF(Monde!K147="","",Monde!K147)</f>
        <v/>
      </c>
      <c r="O147" s="5" t="str">
        <f>IF(Monde!L147="","",Monde!L147)</f>
        <v/>
      </c>
      <c r="P147" s="5" t="str">
        <f>IF(Monde!M147="","",Monde!M147)</f>
        <v/>
      </c>
      <c r="Q147" s="5" t="str">
        <f>IF(Monde!N147="","",Monde!N147)</f>
        <v/>
      </c>
      <c r="R147" s="5" t="str">
        <f>IF(Monde!P147="","",Monde!P147)</f>
        <v/>
      </c>
      <c r="S147" s="5" t="str">
        <f>IF(Monde!Q147="","",Monde!Q147)</f>
        <v/>
      </c>
      <c r="T147" s="5" t="str">
        <f>IF(Monde!R147="","",Monde!R147)</f>
        <v/>
      </c>
    </row>
    <row r="148" spans="1:20" x14ac:dyDescent="0.25">
      <c r="A148" s="1" t="s">
        <v>413</v>
      </c>
      <c r="D148" s="5" t="str">
        <f>IF(Monde!B148="","",Monde!B148)</f>
        <v/>
      </c>
      <c r="E148" s="5" t="str">
        <f>IF(Monde!H148="","",Monde!H148)</f>
        <v/>
      </c>
      <c r="F148" s="5" t="str">
        <f>IF(Monde!O148="","",Monde!O148)</f>
        <v/>
      </c>
      <c r="G148" s="5" t="str">
        <f>IF(Monde!C148="","",Monde!C148)</f>
        <v/>
      </c>
      <c r="H148" s="5" t="str">
        <f>IF(Monde!D148="","",Monde!D148)</f>
        <v/>
      </c>
      <c r="I148" s="5" t="str">
        <f>IF(Monde!E148="","",Monde!E148)</f>
        <v/>
      </c>
      <c r="J148" s="5" t="str">
        <f>IF(Monde!F148="","",Monde!F148)</f>
        <v/>
      </c>
      <c r="K148" s="5" t="str">
        <f>IF(Monde!G148="","",Monde!G148)</f>
        <v/>
      </c>
      <c r="L148" s="5" t="str">
        <f>IF(Monde!I148="","",Monde!I148)</f>
        <v/>
      </c>
      <c r="M148" s="5" t="str">
        <f>IF(Monde!J148="","",Monde!J148)</f>
        <v/>
      </c>
      <c r="N148" s="5" t="str">
        <f>IF(Monde!K148="","",Monde!K148)</f>
        <v/>
      </c>
      <c r="O148" s="5" t="str">
        <f>IF(Monde!L148="","",Monde!L148)</f>
        <v/>
      </c>
      <c r="P148" s="5" t="str">
        <f>IF(Monde!M148="","",Monde!M148)</f>
        <v/>
      </c>
      <c r="Q148" s="5" t="str">
        <f>IF(Monde!N148="","",Monde!N148)</f>
        <v/>
      </c>
      <c r="R148" s="5" t="str">
        <f>IF(Monde!P148="","",Monde!P148)</f>
        <v/>
      </c>
      <c r="S148" s="5" t="str">
        <f>IF(Monde!Q148="","",Monde!Q148)</f>
        <v/>
      </c>
      <c r="T148" s="5" t="str">
        <f>IF(Monde!R148="","",Monde!R148)</f>
        <v/>
      </c>
    </row>
    <row r="149" spans="1:20" x14ac:dyDescent="0.25">
      <c r="A149" s="1" t="s">
        <v>414</v>
      </c>
      <c r="D149" s="5" t="str">
        <f>IF(Monde!B149="","",Monde!B149)</f>
        <v/>
      </c>
      <c r="E149" s="5" t="str">
        <f>IF(Monde!H149="","",Monde!H149)</f>
        <v/>
      </c>
      <c r="F149" s="5" t="str">
        <f>IF(Monde!O149="","",Monde!O149)</f>
        <v/>
      </c>
      <c r="G149" s="5" t="str">
        <f>IF(Monde!C149="","",Monde!C149)</f>
        <v/>
      </c>
      <c r="H149" s="5" t="str">
        <f>IF(Monde!D149="","",Monde!D149)</f>
        <v/>
      </c>
      <c r="I149" s="5" t="str">
        <f>IF(Monde!E149="","",Monde!E149)</f>
        <v/>
      </c>
      <c r="J149" s="5" t="str">
        <f>IF(Monde!F149="","",Monde!F149)</f>
        <v/>
      </c>
      <c r="K149" s="5" t="str">
        <f>IF(Monde!G149="","",Monde!G149)</f>
        <v/>
      </c>
      <c r="L149" s="5" t="str">
        <f>IF(Monde!I149="","",Monde!I149)</f>
        <v/>
      </c>
      <c r="M149" s="5" t="str">
        <f>IF(Monde!J149="","",Monde!J149)</f>
        <v/>
      </c>
      <c r="N149" s="5" t="str">
        <f>IF(Monde!K149="","",Monde!K149)</f>
        <v/>
      </c>
      <c r="O149" s="5" t="str">
        <f>IF(Monde!L149="","",Monde!L149)</f>
        <v/>
      </c>
      <c r="P149" s="5" t="str">
        <f>IF(Monde!M149="","",Monde!M149)</f>
        <v/>
      </c>
      <c r="Q149" s="5" t="str">
        <f>IF(Monde!N149="","",Monde!N149)</f>
        <v/>
      </c>
      <c r="R149" s="5" t="str">
        <f>IF(Monde!P149="","",Monde!P149)</f>
        <v/>
      </c>
      <c r="S149" s="5" t="str">
        <f>IF(Monde!Q149="","",Monde!Q149)</f>
        <v/>
      </c>
      <c r="T149" s="5" t="str">
        <f>IF(Monde!R149="","",Monde!R149)</f>
        <v/>
      </c>
    </row>
    <row r="150" spans="1:20" x14ac:dyDescent="0.25">
      <c r="A150" s="1" t="s">
        <v>415</v>
      </c>
      <c r="D150" s="5" t="str">
        <f>IF(Monde!B150="","",Monde!B150)</f>
        <v/>
      </c>
      <c r="E150" s="5" t="str">
        <f>IF(Monde!H150="","",Monde!H150)</f>
        <v/>
      </c>
      <c r="F150" s="5" t="str">
        <f>IF(Monde!O150="","",Monde!O150)</f>
        <v/>
      </c>
      <c r="G150" s="5" t="str">
        <f>IF(Monde!C150="","",Monde!C150)</f>
        <v/>
      </c>
      <c r="H150" s="5" t="str">
        <f>IF(Monde!D150="","",Monde!D150)</f>
        <v/>
      </c>
      <c r="I150" s="5" t="str">
        <f>IF(Monde!E150="","",Monde!E150)</f>
        <v/>
      </c>
      <c r="J150" s="5" t="str">
        <f>IF(Monde!F150="","",Monde!F150)</f>
        <v/>
      </c>
      <c r="K150" s="5" t="str">
        <f>IF(Monde!G150="","",Monde!G150)</f>
        <v/>
      </c>
      <c r="L150" s="5" t="str">
        <f>IF(Monde!I150="","",Monde!I150)</f>
        <v/>
      </c>
      <c r="M150" s="5" t="str">
        <f>IF(Monde!J150="","",Monde!J150)</f>
        <v/>
      </c>
      <c r="N150" s="5" t="str">
        <f>IF(Monde!K150="","",Monde!K150)</f>
        <v/>
      </c>
      <c r="O150" s="5" t="str">
        <f>IF(Monde!L150="","",Monde!L150)</f>
        <v/>
      </c>
      <c r="P150" s="5" t="str">
        <f>IF(Monde!M150="","",Monde!M150)</f>
        <v/>
      </c>
      <c r="Q150" s="5" t="str">
        <f>IF(Monde!N150="","",Monde!N150)</f>
        <v/>
      </c>
      <c r="R150" s="5" t="str">
        <f>IF(Monde!P150="","",Monde!P150)</f>
        <v/>
      </c>
      <c r="S150" s="5" t="str">
        <f>IF(Monde!Q150="","",Monde!Q150)</f>
        <v/>
      </c>
      <c r="T150" s="5" t="str">
        <f>IF(Monde!R150="","",Monde!R150)</f>
        <v/>
      </c>
    </row>
    <row r="151" spans="1:20" x14ac:dyDescent="0.25">
      <c r="A151" s="1" t="s">
        <v>416</v>
      </c>
      <c r="D151" s="5" t="str">
        <f>IF(Monde!B151="","",Monde!B151)</f>
        <v/>
      </c>
      <c r="E151" s="5" t="str">
        <f>IF(Monde!H151="","",Monde!H151)</f>
        <v/>
      </c>
      <c r="F151" s="5" t="str">
        <f>IF(Monde!O151="","",Monde!O151)</f>
        <v/>
      </c>
      <c r="G151" s="5" t="str">
        <f>IF(Monde!C151="","",Monde!C151)</f>
        <v/>
      </c>
      <c r="H151" s="5" t="str">
        <f>IF(Monde!D151="","",Monde!D151)</f>
        <v/>
      </c>
      <c r="I151" s="5" t="str">
        <f>IF(Monde!E151="","",Monde!E151)</f>
        <v/>
      </c>
      <c r="J151" s="5" t="str">
        <f>IF(Monde!F151="","",Monde!F151)</f>
        <v/>
      </c>
      <c r="K151" s="5" t="str">
        <f>IF(Monde!G151="","",Monde!G151)</f>
        <v/>
      </c>
      <c r="L151" s="5" t="str">
        <f>IF(Monde!I151="","",Monde!I151)</f>
        <v/>
      </c>
      <c r="M151" s="5" t="str">
        <f>IF(Monde!J151="","",Monde!J151)</f>
        <v/>
      </c>
      <c r="N151" s="5" t="str">
        <f>IF(Monde!K151="","",Monde!K151)</f>
        <v/>
      </c>
      <c r="O151" s="5" t="str">
        <f>IF(Monde!L151="","",Monde!L151)</f>
        <v/>
      </c>
      <c r="P151" s="5" t="str">
        <f>IF(Monde!M151="","",Monde!M151)</f>
        <v/>
      </c>
      <c r="Q151" s="5" t="str">
        <f>IF(Monde!N151="","",Monde!N151)</f>
        <v/>
      </c>
      <c r="R151" s="5" t="str">
        <f>IF(Monde!P151="","",Monde!P151)</f>
        <v/>
      </c>
      <c r="S151" s="5" t="str">
        <f>IF(Monde!Q151="","",Monde!Q151)</f>
        <v/>
      </c>
      <c r="T151" s="5" t="str">
        <f>IF(Monde!R151="","",Monde!R151)</f>
        <v/>
      </c>
    </row>
    <row r="152" spans="1:20" x14ac:dyDescent="0.25">
      <c r="A152" s="1" t="s">
        <v>417</v>
      </c>
      <c r="D152" s="5" t="str">
        <f>IF(Monde!B152="","",Monde!B152)</f>
        <v/>
      </c>
      <c r="E152" s="5" t="str">
        <f>IF(Monde!H152="","",Monde!H152)</f>
        <v/>
      </c>
      <c r="F152" s="5" t="str">
        <f>IF(Monde!O152="","",Monde!O152)</f>
        <v/>
      </c>
      <c r="G152" s="5" t="str">
        <f>IF(Monde!C152="","",Monde!C152)</f>
        <v/>
      </c>
      <c r="H152" s="5" t="str">
        <f>IF(Monde!D152="","",Monde!D152)</f>
        <v/>
      </c>
      <c r="I152" s="5" t="str">
        <f>IF(Monde!E152="","",Monde!E152)</f>
        <v/>
      </c>
      <c r="J152" s="5" t="str">
        <f>IF(Monde!F152="","",Monde!F152)</f>
        <v/>
      </c>
      <c r="K152" s="5" t="str">
        <f>IF(Monde!G152="","",Monde!G152)</f>
        <v/>
      </c>
      <c r="L152" s="5" t="str">
        <f>IF(Monde!I152="","",Monde!I152)</f>
        <v/>
      </c>
      <c r="M152" s="5" t="str">
        <f>IF(Monde!J152="","",Monde!J152)</f>
        <v/>
      </c>
      <c r="N152" s="5" t="str">
        <f>IF(Monde!K152="","",Monde!K152)</f>
        <v/>
      </c>
      <c r="O152" s="5" t="str">
        <f>IF(Monde!L152="","",Monde!L152)</f>
        <v/>
      </c>
      <c r="P152" s="5" t="str">
        <f>IF(Monde!M152="","",Monde!M152)</f>
        <v/>
      </c>
      <c r="Q152" s="5" t="str">
        <f>IF(Monde!N152="","",Monde!N152)</f>
        <v/>
      </c>
      <c r="R152" s="5" t="str">
        <f>IF(Monde!P152="","",Monde!P152)</f>
        <v/>
      </c>
      <c r="S152" s="5" t="str">
        <f>IF(Monde!Q152="","",Monde!Q152)</f>
        <v/>
      </c>
      <c r="T152" s="5" t="str">
        <f>IF(Monde!R152="","",Monde!R152)</f>
        <v/>
      </c>
    </row>
    <row r="153" spans="1:20" x14ac:dyDescent="0.25">
      <c r="A153" s="1" t="s">
        <v>418</v>
      </c>
      <c r="D153" s="5" t="str">
        <f>IF(Monde!B153="","",Monde!B153)</f>
        <v/>
      </c>
      <c r="E153" s="5" t="str">
        <f>IF(Monde!H153="","",Monde!H153)</f>
        <v/>
      </c>
      <c r="F153" s="5" t="str">
        <f>IF(Monde!O153="","",Monde!O153)</f>
        <v/>
      </c>
      <c r="G153" s="5" t="str">
        <f>IF(Monde!C153="","",Monde!C153)</f>
        <v/>
      </c>
      <c r="H153" s="5" t="str">
        <f>IF(Monde!D153="","",Monde!D153)</f>
        <v/>
      </c>
      <c r="I153" s="5" t="str">
        <f>IF(Monde!E153="","",Monde!E153)</f>
        <v/>
      </c>
      <c r="J153" s="5" t="str">
        <f>IF(Monde!F153="","",Monde!F153)</f>
        <v/>
      </c>
      <c r="K153" s="5" t="str">
        <f>IF(Monde!G153="","",Monde!G153)</f>
        <v/>
      </c>
      <c r="L153" s="5" t="str">
        <f>IF(Monde!I153="","",Monde!I153)</f>
        <v/>
      </c>
      <c r="M153" s="5" t="str">
        <f>IF(Monde!J153="","",Monde!J153)</f>
        <v/>
      </c>
      <c r="N153" s="5" t="str">
        <f>IF(Monde!K153="","",Monde!K153)</f>
        <v/>
      </c>
      <c r="O153" s="5" t="str">
        <f>IF(Monde!L153="","",Monde!L153)</f>
        <v/>
      </c>
      <c r="P153" s="5" t="str">
        <f>IF(Monde!M153="","",Monde!M153)</f>
        <v/>
      </c>
      <c r="Q153" s="5" t="str">
        <f>IF(Monde!N153="","",Monde!N153)</f>
        <v/>
      </c>
      <c r="R153" s="5" t="str">
        <f>IF(Monde!P153="","",Monde!P153)</f>
        <v/>
      </c>
      <c r="S153" s="5" t="str">
        <f>IF(Monde!Q153="","",Monde!Q153)</f>
        <v/>
      </c>
      <c r="T153" s="5" t="str">
        <f>IF(Monde!R153="","",Monde!R153)</f>
        <v/>
      </c>
    </row>
    <row r="154" spans="1:20" x14ac:dyDescent="0.25">
      <c r="A154" s="1" t="s">
        <v>419</v>
      </c>
      <c r="D154" s="5" t="str">
        <f>IF(Monde!B154="","",Monde!B154)</f>
        <v/>
      </c>
      <c r="E154" s="5" t="str">
        <f>IF(Monde!H154="","",Monde!H154)</f>
        <v/>
      </c>
      <c r="F154" s="5" t="str">
        <f>IF(Monde!O154="","",Monde!O154)</f>
        <v/>
      </c>
      <c r="G154" s="5" t="str">
        <f>IF(Monde!C154="","",Monde!C154)</f>
        <v/>
      </c>
      <c r="H154" s="5" t="str">
        <f>IF(Monde!D154="","",Monde!D154)</f>
        <v/>
      </c>
      <c r="I154" s="5" t="str">
        <f>IF(Monde!E154="","",Monde!E154)</f>
        <v/>
      </c>
      <c r="J154" s="5" t="str">
        <f>IF(Monde!F154="","",Monde!F154)</f>
        <v/>
      </c>
      <c r="K154" s="5" t="str">
        <f>IF(Monde!G154="","",Monde!G154)</f>
        <v/>
      </c>
      <c r="L154" s="5" t="str">
        <f>IF(Monde!I154="","",Monde!I154)</f>
        <v/>
      </c>
      <c r="M154" s="5" t="str">
        <f>IF(Monde!J154="","",Monde!J154)</f>
        <v/>
      </c>
      <c r="N154" s="5" t="str">
        <f>IF(Monde!K154="","",Monde!K154)</f>
        <v/>
      </c>
      <c r="O154" s="5" t="str">
        <f>IF(Monde!L154="","",Monde!L154)</f>
        <v/>
      </c>
      <c r="P154" s="5" t="str">
        <f>IF(Monde!M154="","",Monde!M154)</f>
        <v/>
      </c>
      <c r="Q154" s="5" t="str">
        <f>IF(Monde!N154="","",Monde!N154)</f>
        <v/>
      </c>
      <c r="R154" s="5" t="str">
        <f>IF(Monde!P154="","",Monde!P154)</f>
        <v/>
      </c>
      <c r="S154" s="5" t="str">
        <f>IF(Monde!Q154="","",Monde!Q154)</f>
        <v/>
      </c>
      <c r="T154" s="5" t="str">
        <f>IF(Monde!R154="","",Monde!R154)</f>
        <v/>
      </c>
    </row>
    <row r="155" spans="1:20" x14ac:dyDescent="0.25">
      <c r="A155" s="1" t="s">
        <v>420</v>
      </c>
      <c r="D155" s="5" t="str">
        <f>IF(Monde!B155="","",Monde!B155)</f>
        <v/>
      </c>
      <c r="E155" s="5" t="str">
        <f>IF(Monde!H155="","",Monde!H155)</f>
        <v/>
      </c>
      <c r="F155" s="5" t="str">
        <f>IF(Monde!O155="","",Monde!O155)</f>
        <v/>
      </c>
      <c r="G155" s="5" t="str">
        <f>IF(Monde!C155="","",Monde!C155)</f>
        <v/>
      </c>
      <c r="H155" s="5" t="str">
        <f>IF(Monde!D155="","",Monde!D155)</f>
        <v/>
      </c>
      <c r="I155" s="5" t="str">
        <f>IF(Monde!E155="","",Monde!E155)</f>
        <v/>
      </c>
      <c r="J155" s="5" t="str">
        <f>IF(Monde!F155="","",Monde!F155)</f>
        <v/>
      </c>
      <c r="K155" s="5" t="str">
        <f>IF(Monde!G155="","",Monde!G155)</f>
        <v/>
      </c>
      <c r="L155" s="5" t="str">
        <f>IF(Monde!I155="","",Monde!I155)</f>
        <v/>
      </c>
      <c r="M155" s="5" t="str">
        <f>IF(Monde!J155="","",Monde!J155)</f>
        <v/>
      </c>
      <c r="N155" s="5" t="str">
        <f>IF(Monde!K155="","",Monde!K155)</f>
        <v/>
      </c>
      <c r="O155" s="5" t="str">
        <f>IF(Monde!L155="","",Monde!L155)</f>
        <v/>
      </c>
      <c r="P155" s="5" t="str">
        <f>IF(Monde!M155="","",Monde!M155)</f>
        <v/>
      </c>
      <c r="Q155" s="5" t="str">
        <f>IF(Monde!N155="","",Monde!N155)</f>
        <v/>
      </c>
      <c r="R155" s="5" t="str">
        <f>IF(Monde!P155="","",Monde!P155)</f>
        <v/>
      </c>
      <c r="S155" s="5" t="str">
        <f>IF(Monde!Q155="","",Monde!Q155)</f>
        <v/>
      </c>
      <c r="T155" s="5" t="str">
        <f>IF(Monde!R155="","",Monde!R155)</f>
        <v/>
      </c>
    </row>
    <row r="156" spans="1:20" x14ac:dyDescent="0.25">
      <c r="A156" s="1" t="s">
        <v>421</v>
      </c>
      <c r="D156" s="5" t="str">
        <f>IF(Monde!B156="","",Monde!B156)</f>
        <v/>
      </c>
      <c r="E156" s="5" t="str">
        <f>IF(Monde!H156="","",Monde!H156)</f>
        <v/>
      </c>
      <c r="F156" s="5" t="str">
        <f>IF(Monde!O156="","",Monde!O156)</f>
        <v/>
      </c>
      <c r="G156" s="5" t="str">
        <f>IF(Monde!C156="","",Monde!C156)</f>
        <v/>
      </c>
      <c r="H156" s="5" t="str">
        <f>IF(Monde!D156="","",Monde!D156)</f>
        <v/>
      </c>
      <c r="I156" s="5" t="str">
        <f>IF(Monde!E156="","",Monde!E156)</f>
        <v/>
      </c>
      <c r="J156" s="5" t="str">
        <f>IF(Monde!F156="","",Monde!F156)</f>
        <v/>
      </c>
      <c r="K156" s="5" t="str">
        <f>IF(Monde!G156="","",Monde!G156)</f>
        <v/>
      </c>
      <c r="L156" s="5" t="str">
        <f>IF(Monde!I156="","",Monde!I156)</f>
        <v/>
      </c>
      <c r="M156" s="5" t="str">
        <f>IF(Monde!J156="","",Monde!J156)</f>
        <v/>
      </c>
      <c r="N156" s="5" t="str">
        <f>IF(Monde!K156="","",Monde!K156)</f>
        <v/>
      </c>
      <c r="O156" s="5" t="str">
        <f>IF(Monde!L156="","",Monde!L156)</f>
        <v/>
      </c>
      <c r="P156" s="5" t="str">
        <f>IF(Monde!M156="","",Monde!M156)</f>
        <v/>
      </c>
      <c r="Q156" s="5" t="str">
        <f>IF(Monde!N156="","",Monde!N156)</f>
        <v/>
      </c>
      <c r="R156" s="5" t="str">
        <f>IF(Monde!P156="","",Monde!P156)</f>
        <v/>
      </c>
      <c r="S156" s="5" t="str">
        <f>IF(Monde!Q156="","",Monde!Q156)</f>
        <v/>
      </c>
      <c r="T156" s="5" t="str">
        <f>IF(Monde!R156="","",Monde!R156)</f>
        <v/>
      </c>
    </row>
    <row r="157" spans="1:20" x14ac:dyDescent="0.25">
      <c r="A157" s="1" t="s">
        <v>422</v>
      </c>
      <c r="D157" s="5" t="str">
        <f>IF(Monde!B157="","",Monde!B157)</f>
        <v/>
      </c>
      <c r="E157" s="5" t="str">
        <f>IF(Monde!H157="","",Monde!H157)</f>
        <v/>
      </c>
      <c r="F157" s="5" t="str">
        <f>IF(Monde!O157="","",Monde!O157)</f>
        <v/>
      </c>
      <c r="G157" s="5" t="str">
        <f>IF(Monde!C157="","",Monde!C157)</f>
        <v/>
      </c>
      <c r="H157" s="5" t="str">
        <f>IF(Monde!D157="","",Monde!D157)</f>
        <v/>
      </c>
      <c r="I157" s="5" t="str">
        <f>IF(Monde!E157="","",Monde!E157)</f>
        <v/>
      </c>
      <c r="J157" s="5" t="str">
        <f>IF(Monde!F157="","",Monde!F157)</f>
        <v/>
      </c>
      <c r="K157" s="5" t="str">
        <f>IF(Monde!G157="","",Monde!G157)</f>
        <v/>
      </c>
      <c r="L157" s="5" t="str">
        <f>IF(Monde!I157="","",Monde!I157)</f>
        <v/>
      </c>
      <c r="M157" s="5" t="str">
        <f>IF(Monde!J157="","",Monde!J157)</f>
        <v/>
      </c>
      <c r="N157" s="5" t="str">
        <f>IF(Monde!K157="","",Monde!K157)</f>
        <v/>
      </c>
      <c r="O157" s="5" t="str">
        <f>IF(Monde!L157="","",Monde!L157)</f>
        <v/>
      </c>
      <c r="P157" s="5" t="str">
        <f>IF(Monde!M157="","",Monde!M157)</f>
        <v/>
      </c>
      <c r="Q157" s="5" t="str">
        <f>IF(Monde!N157="","",Monde!N157)</f>
        <v/>
      </c>
      <c r="R157" s="5" t="str">
        <f>IF(Monde!P157="","",Monde!P157)</f>
        <v/>
      </c>
      <c r="S157" s="5" t="str">
        <f>IF(Monde!Q157="","",Monde!Q157)</f>
        <v/>
      </c>
      <c r="T157" s="5" t="str">
        <f>IF(Monde!R157="","",Monde!R157)</f>
        <v/>
      </c>
    </row>
    <row r="158" spans="1:20" x14ac:dyDescent="0.25">
      <c r="A158" s="1" t="s">
        <v>423</v>
      </c>
      <c r="D158" s="5" t="str">
        <f>IF(Monde!B158="","",Monde!B158)</f>
        <v/>
      </c>
      <c r="E158" s="5" t="str">
        <f>IF(Monde!H158="","",Monde!H158)</f>
        <v/>
      </c>
      <c r="F158" s="5" t="str">
        <f>IF(Monde!O158="","",Monde!O158)</f>
        <v/>
      </c>
      <c r="G158" s="5" t="str">
        <f>IF(Monde!C158="","",Monde!C158)</f>
        <v/>
      </c>
      <c r="H158" s="5" t="str">
        <f>IF(Monde!D158="","",Monde!D158)</f>
        <v/>
      </c>
      <c r="I158" s="5" t="str">
        <f>IF(Monde!E158="","",Monde!E158)</f>
        <v/>
      </c>
      <c r="J158" s="5" t="str">
        <f>IF(Monde!F158="","",Monde!F158)</f>
        <v/>
      </c>
      <c r="K158" s="5" t="str">
        <f>IF(Monde!G158="","",Monde!G158)</f>
        <v/>
      </c>
      <c r="L158" s="5" t="str">
        <f>IF(Monde!I158="","",Monde!I158)</f>
        <v/>
      </c>
      <c r="M158" s="5" t="str">
        <f>IF(Monde!J158="","",Monde!J158)</f>
        <v/>
      </c>
      <c r="N158" s="5" t="str">
        <f>IF(Monde!K158="","",Monde!K158)</f>
        <v/>
      </c>
      <c r="O158" s="5" t="str">
        <f>IF(Monde!L158="","",Monde!L158)</f>
        <v/>
      </c>
      <c r="P158" s="5" t="str">
        <f>IF(Monde!M158="","",Monde!M158)</f>
        <v/>
      </c>
      <c r="Q158" s="5" t="str">
        <f>IF(Monde!N158="","",Monde!N158)</f>
        <v/>
      </c>
      <c r="R158" s="5" t="str">
        <f>IF(Monde!P158="","",Monde!P158)</f>
        <v/>
      </c>
      <c r="S158" s="5" t="str">
        <f>IF(Monde!Q158="","",Monde!Q158)</f>
        <v/>
      </c>
      <c r="T158" s="5" t="str">
        <f>IF(Monde!R158="","",Monde!R158)</f>
        <v/>
      </c>
    </row>
    <row r="159" spans="1:20" x14ac:dyDescent="0.25">
      <c r="A159" s="1" t="s">
        <v>424</v>
      </c>
      <c r="D159" s="5" t="str">
        <f>IF(Monde!B159="","",Monde!B159)</f>
        <v/>
      </c>
      <c r="E159" s="5" t="str">
        <f>IF(Monde!H159="","",Monde!H159)</f>
        <v/>
      </c>
      <c r="F159" s="5" t="str">
        <f>IF(Monde!O159="","",Monde!O159)</f>
        <v/>
      </c>
      <c r="G159" s="5" t="str">
        <f>IF(Monde!C159="","",Monde!C159)</f>
        <v/>
      </c>
      <c r="H159" s="5" t="str">
        <f>IF(Monde!D159="","",Monde!D159)</f>
        <v/>
      </c>
      <c r="I159" s="5" t="str">
        <f>IF(Monde!E159="","",Monde!E159)</f>
        <v/>
      </c>
      <c r="J159" s="5" t="str">
        <f>IF(Monde!F159="","",Monde!F159)</f>
        <v/>
      </c>
      <c r="K159" s="5" t="str">
        <f>IF(Monde!G159="","",Monde!G159)</f>
        <v/>
      </c>
      <c r="L159" s="5" t="str">
        <f>IF(Monde!I159="","",Monde!I159)</f>
        <v/>
      </c>
      <c r="M159" s="5" t="str">
        <f>IF(Monde!J159="","",Monde!J159)</f>
        <v/>
      </c>
      <c r="N159" s="5" t="str">
        <f>IF(Monde!K159="","",Monde!K159)</f>
        <v/>
      </c>
      <c r="O159" s="5" t="str">
        <f>IF(Monde!L159="","",Monde!L159)</f>
        <v/>
      </c>
      <c r="P159" s="5" t="str">
        <f>IF(Monde!M159="","",Monde!M159)</f>
        <v/>
      </c>
      <c r="Q159" s="5" t="str">
        <f>IF(Monde!N159="","",Monde!N159)</f>
        <v/>
      </c>
      <c r="R159" s="5" t="str">
        <f>IF(Monde!P159="","",Monde!P159)</f>
        <v/>
      </c>
      <c r="S159" s="5" t="str">
        <f>IF(Monde!Q159="","",Monde!Q159)</f>
        <v/>
      </c>
      <c r="T159" s="5" t="str">
        <f>IF(Monde!R159="","",Monde!R159)</f>
        <v/>
      </c>
    </row>
    <row r="160" spans="1:20" x14ac:dyDescent="0.25">
      <c r="A160" s="1" t="s">
        <v>425</v>
      </c>
      <c r="D160" s="5" t="str">
        <f>IF(Monde!B160="","",Monde!B160)</f>
        <v/>
      </c>
      <c r="E160" s="5" t="str">
        <f>IF(Monde!H160="","",Monde!H160)</f>
        <v/>
      </c>
      <c r="F160" s="5" t="str">
        <f>IF(Monde!O160="","",Monde!O160)</f>
        <v/>
      </c>
      <c r="G160" s="5" t="str">
        <f>IF(Monde!C160="","",Monde!C160)</f>
        <v/>
      </c>
      <c r="H160" s="5" t="str">
        <f>IF(Monde!D160="","",Monde!D160)</f>
        <v/>
      </c>
      <c r="I160" s="5" t="str">
        <f>IF(Monde!E160="","",Monde!E160)</f>
        <v/>
      </c>
      <c r="J160" s="5" t="str">
        <f>IF(Monde!F160="","",Monde!F160)</f>
        <v/>
      </c>
      <c r="K160" s="5" t="str">
        <f>IF(Monde!G160="","",Monde!G160)</f>
        <v/>
      </c>
      <c r="L160" s="5" t="str">
        <f>IF(Monde!I160="","",Monde!I160)</f>
        <v/>
      </c>
      <c r="M160" s="5" t="str">
        <f>IF(Monde!J160="","",Monde!J160)</f>
        <v/>
      </c>
      <c r="N160" s="5" t="str">
        <f>IF(Monde!K160="","",Monde!K160)</f>
        <v/>
      </c>
      <c r="O160" s="5" t="str">
        <f>IF(Monde!L160="","",Monde!L160)</f>
        <v/>
      </c>
      <c r="P160" s="5" t="str">
        <f>IF(Monde!M160="","",Monde!M160)</f>
        <v/>
      </c>
      <c r="Q160" s="5" t="str">
        <f>IF(Monde!N160="","",Monde!N160)</f>
        <v/>
      </c>
      <c r="R160" s="5" t="str">
        <f>IF(Monde!P160="","",Monde!P160)</f>
        <v/>
      </c>
      <c r="S160" s="5" t="str">
        <f>IF(Monde!Q160="","",Monde!Q160)</f>
        <v/>
      </c>
      <c r="T160" s="5" t="str">
        <f>IF(Monde!R160="","",Monde!R160)</f>
        <v/>
      </c>
    </row>
    <row r="161" spans="1:20" x14ac:dyDescent="0.25">
      <c r="A161" s="1" t="s">
        <v>426</v>
      </c>
      <c r="D161" s="5" t="str">
        <f>IF(Monde!B161="","",Monde!B161)</f>
        <v/>
      </c>
      <c r="E161" s="5" t="str">
        <f>IF(Monde!H161="","",Monde!H161)</f>
        <v/>
      </c>
      <c r="F161" s="5" t="str">
        <f>IF(Monde!O161="","",Monde!O161)</f>
        <v/>
      </c>
      <c r="G161" s="5" t="str">
        <f>IF(Monde!C161="","",Monde!C161)</f>
        <v/>
      </c>
      <c r="H161" s="5" t="str">
        <f>IF(Monde!D161="","",Monde!D161)</f>
        <v/>
      </c>
      <c r="I161" s="5" t="str">
        <f>IF(Monde!E161="","",Monde!E161)</f>
        <v/>
      </c>
      <c r="J161" s="5" t="str">
        <f>IF(Monde!F161="","",Monde!F161)</f>
        <v/>
      </c>
      <c r="K161" s="5" t="str">
        <f>IF(Monde!G161="","",Monde!G161)</f>
        <v/>
      </c>
      <c r="L161" s="5" t="str">
        <f>IF(Monde!I161="","",Monde!I161)</f>
        <v/>
      </c>
      <c r="M161" s="5" t="str">
        <f>IF(Monde!J161="","",Monde!J161)</f>
        <v/>
      </c>
      <c r="N161" s="5" t="str">
        <f>IF(Monde!K161="","",Monde!K161)</f>
        <v/>
      </c>
      <c r="O161" s="5" t="str">
        <f>IF(Monde!L161="","",Monde!L161)</f>
        <v/>
      </c>
      <c r="P161" s="5" t="str">
        <f>IF(Monde!M161="","",Monde!M161)</f>
        <v/>
      </c>
      <c r="Q161" s="5" t="str">
        <f>IF(Monde!N161="","",Monde!N161)</f>
        <v/>
      </c>
      <c r="R161" s="5" t="str">
        <f>IF(Monde!P161="","",Monde!P161)</f>
        <v/>
      </c>
      <c r="S161" s="5" t="str">
        <f>IF(Monde!Q161="","",Monde!Q161)</f>
        <v/>
      </c>
      <c r="T161" s="5" t="str">
        <f>IF(Monde!R161="","",Monde!R161)</f>
        <v/>
      </c>
    </row>
    <row r="162" spans="1:20" x14ac:dyDescent="0.25">
      <c r="A162" s="1" t="s">
        <v>427</v>
      </c>
      <c r="D162" s="5" t="str">
        <f>IF(Monde!B162="","",Monde!B162)</f>
        <v/>
      </c>
      <c r="E162" s="5" t="str">
        <f>IF(Monde!H162="","",Monde!H162)</f>
        <v/>
      </c>
      <c r="F162" s="5" t="str">
        <f>IF(Monde!O162="","",Monde!O162)</f>
        <v/>
      </c>
      <c r="G162" s="5" t="str">
        <f>IF(Monde!C162="","",Monde!C162)</f>
        <v/>
      </c>
      <c r="H162" s="5" t="str">
        <f>IF(Monde!D162="","",Monde!D162)</f>
        <v/>
      </c>
      <c r="I162" s="5" t="str">
        <f>IF(Monde!E162="","",Monde!E162)</f>
        <v/>
      </c>
      <c r="J162" s="5" t="str">
        <f>IF(Monde!F162="","",Monde!F162)</f>
        <v/>
      </c>
      <c r="K162" s="5" t="str">
        <f>IF(Monde!G162="","",Monde!G162)</f>
        <v/>
      </c>
      <c r="L162" s="5" t="str">
        <f>IF(Monde!I162="","",Monde!I162)</f>
        <v/>
      </c>
      <c r="M162" s="5" t="str">
        <f>IF(Monde!J162="","",Monde!J162)</f>
        <v/>
      </c>
      <c r="N162" s="5" t="str">
        <f>IF(Monde!K162="","",Monde!K162)</f>
        <v/>
      </c>
      <c r="O162" s="5" t="str">
        <f>IF(Monde!L162="","",Monde!L162)</f>
        <v/>
      </c>
      <c r="P162" s="5" t="str">
        <f>IF(Monde!M162="","",Monde!M162)</f>
        <v/>
      </c>
      <c r="Q162" s="5" t="str">
        <f>IF(Monde!N162="","",Monde!N162)</f>
        <v/>
      </c>
      <c r="R162" s="5" t="str">
        <f>IF(Monde!P162="","",Monde!P162)</f>
        <v/>
      </c>
      <c r="S162" s="5" t="str">
        <f>IF(Monde!Q162="","",Monde!Q162)</f>
        <v/>
      </c>
      <c r="T162" s="5" t="str">
        <f>IF(Monde!R162="","",Monde!R162)</f>
        <v/>
      </c>
    </row>
    <row r="163" spans="1:20" x14ac:dyDescent="0.25">
      <c r="A163" s="1" t="s">
        <v>428</v>
      </c>
      <c r="D163" s="5" t="str">
        <f>IF(Monde!B163="","",Monde!B163)</f>
        <v/>
      </c>
      <c r="E163" s="5" t="str">
        <f>IF(Monde!H163="","",Monde!H163)</f>
        <v/>
      </c>
      <c r="F163" s="5" t="str">
        <f>IF(Monde!O163="","",Monde!O163)</f>
        <v/>
      </c>
      <c r="G163" s="5" t="str">
        <f>IF(Monde!C163="","",Monde!C163)</f>
        <v/>
      </c>
      <c r="H163" s="5" t="str">
        <f>IF(Monde!D163="","",Monde!D163)</f>
        <v/>
      </c>
      <c r="I163" s="5" t="str">
        <f>IF(Monde!E163="","",Monde!E163)</f>
        <v/>
      </c>
      <c r="J163" s="5" t="str">
        <f>IF(Monde!F163="","",Monde!F163)</f>
        <v/>
      </c>
      <c r="K163" s="5" t="str">
        <f>IF(Monde!G163="","",Monde!G163)</f>
        <v/>
      </c>
      <c r="L163" s="5" t="str">
        <f>IF(Monde!I163="","",Monde!I163)</f>
        <v/>
      </c>
      <c r="M163" s="5" t="str">
        <f>IF(Monde!J163="","",Monde!J163)</f>
        <v/>
      </c>
      <c r="N163" s="5" t="str">
        <f>IF(Monde!K163="","",Monde!K163)</f>
        <v/>
      </c>
      <c r="O163" s="5" t="str">
        <f>IF(Monde!L163="","",Monde!L163)</f>
        <v/>
      </c>
      <c r="P163" s="5" t="str">
        <f>IF(Monde!M163="","",Monde!M163)</f>
        <v/>
      </c>
      <c r="Q163" s="5" t="str">
        <f>IF(Monde!N163="","",Monde!N163)</f>
        <v/>
      </c>
      <c r="R163" s="5" t="str">
        <f>IF(Monde!P163="","",Monde!P163)</f>
        <v/>
      </c>
      <c r="S163" s="5" t="str">
        <f>IF(Monde!Q163="","",Monde!Q163)</f>
        <v/>
      </c>
      <c r="T163" s="5" t="str">
        <f>IF(Monde!R163="","",Monde!R163)</f>
        <v/>
      </c>
    </row>
    <row r="164" spans="1:20" x14ac:dyDescent="0.25">
      <c r="A164" s="1" t="s">
        <v>429</v>
      </c>
      <c r="D164" s="5" t="str">
        <f>IF(Monde!B164="","",Monde!B164)</f>
        <v/>
      </c>
      <c r="E164" s="5" t="str">
        <f>IF(Monde!H164="","",Monde!H164)</f>
        <v/>
      </c>
      <c r="F164" s="5" t="str">
        <f>IF(Monde!O164="","",Monde!O164)</f>
        <v/>
      </c>
      <c r="G164" s="5" t="str">
        <f>IF(Monde!C164="","",Monde!C164)</f>
        <v/>
      </c>
      <c r="H164" s="5" t="str">
        <f>IF(Monde!D164="","",Monde!D164)</f>
        <v/>
      </c>
      <c r="I164" s="5" t="str">
        <f>IF(Monde!E164="","",Monde!E164)</f>
        <v/>
      </c>
      <c r="J164" s="5" t="str">
        <f>IF(Monde!F164="","",Monde!F164)</f>
        <v/>
      </c>
      <c r="K164" s="5" t="str">
        <f>IF(Monde!G164="","",Monde!G164)</f>
        <v/>
      </c>
      <c r="L164" s="5" t="str">
        <f>IF(Monde!I164="","",Monde!I164)</f>
        <v/>
      </c>
      <c r="M164" s="5" t="str">
        <f>IF(Monde!J164="","",Monde!J164)</f>
        <v/>
      </c>
      <c r="N164" s="5" t="str">
        <f>IF(Monde!K164="","",Monde!K164)</f>
        <v/>
      </c>
      <c r="O164" s="5" t="str">
        <f>IF(Monde!L164="","",Monde!L164)</f>
        <v/>
      </c>
      <c r="P164" s="5" t="str">
        <f>IF(Monde!M164="","",Monde!M164)</f>
        <v/>
      </c>
      <c r="Q164" s="5" t="str">
        <f>IF(Monde!N164="","",Monde!N164)</f>
        <v/>
      </c>
      <c r="R164" s="5" t="str">
        <f>IF(Monde!P164="","",Monde!P164)</f>
        <v/>
      </c>
      <c r="S164" s="5" t="str">
        <f>IF(Monde!Q164="","",Monde!Q164)</f>
        <v/>
      </c>
      <c r="T164" s="5" t="str">
        <f>IF(Monde!R164="","",Monde!R164)</f>
        <v/>
      </c>
    </row>
    <row r="165" spans="1:20" x14ac:dyDescent="0.25">
      <c r="A165" s="1" t="s">
        <v>430</v>
      </c>
      <c r="D165" s="5" t="str">
        <f>IF(Monde!B165="","",Monde!B165)</f>
        <v/>
      </c>
      <c r="E165" s="5" t="str">
        <f>IF(Monde!H165="","",Monde!H165)</f>
        <v/>
      </c>
      <c r="F165" s="5" t="str">
        <f>IF(Monde!O165="","",Monde!O165)</f>
        <v/>
      </c>
      <c r="G165" s="5" t="str">
        <f>IF(Monde!C165="","",Monde!C165)</f>
        <v/>
      </c>
      <c r="H165" s="5" t="str">
        <f>IF(Monde!D165="","",Monde!D165)</f>
        <v/>
      </c>
      <c r="I165" s="5" t="str">
        <f>IF(Monde!E165="","",Monde!E165)</f>
        <v/>
      </c>
      <c r="J165" s="5" t="str">
        <f>IF(Monde!F165="","",Monde!F165)</f>
        <v/>
      </c>
      <c r="K165" s="5" t="str">
        <f>IF(Monde!G165="","",Monde!G165)</f>
        <v/>
      </c>
      <c r="L165" s="5" t="str">
        <f>IF(Monde!I165="","",Monde!I165)</f>
        <v/>
      </c>
      <c r="M165" s="5" t="str">
        <f>IF(Monde!J165="","",Monde!J165)</f>
        <v/>
      </c>
      <c r="N165" s="5" t="str">
        <f>IF(Monde!K165="","",Monde!K165)</f>
        <v/>
      </c>
      <c r="O165" s="5" t="str">
        <f>IF(Monde!L165="","",Monde!L165)</f>
        <v/>
      </c>
      <c r="P165" s="5" t="str">
        <f>IF(Monde!M165="","",Monde!M165)</f>
        <v/>
      </c>
      <c r="Q165" s="5" t="str">
        <f>IF(Monde!N165="","",Monde!N165)</f>
        <v/>
      </c>
      <c r="R165" s="5" t="str">
        <f>IF(Monde!P165="","",Monde!P165)</f>
        <v/>
      </c>
      <c r="S165" s="5" t="str">
        <f>IF(Monde!Q165="","",Monde!Q165)</f>
        <v/>
      </c>
      <c r="T165" s="5" t="str">
        <f>IF(Monde!R165="","",Monde!R165)</f>
        <v/>
      </c>
    </row>
    <row r="166" spans="1:20" x14ac:dyDescent="0.25">
      <c r="A166" s="1" t="s">
        <v>431</v>
      </c>
      <c r="D166" s="5" t="str">
        <f>IF(Monde!B166="","",Monde!B166)</f>
        <v/>
      </c>
      <c r="E166" s="5" t="str">
        <f>IF(Monde!H166="","",Monde!H166)</f>
        <v/>
      </c>
      <c r="F166" s="5" t="str">
        <f>IF(Monde!O166="","",Monde!O166)</f>
        <v/>
      </c>
      <c r="G166" s="5" t="str">
        <f>IF(Monde!C166="","",Monde!C166)</f>
        <v/>
      </c>
      <c r="H166" s="5" t="str">
        <f>IF(Monde!D166="","",Monde!D166)</f>
        <v/>
      </c>
      <c r="I166" s="5" t="str">
        <f>IF(Monde!E166="","",Monde!E166)</f>
        <v/>
      </c>
      <c r="J166" s="5" t="str">
        <f>IF(Monde!F166="","",Monde!F166)</f>
        <v/>
      </c>
      <c r="K166" s="5" t="str">
        <f>IF(Monde!G166="","",Monde!G166)</f>
        <v/>
      </c>
      <c r="L166" s="5" t="str">
        <f>IF(Monde!I166="","",Monde!I166)</f>
        <v/>
      </c>
      <c r="M166" s="5" t="str">
        <f>IF(Monde!J166="","",Monde!J166)</f>
        <v/>
      </c>
      <c r="N166" s="5" t="str">
        <f>IF(Monde!K166="","",Monde!K166)</f>
        <v/>
      </c>
      <c r="O166" s="5" t="str">
        <f>IF(Monde!L166="","",Monde!L166)</f>
        <v/>
      </c>
      <c r="P166" s="5" t="str">
        <f>IF(Monde!M166="","",Monde!M166)</f>
        <v/>
      </c>
      <c r="Q166" s="5" t="str">
        <f>IF(Monde!N166="","",Monde!N166)</f>
        <v/>
      </c>
      <c r="R166" s="5" t="str">
        <f>IF(Monde!P166="","",Monde!P166)</f>
        <v/>
      </c>
      <c r="S166" s="5" t="str">
        <f>IF(Monde!Q166="","",Monde!Q166)</f>
        <v/>
      </c>
      <c r="T166" s="5" t="str">
        <f>IF(Monde!R166="","",Monde!R166)</f>
        <v/>
      </c>
    </row>
    <row r="167" spans="1:20" x14ac:dyDescent="0.25">
      <c r="A167" s="1" t="s">
        <v>432</v>
      </c>
      <c r="D167" s="5" t="str">
        <f>IF(Monde!B167="","",Monde!B167)</f>
        <v/>
      </c>
      <c r="E167" s="5" t="str">
        <f>IF(Monde!H167="","",Monde!H167)</f>
        <v/>
      </c>
      <c r="F167" s="5" t="str">
        <f>IF(Monde!O167="","",Monde!O167)</f>
        <v/>
      </c>
      <c r="G167" s="5" t="str">
        <f>IF(Monde!C167="","",Monde!C167)</f>
        <v/>
      </c>
      <c r="H167" s="5" t="str">
        <f>IF(Monde!D167="","",Monde!D167)</f>
        <v/>
      </c>
      <c r="I167" s="5" t="str">
        <f>IF(Monde!E167="","",Monde!E167)</f>
        <v/>
      </c>
      <c r="J167" s="5" t="str">
        <f>IF(Monde!F167="","",Monde!F167)</f>
        <v/>
      </c>
      <c r="K167" s="5" t="str">
        <f>IF(Monde!G167="","",Monde!G167)</f>
        <v/>
      </c>
      <c r="L167" s="5" t="str">
        <f>IF(Monde!I167="","",Monde!I167)</f>
        <v/>
      </c>
      <c r="M167" s="5" t="str">
        <f>IF(Monde!J167="","",Monde!J167)</f>
        <v/>
      </c>
      <c r="N167" s="5" t="str">
        <f>IF(Monde!K167="","",Monde!K167)</f>
        <v/>
      </c>
      <c r="O167" s="5" t="str">
        <f>IF(Monde!L167="","",Monde!L167)</f>
        <v/>
      </c>
      <c r="P167" s="5" t="str">
        <f>IF(Monde!M167="","",Monde!M167)</f>
        <v/>
      </c>
      <c r="Q167" s="5" t="str">
        <f>IF(Monde!N167="","",Monde!N167)</f>
        <v/>
      </c>
      <c r="R167" s="5" t="str">
        <f>IF(Monde!P167="","",Monde!P167)</f>
        <v/>
      </c>
      <c r="S167" s="5" t="str">
        <f>IF(Monde!Q167="","",Monde!Q167)</f>
        <v/>
      </c>
      <c r="T167" s="5" t="str">
        <f>IF(Monde!R167="","",Monde!R167)</f>
        <v/>
      </c>
    </row>
    <row r="168" spans="1:20" x14ac:dyDescent="0.25">
      <c r="A168" s="1" t="s">
        <v>433</v>
      </c>
      <c r="D168" s="5" t="str">
        <f>IF(Monde!B168="","",Monde!B168)</f>
        <v/>
      </c>
      <c r="E168" s="5" t="str">
        <f>IF(Monde!H168="","",Monde!H168)</f>
        <v/>
      </c>
      <c r="F168" s="5" t="str">
        <f>IF(Monde!O168="","",Monde!O168)</f>
        <v/>
      </c>
      <c r="G168" s="5" t="str">
        <f>IF(Monde!C168="","",Monde!C168)</f>
        <v/>
      </c>
      <c r="H168" s="5" t="str">
        <f>IF(Monde!D168="","",Monde!D168)</f>
        <v/>
      </c>
      <c r="I168" s="5" t="str">
        <f>IF(Monde!E168="","",Monde!E168)</f>
        <v/>
      </c>
      <c r="J168" s="5" t="str">
        <f>IF(Monde!F168="","",Monde!F168)</f>
        <v/>
      </c>
      <c r="K168" s="5" t="str">
        <f>IF(Monde!G168="","",Monde!G168)</f>
        <v/>
      </c>
      <c r="L168" s="5" t="str">
        <f>IF(Monde!I168="","",Monde!I168)</f>
        <v/>
      </c>
      <c r="M168" s="5" t="str">
        <f>IF(Monde!J168="","",Monde!J168)</f>
        <v/>
      </c>
      <c r="N168" s="5" t="str">
        <f>IF(Monde!K168="","",Monde!K168)</f>
        <v/>
      </c>
      <c r="O168" s="5" t="str">
        <f>IF(Monde!L168="","",Monde!L168)</f>
        <v/>
      </c>
      <c r="P168" s="5" t="str">
        <f>IF(Monde!M168="","",Monde!M168)</f>
        <v/>
      </c>
      <c r="Q168" s="5" t="str">
        <f>IF(Monde!N168="","",Monde!N168)</f>
        <v/>
      </c>
      <c r="R168" s="5" t="str">
        <f>IF(Monde!P168="","",Monde!P168)</f>
        <v/>
      </c>
      <c r="S168" s="5" t="str">
        <f>IF(Monde!Q168="","",Monde!Q168)</f>
        <v/>
      </c>
      <c r="T168" s="5" t="str">
        <f>IF(Monde!R168="","",Monde!R168)</f>
        <v/>
      </c>
    </row>
    <row r="169" spans="1:20" x14ac:dyDescent="0.25">
      <c r="A169" s="1" t="s">
        <v>434</v>
      </c>
      <c r="D169" s="5" t="str">
        <f>IF(Monde!B169="","",Monde!B169)</f>
        <v/>
      </c>
      <c r="E169" s="5" t="str">
        <f>IF(Monde!H169="","",Monde!H169)</f>
        <v/>
      </c>
      <c r="F169" s="5" t="str">
        <f>IF(Monde!O169="","",Monde!O169)</f>
        <v/>
      </c>
      <c r="G169" s="5" t="str">
        <f>IF(Monde!C169="","",Monde!C169)</f>
        <v/>
      </c>
      <c r="H169" s="5" t="str">
        <f>IF(Monde!D169="","",Monde!D169)</f>
        <v/>
      </c>
      <c r="I169" s="5" t="str">
        <f>IF(Monde!E169="","",Monde!E169)</f>
        <v/>
      </c>
      <c r="J169" s="5" t="str">
        <f>IF(Monde!F169="","",Monde!F169)</f>
        <v/>
      </c>
      <c r="K169" s="5" t="str">
        <f>IF(Monde!G169="","",Monde!G169)</f>
        <v/>
      </c>
      <c r="L169" s="5" t="str">
        <f>IF(Monde!I169="","",Monde!I169)</f>
        <v/>
      </c>
      <c r="M169" s="5" t="str">
        <f>IF(Monde!J169="","",Monde!J169)</f>
        <v/>
      </c>
      <c r="N169" s="5" t="str">
        <f>IF(Monde!K169="","",Monde!K169)</f>
        <v/>
      </c>
      <c r="O169" s="5" t="str">
        <f>IF(Monde!L169="","",Monde!L169)</f>
        <v/>
      </c>
      <c r="P169" s="5" t="str">
        <f>IF(Monde!M169="","",Monde!M169)</f>
        <v/>
      </c>
      <c r="Q169" s="5" t="str">
        <f>IF(Monde!N169="","",Monde!N169)</f>
        <v/>
      </c>
      <c r="R169" s="5" t="str">
        <f>IF(Monde!P169="","",Monde!P169)</f>
        <v/>
      </c>
      <c r="S169" s="5" t="str">
        <f>IF(Monde!Q169="","",Monde!Q169)</f>
        <v/>
      </c>
      <c r="T169" s="5" t="str">
        <f>IF(Monde!R169="","",Monde!R169)</f>
        <v/>
      </c>
    </row>
    <row r="170" spans="1:20" x14ac:dyDescent="0.25">
      <c r="A170" s="1" t="s">
        <v>435</v>
      </c>
      <c r="D170" s="5" t="str">
        <f>IF(Monde!B170="","",Monde!B170)</f>
        <v/>
      </c>
      <c r="E170" s="5" t="str">
        <f>IF(Monde!H170="","",Monde!H170)</f>
        <v/>
      </c>
      <c r="F170" s="5" t="str">
        <f>IF(Monde!O170="","",Monde!O170)</f>
        <v/>
      </c>
      <c r="G170" s="5" t="str">
        <f>IF(Monde!C170="","",Monde!C170)</f>
        <v/>
      </c>
      <c r="H170" s="5" t="str">
        <f>IF(Monde!D170="","",Monde!D170)</f>
        <v/>
      </c>
      <c r="I170" s="5" t="str">
        <f>IF(Monde!E170="","",Monde!E170)</f>
        <v/>
      </c>
      <c r="J170" s="5" t="str">
        <f>IF(Monde!F170="","",Monde!F170)</f>
        <v/>
      </c>
      <c r="K170" s="5" t="str">
        <f>IF(Monde!G170="","",Monde!G170)</f>
        <v/>
      </c>
      <c r="L170" s="5" t="str">
        <f>IF(Monde!I170="","",Monde!I170)</f>
        <v/>
      </c>
      <c r="M170" s="5" t="str">
        <f>IF(Monde!J170="","",Monde!J170)</f>
        <v/>
      </c>
      <c r="N170" s="5" t="str">
        <f>IF(Monde!K170="","",Monde!K170)</f>
        <v/>
      </c>
      <c r="O170" s="5" t="str">
        <f>IF(Monde!L170="","",Monde!L170)</f>
        <v/>
      </c>
      <c r="P170" s="5" t="str">
        <f>IF(Monde!M170="","",Monde!M170)</f>
        <v/>
      </c>
      <c r="Q170" s="5" t="str">
        <f>IF(Monde!N170="","",Monde!N170)</f>
        <v/>
      </c>
      <c r="R170" s="5" t="str">
        <f>IF(Monde!P170="","",Monde!P170)</f>
        <v/>
      </c>
      <c r="S170" s="5" t="str">
        <f>IF(Monde!Q170="","",Monde!Q170)</f>
        <v/>
      </c>
      <c r="T170" s="5" t="str">
        <f>IF(Monde!R170="","",Monde!R170)</f>
        <v/>
      </c>
    </row>
    <row r="171" spans="1:20" x14ac:dyDescent="0.25">
      <c r="A171" s="1" t="s">
        <v>436</v>
      </c>
      <c r="D171" s="5" t="str">
        <f>IF(Monde!B171="","",Monde!B171)</f>
        <v/>
      </c>
      <c r="E171" s="5" t="str">
        <f>IF(Monde!H171="","",Monde!H171)</f>
        <v/>
      </c>
      <c r="F171" s="5" t="str">
        <f>IF(Monde!O171="","",Monde!O171)</f>
        <v/>
      </c>
      <c r="G171" s="5" t="str">
        <f>IF(Monde!C171="","",Monde!C171)</f>
        <v/>
      </c>
      <c r="H171" s="5" t="str">
        <f>IF(Monde!D171="","",Monde!D171)</f>
        <v/>
      </c>
      <c r="I171" s="5" t="str">
        <f>IF(Monde!E171="","",Monde!E171)</f>
        <v/>
      </c>
      <c r="J171" s="5" t="str">
        <f>IF(Monde!F171="","",Monde!F171)</f>
        <v/>
      </c>
      <c r="K171" s="5" t="str">
        <f>IF(Monde!G171="","",Monde!G171)</f>
        <v/>
      </c>
      <c r="L171" s="5" t="str">
        <f>IF(Monde!I171="","",Monde!I171)</f>
        <v/>
      </c>
      <c r="M171" s="5" t="str">
        <f>IF(Monde!J171="","",Monde!J171)</f>
        <v/>
      </c>
      <c r="N171" s="5" t="str">
        <f>IF(Monde!K171="","",Monde!K171)</f>
        <v/>
      </c>
      <c r="O171" s="5" t="str">
        <f>IF(Monde!L171="","",Monde!L171)</f>
        <v/>
      </c>
      <c r="P171" s="5" t="str">
        <f>IF(Monde!M171="","",Monde!M171)</f>
        <v/>
      </c>
      <c r="Q171" s="5" t="str">
        <f>IF(Monde!N171="","",Monde!N171)</f>
        <v/>
      </c>
      <c r="R171" s="5" t="str">
        <f>IF(Monde!P171="","",Monde!P171)</f>
        <v/>
      </c>
      <c r="S171" s="5" t="str">
        <f>IF(Monde!Q171="","",Monde!Q171)</f>
        <v/>
      </c>
      <c r="T171" s="5" t="str">
        <f>IF(Monde!R171="","",Monde!R171)</f>
        <v/>
      </c>
    </row>
    <row r="172" spans="1:20" x14ac:dyDescent="0.25">
      <c r="A172" s="1" t="s">
        <v>437</v>
      </c>
      <c r="D172" s="5" t="str">
        <f>IF(Monde!B172="","",Monde!B172)</f>
        <v/>
      </c>
      <c r="E172" s="5" t="str">
        <f>IF(Monde!H172="","",Monde!H172)</f>
        <v/>
      </c>
      <c r="F172" s="5" t="str">
        <f>IF(Monde!O172="","",Monde!O172)</f>
        <v/>
      </c>
      <c r="G172" s="5" t="str">
        <f>IF(Monde!C172="","",Monde!C172)</f>
        <v/>
      </c>
      <c r="H172" s="5" t="str">
        <f>IF(Monde!D172="","",Monde!D172)</f>
        <v/>
      </c>
      <c r="I172" s="5" t="str">
        <f>IF(Monde!E172="","",Monde!E172)</f>
        <v/>
      </c>
      <c r="J172" s="5" t="str">
        <f>IF(Monde!F172="","",Monde!F172)</f>
        <v/>
      </c>
      <c r="K172" s="5" t="str">
        <f>IF(Monde!G172="","",Monde!G172)</f>
        <v/>
      </c>
      <c r="L172" s="5" t="str">
        <f>IF(Monde!I172="","",Monde!I172)</f>
        <v/>
      </c>
      <c r="M172" s="5" t="str">
        <f>IF(Monde!J172="","",Monde!J172)</f>
        <v/>
      </c>
      <c r="N172" s="5" t="str">
        <f>IF(Monde!K172="","",Monde!K172)</f>
        <v/>
      </c>
      <c r="O172" s="5" t="str">
        <f>IF(Monde!L172="","",Monde!L172)</f>
        <v/>
      </c>
      <c r="P172" s="5" t="str">
        <f>IF(Monde!M172="","",Monde!M172)</f>
        <v/>
      </c>
      <c r="Q172" s="5" t="str">
        <f>IF(Monde!N172="","",Monde!N172)</f>
        <v/>
      </c>
      <c r="R172" s="5" t="str">
        <f>IF(Monde!P172="","",Monde!P172)</f>
        <v/>
      </c>
      <c r="S172" s="5" t="str">
        <f>IF(Monde!Q172="","",Monde!Q172)</f>
        <v/>
      </c>
      <c r="T172" s="5" t="str">
        <f>IF(Monde!R172="","",Monde!R172)</f>
        <v/>
      </c>
    </row>
    <row r="173" spans="1:20" x14ac:dyDescent="0.25">
      <c r="A173" s="1" t="s">
        <v>438</v>
      </c>
      <c r="D173" s="5" t="str">
        <f>IF(Monde!B173="","",Monde!B173)</f>
        <v/>
      </c>
      <c r="E173" s="5" t="str">
        <f>IF(Monde!H173="","",Monde!H173)</f>
        <v/>
      </c>
      <c r="F173" s="5" t="str">
        <f>IF(Monde!O173="","",Monde!O173)</f>
        <v/>
      </c>
      <c r="G173" s="5" t="str">
        <f>IF(Monde!C173="","",Monde!C173)</f>
        <v/>
      </c>
      <c r="H173" s="5" t="str">
        <f>IF(Monde!D173="","",Monde!D173)</f>
        <v/>
      </c>
      <c r="I173" s="5" t="str">
        <f>IF(Monde!E173="","",Monde!E173)</f>
        <v/>
      </c>
      <c r="J173" s="5" t="str">
        <f>IF(Monde!F173="","",Monde!F173)</f>
        <v/>
      </c>
      <c r="K173" s="5" t="str">
        <f>IF(Monde!G173="","",Monde!G173)</f>
        <v/>
      </c>
      <c r="L173" s="5" t="str">
        <f>IF(Monde!I173="","",Monde!I173)</f>
        <v/>
      </c>
      <c r="M173" s="5" t="str">
        <f>IF(Monde!J173="","",Monde!J173)</f>
        <v/>
      </c>
      <c r="N173" s="5" t="str">
        <f>IF(Monde!K173="","",Monde!K173)</f>
        <v/>
      </c>
      <c r="O173" s="5" t="str">
        <f>IF(Monde!L173="","",Monde!L173)</f>
        <v/>
      </c>
      <c r="P173" s="5" t="str">
        <f>IF(Monde!M173="","",Monde!M173)</f>
        <v/>
      </c>
      <c r="Q173" s="5" t="str">
        <f>IF(Monde!N173="","",Monde!N173)</f>
        <v/>
      </c>
      <c r="R173" s="5" t="str">
        <f>IF(Monde!P173="","",Monde!P173)</f>
        <v/>
      </c>
      <c r="S173" s="5" t="str">
        <f>IF(Monde!Q173="","",Monde!Q173)</f>
        <v/>
      </c>
      <c r="T173" s="5" t="str">
        <f>IF(Monde!R173="","",Monde!R173)</f>
        <v/>
      </c>
    </row>
    <row r="174" spans="1:20" x14ac:dyDescent="0.25">
      <c r="A174" s="1" t="s">
        <v>439</v>
      </c>
      <c r="D174" s="5" t="str">
        <f>IF(Monde!B174="","",Monde!B174)</f>
        <v/>
      </c>
      <c r="E174" s="5" t="str">
        <f>IF(Monde!H174="","",Monde!H174)</f>
        <v/>
      </c>
      <c r="F174" s="5" t="str">
        <f>IF(Monde!O174="","",Monde!O174)</f>
        <v/>
      </c>
      <c r="G174" s="5" t="str">
        <f>IF(Monde!C174="","",Monde!C174)</f>
        <v/>
      </c>
      <c r="H174" s="5" t="str">
        <f>IF(Monde!D174="","",Monde!D174)</f>
        <v/>
      </c>
      <c r="I174" s="5" t="str">
        <f>IF(Monde!E174="","",Monde!E174)</f>
        <v/>
      </c>
      <c r="J174" s="5" t="str">
        <f>IF(Monde!F174="","",Monde!F174)</f>
        <v/>
      </c>
      <c r="K174" s="5" t="str">
        <f>IF(Monde!G174="","",Monde!G174)</f>
        <v/>
      </c>
      <c r="L174" s="5" t="str">
        <f>IF(Monde!I174="","",Monde!I174)</f>
        <v/>
      </c>
      <c r="M174" s="5" t="str">
        <f>IF(Monde!J174="","",Monde!J174)</f>
        <v/>
      </c>
      <c r="N174" s="5" t="str">
        <f>IF(Monde!K174="","",Monde!K174)</f>
        <v/>
      </c>
      <c r="O174" s="5" t="str">
        <f>IF(Monde!L174="","",Monde!L174)</f>
        <v/>
      </c>
      <c r="P174" s="5" t="str">
        <f>IF(Monde!M174="","",Monde!M174)</f>
        <v/>
      </c>
      <c r="Q174" s="5" t="str">
        <f>IF(Monde!N174="","",Monde!N174)</f>
        <v/>
      </c>
      <c r="R174" s="5" t="str">
        <f>IF(Monde!P174="","",Monde!P174)</f>
        <v/>
      </c>
      <c r="S174" s="5" t="str">
        <f>IF(Monde!Q174="","",Monde!Q174)</f>
        <v/>
      </c>
      <c r="T174" s="5" t="str">
        <f>IF(Monde!R174="","",Monde!R174)</f>
        <v/>
      </c>
    </row>
    <row r="175" spans="1:20" x14ac:dyDescent="0.25">
      <c r="A175" s="1" t="s">
        <v>440</v>
      </c>
      <c r="D175" s="5" t="str">
        <f>IF(Monde!B175="","",Monde!B175)</f>
        <v/>
      </c>
      <c r="E175" s="5" t="str">
        <f>IF(Monde!H175="","",Monde!H175)</f>
        <v/>
      </c>
      <c r="F175" s="5" t="str">
        <f>IF(Monde!O175="","",Monde!O175)</f>
        <v/>
      </c>
      <c r="G175" s="5" t="str">
        <f>IF(Monde!C175="","",Monde!C175)</f>
        <v/>
      </c>
      <c r="H175" s="5" t="str">
        <f>IF(Monde!D175="","",Monde!D175)</f>
        <v/>
      </c>
      <c r="I175" s="5" t="str">
        <f>IF(Monde!E175="","",Monde!E175)</f>
        <v/>
      </c>
      <c r="J175" s="5" t="str">
        <f>IF(Monde!F175="","",Monde!F175)</f>
        <v/>
      </c>
      <c r="K175" s="5" t="str">
        <f>IF(Monde!G175="","",Monde!G175)</f>
        <v/>
      </c>
      <c r="L175" s="5" t="str">
        <f>IF(Monde!I175="","",Monde!I175)</f>
        <v/>
      </c>
      <c r="M175" s="5" t="str">
        <f>IF(Monde!J175="","",Monde!J175)</f>
        <v/>
      </c>
      <c r="N175" s="5" t="str">
        <f>IF(Monde!K175="","",Monde!K175)</f>
        <v/>
      </c>
      <c r="O175" s="5" t="str">
        <f>IF(Monde!L175="","",Monde!L175)</f>
        <v/>
      </c>
      <c r="P175" s="5" t="str">
        <f>IF(Monde!M175="","",Monde!M175)</f>
        <v/>
      </c>
      <c r="Q175" s="5" t="str">
        <f>IF(Monde!N175="","",Monde!N175)</f>
        <v/>
      </c>
      <c r="R175" s="5" t="str">
        <f>IF(Monde!P175="","",Monde!P175)</f>
        <v/>
      </c>
      <c r="S175" s="5" t="str">
        <f>IF(Monde!Q175="","",Monde!Q175)</f>
        <v/>
      </c>
      <c r="T175" s="5" t="str">
        <f>IF(Monde!R175="","",Monde!R175)</f>
        <v/>
      </c>
    </row>
    <row r="176" spans="1:20" x14ac:dyDescent="0.25">
      <c r="A176" s="1" t="s">
        <v>441</v>
      </c>
      <c r="D176" s="5" t="str">
        <f>IF(Monde!B176="","",Monde!B176)</f>
        <v/>
      </c>
      <c r="E176" s="5" t="str">
        <f>IF(Monde!H176="","",Monde!H176)</f>
        <v/>
      </c>
      <c r="F176" s="5" t="str">
        <f>IF(Monde!O176="","",Monde!O176)</f>
        <v/>
      </c>
      <c r="G176" s="5" t="str">
        <f>IF(Monde!C176="","",Monde!C176)</f>
        <v/>
      </c>
      <c r="H176" s="5" t="str">
        <f>IF(Monde!D176="","",Monde!D176)</f>
        <v/>
      </c>
      <c r="I176" s="5" t="str">
        <f>IF(Monde!E176="","",Monde!E176)</f>
        <v/>
      </c>
      <c r="J176" s="5" t="str">
        <f>IF(Monde!F176="","",Monde!F176)</f>
        <v/>
      </c>
      <c r="K176" s="5" t="str">
        <f>IF(Monde!G176="","",Monde!G176)</f>
        <v/>
      </c>
      <c r="L176" s="5" t="str">
        <f>IF(Monde!I176="","",Monde!I176)</f>
        <v/>
      </c>
      <c r="M176" s="5" t="str">
        <f>IF(Monde!J176="","",Monde!J176)</f>
        <v/>
      </c>
      <c r="N176" s="5" t="str">
        <f>IF(Monde!K176="","",Monde!K176)</f>
        <v/>
      </c>
      <c r="O176" s="5" t="str">
        <f>IF(Monde!L176="","",Monde!L176)</f>
        <v/>
      </c>
      <c r="P176" s="5" t="str">
        <f>IF(Monde!M176="","",Monde!M176)</f>
        <v/>
      </c>
      <c r="Q176" s="5" t="str">
        <f>IF(Monde!N176="","",Monde!N176)</f>
        <v/>
      </c>
      <c r="R176" s="5" t="str">
        <f>IF(Monde!P176="","",Monde!P176)</f>
        <v/>
      </c>
      <c r="S176" s="5" t="str">
        <f>IF(Monde!Q176="","",Monde!Q176)</f>
        <v/>
      </c>
      <c r="T176" s="5" t="str">
        <f>IF(Monde!R176="","",Monde!R176)</f>
        <v/>
      </c>
    </row>
    <row r="177" spans="1:20" x14ac:dyDescent="0.25">
      <c r="A177" s="1" t="s">
        <v>442</v>
      </c>
      <c r="D177" s="5" t="str">
        <f>IF(Monde!B177="","",Monde!B177)</f>
        <v/>
      </c>
      <c r="E177" s="5" t="str">
        <f>IF(Monde!H177="","",Monde!H177)</f>
        <v/>
      </c>
      <c r="F177" s="5" t="str">
        <f>IF(Monde!O177="","",Monde!O177)</f>
        <v/>
      </c>
      <c r="G177" s="5" t="str">
        <f>IF(Monde!C177="","",Monde!C177)</f>
        <v/>
      </c>
      <c r="H177" s="5" t="str">
        <f>IF(Monde!D177="","",Monde!D177)</f>
        <v/>
      </c>
      <c r="I177" s="5" t="str">
        <f>IF(Monde!E177="","",Monde!E177)</f>
        <v/>
      </c>
      <c r="J177" s="5" t="str">
        <f>IF(Monde!F177="","",Monde!F177)</f>
        <v/>
      </c>
      <c r="K177" s="5" t="str">
        <f>IF(Monde!G177="","",Monde!G177)</f>
        <v/>
      </c>
      <c r="L177" s="5" t="str">
        <f>IF(Monde!I177="","",Monde!I177)</f>
        <v/>
      </c>
      <c r="M177" s="5" t="str">
        <f>IF(Monde!J177="","",Monde!J177)</f>
        <v/>
      </c>
      <c r="N177" s="5" t="str">
        <f>IF(Monde!K177="","",Monde!K177)</f>
        <v/>
      </c>
      <c r="O177" s="5" t="str">
        <f>IF(Monde!L177="","",Monde!L177)</f>
        <v/>
      </c>
      <c r="P177" s="5" t="str">
        <f>IF(Monde!M177="","",Monde!M177)</f>
        <v/>
      </c>
      <c r="Q177" s="5" t="str">
        <f>IF(Monde!N177="","",Monde!N177)</f>
        <v/>
      </c>
      <c r="R177" s="5" t="str">
        <f>IF(Monde!P177="","",Monde!P177)</f>
        <v/>
      </c>
      <c r="S177" s="5" t="str">
        <f>IF(Monde!Q177="","",Monde!Q177)</f>
        <v/>
      </c>
      <c r="T177" s="5" t="str">
        <f>IF(Monde!R177="","",Monde!R177)</f>
        <v/>
      </c>
    </row>
    <row r="178" spans="1:20" x14ac:dyDescent="0.25">
      <c r="A178" s="1" t="s">
        <v>443</v>
      </c>
      <c r="D178" s="5" t="str">
        <f>IF(Monde!B178="","",Monde!B178)</f>
        <v/>
      </c>
      <c r="E178" s="5" t="str">
        <f>IF(Monde!H178="","",Monde!H178)</f>
        <v/>
      </c>
      <c r="F178" s="5" t="str">
        <f>IF(Monde!O178="","",Monde!O178)</f>
        <v/>
      </c>
      <c r="G178" s="5" t="str">
        <f>IF(Monde!C178="","",Monde!C178)</f>
        <v/>
      </c>
      <c r="H178" s="5" t="str">
        <f>IF(Monde!D178="","",Monde!D178)</f>
        <v/>
      </c>
      <c r="I178" s="5" t="str">
        <f>IF(Monde!E178="","",Monde!E178)</f>
        <v/>
      </c>
      <c r="J178" s="5" t="str">
        <f>IF(Monde!F178="","",Monde!F178)</f>
        <v/>
      </c>
      <c r="K178" s="5" t="str">
        <f>IF(Monde!G178="","",Monde!G178)</f>
        <v/>
      </c>
      <c r="L178" s="5" t="str">
        <f>IF(Monde!I178="","",Monde!I178)</f>
        <v/>
      </c>
      <c r="M178" s="5" t="str">
        <f>IF(Monde!J178="","",Monde!J178)</f>
        <v/>
      </c>
      <c r="N178" s="5" t="str">
        <f>IF(Monde!K178="","",Monde!K178)</f>
        <v/>
      </c>
      <c r="O178" s="5" t="str">
        <f>IF(Monde!L178="","",Monde!L178)</f>
        <v/>
      </c>
      <c r="P178" s="5" t="str">
        <f>IF(Monde!M178="","",Monde!M178)</f>
        <v/>
      </c>
      <c r="Q178" s="5" t="str">
        <f>IF(Monde!N178="","",Monde!N178)</f>
        <v/>
      </c>
      <c r="R178" s="5" t="str">
        <f>IF(Monde!P178="","",Monde!P178)</f>
        <v/>
      </c>
      <c r="S178" s="5" t="str">
        <f>IF(Monde!Q178="","",Monde!Q178)</f>
        <v/>
      </c>
      <c r="T178" s="5" t="str">
        <f>IF(Monde!R178="","",Monde!R178)</f>
        <v/>
      </c>
    </row>
    <row r="179" spans="1:20" x14ac:dyDescent="0.25">
      <c r="A179" s="1" t="s">
        <v>444</v>
      </c>
      <c r="D179" s="5" t="str">
        <f>IF(Monde!B179="","",Monde!B179)</f>
        <v/>
      </c>
      <c r="E179" s="5" t="str">
        <f>IF(Monde!H179="","",Monde!H179)</f>
        <v/>
      </c>
      <c r="F179" s="5" t="str">
        <f>IF(Monde!O179="","",Monde!O179)</f>
        <v/>
      </c>
      <c r="G179" s="5" t="str">
        <f>IF(Monde!C179="","",Monde!C179)</f>
        <v/>
      </c>
      <c r="H179" s="5" t="str">
        <f>IF(Monde!D179="","",Monde!D179)</f>
        <v/>
      </c>
      <c r="I179" s="5" t="str">
        <f>IF(Monde!E179="","",Monde!E179)</f>
        <v/>
      </c>
      <c r="J179" s="5" t="str">
        <f>IF(Monde!F179="","",Monde!F179)</f>
        <v/>
      </c>
      <c r="K179" s="5" t="str">
        <f>IF(Monde!G179="","",Monde!G179)</f>
        <v/>
      </c>
      <c r="L179" s="5" t="str">
        <f>IF(Monde!I179="","",Monde!I179)</f>
        <v/>
      </c>
      <c r="M179" s="5" t="str">
        <f>IF(Monde!J179="","",Monde!J179)</f>
        <v/>
      </c>
      <c r="N179" s="5" t="str">
        <f>IF(Monde!K179="","",Monde!K179)</f>
        <v/>
      </c>
      <c r="O179" s="5" t="str">
        <f>IF(Monde!L179="","",Monde!L179)</f>
        <v/>
      </c>
      <c r="P179" s="5" t="str">
        <f>IF(Monde!M179="","",Monde!M179)</f>
        <v/>
      </c>
      <c r="Q179" s="5" t="str">
        <f>IF(Monde!N179="","",Monde!N179)</f>
        <v/>
      </c>
      <c r="R179" s="5" t="str">
        <f>IF(Monde!P179="","",Monde!P179)</f>
        <v/>
      </c>
      <c r="S179" s="5" t="str">
        <f>IF(Monde!Q179="","",Monde!Q179)</f>
        <v/>
      </c>
      <c r="T179" s="5" t="str">
        <f>IF(Monde!R179="","",Monde!R179)</f>
        <v/>
      </c>
    </row>
    <row r="180" spans="1:20" x14ac:dyDescent="0.25">
      <c r="A180" s="1" t="s">
        <v>445</v>
      </c>
      <c r="D180" s="5" t="str">
        <f>IF(Monde!B180="","",Monde!B180)</f>
        <v/>
      </c>
      <c r="E180" s="5" t="str">
        <f>IF(Monde!H180="","",Monde!H180)</f>
        <v/>
      </c>
      <c r="F180" s="5" t="str">
        <f>IF(Monde!O180="","",Monde!O180)</f>
        <v/>
      </c>
      <c r="G180" s="5" t="str">
        <f>IF(Monde!C180="","",Monde!C180)</f>
        <v/>
      </c>
      <c r="H180" s="5" t="str">
        <f>IF(Monde!D180="","",Monde!D180)</f>
        <v/>
      </c>
      <c r="I180" s="5" t="str">
        <f>IF(Monde!E180="","",Monde!E180)</f>
        <v/>
      </c>
      <c r="J180" s="5" t="str">
        <f>IF(Monde!F180="","",Monde!F180)</f>
        <v/>
      </c>
      <c r="K180" s="5" t="str">
        <f>IF(Monde!G180="","",Monde!G180)</f>
        <v/>
      </c>
      <c r="L180" s="5" t="str">
        <f>IF(Monde!I180="","",Monde!I180)</f>
        <v/>
      </c>
      <c r="M180" s="5" t="str">
        <f>IF(Monde!J180="","",Monde!J180)</f>
        <v/>
      </c>
      <c r="N180" s="5" t="str">
        <f>IF(Monde!K180="","",Monde!K180)</f>
        <v/>
      </c>
      <c r="O180" s="5" t="str">
        <f>IF(Monde!L180="","",Monde!L180)</f>
        <v/>
      </c>
      <c r="P180" s="5" t="str">
        <f>IF(Monde!M180="","",Monde!M180)</f>
        <v/>
      </c>
      <c r="Q180" s="5" t="str">
        <f>IF(Monde!N180="","",Monde!N180)</f>
        <v/>
      </c>
      <c r="R180" s="5" t="str">
        <f>IF(Monde!P180="","",Monde!P180)</f>
        <v/>
      </c>
      <c r="S180" s="5" t="str">
        <f>IF(Monde!Q180="","",Monde!Q180)</f>
        <v/>
      </c>
      <c r="T180" s="5" t="str">
        <f>IF(Monde!R180="","",Monde!R180)</f>
        <v/>
      </c>
    </row>
    <row r="181" spans="1:20" x14ac:dyDescent="0.25">
      <c r="A181" s="1" t="s">
        <v>446</v>
      </c>
      <c r="D181" s="5" t="str">
        <f>IF(Monde!B181="","",Monde!B181)</f>
        <v/>
      </c>
      <c r="E181" s="5" t="str">
        <f>IF(Monde!H181="","",Monde!H181)</f>
        <v/>
      </c>
      <c r="F181" s="5" t="str">
        <f>IF(Monde!O181="","",Monde!O181)</f>
        <v/>
      </c>
      <c r="G181" s="5" t="str">
        <f>IF(Monde!C181="","",Monde!C181)</f>
        <v/>
      </c>
      <c r="H181" s="5" t="str">
        <f>IF(Monde!D181="","",Monde!D181)</f>
        <v/>
      </c>
      <c r="I181" s="5" t="str">
        <f>IF(Monde!E181="","",Monde!E181)</f>
        <v/>
      </c>
      <c r="J181" s="5" t="str">
        <f>IF(Monde!F181="","",Monde!F181)</f>
        <v/>
      </c>
      <c r="K181" s="5" t="str">
        <f>IF(Monde!G181="","",Monde!G181)</f>
        <v/>
      </c>
      <c r="L181" s="5" t="str">
        <f>IF(Monde!I181="","",Monde!I181)</f>
        <v/>
      </c>
      <c r="M181" s="5" t="str">
        <f>IF(Monde!J181="","",Monde!J181)</f>
        <v/>
      </c>
      <c r="N181" s="5" t="str">
        <f>IF(Monde!K181="","",Monde!K181)</f>
        <v/>
      </c>
      <c r="O181" s="5" t="str">
        <f>IF(Monde!L181="","",Monde!L181)</f>
        <v/>
      </c>
      <c r="P181" s="5" t="str">
        <f>IF(Monde!M181="","",Monde!M181)</f>
        <v/>
      </c>
      <c r="Q181" s="5" t="str">
        <f>IF(Monde!N181="","",Monde!N181)</f>
        <v/>
      </c>
      <c r="R181" s="5" t="str">
        <f>IF(Monde!P181="","",Monde!P181)</f>
        <v/>
      </c>
      <c r="S181" s="5" t="str">
        <f>IF(Monde!Q181="","",Monde!Q181)</f>
        <v/>
      </c>
      <c r="T181" s="5" t="str">
        <f>IF(Monde!R181="","",Monde!R181)</f>
        <v/>
      </c>
    </row>
    <row r="182" spans="1:20" x14ac:dyDescent="0.25">
      <c r="A182" s="1" t="s">
        <v>447</v>
      </c>
      <c r="D182" s="5" t="str">
        <f>IF(Monde!B182="","",Monde!B182)</f>
        <v/>
      </c>
      <c r="E182" s="5" t="str">
        <f>IF(Monde!H182="","",Monde!H182)</f>
        <v/>
      </c>
      <c r="F182" s="5" t="str">
        <f>IF(Monde!O182="","",Monde!O182)</f>
        <v/>
      </c>
      <c r="G182" s="5" t="str">
        <f>IF(Monde!C182="","",Monde!C182)</f>
        <v/>
      </c>
      <c r="H182" s="5" t="str">
        <f>IF(Monde!D182="","",Monde!D182)</f>
        <v/>
      </c>
      <c r="I182" s="5" t="str">
        <f>IF(Monde!E182="","",Monde!E182)</f>
        <v/>
      </c>
      <c r="J182" s="5" t="str">
        <f>IF(Monde!F182="","",Monde!F182)</f>
        <v/>
      </c>
      <c r="K182" s="5" t="str">
        <f>IF(Monde!G182="","",Monde!G182)</f>
        <v/>
      </c>
      <c r="L182" s="5" t="str">
        <f>IF(Monde!I182="","",Monde!I182)</f>
        <v/>
      </c>
      <c r="M182" s="5" t="str">
        <f>IF(Monde!J182="","",Monde!J182)</f>
        <v/>
      </c>
      <c r="N182" s="5" t="str">
        <f>IF(Monde!K182="","",Monde!K182)</f>
        <v/>
      </c>
      <c r="O182" s="5" t="str">
        <f>IF(Monde!L182="","",Monde!L182)</f>
        <v/>
      </c>
      <c r="P182" s="5" t="str">
        <f>IF(Monde!M182="","",Monde!M182)</f>
        <v/>
      </c>
      <c r="Q182" s="5" t="str">
        <f>IF(Monde!N182="","",Monde!N182)</f>
        <v/>
      </c>
      <c r="R182" s="5" t="str">
        <f>IF(Monde!P182="","",Monde!P182)</f>
        <v/>
      </c>
      <c r="S182" s="5" t="str">
        <f>IF(Monde!Q182="","",Monde!Q182)</f>
        <v/>
      </c>
      <c r="T182" s="5" t="str">
        <f>IF(Monde!R182="","",Monde!R182)</f>
        <v/>
      </c>
    </row>
    <row r="183" spans="1:20" x14ac:dyDescent="0.25">
      <c r="A183" s="1" t="s">
        <v>448</v>
      </c>
      <c r="D183" s="5" t="str">
        <f>IF(Monde!B183="","",Monde!B183)</f>
        <v/>
      </c>
      <c r="E183" s="5" t="str">
        <f>IF(Monde!H183="","",Monde!H183)</f>
        <v/>
      </c>
      <c r="F183" s="5" t="str">
        <f>IF(Monde!O183="","",Monde!O183)</f>
        <v/>
      </c>
      <c r="G183" s="5" t="str">
        <f>IF(Monde!C183="","",Monde!C183)</f>
        <v/>
      </c>
      <c r="H183" s="5" t="str">
        <f>IF(Monde!D183="","",Monde!D183)</f>
        <v/>
      </c>
      <c r="I183" s="5" t="str">
        <f>IF(Monde!E183="","",Monde!E183)</f>
        <v/>
      </c>
      <c r="J183" s="5" t="str">
        <f>IF(Monde!F183="","",Monde!F183)</f>
        <v/>
      </c>
      <c r="K183" s="5" t="str">
        <f>IF(Monde!G183="","",Monde!G183)</f>
        <v/>
      </c>
      <c r="L183" s="5" t="str">
        <f>IF(Monde!I183="","",Monde!I183)</f>
        <v/>
      </c>
      <c r="M183" s="5" t="str">
        <f>IF(Monde!J183="","",Monde!J183)</f>
        <v/>
      </c>
      <c r="N183" s="5" t="str">
        <f>IF(Monde!K183="","",Monde!K183)</f>
        <v/>
      </c>
      <c r="O183" s="5" t="str">
        <f>IF(Monde!L183="","",Monde!L183)</f>
        <v/>
      </c>
      <c r="P183" s="5" t="str">
        <f>IF(Monde!M183="","",Monde!M183)</f>
        <v/>
      </c>
      <c r="Q183" s="5" t="str">
        <f>IF(Monde!N183="","",Monde!N183)</f>
        <v/>
      </c>
      <c r="R183" s="5" t="str">
        <f>IF(Monde!P183="","",Monde!P183)</f>
        <v/>
      </c>
      <c r="S183" s="5" t="str">
        <f>IF(Monde!Q183="","",Monde!Q183)</f>
        <v/>
      </c>
      <c r="T183" s="5" t="str">
        <f>IF(Monde!R183="","",Monde!R183)</f>
        <v/>
      </c>
    </row>
    <row r="184" spans="1:20" x14ac:dyDescent="0.25">
      <c r="A184" s="1" t="s">
        <v>449</v>
      </c>
      <c r="D184" s="5" t="str">
        <f>IF(Monde!B184="","",Monde!B184)</f>
        <v/>
      </c>
      <c r="E184" s="5" t="str">
        <f>IF(Monde!H184="","",Monde!H184)</f>
        <v/>
      </c>
      <c r="F184" s="5" t="str">
        <f>IF(Monde!O184="","",Monde!O184)</f>
        <v/>
      </c>
      <c r="G184" s="5" t="str">
        <f>IF(Monde!C184="","",Monde!C184)</f>
        <v/>
      </c>
      <c r="H184" s="5" t="str">
        <f>IF(Monde!D184="","",Monde!D184)</f>
        <v/>
      </c>
      <c r="I184" s="5" t="str">
        <f>IF(Monde!E184="","",Monde!E184)</f>
        <v/>
      </c>
      <c r="J184" s="5" t="str">
        <f>IF(Monde!F184="","",Monde!F184)</f>
        <v/>
      </c>
      <c r="K184" s="5" t="str">
        <f>IF(Monde!G184="","",Monde!G184)</f>
        <v/>
      </c>
      <c r="L184" s="5" t="str">
        <f>IF(Monde!I184="","",Monde!I184)</f>
        <v/>
      </c>
      <c r="M184" s="5" t="str">
        <f>IF(Monde!J184="","",Monde!J184)</f>
        <v/>
      </c>
      <c r="N184" s="5" t="str">
        <f>IF(Monde!K184="","",Monde!K184)</f>
        <v/>
      </c>
      <c r="O184" s="5" t="str">
        <f>IF(Monde!L184="","",Monde!L184)</f>
        <v/>
      </c>
      <c r="P184" s="5" t="str">
        <f>IF(Monde!M184="","",Monde!M184)</f>
        <v/>
      </c>
      <c r="Q184" s="5" t="str">
        <f>IF(Monde!N184="","",Monde!N184)</f>
        <v/>
      </c>
      <c r="R184" s="5" t="str">
        <f>IF(Monde!P184="","",Monde!P184)</f>
        <v/>
      </c>
      <c r="S184" s="5" t="str">
        <f>IF(Monde!Q184="","",Monde!Q184)</f>
        <v/>
      </c>
      <c r="T184" s="5" t="str">
        <f>IF(Monde!R184="","",Monde!R184)</f>
        <v/>
      </c>
    </row>
    <row r="185" spans="1:20" x14ac:dyDescent="0.25">
      <c r="A185" s="1" t="s">
        <v>450</v>
      </c>
      <c r="D185" s="5" t="str">
        <f>IF(Monde!B185="","",Monde!B185)</f>
        <v/>
      </c>
      <c r="E185" s="5" t="str">
        <f>IF(Monde!H185="","",Monde!H185)</f>
        <v/>
      </c>
      <c r="F185" s="5" t="str">
        <f>IF(Monde!O185="","",Monde!O185)</f>
        <v/>
      </c>
      <c r="G185" s="5" t="str">
        <f>IF(Monde!C185="","",Monde!C185)</f>
        <v/>
      </c>
      <c r="H185" s="5" t="str">
        <f>IF(Monde!D185="","",Monde!D185)</f>
        <v/>
      </c>
      <c r="I185" s="5" t="str">
        <f>IF(Monde!E185="","",Monde!E185)</f>
        <v/>
      </c>
      <c r="J185" s="5" t="str">
        <f>IF(Monde!F185="","",Monde!F185)</f>
        <v/>
      </c>
      <c r="K185" s="5" t="str">
        <f>IF(Monde!G185="","",Monde!G185)</f>
        <v/>
      </c>
      <c r="L185" s="5" t="str">
        <f>IF(Monde!I185="","",Monde!I185)</f>
        <v/>
      </c>
      <c r="M185" s="5" t="str">
        <f>IF(Monde!J185="","",Monde!J185)</f>
        <v/>
      </c>
      <c r="N185" s="5" t="str">
        <f>IF(Monde!K185="","",Monde!K185)</f>
        <v/>
      </c>
      <c r="O185" s="5" t="str">
        <f>IF(Monde!L185="","",Monde!L185)</f>
        <v/>
      </c>
      <c r="P185" s="5" t="str">
        <f>IF(Monde!M185="","",Monde!M185)</f>
        <v/>
      </c>
      <c r="Q185" s="5" t="str">
        <f>IF(Monde!N185="","",Monde!N185)</f>
        <v/>
      </c>
      <c r="R185" s="5" t="str">
        <f>IF(Monde!P185="","",Monde!P185)</f>
        <v/>
      </c>
      <c r="S185" s="5" t="str">
        <f>IF(Monde!Q185="","",Monde!Q185)</f>
        <v/>
      </c>
      <c r="T185" s="5" t="str">
        <f>IF(Monde!R185="","",Monde!R185)</f>
        <v/>
      </c>
    </row>
    <row r="186" spans="1:20" x14ac:dyDescent="0.25">
      <c r="A186" s="1" t="s">
        <v>451</v>
      </c>
      <c r="D186" s="5" t="str">
        <f>IF(Monde!B186="","",Monde!B186)</f>
        <v/>
      </c>
      <c r="E186" s="5" t="str">
        <f>IF(Monde!H186="","",Monde!H186)</f>
        <v/>
      </c>
      <c r="F186" s="5" t="str">
        <f>IF(Monde!O186="","",Monde!O186)</f>
        <v/>
      </c>
      <c r="G186" s="5" t="str">
        <f>IF(Monde!C186="","",Monde!C186)</f>
        <v/>
      </c>
      <c r="H186" s="5" t="str">
        <f>IF(Monde!D186="","",Monde!D186)</f>
        <v/>
      </c>
      <c r="I186" s="5" t="str">
        <f>IF(Monde!E186="","",Monde!E186)</f>
        <v/>
      </c>
      <c r="J186" s="5" t="str">
        <f>IF(Monde!F186="","",Monde!F186)</f>
        <v/>
      </c>
      <c r="K186" s="5" t="str">
        <f>IF(Monde!G186="","",Monde!G186)</f>
        <v/>
      </c>
      <c r="L186" s="5" t="str">
        <f>IF(Monde!I186="","",Monde!I186)</f>
        <v/>
      </c>
      <c r="M186" s="5" t="str">
        <f>IF(Monde!J186="","",Monde!J186)</f>
        <v/>
      </c>
      <c r="N186" s="5" t="str">
        <f>IF(Monde!K186="","",Monde!K186)</f>
        <v/>
      </c>
      <c r="O186" s="5" t="str">
        <f>IF(Monde!L186="","",Monde!L186)</f>
        <v/>
      </c>
      <c r="P186" s="5" t="str">
        <f>IF(Monde!M186="","",Monde!M186)</f>
        <v/>
      </c>
      <c r="Q186" s="5" t="str">
        <f>IF(Monde!N186="","",Monde!N186)</f>
        <v/>
      </c>
      <c r="R186" s="5" t="str">
        <f>IF(Monde!P186="","",Monde!P186)</f>
        <v/>
      </c>
      <c r="S186" s="5" t="str">
        <f>IF(Monde!Q186="","",Monde!Q186)</f>
        <v/>
      </c>
      <c r="T186" s="5" t="str">
        <f>IF(Monde!R186="","",Monde!R186)</f>
        <v/>
      </c>
    </row>
    <row r="187" spans="1:20" x14ac:dyDescent="0.25">
      <c r="A187" s="1" t="s">
        <v>452</v>
      </c>
      <c r="D187" s="5" t="str">
        <f>IF(Monde!B187="","",Monde!B187)</f>
        <v/>
      </c>
      <c r="E187" s="5" t="str">
        <f>IF(Monde!H187="","",Monde!H187)</f>
        <v/>
      </c>
      <c r="F187" s="5" t="str">
        <f>IF(Monde!O187="","",Monde!O187)</f>
        <v/>
      </c>
      <c r="G187" s="5" t="str">
        <f>IF(Monde!C187="","",Monde!C187)</f>
        <v/>
      </c>
      <c r="H187" s="5" t="str">
        <f>IF(Monde!D187="","",Monde!D187)</f>
        <v/>
      </c>
      <c r="I187" s="5" t="str">
        <f>IF(Monde!E187="","",Monde!E187)</f>
        <v/>
      </c>
      <c r="J187" s="5" t="str">
        <f>IF(Monde!F187="","",Monde!F187)</f>
        <v/>
      </c>
      <c r="K187" s="5" t="str">
        <f>IF(Monde!G187="","",Monde!G187)</f>
        <v/>
      </c>
      <c r="L187" s="5" t="str">
        <f>IF(Monde!I187="","",Monde!I187)</f>
        <v/>
      </c>
      <c r="M187" s="5" t="str">
        <f>IF(Monde!J187="","",Monde!J187)</f>
        <v/>
      </c>
      <c r="N187" s="5" t="str">
        <f>IF(Monde!K187="","",Monde!K187)</f>
        <v/>
      </c>
      <c r="O187" s="5" t="str">
        <f>IF(Monde!L187="","",Monde!L187)</f>
        <v/>
      </c>
      <c r="P187" s="5" t="str">
        <f>IF(Monde!M187="","",Monde!M187)</f>
        <v/>
      </c>
      <c r="Q187" s="5" t="str">
        <f>IF(Monde!N187="","",Monde!N187)</f>
        <v/>
      </c>
      <c r="R187" s="5" t="str">
        <f>IF(Monde!P187="","",Monde!P187)</f>
        <v/>
      </c>
      <c r="S187" s="5" t="str">
        <f>IF(Monde!Q187="","",Monde!Q187)</f>
        <v/>
      </c>
      <c r="T187" s="5" t="str">
        <f>IF(Monde!R187="","",Monde!R187)</f>
        <v/>
      </c>
    </row>
    <row r="188" spans="1:20" x14ac:dyDescent="0.25">
      <c r="A188" s="1" t="s">
        <v>453</v>
      </c>
      <c r="D188" s="5" t="str">
        <f>IF(Monde!B188="","",Monde!B188)</f>
        <v/>
      </c>
      <c r="E188" s="5" t="str">
        <f>IF(Monde!H188="","",Monde!H188)</f>
        <v/>
      </c>
      <c r="F188" s="5" t="str">
        <f>IF(Monde!O188="","",Monde!O188)</f>
        <v/>
      </c>
      <c r="G188" s="5" t="str">
        <f>IF(Monde!C188="","",Monde!C188)</f>
        <v/>
      </c>
      <c r="H188" s="5" t="str">
        <f>IF(Monde!D188="","",Monde!D188)</f>
        <v/>
      </c>
      <c r="I188" s="5" t="str">
        <f>IF(Monde!E188="","",Monde!E188)</f>
        <v/>
      </c>
      <c r="J188" s="5" t="str">
        <f>IF(Monde!F188="","",Monde!F188)</f>
        <v/>
      </c>
      <c r="K188" s="5" t="str">
        <f>IF(Monde!G188="","",Monde!G188)</f>
        <v/>
      </c>
      <c r="L188" s="5" t="str">
        <f>IF(Monde!I188="","",Monde!I188)</f>
        <v/>
      </c>
      <c r="M188" s="5" t="str">
        <f>IF(Monde!J188="","",Monde!J188)</f>
        <v/>
      </c>
      <c r="N188" s="5" t="str">
        <f>IF(Monde!K188="","",Monde!K188)</f>
        <v/>
      </c>
      <c r="O188" s="5" t="str">
        <f>IF(Monde!L188="","",Monde!L188)</f>
        <v/>
      </c>
      <c r="P188" s="5" t="str">
        <f>IF(Monde!M188="","",Monde!M188)</f>
        <v/>
      </c>
      <c r="Q188" s="5" t="str">
        <f>IF(Monde!N188="","",Monde!N188)</f>
        <v/>
      </c>
      <c r="R188" s="5" t="str">
        <f>IF(Monde!P188="","",Monde!P188)</f>
        <v/>
      </c>
      <c r="S188" s="5" t="str">
        <f>IF(Monde!Q188="","",Monde!Q188)</f>
        <v/>
      </c>
      <c r="T188" s="5" t="str">
        <f>IF(Monde!R188="","",Monde!R188)</f>
        <v/>
      </c>
    </row>
    <row r="189" spans="1:20" x14ac:dyDescent="0.25">
      <c r="A189" s="1" t="s">
        <v>454</v>
      </c>
      <c r="D189" s="5" t="str">
        <f>IF(Monde!B189="","",Monde!B189)</f>
        <v/>
      </c>
      <c r="E189" s="5" t="str">
        <f>IF(Monde!H189="","",Monde!H189)</f>
        <v/>
      </c>
      <c r="F189" s="5" t="str">
        <f>IF(Monde!O189="","",Monde!O189)</f>
        <v/>
      </c>
      <c r="G189" s="5" t="str">
        <f>IF(Monde!C189="","",Monde!C189)</f>
        <v/>
      </c>
      <c r="H189" s="5" t="str">
        <f>IF(Monde!D189="","",Monde!D189)</f>
        <v/>
      </c>
      <c r="I189" s="5" t="str">
        <f>IF(Monde!E189="","",Monde!E189)</f>
        <v/>
      </c>
      <c r="J189" s="5" t="str">
        <f>IF(Monde!F189="","",Monde!F189)</f>
        <v/>
      </c>
      <c r="K189" s="5" t="str">
        <f>IF(Monde!G189="","",Monde!G189)</f>
        <v/>
      </c>
      <c r="L189" s="5" t="str">
        <f>IF(Monde!I189="","",Monde!I189)</f>
        <v/>
      </c>
      <c r="M189" s="5" t="str">
        <f>IF(Monde!J189="","",Monde!J189)</f>
        <v/>
      </c>
      <c r="N189" s="5" t="str">
        <f>IF(Monde!K189="","",Monde!K189)</f>
        <v/>
      </c>
      <c r="O189" s="5" t="str">
        <f>IF(Monde!L189="","",Monde!L189)</f>
        <v/>
      </c>
      <c r="P189" s="5" t="str">
        <f>IF(Monde!M189="","",Monde!M189)</f>
        <v/>
      </c>
      <c r="Q189" s="5" t="str">
        <f>IF(Monde!N189="","",Monde!N189)</f>
        <v/>
      </c>
      <c r="R189" s="5" t="str">
        <f>IF(Monde!P189="","",Monde!P189)</f>
        <v/>
      </c>
      <c r="S189" s="5" t="str">
        <f>IF(Monde!Q189="","",Monde!Q189)</f>
        <v/>
      </c>
      <c r="T189" s="5" t="str">
        <f>IF(Monde!R189="","",Monde!R189)</f>
        <v/>
      </c>
    </row>
    <row r="190" spans="1:20" x14ac:dyDescent="0.25">
      <c r="A190" s="1" t="s">
        <v>455</v>
      </c>
      <c r="D190" s="5" t="str">
        <f>IF(Monde!B190="","",Monde!B190)</f>
        <v/>
      </c>
      <c r="E190" s="5" t="str">
        <f>IF(Monde!H190="","",Monde!H190)</f>
        <v/>
      </c>
      <c r="F190" s="5" t="str">
        <f>IF(Monde!O190="","",Monde!O190)</f>
        <v/>
      </c>
      <c r="G190" s="5" t="str">
        <f>IF(Monde!C190="","",Monde!C190)</f>
        <v/>
      </c>
      <c r="H190" s="5" t="str">
        <f>IF(Monde!D190="","",Monde!D190)</f>
        <v/>
      </c>
      <c r="I190" s="5" t="str">
        <f>IF(Monde!E190="","",Monde!E190)</f>
        <v/>
      </c>
      <c r="J190" s="5" t="str">
        <f>IF(Monde!F190="","",Monde!F190)</f>
        <v/>
      </c>
      <c r="K190" s="5" t="str">
        <f>IF(Monde!G190="","",Monde!G190)</f>
        <v/>
      </c>
      <c r="L190" s="5" t="str">
        <f>IF(Monde!I190="","",Monde!I190)</f>
        <v/>
      </c>
      <c r="M190" s="5" t="str">
        <f>IF(Monde!J190="","",Monde!J190)</f>
        <v/>
      </c>
      <c r="N190" s="5" t="str">
        <f>IF(Monde!K190="","",Monde!K190)</f>
        <v/>
      </c>
      <c r="O190" s="5" t="str">
        <f>IF(Monde!L190="","",Monde!L190)</f>
        <v/>
      </c>
      <c r="P190" s="5" t="str">
        <f>IF(Monde!M190="","",Monde!M190)</f>
        <v/>
      </c>
      <c r="Q190" s="5" t="str">
        <f>IF(Monde!N190="","",Monde!N190)</f>
        <v/>
      </c>
      <c r="R190" s="5" t="str">
        <f>IF(Monde!P190="","",Monde!P190)</f>
        <v/>
      </c>
      <c r="S190" s="5" t="str">
        <f>IF(Monde!Q190="","",Monde!Q190)</f>
        <v/>
      </c>
      <c r="T190" s="5" t="str">
        <f>IF(Monde!R190="","",Monde!R190)</f>
        <v/>
      </c>
    </row>
    <row r="191" spans="1:20" x14ac:dyDescent="0.25">
      <c r="A191" s="1" t="s">
        <v>456</v>
      </c>
      <c r="D191" s="5" t="str">
        <f>IF(Monde!B191="","",Monde!B191)</f>
        <v/>
      </c>
      <c r="E191" s="5" t="str">
        <f>IF(Monde!H191="","",Monde!H191)</f>
        <v/>
      </c>
      <c r="F191" s="5" t="str">
        <f>IF(Monde!O191="","",Monde!O191)</f>
        <v/>
      </c>
      <c r="G191" s="5" t="str">
        <f>IF(Monde!C191="","",Monde!C191)</f>
        <v/>
      </c>
      <c r="H191" s="5" t="str">
        <f>IF(Monde!D191="","",Monde!D191)</f>
        <v/>
      </c>
      <c r="I191" s="5" t="str">
        <f>IF(Monde!E191="","",Monde!E191)</f>
        <v/>
      </c>
      <c r="J191" s="5" t="str">
        <f>IF(Monde!F191="","",Monde!F191)</f>
        <v/>
      </c>
      <c r="K191" s="5" t="str">
        <f>IF(Monde!G191="","",Monde!G191)</f>
        <v/>
      </c>
      <c r="L191" s="5" t="str">
        <f>IF(Monde!I191="","",Monde!I191)</f>
        <v/>
      </c>
      <c r="M191" s="5" t="str">
        <f>IF(Monde!J191="","",Monde!J191)</f>
        <v/>
      </c>
      <c r="N191" s="5" t="str">
        <f>IF(Monde!K191="","",Monde!K191)</f>
        <v/>
      </c>
      <c r="O191" s="5" t="str">
        <f>IF(Monde!L191="","",Monde!L191)</f>
        <v/>
      </c>
      <c r="P191" s="5" t="str">
        <f>IF(Monde!M191="","",Monde!M191)</f>
        <v/>
      </c>
      <c r="Q191" s="5" t="str">
        <f>IF(Monde!N191="","",Monde!N191)</f>
        <v/>
      </c>
      <c r="R191" s="5" t="str">
        <f>IF(Monde!P191="","",Monde!P191)</f>
        <v/>
      </c>
      <c r="S191" s="5" t="str">
        <f>IF(Monde!Q191="","",Monde!Q191)</f>
        <v/>
      </c>
      <c r="T191" s="5" t="str">
        <f>IF(Monde!R191="","",Monde!R191)</f>
        <v/>
      </c>
    </row>
    <row r="192" spans="1:20" x14ac:dyDescent="0.25">
      <c r="A192" s="1" t="s">
        <v>457</v>
      </c>
      <c r="D192" s="5" t="str">
        <f>IF(Monde!B192="","",Monde!B192)</f>
        <v/>
      </c>
      <c r="E192" s="5" t="str">
        <f>IF(Monde!H192="","",Monde!H192)</f>
        <v/>
      </c>
      <c r="F192" s="5" t="str">
        <f>IF(Monde!O192="","",Monde!O192)</f>
        <v/>
      </c>
      <c r="G192" s="5" t="str">
        <f>IF(Monde!C192="","",Monde!C192)</f>
        <v/>
      </c>
      <c r="H192" s="5" t="str">
        <f>IF(Monde!D192="","",Monde!D192)</f>
        <v/>
      </c>
      <c r="I192" s="5" t="str">
        <f>IF(Monde!E192="","",Monde!E192)</f>
        <v/>
      </c>
      <c r="J192" s="5" t="str">
        <f>IF(Monde!F192="","",Monde!F192)</f>
        <v/>
      </c>
      <c r="K192" s="5" t="str">
        <f>IF(Monde!G192="","",Monde!G192)</f>
        <v/>
      </c>
      <c r="L192" s="5" t="str">
        <f>IF(Monde!I192="","",Monde!I192)</f>
        <v/>
      </c>
      <c r="M192" s="5" t="str">
        <f>IF(Monde!J192="","",Monde!J192)</f>
        <v/>
      </c>
      <c r="N192" s="5" t="str">
        <f>IF(Monde!K192="","",Monde!K192)</f>
        <v/>
      </c>
      <c r="O192" s="5" t="str">
        <f>IF(Monde!L192="","",Monde!L192)</f>
        <v/>
      </c>
      <c r="P192" s="5" t="str">
        <f>IF(Monde!M192="","",Monde!M192)</f>
        <v/>
      </c>
      <c r="Q192" s="5" t="str">
        <f>IF(Monde!N192="","",Monde!N192)</f>
        <v/>
      </c>
      <c r="R192" s="5" t="str">
        <f>IF(Monde!P192="","",Monde!P192)</f>
        <v/>
      </c>
      <c r="S192" s="5" t="str">
        <f>IF(Monde!Q192="","",Monde!Q192)</f>
        <v/>
      </c>
      <c r="T192" s="5" t="str">
        <f>IF(Monde!R192="","",Monde!R192)</f>
        <v/>
      </c>
    </row>
    <row r="193" spans="1:20" x14ac:dyDescent="0.25">
      <c r="A193" s="1" t="s">
        <v>458</v>
      </c>
      <c r="D193" s="5" t="str">
        <f>IF(Monde!B193="","",Monde!B193)</f>
        <v/>
      </c>
      <c r="E193" s="5" t="str">
        <f>IF(Monde!H193="","",Monde!H193)</f>
        <v/>
      </c>
      <c r="F193" s="5" t="str">
        <f>IF(Monde!O193="","",Monde!O193)</f>
        <v/>
      </c>
      <c r="G193" s="5" t="str">
        <f>IF(Monde!C193="","",Monde!C193)</f>
        <v/>
      </c>
      <c r="H193" s="5" t="str">
        <f>IF(Monde!D193="","",Monde!D193)</f>
        <v/>
      </c>
      <c r="I193" s="5" t="str">
        <f>IF(Monde!E193="","",Monde!E193)</f>
        <v/>
      </c>
      <c r="J193" s="5" t="str">
        <f>IF(Monde!F193="","",Monde!F193)</f>
        <v/>
      </c>
      <c r="K193" s="5" t="str">
        <f>IF(Monde!G193="","",Monde!G193)</f>
        <v/>
      </c>
      <c r="L193" s="5" t="str">
        <f>IF(Monde!I193="","",Monde!I193)</f>
        <v/>
      </c>
      <c r="M193" s="5" t="str">
        <f>IF(Monde!J193="","",Monde!J193)</f>
        <v/>
      </c>
      <c r="N193" s="5" t="str">
        <f>IF(Monde!K193="","",Monde!K193)</f>
        <v/>
      </c>
      <c r="O193" s="5" t="str">
        <f>IF(Monde!L193="","",Monde!L193)</f>
        <v/>
      </c>
      <c r="P193" s="5" t="str">
        <f>IF(Monde!M193="","",Monde!M193)</f>
        <v/>
      </c>
      <c r="Q193" s="5" t="str">
        <f>IF(Monde!N193="","",Monde!N193)</f>
        <v/>
      </c>
      <c r="R193" s="5" t="str">
        <f>IF(Monde!P193="","",Monde!P193)</f>
        <v/>
      </c>
      <c r="S193" s="5" t="str">
        <f>IF(Monde!Q193="","",Monde!Q193)</f>
        <v/>
      </c>
      <c r="T193" s="5" t="str">
        <f>IF(Monde!R193="","",Monde!R193)</f>
        <v/>
      </c>
    </row>
    <row r="194" spans="1:20" x14ac:dyDescent="0.25">
      <c r="A194" s="1" t="s">
        <v>459</v>
      </c>
      <c r="D194" s="5" t="str">
        <f>IF(Monde!B194="","",Monde!B194)</f>
        <v/>
      </c>
      <c r="E194" s="5" t="str">
        <f>IF(Monde!H194="","",Monde!H194)</f>
        <v/>
      </c>
      <c r="F194" s="5" t="str">
        <f>IF(Monde!O194="","",Monde!O194)</f>
        <v/>
      </c>
      <c r="G194" s="5" t="str">
        <f>IF(Monde!C194="","",Monde!C194)</f>
        <v/>
      </c>
      <c r="H194" s="5" t="str">
        <f>IF(Monde!D194="","",Monde!D194)</f>
        <v/>
      </c>
      <c r="I194" s="5" t="str">
        <f>IF(Monde!E194="","",Monde!E194)</f>
        <v/>
      </c>
      <c r="J194" s="5" t="str">
        <f>IF(Monde!F194="","",Monde!F194)</f>
        <v/>
      </c>
      <c r="K194" s="5" t="str">
        <f>IF(Monde!G194="","",Monde!G194)</f>
        <v/>
      </c>
      <c r="L194" s="5" t="str">
        <f>IF(Monde!I194="","",Monde!I194)</f>
        <v/>
      </c>
      <c r="M194" s="5" t="str">
        <f>IF(Monde!J194="","",Monde!J194)</f>
        <v/>
      </c>
      <c r="N194" s="5" t="str">
        <f>IF(Monde!K194="","",Monde!K194)</f>
        <v/>
      </c>
      <c r="O194" s="5" t="str">
        <f>IF(Monde!L194="","",Monde!L194)</f>
        <v/>
      </c>
      <c r="P194" s="5" t="str">
        <f>IF(Monde!M194="","",Monde!M194)</f>
        <v/>
      </c>
      <c r="Q194" s="5" t="str">
        <f>IF(Monde!N194="","",Monde!N194)</f>
        <v/>
      </c>
      <c r="R194" s="5" t="str">
        <f>IF(Monde!P194="","",Monde!P194)</f>
        <v/>
      </c>
      <c r="S194" s="5" t="str">
        <f>IF(Monde!Q194="","",Monde!Q194)</f>
        <v/>
      </c>
      <c r="T194" s="5" t="str">
        <f>IF(Monde!R194="","",Monde!R194)</f>
        <v/>
      </c>
    </row>
    <row r="195" spans="1:20" x14ac:dyDescent="0.25">
      <c r="A195" s="1" t="s">
        <v>460</v>
      </c>
      <c r="D195" s="5" t="str">
        <f>IF(Monde!B195="","",Monde!B195)</f>
        <v/>
      </c>
      <c r="E195" s="5" t="str">
        <f>IF(Monde!H195="","",Monde!H195)</f>
        <v/>
      </c>
      <c r="F195" s="5" t="str">
        <f>IF(Monde!O195="","",Monde!O195)</f>
        <v/>
      </c>
      <c r="G195" s="5" t="str">
        <f>IF(Monde!C195="","",Monde!C195)</f>
        <v/>
      </c>
      <c r="H195" s="5" t="str">
        <f>IF(Monde!D195="","",Monde!D195)</f>
        <v/>
      </c>
      <c r="I195" s="5" t="str">
        <f>IF(Monde!E195="","",Monde!E195)</f>
        <v/>
      </c>
      <c r="J195" s="5" t="str">
        <f>IF(Monde!F195="","",Monde!F195)</f>
        <v/>
      </c>
      <c r="K195" s="5" t="str">
        <f>IF(Monde!G195="","",Monde!G195)</f>
        <v/>
      </c>
      <c r="L195" s="5" t="str">
        <f>IF(Monde!I195="","",Monde!I195)</f>
        <v/>
      </c>
      <c r="M195" s="5" t="str">
        <f>IF(Monde!J195="","",Monde!J195)</f>
        <v/>
      </c>
      <c r="N195" s="5" t="str">
        <f>IF(Monde!K195="","",Monde!K195)</f>
        <v/>
      </c>
      <c r="O195" s="5" t="str">
        <f>IF(Monde!L195="","",Monde!L195)</f>
        <v/>
      </c>
      <c r="P195" s="5" t="str">
        <f>IF(Monde!M195="","",Monde!M195)</f>
        <v/>
      </c>
      <c r="Q195" s="5" t="str">
        <f>IF(Monde!N195="","",Monde!N195)</f>
        <v/>
      </c>
      <c r="R195" s="5" t="str">
        <f>IF(Monde!P195="","",Monde!P195)</f>
        <v/>
      </c>
      <c r="S195" s="5" t="str">
        <f>IF(Monde!Q195="","",Monde!Q195)</f>
        <v/>
      </c>
      <c r="T195" s="5" t="str">
        <f>IF(Monde!R195="","",Monde!R195)</f>
        <v/>
      </c>
    </row>
    <row r="196" spans="1:20" x14ac:dyDescent="0.25">
      <c r="A196" s="1" t="s">
        <v>461</v>
      </c>
      <c r="D196" s="5" t="str">
        <f>IF(Monde!B196="","",Monde!B196)</f>
        <v/>
      </c>
      <c r="E196" s="5" t="str">
        <f>IF(Monde!H196="","",Monde!H196)</f>
        <v/>
      </c>
      <c r="F196" s="5" t="str">
        <f>IF(Monde!O196="","",Monde!O196)</f>
        <v/>
      </c>
      <c r="G196" s="5" t="str">
        <f>IF(Monde!C196="","",Monde!C196)</f>
        <v/>
      </c>
      <c r="H196" s="5" t="str">
        <f>IF(Monde!D196="","",Monde!D196)</f>
        <v/>
      </c>
      <c r="I196" s="5" t="str">
        <f>IF(Monde!E196="","",Monde!E196)</f>
        <v/>
      </c>
      <c r="J196" s="5" t="str">
        <f>IF(Monde!F196="","",Monde!F196)</f>
        <v/>
      </c>
      <c r="K196" s="5" t="str">
        <f>IF(Monde!G196="","",Monde!G196)</f>
        <v/>
      </c>
      <c r="L196" s="5" t="str">
        <f>IF(Monde!I196="","",Monde!I196)</f>
        <v/>
      </c>
      <c r="M196" s="5" t="str">
        <f>IF(Monde!J196="","",Monde!J196)</f>
        <v/>
      </c>
      <c r="N196" s="5" t="str">
        <f>IF(Monde!K196="","",Monde!K196)</f>
        <v/>
      </c>
      <c r="O196" s="5" t="str">
        <f>IF(Monde!L196="","",Monde!L196)</f>
        <v/>
      </c>
      <c r="P196" s="5" t="str">
        <f>IF(Monde!M196="","",Monde!M196)</f>
        <v/>
      </c>
      <c r="Q196" s="5" t="str">
        <f>IF(Monde!N196="","",Monde!N196)</f>
        <v/>
      </c>
      <c r="R196" s="5" t="str">
        <f>IF(Monde!P196="","",Monde!P196)</f>
        <v/>
      </c>
      <c r="S196" s="5" t="str">
        <f>IF(Monde!Q196="","",Monde!Q196)</f>
        <v/>
      </c>
      <c r="T196" s="5" t="str">
        <f>IF(Monde!R196="","",Monde!R196)</f>
        <v/>
      </c>
    </row>
    <row r="197" spans="1:20" x14ac:dyDescent="0.25">
      <c r="A197" s="1" t="s">
        <v>462</v>
      </c>
      <c r="D197" s="5" t="str">
        <f>IF(Monde!B197="","",Monde!B197)</f>
        <v/>
      </c>
      <c r="E197" s="5" t="str">
        <f>IF(Monde!H197="","",Monde!H197)</f>
        <v/>
      </c>
      <c r="F197" s="5" t="str">
        <f>IF(Monde!O197="","",Monde!O197)</f>
        <v/>
      </c>
      <c r="G197" s="5" t="str">
        <f>IF(Monde!C197="","",Monde!C197)</f>
        <v/>
      </c>
      <c r="H197" s="5" t="str">
        <f>IF(Monde!D197="","",Monde!D197)</f>
        <v/>
      </c>
      <c r="I197" s="5" t="str">
        <f>IF(Monde!E197="","",Monde!E197)</f>
        <v/>
      </c>
      <c r="J197" s="5" t="str">
        <f>IF(Monde!F197="","",Monde!F197)</f>
        <v/>
      </c>
      <c r="K197" s="5" t="str">
        <f>IF(Monde!G197="","",Monde!G197)</f>
        <v/>
      </c>
      <c r="L197" s="5" t="str">
        <f>IF(Monde!I197="","",Monde!I197)</f>
        <v/>
      </c>
      <c r="M197" s="5" t="str">
        <f>IF(Monde!J197="","",Monde!J197)</f>
        <v/>
      </c>
      <c r="N197" s="5" t="str">
        <f>IF(Monde!K197="","",Monde!K197)</f>
        <v/>
      </c>
      <c r="O197" s="5" t="str">
        <f>IF(Monde!L197="","",Monde!L197)</f>
        <v/>
      </c>
      <c r="P197" s="5" t="str">
        <f>IF(Monde!M197="","",Monde!M197)</f>
        <v/>
      </c>
      <c r="Q197" s="5" t="str">
        <f>IF(Monde!N197="","",Monde!N197)</f>
        <v/>
      </c>
      <c r="R197" s="5" t="str">
        <f>IF(Monde!P197="","",Monde!P197)</f>
        <v/>
      </c>
      <c r="S197" s="5" t="str">
        <f>IF(Monde!Q197="","",Monde!Q197)</f>
        <v/>
      </c>
      <c r="T197" s="5" t="str">
        <f>IF(Monde!R197="","",Monde!R197)</f>
        <v/>
      </c>
    </row>
    <row r="198" spans="1:20" x14ac:dyDescent="0.25">
      <c r="A198" s="1" t="s">
        <v>463</v>
      </c>
      <c r="D198" s="5" t="str">
        <f>IF(Monde!B198="","",Monde!B198)</f>
        <v/>
      </c>
      <c r="E198" s="5" t="str">
        <f>IF(Monde!H198="","",Monde!H198)</f>
        <v/>
      </c>
      <c r="F198" s="5" t="str">
        <f>IF(Monde!O198="","",Monde!O198)</f>
        <v/>
      </c>
      <c r="G198" s="5" t="str">
        <f>IF(Monde!C198="","",Monde!C198)</f>
        <v/>
      </c>
      <c r="H198" s="5" t="str">
        <f>IF(Monde!D198="","",Monde!D198)</f>
        <v/>
      </c>
      <c r="I198" s="5" t="str">
        <f>IF(Monde!E198="","",Monde!E198)</f>
        <v/>
      </c>
      <c r="J198" s="5" t="str">
        <f>IF(Monde!F198="","",Monde!F198)</f>
        <v/>
      </c>
      <c r="K198" s="5" t="str">
        <f>IF(Monde!G198="","",Monde!G198)</f>
        <v/>
      </c>
      <c r="L198" s="5" t="str">
        <f>IF(Monde!I198="","",Monde!I198)</f>
        <v/>
      </c>
      <c r="M198" s="5" t="str">
        <f>IF(Monde!J198="","",Monde!J198)</f>
        <v/>
      </c>
      <c r="N198" s="5" t="str">
        <f>IF(Monde!K198="","",Monde!K198)</f>
        <v/>
      </c>
      <c r="O198" s="5" t="str">
        <f>IF(Monde!L198="","",Monde!L198)</f>
        <v/>
      </c>
      <c r="P198" s="5" t="str">
        <f>IF(Monde!M198="","",Monde!M198)</f>
        <v/>
      </c>
      <c r="Q198" s="5" t="str">
        <f>IF(Monde!N198="","",Monde!N198)</f>
        <v/>
      </c>
      <c r="R198" s="5" t="str">
        <f>IF(Monde!P198="","",Monde!P198)</f>
        <v/>
      </c>
      <c r="S198" s="5" t="str">
        <f>IF(Monde!Q198="","",Monde!Q198)</f>
        <v/>
      </c>
      <c r="T198" s="5" t="str">
        <f>IF(Monde!R198="","",Monde!R198)</f>
        <v/>
      </c>
    </row>
    <row r="199" spans="1:20" x14ac:dyDescent="0.25">
      <c r="A199" s="1" t="s">
        <v>464</v>
      </c>
      <c r="D199" s="5" t="str">
        <f>IF(Monde!B199="","",Monde!B199)</f>
        <v/>
      </c>
      <c r="E199" s="5" t="str">
        <f>IF(Monde!H199="","",Monde!H199)</f>
        <v/>
      </c>
      <c r="F199" s="5" t="str">
        <f>IF(Monde!O199="","",Monde!O199)</f>
        <v/>
      </c>
      <c r="G199" s="5" t="str">
        <f>IF(Monde!C199="","",Monde!C199)</f>
        <v/>
      </c>
      <c r="H199" s="5" t="str">
        <f>IF(Monde!D199="","",Monde!D199)</f>
        <v/>
      </c>
      <c r="I199" s="5" t="str">
        <f>IF(Monde!E199="","",Monde!E199)</f>
        <v/>
      </c>
      <c r="J199" s="5" t="str">
        <f>IF(Monde!F199="","",Monde!F199)</f>
        <v/>
      </c>
      <c r="K199" s="5" t="str">
        <f>IF(Monde!G199="","",Monde!G199)</f>
        <v/>
      </c>
      <c r="L199" s="5" t="str">
        <f>IF(Monde!I199="","",Monde!I199)</f>
        <v/>
      </c>
      <c r="M199" s="5" t="str">
        <f>IF(Monde!J199="","",Monde!J199)</f>
        <v/>
      </c>
      <c r="N199" s="5" t="str">
        <f>IF(Monde!K199="","",Monde!K199)</f>
        <v/>
      </c>
      <c r="O199" s="5" t="str">
        <f>IF(Monde!L199="","",Monde!L199)</f>
        <v/>
      </c>
      <c r="P199" s="5" t="str">
        <f>IF(Monde!M199="","",Monde!M199)</f>
        <v/>
      </c>
      <c r="Q199" s="5" t="str">
        <f>IF(Monde!N199="","",Monde!N199)</f>
        <v/>
      </c>
      <c r="R199" s="5" t="str">
        <f>IF(Monde!P199="","",Monde!P199)</f>
        <v/>
      </c>
      <c r="S199" s="5" t="str">
        <f>IF(Monde!Q199="","",Monde!Q199)</f>
        <v/>
      </c>
      <c r="T199" s="5" t="str">
        <f>IF(Monde!R199="","",Monde!R199)</f>
        <v/>
      </c>
    </row>
    <row r="200" spans="1:20" x14ac:dyDescent="0.25">
      <c r="A200" s="1" t="s">
        <v>465</v>
      </c>
      <c r="D200" s="5" t="str">
        <f>IF(Monde!B200="","",Monde!B200)</f>
        <v/>
      </c>
      <c r="E200" s="5" t="str">
        <f>IF(Monde!H200="","",Monde!H200)</f>
        <v/>
      </c>
      <c r="F200" s="5" t="str">
        <f>IF(Monde!O200="","",Monde!O200)</f>
        <v/>
      </c>
      <c r="G200" s="5" t="str">
        <f>IF(Monde!C200="","",Monde!C200)</f>
        <v/>
      </c>
      <c r="H200" s="5" t="str">
        <f>IF(Monde!D200="","",Monde!D200)</f>
        <v/>
      </c>
      <c r="I200" s="5" t="str">
        <f>IF(Monde!E200="","",Monde!E200)</f>
        <v/>
      </c>
      <c r="J200" s="5" t="str">
        <f>IF(Monde!F200="","",Monde!F200)</f>
        <v/>
      </c>
      <c r="K200" s="5" t="str">
        <f>IF(Monde!G200="","",Monde!G200)</f>
        <v/>
      </c>
      <c r="L200" s="5" t="str">
        <f>IF(Monde!I200="","",Monde!I200)</f>
        <v/>
      </c>
      <c r="M200" s="5" t="str">
        <f>IF(Monde!J200="","",Monde!J200)</f>
        <v/>
      </c>
      <c r="N200" s="5" t="str">
        <f>IF(Monde!K200="","",Monde!K200)</f>
        <v/>
      </c>
      <c r="O200" s="5" t="str">
        <f>IF(Monde!L200="","",Monde!L200)</f>
        <v/>
      </c>
      <c r="P200" s="5" t="str">
        <f>IF(Monde!M200="","",Monde!M200)</f>
        <v/>
      </c>
      <c r="Q200" s="5" t="str">
        <f>IF(Monde!N200="","",Monde!N200)</f>
        <v/>
      </c>
      <c r="R200" s="5" t="str">
        <f>IF(Monde!P200="","",Monde!P200)</f>
        <v/>
      </c>
      <c r="S200" s="5" t="str">
        <f>IF(Monde!Q200="","",Monde!Q200)</f>
        <v/>
      </c>
      <c r="T200" s="5" t="str">
        <f>IF(Monde!R200="","",Monde!R200)</f>
        <v/>
      </c>
    </row>
    <row r="201" spans="1:20" x14ac:dyDescent="0.25">
      <c r="A201" s="1" t="s">
        <v>466</v>
      </c>
      <c r="D201" s="5" t="str">
        <f>IF(Monde!B201="","",Monde!B201)</f>
        <v/>
      </c>
      <c r="E201" s="5" t="str">
        <f>IF(Monde!H201="","",Monde!H201)</f>
        <v/>
      </c>
      <c r="F201" s="5" t="str">
        <f>IF(Monde!O201="","",Monde!O201)</f>
        <v/>
      </c>
      <c r="G201" s="5" t="str">
        <f>IF(Monde!C201="","",Monde!C201)</f>
        <v/>
      </c>
      <c r="H201" s="5" t="str">
        <f>IF(Monde!D201="","",Monde!D201)</f>
        <v/>
      </c>
      <c r="I201" s="5" t="str">
        <f>IF(Monde!E201="","",Monde!E201)</f>
        <v/>
      </c>
      <c r="J201" s="5" t="str">
        <f>IF(Monde!F201="","",Monde!F201)</f>
        <v/>
      </c>
      <c r="K201" s="5" t="str">
        <f>IF(Monde!G201="","",Monde!G201)</f>
        <v/>
      </c>
      <c r="L201" s="5" t="str">
        <f>IF(Monde!I201="","",Monde!I201)</f>
        <v/>
      </c>
      <c r="M201" s="5" t="str">
        <f>IF(Monde!J201="","",Monde!J201)</f>
        <v/>
      </c>
      <c r="N201" s="5" t="str">
        <f>IF(Monde!K201="","",Monde!K201)</f>
        <v/>
      </c>
      <c r="O201" s="5" t="str">
        <f>IF(Monde!L201="","",Monde!L201)</f>
        <v/>
      </c>
      <c r="P201" s="5" t="str">
        <f>IF(Monde!M201="","",Monde!M201)</f>
        <v/>
      </c>
      <c r="Q201" s="5" t="str">
        <f>IF(Monde!N201="","",Monde!N201)</f>
        <v/>
      </c>
      <c r="R201" s="5" t="str">
        <f>IF(Monde!P201="","",Monde!P201)</f>
        <v/>
      </c>
      <c r="S201" s="5" t="str">
        <f>IF(Monde!Q201="","",Monde!Q201)</f>
        <v/>
      </c>
      <c r="T201" s="5" t="str">
        <f>IF(Monde!R201="","",Monde!R201)</f>
        <v/>
      </c>
    </row>
    <row r="202" spans="1:20" x14ac:dyDescent="0.25">
      <c r="A202" s="1" t="s">
        <v>467</v>
      </c>
      <c r="D202" s="5" t="str">
        <f>IF(Monde!B202="","",Monde!B202)</f>
        <v/>
      </c>
      <c r="E202" s="5" t="str">
        <f>IF(Monde!H202="","",Monde!H202)</f>
        <v/>
      </c>
      <c r="F202" s="5" t="str">
        <f>IF(Monde!O202="","",Monde!O202)</f>
        <v/>
      </c>
      <c r="G202" s="5" t="str">
        <f>IF(Monde!C202="","",Monde!C202)</f>
        <v/>
      </c>
      <c r="H202" s="5" t="str">
        <f>IF(Monde!D202="","",Monde!D202)</f>
        <v/>
      </c>
      <c r="I202" s="5" t="str">
        <f>IF(Monde!E202="","",Monde!E202)</f>
        <v/>
      </c>
      <c r="J202" s="5" t="str">
        <f>IF(Monde!F202="","",Monde!F202)</f>
        <v/>
      </c>
      <c r="K202" s="5" t="str">
        <f>IF(Monde!G202="","",Monde!G202)</f>
        <v/>
      </c>
      <c r="L202" s="5" t="str">
        <f>IF(Monde!I202="","",Monde!I202)</f>
        <v/>
      </c>
      <c r="M202" s="5" t="str">
        <f>IF(Monde!J202="","",Monde!J202)</f>
        <v/>
      </c>
      <c r="N202" s="5" t="str">
        <f>IF(Monde!K202="","",Monde!K202)</f>
        <v/>
      </c>
      <c r="O202" s="5" t="str">
        <f>IF(Monde!L202="","",Monde!L202)</f>
        <v/>
      </c>
      <c r="P202" s="5" t="str">
        <f>IF(Monde!M202="","",Monde!M202)</f>
        <v/>
      </c>
      <c r="Q202" s="5" t="str">
        <f>IF(Monde!N202="","",Monde!N202)</f>
        <v/>
      </c>
      <c r="R202" s="5" t="str">
        <f>IF(Monde!P202="","",Monde!P202)</f>
        <v/>
      </c>
      <c r="S202" s="5" t="str">
        <f>IF(Monde!Q202="","",Monde!Q202)</f>
        <v/>
      </c>
      <c r="T202" s="5" t="str">
        <f>IF(Monde!R202="","",Monde!R202)</f>
        <v/>
      </c>
    </row>
    <row r="203" spans="1:20" x14ac:dyDescent="0.25">
      <c r="A203" s="1" t="s">
        <v>468</v>
      </c>
      <c r="D203" s="5" t="str">
        <f>IF(Monde!B203="","",Monde!B203)</f>
        <v/>
      </c>
      <c r="E203" s="5" t="str">
        <f>IF(Monde!H203="","",Monde!H203)</f>
        <v/>
      </c>
      <c r="F203" s="5" t="str">
        <f>IF(Monde!O203="","",Monde!O203)</f>
        <v/>
      </c>
      <c r="G203" s="5" t="str">
        <f>IF(Monde!C203="","",Monde!C203)</f>
        <v/>
      </c>
      <c r="H203" s="5" t="str">
        <f>IF(Monde!D203="","",Monde!D203)</f>
        <v/>
      </c>
      <c r="I203" s="5" t="str">
        <f>IF(Monde!E203="","",Monde!E203)</f>
        <v/>
      </c>
      <c r="J203" s="5" t="str">
        <f>IF(Monde!F203="","",Monde!F203)</f>
        <v/>
      </c>
      <c r="K203" s="5" t="str">
        <f>IF(Monde!G203="","",Monde!G203)</f>
        <v/>
      </c>
      <c r="L203" s="5" t="str">
        <f>IF(Monde!I203="","",Monde!I203)</f>
        <v/>
      </c>
      <c r="M203" s="5" t="str">
        <f>IF(Monde!J203="","",Monde!J203)</f>
        <v/>
      </c>
      <c r="N203" s="5" t="str">
        <f>IF(Monde!K203="","",Monde!K203)</f>
        <v/>
      </c>
      <c r="O203" s="5" t="str">
        <f>IF(Monde!L203="","",Monde!L203)</f>
        <v/>
      </c>
      <c r="P203" s="5" t="str">
        <f>IF(Monde!M203="","",Monde!M203)</f>
        <v/>
      </c>
      <c r="Q203" s="5" t="str">
        <f>IF(Monde!N203="","",Monde!N203)</f>
        <v/>
      </c>
      <c r="R203" s="5" t="str">
        <f>IF(Monde!P203="","",Monde!P203)</f>
        <v/>
      </c>
      <c r="S203" s="5" t="str">
        <f>IF(Monde!Q203="","",Monde!Q203)</f>
        <v/>
      </c>
      <c r="T203" s="5" t="str">
        <f>IF(Monde!R203="","",Monde!R203)</f>
        <v/>
      </c>
    </row>
    <row r="204" spans="1:20" x14ac:dyDescent="0.25">
      <c r="A204" s="1" t="s">
        <v>469</v>
      </c>
      <c r="D204" s="5" t="str">
        <f>IF(Monde!B204="","",Monde!B204)</f>
        <v/>
      </c>
      <c r="E204" s="5" t="str">
        <f>IF(Monde!H204="","",Monde!H204)</f>
        <v/>
      </c>
      <c r="F204" s="5" t="str">
        <f>IF(Monde!O204="","",Monde!O204)</f>
        <v/>
      </c>
      <c r="G204" s="5" t="str">
        <f>IF(Monde!C204="","",Monde!C204)</f>
        <v/>
      </c>
      <c r="H204" s="5" t="str">
        <f>IF(Monde!D204="","",Monde!D204)</f>
        <v/>
      </c>
      <c r="I204" s="5" t="str">
        <f>IF(Monde!E204="","",Monde!E204)</f>
        <v/>
      </c>
      <c r="J204" s="5" t="str">
        <f>IF(Monde!F204="","",Monde!F204)</f>
        <v/>
      </c>
      <c r="K204" s="5" t="str">
        <f>IF(Monde!G204="","",Monde!G204)</f>
        <v/>
      </c>
      <c r="L204" s="5" t="str">
        <f>IF(Monde!I204="","",Monde!I204)</f>
        <v/>
      </c>
      <c r="M204" s="5" t="str">
        <f>IF(Monde!J204="","",Monde!J204)</f>
        <v/>
      </c>
      <c r="N204" s="5" t="str">
        <f>IF(Monde!K204="","",Monde!K204)</f>
        <v/>
      </c>
      <c r="O204" s="5" t="str">
        <f>IF(Monde!L204="","",Monde!L204)</f>
        <v/>
      </c>
      <c r="P204" s="5" t="str">
        <f>IF(Monde!M204="","",Monde!M204)</f>
        <v/>
      </c>
      <c r="Q204" s="5" t="str">
        <f>IF(Monde!N204="","",Monde!N204)</f>
        <v/>
      </c>
      <c r="R204" s="5" t="str">
        <f>IF(Monde!P204="","",Monde!P204)</f>
        <v/>
      </c>
      <c r="S204" s="5" t="str">
        <f>IF(Monde!Q204="","",Monde!Q204)</f>
        <v/>
      </c>
      <c r="T204" s="5" t="str">
        <f>IF(Monde!R204="","",Monde!R204)</f>
        <v/>
      </c>
    </row>
    <row r="205" spans="1:20" x14ac:dyDescent="0.25">
      <c r="A205" s="1" t="s">
        <v>470</v>
      </c>
      <c r="D205" s="5" t="str">
        <f>IF(Monde!B205="","",Monde!B205)</f>
        <v/>
      </c>
      <c r="E205" s="5" t="str">
        <f>IF(Monde!H205="","",Monde!H205)</f>
        <v/>
      </c>
      <c r="F205" s="5" t="str">
        <f>IF(Monde!O205="","",Monde!O205)</f>
        <v/>
      </c>
      <c r="G205" s="5" t="str">
        <f>IF(Monde!C205="","",Monde!C205)</f>
        <v/>
      </c>
      <c r="H205" s="5" t="str">
        <f>IF(Monde!D205="","",Monde!D205)</f>
        <v/>
      </c>
      <c r="I205" s="5" t="str">
        <f>IF(Monde!E205="","",Monde!E205)</f>
        <v/>
      </c>
      <c r="J205" s="5" t="str">
        <f>IF(Monde!F205="","",Monde!F205)</f>
        <v/>
      </c>
      <c r="K205" s="5" t="str">
        <f>IF(Monde!G205="","",Monde!G205)</f>
        <v/>
      </c>
      <c r="L205" s="5" t="str">
        <f>IF(Monde!I205="","",Monde!I205)</f>
        <v/>
      </c>
      <c r="M205" s="5" t="str">
        <f>IF(Monde!J205="","",Monde!J205)</f>
        <v/>
      </c>
      <c r="N205" s="5" t="str">
        <f>IF(Monde!K205="","",Monde!K205)</f>
        <v/>
      </c>
      <c r="O205" s="5" t="str">
        <f>IF(Monde!L205="","",Monde!L205)</f>
        <v/>
      </c>
      <c r="P205" s="5" t="str">
        <f>IF(Monde!M205="","",Monde!M205)</f>
        <v/>
      </c>
      <c r="Q205" s="5" t="str">
        <f>IF(Monde!N205="","",Monde!N205)</f>
        <v/>
      </c>
      <c r="R205" s="5" t="str">
        <f>IF(Monde!P205="","",Monde!P205)</f>
        <v/>
      </c>
      <c r="S205" s="5" t="str">
        <f>IF(Monde!Q205="","",Monde!Q205)</f>
        <v/>
      </c>
      <c r="T205" s="5" t="str">
        <f>IF(Monde!R205="","",Monde!R205)</f>
        <v/>
      </c>
    </row>
    <row r="206" spans="1:20" x14ac:dyDescent="0.25">
      <c r="A206" s="1" t="s">
        <v>471</v>
      </c>
      <c r="D206" s="5" t="str">
        <f>IF(Monde!B206="","",Monde!B206)</f>
        <v/>
      </c>
      <c r="E206" s="5" t="str">
        <f>IF(Monde!H206="","",Monde!H206)</f>
        <v/>
      </c>
      <c r="F206" s="5" t="str">
        <f>IF(Monde!O206="","",Monde!O206)</f>
        <v/>
      </c>
      <c r="G206" s="5" t="str">
        <f>IF(Monde!C206="","",Monde!C206)</f>
        <v/>
      </c>
      <c r="H206" s="5" t="str">
        <f>IF(Monde!D206="","",Monde!D206)</f>
        <v/>
      </c>
      <c r="I206" s="5" t="str">
        <f>IF(Monde!E206="","",Monde!E206)</f>
        <v/>
      </c>
      <c r="J206" s="5" t="str">
        <f>IF(Monde!F206="","",Monde!F206)</f>
        <v/>
      </c>
      <c r="K206" s="5" t="str">
        <f>IF(Monde!G206="","",Monde!G206)</f>
        <v/>
      </c>
      <c r="L206" s="5" t="str">
        <f>IF(Monde!I206="","",Monde!I206)</f>
        <v/>
      </c>
      <c r="M206" s="5" t="str">
        <f>IF(Monde!J206="","",Monde!J206)</f>
        <v/>
      </c>
      <c r="N206" s="5" t="str">
        <f>IF(Monde!K206="","",Monde!K206)</f>
        <v/>
      </c>
      <c r="O206" s="5" t="str">
        <f>IF(Monde!L206="","",Monde!L206)</f>
        <v/>
      </c>
      <c r="P206" s="5" t="str">
        <f>IF(Monde!M206="","",Monde!M206)</f>
        <v/>
      </c>
      <c r="Q206" s="5" t="str">
        <f>IF(Monde!N206="","",Monde!N206)</f>
        <v/>
      </c>
      <c r="R206" s="5" t="str">
        <f>IF(Monde!P206="","",Monde!P206)</f>
        <v/>
      </c>
      <c r="S206" s="5" t="str">
        <f>IF(Monde!Q206="","",Monde!Q206)</f>
        <v/>
      </c>
      <c r="T206" s="5" t="str">
        <f>IF(Monde!R206="","",Monde!R206)</f>
        <v/>
      </c>
    </row>
    <row r="207" spans="1:20" x14ac:dyDescent="0.25">
      <c r="A207" s="1" t="s">
        <v>472</v>
      </c>
      <c r="D207" s="5" t="str">
        <f>IF(Monde!B207="","",Monde!B207)</f>
        <v/>
      </c>
      <c r="E207" s="5" t="str">
        <f>IF(Monde!H207="","",Monde!H207)</f>
        <v/>
      </c>
      <c r="F207" s="5" t="str">
        <f>IF(Monde!O207="","",Monde!O207)</f>
        <v/>
      </c>
      <c r="G207" s="5" t="str">
        <f>IF(Monde!C207="","",Monde!C207)</f>
        <v/>
      </c>
      <c r="H207" s="5" t="str">
        <f>IF(Monde!D207="","",Monde!D207)</f>
        <v/>
      </c>
      <c r="I207" s="5" t="str">
        <f>IF(Monde!E207="","",Monde!E207)</f>
        <v/>
      </c>
      <c r="J207" s="5" t="str">
        <f>IF(Monde!F207="","",Monde!F207)</f>
        <v/>
      </c>
      <c r="K207" s="5" t="str">
        <f>IF(Monde!G207="","",Monde!G207)</f>
        <v/>
      </c>
      <c r="L207" s="5" t="str">
        <f>IF(Monde!I207="","",Monde!I207)</f>
        <v/>
      </c>
      <c r="M207" s="5" t="str">
        <f>IF(Monde!J207="","",Monde!J207)</f>
        <v/>
      </c>
      <c r="N207" s="5" t="str">
        <f>IF(Monde!K207="","",Monde!K207)</f>
        <v/>
      </c>
      <c r="O207" s="5" t="str">
        <f>IF(Monde!L207="","",Monde!L207)</f>
        <v/>
      </c>
      <c r="P207" s="5" t="str">
        <f>IF(Monde!M207="","",Monde!M207)</f>
        <v/>
      </c>
      <c r="Q207" s="5" t="str">
        <f>IF(Monde!N207="","",Monde!N207)</f>
        <v/>
      </c>
      <c r="R207" s="5" t="str">
        <f>IF(Monde!P207="","",Monde!P207)</f>
        <v/>
      </c>
      <c r="S207" s="5" t="str">
        <f>IF(Monde!Q207="","",Monde!Q207)</f>
        <v/>
      </c>
      <c r="T207" s="5" t="str">
        <f>IF(Monde!R207="","",Monde!R207)</f>
        <v/>
      </c>
    </row>
    <row r="208" spans="1:20" x14ac:dyDescent="0.25">
      <c r="A208" s="1" t="s">
        <v>473</v>
      </c>
      <c r="D208" s="5" t="str">
        <f>IF(Monde!B208="","",Monde!B208)</f>
        <v/>
      </c>
      <c r="E208" s="5" t="str">
        <f>IF(Monde!H208="","",Monde!H208)</f>
        <v/>
      </c>
      <c r="F208" s="5" t="str">
        <f>IF(Monde!O208="","",Monde!O208)</f>
        <v/>
      </c>
      <c r="G208" s="5" t="str">
        <f>IF(Monde!C208="","",Monde!C208)</f>
        <v/>
      </c>
      <c r="H208" s="5" t="str">
        <f>IF(Monde!D208="","",Monde!D208)</f>
        <v/>
      </c>
      <c r="I208" s="5" t="str">
        <f>IF(Monde!E208="","",Monde!E208)</f>
        <v/>
      </c>
      <c r="J208" s="5" t="str">
        <f>IF(Monde!F208="","",Monde!F208)</f>
        <v/>
      </c>
      <c r="K208" s="5" t="str">
        <f>IF(Monde!G208="","",Monde!G208)</f>
        <v/>
      </c>
      <c r="L208" s="5" t="str">
        <f>IF(Monde!I208="","",Monde!I208)</f>
        <v/>
      </c>
      <c r="M208" s="5" t="str">
        <f>IF(Monde!J208="","",Monde!J208)</f>
        <v/>
      </c>
      <c r="N208" s="5" t="str">
        <f>IF(Monde!K208="","",Monde!K208)</f>
        <v/>
      </c>
      <c r="O208" s="5" t="str">
        <f>IF(Monde!L208="","",Monde!L208)</f>
        <v/>
      </c>
      <c r="P208" s="5" t="str">
        <f>IF(Monde!M208="","",Monde!M208)</f>
        <v/>
      </c>
      <c r="Q208" s="5" t="str">
        <f>IF(Monde!N208="","",Monde!N208)</f>
        <v/>
      </c>
      <c r="R208" s="5" t="str">
        <f>IF(Monde!P208="","",Monde!P208)</f>
        <v/>
      </c>
      <c r="S208" s="5" t="str">
        <f>IF(Monde!Q208="","",Monde!Q208)</f>
        <v/>
      </c>
      <c r="T208" s="5" t="str">
        <f>IF(Monde!R208="","",Monde!R208)</f>
        <v/>
      </c>
    </row>
    <row r="209" spans="1:20" x14ac:dyDescent="0.25">
      <c r="A209" s="1" t="s">
        <v>474</v>
      </c>
      <c r="D209" s="5" t="str">
        <f>IF(Monde!B209="","",Monde!B209)</f>
        <v/>
      </c>
      <c r="E209" s="5" t="str">
        <f>IF(Monde!H209="","",Monde!H209)</f>
        <v/>
      </c>
      <c r="F209" s="5" t="str">
        <f>IF(Monde!O209="","",Monde!O209)</f>
        <v/>
      </c>
      <c r="G209" s="5" t="str">
        <f>IF(Monde!C209="","",Monde!C209)</f>
        <v/>
      </c>
      <c r="H209" s="5" t="str">
        <f>IF(Monde!D209="","",Monde!D209)</f>
        <v/>
      </c>
      <c r="I209" s="5" t="str">
        <f>IF(Monde!E209="","",Monde!E209)</f>
        <v/>
      </c>
      <c r="J209" s="5" t="str">
        <f>IF(Monde!F209="","",Monde!F209)</f>
        <v/>
      </c>
      <c r="K209" s="5" t="str">
        <f>IF(Monde!G209="","",Monde!G209)</f>
        <v/>
      </c>
      <c r="L209" s="5" t="str">
        <f>IF(Monde!I209="","",Monde!I209)</f>
        <v/>
      </c>
      <c r="M209" s="5" t="str">
        <f>IF(Monde!J209="","",Monde!J209)</f>
        <v/>
      </c>
      <c r="N209" s="5" t="str">
        <f>IF(Monde!K209="","",Monde!K209)</f>
        <v/>
      </c>
      <c r="O209" s="5" t="str">
        <f>IF(Monde!L209="","",Monde!L209)</f>
        <v/>
      </c>
      <c r="P209" s="5" t="str">
        <f>IF(Monde!M209="","",Monde!M209)</f>
        <v/>
      </c>
      <c r="Q209" s="5" t="str">
        <f>IF(Monde!N209="","",Monde!N209)</f>
        <v/>
      </c>
      <c r="R209" s="5" t="str">
        <f>IF(Monde!P209="","",Monde!P209)</f>
        <v/>
      </c>
      <c r="S209" s="5" t="str">
        <f>IF(Monde!Q209="","",Monde!Q209)</f>
        <v/>
      </c>
      <c r="T209" s="5" t="str">
        <f>IF(Monde!R209="","",Monde!R209)</f>
        <v/>
      </c>
    </row>
    <row r="210" spans="1:20" x14ac:dyDescent="0.25">
      <c r="A210" s="1" t="s">
        <v>475</v>
      </c>
      <c r="D210" s="5" t="str">
        <f>IF(Monde!B210="","",Monde!B210)</f>
        <v/>
      </c>
      <c r="E210" s="5" t="str">
        <f>IF(Monde!H210="","",Monde!H210)</f>
        <v/>
      </c>
      <c r="F210" s="5" t="str">
        <f>IF(Monde!O210="","",Monde!O210)</f>
        <v/>
      </c>
      <c r="G210" s="5" t="str">
        <f>IF(Monde!C210="","",Monde!C210)</f>
        <v/>
      </c>
      <c r="H210" s="5" t="str">
        <f>IF(Monde!D210="","",Monde!D210)</f>
        <v/>
      </c>
      <c r="I210" s="5" t="str">
        <f>IF(Monde!E210="","",Monde!E210)</f>
        <v/>
      </c>
      <c r="J210" s="5" t="str">
        <f>IF(Monde!F210="","",Monde!F210)</f>
        <v/>
      </c>
      <c r="K210" s="5" t="str">
        <f>IF(Monde!G210="","",Monde!G210)</f>
        <v/>
      </c>
      <c r="L210" s="5" t="str">
        <f>IF(Monde!I210="","",Monde!I210)</f>
        <v/>
      </c>
      <c r="M210" s="5" t="str">
        <f>IF(Monde!J210="","",Monde!J210)</f>
        <v/>
      </c>
      <c r="N210" s="5" t="str">
        <f>IF(Monde!K210="","",Monde!K210)</f>
        <v/>
      </c>
      <c r="O210" s="5" t="str">
        <f>IF(Monde!L210="","",Monde!L210)</f>
        <v/>
      </c>
      <c r="P210" s="5" t="str">
        <f>IF(Monde!M210="","",Monde!M210)</f>
        <v/>
      </c>
      <c r="Q210" s="5" t="str">
        <f>IF(Monde!N210="","",Monde!N210)</f>
        <v/>
      </c>
      <c r="R210" s="5" t="str">
        <f>IF(Monde!P210="","",Monde!P210)</f>
        <v/>
      </c>
      <c r="S210" s="5" t="str">
        <f>IF(Monde!Q210="","",Monde!Q210)</f>
        <v/>
      </c>
      <c r="T210" s="5" t="str">
        <f>IF(Monde!R210="","",Monde!R210)</f>
        <v/>
      </c>
    </row>
    <row r="211" spans="1:20" x14ac:dyDescent="0.25">
      <c r="A211" s="1" t="s">
        <v>476</v>
      </c>
      <c r="D211" s="5" t="str">
        <f>IF(Monde!B211="","",Monde!B211)</f>
        <v/>
      </c>
      <c r="E211" s="5" t="str">
        <f>IF(Monde!H211="","",Monde!H211)</f>
        <v/>
      </c>
      <c r="F211" s="5" t="str">
        <f>IF(Monde!O211="","",Monde!O211)</f>
        <v/>
      </c>
      <c r="G211" s="5" t="str">
        <f>IF(Monde!C211="","",Monde!C211)</f>
        <v/>
      </c>
      <c r="H211" s="5" t="str">
        <f>IF(Monde!D211="","",Monde!D211)</f>
        <v/>
      </c>
      <c r="I211" s="5" t="str">
        <f>IF(Monde!E211="","",Monde!E211)</f>
        <v/>
      </c>
      <c r="J211" s="5" t="str">
        <f>IF(Monde!F211="","",Monde!F211)</f>
        <v/>
      </c>
      <c r="K211" s="5" t="str">
        <f>IF(Monde!G211="","",Monde!G211)</f>
        <v/>
      </c>
      <c r="L211" s="5" t="str">
        <f>IF(Monde!I211="","",Monde!I211)</f>
        <v/>
      </c>
      <c r="M211" s="5" t="str">
        <f>IF(Monde!J211="","",Monde!J211)</f>
        <v/>
      </c>
      <c r="N211" s="5" t="str">
        <f>IF(Monde!K211="","",Monde!K211)</f>
        <v/>
      </c>
      <c r="O211" s="5" t="str">
        <f>IF(Monde!L211="","",Monde!L211)</f>
        <v/>
      </c>
      <c r="P211" s="5" t="str">
        <f>IF(Monde!M211="","",Monde!M211)</f>
        <v/>
      </c>
      <c r="Q211" s="5" t="str">
        <f>IF(Monde!N211="","",Monde!N211)</f>
        <v/>
      </c>
      <c r="R211" s="5" t="str">
        <f>IF(Monde!P211="","",Monde!P211)</f>
        <v/>
      </c>
      <c r="S211" s="5" t="str">
        <f>IF(Monde!Q211="","",Monde!Q211)</f>
        <v/>
      </c>
      <c r="T211" s="5" t="str">
        <f>IF(Monde!R211="","",Monde!R211)</f>
        <v/>
      </c>
    </row>
    <row r="212" spans="1:20" x14ac:dyDescent="0.25">
      <c r="A212" s="1" t="s">
        <v>477</v>
      </c>
      <c r="D212" s="5" t="str">
        <f>IF(Monde!B212="","",Monde!B212)</f>
        <v/>
      </c>
      <c r="E212" s="5" t="str">
        <f>IF(Monde!H212="","",Monde!H212)</f>
        <v/>
      </c>
      <c r="F212" s="5" t="str">
        <f>IF(Monde!O212="","",Monde!O212)</f>
        <v/>
      </c>
      <c r="G212" s="5" t="str">
        <f>IF(Monde!C212="","",Monde!C212)</f>
        <v/>
      </c>
      <c r="H212" s="5" t="str">
        <f>IF(Monde!D212="","",Monde!D212)</f>
        <v/>
      </c>
      <c r="I212" s="5" t="str">
        <f>IF(Monde!E212="","",Monde!E212)</f>
        <v/>
      </c>
      <c r="J212" s="5" t="str">
        <f>IF(Monde!F212="","",Monde!F212)</f>
        <v/>
      </c>
      <c r="K212" s="5" t="str">
        <f>IF(Monde!G212="","",Monde!G212)</f>
        <v/>
      </c>
      <c r="L212" s="5" t="str">
        <f>IF(Monde!I212="","",Monde!I212)</f>
        <v/>
      </c>
      <c r="M212" s="5" t="str">
        <f>IF(Monde!J212="","",Monde!J212)</f>
        <v/>
      </c>
      <c r="N212" s="5" t="str">
        <f>IF(Monde!K212="","",Monde!K212)</f>
        <v/>
      </c>
      <c r="O212" s="5" t="str">
        <f>IF(Monde!L212="","",Monde!L212)</f>
        <v/>
      </c>
      <c r="P212" s="5" t="str">
        <f>IF(Monde!M212="","",Monde!M212)</f>
        <v/>
      </c>
      <c r="Q212" s="5" t="str">
        <f>IF(Monde!N212="","",Monde!N212)</f>
        <v/>
      </c>
      <c r="R212" s="5" t="str">
        <f>IF(Monde!P212="","",Monde!P212)</f>
        <v/>
      </c>
      <c r="S212" s="5" t="str">
        <f>IF(Monde!Q212="","",Monde!Q212)</f>
        <v/>
      </c>
      <c r="T212" s="5" t="str">
        <f>IF(Monde!R212="","",Monde!R212)</f>
        <v/>
      </c>
    </row>
    <row r="213" spans="1:20" x14ac:dyDescent="0.25">
      <c r="A213" s="1" t="s">
        <v>478</v>
      </c>
      <c r="D213" s="5" t="str">
        <f>IF(Monde!B213="","",Monde!B213)</f>
        <v/>
      </c>
      <c r="E213" s="5" t="str">
        <f>IF(Monde!H213="","",Monde!H213)</f>
        <v/>
      </c>
      <c r="F213" s="5" t="str">
        <f>IF(Monde!O213="","",Monde!O213)</f>
        <v/>
      </c>
      <c r="G213" s="5" t="str">
        <f>IF(Monde!C213="","",Monde!C213)</f>
        <v/>
      </c>
      <c r="H213" s="5" t="str">
        <f>IF(Monde!D213="","",Monde!D213)</f>
        <v/>
      </c>
      <c r="I213" s="5" t="str">
        <f>IF(Monde!E213="","",Monde!E213)</f>
        <v/>
      </c>
      <c r="J213" s="5" t="str">
        <f>IF(Monde!F213="","",Monde!F213)</f>
        <v/>
      </c>
      <c r="K213" s="5" t="str">
        <f>IF(Monde!G213="","",Monde!G213)</f>
        <v/>
      </c>
      <c r="L213" s="5" t="str">
        <f>IF(Monde!I213="","",Monde!I213)</f>
        <v/>
      </c>
      <c r="M213" s="5" t="str">
        <f>IF(Monde!J213="","",Monde!J213)</f>
        <v/>
      </c>
      <c r="N213" s="5" t="str">
        <f>IF(Monde!K213="","",Monde!K213)</f>
        <v/>
      </c>
      <c r="O213" s="5" t="str">
        <f>IF(Monde!L213="","",Monde!L213)</f>
        <v/>
      </c>
      <c r="P213" s="5" t="str">
        <f>IF(Monde!M213="","",Monde!M213)</f>
        <v/>
      </c>
      <c r="Q213" s="5" t="str">
        <f>IF(Monde!N213="","",Monde!N213)</f>
        <v/>
      </c>
      <c r="R213" s="5" t="str">
        <f>IF(Monde!P213="","",Monde!P213)</f>
        <v/>
      </c>
      <c r="S213" s="5" t="str">
        <f>IF(Monde!Q213="","",Monde!Q213)</f>
        <v/>
      </c>
      <c r="T213" s="5" t="str">
        <f>IF(Monde!R213="","",Monde!R213)</f>
        <v/>
      </c>
    </row>
    <row r="214" spans="1:20" x14ac:dyDescent="0.25">
      <c r="A214" s="1" t="s">
        <v>479</v>
      </c>
      <c r="D214" s="5" t="str">
        <f>IF(Monde!B214="","",Monde!B214)</f>
        <v/>
      </c>
      <c r="E214" s="5" t="str">
        <f>IF(Monde!H214="","",Monde!H214)</f>
        <v/>
      </c>
      <c r="F214" s="5" t="str">
        <f>IF(Monde!O214="","",Monde!O214)</f>
        <v/>
      </c>
      <c r="G214" s="5" t="str">
        <f>IF(Monde!C214="","",Monde!C214)</f>
        <v/>
      </c>
      <c r="H214" s="5" t="str">
        <f>IF(Monde!D214="","",Monde!D214)</f>
        <v/>
      </c>
      <c r="I214" s="5" t="str">
        <f>IF(Monde!E214="","",Monde!E214)</f>
        <v/>
      </c>
      <c r="J214" s="5" t="str">
        <f>IF(Monde!F214="","",Monde!F214)</f>
        <v/>
      </c>
      <c r="K214" s="5" t="str">
        <f>IF(Monde!G214="","",Monde!G214)</f>
        <v/>
      </c>
      <c r="L214" s="5" t="str">
        <f>IF(Monde!I214="","",Monde!I214)</f>
        <v/>
      </c>
      <c r="M214" s="5" t="str">
        <f>IF(Monde!J214="","",Monde!J214)</f>
        <v/>
      </c>
      <c r="N214" s="5" t="str">
        <f>IF(Monde!K214="","",Monde!K214)</f>
        <v/>
      </c>
      <c r="O214" s="5" t="str">
        <f>IF(Monde!L214="","",Monde!L214)</f>
        <v/>
      </c>
      <c r="P214" s="5" t="str">
        <f>IF(Monde!M214="","",Monde!M214)</f>
        <v/>
      </c>
      <c r="Q214" s="5" t="str">
        <f>IF(Monde!N214="","",Monde!N214)</f>
        <v/>
      </c>
      <c r="R214" s="5" t="str">
        <f>IF(Monde!P214="","",Monde!P214)</f>
        <v/>
      </c>
      <c r="S214" s="5" t="str">
        <f>IF(Monde!Q214="","",Monde!Q214)</f>
        <v/>
      </c>
      <c r="T214" s="5" t="str">
        <f>IF(Monde!R214="","",Monde!R214)</f>
        <v/>
      </c>
    </row>
    <row r="215" spans="1:20" x14ac:dyDescent="0.25">
      <c r="A215" s="1" t="s">
        <v>480</v>
      </c>
      <c r="D215" s="5" t="str">
        <f>IF(Monde!B215="","",Monde!B215)</f>
        <v/>
      </c>
      <c r="E215" s="5" t="str">
        <f>IF(Monde!H215="","",Monde!H215)</f>
        <v/>
      </c>
      <c r="F215" s="5" t="str">
        <f>IF(Monde!O215="","",Monde!O215)</f>
        <v/>
      </c>
      <c r="G215" s="5" t="str">
        <f>IF(Monde!C215="","",Monde!C215)</f>
        <v/>
      </c>
      <c r="H215" s="5" t="str">
        <f>IF(Monde!D215="","",Monde!D215)</f>
        <v/>
      </c>
      <c r="I215" s="5" t="str">
        <f>IF(Monde!E215="","",Monde!E215)</f>
        <v/>
      </c>
      <c r="J215" s="5" t="str">
        <f>IF(Monde!F215="","",Monde!F215)</f>
        <v/>
      </c>
      <c r="K215" s="5" t="str">
        <f>IF(Monde!G215="","",Monde!G215)</f>
        <v/>
      </c>
      <c r="L215" s="5" t="str">
        <f>IF(Monde!I215="","",Monde!I215)</f>
        <v/>
      </c>
      <c r="M215" s="5" t="str">
        <f>IF(Monde!J215="","",Monde!J215)</f>
        <v/>
      </c>
      <c r="N215" s="5" t="str">
        <f>IF(Monde!K215="","",Monde!K215)</f>
        <v/>
      </c>
      <c r="O215" s="5" t="str">
        <f>IF(Monde!L215="","",Monde!L215)</f>
        <v/>
      </c>
      <c r="P215" s="5" t="str">
        <f>IF(Monde!M215="","",Monde!M215)</f>
        <v/>
      </c>
      <c r="Q215" s="5" t="str">
        <f>IF(Monde!N215="","",Monde!N215)</f>
        <v/>
      </c>
      <c r="R215" s="5" t="str">
        <f>IF(Monde!P215="","",Monde!P215)</f>
        <v/>
      </c>
      <c r="S215" s="5" t="str">
        <f>IF(Monde!Q215="","",Monde!Q215)</f>
        <v/>
      </c>
      <c r="T215" s="5" t="str">
        <f>IF(Monde!R215="","",Monde!R215)</f>
        <v/>
      </c>
    </row>
    <row r="216" spans="1:20" x14ac:dyDescent="0.25">
      <c r="A216" s="1" t="s">
        <v>481</v>
      </c>
      <c r="D216" s="5" t="str">
        <f>IF(Monde!B216="","",Monde!B216)</f>
        <v/>
      </c>
      <c r="E216" s="5" t="str">
        <f>IF(Monde!H216="","",Monde!H216)</f>
        <v/>
      </c>
      <c r="F216" s="5" t="str">
        <f>IF(Monde!O216="","",Monde!O216)</f>
        <v/>
      </c>
      <c r="G216" s="5" t="str">
        <f>IF(Monde!C216="","",Monde!C216)</f>
        <v/>
      </c>
      <c r="H216" s="5" t="str">
        <f>IF(Monde!D216="","",Monde!D216)</f>
        <v/>
      </c>
      <c r="I216" s="5" t="str">
        <f>IF(Monde!E216="","",Monde!E216)</f>
        <v/>
      </c>
      <c r="J216" s="5" t="str">
        <f>IF(Monde!F216="","",Monde!F216)</f>
        <v/>
      </c>
      <c r="K216" s="5" t="str">
        <f>IF(Monde!G216="","",Monde!G216)</f>
        <v/>
      </c>
      <c r="L216" s="5" t="str">
        <f>IF(Monde!I216="","",Monde!I216)</f>
        <v/>
      </c>
      <c r="M216" s="5" t="str">
        <f>IF(Monde!J216="","",Monde!J216)</f>
        <v/>
      </c>
      <c r="N216" s="5" t="str">
        <f>IF(Monde!K216="","",Monde!K216)</f>
        <v/>
      </c>
      <c r="O216" s="5" t="str">
        <f>IF(Monde!L216="","",Monde!L216)</f>
        <v/>
      </c>
      <c r="P216" s="5" t="str">
        <f>IF(Monde!M216="","",Monde!M216)</f>
        <v/>
      </c>
      <c r="Q216" s="5" t="str">
        <f>IF(Monde!N216="","",Monde!N216)</f>
        <v/>
      </c>
      <c r="R216" s="5" t="str">
        <f>IF(Monde!P216="","",Monde!P216)</f>
        <v/>
      </c>
      <c r="S216" s="5" t="str">
        <f>IF(Monde!Q216="","",Monde!Q216)</f>
        <v/>
      </c>
      <c r="T216" s="5" t="str">
        <f>IF(Monde!R216="","",Monde!R216)</f>
        <v/>
      </c>
    </row>
    <row r="217" spans="1:20" x14ac:dyDescent="0.25">
      <c r="A217" s="1" t="s">
        <v>482</v>
      </c>
      <c r="D217" s="5" t="str">
        <f>IF(Monde!B217="","",Monde!B217)</f>
        <v/>
      </c>
      <c r="E217" s="5" t="str">
        <f>IF(Monde!H217="","",Monde!H217)</f>
        <v/>
      </c>
      <c r="F217" s="5" t="str">
        <f>IF(Monde!O217="","",Monde!O217)</f>
        <v/>
      </c>
      <c r="G217" s="5" t="str">
        <f>IF(Monde!C217="","",Monde!C217)</f>
        <v/>
      </c>
      <c r="H217" s="5" t="str">
        <f>IF(Monde!D217="","",Monde!D217)</f>
        <v/>
      </c>
      <c r="I217" s="5" t="str">
        <f>IF(Monde!E217="","",Monde!E217)</f>
        <v/>
      </c>
      <c r="J217" s="5" t="str">
        <f>IF(Monde!F217="","",Monde!F217)</f>
        <v/>
      </c>
      <c r="K217" s="5" t="str">
        <f>IF(Monde!G217="","",Monde!G217)</f>
        <v/>
      </c>
      <c r="L217" s="5" t="str">
        <f>IF(Monde!I217="","",Monde!I217)</f>
        <v/>
      </c>
      <c r="M217" s="5" t="str">
        <f>IF(Monde!J217="","",Monde!J217)</f>
        <v/>
      </c>
      <c r="N217" s="5" t="str">
        <f>IF(Monde!K217="","",Monde!K217)</f>
        <v/>
      </c>
      <c r="O217" s="5" t="str">
        <f>IF(Monde!L217="","",Monde!L217)</f>
        <v/>
      </c>
      <c r="P217" s="5" t="str">
        <f>IF(Monde!M217="","",Monde!M217)</f>
        <v/>
      </c>
      <c r="Q217" s="5" t="str">
        <f>IF(Monde!N217="","",Monde!N217)</f>
        <v/>
      </c>
      <c r="R217" s="5" t="str">
        <f>IF(Monde!P217="","",Monde!P217)</f>
        <v/>
      </c>
      <c r="S217" s="5" t="str">
        <f>IF(Monde!Q217="","",Monde!Q217)</f>
        <v/>
      </c>
      <c r="T217" s="5" t="str">
        <f>IF(Monde!R217="","",Monde!R217)</f>
        <v/>
      </c>
    </row>
    <row r="218" spans="1:20" x14ac:dyDescent="0.25">
      <c r="A218" s="1" t="s">
        <v>483</v>
      </c>
      <c r="D218" s="5" t="str">
        <f>IF(Monde!B218="","",Monde!B218)</f>
        <v/>
      </c>
      <c r="E218" s="5" t="str">
        <f>IF(Monde!H218="","",Monde!H218)</f>
        <v/>
      </c>
      <c r="F218" s="5" t="str">
        <f>IF(Monde!O218="","",Monde!O218)</f>
        <v/>
      </c>
      <c r="G218" s="5" t="str">
        <f>IF(Monde!C218="","",Monde!C218)</f>
        <v/>
      </c>
      <c r="H218" s="5" t="str">
        <f>IF(Monde!D218="","",Monde!D218)</f>
        <v/>
      </c>
      <c r="I218" s="5" t="str">
        <f>IF(Monde!E218="","",Monde!E218)</f>
        <v/>
      </c>
      <c r="J218" s="5" t="str">
        <f>IF(Monde!F218="","",Monde!F218)</f>
        <v/>
      </c>
      <c r="K218" s="5" t="str">
        <f>IF(Monde!G218="","",Monde!G218)</f>
        <v/>
      </c>
      <c r="L218" s="5" t="str">
        <f>IF(Monde!I218="","",Monde!I218)</f>
        <v/>
      </c>
      <c r="M218" s="5" t="str">
        <f>IF(Monde!J218="","",Monde!J218)</f>
        <v/>
      </c>
      <c r="N218" s="5" t="str">
        <f>IF(Monde!K218="","",Monde!K218)</f>
        <v/>
      </c>
      <c r="O218" s="5" t="str">
        <f>IF(Monde!L218="","",Monde!L218)</f>
        <v/>
      </c>
      <c r="P218" s="5" t="str">
        <f>IF(Monde!M218="","",Monde!M218)</f>
        <v/>
      </c>
      <c r="Q218" s="5" t="str">
        <f>IF(Monde!N218="","",Monde!N218)</f>
        <v/>
      </c>
      <c r="R218" s="5" t="str">
        <f>IF(Monde!P218="","",Monde!P218)</f>
        <v/>
      </c>
      <c r="S218" s="5" t="str">
        <f>IF(Monde!Q218="","",Monde!Q218)</f>
        <v/>
      </c>
      <c r="T218" s="5" t="str">
        <f>IF(Monde!R218="","",Monde!R218)</f>
        <v/>
      </c>
    </row>
    <row r="219" spans="1:20" x14ac:dyDescent="0.25">
      <c r="A219" s="1" t="s">
        <v>484</v>
      </c>
      <c r="D219" s="5" t="str">
        <f>IF(Monde!B219="","",Monde!B219)</f>
        <v/>
      </c>
      <c r="E219" s="5" t="str">
        <f>IF(Monde!H219="","",Monde!H219)</f>
        <v/>
      </c>
      <c r="F219" s="5" t="str">
        <f>IF(Monde!O219="","",Monde!O219)</f>
        <v/>
      </c>
      <c r="G219" s="5" t="str">
        <f>IF(Monde!C219="","",Monde!C219)</f>
        <v/>
      </c>
      <c r="H219" s="5" t="str">
        <f>IF(Monde!D219="","",Monde!D219)</f>
        <v/>
      </c>
      <c r="I219" s="5" t="str">
        <f>IF(Monde!E219="","",Monde!E219)</f>
        <v/>
      </c>
      <c r="J219" s="5" t="str">
        <f>IF(Monde!F219="","",Monde!F219)</f>
        <v/>
      </c>
      <c r="K219" s="5" t="str">
        <f>IF(Monde!G219="","",Monde!G219)</f>
        <v/>
      </c>
      <c r="L219" s="5" t="str">
        <f>IF(Monde!I219="","",Monde!I219)</f>
        <v/>
      </c>
      <c r="M219" s="5" t="str">
        <f>IF(Monde!J219="","",Monde!J219)</f>
        <v/>
      </c>
      <c r="N219" s="5" t="str">
        <f>IF(Monde!K219="","",Monde!K219)</f>
        <v/>
      </c>
      <c r="O219" s="5" t="str">
        <f>IF(Monde!L219="","",Monde!L219)</f>
        <v/>
      </c>
      <c r="P219" s="5" t="str">
        <f>IF(Monde!M219="","",Monde!M219)</f>
        <v/>
      </c>
      <c r="Q219" s="5" t="str">
        <f>IF(Monde!N219="","",Monde!N219)</f>
        <v/>
      </c>
      <c r="R219" s="5" t="str">
        <f>IF(Monde!P219="","",Monde!P219)</f>
        <v/>
      </c>
      <c r="S219" s="5" t="str">
        <f>IF(Monde!Q219="","",Monde!Q219)</f>
        <v/>
      </c>
      <c r="T219" s="5" t="str">
        <f>IF(Monde!R219="","",Monde!R219)</f>
        <v/>
      </c>
    </row>
    <row r="220" spans="1:20" x14ac:dyDescent="0.25">
      <c r="A220" s="1" t="s">
        <v>485</v>
      </c>
      <c r="D220" s="5" t="str">
        <f>IF(Monde!B220="","",Monde!B220)</f>
        <v/>
      </c>
      <c r="E220" s="5" t="str">
        <f>IF(Monde!H220="","",Monde!H220)</f>
        <v/>
      </c>
      <c r="F220" s="5" t="str">
        <f>IF(Monde!O220="","",Monde!O220)</f>
        <v/>
      </c>
      <c r="G220" s="5" t="str">
        <f>IF(Monde!C220="","",Monde!C220)</f>
        <v/>
      </c>
      <c r="H220" s="5" t="str">
        <f>IF(Monde!D220="","",Monde!D220)</f>
        <v/>
      </c>
      <c r="I220" s="5" t="str">
        <f>IF(Monde!E220="","",Monde!E220)</f>
        <v/>
      </c>
      <c r="J220" s="5" t="str">
        <f>IF(Monde!F220="","",Monde!F220)</f>
        <v/>
      </c>
      <c r="K220" s="5" t="str">
        <f>IF(Monde!G220="","",Monde!G220)</f>
        <v/>
      </c>
      <c r="L220" s="5" t="str">
        <f>IF(Monde!I220="","",Monde!I220)</f>
        <v/>
      </c>
      <c r="M220" s="5" t="str">
        <f>IF(Monde!J220="","",Monde!J220)</f>
        <v/>
      </c>
      <c r="N220" s="5" t="str">
        <f>IF(Monde!K220="","",Monde!K220)</f>
        <v/>
      </c>
      <c r="O220" s="5" t="str">
        <f>IF(Monde!L220="","",Monde!L220)</f>
        <v/>
      </c>
      <c r="P220" s="5" t="str">
        <f>IF(Monde!M220="","",Monde!M220)</f>
        <v/>
      </c>
      <c r="Q220" s="5" t="str">
        <f>IF(Monde!N220="","",Monde!N220)</f>
        <v/>
      </c>
      <c r="R220" s="5" t="str">
        <f>IF(Monde!P220="","",Monde!P220)</f>
        <v/>
      </c>
      <c r="S220" s="5" t="str">
        <f>IF(Monde!Q220="","",Monde!Q220)</f>
        <v/>
      </c>
      <c r="T220" s="5" t="str">
        <f>IF(Monde!R220="","",Monde!R220)</f>
        <v/>
      </c>
    </row>
    <row r="221" spans="1:20" x14ac:dyDescent="0.25">
      <c r="A221" s="1" t="s">
        <v>486</v>
      </c>
      <c r="D221" s="5" t="str">
        <f>IF(Monde!B221="","",Monde!B221)</f>
        <v/>
      </c>
      <c r="E221" s="5" t="str">
        <f>IF(Monde!H221="","",Monde!H221)</f>
        <v/>
      </c>
      <c r="F221" s="5" t="str">
        <f>IF(Monde!O221="","",Monde!O221)</f>
        <v/>
      </c>
      <c r="G221" s="5" t="str">
        <f>IF(Monde!C221="","",Monde!C221)</f>
        <v/>
      </c>
      <c r="H221" s="5" t="str">
        <f>IF(Monde!D221="","",Monde!D221)</f>
        <v/>
      </c>
      <c r="I221" s="5" t="str">
        <f>IF(Monde!E221="","",Monde!E221)</f>
        <v/>
      </c>
      <c r="J221" s="5" t="str">
        <f>IF(Monde!F221="","",Monde!F221)</f>
        <v/>
      </c>
      <c r="K221" s="5" t="str">
        <f>IF(Monde!G221="","",Monde!G221)</f>
        <v/>
      </c>
      <c r="L221" s="5" t="str">
        <f>IF(Monde!I221="","",Monde!I221)</f>
        <v/>
      </c>
      <c r="M221" s="5" t="str">
        <f>IF(Monde!J221="","",Monde!J221)</f>
        <v/>
      </c>
      <c r="N221" s="5" t="str">
        <f>IF(Monde!K221="","",Monde!K221)</f>
        <v/>
      </c>
      <c r="O221" s="5" t="str">
        <f>IF(Monde!L221="","",Monde!L221)</f>
        <v/>
      </c>
      <c r="P221" s="5" t="str">
        <f>IF(Monde!M221="","",Monde!M221)</f>
        <v/>
      </c>
      <c r="Q221" s="5" t="str">
        <f>IF(Monde!N221="","",Monde!N221)</f>
        <v/>
      </c>
      <c r="R221" s="5" t="str">
        <f>IF(Monde!P221="","",Monde!P221)</f>
        <v/>
      </c>
      <c r="S221" s="5" t="str">
        <f>IF(Monde!Q221="","",Monde!Q221)</f>
        <v/>
      </c>
      <c r="T221" s="5" t="str">
        <f>IF(Monde!R221="","",Monde!R221)</f>
        <v/>
      </c>
    </row>
    <row r="222" spans="1:20" x14ac:dyDescent="0.25">
      <c r="A222" s="1" t="s">
        <v>487</v>
      </c>
      <c r="D222" s="5" t="str">
        <f>IF(Monde!B222="","",Monde!B222)</f>
        <v/>
      </c>
      <c r="E222" s="5" t="str">
        <f>IF(Monde!H222="","",Monde!H222)</f>
        <v/>
      </c>
      <c r="F222" s="5" t="str">
        <f>IF(Monde!O222="","",Monde!O222)</f>
        <v/>
      </c>
      <c r="G222" s="5" t="str">
        <f>IF(Monde!C222="","",Monde!C222)</f>
        <v/>
      </c>
      <c r="H222" s="5" t="str">
        <f>IF(Monde!D222="","",Monde!D222)</f>
        <v/>
      </c>
      <c r="I222" s="5" t="str">
        <f>IF(Monde!E222="","",Monde!E222)</f>
        <v/>
      </c>
      <c r="J222" s="5" t="str">
        <f>IF(Monde!F222="","",Monde!F222)</f>
        <v/>
      </c>
      <c r="K222" s="5" t="str">
        <f>IF(Monde!G222="","",Monde!G222)</f>
        <v/>
      </c>
      <c r="L222" s="5" t="str">
        <f>IF(Monde!I222="","",Monde!I222)</f>
        <v/>
      </c>
      <c r="M222" s="5" t="str">
        <f>IF(Monde!J222="","",Monde!J222)</f>
        <v/>
      </c>
      <c r="N222" s="5" t="str">
        <f>IF(Monde!K222="","",Monde!K222)</f>
        <v/>
      </c>
      <c r="O222" s="5" t="str">
        <f>IF(Monde!L222="","",Monde!L222)</f>
        <v/>
      </c>
      <c r="P222" s="5" t="str">
        <f>IF(Monde!M222="","",Monde!M222)</f>
        <v/>
      </c>
      <c r="Q222" s="5" t="str">
        <f>IF(Monde!N222="","",Monde!N222)</f>
        <v/>
      </c>
      <c r="R222" s="5" t="str">
        <f>IF(Monde!P222="","",Monde!P222)</f>
        <v/>
      </c>
      <c r="S222" s="5" t="str">
        <f>IF(Monde!Q222="","",Monde!Q222)</f>
        <v/>
      </c>
      <c r="T222" s="5" t="str">
        <f>IF(Monde!R222="","",Monde!R222)</f>
        <v/>
      </c>
    </row>
    <row r="223" spans="1:20" x14ac:dyDescent="0.25">
      <c r="A223" s="1" t="s">
        <v>488</v>
      </c>
      <c r="D223" s="5" t="str">
        <f>IF(Monde!B223="","",Monde!B223)</f>
        <v/>
      </c>
      <c r="E223" s="5" t="str">
        <f>IF(Monde!H223="","",Monde!H223)</f>
        <v/>
      </c>
      <c r="F223" s="5" t="str">
        <f>IF(Monde!O223="","",Monde!O223)</f>
        <v/>
      </c>
      <c r="G223" s="5" t="str">
        <f>IF(Monde!C223="","",Monde!C223)</f>
        <v/>
      </c>
      <c r="H223" s="5" t="str">
        <f>IF(Monde!D223="","",Monde!D223)</f>
        <v/>
      </c>
      <c r="I223" s="5" t="str">
        <f>IF(Monde!E223="","",Monde!E223)</f>
        <v/>
      </c>
      <c r="J223" s="5" t="str">
        <f>IF(Monde!F223="","",Monde!F223)</f>
        <v/>
      </c>
      <c r="K223" s="5" t="str">
        <f>IF(Monde!G223="","",Monde!G223)</f>
        <v/>
      </c>
      <c r="L223" s="5" t="str">
        <f>IF(Monde!I223="","",Monde!I223)</f>
        <v/>
      </c>
      <c r="M223" s="5" t="str">
        <f>IF(Monde!J223="","",Monde!J223)</f>
        <v/>
      </c>
      <c r="N223" s="5" t="str">
        <f>IF(Monde!K223="","",Monde!K223)</f>
        <v/>
      </c>
      <c r="O223" s="5" t="str">
        <f>IF(Monde!L223="","",Monde!L223)</f>
        <v/>
      </c>
      <c r="P223" s="5" t="str">
        <f>IF(Monde!M223="","",Monde!M223)</f>
        <v/>
      </c>
      <c r="Q223" s="5" t="str">
        <f>IF(Monde!N223="","",Monde!N223)</f>
        <v/>
      </c>
      <c r="R223" s="5" t="str">
        <f>IF(Monde!P223="","",Monde!P223)</f>
        <v/>
      </c>
      <c r="S223" s="5" t="str">
        <f>IF(Monde!Q223="","",Monde!Q223)</f>
        <v/>
      </c>
      <c r="T223" s="5" t="str">
        <f>IF(Monde!R223="","",Monde!R223)</f>
        <v/>
      </c>
    </row>
    <row r="224" spans="1:20" x14ac:dyDescent="0.25">
      <c r="A224" s="1" t="s">
        <v>489</v>
      </c>
      <c r="D224" s="5" t="str">
        <f>IF(Monde!B224="","",Monde!B224)</f>
        <v/>
      </c>
      <c r="E224" s="5" t="str">
        <f>IF(Monde!H224="","",Monde!H224)</f>
        <v/>
      </c>
      <c r="F224" s="5" t="str">
        <f>IF(Monde!O224="","",Monde!O224)</f>
        <v/>
      </c>
      <c r="G224" s="5" t="str">
        <f>IF(Monde!C224="","",Monde!C224)</f>
        <v/>
      </c>
      <c r="H224" s="5" t="str">
        <f>IF(Monde!D224="","",Monde!D224)</f>
        <v/>
      </c>
      <c r="I224" s="5" t="str">
        <f>IF(Monde!E224="","",Monde!E224)</f>
        <v/>
      </c>
      <c r="J224" s="5" t="str">
        <f>IF(Monde!F224="","",Monde!F224)</f>
        <v/>
      </c>
      <c r="K224" s="5" t="str">
        <f>IF(Monde!G224="","",Monde!G224)</f>
        <v/>
      </c>
      <c r="L224" s="5" t="str">
        <f>IF(Monde!I224="","",Monde!I224)</f>
        <v/>
      </c>
      <c r="M224" s="5" t="str">
        <f>IF(Monde!J224="","",Monde!J224)</f>
        <v/>
      </c>
      <c r="N224" s="5" t="str">
        <f>IF(Monde!K224="","",Monde!K224)</f>
        <v/>
      </c>
      <c r="O224" s="5" t="str">
        <f>IF(Monde!L224="","",Monde!L224)</f>
        <v/>
      </c>
      <c r="P224" s="5" t="str">
        <f>IF(Monde!M224="","",Monde!M224)</f>
        <v/>
      </c>
      <c r="Q224" s="5" t="str">
        <f>IF(Monde!N224="","",Monde!N224)</f>
        <v/>
      </c>
      <c r="R224" s="5" t="str">
        <f>IF(Monde!P224="","",Monde!P224)</f>
        <v/>
      </c>
      <c r="S224" s="5" t="str">
        <f>IF(Monde!Q224="","",Monde!Q224)</f>
        <v/>
      </c>
      <c r="T224" s="5" t="str">
        <f>IF(Monde!R224="","",Monde!R224)</f>
        <v/>
      </c>
    </row>
    <row r="225" spans="1:20" x14ac:dyDescent="0.25">
      <c r="A225" s="1" t="s">
        <v>490</v>
      </c>
      <c r="D225" s="5" t="str">
        <f>IF(Monde!B225="","",Monde!B225)</f>
        <v/>
      </c>
      <c r="E225" s="5" t="str">
        <f>IF(Monde!H225="","",Monde!H225)</f>
        <v/>
      </c>
      <c r="F225" s="5" t="str">
        <f>IF(Monde!O225="","",Monde!O225)</f>
        <v/>
      </c>
      <c r="G225" s="5" t="str">
        <f>IF(Monde!C225="","",Monde!C225)</f>
        <v/>
      </c>
      <c r="H225" s="5" t="str">
        <f>IF(Monde!D225="","",Monde!D225)</f>
        <v/>
      </c>
      <c r="I225" s="5" t="str">
        <f>IF(Monde!E225="","",Monde!E225)</f>
        <v/>
      </c>
      <c r="J225" s="5" t="str">
        <f>IF(Monde!F225="","",Monde!F225)</f>
        <v/>
      </c>
      <c r="K225" s="5" t="str">
        <f>IF(Monde!G225="","",Monde!G225)</f>
        <v/>
      </c>
      <c r="L225" s="5" t="str">
        <f>IF(Monde!I225="","",Monde!I225)</f>
        <v/>
      </c>
      <c r="M225" s="5" t="str">
        <f>IF(Monde!J225="","",Monde!J225)</f>
        <v/>
      </c>
      <c r="N225" s="5" t="str">
        <f>IF(Monde!K225="","",Monde!K225)</f>
        <v/>
      </c>
      <c r="O225" s="5" t="str">
        <f>IF(Monde!L225="","",Monde!L225)</f>
        <v/>
      </c>
      <c r="P225" s="5" t="str">
        <f>IF(Monde!M225="","",Monde!M225)</f>
        <v/>
      </c>
      <c r="Q225" s="5" t="str">
        <f>IF(Monde!N225="","",Monde!N225)</f>
        <v/>
      </c>
      <c r="R225" s="5" t="str">
        <f>IF(Monde!P225="","",Monde!P225)</f>
        <v/>
      </c>
      <c r="S225" s="5" t="str">
        <f>IF(Monde!Q225="","",Monde!Q225)</f>
        <v/>
      </c>
      <c r="T225" s="5" t="str">
        <f>IF(Monde!R225="","",Monde!R225)</f>
        <v/>
      </c>
    </row>
    <row r="226" spans="1:20" x14ac:dyDescent="0.25">
      <c r="A226" s="1" t="s">
        <v>491</v>
      </c>
      <c r="D226" s="5" t="str">
        <f>IF(Monde!B226="","",Monde!B226)</f>
        <v/>
      </c>
      <c r="E226" s="5" t="str">
        <f>IF(Monde!H226="","",Monde!H226)</f>
        <v/>
      </c>
      <c r="F226" s="5" t="str">
        <f>IF(Monde!O226="","",Monde!O226)</f>
        <v/>
      </c>
      <c r="G226" s="5" t="str">
        <f>IF(Monde!C226="","",Monde!C226)</f>
        <v/>
      </c>
      <c r="H226" s="5" t="str">
        <f>IF(Monde!D226="","",Monde!D226)</f>
        <v/>
      </c>
      <c r="I226" s="5" t="str">
        <f>IF(Monde!E226="","",Monde!E226)</f>
        <v/>
      </c>
      <c r="J226" s="5" t="str">
        <f>IF(Monde!F226="","",Monde!F226)</f>
        <v/>
      </c>
      <c r="K226" s="5" t="str">
        <f>IF(Monde!G226="","",Monde!G226)</f>
        <v/>
      </c>
      <c r="L226" s="5" t="str">
        <f>IF(Monde!I226="","",Monde!I226)</f>
        <v/>
      </c>
      <c r="M226" s="5" t="str">
        <f>IF(Monde!J226="","",Monde!J226)</f>
        <v/>
      </c>
      <c r="N226" s="5" t="str">
        <f>IF(Monde!K226="","",Monde!K226)</f>
        <v/>
      </c>
      <c r="O226" s="5" t="str">
        <f>IF(Monde!L226="","",Monde!L226)</f>
        <v/>
      </c>
      <c r="P226" s="5" t="str">
        <f>IF(Monde!M226="","",Monde!M226)</f>
        <v/>
      </c>
      <c r="Q226" s="5" t="str">
        <f>IF(Monde!N226="","",Monde!N226)</f>
        <v/>
      </c>
      <c r="R226" s="5" t="str">
        <f>IF(Monde!P226="","",Monde!P226)</f>
        <v/>
      </c>
      <c r="S226" s="5" t="str">
        <f>IF(Monde!Q226="","",Monde!Q226)</f>
        <v/>
      </c>
      <c r="T226" s="5" t="str">
        <f>IF(Monde!R226="","",Monde!R226)</f>
        <v/>
      </c>
    </row>
    <row r="227" spans="1:20" x14ac:dyDescent="0.25">
      <c r="A227" s="1" t="s">
        <v>492</v>
      </c>
      <c r="D227" s="5" t="str">
        <f>IF(Monde!B227="","",Monde!B227)</f>
        <v/>
      </c>
      <c r="E227" s="5" t="str">
        <f>IF(Monde!H227="","",Monde!H227)</f>
        <v/>
      </c>
      <c r="F227" s="5" t="str">
        <f>IF(Monde!O227="","",Monde!O227)</f>
        <v/>
      </c>
      <c r="G227" s="5" t="str">
        <f>IF(Monde!C227="","",Monde!C227)</f>
        <v/>
      </c>
      <c r="H227" s="5" t="str">
        <f>IF(Monde!D227="","",Monde!D227)</f>
        <v/>
      </c>
      <c r="I227" s="5" t="str">
        <f>IF(Monde!E227="","",Monde!E227)</f>
        <v/>
      </c>
      <c r="J227" s="5" t="str">
        <f>IF(Monde!F227="","",Monde!F227)</f>
        <v/>
      </c>
      <c r="K227" s="5" t="str">
        <f>IF(Monde!G227="","",Monde!G227)</f>
        <v/>
      </c>
      <c r="L227" s="5" t="str">
        <f>IF(Monde!I227="","",Monde!I227)</f>
        <v/>
      </c>
      <c r="M227" s="5" t="str">
        <f>IF(Monde!J227="","",Monde!J227)</f>
        <v/>
      </c>
      <c r="N227" s="5" t="str">
        <f>IF(Monde!K227="","",Monde!K227)</f>
        <v/>
      </c>
      <c r="O227" s="5" t="str">
        <f>IF(Monde!L227="","",Monde!L227)</f>
        <v/>
      </c>
      <c r="P227" s="5" t="str">
        <f>IF(Monde!M227="","",Monde!M227)</f>
        <v/>
      </c>
      <c r="Q227" s="5" t="str">
        <f>IF(Monde!N227="","",Monde!N227)</f>
        <v/>
      </c>
      <c r="R227" s="5" t="str">
        <f>IF(Monde!P227="","",Monde!P227)</f>
        <v/>
      </c>
      <c r="S227" s="5" t="str">
        <f>IF(Monde!Q227="","",Monde!Q227)</f>
        <v/>
      </c>
      <c r="T227" s="5" t="str">
        <f>IF(Monde!R227="","",Monde!R227)</f>
        <v/>
      </c>
    </row>
    <row r="228" spans="1:20" x14ac:dyDescent="0.25">
      <c r="A228" s="1" t="s">
        <v>493</v>
      </c>
      <c r="D228" s="5" t="str">
        <f>IF(Monde!B228="","",Monde!B228)</f>
        <v/>
      </c>
      <c r="E228" s="5" t="str">
        <f>IF(Monde!H228="","",Monde!H228)</f>
        <v/>
      </c>
      <c r="F228" s="5" t="str">
        <f>IF(Monde!O228="","",Monde!O228)</f>
        <v/>
      </c>
      <c r="G228" s="5" t="str">
        <f>IF(Monde!C228="","",Monde!C228)</f>
        <v/>
      </c>
      <c r="H228" s="5" t="str">
        <f>IF(Monde!D228="","",Monde!D228)</f>
        <v/>
      </c>
      <c r="I228" s="5" t="str">
        <f>IF(Monde!E228="","",Monde!E228)</f>
        <v/>
      </c>
      <c r="J228" s="5" t="str">
        <f>IF(Monde!F228="","",Monde!F228)</f>
        <v/>
      </c>
      <c r="K228" s="5" t="str">
        <f>IF(Monde!G228="","",Monde!G228)</f>
        <v/>
      </c>
      <c r="L228" s="5" t="str">
        <f>IF(Monde!I228="","",Monde!I228)</f>
        <v/>
      </c>
      <c r="M228" s="5" t="str">
        <f>IF(Monde!J228="","",Monde!J228)</f>
        <v/>
      </c>
      <c r="N228" s="5" t="str">
        <f>IF(Monde!K228="","",Monde!K228)</f>
        <v/>
      </c>
      <c r="O228" s="5" t="str">
        <f>IF(Monde!L228="","",Monde!L228)</f>
        <v/>
      </c>
      <c r="P228" s="5" t="str">
        <f>IF(Monde!M228="","",Monde!M228)</f>
        <v/>
      </c>
      <c r="Q228" s="5" t="str">
        <f>IF(Monde!N228="","",Monde!N228)</f>
        <v/>
      </c>
      <c r="R228" s="5" t="str">
        <f>IF(Monde!P228="","",Monde!P228)</f>
        <v/>
      </c>
      <c r="S228" s="5" t="str">
        <f>IF(Monde!Q228="","",Monde!Q228)</f>
        <v/>
      </c>
      <c r="T228" s="5" t="str">
        <f>IF(Monde!R228="","",Monde!R228)</f>
        <v/>
      </c>
    </row>
    <row r="229" spans="1:20" x14ac:dyDescent="0.25">
      <c r="A229" s="1" t="s">
        <v>494</v>
      </c>
      <c r="D229" s="5" t="str">
        <f>IF(Monde!B229="","",Monde!B229)</f>
        <v/>
      </c>
      <c r="E229" s="5" t="str">
        <f>IF(Monde!H229="","",Monde!H229)</f>
        <v/>
      </c>
      <c r="F229" s="5" t="str">
        <f>IF(Monde!O229="","",Monde!O229)</f>
        <v/>
      </c>
      <c r="G229" s="5" t="str">
        <f>IF(Monde!C229="","",Monde!C229)</f>
        <v/>
      </c>
      <c r="H229" s="5" t="str">
        <f>IF(Monde!D229="","",Monde!D229)</f>
        <v/>
      </c>
      <c r="I229" s="5" t="str">
        <f>IF(Monde!E229="","",Monde!E229)</f>
        <v/>
      </c>
      <c r="J229" s="5" t="str">
        <f>IF(Monde!F229="","",Monde!F229)</f>
        <v/>
      </c>
      <c r="K229" s="5" t="str">
        <f>IF(Monde!G229="","",Monde!G229)</f>
        <v/>
      </c>
      <c r="L229" s="5" t="str">
        <f>IF(Monde!I229="","",Monde!I229)</f>
        <v/>
      </c>
      <c r="M229" s="5" t="str">
        <f>IF(Monde!J229="","",Monde!J229)</f>
        <v/>
      </c>
      <c r="N229" s="5" t="str">
        <f>IF(Monde!K229="","",Monde!K229)</f>
        <v/>
      </c>
      <c r="O229" s="5" t="str">
        <f>IF(Monde!L229="","",Monde!L229)</f>
        <v/>
      </c>
      <c r="P229" s="5" t="str">
        <f>IF(Monde!M229="","",Monde!M229)</f>
        <v/>
      </c>
      <c r="Q229" s="5" t="str">
        <f>IF(Monde!N229="","",Monde!N229)</f>
        <v/>
      </c>
      <c r="R229" s="5" t="str">
        <f>IF(Monde!P229="","",Monde!P229)</f>
        <v/>
      </c>
      <c r="S229" s="5" t="str">
        <f>IF(Monde!Q229="","",Monde!Q229)</f>
        <v/>
      </c>
      <c r="T229" s="5" t="str">
        <f>IF(Monde!R229="","",Monde!R229)</f>
        <v/>
      </c>
    </row>
    <row r="230" spans="1:20" x14ac:dyDescent="0.25">
      <c r="A230" s="1" t="s">
        <v>495</v>
      </c>
      <c r="D230" s="5" t="str">
        <f>IF(Monde!B230="","",Monde!B230)</f>
        <v/>
      </c>
      <c r="E230" s="5" t="str">
        <f>IF(Monde!H230="","",Monde!H230)</f>
        <v/>
      </c>
      <c r="F230" s="5" t="str">
        <f>IF(Monde!O230="","",Monde!O230)</f>
        <v/>
      </c>
      <c r="G230" s="5" t="str">
        <f>IF(Monde!C230="","",Monde!C230)</f>
        <v/>
      </c>
      <c r="H230" s="5" t="str">
        <f>IF(Monde!D230="","",Monde!D230)</f>
        <v/>
      </c>
      <c r="I230" s="5" t="str">
        <f>IF(Monde!E230="","",Monde!E230)</f>
        <v/>
      </c>
      <c r="J230" s="5" t="str">
        <f>IF(Monde!F230="","",Monde!F230)</f>
        <v/>
      </c>
      <c r="K230" s="5" t="str">
        <f>IF(Monde!G230="","",Monde!G230)</f>
        <v/>
      </c>
      <c r="L230" s="5" t="str">
        <f>IF(Monde!I230="","",Monde!I230)</f>
        <v/>
      </c>
      <c r="M230" s="5" t="str">
        <f>IF(Monde!J230="","",Monde!J230)</f>
        <v/>
      </c>
      <c r="N230" s="5" t="str">
        <f>IF(Monde!K230="","",Monde!K230)</f>
        <v/>
      </c>
      <c r="O230" s="5" t="str">
        <f>IF(Monde!L230="","",Monde!L230)</f>
        <v/>
      </c>
      <c r="P230" s="5" t="str">
        <f>IF(Monde!M230="","",Monde!M230)</f>
        <v/>
      </c>
      <c r="Q230" s="5" t="str">
        <f>IF(Monde!N230="","",Monde!N230)</f>
        <v/>
      </c>
      <c r="R230" s="5" t="str">
        <f>IF(Monde!P230="","",Monde!P230)</f>
        <v/>
      </c>
      <c r="S230" s="5" t="str">
        <f>IF(Monde!Q230="","",Monde!Q230)</f>
        <v/>
      </c>
      <c r="T230" s="5" t="str">
        <f>IF(Monde!R230="","",Monde!R230)</f>
        <v/>
      </c>
    </row>
    <row r="231" spans="1:20" x14ac:dyDescent="0.25">
      <c r="A231" s="1" t="s">
        <v>496</v>
      </c>
      <c r="D231" s="5" t="str">
        <f>IF(Monde!B231="","",Monde!B231)</f>
        <v/>
      </c>
      <c r="E231" s="5" t="str">
        <f>IF(Monde!H231="","",Monde!H231)</f>
        <v/>
      </c>
      <c r="F231" s="5" t="str">
        <f>IF(Monde!O231="","",Monde!O231)</f>
        <v/>
      </c>
      <c r="G231" s="5" t="str">
        <f>IF(Monde!C231="","",Monde!C231)</f>
        <v/>
      </c>
      <c r="H231" s="5" t="str">
        <f>IF(Monde!D231="","",Monde!D231)</f>
        <v/>
      </c>
      <c r="I231" s="5" t="str">
        <f>IF(Monde!E231="","",Monde!E231)</f>
        <v/>
      </c>
      <c r="J231" s="5" t="str">
        <f>IF(Monde!F231="","",Monde!F231)</f>
        <v/>
      </c>
      <c r="K231" s="5" t="str">
        <f>IF(Monde!G231="","",Monde!G231)</f>
        <v/>
      </c>
      <c r="L231" s="5" t="str">
        <f>IF(Monde!I231="","",Monde!I231)</f>
        <v/>
      </c>
      <c r="M231" s="5" t="str">
        <f>IF(Monde!J231="","",Monde!J231)</f>
        <v/>
      </c>
      <c r="N231" s="5" t="str">
        <f>IF(Monde!K231="","",Monde!K231)</f>
        <v/>
      </c>
      <c r="O231" s="5" t="str">
        <f>IF(Monde!L231="","",Monde!L231)</f>
        <v/>
      </c>
      <c r="P231" s="5" t="str">
        <f>IF(Monde!M231="","",Monde!M231)</f>
        <v/>
      </c>
      <c r="Q231" s="5" t="str">
        <f>IF(Monde!N231="","",Monde!N231)</f>
        <v/>
      </c>
      <c r="R231" s="5" t="str">
        <f>IF(Monde!P231="","",Monde!P231)</f>
        <v/>
      </c>
      <c r="S231" s="5" t="str">
        <f>IF(Monde!Q231="","",Monde!Q231)</f>
        <v/>
      </c>
      <c r="T231" s="5" t="str">
        <f>IF(Monde!R231="","",Monde!R231)</f>
        <v/>
      </c>
    </row>
    <row r="232" spans="1:20" x14ac:dyDescent="0.25">
      <c r="A232" s="1" t="s">
        <v>497</v>
      </c>
      <c r="D232" s="5" t="str">
        <f>IF(Monde!B232="","",Monde!B232)</f>
        <v/>
      </c>
      <c r="E232" s="5" t="str">
        <f>IF(Monde!H232="","",Monde!H232)</f>
        <v/>
      </c>
      <c r="F232" s="5" t="str">
        <f>IF(Monde!O232="","",Monde!O232)</f>
        <v/>
      </c>
      <c r="G232" s="5" t="str">
        <f>IF(Monde!C232="","",Monde!C232)</f>
        <v/>
      </c>
      <c r="H232" s="5" t="str">
        <f>IF(Monde!D232="","",Monde!D232)</f>
        <v/>
      </c>
      <c r="I232" s="5" t="str">
        <f>IF(Monde!E232="","",Monde!E232)</f>
        <v/>
      </c>
      <c r="J232" s="5" t="str">
        <f>IF(Monde!F232="","",Monde!F232)</f>
        <v/>
      </c>
      <c r="K232" s="5" t="str">
        <f>IF(Monde!G232="","",Monde!G232)</f>
        <v/>
      </c>
      <c r="L232" s="5" t="str">
        <f>IF(Monde!I232="","",Monde!I232)</f>
        <v/>
      </c>
      <c r="M232" s="5" t="str">
        <f>IF(Monde!J232="","",Monde!J232)</f>
        <v/>
      </c>
      <c r="N232" s="5" t="str">
        <f>IF(Monde!K232="","",Monde!K232)</f>
        <v/>
      </c>
      <c r="O232" s="5" t="str">
        <f>IF(Monde!L232="","",Monde!L232)</f>
        <v/>
      </c>
      <c r="P232" s="5" t="str">
        <f>IF(Monde!M232="","",Monde!M232)</f>
        <v/>
      </c>
      <c r="Q232" s="5" t="str">
        <f>IF(Monde!N232="","",Monde!N232)</f>
        <v/>
      </c>
      <c r="R232" s="5" t="str">
        <f>IF(Monde!P232="","",Monde!P232)</f>
        <v/>
      </c>
      <c r="S232" s="5" t="str">
        <f>IF(Monde!Q232="","",Monde!Q232)</f>
        <v/>
      </c>
      <c r="T232" s="5" t="str">
        <f>IF(Monde!R232="","",Monde!R232)</f>
        <v/>
      </c>
    </row>
    <row r="233" spans="1:20" x14ac:dyDescent="0.25">
      <c r="A233" s="1" t="s">
        <v>498</v>
      </c>
      <c r="D233" s="5" t="str">
        <f>IF(Monde!B233="","",Monde!B233)</f>
        <v/>
      </c>
      <c r="E233" s="5" t="str">
        <f>IF(Monde!H233="","",Monde!H233)</f>
        <v/>
      </c>
      <c r="F233" s="5" t="str">
        <f>IF(Monde!O233="","",Monde!O233)</f>
        <v/>
      </c>
      <c r="G233" s="5" t="str">
        <f>IF(Monde!C233="","",Monde!C233)</f>
        <v/>
      </c>
      <c r="H233" s="5" t="str">
        <f>IF(Monde!D233="","",Monde!D233)</f>
        <v/>
      </c>
      <c r="I233" s="5" t="str">
        <f>IF(Monde!E233="","",Monde!E233)</f>
        <v/>
      </c>
      <c r="J233" s="5" t="str">
        <f>IF(Monde!F233="","",Monde!F233)</f>
        <v/>
      </c>
      <c r="K233" s="5" t="str">
        <f>IF(Monde!G233="","",Monde!G233)</f>
        <v/>
      </c>
      <c r="L233" s="5" t="str">
        <f>IF(Monde!I233="","",Monde!I233)</f>
        <v/>
      </c>
      <c r="M233" s="5" t="str">
        <f>IF(Monde!J233="","",Monde!J233)</f>
        <v/>
      </c>
      <c r="N233" s="5" t="str">
        <f>IF(Monde!K233="","",Monde!K233)</f>
        <v/>
      </c>
      <c r="O233" s="5" t="str">
        <f>IF(Monde!L233="","",Monde!L233)</f>
        <v/>
      </c>
      <c r="P233" s="5" t="str">
        <f>IF(Monde!M233="","",Monde!M233)</f>
        <v/>
      </c>
      <c r="Q233" s="5" t="str">
        <f>IF(Monde!N233="","",Monde!N233)</f>
        <v/>
      </c>
      <c r="R233" s="5" t="str">
        <f>IF(Monde!P233="","",Monde!P233)</f>
        <v/>
      </c>
      <c r="S233" s="5" t="str">
        <f>IF(Monde!Q233="","",Monde!Q233)</f>
        <v/>
      </c>
      <c r="T233" s="5" t="str">
        <f>IF(Monde!R233="","",Monde!R233)</f>
        <v/>
      </c>
    </row>
    <row r="234" spans="1:20" x14ac:dyDescent="0.25">
      <c r="A234" s="1" t="s">
        <v>499</v>
      </c>
      <c r="D234" s="5" t="str">
        <f>IF(Monde!B234="","",Monde!B234)</f>
        <v/>
      </c>
      <c r="E234" s="5" t="str">
        <f>IF(Monde!H234="","",Monde!H234)</f>
        <v/>
      </c>
      <c r="F234" s="5" t="str">
        <f>IF(Monde!O234="","",Monde!O234)</f>
        <v/>
      </c>
      <c r="G234" s="5" t="str">
        <f>IF(Monde!C234="","",Monde!C234)</f>
        <v/>
      </c>
      <c r="H234" s="5" t="str">
        <f>IF(Monde!D234="","",Monde!D234)</f>
        <v/>
      </c>
      <c r="I234" s="5" t="str">
        <f>IF(Monde!E234="","",Monde!E234)</f>
        <v/>
      </c>
      <c r="J234" s="5" t="str">
        <f>IF(Monde!F234="","",Monde!F234)</f>
        <v/>
      </c>
      <c r="K234" s="5" t="str">
        <f>IF(Monde!G234="","",Monde!G234)</f>
        <v/>
      </c>
      <c r="L234" s="5" t="str">
        <f>IF(Monde!I234="","",Monde!I234)</f>
        <v/>
      </c>
      <c r="M234" s="5" t="str">
        <f>IF(Monde!J234="","",Monde!J234)</f>
        <v/>
      </c>
      <c r="N234" s="5" t="str">
        <f>IF(Monde!K234="","",Monde!K234)</f>
        <v/>
      </c>
      <c r="O234" s="5" t="str">
        <f>IF(Monde!L234="","",Monde!L234)</f>
        <v/>
      </c>
      <c r="P234" s="5" t="str">
        <f>IF(Monde!M234="","",Monde!M234)</f>
        <v/>
      </c>
      <c r="Q234" s="5" t="str">
        <f>IF(Monde!N234="","",Monde!N234)</f>
        <v/>
      </c>
      <c r="R234" s="5" t="str">
        <f>IF(Monde!P234="","",Monde!P234)</f>
        <v/>
      </c>
      <c r="S234" s="5" t="str">
        <f>IF(Monde!Q234="","",Monde!Q234)</f>
        <v/>
      </c>
      <c r="T234" s="5" t="str">
        <f>IF(Monde!R234="","",Monde!R234)</f>
        <v/>
      </c>
    </row>
    <row r="235" spans="1:20" x14ac:dyDescent="0.25">
      <c r="A235" s="1" t="s">
        <v>500</v>
      </c>
      <c r="D235" s="5" t="str">
        <f>IF(Monde!B235="","",Monde!B235)</f>
        <v/>
      </c>
      <c r="E235" s="5" t="str">
        <f>IF(Monde!H235="","",Monde!H235)</f>
        <v/>
      </c>
      <c r="F235" s="5" t="str">
        <f>IF(Monde!O235="","",Monde!O235)</f>
        <v/>
      </c>
      <c r="G235" s="5" t="str">
        <f>IF(Monde!C235="","",Monde!C235)</f>
        <v/>
      </c>
      <c r="H235" s="5" t="str">
        <f>IF(Monde!D235="","",Monde!D235)</f>
        <v/>
      </c>
      <c r="I235" s="5" t="str">
        <f>IF(Monde!E235="","",Monde!E235)</f>
        <v/>
      </c>
      <c r="J235" s="5" t="str">
        <f>IF(Monde!F235="","",Monde!F235)</f>
        <v/>
      </c>
      <c r="K235" s="5" t="str">
        <f>IF(Monde!G235="","",Monde!G235)</f>
        <v/>
      </c>
      <c r="L235" s="5" t="str">
        <f>IF(Monde!I235="","",Monde!I235)</f>
        <v/>
      </c>
      <c r="M235" s="5" t="str">
        <f>IF(Monde!J235="","",Monde!J235)</f>
        <v/>
      </c>
      <c r="N235" s="5" t="str">
        <f>IF(Monde!K235="","",Monde!K235)</f>
        <v/>
      </c>
      <c r="O235" s="5" t="str">
        <f>IF(Monde!L235="","",Monde!L235)</f>
        <v/>
      </c>
      <c r="P235" s="5" t="str">
        <f>IF(Monde!M235="","",Monde!M235)</f>
        <v/>
      </c>
      <c r="Q235" s="5" t="str">
        <f>IF(Monde!N235="","",Monde!N235)</f>
        <v/>
      </c>
      <c r="R235" s="5" t="str">
        <f>IF(Monde!P235="","",Monde!P235)</f>
        <v/>
      </c>
      <c r="S235" s="5" t="str">
        <f>IF(Monde!Q235="","",Monde!Q235)</f>
        <v/>
      </c>
      <c r="T235" s="5" t="str">
        <f>IF(Monde!R235="","",Monde!R235)</f>
        <v/>
      </c>
    </row>
    <row r="236" spans="1:20" x14ac:dyDescent="0.25">
      <c r="A236" s="1" t="s">
        <v>501</v>
      </c>
      <c r="D236" s="5" t="str">
        <f>IF(Monde!B236="","",Monde!B236)</f>
        <v/>
      </c>
      <c r="E236" s="5" t="str">
        <f>IF(Monde!H236="","",Monde!H236)</f>
        <v/>
      </c>
      <c r="F236" s="5" t="str">
        <f>IF(Monde!O236="","",Monde!O236)</f>
        <v/>
      </c>
      <c r="G236" s="5" t="str">
        <f>IF(Monde!C236="","",Monde!C236)</f>
        <v/>
      </c>
      <c r="H236" s="5" t="str">
        <f>IF(Monde!D236="","",Monde!D236)</f>
        <v/>
      </c>
      <c r="I236" s="5" t="str">
        <f>IF(Monde!E236="","",Monde!E236)</f>
        <v/>
      </c>
      <c r="J236" s="5" t="str">
        <f>IF(Monde!F236="","",Monde!F236)</f>
        <v/>
      </c>
      <c r="K236" s="5" t="str">
        <f>IF(Monde!G236="","",Monde!G236)</f>
        <v/>
      </c>
      <c r="L236" s="5" t="str">
        <f>IF(Monde!I236="","",Monde!I236)</f>
        <v/>
      </c>
      <c r="M236" s="5" t="str">
        <f>IF(Monde!J236="","",Monde!J236)</f>
        <v/>
      </c>
      <c r="N236" s="5" t="str">
        <f>IF(Monde!K236="","",Monde!K236)</f>
        <v/>
      </c>
      <c r="O236" s="5" t="str">
        <f>IF(Monde!L236="","",Monde!L236)</f>
        <v/>
      </c>
      <c r="P236" s="5" t="str">
        <f>IF(Monde!M236="","",Monde!M236)</f>
        <v/>
      </c>
      <c r="Q236" s="5" t="str">
        <f>IF(Monde!N236="","",Monde!N236)</f>
        <v/>
      </c>
      <c r="R236" s="5" t="str">
        <f>IF(Monde!P236="","",Monde!P236)</f>
        <v/>
      </c>
      <c r="S236" s="5" t="str">
        <f>IF(Monde!Q236="","",Monde!Q236)</f>
        <v/>
      </c>
      <c r="T236" s="5" t="str">
        <f>IF(Monde!R236="","",Monde!R236)</f>
        <v/>
      </c>
    </row>
    <row r="237" spans="1:20" x14ac:dyDescent="0.25">
      <c r="A237" s="1" t="s">
        <v>502</v>
      </c>
      <c r="D237" s="5" t="str">
        <f>IF(Monde!B237="","",Monde!B237)</f>
        <v/>
      </c>
      <c r="E237" s="5" t="str">
        <f>IF(Monde!H237="","",Monde!H237)</f>
        <v/>
      </c>
      <c r="F237" s="5" t="str">
        <f>IF(Monde!O237="","",Monde!O237)</f>
        <v/>
      </c>
      <c r="G237" s="5" t="str">
        <f>IF(Monde!C237="","",Monde!C237)</f>
        <v/>
      </c>
      <c r="H237" s="5" t="str">
        <f>IF(Monde!D237="","",Monde!D237)</f>
        <v/>
      </c>
      <c r="I237" s="5" t="str">
        <f>IF(Monde!E237="","",Monde!E237)</f>
        <v/>
      </c>
      <c r="J237" s="5" t="str">
        <f>IF(Monde!F237="","",Monde!F237)</f>
        <v/>
      </c>
      <c r="K237" s="5" t="str">
        <f>IF(Monde!G237="","",Monde!G237)</f>
        <v/>
      </c>
      <c r="L237" s="5" t="str">
        <f>IF(Monde!I237="","",Monde!I237)</f>
        <v/>
      </c>
      <c r="M237" s="5" t="str">
        <f>IF(Monde!J237="","",Monde!J237)</f>
        <v/>
      </c>
      <c r="N237" s="5" t="str">
        <f>IF(Monde!K237="","",Monde!K237)</f>
        <v/>
      </c>
      <c r="O237" s="5" t="str">
        <f>IF(Monde!L237="","",Monde!L237)</f>
        <v/>
      </c>
      <c r="P237" s="5" t="str">
        <f>IF(Monde!M237="","",Monde!M237)</f>
        <v/>
      </c>
      <c r="Q237" s="5" t="str">
        <f>IF(Monde!N237="","",Monde!N237)</f>
        <v/>
      </c>
      <c r="R237" s="5" t="str">
        <f>IF(Monde!P237="","",Monde!P237)</f>
        <v/>
      </c>
      <c r="S237" s="5" t="str">
        <f>IF(Monde!Q237="","",Monde!Q237)</f>
        <v/>
      </c>
      <c r="T237" s="5" t="str">
        <f>IF(Monde!R237="","",Monde!R237)</f>
        <v/>
      </c>
    </row>
    <row r="238" spans="1:20" x14ac:dyDescent="0.25">
      <c r="A238" s="1" t="s">
        <v>503</v>
      </c>
      <c r="D238" s="5" t="str">
        <f>IF(Monde!B238="","",Monde!B238)</f>
        <v/>
      </c>
      <c r="E238" s="5" t="str">
        <f>IF(Monde!H238="","",Monde!H238)</f>
        <v/>
      </c>
      <c r="F238" s="5" t="str">
        <f>IF(Monde!O238="","",Monde!O238)</f>
        <v/>
      </c>
      <c r="G238" s="5" t="str">
        <f>IF(Monde!C238="","",Monde!C238)</f>
        <v/>
      </c>
      <c r="H238" s="5" t="str">
        <f>IF(Monde!D238="","",Monde!D238)</f>
        <v/>
      </c>
      <c r="I238" s="5" t="str">
        <f>IF(Monde!E238="","",Monde!E238)</f>
        <v/>
      </c>
      <c r="J238" s="5" t="str">
        <f>IF(Monde!F238="","",Monde!F238)</f>
        <v/>
      </c>
      <c r="K238" s="5" t="str">
        <f>IF(Monde!G238="","",Monde!G238)</f>
        <v/>
      </c>
      <c r="L238" s="5" t="str">
        <f>IF(Monde!I238="","",Monde!I238)</f>
        <v/>
      </c>
      <c r="M238" s="5" t="str">
        <f>IF(Monde!J238="","",Monde!J238)</f>
        <v/>
      </c>
      <c r="N238" s="5" t="str">
        <f>IF(Monde!K238="","",Monde!K238)</f>
        <v/>
      </c>
      <c r="O238" s="5" t="str">
        <f>IF(Monde!L238="","",Monde!L238)</f>
        <v/>
      </c>
      <c r="P238" s="5" t="str">
        <f>IF(Monde!M238="","",Monde!M238)</f>
        <v/>
      </c>
      <c r="Q238" s="5" t="str">
        <f>IF(Monde!N238="","",Monde!N238)</f>
        <v/>
      </c>
      <c r="R238" s="5" t="str">
        <f>IF(Monde!P238="","",Monde!P238)</f>
        <v/>
      </c>
      <c r="S238" s="5" t="str">
        <f>IF(Monde!Q238="","",Monde!Q238)</f>
        <v/>
      </c>
      <c r="T238" s="5" t="str">
        <f>IF(Monde!R238="","",Monde!R238)</f>
        <v/>
      </c>
    </row>
    <row r="239" spans="1:20" x14ac:dyDescent="0.25">
      <c r="A239" s="1" t="s">
        <v>504</v>
      </c>
      <c r="D239" s="5" t="str">
        <f>IF(Monde!B239="","",Monde!B239)</f>
        <v/>
      </c>
      <c r="E239" s="5" t="str">
        <f>IF(Monde!H239="","",Monde!H239)</f>
        <v/>
      </c>
      <c r="F239" s="5" t="str">
        <f>IF(Monde!O239="","",Monde!O239)</f>
        <v/>
      </c>
      <c r="G239" s="5" t="str">
        <f>IF(Monde!C239="","",Monde!C239)</f>
        <v/>
      </c>
      <c r="H239" s="5" t="str">
        <f>IF(Monde!D239="","",Monde!D239)</f>
        <v/>
      </c>
      <c r="I239" s="5" t="str">
        <f>IF(Monde!E239="","",Monde!E239)</f>
        <v/>
      </c>
      <c r="J239" s="5" t="str">
        <f>IF(Monde!F239="","",Monde!F239)</f>
        <v/>
      </c>
      <c r="K239" s="5" t="str">
        <f>IF(Monde!G239="","",Monde!G239)</f>
        <v/>
      </c>
      <c r="L239" s="5" t="str">
        <f>IF(Monde!I239="","",Monde!I239)</f>
        <v/>
      </c>
      <c r="M239" s="5" t="str">
        <f>IF(Monde!J239="","",Monde!J239)</f>
        <v/>
      </c>
      <c r="N239" s="5" t="str">
        <f>IF(Monde!K239="","",Monde!K239)</f>
        <v/>
      </c>
      <c r="O239" s="5" t="str">
        <f>IF(Monde!L239="","",Monde!L239)</f>
        <v/>
      </c>
      <c r="P239" s="5" t="str">
        <f>IF(Monde!M239="","",Monde!M239)</f>
        <v/>
      </c>
      <c r="Q239" s="5" t="str">
        <f>IF(Monde!N239="","",Monde!N239)</f>
        <v/>
      </c>
      <c r="R239" s="5" t="str">
        <f>IF(Monde!P239="","",Monde!P239)</f>
        <v/>
      </c>
      <c r="S239" s="5" t="str">
        <f>IF(Monde!Q239="","",Monde!Q239)</f>
        <v/>
      </c>
      <c r="T239" s="5" t="str">
        <f>IF(Monde!R239="","",Monde!R239)</f>
        <v/>
      </c>
    </row>
    <row r="240" spans="1:20" x14ac:dyDescent="0.25">
      <c r="A240" s="1" t="s">
        <v>505</v>
      </c>
      <c r="D240" s="5" t="str">
        <f>IF(Monde!B240="","",Monde!B240)</f>
        <v/>
      </c>
      <c r="E240" s="5" t="str">
        <f>IF(Monde!H240="","",Monde!H240)</f>
        <v/>
      </c>
      <c r="F240" s="5" t="str">
        <f>IF(Monde!O240="","",Monde!O240)</f>
        <v/>
      </c>
      <c r="G240" s="5" t="str">
        <f>IF(Monde!C240="","",Monde!C240)</f>
        <v/>
      </c>
      <c r="H240" s="5" t="str">
        <f>IF(Monde!D240="","",Monde!D240)</f>
        <v/>
      </c>
      <c r="I240" s="5" t="str">
        <f>IF(Monde!E240="","",Monde!E240)</f>
        <v/>
      </c>
      <c r="J240" s="5" t="str">
        <f>IF(Monde!F240="","",Monde!F240)</f>
        <v/>
      </c>
      <c r="K240" s="5" t="str">
        <f>IF(Monde!G240="","",Monde!G240)</f>
        <v/>
      </c>
      <c r="L240" s="5" t="str">
        <f>IF(Monde!I240="","",Monde!I240)</f>
        <v/>
      </c>
      <c r="M240" s="5" t="str">
        <f>IF(Monde!J240="","",Monde!J240)</f>
        <v/>
      </c>
      <c r="N240" s="5" t="str">
        <f>IF(Monde!K240="","",Monde!K240)</f>
        <v/>
      </c>
      <c r="O240" s="5" t="str">
        <f>IF(Monde!L240="","",Monde!L240)</f>
        <v/>
      </c>
      <c r="P240" s="5" t="str">
        <f>IF(Monde!M240="","",Monde!M240)</f>
        <v/>
      </c>
      <c r="Q240" s="5" t="str">
        <f>IF(Monde!N240="","",Monde!N240)</f>
        <v/>
      </c>
      <c r="R240" s="5" t="str">
        <f>IF(Monde!P240="","",Monde!P240)</f>
        <v/>
      </c>
      <c r="S240" s="5" t="str">
        <f>IF(Monde!Q240="","",Monde!Q240)</f>
        <v/>
      </c>
      <c r="T240" s="5" t="str">
        <f>IF(Monde!R240="","",Monde!R240)</f>
        <v/>
      </c>
    </row>
    <row r="241" spans="1:20" x14ac:dyDescent="0.25">
      <c r="A241" s="1" t="s">
        <v>506</v>
      </c>
      <c r="D241" s="5" t="str">
        <f>IF(Monde!B241="","",Monde!B241)</f>
        <v/>
      </c>
      <c r="E241" s="5" t="str">
        <f>IF(Monde!H241="","",Monde!H241)</f>
        <v/>
      </c>
      <c r="F241" s="5" t="str">
        <f>IF(Monde!O241="","",Monde!O241)</f>
        <v/>
      </c>
      <c r="G241" s="5" t="str">
        <f>IF(Monde!C241="","",Monde!C241)</f>
        <v/>
      </c>
      <c r="H241" s="5" t="str">
        <f>IF(Monde!D241="","",Monde!D241)</f>
        <v/>
      </c>
      <c r="I241" s="5" t="str">
        <f>IF(Monde!E241="","",Monde!E241)</f>
        <v/>
      </c>
      <c r="J241" s="5" t="str">
        <f>IF(Monde!F241="","",Monde!F241)</f>
        <v/>
      </c>
      <c r="K241" s="5" t="str">
        <f>IF(Monde!G241="","",Monde!G241)</f>
        <v/>
      </c>
      <c r="L241" s="5" t="str">
        <f>IF(Monde!I241="","",Monde!I241)</f>
        <v/>
      </c>
      <c r="M241" s="5" t="str">
        <f>IF(Monde!J241="","",Monde!J241)</f>
        <v/>
      </c>
      <c r="N241" s="5" t="str">
        <f>IF(Monde!K241="","",Monde!K241)</f>
        <v/>
      </c>
      <c r="O241" s="5" t="str">
        <f>IF(Monde!L241="","",Monde!L241)</f>
        <v/>
      </c>
      <c r="P241" s="5" t="str">
        <f>IF(Monde!M241="","",Monde!M241)</f>
        <v/>
      </c>
      <c r="Q241" s="5" t="str">
        <f>IF(Monde!N241="","",Monde!N241)</f>
        <v/>
      </c>
      <c r="R241" s="5" t="str">
        <f>IF(Monde!P241="","",Monde!P241)</f>
        <v/>
      </c>
      <c r="S241" s="5" t="str">
        <f>IF(Monde!Q241="","",Monde!Q241)</f>
        <v/>
      </c>
      <c r="T241" s="5" t="str">
        <f>IF(Monde!R241="","",Monde!R241)</f>
        <v/>
      </c>
    </row>
    <row r="242" spans="1:20" x14ac:dyDescent="0.25">
      <c r="A242" s="1" t="s">
        <v>507</v>
      </c>
      <c r="D242" s="5" t="str">
        <f>IF(Monde!B242="","",Monde!B242)</f>
        <v/>
      </c>
      <c r="E242" s="5" t="str">
        <f>IF(Monde!H242="","",Monde!H242)</f>
        <v/>
      </c>
      <c r="F242" s="5" t="str">
        <f>IF(Monde!O242="","",Monde!O242)</f>
        <v/>
      </c>
      <c r="G242" s="5" t="str">
        <f>IF(Monde!C242="","",Monde!C242)</f>
        <v/>
      </c>
      <c r="H242" s="5" t="str">
        <f>IF(Monde!D242="","",Monde!D242)</f>
        <v/>
      </c>
      <c r="I242" s="5" t="str">
        <f>IF(Monde!E242="","",Monde!E242)</f>
        <v/>
      </c>
      <c r="J242" s="5" t="str">
        <f>IF(Monde!F242="","",Monde!F242)</f>
        <v/>
      </c>
      <c r="K242" s="5" t="str">
        <f>IF(Monde!G242="","",Monde!G242)</f>
        <v/>
      </c>
      <c r="L242" s="5" t="str">
        <f>IF(Monde!I242="","",Monde!I242)</f>
        <v/>
      </c>
      <c r="M242" s="5" t="str">
        <f>IF(Monde!J242="","",Monde!J242)</f>
        <v/>
      </c>
      <c r="N242" s="5" t="str">
        <f>IF(Monde!K242="","",Monde!K242)</f>
        <v/>
      </c>
      <c r="O242" s="5" t="str">
        <f>IF(Monde!L242="","",Monde!L242)</f>
        <v/>
      </c>
      <c r="P242" s="5" t="str">
        <f>IF(Monde!M242="","",Monde!M242)</f>
        <v/>
      </c>
      <c r="Q242" s="5" t="str">
        <f>IF(Monde!N242="","",Monde!N242)</f>
        <v/>
      </c>
      <c r="R242" s="5" t="str">
        <f>IF(Monde!P242="","",Monde!P242)</f>
        <v/>
      </c>
      <c r="S242" s="5" t="str">
        <f>IF(Monde!Q242="","",Monde!Q242)</f>
        <v/>
      </c>
      <c r="T242" s="5" t="str">
        <f>IF(Monde!R242="","",Monde!R242)</f>
        <v/>
      </c>
    </row>
    <row r="243" spans="1:20" x14ac:dyDescent="0.25">
      <c r="A243" s="1" t="s">
        <v>508</v>
      </c>
      <c r="D243" s="5" t="str">
        <f>IF(Monde!B243="","",Monde!B243)</f>
        <v/>
      </c>
      <c r="E243" s="5" t="str">
        <f>IF(Monde!H243="","",Monde!H243)</f>
        <v/>
      </c>
      <c r="F243" s="5" t="str">
        <f>IF(Monde!O243="","",Monde!O243)</f>
        <v/>
      </c>
      <c r="G243" s="5" t="str">
        <f>IF(Monde!C243="","",Monde!C243)</f>
        <v/>
      </c>
      <c r="H243" s="5" t="str">
        <f>IF(Monde!D243="","",Monde!D243)</f>
        <v/>
      </c>
      <c r="I243" s="5" t="str">
        <f>IF(Monde!E243="","",Monde!E243)</f>
        <v/>
      </c>
      <c r="J243" s="5" t="str">
        <f>IF(Monde!F243="","",Monde!F243)</f>
        <v/>
      </c>
      <c r="K243" s="5" t="str">
        <f>IF(Monde!G243="","",Monde!G243)</f>
        <v/>
      </c>
      <c r="L243" s="5" t="str">
        <f>IF(Monde!I243="","",Monde!I243)</f>
        <v/>
      </c>
      <c r="M243" s="5" t="str">
        <f>IF(Monde!J243="","",Monde!J243)</f>
        <v/>
      </c>
      <c r="N243" s="5" t="str">
        <f>IF(Monde!K243="","",Monde!K243)</f>
        <v/>
      </c>
      <c r="O243" s="5" t="str">
        <f>IF(Monde!L243="","",Monde!L243)</f>
        <v/>
      </c>
      <c r="P243" s="5" t="str">
        <f>IF(Monde!M243="","",Monde!M243)</f>
        <v/>
      </c>
      <c r="Q243" s="5" t="str">
        <f>IF(Monde!N243="","",Monde!N243)</f>
        <v/>
      </c>
      <c r="R243" s="5" t="str">
        <f>IF(Monde!P243="","",Monde!P243)</f>
        <v/>
      </c>
      <c r="S243" s="5" t="str">
        <f>IF(Monde!Q243="","",Monde!Q243)</f>
        <v/>
      </c>
      <c r="T243" s="5" t="str">
        <f>IF(Monde!R243="","",Monde!R243)</f>
        <v/>
      </c>
    </row>
    <row r="244" spans="1:20" x14ac:dyDescent="0.25">
      <c r="A244" s="1" t="s">
        <v>509</v>
      </c>
      <c r="D244" s="5" t="str">
        <f>IF(Monde!B244="","",Monde!B244)</f>
        <v/>
      </c>
      <c r="E244" s="5" t="str">
        <f>IF(Monde!H244="","",Monde!H244)</f>
        <v/>
      </c>
      <c r="F244" s="5" t="str">
        <f>IF(Monde!O244="","",Monde!O244)</f>
        <v/>
      </c>
      <c r="G244" s="5" t="str">
        <f>IF(Monde!C244="","",Monde!C244)</f>
        <v/>
      </c>
      <c r="H244" s="5" t="str">
        <f>IF(Monde!D244="","",Monde!D244)</f>
        <v/>
      </c>
      <c r="I244" s="5" t="str">
        <f>IF(Monde!E244="","",Monde!E244)</f>
        <v/>
      </c>
      <c r="J244" s="5" t="str">
        <f>IF(Monde!F244="","",Monde!F244)</f>
        <v/>
      </c>
      <c r="K244" s="5" t="str">
        <f>IF(Monde!G244="","",Monde!G244)</f>
        <v/>
      </c>
      <c r="L244" s="5" t="str">
        <f>IF(Monde!I244="","",Monde!I244)</f>
        <v/>
      </c>
      <c r="M244" s="5" t="str">
        <f>IF(Monde!J244="","",Monde!J244)</f>
        <v/>
      </c>
      <c r="N244" s="5" t="str">
        <f>IF(Monde!K244="","",Monde!K244)</f>
        <v/>
      </c>
      <c r="O244" s="5" t="str">
        <f>IF(Monde!L244="","",Monde!L244)</f>
        <v/>
      </c>
      <c r="P244" s="5" t="str">
        <f>IF(Monde!M244="","",Monde!M244)</f>
        <v/>
      </c>
      <c r="Q244" s="5" t="str">
        <f>IF(Monde!N244="","",Monde!N244)</f>
        <v/>
      </c>
      <c r="R244" s="5" t="str">
        <f>IF(Monde!P244="","",Monde!P244)</f>
        <v/>
      </c>
      <c r="S244" s="5" t="str">
        <f>IF(Monde!Q244="","",Monde!Q244)</f>
        <v/>
      </c>
      <c r="T244" s="5" t="str">
        <f>IF(Monde!R244="","",Monde!R244)</f>
        <v/>
      </c>
    </row>
    <row r="245" spans="1:20" x14ac:dyDescent="0.25">
      <c r="A245" s="1" t="s">
        <v>510</v>
      </c>
      <c r="D245" s="5" t="str">
        <f>IF(Monde!B245="","",Monde!B245)</f>
        <v/>
      </c>
      <c r="E245" s="5" t="str">
        <f>IF(Monde!H245="","",Monde!H245)</f>
        <v/>
      </c>
      <c r="F245" s="5" t="str">
        <f>IF(Monde!O245="","",Monde!O245)</f>
        <v/>
      </c>
      <c r="G245" s="5" t="str">
        <f>IF(Monde!C245="","",Monde!C245)</f>
        <v/>
      </c>
      <c r="H245" s="5" t="str">
        <f>IF(Monde!D245="","",Monde!D245)</f>
        <v/>
      </c>
      <c r="I245" s="5" t="str">
        <f>IF(Monde!E245="","",Monde!E245)</f>
        <v/>
      </c>
      <c r="J245" s="5" t="str">
        <f>IF(Monde!F245="","",Monde!F245)</f>
        <v/>
      </c>
      <c r="K245" s="5" t="str">
        <f>IF(Monde!G245="","",Monde!G245)</f>
        <v/>
      </c>
      <c r="L245" s="5" t="str">
        <f>IF(Monde!I245="","",Monde!I245)</f>
        <v/>
      </c>
      <c r="M245" s="5" t="str">
        <f>IF(Monde!J245="","",Monde!J245)</f>
        <v/>
      </c>
      <c r="N245" s="5" t="str">
        <f>IF(Monde!K245="","",Monde!K245)</f>
        <v/>
      </c>
      <c r="O245" s="5" t="str">
        <f>IF(Monde!L245="","",Monde!L245)</f>
        <v/>
      </c>
      <c r="P245" s="5" t="str">
        <f>IF(Monde!M245="","",Monde!M245)</f>
        <v/>
      </c>
      <c r="Q245" s="5" t="str">
        <f>IF(Monde!N245="","",Monde!N245)</f>
        <v/>
      </c>
      <c r="R245" s="5" t="str">
        <f>IF(Monde!P245="","",Monde!P245)</f>
        <v/>
      </c>
      <c r="S245" s="5" t="str">
        <f>IF(Monde!Q245="","",Monde!Q245)</f>
        <v/>
      </c>
      <c r="T245" s="5" t="str">
        <f>IF(Monde!R245="","",Monde!R245)</f>
        <v/>
      </c>
    </row>
    <row r="246" spans="1:20" x14ac:dyDescent="0.25">
      <c r="A246" s="1" t="s">
        <v>511</v>
      </c>
      <c r="D246" s="5" t="str">
        <f>IF(Monde!B246="","",Monde!B246)</f>
        <v/>
      </c>
      <c r="E246" s="5" t="str">
        <f>IF(Monde!H246="","",Monde!H246)</f>
        <v/>
      </c>
      <c r="F246" s="5" t="str">
        <f>IF(Monde!O246="","",Monde!O246)</f>
        <v/>
      </c>
      <c r="G246" s="5" t="str">
        <f>IF(Monde!C246="","",Monde!C246)</f>
        <v/>
      </c>
      <c r="H246" s="5" t="str">
        <f>IF(Monde!D246="","",Monde!D246)</f>
        <v/>
      </c>
      <c r="I246" s="5" t="str">
        <f>IF(Monde!E246="","",Monde!E246)</f>
        <v/>
      </c>
      <c r="J246" s="5" t="str">
        <f>IF(Monde!F246="","",Monde!F246)</f>
        <v/>
      </c>
      <c r="K246" s="5" t="str">
        <f>IF(Monde!G246="","",Monde!G246)</f>
        <v/>
      </c>
      <c r="L246" s="5" t="str">
        <f>IF(Monde!I246="","",Monde!I246)</f>
        <v/>
      </c>
      <c r="M246" s="5" t="str">
        <f>IF(Monde!J246="","",Monde!J246)</f>
        <v/>
      </c>
      <c r="N246" s="5" t="str">
        <f>IF(Monde!K246="","",Monde!K246)</f>
        <v/>
      </c>
      <c r="O246" s="5" t="str">
        <f>IF(Monde!L246="","",Monde!L246)</f>
        <v/>
      </c>
      <c r="P246" s="5" t="str">
        <f>IF(Monde!M246="","",Monde!M246)</f>
        <v/>
      </c>
      <c r="Q246" s="5" t="str">
        <f>IF(Monde!N246="","",Monde!N246)</f>
        <v/>
      </c>
      <c r="R246" s="5" t="str">
        <f>IF(Monde!P246="","",Monde!P246)</f>
        <v/>
      </c>
      <c r="S246" s="5" t="str">
        <f>IF(Monde!Q246="","",Monde!Q246)</f>
        <v/>
      </c>
      <c r="T246" s="5" t="str">
        <f>IF(Monde!R246="","",Monde!R246)</f>
        <v/>
      </c>
    </row>
    <row r="247" spans="1:20" x14ac:dyDescent="0.25">
      <c r="A247" s="1" t="s">
        <v>512</v>
      </c>
      <c r="D247" s="5" t="str">
        <f>IF(Monde!B247="","",Monde!B247)</f>
        <v/>
      </c>
      <c r="E247" s="5" t="str">
        <f>IF(Monde!H247="","",Monde!H247)</f>
        <v/>
      </c>
      <c r="F247" s="5" t="str">
        <f>IF(Monde!O247="","",Monde!O247)</f>
        <v/>
      </c>
      <c r="G247" s="5" t="str">
        <f>IF(Monde!C247="","",Monde!C247)</f>
        <v/>
      </c>
      <c r="H247" s="5" t="str">
        <f>IF(Monde!D247="","",Monde!D247)</f>
        <v/>
      </c>
      <c r="I247" s="5" t="str">
        <f>IF(Monde!E247="","",Monde!E247)</f>
        <v/>
      </c>
      <c r="J247" s="5" t="str">
        <f>IF(Monde!F247="","",Monde!F247)</f>
        <v/>
      </c>
      <c r="K247" s="5" t="str">
        <f>IF(Monde!G247="","",Monde!G247)</f>
        <v/>
      </c>
      <c r="L247" s="5" t="str">
        <f>IF(Monde!I247="","",Monde!I247)</f>
        <v/>
      </c>
      <c r="M247" s="5" t="str">
        <f>IF(Monde!J247="","",Monde!J247)</f>
        <v/>
      </c>
      <c r="N247" s="5" t="str">
        <f>IF(Monde!K247="","",Monde!K247)</f>
        <v/>
      </c>
      <c r="O247" s="5" t="str">
        <f>IF(Monde!L247="","",Monde!L247)</f>
        <v/>
      </c>
      <c r="P247" s="5" t="str">
        <f>IF(Monde!M247="","",Monde!M247)</f>
        <v/>
      </c>
      <c r="Q247" s="5" t="str">
        <f>IF(Monde!N247="","",Monde!N247)</f>
        <v/>
      </c>
      <c r="R247" s="5" t="str">
        <f>IF(Monde!P247="","",Monde!P247)</f>
        <v/>
      </c>
      <c r="S247" s="5" t="str">
        <f>IF(Monde!Q247="","",Monde!Q247)</f>
        <v/>
      </c>
      <c r="T247" s="5" t="str">
        <f>IF(Monde!R247="","",Monde!R247)</f>
        <v/>
      </c>
    </row>
    <row r="248" spans="1:20" x14ac:dyDescent="0.25">
      <c r="A248" s="1" t="s">
        <v>513</v>
      </c>
      <c r="D248" s="5" t="str">
        <f>IF(Monde!B248="","",Monde!B248)</f>
        <v/>
      </c>
      <c r="E248" s="5" t="str">
        <f>IF(Monde!H248="","",Monde!H248)</f>
        <v/>
      </c>
      <c r="F248" s="5" t="str">
        <f>IF(Monde!O248="","",Monde!O248)</f>
        <v/>
      </c>
      <c r="G248" s="5" t="str">
        <f>IF(Monde!C248="","",Monde!C248)</f>
        <v/>
      </c>
      <c r="H248" s="5" t="str">
        <f>IF(Monde!D248="","",Monde!D248)</f>
        <v/>
      </c>
      <c r="I248" s="5" t="str">
        <f>IF(Monde!E248="","",Monde!E248)</f>
        <v/>
      </c>
      <c r="J248" s="5" t="str">
        <f>IF(Monde!F248="","",Monde!F248)</f>
        <v/>
      </c>
      <c r="K248" s="5" t="str">
        <f>IF(Monde!G248="","",Monde!G248)</f>
        <v/>
      </c>
      <c r="L248" s="5" t="str">
        <f>IF(Monde!I248="","",Monde!I248)</f>
        <v/>
      </c>
      <c r="M248" s="5" t="str">
        <f>IF(Monde!J248="","",Monde!J248)</f>
        <v/>
      </c>
      <c r="N248" s="5" t="str">
        <f>IF(Monde!K248="","",Monde!K248)</f>
        <v/>
      </c>
      <c r="O248" s="5" t="str">
        <f>IF(Monde!L248="","",Monde!L248)</f>
        <v/>
      </c>
      <c r="P248" s="5" t="str">
        <f>IF(Monde!M248="","",Monde!M248)</f>
        <v/>
      </c>
      <c r="Q248" s="5" t="str">
        <f>IF(Monde!N248="","",Monde!N248)</f>
        <v/>
      </c>
      <c r="R248" s="5" t="str">
        <f>IF(Monde!P248="","",Monde!P248)</f>
        <v/>
      </c>
      <c r="S248" s="5" t="str">
        <f>IF(Monde!Q248="","",Monde!Q248)</f>
        <v/>
      </c>
      <c r="T248" s="5" t="str">
        <f>IF(Monde!R248="","",Monde!R248)</f>
        <v/>
      </c>
    </row>
    <row r="249" spans="1:20" x14ac:dyDescent="0.25">
      <c r="A249" s="1" t="s">
        <v>514</v>
      </c>
      <c r="D249" s="5" t="str">
        <f>IF(Monde!B249="","",Monde!B249)</f>
        <v/>
      </c>
      <c r="E249" s="5" t="str">
        <f>IF(Monde!H249="","",Monde!H249)</f>
        <v/>
      </c>
      <c r="F249" s="5" t="str">
        <f>IF(Monde!O249="","",Monde!O249)</f>
        <v/>
      </c>
      <c r="G249" s="5" t="str">
        <f>IF(Monde!C249="","",Monde!C249)</f>
        <v/>
      </c>
      <c r="H249" s="5" t="str">
        <f>IF(Monde!D249="","",Monde!D249)</f>
        <v/>
      </c>
      <c r="I249" s="5" t="str">
        <f>IF(Monde!E249="","",Monde!E249)</f>
        <v/>
      </c>
      <c r="J249" s="5" t="str">
        <f>IF(Monde!F249="","",Monde!F249)</f>
        <v/>
      </c>
      <c r="K249" s="5" t="str">
        <f>IF(Monde!G249="","",Monde!G249)</f>
        <v/>
      </c>
      <c r="L249" s="5" t="str">
        <f>IF(Monde!I249="","",Monde!I249)</f>
        <v/>
      </c>
      <c r="M249" s="5" t="str">
        <f>IF(Monde!J249="","",Monde!J249)</f>
        <v/>
      </c>
      <c r="N249" s="5" t="str">
        <f>IF(Monde!K249="","",Monde!K249)</f>
        <v/>
      </c>
      <c r="O249" s="5" t="str">
        <f>IF(Monde!L249="","",Monde!L249)</f>
        <v/>
      </c>
      <c r="P249" s="5" t="str">
        <f>IF(Monde!M249="","",Monde!M249)</f>
        <v/>
      </c>
      <c r="Q249" s="5" t="str">
        <f>IF(Monde!N249="","",Monde!N249)</f>
        <v/>
      </c>
      <c r="R249" s="5" t="str">
        <f>IF(Monde!P249="","",Monde!P249)</f>
        <v/>
      </c>
      <c r="S249" s="5" t="str">
        <f>IF(Monde!Q249="","",Monde!Q249)</f>
        <v/>
      </c>
      <c r="T249" s="5" t="str">
        <f>IF(Monde!R249="","",Monde!R249)</f>
        <v/>
      </c>
    </row>
    <row r="250" spans="1:20" x14ac:dyDescent="0.25">
      <c r="A250" s="1" t="s">
        <v>515</v>
      </c>
      <c r="D250" s="5" t="str">
        <f>IF(Monde!B250="","",Monde!B250)</f>
        <v/>
      </c>
      <c r="E250" s="5" t="str">
        <f>IF(Monde!H250="","",Monde!H250)</f>
        <v/>
      </c>
      <c r="F250" s="5" t="str">
        <f>IF(Monde!O250="","",Monde!O250)</f>
        <v/>
      </c>
      <c r="G250" s="5" t="str">
        <f>IF(Monde!C250="","",Monde!C250)</f>
        <v/>
      </c>
      <c r="H250" s="5" t="str">
        <f>IF(Monde!D250="","",Monde!D250)</f>
        <v/>
      </c>
      <c r="I250" s="5" t="str">
        <f>IF(Monde!E250="","",Monde!E250)</f>
        <v/>
      </c>
      <c r="J250" s="5" t="str">
        <f>IF(Monde!F250="","",Monde!F250)</f>
        <v/>
      </c>
      <c r="K250" s="5" t="str">
        <f>IF(Monde!G250="","",Monde!G250)</f>
        <v/>
      </c>
      <c r="L250" s="5" t="str">
        <f>IF(Monde!I250="","",Monde!I250)</f>
        <v/>
      </c>
      <c r="M250" s="5" t="str">
        <f>IF(Monde!J250="","",Monde!J250)</f>
        <v/>
      </c>
      <c r="N250" s="5" t="str">
        <f>IF(Monde!K250="","",Monde!K250)</f>
        <v/>
      </c>
      <c r="O250" s="5" t="str">
        <f>IF(Monde!L250="","",Monde!L250)</f>
        <v/>
      </c>
      <c r="P250" s="5" t="str">
        <f>IF(Monde!M250="","",Monde!M250)</f>
        <v/>
      </c>
      <c r="Q250" s="5" t="str">
        <f>IF(Monde!N250="","",Monde!N250)</f>
        <v/>
      </c>
      <c r="R250" s="5" t="str">
        <f>IF(Monde!P250="","",Monde!P250)</f>
        <v/>
      </c>
      <c r="S250" s="5" t="str">
        <f>IF(Monde!Q250="","",Monde!Q250)</f>
        <v/>
      </c>
      <c r="T250" s="5" t="str">
        <f>IF(Monde!R250="","",Monde!R250)</f>
        <v/>
      </c>
    </row>
    <row r="251" spans="1:20" x14ac:dyDescent="0.25">
      <c r="A251" s="1" t="s">
        <v>516</v>
      </c>
      <c r="D251" s="5" t="str">
        <f>IF(Monde!B251="","",Monde!B251)</f>
        <v/>
      </c>
      <c r="E251" s="5" t="str">
        <f>IF(Monde!H251="","",Monde!H251)</f>
        <v/>
      </c>
      <c r="F251" s="5" t="str">
        <f>IF(Monde!O251="","",Monde!O251)</f>
        <v/>
      </c>
      <c r="G251" s="5" t="str">
        <f>IF(Monde!C251="","",Monde!C251)</f>
        <v/>
      </c>
      <c r="H251" s="5" t="str">
        <f>IF(Monde!D251="","",Monde!D251)</f>
        <v/>
      </c>
      <c r="I251" s="5" t="str">
        <f>IF(Monde!E251="","",Monde!E251)</f>
        <v/>
      </c>
      <c r="J251" s="5" t="str">
        <f>IF(Monde!F251="","",Monde!F251)</f>
        <v/>
      </c>
      <c r="K251" s="5" t="str">
        <f>IF(Monde!G251="","",Monde!G251)</f>
        <v/>
      </c>
      <c r="L251" s="5" t="str">
        <f>IF(Monde!I251="","",Monde!I251)</f>
        <v/>
      </c>
      <c r="M251" s="5" t="str">
        <f>IF(Monde!J251="","",Monde!J251)</f>
        <v/>
      </c>
      <c r="N251" s="5" t="str">
        <f>IF(Monde!K251="","",Monde!K251)</f>
        <v/>
      </c>
      <c r="O251" s="5" t="str">
        <f>IF(Monde!L251="","",Monde!L251)</f>
        <v/>
      </c>
      <c r="P251" s="5" t="str">
        <f>IF(Monde!M251="","",Monde!M251)</f>
        <v/>
      </c>
      <c r="Q251" s="5" t="str">
        <f>IF(Monde!N251="","",Monde!N251)</f>
        <v/>
      </c>
      <c r="R251" s="5" t="str">
        <f>IF(Monde!P251="","",Monde!P251)</f>
        <v/>
      </c>
      <c r="S251" s="5" t="str">
        <f>IF(Monde!Q251="","",Monde!Q251)</f>
        <v/>
      </c>
      <c r="T251" s="5" t="str">
        <f>IF(Monde!R251="","",Monde!R251)</f>
        <v/>
      </c>
    </row>
    <row r="252" spans="1:20" x14ac:dyDescent="0.25">
      <c r="A252" s="1" t="s">
        <v>517</v>
      </c>
      <c r="D252" s="5" t="str">
        <f>IF(Monde!B252="","",Monde!B252)</f>
        <v/>
      </c>
      <c r="E252" s="5" t="str">
        <f>IF(Monde!H252="","",Monde!H252)</f>
        <v/>
      </c>
      <c r="F252" s="5" t="str">
        <f>IF(Monde!O252="","",Monde!O252)</f>
        <v/>
      </c>
      <c r="G252" s="5" t="str">
        <f>IF(Monde!C252="","",Monde!C252)</f>
        <v/>
      </c>
      <c r="H252" s="5" t="str">
        <f>IF(Monde!D252="","",Monde!D252)</f>
        <v/>
      </c>
      <c r="I252" s="5" t="str">
        <f>IF(Monde!E252="","",Monde!E252)</f>
        <v/>
      </c>
      <c r="J252" s="5" t="str">
        <f>IF(Monde!F252="","",Monde!F252)</f>
        <v/>
      </c>
      <c r="K252" s="5" t="str">
        <f>IF(Monde!G252="","",Monde!G252)</f>
        <v/>
      </c>
      <c r="L252" s="5" t="str">
        <f>IF(Monde!I252="","",Monde!I252)</f>
        <v/>
      </c>
      <c r="M252" s="5" t="str">
        <f>IF(Monde!J252="","",Monde!J252)</f>
        <v/>
      </c>
      <c r="N252" s="5" t="str">
        <f>IF(Monde!K252="","",Monde!K252)</f>
        <v/>
      </c>
      <c r="O252" s="5" t="str">
        <f>IF(Monde!L252="","",Monde!L252)</f>
        <v/>
      </c>
      <c r="P252" s="5" t="str">
        <f>IF(Monde!M252="","",Monde!M252)</f>
        <v/>
      </c>
      <c r="Q252" s="5" t="str">
        <f>IF(Monde!N252="","",Monde!N252)</f>
        <v/>
      </c>
      <c r="R252" s="5" t="str">
        <f>IF(Monde!P252="","",Monde!P252)</f>
        <v/>
      </c>
      <c r="S252" s="5" t="str">
        <f>IF(Monde!Q252="","",Monde!Q252)</f>
        <v/>
      </c>
      <c r="T252" s="5" t="str">
        <f>IF(Monde!R252="","",Monde!R252)</f>
        <v/>
      </c>
    </row>
    <row r="253" spans="1:20" x14ac:dyDescent="0.25">
      <c r="A253" s="1" t="s">
        <v>518</v>
      </c>
      <c r="D253" s="5" t="str">
        <f>IF(Monde!B253="","",Monde!B253)</f>
        <v/>
      </c>
      <c r="E253" s="5" t="str">
        <f>IF(Monde!H253="","",Monde!H253)</f>
        <v/>
      </c>
      <c r="F253" s="5" t="str">
        <f>IF(Monde!O253="","",Monde!O253)</f>
        <v/>
      </c>
      <c r="G253" s="5" t="str">
        <f>IF(Monde!C253="","",Monde!C253)</f>
        <v/>
      </c>
      <c r="H253" s="5" t="str">
        <f>IF(Monde!D253="","",Monde!D253)</f>
        <v/>
      </c>
      <c r="I253" s="5" t="str">
        <f>IF(Monde!E253="","",Monde!E253)</f>
        <v/>
      </c>
      <c r="J253" s="5" t="str">
        <f>IF(Monde!F253="","",Monde!F253)</f>
        <v/>
      </c>
      <c r="K253" s="5" t="str">
        <f>IF(Monde!G253="","",Monde!G253)</f>
        <v/>
      </c>
      <c r="L253" s="5" t="str">
        <f>IF(Monde!I253="","",Monde!I253)</f>
        <v/>
      </c>
      <c r="M253" s="5" t="str">
        <f>IF(Monde!J253="","",Monde!J253)</f>
        <v/>
      </c>
      <c r="N253" s="5" t="str">
        <f>IF(Monde!K253="","",Monde!K253)</f>
        <v/>
      </c>
      <c r="O253" s="5" t="str">
        <f>IF(Monde!L253="","",Monde!L253)</f>
        <v/>
      </c>
      <c r="P253" s="5" t="str">
        <f>IF(Monde!M253="","",Monde!M253)</f>
        <v/>
      </c>
      <c r="Q253" s="5" t="str">
        <f>IF(Monde!N253="","",Monde!N253)</f>
        <v/>
      </c>
      <c r="R253" s="5" t="str">
        <f>IF(Monde!P253="","",Monde!P253)</f>
        <v/>
      </c>
      <c r="S253" s="5" t="str">
        <f>IF(Monde!Q253="","",Monde!Q253)</f>
        <v/>
      </c>
      <c r="T253" s="5" t="str">
        <f>IF(Monde!R253="","",Monde!R253)</f>
        <v/>
      </c>
    </row>
    <row r="254" spans="1:20" x14ac:dyDescent="0.25">
      <c r="A254" s="1" t="s">
        <v>519</v>
      </c>
      <c r="D254" s="5" t="str">
        <f>IF(Monde!B254="","",Monde!B254)</f>
        <v/>
      </c>
      <c r="E254" s="5" t="str">
        <f>IF(Monde!H254="","",Monde!H254)</f>
        <v/>
      </c>
      <c r="F254" s="5" t="str">
        <f>IF(Monde!O254="","",Monde!O254)</f>
        <v/>
      </c>
      <c r="G254" s="5" t="str">
        <f>IF(Monde!C254="","",Monde!C254)</f>
        <v/>
      </c>
      <c r="H254" s="5" t="str">
        <f>IF(Monde!D254="","",Monde!D254)</f>
        <v/>
      </c>
      <c r="I254" s="5" t="str">
        <f>IF(Monde!E254="","",Monde!E254)</f>
        <v/>
      </c>
      <c r="J254" s="5" t="str">
        <f>IF(Monde!F254="","",Monde!F254)</f>
        <v/>
      </c>
      <c r="K254" s="5" t="str">
        <f>IF(Monde!G254="","",Monde!G254)</f>
        <v/>
      </c>
      <c r="L254" s="5" t="str">
        <f>IF(Monde!I254="","",Monde!I254)</f>
        <v/>
      </c>
      <c r="M254" s="5" t="str">
        <f>IF(Monde!J254="","",Monde!J254)</f>
        <v/>
      </c>
      <c r="N254" s="5" t="str">
        <f>IF(Monde!K254="","",Monde!K254)</f>
        <v/>
      </c>
      <c r="O254" s="5" t="str">
        <f>IF(Monde!L254="","",Monde!L254)</f>
        <v/>
      </c>
      <c r="P254" s="5" t="str">
        <f>IF(Monde!M254="","",Monde!M254)</f>
        <v/>
      </c>
      <c r="Q254" s="5" t="str">
        <f>IF(Monde!N254="","",Monde!N254)</f>
        <v/>
      </c>
      <c r="R254" s="5" t="str">
        <f>IF(Monde!P254="","",Monde!P254)</f>
        <v/>
      </c>
      <c r="S254" s="5" t="str">
        <f>IF(Monde!Q254="","",Monde!Q254)</f>
        <v/>
      </c>
      <c r="T254" s="5" t="str">
        <f>IF(Monde!R254="","",Monde!R254)</f>
        <v/>
      </c>
    </row>
    <row r="255" spans="1:20" x14ac:dyDescent="0.25">
      <c r="A255" s="1" t="s">
        <v>520</v>
      </c>
      <c r="D255" s="5" t="str">
        <f>IF(Monde!B255="","",Monde!B255)</f>
        <v/>
      </c>
      <c r="E255" s="5" t="str">
        <f>IF(Monde!H255="","",Monde!H255)</f>
        <v/>
      </c>
      <c r="F255" s="5" t="str">
        <f>IF(Monde!O255="","",Monde!O255)</f>
        <v/>
      </c>
      <c r="G255" s="5" t="str">
        <f>IF(Monde!C255="","",Monde!C255)</f>
        <v/>
      </c>
      <c r="H255" s="5" t="str">
        <f>IF(Monde!D255="","",Monde!D255)</f>
        <v/>
      </c>
      <c r="I255" s="5" t="str">
        <f>IF(Monde!E255="","",Monde!E255)</f>
        <v/>
      </c>
      <c r="J255" s="5" t="str">
        <f>IF(Monde!F255="","",Monde!F255)</f>
        <v/>
      </c>
      <c r="K255" s="5" t="str">
        <f>IF(Monde!G255="","",Monde!G255)</f>
        <v/>
      </c>
      <c r="L255" s="5" t="str">
        <f>IF(Monde!I255="","",Monde!I255)</f>
        <v/>
      </c>
      <c r="M255" s="5" t="str">
        <f>IF(Monde!J255="","",Monde!J255)</f>
        <v/>
      </c>
      <c r="N255" s="5" t="str">
        <f>IF(Monde!K255="","",Monde!K255)</f>
        <v/>
      </c>
      <c r="O255" s="5" t="str">
        <f>IF(Monde!L255="","",Monde!L255)</f>
        <v/>
      </c>
      <c r="P255" s="5" t="str">
        <f>IF(Monde!M255="","",Monde!M255)</f>
        <v/>
      </c>
      <c r="Q255" s="5" t="str">
        <f>IF(Monde!N255="","",Monde!N255)</f>
        <v/>
      </c>
      <c r="R255" s="5" t="str">
        <f>IF(Monde!P255="","",Monde!P255)</f>
        <v/>
      </c>
      <c r="S255" s="5" t="str">
        <f>IF(Monde!Q255="","",Monde!Q255)</f>
        <v/>
      </c>
      <c r="T255" s="5" t="str">
        <f>IF(Monde!R255="","",Monde!R255)</f>
        <v/>
      </c>
    </row>
    <row r="256" spans="1:20" x14ac:dyDescent="0.25">
      <c r="A256" s="1" t="s">
        <v>521</v>
      </c>
      <c r="D256" s="5" t="str">
        <f>IF(Monde!B256="","",Monde!B256)</f>
        <v/>
      </c>
      <c r="E256" s="5" t="str">
        <f>IF(Monde!H256="","",Monde!H256)</f>
        <v/>
      </c>
      <c r="F256" s="5" t="str">
        <f>IF(Monde!O256="","",Monde!O256)</f>
        <v/>
      </c>
      <c r="G256" s="5" t="str">
        <f>IF(Monde!C256="","",Monde!C256)</f>
        <v/>
      </c>
      <c r="H256" s="5" t="str">
        <f>IF(Monde!D256="","",Monde!D256)</f>
        <v/>
      </c>
      <c r="I256" s="5" t="str">
        <f>IF(Monde!E256="","",Monde!E256)</f>
        <v/>
      </c>
      <c r="J256" s="5" t="str">
        <f>IF(Monde!F256="","",Monde!F256)</f>
        <v/>
      </c>
      <c r="K256" s="5" t="str">
        <f>IF(Monde!G256="","",Monde!G256)</f>
        <v/>
      </c>
      <c r="L256" s="5" t="str">
        <f>IF(Monde!I256="","",Monde!I256)</f>
        <v/>
      </c>
      <c r="M256" s="5" t="str">
        <f>IF(Monde!J256="","",Monde!J256)</f>
        <v/>
      </c>
      <c r="N256" s="5" t="str">
        <f>IF(Monde!K256="","",Monde!K256)</f>
        <v/>
      </c>
      <c r="O256" s="5" t="str">
        <f>IF(Monde!L256="","",Monde!L256)</f>
        <v/>
      </c>
      <c r="P256" s="5" t="str">
        <f>IF(Monde!M256="","",Monde!M256)</f>
        <v/>
      </c>
      <c r="Q256" s="5" t="str">
        <f>IF(Monde!N256="","",Monde!N256)</f>
        <v/>
      </c>
      <c r="R256" s="5" t="str">
        <f>IF(Monde!P256="","",Monde!P256)</f>
        <v/>
      </c>
      <c r="S256" s="5" t="str">
        <f>IF(Monde!Q256="","",Monde!Q256)</f>
        <v/>
      </c>
      <c r="T256" s="5" t="str">
        <f>IF(Monde!R256="","",Monde!R256)</f>
        <v/>
      </c>
    </row>
    <row r="257" spans="1:20" x14ac:dyDescent="0.25">
      <c r="A257" s="1" t="s">
        <v>522</v>
      </c>
      <c r="D257" s="5" t="str">
        <f>IF(Monde!B257="","",Monde!B257)</f>
        <v/>
      </c>
      <c r="E257" s="5" t="str">
        <f>IF(Monde!H257="","",Monde!H257)</f>
        <v/>
      </c>
      <c r="F257" s="5" t="str">
        <f>IF(Monde!O257="","",Monde!O257)</f>
        <v/>
      </c>
      <c r="G257" s="5" t="str">
        <f>IF(Monde!C257="","",Monde!C257)</f>
        <v/>
      </c>
      <c r="H257" s="5" t="str">
        <f>IF(Monde!D257="","",Monde!D257)</f>
        <v/>
      </c>
      <c r="I257" s="5" t="str">
        <f>IF(Monde!E257="","",Monde!E257)</f>
        <v/>
      </c>
      <c r="J257" s="5" t="str">
        <f>IF(Monde!F257="","",Monde!F257)</f>
        <v/>
      </c>
      <c r="K257" s="5" t="str">
        <f>IF(Monde!G257="","",Monde!G257)</f>
        <v/>
      </c>
      <c r="L257" s="5" t="str">
        <f>IF(Monde!I257="","",Monde!I257)</f>
        <v/>
      </c>
      <c r="M257" s="5" t="str">
        <f>IF(Monde!J257="","",Monde!J257)</f>
        <v/>
      </c>
      <c r="N257" s="5" t="str">
        <f>IF(Monde!K257="","",Monde!K257)</f>
        <v/>
      </c>
      <c r="O257" s="5" t="str">
        <f>IF(Monde!L257="","",Monde!L257)</f>
        <v/>
      </c>
      <c r="P257" s="5" t="str">
        <f>IF(Monde!M257="","",Monde!M257)</f>
        <v/>
      </c>
      <c r="Q257" s="5" t="str">
        <f>IF(Monde!N257="","",Monde!N257)</f>
        <v/>
      </c>
      <c r="R257" s="5" t="str">
        <f>IF(Monde!P257="","",Monde!P257)</f>
        <v/>
      </c>
      <c r="S257" s="5" t="str">
        <f>IF(Monde!Q257="","",Monde!Q257)</f>
        <v/>
      </c>
      <c r="T257" s="5" t="str">
        <f>IF(Monde!R257="","",Monde!R257)</f>
        <v/>
      </c>
    </row>
    <row r="258" spans="1:20" x14ac:dyDescent="0.25">
      <c r="A258" s="1" t="s">
        <v>523</v>
      </c>
      <c r="D258" s="5" t="str">
        <f>IF(Monde!B258="","",Monde!B258)</f>
        <v/>
      </c>
      <c r="E258" s="5" t="str">
        <f>IF(Monde!H258="","",Monde!H258)</f>
        <v/>
      </c>
      <c r="F258" s="5" t="str">
        <f>IF(Monde!O258="","",Monde!O258)</f>
        <v/>
      </c>
      <c r="G258" s="5" t="str">
        <f>IF(Monde!C258="","",Monde!C258)</f>
        <v/>
      </c>
      <c r="H258" s="5" t="str">
        <f>IF(Monde!D258="","",Monde!D258)</f>
        <v/>
      </c>
      <c r="I258" s="5" t="str">
        <f>IF(Monde!E258="","",Monde!E258)</f>
        <v/>
      </c>
      <c r="J258" s="5" t="str">
        <f>IF(Monde!F258="","",Monde!F258)</f>
        <v/>
      </c>
      <c r="K258" s="5" t="str">
        <f>IF(Monde!G258="","",Monde!G258)</f>
        <v/>
      </c>
      <c r="L258" s="5" t="str">
        <f>IF(Monde!I258="","",Monde!I258)</f>
        <v/>
      </c>
      <c r="M258" s="5" t="str">
        <f>IF(Monde!J258="","",Monde!J258)</f>
        <v/>
      </c>
      <c r="N258" s="5" t="str">
        <f>IF(Monde!K258="","",Monde!K258)</f>
        <v/>
      </c>
      <c r="O258" s="5" t="str">
        <f>IF(Monde!L258="","",Monde!L258)</f>
        <v/>
      </c>
      <c r="P258" s="5" t="str">
        <f>IF(Monde!M258="","",Monde!M258)</f>
        <v/>
      </c>
      <c r="Q258" s="5" t="str">
        <f>IF(Monde!N258="","",Monde!N258)</f>
        <v/>
      </c>
      <c r="R258" s="5" t="str">
        <f>IF(Monde!P258="","",Monde!P258)</f>
        <v/>
      </c>
      <c r="S258" s="5" t="str">
        <f>IF(Monde!Q258="","",Monde!Q258)</f>
        <v/>
      </c>
      <c r="T258" s="5" t="str">
        <f>IF(Monde!R258="","",Monde!R258)</f>
        <v/>
      </c>
    </row>
    <row r="259" spans="1:20" x14ac:dyDescent="0.25">
      <c r="A259" s="1" t="s">
        <v>524</v>
      </c>
      <c r="D259" s="5" t="str">
        <f>IF(Monde!B259="","",Monde!B259)</f>
        <v/>
      </c>
      <c r="E259" s="5" t="str">
        <f>IF(Monde!H259="","",Monde!H259)</f>
        <v/>
      </c>
      <c r="F259" s="5" t="str">
        <f>IF(Monde!O259="","",Monde!O259)</f>
        <v/>
      </c>
      <c r="G259" s="5" t="str">
        <f>IF(Monde!C259="","",Monde!C259)</f>
        <v/>
      </c>
      <c r="H259" s="5" t="str">
        <f>IF(Monde!D259="","",Monde!D259)</f>
        <v/>
      </c>
      <c r="I259" s="5" t="str">
        <f>IF(Monde!E259="","",Monde!E259)</f>
        <v/>
      </c>
      <c r="J259" s="5" t="str">
        <f>IF(Monde!F259="","",Monde!F259)</f>
        <v/>
      </c>
      <c r="K259" s="5" t="str">
        <f>IF(Monde!G259="","",Monde!G259)</f>
        <v/>
      </c>
      <c r="L259" s="5" t="str">
        <f>IF(Monde!I259="","",Monde!I259)</f>
        <v/>
      </c>
      <c r="M259" s="5" t="str">
        <f>IF(Monde!J259="","",Monde!J259)</f>
        <v/>
      </c>
      <c r="N259" s="5" t="str">
        <f>IF(Monde!K259="","",Monde!K259)</f>
        <v/>
      </c>
      <c r="O259" s="5" t="str">
        <f>IF(Monde!L259="","",Monde!L259)</f>
        <v/>
      </c>
      <c r="P259" s="5" t="str">
        <f>IF(Monde!M259="","",Monde!M259)</f>
        <v/>
      </c>
      <c r="Q259" s="5" t="str">
        <f>IF(Monde!N259="","",Monde!N259)</f>
        <v/>
      </c>
      <c r="R259" s="5" t="str">
        <f>IF(Monde!P259="","",Monde!P259)</f>
        <v/>
      </c>
      <c r="S259" s="5" t="str">
        <f>IF(Monde!Q259="","",Monde!Q259)</f>
        <v/>
      </c>
      <c r="T259" s="5" t="str">
        <f>IF(Monde!R259="","",Monde!R259)</f>
        <v/>
      </c>
    </row>
    <row r="260" spans="1:20" x14ac:dyDescent="0.25">
      <c r="A260" s="1" t="s">
        <v>525</v>
      </c>
      <c r="D260" s="5" t="str">
        <f>IF(Monde!B260="","",Monde!B260)</f>
        <v/>
      </c>
      <c r="E260" s="5" t="str">
        <f>IF(Monde!H260="","",Monde!H260)</f>
        <v/>
      </c>
      <c r="F260" s="5" t="str">
        <f>IF(Monde!O260="","",Monde!O260)</f>
        <v/>
      </c>
      <c r="G260" s="5" t="str">
        <f>IF(Monde!C260="","",Monde!C260)</f>
        <v/>
      </c>
      <c r="H260" s="5" t="str">
        <f>IF(Monde!D260="","",Monde!D260)</f>
        <v/>
      </c>
      <c r="I260" s="5" t="str">
        <f>IF(Monde!E260="","",Monde!E260)</f>
        <v/>
      </c>
      <c r="J260" s="5" t="str">
        <f>IF(Monde!F260="","",Monde!F260)</f>
        <v/>
      </c>
      <c r="K260" s="5" t="str">
        <f>IF(Monde!G260="","",Monde!G260)</f>
        <v/>
      </c>
      <c r="L260" s="5" t="str">
        <f>IF(Monde!I260="","",Monde!I260)</f>
        <v/>
      </c>
      <c r="M260" s="5" t="str">
        <f>IF(Monde!J260="","",Monde!J260)</f>
        <v/>
      </c>
      <c r="N260" s="5" t="str">
        <f>IF(Monde!K260="","",Monde!K260)</f>
        <v/>
      </c>
      <c r="O260" s="5" t="str">
        <f>IF(Monde!L260="","",Monde!L260)</f>
        <v/>
      </c>
      <c r="P260" s="5" t="str">
        <f>IF(Monde!M260="","",Monde!M260)</f>
        <v/>
      </c>
      <c r="Q260" s="5" t="str">
        <f>IF(Monde!N260="","",Monde!N260)</f>
        <v/>
      </c>
      <c r="R260" s="5" t="str">
        <f>IF(Monde!P260="","",Monde!P260)</f>
        <v/>
      </c>
      <c r="S260" s="5" t="str">
        <f>IF(Monde!Q260="","",Monde!Q260)</f>
        <v/>
      </c>
      <c r="T260" s="5" t="str">
        <f>IF(Monde!R260="","",Monde!R260)</f>
        <v/>
      </c>
    </row>
    <row r="261" spans="1:20" x14ac:dyDescent="0.25">
      <c r="A261" s="1" t="s">
        <v>526</v>
      </c>
      <c r="D261" s="5" t="str">
        <f>IF(Monde!B261="","",Monde!B261)</f>
        <v/>
      </c>
      <c r="E261" s="5" t="str">
        <f>IF(Monde!H261="","",Monde!H261)</f>
        <v/>
      </c>
      <c r="F261" s="5" t="str">
        <f>IF(Monde!O261="","",Monde!O261)</f>
        <v/>
      </c>
      <c r="G261" s="5" t="str">
        <f>IF(Monde!C261="","",Monde!C261)</f>
        <v/>
      </c>
      <c r="H261" s="5" t="str">
        <f>IF(Monde!D261="","",Monde!D261)</f>
        <v/>
      </c>
      <c r="I261" s="5" t="str">
        <f>IF(Monde!E261="","",Monde!E261)</f>
        <v/>
      </c>
      <c r="J261" s="5" t="str">
        <f>IF(Monde!F261="","",Monde!F261)</f>
        <v/>
      </c>
      <c r="K261" s="5" t="str">
        <f>IF(Monde!G261="","",Monde!G261)</f>
        <v/>
      </c>
      <c r="L261" s="5" t="str">
        <f>IF(Monde!I261="","",Monde!I261)</f>
        <v/>
      </c>
      <c r="M261" s="5" t="str">
        <f>IF(Monde!J261="","",Monde!J261)</f>
        <v/>
      </c>
      <c r="N261" s="5" t="str">
        <f>IF(Monde!K261="","",Monde!K261)</f>
        <v/>
      </c>
      <c r="O261" s="5" t="str">
        <f>IF(Monde!L261="","",Monde!L261)</f>
        <v/>
      </c>
      <c r="P261" s="5" t="str">
        <f>IF(Monde!M261="","",Monde!M261)</f>
        <v/>
      </c>
      <c r="Q261" s="5" t="str">
        <f>IF(Monde!N261="","",Monde!N261)</f>
        <v/>
      </c>
      <c r="R261" s="5" t="str">
        <f>IF(Monde!P261="","",Monde!P261)</f>
        <v/>
      </c>
      <c r="S261" s="5" t="str">
        <f>IF(Monde!Q261="","",Monde!Q261)</f>
        <v/>
      </c>
      <c r="T261" s="5" t="str">
        <f>IF(Monde!R261="","",Monde!R261)</f>
        <v/>
      </c>
    </row>
    <row r="262" spans="1:20" x14ac:dyDescent="0.25">
      <c r="A262" s="1" t="s">
        <v>527</v>
      </c>
      <c r="D262" s="5" t="str">
        <f>IF(Monde!B262="","",Monde!B262)</f>
        <v/>
      </c>
      <c r="E262" s="5" t="str">
        <f>IF(Monde!H262="","",Monde!H262)</f>
        <v/>
      </c>
      <c r="F262" s="5" t="str">
        <f>IF(Monde!O262="","",Monde!O262)</f>
        <v/>
      </c>
      <c r="G262" s="5" t="str">
        <f>IF(Monde!C262="","",Monde!C262)</f>
        <v/>
      </c>
      <c r="H262" s="5" t="str">
        <f>IF(Monde!D262="","",Monde!D262)</f>
        <v/>
      </c>
      <c r="I262" s="5" t="str">
        <f>IF(Monde!E262="","",Monde!E262)</f>
        <v/>
      </c>
      <c r="J262" s="5" t="str">
        <f>IF(Monde!F262="","",Monde!F262)</f>
        <v/>
      </c>
      <c r="K262" s="5" t="str">
        <f>IF(Monde!G262="","",Monde!G262)</f>
        <v/>
      </c>
      <c r="L262" s="5" t="str">
        <f>IF(Monde!I262="","",Monde!I262)</f>
        <v/>
      </c>
      <c r="M262" s="5" t="str">
        <f>IF(Monde!J262="","",Monde!J262)</f>
        <v/>
      </c>
      <c r="N262" s="5" t="str">
        <f>IF(Monde!K262="","",Monde!K262)</f>
        <v/>
      </c>
      <c r="O262" s="5" t="str">
        <f>IF(Monde!L262="","",Monde!L262)</f>
        <v/>
      </c>
      <c r="P262" s="5" t="str">
        <f>IF(Monde!M262="","",Monde!M262)</f>
        <v/>
      </c>
      <c r="Q262" s="5" t="str">
        <f>IF(Monde!N262="","",Monde!N262)</f>
        <v/>
      </c>
      <c r="R262" s="5" t="str">
        <f>IF(Monde!P262="","",Monde!P262)</f>
        <v/>
      </c>
      <c r="S262" s="5" t="str">
        <f>IF(Monde!Q262="","",Monde!Q262)</f>
        <v/>
      </c>
      <c r="T262" s="5" t="str">
        <f>IF(Monde!R262="","",Monde!R262)</f>
        <v/>
      </c>
    </row>
    <row r="263" spans="1:20" x14ac:dyDescent="0.25">
      <c r="A263" s="1" t="s">
        <v>528</v>
      </c>
      <c r="D263" s="5" t="str">
        <f>IF(Monde!B263="","",Monde!B263)</f>
        <v/>
      </c>
      <c r="E263" s="5" t="str">
        <f>IF(Monde!H263="","",Monde!H263)</f>
        <v/>
      </c>
      <c r="F263" s="5" t="str">
        <f>IF(Monde!O263="","",Monde!O263)</f>
        <v/>
      </c>
      <c r="G263" s="5" t="str">
        <f>IF(Monde!C263="","",Monde!C263)</f>
        <v/>
      </c>
      <c r="H263" s="5" t="str">
        <f>IF(Monde!D263="","",Monde!D263)</f>
        <v/>
      </c>
      <c r="I263" s="5" t="str">
        <f>IF(Monde!E263="","",Monde!E263)</f>
        <v/>
      </c>
      <c r="J263" s="5" t="str">
        <f>IF(Monde!F263="","",Monde!F263)</f>
        <v/>
      </c>
      <c r="K263" s="5" t="str">
        <f>IF(Monde!G263="","",Monde!G263)</f>
        <v/>
      </c>
      <c r="L263" s="5" t="str">
        <f>IF(Monde!I263="","",Monde!I263)</f>
        <v/>
      </c>
      <c r="M263" s="5" t="str">
        <f>IF(Monde!J263="","",Monde!J263)</f>
        <v/>
      </c>
      <c r="N263" s="5" t="str">
        <f>IF(Monde!K263="","",Monde!K263)</f>
        <v/>
      </c>
      <c r="O263" s="5" t="str">
        <f>IF(Monde!L263="","",Monde!L263)</f>
        <v/>
      </c>
      <c r="P263" s="5" t="str">
        <f>IF(Monde!M263="","",Monde!M263)</f>
        <v/>
      </c>
      <c r="Q263" s="5" t="str">
        <f>IF(Monde!N263="","",Monde!N263)</f>
        <v/>
      </c>
      <c r="R263" s="5" t="str">
        <f>IF(Monde!P263="","",Monde!P263)</f>
        <v/>
      </c>
      <c r="S263" s="5" t="str">
        <f>IF(Monde!Q263="","",Monde!Q263)</f>
        <v/>
      </c>
      <c r="T263" s="5" t="str">
        <f>IF(Monde!R263="","",Monde!R263)</f>
        <v/>
      </c>
    </row>
    <row r="264" spans="1:20" x14ac:dyDescent="0.25">
      <c r="A264" s="1" t="s">
        <v>529</v>
      </c>
      <c r="D264" s="5" t="str">
        <f>IF(Monde!B264="","",Monde!B264)</f>
        <v/>
      </c>
      <c r="E264" s="5" t="str">
        <f>IF(Monde!H264="","",Monde!H264)</f>
        <v/>
      </c>
      <c r="F264" s="5" t="str">
        <f>IF(Monde!O264="","",Monde!O264)</f>
        <v/>
      </c>
      <c r="G264" s="5" t="str">
        <f>IF(Monde!C264="","",Monde!C264)</f>
        <v/>
      </c>
      <c r="H264" s="5" t="str">
        <f>IF(Monde!D264="","",Monde!D264)</f>
        <v/>
      </c>
      <c r="I264" s="5" t="str">
        <f>IF(Monde!E264="","",Monde!E264)</f>
        <v/>
      </c>
      <c r="J264" s="5" t="str">
        <f>IF(Monde!F264="","",Monde!F264)</f>
        <v/>
      </c>
      <c r="K264" s="5" t="str">
        <f>IF(Monde!G264="","",Monde!G264)</f>
        <v/>
      </c>
      <c r="L264" s="5" t="str">
        <f>IF(Monde!I264="","",Monde!I264)</f>
        <v/>
      </c>
      <c r="M264" s="5" t="str">
        <f>IF(Monde!J264="","",Monde!J264)</f>
        <v/>
      </c>
      <c r="N264" s="5" t="str">
        <f>IF(Monde!K264="","",Monde!K264)</f>
        <v/>
      </c>
      <c r="O264" s="5" t="str">
        <f>IF(Monde!L264="","",Monde!L264)</f>
        <v/>
      </c>
      <c r="P264" s="5" t="str">
        <f>IF(Monde!M264="","",Monde!M264)</f>
        <v/>
      </c>
      <c r="Q264" s="5" t="str">
        <f>IF(Monde!N264="","",Monde!N264)</f>
        <v/>
      </c>
      <c r="R264" s="5" t="str">
        <f>IF(Monde!P264="","",Monde!P264)</f>
        <v/>
      </c>
      <c r="S264" s="5" t="str">
        <f>IF(Monde!Q264="","",Monde!Q264)</f>
        <v/>
      </c>
      <c r="T264" s="5" t="str">
        <f>IF(Monde!R264="","",Monde!R264)</f>
        <v/>
      </c>
    </row>
    <row r="265" spans="1:20" x14ac:dyDescent="0.25">
      <c r="A265" s="1" t="s">
        <v>530</v>
      </c>
      <c r="D265" s="5" t="str">
        <f>IF(Monde!B265="","",Monde!B265)</f>
        <v/>
      </c>
      <c r="E265" s="5" t="str">
        <f>IF(Monde!H265="","",Monde!H265)</f>
        <v/>
      </c>
      <c r="F265" s="5" t="str">
        <f>IF(Monde!O265="","",Monde!O265)</f>
        <v/>
      </c>
      <c r="G265" s="5" t="str">
        <f>IF(Monde!C265="","",Monde!C265)</f>
        <v/>
      </c>
      <c r="H265" s="5" t="str">
        <f>IF(Monde!D265="","",Monde!D265)</f>
        <v/>
      </c>
      <c r="I265" s="5" t="str">
        <f>IF(Monde!E265="","",Monde!E265)</f>
        <v/>
      </c>
      <c r="J265" s="5" t="str">
        <f>IF(Monde!F265="","",Monde!F265)</f>
        <v/>
      </c>
      <c r="K265" s="5" t="str">
        <f>IF(Monde!G265="","",Monde!G265)</f>
        <v/>
      </c>
      <c r="L265" s="5" t="str">
        <f>IF(Monde!I265="","",Monde!I265)</f>
        <v/>
      </c>
      <c r="M265" s="5" t="str">
        <f>IF(Monde!J265="","",Monde!J265)</f>
        <v/>
      </c>
      <c r="N265" s="5" t="str">
        <f>IF(Monde!K265="","",Monde!K265)</f>
        <v/>
      </c>
      <c r="O265" s="5" t="str">
        <f>IF(Monde!L265="","",Monde!L265)</f>
        <v/>
      </c>
      <c r="P265" s="5" t="str">
        <f>IF(Monde!M265="","",Monde!M265)</f>
        <v/>
      </c>
      <c r="Q265" s="5" t="str">
        <f>IF(Monde!N265="","",Monde!N265)</f>
        <v/>
      </c>
      <c r="R265" s="5" t="str">
        <f>IF(Monde!P265="","",Monde!P265)</f>
        <v/>
      </c>
      <c r="S265" s="5" t="str">
        <f>IF(Monde!Q265="","",Monde!Q265)</f>
        <v/>
      </c>
      <c r="T265" s="5" t="str">
        <f>IF(Monde!R265="","",Monde!R265)</f>
        <v/>
      </c>
    </row>
    <row r="266" spans="1:20" x14ac:dyDescent="0.25">
      <c r="A266" s="1" t="s">
        <v>531</v>
      </c>
      <c r="D266" s="5" t="str">
        <f>IF(Monde!B266="","",Monde!B266)</f>
        <v/>
      </c>
      <c r="E266" s="5" t="str">
        <f>IF(Monde!H266="","",Monde!H266)</f>
        <v/>
      </c>
      <c r="F266" s="5" t="str">
        <f>IF(Monde!O266="","",Monde!O266)</f>
        <v/>
      </c>
      <c r="G266" s="5" t="str">
        <f>IF(Monde!C266="","",Monde!C266)</f>
        <v/>
      </c>
      <c r="H266" s="5" t="str">
        <f>IF(Monde!D266="","",Monde!D266)</f>
        <v/>
      </c>
      <c r="I266" s="5" t="str">
        <f>IF(Monde!E266="","",Monde!E266)</f>
        <v/>
      </c>
      <c r="J266" s="5" t="str">
        <f>IF(Monde!F266="","",Monde!F266)</f>
        <v/>
      </c>
      <c r="K266" s="5" t="str">
        <f>IF(Monde!G266="","",Monde!G266)</f>
        <v/>
      </c>
      <c r="L266" s="5" t="str">
        <f>IF(Monde!I266="","",Monde!I266)</f>
        <v/>
      </c>
      <c r="M266" s="5" t="str">
        <f>IF(Monde!J266="","",Monde!J266)</f>
        <v/>
      </c>
      <c r="N266" s="5" t="str">
        <f>IF(Monde!K266="","",Monde!K266)</f>
        <v/>
      </c>
      <c r="O266" s="5" t="str">
        <f>IF(Monde!L266="","",Monde!L266)</f>
        <v/>
      </c>
      <c r="P266" s="5" t="str">
        <f>IF(Monde!M266="","",Monde!M266)</f>
        <v/>
      </c>
      <c r="Q266" s="5" t="str">
        <f>IF(Monde!N266="","",Monde!N266)</f>
        <v/>
      </c>
      <c r="R266" s="5" t="str">
        <f>IF(Monde!P266="","",Monde!P266)</f>
        <v/>
      </c>
      <c r="S266" s="5" t="str">
        <f>IF(Monde!Q266="","",Monde!Q266)</f>
        <v/>
      </c>
      <c r="T266" s="5" t="str">
        <f>IF(Monde!R266="","",Monde!R266)</f>
        <v/>
      </c>
    </row>
    <row r="267" spans="1:20" x14ac:dyDescent="0.25">
      <c r="A267" s="1" t="s">
        <v>532</v>
      </c>
      <c r="D267" s="5" t="str">
        <f>IF(Monde!B267="","",Monde!B267)</f>
        <v/>
      </c>
      <c r="E267" s="5" t="str">
        <f>IF(Monde!H267="","",Monde!H267)</f>
        <v/>
      </c>
      <c r="F267" s="5" t="str">
        <f>IF(Monde!O267="","",Monde!O267)</f>
        <v/>
      </c>
      <c r="G267" s="5" t="str">
        <f>IF(Monde!C267="","",Monde!C267)</f>
        <v/>
      </c>
      <c r="H267" s="5" t="str">
        <f>IF(Monde!D267="","",Monde!D267)</f>
        <v/>
      </c>
      <c r="I267" s="5" t="str">
        <f>IF(Monde!E267="","",Monde!E267)</f>
        <v/>
      </c>
      <c r="J267" s="5" t="str">
        <f>IF(Monde!F267="","",Monde!F267)</f>
        <v/>
      </c>
      <c r="K267" s="5" t="str">
        <f>IF(Monde!G267="","",Monde!G267)</f>
        <v/>
      </c>
      <c r="L267" s="5" t="str">
        <f>IF(Monde!I267="","",Monde!I267)</f>
        <v/>
      </c>
      <c r="M267" s="5" t="str">
        <f>IF(Monde!J267="","",Monde!J267)</f>
        <v/>
      </c>
      <c r="N267" s="5" t="str">
        <f>IF(Monde!K267="","",Monde!K267)</f>
        <v/>
      </c>
      <c r="O267" s="5" t="str">
        <f>IF(Monde!L267="","",Monde!L267)</f>
        <v/>
      </c>
      <c r="P267" s="5" t="str">
        <f>IF(Monde!M267="","",Monde!M267)</f>
        <v/>
      </c>
      <c r="Q267" s="5" t="str">
        <f>IF(Monde!N267="","",Monde!N267)</f>
        <v/>
      </c>
      <c r="R267" s="5" t="str">
        <f>IF(Monde!P267="","",Monde!P267)</f>
        <v/>
      </c>
      <c r="S267" s="5" t="str">
        <f>IF(Monde!Q267="","",Monde!Q267)</f>
        <v/>
      </c>
      <c r="T267" s="5" t="str">
        <f>IF(Monde!R267="","",Monde!R267)</f>
        <v/>
      </c>
    </row>
    <row r="268" spans="1:20" x14ac:dyDescent="0.25">
      <c r="A268" s="1" t="s">
        <v>533</v>
      </c>
      <c r="D268" s="5" t="str">
        <f>IF(Monde!B268="","",Monde!B268)</f>
        <v/>
      </c>
      <c r="E268" s="5" t="str">
        <f>IF(Monde!H268="","",Monde!H268)</f>
        <v/>
      </c>
      <c r="F268" s="5" t="str">
        <f>IF(Monde!O268="","",Monde!O268)</f>
        <v/>
      </c>
      <c r="G268" s="5" t="str">
        <f>IF(Monde!C268="","",Monde!C268)</f>
        <v/>
      </c>
      <c r="H268" s="5" t="str">
        <f>IF(Monde!D268="","",Monde!D268)</f>
        <v/>
      </c>
      <c r="I268" s="5" t="str">
        <f>IF(Monde!E268="","",Monde!E268)</f>
        <v/>
      </c>
      <c r="J268" s="5" t="str">
        <f>IF(Monde!F268="","",Monde!F268)</f>
        <v/>
      </c>
      <c r="K268" s="5" t="str">
        <f>IF(Monde!G268="","",Monde!G268)</f>
        <v/>
      </c>
      <c r="L268" s="5" t="str">
        <f>IF(Monde!I268="","",Monde!I268)</f>
        <v/>
      </c>
      <c r="M268" s="5" t="str">
        <f>IF(Monde!J268="","",Monde!J268)</f>
        <v/>
      </c>
      <c r="N268" s="5" t="str">
        <f>IF(Monde!K268="","",Monde!K268)</f>
        <v/>
      </c>
      <c r="O268" s="5" t="str">
        <f>IF(Monde!L268="","",Monde!L268)</f>
        <v/>
      </c>
      <c r="P268" s="5" t="str">
        <f>IF(Monde!M268="","",Monde!M268)</f>
        <v/>
      </c>
      <c r="Q268" s="5" t="str">
        <f>IF(Monde!N268="","",Monde!N268)</f>
        <v/>
      </c>
      <c r="R268" s="5" t="str">
        <f>IF(Monde!P268="","",Monde!P268)</f>
        <v/>
      </c>
      <c r="S268" s="5" t="str">
        <f>IF(Monde!Q268="","",Monde!Q268)</f>
        <v/>
      </c>
      <c r="T268" s="5" t="str">
        <f>IF(Monde!R268="","",Monde!R268)</f>
        <v/>
      </c>
    </row>
    <row r="269" spans="1:20" x14ac:dyDescent="0.25">
      <c r="A269" s="1" t="s">
        <v>534</v>
      </c>
      <c r="D269" s="5" t="str">
        <f>IF(Monde!B269="","",Monde!B269)</f>
        <v/>
      </c>
      <c r="E269" s="5" t="str">
        <f>IF(Monde!H269="","",Monde!H269)</f>
        <v/>
      </c>
      <c r="F269" s="5" t="str">
        <f>IF(Monde!O269="","",Monde!O269)</f>
        <v/>
      </c>
      <c r="G269" s="5" t="str">
        <f>IF(Monde!C269="","",Monde!C269)</f>
        <v/>
      </c>
      <c r="H269" s="5" t="str">
        <f>IF(Monde!D269="","",Monde!D269)</f>
        <v/>
      </c>
      <c r="I269" s="5" t="str">
        <f>IF(Monde!E269="","",Monde!E269)</f>
        <v/>
      </c>
      <c r="J269" s="5" t="str">
        <f>IF(Monde!F269="","",Monde!F269)</f>
        <v/>
      </c>
      <c r="K269" s="5" t="str">
        <f>IF(Monde!G269="","",Monde!G269)</f>
        <v/>
      </c>
      <c r="L269" s="5" t="str">
        <f>IF(Monde!I269="","",Monde!I269)</f>
        <v/>
      </c>
      <c r="M269" s="5" t="str">
        <f>IF(Monde!J269="","",Monde!J269)</f>
        <v/>
      </c>
      <c r="N269" s="5" t="str">
        <f>IF(Monde!K269="","",Monde!K269)</f>
        <v/>
      </c>
      <c r="O269" s="5" t="str">
        <f>IF(Monde!L269="","",Monde!L269)</f>
        <v/>
      </c>
      <c r="P269" s="5" t="str">
        <f>IF(Monde!M269="","",Monde!M269)</f>
        <v/>
      </c>
      <c r="Q269" s="5" t="str">
        <f>IF(Monde!N269="","",Monde!N269)</f>
        <v/>
      </c>
      <c r="R269" s="5" t="str">
        <f>IF(Monde!P269="","",Monde!P269)</f>
        <v/>
      </c>
      <c r="S269" s="5" t="str">
        <f>IF(Monde!Q269="","",Monde!Q269)</f>
        <v/>
      </c>
      <c r="T269" s="5" t="str">
        <f>IF(Monde!R269="","",Monde!R269)</f>
        <v/>
      </c>
    </row>
    <row r="270" spans="1:20" x14ac:dyDescent="0.25">
      <c r="A270" s="1" t="s">
        <v>535</v>
      </c>
      <c r="D270" s="5" t="str">
        <f>IF(Monde!B270="","",Monde!B270)</f>
        <v/>
      </c>
      <c r="E270" s="5" t="str">
        <f>IF(Monde!H270="","",Monde!H270)</f>
        <v/>
      </c>
      <c r="F270" s="5" t="str">
        <f>IF(Monde!O270="","",Monde!O270)</f>
        <v/>
      </c>
      <c r="G270" s="5" t="str">
        <f>IF(Monde!C270="","",Monde!C270)</f>
        <v/>
      </c>
      <c r="H270" s="5" t="str">
        <f>IF(Monde!D270="","",Monde!D270)</f>
        <v/>
      </c>
      <c r="I270" s="5" t="str">
        <f>IF(Monde!E270="","",Monde!E270)</f>
        <v/>
      </c>
      <c r="J270" s="5" t="str">
        <f>IF(Monde!F270="","",Monde!F270)</f>
        <v/>
      </c>
      <c r="K270" s="5" t="str">
        <f>IF(Monde!G270="","",Monde!G270)</f>
        <v/>
      </c>
      <c r="L270" s="5" t="str">
        <f>IF(Monde!I270="","",Monde!I270)</f>
        <v/>
      </c>
      <c r="M270" s="5" t="str">
        <f>IF(Monde!J270="","",Monde!J270)</f>
        <v/>
      </c>
      <c r="N270" s="5" t="str">
        <f>IF(Monde!K270="","",Monde!K270)</f>
        <v/>
      </c>
      <c r="O270" s="5" t="str">
        <f>IF(Monde!L270="","",Monde!L270)</f>
        <v/>
      </c>
      <c r="P270" s="5" t="str">
        <f>IF(Monde!M270="","",Monde!M270)</f>
        <v/>
      </c>
      <c r="Q270" s="5" t="str">
        <f>IF(Monde!N270="","",Monde!N270)</f>
        <v/>
      </c>
      <c r="R270" s="5" t="str">
        <f>IF(Monde!P270="","",Monde!P270)</f>
        <v/>
      </c>
      <c r="S270" s="5" t="str">
        <f>IF(Monde!Q270="","",Monde!Q270)</f>
        <v/>
      </c>
      <c r="T270" s="5" t="str">
        <f>IF(Monde!R270="","",Monde!R270)</f>
        <v/>
      </c>
    </row>
    <row r="271" spans="1:20" x14ac:dyDescent="0.25">
      <c r="A271" s="1" t="s">
        <v>536</v>
      </c>
      <c r="D271" s="5" t="str">
        <f>IF(Monde!B271="","",Monde!B271)</f>
        <v/>
      </c>
      <c r="E271" s="5" t="str">
        <f>IF(Monde!H271="","",Monde!H271)</f>
        <v/>
      </c>
      <c r="F271" s="5" t="str">
        <f>IF(Monde!O271="","",Monde!O271)</f>
        <v/>
      </c>
      <c r="G271" s="5" t="str">
        <f>IF(Monde!C271="","",Monde!C271)</f>
        <v/>
      </c>
      <c r="H271" s="5" t="str">
        <f>IF(Monde!D271="","",Monde!D271)</f>
        <v/>
      </c>
      <c r="I271" s="5" t="str">
        <f>IF(Monde!E271="","",Monde!E271)</f>
        <v/>
      </c>
      <c r="J271" s="5" t="str">
        <f>IF(Monde!F271="","",Monde!F271)</f>
        <v/>
      </c>
      <c r="K271" s="5" t="str">
        <f>IF(Monde!G271="","",Monde!G271)</f>
        <v/>
      </c>
      <c r="L271" s="5" t="str">
        <f>IF(Monde!I271="","",Monde!I271)</f>
        <v/>
      </c>
      <c r="M271" s="5" t="str">
        <f>IF(Monde!J271="","",Monde!J271)</f>
        <v/>
      </c>
      <c r="N271" s="5" t="str">
        <f>IF(Monde!K271="","",Monde!K271)</f>
        <v/>
      </c>
      <c r="O271" s="5" t="str">
        <f>IF(Monde!L271="","",Monde!L271)</f>
        <v/>
      </c>
      <c r="P271" s="5" t="str">
        <f>IF(Monde!M271="","",Monde!M271)</f>
        <v/>
      </c>
      <c r="Q271" s="5" t="str">
        <f>IF(Monde!N271="","",Monde!N271)</f>
        <v/>
      </c>
      <c r="R271" s="5" t="str">
        <f>IF(Monde!P271="","",Monde!P271)</f>
        <v/>
      </c>
      <c r="S271" s="5" t="str">
        <f>IF(Monde!Q271="","",Monde!Q271)</f>
        <v/>
      </c>
      <c r="T271" s="5" t="str">
        <f>IF(Monde!R271="","",Monde!R271)</f>
        <v/>
      </c>
    </row>
    <row r="272" spans="1:20" x14ac:dyDescent="0.25">
      <c r="A272" s="1" t="s">
        <v>537</v>
      </c>
      <c r="D272" s="5" t="str">
        <f>IF(Monde!B272="","",Monde!B272)</f>
        <v/>
      </c>
      <c r="E272" s="5" t="str">
        <f>IF(Monde!H272="","",Monde!H272)</f>
        <v/>
      </c>
      <c r="F272" s="5" t="str">
        <f>IF(Monde!O272="","",Monde!O272)</f>
        <v/>
      </c>
      <c r="G272" s="5" t="str">
        <f>IF(Monde!C272="","",Monde!C272)</f>
        <v/>
      </c>
      <c r="H272" s="5" t="str">
        <f>IF(Monde!D272="","",Monde!D272)</f>
        <v/>
      </c>
      <c r="I272" s="5" t="str">
        <f>IF(Monde!E272="","",Monde!E272)</f>
        <v/>
      </c>
      <c r="J272" s="5" t="str">
        <f>IF(Monde!F272="","",Monde!F272)</f>
        <v/>
      </c>
      <c r="K272" s="5" t="str">
        <f>IF(Monde!G272="","",Monde!G272)</f>
        <v/>
      </c>
      <c r="L272" s="5" t="str">
        <f>IF(Monde!I272="","",Monde!I272)</f>
        <v/>
      </c>
      <c r="M272" s="5" t="str">
        <f>IF(Monde!J272="","",Monde!J272)</f>
        <v/>
      </c>
      <c r="N272" s="5" t="str">
        <f>IF(Monde!K272="","",Monde!K272)</f>
        <v/>
      </c>
      <c r="O272" s="5" t="str">
        <f>IF(Monde!L272="","",Monde!L272)</f>
        <v/>
      </c>
      <c r="P272" s="5" t="str">
        <f>IF(Monde!M272="","",Monde!M272)</f>
        <v/>
      </c>
      <c r="Q272" s="5" t="str">
        <f>IF(Monde!N272="","",Monde!N272)</f>
        <v/>
      </c>
      <c r="R272" s="5" t="str">
        <f>IF(Monde!P272="","",Monde!P272)</f>
        <v/>
      </c>
      <c r="S272" s="5" t="str">
        <f>IF(Monde!Q272="","",Monde!Q272)</f>
        <v/>
      </c>
      <c r="T272" s="5" t="str">
        <f>IF(Monde!R272="","",Monde!R272)</f>
        <v/>
      </c>
    </row>
    <row r="273" spans="1:20" x14ac:dyDescent="0.25">
      <c r="A273" s="1" t="s">
        <v>538</v>
      </c>
      <c r="D273" s="5" t="str">
        <f>IF(Monde!B273="","",Monde!B273)</f>
        <v/>
      </c>
      <c r="E273" s="5" t="str">
        <f>IF(Monde!H273="","",Monde!H273)</f>
        <v/>
      </c>
      <c r="F273" s="5" t="str">
        <f>IF(Monde!O273="","",Monde!O273)</f>
        <v/>
      </c>
      <c r="G273" s="5" t="str">
        <f>IF(Monde!C273="","",Monde!C273)</f>
        <v/>
      </c>
      <c r="H273" s="5" t="str">
        <f>IF(Monde!D273="","",Monde!D273)</f>
        <v/>
      </c>
      <c r="I273" s="5" t="str">
        <f>IF(Monde!E273="","",Monde!E273)</f>
        <v/>
      </c>
      <c r="J273" s="5" t="str">
        <f>IF(Monde!F273="","",Monde!F273)</f>
        <v/>
      </c>
      <c r="K273" s="5" t="str">
        <f>IF(Monde!G273="","",Monde!G273)</f>
        <v/>
      </c>
      <c r="L273" s="5" t="str">
        <f>IF(Monde!I273="","",Monde!I273)</f>
        <v/>
      </c>
      <c r="M273" s="5" t="str">
        <f>IF(Monde!J273="","",Monde!J273)</f>
        <v/>
      </c>
      <c r="N273" s="5" t="str">
        <f>IF(Monde!K273="","",Monde!K273)</f>
        <v/>
      </c>
      <c r="O273" s="5" t="str">
        <f>IF(Monde!L273="","",Monde!L273)</f>
        <v/>
      </c>
      <c r="P273" s="5" t="str">
        <f>IF(Monde!M273="","",Monde!M273)</f>
        <v/>
      </c>
      <c r="Q273" s="5" t="str">
        <f>IF(Monde!N273="","",Monde!N273)</f>
        <v/>
      </c>
      <c r="R273" s="5" t="str">
        <f>IF(Monde!P273="","",Monde!P273)</f>
        <v/>
      </c>
      <c r="S273" s="5" t="str">
        <f>IF(Monde!Q273="","",Monde!Q273)</f>
        <v/>
      </c>
      <c r="T273" s="5" t="str">
        <f>IF(Monde!R273="","",Monde!R273)</f>
        <v/>
      </c>
    </row>
    <row r="274" spans="1:20" x14ac:dyDescent="0.25">
      <c r="A274" s="1" t="s">
        <v>539</v>
      </c>
      <c r="D274" s="5" t="str">
        <f>IF(Monde!B274="","",Monde!B274)</f>
        <v/>
      </c>
      <c r="E274" s="5" t="str">
        <f>IF(Monde!H274="","",Monde!H274)</f>
        <v/>
      </c>
      <c r="F274" s="5" t="str">
        <f>IF(Monde!O274="","",Monde!O274)</f>
        <v/>
      </c>
      <c r="G274" s="5" t="str">
        <f>IF(Monde!C274="","",Monde!C274)</f>
        <v/>
      </c>
      <c r="H274" s="5" t="str">
        <f>IF(Monde!D274="","",Monde!D274)</f>
        <v/>
      </c>
      <c r="I274" s="5" t="str">
        <f>IF(Monde!E274="","",Monde!E274)</f>
        <v/>
      </c>
      <c r="J274" s="5" t="str">
        <f>IF(Monde!F274="","",Monde!F274)</f>
        <v/>
      </c>
      <c r="K274" s="5" t="str">
        <f>IF(Monde!G274="","",Monde!G274)</f>
        <v/>
      </c>
      <c r="L274" s="5" t="str">
        <f>IF(Monde!I274="","",Monde!I274)</f>
        <v/>
      </c>
      <c r="M274" s="5" t="str">
        <f>IF(Monde!J274="","",Monde!J274)</f>
        <v/>
      </c>
      <c r="N274" s="5" t="str">
        <f>IF(Monde!K274="","",Monde!K274)</f>
        <v/>
      </c>
      <c r="O274" s="5" t="str">
        <f>IF(Monde!L274="","",Monde!L274)</f>
        <v/>
      </c>
      <c r="P274" s="5" t="str">
        <f>IF(Monde!M274="","",Monde!M274)</f>
        <v/>
      </c>
      <c r="Q274" s="5" t="str">
        <f>IF(Monde!N274="","",Monde!N274)</f>
        <v/>
      </c>
      <c r="R274" s="5" t="str">
        <f>IF(Monde!P274="","",Monde!P274)</f>
        <v/>
      </c>
      <c r="S274" s="5" t="str">
        <f>IF(Monde!Q274="","",Monde!Q274)</f>
        <v/>
      </c>
      <c r="T274" s="5" t="str">
        <f>IF(Monde!R274="","",Monde!R274)</f>
        <v/>
      </c>
    </row>
    <row r="275" spans="1:20" x14ac:dyDescent="0.25">
      <c r="A275" s="1" t="s">
        <v>540</v>
      </c>
      <c r="D275" s="5" t="str">
        <f>IF(Monde!B275="","",Monde!B275)</f>
        <v/>
      </c>
      <c r="E275" s="5" t="str">
        <f>IF(Monde!H275="","",Monde!H275)</f>
        <v/>
      </c>
      <c r="F275" s="5" t="str">
        <f>IF(Monde!O275="","",Monde!O275)</f>
        <v/>
      </c>
      <c r="G275" s="5" t="str">
        <f>IF(Monde!C275="","",Monde!C275)</f>
        <v/>
      </c>
      <c r="H275" s="5" t="str">
        <f>IF(Monde!D275="","",Monde!D275)</f>
        <v/>
      </c>
      <c r="I275" s="5" t="str">
        <f>IF(Monde!E275="","",Monde!E275)</f>
        <v/>
      </c>
      <c r="J275" s="5" t="str">
        <f>IF(Monde!F275="","",Monde!F275)</f>
        <v/>
      </c>
      <c r="K275" s="5" t="str">
        <f>IF(Monde!G275="","",Monde!G275)</f>
        <v/>
      </c>
      <c r="L275" s="5" t="str">
        <f>IF(Monde!I275="","",Monde!I275)</f>
        <v/>
      </c>
      <c r="M275" s="5" t="str">
        <f>IF(Monde!J275="","",Monde!J275)</f>
        <v/>
      </c>
      <c r="N275" s="5" t="str">
        <f>IF(Monde!K275="","",Monde!K275)</f>
        <v/>
      </c>
      <c r="O275" s="5" t="str">
        <f>IF(Monde!L275="","",Monde!L275)</f>
        <v/>
      </c>
      <c r="P275" s="5" t="str">
        <f>IF(Monde!M275="","",Monde!M275)</f>
        <v/>
      </c>
      <c r="Q275" s="5" t="str">
        <f>IF(Monde!N275="","",Monde!N275)</f>
        <v/>
      </c>
      <c r="R275" s="5" t="str">
        <f>IF(Monde!P275="","",Monde!P275)</f>
        <v/>
      </c>
      <c r="S275" s="5" t="str">
        <f>IF(Monde!Q275="","",Monde!Q275)</f>
        <v/>
      </c>
      <c r="T275" s="5" t="str">
        <f>IF(Monde!R275="","",Monde!R275)</f>
        <v/>
      </c>
    </row>
    <row r="276" spans="1:20" x14ac:dyDescent="0.25">
      <c r="A276" s="1" t="s">
        <v>541</v>
      </c>
      <c r="D276" s="5" t="str">
        <f>IF(Monde!B276="","",Monde!B276)</f>
        <v/>
      </c>
      <c r="E276" s="5" t="str">
        <f>IF(Monde!H276="","",Monde!H276)</f>
        <v/>
      </c>
      <c r="F276" s="5" t="str">
        <f>IF(Monde!O276="","",Monde!O276)</f>
        <v/>
      </c>
      <c r="G276" s="5" t="str">
        <f>IF(Monde!C276="","",Monde!C276)</f>
        <v/>
      </c>
      <c r="H276" s="5" t="str">
        <f>IF(Monde!D276="","",Monde!D276)</f>
        <v/>
      </c>
      <c r="I276" s="5" t="str">
        <f>IF(Monde!E276="","",Monde!E276)</f>
        <v/>
      </c>
      <c r="J276" s="5" t="str">
        <f>IF(Monde!F276="","",Monde!F276)</f>
        <v/>
      </c>
      <c r="K276" s="5" t="str">
        <f>IF(Monde!G276="","",Monde!G276)</f>
        <v/>
      </c>
      <c r="L276" s="5" t="str">
        <f>IF(Monde!I276="","",Monde!I276)</f>
        <v/>
      </c>
      <c r="M276" s="5" t="str">
        <f>IF(Monde!J276="","",Monde!J276)</f>
        <v/>
      </c>
      <c r="N276" s="5" t="str">
        <f>IF(Monde!K276="","",Monde!K276)</f>
        <v/>
      </c>
      <c r="O276" s="5" t="str">
        <f>IF(Monde!L276="","",Monde!L276)</f>
        <v/>
      </c>
      <c r="P276" s="5" t="str">
        <f>IF(Monde!M276="","",Monde!M276)</f>
        <v/>
      </c>
      <c r="Q276" s="5" t="str">
        <f>IF(Monde!N276="","",Monde!N276)</f>
        <v/>
      </c>
      <c r="R276" s="5" t="str">
        <f>IF(Monde!P276="","",Monde!P276)</f>
        <v/>
      </c>
      <c r="S276" s="5" t="str">
        <f>IF(Monde!Q276="","",Monde!Q276)</f>
        <v/>
      </c>
      <c r="T276" s="5" t="str">
        <f>IF(Monde!R276="","",Monde!R276)</f>
        <v/>
      </c>
    </row>
    <row r="277" spans="1:20" x14ac:dyDescent="0.25">
      <c r="A277" s="1" t="s">
        <v>542</v>
      </c>
      <c r="D277" s="5" t="str">
        <f>IF(Monde!B277="","",Monde!B277)</f>
        <v/>
      </c>
      <c r="E277" s="5" t="str">
        <f>IF(Monde!H277="","",Monde!H277)</f>
        <v/>
      </c>
      <c r="F277" s="5" t="str">
        <f>IF(Monde!O277="","",Monde!O277)</f>
        <v/>
      </c>
      <c r="G277" s="5" t="str">
        <f>IF(Monde!C277="","",Monde!C277)</f>
        <v/>
      </c>
      <c r="H277" s="5" t="str">
        <f>IF(Monde!D277="","",Monde!D277)</f>
        <v/>
      </c>
      <c r="I277" s="5" t="str">
        <f>IF(Monde!E277="","",Monde!E277)</f>
        <v/>
      </c>
      <c r="J277" s="5" t="str">
        <f>IF(Monde!F277="","",Monde!F277)</f>
        <v/>
      </c>
      <c r="K277" s="5" t="str">
        <f>IF(Monde!G277="","",Monde!G277)</f>
        <v/>
      </c>
      <c r="L277" s="5" t="str">
        <f>IF(Monde!I277="","",Monde!I277)</f>
        <v/>
      </c>
      <c r="M277" s="5" t="str">
        <f>IF(Monde!J277="","",Monde!J277)</f>
        <v/>
      </c>
      <c r="N277" s="5" t="str">
        <f>IF(Monde!K277="","",Monde!K277)</f>
        <v/>
      </c>
      <c r="O277" s="5" t="str">
        <f>IF(Monde!L277="","",Monde!L277)</f>
        <v/>
      </c>
      <c r="P277" s="5" t="str">
        <f>IF(Monde!M277="","",Monde!M277)</f>
        <v/>
      </c>
      <c r="Q277" s="5" t="str">
        <f>IF(Monde!N277="","",Monde!N277)</f>
        <v/>
      </c>
      <c r="R277" s="5" t="str">
        <f>IF(Monde!P277="","",Monde!P277)</f>
        <v/>
      </c>
      <c r="S277" s="5" t="str">
        <f>IF(Monde!Q277="","",Monde!Q277)</f>
        <v/>
      </c>
      <c r="T277" s="5" t="str">
        <f>IF(Monde!R277="","",Monde!R277)</f>
        <v/>
      </c>
    </row>
    <row r="278" spans="1:20" x14ac:dyDescent="0.25">
      <c r="A278" s="1" t="s">
        <v>543</v>
      </c>
      <c r="D278" s="5" t="str">
        <f>IF(Monde!B278="","",Monde!B278)</f>
        <v/>
      </c>
      <c r="E278" s="5" t="str">
        <f>IF(Monde!H278="","",Monde!H278)</f>
        <v/>
      </c>
      <c r="F278" s="5" t="str">
        <f>IF(Monde!O278="","",Monde!O278)</f>
        <v/>
      </c>
      <c r="G278" s="5" t="str">
        <f>IF(Monde!C278="","",Monde!C278)</f>
        <v/>
      </c>
      <c r="H278" s="5" t="str">
        <f>IF(Monde!D278="","",Monde!D278)</f>
        <v/>
      </c>
      <c r="I278" s="5" t="str">
        <f>IF(Monde!E278="","",Monde!E278)</f>
        <v/>
      </c>
      <c r="J278" s="5" t="str">
        <f>IF(Monde!F278="","",Monde!F278)</f>
        <v/>
      </c>
      <c r="K278" s="5" t="str">
        <f>IF(Monde!G278="","",Monde!G278)</f>
        <v/>
      </c>
      <c r="L278" s="5" t="str">
        <f>IF(Monde!I278="","",Monde!I278)</f>
        <v/>
      </c>
      <c r="M278" s="5" t="str">
        <f>IF(Monde!J278="","",Monde!J278)</f>
        <v/>
      </c>
      <c r="N278" s="5" t="str">
        <f>IF(Monde!K278="","",Monde!K278)</f>
        <v/>
      </c>
      <c r="O278" s="5" t="str">
        <f>IF(Monde!L278="","",Monde!L278)</f>
        <v/>
      </c>
      <c r="P278" s="5" t="str">
        <f>IF(Monde!M278="","",Monde!M278)</f>
        <v/>
      </c>
      <c r="Q278" s="5" t="str">
        <f>IF(Monde!N278="","",Monde!N278)</f>
        <v/>
      </c>
      <c r="R278" s="5" t="str">
        <f>IF(Monde!P278="","",Monde!P278)</f>
        <v/>
      </c>
      <c r="S278" s="5" t="str">
        <f>IF(Monde!Q278="","",Monde!Q278)</f>
        <v/>
      </c>
      <c r="T278" s="5" t="str">
        <f>IF(Monde!R278="","",Monde!R278)</f>
        <v/>
      </c>
    </row>
    <row r="279" spans="1:20" x14ac:dyDescent="0.25">
      <c r="A279" s="1" t="s">
        <v>544</v>
      </c>
      <c r="D279" s="5" t="str">
        <f>IF(Monde!B279="","",Monde!B279)</f>
        <v/>
      </c>
      <c r="E279" s="5" t="str">
        <f>IF(Monde!H279="","",Monde!H279)</f>
        <v/>
      </c>
      <c r="F279" s="5" t="str">
        <f>IF(Monde!O279="","",Monde!O279)</f>
        <v/>
      </c>
      <c r="G279" s="5" t="str">
        <f>IF(Monde!C279="","",Monde!C279)</f>
        <v/>
      </c>
      <c r="H279" s="5" t="str">
        <f>IF(Monde!D279="","",Monde!D279)</f>
        <v/>
      </c>
      <c r="I279" s="5" t="str">
        <f>IF(Monde!E279="","",Monde!E279)</f>
        <v/>
      </c>
      <c r="J279" s="5" t="str">
        <f>IF(Monde!F279="","",Monde!F279)</f>
        <v/>
      </c>
      <c r="K279" s="5" t="str">
        <f>IF(Monde!G279="","",Monde!G279)</f>
        <v/>
      </c>
      <c r="L279" s="5" t="str">
        <f>IF(Monde!I279="","",Monde!I279)</f>
        <v/>
      </c>
      <c r="M279" s="5" t="str">
        <f>IF(Monde!J279="","",Monde!J279)</f>
        <v/>
      </c>
      <c r="N279" s="5" t="str">
        <f>IF(Monde!K279="","",Monde!K279)</f>
        <v/>
      </c>
      <c r="O279" s="5" t="str">
        <f>IF(Monde!L279="","",Monde!L279)</f>
        <v/>
      </c>
      <c r="P279" s="5" t="str">
        <f>IF(Monde!M279="","",Monde!M279)</f>
        <v/>
      </c>
      <c r="Q279" s="5" t="str">
        <f>IF(Monde!N279="","",Monde!N279)</f>
        <v/>
      </c>
      <c r="R279" s="5" t="str">
        <f>IF(Monde!P279="","",Monde!P279)</f>
        <v/>
      </c>
      <c r="S279" s="5" t="str">
        <f>IF(Monde!Q279="","",Monde!Q279)</f>
        <v/>
      </c>
      <c r="T279" s="5" t="str">
        <f>IF(Monde!R279="","",Monde!R279)</f>
        <v/>
      </c>
    </row>
    <row r="280" spans="1:20" x14ac:dyDescent="0.25">
      <c r="A280" s="1" t="s">
        <v>545</v>
      </c>
      <c r="D280" s="5" t="str">
        <f>IF(Monde!B280="","",Monde!B280)</f>
        <v/>
      </c>
      <c r="E280" s="5" t="str">
        <f>IF(Monde!H280="","",Monde!H280)</f>
        <v/>
      </c>
      <c r="F280" s="5" t="str">
        <f>IF(Monde!O280="","",Monde!O280)</f>
        <v/>
      </c>
      <c r="G280" s="5" t="str">
        <f>IF(Monde!C280="","",Monde!C280)</f>
        <v/>
      </c>
      <c r="H280" s="5" t="str">
        <f>IF(Monde!D280="","",Monde!D280)</f>
        <v/>
      </c>
      <c r="I280" s="5" t="str">
        <f>IF(Monde!E280="","",Monde!E280)</f>
        <v/>
      </c>
      <c r="J280" s="5" t="str">
        <f>IF(Monde!F280="","",Monde!F280)</f>
        <v/>
      </c>
      <c r="K280" s="5" t="str">
        <f>IF(Monde!G280="","",Monde!G280)</f>
        <v/>
      </c>
      <c r="L280" s="5" t="str">
        <f>IF(Monde!I280="","",Monde!I280)</f>
        <v/>
      </c>
      <c r="M280" s="5" t="str">
        <f>IF(Monde!J280="","",Monde!J280)</f>
        <v/>
      </c>
      <c r="N280" s="5" t="str">
        <f>IF(Monde!K280="","",Monde!K280)</f>
        <v/>
      </c>
      <c r="O280" s="5" t="str">
        <f>IF(Monde!L280="","",Monde!L280)</f>
        <v/>
      </c>
      <c r="P280" s="5" t="str">
        <f>IF(Monde!M280="","",Monde!M280)</f>
        <v/>
      </c>
      <c r="Q280" s="5" t="str">
        <f>IF(Monde!N280="","",Monde!N280)</f>
        <v/>
      </c>
      <c r="R280" s="5" t="str">
        <f>IF(Monde!P280="","",Monde!P280)</f>
        <v/>
      </c>
      <c r="S280" s="5" t="str">
        <f>IF(Monde!Q280="","",Monde!Q280)</f>
        <v/>
      </c>
      <c r="T280" s="5" t="str">
        <f>IF(Monde!R280="","",Monde!R280)</f>
        <v/>
      </c>
    </row>
    <row r="281" spans="1:20" x14ac:dyDescent="0.25">
      <c r="A281" s="1" t="s">
        <v>546</v>
      </c>
      <c r="D281" s="5" t="str">
        <f>IF(Monde!B281="","",Monde!B281)</f>
        <v/>
      </c>
      <c r="E281" s="5" t="str">
        <f>IF(Monde!H281="","",Monde!H281)</f>
        <v/>
      </c>
      <c r="F281" s="5" t="str">
        <f>IF(Monde!O281="","",Monde!O281)</f>
        <v/>
      </c>
      <c r="G281" s="5" t="str">
        <f>IF(Monde!C281="","",Monde!C281)</f>
        <v/>
      </c>
      <c r="H281" s="5" t="str">
        <f>IF(Monde!D281="","",Monde!D281)</f>
        <v/>
      </c>
      <c r="I281" s="5" t="str">
        <f>IF(Monde!E281="","",Monde!E281)</f>
        <v/>
      </c>
      <c r="J281" s="5" t="str">
        <f>IF(Monde!F281="","",Monde!F281)</f>
        <v/>
      </c>
      <c r="K281" s="5" t="str">
        <f>IF(Monde!G281="","",Monde!G281)</f>
        <v/>
      </c>
      <c r="L281" s="5" t="str">
        <f>IF(Monde!I281="","",Monde!I281)</f>
        <v/>
      </c>
      <c r="M281" s="5" t="str">
        <f>IF(Monde!J281="","",Monde!J281)</f>
        <v/>
      </c>
      <c r="N281" s="5" t="str">
        <f>IF(Monde!K281="","",Monde!K281)</f>
        <v/>
      </c>
      <c r="O281" s="5" t="str">
        <f>IF(Monde!L281="","",Monde!L281)</f>
        <v/>
      </c>
      <c r="P281" s="5" t="str">
        <f>IF(Monde!M281="","",Monde!M281)</f>
        <v/>
      </c>
      <c r="Q281" s="5" t="str">
        <f>IF(Monde!N281="","",Monde!N281)</f>
        <v/>
      </c>
      <c r="R281" s="5" t="str">
        <f>IF(Monde!P281="","",Monde!P281)</f>
        <v/>
      </c>
      <c r="S281" s="5" t="str">
        <f>IF(Monde!Q281="","",Monde!Q281)</f>
        <v/>
      </c>
      <c r="T281" s="5" t="str">
        <f>IF(Monde!R281="","",Monde!R281)</f>
        <v/>
      </c>
    </row>
    <row r="282" spans="1:20" x14ac:dyDescent="0.25">
      <c r="A282" s="1" t="s">
        <v>547</v>
      </c>
      <c r="D282" s="5" t="str">
        <f>IF(Monde!B282="","",Monde!B282)</f>
        <v/>
      </c>
      <c r="E282" s="5" t="str">
        <f>IF(Monde!H282="","",Monde!H282)</f>
        <v/>
      </c>
      <c r="F282" s="5" t="str">
        <f>IF(Monde!O282="","",Monde!O282)</f>
        <v/>
      </c>
      <c r="G282" s="5" t="str">
        <f>IF(Monde!C282="","",Monde!C282)</f>
        <v/>
      </c>
      <c r="H282" s="5" t="str">
        <f>IF(Monde!D282="","",Monde!D282)</f>
        <v/>
      </c>
      <c r="I282" s="5" t="str">
        <f>IF(Monde!E282="","",Monde!E282)</f>
        <v/>
      </c>
      <c r="J282" s="5" t="str">
        <f>IF(Monde!F282="","",Monde!F282)</f>
        <v/>
      </c>
      <c r="K282" s="5" t="str">
        <f>IF(Monde!G282="","",Monde!G282)</f>
        <v/>
      </c>
      <c r="L282" s="5" t="str">
        <f>IF(Monde!I282="","",Monde!I282)</f>
        <v/>
      </c>
      <c r="M282" s="5" t="str">
        <f>IF(Monde!J282="","",Monde!J282)</f>
        <v/>
      </c>
      <c r="N282" s="5" t="str">
        <f>IF(Monde!K282="","",Monde!K282)</f>
        <v/>
      </c>
      <c r="O282" s="5" t="str">
        <f>IF(Monde!L282="","",Monde!L282)</f>
        <v/>
      </c>
      <c r="P282" s="5" t="str">
        <f>IF(Monde!M282="","",Monde!M282)</f>
        <v/>
      </c>
      <c r="Q282" s="5" t="str">
        <f>IF(Monde!N282="","",Monde!N282)</f>
        <v/>
      </c>
      <c r="R282" s="5" t="str">
        <f>IF(Monde!P282="","",Monde!P282)</f>
        <v/>
      </c>
      <c r="S282" s="5" t="str">
        <f>IF(Monde!Q282="","",Monde!Q282)</f>
        <v/>
      </c>
      <c r="T282" s="5" t="str">
        <f>IF(Monde!R282="","",Monde!R282)</f>
        <v/>
      </c>
    </row>
    <row r="283" spans="1:20" x14ac:dyDescent="0.25">
      <c r="A283" s="1" t="s">
        <v>548</v>
      </c>
      <c r="D283" s="5" t="str">
        <f>IF(Monde!B283="","",Monde!B283)</f>
        <v/>
      </c>
      <c r="E283" s="5" t="str">
        <f>IF(Monde!H283="","",Monde!H283)</f>
        <v/>
      </c>
      <c r="F283" s="5" t="str">
        <f>IF(Monde!O283="","",Monde!O283)</f>
        <v/>
      </c>
      <c r="G283" s="5" t="str">
        <f>IF(Monde!C283="","",Monde!C283)</f>
        <v/>
      </c>
      <c r="H283" s="5" t="str">
        <f>IF(Monde!D283="","",Monde!D283)</f>
        <v/>
      </c>
      <c r="I283" s="5" t="str">
        <f>IF(Monde!E283="","",Monde!E283)</f>
        <v/>
      </c>
      <c r="J283" s="5" t="str">
        <f>IF(Monde!F283="","",Monde!F283)</f>
        <v/>
      </c>
      <c r="K283" s="5" t="str">
        <f>IF(Monde!G283="","",Monde!G283)</f>
        <v/>
      </c>
      <c r="L283" s="5" t="str">
        <f>IF(Monde!I283="","",Monde!I283)</f>
        <v/>
      </c>
      <c r="M283" s="5" t="str">
        <f>IF(Monde!J283="","",Monde!J283)</f>
        <v/>
      </c>
      <c r="N283" s="5" t="str">
        <f>IF(Monde!K283="","",Monde!K283)</f>
        <v/>
      </c>
      <c r="O283" s="5" t="str">
        <f>IF(Monde!L283="","",Monde!L283)</f>
        <v/>
      </c>
      <c r="P283" s="5" t="str">
        <f>IF(Monde!M283="","",Monde!M283)</f>
        <v/>
      </c>
      <c r="Q283" s="5" t="str">
        <f>IF(Monde!N283="","",Monde!N283)</f>
        <v/>
      </c>
      <c r="R283" s="5" t="str">
        <f>IF(Monde!P283="","",Monde!P283)</f>
        <v/>
      </c>
      <c r="S283" s="5" t="str">
        <f>IF(Monde!Q283="","",Monde!Q283)</f>
        <v/>
      </c>
      <c r="T283" s="5" t="str">
        <f>IF(Monde!R283="","",Monde!R283)</f>
        <v/>
      </c>
    </row>
    <row r="284" spans="1:20" x14ac:dyDescent="0.25">
      <c r="A284" s="1" t="s">
        <v>549</v>
      </c>
      <c r="D284" s="5" t="str">
        <f>IF(Monde!B284="","",Monde!B284)</f>
        <v/>
      </c>
      <c r="E284" s="5" t="str">
        <f>IF(Monde!H284="","",Monde!H284)</f>
        <v/>
      </c>
      <c r="F284" s="5" t="str">
        <f>IF(Monde!O284="","",Monde!O284)</f>
        <v/>
      </c>
      <c r="G284" s="5" t="str">
        <f>IF(Monde!C284="","",Monde!C284)</f>
        <v/>
      </c>
      <c r="H284" s="5" t="str">
        <f>IF(Monde!D284="","",Monde!D284)</f>
        <v/>
      </c>
      <c r="I284" s="5" t="str">
        <f>IF(Monde!E284="","",Monde!E284)</f>
        <v/>
      </c>
      <c r="J284" s="5" t="str">
        <f>IF(Monde!F284="","",Monde!F284)</f>
        <v/>
      </c>
      <c r="K284" s="5" t="str">
        <f>IF(Monde!G284="","",Monde!G284)</f>
        <v/>
      </c>
      <c r="L284" s="5" t="str">
        <f>IF(Monde!I284="","",Monde!I284)</f>
        <v/>
      </c>
      <c r="M284" s="5" t="str">
        <f>IF(Monde!J284="","",Monde!J284)</f>
        <v/>
      </c>
      <c r="N284" s="5" t="str">
        <f>IF(Monde!K284="","",Monde!K284)</f>
        <v/>
      </c>
      <c r="O284" s="5" t="str">
        <f>IF(Monde!L284="","",Monde!L284)</f>
        <v/>
      </c>
      <c r="P284" s="5" t="str">
        <f>IF(Monde!M284="","",Monde!M284)</f>
        <v/>
      </c>
      <c r="Q284" s="5" t="str">
        <f>IF(Monde!N284="","",Monde!N284)</f>
        <v/>
      </c>
      <c r="R284" s="5" t="str">
        <f>IF(Monde!P284="","",Monde!P284)</f>
        <v/>
      </c>
      <c r="S284" s="5" t="str">
        <f>IF(Monde!Q284="","",Monde!Q284)</f>
        <v/>
      </c>
      <c r="T284" s="5" t="str">
        <f>IF(Monde!R284="","",Monde!R284)</f>
        <v/>
      </c>
    </row>
    <row r="285" spans="1:20" x14ac:dyDescent="0.25">
      <c r="A285" s="1" t="s">
        <v>550</v>
      </c>
      <c r="D285" s="5" t="str">
        <f>IF(Monde!B285="","",Monde!B285)</f>
        <v/>
      </c>
      <c r="E285" s="5" t="str">
        <f>IF(Monde!H285="","",Monde!H285)</f>
        <v/>
      </c>
      <c r="F285" s="5" t="str">
        <f>IF(Monde!O285="","",Monde!O285)</f>
        <v/>
      </c>
      <c r="G285" s="5" t="str">
        <f>IF(Monde!C285="","",Monde!C285)</f>
        <v/>
      </c>
      <c r="H285" s="5" t="str">
        <f>IF(Monde!D285="","",Monde!D285)</f>
        <v/>
      </c>
      <c r="I285" s="5" t="str">
        <f>IF(Monde!E285="","",Monde!E285)</f>
        <v/>
      </c>
      <c r="J285" s="5" t="str">
        <f>IF(Monde!F285="","",Monde!F285)</f>
        <v/>
      </c>
      <c r="K285" s="5" t="str">
        <f>IF(Monde!G285="","",Monde!G285)</f>
        <v/>
      </c>
      <c r="L285" s="5" t="str">
        <f>IF(Monde!I285="","",Monde!I285)</f>
        <v/>
      </c>
      <c r="M285" s="5" t="str">
        <f>IF(Monde!J285="","",Monde!J285)</f>
        <v/>
      </c>
      <c r="N285" s="5" t="str">
        <f>IF(Monde!K285="","",Monde!K285)</f>
        <v/>
      </c>
      <c r="O285" s="5" t="str">
        <f>IF(Monde!L285="","",Monde!L285)</f>
        <v/>
      </c>
      <c r="P285" s="5" t="str">
        <f>IF(Monde!M285="","",Monde!M285)</f>
        <v/>
      </c>
      <c r="Q285" s="5" t="str">
        <f>IF(Monde!N285="","",Monde!N285)</f>
        <v/>
      </c>
      <c r="R285" s="5" t="str">
        <f>IF(Monde!P285="","",Monde!P285)</f>
        <v/>
      </c>
      <c r="S285" s="5" t="str">
        <f>IF(Monde!Q285="","",Monde!Q285)</f>
        <v/>
      </c>
      <c r="T285" s="5" t="str">
        <f>IF(Monde!R285="","",Monde!R285)</f>
        <v/>
      </c>
    </row>
    <row r="286" spans="1:20" x14ac:dyDescent="0.25">
      <c r="A286" s="1" t="s">
        <v>551</v>
      </c>
      <c r="D286" s="5" t="str">
        <f>IF(Monde!B286="","",Monde!B286)</f>
        <v/>
      </c>
      <c r="E286" s="5" t="str">
        <f>IF(Monde!H286="","",Monde!H286)</f>
        <v/>
      </c>
      <c r="F286" s="5" t="str">
        <f>IF(Monde!O286="","",Monde!O286)</f>
        <v/>
      </c>
      <c r="G286" s="5" t="str">
        <f>IF(Monde!C286="","",Monde!C286)</f>
        <v/>
      </c>
      <c r="H286" s="5" t="str">
        <f>IF(Monde!D286="","",Monde!D286)</f>
        <v/>
      </c>
      <c r="I286" s="5" t="str">
        <f>IF(Monde!E286="","",Monde!E286)</f>
        <v/>
      </c>
      <c r="J286" s="5" t="str">
        <f>IF(Monde!F286="","",Monde!F286)</f>
        <v/>
      </c>
      <c r="K286" s="5" t="str">
        <f>IF(Monde!G286="","",Monde!G286)</f>
        <v/>
      </c>
      <c r="L286" s="5" t="str">
        <f>IF(Monde!I286="","",Monde!I286)</f>
        <v/>
      </c>
      <c r="M286" s="5" t="str">
        <f>IF(Monde!J286="","",Monde!J286)</f>
        <v/>
      </c>
      <c r="N286" s="5" t="str">
        <f>IF(Monde!K286="","",Monde!K286)</f>
        <v/>
      </c>
      <c r="O286" s="5" t="str">
        <f>IF(Monde!L286="","",Monde!L286)</f>
        <v/>
      </c>
      <c r="P286" s="5" t="str">
        <f>IF(Monde!M286="","",Monde!M286)</f>
        <v/>
      </c>
      <c r="Q286" s="5" t="str">
        <f>IF(Monde!N286="","",Monde!N286)</f>
        <v/>
      </c>
      <c r="R286" s="5" t="str">
        <f>IF(Monde!P286="","",Monde!P286)</f>
        <v/>
      </c>
      <c r="S286" s="5" t="str">
        <f>IF(Monde!Q286="","",Monde!Q286)</f>
        <v/>
      </c>
      <c r="T286" s="5" t="str">
        <f>IF(Monde!R286="","",Monde!R286)</f>
        <v/>
      </c>
    </row>
    <row r="287" spans="1:20" x14ac:dyDescent="0.25">
      <c r="A287" s="1" t="s">
        <v>552</v>
      </c>
      <c r="D287" s="5" t="str">
        <f>IF(Monde!B287="","",Monde!B287)</f>
        <v/>
      </c>
      <c r="E287" s="5" t="str">
        <f>IF(Monde!H287="","",Monde!H287)</f>
        <v/>
      </c>
      <c r="F287" s="5" t="str">
        <f>IF(Monde!O287="","",Monde!O287)</f>
        <v/>
      </c>
      <c r="G287" s="5" t="str">
        <f>IF(Monde!C287="","",Monde!C287)</f>
        <v/>
      </c>
      <c r="H287" s="5" t="str">
        <f>IF(Monde!D287="","",Monde!D287)</f>
        <v/>
      </c>
      <c r="I287" s="5" t="str">
        <f>IF(Monde!E287="","",Monde!E287)</f>
        <v/>
      </c>
      <c r="J287" s="5" t="str">
        <f>IF(Monde!F287="","",Monde!F287)</f>
        <v/>
      </c>
      <c r="K287" s="5" t="str">
        <f>IF(Monde!G287="","",Monde!G287)</f>
        <v/>
      </c>
      <c r="L287" s="5" t="str">
        <f>IF(Monde!I287="","",Monde!I287)</f>
        <v/>
      </c>
      <c r="M287" s="5" t="str">
        <f>IF(Monde!J287="","",Monde!J287)</f>
        <v/>
      </c>
      <c r="N287" s="5" t="str">
        <f>IF(Monde!K287="","",Monde!K287)</f>
        <v/>
      </c>
      <c r="O287" s="5" t="str">
        <f>IF(Monde!L287="","",Monde!L287)</f>
        <v/>
      </c>
      <c r="P287" s="5" t="str">
        <f>IF(Monde!M287="","",Monde!M287)</f>
        <v/>
      </c>
      <c r="Q287" s="5" t="str">
        <f>IF(Monde!N287="","",Monde!N287)</f>
        <v/>
      </c>
      <c r="R287" s="5" t="str">
        <f>IF(Monde!P287="","",Monde!P287)</f>
        <v/>
      </c>
      <c r="S287" s="5" t="str">
        <f>IF(Monde!Q287="","",Monde!Q287)</f>
        <v/>
      </c>
      <c r="T287" s="5" t="str">
        <f>IF(Monde!R287="","",Monde!R287)</f>
        <v/>
      </c>
    </row>
    <row r="288" spans="1:20" x14ac:dyDescent="0.25">
      <c r="A288" s="1" t="s">
        <v>553</v>
      </c>
      <c r="D288" s="5" t="str">
        <f>IF(Monde!B288="","",Monde!B288)</f>
        <v/>
      </c>
      <c r="E288" s="5" t="str">
        <f>IF(Monde!H288="","",Monde!H288)</f>
        <v/>
      </c>
      <c r="F288" s="5" t="str">
        <f>IF(Monde!O288="","",Monde!O288)</f>
        <v/>
      </c>
      <c r="G288" s="5" t="str">
        <f>IF(Monde!C288="","",Monde!C288)</f>
        <v/>
      </c>
      <c r="H288" s="5" t="str">
        <f>IF(Monde!D288="","",Monde!D288)</f>
        <v/>
      </c>
      <c r="I288" s="5" t="str">
        <f>IF(Monde!E288="","",Monde!E288)</f>
        <v/>
      </c>
      <c r="J288" s="5" t="str">
        <f>IF(Monde!F288="","",Monde!F288)</f>
        <v/>
      </c>
      <c r="K288" s="5" t="str">
        <f>IF(Monde!G288="","",Monde!G288)</f>
        <v/>
      </c>
      <c r="L288" s="5" t="str">
        <f>IF(Monde!I288="","",Monde!I288)</f>
        <v/>
      </c>
      <c r="M288" s="5" t="str">
        <f>IF(Monde!J288="","",Monde!J288)</f>
        <v/>
      </c>
      <c r="N288" s="5" t="str">
        <f>IF(Monde!K288="","",Monde!K288)</f>
        <v/>
      </c>
      <c r="O288" s="5" t="str">
        <f>IF(Monde!L288="","",Monde!L288)</f>
        <v/>
      </c>
      <c r="P288" s="5" t="str">
        <f>IF(Monde!M288="","",Monde!M288)</f>
        <v/>
      </c>
      <c r="Q288" s="5" t="str">
        <f>IF(Monde!N288="","",Monde!N288)</f>
        <v/>
      </c>
      <c r="R288" s="5" t="str">
        <f>IF(Monde!P288="","",Monde!P288)</f>
        <v/>
      </c>
      <c r="S288" s="5" t="str">
        <f>IF(Monde!Q288="","",Monde!Q288)</f>
        <v/>
      </c>
      <c r="T288" s="5" t="str">
        <f>IF(Monde!R288="","",Monde!R288)</f>
        <v/>
      </c>
    </row>
    <row r="289" spans="1:20" x14ac:dyDescent="0.25">
      <c r="A289" s="1" t="s">
        <v>554</v>
      </c>
      <c r="D289" s="5" t="str">
        <f>IF(Monde!B289="","",Monde!B289)</f>
        <v/>
      </c>
      <c r="E289" s="5" t="str">
        <f>IF(Monde!H289="","",Monde!H289)</f>
        <v/>
      </c>
      <c r="F289" s="5" t="str">
        <f>IF(Monde!O289="","",Monde!O289)</f>
        <v/>
      </c>
      <c r="G289" s="5" t="str">
        <f>IF(Monde!C289="","",Monde!C289)</f>
        <v/>
      </c>
      <c r="H289" s="5" t="str">
        <f>IF(Monde!D289="","",Monde!D289)</f>
        <v/>
      </c>
      <c r="I289" s="5" t="str">
        <f>IF(Monde!E289="","",Monde!E289)</f>
        <v/>
      </c>
      <c r="J289" s="5" t="str">
        <f>IF(Monde!F289="","",Monde!F289)</f>
        <v/>
      </c>
      <c r="K289" s="5" t="str">
        <f>IF(Monde!G289="","",Monde!G289)</f>
        <v/>
      </c>
      <c r="L289" s="5" t="str">
        <f>IF(Monde!I289="","",Monde!I289)</f>
        <v/>
      </c>
      <c r="M289" s="5" t="str">
        <f>IF(Monde!J289="","",Monde!J289)</f>
        <v/>
      </c>
      <c r="N289" s="5" t="str">
        <f>IF(Monde!K289="","",Monde!K289)</f>
        <v/>
      </c>
      <c r="O289" s="5" t="str">
        <f>IF(Monde!L289="","",Monde!L289)</f>
        <v/>
      </c>
      <c r="P289" s="5" t="str">
        <f>IF(Monde!M289="","",Monde!M289)</f>
        <v/>
      </c>
      <c r="Q289" s="5" t="str">
        <f>IF(Monde!N289="","",Monde!N289)</f>
        <v/>
      </c>
      <c r="R289" s="5" t="str">
        <f>IF(Monde!P289="","",Monde!P289)</f>
        <v/>
      </c>
      <c r="S289" s="5" t="str">
        <f>IF(Monde!Q289="","",Monde!Q289)</f>
        <v/>
      </c>
      <c r="T289" s="5" t="str">
        <f>IF(Monde!R289="","",Monde!R289)</f>
        <v/>
      </c>
    </row>
    <row r="290" spans="1:20" x14ac:dyDescent="0.25">
      <c r="A290" s="1" t="s">
        <v>555</v>
      </c>
      <c r="D290" s="5" t="str">
        <f>IF(Monde!B290="","",Monde!B290)</f>
        <v/>
      </c>
      <c r="E290" s="5" t="str">
        <f>IF(Monde!H290="","",Monde!H290)</f>
        <v/>
      </c>
      <c r="F290" s="5" t="str">
        <f>IF(Monde!O290="","",Monde!O290)</f>
        <v/>
      </c>
      <c r="G290" s="5" t="str">
        <f>IF(Monde!C290="","",Monde!C290)</f>
        <v/>
      </c>
      <c r="H290" s="5" t="str">
        <f>IF(Monde!D290="","",Monde!D290)</f>
        <v/>
      </c>
      <c r="I290" s="5" t="str">
        <f>IF(Monde!E290="","",Monde!E290)</f>
        <v/>
      </c>
      <c r="J290" s="5" t="str">
        <f>IF(Monde!F290="","",Monde!F290)</f>
        <v/>
      </c>
      <c r="K290" s="5" t="str">
        <f>IF(Monde!G290="","",Monde!G290)</f>
        <v/>
      </c>
      <c r="L290" s="5" t="str">
        <f>IF(Monde!I290="","",Monde!I290)</f>
        <v/>
      </c>
      <c r="M290" s="5" t="str">
        <f>IF(Monde!J290="","",Monde!J290)</f>
        <v/>
      </c>
      <c r="N290" s="5" t="str">
        <f>IF(Monde!K290="","",Monde!K290)</f>
        <v/>
      </c>
      <c r="O290" s="5" t="str">
        <f>IF(Monde!L290="","",Monde!L290)</f>
        <v/>
      </c>
      <c r="P290" s="5" t="str">
        <f>IF(Monde!M290="","",Monde!M290)</f>
        <v/>
      </c>
      <c r="Q290" s="5" t="str">
        <f>IF(Monde!N290="","",Monde!N290)</f>
        <v/>
      </c>
      <c r="R290" s="5" t="str">
        <f>IF(Monde!P290="","",Monde!P290)</f>
        <v/>
      </c>
      <c r="S290" s="5" t="str">
        <f>IF(Monde!Q290="","",Monde!Q290)</f>
        <v/>
      </c>
      <c r="T290" s="5" t="str">
        <f>IF(Monde!R290="","",Monde!R290)</f>
        <v/>
      </c>
    </row>
    <row r="291" spans="1:20" x14ac:dyDescent="0.25">
      <c r="A291" s="1" t="s">
        <v>556</v>
      </c>
      <c r="D291" s="5" t="str">
        <f>IF(Monde!B291="","",Monde!B291)</f>
        <v/>
      </c>
      <c r="E291" s="5" t="str">
        <f>IF(Monde!H291="","",Monde!H291)</f>
        <v/>
      </c>
      <c r="F291" s="5" t="str">
        <f>IF(Monde!O291="","",Monde!O291)</f>
        <v/>
      </c>
      <c r="G291" s="5" t="str">
        <f>IF(Monde!C291="","",Monde!C291)</f>
        <v/>
      </c>
      <c r="H291" s="5" t="str">
        <f>IF(Monde!D291="","",Monde!D291)</f>
        <v/>
      </c>
      <c r="I291" s="5" t="str">
        <f>IF(Monde!E291="","",Monde!E291)</f>
        <v/>
      </c>
      <c r="J291" s="5" t="str">
        <f>IF(Monde!F291="","",Monde!F291)</f>
        <v/>
      </c>
      <c r="K291" s="5" t="str">
        <f>IF(Monde!G291="","",Monde!G291)</f>
        <v/>
      </c>
      <c r="L291" s="5" t="str">
        <f>IF(Monde!I291="","",Monde!I291)</f>
        <v/>
      </c>
      <c r="M291" s="5" t="str">
        <f>IF(Monde!J291="","",Monde!J291)</f>
        <v/>
      </c>
      <c r="N291" s="5" t="str">
        <f>IF(Monde!K291="","",Monde!K291)</f>
        <v/>
      </c>
      <c r="O291" s="5" t="str">
        <f>IF(Monde!L291="","",Monde!L291)</f>
        <v/>
      </c>
      <c r="P291" s="5" t="str">
        <f>IF(Monde!M291="","",Monde!M291)</f>
        <v/>
      </c>
      <c r="Q291" s="5" t="str">
        <f>IF(Monde!N291="","",Monde!N291)</f>
        <v/>
      </c>
      <c r="R291" s="5" t="str">
        <f>IF(Monde!P291="","",Monde!P291)</f>
        <v/>
      </c>
      <c r="S291" s="5" t="str">
        <f>IF(Monde!Q291="","",Monde!Q291)</f>
        <v/>
      </c>
      <c r="T291" s="5" t="str">
        <f>IF(Monde!R291="","",Monde!R291)</f>
        <v/>
      </c>
    </row>
    <row r="292" spans="1:20" x14ac:dyDescent="0.25">
      <c r="A292" s="1" t="s">
        <v>557</v>
      </c>
      <c r="D292" s="5" t="str">
        <f>IF(Monde!B292="","",Monde!B292)</f>
        <v/>
      </c>
      <c r="E292" s="5" t="str">
        <f>IF(Monde!H292="","",Monde!H292)</f>
        <v/>
      </c>
      <c r="F292" s="5" t="str">
        <f>IF(Monde!O292="","",Monde!O292)</f>
        <v/>
      </c>
      <c r="G292" s="5" t="str">
        <f>IF(Monde!C292="","",Monde!C292)</f>
        <v/>
      </c>
      <c r="H292" s="5" t="str">
        <f>IF(Monde!D292="","",Monde!D292)</f>
        <v/>
      </c>
      <c r="I292" s="5" t="str">
        <f>IF(Monde!E292="","",Monde!E292)</f>
        <v/>
      </c>
      <c r="J292" s="5" t="str">
        <f>IF(Monde!F292="","",Monde!F292)</f>
        <v/>
      </c>
      <c r="K292" s="5" t="str">
        <f>IF(Monde!G292="","",Monde!G292)</f>
        <v/>
      </c>
      <c r="L292" s="5" t="str">
        <f>IF(Monde!I292="","",Monde!I292)</f>
        <v/>
      </c>
      <c r="M292" s="5" t="str">
        <f>IF(Monde!J292="","",Monde!J292)</f>
        <v/>
      </c>
      <c r="N292" s="5" t="str">
        <f>IF(Monde!K292="","",Monde!K292)</f>
        <v/>
      </c>
      <c r="O292" s="5" t="str">
        <f>IF(Monde!L292="","",Monde!L292)</f>
        <v/>
      </c>
      <c r="P292" s="5" t="str">
        <f>IF(Monde!M292="","",Monde!M292)</f>
        <v/>
      </c>
      <c r="Q292" s="5" t="str">
        <f>IF(Monde!N292="","",Monde!N292)</f>
        <v/>
      </c>
      <c r="R292" s="5" t="str">
        <f>IF(Monde!P292="","",Monde!P292)</f>
        <v/>
      </c>
      <c r="S292" s="5" t="str">
        <f>IF(Monde!Q292="","",Monde!Q292)</f>
        <v/>
      </c>
      <c r="T292" s="5" t="str">
        <f>IF(Monde!R292="","",Monde!R292)</f>
        <v/>
      </c>
    </row>
    <row r="293" spans="1:20" x14ac:dyDescent="0.25">
      <c r="A293" s="1" t="s">
        <v>558</v>
      </c>
      <c r="D293" s="5" t="str">
        <f>IF(Monde!B293="","",Monde!B293)</f>
        <v/>
      </c>
      <c r="E293" s="5" t="str">
        <f>IF(Monde!H293="","",Monde!H293)</f>
        <v/>
      </c>
      <c r="F293" s="5" t="str">
        <f>IF(Monde!O293="","",Monde!O293)</f>
        <v/>
      </c>
      <c r="G293" s="5" t="str">
        <f>IF(Monde!C293="","",Monde!C293)</f>
        <v/>
      </c>
      <c r="H293" s="5" t="str">
        <f>IF(Monde!D293="","",Monde!D293)</f>
        <v/>
      </c>
      <c r="I293" s="5" t="str">
        <f>IF(Monde!E293="","",Monde!E293)</f>
        <v/>
      </c>
      <c r="J293" s="5" t="str">
        <f>IF(Monde!F293="","",Monde!F293)</f>
        <v/>
      </c>
      <c r="K293" s="5" t="str">
        <f>IF(Monde!G293="","",Monde!G293)</f>
        <v/>
      </c>
      <c r="L293" s="5" t="str">
        <f>IF(Monde!I293="","",Monde!I293)</f>
        <v/>
      </c>
      <c r="M293" s="5" t="str">
        <f>IF(Monde!J293="","",Monde!J293)</f>
        <v/>
      </c>
      <c r="N293" s="5" t="str">
        <f>IF(Monde!K293="","",Monde!K293)</f>
        <v/>
      </c>
      <c r="O293" s="5" t="str">
        <f>IF(Monde!L293="","",Monde!L293)</f>
        <v/>
      </c>
      <c r="P293" s="5" t="str">
        <f>IF(Monde!M293="","",Monde!M293)</f>
        <v/>
      </c>
      <c r="Q293" s="5" t="str">
        <f>IF(Monde!N293="","",Monde!N293)</f>
        <v/>
      </c>
      <c r="R293" s="5" t="str">
        <f>IF(Monde!P293="","",Monde!P293)</f>
        <v/>
      </c>
      <c r="S293" s="5" t="str">
        <f>IF(Monde!Q293="","",Monde!Q293)</f>
        <v/>
      </c>
      <c r="T293" s="5" t="str">
        <f>IF(Monde!R293="","",Monde!R293)</f>
        <v/>
      </c>
    </row>
    <row r="294" spans="1:20" x14ac:dyDescent="0.25">
      <c r="A294" s="1" t="s">
        <v>559</v>
      </c>
      <c r="D294" s="5" t="str">
        <f>IF(Monde!B294="","",Monde!B294)</f>
        <v/>
      </c>
      <c r="E294" s="5" t="str">
        <f>IF(Monde!H294="","",Monde!H294)</f>
        <v/>
      </c>
      <c r="F294" s="5" t="str">
        <f>IF(Monde!O294="","",Monde!O294)</f>
        <v/>
      </c>
      <c r="G294" s="5" t="str">
        <f>IF(Monde!C294="","",Monde!C294)</f>
        <v/>
      </c>
      <c r="H294" s="5" t="str">
        <f>IF(Monde!D294="","",Monde!D294)</f>
        <v/>
      </c>
      <c r="I294" s="5" t="str">
        <f>IF(Monde!E294="","",Monde!E294)</f>
        <v/>
      </c>
      <c r="J294" s="5" t="str">
        <f>IF(Monde!F294="","",Monde!F294)</f>
        <v/>
      </c>
      <c r="K294" s="5" t="str">
        <f>IF(Monde!G294="","",Monde!G294)</f>
        <v/>
      </c>
      <c r="L294" s="5" t="str">
        <f>IF(Monde!I294="","",Monde!I294)</f>
        <v/>
      </c>
      <c r="M294" s="5" t="str">
        <f>IF(Monde!J294="","",Monde!J294)</f>
        <v/>
      </c>
      <c r="N294" s="5" t="str">
        <f>IF(Monde!K294="","",Monde!K294)</f>
        <v/>
      </c>
      <c r="O294" s="5" t="str">
        <f>IF(Monde!L294="","",Monde!L294)</f>
        <v/>
      </c>
      <c r="P294" s="5" t="str">
        <f>IF(Monde!M294="","",Monde!M294)</f>
        <v/>
      </c>
      <c r="Q294" s="5" t="str">
        <f>IF(Monde!N294="","",Monde!N294)</f>
        <v/>
      </c>
      <c r="R294" s="5" t="str">
        <f>IF(Monde!P294="","",Monde!P294)</f>
        <v/>
      </c>
      <c r="S294" s="5" t="str">
        <f>IF(Monde!Q294="","",Monde!Q294)</f>
        <v/>
      </c>
      <c r="T294" s="5" t="str">
        <f>IF(Monde!R294="","",Monde!R294)</f>
        <v/>
      </c>
    </row>
    <row r="295" spans="1:20" x14ac:dyDescent="0.25">
      <c r="A295" s="1" t="s">
        <v>560</v>
      </c>
      <c r="D295" s="5" t="str">
        <f>IF(Monde!B295="","",Monde!B295)</f>
        <v/>
      </c>
      <c r="E295" s="5" t="str">
        <f>IF(Monde!H295="","",Monde!H295)</f>
        <v/>
      </c>
      <c r="F295" s="5" t="str">
        <f>IF(Monde!O295="","",Monde!O295)</f>
        <v/>
      </c>
      <c r="G295" s="5" t="str">
        <f>IF(Monde!C295="","",Monde!C295)</f>
        <v/>
      </c>
      <c r="H295" s="5" t="str">
        <f>IF(Monde!D295="","",Monde!D295)</f>
        <v/>
      </c>
      <c r="I295" s="5" t="str">
        <f>IF(Monde!E295="","",Monde!E295)</f>
        <v/>
      </c>
      <c r="J295" s="5" t="str">
        <f>IF(Monde!F295="","",Monde!F295)</f>
        <v/>
      </c>
      <c r="K295" s="5" t="str">
        <f>IF(Monde!G295="","",Monde!G295)</f>
        <v/>
      </c>
      <c r="L295" s="5" t="str">
        <f>IF(Monde!I295="","",Monde!I295)</f>
        <v/>
      </c>
      <c r="M295" s="5" t="str">
        <f>IF(Monde!J295="","",Monde!J295)</f>
        <v/>
      </c>
      <c r="N295" s="5" t="str">
        <f>IF(Monde!K295="","",Monde!K295)</f>
        <v/>
      </c>
      <c r="O295" s="5" t="str">
        <f>IF(Monde!L295="","",Monde!L295)</f>
        <v/>
      </c>
      <c r="P295" s="5" t="str">
        <f>IF(Monde!M295="","",Monde!M295)</f>
        <v/>
      </c>
      <c r="Q295" s="5" t="str">
        <f>IF(Monde!N295="","",Monde!N295)</f>
        <v/>
      </c>
      <c r="R295" s="5" t="str">
        <f>IF(Monde!P295="","",Monde!P295)</f>
        <v/>
      </c>
      <c r="S295" s="5" t="str">
        <f>IF(Monde!Q295="","",Monde!Q295)</f>
        <v/>
      </c>
      <c r="T295" s="5" t="str">
        <f>IF(Monde!R295="","",Monde!R295)</f>
        <v/>
      </c>
    </row>
    <row r="296" spans="1:20" x14ac:dyDescent="0.25">
      <c r="A296" s="1" t="s">
        <v>561</v>
      </c>
      <c r="D296" s="5" t="str">
        <f>IF(Monde!B296="","",Monde!B296)</f>
        <v/>
      </c>
      <c r="E296" s="5" t="str">
        <f>IF(Monde!H296="","",Monde!H296)</f>
        <v/>
      </c>
      <c r="F296" s="5" t="str">
        <f>IF(Monde!O296="","",Monde!O296)</f>
        <v/>
      </c>
      <c r="G296" s="5" t="str">
        <f>IF(Monde!C296="","",Monde!C296)</f>
        <v/>
      </c>
      <c r="H296" s="5" t="str">
        <f>IF(Monde!D296="","",Monde!D296)</f>
        <v/>
      </c>
      <c r="I296" s="5" t="str">
        <f>IF(Monde!E296="","",Monde!E296)</f>
        <v/>
      </c>
      <c r="J296" s="5" t="str">
        <f>IF(Monde!F296="","",Monde!F296)</f>
        <v/>
      </c>
      <c r="K296" s="5" t="str">
        <f>IF(Monde!G296="","",Monde!G296)</f>
        <v/>
      </c>
      <c r="L296" s="5" t="str">
        <f>IF(Monde!I296="","",Monde!I296)</f>
        <v/>
      </c>
      <c r="M296" s="5" t="str">
        <f>IF(Monde!J296="","",Monde!J296)</f>
        <v/>
      </c>
      <c r="N296" s="5" t="str">
        <f>IF(Monde!K296="","",Monde!K296)</f>
        <v/>
      </c>
      <c r="O296" s="5" t="str">
        <f>IF(Monde!L296="","",Monde!L296)</f>
        <v/>
      </c>
      <c r="P296" s="5" t="str">
        <f>IF(Monde!M296="","",Monde!M296)</f>
        <v/>
      </c>
      <c r="Q296" s="5" t="str">
        <f>IF(Monde!N296="","",Monde!N296)</f>
        <v/>
      </c>
      <c r="R296" s="5" t="str">
        <f>IF(Monde!P296="","",Monde!P296)</f>
        <v/>
      </c>
      <c r="S296" s="5" t="str">
        <f>IF(Monde!Q296="","",Monde!Q296)</f>
        <v/>
      </c>
      <c r="T296" s="5" t="str">
        <f>IF(Monde!R296="","",Monde!R296)</f>
        <v/>
      </c>
    </row>
    <row r="297" spans="1:20" x14ac:dyDescent="0.25">
      <c r="A297" s="1" t="s">
        <v>562</v>
      </c>
      <c r="D297" s="5" t="str">
        <f>IF(Monde!B297="","",Monde!B297)</f>
        <v/>
      </c>
      <c r="E297" s="5" t="str">
        <f>IF(Monde!H297="","",Monde!H297)</f>
        <v/>
      </c>
      <c r="F297" s="5" t="str">
        <f>IF(Monde!O297="","",Monde!O297)</f>
        <v/>
      </c>
      <c r="G297" s="5" t="str">
        <f>IF(Monde!C297="","",Monde!C297)</f>
        <v/>
      </c>
      <c r="H297" s="5" t="str">
        <f>IF(Monde!D297="","",Monde!D297)</f>
        <v/>
      </c>
      <c r="I297" s="5" t="str">
        <f>IF(Monde!E297="","",Monde!E297)</f>
        <v/>
      </c>
      <c r="J297" s="5" t="str">
        <f>IF(Monde!F297="","",Monde!F297)</f>
        <v/>
      </c>
      <c r="K297" s="5" t="str">
        <f>IF(Monde!G297="","",Monde!G297)</f>
        <v/>
      </c>
      <c r="L297" s="5" t="str">
        <f>IF(Monde!I297="","",Monde!I297)</f>
        <v/>
      </c>
      <c r="M297" s="5" t="str">
        <f>IF(Monde!J297="","",Monde!J297)</f>
        <v/>
      </c>
      <c r="N297" s="5" t="str">
        <f>IF(Monde!K297="","",Monde!K297)</f>
        <v/>
      </c>
      <c r="O297" s="5" t="str">
        <f>IF(Monde!L297="","",Monde!L297)</f>
        <v/>
      </c>
      <c r="P297" s="5" t="str">
        <f>IF(Monde!M297="","",Monde!M297)</f>
        <v/>
      </c>
      <c r="Q297" s="5" t="str">
        <f>IF(Monde!N297="","",Monde!N297)</f>
        <v/>
      </c>
      <c r="R297" s="5" t="str">
        <f>IF(Monde!P297="","",Monde!P297)</f>
        <v/>
      </c>
      <c r="S297" s="5" t="str">
        <f>IF(Monde!Q297="","",Monde!Q297)</f>
        <v/>
      </c>
      <c r="T297" s="5" t="str">
        <f>IF(Monde!R297="","",Monde!R297)</f>
        <v/>
      </c>
    </row>
    <row r="298" spans="1:20" x14ac:dyDescent="0.25">
      <c r="A298" s="1" t="s">
        <v>563</v>
      </c>
      <c r="D298" s="5" t="str">
        <f>IF(Monde!B298="","",Monde!B298)</f>
        <v/>
      </c>
      <c r="E298" s="5" t="str">
        <f>IF(Monde!H298="","",Monde!H298)</f>
        <v/>
      </c>
      <c r="F298" s="5" t="str">
        <f>IF(Monde!O298="","",Monde!O298)</f>
        <v/>
      </c>
      <c r="G298" s="5" t="str">
        <f>IF(Monde!C298="","",Monde!C298)</f>
        <v/>
      </c>
      <c r="H298" s="5" t="str">
        <f>IF(Monde!D298="","",Monde!D298)</f>
        <v/>
      </c>
      <c r="I298" s="5" t="str">
        <f>IF(Monde!E298="","",Monde!E298)</f>
        <v/>
      </c>
      <c r="J298" s="5" t="str">
        <f>IF(Monde!F298="","",Monde!F298)</f>
        <v/>
      </c>
      <c r="K298" s="5" t="str">
        <f>IF(Monde!G298="","",Monde!G298)</f>
        <v/>
      </c>
      <c r="L298" s="5" t="str">
        <f>IF(Monde!I298="","",Monde!I298)</f>
        <v/>
      </c>
      <c r="M298" s="5" t="str">
        <f>IF(Monde!J298="","",Monde!J298)</f>
        <v/>
      </c>
      <c r="N298" s="5" t="str">
        <f>IF(Monde!K298="","",Monde!K298)</f>
        <v/>
      </c>
      <c r="O298" s="5" t="str">
        <f>IF(Monde!L298="","",Monde!L298)</f>
        <v/>
      </c>
      <c r="P298" s="5" t="str">
        <f>IF(Monde!M298="","",Monde!M298)</f>
        <v/>
      </c>
      <c r="Q298" s="5" t="str">
        <f>IF(Monde!N298="","",Monde!N298)</f>
        <v/>
      </c>
      <c r="R298" s="5" t="str">
        <f>IF(Monde!P298="","",Monde!P298)</f>
        <v/>
      </c>
      <c r="S298" s="5" t="str">
        <f>IF(Monde!Q298="","",Monde!Q298)</f>
        <v/>
      </c>
      <c r="T298" s="5" t="str">
        <f>IF(Monde!R298="","",Monde!R298)</f>
        <v/>
      </c>
    </row>
    <row r="299" spans="1:20" x14ac:dyDescent="0.25">
      <c r="A299" s="1" t="s">
        <v>564</v>
      </c>
      <c r="D299" s="5" t="str">
        <f>IF(Monde!B299="","",Monde!B299)</f>
        <v/>
      </c>
      <c r="E299" s="5" t="str">
        <f>IF(Monde!H299="","",Monde!H299)</f>
        <v/>
      </c>
      <c r="F299" s="5" t="str">
        <f>IF(Monde!O299="","",Monde!O299)</f>
        <v/>
      </c>
      <c r="G299" s="5" t="str">
        <f>IF(Monde!C299="","",Monde!C299)</f>
        <v/>
      </c>
      <c r="H299" s="5" t="str">
        <f>IF(Monde!D299="","",Monde!D299)</f>
        <v/>
      </c>
      <c r="I299" s="5" t="str">
        <f>IF(Monde!E299="","",Monde!E299)</f>
        <v/>
      </c>
      <c r="J299" s="5" t="str">
        <f>IF(Monde!F299="","",Monde!F299)</f>
        <v/>
      </c>
      <c r="K299" s="5" t="str">
        <f>IF(Monde!G299="","",Monde!G299)</f>
        <v/>
      </c>
      <c r="L299" s="5" t="str">
        <f>IF(Monde!I299="","",Monde!I299)</f>
        <v/>
      </c>
      <c r="M299" s="5" t="str">
        <f>IF(Monde!J299="","",Monde!J299)</f>
        <v/>
      </c>
      <c r="N299" s="5" t="str">
        <f>IF(Monde!K299="","",Monde!K299)</f>
        <v/>
      </c>
      <c r="O299" s="5" t="str">
        <f>IF(Monde!L299="","",Monde!L299)</f>
        <v/>
      </c>
      <c r="P299" s="5" t="str">
        <f>IF(Monde!M299="","",Monde!M299)</f>
        <v/>
      </c>
      <c r="Q299" s="5" t="str">
        <f>IF(Monde!N299="","",Monde!N299)</f>
        <v/>
      </c>
      <c r="R299" s="5" t="str">
        <f>IF(Monde!P299="","",Monde!P299)</f>
        <v/>
      </c>
      <c r="S299" s="5" t="str">
        <f>IF(Monde!Q299="","",Monde!Q299)</f>
        <v/>
      </c>
      <c r="T299" s="5" t="str">
        <f>IF(Monde!R299="","",Monde!R299)</f>
        <v/>
      </c>
    </row>
    <row r="300" spans="1:20" x14ac:dyDescent="0.25">
      <c r="A300" s="1" t="s">
        <v>565</v>
      </c>
      <c r="D300" s="5" t="str">
        <f>IF(Monde!B300="","",Monde!B300)</f>
        <v/>
      </c>
      <c r="E300" s="5" t="str">
        <f>IF(Monde!H300="","",Monde!H300)</f>
        <v/>
      </c>
      <c r="F300" s="5" t="str">
        <f>IF(Monde!O300="","",Monde!O300)</f>
        <v/>
      </c>
      <c r="G300" s="5" t="str">
        <f>IF(Monde!C300="","",Monde!C300)</f>
        <v/>
      </c>
      <c r="H300" s="5" t="str">
        <f>IF(Monde!D300="","",Monde!D300)</f>
        <v/>
      </c>
      <c r="I300" s="5" t="str">
        <f>IF(Monde!E300="","",Monde!E300)</f>
        <v/>
      </c>
      <c r="J300" s="5" t="str">
        <f>IF(Monde!F300="","",Monde!F300)</f>
        <v/>
      </c>
      <c r="K300" s="5" t="str">
        <f>IF(Monde!G300="","",Monde!G300)</f>
        <v/>
      </c>
      <c r="L300" s="5" t="str">
        <f>IF(Monde!I300="","",Monde!I300)</f>
        <v/>
      </c>
      <c r="M300" s="5" t="str">
        <f>IF(Monde!J300="","",Monde!J300)</f>
        <v/>
      </c>
      <c r="N300" s="5" t="str">
        <f>IF(Monde!K300="","",Monde!K300)</f>
        <v/>
      </c>
      <c r="O300" s="5" t="str">
        <f>IF(Monde!L300="","",Monde!L300)</f>
        <v/>
      </c>
      <c r="P300" s="5" t="str">
        <f>IF(Monde!M300="","",Monde!M300)</f>
        <v/>
      </c>
      <c r="Q300" s="5" t="str">
        <f>IF(Monde!N300="","",Monde!N300)</f>
        <v/>
      </c>
      <c r="R300" s="5" t="str">
        <f>IF(Monde!P300="","",Monde!P300)</f>
        <v/>
      </c>
      <c r="S300" s="5" t="str">
        <f>IF(Monde!Q300="","",Monde!Q300)</f>
        <v/>
      </c>
      <c r="T300" s="5" t="str">
        <f>IF(Monde!R300="","",Monde!R300)</f>
        <v/>
      </c>
    </row>
    <row r="301" spans="1:20" x14ac:dyDescent="0.25">
      <c r="A301" s="1" t="s">
        <v>566</v>
      </c>
      <c r="D301" s="5" t="str">
        <f>IF(Monde!B301="","",Monde!B301)</f>
        <v/>
      </c>
      <c r="E301" s="5" t="str">
        <f>IF(Monde!H301="","",Monde!H301)</f>
        <v/>
      </c>
      <c r="F301" s="5" t="str">
        <f>IF(Monde!O301="","",Monde!O301)</f>
        <v/>
      </c>
      <c r="G301" s="5" t="str">
        <f>IF(Monde!C301="","",Monde!C301)</f>
        <v/>
      </c>
      <c r="H301" s="5" t="str">
        <f>IF(Monde!D301="","",Monde!D301)</f>
        <v/>
      </c>
      <c r="I301" s="5" t="str">
        <f>IF(Monde!E301="","",Monde!E301)</f>
        <v/>
      </c>
      <c r="J301" s="5" t="str">
        <f>IF(Monde!F301="","",Monde!F301)</f>
        <v/>
      </c>
      <c r="K301" s="5" t="str">
        <f>IF(Monde!G301="","",Monde!G301)</f>
        <v/>
      </c>
      <c r="L301" s="5" t="str">
        <f>IF(Monde!I301="","",Monde!I301)</f>
        <v/>
      </c>
      <c r="M301" s="5" t="str">
        <f>IF(Monde!J301="","",Monde!J301)</f>
        <v/>
      </c>
      <c r="N301" s="5" t="str">
        <f>IF(Monde!K301="","",Monde!K301)</f>
        <v/>
      </c>
      <c r="O301" s="5" t="str">
        <f>IF(Monde!L301="","",Monde!L301)</f>
        <v/>
      </c>
      <c r="P301" s="5" t="str">
        <f>IF(Monde!M301="","",Monde!M301)</f>
        <v/>
      </c>
      <c r="Q301" s="5" t="str">
        <f>IF(Monde!N301="","",Monde!N301)</f>
        <v/>
      </c>
      <c r="R301" s="5" t="str">
        <f>IF(Monde!P301="","",Monde!P301)</f>
        <v/>
      </c>
      <c r="S301" s="5" t="str">
        <f>IF(Monde!Q301="","",Monde!Q301)</f>
        <v/>
      </c>
      <c r="T301" s="5" t="str">
        <f>IF(Monde!R301="","",Monde!R301)</f>
        <v/>
      </c>
    </row>
    <row r="302" spans="1:20" x14ac:dyDescent="0.25">
      <c r="A302" s="1" t="s">
        <v>567</v>
      </c>
      <c r="D302" s="5" t="str">
        <f>IF(Monde!B302="","",Monde!B302)</f>
        <v/>
      </c>
      <c r="E302" s="5" t="str">
        <f>IF(Monde!H302="","",Monde!H302)</f>
        <v/>
      </c>
      <c r="F302" s="5" t="str">
        <f>IF(Monde!O302="","",Monde!O302)</f>
        <v/>
      </c>
      <c r="G302" s="5" t="str">
        <f>IF(Monde!C302="","",Monde!C302)</f>
        <v/>
      </c>
      <c r="H302" s="5" t="str">
        <f>IF(Monde!D302="","",Monde!D302)</f>
        <v/>
      </c>
      <c r="I302" s="5" t="str">
        <f>IF(Monde!E302="","",Monde!E302)</f>
        <v/>
      </c>
      <c r="J302" s="5" t="str">
        <f>IF(Monde!F302="","",Monde!F302)</f>
        <v/>
      </c>
      <c r="K302" s="5" t="str">
        <f>IF(Monde!G302="","",Monde!G302)</f>
        <v/>
      </c>
      <c r="L302" s="5" t="str">
        <f>IF(Monde!I302="","",Monde!I302)</f>
        <v/>
      </c>
      <c r="M302" s="5" t="str">
        <f>IF(Monde!J302="","",Monde!J302)</f>
        <v/>
      </c>
      <c r="N302" s="5" t="str">
        <f>IF(Monde!K302="","",Monde!K302)</f>
        <v/>
      </c>
      <c r="O302" s="5" t="str">
        <f>IF(Monde!L302="","",Monde!L302)</f>
        <v/>
      </c>
      <c r="P302" s="5" t="str">
        <f>IF(Monde!M302="","",Monde!M302)</f>
        <v/>
      </c>
      <c r="Q302" s="5" t="str">
        <f>IF(Monde!N302="","",Monde!N302)</f>
        <v/>
      </c>
      <c r="R302" s="5" t="str">
        <f>IF(Monde!P302="","",Monde!P302)</f>
        <v/>
      </c>
      <c r="S302" s="5" t="str">
        <f>IF(Monde!Q302="","",Monde!Q302)</f>
        <v/>
      </c>
      <c r="T302" s="5" t="str">
        <f>IF(Monde!R302="","",Monde!R302)</f>
        <v/>
      </c>
    </row>
    <row r="303" spans="1:20" x14ac:dyDescent="0.25">
      <c r="A303" s="1" t="s">
        <v>568</v>
      </c>
      <c r="D303" s="5" t="str">
        <f>IF(Monde!B303="","",Monde!B303)</f>
        <v/>
      </c>
      <c r="E303" s="5" t="str">
        <f>IF(Monde!H303="","",Monde!H303)</f>
        <v/>
      </c>
      <c r="F303" s="5" t="str">
        <f>IF(Monde!O303="","",Monde!O303)</f>
        <v/>
      </c>
      <c r="G303" s="5" t="str">
        <f>IF(Monde!C303="","",Monde!C303)</f>
        <v/>
      </c>
      <c r="H303" s="5" t="str">
        <f>IF(Monde!D303="","",Monde!D303)</f>
        <v/>
      </c>
      <c r="I303" s="5" t="str">
        <f>IF(Monde!E303="","",Monde!E303)</f>
        <v/>
      </c>
      <c r="J303" s="5" t="str">
        <f>IF(Monde!F303="","",Monde!F303)</f>
        <v/>
      </c>
      <c r="K303" s="5" t="str">
        <f>IF(Monde!G303="","",Monde!G303)</f>
        <v/>
      </c>
      <c r="L303" s="5" t="str">
        <f>IF(Monde!I303="","",Monde!I303)</f>
        <v/>
      </c>
      <c r="M303" s="5" t="str">
        <f>IF(Monde!J303="","",Monde!J303)</f>
        <v/>
      </c>
      <c r="N303" s="5" t="str">
        <f>IF(Monde!K303="","",Monde!K303)</f>
        <v/>
      </c>
      <c r="O303" s="5" t="str">
        <f>IF(Monde!L303="","",Monde!L303)</f>
        <v/>
      </c>
      <c r="P303" s="5" t="str">
        <f>IF(Monde!M303="","",Monde!M303)</f>
        <v/>
      </c>
      <c r="Q303" s="5" t="str">
        <f>IF(Monde!N303="","",Monde!N303)</f>
        <v/>
      </c>
      <c r="R303" s="5" t="str">
        <f>IF(Monde!P303="","",Monde!P303)</f>
        <v/>
      </c>
      <c r="S303" s="5" t="str">
        <f>IF(Monde!Q303="","",Monde!Q303)</f>
        <v/>
      </c>
      <c r="T303" s="5" t="str">
        <f>IF(Monde!R303="","",Monde!R303)</f>
        <v/>
      </c>
    </row>
    <row r="304" spans="1:20" x14ac:dyDescent="0.25">
      <c r="A304" s="1" t="s">
        <v>569</v>
      </c>
      <c r="D304" s="5" t="str">
        <f>IF(Monde!B304="","",Monde!B304)</f>
        <v/>
      </c>
      <c r="E304" s="5" t="str">
        <f>IF(Monde!H304="","",Monde!H304)</f>
        <v/>
      </c>
      <c r="F304" s="5" t="str">
        <f>IF(Monde!O304="","",Monde!O304)</f>
        <v/>
      </c>
      <c r="G304" s="5" t="str">
        <f>IF(Monde!C304="","",Monde!C304)</f>
        <v/>
      </c>
      <c r="H304" s="5" t="str">
        <f>IF(Monde!D304="","",Monde!D304)</f>
        <v/>
      </c>
      <c r="I304" s="5" t="str">
        <f>IF(Monde!E304="","",Monde!E304)</f>
        <v/>
      </c>
      <c r="J304" s="5" t="str">
        <f>IF(Monde!F304="","",Monde!F304)</f>
        <v/>
      </c>
      <c r="K304" s="5" t="str">
        <f>IF(Monde!G304="","",Monde!G304)</f>
        <v/>
      </c>
      <c r="L304" s="5" t="str">
        <f>IF(Monde!I304="","",Monde!I304)</f>
        <v/>
      </c>
      <c r="M304" s="5" t="str">
        <f>IF(Monde!J304="","",Monde!J304)</f>
        <v/>
      </c>
      <c r="N304" s="5" t="str">
        <f>IF(Monde!K304="","",Monde!K304)</f>
        <v/>
      </c>
      <c r="O304" s="5" t="str">
        <f>IF(Monde!L304="","",Monde!L304)</f>
        <v/>
      </c>
      <c r="P304" s="5" t="str">
        <f>IF(Monde!M304="","",Monde!M304)</f>
        <v/>
      </c>
      <c r="Q304" s="5" t="str">
        <f>IF(Monde!N304="","",Monde!N304)</f>
        <v/>
      </c>
      <c r="R304" s="5" t="str">
        <f>IF(Monde!P304="","",Monde!P304)</f>
        <v/>
      </c>
      <c r="S304" s="5" t="str">
        <f>IF(Monde!Q304="","",Monde!Q304)</f>
        <v/>
      </c>
      <c r="T304" s="5" t="str">
        <f>IF(Monde!R304="","",Monde!R304)</f>
        <v/>
      </c>
    </row>
    <row r="305" spans="1:20" x14ac:dyDescent="0.25">
      <c r="A305" s="1" t="s">
        <v>570</v>
      </c>
      <c r="D305" s="5" t="str">
        <f>IF(Monde!B305="","",Monde!B305)</f>
        <v/>
      </c>
      <c r="E305" s="5" t="str">
        <f>IF(Monde!H305="","",Monde!H305)</f>
        <v/>
      </c>
      <c r="F305" s="5" t="str">
        <f>IF(Monde!O305="","",Monde!O305)</f>
        <v/>
      </c>
      <c r="G305" s="5" t="str">
        <f>IF(Monde!C305="","",Monde!C305)</f>
        <v/>
      </c>
      <c r="H305" s="5" t="str">
        <f>IF(Monde!D305="","",Monde!D305)</f>
        <v/>
      </c>
      <c r="I305" s="5" t="str">
        <f>IF(Monde!E305="","",Monde!E305)</f>
        <v/>
      </c>
      <c r="J305" s="5" t="str">
        <f>IF(Monde!F305="","",Monde!F305)</f>
        <v/>
      </c>
      <c r="K305" s="5" t="str">
        <f>IF(Monde!G305="","",Monde!G305)</f>
        <v/>
      </c>
      <c r="L305" s="5" t="str">
        <f>IF(Monde!I305="","",Monde!I305)</f>
        <v/>
      </c>
      <c r="M305" s="5" t="str">
        <f>IF(Monde!J305="","",Monde!J305)</f>
        <v/>
      </c>
      <c r="N305" s="5" t="str">
        <f>IF(Monde!K305="","",Monde!K305)</f>
        <v/>
      </c>
      <c r="O305" s="5" t="str">
        <f>IF(Monde!L305="","",Monde!L305)</f>
        <v/>
      </c>
      <c r="P305" s="5" t="str">
        <f>IF(Monde!M305="","",Monde!M305)</f>
        <v/>
      </c>
      <c r="Q305" s="5" t="str">
        <f>IF(Monde!N305="","",Monde!N305)</f>
        <v/>
      </c>
      <c r="R305" s="5" t="str">
        <f>IF(Monde!P305="","",Monde!P305)</f>
        <v/>
      </c>
      <c r="S305" s="5" t="str">
        <f>IF(Monde!Q305="","",Monde!Q305)</f>
        <v/>
      </c>
      <c r="T305" s="5" t="str">
        <f>IF(Monde!R305="","",Monde!R305)</f>
        <v/>
      </c>
    </row>
    <row r="306" spans="1:20" x14ac:dyDescent="0.25">
      <c r="A306" s="1" t="s">
        <v>571</v>
      </c>
      <c r="D306" s="5" t="str">
        <f>IF(Monde!B306="","",Monde!B306)</f>
        <v/>
      </c>
      <c r="E306" s="5" t="str">
        <f>IF(Monde!H306="","",Monde!H306)</f>
        <v/>
      </c>
      <c r="F306" s="5" t="str">
        <f>IF(Monde!O306="","",Monde!O306)</f>
        <v/>
      </c>
      <c r="G306" s="5" t="str">
        <f>IF(Monde!C306="","",Monde!C306)</f>
        <v/>
      </c>
      <c r="H306" s="5" t="str">
        <f>IF(Monde!D306="","",Monde!D306)</f>
        <v/>
      </c>
      <c r="I306" s="5" t="str">
        <f>IF(Monde!E306="","",Monde!E306)</f>
        <v/>
      </c>
      <c r="J306" s="5" t="str">
        <f>IF(Monde!F306="","",Monde!F306)</f>
        <v/>
      </c>
      <c r="K306" s="5" t="str">
        <f>IF(Monde!G306="","",Monde!G306)</f>
        <v/>
      </c>
      <c r="L306" s="5" t="str">
        <f>IF(Monde!I306="","",Monde!I306)</f>
        <v/>
      </c>
      <c r="M306" s="5" t="str">
        <f>IF(Monde!J306="","",Monde!J306)</f>
        <v/>
      </c>
      <c r="N306" s="5" t="str">
        <f>IF(Monde!K306="","",Monde!K306)</f>
        <v/>
      </c>
      <c r="O306" s="5" t="str">
        <f>IF(Monde!L306="","",Monde!L306)</f>
        <v/>
      </c>
      <c r="P306" s="5" t="str">
        <f>IF(Monde!M306="","",Monde!M306)</f>
        <v/>
      </c>
      <c r="Q306" s="5" t="str">
        <f>IF(Monde!N306="","",Monde!N306)</f>
        <v/>
      </c>
      <c r="R306" s="5" t="str">
        <f>IF(Monde!P306="","",Monde!P306)</f>
        <v/>
      </c>
      <c r="S306" s="5" t="str">
        <f>IF(Monde!Q306="","",Monde!Q306)</f>
        <v/>
      </c>
      <c r="T306" s="5" t="str">
        <f>IF(Monde!R306="","",Monde!R306)</f>
        <v/>
      </c>
    </row>
    <row r="307" spans="1:20" x14ac:dyDescent="0.25">
      <c r="A307" s="1" t="s">
        <v>572</v>
      </c>
      <c r="D307" s="5" t="str">
        <f>IF(Monde!B307="","",Monde!B307)</f>
        <v/>
      </c>
      <c r="E307" s="5" t="str">
        <f>IF(Monde!H307="","",Monde!H307)</f>
        <v/>
      </c>
      <c r="F307" s="5" t="str">
        <f>IF(Monde!O307="","",Monde!O307)</f>
        <v/>
      </c>
      <c r="G307" s="5" t="str">
        <f>IF(Monde!C307="","",Monde!C307)</f>
        <v/>
      </c>
      <c r="H307" s="5" t="str">
        <f>IF(Monde!D307="","",Monde!D307)</f>
        <v/>
      </c>
      <c r="I307" s="5" t="str">
        <f>IF(Monde!E307="","",Monde!E307)</f>
        <v/>
      </c>
      <c r="J307" s="5" t="str">
        <f>IF(Monde!F307="","",Monde!F307)</f>
        <v/>
      </c>
      <c r="K307" s="5" t="str">
        <f>IF(Monde!G307="","",Monde!G307)</f>
        <v/>
      </c>
      <c r="L307" s="5" t="str">
        <f>IF(Monde!I307="","",Monde!I307)</f>
        <v/>
      </c>
      <c r="M307" s="5" t="str">
        <f>IF(Monde!J307="","",Monde!J307)</f>
        <v/>
      </c>
      <c r="N307" s="5" t="str">
        <f>IF(Monde!K307="","",Monde!K307)</f>
        <v/>
      </c>
      <c r="O307" s="5" t="str">
        <f>IF(Monde!L307="","",Monde!L307)</f>
        <v/>
      </c>
      <c r="P307" s="5" t="str">
        <f>IF(Monde!M307="","",Monde!M307)</f>
        <v/>
      </c>
      <c r="Q307" s="5" t="str">
        <f>IF(Monde!N307="","",Monde!N307)</f>
        <v/>
      </c>
      <c r="R307" s="5" t="str">
        <f>IF(Monde!P307="","",Monde!P307)</f>
        <v/>
      </c>
      <c r="S307" s="5" t="str">
        <f>IF(Monde!Q307="","",Monde!Q307)</f>
        <v/>
      </c>
      <c r="T307" s="5" t="str">
        <f>IF(Monde!R307="","",Monde!R307)</f>
        <v/>
      </c>
    </row>
    <row r="308" spans="1:20" x14ac:dyDescent="0.25">
      <c r="A308" s="1" t="s">
        <v>573</v>
      </c>
      <c r="D308" s="5" t="str">
        <f>IF(Monde!B308="","",Monde!B308)</f>
        <v/>
      </c>
      <c r="E308" s="5" t="str">
        <f>IF(Monde!H308="","",Monde!H308)</f>
        <v/>
      </c>
      <c r="F308" s="5" t="str">
        <f>IF(Monde!O308="","",Monde!O308)</f>
        <v/>
      </c>
      <c r="G308" s="5" t="str">
        <f>IF(Monde!C308="","",Monde!C308)</f>
        <v/>
      </c>
      <c r="H308" s="5" t="str">
        <f>IF(Monde!D308="","",Monde!D308)</f>
        <v/>
      </c>
      <c r="I308" s="5" t="str">
        <f>IF(Monde!E308="","",Monde!E308)</f>
        <v/>
      </c>
      <c r="J308" s="5" t="str">
        <f>IF(Monde!F308="","",Monde!F308)</f>
        <v/>
      </c>
      <c r="K308" s="5" t="str">
        <f>IF(Monde!G308="","",Monde!G308)</f>
        <v/>
      </c>
      <c r="L308" s="5" t="str">
        <f>IF(Monde!I308="","",Monde!I308)</f>
        <v/>
      </c>
      <c r="M308" s="5" t="str">
        <f>IF(Monde!J308="","",Monde!J308)</f>
        <v/>
      </c>
      <c r="N308" s="5" t="str">
        <f>IF(Monde!K308="","",Monde!K308)</f>
        <v/>
      </c>
      <c r="O308" s="5" t="str">
        <f>IF(Monde!L308="","",Monde!L308)</f>
        <v/>
      </c>
      <c r="P308" s="5" t="str">
        <f>IF(Monde!M308="","",Monde!M308)</f>
        <v/>
      </c>
      <c r="Q308" s="5" t="str">
        <f>IF(Monde!N308="","",Monde!N308)</f>
        <v/>
      </c>
      <c r="R308" s="5" t="str">
        <f>IF(Monde!P308="","",Monde!P308)</f>
        <v/>
      </c>
      <c r="S308" s="5" t="str">
        <f>IF(Monde!Q308="","",Monde!Q308)</f>
        <v/>
      </c>
      <c r="T308" s="5" t="str">
        <f>IF(Monde!R308="","",Monde!R308)</f>
        <v/>
      </c>
    </row>
    <row r="309" spans="1:20" x14ac:dyDescent="0.25">
      <c r="A309" s="1" t="s">
        <v>574</v>
      </c>
      <c r="D309" s="5" t="str">
        <f>IF(Monde!B309="","",Monde!B309)</f>
        <v/>
      </c>
      <c r="E309" s="5" t="str">
        <f>IF(Monde!H309="","",Monde!H309)</f>
        <v/>
      </c>
      <c r="F309" s="5" t="str">
        <f>IF(Monde!O309="","",Monde!O309)</f>
        <v/>
      </c>
      <c r="G309" s="5" t="str">
        <f>IF(Monde!C309="","",Monde!C309)</f>
        <v/>
      </c>
      <c r="H309" s="5" t="str">
        <f>IF(Monde!D309="","",Monde!D309)</f>
        <v/>
      </c>
      <c r="I309" s="5" t="str">
        <f>IF(Monde!E309="","",Monde!E309)</f>
        <v/>
      </c>
      <c r="J309" s="5" t="str">
        <f>IF(Monde!F309="","",Monde!F309)</f>
        <v/>
      </c>
      <c r="K309" s="5" t="str">
        <f>IF(Monde!G309="","",Monde!G309)</f>
        <v/>
      </c>
      <c r="L309" s="5" t="str">
        <f>IF(Monde!I309="","",Monde!I309)</f>
        <v/>
      </c>
      <c r="M309" s="5" t="str">
        <f>IF(Monde!J309="","",Monde!J309)</f>
        <v/>
      </c>
      <c r="N309" s="5" t="str">
        <f>IF(Monde!K309="","",Monde!K309)</f>
        <v/>
      </c>
      <c r="O309" s="5" t="str">
        <f>IF(Monde!L309="","",Monde!L309)</f>
        <v/>
      </c>
      <c r="P309" s="5" t="str">
        <f>IF(Monde!M309="","",Monde!M309)</f>
        <v/>
      </c>
      <c r="Q309" s="5" t="str">
        <f>IF(Monde!N309="","",Monde!N309)</f>
        <v/>
      </c>
      <c r="R309" s="5" t="str">
        <f>IF(Monde!P309="","",Monde!P309)</f>
        <v/>
      </c>
      <c r="S309" s="5" t="str">
        <f>IF(Monde!Q309="","",Monde!Q309)</f>
        <v/>
      </c>
      <c r="T309" s="5" t="str">
        <f>IF(Monde!R309="","",Monde!R309)</f>
        <v/>
      </c>
    </row>
    <row r="310" spans="1:20" x14ac:dyDescent="0.25">
      <c r="A310" s="1" t="s">
        <v>575</v>
      </c>
      <c r="D310" s="5" t="str">
        <f>IF(Monde!B310="","",Monde!B310)</f>
        <v/>
      </c>
      <c r="E310" s="5" t="str">
        <f>IF(Monde!H310="","",Monde!H310)</f>
        <v/>
      </c>
      <c r="F310" s="5" t="str">
        <f>IF(Monde!O310="","",Monde!O310)</f>
        <v/>
      </c>
      <c r="G310" s="5" t="str">
        <f>IF(Monde!C310="","",Monde!C310)</f>
        <v/>
      </c>
      <c r="H310" s="5" t="str">
        <f>IF(Monde!D310="","",Monde!D310)</f>
        <v/>
      </c>
      <c r="I310" s="5" t="str">
        <f>IF(Monde!E310="","",Monde!E310)</f>
        <v/>
      </c>
      <c r="J310" s="5" t="str">
        <f>IF(Monde!F310="","",Monde!F310)</f>
        <v/>
      </c>
      <c r="K310" s="5" t="str">
        <f>IF(Monde!G310="","",Monde!G310)</f>
        <v/>
      </c>
      <c r="L310" s="5" t="str">
        <f>IF(Monde!I310="","",Monde!I310)</f>
        <v/>
      </c>
      <c r="M310" s="5" t="str">
        <f>IF(Monde!J310="","",Monde!J310)</f>
        <v/>
      </c>
      <c r="N310" s="5" t="str">
        <f>IF(Monde!K310="","",Monde!K310)</f>
        <v/>
      </c>
      <c r="O310" s="5" t="str">
        <f>IF(Monde!L310="","",Monde!L310)</f>
        <v/>
      </c>
      <c r="P310" s="5" t="str">
        <f>IF(Monde!M310="","",Monde!M310)</f>
        <v/>
      </c>
      <c r="Q310" s="5" t="str">
        <f>IF(Monde!N310="","",Monde!N310)</f>
        <v/>
      </c>
      <c r="R310" s="5" t="str">
        <f>IF(Monde!P310="","",Monde!P310)</f>
        <v/>
      </c>
      <c r="S310" s="5" t="str">
        <f>IF(Monde!Q310="","",Monde!Q310)</f>
        <v/>
      </c>
      <c r="T310" s="5" t="str">
        <f>IF(Monde!R310="","",Monde!R310)</f>
        <v/>
      </c>
    </row>
    <row r="311" spans="1:20" x14ac:dyDescent="0.25">
      <c r="A311" s="1" t="s">
        <v>576</v>
      </c>
      <c r="D311" s="5" t="str">
        <f>IF(Monde!B311="","",Monde!B311)</f>
        <v/>
      </c>
      <c r="E311" s="5" t="str">
        <f>IF(Monde!H311="","",Monde!H311)</f>
        <v/>
      </c>
      <c r="F311" s="5" t="str">
        <f>IF(Monde!O311="","",Monde!O311)</f>
        <v/>
      </c>
      <c r="G311" s="5" t="str">
        <f>IF(Monde!C311="","",Monde!C311)</f>
        <v/>
      </c>
      <c r="H311" s="5" t="str">
        <f>IF(Monde!D311="","",Monde!D311)</f>
        <v/>
      </c>
      <c r="I311" s="5" t="str">
        <f>IF(Monde!E311="","",Monde!E311)</f>
        <v/>
      </c>
      <c r="J311" s="5" t="str">
        <f>IF(Monde!F311="","",Monde!F311)</f>
        <v/>
      </c>
      <c r="K311" s="5" t="str">
        <f>IF(Monde!G311="","",Monde!G311)</f>
        <v/>
      </c>
      <c r="L311" s="5" t="str">
        <f>IF(Monde!I311="","",Monde!I311)</f>
        <v/>
      </c>
      <c r="M311" s="5" t="str">
        <f>IF(Monde!J311="","",Monde!J311)</f>
        <v/>
      </c>
      <c r="N311" s="5" t="str">
        <f>IF(Monde!K311="","",Monde!K311)</f>
        <v/>
      </c>
      <c r="O311" s="5" t="str">
        <f>IF(Monde!L311="","",Monde!L311)</f>
        <v/>
      </c>
      <c r="P311" s="5" t="str">
        <f>IF(Monde!M311="","",Monde!M311)</f>
        <v/>
      </c>
      <c r="Q311" s="5" t="str">
        <f>IF(Monde!N311="","",Monde!N311)</f>
        <v/>
      </c>
      <c r="R311" s="5" t="str">
        <f>IF(Monde!P311="","",Monde!P311)</f>
        <v/>
      </c>
      <c r="S311" s="5" t="str">
        <f>IF(Monde!Q311="","",Monde!Q311)</f>
        <v/>
      </c>
      <c r="T311" s="5" t="str">
        <f>IF(Monde!R311="","",Monde!R311)</f>
        <v/>
      </c>
    </row>
    <row r="312" spans="1:20" x14ac:dyDescent="0.25">
      <c r="A312" s="1" t="s">
        <v>577</v>
      </c>
      <c r="D312" s="5" t="str">
        <f>IF(Monde!B312="","",Monde!B312)</f>
        <v/>
      </c>
      <c r="E312" s="5" t="str">
        <f>IF(Monde!H312="","",Monde!H312)</f>
        <v/>
      </c>
      <c r="F312" s="5" t="str">
        <f>IF(Monde!O312="","",Monde!O312)</f>
        <v/>
      </c>
      <c r="G312" s="5" t="str">
        <f>IF(Monde!C312="","",Monde!C312)</f>
        <v/>
      </c>
      <c r="H312" s="5" t="str">
        <f>IF(Monde!D312="","",Monde!D312)</f>
        <v/>
      </c>
      <c r="I312" s="5" t="str">
        <f>IF(Monde!E312="","",Monde!E312)</f>
        <v/>
      </c>
      <c r="J312" s="5" t="str">
        <f>IF(Monde!F312="","",Monde!F312)</f>
        <v/>
      </c>
      <c r="K312" s="5" t="str">
        <f>IF(Monde!G312="","",Monde!G312)</f>
        <v/>
      </c>
      <c r="L312" s="5" t="str">
        <f>IF(Monde!I312="","",Monde!I312)</f>
        <v/>
      </c>
      <c r="M312" s="5" t="str">
        <f>IF(Monde!J312="","",Monde!J312)</f>
        <v/>
      </c>
      <c r="N312" s="5" t="str">
        <f>IF(Monde!K312="","",Monde!K312)</f>
        <v/>
      </c>
      <c r="O312" s="5" t="str">
        <f>IF(Monde!L312="","",Monde!L312)</f>
        <v/>
      </c>
      <c r="P312" s="5" t="str">
        <f>IF(Monde!M312="","",Monde!M312)</f>
        <v/>
      </c>
      <c r="Q312" s="5" t="str">
        <f>IF(Monde!N312="","",Monde!N312)</f>
        <v/>
      </c>
      <c r="R312" s="5" t="str">
        <f>IF(Monde!P312="","",Monde!P312)</f>
        <v/>
      </c>
      <c r="S312" s="5" t="str">
        <f>IF(Monde!Q312="","",Monde!Q312)</f>
        <v/>
      </c>
      <c r="T312" s="5" t="str">
        <f>IF(Monde!R312="","",Monde!R312)</f>
        <v/>
      </c>
    </row>
    <row r="313" spans="1:20" x14ac:dyDescent="0.25">
      <c r="A313" s="1" t="s">
        <v>578</v>
      </c>
      <c r="D313" s="5" t="str">
        <f>IF(Monde!B313="","",Monde!B313)</f>
        <v/>
      </c>
      <c r="E313" s="5" t="str">
        <f>IF(Monde!H313="","",Monde!H313)</f>
        <v/>
      </c>
      <c r="F313" s="5" t="str">
        <f>IF(Monde!O313="","",Monde!O313)</f>
        <v/>
      </c>
      <c r="G313" s="5" t="str">
        <f>IF(Monde!C313="","",Monde!C313)</f>
        <v/>
      </c>
      <c r="H313" s="5" t="str">
        <f>IF(Monde!D313="","",Monde!D313)</f>
        <v/>
      </c>
      <c r="I313" s="5" t="str">
        <f>IF(Monde!E313="","",Monde!E313)</f>
        <v/>
      </c>
      <c r="J313" s="5" t="str">
        <f>IF(Monde!F313="","",Monde!F313)</f>
        <v/>
      </c>
      <c r="K313" s="5" t="str">
        <f>IF(Monde!G313="","",Monde!G313)</f>
        <v/>
      </c>
      <c r="L313" s="5" t="str">
        <f>IF(Monde!I313="","",Monde!I313)</f>
        <v/>
      </c>
      <c r="M313" s="5" t="str">
        <f>IF(Monde!J313="","",Monde!J313)</f>
        <v/>
      </c>
      <c r="N313" s="5" t="str">
        <f>IF(Monde!K313="","",Monde!K313)</f>
        <v/>
      </c>
      <c r="O313" s="5" t="str">
        <f>IF(Monde!L313="","",Monde!L313)</f>
        <v/>
      </c>
      <c r="P313" s="5" t="str">
        <f>IF(Monde!M313="","",Monde!M313)</f>
        <v/>
      </c>
      <c r="Q313" s="5" t="str">
        <f>IF(Monde!N313="","",Monde!N313)</f>
        <v/>
      </c>
      <c r="R313" s="5" t="str">
        <f>IF(Monde!P313="","",Monde!P313)</f>
        <v/>
      </c>
      <c r="S313" s="5" t="str">
        <f>IF(Monde!Q313="","",Monde!Q313)</f>
        <v/>
      </c>
      <c r="T313" s="5" t="str">
        <f>IF(Monde!R313="","",Monde!R313)</f>
        <v/>
      </c>
    </row>
    <row r="314" spans="1:20" x14ac:dyDescent="0.25">
      <c r="A314" s="1" t="s">
        <v>579</v>
      </c>
      <c r="D314" s="5" t="str">
        <f>IF(Monde!B314="","",Monde!B314)</f>
        <v/>
      </c>
      <c r="E314" s="5" t="str">
        <f>IF(Monde!H314="","",Monde!H314)</f>
        <v/>
      </c>
      <c r="F314" s="5" t="str">
        <f>IF(Monde!O314="","",Monde!O314)</f>
        <v/>
      </c>
      <c r="G314" s="5" t="str">
        <f>IF(Monde!C314="","",Monde!C314)</f>
        <v/>
      </c>
      <c r="H314" s="5" t="str">
        <f>IF(Monde!D314="","",Monde!D314)</f>
        <v/>
      </c>
      <c r="I314" s="5" t="str">
        <f>IF(Monde!E314="","",Monde!E314)</f>
        <v/>
      </c>
      <c r="J314" s="5" t="str">
        <f>IF(Monde!F314="","",Monde!F314)</f>
        <v/>
      </c>
      <c r="K314" s="5" t="str">
        <f>IF(Monde!G314="","",Monde!G314)</f>
        <v/>
      </c>
      <c r="L314" s="5" t="str">
        <f>IF(Monde!I314="","",Monde!I314)</f>
        <v/>
      </c>
      <c r="M314" s="5" t="str">
        <f>IF(Monde!J314="","",Monde!J314)</f>
        <v/>
      </c>
      <c r="N314" s="5" t="str">
        <f>IF(Monde!K314="","",Monde!K314)</f>
        <v/>
      </c>
      <c r="O314" s="5" t="str">
        <f>IF(Monde!L314="","",Monde!L314)</f>
        <v/>
      </c>
      <c r="P314" s="5" t="str">
        <f>IF(Monde!M314="","",Monde!M314)</f>
        <v/>
      </c>
      <c r="Q314" s="5" t="str">
        <f>IF(Monde!N314="","",Monde!N314)</f>
        <v/>
      </c>
      <c r="R314" s="5" t="str">
        <f>IF(Monde!P314="","",Monde!P314)</f>
        <v/>
      </c>
      <c r="S314" s="5" t="str">
        <f>IF(Monde!Q314="","",Monde!Q314)</f>
        <v/>
      </c>
      <c r="T314" s="5" t="str">
        <f>IF(Monde!R314="","",Monde!R314)</f>
        <v/>
      </c>
    </row>
    <row r="315" spans="1:20" x14ac:dyDescent="0.25">
      <c r="A315" s="1" t="s">
        <v>580</v>
      </c>
      <c r="D315" s="5" t="str">
        <f>IF(Monde!B315="","",Monde!B315)</f>
        <v/>
      </c>
      <c r="E315" s="5" t="str">
        <f>IF(Monde!H315="","",Monde!H315)</f>
        <v/>
      </c>
      <c r="F315" s="5" t="str">
        <f>IF(Monde!O315="","",Monde!O315)</f>
        <v/>
      </c>
      <c r="G315" s="5" t="str">
        <f>IF(Monde!C315="","",Monde!C315)</f>
        <v/>
      </c>
      <c r="H315" s="5" t="str">
        <f>IF(Monde!D315="","",Monde!D315)</f>
        <v/>
      </c>
      <c r="I315" s="5" t="str">
        <f>IF(Monde!E315="","",Monde!E315)</f>
        <v/>
      </c>
      <c r="J315" s="5" t="str">
        <f>IF(Monde!F315="","",Monde!F315)</f>
        <v/>
      </c>
      <c r="K315" s="5" t="str">
        <f>IF(Monde!G315="","",Monde!G315)</f>
        <v/>
      </c>
      <c r="L315" s="5" t="str">
        <f>IF(Monde!I315="","",Monde!I315)</f>
        <v/>
      </c>
      <c r="M315" s="5" t="str">
        <f>IF(Monde!J315="","",Monde!J315)</f>
        <v/>
      </c>
      <c r="N315" s="5" t="str">
        <f>IF(Monde!K315="","",Monde!K315)</f>
        <v/>
      </c>
      <c r="O315" s="5" t="str">
        <f>IF(Monde!L315="","",Monde!L315)</f>
        <v/>
      </c>
      <c r="P315" s="5" t="str">
        <f>IF(Monde!M315="","",Monde!M315)</f>
        <v/>
      </c>
      <c r="Q315" s="5" t="str">
        <f>IF(Monde!N315="","",Monde!N315)</f>
        <v/>
      </c>
      <c r="R315" s="5" t="str">
        <f>IF(Monde!P315="","",Monde!P315)</f>
        <v/>
      </c>
      <c r="S315" s="5" t="str">
        <f>IF(Monde!Q315="","",Monde!Q315)</f>
        <v/>
      </c>
      <c r="T315" s="5" t="str">
        <f>IF(Monde!R315="","",Monde!R315)</f>
        <v/>
      </c>
    </row>
    <row r="316" spans="1:20" x14ac:dyDescent="0.25">
      <c r="A316" s="1" t="s">
        <v>581</v>
      </c>
      <c r="D316" s="5" t="str">
        <f>IF(Monde!B316="","",Monde!B316)</f>
        <v/>
      </c>
      <c r="E316" s="5" t="str">
        <f>IF(Monde!H316="","",Monde!H316)</f>
        <v/>
      </c>
      <c r="F316" s="5" t="str">
        <f>IF(Monde!O316="","",Monde!O316)</f>
        <v/>
      </c>
      <c r="G316" s="5" t="str">
        <f>IF(Monde!C316="","",Monde!C316)</f>
        <v/>
      </c>
      <c r="H316" s="5" t="str">
        <f>IF(Monde!D316="","",Monde!D316)</f>
        <v/>
      </c>
      <c r="I316" s="5" t="str">
        <f>IF(Monde!E316="","",Monde!E316)</f>
        <v/>
      </c>
      <c r="J316" s="5" t="str">
        <f>IF(Monde!F316="","",Monde!F316)</f>
        <v/>
      </c>
      <c r="K316" s="5" t="str">
        <f>IF(Monde!G316="","",Monde!G316)</f>
        <v/>
      </c>
      <c r="L316" s="5" t="str">
        <f>IF(Monde!I316="","",Monde!I316)</f>
        <v/>
      </c>
      <c r="M316" s="5" t="str">
        <f>IF(Monde!J316="","",Monde!J316)</f>
        <v/>
      </c>
      <c r="N316" s="5" t="str">
        <f>IF(Monde!K316="","",Monde!K316)</f>
        <v/>
      </c>
      <c r="O316" s="5" t="str">
        <f>IF(Monde!L316="","",Monde!L316)</f>
        <v/>
      </c>
      <c r="P316" s="5" t="str">
        <f>IF(Monde!M316="","",Monde!M316)</f>
        <v/>
      </c>
      <c r="Q316" s="5" t="str">
        <f>IF(Monde!N316="","",Monde!N316)</f>
        <v/>
      </c>
      <c r="R316" s="5" t="str">
        <f>IF(Monde!P316="","",Monde!P316)</f>
        <v/>
      </c>
      <c r="S316" s="5" t="str">
        <f>IF(Monde!Q316="","",Monde!Q316)</f>
        <v/>
      </c>
      <c r="T316" s="5" t="str">
        <f>IF(Monde!R316="","",Monde!R316)</f>
        <v/>
      </c>
    </row>
    <row r="317" spans="1:20" x14ac:dyDescent="0.25">
      <c r="A317" s="1" t="s">
        <v>582</v>
      </c>
      <c r="D317" s="5" t="str">
        <f>IF(Monde!B317="","",Monde!B317)</f>
        <v/>
      </c>
      <c r="E317" s="5" t="str">
        <f>IF(Monde!H317="","",Monde!H317)</f>
        <v/>
      </c>
      <c r="F317" s="5" t="str">
        <f>IF(Monde!O317="","",Monde!O317)</f>
        <v/>
      </c>
      <c r="G317" s="5" t="str">
        <f>IF(Monde!C317="","",Monde!C317)</f>
        <v/>
      </c>
      <c r="H317" s="5" t="str">
        <f>IF(Monde!D317="","",Monde!D317)</f>
        <v/>
      </c>
      <c r="I317" s="5" t="str">
        <f>IF(Monde!E317="","",Monde!E317)</f>
        <v/>
      </c>
      <c r="J317" s="5" t="str">
        <f>IF(Monde!F317="","",Monde!F317)</f>
        <v/>
      </c>
      <c r="K317" s="5" t="str">
        <f>IF(Monde!G317="","",Monde!G317)</f>
        <v/>
      </c>
      <c r="L317" s="5" t="str">
        <f>IF(Monde!I317="","",Monde!I317)</f>
        <v/>
      </c>
      <c r="M317" s="5" t="str">
        <f>IF(Monde!J317="","",Monde!J317)</f>
        <v/>
      </c>
      <c r="N317" s="5" t="str">
        <f>IF(Monde!K317="","",Monde!K317)</f>
        <v/>
      </c>
      <c r="O317" s="5" t="str">
        <f>IF(Monde!L317="","",Monde!L317)</f>
        <v/>
      </c>
      <c r="P317" s="5" t="str">
        <f>IF(Monde!M317="","",Monde!M317)</f>
        <v/>
      </c>
      <c r="Q317" s="5" t="str">
        <f>IF(Monde!N317="","",Monde!N317)</f>
        <v/>
      </c>
      <c r="R317" s="5" t="str">
        <f>IF(Monde!P317="","",Monde!P317)</f>
        <v/>
      </c>
      <c r="S317" s="5" t="str">
        <f>IF(Monde!Q317="","",Monde!Q317)</f>
        <v/>
      </c>
      <c r="T317" s="5" t="str">
        <f>IF(Monde!R317="","",Monde!R317)</f>
        <v/>
      </c>
    </row>
    <row r="318" spans="1:20" x14ac:dyDescent="0.25">
      <c r="A318" s="1" t="s">
        <v>583</v>
      </c>
      <c r="D318" s="5" t="str">
        <f>IF(Monde!B318="","",Monde!B318)</f>
        <v/>
      </c>
      <c r="E318" s="5" t="str">
        <f>IF(Monde!H318="","",Monde!H318)</f>
        <v/>
      </c>
      <c r="F318" s="5" t="str">
        <f>IF(Monde!O318="","",Monde!O318)</f>
        <v/>
      </c>
      <c r="G318" s="5" t="str">
        <f>IF(Monde!C318="","",Monde!C318)</f>
        <v/>
      </c>
      <c r="H318" s="5" t="str">
        <f>IF(Monde!D318="","",Monde!D318)</f>
        <v/>
      </c>
      <c r="I318" s="5" t="str">
        <f>IF(Monde!E318="","",Monde!E318)</f>
        <v/>
      </c>
      <c r="J318" s="5" t="str">
        <f>IF(Monde!F318="","",Monde!F318)</f>
        <v/>
      </c>
      <c r="K318" s="5" t="str">
        <f>IF(Monde!G318="","",Monde!G318)</f>
        <v/>
      </c>
      <c r="L318" s="5" t="str">
        <f>IF(Monde!I318="","",Monde!I318)</f>
        <v/>
      </c>
      <c r="M318" s="5" t="str">
        <f>IF(Monde!J318="","",Monde!J318)</f>
        <v/>
      </c>
      <c r="N318" s="5" t="str">
        <f>IF(Monde!K318="","",Monde!K318)</f>
        <v/>
      </c>
      <c r="O318" s="5" t="str">
        <f>IF(Monde!L318="","",Monde!L318)</f>
        <v/>
      </c>
      <c r="P318" s="5" t="str">
        <f>IF(Monde!M318="","",Monde!M318)</f>
        <v/>
      </c>
      <c r="Q318" s="5" t="str">
        <f>IF(Monde!N318="","",Monde!N318)</f>
        <v/>
      </c>
      <c r="R318" s="5" t="str">
        <f>IF(Monde!P318="","",Monde!P318)</f>
        <v/>
      </c>
      <c r="S318" s="5" t="str">
        <f>IF(Monde!Q318="","",Monde!Q318)</f>
        <v/>
      </c>
      <c r="T318" s="5" t="str">
        <f>IF(Monde!R318="","",Monde!R318)</f>
        <v/>
      </c>
    </row>
    <row r="319" spans="1:20" x14ac:dyDescent="0.25">
      <c r="A319" s="1" t="s">
        <v>584</v>
      </c>
      <c r="D319" s="5" t="str">
        <f>IF(Monde!B319="","",Monde!B319)</f>
        <v/>
      </c>
      <c r="E319" s="5" t="str">
        <f>IF(Monde!H319="","",Monde!H319)</f>
        <v/>
      </c>
      <c r="F319" s="5" t="str">
        <f>IF(Monde!O319="","",Monde!O319)</f>
        <v/>
      </c>
      <c r="G319" s="5" t="str">
        <f>IF(Monde!C319="","",Monde!C319)</f>
        <v/>
      </c>
      <c r="H319" s="5" t="str">
        <f>IF(Monde!D319="","",Monde!D319)</f>
        <v/>
      </c>
      <c r="I319" s="5" t="str">
        <f>IF(Monde!E319="","",Monde!E319)</f>
        <v/>
      </c>
      <c r="J319" s="5" t="str">
        <f>IF(Monde!F319="","",Monde!F319)</f>
        <v/>
      </c>
      <c r="K319" s="5" t="str">
        <f>IF(Monde!G319="","",Monde!G319)</f>
        <v/>
      </c>
      <c r="L319" s="5" t="str">
        <f>IF(Monde!I319="","",Monde!I319)</f>
        <v/>
      </c>
      <c r="M319" s="5" t="str">
        <f>IF(Monde!J319="","",Monde!J319)</f>
        <v/>
      </c>
      <c r="N319" s="5" t="str">
        <f>IF(Monde!K319="","",Monde!K319)</f>
        <v/>
      </c>
      <c r="O319" s="5" t="str">
        <f>IF(Monde!L319="","",Monde!L319)</f>
        <v/>
      </c>
      <c r="P319" s="5" t="str">
        <f>IF(Monde!M319="","",Monde!M319)</f>
        <v/>
      </c>
      <c r="Q319" s="5" t="str">
        <f>IF(Monde!N319="","",Monde!N319)</f>
        <v/>
      </c>
      <c r="R319" s="5" t="str">
        <f>IF(Monde!P319="","",Monde!P319)</f>
        <v/>
      </c>
      <c r="S319" s="5" t="str">
        <f>IF(Monde!Q319="","",Monde!Q319)</f>
        <v/>
      </c>
      <c r="T319" s="5" t="str">
        <f>IF(Monde!R319="","",Monde!R319)</f>
        <v/>
      </c>
    </row>
    <row r="320" spans="1:20" x14ac:dyDescent="0.25">
      <c r="A320" s="1" t="s">
        <v>585</v>
      </c>
      <c r="D320" s="5" t="str">
        <f>IF(Monde!B320="","",Monde!B320)</f>
        <v/>
      </c>
      <c r="E320" s="5" t="str">
        <f>IF(Monde!H320="","",Monde!H320)</f>
        <v/>
      </c>
      <c r="F320" s="5" t="str">
        <f>IF(Monde!O320="","",Monde!O320)</f>
        <v/>
      </c>
      <c r="G320" s="5" t="str">
        <f>IF(Monde!C320="","",Monde!C320)</f>
        <v/>
      </c>
      <c r="H320" s="5" t="str">
        <f>IF(Monde!D320="","",Monde!D320)</f>
        <v/>
      </c>
      <c r="I320" s="5" t="str">
        <f>IF(Monde!E320="","",Monde!E320)</f>
        <v/>
      </c>
      <c r="J320" s="5" t="str">
        <f>IF(Monde!F320="","",Monde!F320)</f>
        <v/>
      </c>
      <c r="K320" s="5" t="str">
        <f>IF(Monde!G320="","",Monde!G320)</f>
        <v/>
      </c>
      <c r="L320" s="5" t="str">
        <f>IF(Monde!I320="","",Monde!I320)</f>
        <v/>
      </c>
      <c r="M320" s="5" t="str">
        <f>IF(Monde!J320="","",Monde!J320)</f>
        <v/>
      </c>
      <c r="N320" s="5" t="str">
        <f>IF(Monde!K320="","",Monde!K320)</f>
        <v/>
      </c>
      <c r="O320" s="5" t="str">
        <f>IF(Monde!L320="","",Monde!L320)</f>
        <v/>
      </c>
      <c r="P320" s="5" t="str">
        <f>IF(Monde!M320="","",Monde!M320)</f>
        <v/>
      </c>
      <c r="Q320" s="5" t="str">
        <f>IF(Monde!N320="","",Monde!N320)</f>
        <v/>
      </c>
      <c r="R320" s="5" t="str">
        <f>IF(Monde!P320="","",Monde!P320)</f>
        <v/>
      </c>
      <c r="S320" s="5" t="str">
        <f>IF(Monde!Q320="","",Monde!Q320)</f>
        <v/>
      </c>
      <c r="T320" s="5" t="str">
        <f>IF(Monde!R320="","",Monde!R320)</f>
        <v/>
      </c>
    </row>
    <row r="321" spans="1:20" x14ac:dyDescent="0.25">
      <c r="A321" s="1" t="s">
        <v>586</v>
      </c>
      <c r="D321" s="5" t="str">
        <f>IF(Monde!B321="","",Monde!B321)</f>
        <v/>
      </c>
      <c r="E321" s="5" t="str">
        <f>IF(Monde!H321="","",Monde!H321)</f>
        <v/>
      </c>
      <c r="F321" s="5" t="str">
        <f>IF(Monde!O321="","",Monde!O321)</f>
        <v/>
      </c>
      <c r="G321" s="5" t="str">
        <f>IF(Monde!C321="","",Monde!C321)</f>
        <v/>
      </c>
      <c r="H321" s="5" t="str">
        <f>IF(Monde!D321="","",Monde!D321)</f>
        <v/>
      </c>
      <c r="I321" s="5" t="str">
        <f>IF(Monde!E321="","",Monde!E321)</f>
        <v/>
      </c>
      <c r="J321" s="5" t="str">
        <f>IF(Monde!F321="","",Monde!F321)</f>
        <v/>
      </c>
      <c r="K321" s="5" t="str">
        <f>IF(Monde!G321="","",Monde!G321)</f>
        <v/>
      </c>
      <c r="L321" s="5" t="str">
        <f>IF(Monde!I321="","",Monde!I321)</f>
        <v/>
      </c>
      <c r="M321" s="5" t="str">
        <f>IF(Monde!J321="","",Monde!J321)</f>
        <v/>
      </c>
      <c r="N321" s="5" t="str">
        <f>IF(Monde!K321="","",Monde!K321)</f>
        <v/>
      </c>
      <c r="O321" s="5" t="str">
        <f>IF(Monde!L321="","",Monde!L321)</f>
        <v/>
      </c>
      <c r="P321" s="5" t="str">
        <f>IF(Monde!M321="","",Monde!M321)</f>
        <v/>
      </c>
      <c r="Q321" s="5" t="str">
        <f>IF(Monde!N321="","",Monde!N321)</f>
        <v/>
      </c>
      <c r="R321" s="5" t="str">
        <f>IF(Monde!P321="","",Monde!P321)</f>
        <v/>
      </c>
      <c r="S321" s="5" t="str">
        <f>IF(Monde!Q321="","",Monde!Q321)</f>
        <v/>
      </c>
      <c r="T321" s="5" t="str">
        <f>IF(Monde!R321="","",Monde!R321)</f>
        <v/>
      </c>
    </row>
    <row r="322" spans="1:20" x14ac:dyDescent="0.25">
      <c r="A322" s="1" t="s">
        <v>587</v>
      </c>
      <c r="D322" s="5" t="str">
        <f>IF(Monde!B322="","",Monde!B322)</f>
        <v/>
      </c>
      <c r="E322" s="5" t="str">
        <f>IF(Monde!H322="","",Monde!H322)</f>
        <v/>
      </c>
      <c r="F322" s="5" t="str">
        <f>IF(Monde!O322="","",Monde!O322)</f>
        <v/>
      </c>
      <c r="G322" s="5" t="str">
        <f>IF(Monde!C322="","",Monde!C322)</f>
        <v/>
      </c>
      <c r="H322" s="5" t="str">
        <f>IF(Monde!D322="","",Monde!D322)</f>
        <v/>
      </c>
      <c r="I322" s="5" t="str">
        <f>IF(Monde!E322="","",Monde!E322)</f>
        <v/>
      </c>
      <c r="J322" s="5" t="str">
        <f>IF(Monde!F322="","",Monde!F322)</f>
        <v/>
      </c>
      <c r="K322" s="5" t="str">
        <f>IF(Monde!G322="","",Monde!G322)</f>
        <v/>
      </c>
      <c r="L322" s="5" t="str">
        <f>IF(Monde!I322="","",Monde!I322)</f>
        <v/>
      </c>
      <c r="M322" s="5" t="str">
        <f>IF(Monde!J322="","",Monde!J322)</f>
        <v/>
      </c>
      <c r="N322" s="5" t="str">
        <f>IF(Monde!K322="","",Monde!K322)</f>
        <v/>
      </c>
      <c r="O322" s="5" t="str">
        <f>IF(Monde!L322="","",Monde!L322)</f>
        <v/>
      </c>
      <c r="P322" s="5" t="str">
        <f>IF(Monde!M322="","",Monde!M322)</f>
        <v/>
      </c>
      <c r="Q322" s="5" t="str">
        <f>IF(Monde!N322="","",Monde!N322)</f>
        <v/>
      </c>
      <c r="R322" s="5" t="str">
        <f>IF(Monde!P322="","",Monde!P322)</f>
        <v/>
      </c>
      <c r="S322" s="5" t="str">
        <f>IF(Monde!Q322="","",Monde!Q322)</f>
        <v/>
      </c>
      <c r="T322" s="5" t="str">
        <f>IF(Monde!R322="","",Monde!R322)</f>
        <v/>
      </c>
    </row>
    <row r="323" spans="1:20" x14ac:dyDescent="0.25">
      <c r="A323" s="1" t="s">
        <v>588</v>
      </c>
      <c r="D323" s="5" t="str">
        <f>IF(Monde!B323="","",Monde!B323)</f>
        <v/>
      </c>
      <c r="E323" s="5" t="str">
        <f>IF(Monde!H323="","",Monde!H323)</f>
        <v/>
      </c>
      <c r="F323" s="5" t="str">
        <f>IF(Monde!O323="","",Monde!O323)</f>
        <v/>
      </c>
      <c r="G323" s="5" t="str">
        <f>IF(Monde!C323="","",Monde!C323)</f>
        <v/>
      </c>
      <c r="H323" s="5" t="str">
        <f>IF(Monde!D323="","",Monde!D323)</f>
        <v/>
      </c>
      <c r="I323" s="5" t="str">
        <f>IF(Monde!E323="","",Monde!E323)</f>
        <v/>
      </c>
      <c r="J323" s="5" t="str">
        <f>IF(Monde!F323="","",Monde!F323)</f>
        <v/>
      </c>
      <c r="K323" s="5" t="str">
        <f>IF(Monde!G323="","",Monde!G323)</f>
        <v/>
      </c>
      <c r="L323" s="5" t="str">
        <f>IF(Monde!I323="","",Monde!I323)</f>
        <v/>
      </c>
      <c r="M323" s="5" t="str">
        <f>IF(Monde!J323="","",Monde!J323)</f>
        <v/>
      </c>
      <c r="N323" s="5" t="str">
        <f>IF(Monde!K323="","",Monde!K323)</f>
        <v/>
      </c>
      <c r="O323" s="5" t="str">
        <f>IF(Monde!L323="","",Monde!L323)</f>
        <v/>
      </c>
      <c r="P323" s="5" t="str">
        <f>IF(Monde!M323="","",Monde!M323)</f>
        <v/>
      </c>
      <c r="Q323" s="5" t="str">
        <f>IF(Monde!N323="","",Monde!N323)</f>
        <v/>
      </c>
      <c r="R323" s="5" t="str">
        <f>IF(Monde!P323="","",Monde!P323)</f>
        <v/>
      </c>
      <c r="S323" s="5" t="str">
        <f>IF(Monde!Q323="","",Monde!Q323)</f>
        <v/>
      </c>
      <c r="T323" s="5" t="str">
        <f>IF(Monde!R323="","",Monde!R323)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F323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ColWidth="8.7265625" defaultRowHeight="12.5" x14ac:dyDescent="0.25"/>
  <cols>
    <col min="1" max="1" width="12.90625" style="1" customWidth="1"/>
    <col min="2" max="3" width="10.54296875" style="1" customWidth="1"/>
    <col min="4" max="20" width="12.453125" style="1" customWidth="1"/>
    <col min="21" max="21" width="11.453125" style="1" customWidth="1"/>
    <col min="22" max="22" width="12" style="1" customWidth="1"/>
    <col min="23" max="23" width="10.54296875" style="1" customWidth="1"/>
    <col min="24" max="24" width="12.453125" style="1" customWidth="1"/>
    <col min="25" max="25" width="40" style="1" customWidth="1"/>
    <col min="26" max="16384" width="8.7265625" style="1"/>
  </cols>
  <sheetData>
    <row r="2" spans="1:32" ht="12.75" customHeight="1" x14ac:dyDescent="0.3">
      <c r="A2" s="2" t="s">
        <v>267</v>
      </c>
      <c r="B2" s="2" t="s">
        <v>58</v>
      </c>
      <c r="C2" s="2" t="s">
        <v>74</v>
      </c>
      <c r="D2" s="2" t="s">
        <v>79</v>
      </c>
      <c r="E2" s="2" t="s">
        <v>88</v>
      </c>
      <c r="F2" s="2" t="s">
        <v>97</v>
      </c>
      <c r="G2" s="2" t="s">
        <v>118</v>
      </c>
      <c r="H2" s="2" t="s">
        <v>124</v>
      </c>
      <c r="I2" s="2" t="s">
        <v>127</v>
      </c>
      <c r="J2" s="2" t="s">
        <v>129</v>
      </c>
      <c r="K2" s="2" t="s">
        <v>132</v>
      </c>
      <c r="L2" s="2" t="s">
        <v>137</v>
      </c>
      <c r="M2" s="2" t="s">
        <v>142</v>
      </c>
      <c r="N2" s="2" t="s">
        <v>145</v>
      </c>
      <c r="O2" s="2" t="s">
        <v>148</v>
      </c>
      <c r="P2" s="2" t="s">
        <v>152</v>
      </c>
      <c r="Q2" s="2" t="s">
        <v>109</v>
      </c>
      <c r="R2" s="2" t="s">
        <v>155</v>
      </c>
      <c r="S2" s="2" t="s">
        <v>163</v>
      </c>
      <c r="T2" s="2" t="s">
        <v>172</v>
      </c>
      <c r="U2" s="2" t="s">
        <v>178</v>
      </c>
      <c r="V2" s="2" t="s">
        <v>186</v>
      </c>
      <c r="W2" s="2" t="s">
        <v>195</v>
      </c>
      <c r="X2" s="2" t="s">
        <v>190</v>
      </c>
      <c r="Y2" s="2" t="s">
        <v>589</v>
      </c>
      <c r="Z2" s="2"/>
      <c r="AA2" s="2"/>
      <c r="AB2" s="2"/>
      <c r="AC2" s="2"/>
      <c r="AD2" s="2"/>
      <c r="AE2" s="2"/>
      <c r="AF2" s="2"/>
    </row>
    <row r="3" spans="1:32" x14ac:dyDescent="0.25">
      <c r="A3" s="1" t="s">
        <v>268</v>
      </c>
      <c r="D3" s="5" t="str">
        <f>IF(Monde!B3="","",Monde!B3)</f>
        <v/>
      </c>
      <c r="E3" s="5" t="str">
        <f>IF(Monde!H3="","",Monde!H3)</f>
        <v/>
      </c>
      <c r="F3" s="5" t="str">
        <f>IF(Monde!O3="","",Monde!O3)</f>
        <v/>
      </c>
      <c r="G3" s="5" t="str">
        <f>IF(Monde!C3="","",Monde!C3)</f>
        <v/>
      </c>
      <c r="H3" s="5" t="str">
        <f>IF(Monde!D3="","",Monde!D3)</f>
        <v/>
      </c>
      <c r="I3" s="5" t="str">
        <f>IF(Monde!E3="","",Monde!E3)</f>
        <v/>
      </c>
      <c r="J3" s="5" t="str">
        <f>IF(Monde!F3="","",Monde!F3)</f>
        <v/>
      </c>
      <c r="K3" s="5" t="str">
        <f>IF(Monde!G3="","",Monde!G3)</f>
        <v/>
      </c>
      <c r="L3" s="5" t="str">
        <f>IF(Monde!I3="","",Monde!I3)</f>
        <v/>
      </c>
      <c r="M3" s="5" t="str">
        <f>IF(Monde!J3="","",Monde!J3)</f>
        <v/>
      </c>
      <c r="N3" s="5" t="str">
        <f>IF(Monde!K3="","",Monde!K3)</f>
        <v/>
      </c>
      <c r="O3" s="5" t="str">
        <f>IF(Monde!L3="","",Monde!L3)</f>
        <v/>
      </c>
      <c r="P3" s="5" t="str">
        <f>IF(Monde!M3="","",Monde!M3)</f>
        <v/>
      </c>
      <c r="Q3" s="5" t="str">
        <f>IF(Monde!N3="","",Monde!N3)</f>
        <v/>
      </c>
      <c r="R3" s="5" t="str">
        <f>IF(Monde!P3="","",Monde!P3)</f>
        <v/>
      </c>
      <c r="S3" s="5" t="str">
        <f>IF(Monde!Q3="","",Monde!Q3)</f>
        <v/>
      </c>
      <c r="T3" s="5" t="str">
        <f>IF(Monde!R3="","",Monde!R3)</f>
        <v/>
      </c>
    </row>
    <row r="4" spans="1:32" x14ac:dyDescent="0.25">
      <c r="A4" s="1" t="s">
        <v>269</v>
      </c>
      <c r="D4" s="5" t="str">
        <f>IF(Monde!B4="","",Monde!B4)</f>
        <v/>
      </c>
      <c r="E4" s="5" t="str">
        <f>IF(Monde!H4="","",Monde!H4)</f>
        <v/>
      </c>
      <c r="F4" s="5" t="str">
        <f>IF(Monde!O4="","",Monde!O4)</f>
        <v/>
      </c>
      <c r="G4" s="5" t="str">
        <f>IF(Monde!C4="","",Monde!C4)</f>
        <v/>
      </c>
      <c r="H4" s="5" t="str">
        <f>IF(Monde!D4="","",Monde!D4)</f>
        <v/>
      </c>
      <c r="I4" s="5" t="str">
        <f>IF(Monde!E4="","",Monde!E4)</f>
        <v/>
      </c>
      <c r="J4" s="5" t="str">
        <f>IF(Monde!F4="","",Monde!F4)</f>
        <v/>
      </c>
      <c r="K4" s="5" t="str">
        <f>IF(Monde!G4="","",Monde!G4)</f>
        <v/>
      </c>
      <c r="L4" s="5" t="str">
        <f>IF(Monde!I4="","",Monde!I4)</f>
        <v/>
      </c>
      <c r="M4" s="5" t="str">
        <f>IF(Monde!J4="","",Monde!J4)</f>
        <v/>
      </c>
      <c r="N4" s="5" t="str">
        <f>IF(Monde!K4="","",Monde!K4)</f>
        <v/>
      </c>
      <c r="O4" s="5" t="str">
        <f>IF(Monde!L4="","",Monde!L4)</f>
        <v/>
      </c>
      <c r="P4" s="5" t="str">
        <f>IF(Monde!M4="","",Monde!M4)</f>
        <v/>
      </c>
      <c r="Q4" s="5" t="str">
        <f>IF(Monde!N4="","",Monde!N4)</f>
        <v/>
      </c>
      <c r="R4" s="5" t="str">
        <f>IF(Monde!P4="","",Monde!P4)</f>
        <v/>
      </c>
      <c r="S4" s="5" t="str">
        <f>IF(Monde!Q4="","",Monde!Q4)</f>
        <v/>
      </c>
      <c r="T4" s="5" t="str">
        <f>IF(Monde!R4="","",Monde!R4)</f>
        <v/>
      </c>
    </row>
    <row r="5" spans="1:32" x14ac:dyDescent="0.25">
      <c r="A5" s="1" t="s">
        <v>270</v>
      </c>
      <c r="D5" s="5" t="str">
        <f>IF(Monde!B5="","",Monde!B5)</f>
        <v/>
      </c>
      <c r="E5" s="5" t="str">
        <f>IF(Monde!H5="","",Monde!H5)</f>
        <v/>
      </c>
      <c r="F5" s="5" t="str">
        <f>IF(Monde!O5="","",Monde!O5)</f>
        <v/>
      </c>
      <c r="G5" s="5" t="str">
        <f>IF(Monde!C5="","",Monde!C5)</f>
        <v/>
      </c>
      <c r="H5" s="5" t="str">
        <f>IF(Monde!D5="","",Monde!D5)</f>
        <v/>
      </c>
      <c r="I5" s="5" t="str">
        <f>IF(Monde!E5="","",Monde!E5)</f>
        <v/>
      </c>
      <c r="J5" s="5" t="str">
        <f>IF(Monde!F5="","",Monde!F5)</f>
        <v/>
      </c>
      <c r="K5" s="5" t="str">
        <f>IF(Monde!G5="","",Monde!G5)</f>
        <v/>
      </c>
      <c r="L5" s="5" t="str">
        <f>IF(Monde!I5="","",Monde!I5)</f>
        <v/>
      </c>
      <c r="M5" s="5" t="str">
        <f>IF(Monde!J5="","",Monde!J5)</f>
        <v/>
      </c>
      <c r="N5" s="5" t="str">
        <f>IF(Monde!K5="","",Monde!K5)</f>
        <v/>
      </c>
      <c r="O5" s="5" t="str">
        <f>IF(Monde!L5="","",Monde!L5)</f>
        <v/>
      </c>
      <c r="P5" s="5" t="str">
        <f>IF(Monde!M5="","",Monde!M5)</f>
        <v/>
      </c>
      <c r="Q5" s="5" t="str">
        <f>IF(Monde!N5="","",Monde!N5)</f>
        <v/>
      </c>
      <c r="R5" s="5" t="str">
        <f>IF(Monde!P5="","",Monde!P5)</f>
        <v/>
      </c>
      <c r="S5" s="5" t="str">
        <f>IF(Monde!Q5="","",Monde!Q5)</f>
        <v/>
      </c>
      <c r="T5" s="5" t="str">
        <f>IF(Monde!R5="","",Monde!R5)</f>
        <v/>
      </c>
    </row>
    <row r="6" spans="1:32" x14ac:dyDescent="0.25">
      <c r="A6" s="1" t="s">
        <v>271</v>
      </c>
      <c r="D6" s="5" t="str">
        <f>IF(Monde!B6="","",Monde!B6)</f>
        <v/>
      </c>
      <c r="E6" s="5" t="str">
        <f>IF(Monde!H6="","",Monde!H6)</f>
        <v/>
      </c>
      <c r="F6" s="5" t="str">
        <f>IF(Monde!O6="","",Monde!O6)</f>
        <v/>
      </c>
      <c r="G6" s="5" t="str">
        <f>IF(Monde!C6="","",Monde!C6)</f>
        <v/>
      </c>
      <c r="H6" s="5" t="str">
        <f>IF(Monde!D6="","",Monde!D6)</f>
        <v/>
      </c>
      <c r="I6" s="5" t="str">
        <f>IF(Monde!E6="","",Monde!E6)</f>
        <v/>
      </c>
      <c r="J6" s="5" t="str">
        <f>IF(Monde!F6="","",Monde!F6)</f>
        <v/>
      </c>
      <c r="K6" s="5" t="str">
        <f>IF(Monde!G6="","",Monde!G6)</f>
        <v/>
      </c>
      <c r="L6" s="5" t="str">
        <f>IF(Monde!I6="","",Monde!I6)</f>
        <v/>
      </c>
      <c r="M6" s="5" t="str">
        <f>IF(Monde!J6="","",Monde!J6)</f>
        <v/>
      </c>
      <c r="N6" s="5" t="str">
        <f>IF(Monde!K6="","",Monde!K6)</f>
        <v/>
      </c>
      <c r="O6" s="5" t="str">
        <f>IF(Monde!L6="","",Monde!L6)</f>
        <v/>
      </c>
      <c r="P6" s="5" t="str">
        <f>IF(Monde!M6="","",Monde!M6)</f>
        <v/>
      </c>
      <c r="Q6" s="5" t="str">
        <f>IF(Monde!N6="","",Monde!N6)</f>
        <v/>
      </c>
      <c r="R6" s="5" t="str">
        <f>IF(Monde!P6="","",Monde!P6)</f>
        <v/>
      </c>
      <c r="S6" s="5" t="str">
        <f>IF(Monde!Q6="","",Monde!Q6)</f>
        <v/>
      </c>
      <c r="T6" s="5" t="str">
        <f>IF(Monde!R6="","",Monde!R6)</f>
        <v/>
      </c>
    </row>
    <row r="7" spans="1:32" x14ac:dyDescent="0.25">
      <c r="A7" s="1" t="s">
        <v>272</v>
      </c>
      <c r="D7" s="5" t="str">
        <f>IF(Monde!B7="","",Monde!B7)</f>
        <v/>
      </c>
      <c r="E7" s="5" t="str">
        <f>IF(Monde!H7="","",Monde!H7)</f>
        <v/>
      </c>
      <c r="F7" s="5" t="str">
        <f>IF(Monde!O7="","",Monde!O7)</f>
        <v/>
      </c>
      <c r="G7" s="5" t="str">
        <f>IF(Monde!C7="","",Monde!C7)</f>
        <v/>
      </c>
      <c r="H7" s="5" t="str">
        <f>IF(Monde!D7="","",Monde!D7)</f>
        <v/>
      </c>
      <c r="I7" s="5" t="str">
        <f>IF(Monde!E7="","",Monde!E7)</f>
        <v/>
      </c>
      <c r="J7" s="5" t="str">
        <f>IF(Monde!F7="","",Monde!F7)</f>
        <v/>
      </c>
      <c r="K7" s="5" t="str">
        <f>IF(Monde!G7="","",Monde!G7)</f>
        <v/>
      </c>
      <c r="L7" s="5" t="str">
        <f>IF(Monde!I7="","",Monde!I7)</f>
        <v/>
      </c>
      <c r="M7" s="5" t="str">
        <f>IF(Monde!J7="","",Monde!J7)</f>
        <v/>
      </c>
      <c r="N7" s="5" t="str">
        <f>IF(Monde!K7="","",Monde!K7)</f>
        <v/>
      </c>
      <c r="O7" s="5" t="str">
        <f>IF(Monde!L7="","",Monde!L7)</f>
        <v/>
      </c>
      <c r="P7" s="5" t="str">
        <f>IF(Monde!M7="","",Monde!M7)</f>
        <v/>
      </c>
      <c r="Q7" s="5" t="str">
        <f>IF(Monde!N7="","",Monde!N7)</f>
        <v/>
      </c>
      <c r="R7" s="5" t="str">
        <f>IF(Monde!P7="","",Monde!P7)</f>
        <v/>
      </c>
      <c r="S7" s="5" t="str">
        <f>IF(Monde!Q7="","",Monde!Q7)</f>
        <v/>
      </c>
      <c r="T7" s="5" t="str">
        <f>IF(Monde!R7="","",Monde!R7)</f>
        <v/>
      </c>
    </row>
    <row r="8" spans="1:32" x14ac:dyDescent="0.25">
      <c r="A8" s="1" t="s">
        <v>273</v>
      </c>
      <c r="D8" s="5" t="str">
        <f>IF(Monde!B8="","",Monde!B8)</f>
        <v/>
      </c>
      <c r="E8" s="5" t="str">
        <f>IF(Monde!H8="","",Monde!H8)</f>
        <v/>
      </c>
      <c r="F8" s="5" t="str">
        <f>IF(Monde!O8="","",Monde!O8)</f>
        <v/>
      </c>
      <c r="G8" s="5" t="str">
        <f>IF(Monde!C8="","",Monde!C8)</f>
        <v/>
      </c>
      <c r="H8" s="5" t="str">
        <f>IF(Monde!D8="","",Monde!D8)</f>
        <v/>
      </c>
      <c r="I8" s="5" t="str">
        <f>IF(Monde!E8="","",Monde!E8)</f>
        <v/>
      </c>
      <c r="J8" s="5" t="str">
        <f>IF(Monde!F8="","",Monde!F8)</f>
        <v/>
      </c>
      <c r="K8" s="5" t="str">
        <f>IF(Monde!G8="","",Monde!G8)</f>
        <v/>
      </c>
      <c r="L8" s="5" t="str">
        <f>IF(Monde!I8="","",Monde!I8)</f>
        <v/>
      </c>
      <c r="M8" s="5" t="str">
        <f>IF(Monde!J8="","",Monde!J8)</f>
        <v/>
      </c>
      <c r="N8" s="5" t="str">
        <f>IF(Monde!K8="","",Monde!K8)</f>
        <v/>
      </c>
      <c r="O8" s="5" t="str">
        <f>IF(Monde!L8="","",Monde!L8)</f>
        <v/>
      </c>
      <c r="P8" s="5" t="str">
        <f>IF(Monde!M8="","",Monde!M8)</f>
        <v/>
      </c>
      <c r="Q8" s="5" t="str">
        <f>IF(Monde!N8="","",Monde!N8)</f>
        <v/>
      </c>
      <c r="R8" s="5" t="str">
        <f>IF(Monde!P8="","",Monde!P8)</f>
        <v/>
      </c>
      <c r="S8" s="5" t="str">
        <f>IF(Monde!Q8="","",Monde!Q8)</f>
        <v/>
      </c>
      <c r="T8" s="5" t="str">
        <f>IF(Monde!R8="","",Monde!R8)</f>
        <v/>
      </c>
    </row>
    <row r="9" spans="1:32" x14ac:dyDescent="0.25">
      <c r="A9" s="1" t="s">
        <v>274</v>
      </c>
      <c r="D9" s="5" t="str">
        <f>IF(Monde!B9="","",Monde!B9)</f>
        <v/>
      </c>
      <c r="E9" s="5" t="str">
        <f>IF(Monde!H9="","",Monde!H9)</f>
        <v/>
      </c>
      <c r="F9" s="5" t="str">
        <f>IF(Monde!O9="","",Monde!O9)</f>
        <v/>
      </c>
      <c r="G9" s="5" t="str">
        <f>IF(Monde!C9="","",Monde!C9)</f>
        <v/>
      </c>
      <c r="H9" s="5" t="str">
        <f>IF(Monde!D9="","",Monde!D9)</f>
        <v/>
      </c>
      <c r="I9" s="5" t="str">
        <f>IF(Monde!E9="","",Monde!E9)</f>
        <v/>
      </c>
      <c r="J9" s="5" t="str">
        <f>IF(Monde!F9="","",Monde!F9)</f>
        <v/>
      </c>
      <c r="K9" s="5" t="str">
        <f>IF(Monde!G9="","",Monde!G9)</f>
        <v/>
      </c>
      <c r="L9" s="5" t="str">
        <f>IF(Monde!I9="","",Monde!I9)</f>
        <v/>
      </c>
      <c r="M9" s="5" t="str">
        <f>IF(Monde!J9="","",Monde!J9)</f>
        <v/>
      </c>
      <c r="N9" s="5" t="str">
        <f>IF(Monde!K9="","",Monde!K9)</f>
        <v/>
      </c>
      <c r="O9" s="5" t="str">
        <f>IF(Monde!L9="","",Monde!L9)</f>
        <v/>
      </c>
      <c r="P9" s="5" t="str">
        <f>IF(Monde!M9="","",Monde!M9)</f>
        <v/>
      </c>
      <c r="Q9" s="5" t="str">
        <f>IF(Monde!N9="","",Monde!N9)</f>
        <v/>
      </c>
      <c r="R9" s="5" t="str">
        <f>IF(Monde!P9="","",Monde!P9)</f>
        <v/>
      </c>
      <c r="S9" s="5" t="str">
        <f>IF(Monde!Q9="","",Monde!Q9)</f>
        <v/>
      </c>
      <c r="T9" s="5" t="str">
        <f>IF(Monde!R9="","",Monde!R9)</f>
        <v/>
      </c>
    </row>
    <row r="10" spans="1:32" x14ac:dyDescent="0.25">
      <c r="A10" s="1" t="s">
        <v>275</v>
      </c>
      <c r="D10" s="5" t="str">
        <f>IF(Monde!B10="","",Monde!B10)</f>
        <v/>
      </c>
      <c r="E10" s="5" t="str">
        <f>IF(Monde!H10="","",Monde!H10)</f>
        <v/>
      </c>
      <c r="F10" s="5" t="str">
        <f>IF(Monde!O10="","",Monde!O10)</f>
        <v/>
      </c>
      <c r="G10" s="5" t="str">
        <f>IF(Monde!C10="","",Monde!C10)</f>
        <v/>
      </c>
      <c r="H10" s="5" t="str">
        <f>IF(Monde!D10="","",Monde!D10)</f>
        <v/>
      </c>
      <c r="I10" s="5" t="str">
        <f>IF(Monde!E10="","",Monde!E10)</f>
        <v/>
      </c>
      <c r="J10" s="5" t="str">
        <f>IF(Monde!F10="","",Monde!F10)</f>
        <v/>
      </c>
      <c r="K10" s="5" t="str">
        <f>IF(Monde!G10="","",Monde!G10)</f>
        <v/>
      </c>
      <c r="L10" s="5" t="str">
        <f>IF(Monde!I10="","",Monde!I10)</f>
        <v/>
      </c>
      <c r="M10" s="5" t="str">
        <f>IF(Monde!J10="","",Monde!J10)</f>
        <v/>
      </c>
      <c r="N10" s="5" t="str">
        <f>IF(Monde!K10="","",Monde!K10)</f>
        <v/>
      </c>
      <c r="O10" s="5" t="str">
        <f>IF(Monde!L10="","",Monde!L10)</f>
        <v/>
      </c>
      <c r="P10" s="5" t="str">
        <f>IF(Monde!M10="","",Monde!M10)</f>
        <v/>
      </c>
      <c r="Q10" s="5" t="str">
        <f>IF(Monde!N10="","",Monde!N10)</f>
        <v/>
      </c>
      <c r="R10" s="5" t="str">
        <f>IF(Monde!P10="","",Monde!P10)</f>
        <v/>
      </c>
      <c r="S10" s="5" t="str">
        <f>IF(Monde!Q10="","",Monde!Q10)</f>
        <v/>
      </c>
      <c r="T10" s="5" t="str">
        <f>IF(Monde!R10="","",Monde!R10)</f>
        <v/>
      </c>
    </row>
    <row r="11" spans="1:32" x14ac:dyDescent="0.25">
      <c r="A11" s="1" t="s">
        <v>276</v>
      </c>
      <c r="D11" s="5" t="str">
        <f>IF(Monde!B11="","",Monde!B11)</f>
        <v/>
      </c>
      <c r="E11" s="5" t="str">
        <f>IF(Monde!H11="","",Monde!H11)</f>
        <v/>
      </c>
      <c r="F11" s="5" t="str">
        <f>IF(Monde!O11="","",Monde!O11)</f>
        <v/>
      </c>
      <c r="G11" s="5" t="str">
        <f>IF(Monde!C11="","",Monde!C11)</f>
        <v/>
      </c>
      <c r="H11" s="5" t="str">
        <f>IF(Monde!D11="","",Monde!D11)</f>
        <v/>
      </c>
      <c r="I11" s="5" t="str">
        <f>IF(Monde!E11="","",Monde!E11)</f>
        <v/>
      </c>
      <c r="J11" s="5" t="str">
        <f>IF(Monde!F11="","",Monde!F11)</f>
        <v/>
      </c>
      <c r="K11" s="5" t="str">
        <f>IF(Monde!G11="","",Monde!G11)</f>
        <v/>
      </c>
      <c r="L11" s="5" t="str">
        <f>IF(Monde!I11="","",Monde!I11)</f>
        <v/>
      </c>
      <c r="M11" s="5" t="str">
        <f>IF(Monde!J11="","",Monde!J11)</f>
        <v/>
      </c>
      <c r="N11" s="5" t="str">
        <f>IF(Monde!K11="","",Monde!K11)</f>
        <v/>
      </c>
      <c r="O11" s="5" t="str">
        <f>IF(Monde!L11="","",Monde!L11)</f>
        <v/>
      </c>
      <c r="P11" s="5" t="str">
        <f>IF(Monde!M11="","",Monde!M11)</f>
        <v/>
      </c>
      <c r="Q11" s="5" t="str">
        <f>IF(Monde!N11="","",Monde!N11)</f>
        <v/>
      </c>
      <c r="R11" s="5" t="str">
        <f>IF(Monde!P11="","",Monde!P11)</f>
        <v/>
      </c>
      <c r="S11" s="5" t="str">
        <f>IF(Monde!Q11="","",Monde!Q11)</f>
        <v/>
      </c>
      <c r="T11" s="5" t="str">
        <f>IF(Monde!R11="","",Monde!R11)</f>
        <v/>
      </c>
    </row>
    <row r="12" spans="1:32" x14ac:dyDescent="0.25">
      <c r="A12" s="1" t="s">
        <v>277</v>
      </c>
      <c r="D12" s="5" t="str">
        <f>IF(Monde!B12="","",Monde!B12)</f>
        <v/>
      </c>
      <c r="E12" s="5" t="str">
        <f>IF(Monde!H12="","",Monde!H12)</f>
        <v/>
      </c>
      <c r="F12" s="5" t="str">
        <f>IF(Monde!O12="","",Monde!O12)</f>
        <v/>
      </c>
      <c r="G12" s="5" t="str">
        <f>IF(Monde!C12="","",Monde!C12)</f>
        <v/>
      </c>
      <c r="H12" s="5" t="str">
        <f>IF(Monde!D12="","",Monde!D12)</f>
        <v/>
      </c>
      <c r="I12" s="5" t="str">
        <f>IF(Monde!E12="","",Monde!E12)</f>
        <v/>
      </c>
      <c r="J12" s="5" t="str">
        <f>IF(Monde!F12="","",Monde!F12)</f>
        <v/>
      </c>
      <c r="K12" s="5" t="str">
        <f>IF(Monde!G12="","",Monde!G12)</f>
        <v/>
      </c>
      <c r="L12" s="5" t="str">
        <f>IF(Monde!I12="","",Monde!I12)</f>
        <v/>
      </c>
      <c r="M12" s="5" t="str">
        <f>IF(Monde!J12="","",Monde!J12)</f>
        <v/>
      </c>
      <c r="N12" s="5" t="str">
        <f>IF(Monde!K12="","",Monde!K12)</f>
        <v/>
      </c>
      <c r="O12" s="5" t="str">
        <f>IF(Monde!L12="","",Monde!L12)</f>
        <v/>
      </c>
      <c r="P12" s="5" t="str">
        <f>IF(Monde!M12="","",Monde!M12)</f>
        <v/>
      </c>
      <c r="Q12" s="5" t="str">
        <f>IF(Monde!N12="","",Monde!N12)</f>
        <v/>
      </c>
      <c r="R12" s="5" t="str">
        <f>IF(Monde!P12="","",Monde!P12)</f>
        <v/>
      </c>
      <c r="S12" s="5" t="str">
        <f>IF(Monde!Q12="","",Monde!Q12)</f>
        <v/>
      </c>
      <c r="T12" s="5" t="str">
        <f>IF(Monde!R12="","",Monde!R12)</f>
        <v/>
      </c>
    </row>
    <row r="13" spans="1:32" x14ac:dyDescent="0.25">
      <c r="A13" s="1" t="s">
        <v>278</v>
      </c>
      <c r="D13" s="5" t="str">
        <f>IF(Monde!B13="","",Monde!B13)</f>
        <v/>
      </c>
      <c r="E13" s="5" t="str">
        <f>IF(Monde!H13="","",Monde!H13)</f>
        <v/>
      </c>
      <c r="F13" s="5" t="str">
        <f>IF(Monde!O13="","",Monde!O13)</f>
        <v/>
      </c>
      <c r="G13" s="5" t="str">
        <f>IF(Monde!C13="","",Monde!C13)</f>
        <v/>
      </c>
      <c r="H13" s="5" t="str">
        <f>IF(Monde!D13="","",Monde!D13)</f>
        <v/>
      </c>
      <c r="I13" s="5" t="str">
        <f>IF(Monde!E13="","",Monde!E13)</f>
        <v/>
      </c>
      <c r="J13" s="5" t="str">
        <f>IF(Monde!F13="","",Monde!F13)</f>
        <v/>
      </c>
      <c r="K13" s="5" t="str">
        <f>IF(Monde!G13="","",Monde!G13)</f>
        <v/>
      </c>
      <c r="L13" s="5" t="str">
        <f>IF(Monde!I13="","",Monde!I13)</f>
        <v/>
      </c>
      <c r="M13" s="5" t="str">
        <f>IF(Monde!J13="","",Monde!J13)</f>
        <v/>
      </c>
      <c r="N13" s="5" t="str">
        <f>IF(Monde!K13="","",Monde!K13)</f>
        <v/>
      </c>
      <c r="O13" s="5" t="str">
        <f>IF(Monde!L13="","",Monde!L13)</f>
        <v/>
      </c>
      <c r="P13" s="5" t="str">
        <f>IF(Monde!M13="","",Monde!M13)</f>
        <v/>
      </c>
      <c r="Q13" s="5" t="str">
        <f>IF(Monde!N13="","",Monde!N13)</f>
        <v/>
      </c>
      <c r="R13" s="5" t="str">
        <f>IF(Monde!P13="","",Monde!P13)</f>
        <v/>
      </c>
      <c r="S13" s="5" t="str">
        <f>IF(Monde!Q13="","",Monde!Q13)</f>
        <v/>
      </c>
      <c r="T13" s="5" t="str">
        <f>IF(Monde!R13="","",Monde!R13)</f>
        <v/>
      </c>
    </row>
    <row r="14" spans="1:32" x14ac:dyDescent="0.25">
      <c r="A14" s="1" t="s">
        <v>279</v>
      </c>
      <c r="D14" s="5" t="str">
        <f>IF(Monde!B14="","",Monde!B14)</f>
        <v/>
      </c>
      <c r="E14" s="5" t="str">
        <f>IF(Monde!H14="","",Monde!H14)</f>
        <v/>
      </c>
      <c r="F14" s="5" t="str">
        <f>IF(Monde!O14="","",Monde!O14)</f>
        <v/>
      </c>
      <c r="G14" s="5" t="str">
        <f>IF(Monde!C14="","",Monde!C14)</f>
        <v/>
      </c>
      <c r="H14" s="5" t="str">
        <f>IF(Monde!D14="","",Monde!D14)</f>
        <v/>
      </c>
      <c r="I14" s="5" t="str">
        <f>IF(Monde!E14="","",Monde!E14)</f>
        <v/>
      </c>
      <c r="J14" s="5" t="str">
        <f>IF(Monde!F14="","",Monde!F14)</f>
        <v/>
      </c>
      <c r="K14" s="5" t="str">
        <f>IF(Monde!G14="","",Monde!G14)</f>
        <v/>
      </c>
      <c r="L14" s="5" t="str">
        <f>IF(Monde!I14="","",Monde!I14)</f>
        <v/>
      </c>
      <c r="M14" s="5" t="str">
        <f>IF(Monde!J14="","",Monde!J14)</f>
        <v/>
      </c>
      <c r="N14" s="5" t="str">
        <f>IF(Monde!K14="","",Monde!K14)</f>
        <v/>
      </c>
      <c r="O14" s="5" t="str">
        <f>IF(Monde!L14="","",Monde!L14)</f>
        <v/>
      </c>
      <c r="P14" s="5" t="str">
        <f>IF(Monde!M14="","",Monde!M14)</f>
        <v/>
      </c>
      <c r="Q14" s="5" t="str">
        <f>IF(Monde!N14="","",Monde!N14)</f>
        <v/>
      </c>
      <c r="R14" s="5" t="str">
        <f>IF(Monde!P14="","",Monde!P14)</f>
        <v/>
      </c>
      <c r="S14" s="5" t="str">
        <f>IF(Monde!Q14="","",Monde!Q14)</f>
        <v/>
      </c>
      <c r="T14" s="5" t="str">
        <f>IF(Monde!R14="","",Monde!R14)</f>
        <v/>
      </c>
    </row>
    <row r="15" spans="1:32" x14ac:dyDescent="0.25">
      <c r="A15" s="1" t="s">
        <v>280</v>
      </c>
      <c r="D15" s="5" t="str">
        <f>IF(Monde!B15="","",Monde!B15)</f>
        <v/>
      </c>
      <c r="E15" s="5" t="str">
        <f>IF(Monde!H15="","",Monde!H15)</f>
        <v/>
      </c>
      <c r="F15" s="5" t="str">
        <f>IF(Monde!O15="","",Monde!O15)</f>
        <v/>
      </c>
      <c r="G15" s="5" t="str">
        <f>IF(Monde!C15="","",Monde!C15)</f>
        <v/>
      </c>
      <c r="H15" s="5" t="str">
        <f>IF(Monde!D15="","",Monde!D15)</f>
        <v/>
      </c>
      <c r="I15" s="5" t="str">
        <f>IF(Monde!E15="","",Monde!E15)</f>
        <v/>
      </c>
      <c r="J15" s="5" t="str">
        <f>IF(Monde!F15="","",Monde!F15)</f>
        <v/>
      </c>
      <c r="K15" s="5" t="str">
        <f>IF(Monde!G15="","",Monde!G15)</f>
        <v/>
      </c>
      <c r="L15" s="5" t="str">
        <f>IF(Monde!I15="","",Monde!I15)</f>
        <v/>
      </c>
      <c r="M15" s="5" t="str">
        <f>IF(Monde!J15="","",Monde!J15)</f>
        <v/>
      </c>
      <c r="N15" s="5" t="str">
        <f>IF(Monde!K15="","",Monde!K15)</f>
        <v/>
      </c>
      <c r="O15" s="5" t="str">
        <f>IF(Monde!L15="","",Monde!L15)</f>
        <v/>
      </c>
      <c r="P15" s="5" t="str">
        <f>IF(Monde!M15="","",Monde!M15)</f>
        <v/>
      </c>
      <c r="Q15" s="5" t="str">
        <f>IF(Monde!N15="","",Monde!N15)</f>
        <v/>
      </c>
      <c r="R15" s="5" t="str">
        <f>IF(Monde!P15="","",Monde!P15)</f>
        <v/>
      </c>
      <c r="S15" s="5" t="str">
        <f>IF(Monde!Q15="","",Monde!Q15)</f>
        <v/>
      </c>
      <c r="T15" s="5" t="str">
        <f>IF(Monde!R15="","",Monde!R15)</f>
        <v/>
      </c>
    </row>
    <row r="16" spans="1:32" x14ac:dyDescent="0.25">
      <c r="A16" s="1" t="s">
        <v>281</v>
      </c>
      <c r="D16" s="5" t="str">
        <f>IF(Monde!B16="","",Monde!B16)</f>
        <v/>
      </c>
      <c r="E16" s="5" t="str">
        <f>IF(Monde!H16="","",Monde!H16)</f>
        <v/>
      </c>
      <c r="F16" s="5" t="str">
        <f>IF(Monde!O16="","",Monde!O16)</f>
        <v/>
      </c>
      <c r="G16" s="5" t="str">
        <f>IF(Monde!C16="","",Monde!C16)</f>
        <v/>
      </c>
      <c r="H16" s="5" t="str">
        <f>IF(Monde!D16="","",Monde!D16)</f>
        <v/>
      </c>
      <c r="I16" s="5" t="str">
        <f>IF(Monde!E16="","",Monde!E16)</f>
        <v/>
      </c>
      <c r="J16" s="5" t="str">
        <f>IF(Monde!F16="","",Monde!F16)</f>
        <v/>
      </c>
      <c r="K16" s="5" t="str">
        <f>IF(Monde!G16="","",Monde!G16)</f>
        <v/>
      </c>
      <c r="L16" s="5" t="str">
        <f>IF(Monde!I16="","",Monde!I16)</f>
        <v/>
      </c>
      <c r="M16" s="5" t="str">
        <f>IF(Monde!J16="","",Monde!J16)</f>
        <v/>
      </c>
      <c r="N16" s="5" t="str">
        <f>IF(Monde!K16="","",Monde!K16)</f>
        <v/>
      </c>
      <c r="O16" s="5" t="str">
        <f>IF(Monde!L16="","",Monde!L16)</f>
        <v/>
      </c>
      <c r="P16" s="5" t="str">
        <f>IF(Monde!M16="","",Monde!M16)</f>
        <v/>
      </c>
      <c r="Q16" s="5" t="str">
        <f>IF(Monde!N16="","",Monde!N16)</f>
        <v/>
      </c>
      <c r="R16" s="5" t="str">
        <f>IF(Monde!P16="","",Monde!P16)</f>
        <v/>
      </c>
      <c r="S16" s="5" t="str">
        <f>IF(Monde!Q16="","",Monde!Q16)</f>
        <v/>
      </c>
      <c r="T16" s="5" t="str">
        <f>IF(Monde!R16="","",Monde!R16)</f>
        <v/>
      </c>
    </row>
    <row r="17" spans="1:20" x14ac:dyDescent="0.25">
      <c r="A17" s="1" t="s">
        <v>282</v>
      </c>
      <c r="D17" s="5" t="str">
        <f>IF(Monde!B17="","",Monde!B17)</f>
        <v/>
      </c>
      <c r="E17" s="5" t="str">
        <f>IF(Monde!H17="","",Monde!H17)</f>
        <v/>
      </c>
      <c r="F17" s="5" t="str">
        <f>IF(Monde!O17="","",Monde!O17)</f>
        <v/>
      </c>
      <c r="G17" s="5" t="str">
        <f>IF(Monde!C17="","",Monde!C17)</f>
        <v/>
      </c>
      <c r="H17" s="5" t="str">
        <f>IF(Monde!D17="","",Monde!D17)</f>
        <v/>
      </c>
      <c r="I17" s="5" t="str">
        <f>IF(Monde!E17="","",Monde!E17)</f>
        <v/>
      </c>
      <c r="J17" s="5" t="str">
        <f>IF(Monde!F17="","",Monde!F17)</f>
        <v/>
      </c>
      <c r="K17" s="5" t="str">
        <f>IF(Monde!G17="","",Monde!G17)</f>
        <v/>
      </c>
      <c r="L17" s="5" t="str">
        <f>IF(Monde!I17="","",Monde!I17)</f>
        <v/>
      </c>
      <c r="M17" s="5" t="str">
        <f>IF(Monde!J17="","",Monde!J17)</f>
        <v/>
      </c>
      <c r="N17" s="5" t="str">
        <f>IF(Monde!K17="","",Monde!K17)</f>
        <v/>
      </c>
      <c r="O17" s="5" t="str">
        <f>IF(Monde!L17="","",Monde!L17)</f>
        <v/>
      </c>
      <c r="P17" s="5" t="str">
        <f>IF(Monde!M17="","",Monde!M17)</f>
        <v/>
      </c>
      <c r="Q17" s="5" t="str">
        <f>IF(Monde!N17="","",Monde!N17)</f>
        <v/>
      </c>
      <c r="R17" s="5" t="str">
        <f>IF(Monde!P17="","",Monde!P17)</f>
        <v/>
      </c>
      <c r="S17" s="5" t="str">
        <f>IF(Monde!Q17="","",Monde!Q17)</f>
        <v/>
      </c>
      <c r="T17" s="5" t="str">
        <f>IF(Monde!R17="","",Monde!R17)</f>
        <v/>
      </c>
    </row>
    <row r="18" spans="1:20" x14ac:dyDescent="0.25">
      <c r="A18" s="1" t="s">
        <v>283</v>
      </c>
      <c r="D18" s="5" t="str">
        <f>IF(Monde!B18="","",Monde!B18)</f>
        <v/>
      </c>
      <c r="E18" s="5" t="str">
        <f>IF(Monde!H18="","",Monde!H18)</f>
        <v/>
      </c>
      <c r="F18" s="5" t="str">
        <f>IF(Monde!O18="","",Monde!O18)</f>
        <v/>
      </c>
      <c r="G18" s="5" t="str">
        <f>IF(Monde!C18="","",Monde!C18)</f>
        <v/>
      </c>
      <c r="H18" s="5" t="str">
        <f>IF(Monde!D18="","",Monde!D18)</f>
        <v/>
      </c>
      <c r="I18" s="5" t="str">
        <f>IF(Monde!E18="","",Monde!E18)</f>
        <v/>
      </c>
      <c r="J18" s="5" t="str">
        <f>IF(Monde!F18="","",Monde!F18)</f>
        <v/>
      </c>
      <c r="K18" s="5" t="str">
        <f>IF(Monde!G18="","",Monde!G18)</f>
        <v/>
      </c>
      <c r="L18" s="5" t="str">
        <f>IF(Monde!I18="","",Monde!I18)</f>
        <v/>
      </c>
      <c r="M18" s="5" t="str">
        <f>IF(Monde!J18="","",Monde!J18)</f>
        <v/>
      </c>
      <c r="N18" s="5" t="str">
        <f>IF(Monde!K18="","",Monde!K18)</f>
        <v/>
      </c>
      <c r="O18" s="5" t="str">
        <f>IF(Monde!L18="","",Monde!L18)</f>
        <v/>
      </c>
      <c r="P18" s="5" t="str">
        <f>IF(Monde!M18="","",Monde!M18)</f>
        <v/>
      </c>
      <c r="Q18" s="5" t="str">
        <f>IF(Monde!N18="","",Monde!N18)</f>
        <v/>
      </c>
      <c r="R18" s="5" t="str">
        <f>IF(Monde!P18="","",Monde!P18)</f>
        <v/>
      </c>
      <c r="S18" s="5" t="str">
        <f>IF(Monde!Q18="","",Monde!Q18)</f>
        <v/>
      </c>
      <c r="T18" s="5" t="str">
        <f>IF(Monde!R18="","",Monde!R18)</f>
        <v/>
      </c>
    </row>
    <row r="19" spans="1:20" x14ac:dyDescent="0.25">
      <c r="A19" s="1" t="s">
        <v>284</v>
      </c>
      <c r="D19" s="5" t="str">
        <f>IF(Monde!B19="","",Monde!B19)</f>
        <v/>
      </c>
      <c r="E19" s="5" t="str">
        <f>IF(Monde!H19="","",Monde!H19)</f>
        <v/>
      </c>
      <c r="F19" s="5" t="str">
        <f>IF(Monde!O19="","",Monde!O19)</f>
        <v/>
      </c>
      <c r="G19" s="5" t="str">
        <f>IF(Monde!C19="","",Monde!C19)</f>
        <v/>
      </c>
      <c r="H19" s="5" t="str">
        <f>IF(Monde!D19="","",Monde!D19)</f>
        <v/>
      </c>
      <c r="I19" s="5" t="str">
        <f>IF(Monde!E19="","",Monde!E19)</f>
        <v/>
      </c>
      <c r="J19" s="5" t="str">
        <f>IF(Monde!F19="","",Monde!F19)</f>
        <v/>
      </c>
      <c r="K19" s="5" t="str">
        <f>IF(Monde!G19="","",Monde!G19)</f>
        <v/>
      </c>
      <c r="L19" s="5" t="str">
        <f>IF(Monde!I19="","",Monde!I19)</f>
        <v/>
      </c>
      <c r="M19" s="5" t="str">
        <f>IF(Monde!J19="","",Monde!J19)</f>
        <v/>
      </c>
      <c r="N19" s="5" t="str">
        <f>IF(Monde!K19="","",Monde!K19)</f>
        <v/>
      </c>
      <c r="O19" s="5" t="str">
        <f>IF(Monde!L19="","",Monde!L19)</f>
        <v/>
      </c>
      <c r="P19" s="5" t="str">
        <f>IF(Monde!M19="","",Monde!M19)</f>
        <v/>
      </c>
      <c r="Q19" s="5" t="str">
        <f>IF(Monde!N19="","",Monde!N19)</f>
        <v/>
      </c>
      <c r="R19" s="5" t="str">
        <f>IF(Monde!P19="","",Monde!P19)</f>
        <v/>
      </c>
      <c r="S19" s="5" t="str">
        <f>IF(Monde!Q19="","",Monde!Q19)</f>
        <v/>
      </c>
      <c r="T19" s="5" t="str">
        <f>IF(Monde!R19="","",Monde!R19)</f>
        <v/>
      </c>
    </row>
    <row r="20" spans="1:20" x14ac:dyDescent="0.25">
      <c r="A20" s="1" t="s">
        <v>285</v>
      </c>
      <c r="D20" s="5" t="str">
        <f>IF(Monde!B20="","",Monde!B20)</f>
        <v/>
      </c>
      <c r="E20" s="5" t="str">
        <f>IF(Monde!H20="","",Monde!H20)</f>
        <v/>
      </c>
      <c r="F20" s="5" t="str">
        <f>IF(Monde!O20="","",Monde!O20)</f>
        <v/>
      </c>
      <c r="G20" s="5" t="str">
        <f>IF(Monde!C20="","",Monde!C20)</f>
        <v/>
      </c>
      <c r="H20" s="5" t="str">
        <f>IF(Monde!D20="","",Monde!D20)</f>
        <v/>
      </c>
      <c r="I20" s="5" t="str">
        <f>IF(Monde!E20="","",Monde!E20)</f>
        <v/>
      </c>
      <c r="J20" s="5" t="str">
        <f>IF(Monde!F20="","",Monde!F20)</f>
        <v/>
      </c>
      <c r="K20" s="5" t="str">
        <f>IF(Monde!G20="","",Monde!G20)</f>
        <v/>
      </c>
      <c r="L20" s="5" t="str">
        <f>IF(Monde!I20="","",Monde!I20)</f>
        <v/>
      </c>
      <c r="M20" s="5" t="str">
        <f>IF(Monde!J20="","",Monde!J20)</f>
        <v/>
      </c>
      <c r="N20" s="5" t="str">
        <f>IF(Monde!K20="","",Monde!K20)</f>
        <v/>
      </c>
      <c r="O20" s="5" t="str">
        <f>IF(Monde!L20="","",Monde!L20)</f>
        <v/>
      </c>
      <c r="P20" s="5" t="str">
        <f>IF(Monde!M20="","",Monde!M20)</f>
        <v/>
      </c>
      <c r="Q20" s="5" t="str">
        <f>IF(Monde!N20="","",Monde!N20)</f>
        <v/>
      </c>
      <c r="R20" s="5" t="str">
        <f>IF(Monde!P20="","",Monde!P20)</f>
        <v/>
      </c>
      <c r="S20" s="5" t="str">
        <f>IF(Monde!Q20="","",Monde!Q20)</f>
        <v/>
      </c>
      <c r="T20" s="5" t="str">
        <f>IF(Monde!R20="","",Monde!R20)</f>
        <v/>
      </c>
    </row>
    <row r="21" spans="1:20" x14ac:dyDescent="0.25">
      <c r="A21" s="1" t="s">
        <v>286</v>
      </c>
      <c r="D21" s="5" t="str">
        <f>IF(Monde!B21="","",Monde!B21)</f>
        <v/>
      </c>
      <c r="E21" s="5" t="str">
        <f>IF(Monde!H21="","",Monde!H21)</f>
        <v/>
      </c>
      <c r="F21" s="5" t="str">
        <f>IF(Monde!O21="","",Monde!O21)</f>
        <v/>
      </c>
      <c r="G21" s="5" t="str">
        <f>IF(Monde!C21="","",Monde!C21)</f>
        <v/>
      </c>
      <c r="H21" s="5" t="str">
        <f>IF(Monde!D21="","",Monde!D21)</f>
        <v/>
      </c>
      <c r="I21" s="5" t="str">
        <f>IF(Monde!E21="","",Monde!E21)</f>
        <v/>
      </c>
      <c r="J21" s="5" t="str">
        <f>IF(Monde!F21="","",Monde!F21)</f>
        <v/>
      </c>
      <c r="K21" s="5" t="str">
        <f>IF(Monde!G21="","",Monde!G21)</f>
        <v/>
      </c>
      <c r="L21" s="5" t="str">
        <f>IF(Monde!I21="","",Monde!I21)</f>
        <v/>
      </c>
      <c r="M21" s="5" t="str">
        <f>IF(Monde!J21="","",Monde!J21)</f>
        <v/>
      </c>
      <c r="N21" s="5" t="str">
        <f>IF(Monde!K21="","",Monde!K21)</f>
        <v/>
      </c>
      <c r="O21" s="5" t="str">
        <f>IF(Monde!L21="","",Monde!L21)</f>
        <v/>
      </c>
      <c r="P21" s="5" t="str">
        <f>IF(Monde!M21="","",Monde!M21)</f>
        <v/>
      </c>
      <c r="Q21" s="5" t="str">
        <f>IF(Monde!N21="","",Monde!N21)</f>
        <v/>
      </c>
      <c r="R21" s="5" t="str">
        <f>IF(Monde!P21="","",Monde!P21)</f>
        <v/>
      </c>
      <c r="S21" s="5" t="str">
        <f>IF(Monde!Q21="","",Monde!Q21)</f>
        <v/>
      </c>
      <c r="T21" s="5" t="str">
        <f>IF(Monde!R21="","",Monde!R21)</f>
        <v/>
      </c>
    </row>
    <row r="22" spans="1:20" x14ac:dyDescent="0.25">
      <c r="A22" s="1" t="s">
        <v>287</v>
      </c>
      <c r="D22" s="5" t="str">
        <f>IF(Monde!B22="","",Monde!B22)</f>
        <v/>
      </c>
      <c r="E22" s="5" t="str">
        <f>IF(Monde!H22="","",Monde!H22)</f>
        <v/>
      </c>
      <c r="F22" s="5" t="str">
        <f>IF(Monde!O22="","",Monde!O22)</f>
        <v/>
      </c>
      <c r="G22" s="5" t="str">
        <f>IF(Monde!C22="","",Monde!C22)</f>
        <v/>
      </c>
      <c r="H22" s="5" t="str">
        <f>IF(Monde!D22="","",Monde!D22)</f>
        <v/>
      </c>
      <c r="I22" s="5" t="str">
        <f>IF(Monde!E22="","",Monde!E22)</f>
        <v/>
      </c>
      <c r="J22" s="5" t="str">
        <f>IF(Monde!F22="","",Monde!F22)</f>
        <v/>
      </c>
      <c r="K22" s="5" t="str">
        <f>IF(Monde!G22="","",Monde!G22)</f>
        <v/>
      </c>
      <c r="L22" s="5" t="str">
        <f>IF(Monde!I22="","",Monde!I22)</f>
        <v/>
      </c>
      <c r="M22" s="5" t="str">
        <f>IF(Monde!J22="","",Monde!J22)</f>
        <v/>
      </c>
      <c r="N22" s="5" t="str">
        <f>IF(Monde!K22="","",Monde!K22)</f>
        <v/>
      </c>
      <c r="O22" s="5" t="str">
        <f>IF(Monde!L22="","",Monde!L22)</f>
        <v/>
      </c>
      <c r="P22" s="5" t="str">
        <f>IF(Monde!M22="","",Monde!M22)</f>
        <v/>
      </c>
      <c r="Q22" s="5" t="str">
        <f>IF(Monde!N22="","",Monde!N22)</f>
        <v/>
      </c>
      <c r="R22" s="5" t="str">
        <f>IF(Monde!P22="","",Monde!P22)</f>
        <v/>
      </c>
      <c r="S22" s="5" t="str">
        <f>IF(Monde!Q22="","",Monde!Q22)</f>
        <v/>
      </c>
      <c r="T22" s="5" t="str">
        <f>IF(Monde!R22="","",Monde!R22)</f>
        <v/>
      </c>
    </row>
    <row r="23" spans="1:20" x14ac:dyDescent="0.25">
      <c r="A23" s="1" t="s">
        <v>288</v>
      </c>
      <c r="D23" s="5" t="str">
        <f>IF(Monde!B23="","",Monde!B23)</f>
        <v/>
      </c>
      <c r="E23" s="5" t="str">
        <f>IF(Monde!H23="","",Monde!H23)</f>
        <v/>
      </c>
      <c r="F23" s="5" t="str">
        <f>IF(Monde!O23="","",Monde!O23)</f>
        <v/>
      </c>
      <c r="G23" s="5" t="str">
        <f>IF(Monde!C23="","",Monde!C23)</f>
        <v/>
      </c>
      <c r="H23" s="5" t="str">
        <f>IF(Monde!D23="","",Monde!D23)</f>
        <v/>
      </c>
      <c r="I23" s="5" t="str">
        <f>IF(Monde!E23="","",Monde!E23)</f>
        <v/>
      </c>
      <c r="J23" s="5" t="str">
        <f>IF(Monde!F23="","",Monde!F23)</f>
        <v/>
      </c>
      <c r="K23" s="5" t="str">
        <f>IF(Monde!G23="","",Monde!G23)</f>
        <v/>
      </c>
      <c r="L23" s="5" t="str">
        <f>IF(Monde!I23="","",Monde!I23)</f>
        <v/>
      </c>
      <c r="M23" s="5" t="str">
        <f>IF(Monde!J23="","",Monde!J23)</f>
        <v/>
      </c>
      <c r="N23" s="5" t="str">
        <f>IF(Monde!K23="","",Monde!K23)</f>
        <v/>
      </c>
      <c r="O23" s="5" t="str">
        <f>IF(Monde!L23="","",Monde!L23)</f>
        <v/>
      </c>
      <c r="P23" s="5" t="str">
        <f>IF(Monde!M23="","",Monde!M23)</f>
        <v/>
      </c>
      <c r="Q23" s="5" t="str">
        <f>IF(Monde!N23="","",Monde!N23)</f>
        <v/>
      </c>
      <c r="R23" s="5" t="str">
        <f>IF(Monde!P23="","",Monde!P23)</f>
        <v/>
      </c>
      <c r="S23" s="5" t="str">
        <f>IF(Monde!Q23="","",Monde!Q23)</f>
        <v/>
      </c>
      <c r="T23" s="5" t="str">
        <f>IF(Monde!R23="","",Monde!R23)</f>
        <v/>
      </c>
    </row>
    <row r="24" spans="1:20" x14ac:dyDescent="0.25">
      <c r="A24" s="1" t="s">
        <v>289</v>
      </c>
      <c r="D24" s="5" t="str">
        <f>IF(Monde!B24="","",Monde!B24)</f>
        <v/>
      </c>
      <c r="E24" s="5" t="str">
        <f>IF(Monde!H24="","",Monde!H24)</f>
        <v/>
      </c>
      <c r="F24" s="5" t="str">
        <f>IF(Monde!O24="","",Monde!O24)</f>
        <v/>
      </c>
      <c r="G24" s="5" t="str">
        <f>IF(Monde!C24="","",Monde!C24)</f>
        <v/>
      </c>
      <c r="H24" s="5" t="str">
        <f>IF(Monde!D24="","",Monde!D24)</f>
        <v/>
      </c>
      <c r="I24" s="5" t="str">
        <f>IF(Monde!E24="","",Monde!E24)</f>
        <v/>
      </c>
      <c r="J24" s="5" t="str">
        <f>IF(Monde!F24="","",Monde!F24)</f>
        <v/>
      </c>
      <c r="K24" s="5" t="str">
        <f>IF(Monde!G24="","",Monde!G24)</f>
        <v/>
      </c>
      <c r="L24" s="5" t="str">
        <f>IF(Monde!I24="","",Monde!I24)</f>
        <v/>
      </c>
      <c r="M24" s="5" t="str">
        <f>IF(Monde!J24="","",Monde!J24)</f>
        <v/>
      </c>
      <c r="N24" s="5" t="str">
        <f>IF(Monde!K24="","",Monde!K24)</f>
        <v/>
      </c>
      <c r="O24" s="5" t="str">
        <f>IF(Monde!L24="","",Monde!L24)</f>
        <v/>
      </c>
      <c r="P24" s="5" t="str">
        <f>IF(Monde!M24="","",Monde!M24)</f>
        <v/>
      </c>
      <c r="Q24" s="5" t="str">
        <f>IF(Monde!N24="","",Monde!N24)</f>
        <v/>
      </c>
      <c r="R24" s="5" t="str">
        <f>IF(Monde!P24="","",Monde!P24)</f>
        <v/>
      </c>
      <c r="S24" s="5" t="str">
        <f>IF(Monde!Q24="","",Monde!Q24)</f>
        <v/>
      </c>
      <c r="T24" s="5" t="str">
        <f>IF(Monde!R24="","",Monde!R24)</f>
        <v/>
      </c>
    </row>
    <row r="25" spans="1:20" x14ac:dyDescent="0.25">
      <c r="A25" s="1" t="s">
        <v>290</v>
      </c>
      <c r="D25" s="5" t="str">
        <f>IF(Monde!B25="","",Monde!B25)</f>
        <v/>
      </c>
      <c r="E25" s="5" t="str">
        <f>IF(Monde!H25="","",Monde!H25)</f>
        <v/>
      </c>
      <c r="F25" s="5" t="str">
        <f>IF(Monde!O25="","",Monde!O25)</f>
        <v/>
      </c>
      <c r="G25" s="5" t="str">
        <f>IF(Monde!C25="","",Monde!C25)</f>
        <v/>
      </c>
      <c r="H25" s="5" t="str">
        <f>IF(Monde!D25="","",Monde!D25)</f>
        <v/>
      </c>
      <c r="I25" s="5" t="str">
        <f>IF(Monde!E25="","",Monde!E25)</f>
        <v/>
      </c>
      <c r="J25" s="5" t="str">
        <f>IF(Monde!F25="","",Monde!F25)</f>
        <v/>
      </c>
      <c r="K25" s="5" t="str">
        <f>IF(Monde!G25="","",Monde!G25)</f>
        <v/>
      </c>
      <c r="L25" s="5" t="str">
        <f>IF(Monde!I25="","",Monde!I25)</f>
        <v/>
      </c>
      <c r="M25" s="5" t="str">
        <f>IF(Monde!J25="","",Monde!J25)</f>
        <v/>
      </c>
      <c r="N25" s="5" t="str">
        <f>IF(Monde!K25="","",Monde!K25)</f>
        <v/>
      </c>
      <c r="O25" s="5" t="str">
        <f>IF(Monde!L25="","",Monde!L25)</f>
        <v/>
      </c>
      <c r="P25" s="5" t="str">
        <f>IF(Monde!M25="","",Monde!M25)</f>
        <v/>
      </c>
      <c r="Q25" s="5" t="str">
        <f>IF(Monde!N25="","",Monde!N25)</f>
        <v/>
      </c>
      <c r="R25" s="5" t="str">
        <f>IF(Monde!P25="","",Monde!P25)</f>
        <v/>
      </c>
      <c r="S25" s="5" t="str">
        <f>IF(Monde!Q25="","",Monde!Q25)</f>
        <v/>
      </c>
      <c r="T25" s="5" t="str">
        <f>IF(Monde!R25="","",Monde!R25)</f>
        <v/>
      </c>
    </row>
    <row r="26" spans="1:20" x14ac:dyDescent="0.25">
      <c r="A26" s="1" t="s">
        <v>291</v>
      </c>
      <c r="D26" s="5" t="str">
        <f>IF(Monde!B26="","",Monde!B26)</f>
        <v/>
      </c>
      <c r="E26" s="5" t="str">
        <f>IF(Monde!H26="","",Monde!H26)</f>
        <v/>
      </c>
      <c r="F26" s="5" t="str">
        <f>IF(Monde!O26="","",Monde!O26)</f>
        <v/>
      </c>
      <c r="G26" s="5" t="str">
        <f>IF(Monde!C26="","",Monde!C26)</f>
        <v/>
      </c>
      <c r="H26" s="5" t="str">
        <f>IF(Monde!D26="","",Monde!D26)</f>
        <v/>
      </c>
      <c r="I26" s="5" t="str">
        <f>IF(Monde!E26="","",Monde!E26)</f>
        <v/>
      </c>
      <c r="J26" s="5" t="str">
        <f>IF(Monde!F26="","",Monde!F26)</f>
        <v/>
      </c>
      <c r="K26" s="5" t="str">
        <f>IF(Monde!G26="","",Monde!G26)</f>
        <v/>
      </c>
      <c r="L26" s="5" t="str">
        <f>IF(Monde!I26="","",Monde!I26)</f>
        <v/>
      </c>
      <c r="M26" s="5" t="str">
        <f>IF(Monde!J26="","",Monde!J26)</f>
        <v/>
      </c>
      <c r="N26" s="5" t="str">
        <f>IF(Monde!K26="","",Monde!K26)</f>
        <v/>
      </c>
      <c r="O26" s="5" t="str">
        <f>IF(Monde!L26="","",Monde!L26)</f>
        <v/>
      </c>
      <c r="P26" s="5" t="str">
        <f>IF(Monde!M26="","",Monde!M26)</f>
        <v/>
      </c>
      <c r="Q26" s="5" t="str">
        <f>IF(Monde!N26="","",Monde!N26)</f>
        <v/>
      </c>
      <c r="R26" s="5" t="str">
        <f>IF(Monde!P26="","",Monde!P26)</f>
        <v/>
      </c>
      <c r="S26" s="5" t="str">
        <f>IF(Monde!Q26="","",Monde!Q26)</f>
        <v/>
      </c>
      <c r="T26" s="5" t="str">
        <f>IF(Monde!R26="","",Monde!R26)</f>
        <v/>
      </c>
    </row>
    <row r="27" spans="1:20" x14ac:dyDescent="0.25">
      <c r="A27" s="1" t="s">
        <v>292</v>
      </c>
      <c r="D27" s="5" t="str">
        <f>IF(Monde!B27="","",Monde!B27)</f>
        <v/>
      </c>
      <c r="E27" s="5" t="str">
        <f>IF(Monde!H27="","",Monde!H27)</f>
        <v/>
      </c>
      <c r="F27" s="5" t="str">
        <f>IF(Monde!O27="","",Monde!O27)</f>
        <v/>
      </c>
      <c r="G27" s="5" t="str">
        <f>IF(Monde!C27="","",Monde!C27)</f>
        <v/>
      </c>
      <c r="H27" s="5" t="str">
        <f>IF(Monde!D27="","",Monde!D27)</f>
        <v/>
      </c>
      <c r="I27" s="5" t="str">
        <f>IF(Monde!E27="","",Monde!E27)</f>
        <v/>
      </c>
      <c r="J27" s="5" t="str">
        <f>IF(Monde!F27="","",Monde!F27)</f>
        <v/>
      </c>
      <c r="K27" s="5" t="str">
        <f>IF(Monde!G27="","",Monde!G27)</f>
        <v/>
      </c>
      <c r="L27" s="5" t="str">
        <f>IF(Monde!I27="","",Monde!I27)</f>
        <v/>
      </c>
      <c r="M27" s="5" t="str">
        <f>IF(Monde!J27="","",Monde!J27)</f>
        <v/>
      </c>
      <c r="N27" s="5" t="str">
        <f>IF(Monde!K27="","",Monde!K27)</f>
        <v/>
      </c>
      <c r="O27" s="5" t="str">
        <f>IF(Monde!L27="","",Monde!L27)</f>
        <v/>
      </c>
      <c r="P27" s="5" t="str">
        <f>IF(Monde!M27="","",Monde!M27)</f>
        <v/>
      </c>
      <c r="Q27" s="5" t="str">
        <f>IF(Monde!N27="","",Monde!N27)</f>
        <v/>
      </c>
      <c r="R27" s="5" t="str">
        <f>IF(Monde!P27="","",Monde!P27)</f>
        <v/>
      </c>
      <c r="S27" s="5" t="str">
        <f>IF(Monde!Q27="","",Monde!Q27)</f>
        <v/>
      </c>
      <c r="T27" s="5" t="str">
        <f>IF(Monde!R27="","",Monde!R27)</f>
        <v/>
      </c>
    </row>
    <row r="28" spans="1:20" x14ac:dyDescent="0.25">
      <c r="A28" s="1" t="s">
        <v>293</v>
      </c>
      <c r="D28" s="5" t="str">
        <f>IF(Monde!B28="","",Monde!B28)</f>
        <v/>
      </c>
      <c r="E28" s="5" t="str">
        <f>IF(Monde!H28="","",Monde!H28)</f>
        <v/>
      </c>
      <c r="F28" s="5" t="str">
        <f>IF(Monde!O28="","",Monde!O28)</f>
        <v/>
      </c>
      <c r="G28" s="5" t="str">
        <f>IF(Monde!C28="","",Monde!C28)</f>
        <v/>
      </c>
      <c r="H28" s="5" t="str">
        <f>IF(Monde!D28="","",Monde!D28)</f>
        <v/>
      </c>
      <c r="I28" s="5" t="str">
        <f>IF(Monde!E28="","",Monde!E28)</f>
        <v/>
      </c>
      <c r="J28" s="5" t="str">
        <f>IF(Monde!F28="","",Monde!F28)</f>
        <v/>
      </c>
      <c r="K28" s="5" t="str">
        <f>IF(Monde!G28="","",Monde!G28)</f>
        <v/>
      </c>
      <c r="L28" s="5" t="str">
        <f>IF(Monde!I28="","",Monde!I28)</f>
        <v/>
      </c>
      <c r="M28" s="5" t="str">
        <f>IF(Monde!J28="","",Monde!J28)</f>
        <v/>
      </c>
      <c r="N28" s="5" t="str">
        <f>IF(Monde!K28="","",Monde!K28)</f>
        <v/>
      </c>
      <c r="O28" s="5" t="str">
        <f>IF(Monde!L28="","",Monde!L28)</f>
        <v/>
      </c>
      <c r="P28" s="5" t="str">
        <f>IF(Monde!M28="","",Monde!M28)</f>
        <v/>
      </c>
      <c r="Q28" s="5" t="str">
        <f>IF(Monde!N28="","",Monde!N28)</f>
        <v/>
      </c>
      <c r="R28" s="5" t="str">
        <f>IF(Monde!P28="","",Monde!P28)</f>
        <v/>
      </c>
      <c r="S28" s="5" t="str">
        <f>IF(Monde!Q28="","",Monde!Q28)</f>
        <v/>
      </c>
      <c r="T28" s="5" t="str">
        <f>IF(Monde!R28="","",Monde!R28)</f>
        <v/>
      </c>
    </row>
    <row r="29" spans="1:20" x14ac:dyDescent="0.25">
      <c r="A29" s="1" t="s">
        <v>294</v>
      </c>
      <c r="D29" s="5" t="str">
        <f>IF(Monde!B29="","",Monde!B29)</f>
        <v/>
      </c>
      <c r="E29" s="5" t="str">
        <f>IF(Monde!H29="","",Monde!H29)</f>
        <v/>
      </c>
      <c r="F29" s="5" t="str">
        <f>IF(Monde!O29="","",Monde!O29)</f>
        <v/>
      </c>
      <c r="G29" s="5" t="str">
        <f>IF(Monde!C29="","",Monde!C29)</f>
        <v/>
      </c>
      <c r="H29" s="5" t="str">
        <f>IF(Monde!D29="","",Monde!D29)</f>
        <v/>
      </c>
      <c r="I29" s="5" t="str">
        <f>IF(Monde!E29="","",Monde!E29)</f>
        <v/>
      </c>
      <c r="J29" s="5" t="str">
        <f>IF(Monde!F29="","",Monde!F29)</f>
        <v/>
      </c>
      <c r="K29" s="5" t="str">
        <f>IF(Monde!G29="","",Monde!G29)</f>
        <v/>
      </c>
      <c r="L29" s="5" t="str">
        <f>IF(Monde!I29="","",Monde!I29)</f>
        <v/>
      </c>
      <c r="M29" s="5" t="str">
        <f>IF(Monde!J29="","",Monde!J29)</f>
        <v/>
      </c>
      <c r="N29" s="5" t="str">
        <f>IF(Monde!K29="","",Monde!K29)</f>
        <v/>
      </c>
      <c r="O29" s="5" t="str">
        <f>IF(Monde!L29="","",Monde!L29)</f>
        <v/>
      </c>
      <c r="P29" s="5" t="str">
        <f>IF(Monde!M29="","",Monde!M29)</f>
        <v/>
      </c>
      <c r="Q29" s="5" t="str">
        <f>IF(Monde!N29="","",Monde!N29)</f>
        <v/>
      </c>
      <c r="R29" s="5" t="str">
        <f>IF(Monde!P29="","",Monde!P29)</f>
        <v/>
      </c>
      <c r="S29" s="5" t="str">
        <f>IF(Monde!Q29="","",Monde!Q29)</f>
        <v/>
      </c>
      <c r="T29" s="5" t="str">
        <f>IF(Monde!R29="","",Monde!R29)</f>
        <v/>
      </c>
    </row>
    <row r="30" spans="1:20" x14ac:dyDescent="0.25">
      <c r="A30" s="1" t="s">
        <v>295</v>
      </c>
      <c r="D30" s="5" t="str">
        <f>IF(Monde!B30="","",Monde!B30)</f>
        <v/>
      </c>
      <c r="E30" s="5" t="str">
        <f>IF(Monde!H30="","",Monde!H30)</f>
        <v/>
      </c>
      <c r="F30" s="5" t="str">
        <f>IF(Monde!O30="","",Monde!O30)</f>
        <v/>
      </c>
      <c r="G30" s="5" t="str">
        <f>IF(Monde!C30="","",Monde!C30)</f>
        <v/>
      </c>
      <c r="H30" s="5" t="str">
        <f>IF(Monde!D30="","",Monde!D30)</f>
        <v/>
      </c>
      <c r="I30" s="5" t="str">
        <f>IF(Monde!E30="","",Monde!E30)</f>
        <v/>
      </c>
      <c r="J30" s="5" t="str">
        <f>IF(Monde!F30="","",Monde!F30)</f>
        <v/>
      </c>
      <c r="K30" s="5" t="str">
        <f>IF(Monde!G30="","",Monde!G30)</f>
        <v/>
      </c>
      <c r="L30" s="5" t="str">
        <f>IF(Monde!I30="","",Monde!I30)</f>
        <v/>
      </c>
      <c r="M30" s="5" t="str">
        <f>IF(Monde!J30="","",Monde!J30)</f>
        <v/>
      </c>
      <c r="N30" s="5" t="str">
        <f>IF(Monde!K30="","",Monde!K30)</f>
        <v/>
      </c>
      <c r="O30" s="5" t="str">
        <f>IF(Monde!L30="","",Monde!L30)</f>
        <v/>
      </c>
      <c r="P30" s="5" t="str">
        <f>IF(Monde!M30="","",Monde!M30)</f>
        <v/>
      </c>
      <c r="Q30" s="5" t="str">
        <f>IF(Monde!N30="","",Monde!N30)</f>
        <v/>
      </c>
      <c r="R30" s="5" t="str">
        <f>IF(Monde!P30="","",Monde!P30)</f>
        <v/>
      </c>
      <c r="S30" s="5" t="str">
        <f>IF(Monde!Q30="","",Monde!Q30)</f>
        <v/>
      </c>
      <c r="T30" s="5" t="str">
        <f>IF(Monde!R30="","",Monde!R30)</f>
        <v/>
      </c>
    </row>
    <row r="31" spans="1:20" x14ac:dyDescent="0.25">
      <c r="A31" s="1" t="s">
        <v>296</v>
      </c>
      <c r="D31" s="5" t="str">
        <f>IF(Monde!B31="","",Monde!B31)</f>
        <v/>
      </c>
      <c r="E31" s="5" t="str">
        <f>IF(Monde!H31="","",Monde!H31)</f>
        <v/>
      </c>
      <c r="F31" s="5" t="str">
        <f>IF(Monde!O31="","",Monde!O31)</f>
        <v/>
      </c>
      <c r="G31" s="5" t="str">
        <f>IF(Monde!C31="","",Monde!C31)</f>
        <v/>
      </c>
      <c r="H31" s="5" t="str">
        <f>IF(Monde!D31="","",Monde!D31)</f>
        <v/>
      </c>
      <c r="I31" s="5" t="str">
        <f>IF(Monde!E31="","",Monde!E31)</f>
        <v/>
      </c>
      <c r="J31" s="5" t="str">
        <f>IF(Monde!F31="","",Monde!F31)</f>
        <v/>
      </c>
      <c r="K31" s="5" t="str">
        <f>IF(Monde!G31="","",Monde!G31)</f>
        <v/>
      </c>
      <c r="L31" s="5" t="str">
        <f>IF(Monde!I31="","",Monde!I31)</f>
        <v/>
      </c>
      <c r="M31" s="5" t="str">
        <f>IF(Monde!J31="","",Monde!J31)</f>
        <v/>
      </c>
      <c r="N31" s="5" t="str">
        <f>IF(Monde!K31="","",Monde!K31)</f>
        <v/>
      </c>
      <c r="O31" s="5" t="str">
        <f>IF(Monde!L31="","",Monde!L31)</f>
        <v/>
      </c>
      <c r="P31" s="5" t="str">
        <f>IF(Monde!M31="","",Monde!M31)</f>
        <v/>
      </c>
      <c r="Q31" s="5" t="str">
        <f>IF(Monde!N31="","",Monde!N31)</f>
        <v/>
      </c>
      <c r="R31" s="5" t="str">
        <f>IF(Monde!P31="","",Monde!P31)</f>
        <v/>
      </c>
      <c r="S31" s="5" t="str">
        <f>IF(Monde!Q31="","",Monde!Q31)</f>
        <v/>
      </c>
      <c r="T31" s="5" t="str">
        <f>IF(Monde!R31="","",Monde!R31)</f>
        <v/>
      </c>
    </row>
    <row r="32" spans="1:20" x14ac:dyDescent="0.25">
      <c r="A32" s="1" t="s">
        <v>297</v>
      </c>
      <c r="D32" s="5" t="str">
        <f>IF(Monde!B32="","",Monde!B32)</f>
        <v/>
      </c>
      <c r="E32" s="5" t="str">
        <f>IF(Monde!H32="","",Monde!H32)</f>
        <v/>
      </c>
      <c r="F32" s="5" t="str">
        <f>IF(Monde!O32="","",Monde!O32)</f>
        <v/>
      </c>
      <c r="G32" s="5" t="str">
        <f>IF(Monde!C32="","",Monde!C32)</f>
        <v/>
      </c>
      <c r="H32" s="5" t="str">
        <f>IF(Monde!D32="","",Monde!D32)</f>
        <v/>
      </c>
      <c r="I32" s="5" t="str">
        <f>IF(Monde!E32="","",Monde!E32)</f>
        <v/>
      </c>
      <c r="J32" s="5" t="str">
        <f>IF(Monde!F32="","",Monde!F32)</f>
        <v/>
      </c>
      <c r="K32" s="5" t="str">
        <f>IF(Monde!G32="","",Monde!G32)</f>
        <v/>
      </c>
      <c r="L32" s="5" t="str">
        <f>IF(Monde!I32="","",Monde!I32)</f>
        <v/>
      </c>
      <c r="M32" s="5" t="str">
        <f>IF(Monde!J32="","",Monde!J32)</f>
        <v/>
      </c>
      <c r="N32" s="5" t="str">
        <f>IF(Monde!K32="","",Monde!K32)</f>
        <v/>
      </c>
      <c r="O32" s="5" t="str">
        <f>IF(Monde!L32="","",Monde!L32)</f>
        <v/>
      </c>
      <c r="P32" s="5" t="str">
        <f>IF(Monde!M32="","",Monde!M32)</f>
        <v/>
      </c>
      <c r="Q32" s="5" t="str">
        <f>IF(Monde!N32="","",Monde!N32)</f>
        <v/>
      </c>
      <c r="R32" s="5" t="str">
        <f>IF(Monde!P32="","",Monde!P32)</f>
        <v/>
      </c>
      <c r="S32" s="5" t="str">
        <f>IF(Monde!Q32="","",Monde!Q32)</f>
        <v/>
      </c>
      <c r="T32" s="5" t="str">
        <f>IF(Monde!R32="","",Monde!R32)</f>
        <v/>
      </c>
    </row>
    <row r="33" spans="1:20" x14ac:dyDescent="0.25">
      <c r="A33" s="1" t="s">
        <v>298</v>
      </c>
      <c r="D33" s="5" t="str">
        <f>IF(Monde!B33="","",Monde!B33)</f>
        <v/>
      </c>
      <c r="E33" s="5" t="str">
        <f>IF(Monde!H33="","",Monde!H33)</f>
        <v/>
      </c>
      <c r="F33" s="5" t="str">
        <f>IF(Monde!O33="","",Monde!O33)</f>
        <v/>
      </c>
      <c r="G33" s="5" t="str">
        <f>IF(Monde!C33="","",Monde!C33)</f>
        <v/>
      </c>
      <c r="H33" s="5" t="str">
        <f>IF(Monde!D33="","",Monde!D33)</f>
        <v/>
      </c>
      <c r="I33" s="5" t="str">
        <f>IF(Monde!E33="","",Monde!E33)</f>
        <v/>
      </c>
      <c r="J33" s="5" t="str">
        <f>IF(Monde!F33="","",Monde!F33)</f>
        <v/>
      </c>
      <c r="K33" s="5" t="str">
        <f>IF(Monde!G33="","",Monde!G33)</f>
        <v/>
      </c>
      <c r="L33" s="5" t="str">
        <f>IF(Monde!I33="","",Monde!I33)</f>
        <v/>
      </c>
      <c r="M33" s="5" t="str">
        <f>IF(Monde!J33="","",Monde!J33)</f>
        <v/>
      </c>
      <c r="N33" s="5" t="str">
        <f>IF(Monde!K33="","",Monde!K33)</f>
        <v/>
      </c>
      <c r="O33" s="5" t="str">
        <f>IF(Monde!L33="","",Monde!L33)</f>
        <v/>
      </c>
      <c r="P33" s="5" t="str">
        <f>IF(Monde!M33="","",Monde!M33)</f>
        <v/>
      </c>
      <c r="Q33" s="5" t="str">
        <f>IF(Monde!N33="","",Monde!N33)</f>
        <v/>
      </c>
      <c r="R33" s="5" t="str">
        <f>IF(Monde!P33="","",Monde!P33)</f>
        <v/>
      </c>
      <c r="S33" s="5" t="str">
        <f>IF(Monde!Q33="","",Monde!Q33)</f>
        <v/>
      </c>
      <c r="T33" s="5" t="str">
        <f>IF(Monde!R33="","",Monde!R33)</f>
        <v/>
      </c>
    </row>
    <row r="34" spans="1:20" x14ac:dyDescent="0.25">
      <c r="A34" s="1" t="s">
        <v>299</v>
      </c>
      <c r="D34" s="5" t="str">
        <f>IF(Monde!B34="","",Monde!B34)</f>
        <v/>
      </c>
      <c r="E34" s="5" t="str">
        <f>IF(Monde!H34="","",Monde!H34)</f>
        <v/>
      </c>
      <c r="F34" s="5" t="str">
        <f>IF(Monde!O34="","",Monde!O34)</f>
        <v/>
      </c>
      <c r="G34" s="5" t="str">
        <f>IF(Monde!C34="","",Monde!C34)</f>
        <v/>
      </c>
      <c r="H34" s="5" t="str">
        <f>IF(Monde!D34="","",Monde!D34)</f>
        <v/>
      </c>
      <c r="I34" s="5" t="str">
        <f>IF(Monde!E34="","",Monde!E34)</f>
        <v/>
      </c>
      <c r="J34" s="5" t="str">
        <f>IF(Monde!F34="","",Monde!F34)</f>
        <v/>
      </c>
      <c r="K34" s="5" t="str">
        <f>IF(Monde!G34="","",Monde!G34)</f>
        <v/>
      </c>
      <c r="L34" s="5" t="str">
        <f>IF(Monde!I34="","",Monde!I34)</f>
        <v/>
      </c>
      <c r="M34" s="5" t="str">
        <f>IF(Monde!J34="","",Monde!J34)</f>
        <v/>
      </c>
      <c r="N34" s="5" t="str">
        <f>IF(Monde!K34="","",Monde!K34)</f>
        <v/>
      </c>
      <c r="O34" s="5" t="str">
        <f>IF(Monde!L34="","",Monde!L34)</f>
        <v/>
      </c>
      <c r="P34" s="5" t="str">
        <f>IF(Monde!M34="","",Monde!M34)</f>
        <v/>
      </c>
      <c r="Q34" s="5" t="str">
        <f>IF(Monde!N34="","",Monde!N34)</f>
        <v/>
      </c>
      <c r="R34" s="5" t="str">
        <f>IF(Monde!P34="","",Monde!P34)</f>
        <v/>
      </c>
      <c r="S34" s="5" t="str">
        <f>IF(Monde!Q34="","",Monde!Q34)</f>
        <v/>
      </c>
      <c r="T34" s="5" t="str">
        <f>IF(Monde!R34="","",Monde!R34)</f>
        <v/>
      </c>
    </row>
    <row r="35" spans="1:20" x14ac:dyDescent="0.25">
      <c r="A35" s="1" t="s">
        <v>300</v>
      </c>
      <c r="D35" s="5" t="str">
        <f>IF(Monde!B35="","",Monde!B35)</f>
        <v/>
      </c>
      <c r="E35" s="5" t="str">
        <f>IF(Monde!H35="","",Monde!H35)</f>
        <v/>
      </c>
      <c r="F35" s="5" t="str">
        <f>IF(Monde!O35="","",Monde!O35)</f>
        <v/>
      </c>
      <c r="G35" s="5" t="str">
        <f>IF(Monde!C35="","",Monde!C35)</f>
        <v/>
      </c>
      <c r="H35" s="5" t="str">
        <f>IF(Monde!D35="","",Monde!D35)</f>
        <v/>
      </c>
      <c r="I35" s="5" t="str">
        <f>IF(Monde!E35="","",Monde!E35)</f>
        <v/>
      </c>
      <c r="J35" s="5" t="str">
        <f>IF(Monde!F35="","",Monde!F35)</f>
        <v/>
      </c>
      <c r="K35" s="5" t="str">
        <f>IF(Monde!G35="","",Monde!G35)</f>
        <v/>
      </c>
      <c r="L35" s="5" t="str">
        <f>IF(Monde!I35="","",Monde!I35)</f>
        <v/>
      </c>
      <c r="M35" s="5" t="str">
        <f>IF(Monde!J35="","",Monde!J35)</f>
        <v/>
      </c>
      <c r="N35" s="5" t="str">
        <f>IF(Monde!K35="","",Monde!K35)</f>
        <v/>
      </c>
      <c r="O35" s="5" t="str">
        <f>IF(Monde!L35="","",Monde!L35)</f>
        <v/>
      </c>
      <c r="P35" s="5" t="str">
        <f>IF(Monde!M35="","",Monde!M35)</f>
        <v/>
      </c>
      <c r="Q35" s="5" t="str">
        <f>IF(Monde!N35="","",Monde!N35)</f>
        <v/>
      </c>
      <c r="R35" s="5" t="str">
        <f>IF(Monde!P35="","",Monde!P35)</f>
        <v/>
      </c>
      <c r="S35" s="5" t="str">
        <f>IF(Monde!Q35="","",Monde!Q35)</f>
        <v/>
      </c>
      <c r="T35" s="5" t="str">
        <f>IF(Monde!R35="","",Monde!R35)</f>
        <v/>
      </c>
    </row>
    <row r="36" spans="1:20" x14ac:dyDescent="0.25">
      <c r="A36" s="1" t="s">
        <v>301</v>
      </c>
      <c r="D36" s="5" t="str">
        <f>IF(Monde!B36="","",Monde!B36)</f>
        <v/>
      </c>
      <c r="E36" s="5" t="str">
        <f>IF(Monde!H36="","",Monde!H36)</f>
        <v/>
      </c>
      <c r="F36" s="5" t="str">
        <f>IF(Monde!O36="","",Monde!O36)</f>
        <v/>
      </c>
      <c r="G36" s="5" t="str">
        <f>IF(Monde!C36="","",Monde!C36)</f>
        <v/>
      </c>
      <c r="H36" s="5" t="str">
        <f>IF(Monde!D36="","",Monde!D36)</f>
        <v/>
      </c>
      <c r="I36" s="5" t="str">
        <f>IF(Monde!E36="","",Monde!E36)</f>
        <v/>
      </c>
      <c r="J36" s="5" t="str">
        <f>IF(Monde!F36="","",Monde!F36)</f>
        <v/>
      </c>
      <c r="K36" s="5" t="str">
        <f>IF(Monde!G36="","",Monde!G36)</f>
        <v/>
      </c>
      <c r="L36" s="5" t="str">
        <f>IF(Monde!I36="","",Monde!I36)</f>
        <v/>
      </c>
      <c r="M36" s="5" t="str">
        <f>IF(Monde!J36="","",Monde!J36)</f>
        <v/>
      </c>
      <c r="N36" s="5" t="str">
        <f>IF(Monde!K36="","",Monde!K36)</f>
        <v/>
      </c>
      <c r="O36" s="5" t="str">
        <f>IF(Monde!L36="","",Monde!L36)</f>
        <v/>
      </c>
      <c r="P36" s="5" t="str">
        <f>IF(Monde!M36="","",Monde!M36)</f>
        <v/>
      </c>
      <c r="Q36" s="5" t="str">
        <f>IF(Monde!N36="","",Monde!N36)</f>
        <v/>
      </c>
      <c r="R36" s="5" t="str">
        <f>IF(Monde!P36="","",Monde!P36)</f>
        <v/>
      </c>
      <c r="S36" s="5" t="str">
        <f>IF(Monde!Q36="","",Monde!Q36)</f>
        <v/>
      </c>
      <c r="T36" s="5" t="str">
        <f>IF(Monde!R36="","",Monde!R36)</f>
        <v/>
      </c>
    </row>
    <row r="37" spans="1:20" x14ac:dyDescent="0.25">
      <c r="A37" s="1" t="s">
        <v>302</v>
      </c>
      <c r="D37" s="5" t="str">
        <f>IF(Monde!B37="","",Monde!B37)</f>
        <v/>
      </c>
      <c r="E37" s="5" t="str">
        <f>IF(Monde!H37="","",Monde!H37)</f>
        <v/>
      </c>
      <c r="F37" s="5" t="str">
        <f>IF(Monde!O37="","",Monde!O37)</f>
        <v/>
      </c>
      <c r="G37" s="5" t="str">
        <f>IF(Monde!C37="","",Monde!C37)</f>
        <v/>
      </c>
      <c r="H37" s="5" t="str">
        <f>IF(Monde!D37="","",Monde!D37)</f>
        <v/>
      </c>
      <c r="I37" s="5" t="str">
        <f>IF(Monde!E37="","",Monde!E37)</f>
        <v/>
      </c>
      <c r="J37" s="5" t="str">
        <f>IF(Monde!F37="","",Monde!F37)</f>
        <v/>
      </c>
      <c r="K37" s="5" t="str">
        <f>IF(Monde!G37="","",Monde!G37)</f>
        <v/>
      </c>
      <c r="L37" s="5" t="str">
        <f>IF(Monde!I37="","",Monde!I37)</f>
        <v/>
      </c>
      <c r="M37" s="5" t="str">
        <f>IF(Monde!J37="","",Monde!J37)</f>
        <v/>
      </c>
      <c r="N37" s="5" t="str">
        <f>IF(Monde!K37="","",Monde!K37)</f>
        <v/>
      </c>
      <c r="O37" s="5" t="str">
        <f>IF(Monde!L37="","",Monde!L37)</f>
        <v/>
      </c>
      <c r="P37" s="5" t="str">
        <f>IF(Monde!M37="","",Monde!M37)</f>
        <v/>
      </c>
      <c r="Q37" s="5" t="str">
        <f>IF(Monde!N37="","",Monde!N37)</f>
        <v/>
      </c>
      <c r="R37" s="5" t="str">
        <f>IF(Monde!P37="","",Monde!P37)</f>
        <v/>
      </c>
      <c r="S37" s="5" t="str">
        <f>IF(Monde!Q37="","",Monde!Q37)</f>
        <v/>
      </c>
      <c r="T37" s="5" t="str">
        <f>IF(Monde!R37="","",Monde!R37)</f>
        <v/>
      </c>
    </row>
    <row r="38" spans="1:20" x14ac:dyDescent="0.25">
      <c r="A38" s="1" t="s">
        <v>303</v>
      </c>
      <c r="D38" s="5" t="str">
        <f>IF(Monde!B38="","",Monde!B38)</f>
        <v/>
      </c>
      <c r="E38" s="5" t="str">
        <f>IF(Monde!H38="","",Monde!H38)</f>
        <v/>
      </c>
      <c r="F38" s="5" t="str">
        <f>IF(Monde!O38="","",Monde!O38)</f>
        <v/>
      </c>
      <c r="G38" s="5" t="str">
        <f>IF(Monde!C38="","",Monde!C38)</f>
        <v/>
      </c>
      <c r="H38" s="5" t="str">
        <f>IF(Monde!D38="","",Monde!D38)</f>
        <v/>
      </c>
      <c r="I38" s="5" t="str">
        <f>IF(Monde!E38="","",Monde!E38)</f>
        <v/>
      </c>
      <c r="J38" s="5" t="str">
        <f>IF(Monde!F38="","",Monde!F38)</f>
        <v/>
      </c>
      <c r="K38" s="5" t="str">
        <f>IF(Monde!G38="","",Monde!G38)</f>
        <v/>
      </c>
      <c r="L38" s="5" t="str">
        <f>IF(Monde!I38="","",Monde!I38)</f>
        <v/>
      </c>
      <c r="M38" s="5" t="str">
        <f>IF(Monde!J38="","",Monde!J38)</f>
        <v/>
      </c>
      <c r="N38" s="5" t="str">
        <f>IF(Monde!K38="","",Monde!K38)</f>
        <v/>
      </c>
      <c r="O38" s="5" t="str">
        <f>IF(Monde!L38="","",Monde!L38)</f>
        <v/>
      </c>
      <c r="P38" s="5" t="str">
        <f>IF(Monde!M38="","",Monde!M38)</f>
        <v/>
      </c>
      <c r="Q38" s="5" t="str">
        <f>IF(Monde!N38="","",Monde!N38)</f>
        <v/>
      </c>
      <c r="R38" s="5" t="str">
        <f>IF(Monde!P38="","",Monde!P38)</f>
        <v/>
      </c>
      <c r="S38" s="5" t="str">
        <f>IF(Monde!Q38="","",Monde!Q38)</f>
        <v/>
      </c>
      <c r="T38" s="5" t="str">
        <f>IF(Monde!R38="","",Monde!R38)</f>
        <v/>
      </c>
    </row>
    <row r="39" spans="1:20" x14ac:dyDescent="0.25">
      <c r="A39" s="1" t="s">
        <v>304</v>
      </c>
      <c r="D39" s="5" t="str">
        <f>IF(Monde!B39="","",Monde!B39)</f>
        <v/>
      </c>
      <c r="E39" s="5" t="str">
        <f>IF(Monde!H39="","",Monde!H39)</f>
        <v/>
      </c>
      <c r="F39" s="5" t="str">
        <f>IF(Monde!O39="","",Monde!O39)</f>
        <v/>
      </c>
      <c r="G39" s="5" t="str">
        <f>IF(Monde!C39="","",Monde!C39)</f>
        <v/>
      </c>
      <c r="H39" s="5" t="str">
        <f>IF(Monde!D39="","",Monde!D39)</f>
        <v/>
      </c>
      <c r="I39" s="5" t="str">
        <f>IF(Monde!E39="","",Monde!E39)</f>
        <v/>
      </c>
      <c r="J39" s="5" t="str">
        <f>IF(Monde!F39="","",Monde!F39)</f>
        <v/>
      </c>
      <c r="K39" s="5" t="str">
        <f>IF(Monde!G39="","",Monde!G39)</f>
        <v/>
      </c>
      <c r="L39" s="5" t="str">
        <f>IF(Monde!I39="","",Monde!I39)</f>
        <v/>
      </c>
      <c r="M39" s="5" t="str">
        <f>IF(Monde!J39="","",Monde!J39)</f>
        <v/>
      </c>
      <c r="N39" s="5" t="str">
        <f>IF(Monde!K39="","",Monde!K39)</f>
        <v/>
      </c>
      <c r="O39" s="5" t="str">
        <f>IF(Monde!L39="","",Monde!L39)</f>
        <v/>
      </c>
      <c r="P39" s="5" t="str">
        <f>IF(Monde!M39="","",Monde!M39)</f>
        <v/>
      </c>
      <c r="Q39" s="5" t="str">
        <f>IF(Monde!N39="","",Monde!N39)</f>
        <v/>
      </c>
      <c r="R39" s="5" t="str">
        <f>IF(Monde!P39="","",Monde!P39)</f>
        <v/>
      </c>
      <c r="S39" s="5" t="str">
        <f>IF(Monde!Q39="","",Monde!Q39)</f>
        <v/>
      </c>
      <c r="T39" s="5" t="str">
        <f>IF(Monde!R39="","",Monde!R39)</f>
        <v/>
      </c>
    </row>
    <row r="40" spans="1:20" x14ac:dyDescent="0.25">
      <c r="A40" s="1" t="s">
        <v>305</v>
      </c>
      <c r="D40" s="5" t="str">
        <f>IF(Monde!B40="","",Monde!B40)</f>
        <v/>
      </c>
      <c r="E40" s="5" t="str">
        <f>IF(Monde!H40="","",Monde!H40)</f>
        <v/>
      </c>
      <c r="F40" s="5" t="str">
        <f>IF(Monde!O40="","",Monde!O40)</f>
        <v/>
      </c>
      <c r="G40" s="5" t="str">
        <f>IF(Monde!C40="","",Monde!C40)</f>
        <v/>
      </c>
      <c r="H40" s="5" t="str">
        <f>IF(Monde!D40="","",Monde!D40)</f>
        <v/>
      </c>
      <c r="I40" s="5" t="str">
        <f>IF(Monde!E40="","",Monde!E40)</f>
        <v/>
      </c>
      <c r="J40" s="5" t="str">
        <f>IF(Monde!F40="","",Monde!F40)</f>
        <v/>
      </c>
      <c r="K40" s="5" t="str">
        <f>IF(Monde!G40="","",Monde!G40)</f>
        <v/>
      </c>
      <c r="L40" s="5" t="str">
        <f>IF(Monde!I40="","",Monde!I40)</f>
        <v/>
      </c>
      <c r="M40" s="5" t="str">
        <f>IF(Monde!J40="","",Monde!J40)</f>
        <v/>
      </c>
      <c r="N40" s="5" t="str">
        <f>IF(Monde!K40="","",Monde!K40)</f>
        <v/>
      </c>
      <c r="O40" s="5" t="str">
        <f>IF(Monde!L40="","",Monde!L40)</f>
        <v/>
      </c>
      <c r="P40" s="5" t="str">
        <f>IF(Monde!M40="","",Monde!M40)</f>
        <v/>
      </c>
      <c r="Q40" s="5" t="str">
        <f>IF(Monde!N40="","",Monde!N40)</f>
        <v/>
      </c>
      <c r="R40" s="5" t="str">
        <f>IF(Monde!P40="","",Monde!P40)</f>
        <v/>
      </c>
      <c r="S40" s="5" t="str">
        <f>IF(Monde!Q40="","",Monde!Q40)</f>
        <v/>
      </c>
      <c r="T40" s="5" t="str">
        <f>IF(Monde!R40="","",Monde!R40)</f>
        <v/>
      </c>
    </row>
    <row r="41" spans="1:20" x14ac:dyDescent="0.25">
      <c r="A41" s="1" t="s">
        <v>306</v>
      </c>
      <c r="D41" s="5" t="str">
        <f>IF(Monde!B41="","",Monde!B41)</f>
        <v/>
      </c>
      <c r="E41" s="5" t="str">
        <f>IF(Monde!H41="","",Monde!H41)</f>
        <v/>
      </c>
      <c r="F41" s="5" t="str">
        <f>IF(Monde!O41="","",Monde!O41)</f>
        <v/>
      </c>
      <c r="G41" s="5" t="str">
        <f>IF(Monde!C41="","",Monde!C41)</f>
        <v/>
      </c>
      <c r="H41" s="5" t="str">
        <f>IF(Monde!D41="","",Monde!D41)</f>
        <v/>
      </c>
      <c r="I41" s="5" t="str">
        <f>IF(Monde!E41="","",Monde!E41)</f>
        <v/>
      </c>
      <c r="J41" s="5" t="str">
        <f>IF(Monde!F41="","",Monde!F41)</f>
        <v/>
      </c>
      <c r="K41" s="5" t="str">
        <f>IF(Monde!G41="","",Monde!G41)</f>
        <v/>
      </c>
      <c r="L41" s="5" t="str">
        <f>IF(Monde!I41="","",Monde!I41)</f>
        <v/>
      </c>
      <c r="M41" s="5" t="str">
        <f>IF(Monde!J41="","",Monde!J41)</f>
        <v/>
      </c>
      <c r="N41" s="5" t="str">
        <f>IF(Monde!K41="","",Monde!K41)</f>
        <v/>
      </c>
      <c r="O41" s="5" t="str">
        <f>IF(Monde!L41="","",Monde!L41)</f>
        <v/>
      </c>
      <c r="P41" s="5" t="str">
        <f>IF(Monde!M41="","",Monde!M41)</f>
        <v/>
      </c>
      <c r="Q41" s="5" t="str">
        <f>IF(Monde!N41="","",Monde!N41)</f>
        <v/>
      </c>
      <c r="R41" s="5" t="str">
        <f>IF(Monde!P41="","",Monde!P41)</f>
        <v/>
      </c>
      <c r="S41" s="5" t="str">
        <f>IF(Monde!Q41="","",Monde!Q41)</f>
        <v/>
      </c>
      <c r="T41" s="5" t="str">
        <f>IF(Monde!R41="","",Monde!R41)</f>
        <v/>
      </c>
    </row>
    <row r="42" spans="1:20" x14ac:dyDescent="0.25">
      <c r="A42" s="1" t="s">
        <v>307</v>
      </c>
      <c r="D42" s="5" t="str">
        <f>IF(Monde!B42="","",Monde!B42)</f>
        <v/>
      </c>
      <c r="E42" s="5" t="str">
        <f>IF(Monde!H42="","",Monde!H42)</f>
        <v/>
      </c>
      <c r="F42" s="5" t="str">
        <f>IF(Monde!O42="","",Monde!O42)</f>
        <v/>
      </c>
      <c r="G42" s="5" t="str">
        <f>IF(Monde!C42="","",Monde!C42)</f>
        <v/>
      </c>
      <c r="H42" s="5" t="str">
        <f>IF(Monde!D42="","",Monde!D42)</f>
        <v/>
      </c>
      <c r="I42" s="5" t="str">
        <f>IF(Monde!E42="","",Monde!E42)</f>
        <v/>
      </c>
      <c r="J42" s="5" t="str">
        <f>IF(Monde!F42="","",Monde!F42)</f>
        <v/>
      </c>
      <c r="K42" s="5" t="str">
        <f>IF(Monde!G42="","",Monde!G42)</f>
        <v/>
      </c>
      <c r="L42" s="5" t="str">
        <f>IF(Monde!I42="","",Monde!I42)</f>
        <v/>
      </c>
      <c r="M42" s="5" t="str">
        <f>IF(Monde!J42="","",Monde!J42)</f>
        <v/>
      </c>
      <c r="N42" s="5" t="str">
        <f>IF(Monde!K42="","",Monde!K42)</f>
        <v/>
      </c>
      <c r="O42" s="5" t="str">
        <f>IF(Monde!L42="","",Monde!L42)</f>
        <v/>
      </c>
      <c r="P42" s="5" t="str">
        <f>IF(Monde!M42="","",Monde!M42)</f>
        <v/>
      </c>
      <c r="Q42" s="5" t="str">
        <f>IF(Monde!N42="","",Monde!N42)</f>
        <v/>
      </c>
      <c r="R42" s="5" t="str">
        <f>IF(Monde!P42="","",Monde!P42)</f>
        <v/>
      </c>
      <c r="S42" s="5" t="str">
        <f>IF(Monde!Q42="","",Monde!Q42)</f>
        <v/>
      </c>
      <c r="T42" s="5" t="str">
        <f>IF(Monde!R42="","",Monde!R42)</f>
        <v/>
      </c>
    </row>
    <row r="43" spans="1:20" x14ac:dyDescent="0.25">
      <c r="A43" s="1" t="s">
        <v>308</v>
      </c>
      <c r="D43" s="5" t="str">
        <f>IF(Monde!B43="","",Monde!B43)</f>
        <v/>
      </c>
      <c r="E43" s="5" t="str">
        <f>IF(Monde!H43="","",Monde!H43)</f>
        <v/>
      </c>
      <c r="F43" s="5" t="str">
        <f>IF(Monde!O43="","",Monde!O43)</f>
        <v/>
      </c>
      <c r="G43" s="5" t="str">
        <f>IF(Monde!C43="","",Monde!C43)</f>
        <v/>
      </c>
      <c r="H43" s="5" t="str">
        <f>IF(Monde!D43="","",Monde!D43)</f>
        <v/>
      </c>
      <c r="I43" s="5" t="str">
        <f>IF(Monde!E43="","",Monde!E43)</f>
        <v/>
      </c>
      <c r="J43" s="5" t="str">
        <f>IF(Monde!F43="","",Monde!F43)</f>
        <v/>
      </c>
      <c r="K43" s="5" t="str">
        <f>IF(Monde!G43="","",Monde!G43)</f>
        <v/>
      </c>
      <c r="L43" s="5" t="str">
        <f>IF(Monde!I43="","",Monde!I43)</f>
        <v/>
      </c>
      <c r="M43" s="5" t="str">
        <f>IF(Monde!J43="","",Monde!J43)</f>
        <v/>
      </c>
      <c r="N43" s="5" t="str">
        <f>IF(Monde!K43="","",Monde!K43)</f>
        <v/>
      </c>
      <c r="O43" s="5" t="str">
        <f>IF(Monde!L43="","",Monde!L43)</f>
        <v/>
      </c>
      <c r="P43" s="5" t="str">
        <f>IF(Monde!M43="","",Monde!M43)</f>
        <v/>
      </c>
      <c r="Q43" s="5" t="str">
        <f>IF(Monde!N43="","",Monde!N43)</f>
        <v/>
      </c>
      <c r="R43" s="5" t="str">
        <f>IF(Monde!P43="","",Monde!P43)</f>
        <v/>
      </c>
      <c r="S43" s="5" t="str">
        <f>IF(Monde!Q43="","",Monde!Q43)</f>
        <v/>
      </c>
      <c r="T43" s="5" t="str">
        <f>IF(Monde!R43="","",Monde!R43)</f>
        <v/>
      </c>
    </row>
    <row r="44" spans="1:20" x14ac:dyDescent="0.25">
      <c r="A44" s="1" t="s">
        <v>309</v>
      </c>
      <c r="D44" s="5" t="str">
        <f>IF(Monde!B44="","",Monde!B44)</f>
        <v/>
      </c>
      <c r="E44" s="5" t="str">
        <f>IF(Monde!H44="","",Monde!H44)</f>
        <v/>
      </c>
      <c r="F44" s="5" t="str">
        <f>IF(Monde!O44="","",Monde!O44)</f>
        <v/>
      </c>
      <c r="G44" s="5" t="str">
        <f>IF(Monde!C44="","",Monde!C44)</f>
        <v/>
      </c>
      <c r="H44" s="5" t="str">
        <f>IF(Monde!D44="","",Monde!D44)</f>
        <v/>
      </c>
      <c r="I44" s="5" t="str">
        <f>IF(Monde!E44="","",Monde!E44)</f>
        <v/>
      </c>
      <c r="J44" s="5" t="str">
        <f>IF(Monde!F44="","",Monde!F44)</f>
        <v/>
      </c>
      <c r="K44" s="5" t="str">
        <f>IF(Monde!G44="","",Monde!G44)</f>
        <v/>
      </c>
      <c r="L44" s="5" t="str">
        <f>IF(Monde!I44="","",Monde!I44)</f>
        <v/>
      </c>
      <c r="M44" s="5" t="str">
        <f>IF(Monde!J44="","",Monde!J44)</f>
        <v/>
      </c>
      <c r="N44" s="5" t="str">
        <f>IF(Monde!K44="","",Monde!K44)</f>
        <v/>
      </c>
      <c r="O44" s="5" t="str">
        <f>IF(Monde!L44="","",Monde!L44)</f>
        <v/>
      </c>
      <c r="P44" s="5" t="str">
        <f>IF(Monde!M44="","",Monde!M44)</f>
        <v/>
      </c>
      <c r="Q44" s="5" t="str">
        <f>IF(Monde!N44="","",Monde!N44)</f>
        <v/>
      </c>
      <c r="R44" s="5" t="str">
        <f>IF(Monde!P44="","",Monde!P44)</f>
        <v/>
      </c>
      <c r="S44" s="5" t="str">
        <f>IF(Monde!Q44="","",Monde!Q44)</f>
        <v/>
      </c>
      <c r="T44" s="5" t="str">
        <f>IF(Monde!R44="","",Monde!R44)</f>
        <v/>
      </c>
    </row>
    <row r="45" spans="1:20" x14ac:dyDescent="0.25">
      <c r="A45" s="1" t="s">
        <v>310</v>
      </c>
      <c r="D45" s="5" t="str">
        <f>IF(Monde!B45="","",Monde!B45)</f>
        <v/>
      </c>
      <c r="E45" s="5" t="str">
        <f>IF(Monde!H45="","",Monde!H45)</f>
        <v/>
      </c>
      <c r="F45" s="5" t="str">
        <f>IF(Monde!O45="","",Monde!O45)</f>
        <v/>
      </c>
      <c r="G45" s="5" t="str">
        <f>IF(Monde!C45="","",Monde!C45)</f>
        <v/>
      </c>
      <c r="H45" s="5" t="str">
        <f>IF(Monde!D45="","",Monde!D45)</f>
        <v/>
      </c>
      <c r="I45" s="5" t="str">
        <f>IF(Monde!E45="","",Monde!E45)</f>
        <v/>
      </c>
      <c r="J45" s="5" t="str">
        <f>IF(Monde!F45="","",Monde!F45)</f>
        <v/>
      </c>
      <c r="K45" s="5" t="str">
        <f>IF(Monde!G45="","",Monde!G45)</f>
        <v/>
      </c>
      <c r="L45" s="5" t="str">
        <f>IF(Monde!I45="","",Monde!I45)</f>
        <v/>
      </c>
      <c r="M45" s="5" t="str">
        <f>IF(Monde!J45="","",Monde!J45)</f>
        <v/>
      </c>
      <c r="N45" s="5" t="str">
        <f>IF(Monde!K45="","",Monde!K45)</f>
        <v/>
      </c>
      <c r="O45" s="5" t="str">
        <f>IF(Monde!L45="","",Monde!L45)</f>
        <v/>
      </c>
      <c r="P45" s="5" t="str">
        <f>IF(Monde!M45="","",Monde!M45)</f>
        <v/>
      </c>
      <c r="Q45" s="5" t="str">
        <f>IF(Monde!N45="","",Monde!N45)</f>
        <v/>
      </c>
      <c r="R45" s="5" t="str">
        <f>IF(Monde!P45="","",Monde!P45)</f>
        <v/>
      </c>
      <c r="S45" s="5" t="str">
        <f>IF(Monde!Q45="","",Monde!Q45)</f>
        <v/>
      </c>
      <c r="T45" s="5" t="str">
        <f>IF(Monde!R45="","",Monde!R45)</f>
        <v/>
      </c>
    </row>
    <row r="46" spans="1:20" x14ac:dyDescent="0.25">
      <c r="A46" s="1" t="s">
        <v>311</v>
      </c>
      <c r="D46" s="5" t="str">
        <f>IF(Monde!B46="","",Monde!B46)</f>
        <v/>
      </c>
      <c r="E46" s="5" t="str">
        <f>IF(Monde!H46="","",Monde!H46)</f>
        <v/>
      </c>
      <c r="F46" s="5" t="str">
        <f>IF(Monde!O46="","",Monde!O46)</f>
        <v/>
      </c>
      <c r="G46" s="5" t="str">
        <f>IF(Monde!C46="","",Monde!C46)</f>
        <v/>
      </c>
      <c r="H46" s="5" t="str">
        <f>IF(Monde!D46="","",Monde!D46)</f>
        <v/>
      </c>
      <c r="I46" s="5" t="str">
        <f>IF(Monde!E46="","",Monde!E46)</f>
        <v/>
      </c>
      <c r="J46" s="5" t="str">
        <f>IF(Monde!F46="","",Monde!F46)</f>
        <v/>
      </c>
      <c r="K46" s="5" t="str">
        <f>IF(Monde!G46="","",Monde!G46)</f>
        <v/>
      </c>
      <c r="L46" s="5" t="str">
        <f>IF(Monde!I46="","",Monde!I46)</f>
        <v/>
      </c>
      <c r="M46" s="5" t="str">
        <f>IF(Monde!J46="","",Monde!J46)</f>
        <v/>
      </c>
      <c r="N46" s="5" t="str">
        <f>IF(Monde!K46="","",Monde!K46)</f>
        <v/>
      </c>
      <c r="O46" s="5" t="str">
        <f>IF(Monde!L46="","",Monde!L46)</f>
        <v/>
      </c>
      <c r="P46" s="5" t="str">
        <f>IF(Monde!M46="","",Monde!M46)</f>
        <v/>
      </c>
      <c r="Q46" s="5" t="str">
        <f>IF(Monde!N46="","",Monde!N46)</f>
        <v/>
      </c>
      <c r="R46" s="5" t="str">
        <f>IF(Monde!P46="","",Monde!P46)</f>
        <v/>
      </c>
      <c r="S46" s="5" t="str">
        <f>IF(Monde!Q46="","",Monde!Q46)</f>
        <v/>
      </c>
      <c r="T46" s="5" t="str">
        <f>IF(Monde!R46="","",Monde!R46)</f>
        <v/>
      </c>
    </row>
    <row r="47" spans="1:20" x14ac:dyDescent="0.25">
      <c r="A47" s="1" t="s">
        <v>312</v>
      </c>
      <c r="D47" s="5" t="str">
        <f>IF(Monde!B47="","",Monde!B47)</f>
        <v/>
      </c>
      <c r="E47" s="5" t="str">
        <f>IF(Monde!H47="","",Monde!H47)</f>
        <v/>
      </c>
      <c r="F47" s="5" t="str">
        <f>IF(Monde!O47="","",Monde!O47)</f>
        <v/>
      </c>
      <c r="G47" s="5" t="str">
        <f>IF(Monde!C47="","",Monde!C47)</f>
        <v/>
      </c>
      <c r="H47" s="5" t="str">
        <f>IF(Monde!D47="","",Monde!D47)</f>
        <v/>
      </c>
      <c r="I47" s="5" t="str">
        <f>IF(Monde!E47="","",Monde!E47)</f>
        <v/>
      </c>
      <c r="J47" s="5" t="str">
        <f>IF(Monde!F47="","",Monde!F47)</f>
        <v/>
      </c>
      <c r="K47" s="5" t="str">
        <f>IF(Monde!G47="","",Monde!G47)</f>
        <v/>
      </c>
      <c r="L47" s="5" t="str">
        <f>IF(Monde!I47="","",Monde!I47)</f>
        <v/>
      </c>
      <c r="M47" s="5" t="str">
        <f>IF(Monde!J47="","",Monde!J47)</f>
        <v/>
      </c>
      <c r="N47" s="5" t="str">
        <f>IF(Monde!K47="","",Monde!K47)</f>
        <v/>
      </c>
      <c r="O47" s="5" t="str">
        <f>IF(Monde!L47="","",Monde!L47)</f>
        <v/>
      </c>
      <c r="P47" s="5" t="str">
        <f>IF(Monde!M47="","",Monde!M47)</f>
        <v/>
      </c>
      <c r="Q47" s="5" t="str">
        <f>IF(Monde!N47="","",Monde!N47)</f>
        <v/>
      </c>
      <c r="R47" s="5" t="str">
        <f>IF(Monde!P47="","",Monde!P47)</f>
        <v/>
      </c>
      <c r="S47" s="5" t="str">
        <f>IF(Monde!Q47="","",Monde!Q47)</f>
        <v/>
      </c>
      <c r="T47" s="5" t="str">
        <f>IF(Monde!R47="","",Monde!R47)</f>
        <v/>
      </c>
    </row>
    <row r="48" spans="1:20" x14ac:dyDescent="0.25">
      <c r="A48" s="1" t="s">
        <v>313</v>
      </c>
      <c r="D48" s="5" t="str">
        <f>IF(Monde!B48="","",Monde!B48)</f>
        <v/>
      </c>
      <c r="E48" s="5" t="str">
        <f>IF(Monde!H48="","",Monde!H48)</f>
        <v/>
      </c>
      <c r="F48" s="5" t="str">
        <f>IF(Monde!O48="","",Monde!O48)</f>
        <v/>
      </c>
      <c r="G48" s="5" t="str">
        <f>IF(Monde!C48="","",Monde!C48)</f>
        <v/>
      </c>
      <c r="H48" s="5" t="str">
        <f>IF(Monde!D48="","",Monde!D48)</f>
        <v/>
      </c>
      <c r="I48" s="5" t="str">
        <f>IF(Monde!E48="","",Monde!E48)</f>
        <v/>
      </c>
      <c r="J48" s="5" t="str">
        <f>IF(Monde!F48="","",Monde!F48)</f>
        <v/>
      </c>
      <c r="K48" s="5" t="str">
        <f>IF(Monde!G48="","",Monde!G48)</f>
        <v/>
      </c>
      <c r="L48" s="5" t="str">
        <f>IF(Monde!I48="","",Monde!I48)</f>
        <v/>
      </c>
      <c r="M48" s="5" t="str">
        <f>IF(Monde!J48="","",Monde!J48)</f>
        <v/>
      </c>
      <c r="N48" s="5" t="str">
        <f>IF(Monde!K48="","",Monde!K48)</f>
        <v/>
      </c>
      <c r="O48" s="5" t="str">
        <f>IF(Monde!L48="","",Monde!L48)</f>
        <v/>
      </c>
      <c r="P48" s="5" t="str">
        <f>IF(Monde!M48="","",Monde!M48)</f>
        <v/>
      </c>
      <c r="Q48" s="5" t="str">
        <f>IF(Monde!N48="","",Monde!N48)</f>
        <v/>
      </c>
      <c r="R48" s="5" t="str">
        <f>IF(Monde!P48="","",Monde!P48)</f>
        <v/>
      </c>
      <c r="S48" s="5" t="str">
        <f>IF(Monde!Q48="","",Monde!Q48)</f>
        <v/>
      </c>
      <c r="T48" s="5" t="str">
        <f>IF(Monde!R48="","",Monde!R48)</f>
        <v/>
      </c>
    </row>
    <row r="49" spans="1:20" x14ac:dyDescent="0.25">
      <c r="A49" s="1" t="s">
        <v>314</v>
      </c>
      <c r="D49" s="5" t="str">
        <f>IF(Monde!B49="","",Monde!B49)</f>
        <v/>
      </c>
      <c r="E49" s="5" t="str">
        <f>IF(Monde!H49="","",Monde!H49)</f>
        <v/>
      </c>
      <c r="F49" s="5" t="str">
        <f>IF(Monde!O49="","",Monde!O49)</f>
        <v/>
      </c>
      <c r="G49" s="5" t="str">
        <f>IF(Monde!C49="","",Monde!C49)</f>
        <v/>
      </c>
      <c r="H49" s="5" t="str">
        <f>IF(Monde!D49="","",Monde!D49)</f>
        <v/>
      </c>
      <c r="I49" s="5" t="str">
        <f>IF(Monde!E49="","",Monde!E49)</f>
        <v/>
      </c>
      <c r="J49" s="5" t="str">
        <f>IF(Monde!F49="","",Monde!F49)</f>
        <v/>
      </c>
      <c r="K49" s="5" t="str">
        <f>IF(Monde!G49="","",Monde!G49)</f>
        <v/>
      </c>
      <c r="L49" s="5" t="str">
        <f>IF(Monde!I49="","",Monde!I49)</f>
        <v/>
      </c>
      <c r="M49" s="5" t="str">
        <f>IF(Monde!J49="","",Monde!J49)</f>
        <v/>
      </c>
      <c r="N49" s="5" t="str">
        <f>IF(Monde!K49="","",Monde!K49)</f>
        <v/>
      </c>
      <c r="O49" s="5" t="str">
        <f>IF(Monde!L49="","",Monde!L49)</f>
        <v/>
      </c>
      <c r="P49" s="5" t="str">
        <f>IF(Monde!M49="","",Monde!M49)</f>
        <v/>
      </c>
      <c r="Q49" s="5" t="str">
        <f>IF(Monde!N49="","",Monde!N49)</f>
        <v/>
      </c>
      <c r="R49" s="5" t="str">
        <f>IF(Monde!P49="","",Monde!P49)</f>
        <v/>
      </c>
      <c r="S49" s="5" t="str">
        <f>IF(Monde!Q49="","",Monde!Q49)</f>
        <v/>
      </c>
      <c r="T49" s="5" t="str">
        <f>IF(Monde!R49="","",Monde!R49)</f>
        <v/>
      </c>
    </row>
    <row r="50" spans="1:20" x14ac:dyDescent="0.25">
      <c r="A50" s="1" t="s">
        <v>315</v>
      </c>
      <c r="D50" s="5" t="str">
        <f>IF(Monde!B50="","",Monde!B50)</f>
        <v/>
      </c>
      <c r="E50" s="5" t="str">
        <f>IF(Monde!H50="","",Monde!H50)</f>
        <v/>
      </c>
      <c r="F50" s="5" t="str">
        <f>IF(Monde!O50="","",Monde!O50)</f>
        <v/>
      </c>
      <c r="G50" s="5" t="str">
        <f>IF(Monde!C50="","",Monde!C50)</f>
        <v/>
      </c>
      <c r="H50" s="5" t="str">
        <f>IF(Monde!D50="","",Monde!D50)</f>
        <v/>
      </c>
      <c r="I50" s="5" t="str">
        <f>IF(Monde!E50="","",Monde!E50)</f>
        <v/>
      </c>
      <c r="J50" s="5" t="str">
        <f>IF(Monde!F50="","",Monde!F50)</f>
        <v/>
      </c>
      <c r="K50" s="5" t="str">
        <f>IF(Monde!G50="","",Monde!G50)</f>
        <v/>
      </c>
      <c r="L50" s="5" t="str">
        <f>IF(Monde!I50="","",Monde!I50)</f>
        <v/>
      </c>
      <c r="M50" s="5" t="str">
        <f>IF(Monde!J50="","",Monde!J50)</f>
        <v/>
      </c>
      <c r="N50" s="5" t="str">
        <f>IF(Monde!K50="","",Monde!K50)</f>
        <v/>
      </c>
      <c r="O50" s="5" t="str">
        <f>IF(Monde!L50="","",Monde!L50)</f>
        <v/>
      </c>
      <c r="P50" s="5" t="str">
        <f>IF(Monde!M50="","",Monde!M50)</f>
        <v/>
      </c>
      <c r="Q50" s="5" t="str">
        <f>IF(Monde!N50="","",Monde!N50)</f>
        <v/>
      </c>
      <c r="R50" s="5" t="str">
        <f>IF(Monde!P50="","",Monde!P50)</f>
        <v/>
      </c>
      <c r="S50" s="5" t="str">
        <f>IF(Monde!Q50="","",Monde!Q50)</f>
        <v/>
      </c>
      <c r="T50" s="5" t="str">
        <f>IF(Monde!R50="","",Monde!R50)</f>
        <v/>
      </c>
    </row>
    <row r="51" spans="1:20" x14ac:dyDescent="0.25">
      <c r="A51" s="1" t="s">
        <v>316</v>
      </c>
      <c r="D51" s="5" t="str">
        <f>IF(Monde!B51="","",Monde!B51)</f>
        <v/>
      </c>
      <c r="E51" s="5" t="str">
        <f>IF(Monde!H51="","",Monde!H51)</f>
        <v/>
      </c>
      <c r="F51" s="5" t="str">
        <f>IF(Monde!O51="","",Monde!O51)</f>
        <v/>
      </c>
      <c r="G51" s="5" t="str">
        <f>IF(Monde!C51="","",Monde!C51)</f>
        <v/>
      </c>
      <c r="H51" s="5" t="str">
        <f>IF(Monde!D51="","",Monde!D51)</f>
        <v/>
      </c>
      <c r="I51" s="5" t="str">
        <f>IF(Monde!E51="","",Monde!E51)</f>
        <v/>
      </c>
      <c r="J51" s="5" t="str">
        <f>IF(Monde!F51="","",Monde!F51)</f>
        <v/>
      </c>
      <c r="K51" s="5" t="str">
        <f>IF(Monde!G51="","",Monde!G51)</f>
        <v/>
      </c>
      <c r="L51" s="5" t="str">
        <f>IF(Monde!I51="","",Monde!I51)</f>
        <v/>
      </c>
      <c r="M51" s="5" t="str">
        <f>IF(Monde!J51="","",Monde!J51)</f>
        <v/>
      </c>
      <c r="N51" s="5" t="str">
        <f>IF(Monde!K51="","",Monde!K51)</f>
        <v/>
      </c>
      <c r="O51" s="5" t="str">
        <f>IF(Monde!L51="","",Monde!L51)</f>
        <v/>
      </c>
      <c r="P51" s="5" t="str">
        <f>IF(Monde!M51="","",Monde!M51)</f>
        <v/>
      </c>
      <c r="Q51" s="5" t="str">
        <f>IF(Monde!N51="","",Monde!N51)</f>
        <v/>
      </c>
      <c r="R51" s="5" t="str">
        <f>IF(Monde!P51="","",Monde!P51)</f>
        <v/>
      </c>
      <c r="S51" s="5" t="str">
        <f>IF(Monde!Q51="","",Monde!Q51)</f>
        <v/>
      </c>
      <c r="T51" s="5" t="str">
        <f>IF(Monde!R51="","",Monde!R51)</f>
        <v/>
      </c>
    </row>
    <row r="52" spans="1:20" x14ac:dyDescent="0.25">
      <c r="A52" s="1" t="s">
        <v>317</v>
      </c>
      <c r="D52" s="5" t="str">
        <f>IF(Monde!B52="","",Monde!B52)</f>
        <v/>
      </c>
      <c r="E52" s="5" t="str">
        <f>IF(Monde!H52="","",Monde!H52)</f>
        <v/>
      </c>
      <c r="F52" s="5" t="str">
        <f>IF(Monde!O52="","",Monde!O52)</f>
        <v/>
      </c>
      <c r="G52" s="5" t="str">
        <f>IF(Monde!C52="","",Monde!C52)</f>
        <v/>
      </c>
      <c r="H52" s="5" t="str">
        <f>IF(Monde!D52="","",Monde!D52)</f>
        <v/>
      </c>
      <c r="I52" s="5" t="str">
        <f>IF(Monde!E52="","",Monde!E52)</f>
        <v/>
      </c>
      <c r="J52" s="5" t="str">
        <f>IF(Monde!F52="","",Monde!F52)</f>
        <v/>
      </c>
      <c r="K52" s="5" t="str">
        <f>IF(Monde!G52="","",Monde!G52)</f>
        <v/>
      </c>
      <c r="L52" s="5" t="str">
        <f>IF(Monde!I52="","",Monde!I52)</f>
        <v/>
      </c>
      <c r="M52" s="5" t="str">
        <f>IF(Monde!J52="","",Monde!J52)</f>
        <v/>
      </c>
      <c r="N52" s="5" t="str">
        <f>IF(Monde!K52="","",Monde!K52)</f>
        <v/>
      </c>
      <c r="O52" s="5" t="str">
        <f>IF(Monde!L52="","",Monde!L52)</f>
        <v/>
      </c>
      <c r="P52" s="5" t="str">
        <f>IF(Monde!M52="","",Monde!M52)</f>
        <v/>
      </c>
      <c r="Q52" s="5" t="str">
        <f>IF(Monde!N52="","",Monde!N52)</f>
        <v/>
      </c>
      <c r="R52" s="5" t="str">
        <f>IF(Monde!P52="","",Monde!P52)</f>
        <v/>
      </c>
      <c r="S52" s="5" t="str">
        <f>IF(Monde!Q52="","",Monde!Q52)</f>
        <v/>
      </c>
      <c r="T52" s="5" t="str">
        <f>IF(Monde!R52="","",Monde!R52)</f>
        <v/>
      </c>
    </row>
    <row r="53" spans="1:20" x14ac:dyDescent="0.25">
      <c r="A53" s="1" t="s">
        <v>318</v>
      </c>
      <c r="D53" s="5" t="str">
        <f>IF(Monde!B53="","",Monde!B53)</f>
        <v/>
      </c>
      <c r="E53" s="5" t="str">
        <f>IF(Monde!H53="","",Monde!H53)</f>
        <v/>
      </c>
      <c r="F53" s="5" t="str">
        <f>IF(Monde!O53="","",Monde!O53)</f>
        <v/>
      </c>
      <c r="G53" s="5" t="str">
        <f>IF(Monde!C53="","",Monde!C53)</f>
        <v/>
      </c>
      <c r="H53" s="5" t="str">
        <f>IF(Monde!D53="","",Monde!D53)</f>
        <v/>
      </c>
      <c r="I53" s="5" t="str">
        <f>IF(Monde!E53="","",Monde!E53)</f>
        <v/>
      </c>
      <c r="J53" s="5" t="str">
        <f>IF(Monde!F53="","",Monde!F53)</f>
        <v/>
      </c>
      <c r="K53" s="5" t="str">
        <f>IF(Monde!G53="","",Monde!G53)</f>
        <v/>
      </c>
      <c r="L53" s="5" t="str">
        <f>IF(Monde!I53="","",Monde!I53)</f>
        <v/>
      </c>
      <c r="M53" s="5" t="str">
        <f>IF(Monde!J53="","",Monde!J53)</f>
        <v/>
      </c>
      <c r="N53" s="5" t="str">
        <f>IF(Monde!K53="","",Monde!K53)</f>
        <v/>
      </c>
      <c r="O53" s="5" t="str">
        <f>IF(Monde!L53="","",Monde!L53)</f>
        <v/>
      </c>
      <c r="P53" s="5" t="str">
        <f>IF(Monde!M53="","",Monde!M53)</f>
        <v/>
      </c>
      <c r="Q53" s="5" t="str">
        <f>IF(Monde!N53="","",Monde!N53)</f>
        <v/>
      </c>
      <c r="R53" s="5" t="str">
        <f>IF(Monde!P53="","",Monde!P53)</f>
        <v/>
      </c>
      <c r="S53" s="5" t="str">
        <f>IF(Monde!Q53="","",Monde!Q53)</f>
        <v/>
      </c>
      <c r="T53" s="5" t="str">
        <f>IF(Monde!R53="","",Monde!R53)</f>
        <v/>
      </c>
    </row>
    <row r="54" spans="1:20" x14ac:dyDescent="0.25">
      <c r="A54" s="1" t="s">
        <v>319</v>
      </c>
      <c r="D54" s="5" t="str">
        <f>IF(Monde!B54="","",Monde!B54)</f>
        <v/>
      </c>
      <c r="E54" s="5" t="str">
        <f>IF(Monde!H54="","",Monde!H54)</f>
        <v/>
      </c>
      <c r="F54" s="5" t="str">
        <f>IF(Monde!O54="","",Monde!O54)</f>
        <v/>
      </c>
      <c r="G54" s="5" t="str">
        <f>IF(Monde!C54="","",Monde!C54)</f>
        <v/>
      </c>
      <c r="H54" s="5" t="str">
        <f>IF(Monde!D54="","",Monde!D54)</f>
        <v/>
      </c>
      <c r="I54" s="5" t="str">
        <f>IF(Monde!E54="","",Monde!E54)</f>
        <v/>
      </c>
      <c r="J54" s="5" t="str">
        <f>IF(Monde!F54="","",Monde!F54)</f>
        <v/>
      </c>
      <c r="K54" s="5" t="str">
        <f>IF(Monde!G54="","",Monde!G54)</f>
        <v/>
      </c>
      <c r="L54" s="5" t="str">
        <f>IF(Monde!I54="","",Monde!I54)</f>
        <v/>
      </c>
      <c r="M54" s="5" t="str">
        <f>IF(Monde!J54="","",Monde!J54)</f>
        <v/>
      </c>
      <c r="N54" s="5" t="str">
        <f>IF(Monde!K54="","",Monde!K54)</f>
        <v/>
      </c>
      <c r="O54" s="5" t="str">
        <f>IF(Monde!L54="","",Monde!L54)</f>
        <v/>
      </c>
      <c r="P54" s="5" t="str">
        <f>IF(Monde!M54="","",Monde!M54)</f>
        <v/>
      </c>
      <c r="Q54" s="5" t="str">
        <f>IF(Monde!N54="","",Monde!N54)</f>
        <v/>
      </c>
      <c r="R54" s="5" t="str">
        <f>IF(Monde!P54="","",Monde!P54)</f>
        <v/>
      </c>
      <c r="S54" s="5" t="str">
        <f>IF(Monde!Q54="","",Monde!Q54)</f>
        <v/>
      </c>
      <c r="T54" s="5" t="str">
        <f>IF(Monde!R54="","",Monde!R54)</f>
        <v/>
      </c>
    </row>
    <row r="55" spans="1:20" x14ac:dyDescent="0.25">
      <c r="A55" s="1" t="s">
        <v>320</v>
      </c>
      <c r="D55" s="5" t="str">
        <f>IF(Monde!B55="","",Monde!B55)</f>
        <v/>
      </c>
      <c r="E55" s="5" t="str">
        <f>IF(Monde!H55="","",Monde!H55)</f>
        <v/>
      </c>
      <c r="F55" s="5" t="str">
        <f>IF(Monde!O55="","",Monde!O55)</f>
        <v/>
      </c>
      <c r="G55" s="5" t="str">
        <f>IF(Monde!C55="","",Monde!C55)</f>
        <v/>
      </c>
      <c r="H55" s="5" t="str">
        <f>IF(Monde!D55="","",Monde!D55)</f>
        <v/>
      </c>
      <c r="I55" s="5" t="str">
        <f>IF(Monde!E55="","",Monde!E55)</f>
        <v/>
      </c>
      <c r="J55" s="5" t="str">
        <f>IF(Monde!F55="","",Monde!F55)</f>
        <v/>
      </c>
      <c r="K55" s="5" t="str">
        <f>IF(Monde!G55="","",Monde!G55)</f>
        <v/>
      </c>
      <c r="L55" s="5" t="str">
        <f>IF(Monde!I55="","",Monde!I55)</f>
        <v/>
      </c>
      <c r="M55" s="5" t="str">
        <f>IF(Monde!J55="","",Monde!J55)</f>
        <v/>
      </c>
      <c r="N55" s="5" t="str">
        <f>IF(Monde!K55="","",Monde!K55)</f>
        <v/>
      </c>
      <c r="O55" s="5" t="str">
        <f>IF(Monde!L55="","",Monde!L55)</f>
        <v/>
      </c>
      <c r="P55" s="5" t="str">
        <f>IF(Monde!M55="","",Monde!M55)</f>
        <v/>
      </c>
      <c r="Q55" s="5" t="str">
        <f>IF(Monde!N55="","",Monde!N55)</f>
        <v/>
      </c>
      <c r="R55" s="5" t="str">
        <f>IF(Monde!P55="","",Monde!P55)</f>
        <v/>
      </c>
      <c r="S55" s="5" t="str">
        <f>IF(Monde!Q55="","",Monde!Q55)</f>
        <v/>
      </c>
      <c r="T55" s="5" t="str">
        <f>IF(Monde!R55="","",Monde!R55)</f>
        <v/>
      </c>
    </row>
    <row r="56" spans="1:20" x14ac:dyDescent="0.25">
      <c r="A56" s="1" t="s">
        <v>321</v>
      </c>
      <c r="D56" s="5" t="str">
        <f>IF(Monde!B56="","",Monde!B56)</f>
        <v/>
      </c>
      <c r="E56" s="5" t="str">
        <f>IF(Monde!H56="","",Monde!H56)</f>
        <v/>
      </c>
      <c r="F56" s="5" t="str">
        <f>IF(Monde!O56="","",Monde!O56)</f>
        <v/>
      </c>
      <c r="G56" s="5" t="str">
        <f>IF(Monde!C56="","",Monde!C56)</f>
        <v/>
      </c>
      <c r="H56" s="5" t="str">
        <f>IF(Monde!D56="","",Monde!D56)</f>
        <v/>
      </c>
      <c r="I56" s="5" t="str">
        <f>IF(Monde!E56="","",Monde!E56)</f>
        <v/>
      </c>
      <c r="J56" s="5" t="str">
        <f>IF(Monde!F56="","",Monde!F56)</f>
        <v/>
      </c>
      <c r="K56" s="5" t="str">
        <f>IF(Monde!G56="","",Monde!G56)</f>
        <v/>
      </c>
      <c r="L56" s="5" t="str">
        <f>IF(Monde!I56="","",Monde!I56)</f>
        <v/>
      </c>
      <c r="M56" s="5" t="str">
        <f>IF(Monde!J56="","",Monde!J56)</f>
        <v/>
      </c>
      <c r="N56" s="5" t="str">
        <f>IF(Monde!K56="","",Monde!K56)</f>
        <v/>
      </c>
      <c r="O56" s="5" t="str">
        <f>IF(Monde!L56="","",Monde!L56)</f>
        <v/>
      </c>
      <c r="P56" s="5" t="str">
        <f>IF(Monde!M56="","",Monde!M56)</f>
        <v/>
      </c>
      <c r="Q56" s="5" t="str">
        <f>IF(Monde!N56="","",Monde!N56)</f>
        <v/>
      </c>
      <c r="R56" s="5" t="str">
        <f>IF(Monde!P56="","",Monde!P56)</f>
        <v/>
      </c>
      <c r="S56" s="5" t="str">
        <f>IF(Monde!Q56="","",Monde!Q56)</f>
        <v/>
      </c>
      <c r="T56" s="5" t="str">
        <f>IF(Monde!R56="","",Monde!R56)</f>
        <v/>
      </c>
    </row>
    <row r="57" spans="1:20" x14ac:dyDescent="0.25">
      <c r="A57" s="1" t="s">
        <v>322</v>
      </c>
      <c r="D57" s="5" t="str">
        <f>IF(Monde!B57="","",Monde!B57)</f>
        <v/>
      </c>
      <c r="E57" s="5" t="str">
        <f>IF(Monde!H57="","",Monde!H57)</f>
        <v/>
      </c>
      <c r="F57" s="5" t="str">
        <f>IF(Monde!O57="","",Monde!O57)</f>
        <v/>
      </c>
      <c r="G57" s="5" t="str">
        <f>IF(Monde!C57="","",Monde!C57)</f>
        <v/>
      </c>
      <c r="H57" s="5" t="str">
        <f>IF(Monde!D57="","",Monde!D57)</f>
        <v/>
      </c>
      <c r="I57" s="5" t="str">
        <f>IF(Monde!E57="","",Monde!E57)</f>
        <v/>
      </c>
      <c r="J57" s="5" t="str">
        <f>IF(Monde!F57="","",Monde!F57)</f>
        <v/>
      </c>
      <c r="K57" s="5" t="str">
        <f>IF(Monde!G57="","",Monde!G57)</f>
        <v/>
      </c>
      <c r="L57" s="5" t="str">
        <f>IF(Monde!I57="","",Monde!I57)</f>
        <v/>
      </c>
      <c r="M57" s="5" t="str">
        <f>IF(Monde!J57="","",Monde!J57)</f>
        <v/>
      </c>
      <c r="N57" s="5" t="str">
        <f>IF(Monde!K57="","",Monde!K57)</f>
        <v/>
      </c>
      <c r="O57" s="5" t="str">
        <f>IF(Monde!L57="","",Monde!L57)</f>
        <v/>
      </c>
      <c r="P57" s="5" t="str">
        <f>IF(Monde!M57="","",Monde!M57)</f>
        <v/>
      </c>
      <c r="Q57" s="5" t="str">
        <f>IF(Monde!N57="","",Monde!N57)</f>
        <v/>
      </c>
      <c r="R57" s="5" t="str">
        <f>IF(Monde!P57="","",Monde!P57)</f>
        <v/>
      </c>
      <c r="S57" s="5" t="str">
        <f>IF(Monde!Q57="","",Monde!Q57)</f>
        <v/>
      </c>
      <c r="T57" s="5" t="str">
        <f>IF(Monde!R57="","",Monde!R57)</f>
        <v/>
      </c>
    </row>
    <row r="58" spans="1:20" x14ac:dyDescent="0.25">
      <c r="A58" s="1" t="s">
        <v>323</v>
      </c>
      <c r="D58" s="5" t="str">
        <f>IF(Monde!B58="","",Monde!B58)</f>
        <v/>
      </c>
      <c r="E58" s="5" t="str">
        <f>IF(Monde!H58="","",Monde!H58)</f>
        <v/>
      </c>
      <c r="F58" s="5" t="str">
        <f>IF(Monde!O58="","",Monde!O58)</f>
        <v/>
      </c>
      <c r="G58" s="5" t="str">
        <f>IF(Monde!C58="","",Monde!C58)</f>
        <v/>
      </c>
      <c r="H58" s="5" t="str">
        <f>IF(Monde!D58="","",Monde!D58)</f>
        <v/>
      </c>
      <c r="I58" s="5" t="str">
        <f>IF(Monde!E58="","",Monde!E58)</f>
        <v/>
      </c>
      <c r="J58" s="5" t="str">
        <f>IF(Monde!F58="","",Monde!F58)</f>
        <v/>
      </c>
      <c r="K58" s="5" t="str">
        <f>IF(Monde!G58="","",Monde!G58)</f>
        <v/>
      </c>
      <c r="L58" s="5" t="str">
        <f>IF(Monde!I58="","",Monde!I58)</f>
        <v/>
      </c>
      <c r="M58" s="5" t="str">
        <f>IF(Monde!J58="","",Monde!J58)</f>
        <v/>
      </c>
      <c r="N58" s="5" t="str">
        <f>IF(Monde!K58="","",Monde!K58)</f>
        <v/>
      </c>
      <c r="O58" s="5" t="str">
        <f>IF(Monde!L58="","",Monde!L58)</f>
        <v/>
      </c>
      <c r="P58" s="5" t="str">
        <f>IF(Monde!M58="","",Monde!M58)</f>
        <v/>
      </c>
      <c r="Q58" s="5" t="str">
        <f>IF(Monde!N58="","",Monde!N58)</f>
        <v/>
      </c>
      <c r="R58" s="5" t="str">
        <f>IF(Monde!P58="","",Monde!P58)</f>
        <v/>
      </c>
      <c r="S58" s="5" t="str">
        <f>IF(Monde!Q58="","",Monde!Q58)</f>
        <v/>
      </c>
      <c r="T58" s="5" t="str">
        <f>IF(Monde!R58="","",Monde!R58)</f>
        <v/>
      </c>
    </row>
    <row r="59" spans="1:20" x14ac:dyDescent="0.25">
      <c r="A59" s="1" t="s">
        <v>324</v>
      </c>
      <c r="D59" s="5" t="str">
        <f>IF(Monde!B59="","",Monde!B59)</f>
        <v/>
      </c>
      <c r="E59" s="5" t="str">
        <f>IF(Monde!H59="","",Monde!H59)</f>
        <v/>
      </c>
      <c r="F59" s="5" t="str">
        <f>IF(Monde!O59="","",Monde!O59)</f>
        <v/>
      </c>
      <c r="G59" s="5" t="str">
        <f>IF(Monde!C59="","",Monde!C59)</f>
        <v/>
      </c>
      <c r="H59" s="5" t="str">
        <f>IF(Monde!D59="","",Monde!D59)</f>
        <v/>
      </c>
      <c r="I59" s="5" t="str">
        <f>IF(Monde!E59="","",Monde!E59)</f>
        <v/>
      </c>
      <c r="J59" s="5" t="str">
        <f>IF(Monde!F59="","",Monde!F59)</f>
        <v/>
      </c>
      <c r="K59" s="5" t="str">
        <f>IF(Monde!G59="","",Monde!G59)</f>
        <v/>
      </c>
      <c r="L59" s="5" t="str">
        <f>IF(Monde!I59="","",Monde!I59)</f>
        <v/>
      </c>
      <c r="M59" s="5" t="str">
        <f>IF(Monde!J59="","",Monde!J59)</f>
        <v/>
      </c>
      <c r="N59" s="5" t="str">
        <f>IF(Monde!K59="","",Monde!K59)</f>
        <v/>
      </c>
      <c r="O59" s="5" t="str">
        <f>IF(Monde!L59="","",Monde!L59)</f>
        <v/>
      </c>
      <c r="P59" s="5" t="str">
        <f>IF(Monde!M59="","",Monde!M59)</f>
        <v/>
      </c>
      <c r="Q59" s="5" t="str">
        <f>IF(Monde!N59="","",Monde!N59)</f>
        <v/>
      </c>
      <c r="R59" s="5" t="str">
        <f>IF(Monde!P59="","",Monde!P59)</f>
        <v/>
      </c>
      <c r="S59" s="5" t="str">
        <f>IF(Monde!Q59="","",Monde!Q59)</f>
        <v/>
      </c>
      <c r="T59" s="5" t="str">
        <f>IF(Monde!R59="","",Monde!R59)</f>
        <v/>
      </c>
    </row>
    <row r="60" spans="1:20" x14ac:dyDescent="0.25">
      <c r="A60" s="1" t="s">
        <v>325</v>
      </c>
      <c r="D60" s="5" t="str">
        <f>IF(Monde!B60="","",Monde!B60)</f>
        <v/>
      </c>
      <c r="E60" s="5" t="str">
        <f>IF(Monde!H60="","",Monde!H60)</f>
        <v/>
      </c>
      <c r="F60" s="5" t="str">
        <f>IF(Monde!O60="","",Monde!O60)</f>
        <v/>
      </c>
      <c r="G60" s="5" t="str">
        <f>IF(Monde!C60="","",Monde!C60)</f>
        <v/>
      </c>
      <c r="H60" s="5" t="str">
        <f>IF(Monde!D60="","",Monde!D60)</f>
        <v/>
      </c>
      <c r="I60" s="5" t="str">
        <f>IF(Monde!E60="","",Monde!E60)</f>
        <v/>
      </c>
      <c r="J60" s="5" t="str">
        <f>IF(Monde!F60="","",Monde!F60)</f>
        <v/>
      </c>
      <c r="K60" s="5" t="str">
        <f>IF(Monde!G60="","",Monde!G60)</f>
        <v/>
      </c>
      <c r="L60" s="5" t="str">
        <f>IF(Monde!I60="","",Monde!I60)</f>
        <v/>
      </c>
      <c r="M60" s="5" t="str">
        <f>IF(Monde!J60="","",Monde!J60)</f>
        <v/>
      </c>
      <c r="N60" s="5" t="str">
        <f>IF(Monde!K60="","",Monde!K60)</f>
        <v/>
      </c>
      <c r="O60" s="5" t="str">
        <f>IF(Monde!L60="","",Monde!L60)</f>
        <v/>
      </c>
      <c r="P60" s="5" t="str">
        <f>IF(Monde!M60="","",Monde!M60)</f>
        <v/>
      </c>
      <c r="Q60" s="5" t="str">
        <f>IF(Monde!N60="","",Monde!N60)</f>
        <v/>
      </c>
      <c r="R60" s="5" t="str">
        <f>IF(Monde!P60="","",Monde!P60)</f>
        <v/>
      </c>
      <c r="S60" s="5" t="str">
        <f>IF(Monde!Q60="","",Monde!Q60)</f>
        <v/>
      </c>
      <c r="T60" s="5" t="str">
        <f>IF(Monde!R60="","",Monde!R60)</f>
        <v/>
      </c>
    </row>
    <row r="61" spans="1:20" x14ac:dyDescent="0.25">
      <c r="A61" s="1" t="s">
        <v>326</v>
      </c>
      <c r="D61" s="5" t="str">
        <f>IF(Monde!B61="","",Monde!B61)</f>
        <v/>
      </c>
      <c r="E61" s="5" t="str">
        <f>IF(Monde!H61="","",Monde!H61)</f>
        <v/>
      </c>
      <c r="F61" s="5" t="str">
        <f>IF(Monde!O61="","",Monde!O61)</f>
        <v/>
      </c>
      <c r="G61" s="5" t="str">
        <f>IF(Monde!C61="","",Monde!C61)</f>
        <v/>
      </c>
      <c r="H61" s="5" t="str">
        <f>IF(Monde!D61="","",Monde!D61)</f>
        <v/>
      </c>
      <c r="I61" s="5" t="str">
        <f>IF(Monde!E61="","",Monde!E61)</f>
        <v/>
      </c>
      <c r="J61" s="5" t="str">
        <f>IF(Monde!F61="","",Monde!F61)</f>
        <v/>
      </c>
      <c r="K61" s="5" t="str">
        <f>IF(Monde!G61="","",Monde!G61)</f>
        <v/>
      </c>
      <c r="L61" s="5" t="str">
        <f>IF(Monde!I61="","",Monde!I61)</f>
        <v/>
      </c>
      <c r="M61" s="5" t="str">
        <f>IF(Monde!J61="","",Monde!J61)</f>
        <v/>
      </c>
      <c r="N61" s="5" t="str">
        <f>IF(Monde!K61="","",Monde!K61)</f>
        <v/>
      </c>
      <c r="O61" s="5" t="str">
        <f>IF(Monde!L61="","",Monde!L61)</f>
        <v/>
      </c>
      <c r="P61" s="5" t="str">
        <f>IF(Monde!M61="","",Monde!M61)</f>
        <v/>
      </c>
      <c r="Q61" s="5" t="str">
        <f>IF(Monde!N61="","",Monde!N61)</f>
        <v/>
      </c>
      <c r="R61" s="5" t="str">
        <f>IF(Monde!P61="","",Monde!P61)</f>
        <v/>
      </c>
      <c r="S61" s="5" t="str">
        <f>IF(Monde!Q61="","",Monde!Q61)</f>
        <v/>
      </c>
      <c r="T61" s="5" t="str">
        <f>IF(Monde!R61="","",Monde!R61)</f>
        <v/>
      </c>
    </row>
    <row r="62" spans="1:20" x14ac:dyDescent="0.25">
      <c r="A62" s="1" t="s">
        <v>327</v>
      </c>
      <c r="D62" s="5" t="str">
        <f>IF(Monde!B62="","",Monde!B62)</f>
        <v/>
      </c>
      <c r="E62" s="5" t="str">
        <f>IF(Monde!H62="","",Monde!H62)</f>
        <v/>
      </c>
      <c r="F62" s="5" t="str">
        <f>IF(Monde!O62="","",Monde!O62)</f>
        <v/>
      </c>
      <c r="G62" s="5" t="str">
        <f>IF(Monde!C62="","",Monde!C62)</f>
        <v/>
      </c>
      <c r="H62" s="5" t="str">
        <f>IF(Monde!D62="","",Monde!D62)</f>
        <v/>
      </c>
      <c r="I62" s="5" t="str">
        <f>IF(Monde!E62="","",Monde!E62)</f>
        <v/>
      </c>
      <c r="J62" s="5" t="str">
        <f>IF(Monde!F62="","",Monde!F62)</f>
        <v/>
      </c>
      <c r="K62" s="5" t="str">
        <f>IF(Monde!G62="","",Monde!G62)</f>
        <v/>
      </c>
      <c r="L62" s="5" t="str">
        <f>IF(Monde!I62="","",Monde!I62)</f>
        <v/>
      </c>
      <c r="M62" s="5" t="str">
        <f>IF(Monde!J62="","",Monde!J62)</f>
        <v/>
      </c>
      <c r="N62" s="5" t="str">
        <f>IF(Monde!K62="","",Monde!K62)</f>
        <v/>
      </c>
      <c r="O62" s="5" t="str">
        <f>IF(Monde!L62="","",Monde!L62)</f>
        <v/>
      </c>
      <c r="P62" s="5" t="str">
        <f>IF(Monde!M62="","",Monde!M62)</f>
        <v/>
      </c>
      <c r="Q62" s="5" t="str">
        <f>IF(Monde!N62="","",Monde!N62)</f>
        <v/>
      </c>
      <c r="R62" s="5" t="str">
        <f>IF(Monde!P62="","",Monde!P62)</f>
        <v/>
      </c>
      <c r="S62" s="5" t="str">
        <f>IF(Monde!Q62="","",Monde!Q62)</f>
        <v/>
      </c>
      <c r="T62" s="5" t="str">
        <f>IF(Monde!R62="","",Monde!R62)</f>
        <v/>
      </c>
    </row>
    <row r="63" spans="1:20" x14ac:dyDescent="0.25">
      <c r="A63" s="1" t="s">
        <v>328</v>
      </c>
      <c r="D63" s="5" t="str">
        <f>IF(Monde!B63="","",Monde!B63)</f>
        <v/>
      </c>
      <c r="E63" s="5" t="str">
        <f>IF(Monde!H63="","",Monde!H63)</f>
        <v/>
      </c>
      <c r="F63" s="5" t="str">
        <f>IF(Monde!O63="","",Monde!O63)</f>
        <v/>
      </c>
      <c r="G63" s="5" t="str">
        <f>IF(Monde!C63="","",Monde!C63)</f>
        <v/>
      </c>
      <c r="H63" s="5" t="str">
        <f>IF(Monde!D63="","",Monde!D63)</f>
        <v/>
      </c>
      <c r="I63" s="5" t="str">
        <f>IF(Monde!E63="","",Monde!E63)</f>
        <v/>
      </c>
      <c r="J63" s="5" t="str">
        <f>IF(Monde!F63="","",Monde!F63)</f>
        <v/>
      </c>
      <c r="K63" s="5" t="str">
        <f>IF(Monde!G63="","",Monde!G63)</f>
        <v/>
      </c>
      <c r="L63" s="5" t="str">
        <f>IF(Monde!I63="","",Monde!I63)</f>
        <v/>
      </c>
      <c r="M63" s="5" t="str">
        <f>IF(Monde!J63="","",Monde!J63)</f>
        <v/>
      </c>
      <c r="N63" s="5" t="str">
        <f>IF(Monde!K63="","",Monde!K63)</f>
        <v/>
      </c>
      <c r="O63" s="5" t="str">
        <f>IF(Monde!L63="","",Monde!L63)</f>
        <v/>
      </c>
      <c r="P63" s="5" t="str">
        <f>IF(Monde!M63="","",Monde!M63)</f>
        <v/>
      </c>
      <c r="Q63" s="5" t="str">
        <f>IF(Monde!N63="","",Monde!N63)</f>
        <v/>
      </c>
      <c r="R63" s="5" t="str">
        <f>IF(Monde!P63="","",Monde!P63)</f>
        <v/>
      </c>
      <c r="S63" s="5" t="str">
        <f>IF(Monde!Q63="","",Monde!Q63)</f>
        <v/>
      </c>
      <c r="T63" s="5" t="str">
        <f>IF(Monde!R63="","",Monde!R63)</f>
        <v/>
      </c>
    </row>
    <row r="64" spans="1:20" x14ac:dyDescent="0.25">
      <c r="A64" s="1" t="s">
        <v>329</v>
      </c>
      <c r="D64" s="5" t="str">
        <f>IF(Monde!B64="","",Monde!B64)</f>
        <v/>
      </c>
      <c r="E64" s="5" t="str">
        <f>IF(Monde!H64="","",Monde!H64)</f>
        <v/>
      </c>
      <c r="F64" s="5" t="str">
        <f>IF(Monde!O64="","",Monde!O64)</f>
        <v/>
      </c>
      <c r="G64" s="5" t="str">
        <f>IF(Monde!C64="","",Monde!C64)</f>
        <v/>
      </c>
      <c r="H64" s="5" t="str">
        <f>IF(Monde!D64="","",Monde!D64)</f>
        <v/>
      </c>
      <c r="I64" s="5" t="str">
        <f>IF(Monde!E64="","",Monde!E64)</f>
        <v/>
      </c>
      <c r="J64" s="5" t="str">
        <f>IF(Monde!F64="","",Monde!F64)</f>
        <v/>
      </c>
      <c r="K64" s="5" t="str">
        <f>IF(Monde!G64="","",Monde!G64)</f>
        <v/>
      </c>
      <c r="L64" s="5" t="str">
        <f>IF(Monde!I64="","",Monde!I64)</f>
        <v/>
      </c>
      <c r="M64" s="5" t="str">
        <f>IF(Monde!J64="","",Monde!J64)</f>
        <v/>
      </c>
      <c r="N64" s="5" t="str">
        <f>IF(Monde!K64="","",Monde!K64)</f>
        <v/>
      </c>
      <c r="O64" s="5" t="str">
        <f>IF(Monde!L64="","",Monde!L64)</f>
        <v/>
      </c>
      <c r="P64" s="5" t="str">
        <f>IF(Monde!M64="","",Monde!M64)</f>
        <v/>
      </c>
      <c r="Q64" s="5" t="str">
        <f>IF(Monde!N64="","",Monde!N64)</f>
        <v/>
      </c>
      <c r="R64" s="5" t="str">
        <f>IF(Monde!P64="","",Monde!P64)</f>
        <v/>
      </c>
      <c r="S64" s="5" t="str">
        <f>IF(Monde!Q64="","",Monde!Q64)</f>
        <v/>
      </c>
      <c r="T64" s="5" t="str">
        <f>IF(Monde!R64="","",Monde!R64)</f>
        <v/>
      </c>
    </row>
    <row r="65" spans="1:20" x14ac:dyDescent="0.25">
      <c r="A65" s="1" t="s">
        <v>330</v>
      </c>
      <c r="D65" s="5" t="str">
        <f>IF(Monde!B65="","",Monde!B65)</f>
        <v/>
      </c>
      <c r="E65" s="5" t="str">
        <f>IF(Monde!H65="","",Monde!H65)</f>
        <v/>
      </c>
      <c r="F65" s="5" t="str">
        <f>IF(Monde!O65="","",Monde!O65)</f>
        <v/>
      </c>
      <c r="G65" s="5" t="str">
        <f>IF(Monde!C65="","",Monde!C65)</f>
        <v/>
      </c>
      <c r="H65" s="5" t="str">
        <f>IF(Monde!D65="","",Monde!D65)</f>
        <v/>
      </c>
      <c r="I65" s="5" t="str">
        <f>IF(Monde!E65="","",Monde!E65)</f>
        <v/>
      </c>
      <c r="J65" s="5" t="str">
        <f>IF(Monde!F65="","",Monde!F65)</f>
        <v/>
      </c>
      <c r="K65" s="5" t="str">
        <f>IF(Monde!G65="","",Monde!G65)</f>
        <v/>
      </c>
      <c r="L65" s="5" t="str">
        <f>IF(Monde!I65="","",Monde!I65)</f>
        <v/>
      </c>
      <c r="M65" s="5" t="str">
        <f>IF(Monde!J65="","",Monde!J65)</f>
        <v/>
      </c>
      <c r="N65" s="5" t="str">
        <f>IF(Monde!K65="","",Monde!K65)</f>
        <v/>
      </c>
      <c r="O65" s="5" t="str">
        <f>IF(Monde!L65="","",Monde!L65)</f>
        <v/>
      </c>
      <c r="P65" s="5" t="str">
        <f>IF(Monde!M65="","",Monde!M65)</f>
        <v/>
      </c>
      <c r="Q65" s="5" t="str">
        <f>IF(Monde!N65="","",Monde!N65)</f>
        <v/>
      </c>
      <c r="R65" s="5" t="str">
        <f>IF(Monde!P65="","",Monde!P65)</f>
        <v/>
      </c>
      <c r="S65" s="5" t="str">
        <f>IF(Monde!Q65="","",Monde!Q65)</f>
        <v/>
      </c>
      <c r="T65" s="5" t="str">
        <f>IF(Monde!R65="","",Monde!R65)</f>
        <v/>
      </c>
    </row>
    <row r="66" spans="1:20" x14ac:dyDescent="0.25">
      <c r="A66" s="1" t="s">
        <v>331</v>
      </c>
      <c r="D66" s="5" t="str">
        <f>IF(Monde!B66="","",Monde!B66)</f>
        <v/>
      </c>
      <c r="E66" s="5" t="str">
        <f>IF(Monde!H66="","",Monde!H66)</f>
        <v/>
      </c>
      <c r="F66" s="5" t="str">
        <f>IF(Monde!O66="","",Monde!O66)</f>
        <v/>
      </c>
      <c r="G66" s="5" t="str">
        <f>IF(Monde!C66="","",Monde!C66)</f>
        <v/>
      </c>
      <c r="H66" s="5" t="str">
        <f>IF(Monde!D66="","",Monde!D66)</f>
        <v/>
      </c>
      <c r="I66" s="5" t="str">
        <f>IF(Monde!E66="","",Monde!E66)</f>
        <v/>
      </c>
      <c r="J66" s="5" t="str">
        <f>IF(Monde!F66="","",Monde!F66)</f>
        <v/>
      </c>
      <c r="K66" s="5" t="str">
        <f>IF(Monde!G66="","",Monde!G66)</f>
        <v/>
      </c>
      <c r="L66" s="5" t="str">
        <f>IF(Monde!I66="","",Monde!I66)</f>
        <v/>
      </c>
      <c r="M66" s="5" t="str">
        <f>IF(Monde!J66="","",Monde!J66)</f>
        <v/>
      </c>
      <c r="N66" s="5" t="str">
        <f>IF(Monde!K66="","",Monde!K66)</f>
        <v/>
      </c>
      <c r="O66" s="5" t="str">
        <f>IF(Monde!L66="","",Monde!L66)</f>
        <v/>
      </c>
      <c r="P66" s="5" t="str">
        <f>IF(Monde!M66="","",Monde!M66)</f>
        <v/>
      </c>
      <c r="Q66" s="5" t="str">
        <f>IF(Monde!N66="","",Monde!N66)</f>
        <v/>
      </c>
      <c r="R66" s="5" t="str">
        <f>IF(Monde!P66="","",Monde!P66)</f>
        <v/>
      </c>
      <c r="S66" s="5" t="str">
        <f>IF(Monde!Q66="","",Monde!Q66)</f>
        <v/>
      </c>
      <c r="T66" s="5" t="str">
        <f>IF(Monde!R66="","",Monde!R66)</f>
        <v/>
      </c>
    </row>
    <row r="67" spans="1:20" x14ac:dyDescent="0.25">
      <c r="A67" s="1" t="s">
        <v>332</v>
      </c>
      <c r="D67" s="5" t="str">
        <f>IF(Monde!B67="","",Monde!B67)</f>
        <v/>
      </c>
      <c r="E67" s="5" t="str">
        <f>IF(Monde!H67="","",Monde!H67)</f>
        <v/>
      </c>
      <c r="F67" s="5" t="str">
        <f>IF(Monde!O67="","",Monde!O67)</f>
        <v/>
      </c>
      <c r="G67" s="5" t="str">
        <f>IF(Monde!C67="","",Monde!C67)</f>
        <v/>
      </c>
      <c r="H67" s="5" t="str">
        <f>IF(Monde!D67="","",Monde!D67)</f>
        <v/>
      </c>
      <c r="I67" s="5" t="str">
        <f>IF(Monde!E67="","",Monde!E67)</f>
        <v/>
      </c>
      <c r="J67" s="5" t="str">
        <f>IF(Monde!F67="","",Monde!F67)</f>
        <v/>
      </c>
      <c r="K67" s="5" t="str">
        <f>IF(Monde!G67="","",Monde!G67)</f>
        <v/>
      </c>
      <c r="L67" s="5" t="str">
        <f>IF(Monde!I67="","",Monde!I67)</f>
        <v/>
      </c>
      <c r="M67" s="5" t="str">
        <f>IF(Monde!J67="","",Monde!J67)</f>
        <v/>
      </c>
      <c r="N67" s="5" t="str">
        <f>IF(Monde!K67="","",Monde!K67)</f>
        <v/>
      </c>
      <c r="O67" s="5" t="str">
        <f>IF(Monde!L67="","",Monde!L67)</f>
        <v/>
      </c>
      <c r="P67" s="5" t="str">
        <f>IF(Monde!M67="","",Monde!M67)</f>
        <v/>
      </c>
      <c r="Q67" s="5" t="str">
        <f>IF(Monde!N67="","",Monde!N67)</f>
        <v/>
      </c>
      <c r="R67" s="5" t="str">
        <f>IF(Monde!P67="","",Monde!P67)</f>
        <v/>
      </c>
      <c r="S67" s="5" t="str">
        <f>IF(Monde!Q67="","",Monde!Q67)</f>
        <v/>
      </c>
      <c r="T67" s="5" t="str">
        <f>IF(Monde!R67="","",Monde!R67)</f>
        <v/>
      </c>
    </row>
    <row r="68" spans="1:20" x14ac:dyDescent="0.25">
      <c r="A68" s="1" t="s">
        <v>333</v>
      </c>
      <c r="D68" s="5" t="str">
        <f>IF(Monde!B68="","",Monde!B68)</f>
        <v/>
      </c>
      <c r="E68" s="5" t="str">
        <f>IF(Monde!H68="","",Monde!H68)</f>
        <v/>
      </c>
      <c r="F68" s="5" t="str">
        <f>IF(Monde!O68="","",Monde!O68)</f>
        <v/>
      </c>
      <c r="G68" s="5" t="str">
        <f>IF(Monde!C68="","",Monde!C68)</f>
        <v/>
      </c>
      <c r="H68" s="5" t="str">
        <f>IF(Monde!D68="","",Monde!D68)</f>
        <v/>
      </c>
      <c r="I68" s="5" t="str">
        <f>IF(Monde!E68="","",Monde!E68)</f>
        <v/>
      </c>
      <c r="J68" s="5" t="str">
        <f>IF(Monde!F68="","",Monde!F68)</f>
        <v/>
      </c>
      <c r="K68" s="5" t="str">
        <f>IF(Monde!G68="","",Monde!G68)</f>
        <v/>
      </c>
      <c r="L68" s="5" t="str">
        <f>IF(Monde!I68="","",Monde!I68)</f>
        <v/>
      </c>
      <c r="M68" s="5" t="str">
        <f>IF(Monde!J68="","",Monde!J68)</f>
        <v/>
      </c>
      <c r="N68" s="5" t="str">
        <f>IF(Monde!K68="","",Monde!K68)</f>
        <v/>
      </c>
      <c r="O68" s="5" t="str">
        <f>IF(Monde!L68="","",Monde!L68)</f>
        <v/>
      </c>
      <c r="P68" s="5" t="str">
        <f>IF(Monde!M68="","",Monde!M68)</f>
        <v/>
      </c>
      <c r="Q68" s="5" t="str">
        <f>IF(Monde!N68="","",Monde!N68)</f>
        <v/>
      </c>
      <c r="R68" s="5" t="str">
        <f>IF(Monde!P68="","",Monde!P68)</f>
        <v/>
      </c>
      <c r="S68" s="5" t="str">
        <f>IF(Monde!Q68="","",Monde!Q68)</f>
        <v/>
      </c>
      <c r="T68" s="5" t="str">
        <f>IF(Monde!R68="","",Monde!R68)</f>
        <v/>
      </c>
    </row>
    <row r="69" spans="1:20" x14ac:dyDescent="0.25">
      <c r="A69" s="1" t="s">
        <v>334</v>
      </c>
      <c r="D69" s="5" t="str">
        <f>IF(Monde!B69="","",Monde!B69)</f>
        <v/>
      </c>
      <c r="E69" s="5" t="str">
        <f>IF(Monde!H69="","",Monde!H69)</f>
        <v/>
      </c>
      <c r="F69" s="5" t="str">
        <f>IF(Monde!O69="","",Monde!O69)</f>
        <v/>
      </c>
      <c r="G69" s="5" t="str">
        <f>IF(Monde!C69="","",Monde!C69)</f>
        <v/>
      </c>
      <c r="H69" s="5" t="str">
        <f>IF(Monde!D69="","",Monde!D69)</f>
        <v/>
      </c>
      <c r="I69" s="5" t="str">
        <f>IF(Monde!E69="","",Monde!E69)</f>
        <v/>
      </c>
      <c r="J69" s="5" t="str">
        <f>IF(Monde!F69="","",Monde!F69)</f>
        <v/>
      </c>
      <c r="K69" s="5" t="str">
        <f>IF(Monde!G69="","",Monde!G69)</f>
        <v/>
      </c>
      <c r="L69" s="5" t="str">
        <f>IF(Monde!I69="","",Monde!I69)</f>
        <v/>
      </c>
      <c r="M69" s="5" t="str">
        <f>IF(Monde!J69="","",Monde!J69)</f>
        <v/>
      </c>
      <c r="N69" s="5" t="str">
        <f>IF(Monde!K69="","",Monde!K69)</f>
        <v/>
      </c>
      <c r="O69" s="5" t="str">
        <f>IF(Monde!L69="","",Monde!L69)</f>
        <v/>
      </c>
      <c r="P69" s="5" t="str">
        <f>IF(Monde!M69="","",Monde!M69)</f>
        <v/>
      </c>
      <c r="Q69" s="5" t="str">
        <f>IF(Monde!N69="","",Monde!N69)</f>
        <v/>
      </c>
      <c r="R69" s="5" t="str">
        <f>IF(Monde!P69="","",Monde!P69)</f>
        <v/>
      </c>
      <c r="S69" s="5" t="str">
        <f>IF(Monde!Q69="","",Monde!Q69)</f>
        <v/>
      </c>
      <c r="T69" s="5" t="str">
        <f>IF(Monde!R69="","",Monde!R69)</f>
        <v/>
      </c>
    </row>
    <row r="70" spans="1:20" x14ac:dyDescent="0.25">
      <c r="A70" s="1" t="s">
        <v>335</v>
      </c>
      <c r="D70" s="5" t="str">
        <f>IF(Monde!B70="","",Monde!B70)</f>
        <v/>
      </c>
      <c r="E70" s="5" t="str">
        <f>IF(Monde!H70="","",Monde!H70)</f>
        <v/>
      </c>
      <c r="F70" s="5" t="str">
        <f>IF(Monde!O70="","",Monde!O70)</f>
        <v/>
      </c>
      <c r="G70" s="5" t="str">
        <f>IF(Monde!C70="","",Monde!C70)</f>
        <v/>
      </c>
      <c r="H70" s="5" t="str">
        <f>IF(Monde!D70="","",Monde!D70)</f>
        <v/>
      </c>
      <c r="I70" s="5" t="str">
        <f>IF(Monde!E70="","",Monde!E70)</f>
        <v/>
      </c>
      <c r="J70" s="5" t="str">
        <f>IF(Monde!F70="","",Monde!F70)</f>
        <v/>
      </c>
      <c r="K70" s="5" t="str">
        <f>IF(Monde!G70="","",Monde!G70)</f>
        <v/>
      </c>
      <c r="L70" s="5" t="str">
        <f>IF(Monde!I70="","",Monde!I70)</f>
        <v/>
      </c>
      <c r="M70" s="5" t="str">
        <f>IF(Monde!J70="","",Monde!J70)</f>
        <v/>
      </c>
      <c r="N70" s="5" t="str">
        <f>IF(Monde!K70="","",Monde!K70)</f>
        <v/>
      </c>
      <c r="O70" s="5" t="str">
        <f>IF(Monde!L70="","",Monde!L70)</f>
        <v/>
      </c>
      <c r="P70" s="5" t="str">
        <f>IF(Monde!M70="","",Monde!M70)</f>
        <v/>
      </c>
      <c r="Q70" s="5" t="str">
        <f>IF(Monde!N70="","",Monde!N70)</f>
        <v/>
      </c>
      <c r="R70" s="5" t="str">
        <f>IF(Monde!P70="","",Monde!P70)</f>
        <v/>
      </c>
      <c r="S70" s="5" t="str">
        <f>IF(Monde!Q70="","",Monde!Q70)</f>
        <v/>
      </c>
      <c r="T70" s="5" t="str">
        <f>IF(Monde!R70="","",Monde!R70)</f>
        <v/>
      </c>
    </row>
    <row r="71" spans="1:20" x14ac:dyDescent="0.25">
      <c r="A71" s="1" t="s">
        <v>336</v>
      </c>
      <c r="D71" s="5" t="str">
        <f>IF(Monde!B71="","",Monde!B71)</f>
        <v/>
      </c>
      <c r="E71" s="5" t="str">
        <f>IF(Monde!H71="","",Monde!H71)</f>
        <v/>
      </c>
      <c r="F71" s="5" t="str">
        <f>IF(Monde!O71="","",Monde!O71)</f>
        <v/>
      </c>
      <c r="G71" s="5" t="str">
        <f>IF(Monde!C71="","",Monde!C71)</f>
        <v/>
      </c>
      <c r="H71" s="5" t="str">
        <f>IF(Monde!D71="","",Monde!D71)</f>
        <v/>
      </c>
      <c r="I71" s="5" t="str">
        <f>IF(Monde!E71="","",Monde!E71)</f>
        <v/>
      </c>
      <c r="J71" s="5" t="str">
        <f>IF(Monde!F71="","",Monde!F71)</f>
        <v/>
      </c>
      <c r="K71" s="5" t="str">
        <f>IF(Monde!G71="","",Monde!G71)</f>
        <v/>
      </c>
      <c r="L71" s="5" t="str">
        <f>IF(Monde!I71="","",Monde!I71)</f>
        <v/>
      </c>
      <c r="M71" s="5" t="str">
        <f>IF(Monde!J71="","",Monde!J71)</f>
        <v/>
      </c>
      <c r="N71" s="5" t="str">
        <f>IF(Monde!K71="","",Monde!K71)</f>
        <v/>
      </c>
      <c r="O71" s="5" t="str">
        <f>IF(Monde!L71="","",Monde!L71)</f>
        <v/>
      </c>
      <c r="P71" s="5" t="str">
        <f>IF(Monde!M71="","",Monde!M71)</f>
        <v/>
      </c>
      <c r="Q71" s="5" t="str">
        <f>IF(Monde!N71="","",Monde!N71)</f>
        <v/>
      </c>
      <c r="R71" s="5" t="str">
        <f>IF(Monde!P71="","",Monde!P71)</f>
        <v/>
      </c>
      <c r="S71" s="5" t="str">
        <f>IF(Monde!Q71="","",Monde!Q71)</f>
        <v/>
      </c>
      <c r="T71" s="5" t="str">
        <f>IF(Monde!R71="","",Monde!R71)</f>
        <v/>
      </c>
    </row>
    <row r="72" spans="1:20" x14ac:dyDescent="0.25">
      <c r="A72" s="1" t="s">
        <v>337</v>
      </c>
      <c r="D72" s="5" t="str">
        <f>IF(Monde!B72="","",Monde!B72)</f>
        <v/>
      </c>
      <c r="E72" s="5" t="str">
        <f>IF(Monde!H72="","",Monde!H72)</f>
        <v/>
      </c>
      <c r="F72" s="5" t="str">
        <f>IF(Monde!O72="","",Monde!O72)</f>
        <v/>
      </c>
      <c r="G72" s="5" t="str">
        <f>IF(Monde!C72="","",Monde!C72)</f>
        <v/>
      </c>
      <c r="H72" s="5" t="str">
        <f>IF(Monde!D72="","",Monde!D72)</f>
        <v/>
      </c>
      <c r="I72" s="5" t="str">
        <f>IF(Monde!E72="","",Monde!E72)</f>
        <v/>
      </c>
      <c r="J72" s="5" t="str">
        <f>IF(Monde!F72="","",Monde!F72)</f>
        <v/>
      </c>
      <c r="K72" s="5" t="str">
        <f>IF(Monde!G72="","",Monde!G72)</f>
        <v/>
      </c>
      <c r="L72" s="5" t="str">
        <f>IF(Monde!I72="","",Monde!I72)</f>
        <v/>
      </c>
      <c r="M72" s="5" t="str">
        <f>IF(Monde!J72="","",Monde!J72)</f>
        <v/>
      </c>
      <c r="N72" s="5" t="str">
        <f>IF(Monde!K72="","",Monde!K72)</f>
        <v/>
      </c>
      <c r="O72" s="5" t="str">
        <f>IF(Monde!L72="","",Monde!L72)</f>
        <v/>
      </c>
      <c r="P72" s="5" t="str">
        <f>IF(Monde!M72="","",Monde!M72)</f>
        <v/>
      </c>
      <c r="Q72" s="5" t="str">
        <f>IF(Monde!N72="","",Monde!N72)</f>
        <v/>
      </c>
      <c r="R72" s="5" t="str">
        <f>IF(Monde!P72="","",Monde!P72)</f>
        <v/>
      </c>
      <c r="S72" s="5" t="str">
        <f>IF(Monde!Q72="","",Monde!Q72)</f>
        <v/>
      </c>
      <c r="T72" s="5" t="str">
        <f>IF(Monde!R72="","",Monde!R72)</f>
        <v/>
      </c>
    </row>
    <row r="73" spans="1:20" x14ac:dyDescent="0.25">
      <c r="A73" s="1" t="s">
        <v>338</v>
      </c>
      <c r="D73" s="5" t="str">
        <f>IF(Monde!B73="","",Monde!B73)</f>
        <v/>
      </c>
      <c r="E73" s="5" t="str">
        <f>IF(Monde!H73="","",Monde!H73)</f>
        <v/>
      </c>
      <c r="F73" s="5" t="str">
        <f>IF(Monde!O73="","",Monde!O73)</f>
        <v/>
      </c>
      <c r="G73" s="5" t="str">
        <f>IF(Monde!C73="","",Monde!C73)</f>
        <v/>
      </c>
      <c r="H73" s="5" t="str">
        <f>IF(Monde!D73="","",Monde!D73)</f>
        <v/>
      </c>
      <c r="I73" s="5" t="str">
        <f>IF(Monde!E73="","",Monde!E73)</f>
        <v/>
      </c>
      <c r="J73" s="5" t="str">
        <f>IF(Monde!F73="","",Monde!F73)</f>
        <v/>
      </c>
      <c r="K73" s="5" t="str">
        <f>IF(Monde!G73="","",Monde!G73)</f>
        <v/>
      </c>
      <c r="L73" s="5" t="str">
        <f>IF(Monde!I73="","",Monde!I73)</f>
        <v/>
      </c>
      <c r="M73" s="5" t="str">
        <f>IF(Monde!J73="","",Monde!J73)</f>
        <v/>
      </c>
      <c r="N73" s="5" t="str">
        <f>IF(Monde!K73="","",Monde!K73)</f>
        <v/>
      </c>
      <c r="O73" s="5" t="str">
        <f>IF(Monde!L73="","",Monde!L73)</f>
        <v/>
      </c>
      <c r="P73" s="5" t="str">
        <f>IF(Monde!M73="","",Monde!M73)</f>
        <v/>
      </c>
      <c r="Q73" s="5" t="str">
        <f>IF(Monde!N73="","",Monde!N73)</f>
        <v/>
      </c>
      <c r="R73" s="5" t="str">
        <f>IF(Monde!P73="","",Monde!P73)</f>
        <v/>
      </c>
      <c r="S73" s="5" t="str">
        <f>IF(Monde!Q73="","",Monde!Q73)</f>
        <v/>
      </c>
      <c r="T73" s="5" t="str">
        <f>IF(Monde!R73="","",Monde!R73)</f>
        <v/>
      </c>
    </row>
    <row r="74" spans="1:20" x14ac:dyDescent="0.25">
      <c r="A74" s="1" t="s">
        <v>339</v>
      </c>
      <c r="D74" s="5" t="str">
        <f>IF(Monde!B74="","",Monde!B74)</f>
        <v/>
      </c>
      <c r="E74" s="5" t="str">
        <f>IF(Monde!H74="","",Monde!H74)</f>
        <v/>
      </c>
      <c r="F74" s="5" t="str">
        <f>IF(Monde!O74="","",Monde!O74)</f>
        <v/>
      </c>
      <c r="G74" s="5" t="str">
        <f>IF(Monde!C74="","",Monde!C74)</f>
        <v/>
      </c>
      <c r="H74" s="5" t="str">
        <f>IF(Monde!D74="","",Monde!D74)</f>
        <v/>
      </c>
      <c r="I74" s="5" t="str">
        <f>IF(Monde!E74="","",Monde!E74)</f>
        <v/>
      </c>
      <c r="J74" s="5" t="str">
        <f>IF(Monde!F74="","",Monde!F74)</f>
        <v/>
      </c>
      <c r="K74" s="5" t="str">
        <f>IF(Monde!G74="","",Monde!G74)</f>
        <v/>
      </c>
      <c r="L74" s="5" t="str">
        <f>IF(Monde!I74="","",Monde!I74)</f>
        <v/>
      </c>
      <c r="M74" s="5" t="str">
        <f>IF(Monde!J74="","",Monde!J74)</f>
        <v/>
      </c>
      <c r="N74" s="5" t="str">
        <f>IF(Monde!K74="","",Monde!K74)</f>
        <v/>
      </c>
      <c r="O74" s="5" t="str">
        <f>IF(Monde!L74="","",Monde!L74)</f>
        <v/>
      </c>
      <c r="P74" s="5" t="str">
        <f>IF(Monde!M74="","",Monde!M74)</f>
        <v/>
      </c>
      <c r="Q74" s="5" t="str">
        <f>IF(Monde!N74="","",Monde!N74)</f>
        <v/>
      </c>
      <c r="R74" s="5" t="str">
        <f>IF(Monde!P74="","",Monde!P74)</f>
        <v/>
      </c>
      <c r="S74" s="5" t="str">
        <f>IF(Monde!Q74="","",Monde!Q74)</f>
        <v/>
      </c>
      <c r="T74" s="5" t="str">
        <f>IF(Monde!R74="","",Monde!R74)</f>
        <v/>
      </c>
    </row>
    <row r="75" spans="1:20" x14ac:dyDescent="0.25">
      <c r="A75" s="1" t="s">
        <v>340</v>
      </c>
      <c r="D75" s="5" t="str">
        <f>IF(Monde!B75="","",Monde!B75)</f>
        <v/>
      </c>
      <c r="E75" s="5" t="str">
        <f>IF(Monde!H75="","",Monde!H75)</f>
        <v/>
      </c>
      <c r="F75" s="5" t="str">
        <f>IF(Monde!O75="","",Monde!O75)</f>
        <v/>
      </c>
      <c r="G75" s="5" t="str">
        <f>IF(Monde!C75="","",Monde!C75)</f>
        <v/>
      </c>
      <c r="H75" s="5" t="str">
        <f>IF(Monde!D75="","",Monde!D75)</f>
        <v/>
      </c>
      <c r="I75" s="5" t="str">
        <f>IF(Monde!E75="","",Monde!E75)</f>
        <v/>
      </c>
      <c r="J75" s="5" t="str">
        <f>IF(Monde!F75="","",Monde!F75)</f>
        <v/>
      </c>
      <c r="K75" s="5" t="str">
        <f>IF(Monde!G75="","",Monde!G75)</f>
        <v/>
      </c>
      <c r="L75" s="5" t="str">
        <f>IF(Monde!I75="","",Monde!I75)</f>
        <v/>
      </c>
      <c r="M75" s="5" t="str">
        <f>IF(Monde!J75="","",Monde!J75)</f>
        <v/>
      </c>
      <c r="N75" s="5" t="str">
        <f>IF(Monde!K75="","",Monde!K75)</f>
        <v/>
      </c>
      <c r="O75" s="5" t="str">
        <f>IF(Monde!L75="","",Monde!L75)</f>
        <v/>
      </c>
      <c r="P75" s="5" t="str">
        <f>IF(Monde!M75="","",Monde!M75)</f>
        <v/>
      </c>
      <c r="Q75" s="5" t="str">
        <f>IF(Monde!N75="","",Monde!N75)</f>
        <v/>
      </c>
      <c r="R75" s="5" t="str">
        <f>IF(Monde!P75="","",Monde!P75)</f>
        <v/>
      </c>
      <c r="S75" s="5" t="str">
        <f>IF(Monde!Q75="","",Monde!Q75)</f>
        <v/>
      </c>
      <c r="T75" s="5" t="str">
        <f>IF(Monde!R75="","",Monde!R75)</f>
        <v/>
      </c>
    </row>
    <row r="76" spans="1:20" x14ac:dyDescent="0.25">
      <c r="A76" s="1" t="s">
        <v>341</v>
      </c>
      <c r="D76" s="5" t="str">
        <f>IF(Monde!B76="","",Monde!B76)</f>
        <v/>
      </c>
      <c r="E76" s="5" t="str">
        <f>IF(Monde!H76="","",Monde!H76)</f>
        <v/>
      </c>
      <c r="F76" s="5" t="str">
        <f>IF(Monde!O76="","",Monde!O76)</f>
        <v/>
      </c>
      <c r="G76" s="5" t="str">
        <f>IF(Monde!C76="","",Monde!C76)</f>
        <v/>
      </c>
      <c r="H76" s="5" t="str">
        <f>IF(Monde!D76="","",Monde!D76)</f>
        <v/>
      </c>
      <c r="I76" s="5" t="str">
        <f>IF(Monde!E76="","",Monde!E76)</f>
        <v/>
      </c>
      <c r="J76" s="5" t="str">
        <f>IF(Monde!F76="","",Monde!F76)</f>
        <v/>
      </c>
      <c r="K76" s="5" t="str">
        <f>IF(Monde!G76="","",Monde!G76)</f>
        <v/>
      </c>
      <c r="L76" s="5" t="str">
        <f>IF(Monde!I76="","",Monde!I76)</f>
        <v/>
      </c>
      <c r="M76" s="5" t="str">
        <f>IF(Monde!J76="","",Monde!J76)</f>
        <v/>
      </c>
      <c r="N76" s="5" t="str">
        <f>IF(Monde!K76="","",Monde!K76)</f>
        <v/>
      </c>
      <c r="O76" s="5" t="str">
        <f>IF(Monde!L76="","",Monde!L76)</f>
        <v/>
      </c>
      <c r="P76" s="5" t="str">
        <f>IF(Monde!M76="","",Monde!M76)</f>
        <v/>
      </c>
      <c r="Q76" s="5" t="str">
        <f>IF(Monde!N76="","",Monde!N76)</f>
        <v/>
      </c>
      <c r="R76" s="5" t="str">
        <f>IF(Monde!P76="","",Monde!P76)</f>
        <v/>
      </c>
      <c r="S76" s="5" t="str">
        <f>IF(Monde!Q76="","",Monde!Q76)</f>
        <v/>
      </c>
      <c r="T76" s="5" t="str">
        <f>IF(Monde!R76="","",Monde!R76)</f>
        <v/>
      </c>
    </row>
    <row r="77" spans="1:20" x14ac:dyDescent="0.25">
      <c r="A77" s="1" t="s">
        <v>342</v>
      </c>
      <c r="D77" s="5" t="str">
        <f>IF(Monde!B77="","",Monde!B77)</f>
        <v/>
      </c>
      <c r="E77" s="5" t="str">
        <f>IF(Monde!H77="","",Monde!H77)</f>
        <v/>
      </c>
      <c r="F77" s="5" t="str">
        <f>IF(Monde!O77="","",Monde!O77)</f>
        <v/>
      </c>
      <c r="G77" s="5" t="str">
        <f>IF(Monde!C77="","",Monde!C77)</f>
        <v/>
      </c>
      <c r="H77" s="5" t="str">
        <f>IF(Monde!D77="","",Monde!D77)</f>
        <v/>
      </c>
      <c r="I77" s="5" t="str">
        <f>IF(Monde!E77="","",Monde!E77)</f>
        <v/>
      </c>
      <c r="J77" s="5" t="str">
        <f>IF(Monde!F77="","",Monde!F77)</f>
        <v/>
      </c>
      <c r="K77" s="5" t="str">
        <f>IF(Monde!G77="","",Monde!G77)</f>
        <v/>
      </c>
      <c r="L77" s="5" t="str">
        <f>IF(Monde!I77="","",Monde!I77)</f>
        <v/>
      </c>
      <c r="M77" s="5" t="str">
        <f>IF(Monde!J77="","",Monde!J77)</f>
        <v/>
      </c>
      <c r="N77" s="5" t="str">
        <f>IF(Monde!K77="","",Monde!K77)</f>
        <v/>
      </c>
      <c r="O77" s="5" t="str">
        <f>IF(Monde!L77="","",Monde!L77)</f>
        <v/>
      </c>
      <c r="P77" s="5" t="str">
        <f>IF(Monde!M77="","",Monde!M77)</f>
        <v/>
      </c>
      <c r="Q77" s="5" t="str">
        <f>IF(Monde!N77="","",Monde!N77)</f>
        <v/>
      </c>
      <c r="R77" s="5" t="str">
        <f>IF(Monde!P77="","",Monde!P77)</f>
        <v/>
      </c>
      <c r="S77" s="5" t="str">
        <f>IF(Monde!Q77="","",Monde!Q77)</f>
        <v/>
      </c>
      <c r="T77" s="5" t="str">
        <f>IF(Monde!R77="","",Monde!R77)</f>
        <v/>
      </c>
    </row>
    <row r="78" spans="1:20" x14ac:dyDescent="0.25">
      <c r="A78" s="1" t="s">
        <v>343</v>
      </c>
      <c r="D78" s="5" t="str">
        <f>IF(Monde!B78="","",Monde!B78)</f>
        <v/>
      </c>
      <c r="E78" s="5" t="str">
        <f>IF(Monde!H78="","",Monde!H78)</f>
        <v/>
      </c>
      <c r="F78" s="5" t="str">
        <f>IF(Monde!O78="","",Monde!O78)</f>
        <v/>
      </c>
      <c r="G78" s="5" t="str">
        <f>IF(Monde!C78="","",Monde!C78)</f>
        <v/>
      </c>
      <c r="H78" s="5" t="str">
        <f>IF(Monde!D78="","",Monde!D78)</f>
        <v/>
      </c>
      <c r="I78" s="5" t="str">
        <f>IF(Monde!E78="","",Monde!E78)</f>
        <v/>
      </c>
      <c r="J78" s="5" t="str">
        <f>IF(Monde!F78="","",Monde!F78)</f>
        <v/>
      </c>
      <c r="K78" s="5" t="str">
        <f>IF(Monde!G78="","",Monde!G78)</f>
        <v/>
      </c>
      <c r="L78" s="5" t="str">
        <f>IF(Monde!I78="","",Monde!I78)</f>
        <v/>
      </c>
      <c r="M78" s="5" t="str">
        <f>IF(Monde!J78="","",Monde!J78)</f>
        <v/>
      </c>
      <c r="N78" s="5" t="str">
        <f>IF(Monde!K78="","",Monde!K78)</f>
        <v/>
      </c>
      <c r="O78" s="5" t="str">
        <f>IF(Monde!L78="","",Monde!L78)</f>
        <v/>
      </c>
      <c r="P78" s="5" t="str">
        <f>IF(Monde!M78="","",Monde!M78)</f>
        <v/>
      </c>
      <c r="Q78" s="5" t="str">
        <f>IF(Monde!N78="","",Monde!N78)</f>
        <v/>
      </c>
      <c r="R78" s="5" t="str">
        <f>IF(Monde!P78="","",Monde!P78)</f>
        <v/>
      </c>
      <c r="S78" s="5" t="str">
        <f>IF(Monde!Q78="","",Monde!Q78)</f>
        <v/>
      </c>
      <c r="T78" s="5" t="str">
        <f>IF(Monde!R78="","",Monde!R78)</f>
        <v/>
      </c>
    </row>
    <row r="79" spans="1:20" x14ac:dyDescent="0.25">
      <c r="A79" s="1" t="s">
        <v>344</v>
      </c>
      <c r="D79" s="5" t="str">
        <f>IF(Monde!B79="","",Monde!B79)</f>
        <v/>
      </c>
      <c r="E79" s="5" t="str">
        <f>IF(Monde!H79="","",Monde!H79)</f>
        <v/>
      </c>
      <c r="F79" s="5" t="str">
        <f>IF(Monde!O79="","",Monde!O79)</f>
        <v/>
      </c>
      <c r="G79" s="5" t="str">
        <f>IF(Monde!C79="","",Monde!C79)</f>
        <v/>
      </c>
      <c r="H79" s="5" t="str">
        <f>IF(Monde!D79="","",Monde!D79)</f>
        <v/>
      </c>
      <c r="I79" s="5" t="str">
        <f>IF(Monde!E79="","",Monde!E79)</f>
        <v/>
      </c>
      <c r="J79" s="5" t="str">
        <f>IF(Monde!F79="","",Monde!F79)</f>
        <v/>
      </c>
      <c r="K79" s="5" t="str">
        <f>IF(Monde!G79="","",Monde!G79)</f>
        <v/>
      </c>
      <c r="L79" s="5" t="str">
        <f>IF(Monde!I79="","",Monde!I79)</f>
        <v/>
      </c>
      <c r="M79" s="5" t="str">
        <f>IF(Monde!J79="","",Monde!J79)</f>
        <v/>
      </c>
      <c r="N79" s="5" t="str">
        <f>IF(Monde!K79="","",Monde!K79)</f>
        <v/>
      </c>
      <c r="O79" s="5" t="str">
        <f>IF(Monde!L79="","",Monde!L79)</f>
        <v/>
      </c>
      <c r="P79" s="5" t="str">
        <f>IF(Monde!M79="","",Monde!M79)</f>
        <v/>
      </c>
      <c r="Q79" s="5" t="str">
        <f>IF(Monde!N79="","",Monde!N79)</f>
        <v/>
      </c>
      <c r="R79" s="5" t="str">
        <f>IF(Monde!P79="","",Monde!P79)</f>
        <v/>
      </c>
      <c r="S79" s="5" t="str">
        <f>IF(Monde!Q79="","",Monde!Q79)</f>
        <v/>
      </c>
      <c r="T79" s="5" t="str">
        <f>IF(Monde!R79="","",Monde!R79)</f>
        <v/>
      </c>
    </row>
    <row r="80" spans="1:20" x14ac:dyDescent="0.25">
      <c r="A80" s="1" t="s">
        <v>345</v>
      </c>
      <c r="D80" s="5" t="str">
        <f>IF(Monde!B80="","",Monde!B80)</f>
        <v/>
      </c>
      <c r="E80" s="5" t="str">
        <f>IF(Monde!H80="","",Monde!H80)</f>
        <v/>
      </c>
      <c r="F80" s="5" t="str">
        <f>IF(Monde!O80="","",Monde!O80)</f>
        <v/>
      </c>
      <c r="G80" s="5" t="str">
        <f>IF(Monde!C80="","",Monde!C80)</f>
        <v/>
      </c>
      <c r="H80" s="5" t="str">
        <f>IF(Monde!D80="","",Monde!D80)</f>
        <v/>
      </c>
      <c r="I80" s="5" t="str">
        <f>IF(Monde!E80="","",Monde!E80)</f>
        <v/>
      </c>
      <c r="J80" s="5" t="str">
        <f>IF(Monde!F80="","",Monde!F80)</f>
        <v/>
      </c>
      <c r="K80" s="5" t="str">
        <f>IF(Monde!G80="","",Monde!G80)</f>
        <v/>
      </c>
      <c r="L80" s="5" t="str">
        <f>IF(Monde!I80="","",Monde!I80)</f>
        <v/>
      </c>
      <c r="M80" s="5" t="str">
        <f>IF(Monde!J80="","",Monde!J80)</f>
        <v/>
      </c>
      <c r="N80" s="5" t="str">
        <f>IF(Monde!K80="","",Monde!K80)</f>
        <v/>
      </c>
      <c r="O80" s="5" t="str">
        <f>IF(Monde!L80="","",Monde!L80)</f>
        <v/>
      </c>
      <c r="P80" s="5" t="str">
        <f>IF(Monde!M80="","",Monde!M80)</f>
        <v/>
      </c>
      <c r="Q80" s="5" t="str">
        <f>IF(Monde!N80="","",Monde!N80)</f>
        <v/>
      </c>
      <c r="R80" s="5" t="str">
        <f>IF(Monde!P80="","",Monde!P80)</f>
        <v/>
      </c>
      <c r="S80" s="5" t="str">
        <f>IF(Monde!Q80="","",Monde!Q80)</f>
        <v/>
      </c>
      <c r="T80" s="5" t="str">
        <f>IF(Monde!R80="","",Monde!R80)</f>
        <v/>
      </c>
    </row>
    <row r="81" spans="1:20" x14ac:dyDescent="0.25">
      <c r="A81" s="1" t="s">
        <v>346</v>
      </c>
      <c r="D81" s="5" t="str">
        <f>IF(Monde!B81="","",Monde!B81)</f>
        <v/>
      </c>
      <c r="E81" s="5" t="str">
        <f>IF(Monde!H81="","",Monde!H81)</f>
        <v/>
      </c>
      <c r="F81" s="5" t="str">
        <f>IF(Monde!O81="","",Monde!O81)</f>
        <v/>
      </c>
      <c r="G81" s="5" t="str">
        <f>IF(Monde!C81="","",Monde!C81)</f>
        <v/>
      </c>
      <c r="H81" s="5" t="str">
        <f>IF(Monde!D81="","",Monde!D81)</f>
        <v/>
      </c>
      <c r="I81" s="5" t="str">
        <f>IF(Monde!E81="","",Monde!E81)</f>
        <v/>
      </c>
      <c r="J81" s="5" t="str">
        <f>IF(Monde!F81="","",Monde!F81)</f>
        <v/>
      </c>
      <c r="K81" s="5" t="str">
        <f>IF(Monde!G81="","",Monde!G81)</f>
        <v/>
      </c>
      <c r="L81" s="5" t="str">
        <f>IF(Monde!I81="","",Monde!I81)</f>
        <v/>
      </c>
      <c r="M81" s="5" t="str">
        <f>IF(Monde!J81="","",Monde!J81)</f>
        <v/>
      </c>
      <c r="N81" s="5" t="str">
        <f>IF(Monde!K81="","",Monde!K81)</f>
        <v/>
      </c>
      <c r="O81" s="5" t="str">
        <f>IF(Monde!L81="","",Monde!L81)</f>
        <v/>
      </c>
      <c r="P81" s="5" t="str">
        <f>IF(Monde!M81="","",Monde!M81)</f>
        <v/>
      </c>
      <c r="Q81" s="5" t="str">
        <f>IF(Monde!N81="","",Monde!N81)</f>
        <v/>
      </c>
      <c r="R81" s="5" t="str">
        <f>IF(Monde!P81="","",Monde!P81)</f>
        <v/>
      </c>
      <c r="S81" s="5" t="str">
        <f>IF(Monde!Q81="","",Monde!Q81)</f>
        <v/>
      </c>
      <c r="T81" s="5" t="str">
        <f>IF(Monde!R81="","",Monde!R81)</f>
        <v/>
      </c>
    </row>
    <row r="82" spans="1:20" x14ac:dyDescent="0.25">
      <c r="A82" s="1" t="s">
        <v>347</v>
      </c>
      <c r="D82" s="5" t="str">
        <f>IF(Monde!B82="","",Monde!B82)</f>
        <v/>
      </c>
      <c r="E82" s="5" t="str">
        <f>IF(Monde!H82="","",Monde!H82)</f>
        <v/>
      </c>
      <c r="F82" s="5" t="str">
        <f>IF(Monde!O82="","",Monde!O82)</f>
        <v/>
      </c>
      <c r="G82" s="5" t="str">
        <f>IF(Monde!C82="","",Monde!C82)</f>
        <v/>
      </c>
      <c r="H82" s="5" t="str">
        <f>IF(Monde!D82="","",Monde!D82)</f>
        <v/>
      </c>
      <c r="I82" s="5" t="str">
        <f>IF(Monde!E82="","",Monde!E82)</f>
        <v/>
      </c>
      <c r="J82" s="5" t="str">
        <f>IF(Monde!F82="","",Monde!F82)</f>
        <v/>
      </c>
      <c r="K82" s="5" t="str">
        <f>IF(Monde!G82="","",Monde!G82)</f>
        <v/>
      </c>
      <c r="L82" s="5" t="str">
        <f>IF(Monde!I82="","",Monde!I82)</f>
        <v/>
      </c>
      <c r="M82" s="5" t="str">
        <f>IF(Monde!J82="","",Monde!J82)</f>
        <v/>
      </c>
      <c r="N82" s="5" t="str">
        <f>IF(Monde!K82="","",Monde!K82)</f>
        <v/>
      </c>
      <c r="O82" s="5" t="str">
        <f>IF(Monde!L82="","",Monde!L82)</f>
        <v/>
      </c>
      <c r="P82" s="5" t="str">
        <f>IF(Monde!M82="","",Monde!M82)</f>
        <v/>
      </c>
      <c r="Q82" s="5" t="str">
        <f>IF(Monde!N82="","",Monde!N82)</f>
        <v/>
      </c>
      <c r="R82" s="5" t="str">
        <f>IF(Monde!P82="","",Monde!P82)</f>
        <v/>
      </c>
      <c r="S82" s="5" t="str">
        <f>IF(Monde!Q82="","",Monde!Q82)</f>
        <v/>
      </c>
      <c r="T82" s="5" t="str">
        <f>IF(Monde!R82="","",Monde!R82)</f>
        <v/>
      </c>
    </row>
    <row r="83" spans="1:20" x14ac:dyDescent="0.25">
      <c r="A83" s="1" t="s">
        <v>348</v>
      </c>
      <c r="D83" s="5" t="str">
        <f>IF(Monde!B83="","",Monde!B83)</f>
        <v/>
      </c>
      <c r="E83" s="5" t="str">
        <f>IF(Monde!H83="","",Monde!H83)</f>
        <v/>
      </c>
      <c r="F83" s="5" t="str">
        <f>IF(Monde!O83="","",Monde!O83)</f>
        <v/>
      </c>
      <c r="G83" s="5" t="str">
        <f>IF(Monde!C83="","",Monde!C83)</f>
        <v/>
      </c>
      <c r="H83" s="5" t="str">
        <f>IF(Monde!D83="","",Monde!D83)</f>
        <v/>
      </c>
      <c r="I83" s="5" t="str">
        <f>IF(Monde!E83="","",Monde!E83)</f>
        <v/>
      </c>
      <c r="J83" s="5" t="str">
        <f>IF(Monde!F83="","",Monde!F83)</f>
        <v/>
      </c>
      <c r="K83" s="5" t="str">
        <f>IF(Monde!G83="","",Monde!G83)</f>
        <v/>
      </c>
      <c r="L83" s="5" t="str">
        <f>IF(Monde!I83="","",Monde!I83)</f>
        <v/>
      </c>
      <c r="M83" s="5" t="str">
        <f>IF(Monde!J83="","",Monde!J83)</f>
        <v/>
      </c>
      <c r="N83" s="5" t="str">
        <f>IF(Monde!K83="","",Monde!K83)</f>
        <v/>
      </c>
      <c r="O83" s="5" t="str">
        <f>IF(Monde!L83="","",Monde!L83)</f>
        <v/>
      </c>
      <c r="P83" s="5" t="str">
        <f>IF(Monde!M83="","",Monde!M83)</f>
        <v/>
      </c>
      <c r="Q83" s="5" t="str">
        <f>IF(Monde!N83="","",Monde!N83)</f>
        <v/>
      </c>
      <c r="R83" s="5" t="str">
        <f>IF(Monde!P83="","",Monde!P83)</f>
        <v/>
      </c>
      <c r="S83" s="5" t="str">
        <f>IF(Monde!Q83="","",Monde!Q83)</f>
        <v/>
      </c>
      <c r="T83" s="5" t="str">
        <f>IF(Monde!R83="","",Monde!R83)</f>
        <v/>
      </c>
    </row>
    <row r="84" spans="1:20" x14ac:dyDescent="0.25">
      <c r="A84" s="1" t="s">
        <v>349</v>
      </c>
      <c r="D84" s="5" t="str">
        <f>IF(Monde!B84="","",Monde!B84)</f>
        <v/>
      </c>
      <c r="E84" s="5" t="str">
        <f>IF(Monde!H84="","",Monde!H84)</f>
        <v/>
      </c>
      <c r="F84" s="5" t="str">
        <f>IF(Monde!O84="","",Monde!O84)</f>
        <v/>
      </c>
      <c r="G84" s="5" t="str">
        <f>IF(Monde!C84="","",Monde!C84)</f>
        <v/>
      </c>
      <c r="H84" s="5" t="str">
        <f>IF(Monde!D84="","",Monde!D84)</f>
        <v/>
      </c>
      <c r="I84" s="5" t="str">
        <f>IF(Monde!E84="","",Monde!E84)</f>
        <v/>
      </c>
      <c r="J84" s="5" t="str">
        <f>IF(Monde!F84="","",Monde!F84)</f>
        <v/>
      </c>
      <c r="K84" s="5" t="str">
        <f>IF(Monde!G84="","",Monde!G84)</f>
        <v/>
      </c>
      <c r="L84" s="5" t="str">
        <f>IF(Monde!I84="","",Monde!I84)</f>
        <v/>
      </c>
      <c r="M84" s="5" t="str">
        <f>IF(Monde!J84="","",Monde!J84)</f>
        <v/>
      </c>
      <c r="N84" s="5" t="str">
        <f>IF(Monde!K84="","",Monde!K84)</f>
        <v/>
      </c>
      <c r="O84" s="5" t="str">
        <f>IF(Monde!L84="","",Monde!L84)</f>
        <v/>
      </c>
      <c r="P84" s="5" t="str">
        <f>IF(Monde!M84="","",Monde!M84)</f>
        <v/>
      </c>
      <c r="Q84" s="5" t="str">
        <f>IF(Monde!N84="","",Monde!N84)</f>
        <v/>
      </c>
      <c r="R84" s="5" t="str">
        <f>IF(Monde!P84="","",Monde!P84)</f>
        <v/>
      </c>
      <c r="S84" s="5" t="str">
        <f>IF(Monde!Q84="","",Monde!Q84)</f>
        <v/>
      </c>
      <c r="T84" s="5" t="str">
        <f>IF(Monde!R84="","",Monde!R84)</f>
        <v/>
      </c>
    </row>
    <row r="85" spans="1:20" x14ac:dyDescent="0.25">
      <c r="A85" s="1" t="s">
        <v>350</v>
      </c>
      <c r="D85" s="5" t="str">
        <f>IF(Monde!B85="","",Monde!B85)</f>
        <v/>
      </c>
      <c r="E85" s="5" t="str">
        <f>IF(Monde!H85="","",Monde!H85)</f>
        <v/>
      </c>
      <c r="F85" s="5" t="str">
        <f>IF(Monde!O85="","",Monde!O85)</f>
        <v/>
      </c>
      <c r="G85" s="5" t="str">
        <f>IF(Monde!C85="","",Monde!C85)</f>
        <v/>
      </c>
      <c r="H85" s="5" t="str">
        <f>IF(Monde!D85="","",Monde!D85)</f>
        <v/>
      </c>
      <c r="I85" s="5" t="str">
        <f>IF(Monde!E85="","",Monde!E85)</f>
        <v/>
      </c>
      <c r="J85" s="5" t="str">
        <f>IF(Monde!F85="","",Monde!F85)</f>
        <v/>
      </c>
      <c r="K85" s="5" t="str">
        <f>IF(Monde!G85="","",Monde!G85)</f>
        <v/>
      </c>
      <c r="L85" s="5" t="str">
        <f>IF(Monde!I85="","",Monde!I85)</f>
        <v/>
      </c>
      <c r="M85" s="5" t="str">
        <f>IF(Monde!J85="","",Monde!J85)</f>
        <v/>
      </c>
      <c r="N85" s="5" t="str">
        <f>IF(Monde!K85="","",Monde!K85)</f>
        <v/>
      </c>
      <c r="O85" s="5" t="str">
        <f>IF(Monde!L85="","",Monde!L85)</f>
        <v/>
      </c>
      <c r="P85" s="5" t="str">
        <f>IF(Monde!M85="","",Monde!M85)</f>
        <v/>
      </c>
      <c r="Q85" s="5" t="str">
        <f>IF(Monde!N85="","",Monde!N85)</f>
        <v/>
      </c>
      <c r="R85" s="5" t="str">
        <f>IF(Monde!P85="","",Monde!P85)</f>
        <v/>
      </c>
      <c r="S85" s="5" t="str">
        <f>IF(Monde!Q85="","",Monde!Q85)</f>
        <v/>
      </c>
      <c r="T85" s="5" t="str">
        <f>IF(Monde!R85="","",Monde!R85)</f>
        <v/>
      </c>
    </row>
    <row r="86" spans="1:20" x14ac:dyDescent="0.25">
      <c r="A86" s="1" t="s">
        <v>351</v>
      </c>
      <c r="D86" s="5" t="str">
        <f>IF(Monde!B86="","",Monde!B86)</f>
        <v/>
      </c>
      <c r="E86" s="5" t="str">
        <f>IF(Monde!H86="","",Monde!H86)</f>
        <v/>
      </c>
      <c r="F86" s="5" t="str">
        <f>IF(Monde!O86="","",Monde!O86)</f>
        <v/>
      </c>
      <c r="G86" s="5" t="str">
        <f>IF(Monde!C86="","",Monde!C86)</f>
        <v/>
      </c>
      <c r="H86" s="5" t="str">
        <f>IF(Monde!D86="","",Monde!D86)</f>
        <v/>
      </c>
      <c r="I86" s="5" t="str">
        <f>IF(Monde!E86="","",Monde!E86)</f>
        <v/>
      </c>
      <c r="J86" s="5" t="str">
        <f>IF(Monde!F86="","",Monde!F86)</f>
        <v/>
      </c>
      <c r="K86" s="5" t="str">
        <f>IF(Monde!G86="","",Monde!G86)</f>
        <v/>
      </c>
      <c r="L86" s="5" t="str">
        <f>IF(Monde!I86="","",Monde!I86)</f>
        <v/>
      </c>
      <c r="M86" s="5" t="str">
        <f>IF(Monde!J86="","",Monde!J86)</f>
        <v/>
      </c>
      <c r="N86" s="5" t="str">
        <f>IF(Monde!K86="","",Monde!K86)</f>
        <v/>
      </c>
      <c r="O86" s="5" t="str">
        <f>IF(Monde!L86="","",Monde!L86)</f>
        <v/>
      </c>
      <c r="P86" s="5" t="str">
        <f>IF(Monde!M86="","",Monde!M86)</f>
        <v/>
      </c>
      <c r="Q86" s="5" t="str">
        <f>IF(Monde!N86="","",Monde!N86)</f>
        <v/>
      </c>
      <c r="R86" s="5" t="str">
        <f>IF(Monde!P86="","",Monde!P86)</f>
        <v/>
      </c>
      <c r="S86" s="5" t="str">
        <f>IF(Monde!Q86="","",Monde!Q86)</f>
        <v/>
      </c>
      <c r="T86" s="5" t="str">
        <f>IF(Monde!R86="","",Monde!R86)</f>
        <v/>
      </c>
    </row>
    <row r="87" spans="1:20" x14ac:dyDescent="0.25">
      <c r="A87" s="1" t="s">
        <v>352</v>
      </c>
      <c r="D87" s="5" t="str">
        <f>IF(Monde!B87="","",Monde!B87)</f>
        <v/>
      </c>
      <c r="E87" s="5" t="str">
        <f>IF(Monde!H87="","",Monde!H87)</f>
        <v/>
      </c>
      <c r="F87" s="5" t="str">
        <f>IF(Monde!O87="","",Monde!O87)</f>
        <v/>
      </c>
      <c r="G87" s="5" t="str">
        <f>IF(Monde!C87="","",Monde!C87)</f>
        <v/>
      </c>
      <c r="H87" s="5" t="str">
        <f>IF(Monde!D87="","",Monde!D87)</f>
        <v/>
      </c>
      <c r="I87" s="5" t="str">
        <f>IF(Monde!E87="","",Monde!E87)</f>
        <v/>
      </c>
      <c r="J87" s="5" t="str">
        <f>IF(Monde!F87="","",Monde!F87)</f>
        <v/>
      </c>
      <c r="K87" s="5" t="str">
        <f>IF(Monde!G87="","",Monde!G87)</f>
        <v/>
      </c>
      <c r="L87" s="5" t="str">
        <f>IF(Monde!I87="","",Monde!I87)</f>
        <v/>
      </c>
      <c r="M87" s="5" t="str">
        <f>IF(Monde!J87="","",Monde!J87)</f>
        <v/>
      </c>
      <c r="N87" s="5" t="str">
        <f>IF(Monde!K87="","",Monde!K87)</f>
        <v/>
      </c>
      <c r="O87" s="5" t="str">
        <f>IF(Monde!L87="","",Monde!L87)</f>
        <v/>
      </c>
      <c r="P87" s="5" t="str">
        <f>IF(Monde!M87="","",Monde!M87)</f>
        <v/>
      </c>
      <c r="Q87" s="5" t="str">
        <f>IF(Monde!N87="","",Monde!N87)</f>
        <v/>
      </c>
      <c r="R87" s="5" t="str">
        <f>IF(Monde!P87="","",Monde!P87)</f>
        <v/>
      </c>
      <c r="S87" s="5" t="str">
        <f>IF(Monde!Q87="","",Monde!Q87)</f>
        <v/>
      </c>
      <c r="T87" s="5" t="str">
        <f>IF(Monde!R87="","",Monde!R87)</f>
        <v/>
      </c>
    </row>
    <row r="88" spans="1:20" x14ac:dyDescent="0.25">
      <c r="A88" s="1" t="s">
        <v>353</v>
      </c>
      <c r="D88" s="5" t="str">
        <f>IF(Monde!B88="","",Monde!B88)</f>
        <v/>
      </c>
      <c r="E88" s="5" t="str">
        <f>IF(Monde!H88="","",Monde!H88)</f>
        <v/>
      </c>
      <c r="F88" s="5" t="str">
        <f>IF(Monde!O88="","",Monde!O88)</f>
        <v/>
      </c>
      <c r="G88" s="5" t="str">
        <f>IF(Monde!C88="","",Monde!C88)</f>
        <v/>
      </c>
      <c r="H88" s="5" t="str">
        <f>IF(Monde!D88="","",Monde!D88)</f>
        <v/>
      </c>
      <c r="I88" s="5" t="str">
        <f>IF(Monde!E88="","",Monde!E88)</f>
        <v/>
      </c>
      <c r="J88" s="5" t="str">
        <f>IF(Monde!F88="","",Monde!F88)</f>
        <v/>
      </c>
      <c r="K88" s="5" t="str">
        <f>IF(Monde!G88="","",Monde!G88)</f>
        <v/>
      </c>
      <c r="L88" s="5" t="str">
        <f>IF(Monde!I88="","",Monde!I88)</f>
        <v/>
      </c>
      <c r="M88" s="5" t="str">
        <f>IF(Monde!J88="","",Monde!J88)</f>
        <v/>
      </c>
      <c r="N88" s="5" t="str">
        <f>IF(Monde!K88="","",Monde!K88)</f>
        <v/>
      </c>
      <c r="O88" s="5" t="str">
        <f>IF(Monde!L88="","",Monde!L88)</f>
        <v/>
      </c>
      <c r="P88" s="5" t="str">
        <f>IF(Monde!M88="","",Monde!M88)</f>
        <v/>
      </c>
      <c r="Q88" s="5" t="str">
        <f>IF(Monde!N88="","",Monde!N88)</f>
        <v/>
      </c>
      <c r="R88" s="5" t="str">
        <f>IF(Monde!P88="","",Monde!P88)</f>
        <v/>
      </c>
      <c r="S88" s="5" t="str">
        <f>IF(Monde!Q88="","",Monde!Q88)</f>
        <v/>
      </c>
      <c r="T88" s="5" t="str">
        <f>IF(Monde!R88="","",Monde!R88)</f>
        <v/>
      </c>
    </row>
    <row r="89" spans="1:20" x14ac:dyDescent="0.25">
      <c r="A89" s="1" t="s">
        <v>354</v>
      </c>
      <c r="D89" s="5" t="str">
        <f>IF(Monde!B89="","",Monde!B89)</f>
        <v/>
      </c>
      <c r="E89" s="5" t="str">
        <f>IF(Monde!H89="","",Monde!H89)</f>
        <v/>
      </c>
      <c r="F89" s="5" t="str">
        <f>IF(Monde!O89="","",Monde!O89)</f>
        <v/>
      </c>
      <c r="G89" s="5" t="str">
        <f>IF(Monde!C89="","",Monde!C89)</f>
        <v/>
      </c>
      <c r="H89" s="5" t="str">
        <f>IF(Monde!D89="","",Monde!D89)</f>
        <v/>
      </c>
      <c r="I89" s="5" t="str">
        <f>IF(Monde!E89="","",Monde!E89)</f>
        <v/>
      </c>
      <c r="J89" s="5" t="str">
        <f>IF(Monde!F89="","",Monde!F89)</f>
        <v/>
      </c>
      <c r="K89" s="5" t="str">
        <f>IF(Monde!G89="","",Monde!G89)</f>
        <v/>
      </c>
      <c r="L89" s="5" t="str">
        <f>IF(Monde!I89="","",Monde!I89)</f>
        <v/>
      </c>
      <c r="M89" s="5" t="str">
        <f>IF(Monde!J89="","",Monde!J89)</f>
        <v/>
      </c>
      <c r="N89" s="5" t="str">
        <f>IF(Monde!K89="","",Monde!K89)</f>
        <v/>
      </c>
      <c r="O89" s="5" t="str">
        <f>IF(Monde!L89="","",Monde!L89)</f>
        <v/>
      </c>
      <c r="P89" s="5" t="str">
        <f>IF(Monde!M89="","",Monde!M89)</f>
        <v/>
      </c>
      <c r="Q89" s="5" t="str">
        <f>IF(Monde!N89="","",Monde!N89)</f>
        <v/>
      </c>
      <c r="R89" s="5" t="str">
        <f>IF(Monde!P89="","",Monde!P89)</f>
        <v/>
      </c>
      <c r="S89" s="5" t="str">
        <f>IF(Monde!Q89="","",Monde!Q89)</f>
        <v/>
      </c>
      <c r="T89" s="5" t="str">
        <f>IF(Monde!R89="","",Monde!R89)</f>
        <v/>
      </c>
    </row>
    <row r="90" spans="1:20" x14ac:dyDescent="0.25">
      <c r="A90" s="1" t="s">
        <v>355</v>
      </c>
      <c r="D90" s="5" t="str">
        <f>IF(Monde!B90="","",Monde!B90)</f>
        <v/>
      </c>
      <c r="E90" s="5" t="str">
        <f>IF(Monde!H90="","",Monde!H90)</f>
        <v/>
      </c>
      <c r="F90" s="5" t="str">
        <f>IF(Monde!O90="","",Monde!O90)</f>
        <v/>
      </c>
      <c r="G90" s="5" t="str">
        <f>IF(Monde!C90="","",Monde!C90)</f>
        <v/>
      </c>
      <c r="H90" s="5" t="str">
        <f>IF(Monde!D90="","",Monde!D90)</f>
        <v/>
      </c>
      <c r="I90" s="5" t="str">
        <f>IF(Monde!E90="","",Monde!E90)</f>
        <v/>
      </c>
      <c r="J90" s="5" t="str">
        <f>IF(Monde!F90="","",Monde!F90)</f>
        <v/>
      </c>
      <c r="K90" s="5" t="str">
        <f>IF(Monde!G90="","",Monde!G90)</f>
        <v/>
      </c>
      <c r="L90" s="5" t="str">
        <f>IF(Monde!I90="","",Monde!I90)</f>
        <v/>
      </c>
      <c r="M90" s="5" t="str">
        <f>IF(Monde!J90="","",Monde!J90)</f>
        <v/>
      </c>
      <c r="N90" s="5" t="str">
        <f>IF(Monde!K90="","",Monde!K90)</f>
        <v/>
      </c>
      <c r="O90" s="5" t="str">
        <f>IF(Monde!L90="","",Monde!L90)</f>
        <v/>
      </c>
      <c r="P90" s="5" t="str">
        <f>IF(Monde!M90="","",Monde!M90)</f>
        <v/>
      </c>
      <c r="Q90" s="5" t="str">
        <f>IF(Monde!N90="","",Monde!N90)</f>
        <v/>
      </c>
      <c r="R90" s="5" t="str">
        <f>IF(Monde!P90="","",Monde!P90)</f>
        <v/>
      </c>
      <c r="S90" s="5" t="str">
        <f>IF(Monde!Q90="","",Monde!Q90)</f>
        <v/>
      </c>
      <c r="T90" s="5" t="str">
        <f>IF(Monde!R90="","",Monde!R90)</f>
        <v/>
      </c>
    </row>
    <row r="91" spans="1:20" x14ac:dyDescent="0.25">
      <c r="A91" s="1" t="s">
        <v>356</v>
      </c>
      <c r="D91" s="5" t="str">
        <f>IF(Monde!B91="","",Monde!B91)</f>
        <v/>
      </c>
      <c r="E91" s="5" t="str">
        <f>IF(Monde!H91="","",Monde!H91)</f>
        <v/>
      </c>
      <c r="F91" s="5" t="str">
        <f>IF(Monde!O91="","",Monde!O91)</f>
        <v/>
      </c>
      <c r="G91" s="5" t="str">
        <f>IF(Monde!C91="","",Monde!C91)</f>
        <v/>
      </c>
      <c r="H91" s="5" t="str">
        <f>IF(Monde!D91="","",Monde!D91)</f>
        <v/>
      </c>
      <c r="I91" s="5" t="str">
        <f>IF(Monde!E91="","",Monde!E91)</f>
        <v/>
      </c>
      <c r="J91" s="5" t="str">
        <f>IF(Monde!F91="","",Monde!F91)</f>
        <v/>
      </c>
      <c r="K91" s="5" t="str">
        <f>IF(Monde!G91="","",Monde!G91)</f>
        <v/>
      </c>
      <c r="L91" s="5" t="str">
        <f>IF(Monde!I91="","",Monde!I91)</f>
        <v/>
      </c>
      <c r="M91" s="5" t="str">
        <f>IF(Monde!J91="","",Monde!J91)</f>
        <v/>
      </c>
      <c r="N91" s="5" t="str">
        <f>IF(Monde!K91="","",Monde!K91)</f>
        <v/>
      </c>
      <c r="O91" s="5" t="str">
        <f>IF(Monde!L91="","",Monde!L91)</f>
        <v/>
      </c>
      <c r="P91" s="5" t="str">
        <f>IF(Monde!M91="","",Monde!M91)</f>
        <v/>
      </c>
      <c r="Q91" s="5" t="str">
        <f>IF(Monde!N91="","",Monde!N91)</f>
        <v/>
      </c>
      <c r="R91" s="5" t="str">
        <f>IF(Monde!P91="","",Monde!P91)</f>
        <v/>
      </c>
      <c r="S91" s="5" t="str">
        <f>IF(Monde!Q91="","",Monde!Q91)</f>
        <v/>
      </c>
      <c r="T91" s="5" t="str">
        <f>IF(Monde!R91="","",Monde!R91)</f>
        <v/>
      </c>
    </row>
    <row r="92" spans="1:20" x14ac:dyDescent="0.25">
      <c r="A92" s="1" t="s">
        <v>357</v>
      </c>
      <c r="D92" s="5" t="str">
        <f>IF(Monde!B92="","",Monde!B92)</f>
        <v/>
      </c>
      <c r="E92" s="5" t="str">
        <f>IF(Monde!H92="","",Monde!H92)</f>
        <v/>
      </c>
      <c r="F92" s="5" t="str">
        <f>IF(Monde!O92="","",Monde!O92)</f>
        <v/>
      </c>
      <c r="G92" s="5" t="str">
        <f>IF(Monde!C92="","",Monde!C92)</f>
        <v/>
      </c>
      <c r="H92" s="5" t="str">
        <f>IF(Monde!D92="","",Monde!D92)</f>
        <v/>
      </c>
      <c r="I92" s="5" t="str">
        <f>IF(Monde!E92="","",Monde!E92)</f>
        <v/>
      </c>
      <c r="J92" s="5" t="str">
        <f>IF(Monde!F92="","",Monde!F92)</f>
        <v/>
      </c>
      <c r="K92" s="5" t="str">
        <f>IF(Monde!G92="","",Monde!G92)</f>
        <v/>
      </c>
      <c r="L92" s="5" t="str">
        <f>IF(Monde!I92="","",Monde!I92)</f>
        <v/>
      </c>
      <c r="M92" s="5" t="str">
        <f>IF(Monde!J92="","",Monde!J92)</f>
        <v/>
      </c>
      <c r="N92" s="5" t="str">
        <f>IF(Monde!K92="","",Monde!K92)</f>
        <v/>
      </c>
      <c r="O92" s="5" t="str">
        <f>IF(Monde!L92="","",Monde!L92)</f>
        <v/>
      </c>
      <c r="P92" s="5" t="str">
        <f>IF(Monde!M92="","",Monde!M92)</f>
        <v/>
      </c>
      <c r="Q92" s="5" t="str">
        <f>IF(Monde!N92="","",Monde!N92)</f>
        <v/>
      </c>
      <c r="R92" s="5" t="str">
        <f>IF(Monde!P92="","",Monde!P92)</f>
        <v/>
      </c>
      <c r="S92" s="5" t="str">
        <f>IF(Monde!Q92="","",Monde!Q92)</f>
        <v/>
      </c>
      <c r="T92" s="5" t="str">
        <f>IF(Monde!R92="","",Monde!R92)</f>
        <v/>
      </c>
    </row>
    <row r="93" spans="1:20" x14ac:dyDescent="0.25">
      <c r="A93" s="1" t="s">
        <v>358</v>
      </c>
      <c r="D93" s="5" t="str">
        <f>IF(Monde!B93="","",Monde!B93)</f>
        <v/>
      </c>
      <c r="E93" s="5" t="str">
        <f>IF(Monde!H93="","",Monde!H93)</f>
        <v/>
      </c>
      <c r="F93" s="5" t="str">
        <f>IF(Monde!O93="","",Monde!O93)</f>
        <v/>
      </c>
      <c r="G93" s="5" t="str">
        <f>IF(Monde!C93="","",Monde!C93)</f>
        <v/>
      </c>
      <c r="H93" s="5" t="str">
        <f>IF(Monde!D93="","",Monde!D93)</f>
        <v/>
      </c>
      <c r="I93" s="5" t="str">
        <f>IF(Monde!E93="","",Monde!E93)</f>
        <v/>
      </c>
      <c r="J93" s="5" t="str">
        <f>IF(Monde!F93="","",Monde!F93)</f>
        <v/>
      </c>
      <c r="K93" s="5" t="str">
        <f>IF(Monde!G93="","",Monde!G93)</f>
        <v/>
      </c>
      <c r="L93" s="5" t="str">
        <f>IF(Monde!I93="","",Monde!I93)</f>
        <v/>
      </c>
      <c r="M93" s="5" t="str">
        <f>IF(Monde!J93="","",Monde!J93)</f>
        <v/>
      </c>
      <c r="N93" s="5" t="str">
        <f>IF(Monde!K93="","",Monde!K93)</f>
        <v/>
      </c>
      <c r="O93" s="5" t="str">
        <f>IF(Monde!L93="","",Monde!L93)</f>
        <v/>
      </c>
      <c r="P93" s="5" t="str">
        <f>IF(Monde!M93="","",Monde!M93)</f>
        <v/>
      </c>
      <c r="Q93" s="5" t="str">
        <f>IF(Monde!N93="","",Monde!N93)</f>
        <v/>
      </c>
      <c r="R93" s="5" t="str">
        <f>IF(Monde!P93="","",Monde!P93)</f>
        <v/>
      </c>
      <c r="S93" s="5" t="str">
        <f>IF(Monde!Q93="","",Monde!Q93)</f>
        <v/>
      </c>
      <c r="T93" s="5" t="str">
        <f>IF(Monde!R93="","",Monde!R93)</f>
        <v/>
      </c>
    </row>
    <row r="94" spans="1:20" x14ac:dyDescent="0.25">
      <c r="A94" s="1" t="s">
        <v>359</v>
      </c>
      <c r="D94" s="5" t="str">
        <f>IF(Monde!B94="","",Monde!B94)</f>
        <v/>
      </c>
      <c r="E94" s="5" t="str">
        <f>IF(Monde!H94="","",Monde!H94)</f>
        <v/>
      </c>
      <c r="F94" s="5" t="str">
        <f>IF(Monde!O94="","",Monde!O94)</f>
        <v/>
      </c>
      <c r="G94" s="5" t="str">
        <f>IF(Monde!C94="","",Monde!C94)</f>
        <v/>
      </c>
      <c r="H94" s="5" t="str">
        <f>IF(Monde!D94="","",Monde!D94)</f>
        <v/>
      </c>
      <c r="I94" s="5" t="str">
        <f>IF(Monde!E94="","",Monde!E94)</f>
        <v/>
      </c>
      <c r="J94" s="5" t="str">
        <f>IF(Monde!F94="","",Monde!F94)</f>
        <v/>
      </c>
      <c r="K94" s="5" t="str">
        <f>IF(Monde!G94="","",Monde!G94)</f>
        <v/>
      </c>
      <c r="L94" s="5" t="str">
        <f>IF(Monde!I94="","",Monde!I94)</f>
        <v/>
      </c>
      <c r="M94" s="5" t="str">
        <f>IF(Monde!J94="","",Monde!J94)</f>
        <v/>
      </c>
      <c r="N94" s="5" t="str">
        <f>IF(Monde!K94="","",Monde!K94)</f>
        <v/>
      </c>
      <c r="O94" s="5" t="str">
        <f>IF(Monde!L94="","",Monde!L94)</f>
        <v/>
      </c>
      <c r="P94" s="5" t="str">
        <f>IF(Monde!M94="","",Monde!M94)</f>
        <v/>
      </c>
      <c r="Q94" s="5" t="str">
        <f>IF(Monde!N94="","",Monde!N94)</f>
        <v/>
      </c>
      <c r="R94" s="5" t="str">
        <f>IF(Monde!P94="","",Monde!P94)</f>
        <v/>
      </c>
      <c r="S94" s="5" t="str">
        <f>IF(Monde!Q94="","",Monde!Q94)</f>
        <v/>
      </c>
      <c r="T94" s="5" t="str">
        <f>IF(Monde!R94="","",Monde!R94)</f>
        <v/>
      </c>
    </row>
    <row r="95" spans="1:20" x14ac:dyDescent="0.25">
      <c r="A95" s="1" t="s">
        <v>360</v>
      </c>
      <c r="D95" s="5" t="str">
        <f>IF(Monde!B95="","",Monde!B95)</f>
        <v/>
      </c>
      <c r="E95" s="5" t="str">
        <f>IF(Monde!H95="","",Monde!H95)</f>
        <v/>
      </c>
      <c r="F95" s="5" t="str">
        <f>IF(Monde!O95="","",Monde!O95)</f>
        <v/>
      </c>
      <c r="G95" s="5" t="str">
        <f>IF(Monde!C95="","",Monde!C95)</f>
        <v/>
      </c>
      <c r="H95" s="5" t="str">
        <f>IF(Monde!D95="","",Monde!D95)</f>
        <v/>
      </c>
      <c r="I95" s="5" t="str">
        <f>IF(Monde!E95="","",Monde!E95)</f>
        <v/>
      </c>
      <c r="J95" s="5" t="str">
        <f>IF(Monde!F95="","",Monde!F95)</f>
        <v/>
      </c>
      <c r="K95" s="5" t="str">
        <f>IF(Monde!G95="","",Monde!G95)</f>
        <v/>
      </c>
      <c r="L95" s="5" t="str">
        <f>IF(Monde!I95="","",Monde!I95)</f>
        <v/>
      </c>
      <c r="M95" s="5" t="str">
        <f>IF(Monde!J95="","",Monde!J95)</f>
        <v/>
      </c>
      <c r="N95" s="5" t="str">
        <f>IF(Monde!K95="","",Monde!K95)</f>
        <v/>
      </c>
      <c r="O95" s="5" t="str">
        <f>IF(Monde!L95="","",Monde!L95)</f>
        <v/>
      </c>
      <c r="P95" s="5" t="str">
        <f>IF(Monde!M95="","",Monde!M95)</f>
        <v/>
      </c>
      <c r="Q95" s="5" t="str">
        <f>IF(Monde!N95="","",Monde!N95)</f>
        <v/>
      </c>
      <c r="R95" s="5" t="str">
        <f>IF(Monde!P95="","",Monde!P95)</f>
        <v/>
      </c>
      <c r="S95" s="5" t="str">
        <f>IF(Monde!Q95="","",Monde!Q95)</f>
        <v/>
      </c>
      <c r="T95" s="5" t="str">
        <f>IF(Monde!R95="","",Monde!R95)</f>
        <v/>
      </c>
    </row>
    <row r="96" spans="1:20" x14ac:dyDescent="0.25">
      <c r="A96" s="1" t="s">
        <v>361</v>
      </c>
      <c r="D96" s="5" t="str">
        <f>IF(Monde!B96="","",Monde!B96)</f>
        <v/>
      </c>
      <c r="E96" s="5" t="str">
        <f>IF(Monde!H96="","",Monde!H96)</f>
        <v/>
      </c>
      <c r="F96" s="5" t="str">
        <f>IF(Monde!O96="","",Monde!O96)</f>
        <v/>
      </c>
      <c r="G96" s="5" t="str">
        <f>IF(Monde!C96="","",Monde!C96)</f>
        <v/>
      </c>
      <c r="H96" s="5" t="str">
        <f>IF(Monde!D96="","",Monde!D96)</f>
        <v/>
      </c>
      <c r="I96" s="5" t="str">
        <f>IF(Monde!E96="","",Monde!E96)</f>
        <v/>
      </c>
      <c r="J96" s="5" t="str">
        <f>IF(Monde!F96="","",Monde!F96)</f>
        <v/>
      </c>
      <c r="K96" s="5" t="str">
        <f>IF(Monde!G96="","",Monde!G96)</f>
        <v/>
      </c>
      <c r="L96" s="5" t="str">
        <f>IF(Monde!I96="","",Monde!I96)</f>
        <v/>
      </c>
      <c r="M96" s="5" t="str">
        <f>IF(Monde!J96="","",Monde!J96)</f>
        <v/>
      </c>
      <c r="N96" s="5" t="str">
        <f>IF(Monde!K96="","",Monde!K96)</f>
        <v/>
      </c>
      <c r="O96" s="5" t="str">
        <f>IF(Monde!L96="","",Monde!L96)</f>
        <v/>
      </c>
      <c r="P96" s="5" t="str">
        <f>IF(Monde!M96="","",Monde!M96)</f>
        <v/>
      </c>
      <c r="Q96" s="5" t="str">
        <f>IF(Monde!N96="","",Monde!N96)</f>
        <v/>
      </c>
      <c r="R96" s="5" t="str">
        <f>IF(Monde!P96="","",Monde!P96)</f>
        <v/>
      </c>
      <c r="S96" s="5" t="str">
        <f>IF(Monde!Q96="","",Monde!Q96)</f>
        <v/>
      </c>
      <c r="T96" s="5" t="str">
        <f>IF(Monde!R96="","",Monde!R96)</f>
        <v/>
      </c>
    </row>
    <row r="97" spans="1:20" x14ac:dyDescent="0.25">
      <c r="A97" s="1" t="s">
        <v>362</v>
      </c>
      <c r="D97" s="5" t="str">
        <f>IF(Monde!B97="","",Monde!B97)</f>
        <v/>
      </c>
      <c r="E97" s="5" t="str">
        <f>IF(Monde!H97="","",Monde!H97)</f>
        <v/>
      </c>
      <c r="F97" s="5" t="str">
        <f>IF(Monde!O97="","",Monde!O97)</f>
        <v/>
      </c>
      <c r="G97" s="5" t="str">
        <f>IF(Monde!C97="","",Monde!C97)</f>
        <v/>
      </c>
      <c r="H97" s="5" t="str">
        <f>IF(Monde!D97="","",Monde!D97)</f>
        <v/>
      </c>
      <c r="I97" s="5" t="str">
        <f>IF(Monde!E97="","",Monde!E97)</f>
        <v/>
      </c>
      <c r="J97" s="5" t="str">
        <f>IF(Monde!F97="","",Monde!F97)</f>
        <v/>
      </c>
      <c r="K97" s="5" t="str">
        <f>IF(Monde!G97="","",Monde!G97)</f>
        <v/>
      </c>
      <c r="L97" s="5" t="str">
        <f>IF(Monde!I97="","",Monde!I97)</f>
        <v/>
      </c>
      <c r="M97" s="5" t="str">
        <f>IF(Monde!J97="","",Monde!J97)</f>
        <v/>
      </c>
      <c r="N97" s="5" t="str">
        <f>IF(Monde!K97="","",Monde!K97)</f>
        <v/>
      </c>
      <c r="O97" s="5" t="str">
        <f>IF(Monde!L97="","",Monde!L97)</f>
        <v/>
      </c>
      <c r="P97" s="5" t="str">
        <f>IF(Monde!M97="","",Monde!M97)</f>
        <v/>
      </c>
      <c r="Q97" s="5" t="str">
        <f>IF(Monde!N97="","",Monde!N97)</f>
        <v/>
      </c>
      <c r="R97" s="5" t="str">
        <f>IF(Monde!P97="","",Monde!P97)</f>
        <v/>
      </c>
      <c r="S97" s="5" t="str">
        <f>IF(Monde!Q97="","",Monde!Q97)</f>
        <v/>
      </c>
      <c r="T97" s="5" t="str">
        <f>IF(Monde!R97="","",Monde!R97)</f>
        <v/>
      </c>
    </row>
    <row r="98" spans="1:20" x14ac:dyDescent="0.25">
      <c r="A98" s="1" t="s">
        <v>363</v>
      </c>
      <c r="D98" s="5" t="str">
        <f>IF(Monde!B98="","",Monde!B98)</f>
        <v/>
      </c>
      <c r="E98" s="5" t="str">
        <f>IF(Monde!H98="","",Monde!H98)</f>
        <v/>
      </c>
      <c r="F98" s="5" t="str">
        <f>IF(Monde!O98="","",Monde!O98)</f>
        <v/>
      </c>
      <c r="G98" s="5" t="str">
        <f>IF(Monde!C98="","",Monde!C98)</f>
        <v/>
      </c>
      <c r="H98" s="5" t="str">
        <f>IF(Monde!D98="","",Monde!D98)</f>
        <v/>
      </c>
      <c r="I98" s="5" t="str">
        <f>IF(Monde!E98="","",Monde!E98)</f>
        <v/>
      </c>
      <c r="J98" s="5" t="str">
        <f>IF(Monde!F98="","",Monde!F98)</f>
        <v/>
      </c>
      <c r="K98" s="5" t="str">
        <f>IF(Monde!G98="","",Monde!G98)</f>
        <v/>
      </c>
      <c r="L98" s="5" t="str">
        <f>IF(Monde!I98="","",Monde!I98)</f>
        <v/>
      </c>
      <c r="M98" s="5" t="str">
        <f>IF(Monde!J98="","",Monde!J98)</f>
        <v/>
      </c>
      <c r="N98" s="5" t="str">
        <f>IF(Monde!K98="","",Monde!K98)</f>
        <v/>
      </c>
      <c r="O98" s="5" t="str">
        <f>IF(Monde!L98="","",Monde!L98)</f>
        <v/>
      </c>
      <c r="P98" s="5" t="str">
        <f>IF(Monde!M98="","",Monde!M98)</f>
        <v/>
      </c>
      <c r="Q98" s="5" t="str">
        <f>IF(Monde!N98="","",Monde!N98)</f>
        <v/>
      </c>
      <c r="R98" s="5" t="str">
        <f>IF(Monde!P98="","",Monde!P98)</f>
        <v/>
      </c>
      <c r="S98" s="5" t="str">
        <f>IF(Monde!Q98="","",Monde!Q98)</f>
        <v/>
      </c>
      <c r="T98" s="5" t="str">
        <f>IF(Monde!R98="","",Monde!R98)</f>
        <v/>
      </c>
    </row>
    <row r="99" spans="1:20" x14ac:dyDescent="0.25">
      <c r="A99" s="1" t="s">
        <v>364</v>
      </c>
      <c r="D99" s="5" t="str">
        <f>IF(Monde!B99="","",Monde!B99)</f>
        <v/>
      </c>
      <c r="E99" s="5" t="str">
        <f>IF(Monde!H99="","",Monde!H99)</f>
        <v/>
      </c>
      <c r="F99" s="5" t="str">
        <f>IF(Monde!O99="","",Monde!O99)</f>
        <v/>
      </c>
      <c r="G99" s="5" t="str">
        <f>IF(Monde!C99="","",Monde!C99)</f>
        <v/>
      </c>
      <c r="H99" s="5" t="str">
        <f>IF(Monde!D99="","",Monde!D99)</f>
        <v/>
      </c>
      <c r="I99" s="5" t="str">
        <f>IF(Monde!E99="","",Monde!E99)</f>
        <v/>
      </c>
      <c r="J99" s="5" t="str">
        <f>IF(Monde!F99="","",Monde!F99)</f>
        <v/>
      </c>
      <c r="K99" s="5" t="str">
        <f>IF(Monde!G99="","",Monde!G99)</f>
        <v/>
      </c>
      <c r="L99" s="5" t="str">
        <f>IF(Monde!I99="","",Monde!I99)</f>
        <v/>
      </c>
      <c r="M99" s="5" t="str">
        <f>IF(Monde!J99="","",Monde!J99)</f>
        <v/>
      </c>
      <c r="N99" s="5" t="str">
        <f>IF(Monde!K99="","",Monde!K99)</f>
        <v/>
      </c>
      <c r="O99" s="5" t="str">
        <f>IF(Monde!L99="","",Monde!L99)</f>
        <v/>
      </c>
      <c r="P99" s="5" t="str">
        <f>IF(Monde!M99="","",Monde!M99)</f>
        <v/>
      </c>
      <c r="Q99" s="5" t="str">
        <f>IF(Monde!N99="","",Monde!N99)</f>
        <v/>
      </c>
      <c r="R99" s="5" t="str">
        <f>IF(Monde!P99="","",Monde!P99)</f>
        <v/>
      </c>
      <c r="S99" s="5" t="str">
        <f>IF(Monde!Q99="","",Monde!Q99)</f>
        <v/>
      </c>
      <c r="T99" s="5" t="str">
        <f>IF(Monde!R99="","",Monde!R99)</f>
        <v/>
      </c>
    </row>
    <row r="100" spans="1:20" x14ac:dyDescent="0.25">
      <c r="A100" s="1" t="s">
        <v>365</v>
      </c>
      <c r="D100" s="5" t="str">
        <f>IF(Monde!B100="","",Monde!B100)</f>
        <v/>
      </c>
      <c r="E100" s="5" t="str">
        <f>IF(Monde!H100="","",Monde!H100)</f>
        <v/>
      </c>
      <c r="F100" s="5" t="str">
        <f>IF(Monde!O100="","",Monde!O100)</f>
        <v/>
      </c>
      <c r="G100" s="5" t="str">
        <f>IF(Monde!C100="","",Monde!C100)</f>
        <v/>
      </c>
      <c r="H100" s="5" t="str">
        <f>IF(Monde!D100="","",Monde!D100)</f>
        <v/>
      </c>
      <c r="I100" s="5" t="str">
        <f>IF(Monde!E100="","",Monde!E100)</f>
        <v/>
      </c>
      <c r="J100" s="5" t="str">
        <f>IF(Monde!F100="","",Monde!F100)</f>
        <v/>
      </c>
      <c r="K100" s="5" t="str">
        <f>IF(Monde!G100="","",Monde!G100)</f>
        <v/>
      </c>
      <c r="L100" s="5" t="str">
        <f>IF(Monde!I100="","",Monde!I100)</f>
        <v/>
      </c>
      <c r="M100" s="5" t="str">
        <f>IF(Monde!J100="","",Monde!J100)</f>
        <v/>
      </c>
      <c r="N100" s="5" t="str">
        <f>IF(Monde!K100="","",Monde!K100)</f>
        <v/>
      </c>
      <c r="O100" s="5" t="str">
        <f>IF(Monde!L100="","",Monde!L100)</f>
        <v/>
      </c>
      <c r="P100" s="5" t="str">
        <f>IF(Monde!M100="","",Monde!M100)</f>
        <v/>
      </c>
      <c r="Q100" s="5" t="str">
        <f>IF(Monde!N100="","",Monde!N100)</f>
        <v/>
      </c>
      <c r="R100" s="5" t="str">
        <f>IF(Monde!P100="","",Monde!P100)</f>
        <v/>
      </c>
      <c r="S100" s="5" t="str">
        <f>IF(Monde!Q100="","",Monde!Q100)</f>
        <v/>
      </c>
      <c r="T100" s="5" t="str">
        <f>IF(Monde!R100="","",Monde!R100)</f>
        <v/>
      </c>
    </row>
    <row r="101" spans="1:20" x14ac:dyDescent="0.25">
      <c r="A101" s="1" t="s">
        <v>366</v>
      </c>
      <c r="D101" s="5" t="str">
        <f>IF(Monde!B101="","",Monde!B101)</f>
        <v/>
      </c>
      <c r="E101" s="5" t="str">
        <f>IF(Monde!H101="","",Monde!H101)</f>
        <v/>
      </c>
      <c r="F101" s="5" t="str">
        <f>IF(Monde!O101="","",Monde!O101)</f>
        <v/>
      </c>
      <c r="G101" s="5" t="str">
        <f>IF(Monde!C101="","",Monde!C101)</f>
        <v/>
      </c>
      <c r="H101" s="5" t="str">
        <f>IF(Monde!D101="","",Monde!D101)</f>
        <v/>
      </c>
      <c r="I101" s="5" t="str">
        <f>IF(Monde!E101="","",Monde!E101)</f>
        <v/>
      </c>
      <c r="J101" s="5" t="str">
        <f>IF(Monde!F101="","",Monde!F101)</f>
        <v/>
      </c>
      <c r="K101" s="5" t="str">
        <f>IF(Monde!G101="","",Monde!G101)</f>
        <v/>
      </c>
      <c r="L101" s="5" t="str">
        <f>IF(Monde!I101="","",Monde!I101)</f>
        <v/>
      </c>
      <c r="M101" s="5" t="str">
        <f>IF(Monde!J101="","",Monde!J101)</f>
        <v/>
      </c>
      <c r="N101" s="5" t="str">
        <f>IF(Monde!K101="","",Monde!K101)</f>
        <v/>
      </c>
      <c r="O101" s="5" t="str">
        <f>IF(Monde!L101="","",Monde!L101)</f>
        <v/>
      </c>
      <c r="P101" s="5" t="str">
        <f>IF(Monde!M101="","",Monde!M101)</f>
        <v/>
      </c>
      <c r="Q101" s="5" t="str">
        <f>IF(Monde!N101="","",Monde!N101)</f>
        <v/>
      </c>
      <c r="R101" s="5" t="str">
        <f>IF(Monde!P101="","",Monde!P101)</f>
        <v/>
      </c>
      <c r="S101" s="5" t="str">
        <f>IF(Monde!Q101="","",Monde!Q101)</f>
        <v/>
      </c>
      <c r="T101" s="5" t="str">
        <f>IF(Monde!R101="","",Monde!R101)</f>
        <v/>
      </c>
    </row>
    <row r="102" spans="1:20" x14ac:dyDescent="0.25">
      <c r="A102" s="1" t="s">
        <v>367</v>
      </c>
      <c r="D102" s="5" t="str">
        <f>IF(Monde!B102="","",Monde!B102)</f>
        <v/>
      </c>
      <c r="E102" s="5" t="str">
        <f>IF(Monde!H102="","",Monde!H102)</f>
        <v/>
      </c>
      <c r="F102" s="5" t="str">
        <f>IF(Monde!O102="","",Monde!O102)</f>
        <v/>
      </c>
      <c r="G102" s="5" t="str">
        <f>IF(Monde!C102="","",Monde!C102)</f>
        <v/>
      </c>
      <c r="H102" s="5" t="str">
        <f>IF(Monde!D102="","",Monde!D102)</f>
        <v/>
      </c>
      <c r="I102" s="5" t="str">
        <f>IF(Monde!E102="","",Monde!E102)</f>
        <v/>
      </c>
      <c r="J102" s="5" t="str">
        <f>IF(Monde!F102="","",Monde!F102)</f>
        <v/>
      </c>
      <c r="K102" s="5" t="str">
        <f>IF(Monde!G102="","",Monde!G102)</f>
        <v/>
      </c>
      <c r="L102" s="5" t="str">
        <f>IF(Monde!I102="","",Monde!I102)</f>
        <v/>
      </c>
      <c r="M102" s="5" t="str">
        <f>IF(Monde!J102="","",Monde!J102)</f>
        <v/>
      </c>
      <c r="N102" s="5" t="str">
        <f>IF(Monde!K102="","",Monde!K102)</f>
        <v/>
      </c>
      <c r="O102" s="5" t="str">
        <f>IF(Monde!L102="","",Monde!L102)</f>
        <v/>
      </c>
      <c r="P102" s="5" t="str">
        <f>IF(Monde!M102="","",Monde!M102)</f>
        <v/>
      </c>
      <c r="Q102" s="5" t="str">
        <f>IF(Monde!N102="","",Monde!N102)</f>
        <v/>
      </c>
      <c r="R102" s="5" t="str">
        <f>IF(Monde!P102="","",Monde!P102)</f>
        <v/>
      </c>
      <c r="S102" s="5" t="str">
        <f>IF(Monde!Q102="","",Monde!Q102)</f>
        <v/>
      </c>
      <c r="T102" s="5" t="str">
        <f>IF(Monde!R102="","",Monde!R102)</f>
        <v/>
      </c>
    </row>
    <row r="103" spans="1:20" x14ac:dyDescent="0.25">
      <c r="A103" s="1" t="s">
        <v>368</v>
      </c>
      <c r="D103" s="5" t="str">
        <f>IF(Monde!B103="","",Monde!B103)</f>
        <v/>
      </c>
      <c r="E103" s="5" t="str">
        <f>IF(Monde!H103="","",Monde!H103)</f>
        <v/>
      </c>
      <c r="F103" s="5" t="str">
        <f>IF(Monde!O103="","",Monde!O103)</f>
        <v/>
      </c>
      <c r="G103" s="5" t="str">
        <f>IF(Monde!C103="","",Monde!C103)</f>
        <v/>
      </c>
      <c r="H103" s="5" t="str">
        <f>IF(Monde!D103="","",Monde!D103)</f>
        <v/>
      </c>
      <c r="I103" s="5" t="str">
        <f>IF(Monde!E103="","",Monde!E103)</f>
        <v/>
      </c>
      <c r="J103" s="5" t="str">
        <f>IF(Monde!F103="","",Monde!F103)</f>
        <v/>
      </c>
      <c r="K103" s="5" t="str">
        <f>IF(Monde!G103="","",Monde!G103)</f>
        <v/>
      </c>
      <c r="L103" s="5" t="str">
        <f>IF(Monde!I103="","",Monde!I103)</f>
        <v/>
      </c>
      <c r="M103" s="5" t="str">
        <f>IF(Monde!J103="","",Monde!J103)</f>
        <v/>
      </c>
      <c r="N103" s="5" t="str">
        <f>IF(Monde!K103="","",Monde!K103)</f>
        <v/>
      </c>
      <c r="O103" s="5" t="str">
        <f>IF(Monde!L103="","",Monde!L103)</f>
        <v/>
      </c>
      <c r="P103" s="5" t="str">
        <f>IF(Monde!M103="","",Monde!M103)</f>
        <v/>
      </c>
      <c r="Q103" s="5" t="str">
        <f>IF(Monde!N103="","",Monde!N103)</f>
        <v/>
      </c>
      <c r="R103" s="5" t="str">
        <f>IF(Monde!P103="","",Monde!P103)</f>
        <v/>
      </c>
      <c r="S103" s="5" t="str">
        <f>IF(Monde!Q103="","",Monde!Q103)</f>
        <v/>
      </c>
      <c r="T103" s="5" t="str">
        <f>IF(Monde!R103="","",Monde!R103)</f>
        <v/>
      </c>
    </row>
    <row r="104" spans="1:20" x14ac:dyDescent="0.25">
      <c r="A104" s="1" t="s">
        <v>369</v>
      </c>
      <c r="D104" s="5" t="str">
        <f>IF(Monde!B104="","",Monde!B104)</f>
        <v/>
      </c>
      <c r="E104" s="5" t="str">
        <f>IF(Monde!H104="","",Monde!H104)</f>
        <v/>
      </c>
      <c r="F104" s="5" t="str">
        <f>IF(Monde!O104="","",Monde!O104)</f>
        <v/>
      </c>
      <c r="G104" s="5" t="str">
        <f>IF(Monde!C104="","",Monde!C104)</f>
        <v/>
      </c>
      <c r="H104" s="5" t="str">
        <f>IF(Monde!D104="","",Monde!D104)</f>
        <v/>
      </c>
      <c r="I104" s="5" t="str">
        <f>IF(Monde!E104="","",Monde!E104)</f>
        <v/>
      </c>
      <c r="J104" s="5" t="str">
        <f>IF(Monde!F104="","",Monde!F104)</f>
        <v/>
      </c>
      <c r="K104" s="5" t="str">
        <f>IF(Monde!G104="","",Monde!G104)</f>
        <v/>
      </c>
      <c r="L104" s="5" t="str">
        <f>IF(Monde!I104="","",Monde!I104)</f>
        <v/>
      </c>
      <c r="M104" s="5" t="str">
        <f>IF(Monde!J104="","",Monde!J104)</f>
        <v/>
      </c>
      <c r="N104" s="5" t="str">
        <f>IF(Monde!K104="","",Monde!K104)</f>
        <v/>
      </c>
      <c r="O104" s="5" t="str">
        <f>IF(Monde!L104="","",Monde!L104)</f>
        <v/>
      </c>
      <c r="P104" s="5" t="str">
        <f>IF(Monde!M104="","",Monde!M104)</f>
        <v/>
      </c>
      <c r="Q104" s="5" t="str">
        <f>IF(Monde!N104="","",Monde!N104)</f>
        <v/>
      </c>
      <c r="R104" s="5" t="str">
        <f>IF(Monde!P104="","",Monde!P104)</f>
        <v/>
      </c>
      <c r="S104" s="5" t="str">
        <f>IF(Monde!Q104="","",Monde!Q104)</f>
        <v/>
      </c>
      <c r="T104" s="5" t="str">
        <f>IF(Monde!R104="","",Monde!R104)</f>
        <v/>
      </c>
    </row>
    <row r="105" spans="1:20" x14ac:dyDescent="0.25">
      <c r="A105" s="1" t="s">
        <v>370</v>
      </c>
      <c r="D105" s="5" t="str">
        <f>IF(Monde!B105="","",Monde!B105)</f>
        <v/>
      </c>
      <c r="E105" s="5" t="str">
        <f>IF(Monde!H105="","",Monde!H105)</f>
        <v/>
      </c>
      <c r="F105" s="5" t="str">
        <f>IF(Monde!O105="","",Monde!O105)</f>
        <v/>
      </c>
      <c r="G105" s="5" t="str">
        <f>IF(Monde!C105="","",Monde!C105)</f>
        <v/>
      </c>
      <c r="H105" s="5" t="str">
        <f>IF(Monde!D105="","",Monde!D105)</f>
        <v/>
      </c>
      <c r="I105" s="5" t="str">
        <f>IF(Monde!E105="","",Monde!E105)</f>
        <v/>
      </c>
      <c r="J105" s="5" t="str">
        <f>IF(Monde!F105="","",Monde!F105)</f>
        <v/>
      </c>
      <c r="K105" s="5" t="str">
        <f>IF(Monde!G105="","",Monde!G105)</f>
        <v/>
      </c>
      <c r="L105" s="5" t="str">
        <f>IF(Monde!I105="","",Monde!I105)</f>
        <v/>
      </c>
      <c r="M105" s="5" t="str">
        <f>IF(Monde!J105="","",Monde!J105)</f>
        <v/>
      </c>
      <c r="N105" s="5" t="str">
        <f>IF(Monde!K105="","",Monde!K105)</f>
        <v/>
      </c>
      <c r="O105" s="5" t="str">
        <f>IF(Monde!L105="","",Monde!L105)</f>
        <v/>
      </c>
      <c r="P105" s="5" t="str">
        <f>IF(Monde!M105="","",Monde!M105)</f>
        <v/>
      </c>
      <c r="Q105" s="5" t="str">
        <f>IF(Monde!N105="","",Monde!N105)</f>
        <v/>
      </c>
      <c r="R105" s="5" t="str">
        <f>IF(Monde!P105="","",Monde!P105)</f>
        <v/>
      </c>
      <c r="S105" s="5" t="str">
        <f>IF(Monde!Q105="","",Monde!Q105)</f>
        <v/>
      </c>
      <c r="T105" s="5" t="str">
        <f>IF(Monde!R105="","",Monde!R105)</f>
        <v/>
      </c>
    </row>
    <row r="106" spans="1:20" x14ac:dyDescent="0.25">
      <c r="A106" s="1" t="s">
        <v>371</v>
      </c>
      <c r="D106" s="5" t="str">
        <f>IF(Monde!B106="","",Monde!B106)</f>
        <v/>
      </c>
      <c r="E106" s="5" t="str">
        <f>IF(Monde!H106="","",Monde!H106)</f>
        <v/>
      </c>
      <c r="F106" s="5" t="str">
        <f>IF(Monde!O106="","",Monde!O106)</f>
        <v/>
      </c>
      <c r="G106" s="5" t="str">
        <f>IF(Monde!C106="","",Monde!C106)</f>
        <v/>
      </c>
      <c r="H106" s="5" t="str">
        <f>IF(Monde!D106="","",Monde!D106)</f>
        <v/>
      </c>
      <c r="I106" s="5" t="str">
        <f>IF(Monde!E106="","",Monde!E106)</f>
        <v/>
      </c>
      <c r="J106" s="5" t="str">
        <f>IF(Monde!F106="","",Monde!F106)</f>
        <v/>
      </c>
      <c r="K106" s="5" t="str">
        <f>IF(Monde!G106="","",Monde!G106)</f>
        <v/>
      </c>
      <c r="L106" s="5" t="str">
        <f>IF(Monde!I106="","",Monde!I106)</f>
        <v/>
      </c>
      <c r="M106" s="5" t="str">
        <f>IF(Monde!J106="","",Monde!J106)</f>
        <v/>
      </c>
      <c r="N106" s="5" t="str">
        <f>IF(Monde!K106="","",Monde!K106)</f>
        <v/>
      </c>
      <c r="O106" s="5" t="str">
        <f>IF(Monde!L106="","",Monde!L106)</f>
        <v/>
      </c>
      <c r="P106" s="5" t="str">
        <f>IF(Monde!M106="","",Monde!M106)</f>
        <v/>
      </c>
      <c r="Q106" s="5" t="str">
        <f>IF(Monde!N106="","",Monde!N106)</f>
        <v/>
      </c>
      <c r="R106" s="5" t="str">
        <f>IF(Monde!P106="","",Monde!P106)</f>
        <v/>
      </c>
      <c r="S106" s="5" t="str">
        <f>IF(Monde!Q106="","",Monde!Q106)</f>
        <v/>
      </c>
      <c r="T106" s="5" t="str">
        <f>IF(Monde!R106="","",Monde!R106)</f>
        <v/>
      </c>
    </row>
    <row r="107" spans="1:20" x14ac:dyDescent="0.25">
      <c r="A107" s="1" t="s">
        <v>372</v>
      </c>
      <c r="D107" s="5" t="str">
        <f>IF(Monde!B107="","",Monde!B107)</f>
        <v/>
      </c>
      <c r="E107" s="5" t="str">
        <f>IF(Monde!H107="","",Monde!H107)</f>
        <v/>
      </c>
      <c r="F107" s="5" t="str">
        <f>IF(Monde!O107="","",Monde!O107)</f>
        <v/>
      </c>
      <c r="G107" s="5" t="str">
        <f>IF(Monde!C107="","",Monde!C107)</f>
        <v/>
      </c>
      <c r="H107" s="5" t="str">
        <f>IF(Monde!D107="","",Monde!D107)</f>
        <v/>
      </c>
      <c r="I107" s="5" t="str">
        <f>IF(Monde!E107="","",Monde!E107)</f>
        <v/>
      </c>
      <c r="J107" s="5" t="str">
        <f>IF(Monde!F107="","",Monde!F107)</f>
        <v/>
      </c>
      <c r="K107" s="5" t="str">
        <f>IF(Monde!G107="","",Monde!G107)</f>
        <v/>
      </c>
      <c r="L107" s="5" t="str">
        <f>IF(Monde!I107="","",Monde!I107)</f>
        <v/>
      </c>
      <c r="M107" s="5" t="str">
        <f>IF(Monde!J107="","",Monde!J107)</f>
        <v/>
      </c>
      <c r="N107" s="5" t="str">
        <f>IF(Monde!K107="","",Monde!K107)</f>
        <v/>
      </c>
      <c r="O107" s="5" t="str">
        <f>IF(Monde!L107="","",Monde!L107)</f>
        <v/>
      </c>
      <c r="P107" s="5" t="str">
        <f>IF(Monde!M107="","",Monde!M107)</f>
        <v/>
      </c>
      <c r="Q107" s="5" t="str">
        <f>IF(Monde!N107="","",Monde!N107)</f>
        <v/>
      </c>
      <c r="R107" s="5" t="str">
        <f>IF(Monde!P107="","",Monde!P107)</f>
        <v/>
      </c>
      <c r="S107" s="5" t="str">
        <f>IF(Monde!Q107="","",Monde!Q107)</f>
        <v/>
      </c>
      <c r="T107" s="5" t="str">
        <f>IF(Monde!R107="","",Monde!R107)</f>
        <v/>
      </c>
    </row>
    <row r="108" spans="1:20" x14ac:dyDescent="0.25">
      <c r="A108" s="1" t="s">
        <v>373</v>
      </c>
      <c r="D108" s="5" t="str">
        <f>IF(Monde!B108="","",Monde!B108)</f>
        <v/>
      </c>
      <c r="E108" s="5" t="str">
        <f>IF(Monde!H108="","",Monde!H108)</f>
        <v/>
      </c>
      <c r="F108" s="5" t="str">
        <f>IF(Monde!O108="","",Monde!O108)</f>
        <v/>
      </c>
      <c r="G108" s="5" t="str">
        <f>IF(Monde!C108="","",Monde!C108)</f>
        <v/>
      </c>
      <c r="H108" s="5" t="str">
        <f>IF(Monde!D108="","",Monde!D108)</f>
        <v/>
      </c>
      <c r="I108" s="5" t="str">
        <f>IF(Monde!E108="","",Monde!E108)</f>
        <v/>
      </c>
      <c r="J108" s="5" t="str">
        <f>IF(Monde!F108="","",Monde!F108)</f>
        <v/>
      </c>
      <c r="K108" s="5" t="str">
        <f>IF(Monde!G108="","",Monde!G108)</f>
        <v/>
      </c>
      <c r="L108" s="5" t="str">
        <f>IF(Monde!I108="","",Monde!I108)</f>
        <v/>
      </c>
      <c r="M108" s="5" t="str">
        <f>IF(Monde!J108="","",Monde!J108)</f>
        <v/>
      </c>
      <c r="N108" s="5" t="str">
        <f>IF(Monde!K108="","",Monde!K108)</f>
        <v/>
      </c>
      <c r="O108" s="5" t="str">
        <f>IF(Monde!L108="","",Monde!L108)</f>
        <v/>
      </c>
      <c r="P108" s="5" t="str">
        <f>IF(Monde!M108="","",Monde!M108)</f>
        <v/>
      </c>
      <c r="Q108" s="5" t="str">
        <f>IF(Monde!N108="","",Monde!N108)</f>
        <v/>
      </c>
      <c r="R108" s="5" t="str">
        <f>IF(Monde!P108="","",Monde!P108)</f>
        <v/>
      </c>
      <c r="S108" s="5" t="str">
        <f>IF(Monde!Q108="","",Monde!Q108)</f>
        <v/>
      </c>
      <c r="T108" s="5" t="str">
        <f>IF(Monde!R108="","",Monde!R108)</f>
        <v/>
      </c>
    </row>
    <row r="109" spans="1:20" x14ac:dyDescent="0.25">
      <c r="A109" s="1" t="s">
        <v>374</v>
      </c>
      <c r="D109" s="5" t="str">
        <f>IF(Monde!B109="","",Monde!B109)</f>
        <v/>
      </c>
      <c r="E109" s="5" t="str">
        <f>IF(Monde!H109="","",Monde!H109)</f>
        <v/>
      </c>
      <c r="F109" s="5" t="str">
        <f>IF(Monde!O109="","",Monde!O109)</f>
        <v/>
      </c>
      <c r="G109" s="5" t="str">
        <f>IF(Monde!C109="","",Monde!C109)</f>
        <v/>
      </c>
      <c r="H109" s="5" t="str">
        <f>IF(Monde!D109="","",Monde!D109)</f>
        <v/>
      </c>
      <c r="I109" s="5" t="str">
        <f>IF(Monde!E109="","",Monde!E109)</f>
        <v/>
      </c>
      <c r="J109" s="5" t="str">
        <f>IF(Monde!F109="","",Monde!F109)</f>
        <v/>
      </c>
      <c r="K109" s="5" t="str">
        <f>IF(Monde!G109="","",Monde!G109)</f>
        <v/>
      </c>
      <c r="L109" s="5" t="str">
        <f>IF(Monde!I109="","",Monde!I109)</f>
        <v/>
      </c>
      <c r="M109" s="5" t="str">
        <f>IF(Monde!J109="","",Monde!J109)</f>
        <v/>
      </c>
      <c r="N109" s="5" t="str">
        <f>IF(Monde!K109="","",Monde!K109)</f>
        <v/>
      </c>
      <c r="O109" s="5" t="str">
        <f>IF(Monde!L109="","",Monde!L109)</f>
        <v/>
      </c>
      <c r="P109" s="5" t="str">
        <f>IF(Monde!M109="","",Monde!M109)</f>
        <v/>
      </c>
      <c r="Q109" s="5" t="str">
        <f>IF(Monde!N109="","",Monde!N109)</f>
        <v/>
      </c>
      <c r="R109" s="5" t="str">
        <f>IF(Monde!P109="","",Monde!P109)</f>
        <v/>
      </c>
      <c r="S109" s="5" t="str">
        <f>IF(Monde!Q109="","",Monde!Q109)</f>
        <v/>
      </c>
      <c r="T109" s="5" t="str">
        <f>IF(Monde!R109="","",Monde!R109)</f>
        <v/>
      </c>
    </row>
    <row r="110" spans="1:20" x14ac:dyDescent="0.25">
      <c r="A110" s="1" t="s">
        <v>375</v>
      </c>
      <c r="D110" s="5" t="str">
        <f>IF(Monde!B110="","",Monde!B110)</f>
        <v/>
      </c>
      <c r="E110" s="5" t="str">
        <f>IF(Monde!H110="","",Monde!H110)</f>
        <v/>
      </c>
      <c r="F110" s="5" t="str">
        <f>IF(Monde!O110="","",Monde!O110)</f>
        <v/>
      </c>
      <c r="G110" s="5" t="str">
        <f>IF(Monde!C110="","",Monde!C110)</f>
        <v/>
      </c>
      <c r="H110" s="5" t="str">
        <f>IF(Monde!D110="","",Monde!D110)</f>
        <v/>
      </c>
      <c r="I110" s="5" t="str">
        <f>IF(Monde!E110="","",Monde!E110)</f>
        <v/>
      </c>
      <c r="J110" s="5" t="str">
        <f>IF(Monde!F110="","",Monde!F110)</f>
        <v/>
      </c>
      <c r="K110" s="5" t="str">
        <f>IF(Monde!G110="","",Monde!G110)</f>
        <v/>
      </c>
      <c r="L110" s="5" t="str">
        <f>IF(Monde!I110="","",Monde!I110)</f>
        <v/>
      </c>
      <c r="M110" s="5" t="str">
        <f>IF(Monde!J110="","",Monde!J110)</f>
        <v/>
      </c>
      <c r="N110" s="5" t="str">
        <f>IF(Monde!K110="","",Monde!K110)</f>
        <v/>
      </c>
      <c r="O110" s="5" t="str">
        <f>IF(Monde!L110="","",Monde!L110)</f>
        <v/>
      </c>
      <c r="P110" s="5" t="str">
        <f>IF(Monde!M110="","",Monde!M110)</f>
        <v/>
      </c>
      <c r="Q110" s="5" t="str">
        <f>IF(Monde!N110="","",Monde!N110)</f>
        <v/>
      </c>
      <c r="R110" s="5" t="str">
        <f>IF(Monde!P110="","",Monde!P110)</f>
        <v/>
      </c>
      <c r="S110" s="5" t="str">
        <f>IF(Monde!Q110="","",Monde!Q110)</f>
        <v/>
      </c>
      <c r="T110" s="5" t="str">
        <f>IF(Monde!R110="","",Monde!R110)</f>
        <v/>
      </c>
    </row>
    <row r="111" spans="1:20" x14ac:dyDescent="0.25">
      <c r="A111" s="1" t="s">
        <v>376</v>
      </c>
      <c r="D111" s="5" t="str">
        <f>IF(Monde!B111="","",Monde!B111)</f>
        <v/>
      </c>
      <c r="E111" s="5" t="str">
        <f>IF(Monde!H111="","",Monde!H111)</f>
        <v/>
      </c>
      <c r="F111" s="5" t="str">
        <f>IF(Monde!O111="","",Monde!O111)</f>
        <v/>
      </c>
      <c r="G111" s="5" t="str">
        <f>IF(Monde!C111="","",Monde!C111)</f>
        <v/>
      </c>
      <c r="H111" s="5" t="str">
        <f>IF(Monde!D111="","",Monde!D111)</f>
        <v/>
      </c>
      <c r="I111" s="5" t="str">
        <f>IF(Monde!E111="","",Monde!E111)</f>
        <v/>
      </c>
      <c r="J111" s="5" t="str">
        <f>IF(Monde!F111="","",Monde!F111)</f>
        <v/>
      </c>
      <c r="K111" s="5" t="str">
        <f>IF(Monde!G111="","",Monde!G111)</f>
        <v/>
      </c>
      <c r="L111" s="5" t="str">
        <f>IF(Monde!I111="","",Monde!I111)</f>
        <v/>
      </c>
      <c r="M111" s="5" t="str">
        <f>IF(Monde!J111="","",Monde!J111)</f>
        <v/>
      </c>
      <c r="N111" s="5" t="str">
        <f>IF(Monde!K111="","",Monde!K111)</f>
        <v/>
      </c>
      <c r="O111" s="5" t="str">
        <f>IF(Monde!L111="","",Monde!L111)</f>
        <v/>
      </c>
      <c r="P111" s="5" t="str">
        <f>IF(Monde!M111="","",Monde!M111)</f>
        <v/>
      </c>
      <c r="Q111" s="5" t="str">
        <f>IF(Monde!N111="","",Monde!N111)</f>
        <v/>
      </c>
      <c r="R111" s="5" t="str">
        <f>IF(Monde!P111="","",Monde!P111)</f>
        <v/>
      </c>
      <c r="S111" s="5" t="str">
        <f>IF(Monde!Q111="","",Monde!Q111)</f>
        <v/>
      </c>
      <c r="T111" s="5" t="str">
        <f>IF(Monde!R111="","",Monde!R111)</f>
        <v/>
      </c>
    </row>
    <row r="112" spans="1:20" x14ac:dyDescent="0.25">
      <c r="A112" s="1" t="s">
        <v>377</v>
      </c>
      <c r="D112" s="5" t="str">
        <f>IF(Monde!B112="","",Monde!B112)</f>
        <v/>
      </c>
      <c r="E112" s="5" t="str">
        <f>IF(Monde!H112="","",Monde!H112)</f>
        <v/>
      </c>
      <c r="F112" s="5" t="str">
        <f>IF(Monde!O112="","",Monde!O112)</f>
        <v/>
      </c>
      <c r="G112" s="5" t="str">
        <f>IF(Monde!C112="","",Monde!C112)</f>
        <v/>
      </c>
      <c r="H112" s="5" t="str">
        <f>IF(Monde!D112="","",Monde!D112)</f>
        <v/>
      </c>
      <c r="I112" s="5" t="str">
        <f>IF(Monde!E112="","",Monde!E112)</f>
        <v/>
      </c>
      <c r="J112" s="5" t="str">
        <f>IF(Monde!F112="","",Monde!F112)</f>
        <v/>
      </c>
      <c r="K112" s="5" t="str">
        <f>IF(Monde!G112="","",Monde!G112)</f>
        <v/>
      </c>
      <c r="L112" s="5" t="str">
        <f>IF(Monde!I112="","",Monde!I112)</f>
        <v/>
      </c>
      <c r="M112" s="5" t="str">
        <f>IF(Monde!J112="","",Monde!J112)</f>
        <v/>
      </c>
      <c r="N112" s="5" t="str">
        <f>IF(Monde!K112="","",Monde!K112)</f>
        <v/>
      </c>
      <c r="O112" s="5" t="str">
        <f>IF(Monde!L112="","",Monde!L112)</f>
        <v/>
      </c>
      <c r="P112" s="5" t="str">
        <f>IF(Monde!M112="","",Monde!M112)</f>
        <v/>
      </c>
      <c r="Q112" s="5" t="str">
        <f>IF(Monde!N112="","",Monde!N112)</f>
        <v/>
      </c>
      <c r="R112" s="5" t="str">
        <f>IF(Monde!P112="","",Monde!P112)</f>
        <v/>
      </c>
      <c r="S112" s="5" t="str">
        <f>IF(Monde!Q112="","",Monde!Q112)</f>
        <v/>
      </c>
      <c r="T112" s="5" t="str">
        <f>IF(Monde!R112="","",Monde!R112)</f>
        <v/>
      </c>
    </row>
    <row r="113" spans="1:20" x14ac:dyDescent="0.25">
      <c r="A113" s="1" t="s">
        <v>378</v>
      </c>
      <c r="D113" s="5" t="str">
        <f>IF(Monde!B113="","",Monde!B113)</f>
        <v/>
      </c>
      <c r="E113" s="5" t="str">
        <f>IF(Monde!H113="","",Monde!H113)</f>
        <v/>
      </c>
      <c r="F113" s="5" t="str">
        <f>IF(Monde!O113="","",Monde!O113)</f>
        <v/>
      </c>
      <c r="G113" s="5" t="str">
        <f>IF(Monde!C113="","",Monde!C113)</f>
        <v/>
      </c>
      <c r="H113" s="5" t="str">
        <f>IF(Monde!D113="","",Monde!D113)</f>
        <v/>
      </c>
      <c r="I113" s="5" t="str">
        <f>IF(Monde!E113="","",Monde!E113)</f>
        <v/>
      </c>
      <c r="J113" s="5" t="str">
        <f>IF(Monde!F113="","",Monde!F113)</f>
        <v/>
      </c>
      <c r="K113" s="5" t="str">
        <f>IF(Monde!G113="","",Monde!G113)</f>
        <v/>
      </c>
      <c r="L113" s="5" t="str">
        <f>IF(Monde!I113="","",Monde!I113)</f>
        <v/>
      </c>
      <c r="M113" s="5" t="str">
        <f>IF(Monde!J113="","",Monde!J113)</f>
        <v/>
      </c>
      <c r="N113" s="5" t="str">
        <f>IF(Monde!K113="","",Monde!K113)</f>
        <v/>
      </c>
      <c r="O113" s="5" t="str">
        <f>IF(Monde!L113="","",Monde!L113)</f>
        <v/>
      </c>
      <c r="P113" s="5" t="str">
        <f>IF(Monde!M113="","",Monde!M113)</f>
        <v/>
      </c>
      <c r="Q113" s="5" t="str">
        <f>IF(Monde!N113="","",Monde!N113)</f>
        <v/>
      </c>
      <c r="R113" s="5" t="str">
        <f>IF(Monde!P113="","",Monde!P113)</f>
        <v/>
      </c>
      <c r="S113" s="5" t="str">
        <f>IF(Monde!Q113="","",Monde!Q113)</f>
        <v/>
      </c>
      <c r="T113" s="5" t="str">
        <f>IF(Monde!R113="","",Monde!R113)</f>
        <v/>
      </c>
    </row>
    <row r="114" spans="1:20" x14ac:dyDescent="0.25">
      <c r="A114" s="1" t="s">
        <v>379</v>
      </c>
      <c r="D114" s="5" t="str">
        <f>IF(Monde!B114="","",Monde!B114)</f>
        <v/>
      </c>
      <c r="E114" s="5" t="str">
        <f>IF(Monde!H114="","",Monde!H114)</f>
        <v/>
      </c>
      <c r="F114" s="5" t="str">
        <f>IF(Monde!O114="","",Monde!O114)</f>
        <v/>
      </c>
      <c r="G114" s="5" t="str">
        <f>IF(Monde!C114="","",Monde!C114)</f>
        <v/>
      </c>
      <c r="H114" s="5" t="str">
        <f>IF(Monde!D114="","",Monde!D114)</f>
        <v/>
      </c>
      <c r="I114" s="5" t="str">
        <f>IF(Monde!E114="","",Monde!E114)</f>
        <v/>
      </c>
      <c r="J114" s="5" t="str">
        <f>IF(Monde!F114="","",Monde!F114)</f>
        <v/>
      </c>
      <c r="K114" s="5" t="str">
        <f>IF(Monde!G114="","",Monde!G114)</f>
        <v/>
      </c>
      <c r="L114" s="5" t="str">
        <f>IF(Monde!I114="","",Monde!I114)</f>
        <v/>
      </c>
      <c r="M114" s="5" t="str">
        <f>IF(Monde!J114="","",Monde!J114)</f>
        <v/>
      </c>
      <c r="N114" s="5" t="str">
        <f>IF(Monde!K114="","",Monde!K114)</f>
        <v/>
      </c>
      <c r="O114" s="5" t="str">
        <f>IF(Monde!L114="","",Monde!L114)</f>
        <v/>
      </c>
      <c r="P114" s="5" t="str">
        <f>IF(Monde!M114="","",Monde!M114)</f>
        <v/>
      </c>
      <c r="Q114" s="5" t="str">
        <f>IF(Monde!N114="","",Monde!N114)</f>
        <v/>
      </c>
      <c r="R114" s="5" t="str">
        <f>IF(Monde!P114="","",Monde!P114)</f>
        <v/>
      </c>
      <c r="S114" s="5" t="str">
        <f>IF(Monde!Q114="","",Monde!Q114)</f>
        <v/>
      </c>
      <c r="T114" s="5" t="str">
        <f>IF(Monde!R114="","",Monde!R114)</f>
        <v/>
      </c>
    </row>
    <row r="115" spans="1:20" x14ac:dyDescent="0.25">
      <c r="A115" s="1" t="s">
        <v>380</v>
      </c>
      <c r="D115" s="5" t="str">
        <f>IF(Monde!B115="","",Monde!B115)</f>
        <v/>
      </c>
      <c r="E115" s="5" t="str">
        <f>IF(Monde!H115="","",Monde!H115)</f>
        <v/>
      </c>
      <c r="F115" s="5" t="str">
        <f>IF(Monde!O115="","",Monde!O115)</f>
        <v/>
      </c>
      <c r="G115" s="5" t="str">
        <f>IF(Monde!C115="","",Monde!C115)</f>
        <v/>
      </c>
      <c r="H115" s="5" t="str">
        <f>IF(Monde!D115="","",Monde!D115)</f>
        <v/>
      </c>
      <c r="I115" s="5" t="str">
        <f>IF(Monde!E115="","",Monde!E115)</f>
        <v/>
      </c>
      <c r="J115" s="5" t="str">
        <f>IF(Monde!F115="","",Monde!F115)</f>
        <v/>
      </c>
      <c r="K115" s="5" t="str">
        <f>IF(Monde!G115="","",Monde!G115)</f>
        <v/>
      </c>
      <c r="L115" s="5" t="str">
        <f>IF(Monde!I115="","",Monde!I115)</f>
        <v/>
      </c>
      <c r="M115" s="5" t="str">
        <f>IF(Monde!J115="","",Monde!J115)</f>
        <v/>
      </c>
      <c r="N115" s="5" t="str">
        <f>IF(Monde!K115="","",Monde!K115)</f>
        <v/>
      </c>
      <c r="O115" s="5" t="str">
        <f>IF(Monde!L115="","",Monde!L115)</f>
        <v/>
      </c>
      <c r="P115" s="5" t="str">
        <f>IF(Monde!M115="","",Monde!M115)</f>
        <v/>
      </c>
      <c r="Q115" s="5" t="str">
        <f>IF(Monde!N115="","",Monde!N115)</f>
        <v/>
      </c>
      <c r="R115" s="5" t="str">
        <f>IF(Monde!P115="","",Monde!P115)</f>
        <v/>
      </c>
      <c r="S115" s="5" t="str">
        <f>IF(Monde!Q115="","",Monde!Q115)</f>
        <v/>
      </c>
      <c r="T115" s="5" t="str">
        <f>IF(Monde!R115="","",Monde!R115)</f>
        <v/>
      </c>
    </row>
    <row r="116" spans="1:20" x14ac:dyDescent="0.25">
      <c r="A116" s="1" t="s">
        <v>381</v>
      </c>
      <c r="D116" s="5" t="str">
        <f>IF(Monde!B116="","",Monde!B116)</f>
        <v/>
      </c>
      <c r="E116" s="5" t="str">
        <f>IF(Monde!H116="","",Monde!H116)</f>
        <v/>
      </c>
      <c r="F116" s="5" t="str">
        <f>IF(Monde!O116="","",Monde!O116)</f>
        <v/>
      </c>
      <c r="G116" s="5" t="str">
        <f>IF(Monde!C116="","",Monde!C116)</f>
        <v/>
      </c>
      <c r="H116" s="5" t="str">
        <f>IF(Monde!D116="","",Monde!D116)</f>
        <v/>
      </c>
      <c r="I116" s="5" t="str">
        <f>IF(Monde!E116="","",Monde!E116)</f>
        <v/>
      </c>
      <c r="J116" s="5" t="str">
        <f>IF(Monde!F116="","",Monde!F116)</f>
        <v/>
      </c>
      <c r="K116" s="5" t="str">
        <f>IF(Monde!G116="","",Monde!G116)</f>
        <v/>
      </c>
      <c r="L116" s="5" t="str">
        <f>IF(Monde!I116="","",Monde!I116)</f>
        <v/>
      </c>
      <c r="M116" s="5" t="str">
        <f>IF(Monde!J116="","",Monde!J116)</f>
        <v/>
      </c>
      <c r="N116" s="5" t="str">
        <f>IF(Monde!K116="","",Monde!K116)</f>
        <v/>
      </c>
      <c r="O116" s="5" t="str">
        <f>IF(Monde!L116="","",Monde!L116)</f>
        <v/>
      </c>
      <c r="P116" s="5" t="str">
        <f>IF(Monde!M116="","",Monde!M116)</f>
        <v/>
      </c>
      <c r="Q116" s="5" t="str">
        <f>IF(Monde!N116="","",Monde!N116)</f>
        <v/>
      </c>
      <c r="R116" s="5" t="str">
        <f>IF(Monde!P116="","",Monde!P116)</f>
        <v/>
      </c>
      <c r="S116" s="5" t="str">
        <f>IF(Monde!Q116="","",Monde!Q116)</f>
        <v/>
      </c>
      <c r="T116" s="5" t="str">
        <f>IF(Monde!R116="","",Monde!R116)</f>
        <v/>
      </c>
    </row>
    <row r="117" spans="1:20" x14ac:dyDescent="0.25">
      <c r="A117" s="1" t="s">
        <v>382</v>
      </c>
      <c r="D117" s="5" t="str">
        <f>IF(Monde!B117="","",Monde!B117)</f>
        <v/>
      </c>
      <c r="E117" s="5" t="str">
        <f>IF(Monde!H117="","",Monde!H117)</f>
        <v/>
      </c>
      <c r="F117" s="5" t="str">
        <f>IF(Monde!O117="","",Monde!O117)</f>
        <v/>
      </c>
      <c r="G117" s="5" t="str">
        <f>IF(Monde!C117="","",Monde!C117)</f>
        <v/>
      </c>
      <c r="H117" s="5" t="str">
        <f>IF(Monde!D117="","",Monde!D117)</f>
        <v/>
      </c>
      <c r="I117" s="5" t="str">
        <f>IF(Monde!E117="","",Monde!E117)</f>
        <v/>
      </c>
      <c r="J117" s="5" t="str">
        <f>IF(Monde!F117="","",Monde!F117)</f>
        <v/>
      </c>
      <c r="K117" s="5" t="str">
        <f>IF(Monde!G117="","",Monde!G117)</f>
        <v/>
      </c>
      <c r="L117" s="5" t="str">
        <f>IF(Monde!I117="","",Monde!I117)</f>
        <v/>
      </c>
      <c r="M117" s="5" t="str">
        <f>IF(Monde!J117="","",Monde!J117)</f>
        <v/>
      </c>
      <c r="N117" s="5" t="str">
        <f>IF(Monde!K117="","",Monde!K117)</f>
        <v/>
      </c>
      <c r="O117" s="5" t="str">
        <f>IF(Monde!L117="","",Monde!L117)</f>
        <v/>
      </c>
      <c r="P117" s="5" t="str">
        <f>IF(Monde!M117="","",Monde!M117)</f>
        <v/>
      </c>
      <c r="Q117" s="5" t="str">
        <f>IF(Monde!N117="","",Monde!N117)</f>
        <v/>
      </c>
      <c r="R117" s="5" t="str">
        <f>IF(Monde!P117="","",Monde!P117)</f>
        <v/>
      </c>
      <c r="S117" s="5" t="str">
        <f>IF(Monde!Q117="","",Monde!Q117)</f>
        <v/>
      </c>
      <c r="T117" s="5" t="str">
        <f>IF(Monde!R117="","",Monde!R117)</f>
        <v/>
      </c>
    </row>
    <row r="118" spans="1:20" x14ac:dyDescent="0.25">
      <c r="A118" s="1" t="s">
        <v>383</v>
      </c>
      <c r="D118" s="5" t="str">
        <f>IF(Monde!B118="","",Monde!B118)</f>
        <v/>
      </c>
      <c r="E118" s="5" t="str">
        <f>IF(Monde!H118="","",Monde!H118)</f>
        <v/>
      </c>
      <c r="F118" s="5" t="str">
        <f>IF(Monde!O118="","",Monde!O118)</f>
        <v/>
      </c>
      <c r="G118" s="5" t="str">
        <f>IF(Monde!C118="","",Monde!C118)</f>
        <v/>
      </c>
      <c r="H118" s="5" t="str">
        <f>IF(Monde!D118="","",Monde!D118)</f>
        <v/>
      </c>
      <c r="I118" s="5" t="str">
        <f>IF(Monde!E118="","",Monde!E118)</f>
        <v/>
      </c>
      <c r="J118" s="5" t="str">
        <f>IF(Monde!F118="","",Monde!F118)</f>
        <v/>
      </c>
      <c r="K118" s="5" t="str">
        <f>IF(Monde!G118="","",Monde!G118)</f>
        <v/>
      </c>
      <c r="L118" s="5" t="str">
        <f>IF(Monde!I118="","",Monde!I118)</f>
        <v/>
      </c>
      <c r="M118" s="5" t="str">
        <f>IF(Monde!J118="","",Monde!J118)</f>
        <v/>
      </c>
      <c r="N118" s="5" t="str">
        <f>IF(Monde!K118="","",Monde!K118)</f>
        <v/>
      </c>
      <c r="O118" s="5" t="str">
        <f>IF(Monde!L118="","",Monde!L118)</f>
        <v/>
      </c>
      <c r="P118" s="5" t="str">
        <f>IF(Monde!M118="","",Monde!M118)</f>
        <v/>
      </c>
      <c r="Q118" s="5" t="str">
        <f>IF(Monde!N118="","",Monde!N118)</f>
        <v/>
      </c>
      <c r="R118" s="5" t="str">
        <f>IF(Monde!P118="","",Monde!P118)</f>
        <v/>
      </c>
      <c r="S118" s="5" t="str">
        <f>IF(Monde!Q118="","",Monde!Q118)</f>
        <v/>
      </c>
      <c r="T118" s="5" t="str">
        <f>IF(Monde!R118="","",Monde!R118)</f>
        <v/>
      </c>
    </row>
    <row r="119" spans="1:20" x14ac:dyDescent="0.25">
      <c r="A119" s="1" t="s">
        <v>384</v>
      </c>
      <c r="D119" s="5" t="str">
        <f>IF(Monde!B119="","",Monde!B119)</f>
        <v/>
      </c>
      <c r="E119" s="5" t="str">
        <f>IF(Monde!H119="","",Monde!H119)</f>
        <v/>
      </c>
      <c r="F119" s="5" t="str">
        <f>IF(Monde!O119="","",Monde!O119)</f>
        <v/>
      </c>
      <c r="G119" s="5" t="str">
        <f>IF(Monde!C119="","",Monde!C119)</f>
        <v/>
      </c>
      <c r="H119" s="5" t="str">
        <f>IF(Monde!D119="","",Monde!D119)</f>
        <v/>
      </c>
      <c r="I119" s="5" t="str">
        <f>IF(Monde!E119="","",Monde!E119)</f>
        <v/>
      </c>
      <c r="J119" s="5" t="str">
        <f>IF(Monde!F119="","",Monde!F119)</f>
        <v/>
      </c>
      <c r="K119" s="5" t="str">
        <f>IF(Monde!G119="","",Monde!G119)</f>
        <v/>
      </c>
      <c r="L119" s="5" t="str">
        <f>IF(Monde!I119="","",Monde!I119)</f>
        <v/>
      </c>
      <c r="M119" s="5" t="str">
        <f>IF(Monde!J119="","",Monde!J119)</f>
        <v/>
      </c>
      <c r="N119" s="5" t="str">
        <f>IF(Monde!K119="","",Monde!K119)</f>
        <v/>
      </c>
      <c r="O119" s="5" t="str">
        <f>IF(Monde!L119="","",Monde!L119)</f>
        <v/>
      </c>
      <c r="P119" s="5" t="str">
        <f>IF(Monde!M119="","",Monde!M119)</f>
        <v/>
      </c>
      <c r="Q119" s="5" t="str">
        <f>IF(Monde!N119="","",Monde!N119)</f>
        <v/>
      </c>
      <c r="R119" s="5" t="str">
        <f>IF(Monde!P119="","",Monde!P119)</f>
        <v/>
      </c>
      <c r="S119" s="5" t="str">
        <f>IF(Monde!Q119="","",Monde!Q119)</f>
        <v/>
      </c>
      <c r="T119" s="5" t="str">
        <f>IF(Monde!R119="","",Monde!R119)</f>
        <v/>
      </c>
    </row>
    <row r="120" spans="1:20" x14ac:dyDescent="0.25">
      <c r="A120" s="1" t="s">
        <v>385</v>
      </c>
      <c r="D120" s="5" t="str">
        <f>IF(Monde!B120="","",Monde!B120)</f>
        <v/>
      </c>
      <c r="E120" s="5" t="str">
        <f>IF(Monde!H120="","",Monde!H120)</f>
        <v/>
      </c>
      <c r="F120" s="5" t="str">
        <f>IF(Monde!O120="","",Monde!O120)</f>
        <v/>
      </c>
      <c r="G120" s="5" t="str">
        <f>IF(Monde!C120="","",Monde!C120)</f>
        <v/>
      </c>
      <c r="H120" s="5" t="str">
        <f>IF(Monde!D120="","",Monde!D120)</f>
        <v/>
      </c>
      <c r="I120" s="5" t="str">
        <f>IF(Monde!E120="","",Monde!E120)</f>
        <v/>
      </c>
      <c r="J120" s="5" t="str">
        <f>IF(Monde!F120="","",Monde!F120)</f>
        <v/>
      </c>
      <c r="K120" s="5" t="str">
        <f>IF(Monde!G120="","",Monde!G120)</f>
        <v/>
      </c>
      <c r="L120" s="5" t="str">
        <f>IF(Monde!I120="","",Monde!I120)</f>
        <v/>
      </c>
      <c r="M120" s="5" t="str">
        <f>IF(Monde!J120="","",Monde!J120)</f>
        <v/>
      </c>
      <c r="N120" s="5" t="str">
        <f>IF(Monde!K120="","",Monde!K120)</f>
        <v/>
      </c>
      <c r="O120" s="5" t="str">
        <f>IF(Monde!L120="","",Monde!L120)</f>
        <v/>
      </c>
      <c r="P120" s="5" t="str">
        <f>IF(Monde!M120="","",Monde!M120)</f>
        <v/>
      </c>
      <c r="Q120" s="5" t="str">
        <f>IF(Monde!N120="","",Monde!N120)</f>
        <v/>
      </c>
      <c r="R120" s="5" t="str">
        <f>IF(Monde!P120="","",Monde!P120)</f>
        <v/>
      </c>
      <c r="S120" s="5" t="str">
        <f>IF(Monde!Q120="","",Monde!Q120)</f>
        <v/>
      </c>
      <c r="T120" s="5" t="str">
        <f>IF(Monde!R120="","",Monde!R120)</f>
        <v/>
      </c>
    </row>
    <row r="121" spans="1:20" x14ac:dyDescent="0.25">
      <c r="A121" s="1" t="s">
        <v>386</v>
      </c>
      <c r="D121" s="5" t="str">
        <f>IF(Monde!B121="","",Monde!B121)</f>
        <v/>
      </c>
      <c r="E121" s="5" t="str">
        <f>IF(Monde!H121="","",Monde!H121)</f>
        <v/>
      </c>
      <c r="F121" s="5" t="str">
        <f>IF(Monde!O121="","",Monde!O121)</f>
        <v/>
      </c>
      <c r="G121" s="5" t="str">
        <f>IF(Monde!C121="","",Monde!C121)</f>
        <v/>
      </c>
      <c r="H121" s="5" t="str">
        <f>IF(Monde!D121="","",Monde!D121)</f>
        <v/>
      </c>
      <c r="I121" s="5" t="str">
        <f>IF(Monde!E121="","",Monde!E121)</f>
        <v/>
      </c>
      <c r="J121" s="5" t="str">
        <f>IF(Monde!F121="","",Monde!F121)</f>
        <v/>
      </c>
      <c r="K121" s="5" t="str">
        <f>IF(Monde!G121="","",Monde!G121)</f>
        <v/>
      </c>
      <c r="L121" s="5" t="str">
        <f>IF(Monde!I121="","",Monde!I121)</f>
        <v/>
      </c>
      <c r="M121" s="5" t="str">
        <f>IF(Monde!J121="","",Monde!J121)</f>
        <v/>
      </c>
      <c r="N121" s="5" t="str">
        <f>IF(Monde!K121="","",Monde!K121)</f>
        <v/>
      </c>
      <c r="O121" s="5" t="str">
        <f>IF(Monde!L121="","",Monde!L121)</f>
        <v/>
      </c>
      <c r="P121" s="5" t="str">
        <f>IF(Monde!M121="","",Monde!M121)</f>
        <v/>
      </c>
      <c r="Q121" s="5" t="str">
        <f>IF(Monde!N121="","",Monde!N121)</f>
        <v/>
      </c>
      <c r="R121" s="5" t="str">
        <f>IF(Monde!P121="","",Monde!P121)</f>
        <v/>
      </c>
      <c r="S121" s="5" t="str">
        <f>IF(Monde!Q121="","",Monde!Q121)</f>
        <v/>
      </c>
      <c r="T121" s="5" t="str">
        <f>IF(Monde!R121="","",Monde!R121)</f>
        <v/>
      </c>
    </row>
    <row r="122" spans="1:20" x14ac:dyDescent="0.25">
      <c r="A122" s="1" t="s">
        <v>387</v>
      </c>
      <c r="D122" s="5" t="str">
        <f>IF(Monde!B122="","",Monde!B122)</f>
        <v/>
      </c>
      <c r="E122" s="5" t="str">
        <f>IF(Monde!H122="","",Monde!H122)</f>
        <v/>
      </c>
      <c r="F122" s="5" t="str">
        <f>IF(Monde!O122="","",Monde!O122)</f>
        <v/>
      </c>
      <c r="G122" s="5" t="str">
        <f>IF(Monde!C122="","",Monde!C122)</f>
        <v/>
      </c>
      <c r="H122" s="5" t="str">
        <f>IF(Monde!D122="","",Monde!D122)</f>
        <v/>
      </c>
      <c r="I122" s="5" t="str">
        <f>IF(Monde!E122="","",Monde!E122)</f>
        <v/>
      </c>
      <c r="J122" s="5" t="str">
        <f>IF(Monde!F122="","",Monde!F122)</f>
        <v/>
      </c>
      <c r="K122" s="5" t="str">
        <f>IF(Monde!G122="","",Monde!G122)</f>
        <v/>
      </c>
      <c r="L122" s="5" t="str">
        <f>IF(Monde!I122="","",Monde!I122)</f>
        <v/>
      </c>
      <c r="M122" s="5" t="str">
        <f>IF(Monde!J122="","",Monde!J122)</f>
        <v/>
      </c>
      <c r="N122" s="5" t="str">
        <f>IF(Monde!K122="","",Monde!K122)</f>
        <v/>
      </c>
      <c r="O122" s="5" t="str">
        <f>IF(Monde!L122="","",Monde!L122)</f>
        <v/>
      </c>
      <c r="P122" s="5" t="str">
        <f>IF(Monde!M122="","",Monde!M122)</f>
        <v/>
      </c>
      <c r="Q122" s="5" t="str">
        <f>IF(Monde!N122="","",Monde!N122)</f>
        <v/>
      </c>
      <c r="R122" s="5" t="str">
        <f>IF(Monde!P122="","",Monde!P122)</f>
        <v/>
      </c>
      <c r="S122" s="5" t="str">
        <f>IF(Monde!Q122="","",Monde!Q122)</f>
        <v/>
      </c>
      <c r="T122" s="5" t="str">
        <f>IF(Monde!R122="","",Monde!R122)</f>
        <v/>
      </c>
    </row>
    <row r="123" spans="1:20" x14ac:dyDescent="0.25">
      <c r="A123" s="1" t="s">
        <v>388</v>
      </c>
      <c r="D123" s="5" t="str">
        <f>IF(Monde!B123="","",Monde!B123)</f>
        <v/>
      </c>
      <c r="E123" s="5" t="str">
        <f>IF(Monde!H123="","",Monde!H123)</f>
        <v/>
      </c>
      <c r="F123" s="5" t="str">
        <f>IF(Monde!O123="","",Monde!O123)</f>
        <v/>
      </c>
      <c r="G123" s="5" t="str">
        <f>IF(Monde!C123="","",Monde!C123)</f>
        <v/>
      </c>
      <c r="H123" s="5" t="str">
        <f>IF(Monde!D123="","",Monde!D123)</f>
        <v/>
      </c>
      <c r="I123" s="5" t="str">
        <f>IF(Monde!E123="","",Monde!E123)</f>
        <v/>
      </c>
      <c r="J123" s="5" t="str">
        <f>IF(Monde!F123="","",Monde!F123)</f>
        <v/>
      </c>
      <c r="K123" s="5" t="str">
        <f>IF(Monde!G123="","",Monde!G123)</f>
        <v/>
      </c>
      <c r="L123" s="5" t="str">
        <f>IF(Monde!I123="","",Monde!I123)</f>
        <v/>
      </c>
      <c r="M123" s="5" t="str">
        <f>IF(Monde!J123="","",Monde!J123)</f>
        <v/>
      </c>
      <c r="N123" s="5" t="str">
        <f>IF(Monde!K123="","",Monde!K123)</f>
        <v/>
      </c>
      <c r="O123" s="5" t="str">
        <f>IF(Monde!L123="","",Monde!L123)</f>
        <v/>
      </c>
      <c r="P123" s="5" t="str">
        <f>IF(Monde!M123="","",Monde!M123)</f>
        <v/>
      </c>
      <c r="Q123" s="5" t="str">
        <f>IF(Monde!N123="","",Monde!N123)</f>
        <v/>
      </c>
      <c r="R123" s="5" t="str">
        <f>IF(Monde!P123="","",Monde!P123)</f>
        <v/>
      </c>
      <c r="S123" s="5" t="str">
        <f>IF(Monde!Q123="","",Monde!Q123)</f>
        <v/>
      </c>
      <c r="T123" s="5" t="str">
        <f>IF(Monde!R123="","",Monde!R123)</f>
        <v/>
      </c>
    </row>
    <row r="124" spans="1:20" x14ac:dyDescent="0.25">
      <c r="A124" s="1" t="s">
        <v>389</v>
      </c>
      <c r="D124" s="5" t="str">
        <f>IF(Monde!B124="","",Monde!B124)</f>
        <v/>
      </c>
      <c r="E124" s="5" t="str">
        <f>IF(Monde!H124="","",Monde!H124)</f>
        <v/>
      </c>
      <c r="F124" s="5" t="str">
        <f>IF(Monde!O124="","",Monde!O124)</f>
        <v/>
      </c>
      <c r="G124" s="5" t="str">
        <f>IF(Monde!C124="","",Monde!C124)</f>
        <v/>
      </c>
      <c r="H124" s="5" t="str">
        <f>IF(Monde!D124="","",Monde!D124)</f>
        <v/>
      </c>
      <c r="I124" s="5" t="str">
        <f>IF(Monde!E124="","",Monde!E124)</f>
        <v/>
      </c>
      <c r="J124" s="5" t="str">
        <f>IF(Monde!F124="","",Monde!F124)</f>
        <v/>
      </c>
      <c r="K124" s="5" t="str">
        <f>IF(Monde!G124="","",Monde!G124)</f>
        <v/>
      </c>
      <c r="L124" s="5" t="str">
        <f>IF(Monde!I124="","",Monde!I124)</f>
        <v/>
      </c>
      <c r="M124" s="5" t="str">
        <f>IF(Monde!J124="","",Monde!J124)</f>
        <v/>
      </c>
      <c r="N124" s="5" t="str">
        <f>IF(Monde!K124="","",Monde!K124)</f>
        <v/>
      </c>
      <c r="O124" s="5" t="str">
        <f>IF(Monde!L124="","",Monde!L124)</f>
        <v/>
      </c>
      <c r="P124" s="5" t="str">
        <f>IF(Monde!M124="","",Monde!M124)</f>
        <v/>
      </c>
      <c r="Q124" s="5" t="str">
        <f>IF(Monde!N124="","",Monde!N124)</f>
        <v/>
      </c>
      <c r="R124" s="5" t="str">
        <f>IF(Monde!P124="","",Monde!P124)</f>
        <v/>
      </c>
      <c r="S124" s="5" t="str">
        <f>IF(Monde!Q124="","",Monde!Q124)</f>
        <v/>
      </c>
      <c r="T124" s="5" t="str">
        <f>IF(Monde!R124="","",Monde!R124)</f>
        <v/>
      </c>
    </row>
    <row r="125" spans="1:20" x14ac:dyDescent="0.25">
      <c r="A125" s="1" t="s">
        <v>390</v>
      </c>
      <c r="D125" s="5" t="str">
        <f>IF(Monde!B125="","",Monde!B125)</f>
        <v/>
      </c>
      <c r="E125" s="5" t="str">
        <f>IF(Monde!H125="","",Monde!H125)</f>
        <v/>
      </c>
      <c r="F125" s="5" t="str">
        <f>IF(Monde!O125="","",Monde!O125)</f>
        <v/>
      </c>
      <c r="G125" s="5" t="str">
        <f>IF(Monde!C125="","",Monde!C125)</f>
        <v/>
      </c>
      <c r="H125" s="5" t="str">
        <f>IF(Monde!D125="","",Monde!D125)</f>
        <v/>
      </c>
      <c r="I125" s="5" t="str">
        <f>IF(Monde!E125="","",Monde!E125)</f>
        <v/>
      </c>
      <c r="J125" s="5" t="str">
        <f>IF(Monde!F125="","",Monde!F125)</f>
        <v/>
      </c>
      <c r="K125" s="5" t="str">
        <f>IF(Monde!G125="","",Monde!G125)</f>
        <v/>
      </c>
      <c r="L125" s="5" t="str">
        <f>IF(Monde!I125="","",Monde!I125)</f>
        <v/>
      </c>
      <c r="M125" s="5" t="str">
        <f>IF(Monde!J125="","",Monde!J125)</f>
        <v/>
      </c>
      <c r="N125" s="5" t="str">
        <f>IF(Monde!K125="","",Monde!K125)</f>
        <v/>
      </c>
      <c r="O125" s="5" t="str">
        <f>IF(Monde!L125="","",Monde!L125)</f>
        <v/>
      </c>
      <c r="P125" s="5" t="str">
        <f>IF(Monde!M125="","",Monde!M125)</f>
        <v/>
      </c>
      <c r="Q125" s="5" t="str">
        <f>IF(Monde!N125="","",Monde!N125)</f>
        <v/>
      </c>
      <c r="R125" s="5" t="str">
        <f>IF(Monde!P125="","",Monde!P125)</f>
        <v/>
      </c>
      <c r="S125" s="5" t="str">
        <f>IF(Monde!Q125="","",Monde!Q125)</f>
        <v/>
      </c>
      <c r="T125" s="5" t="str">
        <f>IF(Monde!R125="","",Monde!R125)</f>
        <v/>
      </c>
    </row>
    <row r="126" spans="1:20" x14ac:dyDescent="0.25">
      <c r="A126" s="1" t="s">
        <v>391</v>
      </c>
      <c r="D126" s="5" t="str">
        <f>IF(Monde!B126="","",Monde!B126)</f>
        <v/>
      </c>
      <c r="E126" s="5" t="str">
        <f>IF(Monde!H126="","",Monde!H126)</f>
        <v/>
      </c>
      <c r="F126" s="5" t="str">
        <f>IF(Monde!O126="","",Monde!O126)</f>
        <v/>
      </c>
      <c r="G126" s="5" t="str">
        <f>IF(Monde!C126="","",Monde!C126)</f>
        <v/>
      </c>
      <c r="H126" s="5" t="str">
        <f>IF(Monde!D126="","",Monde!D126)</f>
        <v/>
      </c>
      <c r="I126" s="5" t="str">
        <f>IF(Monde!E126="","",Monde!E126)</f>
        <v/>
      </c>
      <c r="J126" s="5" t="str">
        <f>IF(Monde!F126="","",Monde!F126)</f>
        <v/>
      </c>
      <c r="K126" s="5" t="str">
        <f>IF(Monde!G126="","",Monde!G126)</f>
        <v/>
      </c>
      <c r="L126" s="5" t="str">
        <f>IF(Monde!I126="","",Monde!I126)</f>
        <v/>
      </c>
      <c r="M126" s="5" t="str">
        <f>IF(Monde!J126="","",Monde!J126)</f>
        <v/>
      </c>
      <c r="N126" s="5" t="str">
        <f>IF(Monde!K126="","",Monde!K126)</f>
        <v/>
      </c>
      <c r="O126" s="5" t="str">
        <f>IF(Monde!L126="","",Monde!L126)</f>
        <v/>
      </c>
      <c r="P126" s="5" t="str">
        <f>IF(Monde!M126="","",Monde!M126)</f>
        <v/>
      </c>
      <c r="Q126" s="5" t="str">
        <f>IF(Monde!N126="","",Monde!N126)</f>
        <v/>
      </c>
      <c r="R126" s="5" t="str">
        <f>IF(Monde!P126="","",Monde!P126)</f>
        <v/>
      </c>
      <c r="S126" s="5" t="str">
        <f>IF(Monde!Q126="","",Monde!Q126)</f>
        <v/>
      </c>
      <c r="T126" s="5" t="str">
        <f>IF(Monde!R126="","",Monde!R126)</f>
        <v/>
      </c>
    </row>
    <row r="127" spans="1:20" x14ac:dyDescent="0.25">
      <c r="A127" s="1" t="s">
        <v>392</v>
      </c>
      <c r="D127" s="5" t="str">
        <f>IF(Monde!B127="","",Monde!B127)</f>
        <v/>
      </c>
      <c r="E127" s="5" t="str">
        <f>IF(Monde!H127="","",Monde!H127)</f>
        <v/>
      </c>
      <c r="F127" s="5" t="str">
        <f>IF(Monde!O127="","",Monde!O127)</f>
        <v/>
      </c>
      <c r="G127" s="5" t="str">
        <f>IF(Monde!C127="","",Monde!C127)</f>
        <v/>
      </c>
      <c r="H127" s="5" t="str">
        <f>IF(Monde!D127="","",Monde!D127)</f>
        <v/>
      </c>
      <c r="I127" s="5" t="str">
        <f>IF(Monde!E127="","",Monde!E127)</f>
        <v/>
      </c>
      <c r="J127" s="5" t="str">
        <f>IF(Monde!F127="","",Monde!F127)</f>
        <v/>
      </c>
      <c r="K127" s="5" t="str">
        <f>IF(Monde!G127="","",Monde!G127)</f>
        <v/>
      </c>
      <c r="L127" s="5" t="str">
        <f>IF(Monde!I127="","",Monde!I127)</f>
        <v/>
      </c>
      <c r="M127" s="5" t="str">
        <f>IF(Monde!J127="","",Monde!J127)</f>
        <v/>
      </c>
      <c r="N127" s="5" t="str">
        <f>IF(Monde!K127="","",Monde!K127)</f>
        <v/>
      </c>
      <c r="O127" s="5" t="str">
        <f>IF(Monde!L127="","",Monde!L127)</f>
        <v/>
      </c>
      <c r="P127" s="5" t="str">
        <f>IF(Monde!M127="","",Monde!M127)</f>
        <v/>
      </c>
      <c r="Q127" s="5" t="str">
        <f>IF(Monde!N127="","",Monde!N127)</f>
        <v/>
      </c>
      <c r="R127" s="5" t="str">
        <f>IF(Monde!P127="","",Monde!P127)</f>
        <v/>
      </c>
      <c r="S127" s="5" t="str">
        <f>IF(Monde!Q127="","",Monde!Q127)</f>
        <v/>
      </c>
      <c r="T127" s="5" t="str">
        <f>IF(Monde!R127="","",Monde!R127)</f>
        <v/>
      </c>
    </row>
    <row r="128" spans="1:20" x14ac:dyDescent="0.25">
      <c r="A128" s="1" t="s">
        <v>393</v>
      </c>
      <c r="D128" s="5" t="str">
        <f>IF(Monde!B128="","",Monde!B128)</f>
        <v/>
      </c>
      <c r="E128" s="5" t="str">
        <f>IF(Monde!H128="","",Monde!H128)</f>
        <v/>
      </c>
      <c r="F128" s="5" t="str">
        <f>IF(Monde!O128="","",Monde!O128)</f>
        <v/>
      </c>
      <c r="G128" s="5" t="str">
        <f>IF(Monde!C128="","",Monde!C128)</f>
        <v/>
      </c>
      <c r="H128" s="5" t="str">
        <f>IF(Monde!D128="","",Monde!D128)</f>
        <v/>
      </c>
      <c r="I128" s="5" t="str">
        <f>IF(Monde!E128="","",Monde!E128)</f>
        <v/>
      </c>
      <c r="J128" s="5" t="str">
        <f>IF(Monde!F128="","",Monde!F128)</f>
        <v/>
      </c>
      <c r="K128" s="5" t="str">
        <f>IF(Monde!G128="","",Monde!G128)</f>
        <v/>
      </c>
      <c r="L128" s="5" t="str">
        <f>IF(Monde!I128="","",Monde!I128)</f>
        <v/>
      </c>
      <c r="M128" s="5" t="str">
        <f>IF(Monde!J128="","",Monde!J128)</f>
        <v/>
      </c>
      <c r="N128" s="5" t="str">
        <f>IF(Monde!K128="","",Monde!K128)</f>
        <v/>
      </c>
      <c r="O128" s="5" t="str">
        <f>IF(Monde!L128="","",Monde!L128)</f>
        <v/>
      </c>
      <c r="P128" s="5" t="str">
        <f>IF(Monde!M128="","",Monde!M128)</f>
        <v/>
      </c>
      <c r="Q128" s="5" t="str">
        <f>IF(Monde!N128="","",Monde!N128)</f>
        <v/>
      </c>
      <c r="R128" s="5" t="str">
        <f>IF(Monde!P128="","",Monde!P128)</f>
        <v/>
      </c>
      <c r="S128" s="5" t="str">
        <f>IF(Monde!Q128="","",Monde!Q128)</f>
        <v/>
      </c>
      <c r="T128" s="5" t="str">
        <f>IF(Monde!R128="","",Monde!R128)</f>
        <v/>
      </c>
    </row>
    <row r="129" spans="1:20" x14ac:dyDescent="0.25">
      <c r="A129" s="1" t="s">
        <v>394</v>
      </c>
      <c r="D129" s="5" t="str">
        <f>IF(Monde!B129="","",Monde!B129)</f>
        <v/>
      </c>
      <c r="E129" s="5" t="str">
        <f>IF(Monde!H129="","",Monde!H129)</f>
        <v/>
      </c>
      <c r="F129" s="5" t="str">
        <f>IF(Monde!O129="","",Monde!O129)</f>
        <v/>
      </c>
      <c r="G129" s="5" t="str">
        <f>IF(Monde!C129="","",Monde!C129)</f>
        <v/>
      </c>
      <c r="H129" s="5" t="str">
        <f>IF(Monde!D129="","",Monde!D129)</f>
        <v/>
      </c>
      <c r="I129" s="5" t="str">
        <f>IF(Monde!E129="","",Monde!E129)</f>
        <v/>
      </c>
      <c r="J129" s="5" t="str">
        <f>IF(Monde!F129="","",Monde!F129)</f>
        <v/>
      </c>
      <c r="K129" s="5" t="str">
        <f>IF(Monde!G129="","",Monde!G129)</f>
        <v/>
      </c>
      <c r="L129" s="5" t="str">
        <f>IF(Monde!I129="","",Monde!I129)</f>
        <v/>
      </c>
      <c r="M129" s="5" t="str">
        <f>IF(Monde!J129="","",Monde!J129)</f>
        <v/>
      </c>
      <c r="N129" s="5" t="str">
        <f>IF(Monde!K129="","",Monde!K129)</f>
        <v/>
      </c>
      <c r="O129" s="5" t="str">
        <f>IF(Monde!L129="","",Monde!L129)</f>
        <v/>
      </c>
      <c r="P129" s="5" t="str">
        <f>IF(Monde!M129="","",Monde!M129)</f>
        <v/>
      </c>
      <c r="Q129" s="5" t="str">
        <f>IF(Monde!N129="","",Monde!N129)</f>
        <v/>
      </c>
      <c r="R129" s="5" t="str">
        <f>IF(Monde!P129="","",Monde!P129)</f>
        <v/>
      </c>
      <c r="S129" s="5" t="str">
        <f>IF(Monde!Q129="","",Monde!Q129)</f>
        <v/>
      </c>
      <c r="T129" s="5" t="str">
        <f>IF(Monde!R129="","",Monde!R129)</f>
        <v/>
      </c>
    </row>
    <row r="130" spans="1:20" x14ac:dyDescent="0.25">
      <c r="A130" s="1" t="s">
        <v>395</v>
      </c>
      <c r="D130" s="5" t="str">
        <f>IF(Monde!B130="","",Monde!B130)</f>
        <v/>
      </c>
      <c r="E130" s="5" t="str">
        <f>IF(Monde!H130="","",Monde!H130)</f>
        <v/>
      </c>
      <c r="F130" s="5" t="str">
        <f>IF(Monde!O130="","",Monde!O130)</f>
        <v/>
      </c>
      <c r="G130" s="5" t="str">
        <f>IF(Monde!C130="","",Monde!C130)</f>
        <v/>
      </c>
      <c r="H130" s="5" t="str">
        <f>IF(Monde!D130="","",Monde!D130)</f>
        <v/>
      </c>
      <c r="I130" s="5" t="str">
        <f>IF(Monde!E130="","",Monde!E130)</f>
        <v/>
      </c>
      <c r="J130" s="5" t="str">
        <f>IF(Monde!F130="","",Monde!F130)</f>
        <v/>
      </c>
      <c r="K130" s="5" t="str">
        <f>IF(Monde!G130="","",Monde!G130)</f>
        <v/>
      </c>
      <c r="L130" s="5" t="str">
        <f>IF(Monde!I130="","",Monde!I130)</f>
        <v/>
      </c>
      <c r="M130" s="5" t="str">
        <f>IF(Monde!J130="","",Monde!J130)</f>
        <v/>
      </c>
      <c r="N130" s="5" t="str">
        <f>IF(Monde!K130="","",Monde!K130)</f>
        <v/>
      </c>
      <c r="O130" s="5" t="str">
        <f>IF(Monde!L130="","",Monde!L130)</f>
        <v/>
      </c>
      <c r="P130" s="5" t="str">
        <f>IF(Monde!M130="","",Monde!M130)</f>
        <v/>
      </c>
      <c r="Q130" s="5" t="str">
        <f>IF(Monde!N130="","",Monde!N130)</f>
        <v/>
      </c>
      <c r="R130" s="5" t="str">
        <f>IF(Monde!P130="","",Monde!P130)</f>
        <v/>
      </c>
      <c r="S130" s="5" t="str">
        <f>IF(Monde!Q130="","",Monde!Q130)</f>
        <v/>
      </c>
      <c r="T130" s="5" t="str">
        <f>IF(Monde!R130="","",Monde!R130)</f>
        <v/>
      </c>
    </row>
    <row r="131" spans="1:20" x14ac:dyDescent="0.25">
      <c r="A131" s="1" t="s">
        <v>396</v>
      </c>
      <c r="D131" s="5" t="str">
        <f>IF(Monde!B131="","",Monde!B131)</f>
        <v/>
      </c>
      <c r="E131" s="5" t="str">
        <f>IF(Monde!H131="","",Monde!H131)</f>
        <v/>
      </c>
      <c r="F131" s="5" t="str">
        <f>IF(Monde!O131="","",Monde!O131)</f>
        <v/>
      </c>
      <c r="G131" s="5" t="str">
        <f>IF(Monde!C131="","",Monde!C131)</f>
        <v/>
      </c>
      <c r="H131" s="5" t="str">
        <f>IF(Monde!D131="","",Monde!D131)</f>
        <v/>
      </c>
      <c r="I131" s="5" t="str">
        <f>IF(Monde!E131="","",Monde!E131)</f>
        <v/>
      </c>
      <c r="J131" s="5" t="str">
        <f>IF(Monde!F131="","",Monde!F131)</f>
        <v/>
      </c>
      <c r="K131" s="5" t="str">
        <f>IF(Monde!G131="","",Monde!G131)</f>
        <v/>
      </c>
      <c r="L131" s="5" t="str">
        <f>IF(Monde!I131="","",Monde!I131)</f>
        <v/>
      </c>
      <c r="M131" s="5" t="str">
        <f>IF(Monde!J131="","",Monde!J131)</f>
        <v/>
      </c>
      <c r="N131" s="5" t="str">
        <f>IF(Monde!K131="","",Monde!K131)</f>
        <v/>
      </c>
      <c r="O131" s="5" t="str">
        <f>IF(Monde!L131="","",Monde!L131)</f>
        <v/>
      </c>
      <c r="P131" s="5" t="str">
        <f>IF(Monde!M131="","",Monde!M131)</f>
        <v/>
      </c>
      <c r="Q131" s="5" t="str">
        <f>IF(Monde!N131="","",Monde!N131)</f>
        <v/>
      </c>
      <c r="R131" s="5" t="str">
        <f>IF(Monde!P131="","",Monde!P131)</f>
        <v/>
      </c>
      <c r="S131" s="5" t="str">
        <f>IF(Monde!Q131="","",Monde!Q131)</f>
        <v/>
      </c>
      <c r="T131" s="5" t="str">
        <f>IF(Monde!R131="","",Monde!R131)</f>
        <v/>
      </c>
    </row>
    <row r="132" spans="1:20" x14ac:dyDescent="0.25">
      <c r="A132" s="1" t="s">
        <v>397</v>
      </c>
      <c r="D132" s="5" t="str">
        <f>IF(Monde!B132="","",Monde!B132)</f>
        <v/>
      </c>
      <c r="E132" s="5" t="str">
        <f>IF(Monde!H132="","",Monde!H132)</f>
        <v/>
      </c>
      <c r="F132" s="5" t="str">
        <f>IF(Monde!O132="","",Monde!O132)</f>
        <v/>
      </c>
      <c r="G132" s="5" t="str">
        <f>IF(Monde!C132="","",Monde!C132)</f>
        <v/>
      </c>
      <c r="H132" s="5" t="str">
        <f>IF(Monde!D132="","",Monde!D132)</f>
        <v/>
      </c>
      <c r="I132" s="5" t="str">
        <f>IF(Monde!E132="","",Monde!E132)</f>
        <v/>
      </c>
      <c r="J132" s="5" t="str">
        <f>IF(Monde!F132="","",Monde!F132)</f>
        <v/>
      </c>
      <c r="K132" s="5" t="str">
        <f>IF(Monde!G132="","",Monde!G132)</f>
        <v/>
      </c>
      <c r="L132" s="5" t="str">
        <f>IF(Monde!I132="","",Monde!I132)</f>
        <v/>
      </c>
      <c r="M132" s="5" t="str">
        <f>IF(Monde!J132="","",Monde!J132)</f>
        <v/>
      </c>
      <c r="N132" s="5" t="str">
        <f>IF(Monde!K132="","",Monde!K132)</f>
        <v/>
      </c>
      <c r="O132" s="5" t="str">
        <f>IF(Monde!L132="","",Monde!L132)</f>
        <v/>
      </c>
      <c r="P132" s="5" t="str">
        <f>IF(Monde!M132="","",Monde!M132)</f>
        <v/>
      </c>
      <c r="Q132" s="5" t="str">
        <f>IF(Monde!N132="","",Monde!N132)</f>
        <v/>
      </c>
      <c r="R132" s="5" t="str">
        <f>IF(Monde!P132="","",Monde!P132)</f>
        <v/>
      </c>
      <c r="S132" s="5" t="str">
        <f>IF(Monde!Q132="","",Monde!Q132)</f>
        <v/>
      </c>
      <c r="T132" s="5" t="str">
        <f>IF(Monde!R132="","",Monde!R132)</f>
        <v/>
      </c>
    </row>
    <row r="133" spans="1:20" x14ac:dyDescent="0.25">
      <c r="A133" s="1" t="s">
        <v>398</v>
      </c>
      <c r="D133" s="5" t="str">
        <f>IF(Monde!B133="","",Monde!B133)</f>
        <v/>
      </c>
      <c r="E133" s="5" t="str">
        <f>IF(Monde!H133="","",Monde!H133)</f>
        <v/>
      </c>
      <c r="F133" s="5" t="str">
        <f>IF(Monde!O133="","",Monde!O133)</f>
        <v/>
      </c>
      <c r="G133" s="5" t="str">
        <f>IF(Monde!C133="","",Monde!C133)</f>
        <v/>
      </c>
      <c r="H133" s="5" t="str">
        <f>IF(Monde!D133="","",Monde!D133)</f>
        <v/>
      </c>
      <c r="I133" s="5" t="str">
        <f>IF(Monde!E133="","",Monde!E133)</f>
        <v/>
      </c>
      <c r="J133" s="5" t="str">
        <f>IF(Monde!F133="","",Monde!F133)</f>
        <v/>
      </c>
      <c r="K133" s="5" t="str">
        <f>IF(Monde!G133="","",Monde!G133)</f>
        <v/>
      </c>
      <c r="L133" s="5" t="str">
        <f>IF(Monde!I133="","",Monde!I133)</f>
        <v/>
      </c>
      <c r="M133" s="5" t="str">
        <f>IF(Monde!J133="","",Monde!J133)</f>
        <v/>
      </c>
      <c r="N133" s="5" t="str">
        <f>IF(Monde!K133="","",Monde!K133)</f>
        <v/>
      </c>
      <c r="O133" s="5" t="str">
        <f>IF(Monde!L133="","",Monde!L133)</f>
        <v/>
      </c>
      <c r="P133" s="5" t="str">
        <f>IF(Monde!M133="","",Monde!M133)</f>
        <v/>
      </c>
      <c r="Q133" s="5" t="str">
        <f>IF(Monde!N133="","",Monde!N133)</f>
        <v/>
      </c>
      <c r="R133" s="5" t="str">
        <f>IF(Monde!P133="","",Monde!P133)</f>
        <v/>
      </c>
      <c r="S133" s="5" t="str">
        <f>IF(Monde!Q133="","",Monde!Q133)</f>
        <v/>
      </c>
      <c r="T133" s="5" t="str">
        <f>IF(Monde!R133="","",Monde!R133)</f>
        <v/>
      </c>
    </row>
    <row r="134" spans="1:20" x14ac:dyDescent="0.25">
      <c r="A134" s="1" t="s">
        <v>399</v>
      </c>
      <c r="D134" s="5" t="str">
        <f>IF(Monde!B134="","",Monde!B134)</f>
        <v/>
      </c>
      <c r="E134" s="5" t="str">
        <f>IF(Monde!H134="","",Monde!H134)</f>
        <v/>
      </c>
      <c r="F134" s="5" t="str">
        <f>IF(Monde!O134="","",Monde!O134)</f>
        <v/>
      </c>
      <c r="G134" s="5" t="str">
        <f>IF(Monde!C134="","",Monde!C134)</f>
        <v/>
      </c>
      <c r="H134" s="5" t="str">
        <f>IF(Monde!D134="","",Monde!D134)</f>
        <v/>
      </c>
      <c r="I134" s="5" t="str">
        <f>IF(Monde!E134="","",Monde!E134)</f>
        <v/>
      </c>
      <c r="J134" s="5" t="str">
        <f>IF(Monde!F134="","",Monde!F134)</f>
        <v/>
      </c>
      <c r="K134" s="5" t="str">
        <f>IF(Monde!G134="","",Monde!G134)</f>
        <v/>
      </c>
      <c r="L134" s="5" t="str">
        <f>IF(Monde!I134="","",Monde!I134)</f>
        <v/>
      </c>
      <c r="M134" s="5" t="str">
        <f>IF(Monde!J134="","",Monde!J134)</f>
        <v/>
      </c>
      <c r="N134" s="5" t="str">
        <f>IF(Monde!K134="","",Monde!K134)</f>
        <v/>
      </c>
      <c r="O134" s="5" t="str">
        <f>IF(Monde!L134="","",Monde!L134)</f>
        <v/>
      </c>
      <c r="P134" s="5" t="str">
        <f>IF(Monde!M134="","",Monde!M134)</f>
        <v/>
      </c>
      <c r="Q134" s="5" t="str">
        <f>IF(Monde!N134="","",Monde!N134)</f>
        <v/>
      </c>
      <c r="R134" s="5" t="str">
        <f>IF(Monde!P134="","",Monde!P134)</f>
        <v/>
      </c>
      <c r="S134" s="5" t="str">
        <f>IF(Monde!Q134="","",Monde!Q134)</f>
        <v/>
      </c>
      <c r="T134" s="5" t="str">
        <f>IF(Monde!R134="","",Monde!R134)</f>
        <v/>
      </c>
    </row>
    <row r="135" spans="1:20" x14ac:dyDescent="0.25">
      <c r="A135" s="1" t="s">
        <v>400</v>
      </c>
      <c r="D135" s="5" t="str">
        <f>IF(Monde!B135="","",Monde!B135)</f>
        <v/>
      </c>
      <c r="E135" s="5" t="str">
        <f>IF(Monde!H135="","",Monde!H135)</f>
        <v/>
      </c>
      <c r="F135" s="5" t="str">
        <f>IF(Monde!O135="","",Monde!O135)</f>
        <v/>
      </c>
      <c r="G135" s="5" t="str">
        <f>IF(Monde!C135="","",Monde!C135)</f>
        <v/>
      </c>
      <c r="H135" s="5" t="str">
        <f>IF(Monde!D135="","",Monde!D135)</f>
        <v/>
      </c>
      <c r="I135" s="5" t="str">
        <f>IF(Monde!E135="","",Monde!E135)</f>
        <v/>
      </c>
      <c r="J135" s="5" t="str">
        <f>IF(Monde!F135="","",Monde!F135)</f>
        <v/>
      </c>
      <c r="K135" s="5" t="str">
        <f>IF(Monde!G135="","",Monde!G135)</f>
        <v/>
      </c>
      <c r="L135" s="5" t="str">
        <f>IF(Monde!I135="","",Monde!I135)</f>
        <v/>
      </c>
      <c r="M135" s="5" t="str">
        <f>IF(Monde!J135="","",Monde!J135)</f>
        <v/>
      </c>
      <c r="N135" s="5" t="str">
        <f>IF(Monde!K135="","",Monde!K135)</f>
        <v/>
      </c>
      <c r="O135" s="5" t="str">
        <f>IF(Monde!L135="","",Monde!L135)</f>
        <v/>
      </c>
      <c r="P135" s="5" t="str">
        <f>IF(Monde!M135="","",Monde!M135)</f>
        <v/>
      </c>
      <c r="Q135" s="5" t="str">
        <f>IF(Monde!N135="","",Monde!N135)</f>
        <v/>
      </c>
      <c r="R135" s="5" t="str">
        <f>IF(Monde!P135="","",Monde!P135)</f>
        <v/>
      </c>
      <c r="S135" s="5" t="str">
        <f>IF(Monde!Q135="","",Monde!Q135)</f>
        <v/>
      </c>
      <c r="T135" s="5" t="str">
        <f>IF(Monde!R135="","",Monde!R135)</f>
        <v/>
      </c>
    </row>
    <row r="136" spans="1:20" x14ac:dyDescent="0.25">
      <c r="A136" s="1" t="s">
        <v>401</v>
      </c>
      <c r="D136" s="5" t="str">
        <f>IF(Monde!B136="","",Monde!B136)</f>
        <v/>
      </c>
      <c r="E136" s="5" t="str">
        <f>IF(Monde!H136="","",Monde!H136)</f>
        <v/>
      </c>
      <c r="F136" s="5" t="str">
        <f>IF(Monde!O136="","",Monde!O136)</f>
        <v/>
      </c>
      <c r="G136" s="5" t="str">
        <f>IF(Monde!C136="","",Monde!C136)</f>
        <v/>
      </c>
      <c r="H136" s="5" t="str">
        <f>IF(Monde!D136="","",Monde!D136)</f>
        <v/>
      </c>
      <c r="I136" s="5" t="str">
        <f>IF(Monde!E136="","",Monde!E136)</f>
        <v/>
      </c>
      <c r="J136" s="5" t="str">
        <f>IF(Monde!F136="","",Monde!F136)</f>
        <v/>
      </c>
      <c r="K136" s="5" t="str">
        <f>IF(Monde!G136="","",Monde!G136)</f>
        <v/>
      </c>
      <c r="L136" s="5" t="str">
        <f>IF(Monde!I136="","",Monde!I136)</f>
        <v/>
      </c>
      <c r="M136" s="5" t="str">
        <f>IF(Monde!J136="","",Monde!J136)</f>
        <v/>
      </c>
      <c r="N136" s="5" t="str">
        <f>IF(Monde!K136="","",Monde!K136)</f>
        <v/>
      </c>
      <c r="O136" s="5" t="str">
        <f>IF(Monde!L136="","",Monde!L136)</f>
        <v/>
      </c>
      <c r="P136" s="5" t="str">
        <f>IF(Monde!M136="","",Monde!M136)</f>
        <v/>
      </c>
      <c r="Q136" s="5" t="str">
        <f>IF(Monde!N136="","",Monde!N136)</f>
        <v/>
      </c>
      <c r="R136" s="5" t="str">
        <f>IF(Monde!P136="","",Monde!P136)</f>
        <v/>
      </c>
      <c r="S136" s="5" t="str">
        <f>IF(Monde!Q136="","",Monde!Q136)</f>
        <v/>
      </c>
      <c r="T136" s="5" t="str">
        <f>IF(Monde!R136="","",Monde!R136)</f>
        <v/>
      </c>
    </row>
    <row r="137" spans="1:20" x14ac:dyDescent="0.25">
      <c r="A137" s="1" t="s">
        <v>402</v>
      </c>
      <c r="D137" s="5" t="str">
        <f>IF(Monde!B137="","",Monde!B137)</f>
        <v/>
      </c>
      <c r="E137" s="5" t="str">
        <f>IF(Monde!H137="","",Monde!H137)</f>
        <v/>
      </c>
      <c r="F137" s="5" t="str">
        <f>IF(Monde!O137="","",Monde!O137)</f>
        <v/>
      </c>
      <c r="G137" s="5" t="str">
        <f>IF(Monde!C137="","",Monde!C137)</f>
        <v/>
      </c>
      <c r="H137" s="5" t="str">
        <f>IF(Monde!D137="","",Monde!D137)</f>
        <v/>
      </c>
      <c r="I137" s="5" t="str">
        <f>IF(Monde!E137="","",Monde!E137)</f>
        <v/>
      </c>
      <c r="J137" s="5" t="str">
        <f>IF(Monde!F137="","",Monde!F137)</f>
        <v/>
      </c>
      <c r="K137" s="5" t="str">
        <f>IF(Monde!G137="","",Monde!G137)</f>
        <v/>
      </c>
      <c r="L137" s="5" t="str">
        <f>IF(Monde!I137="","",Monde!I137)</f>
        <v/>
      </c>
      <c r="M137" s="5" t="str">
        <f>IF(Monde!J137="","",Monde!J137)</f>
        <v/>
      </c>
      <c r="N137" s="5" t="str">
        <f>IF(Monde!K137="","",Monde!K137)</f>
        <v/>
      </c>
      <c r="O137" s="5" t="str">
        <f>IF(Monde!L137="","",Monde!L137)</f>
        <v/>
      </c>
      <c r="P137" s="5" t="str">
        <f>IF(Monde!M137="","",Monde!M137)</f>
        <v/>
      </c>
      <c r="Q137" s="5" t="str">
        <f>IF(Monde!N137="","",Monde!N137)</f>
        <v/>
      </c>
      <c r="R137" s="5" t="str">
        <f>IF(Monde!P137="","",Monde!P137)</f>
        <v/>
      </c>
      <c r="S137" s="5" t="str">
        <f>IF(Monde!Q137="","",Monde!Q137)</f>
        <v/>
      </c>
      <c r="T137" s="5" t="str">
        <f>IF(Monde!R137="","",Monde!R137)</f>
        <v/>
      </c>
    </row>
    <row r="138" spans="1:20" x14ac:dyDescent="0.25">
      <c r="A138" s="1" t="s">
        <v>403</v>
      </c>
      <c r="D138" s="5" t="str">
        <f>IF(Monde!B138="","",Monde!B138)</f>
        <v/>
      </c>
      <c r="E138" s="5" t="str">
        <f>IF(Monde!H138="","",Monde!H138)</f>
        <v/>
      </c>
      <c r="F138" s="5" t="str">
        <f>IF(Monde!O138="","",Monde!O138)</f>
        <v/>
      </c>
      <c r="G138" s="5" t="str">
        <f>IF(Monde!C138="","",Monde!C138)</f>
        <v/>
      </c>
      <c r="H138" s="5" t="str">
        <f>IF(Monde!D138="","",Monde!D138)</f>
        <v/>
      </c>
      <c r="I138" s="5" t="str">
        <f>IF(Monde!E138="","",Monde!E138)</f>
        <v/>
      </c>
      <c r="J138" s="5" t="str">
        <f>IF(Monde!F138="","",Monde!F138)</f>
        <v/>
      </c>
      <c r="K138" s="5" t="str">
        <f>IF(Monde!G138="","",Monde!G138)</f>
        <v/>
      </c>
      <c r="L138" s="5" t="str">
        <f>IF(Monde!I138="","",Monde!I138)</f>
        <v/>
      </c>
      <c r="M138" s="5" t="str">
        <f>IF(Monde!J138="","",Monde!J138)</f>
        <v/>
      </c>
      <c r="N138" s="5" t="str">
        <f>IF(Monde!K138="","",Monde!K138)</f>
        <v/>
      </c>
      <c r="O138" s="5" t="str">
        <f>IF(Monde!L138="","",Monde!L138)</f>
        <v/>
      </c>
      <c r="P138" s="5" t="str">
        <f>IF(Monde!M138="","",Monde!M138)</f>
        <v/>
      </c>
      <c r="Q138" s="5" t="str">
        <f>IF(Monde!N138="","",Monde!N138)</f>
        <v/>
      </c>
      <c r="R138" s="5" t="str">
        <f>IF(Monde!P138="","",Monde!P138)</f>
        <v/>
      </c>
      <c r="S138" s="5" t="str">
        <f>IF(Monde!Q138="","",Monde!Q138)</f>
        <v/>
      </c>
      <c r="T138" s="5" t="str">
        <f>IF(Monde!R138="","",Monde!R138)</f>
        <v/>
      </c>
    </row>
    <row r="139" spans="1:20" x14ac:dyDescent="0.25">
      <c r="A139" s="1" t="s">
        <v>404</v>
      </c>
      <c r="D139" s="5" t="str">
        <f>IF(Monde!B139="","",Monde!B139)</f>
        <v/>
      </c>
      <c r="E139" s="5" t="str">
        <f>IF(Monde!H139="","",Monde!H139)</f>
        <v/>
      </c>
      <c r="F139" s="5" t="str">
        <f>IF(Monde!O139="","",Monde!O139)</f>
        <v/>
      </c>
      <c r="G139" s="5" t="str">
        <f>IF(Monde!C139="","",Monde!C139)</f>
        <v/>
      </c>
      <c r="H139" s="5" t="str">
        <f>IF(Monde!D139="","",Monde!D139)</f>
        <v/>
      </c>
      <c r="I139" s="5" t="str">
        <f>IF(Monde!E139="","",Monde!E139)</f>
        <v/>
      </c>
      <c r="J139" s="5" t="str">
        <f>IF(Monde!F139="","",Monde!F139)</f>
        <v/>
      </c>
      <c r="K139" s="5" t="str">
        <f>IF(Monde!G139="","",Monde!G139)</f>
        <v/>
      </c>
      <c r="L139" s="5" t="str">
        <f>IF(Monde!I139="","",Monde!I139)</f>
        <v/>
      </c>
      <c r="M139" s="5" t="str">
        <f>IF(Monde!J139="","",Monde!J139)</f>
        <v/>
      </c>
      <c r="N139" s="5" t="str">
        <f>IF(Monde!K139="","",Monde!K139)</f>
        <v/>
      </c>
      <c r="O139" s="5" t="str">
        <f>IF(Monde!L139="","",Monde!L139)</f>
        <v/>
      </c>
      <c r="P139" s="5" t="str">
        <f>IF(Monde!M139="","",Monde!M139)</f>
        <v/>
      </c>
      <c r="Q139" s="5" t="str">
        <f>IF(Monde!N139="","",Monde!N139)</f>
        <v/>
      </c>
      <c r="R139" s="5" t="str">
        <f>IF(Monde!P139="","",Monde!P139)</f>
        <v/>
      </c>
      <c r="S139" s="5" t="str">
        <f>IF(Monde!Q139="","",Monde!Q139)</f>
        <v/>
      </c>
      <c r="T139" s="5" t="str">
        <f>IF(Monde!R139="","",Monde!R139)</f>
        <v/>
      </c>
    </row>
    <row r="140" spans="1:20" x14ac:dyDescent="0.25">
      <c r="A140" s="1" t="s">
        <v>405</v>
      </c>
      <c r="D140" s="5" t="str">
        <f>IF(Monde!B140="","",Monde!B140)</f>
        <v/>
      </c>
      <c r="E140" s="5" t="str">
        <f>IF(Monde!H140="","",Monde!H140)</f>
        <v/>
      </c>
      <c r="F140" s="5" t="str">
        <f>IF(Monde!O140="","",Monde!O140)</f>
        <v/>
      </c>
      <c r="G140" s="5" t="str">
        <f>IF(Monde!C140="","",Monde!C140)</f>
        <v/>
      </c>
      <c r="H140" s="5" t="str">
        <f>IF(Monde!D140="","",Monde!D140)</f>
        <v/>
      </c>
      <c r="I140" s="5" t="str">
        <f>IF(Monde!E140="","",Monde!E140)</f>
        <v/>
      </c>
      <c r="J140" s="5" t="str">
        <f>IF(Monde!F140="","",Monde!F140)</f>
        <v/>
      </c>
      <c r="K140" s="5" t="str">
        <f>IF(Monde!G140="","",Monde!G140)</f>
        <v/>
      </c>
      <c r="L140" s="5" t="str">
        <f>IF(Monde!I140="","",Monde!I140)</f>
        <v/>
      </c>
      <c r="M140" s="5" t="str">
        <f>IF(Monde!J140="","",Monde!J140)</f>
        <v/>
      </c>
      <c r="N140" s="5" t="str">
        <f>IF(Monde!K140="","",Monde!K140)</f>
        <v/>
      </c>
      <c r="O140" s="5" t="str">
        <f>IF(Monde!L140="","",Monde!L140)</f>
        <v/>
      </c>
      <c r="P140" s="5" t="str">
        <f>IF(Monde!M140="","",Monde!M140)</f>
        <v/>
      </c>
      <c r="Q140" s="5" t="str">
        <f>IF(Monde!N140="","",Monde!N140)</f>
        <v/>
      </c>
      <c r="R140" s="5" t="str">
        <f>IF(Monde!P140="","",Monde!P140)</f>
        <v/>
      </c>
      <c r="S140" s="5" t="str">
        <f>IF(Monde!Q140="","",Monde!Q140)</f>
        <v/>
      </c>
      <c r="T140" s="5" t="str">
        <f>IF(Monde!R140="","",Monde!R140)</f>
        <v/>
      </c>
    </row>
    <row r="141" spans="1:20" x14ac:dyDescent="0.25">
      <c r="A141" s="1" t="s">
        <v>406</v>
      </c>
      <c r="D141" s="5" t="str">
        <f>IF(Monde!B141="","",Monde!B141)</f>
        <v/>
      </c>
      <c r="E141" s="5" t="str">
        <f>IF(Monde!H141="","",Monde!H141)</f>
        <v/>
      </c>
      <c r="F141" s="5" t="str">
        <f>IF(Monde!O141="","",Monde!O141)</f>
        <v/>
      </c>
      <c r="G141" s="5" t="str">
        <f>IF(Monde!C141="","",Monde!C141)</f>
        <v/>
      </c>
      <c r="H141" s="5" t="str">
        <f>IF(Monde!D141="","",Monde!D141)</f>
        <v/>
      </c>
      <c r="I141" s="5" t="str">
        <f>IF(Monde!E141="","",Monde!E141)</f>
        <v/>
      </c>
      <c r="J141" s="5" t="str">
        <f>IF(Monde!F141="","",Monde!F141)</f>
        <v/>
      </c>
      <c r="K141" s="5" t="str">
        <f>IF(Monde!G141="","",Monde!G141)</f>
        <v/>
      </c>
      <c r="L141" s="5" t="str">
        <f>IF(Monde!I141="","",Monde!I141)</f>
        <v/>
      </c>
      <c r="M141" s="5" t="str">
        <f>IF(Monde!J141="","",Monde!J141)</f>
        <v/>
      </c>
      <c r="N141" s="5" t="str">
        <f>IF(Monde!K141="","",Monde!K141)</f>
        <v/>
      </c>
      <c r="O141" s="5" t="str">
        <f>IF(Monde!L141="","",Monde!L141)</f>
        <v/>
      </c>
      <c r="P141" s="5" t="str">
        <f>IF(Monde!M141="","",Monde!M141)</f>
        <v/>
      </c>
      <c r="Q141" s="5" t="str">
        <f>IF(Monde!N141="","",Monde!N141)</f>
        <v/>
      </c>
      <c r="R141" s="5" t="str">
        <f>IF(Monde!P141="","",Monde!P141)</f>
        <v/>
      </c>
      <c r="S141" s="5" t="str">
        <f>IF(Monde!Q141="","",Monde!Q141)</f>
        <v/>
      </c>
      <c r="T141" s="5" t="str">
        <f>IF(Monde!R141="","",Monde!R141)</f>
        <v/>
      </c>
    </row>
    <row r="142" spans="1:20" x14ac:dyDescent="0.25">
      <c r="A142" s="1" t="s">
        <v>407</v>
      </c>
      <c r="D142" s="5" t="str">
        <f>IF(Monde!B142="","",Monde!B142)</f>
        <v/>
      </c>
      <c r="E142" s="5" t="str">
        <f>IF(Monde!H142="","",Monde!H142)</f>
        <v/>
      </c>
      <c r="F142" s="5" t="str">
        <f>IF(Monde!O142="","",Monde!O142)</f>
        <v/>
      </c>
      <c r="G142" s="5" t="str">
        <f>IF(Monde!C142="","",Monde!C142)</f>
        <v/>
      </c>
      <c r="H142" s="5" t="str">
        <f>IF(Monde!D142="","",Monde!D142)</f>
        <v/>
      </c>
      <c r="I142" s="5" t="str">
        <f>IF(Monde!E142="","",Monde!E142)</f>
        <v/>
      </c>
      <c r="J142" s="5" t="str">
        <f>IF(Monde!F142="","",Monde!F142)</f>
        <v/>
      </c>
      <c r="K142" s="5" t="str">
        <f>IF(Monde!G142="","",Monde!G142)</f>
        <v/>
      </c>
      <c r="L142" s="5" t="str">
        <f>IF(Monde!I142="","",Monde!I142)</f>
        <v/>
      </c>
      <c r="M142" s="5" t="str">
        <f>IF(Monde!J142="","",Monde!J142)</f>
        <v/>
      </c>
      <c r="N142" s="5" t="str">
        <f>IF(Monde!K142="","",Monde!K142)</f>
        <v/>
      </c>
      <c r="O142" s="5" t="str">
        <f>IF(Monde!L142="","",Monde!L142)</f>
        <v/>
      </c>
      <c r="P142" s="5" t="str">
        <f>IF(Monde!M142="","",Monde!M142)</f>
        <v/>
      </c>
      <c r="Q142" s="5" t="str">
        <f>IF(Monde!N142="","",Monde!N142)</f>
        <v/>
      </c>
      <c r="R142" s="5" t="str">
        <f>IF(Monde!P142="","",Monde!P142)</f>
        <v/>
      </c>
      <c r="S142" s="5" t="str">
        <f>IF(Monde!Q142="","",Monde!Q142)</f>
        <v/>
      </c>
      <c r="T142" s="5" t="str">
        <f>IF(Monde!R142="","",Monde!R142)</f>
        <v/>
      </c>
    </row>
    <row r="143" spans="1:20" x14ac:dyDescent="0.25">
      <c r="A143" s="1" t="s">
        <v>408</v>
      </c>
      <c r="D143" s="5" t="str">
        <f>IF(Monde!B143="","",Monde!B143)</f>
        <v/>
      </c>
      <c r="E143" s="5" t="str">
        <f>IF(Monde!H143="","",Monde!H143)</f>
        <v/>
      </c>
      <c r="F143" s="5" t="str">
        <f>IF(Monde!O143="","",Monde!O143)</f>
        <v/>
      </c>
      <c r="G143" s="5" t="str">
        <f>IF(Monde!C143="","",Monde!C143)</f>
        <v/>
      </c>
      <c r="H143" s="5" t="str">
        <f>IF(Monde!D143="","",Monde!D143)</f>
        <v/>
      </c>
      <c r="I143" s="5" t="str">
        <f>IF(Monde!E143="","",Monde!E143)</f>
        <v/>
      </c>
      <c r="J143" s="5" t="str">
        <f>IF(Monde!F143="","",Monde!F143)</f>
        <v/>
      </c>
      <c r="K143" s="5" t="str">
        <f>IF(Monde!G143="","",Monde!G143)</f>
        <v/>
      </c>
      <c r="L143" s="5" t="str">
        <f>IF(Monde!I143="","",Monde!I143)</f>
        <v/>
      </c>
      <c r="M143" s="5" t="str">
        <f>IF(Monde!J143="","",Monde!J143)</f>
        <v/>
      </c>
      <c r="N143" s="5" t="str">
        <f>IF(Monde!K143="","",Monde!K143)</f>
        <v/>
      </c>
      <c r="O143" s="5" t="str">
        <f>IF(Monde!L143="","",Monde!L143)</f>
        <v/>
      </c>
      <c r="P143" s="5" t="str">
        <f>IF(Monde!M143="","",Monde!M143)</f>
        <v/>
      </c>
      <c r="Q143" s="5" t="str">
        <f>IF(Monde!N143="","",Monde!N143)</f>
        <v/>
      </c>
      <c r="R143" s="5" t="str">
        <f>IF(Monde!P143="","",Monde!P143)</f>
        <v/>
      </c>
      <c r="S143" s="5" t="str">
        <f>IF(Monde!Q143="","",Monde!Q143)</f>
        <v/>
      </c>
      <c r="T143" s="5" t="str">
        <f>IF(Monde!R143="","",Monde!R143)</f>
        <v/>
      </c>
    </row>
    <row r="144" spans="1:20" x14ac:dyDescent="0.25">
      <c r="A144" s="1" t="s">
        <v>409</v>
      </c>
      <c r="D144" s="5" t="str">
        <f>IF(Monde!B144="","",Monde!B144)</f>
        <v/>
      </c>
      <c r="E144" s="5" t="str">
        <f>IF(Monde!H144="","",Monde!H144)</f>
        <v/>
      </c>
      <c r="F144" s="5" t="str">
        <f>IF(Monde!O144="","",Monde!O144)</f>
        <v/>
      </c>
      <c r="G144" s="5" t="str">
        <f>IF(Monde!C144="","",Monde!C144)</f>
        <v/>
      </c>
      <c r="H144" s="5" t="str">
        <f>IF(Monde!D144="","",Monde!D144)</f>
        <v/>
      </c>
      <c r="I144" s="5" t="str">
        <f>IF(Monde!E144="","",Monde!E144)</f>
        <v/>
      </c>
      <c r="J144" s="5" t="str">
        <f>IF(Monde!F144="","",Monde!F144)</f>
        <v/>
      </c>
      <c r="K144" s="5" t="str">
        <f>IF(Monde!G144="","",Monde!G144)</f>
        <v/>
      </c>
      <c r="L144" s="5" t="str">
        <f>IF(Monde!I144="","",Monde!I144)</f>
        <v/>
      </c>
      <c r="M144" s="5" t="str">
        <f>IF(Monde!J144="","",Monde!J144)</f>
        <v/>
      </c>
      <c r="N144" s="5" t="str">
        <f>IF(Monde!K144="","",Monde!K144)</f>
        <v/>
      </c>
      <c r="O144" s="5" t="str">
        <f>IF(Monde!L144="","",Monde!L144)</f>
        <v/>
      </c>
      <c r="P144" s="5" t="str">
        <f>IF(Monde!M144="","",Monde!M144)</f>
        <v/>
      </c>
      <c r="Q144" s="5" t="str">
        <f>IF(Monde!N144="","",Monde!N144)</f>
        <v/>
      </c>
      <c r="R144" s="5" t="str">
        <f>IF(Monde!P144="","",Monde!P144)</f>
        <v/>
      </c>
      <c r="S144" s="5" t="str">
        <f>IF(Monde!Q144="","",Monde!Q144)</f>
        <v/>
      </c>
      <c r="T144" s="5" t="str">
        <f>IF(Monde!R144="","",Monde!R144)</f>
        <v/>
      </c>
    </row>
    <row r="145" spans="1:20" x14ac:dyDescent="0.25">
      <c r="A145" s="1" t="s">
        <v>410</v>
      </c>
      <c r="D145" s="5" t="str">
        <f>IF(Monde!B145="","",Monde!B145)</f>
        <v/>
      </c>
      <c r="E145" s="5" t="str">
        <f>IF(Monde!H145="","",Monde!H145)</f>
        <v/>
      </c>
      <c r="F145" s="5" t="str">
        <f>IF(Monde!O145="","",Monde!O145)</f>
        <v/>
      </c>
      <c r="G145" s="5" t="str">
        <f>IF(Monde!C145="","",Monde!C145)</f>
        <v/>
      </c>
      <c r="H145" s="5" t="str">
        <f>IF(Monde!D145="","",Monde!D145)</f>
        <v/>
      </c>
      <c r="I145" s="5" t="str">
        <f>IF(Monde!E145="","",Monde!E145)</f>
        <v/>
      </c>
      <c r="J145" s="5" t="str">
        <f>IF(Monde!F145="","",Monde!F145)</f>
        <v/>
      </c>
      <c r="K145" s="5" t="str">
        <f>IF(Monde!G145="","",Monde!G145)</f>
        <v/>
      </c>
      <c r="L145" s="5" t="str">
        <f>IF(Monde!I145="","",Monde!I145)</f>
        <v/>
      </c>
      <c r="M145" s="5" t="str">
        <f>IF(Monde!J145="","",Monde!J145)</f>
        <v/>
      </c>
      <c r="N145" s="5" t="str">
        <f>IF(Monde!K145="","",Monde!K145)</f>
        <v/>
      </c>
      <c r="O145" s="5" t="str">
        <f>IF(Monde!L145="","",Monde!L145)</f>
        <v/>
      </c>
      <c r="P145" s="5" t="str">
        <f>IF(Monde!M145="","",Monde!M145)</f>
        <v/>
      </c>
      <c r="Q145" s="5" t="str">
        <f>IF(Monde!N145="","",Monde!N145)</f>
        <v/>
      </c>
      <c r="R145" s="5" t="str">
        <f>IF(Monde!P145="","",Monde!P145)</f>
        <v/>
      </c>
      <c r="S145" s="5" t="str">
        <f>IF(Monde!Q145="","",Monde!Q145)</f>
        <v/>
      </c>
      <c r="T145" s="5" t="str">
        <f>IF(Monde!R145="","",Monde!R145)</f>
        <v/>
      </c>
    </row>
    <row r="146" spans="1:20" x14ac:dyDescent="0.25">
      <c r="A146" s="1" t="s">
        <v>411</v>
      </c>
      <c r="D146" s="5" t="str">
        <f>IF(Monde!B146="","",Monde!B146)</f>
        <v/>
      </c>
      <c r="E146" s="5" t="str">
        <f>IF(Monde!H146="","",Monde!H146)</f>
        <v/>
      </c>
      <c r="F146" s="5" t="str">
        <f>IF(Monde!O146="","",Monde!O146)</f>
        <v/>
      </c>
      <c r="G146" s="5" t="str">
        <f>IF(Monde!C146="","",Monde!C146)</f>
        <v/>
      </c>
      <c r="H146" s="5" t="str">
        <f>IF(Monde!D146="","",Monde!D146)</f>
        <v/>
      </c>
      <c r="I146" s="5" t="str">
        <f>IF(Monde!E146="","",Monde!E146)</f>
        <v/>
      </c>
      <c r="J146" s="5" t="str">
        <f>IF(Monde!F146="","",Monde!F146)</f>
        <v/>
      </c>
      <c r="K146" s="5" t="str">
        <f>IF(Monde!G146="","",Monde!G146)</f>
        <v/>
      </c>
      <c r="L146" s="5" t="str">
        <f>IF(Monde!I146="","",Monde!I146)</f>
        <v/>
      </c>
      <c r="M146" s="5" t="str">
        <f>IF(Monde!J146="","",Monde!J146)</f>
        <v/>
      </c>
      <c r="N146" s="5" t="str">
        <f>IF(Monde!K146="","",Monde!K146)</f>
        <v/>
      </c>
      <c r="O146" s="5" t="str">
        <f>IF(Monde!L146="","",Monde!L146)</f>
        <v/>
      </c>
      <c r="P146" s="5" t="str">
        <f>IF(Monde!M146="","",Monde!M146)</f>
        <v/>
      </c>
      <c r="Q146" s="5" t="str">
        <f>IF(Monde!N146="","",Monde!N146)</f>
        <v/>
      </c>
      <c r="R146" s="5" t="str">
        <f>IF(Monde!P146="","",Monde!P146)</f>
        <v/>
      </c>
      <c r="S146" s="5" t="str">
        <f>IF(Monde!Q146="","",Monde!Q146)</f>
        <v/>
      </c>
      <c r="T146" s="5" t="str">
        <f>IF(Monde!R146="","",Monde!R146)</f>
        <v/>
      </c>
    </row>
    <row r="147" spans="1:20" x14ac:dyDescent="0.25">
      <c r="A147" s="1" t="s">
        <v>412</v>
      </c>
      <c r="D147" s="5" t="str">
        <f>IF(Monde!B147="","",Monde!B147)</f>
        <v/>
      </c>
      <c r="E147" s="5" t="str">
        <f>IF(Monde!H147="","",Monde!H147)</f>
        <v/>
      </c>
      <c r="F147" s="5" t="str">
        <f>IF(Monde!O147="","",Monde!O147)</f>
        <v/>
      </c>
      <c r="G147" s="5" t="str">
        <f>IF(Monde!C147="","",Monde!C147)</f>
        <v/>
      </c>
      <c r="H147" s="5" t="str">
        <f>IF(Monde!D147="","",Monde!D147)</f>
        <v/>
      </c>
      <c r="I147" s="5" t="str">
        <f>IF(Monde!E147="","",Monde!E147)</f>
        <v/>
      </c>
      <c r="J147" s="5" t="str">
        <f>IF(Monde!F147="","",Monde!F147)</f>
        <v/>
      </c>
      <c r="K147" s="5" t="str">
        <f>IF(Monde!G147="","",Monde!G147)</f>
        <v/>
      </c>
      <c r="L147" s="5" t="str">
        <f>IF(Monde!I147="","",Monde!I147)</f>
        <v/>
      </c>
      <c r="M147" s="5" t="str">
        <f>IF(Monde!J147="","",Monde!J147)</f>
        <v/>
      </c>
      <c r="N147" s="5" t="str">
        <f>IF(Monde!K147="","",Monde!K147)</f>
        <v/>
      </c>
      <c r="O147" s="5" t="str">
        <f>IF(Monde!L147="","",Monde!L147)</f>
        <v/>
      </c>
      <c r="P147" s="5" t="str">
        <f>IF(Monde!M147="","",Monde!M147)</f>
        <v/>
      </c>
      <c r="Q147" s="5" t="str">
        <f>IF(Monde!N147="","",Monde!N147)</f>
        <v/>
      </c>
      <c r="R147" s="5" t="str">
        <f>IF(Monde!P147="","",Monde!P147)</f>
        <v/>
      </c>
      <c r="S147" s="5" t="str">
        <f>IF(Monde!Q147="","",Monde!Q147)</f>
        <v/>
      </c>
      <c r="T147" s="5" t="str">
        <f>IF(Monde!R147="","",Monde!R147)</f>
        <v/>
      </c>
    </row>
    <row r="148" spans="1:20" x14ac:dyDescent="0.25">
      <c r="A148" s="1" t="s">
        <v>413</v>
      </c>
      <c r="D148" s="5" t="str">
        <f>IF(Monde!B148="","",Monde!B148)</f>
        <v/>
      </c>
      <c r="E148" s="5" t="str">
        <f>IF(Monde!H148="","",Monde!H148)</f>
        <v/>
      </c>
      <c r="F148" s="5" t="str">
        <f>IF(Monde!O148="","",Monde!O148)</f>
        <v/>
      </c>
      <c r="G148" s="5" t="str">
        <f>IF(Monde!C148="","",Monde!C148)</f>
        <v/>
      </c>
      <c r="H148" s="5" t="str">
        <f>IF(Monde!D148="","",Monde!D148)</f>
        <v/>
      </c>
      <c r="I148" s="5" t="str">
        <f>IF(Monde!E148="","",Monde!E148)</f>
        <v/>
      </c>
      <c r="J148" s="5" t="str">
        <f>IF(Monde!F148="","",Monde!F148)</f>
        <v/>
      </c>
      <c r="K148" s="5" t="str">
        <f>IF(Monde!G148="","",Monde!G148)</f>
        <v/>
      </c>
      <c r="L148" s="5" t="str">
        <f>IF(Monde!I148="","",Monde!I148)</f>
        <v/>
      </c>
      <c r="M148" s="5" t="str">
        <f>IF(Monde!J148="","",Monde!J148)</f>
        <v/>
      </c>
      <c r="N148" s="5" t="str">
        <f>IF(Monde!K148="","",Monde!K148)</f>
        <v/>
      </c>
      <c r="O148" s="5" t="str">
        <f>IF(Monde!L148="","",Monde!L148)</f>
        <v/>
      </c>
      <c r="P148" s="5" t="str">
        <f>IF(Monde!M148="","",Monde!M148)</f>
        <v/>
      </c>
      <c r="Q148" s="5" t="str">
        <f>IF(Monde!N148="","",Monde!N148)</f>
        <v/>
      </c>
      <c r="R148" s="5" t="str">
        <f>IF(Monde!P148="","",Monde!P148)</f>
        <v/>
      </c>
      <c r="S148" s="5" t="str">
        <f>IF(Monde!Q148="","",Monde!Q148)</f>
        <v/>
      </c>
      <c r="T148" s="5" t="str">
        <f>IF(Monde!R148="","",Monde!R148)</f>
        <v/>
      </c>
    </row>
    <row r="149" spans="1:20" x14ac:dyDescent="0.25">
      <c r="A149" s="1" t="s">
        <v>414</v>
      </c>
      <c r="D149" s="5" t="str">
        <f>IF(Monde!B149="","",Monde!B149)</f>
        <v/>
      </c>
      <c r="E149" s="5" t="str">
        <f>IF(Monde!H149="","",Monde!H149)</f>
        <v/>
      </c>
      <c r="F149" s="5" t="str">
        <f>IF(Monde!O149="","",Monde!O149)</f>
        <v/>
      </c>
      <c r="G149" s="5" t="str">
        <f>IF(Monde!C149="","",Monde!C149)</f>
        <v/>
      </c>
      <c r="H149" s="5" t="str">
        <f>IF(Monde!D149="","",Monde!D149)</f>
        <v/>
      </c>
      <c r="I149" s="5" t="str">
        <f>IF(Monde!E149="","",Monde!E149)</f>
        <v/>
      </c>
      <c r="J149" s="5" t="str">
        <f>IF(Monde!F149="","",Monde!F149)</f>
        <v/>
      </c>
      <c r="K149" s="5" t="str">
        <f>IF(Monde!G149="","",Monde!G149)</f>
        <v/>
      </c>
      <c r="L149" s="5" t="str">
        <f>IF(Monde!I149="","",Monde!I149)</f>
        <v/>
      </c>
      <c r="M149" s="5" t="str">
        <f>IF(Monde!J149="","",Monde!J149)</f>
        <v/>
      </c>
      <c r="N149" s="5" t="str">
        <f>IF(Monde!K149="","",Monde!K149)</f>
        <v/>
      </c>
      <c r="O149" s="5" t="str">
        <f>IF(Monde!L149="","",Monde!L149)</f>
        <v/>
      </c>
      <c r="P149" s="5" t="str">
        <f>IF(Monde!M149="","",Monde!M149)</f>
        <v/>
      </c>
      <c r="Q149" s="5" t="str">
        <f>IF(Monde!N149="","",Monde!N149)</f>
        <v/>
      </c>
      <c r="R149" s="5" t="str">
        <f>IF(Monde!P149="","",Monde!P149)</f>
        <v/>
      </c>
      <c r="S149" s="5" t="str">
        <f>IF(Monde!Q149="","",Monde!Q149)</f>
        <v/>
      </c>
      <c r="T149" s="5" t="str">
        <f>IF(Monde!R149="","",Monde!R149)</f>
        <v/>
      </c>
    </row>
    <row r="150" spans="1:20" x14ac:dyDescent="0.25">
      <c r="A150" s="1" t="s">
        <v>415</v>
      </c>
      <c r="D150" s="5" t="str">
        <f>IF(Monde!B150="","",Monde!B150)</f>
        <v/>
      </c>
      <c r="E150" s="5" t="str">
        <f>IF(Monde!H150="","",Monde!H150)</f>
        <v/>
      </c>
      <c r="F150" s="5" t="str">
        <f>IF(Monde!O150="","",Monde!O150)</f>
        <v/>
      </c>
      <c r="G150" s="5" t="str">
        <f>IF(Monde!C150="","",Monde!C150)</f>
        <v/>
      </c>
      <c r="H150" s="5" t="str">
        <f>IF(Monde!D150="","",Monde!D150)</f>
        <v/>
      </c>
      <c r="I150" s="5" t="str">
        <f>IF(Monde!E150="","",Monde!E150)</f>
        <v/>
      </c>
      <c r="J150" s="5" t="str">
        <f>IF(Monde!F150="","",Monde!F150)</f>
        <v/>
      </c>
      <c r="K150" s="5" t="str">
        <f>IF(Monde!G150="","",Monde!G150)</f>
        <v/>
      </c>
      <c r="L150" s="5" t="str">
        <f>IF(Monde!I150="","",Monde!I150)</f>
        <v/>
      </c>
      <c r="M150" s="5" t="str">
        <f>IF(Monde!J150="","",Monde!J150)</f>
        <v/>
      </c>
      <c r="N150" s="5" t="str">
        <f>IF(Monde!K150="","",Monde!K150)</f>
        <v/>
      </c>
      <c r="O150" s="5" t="str">
        <f>IF(Monde!L150="","",Monde!L150)</f>
        <v/>
      </c>
      <c r="P150" s="5" t="str">
        <f>IF(Monde!M150="","",Monde!M150)</f>
        <v/>
      </c>
      <c r="Q150" s="5" t="str">
        <f>IF(Monde!N150="","",Monde!N150)</f>
        <v/>
      </c>
      <c r="R150" s="5" t="str">
        <f>IF(Monde!P150="","",Monde!P150)</f>
        <v/>
      </c>
      <c r="S150" s="5" t="str">
        <f>IF(Monde!Q150="","",Monde!Q150)</f>
        <v/>
      </c>
      <c r="T150" s="5" t="str">
        <f>IF(Monde!R150="","",Monde!R150)</f>
        <v/>
      </c>
    </row>
    <row r="151" spans="1:20" x14ac:dyDescent="0.25">
      <c r="A151" s="1" t="s">
        <v>416</v>
      </c>
      <c r="D151" s="5" t="str">
        <f>IF(Monde!B151="","",Monde!B151)</f>
        <v/>
      </c>
      <c r="E151" s="5" t="str">
        <f>IF(Monde!H151="","",Monde!H151)</f>
        <v/>
      </c>
      <c r="F151" s="5" t="str">
        <f>IF(Monde!O151="","",Monde!O151)</f>
        <v/>
      </c>
      <c r="G151" s="5" t="str">
        <f>IF(Monde!C151="","",Monde!C151)</f>
        <v/>
      </c>
      <c r="H151" s="5" t="str">
        <f>IF(Monde!D151="","",Monde!D151)</f>
        <v/>
      </c>
      <c r="I151" s="5" t="str">
        <f>IF(Monde!E151="","",Monde!E151)</f>
        <v/>
      </c>
      <c r="J151" s="5" t="str">
        <f>IF(Monde!F151="","",Monde!F151)</f>
        <v/>
      </c>
      <c r="K151" s="5" t="str">
        <f>IF(Monde!G151="","",Monde!G151)</f>
        <v/>
      </c>
      <c r="L151" s="5" t="str">
        <f>IF(Monde!I151="","",Monde!I151)</f>
        <v/>
      </c>
      <c r="M151" s="5" t="str">
        <f>IF(Monde!J151="","",Monde!J151)</f>
        <v/>
      </c>
      <c r="N151" s="5" t="str">
        <f>IF(Monde!K151="","",Monde!K151)</f>
        <v/>
      </c>
      <c r="O151" s="5" t="str">
        <f>IF(Monde!L151="","",Monde!L151)</f>
        <v/>
      </c>
      <c r="P151" s="5" t="str">
        <f>IF(Monde!M151="","",Monde!M151)</f>
        <v/>
      </c>
      <c r="Q151" s="5" t="str">
        <f>IF(Monde!N151="","",Monde!N151)</f>
        <v/>
      </c>
      <c r="R151" s="5" t="str">
        <f>IF(Monde!P151="","",Monde!P151)</f>
        <v/>
      </c>
      <c r="S151" s="5" t="str">
        <f>IF(Monde!Q151="","",Monde!Q151)</f>
        <v/>
      </c>
      <c r="T151" s="5" t="str">
        <f>IF(Monde!R151="","",Monde!R151)</f>
        <v/>
      </c>
    </row>
    <row r="152" spans="1:20" x14ac:dyDescent="0.25">
      <c r="A152" s="1" t="s">
        <v>417</v>
      </c>
      <c r="D152" s="5" t="str">
        <f>IF(Monde!B152="","",Monde!B152)</f>
        <v/>
      </c>
      <c r="E152" s="5" t="str">
        <f>IF(Monde!H152="","",Monde!H152)</f>
        <v/>
      </c>
      <c r="F152" s="5" t="str">
        <f>IF(Monde!O152="","",Monde!O152)</f>
        <v/>
      </c>
      <c r="G152" s="5" t="str">
        <f>IF(Monde!C152="","",Monde!C152)</f>
        <v/>
      </c>
      <c r="H152" s="5" t="str">
        <f>IF(Monde!D152="","",Monde!D152)</f>
        <v/>
      </c>
      <c r="I152" s="5" t="str">
        <f>IF(Monde!E152="","",Monde!E152)</f>
        <v/>
      </c>
      <c r="J152" s="5" t="str">
        <f>IF(Monde!F152="","",Monde!F152)</f>
        <v/>
      </c>
      <c r="K152" s="5" t="str">
        <f>IF(Monde!G152="","",Monde!G152)</f>
        <v/>
      </c>
      <c r="L152" s="5" t="str">
        <f>IF(Monde!I152="","",Monde!I152)</f>
        <v/>
      </c>
      <c r="M152" s="5" t="str">
        <f>IF(Monde!J152="","",Monde!J152)</f>
        <v/>
      </c>
      <c r="N152" s="5" t="str">
        <f>IF(Monde!K152="","",Monde!K152)</f>
        <v/>
      </c>
      <c r="O152" s="5" t="str">
        <f>IF(Monde!L152="","",Monde!L152)</f>
        <v/>
      </c>
      <c r="P152" s="5" t="str">
        <f>IF(Monde!M152="","",Monde!M152)</f>
        <v/>
      </c>
      <c r="Q152" s="5" t="str">
        <f>IF(Monde!N152="","",Monde!N152)</f>
        <v/>
      </c>
      <c r="R152" s="5" t="str">
        <f>IF(Monde!P152="","",Monde!P152)</f>
        <v/>
      </c>
      <c r="S152" s="5" t="str">
        <f>IF(Monde!Q152="","",Monde!Q152)</f>
        <v/>
      </c>
      <c r="T152" s="5" t="str">
        <f>IF(Monde!R152="","",Monde!R152)</f>
        <v/>
      </c>
    </row>
    <row r="153" spans="1:20" x14ac:dyDescent="0.25">
      <c r="A153" s="1" t="s">
        <v>418</v>
      </c>
      <c r="D153" s="5" t="str">
        <f>IF(Monde!B153="","",Monde!B153)</f>
        <v/>
      </c>
      <c r="E153" s="5" t="str">
        <f>IF(Monde!H153="","",Monde!H153)</f>
        <v/>
      </c>
      <c r="F153" s="5" t="str">
        <f>IF(Monde!O153="","",Monde!O153)</f>
        <v/>
      </c>
      <c r="G153" s="5" t="str">
        <f>IF(Monde!C153="","",Monde!C153)</f>
        <v/>
      </c>
      <c r="H153" s="5" t="str">
        <f>IF(Monde!D153="","",Monde!D153)</f>
        <v/>
      </c>
      <c r="I153" s="5" t="str">
        <f>IF(Monde!E153="","",Monde!E153)</f>
        <v/>
      </c>
      <c r="J153" s="5" t="str">
        <f>IF(Monde!F153="","",Monde!F153)</f>
        <v/>
      </c>
      <c r="K153" s="5" t="str">
        <f>IF(Monde!G153="","",Monde!G153)</f>
        <v/>
      </c>
      <c r="L153" s="5" t="str">
        <f>IF(Monde!I153="","",Monde!I153)</f>
        <v/>
      </c>
      <c r="M153" s="5" t="str">
        <f>IF(Monde!J153="","",Monde!J153)</f>
        <v/>
      </c>
      <c r="N153" s="5" t="str">
        <f>IF(Monde!K153="","",Monde!K153)</f>
        <v/>
      </c>
      <c r="O153" s="5" t="str">
        <f>IF(Monde!L153="","",Monde!L153)</f>
        <v/>
      </c>
      <c r="P153" s="5" t="str">
        <f>IF(Monde!M153="","",Monde!M153)</f>
        <v/>
      </c>
      <c r="Q153" s="5" t="str">
        <f>IF(Monde!N153="","",Monde!N153)</f>
        <v/>
      </c>
      <c r="R153" s="5" t="str">
        <f>IF(Monde!P153="","",Monde!P153)</f>
        <v/>
      </c>
      <c r="S153" s="5" t="str">
        <f>IF(Monde!Q153="","",Monde!Q153)</f>
        <v/>
      </c>
      <c r="T153" s="5" t="str">
        <f>IF(Monde!R153="","",Monde!R153)</f>
        <v/>
      </c>
    </row>
    <row r="154" spans="1:20" x14ac:dyDescent="0.25">
      <c r="A154" s="1" t="s">
        <v>419</v>
      </c>
      <c r="D154" s="5" t="str">
        <f>IF(Monde!B154="","",Monde!B154)</f>
        <v/>
      </c>
      <c r="E154" s="5" t="str">
        <f>IF(Monde!H154="","",Monde!H154)</f>
        <v/>
      </c>
      <c r="F154" s="5" t="str">
        <f>IF(Monde!O154="","",Monde!O154)</f>
        <v/>
      </c>
      <c r="G154" s="5" t="str">
        <f>IF(Monde!C154="","",Monde!C154)</f>
        <v/>
      </c>
      <c r="H154" s="5" t="str">
        <f>IF(Monde!D154="","",Monde!D154)</f>
        <v/>
      </c>
      <c r="I154" s="5" t="str">
        <f>IF(Monde!E154="","",Monde!E154)</f>
        <v/>
      </c>
      <c r="J154" s="5" t="str">
        <f>IF(Monde!F154="","",Monde!F154)</f>
        <v/>
      </c>
      <c r="K154" s="5" t="str">
        <f>IF(Monde!G154="","",Monde!G154)</f>
        <v/>
      </c>
      <c r="L154" s="5" t="str">
        <f>IF(Monde!I154="","",Monde!I154)</f>
        <v/>
      </c>
      <c r="M154" s="5" t="str">
        <f>IF(Monde!J154="","",Monde!J154)</f>
        <v/>
      </c>
      <c r="N154" s="5" t="str">
        <f>IF(Monde!K154="","",Monde!K154)</f>
        <v/>
      </c>
      <c r="O154" s="5" t="str">
        <f>IF(Monde!L154="","",Monde!L154)</f>
        <v/>
      </c>
      <c r="P154" s="5" t="str">
        <f>IF(Monde!M154="","",Monde!M154)</f>
        <v/>
      </c>
      <c r="Q154" s="5" t="str">
        <f>IF(Monde!N154="","",Monde!N154)</f>
        <v/>
      </c>
      <c r="R154" s="5" t="str">
        <f>IF(Monde!P154="","",Monde!P154)</f>
        <v/>
      </c>
      <c r="S154" s="5" t="str">
        <f>IF(Monde!Q154="","",Monde!Q154)</f>
        <v/>
      </c>
      <c r="T154" s="5" t="str">
        <f>IF(Monde!R154="","",Monde!R154)</f>
        <v/>
      </c>
    </row>
    <row r="155" spans="1:20" x14ac:dyDescent="0.25">
      <c r="A155" s="1" t="s">
        <v>420</v>
      </c>
      <c r="D155" s="5" t="str">
        <f>IF(Monde!B155="","",Monde!B155)</f>
        <v/>
      </c>
      <c r="E155" s="5" t="str">
        <f>IF(Monde!H155="","",Monde!H155)</f>
        <v/>
      </c>
      <c r="F155" s="5" t="str">
        <f>IF(Monde!O155="","",Monde!O155)</f>
        <v/>
      </c>
      <c r="G155" s="5" t="str">
        <f>IF(Monde!C155="","",Monde!C155)</f>
        <v/>
      </c>
      <c r="H155" s="5" t="str">
        <f>IF(Monde!D155="","",Monde!D155)</f>
        <v/>
      </c>
      <c r="I155" s="5" t="str">
        <f>IF(Monde!E155="","",Monde!E155)</f>
        <v/>
      </c>
      <c r="J155" s="5" t="str">
        <f>IF(Monde!F155="","",Monde!F155)</f>
        <v/>
      </c>
      <c r="K155" s="5" t="str">
        <f>IF(Monde!G155="","",Monde!G155)</f>
        <v/>
      </c>
      <c r="L155" s="5" t="str">
        <f>IF(Monde!I155="","",Monde!I155)</f>
        <v/>
      </c>
      <c r="M155" s="5" t="str">
        <f>IF(Monde!J155="","",Monde!J155)</f>
        <v/>
      </c>
      <c r="N155" s="5" t="str">
        <f>IF(Monde!K155="","",Monde!K155)</f>
        <v/>
      </c>
      <c r="O155" s="5" t="str">
        <f>IF(Monde!L155="","",Monde!L155)</f>
        <v/>
      </c>
      <c r="P155" s="5" t="str">
        <f>IF(Monde!M155="","",Monde!M155)</f>
        <v/>
      </c>
      <c r="Q155" s="5" t="str">
        <f>IF(Monde!N155="","",Monde!N155)</f>
        <v/>
      </c>
      <c r="R155" s="5" t="str">
        <f>IF(Monde!P155="","",Monde!P155)</f>
        <v/>
      </c>
      <c r="S155" s="5" t="str">
        <f>IF(Monde!Q155="","",Monde!Q155)</f>
        <v/>
      </c>
      <c r="T155" s="5" t="str">
        <f>IF(Monde!R155="","",Monde!R155)</f>
        <v/>
      </c>
    </row>
    <row r="156" spans="1:20" x14ac:dyDescent="0.25">
      <c r="A156" s="1" t="s">
        <v>421</v>
      </c>
      <c r="D156" s="5" t="str">
        <f>IF(Monde!B156="","",Monde!B156)</f>
        <v/>
      </c>
      <c r="E156" s="5" t="str">
        <f>IF(Monde!H156="","",Monde!H156)</f>
        <v/>
      </c>
      <c r="F156" s="5" t="str">
        <f>IF(Monde!O156="","",Monde!O156)</f>
        <v/>
      </c>
      <c r="G156" s="5" t="str">
        <f>IF(Monde!C156="","",Monde!C156)</f>
        <v/>
      </c>
      <c r="H156" s="5" t="str">
        <f>IF(Monde!D156="","",Monde!D156)</f>
        <v/>
      </c>
      <c r="I156" s="5" t="str">
        <f>IF(Monde!E156="","",Monde!E156)</f>
        <v/>
      </c>
      <c r="J156" s="5" t="str">
        <f>IF(Monde!F156="","",Monde!F156)</f>
        <v/>
      </c>
      <c r="K156" s="5" t="str">
        <f>IF(Monde!G156="","",Monde!G156)</f>
        <v/>
      </c>
      <c r="L156" s="5" t="str">
        <f>IF(Monde!I156="","",Monde!I156)</f>
        <v/>
      </c>
      <c r="M156" s="5" t="str">
        <f>IF(Monde!J156="","",Monde!J156)</f>
        <v/>
      </c>
      <c r="N156" s="5" t="str">
        <f>IF(Monde!K156="","",Monde!K156)</f>
        <v/>
      </c>
      <c r="O156" s="5" t="str">
        <f>IF(Monde!L156="","",Monde!L156)</f>
        <v/>
      </c>
      <c r="P156" s="5" t="str">
        <f>IF(Monde!M156="","",Monde!M156)</f>
        <v/>
      </c>
      <c r="Q156" s="5" t="str">
        <f>IF(Monde!N156="","",Monde!N156)</f>
        <v/>
      </c>
      <c r="R156" s="5" t="str">
        <f>IF(Monde!P156="","",Monde!P156)</f>
        <v/>
      </c>
      <c r="S156" s="5" t="str">
        <f>IF(Monde!Q156="","",Monde!Q156)</f>
        <v/>
      </c>
      <c r="T156" s="5" t="str">
        <f>IF(Monde!R156="","",Monde!R156)</f>
        <v/>
      </c>
    </row>
    <row r="157" spans="1:20" x14ac:dyDescent="0.25">
      <c r="A157" s="1" t="s">
        <v>422</v>
      </c>
      <c r="D157" s="5" t="str">
        <f>IF(Monde!B157="","",Monde!B157)</f>
        <v/>
      </c>
      <c r="E157" s="5" t="str">
        <f>IF(Monde!H157="","",Monde!H157)</f>
        <v/>
      </c>
      <c r="F157" s="5" t="str">
        <f>IF(Monde!O157="","",Monde!O157)</f>
        <v/>
      </c>
      <c r="G157" s="5" t="str">
        <f>IF(Monde!C157="","",Monde!C157)</f>
        <v/>
      </c>
      <c r="H157" s="5" t="str">
        <f>IF(Monde!D157="","",Monde!D157)</f>
        <v/>
      </c>
      <c r="I157" s="5" t="str">
        <f>IF(Monde!E157="","",Monde!E157)</f>
        <v/>
      </c>
      <c r="J157" s="5" t="str">
        <f>IF(Monde!F157="","",Monde!F157)</f>
        <v/>
      </c>
      <c r="K157" s="5" t="str">
        <f>IF(Monde!G157="","",Monde!G157)</f>
        <v/>
      </c>
      <c r="L157" s="5" t="str">
        <f>IF(Monde!I157="","",Monde!I157)</f>
        <v/>
      </c>
      <c r="M157" s="5" t="str">
        <f>IF(Monde!J157="","",Monde!J157)</f>
        <v/>
      </c>
      <c r="N157" s="5" t="str">
        <f>IF(Monde!K157="","",Monde!K157)</f>
        <v/>
      </c>
      <c r="O157" s="5" t="str">
        <f>IF(Monde!L157="","",Monde!L157)</f>
        <v/>
      </c>
      <c r="P157" s="5" t="str">
        <f>IF(Monde!M157="","",Monde!M157)</f>
        <v/>
      </c>
      <c r="Q157" s="5" t="str">
        <f>IF(Monde!N157="","",Monde!N157)</f>
        <v/>
      </c>
      <c r="R157" s="5" t="str">
        <f>IF(Monde!P157="","",Monde!P157)</f>
        <v/>
      </c>
      <c r="S157" s="5" t="str">
        <f>IF(Monde!Q157="","",Monde!Q157)</f>
        <v/>
      </c>
      <c r="T157" s="5" t="str">
        <f>IF(Monde!R157="","",Monde!R157)</f>
        <v/>
      </c>
    </row>
    <row r="158" spans="1:20" x14ac:dyDescent="0.25">
      <c r="A158" s="1" t="s">
        <v>423</v>
      </c>
      <c r="D158" s="5" t="str">
        <f>IF(Monde!B158="","",Monde!B158)</f>
        <v/>
      </c>
      <c r="E158" s="5" t="str">
        <f>IF(Monde!H158="","",Monde!H158)</f>
        <v/>
      </c>
      <c r="F158" s="5" t="str">
        <f>IF(Monde!O158="","",Monde!O158)</f>
        <v/>
      </c>
      <c r="G158" s="5" t="str">
        <f>IF(Monde!C158="","",Monde!C158)</f>
        <v/>
      </c>
      <c r="H158" s="5" t="str">
        <f>IF(Monde!D158="","",Monde!D158)</f>
        <v/>
      </c>
      <c r="I158" s="5" t="str">
        <f>IF(Monde!E158="","",Monde!E158)</f>
        <v/>
      </c>
      <c r="J158" s="5" t="str">
        <f>IF(Monde!F158="","",Monde!F158)</f>
        <v/>
      </c>
      <c r="K158" s="5" t="str">
        <f>IF(Monde!G158="","",Monde!G158)</f>
        <v/>
      </c>
      <c r="L158" s="5" t="str">
        <f>IF(Monde!I158="","",Monde!I158)</f>
        <v/>
      </c>
      <c r="M158" s="5" t="str">
        <f>IF(Monde!J158="","",Monde!J158)</f>
        <v/>
      </c>
      <c r="N158" s="5" t="str">
        <f>IF(Monde!K158="","",Monde!K158)</f>
        <v/>
      </c>
      <c r="O158" s="5" t="str">
        <f>IF(Monde!L158="","",Monde!L158)</f>
        <v/>
      </c>
      <c r="P158" s="5" t="str">
        <f>IF(Monde!M158="","",Monde!M158)</f>
        <v/>
      </c>
      <c r="Q158" s="5" t="str">
        <f>IF(Monde!N158="","",Monde!N158)</f>
        <v/>
      </c>
      <c r="R158" s="5" t="str">
        <f>IF(Monde!P158="","",Monde!P158)</f>
        <v/>
      </c>
      <c r="S158" s="5" t="str">
        <f>IF(Monde!Q158="","",Monde!Q158)</f>
        <v/>
      </c>
      <c r="T158" s="5" t="str">
        <f>IF(Monde!R158="","",Monde!R158)</f>
        <v/>
      </c>
    </row>
    <row r="159" spans="1:20" x14ac:dyDescent="0.25">
      <c r="A159" s="1" t="s">
        <v>424</v>
      </c>
      <c r="D159" s="5" t="str">
        <f>IF(Monde!B159="","",Monde!B159)</f>
        <v/>
      </c>
      <c r="E159" s="5" t="str">
        <f>IF(Monde!H159="","",Monde!H159)</f>
        <v/>
      </c>
      <c r="F159" s="5" t="str">
        <f>IF(Monde!O159="","",Monde!O159)</f>
        <v/>
      </c>
      <c r="G159" s="5" t="str">
        <f>IF(Monde!C159="","",Monde!C159)</f>
        <v/>
      </c>
      <c r="H159" s="5" t="str">
        <f>IF(Monde!D159="","",Monde!D159)</f>
        <v/>
      </c>
      <c r="I159" s="5" t="str">
        <f>IF(Monde!E159="","",Monde!E159)</f>
        <v/>
      </c>
      <c r="J159" s="5" t="str">
        <f>IF(Monde!F159="","",Monde!F159)</f>
        <v/>
      </c>
      <c r="K159" s="5" t="str">
        <f>IF(Monde!G159="","",Monde!G159)</f>
        <v/>
      </c>
      <c r="L159" s="5" t="str">
        <f>IF(Monde!I159="","",Monde!I159)</f>
        <v/>
      </c>
      <c r="M159" s="5" t="str">
        <f>IF(Monde!J159="","",Monde!J159)</f>
        <v/>
      </c>
      <c r="N159" s="5" t="str">
        <f>IF(Monde!K159="","",Monde!K159)</f>
        <v/>
      </c>
      <c r="O159" s="5" t="str">
        <f>IF(Monde!L159="","",Monde!L159)</f>
        <v/>
      </c>
      <c r="P159" s="5" t="str">
        <f>IF(Monde!M159="","",Monde!M159)</f>
        <v/>
      </c>
      <c r="Q159" s="5" t="str">
        <f>IF(Monde!N159="","",Monde!N159)</f>
        <v/>
      </c>
      <c r="R159" s="5" t="str">
        <f>IF(Monde!P159="","",Monde!P159)</f>
        <v/>
      </c>
      <c r="S159" s="5" t="str">
        <f>IF(Monde!Q159="","",Monde!Q159)</f>
        <v/>
      </c>
      <c r="T159" s="5" t="str">
        <f>IF(Monde!R159="","",Monde!R159)</f>
        <v/>
      </c>
    </row>
    <row r="160" spans="1:20" x14ac:dyDescent="0.25">
      <c r="A160" s="1" t="s">
        <v>425</v>
      </c>
      <c r="D160" s="5" t="str">
        <f>IF(Monde!B160="","",Monde!B160)</f>
        <v/>
      </c>
      <c r="E160" s="5" t="str">
        <f>IF(Monde!H160="","",Monde!H160)</f>
        <v/>
      </c>
      <c r="F160" s="5" t="str">
        <f>IF(Monde!O160="","",Monde!O160)</f>
        <v/>
      </c>
      <c r="G160" s="5" t="str">
        <f>IF(Monde!C160="","",Monde!C160)</f>
        <v/>
      </c>
      <c r="H160" s="5" t="str">
        <f>IF(Monde!D160="","",Monde!D160)</f>
        <v/>
      </c>
      <c r="I160" s="5" t="str">
        <f>IF(Monde!E160="","",Monde!E160)</f>
        <v/>
      </c>
      <c r="J160" s="5" t="str">
        <f>IF(Monde!F160="","",Monde!F160)</f>
        <v/>
      </c>
      <c r="K160" s="5" t="str">
        <f>IF(Monde!G160="","",Monde!G160)</f>
        <v/>
      </c>
      <c r="L160" s="5" t="str">
        <f>IF(Monde!I160="","",Monde!I160)</f>
        <v/>
      </c>
      <c r="M160" s="5" t="str">
        <f>IF(Monde!J160="","",Monde!J160)</f>
        <v/>
      </c>
      <c r="N160" s="5" t="str">
        <f>IF(Monde!K160="","",Monde!K160)</f>
        <v/>
      </c>
      <c r="O160" s="5" t="str">
        <f>IF(Monde!L160="","",Monde!L160)</f>
        <v/>
      </c>
      <c r="P160" s="5" t="str">
        <f>IF(Monde!M160="","",Monde!M160)</f>
        <v/>
      </c>
      <c r="Q160" s="5" t="str">
        <f>IF(Monde!N160="","",Monde!N160)</f>
        <v/>
      </c>
      <c r="R160" s="5" t="str">
        <f>IF(Monde!P160="","",Monde!P160)</f>
        <v/>
      </c>
      <c r="S160" s="5" t="str">
        <f>IF(Monde!Q160="","",Monde!Q160)</f>
        <v/>
      </c>
      <c r="T160" s="5" t="str">
        <f>IF(Monde!R160="","",Monde!R160)</f>
        <v/>
      </c>
    </row>
    <row r="161" spans="1:20" x14ac:dyDescent="0.25">
      <c r="A161" s="1" t="s">
        <v>426</v>
      </c>
      <c r="D161" s="5" t="str">
        <f>IF(Monde!B161="","",Monde!B161)</f>
        <v/>
      </c>
      <c r="E161" s="5" t="str">
        <f>IF(Monde!H161="","",Monde!H161)</f>
        <v/>
      </c>
      <c r="F161" s="5" t="str">
        <f>IF(Monde!O161="","",Monde!O161)</f>
        <v/>
      </c>
      <c r="G161" s="5" t="str">
        <f>IF(Monde!C161="","",Monde!C161)</f>
        <v/>
      </c>
      <c r="H161" s="5" t="str">
        <f>IF(Monde!D161="","",Monde!D161)</f>
        <v/>
      </c>
      <c r="I161" s="5" t="str">
        <f>IF(Monde!E161="","",Monde!E161)</f>
        <v/>
      </c>
      <c r="J161" s="5" t="str">
        <f>IF(Monde!F161="","",Monde!F161)</f>
        <v/>
      </c>
      <c r="K161" s="5" t="str">
        <f>IF(Monde!G161="","",Monde!G161)</f>
        <v/>
      </c>
      <c r="L161" s="5" t="str">
        <f>IF(Monde!I161="","",Monde!I161)</f>
        <v/>
      </c>
      <c r="M161" s="5" t="str">
        <f>IF(Monde!J161="","",Monde!J161)</f>
        <v/>
      </c>
      <c r="N161" s="5" t="str">
        <f>IF(Monde!K161="","",Monde!K161)</f>
        <v/>
      </c>
      <c r="O161" s="5" t="str">
        <f>IF(Monde!L161="","",Monde!L161)</f>
        <v/>
      </c>
      <c r="P161" s="5" t="str">
        <f>IF(Monde!M161="","",Monde!M161)</f>
        <v/>
      </c>
      <c r="Q161" s="5" t="str">
        <f>IF(Monde!N161="","",Monde!N161)</f>
        <v/>
      </c>
      <c r="R161" s="5" t="str">
        <f>IF(Monde!P161="","",Monde!P161)</f>
        <v/>
      </c>
      <c r="S161" s="5" t="str">
        <f>IF(Monde!Q161="","",Monde!Q161)</f>
        <v/>
      </c>
      <c r="T161" s="5" t="str">
        <f>IF(Monde!R161="","",Monde!R161)</f>
        <v/>
      </c>
    </row>
    <row r="162" spans="1:20" x14ac:dyDescent="0.25">
      <c r="A162" s="1" t="s">
        <v>427</v>
      </c>
      <c r="D162" s="5" t="str">
        <f>IF(Monde!B162="","",Monde!B162)</f>
        <v/>
      </c>
      <c r="E162" s="5" t="str">
        <f>IF(Monde!H162="","",Monde!H162)</f>
        <v/>
      </c>
      <c r="F162" s="5" t="str">
        <f>IF(Monde!O162="","",Monde!O162)</f>
        <v/>
      </c>
      <c r="G162" s="5" t="str">
        <f>IF(Monde!C162="","",Monde!C162)</f>
        <v/>
      </c>
      <c r="H162" s="5" t="str">
        <f>IF(Monde!D162="","",Monde!D162)</f>
        <v/>
      </c>
      <c r="I162" s="5" t="str">
        <f>IF(Monde!E162="","",Monde!E162)</f>
        <v/>
      </c>
      <c r="J162" s="5" t="str">
        <f>IF(Monde!F162="","",Monde!F162)</f>
        <v/>
      </c>
      <c r="K162" s="5" t="str">
        <f>IF(Monde!G162="","",Monde!G162)</f>
        <v/>
      </c>
      <c r="L162" s="5" t="str">
        <f>IF(Monde!I162="","",Monde!I162)</f>
        <v/>
      </c>
      <c r="M162" s="5" t="str">
        <f>IF(Monde!J162="","",Monde!J162)</f>
        <v/>
      </c>
      <c r="N162" s="5" t="str">
        <f>IF(Monde!K162="","",Monde!K162)</f>
        <v/>
      </c>
      <c r="O162" s="5" t="str">
        <f>IF(Monde!L162="","",Monde!L162)</f>
        <v/>
      </c>
      <c r="P162" s="5" t="str">
        <f>IF(Monde!M162="","",Monde!M162)</f>
        <v/>
      </c>
      <c r="Q162" s="5" t="str">
        <f>IF(Monde!N162="","",Monde!N162)</f>
        <v/>
      </c>
      <c r="R162" s="5" t="str">
        <f>IF(Monde!P162="","",Monde!P162)</f>
        <v/>
      </c>
      <c r="S162" s="5" t="str">
        <f>IF(Monde!Q162="","",Monde!Q162)</f>
        <v/>
      </c>
      <c r="T162" s="5" t="str">
        <f>IF(Monde!R162="","",Monde!R162)</f>
        <v/>
      </c>
    </row>
    <row r="163" spans="1:20" x14ac:dyDescent="0.25">
      <c r="A163" s="1" t="s">
        <v>428</v>
      </c>
      <c r="D163" s="5" t="str">
        <f>IF(Monde!B163="","",Monde!B163)</f>
        <v/>
      </c>
      <c r="E163" s="5" t="str">
        <f>IF(Monde!H163="","",Monde!H163)</f>
        <v/>
      </c>
      <c r="F163" s="5" t="str">
        <f>IF(Monde!O163="","",Monde!O163)</f>
        <v/>
      </c>
      <c r="G163" s="5" t="str">
        <f>IF(Monde!C163="","",Monde!C163)</f>
        <v/>
      </c>
      <c r="H163" s="5" t="str">
        <f>IF(Monde!D163="","",Monde!D163)</f>
        <v/>
      </c>
      <c r="I163" s="5" t="str">
        <f>IF(Monde!E163="","",Monde!E163)</f>
        <v/>
      </c>
      <c r="J163" s="5" t="str">
        <f>IF(Monde!F163="","",Monde!F163)</f>
        <v/>
      </c>
      <c r="K163" s="5" t="str">
        <f>IF(Monde!G163="","",Monde!G163)</f>
        <v/>
      </c>
      <c r="L163" s="5" t="str">
        <f>IF(Monde!I163="","",Monde!I163)</f>
        <v/>
      </c>
      <c r="M163" s="5" t="str">
        <f>IF(Monde!J163="","",Monde!J163)</f>
        <v/>
      </c>
      <c r="N163" s="5" t="str">
        <f>IF(Monde!K163="","",Monde!K163)</f>
        <v/>
      </c>
      <c r="O163" s="5" t="str">
        <f>IF(Monde!L163="","",Monde!L163)</f>
        <v/>
      </c>
      <c r="P163" s="5" t="str">
        <f>IF(Monde!M163="","",Monde!M163)</f>
        <v/>
      </c>
      <c r="Q163" s="5" t="str">
        <f>IF(Monde!N163="","",Monde!N163)</f>
        <v/>
      </c>
      <c r="R163" s="5" t="str">
        <f>IF(Monde!P163="","",Monde!P163)</f>
        <v/>
      </c>
      <c r="S163" s="5" t="str">
        <f>IF(Monde!Q163="","",Monde!Q163)</f>
        <v/>
      </c>
      <c r="T163" s="5" t="str">
        <f>IF(Monde!R163="","",Monde!R163)</f>
        <v/>
      </c>
    </row>
    <row r="164" spans="1:20" x14ac:dyDescent="0.25">
      <c r="A164" s="1" t="s">
        <v>429</v>
      </c>
      <c r="D164" s="5" t="str">
        <f>IF(Monde!B164="","",Monde!B164)</f>
        <v/>
      </c>
      <c r="E164" s="5" t="str">
        <f>IF(Monde!H164="","",Monde!H164)</f>
        <v/>
      </c>
      <c r="F164" s="5" t="str">
        <f>IF(Monde!O164="","",Monde!O164)</f>
        <v/>
      </c>
      <c r="G164" s="5" t="str">
        <f>IF(Monde!C164="","",Monde!C164)</f>
        <v/>
      </c>
      <c r="H164" s="5" t="str">
        <f>IF(Monde!D164="","",Monde!D164)</f>
        <v/>
      </c>
      <c r="I164" s="5" t="str">
        <f>IF(Monde!E164="","",Monde!E164)</f>
        <v/>
      </c>
      <c r="J164" s="5" t="str">
        <f>IF(Monde!F164="","",Monde!F164)</f>
        <v/>
      </c>
      <c r="K164" s="5" t="str">
        <f>IF(Monde!G164="","",Monde!G164)</f>
        <v/>
      </c>
      <c r="L164" s="5" t="str">
        <f>IF(Monde!I164="","",Monde!I164)</f>
        <v/>
      </c>
      <c r="M164" s="5" t="str">
        <f>IF(Monde!J164="","",Monde!J164)</f>
        <v/>
      </c>
      <c r="N164" s="5" t="str">
        <f>IF(Monde!K164="","",Monde!K164)</f>
        <v/>
      </c>
      <c r="O164" s="5" t="str">
        <f>IF(Monde!L164="","",Monde!L164)</f>
        <v/>
      </c>
      <c r="P164" s="5" t="str">
        <f>IF(Monde!M164="","",Monde!M164)</f>
        <v/>
      </c>
      <c r="Q164" s="5" t="str">
        <f>IF(Monde!N164="","",Monde!N164)</f>
        <v/>
      </c>
      <c r="R164" s="5" t="str">
        <f>IF(Monde!P164="","",Monde!P164)</f>
        <v/>
      </c>
      <c r="S164" s="5" t="str">
        <f>IF(Monde!Q164="","",Monde!Q164)</f>
        <v/>
      </c>
      <c r="T164" s="5" t="str">
        <f>IF(Monde!R164="","",Monde!R164)</f>
        <v/>
      </c>
    </row>
    <row r="165" spans="1:20" x14ac:dyDescent="0.25">
      <c r="A165" s="1" t="s">
        <v>430</v>
      </c>
      <c r="D165" s="5" t="str">
        <f>IF(Monde!B165="","",Monde!B165)</f>
        <v/>
      </c>
      <c r="E165" s="5" t="str">
        <f>IF(Monde!H165="","",Monde!H165)</f>
        <v/>
      </c>
      <c r="F165" s="5" t="str">
        <f>IF(Monde!O165="","",Monde!O165)</f>
        <v/>
      </c>
      <c r="G165" s="5" t="str">
        <f>IF(Monde!C165="","",Monde!C165)</f>
        <v/>
      </c>
      <c r="H165" s="5" t="str">
        <f>IF(Monde!D165="","",Monde!D165)</f>
        <v/>
      </c>
      <c r="I165" s="5" t="str">
        <f>IF(Monde!E165="","",Monde!E165)</f>
        <v/>
      </c>
      <c r="J165" s="5" t="str">
        <f>IF(Monde!F165="","",Monde!F165)</f>
        <v/>
      </c>
      <c r="K165" s="5" t="str">
        <f>IF(Monde!G165="","",Monde!G165)</f>
        <v/>
      </c>
      <c r="L165" s="5" t="str">
        <f>IF(Monde!I165="","",Monde!I165)</f>
        <v/>
      </c>
      <c r="M165" s="5" t="str">
        <f>IF(Monde!J165="","",Monde!J165)</f>
        <v/>
      </c>
      <c r="N165" s="5" t="str">
        <f>IF(Monde!K165="","",Monde!K165)</f>
        <v/>
      </c>
      <c r="O165" s="5" t="str">
        <f>IF(Monde!L165="","",Monde!L165)</f>
        <v/>
      </c>
      <c r="P165" s="5" t="str">
        <f>IF(Monde!M165="","",Monde!M165)</f>
        <v/>
      </c>
      <c r="Q165" s="5" t="str">
        <f>IF(Monde!N165="","",Monde!N165)</f>
        <v/>
      </c>
      <c r="R165" s="5" t="str">
        <f>IF(Monde!P165="","",Monde!P165)</f>
        <v/>
      </c>
      <c r="S165" s="5" t="str">
        <f>IF(Monde!Q165="","",Monde!Q165)</f>
        <v/>
      </c>
      <c r="T165" s="5" t="str">
        <f>IF(Monde!R165="","",Monde!R165)</f>
        <v/>
      </c>
    </row>
    <row r="166" spans="1:20" x14ac:dyDescent="0.25">
      <c r="A166" s="1" t="s">
        <v>431</v>
      </c>
      <c r="D166" s="5" t="str">
        <f>IF(Monde!B166="","",Monde!B166)</f>
        <v/>
      </c>
      <c r="E166" s="5" t="str">
        <f>IF(Monde!H166="","",Monde!H166)</f>
        <v/>
      </c>
      <c r="F166" s="5" t="str">
        <f>IF(Monde!O166="","",Monde!O166)</f>
        <v/>
      </c>
      <c r="G166" s="5" t="str">
        <f>IF(Monde!C166="","",Monde!C166)</f>
        <v/>
      </c>
      <c r="H166" s="5" t="str">
        <f>IF(Monde!D166="","",Monde!D166)</f>
        <v/>
      </c>
      <c r="I166" s="5" t="str">
        <f>IF(Monde!E166="","",Monde!E166)</f>
        <v/>
      </c>
      <c r="J166" s="5" t="str">
        <f>IF(Monde!F166="","",Monde!F166)</f>
        <v/>
      </c>
      <c r="K166" s="5" t="str">
        <f>IF(Monde!G166="","",Monde!G166)</f>
        <v/>
      </c>
      <c r="L166" s="5" t="str">
        <f>IF(Monde!I166="","",Monde!I166)</f>
        <v/>
      </c>
      <c r="M166" s="5" t="str">
        <f>IF(Monde!J166="","",Monde!J166)</f>
        <v/>
      </c>
      <c r="N166" s="5" t="str">
        <f>IF(Monde!K166="","",Monde!K166)</f>
        <v/>
      </c>
      <c r="O166" s="5" t="str">
        <f>IF(Monde!L166="","",Monde!L166)</f>
        <v/>
      </c>
      <c r="P166" s="5" t="str">
        <f>IF(Monde!M166="","",Monde!M166)</f>
        <v/>
      </c>
      <c r="Q166" s="5" t="str">
        <f>IF(Monde!N166="","",Monde!N166)</f>
        <v/>
      </c>
      <c r="R166" s="5" t="str">
        <f>IF(Monde!P166="","",Monde!P166)</f>
        <v/>
      </c>
      <c r="S166" s="5" t="str">
        <f>IF(Monde!Q166="","",Monde!Q166)</f>
        <v/>
      </c>
      <c r="T166" s="5" t="str">
        <f>IF(Monde!R166="","",Monde!R166)</f>
        <v/>
      </c>
    </row>
    <row r="167" spans="1:20" x14ac:dyDescent="0.25">
      <c r="A167" s="1" t="s">
        <v>432</v>
      </c>
      <c r="D167" s="5" t="str">
        <f>IF(Monde!B167="","",Monde!B167)</f>
        <v/>
      </c>
      <c r="E167" s="5" t="str">
        <f>IF(Monde!H167="","",Monde!H167)</f>
        <v/>
      </c>
      <c r="F167" s="5" t="str">
        <f>IF(Monde!O167="","",Monde!O167)</f>
        <v/>
      </c>
      <c r="G167" s="5" t="str">
        <f>IF(Monde!C167="","",Monde!C167)</f>
        <v/>
      </c>
      <c r="H167" s="5" t="str">
        <f>IF(Monde!D167="","",Monde!D167)</f>
        <v/>
      </c>
      <c r="I167" s="5" t="str">
        <f>IF(Monde!E167="","",Monde!E167)</f>
        <v/>
      </c>
      <c r="J167" s="5" t="str">
        <f>IF(Monde!F167="","",Monde!F167)</f>
        <v/>
      </c>
      <c r="K167" s="5" t="str">
        <f>IF(Monde!G167="","",Monde!G167)</f>
        <v/>
      </c>
      <c r="L167" s="5" t="str">
        <f>IF(Monde!I167="","",Monde!I167)</f>
        <v/>
      </c>
      <c r="M167" s="5" t="str">
        <f>IF(Monde!J167="","",Monde!J167)</f>
        <v/>
      </c>
      <c r="N167" s="5" t="str">
        <f>IF(Monde!K167="","",Monde!K167)</f>
        <v/>
      </c>
      <c r="O167" s="5" t="str">
        <f>IF(Monde!L167="","",Monde!L167)</f>
        <v/>
      </c>
      <c r="P167" s="5" t="str">
        <f>IF(Monde!M167="","",Monde!M167)</f>
        <v/>
      </c>
      <c r="Q167" s="5" t="str">
        <f>IF(Monde!N167="","",Monde!N167)</f>
        <v/>
      </c>
      <c r="R167" s="5" t="str">
        <f>IF(Monde!P167="","",Monde!P167)</f>
        <v/>
      </c>
      <c r="S167" s="5" t="str">
        <f>IF(Monde!Q167="","",Monde!Q167)</f>
        <v/>
      </c>
      <c r="T167" s="5" t="str">
        <f>IF(Monde!R167="","",Monde!R167)</f>
        <v/>
      </c>
    </row>
    <row r="168" spans="1:20" x14ac:dyDescent="0.25">
      <c r="A168" s="1" t="s">
        <v>433</v>
      </c>
      <c r="D168" s="5" t="str">
        <f>IF(Monde!B168="","",Monde!B168)</f>
        <v/>
      </c>
      <c r="E168" s="5" t="str">
        <f>IF(Monde!H168="","",Monde!H168)</f>
        <v/>
      </c>
      <c r="F168" s="5" t="str">
        <f>IF(Monde!O168="","",Monde!O168)</f>
        <v/>
      </c>
      <c r="G168" s="5" t="str">
        <f>IF(Monde!C168="","",Monde!C168)</f>
        <v/>
      </c>
      <c r="H168" s="5" t="str">
        <f>IF(Monde!D168="","",Monde!D168)</f>
        <v/>
      </c>
      <c r="I168" s="5" t="str">
        <f>IF(Monde!E168="","",Monde!E168)</f>
        <v/>
      </c>
      <c r="J168" s="5" t="str">
        <f>IF(Monde!F168="","",Monde!F168)</f>
        <v/>
      </c>
      <c r="K168" s="5" t="str">
        <f>IF(Monde!G168="","",Monde!G168)</f>
        <v/>
      </c>
      <c r="L168" s="5" t="str">
        <f>IF(Monde!I168="","",Monde!I168)</f>
        <v/>
      </c>
      <c r="M168" s="5" t="str">
        <f>IF(Monde!J168="","",Monde!J168)</f>
        <v/>
      </c>
      <c r="N168" s="5" t="str">
        <f>IF(Monde!K168="","",Monde!K168)</f>
        <v/>
      </c>
      <c r="O168" s="5" t="str">
        <f>IF(Monde!L168="","",Monde!L168)</f>
        <v/>
      </c>
      <c r="P168" s="5" t="str">
        <f>IF(Monde!M168="","",Monde!M168)</f>
        <v/>
      </c>
      <c r="Q168" s="5" t="str">
        <f>IF(Monde!N168="","",Monde!N168)</f>
        <v/>
      </c>
      <c r="R168" s="5" t="str">
        <f>IF(Monde!P168="","",Monde!P168)</f>
        <v/>
      </c>
      <c r="S168" s="5" t="str">
        <f>IF(Monde!Q168="","",Monde!Q168)</f>
        <v/>
      </c>
      <c r="T168" s="5" t="str">
        <f>IF(Monde!R168="","",Monde!R168)</f>
        <v/>
      </c>
    </row>
    <row r="169" spans="1:20" x14ac:dyDescent="0.25">
      <c r="A169" s="1" t="s">
        <v>434</v>
      </c>
      <c r="D169" s="5" t="str">
        <f>IF(Monde!B169="","",Monde!B169)</f>
        <v/>
      </c>
      <c r="E169" s="5" t="str">
        <f>IF(Monde!H169="","",Monde!H169)</f>
        <v/>
      </c>
      <c r="F169" s="5" t="str">
        <f>IF(Monde!O169="","",Monde!O169)</f>
        <v/>
      </c>
      <c r="G169" s="5" t="str">
        <f>IF(Monde!C169="","",Monde!C169)</f>
        <v/>
      </c>
      <c r="H169" s="5" t="str">
        <f>IF(Monde!D169="","",Monde!D169)</f>
        <v/>
      </c>
      <c r="I169" s="5" t="str">
        <f>IF(Monde!E169="","",Monde!E169)</f>
        <v/>
      </c>
      <c r="J169" s="5" t="str">
        <f>IF(Monde!F169="","",Monde!F169)</f>
        <v/>
      </c>
      <c r="K169" s="5" t="str">
        <f>IF(Monde!G169="","",Monde!G169)</f>
        <v/>
      </c>
      <c r="L169" s="5" t="str">
        <f>IF(Monde!I169="","",Monde!I169)</f>
        <v/>
      </c>
      <c r="M169" s="5" t="str">
        <f>IF(Monde!J169="","",Monde!J169)</f>
        <v/>
      </c>
      <c r="N169" s="5" t="str">
        <f>IF(Monde!K169="","",Monde!K169)</f>
        <v/>
      </c>
      <c r="O169" s="5" t="str">
        <f>IF(Monde!L169="","",Monde!L169)</f>
        <v/>
      </c>
      <c r="P169" s="5" t="str">
        <f>IF(Monde!M169="","",Monde!M169)</f>
        <v/>
      </c>
      <c r="Q169" s="5" t="str">
        <f>IF(Monde!N169="","",Monde!N169)</f>
        <v/>
      </c>
      <c r="R169" s="5" t="str">
        <f>IF(Monde!P169="","",Monde!P169)</f>
        <v/>
      </c>
      <c r="S169" s="5" t="str">
        <f>IF(Monde!Q169="","",Monde!Q169)</f>
        <v/>
      </c>
      <c r="T169" s="5" t="str">
        <f>IF(Monde!R169="","",Monde!R169)</f>
        <v/>
      </c>
    </row>
    <row r="170" spans="1:20" x14ac:dyDescent="0.25">
      <c r="A170" s="1" t="s">
        <v>435</v>
      </c>
      <c r="D170" s="5" t="str">
        <f>IF(Monde!B170="","",Monde!B170)</f>
        <v/>
      </c>
      <c r="E170" s="5" t="str">
        <f>IF(Monde!H170="","",Monde!H170)</f>
        <v/>
      </c>
      <c r="F170" s="5" t="str">
        <f>IF(Monde!O170="","",Monde!O170)</f>
        <v/>
      </c>
      <c r="G170" s="5" t="str">
        <f>IF(Monde!C170="","",Monde!C170)</f>
        <v/>
      </c>
      <c r="H170" s="5" t="str">
        <f>IF(Monde!D170="","",Monde!D170)</f>
        <v/>
      </c>
      <c r="I170" s="5" t="str">
        <f>IF(Monde!E170="","",Monde!E170)</f>
        <v/>
      </c>
      <c r="J170" s="5" t="str">
        <f>IF(Monde!F170="","",Monde!F170)</f>
        <v/>
      </c>
      <c r="K170" s="5" t="str">
        <f>IF(Monde!G170="","",Monde!G170)</f>
        <v/>
      </c>
      <c r="L170" s="5" t="str">
        <f>IF(Monde!I170="","",Monde!I170)</f>
        <v/>
      </c>
      <c r="M170" s="5" t="str">
        <f>IF(Monde!J170="","",Monde!J170)</f>
        <v/>
      </c>
      <c r="N170" s="5" t="str">
        <f>IF(Monde!K170="","",Monde!K170)</f>
        <v/>
      </c>
      <c r="O170" s="5" t="str">
        <f>IF(Monde!L170="","",Monde!L170)</f>
        <v/>
      </c>
      <c r="P170" s="5" t="str">
        <f>IF(Monde!M170="","",Monde!M170)</f>
        <v/>
      </c>
      <c r="Q170" s="5" t="str">
        <f>IF(Monde!N170="","",Monde!N170)</f>
        <v/>
      </c>
      <c r="R170" s="5" t="str">
        <f>IF(Monde!P170="","",Monde!P170)</f>
        <v/>
      </c>
      <c r="S170" s="5" t="str">
        <f>IF(Monde!Q170="","",Monde!Q170)</f>
        <v/>
      </c>
      <c r="T170" s="5" t="str">
        <f>IF(Monde!R170="","",Monde!R170)</f>
        <v/>
      </c>
    </row>
    <row r="171" spans="1:20" x14ac:dyDescent="0.25">
      <c r="A171" s="1" t="s">
        <v>436</v>
      </c>
      <c r="D171" s="5" t="str">
        <f>IF(Monde!B171="","",Monde!B171)</f>
        <v/>
      </c>
      <c r="E171" s="5" t="str">
        <f>IF(Monde!H171="","",Monde!H171)</f>
        <v/>
      </c>
      <c r="F171" s="5" t="str">
        <f>IF(Monde!O171="","",Monde!O171)</f>
        <v/>
      </c>
      <c r="G171" s="5" t="str">
        <f>IF(Monde!C171="","",Monde!C171)</f>
        <v/>
      </c>
      <c r="H171" s="5" t="str">
        <f>IF(Monde!D171="","",Monde!D171)</f>
        <v/>
      </c>
      <c r="I171" s="5" t="str">
        <f>IF(Monde!E171="","",Monde!E171)</f>
        <v/>
      </c>
      <c r="J171" s="5" t="str">
        <f>IF(Monde!F171="","",Monde!F171)</f>
        <v/>
      </c>
      <c r="K171" s="5" t="str">
        <f>IF(Monde!G171="","",Monde!G171)</f>
        <v/>
      </c>
      <c r="L171" s="5" t="str">
        <f>IF(Monde!I171="","",Monde!I171)</f>
        <v/>
      </c>
      <c r="M171" s="5" t="str">
        <f>IF(Monde!J171="","",Monde!J171)</f>
        <v/>
      </c>
      <c r="N171" s="5" t="str">
        <f>IF(Monde!K171="","",Monde!K171)</f>
        <v/>
      </c>
      <c r="O171" s="5" t="str">
        <f>IF(Monde!L171="","",Monde!L171)</f>
        <v/>
      </c>
      <c r="P171" s="5" t="str">
        <f>IF(Monde!M171="","",Monde!M171)</f>
        <v/>
      </c>
      <c r="Q171" s="5" t="str">
        <f>IF(Monde!N171="","",Monde!N171)</f>
        <v/>
      </c>
      <c r="R171" s="5" t="str">
        <f>IF(Monde!P171="","",Monde!P171)</f>
        <v/>
      </c>
      <c r="S171" s="5" t="str">
        <f>IF(Monde!Q171="","",Monde!Q171)</f>
        <v/>
      </c>
      <c r="T171" s="5" t="str">
        <f>IF(Monde!R171="","",Monde!R171)</f>
        <v/>
      </c>
    </row>
    <row r="172" spans="1:20" x14ac:dyDescent="0.25">
      <c r="A172" s="1" t="s">
        <v>437</v>
      </c>
      <c r="D172" s="5" t="str">
        <f>IF(Monde!B172="","",Monde!B172)</f>
        <v/>
      </c>
      <c r="E172" s="5" t="str">
        <f>IF(Monde!H172="","",Monde!H172)</f>
        <v/>
      </c>
      <c r="F172" s="5" t="str">
        <f>IF(Monde!O172="","",Monde!O172)</f>
        <v/>
      </c>
      <c r="G172" s="5" t="str">
        <f>IF(Monde!C172="","",Monde!C172)</f>
        <v/>
      </c>
      <c r="H172" s="5" t="str">
        <f>IF(Monde!D172="","",Monde!D172)</f>
        <v/>
      </c>
      <c r="I172" s="5" t="str">
        <f>IF(Monde!E172="","",Monde!E172)</f>
        <v/>
      </c>
      <c r="J172" s="5" t="str">
        <f>IF(Monde!F172="","",Monde!F172)</f>
        <v/>
      </c>
      <c r="K172" s="5" t="str">
        <f>IF(Monde!G172="","",Monde!G172)</f>
        <v/>
      </c>
      <c r="L172" s="5" t="str">
        <f>IF(Monde!I172="","",Monde!I172)</f>
        <v/>
      </c>
      <c r="M172" s="5" t="str">
        <f>IF(Monde!J172="","",Monde!J172)</f>
        <v/>
      </c>
      <c r="N172" s="5" t="str">
        <f>IF(Monde!K172="","",Monde!K172)</f>
        <v/>
      </c>
      <c r="O172" s="5" t="str">
        <f>IF(Monde!L172="","",Monde!L172)</f>
        <v/>
      </c>
      <c r="P172" s="5" t="str">
        <f>IF(Monde!M172="","",Monde!M172)</f>
        <v/>
      </c>
      <c r="Q172" s="5" t="str">
        <f>IF(Monde!N172="","",Monde!N172)</f>
        <v/>
      </c>
      <c r="R172" s="5" t="str">
        <f>IF(Monde!P172="","",Monde!P172)</f>
        <v/>
      </c>
      <c r="S172" s="5" t="str">
        <f>IF(Monde!Q172="","",Monde!Q172)</f>
        <v/>
      </c>
      <c r="T172" s="5" t="str">
        <f>IF(Monde!R172="","",Monde!R172)</f>
        <v/>
      </c>
    </row>
    <row r="173" spans="1:20" x14ac:dyDescent="0.25">
      <c r="A173" s="1" t="s">
        <v>438</v>
      </c>
      <c r="D173" s="5" t="str">
        <f>IF(Monde!B173="","",Monde!B173)</f>
        <v/>
      </c>
      <c r="E173" s="5" t="str">
        <f>IF(Monde!H173="","",Monde!H173)</f>
        <v/>
      </c>
      <c r="F173" s="5" t="str">
        <f>IF(Monde!O173="","",Monde!O173)</f>
        <v/>
      </c>
      <c r="G173" s="5" t="str">
        <f>IF(Monde!C173="","",Monde!C173)</f>
        <v/>
      </c>
      <c r="H173" s="5" t="str">
        <f>IF(Monde!D173="","",Monde!D173)</f>
        <v/>
      </c>
      <c r="I173" s="5" t="str">
        <f>IF(Monde!E173="","",Monde!E173)</f>
        <v/>
      </c>
      <c r="J173" s="5" t="str">
        <f>IF(Monde!F173="","",Monde!F173)</f>
        <v/>
      </c>
      <c r="K173" s="5" t="str">
        <f>IF(Monde!G173="","",Monde!G173)</f>
        <v/>
      </c>
      <c r="L173" s="5" t="str">
        <f>IF(Monde!I173="","",Monde!I173)</f>
        <v/>
      </c>
      <c r="M173" s="5" t="str">
        <f>IF(Monde!J173="","",Monde!J173)</f>
        <v/>
      </c>
      <c r="N173" s="5" t="str">
        <f>IF(Monde!K173="","",Monde!K173)</f>
        <v/>
      </c>
      <c r="O173" s="5" t="str">
        <f>IF(Monde!L173="","",Monde!L173)</f>
        <v/>
      </c>
      <c r="P173" s="5" t="str">
        <f>IF(Monde!M173="","",Monde!M173)</f>
        <v/>
      </c>
      <c r="Q173" s="5" t="str">
        <f>IF(Monde!N173="","",Monde!N173)</f>
        <v/>
      </c>
      <c r="R173" s="5" t="str">
        <f>IF(Monde!P173="","",Monde!P173)</f>
        <v/>
      </c>
      <c r="S173" s="5" t="str">
        <f>IF(Monde!Q173="","",Monde!Q173)</f>
        <v/>
      </c>
      <c r="T173" s="5" t="str">
        <f>IF(Monde!R173="","",Monde!R173)</f>
        <v/>
      </c>
    </row>
    <row r="174" spans="1:20" x14ac:dyDescent="0.25">
      <c r="A174" s="1" t="s">
        <v>439</v>
      </c>
      <c r="D174" s="5" t="str">
        <f>IF(Monde!B174="","",Monde!B174)</f>
        <v/>
      </c>
      <c r="E174" s="5" t="str">
        <f>IF(Monde!H174="","",Monde!H174)</f>
        <v/>
      </c>
      <c r="F174" s="5" t="str">
        <f>IF(Monde!O174="","",Monde!O174)</f>
        <v/>
      </c>
      <c r="G174" s="5" t="str">
        <f>IF(Monde!C174="","",Monde!C174)</f>
        <v/>
      </c>
      <c r="H174" s="5" t="str">
        <f>IF(Monde!D174="","",Monde!D174)</f>
        <v/>
      </c>
      <c r="I174" s="5" t="str">
        <f>IF(Monde!E174="","",Monde!E174)</f>
        <v/>
      </c>
      <c r="J174" s="5" t="str">
        <f>IF(Monde!F174="","",Monde!F174)</f>
        <v/>
      </c>
      <c r="K174" s="5" t="str">
        <f>IF(Monde!G174="","",Monde!G174)</f>
        <v/>
      </c>
      <c r="L174" s="5" t="str">
        <f>IF(Monde!I174="","",Monde!I174)</f>
        <v/>
      </c>
      <c r="M174" s="5" t="str">
        <f>IF(Monde!J174="","",Monde!J174)</f>
        <v/>
      </c>
      <c r="N174" s="5" t="str">
        <f>IF(Monde!K174="","",Monde!K174)</f>
        <v/>
      </c>
      <c r="O174" s="5" t="str">
        <f>IF(Monde!L174="","",Monde!L174)</f>
        <v/>
      </c>
      <c r="P174" s="5" t="str">
        <f>IF(Monde!M174="","",Monde!M174)</f>
        <v/>
      </c>
      <c r="Q174" s="5" t="str">
        <f>IF(Monde!N174="","",Monde!N174)</f>
        <v/>
      </c>
      <c r="R174" s="5" t="str">
        <f>IF(Monde!P174="","",Monde!P174)</f>
        <v/>
      </c>
      <c r="S174" s="5" t="str">
        <f>IF(Monde!Q174="","",Monde!Q174)</f>
        <v/>
      </c>
      <c r="T174" s="5" t="str">
        <f>IF(Monde!R174="","",Monde!R174)</f>
        <v/>
      </c>
    </row>
    <row r="175" spans="1:20" x14ac:dyDescent="0.25">
      <c r="A175" s="1" t="s">
        <v>440</v>
      </c>
      <c r="D175" s="5" t="str">
        <f>IF(Monde!B175="","",Monde!B175)</f>
        <v/>
      </c>
      <c r="E175" s="5" t="str">
        <f>IF(Monde!H175="","",Monde!H175)</f>
        <v/>
      </c>
      <c r="F175" s="5" t="str">
        <f>IF(Monde!O175="","",Monde!O175)</f>
        <v/>
      </c>
      <c r="G175" s="5" t="str">
        <f>IF(Monde!C175="","",Monde!C175)</f>
        <v/>
      </c>
      <c r="H175" s="5" t="str">
        <f>IF(Monde!D175="","",Monde!D175)</f>
        <v/>
      </c>
      <c r="I175" s="5" t="str">
        <f>IF(Monde!E175="","",Monde!E175)</f>
        <v/>
      </c>
      <c r="J175" s="5" t="str">
        <f>IF(Monde!F175="","",Monde!F175)</f>
        <v/>
      </c>
      <c r="K175" s="5" t="str">
        <f>IF(Monde!G175="","",Monde!G175)</f>
        <v/>
      </c>
      <c r="L175" s="5" t="str">
        <f>IF(Monde!I175="","",Monde!I175)</f>
        <v/>
      </c>
      <c r="M175" s="5" t="str">
        <f>IF(Monde!J175="","",Monde!J175)</f>
        <v/>
      </c>
      <c r="N175" s="5" t="str">
        <f>IF(Monde!K175="","",Monde!K175)</f>
        <v/>
      </c>
      <c r="O175" s="5" t="str">
        <f>IF(Monde!L175="","",Monde!L175)</f>
        <v/>
      </c>
      <c r="P175" s="5" t="str">
        <f>IF(Monde!M175="","",Monde!M175)</f>
        <v/>
      </c>
      <c r="Q175" s="5" t="str">
        <f>IF(Monde!N175="","",Monde!N175)</f>
        <v/>
      </c>
      <c r="R175" s="5" t="str">
        <f>IF(Monde!P175="","",Monde!P175)</f>
        <v/>
      </c>
      <c r="S175" s="5" t="str">
        <f>IF(Monde!Q175="","",Monde!Q175)</f>
        <v/>
      </c>
      <c r="T175" s="5" t="str">
        <f>IF(Monde!R175="","",Monde!R175)</f>
        <v/>
      </c>
    </row>
    <row r="176" spans="1:20" x14ac:dyDescent="0.25">
      <c r="A176" s="1" t="s">
        <v>441</v>
      </c>
      <c r="D176" s="5" t="str">
        <f>IF(Monde!B176="","",Monde!B176)</f>
        <v/>
      </c>
      <c r="E176" s="5" t="str">
        <f>IF(Monde!H176="","",Monde!H176)</f>
        <v/>
      </c>
      <c r="F176" s="5" t="str">
        <f>IF(Monde!O176="","",Monde!O176)</f>
        <v/>
      </c>
      <c r="G176" s="5" t="str">
        <f>IF(Monde!C176="","",Monde!C176)</f>
        <v/>
      </c>
      <c r="H176" s="5" t="str">
        <f>IF(Monde!D176="","",Monde!D176)</f>
        <v/>
      </c>
      <c r="I176" s="5" t="str">
        <f>IF(Monde!E176="","",Monde!E176)</f>
        <v/>
      </c>
      <c r="J176" s="5" t="str">
        <f>IF(Monde!F176="","",Monde!F176)</f>
        <v/>
      </c>
      <c r="K176" s="5" t="str">
        <f>IF(Monde!G176="","",Monde!G176)</f>
        <v/>
      </c>
      <c r="L176" s="5" t="str">
        <f>IF(Monde!I176="","",Monde!I176)</f>
        <v/>
      </c>
      <c r="M176" s="5" t="str">
        <f>IF(Monde!J176="","",Monde!J176)</f>
        <v/>
      </c>
      <c r="N176" s="5" t="str">
        <f>IF(Monde!K176="","",Monde!K176)</f>
        <v/>
      </c>
      <c r="O176" s="5" t="str">
        <f>IF(Monde!L176="","",Monde!L176)</f>
        <v/>
      </c>
      <c r="P176" s="5" t="str">
        <f>IF(Monde!M176="","",Monde!M176)</f>
        <v/>
      </c>
      <c r="Q176" s="5" t="str">
        <f>IF(Monde!N176="","",Monde!N176)</f>
        <v/>
      </c>
      <c r="R176" s="5" t="str">
        <f>IF(Monde!P176="","",Monde!P176)</f>
        <v/>
      </c>
      <c r="S176" s="5" t="str">
        <f>IF(Monde!Q176="","",Monde!Q176)</f>
        <v/>
      </c>
      <c r="T176" s="5" t="str">
        <f>IF(Monde!R176="","",Monde!R176)</f>
        <v/>
      </c>
    </row>
    <row r="177" spans="1:20" x14ac:dyDescent="0.25">
      <c r="A177" s="1" t="s">
        <v>442</v>
      </c>
      <c r="D177" s="5" t="str">
        <f>IF(Monde!B177="","",Monde!B177)</f>
        <v/>
      </c>
      <c r="E177" s="5" t="str">
        <f>IF(Monde!H177="","",Monde!H177)</f>
        <v/>
      </c>
      <c r="F177" s="5" t="str">
        <f>IF(Monde!O177="","",Monde!O177)</f>
        <v/>
      </c>
      <c r="G177" s="5" t="str">
        <f>IF(Monde!C177="","",Monde!C177)</f>
        <v/>
      </c>
      <c r="H177" s="5" t="str">
        <f>IF(Monde!D177="","",Monde!D177)</f>
        <v/>
      </c>
      <c r="I177" s="5" t="str">
        <f>IF(Monde!E177="","",Monde!E177)</f>
        <v/>
      </c>
      <c r="J177" s="5" t="str">
        <f>IF(Monde!F177="","",Monde!F177)</f>
        <v/>
      </c>
      <c r="K177" s="5" t="str">
        <f>IF(Monde!G177="","",Monde!G177)</f>
        <v/>
      </c>
      <c r="L177" s="5" t="str">
        <f>IF(Monde!I177="","",Monde!I177)</f>
        <v/>
      </c>
      <c r="M177" s="5" t="str">
        <f>IF(Monde!J177="","",Monde!J177)</f>
        <v/>
      </c>
      <c r="N177" s="5" t="str">
        <f>IF(Monde!K177="","",Monde!K177)</f>
        <v/>
      </c>
      <c r="O177" s="5" t="str">
        <f>IF(Monde!L177="","",Monde!L177)</f>
        <v/>
      </c>
      <c r="P177" s="5" t="str">
        <f>IF(Monde!M177="","",Monde!M177)</f>
        <v/>
      </c>
      <c r="Q177" s="5" t="str">
        <f>IF(Monde!N177="","",Monde!N177)</f>
        <v/>
      </c>
      <c r="R177" s="5" t="str">
        <f>IF(Monde!P177="","",Monde!P177)</f>
        <v/>
      </c>
      <c r="S177" s="5" t="str">
        <f>IF(Monde!Q177="","",Monde!Q177)</f>
        <v/>
      </c>
      <c r="T177" s="5" t="str">
        <f>IF(Monde!R177="","",Monde!R177)</f>
        <v/>
      </c>
    </row>
    <row r="178" spans="1:20" x14ac:dyDescent="0.25">
      <c r="A178" s="1" t="s">
        <v>443</v>
      </c>
      <c r="D178" s="5" t="str">
        <f>IF(Monde!B178="","",Monde!B178)</f>
        <v/>
      </c>
      <c r="E178" s="5" t="str">
        <f>IF(Monde!H178="","",Monde!H178)</f>
        <v/>
      </c>
      <c r="F178" s="5" t="str">
        <f>IF(Monde!O178="","",Monde!O178)</f>
        <v/>
      </c>
      <c r="G178" s="5" t="str">
        <f>IF(Monde!C178="","",Monde!C178)</f>
        <v/>
      </c>
      <c r="H178" s="5" t="str">
        <f>IF(Monde!D178="","",Monde!D178)</f>
        <v/>
      </c>
      <c r="I178" s="5" t="str">
        <f>IF(Monde!E178="","",Monde!E178)</f>
        <v/>
      </c>
      <c r="J178" s="5" t="str">
        <f>IF(Monde!F178="","",Monde!F178)</f>
        <v/>
      </c>
      <c r="K178" s="5" t="str">
        <f>IF(Monde!G178="","",Monde!G178)</f>
        <v/>
      </c>
      <c r="L178" s="5" t="str">
        <f>IF(Monde!I178="","",Monde!I178)</f>
        <v/>
      </c>
      <c r="M178" s="5" t="str">
        <f>IF(Monde!J178="","",Monde!J178)</f>
        <v/>
      </c>
      <c r="N178" s="5" t="str">
        <f>IF(Monde!K178="","",Monde!K178)</f>
        <v/>
      </c>
      <c r="O178" s="5" t="str">
        <f>IF(Monde!L178="","",Monde!L178)</f>
        <v/>
      </c>
      <c r="P178" s="5" t="str">
        <f>IF(Monde!M178="","",Monde!M178)</f>
        <v/>
      </c>
      <c r="Q178" s="5" t="str">
        <f>IF(Monde!N178="","",Monde!N178)</f>
        <v/>
      </c>
      <c r="R178" s="5" t="str">
        <f>IF(Monde!P178="","",Monde!P178)</f>
        <v/>
      </c>
      <c r="S178" s="5" t="str">
        <f>IF(Monde!Q178="","",Monde!Q178)</f>
        <v/>
      </c>
      <c r="T178" s="5" t="str">
        <f>IF(Monde!R178="","",Monde!R178)</f>
        <v/>
      </c>
    </row>
    <row r="179" spans="1:20" x14ac:dyDescent="0.25">
      <c r="A179" s="1" t="s">
        <v>444</v>
      </c>
      <c r="D179" s="5" t="str">
        <f>IF(Monde!B179="","",Monde!B179)</f>
        <v/>
      </c>
      <c r="E179" s="5" t="str">
        <f>IF(Monde!H179="","",Monde!H179)</f>
        <v/>
      </c>
      <c r="F179" s="5" t="str">
        <f>IF(Monde!O179="","",Monde!O179)</f>
        <v/>
      </c>
      <c r="G179" s="5" t="str">
        <f>IF(Monde!C179="","",Monde!C179)</f>
        <v/>
      </c>
      <c r="H179" s="5" t="str">
        <f>IF(Monde!D179="","",Monde!D179)</f>
        <v/>
      </c>
      <c r="I179" s="5" t="str">
        <f>IF(Monde!E179="","",Monde!E179)</f>
        <v/>
      </c>
      <c r="J179" s="5" t="str">
        <f>IF(Monde!F179="","",Monde!F179)</f>
        <v/>
      </c>
      <c r="K179" s="5" t="str">
        <f>IF(Monde!G179="","",Monde!G179)</f>
        <v/>
      </c>
      <c r="L179" s="5" t="str">
        <f>IF(Monde!I179="","",Monde!I179)</f>
        <v/>
      </c>
      <c r="M179" s="5" t="str">
        <f>IF(Monde!J179="","",Monde!J179)</f>
        <v/>
      </c>
      <c r="N179" s="5" t="str">
        <f>IF(Monde!K179="","",Monde!K179)</f>
        <v/>
      </c>
      <c r="O179" s="5" t="str">
        <f>IF(Monde!L179="","",Monde!L179)</f>
        <v/>
      </c>
      <c r="P179" s="5" t="str">
        <f>IF(Monde!M179="","",Monde!M179)</f>
        <v/>
      </c>
      <c r="Q179" s="5" t="str">
        <f>IF(Monde!N179="","",Monde!N179)</f>
        <v/>
      </c>
      <c r="R179" s="5" t="str">
        <f>IF(Monde!P179="","",Monde!P179)</f>
        <v/>
      </c>
      <c r="S179" s="5" t="str">
        <f>IF(Monde!Q179="","",Monde!Q179)</f>
        <v/>
      </c>
      <c r="T179" s="5" t="str">
        <f>IF(Monde!R179="","",Monde!R179)</f>
        <v/>
      </c>
    </row>
    <row r="180" spans="1:20" x14ac:dyDescent="0.25">
      <c r="A180" s="1" t="s">
        <v>445</v>
      </c>
      <c r="D180" s="5" t="str">
        <f>IF(Monde!B180="","",Monde!B180)</f>
        <v/>
      </c>
      <c r="E180" s="5" t="str">
        <f>IF(Monde!H180="","",Monde!H180)</f>
        <v/>
      </c>
      <c r="F180" s="5" t="str">
        <f>IF(Monde!O180="","",Monde!O180)</f>
        <v/>
      </c>
      <c r="G180" s="5" t="str">
        <f>IF(Monde!C180="","",Monde!C180)</f>
        <v/>
      </c>
      <c r="H180" s="5" t="str">
        <f>IF(Monde!D180="","",Monde!D180)</f>
        <v/>
      </c>
      <c r="I180" s="5" t="str">
        <f>IF(Monde!E180="","",Monde!E180)</f>
        <v/>
      </c>
      <c r="J180" s="5" t="str">
        <f>IF(Monde!F180="","",Monde!F180)</f>
        <v/>
      </c>
      <c r="K180" s="5" t="str">
        <f>IF(Monde!G180="","",Monde!G180)</f>
        <v/>
      </c>
      <c r="L180" s="5" t="str">
        <f>IF(Monde!I180="","",Monde!I180)</f>
        <v/>
      </c>
      <c r="M180" s="5" t="str">
        <f>IF(Monde!J180="","",Monde!J180)</f>
        <v/>
      </c>
      <c r="N180" s="5" t="str">
        <f>IF(Monde!K180="","",Monde!K180)</f>
        <v/>
      </c>
      <c r="O180" s="5" t="str">
        <f>IF(Monde!L180="","",Monde!L180)</f>
        <v/>
      </c>
      <c r="P180" s="5" t="str">
        <f>IF(Monde!M180="","",Monde!M180)</f>
        <v/>
      </c>
      <c r="Q180" s="5" t="str">
        <f>IF(Monde!N180="","",Monde!N180)</f>
        <v/>
      </c>
      <c r="R180" s="5" t="str">
        <f>IF(Monde!P180="","",Monde!P180)</f>
        <v/>
      </c>
      <c r="S180" s="5" t="str">
        <f>IF(Monde!Q180="","",Monde!Q180)</f>
        <v/>
      </c>
      <c r="T180" s="5" t="str">
        <f>IF(Monde!R180="","",Monde!R180)</f>
        <v/>
      </c>
    </row>
    <row r="181" spans="1:20" x14ac:dyDescent="0.25">
      <c r="A181" s="1" t="s">
        <v>446</v>
      </c>
      <c r="D181" s="5" t="str">
        <f>IF(Monde!B181="","",Monde!B181)</f>
        <v/>
      </c>
      <c r="E181" s="5" t="str">
        <f>IF(Monde!H181="","",Monde!H181)</f>
        <v/>
      </c>
      <c r="F181" s="5" t="str">
        <f>IF(Monde!O181="","",Monde!O181)</f>
        <v/>
      </c>
      <c r="G181" s="5" t="str">
        <f>IF(Monde!C181="","",Monde!C181)</f>
        <v/>
      </c>
      <c r="H181" s="5" t="str">
        <f>IF(Monde!D181="","",Monde!D181)</f>
        <v/>
      </c>
      <c r="I181" s="5" t="str">
        <f>IF(Monde!E181="","",Monde!E181)</f>
        <v/>
      </c>
      <c r="J181" s="5" t="str">
        <f>IF(Monde!F181="","",Monde!F181)</f>
        <v/>
      </c>
      <c r="K181" s="5" t="str">
        <f>IF(Monde!G181="","",Monde!G181)</f>
        <v/>
      </c>
      <c r="L181" s="5" t="str">
        <f>IF(Monde!I181="","",Monde!I181)</f>
        <v/>
      </c>
      <c r="M181" s="5" t="str">
        <f>IF(Monde!J181="","",Monde!J181)</f>
        <v/>
      </c>
      <c r="N181" s="5" t="str">
        <f>IF(Monde!K181="","",Monde!K181)</f>
        <v/>
      </c>
      <c r="O181" s="5" t="str">
        <f>IF(Monde!L181="","",Monde!L181)</f>
        <v/>
      </c>
      <c r="P181" s="5" t="str">
        <f>IF(Monde!M181="","",Monde!M181)</f>
        <v/>
      </c>
      <c r="Q181" s="5" t="str">
        <f>IF(Monde!N181="","",Monde!N181)</f>
        <v/>
      </c>
      <c r="R181" s="5" t="str">
        <f>IF(Monde!P181="","",Monde!P181)</f>
        <v/>
      </c>
      <c r="S181" s="5" t="str">
        <f>IF(Monde!Q181="","",Monde!Q181)</f>
        <v/>
      </c>
      <c r="T181" s="5" t="str">
        <f>IF(Monde!R181="","",Monde!R181)</f>
        <v/>
      </c>
    </row>
    <row r="182" spans="1:20" x14ac:dyDescent="0.25">
      <c r="A182" s="1" t="s">
        <v>447</v>
      </c>
      <c r="D182" s="5" t="str">
        <f>IF(Monde!B182="","",Monde!B182)</f>
        <v/>
      </c>
      <c r="E182" s="5" t="str">
        <f>IF(Monde!H182="","",Monde!H182)</f>
        <v/>
      </c>
      <c r="F182" s="5" t="str">
        <f>IF(Monde!O182="","",Monde!O182)</f>
        <v/>
      </c>
      <c r="G182" s="5" t="str">
        <f>IF(Monde!C182="","",Monde!C182)</f>
        <v/>
      </c>
      <c r="H182" s="5" t="str">
        <f>IF(Monde!D182="","",Monde!D182)</f>
        <v/>
      </c>
      <c r="I182" s="5" t="str">
        <f>IF(Monde!E182="","",Monde!E182)</f>
        <v/>
      </c>
      <c r="J182" s="5" t="str">
        <f>IF(Monde!F182="","",Monde!F182)</f>
        <v/>
      </c>
      <c r="K182" s="5" t="str">
        <f>IF(Monde!G182="","",Monde!G182)</f>
        <v/>
      </c>
      <c r="L182" s="5" t="str">
        <f>IF(Monde!I182="","",Monde!I182)</f>
        <v/>
      </c>
      <c r="M182" s="5" t="str">
        <f>IF(Monde!J182="","",Monde!J182)</f>
        <v/>
      </c>
      <c r="N182" s="5" t="str">
        <f>IF(Monde!K182="","",Monde!K182)</f>
        <v/>
      </c>
      <c r="O182" s="5" t="str">
        <f>IF(Monde!L182="","",Monde!L182)</f>
        <v/>
      </c>
      <c r="P182" s="5" t="str">
        <f>IF(Monde!M182="","",Monde!M182)</f>
        <v/>
      </c>
      <c r="Q182" s="5" t="str">
        <f>IF(Monde!N182="","",Monde!N182)</f>
        <v/>
      </c>
      <c r="R182" s="5" t="str">
        <f>IF(Monde!P182="","",Monde!P182)</f>
        <v/>
      </c>
      <c r="S182" s="5" t="str">
        <f>IF(Monde!Q182="","",Monde!Q182)</f>
        <v/>
      </c>
      <c r="T182" s="5" t="str">
        <f>IF(Monde!R182="","",Monde!R182)</f>
        <v/>
      </c>
    </row>
    <row r="183" spans="1:20" x14ac:dyDescent="0.25">
      <c r="A183" s="1" t="s">
        <v>448</v>
      </c>
      <c r="D183" s="5" t="str">
        <f>IF(Monde!B183="","",Monde!B183)</f>
        <v/>
      </c>
      <c r="E183" s="5" t="str">
        <f>IF(Monde!H183="","",Monde!H183)</f>
        <v/>
      </c>
      <c r="F183" s="5" t="str">
        <f>IF(Monde!O183="","",Monde!O183)</f>
        <v/>
      </c>
      <c r="G183" s="5" t="str">
        <f>IF(Monde!C183="","",Monde!C183)</f>
        <v/>
      </c>
      <c r="H183" s="5" t="str">
        <f>IF(Monde!D183="","",Monde!D183)</f>
        <v/>
      </c>
      <c r="I183" s="5" t="str">
        <f>IF(Monde!E183="","",Monde!E183)</f>
        <v/>
      </c>
      <c r="J183" s="5" t="str">
        <f>IF(Monde!F183="","",Monde!F183)</f>
        <v/>
      </c>
      <c r="K183" s="5" t="str">
        <f>IF(Monde!G183="","",Monde!G183)</f>
        <v/>
      </c>
      <c r="L183" s="5" t="str">
        <f>IF(Monde!I183="","",Monde!I183)</f>
        <v/>
      </c>
      <c r="M183" s="5" t="str">
        <f>IF(Monde!J183="","",Monde!J183)</f>
        <v/>
      </c>
      <c r="N183" s="5" t="str">
        <f>IF(Monde!K183="","",Monde!K183)</f>
        <v/>
      </c>
      <c r="O183" s="5" t="str">
        <f>IF(Monde!L183="","",Monde!L183)</f>
        <v/>
      </c>
      <c r="P183" s="5" t="str">
        <f>IF(Monde!M183="","",Monde!M183)</f>
        <v/>
      </c>
      <c r="Q183" s="5" t="str">
        <f>IF(Monde!N183="","",Monde!N183)</f>
        <v/>
      </c>
      <c r="R183" s="5" t="str">
        <f>IF(Monde!P183="","",Monde!P183)</f>
        <v/>
      </c>
      <c r="S183" s="5" t="str">
        <f>IF(Monde!Q183="","",Monde!Q183)</f>
        <v/>
      </c>
      <c r="T183" s="5" t="str">
        <f>IF(Monde!R183="","",Monde!R183)</f>
        <v/>
      </c>
    </row>
    <row r="184" spans="1:20" x14ac:dyDescent="0.25">
      <c r="A184" s="1" t="s">
        <v>449</v>
      </c>
      <c r="D184" s="5" t="str">
        <f>IF(Monde!B184="","",Monde!B184)</f>
        <v/>
      </c>
      <c r="E184" s="5" t="str">
        <f>IF(Monde!H184="","",Monde!H184)</f>
        <v/>
      </c>
      <c r="F184" s="5" t="str">
        <f>IF(Monde!O184="","",Monde!O184)</f>
        <v/>
      </c>
      <c r="G184" s="5" t="str">
        <f>IF(Monde!C184="","",Monde!C184)</f>
        <v/>
      </c>
      <c r="H184" s="5" t="str">
        <f>IF(Monde!D184="","",Monde!D184)</f>
        <v/>
      </c>
      <c r="I184" s="5" t="str">
        <f>IF(Monde!E184="","",Monde!E184)</f>
        <v/>
      </c>
      <c r="J184" s="5" t="str">
        <f>IF(Monde!F184="","",Monde!F184)</f>
        <v/>
      </c>
      <c r="K184" s="5" t="str">
        <f>IF(Monde!G184="","",Monde!G184)</f>
        <v/>
      </c>
      <c r="L184" s="5" t="str">
        <f>IF(Monde!I184="","",Monde!I184)</f>
        <v/>
      </c>
      <c r="M184" s="5" t="str">
        <f>IF(Monde!J184="","",Monde!J184)</f>
        <v/>
      </c>
      <c r="N184" s="5" t="str">
        <f>IF(Monde!K184="","",Monde!K184)</f>
        <v/>
      </c>
      <c r="O184" s="5" t="str">
        <f>IF(Monde!L184="","",Monde!L184)</f>
        <v/>
      </c>
      <c r="P184" s="5" t="str">
        <f>IF(Monde!M184="","",Monde!M184)</f>
        <v/>
      </c>
      <c r="Q184" s="5" t="str">
        <f>IF(Monde!N184="","",Monde!N184)</f>
        <v/>
      </c>
      <c r="R184" s="5" t="str">
        <f>IF(Monde!P184="","",Monde!P184)</f>
        <v/>
      </c>
      <c r="S184" s="5" t="str">
        <f>IF(Monde!Q184="","",Monde!Q184)</f>
        <v/>
      </c>
      <c r="T184" s="5" t="str">
        <f>IF(Monde!R184="","",Monde!R184)</f>
        <v/>
      </c>
    </row>
    <row r="185" spans="1:20" x14ac:dyDescent="0.25">
      <c r="A185" s="1" t="s">
        <v>450</v>
      </c>
      <c r="D185" s="5" t="str">
        <f>IF(Monde!B185="","",Monde!B185)</f>
        <v/>
      </c>
      <c r="E185" s="5" t="str">
        <f>IF(Monde!H185="","",Monde!H185)</f>
        <v/>
      </c>
      <c r="F185" s="5" t="str">
        <f>IF(Monde!O185="","",Monde!O185)</f>
        <v/>
      </c>
      <c r="G185" s="5" t="str">
        <f>IF(Monde!C185="","",Monde!C185)</f>
        <v/>
      </c>
      <c r="H185" s="5" t="str">
        <f>IF(Monde!D185="","",Monde!D185)</f>
        <v/>
      </c>
      <c r="I185" s="5" t="str">
        <f>IF(Monde!E185="","",Monde!E185)</f>
        <v/>
      </c>
      <c r="J185" s="5" t="str">
        <f>IF(Monde!F185="","",Monde!F185)</f>
        <v/>
      </c>
      <c r="K185" s="5" t="str">
        <f>IF(Monde!G185="","",Monde!G185)</f>
        <v/>
      </c>
      <c r="L185" s="5" t="str">
        <f>IF(Monde!I185="","",Monde!I185)</f>
        <v/>
      </c>
      <c r="M185" s="5" t="str">
        <f>IF(Monde!J185="","",Monde!J185)</f>
        <v/>
      </c>
      <c r="N185" s="5" t="str">
        <f>IF(Monde!K185="","",Monde!K185)</f>
        <v/>
      </c>
      <c r="O185" s="5" t="str">
        <f>IF(Monde!L185="","",Monde!L185)</f>
        <v/>
      </c>
      <c r="P185" s="5" t="str">
        <f>IF(Monde!M185="","",Monde!M185)</f>
        <v/>
      </c>
      <c r="Q185" s="5" t="str">
        <f>IF(Monde!N185="","",Monde!N185)</f>
        <v/>
      </c>
      <c r="R185" s="5" t="str">
        <f>IF(Monde!P185="","",Monde!P185)</f>
        <v/>
      </c>
      <c r="S185" s="5" t="str">
        <f>IF(Monde!Q185="","",Monde!Q185)</f>
        <v/>
      </c>
      <c r="T185" s="5" t="str">
        <f>IF(Monde!R185="","",Monde!R185)</f>
        <v/>
      </c>
    </row>
    <row r="186" spans="1:20" x14ac:dyDescent="0.25">
      <c r="A186" s="1" t="s">
        <v>451</v>
      </c>
      <c r="D186" s="5" t="str">
        <f>IF(Monde!B186="","",Monde!B186)</f>
        <v/>
      </c>
      <c r="E186" s="5" t="str">
        <f>IF(Monde!H186="","",Monde!H186)</f>
        <v/>
      </c>
      <c r="F186" s="5" t="str">
        <f>IF(Monde!O186="","",Monde!O186)</f>
        <v/>
      </c>
      <c r="G186" s="5" t="str">
        <f>IF(Monde!C186="","",Monde!C186)</f>
        <v/>
      </c>
      <c r="H186" s="5" t="str">
        <f>IF(Monde!D186="","",Monde!D186)</f>
        <v/>
      </c>
      <c r="I186" s="5" t="str">
        <f>IF(Monde!E186="","",Monde!E186)</f>
        <v/>
      </c>
      <c r="J186" s="5" t="str">
        <f>IF(Monde!F186="","",Monde!F186)</f>
        <v/>
      </c>
      <c r="K186" s="5" t="str">
        <f>IF(Monde!G186="","",Monde!G186)</f>
        <v/>
      </c>
      <c r="L186" s="5" t="str">
        <f>IF(Monde!I186="","",Monde!I186)</f>
        <v/>
      </c>
      <c r="M186" s="5" t="str">
        <f>IF(Monde!J186="","",Monde!J186)</f>
        <v/>
      </c>
      <c r="N186" s="5" t="str">
        <f>IF(Monde!K186="","",Monde!K186)</f>
        <v/>
      </c>
      <c r="O186" s="5" t="str">
        <f>IF(Monde!L186="","",Monde!L186)</f>
        <v/>
      </c>
      <c r="P186" s="5" t="str">
        <f>IF(Monde!M186="","",Monde!M186)</f>
        <v/>
      </c>
      <c r="Q186" s="5" t="str">
        <f>IF(Monde!N186="","",Monde!N186)</f>
        <v/>
      </c>
      <c r="R186" s="5" t="str">
        <f>IF(Monde!P186="","",Monde!P186)</f>
        <v/>
      </c>
      <c r="S186" s="5" t="str">
        <f>IF(Monde!Q186="","",Monde!Q186)</f>
        <v/>
      </c>
      <c r="T186" s="5" t="str">
        <f>IF(Monde!R186="","",Monde!R186)</f>
        <v/>
      </c>
    </row>
    <row r="187" spans="1:20" x14ac:dyDescent="0.25">
      <c r="A187" s="1" t="s">
        <v>452</v>
      </c>
      <c r="D187" s="5" t="str">
        <f>IF(Monde!B187="","",Monde!B187)</f>
        <v/>
      </c>
      <c r="E187" s="5" t="str">
        <f>IF(Monde!H187="","",Monde!H187)</f>
        <v/>
      </c>
      <c r="F187" s="5" t="str">
        <f>IF(Monde!O187="","",Monde!O187)</f>
        <v/>
      </c>
      <c r="G187" s="5" t="str">
        <f>IF(Monde!C187="","",Monde!C187)</f>
        <v/>
      </c>
      <c r="H187" s="5" t="str">
        <f>IF(Monde!D187="","",Monde!D187)</f>
        <v/>
      </c>
      <c r="I187" s="5" t="str">
        <f>IF(Monde!E187="","",Monde!E187)</f>
        <v/>
      </c>
      <c r="J187" s="5" t="str">
        <f>IF(Monde!F187="","",Monde!F187)</f>
        <v/>
      </c>
      <c r="K187" s="5" t="str">
        <f>IF(Monde!G187="","",Monde!G187)</f>
        <v/>
      </c>
      <c r="L187" s="5" t="str">
        <f>IF(Monde!I187="","",Monde!I187)</f>
        <v/>
      </c>
      <c r="M187" s="5" t="str">
        <f>IF(Monde!J187="","",Monde!J187)</f>
        <v/>
      </c>
      <c r="N187" s="5" t="str">
        <f>IF(Monde!K187="","",Monde!K187)</f>
        <v/>
      </c>
      <c r="O187" s="5" t="str">
        <f>IF(Monde!L187="","",Monde!L187)</f>
        <v/>
      </c>
      <c r="P187" s="5" t="str">
        <f>IF(Monde!M187="","",Monde!M187)</f>
        <v/>
      </c>
      <c r="Q187" s="5" t="str">
        <f>IF(Monde!N187="","",Monde!N187)</f>
        <v/>
      </c>
      <c r="R187" s="5" t="str">
        <f>IF(Monde!P187="","",Monde!P187)</f>
        <v/>
      </c>
      <c r="S187" s="5" t="str">
        <f>IF(Monde!Q187="","",Monde!Q187)</f>
        <v/>
      </c>
      <c r="T187" s="5" t="str">
        <f>IF(Monde!R187="","",Monde!R187)</f>
        <v/>
      </c>
    </row>
    <row r="188" spans="1:20" x14ac:dyDescent="0.25">
      <c r="A188" s="1" t="s">
        <v>453</v>
      </c>
      <c r="D188" s="5" t="str">
        <f>IF(Monde!B188="","",Monde!B188)</f>
        <v/>
      </c>
      <c r="E188" s="5" t="str">
        <f>IF(Monde!H188="","",Monde!H188)</f>
        <v/>
      </c>
      <c r="F188" s="5" t="str">
        <f>IF(Monde!O188="","",Monde!O188)</f>
        <v/>
      </c>
      <c r="G188" s="5" t="str">
        <f>IF(Monde!C188="","",Monde!C188)</f>
        <v/>
      </c>
      <c r="H188" s="5" t="str">
        <f>IF(Monde!D188="","",Monde!D188)</f>
        <v/>
      </c>
      <c r="I188" s="5" t="str">
        <f>IF(Monde!E188="","",Monde!E188)</f>
        <v/>
      </c>
      <c r="J188" s="5" t="str">
        <f>IF(Monde!F188="","",Monde!F188)</f>
        <v/>
      </c>
      <c r="K188" s="5" t="str">
        <f>IF(Monde!G188="","",Monde!G188)</f>
        <v/>
      </c>
      <c r="L188" s="5" t="str">
        <f>IF(Monde!I188="","",Monde!I188)</f>
        <v/>
      </c>
      <c r="M188" s="5" t="str">
        <f>IF(Monde!J188="","",Monde!J188)</f>
        <v/>
      </c>
      <c r="N188" s="5" t="str">
        <f>IF(Monde!K188="","",Monde!K188)</f>
        <v/>
      </c>
      <c r="O188" s="5" t="str">
        <f>IF(Monde!L188="","",Monde!L188)</f>
        <v/>
      </c>
      <c r="P188" s="5" t="str">
        <f>IF(Monde!M188="","",Monde!M188)</f>
        <v/>
      </c>
      <c r="Q188" s="5" t="str">
        <f>IF(Monde!N188="","",Monde!N188)</f>
        <v/>
      </c>
      <c r="R188" s="5" t="str">
        <f>IF(Monde!P188="","",Monde!P188)</f>
        <v/>
      </c>
      <c r="S188" s="5" t="str">
        <f>IF(Monde!Q188="","",Monde!Q188)</f>
        <v/>
      </c>
      <c r="T188" s="5" t="str">
        <f>IF(Monde!R188="","",Monde!R188)</f>
        <v/>
      </c>
    </row>
    <row r="189" spans="1:20" x14ac:dyDescent="0.25">
      <c r="A189" s="1" t="s">
        <v>454</v>
      </c>
      <c r="D189" s="5" t="str">
        <f>IF(Monde!B189="","",Monde!B189)</f>
        <v/>
      </c>
      <c r="E189" s="5" t="str">
        <f>IF(Monde!H189="","",Monde!H189)</f>
        <v/>
      </c>
      <c r="F189" s="5" t="str">
        <f>IF(Monde!O189="","",Monde!O189)</f>
        <v/>
      </c>
      <c r="G189" s="5" t="str">
        <f>IF(Monde!C189="","",Monde!C189)</f>
        <v/>
      </c>
      <c r="H189" s="5" t="str">
        <f>IF(Monde!D189="","",Monde!D189)</f>
        <v/>
      </c>
      <c r="I189" s="5" t="str">
        <f>IF(Monde!E189="","",Monde!E189)</f>
        <v/>
      </c>
      <c r="J189" s="5" t="str">
        <f>IF(Monde!F189="","",Monde!F189)</f>
        <v/>
      </c>
      <c r="K189" s="5" t="str">
        <f>IF(Monde!G189="","",Monde!G189)</f>
        <v/>
      </c>
      <c r="L189" s="5" t="str">
        <f>IF(Monde!I189="","",Monde!I189)</f>
        <v/>
      </c>
      <c r="M189" s="5" t="str">
        <f>IF(Monde!J189="","",Monde!J189)</f>
        <v/>
      </c>
      <c r="N189" s="5" t="str">
        <f>IF(Monde!K189="","",Monde!K189)</f>
        <v/>
      </c>
      <c r="O189" s="5" t="str">
        <f>IF(Monde!L189="","",Monde!L189)</f>
        <v/>
      </c>
      <c r="P189" s="5" t="str">
        <f>IF(Monde!M189="","",Monde!M189)</f>
        <v/>
      </c>
      <c r="Q189" s="5" t="str">
        <f>IF(Monde!N189="","",Monde!N189)</f>
        <v/>
      </c>
      <c r="R189" s="5" t="str">
        <f>IF(Monde!P189="","",Monde!P189)</f>
        <v/>
      </c>
      <c r="S189" s="5" t="str">
        <f>IF(Monde!Q189="","",Monde!Q189)</f>
        <v/>
      </c>
      <c r="T189" s="5" t="str">
        <f>IF(Monde!R189="","",Monde!R189)</f>
        <v/>
      </c>
    </row>
    <row r="190" spans="1:20" x14ac:dyDescent="0.25">
      <c r="A190" s="1" t="s">
        <v>455</v>
      </c>
      <c r="D190" s="5" t="str">
        <f>IF(Monde!B190="","",Monde!B190)</f>
        <v/>
      </c>
      <c r="E190" s="5" t="str">
        <f>IF(Monde!H190="","",Monde!H190)</f>
        <v/>
      </c>
      <c r="F190" s="5" t="str">
        <f>IF(Monde!O190="","",Monde!O190)</f>
        <v/>
      </c>
      <c r="G190" s="5" t="str">
        <f>IF(Monde!C190="","",Monde!C190)</f>
        <v/>
      </c>
      <c r="H190" s="5" t="str">
        <f>IF(Monde!D190="","",Monde!D190)</f>
        <v/>
      </c>
      <c r="I190" s="5" t="str">
        <f>IF(Monde!E190="","",Monde!E190)</f>
        <v/>
      </c>
      <c r="J190" s="5" t="str">
        <f>IF(Monde!F190="","",Monde!F190)</f>
        <v/>
      </c>
      <c r="K190" s="5" t="str">
        <f>IF(Monde!G190="","",Monde!G190)</f>
        <v/>
      </c>
      <c r="L190" s="5" t="str">
        <f>IF(Monde!I190="","",Monde!I190)</f>
        <v/>
      </c>
      <c r="M190" s="5" t="str">
        <f>IF(Monde!J190="","",Monde!J190)</f>
        <v/>
      </c>
      <c r="N190" s="5" t="str">
        <f>IF(Monde!K190="","",Monde!K190)</f>
        <v/>
      </c>
      <c r="O190" s="5" t="str">
        <f>IF(Monde!L190="","",Monde!L190)</f>
        <v/>
      </c>
      <c r="P190" s="5" t="str">
        <f>IF(Monde!M190="","",Monde!M190)</f>
        <v/>
      </c>
      <c r="Q190" s="5" t="str">
        <f>IF(Monde!N190="","",Monde!N190)</f>
        <v/>
      </c>
      <c r="R190" s="5" t="str">
        <f>IF(Monde!P190="","",Monde!P190)</f>
        <v/>
      </c>
      <c r="S190" s="5" t="str">
        <f>IF(Monde!Q190="","",Monde!Q190)</f>
        <v/>
      </c>
      <c r="T190" s="5" t="str">
        <f>IF(Monde!R190="","",Monde!R190)</f>
        <v/>
      </c>
    </row>
    <row r="191" spans="1:20" x14ac:dyDescent="0.25">
      <c r="A191" s="1" t="s">
        <v>456</v>
      </c>
      <c r="D191" s="5" t="str">
        <f>IF(Monde!B191="","",Monde!B191)</f>
        <v/>
      </c>
      <c r="E191" s="5" t="str">
        <f>IF(Monde!H191="","",Monde!H191)</f>
        <v/>
      </c>
      <c r="F191" s="5" t="str">
        <f>IF(Monde!O191="","",Monde!O191)</f>
        <v/>
      </c>
      <c r="G191" s="5" t="str">
        <f>IF(Monde!C191="","",Monde!C191)</f>
        <v/>
      </c>
      <c r="H191" s="5" t="str">
        <f>IF(Monde!D191="","",Monde!D191)</f>
        <v/>
      </c>
      <c r="I191" s="5" t="str">
        <f>IF(Monde!E191="","",Monde!E191)</f>
        <v/>
      </c>
      <c r="J191" s="5" t="str">
        <f>IF(Monde!F191="","",Monde!F191)</f>
        <v/>
      </c>
      <c r="K191" s="5" t="str">
        <f>IF(Monde!G191="","",Monde!G191)</f>
        <v/>
      </c>
      <c r="L191" s="5" t="str">
        <f>IF(Monde!I191="","",Monde!I191)</f>
        <v/>
      </c>
      <c r="M191" s="5" t="str">
        <f>IF(Monde!J191="","",Monde!J191)</f>
        <v/>
      </c>
      <c r="N191" s="5" t="str">
        <f>IF(Monde!K191="","",Monde!K191)</f>
        <v/>
      </c>
      <c r="O191" s="5" t="str">
        <f>IF(Monde!L191="","",Monde!L191)</f>
        <v/>
      </c>
      <c r="P191" s="5" t="str">
        <f>IF(Monde!M191="","",Monde!M191)</f>
        <v/>
      </c>
      <c r="Q191" s="5" t="str">
        <f>IF(Monde!N191="","",Monde!N191)</f>
        <v/>
      </c>
      <c r="R191" s="5" t="str">
        <f>IF(Monde!P191="","",Monde!P191)</f>
        <v/>
      </c>
      <c r="S191" s="5" t="str">
        <f>IF(Monde!Q191="","",Monde!Q191)</f>
        <v/>
      </c>
      <c r="T191" s="5" t="str">
        <f>IF(Monde!R191="","",Monde!R191)</f>
        <v/>
      </c>
    </row>
    <row r="192" spans="1:20" x14ac:dyDescent="0.25">
      <c r="A192" s="1" t="s">
        <v>457</v>
      </c>
      <c r="D192" s="5" t="str">
        <f>IF(Monde!B192="","",Monde!B192)</f>
        <v/>
      </c>
      <c r="E192" s="5" t="str">
        <f>IF(Monde!H192="","",Monde!H192)</f>
        <v/>
      </c>
      <c r="F192" s="5" t="str">
        <f>IF(Monde!O192="","",Monde!O192)</f>
        <v/>
      </c>
      <c r="G192" s="5" t="str">
        <f>IF(Monde!C192="","",Monde!C192)</f>
        <v/>
      </c>
      <c r="H192" s="5" t="str">
        <f>IF(Monde!D192="","",Monde!D192)</f>
        <v/>
      </c>
      <c r="I192" s="5" t="str">
        <f>IF(Monde!E192="","",Monde!E192)</f>
        <v/>
      </c>
      <c r="J192" s="5" t="str">
        <f>IF(Monde!F192="","",Monde!F192)</f>
        <v/>
      </c>
      <c r="K192" s="5" t="str">
        <f>IF(Monde!G192="","",Monde!G192)</f>
        <v/>
      </c>
      <c r="L192" s="5" t="str">
        <f>IF(Monde!I192="","",Monde!I192)</f>
        <v/>
      </c>
      <c r="M192" s="5" t="str">
        <f>IF(Monde!J192="","",Monde!J192)</f>
        <v/>
      </c>
      <c r="N192" s="5" t="str">
        <f>IF(Monde!K192="","",Monde!K192)</f>
        <v/>
      </c>
      <c r="O192" s="5" t="str">
        <f>IF(Monde!L192="","",Monde!L192)</f>
        <v/>
      </c>
      <c r="P192" s="5" t="str">
        <f>IF(Monde!M192="","",Monde!M192)</f>
        <v/>
      </c>
      <c r="Q192" s="5" t="str">
        <f>IF(Monde!N192="","",Monde!N192)</f>
        <v/>
      </c>
      <c r="R192" s="5" t="str">
        <f>IF(Monde!P192="","",Monde!P192)</f>
        <v/>
      </c>
      <c r="S192" s="5" t="str">
        <f>IF(Monde!Q192="","",Monde!Q192)</f>
        <v/>
      </c>
      <c r="T192" s="5" t="str">
        <f>IF(Monde!R192="","",Monde!R192)</f>
        <v/>
      </c>
    </row>
    <row r="193" spans="1:20" x14ac:dyDescent="0.25">
      <c r="A193" s="1" t="s">
        <v>458</v>
      </c>
      <c r="D193" s="5" t="str">
        <f>IF(Monde!B193="","",Monde!B193)</f>
        <v/>
      </c>
      <c r="E193" s="5" t="str">
        <f>IF(Monde!H193="","",Monde!H193)</f>
        <v/>
      </c>
      <c r="F193" s="5" t="str">
        <f>IF(Monde!O193="","",Monde!O193)</f>
        <v/>
      </c>
      <c r="G193" s="5" t="str">
        <f>IF(Monde!C193="","",Monde!C193)</f>
        <v/>
      </c>
      <c r="H193" s="5" t="str">
        <f>IF(Monde!D193="","",Monde!D193)</f>
        <v/>
      </c>
      <c r="I193" s="5" t="str">
        <f>IF(Monde!E193="","",Monde!E193)</f>
        <v/>
      </c>
      <c r="J193" s="5" t="str">
        <f>IF(Monde!F193="","",Monde!F193)</f>
        <v/>
      </c>
      <c r="K193" s="5" t="str">
        <f>IF(Monde!G193="","",Monde!G193)</f>
        <v/>
      </c>
      <c r="L193" s="5" t="str">
        <f>IF(Monde!I193="","",Monde!I193)</f>
        <v/>
      </c>
      <c r="M193" s="5" t="str">
        <f>IF(Monde!J193="","",Monde!J193)</f>
        <v/>
      </c>
      <c r="N193" s="5" t="str">
        <f>IF(Monde!K193="","",Monde!K193)</f>
        <v/>
      </c>
      <c r="O193" s="5" t="str">
        <f>IF(Monde!L193="","",Monde!L193)</f>
        <v/>
      </c>
      <c r="P193" s="5" t="str">
        <f>IF(Monde!M193="","",Monde!M193)</f>
        <v/>
      </c>
      <c r="Q193" s="5" t="str">
        <f>IF(Monde!N193="","",Monde!N193)</f>
        <v/>
      </c>
      <c r="R193" s="5" t="str">
        <f>IF(Monde!P193="","",Monde!P193)</f>
        <v/>
      </c>
      <c r="S193" s="5" t="str">
        <f>IF(Monde!Q193="","",Monde!Q193)</f>
        <v/>
      </c>
      <c r="T193" s="5" t="str">
        <f>IF(Monde!R193="","",Monde!R193)</f>
        <v/>
      </c>
    </row>
    <row r="194" spans="1:20" x14ac:dyDescent="0.25">
      <c r="A194" s="1" t="s">
        <v>459</v>
      </c>
      <c r="D194" s="5" t="str">
        <f>IF(Monde!B194="","",Monde!B194)</f>
        <v/>
      </c>
      <c r="E194" s="5" t="str">
        <f>IF(Monde!H194="","",Monde!H194)</f>
        <v/>
      </c>
      <c r="F194" s="5" t="str">
        <f>IF(Monde!O194="","",Monde!O194)</f>
        <v/>
      </c>
      <c r="G194" s="5" t="str">
        <f>IF(Monde!C194="","",Monde!C194)</f>
        <v/>
      </c>
      <c r="H194" s="5" t="str">
        <f>IF(Monde!D194="","",Monde!D194)</f>
        <v/>
      </c>
      <c r="I194" s="5" t="str">
        <f>IF(Monde!E194="","",Monde!E194)</f>
        <v/>
      </c>
      <c r="J194" s="5" t="str">
        <f>IF(Monde!F194="","",Monde!F194)</f>
        <v/>
      </c>
      <c r="K194" s="5" t="str">
        <f>IF(Monde!G194="","",Monde!G194)</f>
        <v/>
      </c>
      <c r="L194" s="5" t="str">
        <f>IF(Monde!I194="","",Monde!I194)</f>
        <v/>
      </c>
      <c r="M194" s="5" t="str">
        <f>IF(Monde!J194="","",Monde!J194)</f>
        <v/>
      </c>
      <c r="N194" s="5" t="str">
        <f>IF(Monde!K194="","",Monde!K194)</f>
        <v/>
      </c>
      <c r="O194" s="5" t="str">
        <f>IF(Monde!L194="","",Monde!L194)</f>
        <v/>
      </c>
      <c r="P194" s="5" t="str">
        <f>IF(Monde!M194="","",Monde!M194)</f>
        <v/>
      </c>
      <c r="Q194" s="5" t="str">
        <f>IF(Monde!N194="","",Monde!N194)</f>
        <v/>
      </c>
      <c r="R194" s="5" t="str">
        <f>IF(Monde!P194="","",Monde!P194)</f>
        <v/>
      </c>
      <c r="S194" s="5" t="str">
        <f>IF(Monde!Q194="","",Monde!Q194)</f>
        <v/>
      </c>
      <c r="T194" s="5" t="str">
        <f>IF(Monde!R194="","",Monde!R194)</f>
        <v/>
      </c>
    </row>
    <row r="195" spans="1:20" x14ac:dyDescent="0.25">
      <c r="A195" s="1" t="s">
        <v>460</v>
      </c>
      <c r="D195" s="5" t="str">
        <f>IF(Monde!B195="","",Monde!B195)</f>
        <v/>
      </c>
      <c r="E195" s="5" t="str">
        <f>IF(Monde!H195="","",Monde!H195)</f>
        <v/>
      </c>
      <c r="F195" s="5" t="str">
        <f>IF(Monde!O195="","",Monde!O195)</f>
        <v/>
      </c>
      <c r="G195" s="5" t="str">
        <f>IF(Monde!C195="","",Monde!C195)</f>
        <v/>
      </c>
      <c r="H195" s="5" t="str">
        <f>IF(Monde!D195="","",Monde!D195)</f>
        <v/>
      </c>
      <c r="I195" s="5" t="str">
        <f>IF(Monde!E195="","",Monde!E195)</f>
        <v/>
      </c>
      <c r="J195" s="5" t="str">
        <f>IF(Monde!F195="","",Monde!F195)</f>
        <v/>
      </c>
      <c r="K195" s="5" t="str">
        <f>IF(Monde!G195="","",Monde!G195)</f>
        <v/>
      </c>
      <c r="L195" s="5" t="str">
        <f>IF(Monde!I195="","",Monde!I195)</f>
        <v/>
      </c>
      <c r="M195" s="5" t="str">
        <f>IF(Monde!J195="","",Monde!J195)</f>
        <v/>
      </c>
      <c r="N195" s="5" t="str">
        <f>IF(Monde!K195="","",Monde!K195)</f>
        <v/>
      </c>
      <c r="O195" s="5" t="str">
        <f>IF(Monde!L195="","",Monde!L195)</f>
        <v/>
      </c>
      <c r="P195" s="5" t="str">
        <f>IF(Monde!M195="","",Monde!M195)</f>
        <v/>
      </c>
      <c r="Q195" s="5" t="str">
        <f>IF(Monde!N195="","",Monde!N195)</f>
        <v/>
      </c>
      <c r="R195" s="5" t="str">
        <f>IF(Monde!P195="","",Monde!P195)</f>
        <v/>
      </c>
      <c r="S195" s="5" t="str">
        <f>IF(Monde!Q195="","",Monde!Q195)</f>
        <v/>
      </c>
      <c r="T195" s="5" t="str">
        <f>IF(Monde!R195="","",Monde!R195)</f>
        <v/>
      </c>
    </row>
    <row r="196" spans="1:20" x14ac:dyDescent="0.25">
      <c r="A196" s="1" t="s">
        <v>461</v>
      </c>
      <c r="D196" s="5" t="str">
        <f>IF(Monde!B196="","",Monde!B196)</f>
        <v/>
      </c>
      <c r="E196" s="5" t="str">
        <f>IF(Monde!H196="","",Monde!H196)</f>
        <v/>
      </c>
      <c r="F196" s="5" t="str">
        <f>IF(Monde!O196="","",Monde!O196)</f>
        <v/>
      </c>
      <c r="G196" s="5" t="str">
        <f>IF(Monde!C196="","",Monde!C196)</f>
        <v/>
      </c>
      <c r="H196" s="5" t="str">
        <f>IF(Monde!D196="","",Monde!D196)</f>
        <v/>
      </c>
      <c r="I196" s="5" t="str">
        <f>IF(Monde!E196="","",Monde!E196)</f>
        <v/>
      </c>
      <c r="J196" s="5" t="str">
        <f>IF(Monde!F196="","",Monde!F196)</f>
        <v/>
      </c>
      <c r="K196" s="5" t="str">
        <f>IF(Monde!G196="","",Monde!G196)</f>
        <v/>
      </c>
      <c r="L196" s="5" t="str">
        <f>IF(Monde!I196="","",Monde!I196)</f>
        <v/>
      </c>
      <c r="M196" s="5" t="str">
        <f>IF(Monde!J196="","",Monde!J196)</f>
        <v/>
      </c>
      <c r="N196" s="5" t="str">
        <f>IF(Monde!K196="","",Monde!K196)</f>
        <v/>
      </c>
      <c r="O196" s="5" t="str">
        <f>IF(Monde!L196="","",Monde!L196)</f>
        <v/>
      </c>
      <c r="P196" s="5" t="str">
        <f>IF(Monde!M196="","",Monde!M196)</f>
        <v/>
      </c>
      <c r="Q196" s="5" t="str">
        <f>IF(Monde!N196="","",Monde!N196)</f>
        <v/>
      </c>
      <c r="R196" s="5" t="str">
        <f>IF(Monde!P196="","",Monde!P196)</f>
        <v/>
      </c>
      <c r="S196" s="5" t="str">
        <f>IF(Monde!Q196="","",Monde!Q196)</f>
        <v/>
      </c>
      <c r="T196" s="5" t="str">
        <f>IF(Monde!R196="","",Monde!R196)</f>
        <v/>
      </c>
    </row>
    <row r="197" spans="1:20" x14ac:dyDescent="0.25">
      <c r="A197" s="1" t="s">
        <v>462</v>
      </c>
      <c r="D197" s="5" t="str">
        <f>IF(Monde!B197="","",Monde!B197)</f>
        <v/>
      </c>
      <c r="E197" s="5" t="str">
        <f>IF(Monde!H197="","",Monde!H197)</f>
        <v/>
      </c>
      <c r="F197" s="5" t="str">
        <f>IF(Monde!O197="","",Monde!O197)</f>
        <v/>
      </c>
      <c r="G197" s="5" t="str">
        <f>IF(Monde!C197="","",Monde!C197)</f>
        <v/>
      </c>
      <c r="H197" s="5" t="str">
        <f>IF(Monde!D197="","",Monde!D197)</f>
        <v/>
      </c>
      <c r="I197" s="5" t="str">
        <f>IF(Monde!E197="","",Monde!E197)</f>
        <v/>
      </c>
      <c r="J197" s="5" t="str">
        <f>IF(Monde!F197="","",Monde!F197)</f>
        <v/>
      </c>
      <c r="K197" s="5" t="str">
        <f>IF(Monde!G197="","",Monde!G197)</f>
        <v/>
      </c>
      <c r="L197" s="5" t="str">
        <f>IF(Monde!I197="","",Monde!I197)</f>
        <v/>
      </c>
      <c r="M197" s="5" t="str">
        <f>IF(Monde!J197="","",Monde!J197)</f>
        <v/>
      </c>
      <c r="N197" s="5" t="str">
        <f>IF(Monde!K197="","",Monde!K197)</f>
        <v/>
      </c>
      <c r="O197" s="5" t="str">
        <f>IF(Monde!L197="","",Monde!L197)</f>
        <v/>
      </c>
      <c r="P197" s="5" t="str">
        <f>IF(Monde!M197="","",Monde!M197)</f>
        <v/>
      </c>
      <c r="Q197" s="5" t="str">
        <f>IF(Monde!N197="","",Monde!N197)</f>
        <v/>
      </c>
      <c r="R197" s="5" t="str">
        <f>IF(Monde!P197="","",Monde!P197)</f>
        <v/>
      </c>
      <c r="S197" s="5" t="str">
        <f>IF(Monde!Q197="","",Monde!Q197)</f>
        <v/>
      </c>
      <c r="T197" s="5" t="str">
        <f>IF(Monde!R197="","",Monde!R197)</f>
        <v/>
      </c>
    </row>
    <row r="198" spans="1:20" x14ac:dyDescent="0.25">
      <c r="A198" s="1" t="s">
        <v>463</v>
      </c>
      <c r="D198" s="5" t="str">
        <f>IF(Monde!B198="","",Monde!B198)</f>
        <v/>
      </c>
      <c r="E198" s="5" t="str">
        <f>IF(Monde!H198="","",Monde!H198)</f>
        <v/>
      </c>
      <c r="F198" s="5" t="str">
        <f>IF(Monde!O198="","",Monde!O198)</f>
        <v/>
      </c>
      <c r="G198" s="5" t="str">
        <f>IF(Monde!C198="","",Monde!C198)</f>
        <v/>
      </c>
      <c r="H198" s="5" t="str">
        <f>IF(Monde!D198="","",Monde!D198)</f>
        <v/>
      </c>
      <c r="I198" s="5" t="str">
        <f>IF(Monde!E198="","",Monde!E198)</f>
        <v/>
      </c>
      <c r="J198" s="5" t="str">
        <f>IF(Monde!F198="","",Monde!F198)</f>
        <v/>
      </c>
      <c r="K198" s="5" t="str">
        <f>IF(Monde!G198="","",Monde!G198)</f>
        <v/>
      </c>
      <c r="L198" s="5" t="str">
        <f>IF(Monde!I198="","",Monde!I198)</f>
        <v/>
      </c>
      <c r="M198" s="5" t="str">
        <f>IF(Monde!J198="","",Monde!J198)</f>
        <v/>
      </c>
      <c r="N198" s="5" t="str">
        <f>IF(Monde!K198="","",Monde!K198)</f>
        <v/>
      </c>
      <c r="O198" s="5" t="str">
        <f>IF(Monde!L198="","",Monde!L198)</f>
        <v/>
      </c>
      <c r="P198" s="5" t="str">
        <f>IF(Monde!M198="","",Monde!M198)</f>
        <v/>
      </c>
      <c r="Q198" s="5" t="str">
        <f>IF(Monde!N198="","",Monde!N198)</f>
        <v/>
      </c>
      <c r="R198" s="5" t="str">
        <f>IF(Monde!P198="","",Monde!P198)</f>
        <v/>
      </c>
      <c r="S198" s="5" t="str">
        <f>IF(Monde!Q198="","",Monde!Q198)</f>
        <v/>
      </c>
      <c r="T198" s="5" t="str">
        <f>IF(Monde!R198="","",Monde!R198)</f>
        <v/>
      </c>
    </row>
    <row r="199" spans="1:20" x14ac:dyDescent="0.25">
      <c r="A199" s="1" t="s">
        <v>464</v>
      </c>
      <c r="D199" s="5" t="str">
        <f>IF(Monde!B199="","",Monde!B199)</f>
        <v/>
      </c>
      <c r="E199" s="5" t="str">
        <f>IF(Monde!H199="","",Monde!H199)</f>
        <v/>
      </c>
      <c r="F199" s="5" t="str">
        <f>IF(Monde!O199="","",Monde!O199)</f>
        <v/>
      </c>
      <c r="G199" s="5" t="str">
        <f>IF(Monde!C199="","",Monde!C199)</f>
        <v/>
      </c>
      <c r="H199" s="5" t="str">
        <f>IF(Monde!D199="","",Monde!D199)</f>
        <v/>
      </c>
      <c r="I199" s="5" t="str">
        <f>IF(Monde!E199="","",Monde!E199)</f>
        <v/>
      </c>
      <c r="J199" s="5" t="str">
        <f>IF(Monde!F199="","",Monde!F199)</f>
        <v/>
      </c>
      <c r="K199" s="5" t="str">
        <f>IF(Monde!G199="","",Monde!G199)</f>
        <v/>
      </c>
      <c r="L199" s="5" t="str">
        <f>IF(Monde!I199="","",Monde!I199)</f>
        <v/>
      </c>
      <c r="M199" s="5" t="str">
        <f>IF(Monde!J199="","",Monde!J199)</f>
        <v/>
      </c>
      <c r="N199" s="5" t="str">
        <f>IF(Monde!K199="","",Monde!K199)</f>
        <v/>
      </c>
      <c r="O199" s="5" t="str">
        <f>IF(Monde!L199="","",Monde!L199)</f>
        <v/>
      </c>
      <c r="P199" s="5" t="str">
        <f>IF(Monde!M199="","",Monde!M199)</f>
        <v/>
      </c>
      <c r="Q199" s="5" t="str">
        <f>IF(Monde!N199="","",Monde!N199)</f>
        <v/>
      </c>
      <c r="R199" s="5" t="str">
        <f>IF(Monde!P199="","",Monde!P199)</f>
        <v/>
      </c>
      <c r="S199" s="5" t="str">
        <f>IF(Monde!Q199="","",Monde!Q199)</f>
        <v/>
      </c>
      <c r="T199" s="5" t="str">
        <f>IF(Monde!R199="","",Monde!R199)</f>
        <v/>
      </c>
    </row>
    <row r="200" spans="1:20" x14ac:dyDescent="0.25">
      <c r="A200" s="1" t="s">
        <v>465</v>
      </c>
      <c r="D200" s="5" t="str">
        <f>IF(Monde!B200="","",Monde!B200)</f>
        <v/>
      </c>
      <c r="E200" s="5" t="str">
        <f>IF(Monde!H200="","",Monde!H200)</f>
        <v/>
      </c>
      <c r="F200" s="5" t="str">
        <f>IF(Monde!O200="","",Monde!O200)</f>
        <v/>
      </c>
      <c r="G200" s="5" t="str">
        <f>IF(Monde!C200="","",Monde!C200)</f>
        <v/>
      </c>
      <c r="H200" s="5" t="str">
        <f>IF(Monde!D200="","",Monde!D200)</f>
        <v/>
      </c>
      <c r="I200" s="5" t="str">
        <f>IF(Monde!E200="","",Monde!E200)</f>
        <v/>
      </c>
      <c r="J200" s="5" t="str">
        <f>IF(Monde!F200="","",Monde!F200)</f>
        <v/>
      </c>
      <c r="K200" s="5" t="str">
        <f>IF(Monde!G200="","",Monde!G200)</f>
        <v/>
      </c>
      <c r="L200" s="5" t="str">
        <f>IF(Monde!I200="","",Monde!I200)</f>
        <v/>
      </c>
      <c r="M200" s="5" t="str">
        <f>IF(Monde!J200="","",Monde!J200)</f>
        <v/>
      </c>
      <c r="N200" s="5" t="str">
        <f>IF(Monde!K200="","",Monde!K200)</f>
        <v/>
      </c>
      <c r="O200" s="5" t="str">
        <f>IF(Monde!L200="","",Monde!L200)</f>
        <v/>
      </c>
      <c r="P200" s="5" t="str">
        <f>IF(Monde!M200="","",Monde!M200)</f>
        <v/>
      </c>
      <c r="Q200" s="5" t="str">
        <f>IF(Monde!N200="","",Monde!N200)</f>
        <v/>
      </c>
      <c r="R200" s="5" t="str">
        <f>IF(Monde!P200="","",Monde!P200)</f>
        <v/>
      </c>
      <c r="S200" s="5" t="str">
        <f>IF(Monde!Q200="","",Monde!Q200)</f>
        <v/>
      </c>
      <c r="T200" s="5" t="str">
        <f>IF(Monde!R200="","",Monde!R200)</f>
        <v/>
      </c>
    </row>
    <row r="201" spans="1:20" x14ac:dyDescent="0.25">
      <c r="A201" s="1" t="s">
        <v>466</v>
      </c>
      <c r="D201" s="5" t="str">
        <f>IF(Monde!B201="","",Monde!B201)</f>
        <v/>
      </c>
      <c r="E201" s="5" t="str">
        <f>IF(Monde!H201="","",Monde!H201)</f>
        <v/>
      </c>
      <c r="F201" s="5" t="str">
        <f>IF(Monde!O201="","",Monde!O201)</f>
        <v/>
      </c>
      <c r="G201" s="5" t="str">
        <f>IF(Monde!C201="","",Monde!C201)</f>
        <v/>
      </c>
      <c r="H201" s="5" t="str">
        <f>IF(Monde!D201="","",Monde!D201)</f>
        <v/>
      </c>
      <c r="I201" s="5" t="str">
        <f>IF(Monde!E201="","",Monde!E201)</f>
        <v/>
      </c>
      <c r="J201" s="5" t="str">
        <f>IF(Monde!F201="","",Monde!F201)</f>
        <v/>
      </c>
      <c r="K201" s="5" t="str">
        <f>IF(Monde!G201="","",Monde!G201)</f>
        <v/>
      </c>
      <c r="L201" s="5" t="str">
        <f>IF(Monde!I201="","",Monde!I201)</f>
        <v/>
      </c>
      <c r="M201" s="5" t="str">
        <f>IF(Monde!J201="","",Monde!J201)</f>
        <v/>
      </c>
      <c r="N201" s="5" t="str">
        <f>IF(Monde!K201="","",Monde!K201)</f>
        <v/>
      </c>
      <c r="O201" s="5" t="str">
        <f>IF(Monde!L201="","",Monde!L201)</f>
        <v/>
      </c>
      <c r="P201" s="5" t="str">
        <f>IF(Monde!M201="","",Monde!M201)</f>
        <v/>
      </c>
      <c r="Q201" s="5" t="str">
        <f>IF(Monde!N201="","",Monde!N201)</f>
        <v/>
      </c>
      <c r="R201" s="5" t="str">
        <f>IF(Monde!P201="","",Monde!P201)</f>
        <v/>
      </c>
      <c r="S201" s="5" t="str">
        <f>IF(Monde!Q201="","",Monde!Q201)</f>
        <v/>
      </c>
      <c r="T201" s="5" t="str">
        <f>IF(Monde!R201="","",Monde!R201)</f>
        <v/>
      </c>
    </row>
    <row r="202" spans="1:20" x14ac:dyDescent="0.25">
      <c r="A202" s="1" t="s">
        <v>467</v>
      </c>
      <c r="D202" s="5" t="str">
        <f>IF(Monde!B202="","",Monde!B202)</f>
        <v/>
      </c>
      <c r="E202" s="5" t="str">
        <f>IF(Monde!H202="","",Monde!H202)</f>
        <v/>
      </c>
      <c r="F202" s="5" t="str">
        <f>IF(Monde!O202="","",Monde!O202)</f>
        <v/>
      </c>
      <c r="G202" s="5" t="str">
        <f>IF(Monde!C202="","",Monde!C202)</f>
        <v/>
      </c>
      <c r="H202" s="5" t="str">
        <f>IF(Monde!D202="","",Monde!D202)</f>
        <v/>
      </c>
      <c r="I202" s="5" t="str">
        <f>IF(Monde!E202="","",Monde!E202)</f>
        <v/>
      </c>
      <c r="J202" s="5" t="str">
        <f>IF(Monde!F202="","",Monde!F202)</f>
        <v/>
      </c>
      <c r="K202" s="5" t="str">
        <f>IF(Monde!G202="","",Monde!G202)</f>
        <v/>
      </c>
      <c r="L202" s="5" t="str">
        <f>IF(Monde!I202="","",Monde!I202)</f>
        <v/>
      </c>
      <c r="M202" s="5" t="str">
        <f>IF(Monde!J202="","",Monde!J202)</f>
        <v/>
      </c>
      <c r="N202" s="5" t="str">
        <f>IF(Monde!K202="","",Monde!K202)</f>
        <v/>
      </c>
      <c r="O202" s="5" t="str">
        <f>IF(Monde!L202="","",Monde!L202)</f>
        <v/>
      </c>
      <c r="P202" s="5" t="str">
        <f>IF(Monde!M202="","",Monde!M202)</f>
        <v/>
      </c>
      <c r="Q202" s="5" t="str">
        <f>IF(Monde!N202="","",Monde!N202)</f>
        <v/>
      </c>
      <c r="R202" s="5" t="str">
        <f>IF(Monde!P202="","",Monde!P202)</f>
        <v/>
      </c>
      <c r="S202" s="5" t="str">
        <f>IF(Monde!Q202="","",Monde!Q202)</f>
        <v/>
      </c>
      <c r="T202" s="5" t="str">
        <f>IF(Monde!R202="","",Monde!R202)</f>
        <v/>
      </c>
    </row>
    <row r="203" spans="1:20" x14ac:dyDescent="0.25">
      <c r="A203" s="1" t="s">
        <v>468</v>
      </c>
      <c r="D203" s="5" t="str">
        <f>IF(Monde!B203="","",Monde!B203)</f>
        <v/>
      </c>
      <c r="E203" s="5" t="str">
        <f>IF(Monde!H203="","",Monde!H203)</f>
        <v/>
      </c>
      <c r="F203" s="5" t="str">
        <f>IF(Monde!O203="","",Monde!O203)</f>
        <v/>
      </c>
      <c r="G203" s="5" t="str">
        <f>IF(Monde!C203="","",Monde!C203)</f>
        <v/>
      </c>
      <c r="H203" s="5" t="str">
        <f>IF(Monde!D203="","",Monde!D203)</f>
        <v/>
      </c>
      <c r="I203" s="5" t="str">
        <f>IF(Monde!E203="","",Monde!E203)</f>
        <v/>
      </c>
      <c r="J203" s="5" t="str">
        <f>IF(Monde!F203="","",Monde!F203)</f>
        <v/>
      </c>
      <c r="K203" s="5" t="str">
        <f>IF(Monde!G203="","",Monde!G203)</f>
        <v/>
      </c>
      <c r="L203" s="5" t="str">
        <f>IF(Monde!I203="","",Monde!I203)</f>
        <v/>
      </c>
      <c r="M203" s="5" t="str">
        <f>IF(Monde!J203="","",Monde!J203)</f>
        <v/>
      </c>
      <c r="N203" s="5" t="str">
        <f>IF(Monde!K203="","",Monde!K203)</f>
        <v/>
      </c>
      <c r="O203" s="5" t="str">
        <f>IF(Monde!L203="","",Monde!L203)</f>
        <v/>
      </c>
      <c r="P203" s="5" t="str">
        <f>IF(Monde!M203="","",Monde!M203)</f>
        <v/>
      </c>
      <c r="Q203" s="5" t="str">
        <f>IF(Monde!N203="","",Monde!N203)</f>
        <v/>
      </c>
      <c r="R203" s="5" t="str">
        <f>IF(Monde!P203="","",Monde!P203)</f>
        <v/>
      </c>
      <c r="S203" s="5" t="str">
        <f>IF(Monde!Q203="","",Monde!Q203)</f>
        <v/>
      </c>
      <c r="T203" s="5" t="str">
        <f>IF(Monde!R203="","",Monde!R203)</f>
        <v/>
      </c>
    </row>
    <row r="204" spans="1:20" x14ac:dyDescent="0.25">
      <c r="A204" s="1" t="s">
        <v>469</v>
      </c>
      <c r="D204" s="5" t="str">
        <f>IF(Monde!B204="","",Monde!B204)</f>
        <v/>
      </c>
      <c r="E204" s="5" t="str">
        <f>IF(Monde!H204="","",Monde!H204)</f>
        <v/>
      </c>
      <c r="F204" s="5" t="str">
        <f>IF(Monde!O204="","",Monde!O204)</f>
        <v/>
      </c>
      <c r="G204" s="5" t="str">
        <f>IF(Monde!C204="","",Monde!C204)</f>
        <v/>
      </c>
      <c r="H204" s="5" t="str">
        <f>IF(Monde!D204="","",Monde!D204)</f>
        <v/>
      </c>
      <c r="I204" s="5" t="str">
        <f>IF(Monde!E204="","",Monde!E204)</f>
        <v/>
      </c>
      <c r="J204" s="5" t="str">
        <f>IF(Monde!F204="","",Monde!F204)</f>
        <v/>
      </c>
      <c r="K204" s="5" t="str">
        <f>IF(Monde!G204="","",Monde!G204)</f>
        <v/>
      </c>
      <c r="L204" s="5" t="str">
        <f>IF(Monde!I204="","",Monde!I204)</f>
        <v/>
      </c>
      <c r="M204" s="5" t="str">
        <f>IF(Monde!J204="","",Monde!J204)</f>
        <v/>
      </c>
      <c r="N204" s="5" t="str">
        <f>IF(Monde!K204="","",Monde!K204)</f>
        <v/>
      </c>
      <c r="O204" s="5" t="str">
        <f>IF(Monde!L204="","",Monde!L204)</f>
        <v/>
      </c>
      <c r="P204" s="5" t="str">
        <f>IF(Monde!M204="","",Monde!M204)</f>
        <v/>
      </c>
      <c r="Q204" s="5" t="str">
        <f>IF(Monde!N204="","",Monde!N204)</f>
        <v/>
      </c>
      <c r="R204" s="5" t="str">
        <f>IF(Monde!P204="","",Monde!P204)</f>
        <v/>
      </c>
      <c r="S204" s="5" t="str">
        <f>IF(Monde!Q204="","",Monde!Q204)</f>
        <v/>
      </c>
      <c r="T204" s="5" t="str">
        <f>IF(Monde!R204="","",Monde!R204)</f>
        <v/>
      </c>
    </row>
    <row r="205" spans="1:20" x14ac:dyDescent="0.25">
      <c r="A205" s="1" t="s">
        <v>470</v>
      </c>
      <c r="D205" s="5" t="str">
        <f>IF(Monde!B205="","",Monde!B205)</f>
        <v/>
      </c>
      <c r="E205" s="5" t="str">
        <f>IF(Monde!H205="","",Monde!H205)</f>
        <v/>
      </c>
      <c r="F205" s="5" t="str">
        <f>IF(Monde!O205="","",Monde!O205)</f>
        <v/>
      </c>
      <c r="G205" s="5" t="str">
        <f>IF(Monde!C205="","",Monde!C205)</f>
        <v/>
      </c>
      <c r="H205" s="5" t="str">
        <f>IF(Monde!D205="","",Monde!D205)</f>
        <v/>
      </c>
      <c r="I205" s="5" t="str">
        <f>IF(Monde!E205="","",Monde!E205)</f>
        <v/>
      </c>
      <c r="J205" s="5" t="str">
        <f>IF(Monde!F205="","",Monde!F205)</f>
        <v/>
      </c>
      <c r="K205" s="5" t="str">
        <f>IF(Monde!G205="","",Monde!G205)</f>
        <v/>
      </c>
      <c r="L205" s="5" t="str">
        <f>IF(Monde!I205="","",Monde!I205)</f>
        <v/>
      </c>
      <c r="M205" s="5" t="str">
        <f>IF(Monde!J205="","",Monde!J205)</f>
        <v/>
      </c>
      <c r="N205" s="5" t="str">
        <f>IF(Monde!K205="","",Monde!K205)</f>
        <v/>
      </c>
      <c r="O205" s="5" t="str">
        <f>IF(Monde!L205="","",Monde!L205)</f>
        <v/>
      </c>
      <c r="P205" s="5" t="str">
        <f>IF(Monde!M205="","",Monde!M205)</f>
        <v/>
      </c>
      <c r="Q205" s="5" t="str">
        <f>IF(Monde!N205="","",Monde!N205)</f>
        <v/>
      </c>
      <c r="R205" s="5" t="str">
        <f>IF(Monde!P205="","",Monde!P205)</f>
        <v/>
      </c>
      <c r="S205" s="5" t="str">
        <f>IF(Monde!Q205="","",Monde!Q205)</f>
        <v/>
      </c>
      <c r="T205" s="5" t="str">
        <f>IF(Monde!R205="","",Monde!R205)</f>
        <v/>
      </c>
    </row>
    <row r="206" spans="1:20" x14ac:dyDescent="0.25">
      <c r="A206" s="1" t="s">
        <v>471</v>
      </c>
      <c r="D206" s="5" t="str">
        <f>IF(Monde!B206="","",Monde!B206)</f>
        <v/>
      </c>
      <c r="E206" s="5" t="str">
        <f>IF(Monde!H206="","",Monde!H206)</f>
        <v/>
      </c>
      <c r="F206" s="5" t="str">
        <f>IF(Monde!O206="","",Monde!O206)</f>
        <v/>
      </c>
      <c r="G206" s="5" t="str">
        <f>IF(Monde!C206="","",Monde!C206)</f>
        <v/>
      </c>
      <c r="H206" s="5" t="str">
        <f>IF(Monde!D206="","",Monde!D206)</f>
        <v/>
      </c>
      <c r="I206" s="5" t="str">
        <f>IF(Monde!E206="","",Monde!E206)</f>
        <v/>
      </c>
      <c r="J206" s="5" t="str">
        <f>IF(Monde!F206="","",Monde!F206)</f>
        <v/>
      </c>
      <c r="K206" s="5" t="str">
        <f>IF(Monde!G206="","",Monde!G206)</f>
        <v/>
      </c>
      <c r="L206" s="5" t="str">
        <f>IF(Monde!I206="","",Monde!I206)</f>
        <v/>
      </c>
      <c r="M206" s="5" t="str">
        <f>IF(Monde!J206="","",Monde!J206)</f>
        <v/>
      </c>
      <c r="N206" s="5" t="str">
        <f>IF(Monde!K206="","",Monde!K206)</f>
        <v/>
      </c>
      <c r="O206" s="5" t="str">
        <f>IF(Monde!L206="","",Monde!L206)</f>
        <v/>
      </c>
      <c r="P206" s="5" t="str">
        <f>IF(Monde!M206="","",Monde!M206)</f>
        <v/>
      </c>
      <c r="Q206" s="5" t="str">
        <f>IF(Monde!N206="","",Monde!N206)</f>
        <v/>
      </c>
      <c r="R206" s="5" t="str">
        <f>IF(Monde!P206="","",Monde!P206)</f>
        <v/>
      </c>
      <c r="S206" s="5" t="str">
        <f>IF(Monde!Q206="","",Monde!Q206)</f>
        <v/>
      </c>
      <c r="T206" s="5" t="str">
        <f>IF(Monde!R206="","",Monde!R206)</f>
        <v/>
      </c>
    </row>
    <row r="207" spans="1:20" x14ac:dyDescent="0.25">
      <c r="A207" s="1" t="s">
        <v>472</v>
      </c>
      <c r="D207" s="5" t="str">
        <f>IF(Monde!B207="","",Monde!B207)</f>
        <v/>
      </c>
      <c r="E207" s="5" t="str">
        <f>IF(Monde!H207="","",Monde!H207)</f>
        <v/>
      </c>
      <c r="F207" s="5" t="str">
        <f>IF(Monde!O207="","",Monde!O207)</f>
        <v/>
      </c>
      <c r="G207" s="5" t="str">
        <f>IF(Monde!C207="","",Monde!C207)</f>
        <v/>
      </c>
      <c r="H207" s="5" t="str">
        <f>IF(Monde!D207="","",Monde!D207)</f>
        <v/>
      </c>
      <c r="I207" s="5" t="str">
        <f>IF(Monde!E207="","",Monde!E207)</f>
        <v/>
      </c>
      <c r="J207" s="5" t="str">
        <f>IF(Monde!F207="","",Monde!F207)</f>
        <v/>
      </c>
      <c r="K207" s="5" t="str">
        <f>IF(Monde!G207="","",Monde!G207)</f>
        <v/>
      </c>
      <c r="L207" s="5" t="str">
        <f>IF(Monde!I207="","",Monde!I207)</f>
        <v/>
      </c>
      <c r="M207" s="5" t="str">
        <f>IF(Monde!J207="","",Monde!J207)</f>
        <v/>
      </c>
      <c r="N207" s="5" t="str">
        <f>IF(Monde!K207="","",Monde!K207)</f>
        <v/>
      </c>
      <c r="O207" s="5" t="str">
        <f>IF(Monde!L207="","",Monde!L207)</f>
        <v/>
      </c>
      <c r="P207" s="5" t="str">
        <f>IF(Monde!M207="","",Monde!M207)</f>
        <v/>
      </c>
      <c r="Q207" s="5" t="str">
        <f>IF(Monde!N207="","",Monde!N207)</f>
        <v/>
      </c>
      <c r="R207" s="5" t="str">
        <f>IF(Monde!P207="","",Monde!P207)</f>
        <v/>
      </c>
      <c r="S207" s="5" t="str">
        <f>IF(Monde!Q207="","",Monde!Q207)</f>
        <v/>
      </c>
      <c r="T207" s="5" t="str">
        <f>IF(Monde!R207="","",Monde!R207)</f>
        <v/>
      </c>
    </row>
    <row r="208" spans="1:20" x14ac:dyDescent="0.25">
      <c r="A208" s="1" t="s">
        <v>473</v>
      </c>
      <c r="D208" s="5" t="str">
        <f>IF(Monde!B208="","",Monde!B208)</f>
        <v/>
      </c>
      <c r="E208" s="5" t="str">
        <f>IF(Monde!H208="","",Monde!H208)</f>
        <v/>
      </c>
      <c r="F208" s="5" t="str">
        <f>IF(Monde!O208="","",Monde!O208)</f>
        <v/>
      </c>
      <c r="G208" s="5" t="str">
        <f>IF(Monde!C208="","",Monde!C208)</f>
        <v/>
      </c>
      <c r="H208" s="5" t="str">
        <f>IF(Monde!D208="","",Monde!D208)</f>
        <v/>
      </c>
      <c r="I208" s="5" t="str">
        <f>IF(Monde!E208="","",Monde!E208)</f>
        <v/>
      </c>
      <c r="J208" s="5" t="str">
        <f>IF(Monde!F208="","",Monde!F208)</f>
        <v/>
      </c>
      <c r="K208" s="5" t="str">
        <f>IF(Monde!G208="","",Monde!G208)</f>
        <v/>
      </c>
      <c r="L208" s="5" t="str">
        <f>IF(Monde!I208="","",Monde!I208)</f>
        <v/>
      </c>
      <c r="M208" s="5" t="str">
        <f>IF(Monde!J208="","",Monde!J208)</f>
        <v/>
      </c>
      <c r="N208" s="5" t="str">
        <f>IF(Monde!K208="","",Monde!K208)</f>
        <v/>
      </c>
      <c r="O208" s="5" t="str">
        <f>IF(Monde!L208="","",Monde!L208)</f>
        <v/>
      </c>
      <c r="P208" s="5" t="str">
        <f>IF(Monde!M208="","",Monde!M208)</f>
        <v/>
      </c>
      <c r="Q208" s="5" t="str">
        <f>IF(Monde!N208="","",Monde!N208)</f>
        <v/>
      </c>
      <c r="R208" s="5" t="str">
        <f>IF(Monde!P208="","",Monde!P208)</f>
        <v/>
      </c>
      <c r="S208" s="5" t="str">
        <f>IF(Monde!Q208="","",Monde!Q208)</f>
        <v/>
      </c>
      <c r="T208" s="5" t="str">
        <f>IF(Monde!R208="","",Monde!R208)</f>
        <v/>
      </c>
    </row>
    <row r="209" spans="1:20" x14ac:dyDescent="0.25">
      <c r="A209" s="1" t="s">
        <v>474</v>
      </c>
      <c r="D209" s="5" t="str">
        <f>IF(Monde!B209="","",Monde!B209)</f>
        <v/>
      </c>
      <c r="E209" s="5" t="str">
        <f>IF(Monde!H209="","",Monde!H209)</f>
        <v/>
      </c>
      <c r="F209" s="5" t="str">
        <f>IF(Monde!O209="","",Monde!O209)</f>
        <v/>
      </c>
      <c r="G209" s="5" t="str">
        <f>IF(Monde!C209="","",Monde!C209)</f>
        <v/>
      </c>
      <c r="H209" s="5" t="str">
        <f>IF(Monde!D209="","",Monde!D209)</f>
        <v/>
      </c>
      <c r="I209" s="5" t="str">
        <f>IF(Monde!E209="","",Monde!E209)</f>
        <v/>
      </c>
      <c r="J209" s="5" t="str">
        <f>IF(Monde!F209="","",Monde!F209)</f>
        <v/>
      </c>
      <c r="K209" s="5" t="str">
        <f>IF(Monde!G209="","",Monde!G209)</f>
        <v/>
      </c>
      <c r="L209" s="5" t="str">
        <f>IF(Monde!I209="","",Monde!I209)</f>
        <v/>
      </c>
      <c r="M209" s="5" t="str">
        <f>IF(Monde!J209="","",Monde!J209)</f>
        <v/>
      </c>
      <c r="N209" s="5" t="str">
        <f>IF(Monde!K209="","",Monde!K209)</f>
        <v/>
      </c>
      <c r="O209" s="5" t="str">
        <f>IF(Monde!L209="","",Monde!L209)</f>
        <v/>
      </c>
      <c r="P209" s="5" t="str">
        <f>IF(Monde!M209="","",Monde!M209)</f>
        <v/>
      </c>
      <c r="Q209" s="5" t="str">
        <f>IF(Monde!N209="","",Monde!N209)</f>
        <v/>
      </c>
      <c r="R209" s="5" t="str">
        <f>IF(Monde!P209="","",Monde!P209)</f>
        <v/>
      </c>
      <c r="S209" s="5" t="str">
        <f>IF(Monde!Q209="","",Monde!Q209)</f>
        <v/>
      </c>
      <c r="T209" s="5" t="str">
        <f>IF(Monde!R209="","",Monde!R209)</f>
        <v/>
      </c>
    </row>
    <row r="210" spans="1:20" x14ac:dyDescent="0.25">
      <c r="A210" s="1" t="s">
        <v>475</v>
      </c>
      <c r="D210" s="5" t="str">
        <f>IF(Monde!B210="","",Monde!B210)</f>
        <v/>
      </c>
      <c r="E210" s="5" t="str">
        <f>IF(Monde!H210="","",Monde!H210)</f>
        <v/>
      </c>
      <c r="F210" s="5" t="str">
        <f>IF(Monde!O210="","",Monde!O210)</f>
        <v/>
      </c>
      <c r="G210" s="5" t="str">
        <f>IF(Monde!C210="","",Monde!C210)</f>
        <v/>
      </c>
      <c r="H210" s="5" t="str">
        <f>IF(Monde!D210="","",Monde!D210)</f>
        <v/>
      </c>
      <c r="I210" s="5" t="str">
        <f>IF(Monde!E210="","",Monde!E210)</f>
        <v/>
      </c>
      <c r="J210" s="5" t="str">
        <f>IF(Monde!F210="","",Monde!F210)</f>
        <v/>
      </c>
      <c r="K210" s="5" t="str">
        <f>IF(Monde!G210="","",Monde!G210)</f>
        <v/>
      </c>
      <c r="L210" s="5" t="str">
        <f>IF(Monde!I210="","",Monde!I210)</f>
        <v/>
      </c>
      <c r="M210" s="5" t="str">
        <f>IF(Monde!J210="","",Monde!J210)</f>
        <v/>
      </c>
      <c r="N210" s="5" t="str">
        <f>IF(Monde!K210="","",Monde!K210)</f>
        <v/>
      </c>
      <c r="O210" s="5" t="str">
        <f>IF(Monde!L210="","",Monde!L210)</f>
        <v/>
      </c>
      <c r="P210" s="5" t="str">
        <f>IF(Monde!M210="","",Monde!M210)</f>
        <v/>
      </c>
      <c r="Q210" s="5" t="str">
        <f>IF(Monde!N210="","",Monde!N210)</f>
        <v/>
      </c>
      <c r="R210" s="5" t="str">
        <f>IF(Monde!P210="","",Monde!P210)</f>
        <v/>
      </c>
      <c r="S210" s="5" t="str">
        <f>IF(Monde!Q210="","",Monde!Q210)</f>
        <v/>
      </c>
      <c r="T210" s="5" t="str">
        <f>IF(Monde!R210="","",Monde!R210)</f>
        <v/>
      </c>
    </row>
    <row r="211" spans="1:20" x14ac:dyDescent="0.25">
      <c r="A211" s="1" t="s">
        <v>476</v>
      </c>
      <c r="D211" s="5" t="str">
        <f>IF(Monde!B211="","",Monde!B211)</f>
        <v/>
      </c>
      <c r="E211" s="5" t="str">
        <f>IF(Monde!H211="","",Monde!H211)</f>
        <v/>
      </c>
      <c r="F211" s="5" t="str">
        <f>IF(Monde!O211="","",Monde!O211)</f>
        <v/>
      </c>
      <c r="G211" s="5" t="str">
        <f>IF(Monde!C211="","",Monde!C211)</f>
        <v/>
      </c>
      <c r="H211" s="5" t="str">
        <f>IF(Monde!D211="","",Monde!D211)</f>
        <v/>
      </c>
      <c r="I211" s="5" t="str">
        <f>IF(Monde!E211="","",Monde!E211)</f>
        <v/>
      </c>
      <c r="J211" s="5" t="str">
        <f>IF(Monde!F211="","",Monde!F211)</f>
        <v/>
      </c>
      <c r="K211" s="5" t="str">
        <f>IF(Monde!G211="","",Monde!G211)</f>
        <v/>
      </c>
      <c r="L211" s="5" t="str">
        <f>IF(Monde!I211="","",Monde!I211)</f>
        <v/>
      </c>
      <c r="M211" s="5" t="str">
        <f>IF(Monde!J211="","",Monde!J211)</f>
        <v/>
      </c>
      <c r="N211" s="5" t="str">
        <f>IF(Monde!K211="","",Monde!K211)</f>
        <v/>
      </c>
      <c r="O211" s="5" t="str">
        <f>IF(Monde!L211="","",Monde!L211)</f>
        <v/>
      </c>
      <c r="P211" s="5" t="str">
        <f>IF(Monde!M211="","",Monde!M211)</f>
        <v/>
      </c>
      <c r="Q211" s="5" t="str">
        <f>IF(Monde!N211="","",Monde!N211)</f>
        <v/>
      </c>
      <c r="R211" s="5" t="str">
        <f>IF(Monde!P211="","",Monde!P211)</f>
        <v/>
      </c>
      <c r="S211" s="5" t="str">
        <f>IF(Monde!Q211="","",Monde!Q211)</f>
        <v/>
      </c>
      <c r="T211" s="5" t="str">
        <f>IF(Monde!R211="","",Monde!R211)</f>
        <v/>
      </c>
    </row>
    <row r="212" spans="1:20" x14ac:dyDescent="0.25">
      <c r="A212" s="1" t="s">
        <v>477</v>
      </c>
      <c r="D212" s="5" t="str">
        <f>IF(Monde!B212="","",Monde!B212)</f>
        <v/>
      </c>
      <c r="E212" s="5" t="str">
        <f>IF(Monde!H212="","",Monde!H212)</f>
        <v/>
      </c>
      <c r="F212" s="5" t="str">
        <f>IF(Monde!O212="","",Monde!O212)</f>
        <v/>
      </c>
      <c r="G212" s="5" t="str">
        <f>IF(Monde!C212="","",Monde!C212)</f>
        <v/>
      </c>
      <c r="H212" s="5" t="str">
        <f>IF(Monde!D212="","",Monde!D212)</f>
        <v/>
      </c>
      <c r="I212" s="5" t="str">
        <f>IF(Monde!E212="","",Monde!E212)</f>
        <v/>
      </c>
      <c r="J212" s="5" t="str">
        <f>IF(Monde!F212="","",Monde!F212)</f>
        <v/>
      </c>
      <c r="K212" s="5" t="str">
        <f>IF(Monde!G212="","",Monde!G212)</f>
        <v/>
      </c>
      <c r="L212" s="5" t="str">
        <f>IF(Monde!I212="","",Monde!I212)</f>
        <v/>
      </c>
      <c r="M212" s="5" t="str">
        <f>IF(Monde!J212="","",Monde!J212)</f>
        <v/>
      </c>
      <c r="N212" s="5" t="str">
        <f>IF(Monde!K212="","",Monde!K212)</f>
        <v/>
      </c>
      <c r="O212" s="5" t="str">
        <f>IF(Monde!L212="","",Monde!L212)</f>
        <v/>
      </c>
      <c r="P212" s="5" t="str">
        <f>IF(Monde!M212="","",Monde!M212)</f>
        <v/>
      </c>
      <c r="Q212" s="5" t="str">
        <f>IF(Monde!N212="","",Monde!N212)</f>
        <v/>
      </c>
      <c r="R212" s="5" t="str">
        <f>IF(Monde!P212="","",Monde!P212)</f>
        <v/>
      </c>
      <c r="S212" s="5" t="str">
        <f>IF(Monde!Q212="","",Monde!Q212)</f>
        <v/>
      </c>
      <c r="T212" s="5" t="str">
        <f>IF(Monde!R212="","",Monde!R212)</f>
        <v/>
      </c>
    </row>
    <row r="213" spans="1:20" x14ac:dyDescent="0.25">
      <c r="A213" s="1" t="s">
        <v>478</v>
      </c>
      <c r="D213" s="5" t="str">
        <f>IF(Monde!B213="","",Monde!B213)</f>
        <v/>
      </c>
      <c r="E213" s="5" t="str">
        <f>IF(Monde!H213="","",Monde!H213)</f>
        <v/>
      </c>
      <c r="F213" s="5" t="str">
        <f>IF(Monde!O213="","",Monde!O213)</f>
        <v/>
      </c>
      <c r="G213" s="5" t="str">
        <f>IF(Monde!C213="","",Monde!C213)</f>
        <v/>
      </c>
      <c r="H213" s="5" t="str">
        <f>IF(Monde!D213="","",Monde!D213)</f>
        <v/>
      </c>
      <c r="I213" s="5" t="str">
        <f>IF(Monde!E213="","",Monde!E213)</f>
        <v/>
      </c>
      <c r="J213" s="5" t="str">
        <f>IF(Monde!F213="","",Monde!F213)</f>
        <v/>
      </c>
      <c r="K213" s="5" t="str">
        <f>IF(Monde!G213="","",Monde!G213)</f>
        <v/>
      </c>
      <c r="L213" s="5" t="str">
        <f>IF(Monde!I213="","",Monde!I213)</f>
        <v/>
      </c>
      <c r="M213" s="5" t="str">
        <f>IF(Monde!J213="","",Monde!J213)</f>
        <v/>
      </c>
      <c r="N213" s="5" t="str">
        <f>IF(Monde!K213="","",Monde!K213)</f>
        <v/>
      </c>
      <c r="O213" s="5" t="str">
        <f>IF(Monde!L213="","",Monde!L213)</f>
        <v/>
      </c>
      <c r="P213" s="5" t="str">
        <f>IF(Monde!M213="","",Monde!M213)</f>
        <v/>
      </c>
      <c r="Q213" s="5" t="str">
        <f>IF(Monde!N213="","",Monde!N213)</f>
        <v/>
      </c>
      <c r="R213" s="5" t="str">
        <f>IF(Monde!P213="","",Monde!P213)</f>
        <v/>
      </c>
      <c r="S213" s="5" t="str">
        <f>IF(Monde!Q213="","",Monde!Q213)</f>
        <v/>
      </c>
      <c r="T213" s="5" t="str">
        <f>IF(Monde!R213="","",Monde!R213)</f>
        <v/>
      </c>
    </row>
    <row r="214" spans="1:20" x14ac:dyDescent="0.25">
      <c r="A214" s="1" t="s">
        <v>479</v>
      </c>
      <c r="D214" s="5" t="str">
        <f>IF(Monde!B214="","",Monde!B214)</f>
        <v/>
      </c>
      <c r="E214" s="5" t="str">
        <f>IF(Monde!H214="","",Monde!H214)</f>
        <v/>
      </c>
      <c r="F214" s="5" t="str">
        <f>IF(Monde!O214="","",Monde!O214)</f>
        <v/>
      </c>
      <c r="G214" s="5" t="str">
        <f>IF(Monde!C214="","",Monde!C214)</f>
        <v/>
      </c>
      <c r="H214" s="5" t="str">
        <f>IF(Monde!D214="","",Monde!D214)</f>
        <v/>
      </c>
      <c r="I214" s="5" t="str">
        <f>IF(Monde!E214="","",Monde!E214)</f>
        <v/>
      </c>
      <c r="J214" s="5" t="str">
        <f>IF(Monde!F214="","",Monde!F214)</f>
        <v/>
      </c>
      <c r="K214" s="5" t="str">
        <f>IF(Monde!G214="","",Monde!G214)</f>
        <v/>
      </c>
      <c r="L214" s="5" t="str">
        <f>IF(Monde!I214="","",Monde!I214)</f>
        <v/>
      </c>
      <c r="M214" s="5" t="str">
        <f>IF(Monde!J214="","",Monde!J214)</f>
        <v/>
      </c>
      <c r="N214" s="5" t="str">
        <f>IF(Monde!K214="","",Monde!K214)</f>
        <v/>
      </c>
      <c r="O214" s="5" t="str">
        <f>IF(Monde!L214="","",Monde!L214)</f>
        <v/>
      </c>
      <c r="P214" s="5" t="str">
        <f>IF(Monde!M214="","",Monde!M214)</f>
        <v/>
      </c>
      <c r="Q214" s="5" t="str">
        <f>IF(Monde!N214="","",Monde!N214)</f>
        <v/>
      </c>
      <c r="R214" s="5" t="str">
        <f>IF(Monde!P214="","",Monde!P214)</f>
        <v/>
      </c>
      <c r="S214" s="5" t="str">
        <f>IF(Monde!Q214="","",Monde!Q214)</f>
        <v/>
      </c>
      <c r="T214" s="5" t="str">
        <f>IF(Monde!R214="","",Monde!R214)</f>
        <v/>
      </c>
    </row>
    <row r="215" spans="1:20" x14ac:dyDescent="0.25">
      <c r="A215" s="1" t="s">
        <v>480</v>
      </c>
      <c r="D215" s="5" t="str">
        <f>IF(Monde!B215="","",Monde!B215)</f>
        <v/>
      </c>
      <c r="E215" s="5" t="str">
        <f>IF(Monde!H215="","",Monde!H215)</f>
        <v/>
      </c>
      <c r="F215" s="5" t="str">
        <f>IF(Monde!O215="","",Monde!O215)</f>
        <v/>
      </c>
      <c r="G215" s="5" t="str">
        <f>IF(Monde!C215="","",Monde!C215)</f>
        <v/>
      </c>
      <c r="H215" s="5" t="str">
        <f>IF(Monde!D215="","",Monde!D215)</f>
        <v/>
      </c>
      <c r="I215" s="5" t="str">
        <f>IF(Monde!E215="","",Monde!E215)</f>
        <v/>
      </c>
      <c r="J215" s="5" t="str">
        <f>IF(Monde!F215="","",Monde!F215)</f>
        <v/>
      </c>
      <c r="K215" s="5" t="str">
        <f>IF(Monde!G215="","",Monde!G215)</f>
        <v/>
      </c>
      <c r="L215" s="5" t="str">
        <f>IF(Monde!I215="","",Monde!I215)</f>
        <v/>
      </c>
      <c r="M215" s="5" t="str">
        <f>IF(Monde!J215="","",Monde!J215)</f>
        <v/>
      </c>
      <c r="N215" s="5" t="str">
        <f>IF(Monde!K215="","",Monde!K215)</f>
        <v/>
      </c>
      <c r="O215" s="5" t="str">
        <f>IF(Monde!L215="","",Monde!L215)</f>
        <v/>
      </c>
      <c r="P215" s="5" t="str">
        <f>IF(Monde!M215="","",Monde!M215)</f>
        <v/>
      </c>
      <c r="Q215" s="5" t="str">
        <f>IF(Monde!N215="","",Monde!N215)</f>
        <v/>
      </c>
      <c r="R215" s="5" t="str">
        <f>IF(Monde!P215="","",Monde!P215)</f>
        <v/>
      </c>
      <c r="S215" s="5" t="str">
        <f>IF(Monde!Q215="","",Monde!Q215)</f>
        <v/>
      </c>
      <c r="T215" s="5" t="str">
        <f>IF(Monde!R215="","",Monde!R215)</f>
        <v/>
      </c>
    </row>
    <row r="216" spans="1:20" x14ac:dyDescent="0.25">
      <c r="A216" s="1" t="s">
        <v>481</v>
      </c>
      <c r="D216" s="5" t="str">
        <f>IF(Monde!B216="","",Monde!B216)</f>
        <v/>
      </c>
      <c r="E216" s="5" t="str">
        <f>IF(Monde!H216="","",Monde!H216)</f>
        <v/>
      </c>
      <c r="F216" s="5" t="str">
        <f>IF(Monde!O216="","",Monde!O216)</f>
        <v/>
      </c>
      <c r="G216" s="5" t="str">
        <f>IF(Monde!C216="","",Monde!C216)</f>
        <v/>
      </c>
      <c r="H216" s="5" t="str">
        <f>IF(Monde!D216="","",Monde!D216)</f>
        <v/>
      </c>
      <c r="I216" s="5" t="str">
        <f>IF(Monde!E216="","",Monde!E216)</f>
        <v/>
      </c>
      <c r="J216" s="5" t="str">
        <f>IF(Monde!F216="","",Monde!F216)</f>
        <v/>
      </c>
      <c r="K216" s="5" t="str">
        <f>IF(Monde!G216="","",Monde!G216)</f>
        <v/>
      </c>
      <c r="L216" s="5" t="str">
        <f>IF(Monde!I216="","",Monde!I216)</f>
        <v/>
      </c>
      <c r="M216" s="5" t="str">
        <f>IF(Monde!J216="","",Monde!J216)</f>
        <v/>
      </c>
      <c r="N216" s="5" t="str">
        <f>IF(Monde!K216="","",Monde!K216)</f>
        <v/>
      </c>
      <c r="O216" s="5" t="str">
        <f>IF(Monde!L216="","",Monde!L216)</f>
        <v/>
      </c>
      <c r="P216" s="5" t="str">
        <f>IF(Monde!M216="","",Monde!M216)</f>
        <v/>
      </c>
      <c r="Q216" s="5" t="str">
        <f>IF(Monde!N216="","",Monde!N216)</f>
        <v/>
      </c>
      <c r="R216" s="5" t="str">
        <f>IF(Monde!P216="","",Monde!P216)</f>
        <v/>
      </c>
      <c r="S216" s="5" t="str">
        <f>IF(Monde!Q216="","",Monde!Q216)</f>
        <v/>
      </c>
      <c r="T216" s="5" t="str">
        <f>IF(Monde!R216="","",Monde!R216)</f>
        <v/>
      </c>
    </row>
    <row r="217" spans="1:20" x14ac:dyDescent="0.25">
      <c r="A217" s="1" t="s">
        <v>482</v>
      </c>
      <c r="D217" s="5" t="str">
        <f>IF(Monde!B217="","",Monde!B217)</f>
        <v/>
      </c>
      <c r="E217" s="5" t="str">
        <f>IF(Monde!H217="","",Monde!H217)</f>
        <v/>
      </c>
      <c r="F217" s="5" t="str">
        <f>IF(Monde!O217="","",Monde!O217)</f>
        <v/>
      </c>
      <c r="G217" s="5" t="str">
        <f>IF(Monde!C217="","",Monde!C217)</f>
        <v/>
      </c>
      <c r="H217" s="5" t="str">
        <f>IF(Monde!D217="","",Monde!D217)</f>
        <v/>
      </c>
      <c r="I217" s="5" t="str">
        <f>IF(Monde!E217="","",Monde!E217)</f>
        <v/>
      </c>
      <c r="J217" s="5" t="str">
        <f>IF(Monde!F217="","",Monde!F217)</f>
        <v/>
      </c>
      <c r="K217" s="5" t="str">
        <f>IF(Monde!G217="","",Monde!G217)</f>
        <v/>
      </c>
      <c r="L217" s="5" t="str">
        <f>IF(Monde!I217="","",Monde!I217)</f>
        <v/>
      </c>
      <c r="M217" s="5" t="str">
        <f>IF(Monde!J217="","",Monde!J217)</f>
        <v/>
      </c>
      <c r="N217" s="5" t="str">
        <f>IF(Monde!K217="","",Monde!K217)</f>
        <v/>
      </c>
      <c r="O217" s="5" t="str">
        <f>IF(Monde!L217="","",Monde!L217)</f>
        <v/>
      </c>
      <c r="P217" s="5" t="str">
        <f>IF(Monde!M217="","",Monde!M217)</f>
        <v/>
      </c>
      <c r="Q217" s="5" t="str">
        <f>IF(Monde!N217="","",Monde!N217)</f>
        <v/>
      </c>
      <c r="R217" s="5" t="str">
        <f>IF(Monde!P217="","",Monde!P217)</f>
        <v/>
      </c>
      <c r="S217" s="5" t="str">
        <f>IF(Monde!Q217="","",Monde!Q217)</f>
        <v/>
      </c>
      <c r="T217" s="5" t="str">
        <f>IF(Monde!R217="","",Monde!R217)</f>
        <v/>
      </c>
    </row>
    <row r="218" spans="1:20" x14ac:dyDescent="0.25">
      <c r="A218" s="1" t="s">
        <v>483</v>
      </c>
      <c r="D218" s="5" t="str">
        <f>IF(Monde!B218="","",Monde!B218)</f>
        <v/>
      </c>
      <c r="E218" s="5" t="str">
        <f>IF(Monde!H218="","",Monde!H218)</f>
        <v/>
      </c>
      <c r="F218" s="5" t="str">
        <f>IF(Monde!O218="","",Monde!O218)</f>
        <v/>
      </c>
      <c r="G218" s="5" t="str">
        <f>IF(Monde!C218="","",Monde!C218)</f>
        <v/>
      </c>
      <c r="H218" s="5" t="str">
        <f>IF(Monde!D218="","",Monde!D218)</f>
        <v/>
      </c>
      <c r="I218" s="5" t="str">
        <f>IF(Monde!E218="","",Monde!E218)</f>
        <v/>
      </c>
      <c r="J218" s="5" t="str">
        <f>IF(Monde!F218="","",Monde!F218)</f>
        <v/>
      </c>
      <c r="K218" s="5" t="str">
        <f>IF(Monde!G218="","",Monde!G218)</f>
        <v/>
      </c>
      <c r="L218" s="5" t="str">
        <f>IF(Monde!I218="","",Monde!I218)</f>
        <v/>
      </c>
      <c r="M218" s="5" t="str">
        <f>IF(Monde!J218="","",Monde!J218)</f>
        <v/>
      </c>
      <c r="N218" s="5" t="str">
        <f>IF(Monde!K218="","",Monde!K218)</f>
        <v/>
      </c>
      <c r="O218" s="5" t="str">
        <f>IF(Monde!L218="","",Monde!L218)</f>
        <v/>
      </c>
      <c r="P218" s="5" t="str">
        <f>IF(Monde!M218="","",Monde!M218)</f>
        <v/>
      </c>
      <c r="Q218" s="5" t="str">
        <f>IF(Monde!N218="","",Monde!N218)</f>
        <v/>
      </c>
      <c r="R218" s="5" t="str">
        <f>IF(Monde!P218="","",Monde!P218)</f>
        <v/>
      </c>
      <c r="S218" s="5" t="str">
        <f>IF(Monde!Q218="","",Monde!Q218)</f>
        <v/>
      </c>
      <c r="T218" s="5" t="str">
        <f>IF(Monde!R218="","",Monde!R218)</f>
        <v/>
      </c>
    </row>
    <row r="219" spans="1:20" x14ac:dyDescent="0.25">
      <c r="A219" s="1" t="s">
        <v>484</v>
      </c>
      <c r="D219" s="5" t="str">
        <f>IF(Monde!B219="","",Monde!B219)</f>
        <v/>
      </c>
      <c r="E219" s="5" t="str">
        <f>IF(Monde!H219="","",Monde!H219)</f>
        <v/>
      </c>
      <c r="F219" s="5" t="str">
        <f>IF(Monde!O219="","",Monde!O219)</f>
        <v/>
      </c>
      <c r="G219" s="5" t="str">
        <f>IF(Monde!C219="","",Monde!C219)</f>
        <v/>
      </c>
      <c r="H219" s="5" t="str">
        <f>IF(Monde!D219="","",Monde!D219)</f>
        <v/>
      </c>
      <c r="I219" s="5" t="str">
        <f>IF(Monde!E219="","",Monde!E219)</f>
        <v/>
      </c>
      <c r="J219" s="5" t="str">
        <f>IF(Monde!F219="","",Monde!F219)</f>
        <v/>
      </c>
      <c r="K219" s="5" t="str">
        <f>IF(Monde!G219="","",Monde!G219)</f>
        <v/>
      </c>
      <c r="L219" s="5" t="str">
        <f>IF(Monde!I219="","",Monde!I219)</f>
        <v/>
      </c>
      <c r="M219" s="5" t="str">
        <f>IF(Monde!J219="","",Monde!J219)</f>
        <v/>
      </c>
      <c r="N219" s="5" t="str">
        <f>IF(Monde!K219="","",Monde!K219)</f>
        <v/>
      </c>
      <c r="O219" s="5" t="str">
        <f>IF(Monde!L219="","",Monde!L219)</f>
        <v/>
      </c>
      <c r="P219" s="5" t="str">
        <f>IF(Monde!M219="","",Monde!M219)</f>
        <v/>
      </c>
      <c r="Q219" s="5" t="str">
        <f>IF(Monde!N219="","",Monde!N219)</f>
        <v/>
      </c>
      <c r="R219" s="5" t="str">
        <f>IF(Monde!P219="","",Monde!P219)</f>
        <v/>
      </c>
      <c r="S219" s="5" t="str">
        <f>IF(Monde!Q219="","",Monde!Q219)</f>
        <v/>
      </c>
      <c r="T219" s="5" t="str">
        <f>IF(Monde!R219="","",Monde!R219)</f>
        <v/>
      </c>
    </row>
    <row r="220" spans="1:20" x14ac:dyDescent="0.25">
      <c r="A220" s="1" t="s">
        <v>485</v>
      </c>
      <c r="D220" s="5" t="str">
        <f>IF(Monde!B220="","",Monde!B220)</f>
        <v/>
      </c>
      <c r="E220" s="5" t="str">
        <f>IF(Monde!H220="","",Monde!H220)</f>
        <v/>
      </c>
      <c r="F220" s="5" t="str">
        <f>IF(Monde!O220="","",Monde!O220)</f>
        <v/>
      </c>
      <c r="G220" s="5" t="str">
        <f>IF(Monde!C220="","",Monde!C220)</f>
        <v/>
      </c>
      <c r="H220" s="5" t="str">
        <f>IF(Monde!D220="","",Monde!D220)</f>
        <v/>
      </c>
      <c r="I220" s="5" t="str">
        <f>IF(Monde!E220="","",Monde!E220)</f>
        <v/>
      </c>
      <c r="J220" s="5" t="str">
        <f>IF(Monde!F220="","",Monde!F220)</f>
        <v/>
      </c>
      <c r="K220" s="5" t="str">
        <f>IF(Monde!G220="","",Monde!G220)</f>
        <v/>
      </c>
      <c r="L220" s="5" t="str">
        <f>IF(Monde!I220="","",Monde!I220)</f>
        <v/>
      </c>
      <c r="M220" s="5" t="str">
        <f>IF(Monde!J220="","",Monde!J220)</f>
        <v/>
      </c>
      <c r="N220" s="5" t="str">
        <f>IF(Monde!K220="","",Monde!K220)</f>
        <v/>
      </c>
      <c r="O220" s="5" t="str">
        <f>IF(Monde!L220="","",Monde!L220)</f>
        <v/>
      </c>
      <c r="P220" s="5" t="str">
        <f>IF(Monde!M220="","",Monde!M220)</f>
        <v/>
      </c>
      <c r="Q220" s="5" t="str">
        <f>IF(Monde!N220="","",Monde!N220)</f>
        <v/>
      </c>
      <c r="R220" s="5" t="str">
        <f>IF(Monde!P220="","",Monde!P220)</f>
        <v/>
      </c>
      <c r="S220" s="5" t="str">
        <f>IF(Monde!Q220="","",Monde!Q220)</f>
        <v/>
      </c>
      <c r="T220" s="5" t="str">
        <f>IF(Monde!R220="","",Monde!R220)</f>
        <v/>
      </c>
    </row>
    <row r="221" spans="1:20" x14ac:dyDescent="0.25">
      <c r="A221" s="1" t="s">
        <v>486</v>
      </c>
      <c r="D221" s="5" t="str">
        <f>IF(Monde!B221="","",Monde!B221)</f>
        <v/>
      </c>
      <c r="E221" s="5" t="str">
        <f>IF(Monde!H221="","",Monde!H221)</f>
        <v/>
      </c>
      <c r="F221" s="5" t="str">
        <f>IF(Monde!O221="","",Monde!O221)</f>
        <v/>
      </c>
      <c r="G221" s="5" t="str">
        <f>IF(Monde!C221="","",Monde!C221)</f>
        <v/>
      </c>
      <c r="H221" s="5" t="str">
        <f>IF(Monde!D221="","",Monde!D221)</f>
        <v/>
      </c>
      <c r="I221" s="5" t="str">
        <f>IF(Monde!E221="","",Monde!E221)</f>
        <v/>
      </c>
      <c r="J221" s="5" t="str">
        <f>IF(Monde!F221="","",Monde!F221)</f>
        <v/>
      </c>
      <c r="K221" s="5" t="str">
        <f>IF(Monde!G221="","",Monde!G221)</f>
        <v/>
      </c>
      <c r="L221" s="5" t="str">
        <f>IF(Monde!I221="","",Monde!I221)</f>
        <v/>
      </c>
      <c r="M221" s="5" t="str">
        <f>IF(Monde!J221="","",Monde!J221)</f>
        <v/>
      </c>
      <c r="N221" s="5" t="str">
        <f>IF(Monde!K221="","",Monde!K221)</f>
        <v/>
      </c>
      <c r="O221" s="5" t="str">
        <f>IF(Monde!L221="","",Monde!L221)</f>
        <v/>
      </c>
      <c r="P221" s="5" t="str">
        <f>IF(Monde!M221="","",Monde!M221)</f>
        <v/>
      </c>
      <c r="Q221" s="5" t="str">
        <f>IF(Monde!N221="","",Monde!N221)</f>
        <v/>
      </c>
      <c r="R221" s="5" t="str">
        <f>IF(Monde!P221="","",Monde!P221)</f>
        <v/>
      </c>
      <c r="S221" s="5" t="str">
        <f>IF(Monde!Q221="","",Monde!Q221)</f>
        <v/>
      </c>
      <c r="T221" s="5" t="str">
        <f>IF(Monde!R221="","",Monde!R221)</f>
        <v/>
      </c>
    </row>
    <row r="222" spans="1:20" x14ac:dyDescent="0.25">
      <c r="A222" s="1" t="s">
        <v>487</v>
      </c>
      <c r="D222" s="5" t="str">
        <f>IF(Monde!B222="","",Monde!B222)</f>
        <v/>
      </c>
      <c r="E222" s="5" t="str">
        <f>IF(Monde!H222="","",Monde!H222)</f>
        <v/>
      </c>
      <c r="F222" s="5" t="str">
        <f>IF(Monde!O222="","",Monde!O222)</f>
        <v/>
      </c>
      <c r="G222" s="5" t="str">
        <f>IF(Monde!C222="","",Monde!C222)</f>
        <v/>
      </c>
      <c r="H222" s="5" t="str">
        <f>IF(Monde!D222="","",Monde!D222)</f>
        <v/>
      </c>
      <c r="I222" s="5" t="str">
        <f>IF(Monde!E222="","",Monde!E222)</f>
        <v/>
      </c>
      <c r="J222" s="5" t="str">
        <f>IF(Monde!F222="","",Monde!F222)</f>
        <v/>
      </c>
      <c r="K222" s="5" t="str">
        <f>IF(Monde!G222="","",Monde!G222)</f>
        <v/>
      </c>
      <c r="L222" s="5" t="str">
        <f>IF(Monde!I222="","",Monde!I222)</f>
        <v/>
      </c>
      <c r="M222" s="5" t="str">
        <f>IF(Monde!J222="","",Monde!J222)</f>
        <v/>
      </c>
      <c r="N222" s="5" t="str">
        <f>IF(Monde!K222="","",Monde!K222)</f>
        <v/>
      </c>
      <c r="O222" s="5" t="str">
        <f>IF(Monde!L222="","",Monde!L222)</f>
        <v/>
      </c>
      <c r="P222" s="5" t="str">
        <f>IF(Monde!M222="","",Monde!M222)</f>
        <v/>
      </c>
      <c r="Q222" s="5" t="str">
        <f>IF(Monde!N222="","",Monde!N222)</f>
        <v/>
      </c>
      <c r="R222" s="5" t="str">
        <f>IF(Monde!P222="","",Monde!P222)</f>
        <v/>
      </c>
      <c r="S222" s="5" t="str">
        <f>IF(Monde!Q222="","",Monde!Q222)</f>
        <v/>
      </c>
      <c r="T222" s="5" t="str">
        <f>IF(Monde!R222="","",Monde!R222)</f>
        <v/>
      </c>
    </row>
    <row r="223" spans="1:20" x14ac:dyDescent="0.25">
      <c r="A223" s="1" t="s">
        <v>488</v>
      </c>
      <c r="D223" s="5" t="str">
        <f>IF(Monde!B223="","",Monde!B223)</f>
        <v/>
      </c>
      <c r="E223" s="5" t="str">
        <f>IF(Monde!H223="","",Monde!H223)</f>
        <v/>
      </c>
      <c r="F223" s="5" t="str">
        <f>IF(Monde!O223="","",Monde!O223)</f>
        <v/>
      </c>
      <c r="G223" s="5" t="str">
        <f>IF(Monde!C223="","",Monde!C223)</f>
        <v/>
      </c>
      <c r="H223" s="5" t="str">
        <f>IF(Monde!D223="","",Monde!D223)</f>
        <v/>
      </c>
      <c r="I223" s="5" t="str">
        <f>IF(Monde!E223="","",Monde!E223)</f>
        <v/>
      </c>
      <c r="J223" s="5" t="str">
        <f>IF(Monde!F223="","",Monde!F223)</f>
        <v/>
      </c>
      <c r="K223" s="5" t="str">
        <f>IF(Monde!G223="","",Monde!G223)</f>
        <v/>
      </c>
      <c r="L223" s="5" t="str">
        <f>IF(Monde!I223="","",Monde!I223)</f>
        <v/>
      </c>
      <c r="M223" s="5" t="str">
        <f>IF(Monde!J223="","",Monde!J223)</f>
        <v/>
      </c>
      <c r="N223" s="5" t="str">
        <f>IF(Monde!K223="","",Monde!K223)</f>
        <v/>
      </c>
      <c r="O223" s="5" t="str">
        <f>IF(Monde!L223="","",Monde!L223)</f>
        <v/>
      </c>
      <c r="P223" s="5" t="str">
        <f>IF(Monde!M223="","",Monde!M223)</f>
        <v/>
      </c>
      <c r="Q223" s="5" t="str">
        <f>IF(Monde!N223="","",Monde!N223)</f>
        <v/>
      </c>
      <c r="R223" s="5" t="str">
        <f>IF(Monde!P223="","",Monde!P223)</f>
        <v/>
      </c>
      <c r="S223" s="5" t="str">
        <f>IF(Monde!Q223="","",Monde!Q223)</f>
        <v/>
      </c>
      <c r="T223" s="5" t="str">
        <f>IF(Monde!R223="","",Monde!R223)</f>
        <v/>
      </c>
    </row>
    <row r="224" spans="1:20" x14ac:dyDescent="0.25">
      <c r="A224" s="1" t="s">
        <v>489</v>
      </c>
      <c r="D224" s="5" t="str">
        <f>IF(Monde!B224="","",Monde!B224)</f>
        <v/>
      </c>
      <c r="E224" s="5" t="str">
        <f>IF(Monde!H224="","",Monde!H224)</f>
        <v/>
      </c>
      <c r="F224" s="5" t="str">
        <f>IF(Monde!O224="","",Monde!O224)</f>
        <v/>
      </c>
      <c r="G224" s="5" t="str">
        <f>IF(Monde!C224="","",Monde!C224)</f>
        <v/>
      </c>
      <c r="H224" s="5" t="str">
        <f>IF(Monde!D224="","",Monde!D224)</f>
        <v/>
      </c>
      <c r="I224" s="5" t="str">
        <f>IF(Monde!E224="","",Monde!E224)</f>
        <v/>
      </c>
      <c r="J224" s="5" t="str">
        <f>IF(Monde!F224="","",Monde!F224)</f>
        <v/>
      </c>
      <c r="K224" s="5" t="str">
        <f>IF(Monde!G224="","",Monde!G224)</f>
        <v/>
      </c>
      <c r="L224" s="5" t="str">
        <f>IF(Monde!I224="","",Monde!I224)</f>
        <v/>
      </c>
      <c r="M224" s="5" t="str">
        <f>IF(Monde!J224="","",Monde!J224)</f>
        <v/>
      </c>
      <c r="N224" s="5" t="str">
        <f>IF(Monde!K224="","",Monde!K224)</f>
        <v/>
      </c>
      <c r="O224" s="5" t="str">
        <f>IF(Monde!L224="","",Monde!L224)</f>
        <v/>
      </c>
      <c r="P224" s="5" t="str">
        <f>IF(Monde!M224="","",Monde!M224)</f>
        <v/>
      </c>
      <c r="Q224" s="5" t="str">
        <f>IF(Monde!N224="","",Monde!N224)</f>
        <v/>
      </c>
      <c r="R224" s="5" t="str">
        <f>IF(Monde!P224="","",Monde!P224)</f>
        <v/>
      </c>
      <c r="S224" s="5" t="str">
        <f>IF(Monde!Q224="","",Monde!Q224)</f>
        <v/>
      </c>
      <c r="T224" s="5" t="str">
        <f>IF(Monde!R224="","",Monde!R224)</f>
        <v/>
      </c>
    </row>
    <row r="225" spans="1:20" x14ac:dyDescent="0.25">
      <c r="A225" s="1" t="s">
        <v>490</v>
      </c>
      <c r="D225" s="5" t="str">
        <f>IF(Monde!B225="","",Monde!B225)</f>
        <v/>
      </c>
      <c r="E225" s="5" t="str">
        <f>IF(Monde!H225="","",Monde!H225)</f>
        <v/>
      </c>
      <c r="F225" s="5" t="str">
        <f>IF(Monde!O225="","",Monde!O225)</f>
        <v/>
      </c>
      <c r="G225" s="5" t="str">
        <f>IF(Monde!C225="","",Monde!C225)</f>
        <v/>
      </c>
      <c r="H225" s="5" t="str">
        <f>IF(Monde!D225="","",Monde!D225)</f>
        <v/>
      </c>
      <c r="I225" s="5" t="str">
        <f>IF(Monde!E225="","",Monde!E225)</f>
        <v/>
      </c>
      <c r="J225" s="5" t="str">
        <f>IF(Monde!F225="","",Monde!F225)</f>
        <v/>
      </c>
      <c r="K225" s="5" t="str">
        <f>IF(Monde!G225="","",Monde!G225)</f>
        <v/>
      </c>
      <c r="L225" s="5" t="str">
        <f>IF(Monde!I225="","",Monde!I225)</f>
        <v/>
      </c>
      <c r="M225" s="5" t="str">
        <f>IF(Monde!J225="","",Monde!J225)</f>
        <v/>
      </c>
      <c r="N225" s="5" t="str">
        <f>IF(Monde!K225="","",Monde!K225)</f>
        <v/>
      </c>
      <c r="O225" s="5" t="str">
        <f>IF(Monde!L225="","",Monde!L225)</f>
        <v/>
      </c>
      <c r="P225" s="5" t="str">
        <f>IF(Monde!M225="","",Monde!M225)</f>
        <v/>
      </c>
      <c r="Q225" s="5" t="str">
        <f>IF(Monde!N225="","",Monde!N225)</f>
        <v/>
      </c>
      <c r="R225" s="5" t="str">
        <f>IF(Monde!P225="","",Monde!P225)</f>
        <v/>
      </c>
      <c r="S225" s="5" t="str">
        <f>IF(Monde!Q225="","",Monde!Q225)</f>
        <v/>
      </c>
      <c r="T225" s="5" t="str">
        <f>IF(Monde!R225="","",Monde!R225)</f>
        <v/>
      </c>
    </row>
    <row r="226" spans="1:20" x14ac:dyDescent="0.25">
      <c r="A226" s="1" t="s">
        <v>491</v>
      </c>
      <c r="D226" s="5" t="str">
        <f>IF(Monde!B226="","",Monde!B226)</f>
        <v/>
      </c>
      <c r="E226" s="5" t="str">
        <f>IF(Monde!H226="","",Monde!H226)</f>
        <v/>
      </c>
      <c r="F226" s="5" t="str">
        <f>IF(Monde!O226="","",Monde!O226)</f>
        <v/>
      </c>
      <c r="G226" s="5" t="str">
        <f>IF(Monde!C226="","",Monde!C226)</f>
        <v/>
      </c>
      <c r="H226" s="5" t="str">
        <f>IF(Monde!D226="","",Monde!D226)</f>
        <v/>
      </c>
      <c r="I226" s="5" t="str">
        <f>IF(Monde!E226="","",Monde!E226)</f>
        <v/>
      </c>
      <c r="J226" s="5" t="str">
        <f>IF(Monde!F226="","",Monde!F226)</f>
        <v/>
      </c>
      <c r="K226" s="5" t="str">
        <f>IF(Monde!G226="","",Monde!G226)</f>
        <v/>
      </c>
      <c r="L226" s="5" t="str">
        <f>IF(Monde!I226="","",Monde!I226)</f>
        <v/>
      </c>
      <c r="M226" s="5" t="str">
        <f>IF(Monde!J226="","",Monde!J226)</f>
        <v/>
      </c>
      <c r="N226" s="5" t="str">
        <f>IF(Monde!K226="","",Monde!K226)</f>
        <v/>
      </c>
      <c r="O226" s="5" t="str">
        <f>IF(Monde!L226="","",Monde!L226)</f>
        <v/>
      </c>
      <c r="P226" s="5" t="str">
        <f>IF(Monde!M226="","",Monde!M226)</f>
        <v/>
      </c>
      <c r="Q226" s="5" t="str">
        <f>IF(Monde!N226="","",Monde!N226)</f>
        <v/>
      </c>
      <c r="R226" s="5" t="str">
        <f>IF(Monde!P226="","",Monde!P226)</f>
        <v/>
      </c>
      <c r="S226" s="5" t="str">
        <f>IF(Monde!Q226="","",Monde!Q226)</f>
        <v/>
      </c>
      <c r="T226" s="5" t="str">
        <f>IF(Monde!R226="","",Monde!R226)</f>
        <v/>
      </c>
    </row>
    <row r="227" spans="1:20" x14ac:dyDescent="0.25">
      <c r="A227" s="1" t="s">
        <v>492</v>
      </c>
      <c r="D227" s="5" t="str">
        <f>IF(Monde!B227="","",Monde!B227)</f>
        <v/>
      </c>
      <c r="E227" s="5" t="str">
        <f>IF(Monde!H227="","",Monde!H227)</f>
        <v/>
      </c>
      <c r="F227" s="5" t="str">
        <f>IF(Monde!O227="","",Monde!O227)</f>
        <v/>
      </c>
      <c r="G227" s="5" t="str">
        <f>IF(Monde!C227="","",Monde!C227)</f>
        <v/>
      </c>
      <c r="H227" s="5" t="str">
        <f>IF(Monde!D227="","",Monde!D227)</f>
        <v/>
      </c>
      <c r="I227" s="5" t="str">
        <f>IF(Monde!E227="","",Monde!E227)</f>
        <v/>
      </c>
      <c r="J227" s="5" t="str">
        <f>IF(Monde!F227="","",Monde!F227)</f>
        <v/>
      </c>
      <c r="K227" s="5" t="str">
        <f>IF(Monde!G227="","",Monde!G227)</f>
        <v/>
      </c>
      <c r="L227" s="5" t="str">
        <f>IF(Monde!I227="","",Monde!I227)</f>
        <v/>
      </c>
      <c r="M227" s="5" t="str">
        <f>IF(Monde!J227="","",Monde!J227)</f>
        <v/>
      </c>
      <c r="N227" s="5" t="str">
        <f>IF(Monde!K227="","",Monde!K227)</f>
        <v/>
      </c>
      <c r="O227" s="5" t="str">
        <f>IF(Monde!L227="","",Monde!L227)</f>
        <v/>
      </c>
      <c r="P227" s="5" t="str">
        <f>IF(Monde!M227="","",Monde!M227)</f>
        <v/>
      </c>
      <c r="Q227" s="5" t="str">
        <f>IF(Monde!N227="","",Monde!N227)</f>
        <v/>
      </c>
      <c r="R227" s="5" t="str">
        <f>IF(Monde!P227="","",Monde!P227)</f>
        <v/>
      </c>
      <c r="S227" s="5" t="str">
        <f>IF(Monde!Q227="","",Monde!Q227)</f>
        <v/>
      </c>
      <c r="T227" s="5" t="str">
        <f>IF(Monde!R227="","",Monde!R227)</f>
        <v/>
      </c>
    </row>
    <row r="228" spans="1:20" x14ac:dyDescent="0.25">
      <c r="A228" s="1" t="s">
        <v>493</v>
      </c>
      <c r="D228" s="5" t="str">
        <f>IF(Monde!B228="","",Monde!B228)</f>
        <v/>
      </c>
      <c r="E228" s="5" t="str">
        <f>IF(Monde!H228="","",Monde!H228)</f>
        <v/>
      </c>
      <c r="F228" s="5" t="str">
        <f>IF(Monde!O228="","",Monde!O228)</f>
        <v/>
      </c>
      <c r="G228" s="5" t="str">
        <f>IF(Monde!C228="","",Monde!C228)</f>
        <v/>
      </c>
      <c r="H228" s="5" t="str">
        <f>IF(Monde!D228="","",Monde!D228)</f>
        <v/>
      </c>
      <c r="I228" s="5" t="str">
        <f>IF(Monde!E228="","",Monde!E228)</f>
        <v/>
      </c>
      <c r="J228" s="5" t="str">
        <f>IF(Monde!F228="","",Monde!F228)</f>
        <v/>
      </c>
      <c r="K228" s="5" t="str">
        <f>IF(Monde!G228="","",Monde!G228)</f>
        <v/>
      </c>
      <c r="L228" s="5" t="str">
        <f>IF(Monde!I228="","",Monde!I228)</f>
        <v/>
      </c>
      <c r="M228" s="5" t="str">
        <f>IF(Monde!J228="","",Monde!J228)</f>
        <v/>
      </c>
      <c r="N228" s="5" t="str">
        <f>IF(Monde!K228="","",Monde!K228)</f>
        <v/>
      </c>
      <c r="O228" s="5" t="str">
        <f>IF(Monde!L228="","",Monde!L228)</f>
        <v/>
      </c>
      <c r="P228" s="5" t="str">
        <f>IF(Monde!M228="","",Monde!M228)</f>
        <v/>
      </c>
      <c r="Q228" s="5" t="str">
        <f>IF(Monde!N228="","",Monde!N228)</f>
        <v/>
      </c>
      <c r="R228" s="5" t="str">
        <f>IF(Monde!P228="","",Monde!P228)</f>
        <v/>
      </c>
      <c r="S228" s="5" t="str">
        <f>IF(Monde!Q228="","",Monde!Q228)</f>
        <v/>
      </c>
      <c r="T228" s="5" t="str">
        <f>IF(Monde!R228="","",Monde!R228)</f>
        <v/>
      </c>
    </row>
    <row r="229" spans="1:20" x14ac:dyDescent="0.25">
      <c r="A229" s="1" t="s">
        <v>494</v>
      </c>
      <c r="D229" s="5" t="str">
        <f>IF(Monde!B229="","",Monde!B229)</f>
        <v/>
      </c>
      <c r="E229" s="5" t="str">
        <f>IF(Monde!H229="","",Monde!H229)</f>
        <v/>
      </c>
      <c r="F229" s="5" t="str">
        <f>IF(Monde!O229="","",Monde!O229)</f>
        <v/>
      </c>
      <c r="G229" s="5" t="str">
        <f>IF(Monde!C229="","",Monde!C229)</f>
        <v/>
      </c>
      <c r="H229" s="5" t="str">
        <f>IF(Monde!D229="","",Monde!D229)</f>
        <v/>
      </c>
      <c r="I229" s="5" t="str">
        <f>IF(Monde!E229="","",Monde!E229)</f>
        <v/>
      </c>
      <c r="J229" s="5" t="str">
        <f>IF(Monde!F229="","",Monde!F229)</f>
        <v/>
      </c>
      <c r="K229" s="5" t="str">
        <f>IF(Monde!G229="","",Monde!G229)</f>
        <v/>
      </c>
      <c r="L229" s="5" t="str">
        <f>IF(Monde!I229="","",Monde!I229)</f>
        <v/>
      </c>
      <c r="M229" s="5" t="str">
        <f>IF(Monde!J229="","",Monde!J229)</f>
        <v/>
      </c>
      <c r="N229" s="5" t="str">
        <f>IF(Monde!K229="","",Monde!K229)</f>
        <v/>
      </c>
      <c r="O229" s="5" t="str">
        <f>IF(Monde!L229="","",Monde!L229)</f>
        <v/>
      </c>
      <c r="P229" s="5" t="str">
        <f>IF(Monde!M229="","",Monde!M229)</f>
        <v/>
      </c>
      <c r="Q229" s="5" t="str">
        <f>IF(Monde!N229="","",Monde!N229)</f>
        <v/>
      </c>
      <c r="R229" s="5" t="str">
        <f>IF(Monde!P229="","",Monde!P229)</f>
        <v/>
      </c>
      <c r="S229" s="5" t="str">
        <f>IF(Monde!Q229="","",Monde!Q229)</f>
        <v/>
      </c>
      <c r="T229" s="5" t="str">
        <f>IF(Monde!R229="","",Monde!R229)</f>
        <v/>
      </c>
    </row>
    <row r="230" spans="1:20" x14ac:dyDescent="0.25">
      <c r="A230" s="1" t="s">
        <v>495</v>
      </c>
      <c r="D230" s="5" t="str">
        <f>IF(Monde!B230="","",Monde!B230)</f>
        <v/>
      </c>
      <c r="E230" s="5" t="str">
        <f>IF(Monde!H230="","",Monde!H230)</f>
        <v/>
      </c>
      <c r="F230" s="5" t="str">
        <f>IF(Monde!O230="","",Monde!O230)</f>
        <v/>
      </c>
      <c r="G230" s="5" t="str">
        <f>IF(Monde!C230="","",Monde!C230)</f>
        <v/>
      </c>
      <c r="H230" s="5" t="str">
        <f>IF(Monde!D230="","",Monde!D230)</f>
        <v/>
      </c>
      <c r="I230" s="5" t="str">
        <f>IF(Monde!E230="","",Monde!E230)</f>
        <v/>
      </c>
      <c r="J230" s="5" t="str">
        <f>IF(Monde!F230="","",Monde!F230)</f>
        <v/>
      </c>
      <c r="K230" s="5" t="str">
        <f>IF(Monde!G230="","",Monde!G230)</f>
        <v/>
      </c>
      <c r="L230" s="5" t="str">
        <f>IF(Monde!I230="","",Monde!I230)</f>
        <v/>
      </c>
      <c r="M230" s="5" t="str">
        <f>IF(Monde!J230="","",Monde!J230)</f>
        <v/>
      </c>
      <c r="N230" s="5" t="str">
        <f>IF(Monde!K230="","",Monde!K230)</f>
        <v/>
      </c>
      <c r="O230" s="5" t="str">
        <f>IF(Monde!L230="","",Monde!L230)</f>
        <v/>
      </c>
      <c r="P230" s="5" t="str">
        <f>IF(Monde!M230="","",Monde!M230)</f>
        <v/>
      </c>
      <c r="Q230" s="5" t="str">
        <f>IF(Monde!N230="","",Monde!N230)</f>
        <v/>
      </c>
      <c r="R230" s="5" t="str">
        <f>IF(Monde!P230="","",Monde!P230)</f>
        <v/>
      </c>
      <c r="S230" s="5" t="str">
        <f>IF(Monde!Q230="","",Monde!Q230)</f>
        <v/>
      </c>
      <c r="T230" s="5" t="str">
        <f>IF(Monde!R230="","",Monde!R230)</f>
        <v/>
      </c>
    </row>
    <row r="231" spans="1:20" x14ac:dyDescent="0.25">
      <c r="A231" s="1" t="s">
        <v>496</v>
      </c>
      <c r="D231" s="5" t="str">
        <f>IF(Monde!B231="","",Monde!B231)</f>
        <v/>
      </c>
      <c r="E231" s="5" t="str">
        <f>IF(Monde!H231="","",Monde!H231)</f>
        <v/>
      </c>
      <c r="F231" s="5" t="str">
        <f>IF(Monde!O231="","",Monde!O231)</f>
        <v/>
      </c>
      <c r="G231" s="5" t="str">
        <f>IF(Monde!C231="","",Monde!C231)</f>
        <v/>
      </c>
      <c r="H231" s="5" t="str">
        <f>IF(Monde!D231="","",Monde!D231)</f>
        <v/>
      </c>
      <c r="I231" s="5" t="str">
        <f>IF(Monde!E231="","",Monde!E231)</f>
        <v/>
      </c>
      <c r="J231" s="5" t="str">
        <f>IF(Monde!F231="","",Monde!F231)</f>
        <v/>
      </c>
      <c r="K231" s="5" t="str">
        <f>IF(Monde!G231="","",Monde!G231)</f>
        <v/>
      </c>
      <c r="L231" s="5" t="str">
        <f>IF(Monde!I231="","",Monde!I231)</f>
        <v/>
      </c>
      <c r="M231" s="5" t="str">
        <f>IF(Monde!J231="","",Monde!J231)</f>
        <v/>
      </c>
      <c r="N231" s="5" t="str">
        <f>IF(Monde!K231="","",Monde!K231)</f>
        <v/>
      </c>
      <c r="O231" s="5" t="str">
        <f>IF(Monde!L231="","",Monde!L231)</f>
        <v/>
      </c>
      <c r="P231" s="5" t="str">
        <f>IF(Monde!M231="","",Monde!M231)</f>
        <v/>
      </c>
      <c r="Q231" s="5" t="str">
        <f>IF(Monde!N231="","",Monde!N231)</f>
        <v/>
      </c>
      <c r="R231" s="5" t="str">
        <f>IF(Monde!P231="","",Monde!P231)</f>
        <v/>
      </c>
      <c r="S231" s="5" t="str">
        <f>IF(Monde!Q231="","",Monde!Q231)</f>
        <v/>
      </c>
      <c r="T231" s="5" t="str">
        <f>IF(Monde!R231="","",Monde!R231)</f>
        <v/>
      </c>
    </row>
    <row r="232" spans="1:20" x14ac:dyDescent="0.25">
      <c r="A232" s="1" t="s">
        <v>497</v>
      </c>
      <c r="D232" s="5" t="str">
        <f>IF(Monde!B232="","",Monde!B232)</f>
        <v/>
      </c>
      <c r="E232" s="5" t="str">
        <f>IF(Monde!H232="","",Monde!H232)</f>
        <v/>
      </c>
      <c r="F232" s="5" t="str">
        <f>IF(Monde!O232="","",Monde!O232)</f>
        <v/>
      </c>
      <c r="G232" s="5" t="str">
        <f>IF(Monde!C232="","",Monde!C232)</f>
        <v/>
      </c>
      <c r="H232" s="5" t="str">
        <f>IF(Monde!D232="","",Monde!D232)</f>
        <v/>
      </c>
      <c r="I232" s="5" t="str">
        <f>IF(Monde!E232="","",Monde!E232)</f>
        <v/>
      </c>
      <c r="J232" s="5" t="str">
        <f>IF(Monde!F232="","",Monde!F232)</f>
        <v/>
      </c>
      <c r="K232" s="5" t="str">
        <f>IF(Monde!G232="","",Monde!G232)</f>
        <v/>
      </c>
      <c r="L232" s="5" t="str">
        <f>IF(Monde!I232="","",Monde!I232)</f>
        <v/>
      </c>
      <c r="M232" s="5" t="str">
        <f>IF(Monde!J232="","",Monde!J232)</f>
        <v/>
      </c>
      <c r="N232" s="5" t="str">
        <f>IF(Monde!K232="","",Monde!K232)</f>
        <v/>
      </c>
      <c r="O232" s="5" t="str">
        <f>IF(Monde!L232="","",Monde!L232)</f>
        <v/>
      </c>
      <c r="P232" s="5" t="str">
        <f>IF(Monde!M232="","",Monde!M232)</f>
        <v/>
      </c>
      <c r="Q232" s="5" t="str">
        <f>IF(Monde!N232="","",Monde!N232)</f>
        <v/>
      </c>
      <c r="R232" s="5" t="str">
        <f>IF(Monde!P232="","",Monde!P232)</f>
        <v/>
      </c>
      <c r="S232" s="5" t="str">
        <f>IF(Monde!Q232="","",Monde!Q232)</f>
        <v/>
      </c>
      <c r="T232" s="5" t="str">
        <f>IF(Monde!R232="","",Monde!R232)</f>
        <v/>
      </c>
    </row>
    <row r="233" spans="1:20" x14ac:dyDescent="0.25">
      <c r="A233" s="1" t="s">
        <v>498</v>
      </c>
      <c r="D233" s="5" t="str">
        <f>IF(Monde!B233="","",Monde!B233)</f>
        <v/>
      </c>
      <c r="E233" s="5" t="str">
        <f>IF(Monde!H233="","",Monde!H233)</f>
        <v/>
      </c>
      <c r="F233" s="5" t="str">
        <f>IF(Monde!O233="","",Monde!O233)</f>
        <v/>
      </c>
      <c r="G233" s="5" t="str">
        <f>IF(Monde!C233="","",Monde!C233)</f>
        <v/>
      </c>
      <c r="H233" s="5" t="str">
        <f>IF(Monde!D233="","",Monde!D233)</f>
        <v/>
      </c>
      <c r="I233" s="5" t="str">
        <f>IF(Monde!E233="","",Monde!E233)</f>
        <v/>
      </c>
      <c r="J233" s="5" t="str">
        <f>IF(Monde!F233="","",Monde!F233)</f>
        <v/>
      </c>
      <c r="K233" s="5" t="str">
        <f>IF(Monde!G233="","",Monde!G233)</f>
        <v/>
      </c>
      <c r="L233" s="5" t="str">
        <f>IF(Monde!I233="","",Monde!I233)</f>
        <v/>
      </c>
      <c r="M233" s="5" t="str">
        <f>IF(Monde!J233="","",Monde!J233)</f>
        <v/>
      </c>
      <c r="N233" s="5" t="str">
        <f>IF(Monde!K233="","",Monde!K233)</f>
        <v/>
      </c>
      <c r="O233" s="5" t="str">
        <f>IF(Monde!L233="","",Monde!L233)</f>
        <v/>
      </c>
      <c r="P233" s="5" t="str">
        <f>IF(Monde!M233="","",Monde!M233)</f>
        <v/>
      </c>
      <c r="Q233" s="5" t="str">
        <f>IF(Monde!N233="","",Monde!N233)</f>
        <v/>
      </c>
      <c r="R233" s="5" t="str">
        <f>IF(Monde!P233="","",Monde!P233)</f>
        <v/>
      </c>
      <c r="S233" s="5" t="str">
        <f>IF(Monde!Q233="","",Monde!Q233)</f>
        <v/>
      </c>
      <c r="T233" s="5" t="str">
        <f>IF(Monde!R233="","",Monde!R233)</f>
        <v/>
      </c>
    </row>
    <row r="234" spans="1:20" x14ac:dyDescent="0.25">
      <c r="A234" s="1" t="s">
        <v>499</v>
      </c>
      <c r="D234" s="5" t="str">
        <f>IF(Monde!B234="","",Monde!B234)</f>
        <v/>
      </c>
      <c r="E234" s="5" t="str">
        <f>IF(Monde!H234="","",Monde!H234)</f>
        <v/>
      </c>
      <c r="F234" s="5" t="str">
        <f>IF(Monde!O234="","",Monde!O234)</f>
        <v/>
      </c>
      <c r="G234" s="5" t="str">
        <f>IF(Monde!C234="","",Monde!C234)</f>
        <v/>
      </c>
      <c r="H234" s="5" t="str">
        <f>IF(Monde!D234="","",Monde!D234)</f>
        <v/>
      </c>
      <c r="I234" s="5" t="str">
        <f>IF(Monde!E234="","",Monde!E234)</f>
        <v/>
      </c>
      <c r="J234" s="5" t="str">
        <f>IF(Monde!F234="","",Monde!F234)</f>
        <v/>
      </c>
      <c r="K234" s="5" t="str">
        <f>IF(Monde!G234="","",Monde!G234)</f>
        <v/>
      </c>
      <c r="L234" s="5" t="str">
        <f>IF(Monde!I234="","",Monde!I234)</f>
        <v/>
      </c>
      <c r="M234" s="5" t="str">
        <f>IF(Monde!J234="","",Monde!J234)</f>
        <v/>
      </c>
      <c r="N234" s="5" t="str">
        <f>IF(Monde!K234="","",Monde!K234)</f>
        <v/>
      </c>
      <c r="O234" s="5" t="str">
        <f>IF(Monde!L234="","",Monde!L234)</f>
        <v/>
      </c>
      <c r="P234" s="5" t="str">
        <f>IF(Monde!M234="","",Monde!M234)</f>
        <v/>
      </c>
      <c r="Q234" s="5" t="str">
        <f>IF(Monde!N234="","",Monde!N234)</f>
        <v/>
      </c>
      <c r="R234" s="5" t="str">
        <f>IF(Monde!P234="","",Monde!P234)</f>
        <v/>
      </c>
      <c r="S234" s="5" t="str">
        <f>IF(Monde!Q234="","",Monde!Q234)</f>
        <v/>
      </c>
      <c r="T234" s="5" t="str">
        <f>IF(Monde!R234="","",Monde!R234)</f>
        <v/>
      </c>
    </row>
    <row r="235" spans="1:20" x14ac:dyDescent="0.25">
      <c r="A235" s="1" t="s">
        <v>500</v>
      </c>
      <c r="D235" s="5" t="str">
        <f>IF(Monde!B235="","",Monde!B235)</f>
        <v/>
      </c>
      <c r="E235" s="5" t="str">
        <f>IF(Monde!H235="","",Monde!H235)</f>
        <v/>
      </c>
      <c r="F235" s="5" t="str">
        <f>IF(Monde!O235="","",Monde!O235)</f>
        <v/>
      </c>
      <c r="G235" s="5" t="str">
        <f>IF(Monde!C235="","",Monde!C235)</f>
        <v/>
      </c>
      <c r="H235" s="5" t="str">
        <f>IF(Monde!D235="","",Monde!D235)</f>
        <v/>
      </c>
      <c r="I235" s="5" t="str">
        <f>IF(Monde!E235="","",Monde!E235)</f>
        <v/>
      </c>
      <c r="J235" s="5" t="str">
        <f>IF(Monde!F235="","",Monde!F235)</f>
        <v/>
      </c>
      <c r="K235" s="5" t="str">
        <f>IF(Monde!G235="","",Monde!G235)</f>
        <v/>
      </c>
      <c r="L235" s="5" t="str">
        <f>IF(Monde!I235="","",Monde!I235)</f>
        <v/>
      </c>
      <c r="M235" s="5" t="str">
        <f>IF(Monde!J235="","",Monde!J235)</f>
        <v/>
      </c>
      <c r="N235" s="5" t="str">
        <f>IF(Monde!K235="","",Monde!K235)</f>
        <v/>
      </c>
      <c r="O235" s="5" t="str">
        <f>IF(Monde!L235="","",Monde!L235)</f>
        <v/>
      </c>
      <c r="P235" s="5" t="str">
        <f>IF(Monde!M235="","",Monde!M235)</f>
        <v/>
      </c>
      <c r="Q235" s="5" t="str">
        <f>IF(Monde!N235="","",Monde!N235)</f>
        <v/>
      </c>
      <c r="R235" s="5" t="str">
        <f>IF(Monde!P235="","",Monde!P235)</f>
        <v/>
      </c>
      <c r="S235" s="5" t="str">
        <f>IF(Monde!Q235="","",Monde!Q235)</f>
        <v/>
      </c>
      <c r="T235" s="5" t="str">
        <f>IF(Monde!R235="","",Monde!R235)</f>
        <v/>
      </c>
    </row>
    <row r="236" spans="1:20" x14ac:dyDescent="0.25">
      <c r="A236" s="1" t="s">
        <v>501</v>
      </c>
      <c r="D236" s="5" t="str">
        <f>IF(Monde!B236="","",Monde!B236)</f>
        <v/>
      </c>
      <c r="E236" s="5" t="str">
        <f>IF(Monde!H236="","",Monde!H236)</f>
        <v/>
      </c>
      <c r="F236" s="5" t="str">
        <f>IF(Monde!O236="","",Monde!O236)</f>
        <v/>
      </c>
      <c r="G236" s="5" t="str">
        <f>IF(Monde!C236="","",Monde!C236)</f>
        <v/>
      </c>
      <c r="H236" s="5" t="str">
        <f>IF(Monde!D236="","",Monde!D236)</f>
        <v/>
      </c>
      <c r="I236" s="5" t="str">
        <f>IF(Monde!E236="","",Monde!E236)</f>
        <v/>
      </c>
      <c r="J236" s="5" t="str">
        <f>IF(Monde!F236="","",Monde!F236)</f>
        <v/>
      </c>
      <c r="K236" s="5" t="str">
        <f>IF(Monde!G236="","",Monde!G236)</f>
        <v/>
      </c>
      <c r="L236" s="5" t="str">
        <f>IF(Monde!I236="","",Monde!I236)</f>
        <v/>
      </c>
      <c r="M236" s="5" t="str">
        <f>IF(Monde!J236="","",Monde!J236)</f>
        <v/>
      </c>
      <c r="N236" s="5" t="str">
        <f>IF(Monde!K236="","",Monde!K236)</f>
        <v/>
      </c>
      <c r="O236" s="5" t="str">
        <f>IF(Monde!L236="","",Monde!L236)</f>
        <v/>
      </c>
      <c r="P236" s="5" t="str">
        <f>IF(Monde!M236="","",Monde!M236)</f>
        <v/>
      </c>
      <c r="Q236" s="5" t="str">
        <f>IF(Monde!N236="","",Monde!N236)</f>
        <v/>
      </c>
      <c r="R236" s="5" t="str">
        <f>IF(Monde!P236="","",Monde!P236)</f>
        <v/>
      </c>
      <c r="S236" s="5" t="str">
        <f>IF(Monde!Q236="","",Monde!Q236)</f>
        <v/>
      </c>
      <c r="T236" s="5" t="str">
        <f>IF(Monde!R236="","",Monde!R236)</f>
        <v/>
      </c>
    </row>
    <row r="237" spans="1:20" x14ac:dyDescent="0.25">
      <c r="A237" s="1" t="s">
        <v>502</v>
      </c>
      <c r="D237" s="5" t="str">
        <f>IF(Monde!B237="","",Monde!B237)</f>
        <v/>
      </c>
      <c r="E237" s="5" t="str">
        <f>IF(Monde!H237="","",Monde!H237)</f>
        <v/>
      </c>
      <c r="F237" s="5" t="str">
        <f>IF(Monde!O237="","",Monde!O237)</f>
        <v/>
      </c>
      <c r="G237" s="5" t="str">
        <f>IF(Monde!C237="","",Monde!C237)</f>
        <v/>
      </c>
      <c r="H237" s="5" t="str">
        <f>IF(Monde!D237="","",Monde!D237)</f>
        <v/>
      </c>
      <c r="I237" s="5" t="str">
        <f>IF(Monde!E237="","",Monde!E237)</f>
        <v/>
      </c>
      <c r="J237" s="5" t="str">
        <f>IF(Monde!F237="","",Monde!F237)</f>
        <v/>
      </c>
      <c r="K237" s="5" t="str">
        <f>IF(Monde!G237="","",Monde!G237)</f>
        <v/>
      </c>
      <c r="L237" s="5" t="str">
        <f>IF(Monde!I237="","",Monde!I237)</f>
        <v/>
      </c>
      <c r="M237" s="5" t="str">
        <f>IF(Monde!J237="","",Monde!J237)</f>
        <v/>
      </c>
      <c r="N237" s="5" t="str">
        <f>IF(Monde!K237="","",Monde!K237)</f>
        <v/>
      </c>
      <c r="O237" s="5" t="str">
        <f>IF(Monde!L237="","",Monde!L237)</f>
        <v/>
      </c>
      <c r="P237" s="5" t="str">
        <f>IF(Monde!M237="","",Monde!M237)</f>
        <v/>
      </c>
      <c r="Q237" s="5" t="str">
        <f>IF(Monde!N237="","",Monde!N237)</f>
        <v/>
      </c>
      <c r="R237" s="5" t="str">
        <f>IF(Monde!P237="","",Monde!P237)</f>
        <v/>
      </c>
      <c r="S237" s="5" t="str">
        <f>IF(Monde!Q237="","",Monde!Q237)</f>
        <v/>
      </c>
      <c r="T237" s="5" t="str">
        <f>IF(Monde!R237="","",Monde!R237)</f>
        <v/>
      </c>
    </row>
    <row r="238" spans="1:20" x14ac:dyDescent="0.25">
      <c r="A238" s="1" t="s">
        <v>503</v>
      </c>
      <c r="D238" s="5" t="str">
        <f>IF(Monde!B238="","",Monde!B238)</f>
        <v/>
      </c>
      <c r="E238" s="5" t="str">
        <f>IF(Monde!H238="","",Monde!H238)</f>
        <v/>
      </c>
      <c r="F238" s="5" t="str">
        <f>IF(Monde!O238="","",Monde!O238)</f>
        <v/>
      </c>
      <c r="G238" s="5" t="str">
        <f>IF(Monde!C238="","",Monde!C238)</f>
        <v/>
      </c>
      <c r="H238" s="5" t="str">
        <f>IF(Monde!D238="","",Monde!D238)</f>
        <v/>
      </c>
      <c r="I238" s="5" t="str">
        <f>IF(Monde!E238="","",Monde!E238)</f>
        <v/>
      </c>
      <c r="J238" s="5" t="str">
        <f>IF(Monde!F238="","",Monde!F238)</f>
        <v/>
      </c>
      <c r="K238" s="5" t="str">
        <f>IF(Monde!G238="","",Monde!G238)</f>
        <v/>
      </c>
      <c r="L238" s="5" t="str">
        <f>IF(Monde!I238="","",Monde!I238)</f>
        <v/>
      </c>
      <c r="M238" s="5" t="str">
        <f>IF(Monde!J238="","",Monde!J238)</f>
        <v/>
      </c>
      <c r="N238" s="5" t="str">
        <f>IF(Monde!K238="","",Monde!K238)</f>
        <v/>
      </c>
      <c r="O238" s="5" t="str">
        <f>IF(Monde!L238="","",Monde!L238)</f>
        <v/>
      </c>
      <c r="P238" s="5" t="str">
        <f>IF(Monde!M238="","",Monde!M238)</f>
        <v/>
      </c>
      <c r="Q238" s="5" t="str">
        <f>IF(Monde!N238="","",Monde!N238)</f>
        <v/>
      </c>
      <c r="R238" s="5" t="str">
        <f>IF(Monde!P238="","",Monde!P238)</f>
        <v/>
      </c>
      <c r="S238" s="5" t="str">
        <f>IF(Monde!Q238="","",Monde!Q238)</f>
        <v/>
      </c>
      <c r="T238" s="5" t="str">
        <f>IF(Monde!R238="","",Monde!R238)</f>
        <v/>
      </c>
    </row>
    <row r="239" spans="1:20" x14ac:dyDescent="0.25">
      <c r="A239" s="1" t="s">
        <v>504</v>
      </c>
      <c r="D239" s="5" t="str">
        <f>IF(Monde!B239="","",Monde!B239)</f>
        <v/>
      </c>
      <c r="E239" s="5" t="str">
        <f>IF(Monde!H239="","",Monde!H239)</f>
        <v/>
      </c>
      <c r="F239" s="5" t="str">
        <f>IF(Monde!O239="","",Monde!O239)</f>
        <v/>
      </c>
      <c r="G239" s="5" t="str">
        <f>IF(Monde!C239="","",Monde!C239)</f>
        <v/>
      </c>
      <c r="H239" s="5" t="str">
        <f>IF(Monde!D239="","",Monde!D239)</f>
        <v/>
      </c>
      <c r="I239" s="5" t="str">
        <f>IF(Monde!E239="","",Monde!E239)</f>
        <v/>
      </c>
      <c r="J239" s="5" t="str">
        <f>IF(Monde!F239="","",Monde!F239)</f>
        <v/>
      </c>
      <c r="K239" s="5" t="str">
        <f>IF(Monde!G239="","",Monde!G239)</f>
        <v/>
      </c>
      <c r="L239" s="5" t="str">
        <f>IF(Monde!I239="","",Monde!I239)</f>
        <v/>
      </c>
      <c r="M239" s="5" t="str">
        <f>IF(Monde!J239="","",Monde!J239)</f>
        <v/>
      </c>
      <c r="N239" s="5" t="str">
        <f>IF(Monde!K239="","",Monde!K239)</f>
        <v/>
      </c>
      <c r="O239" s="5" t="str">
        <f>IF(Monde!L239="","",Monde!L239)</f>
        <v/>
      </c>
      <c r="P239" s="5" t="str">
        <f>IF(Monde!M239="","",Monde!M239)</f>
        <v/>
      </c>
      <c r="Q239" s="5" t="str">
        <f>IF(Monde!N239="","",Monde!N239)</f>
        <v/>
      </c>
      <c r="R239" s="5" t="str">
        <f>IF(Monde!P239="","",Monde!P239)</f>
        <v/>
      </c>
      <c r="S239" s="5" t="str">
        <f>IF(Monde!Q239="","",Monde!Q239)</f>
        <v/>
      </c>
      <c r="T239" s="5" t="str">
        <f>IF(Monde!R239="","",Monde!R239)</f>
        <v/>
      </c>
    </row>
    <row r="240" spans="1:20" x14ac:dyDescent="0.25">
      <c r="A240" s="1" t="s">
        <v>505</v>
      </c>
      <c r="D240" s="5" t="str">
        <f>IF(Monde!B240="","",Monde!B240)</f>
        <v/>
      </c>
      <c r="E240" s="5" t="str">
        <f>IF(Monde!H240="","",Monde!H240)</f>
        <v/>
      </c>
      <c r="F240" s="5" t="str">
        <f>IF(Monde!O240="","",Monde!O240)</f>
        <v/>
      </c>
      <c r="G240" s="5" t="str">
        <f>IF(Monde!C240="","",Monde!C240)</f>
        <v/>
      </c>
      <c r="H240" s="5" t="str">
        <f>IF(Monde!D240="","",Monde!D240)</f>
        <v/>
      </c>
      <c r="I240" s="5" t="str">
        <f>IF(Monde!E240="","",Monde!E240)</f>
        <v/>
      </c>
      <c r="J240" s="5" t="str">
        <f>IF(Monde!F240="","",Monde!F240)</f>
        <v/>
      </c>
      <c r="K240" s="5" t="str">
        <f>IF(Monde!G240="","",Monde!G240)</f>
        <v/>
      </c>
      <c r="L240" s="5" t="str">
        <f>IF(Monde!I240="","",Monde!I240)</f>
        <v/>
      </c>
      <c r="M240" s="5" t="str">
        <f>IF(Monde!J240="","",Monde!J240)</f>
        <v/>
      </c>
      <c r="N240" s="5" t="str">
        <f>IF(Monde!K240="","",Monde!K240)</f>
        <v/>
      </c>
      <c r="O240" s="5" t="str">
        <f>IF(Monde!L240="","",Monde!L240)</f>
        <v/>
      </c>
      <c r="P240" s="5" t="str">
        <f>IF(Monde!M240="","",Monde!M240)</f>
        <v/>
      </c>
      <c r="Q240" s="5" t="str">
        <f>IF(Monde!N240="","",Monde!N240)</f>
        <v/>
      </c>
      <c r="R240" s="5" t="str">
        <f>IF(Monde!P240="","",Monde!P240)</f>
        <v/>
      </c>
      <c r="S240" s="5" t="str">
        <f>IF(Monde!Q240="","",Monde!Q240)</f>
        <v/>
      </c>
      <c r="T240" s="5" t="str">
        <f>IF(Monde!R240="","",Monde!R240)</f>
        <v/>
      </c>
    </row>
    <row r="241" spans="1:20" x14ac:dyDescent="0.25">
      <c r="A241" s="1" t="s">
        <v>506</v>
      </c>
      <c r="D241" s="5" t="str">
        <f>IF(Monde!B241="","",Monde!B241)</f>
        <v/>
      </c>
      <c r="E241" s="5" t="str">
        <f>IF(Monde!H241="","",Monde!H241)</f>
        <v/>
      </c>
      <c r="F241" s="5" t="str">
        <f>IF(Monde!O241="","",Monde!O241)</f>
        <v/>
      </c>
      <c r="G241" s="5" t="str">
        <f>IF(Monde!C241="","",Monde!C241)</f>
        <v/>
      </c>
      <c r="H241" s="5" t="str">
        <f>IF(Monde!D241="","",Monde!D241)</f>
        <v/>
      </c>
      <c r="I241" s="5" t="str">
        <f>IF(Monde!E241="","",Monde!E241)</f>
        <v/>
      </c>
      <c r="J241" s="5" t="str">
        <f>IF(Monde!F241="","",Monde!F241)</f>
        <v/>
      </c>
      <c r="K241" s="5" t="str">
        <f>IF(Monde!G241="","",Monde!G241)</f>
        <v/>
      </c>
      <c r="L241" s="5" t="str">
        <f>IF(Monde!I241="","",Monde!I241)</f>
        <v/>
      </c>
      <c r="M241" s="5" t="str">
        <f>IF(Monde!J241="","",Monde!J241)</f>
        <v/>
      </c>
      <c r="N241" s="5" t="str">
        <f>IF(Monde!K241="","",Monde!K241)</f>
        <v/>
      </c>
      <c r="O241" s="5" t="str">
        <f>IF(Monde!L241="","",Monde!L241)</f>
        <v/>
      </c>
      <c r="P241" s="5" t="str">
        <f>IF(Monde!M241="","",Monde!M241)</f>
        <v/>
      </c>
      <c r="Q241" s="5" t="str">
        <f>IF(Monde!N241="","",Monde!N241)</f>
        <v/>
      </c>
      <c r="R241" s="5" t="str">
        <f>IF(Monde!P241="","",Monde!P241)</f>
        <v/>
      </c>
      <c r="S241" s="5" t="str">
        <f>IF(Monde!Q241="","",Monde!Q241)</f>
        <v/>
      </c>
      <c r="T241" s="5" t="str">
        <f>IF(Monde!R241="","",Monde!R241)</f>
        <v/>
      </c>
    </row>
    <row r="242" spans="1:20" x14ac:dyDescent="0.25">
      <c r="A242" s="1" t="s">
        <v>507</v>
      </c>
      <c r="D242" s="5" t="str">
        <f>IF(Monde!B242="","",Monde!B242)</f>
        <v/>
      </c>
      <c r="E242" s="5" t="str">
        <f>IF(Monde!H242="","",Monde!H242)</f>
        <v/>
      </c>
      <c r="F242" s="5" t="str">
        <f>IF(Monde!O242="","",Monde!O242)</f>
        <v/>
      </c>
      <c r="G242" s="5" t="str">
        <f>IF(Monde!C242="","",Monde!C242)</f>
        <v/>
      </c>
      <c r="H242" s="5" t="str">
        <f>IF(Monde!D242="","",Monde!D242)</f>
        <v/>
      </c>
      <c r="I242" s="5" t="str">
        <f>IF(Monde!E242="","",Monde!E242)</f>
        <v/>
      </c>
      <c r="J242" s="5" t="str">
        <f>IF(Monde!F242="","",Monde!F242)</f>
        <v/>
      </c>
      <c r="K242" s="5" t="str">
        <f>IF(Monde!G242="","",Monde!G242)</f>
        <v/>
      </c>
      <c r="L242" s="5" t="str">
        <f>IF(Monde!I242="","",Monde!I242)</f>
        <v/>
      </c>
      <c r="M242" s="5" t="str">
        <f>IF(Monde!J242="","",Monde!J242)</f>
        <v/>
      </c>
      <c r="N242" s="5" t="str">
        <f>IF(Monde!K242="","",Monde!K242)</f>
        <v/>
      </c>
      <c r="O242" s="5" t="str">
        <f>IF(Monde!L242="","",Monde!L242)</f>
        <v/>
      </c>
      <c r="P242" s="5" t="str">
        <f>IF(Monde!M242="","",Monde!M242)</f>
        <v/>
      </c>
      <c r="Q242" s="5" t="str">
        <f>IF(Monde!N242="","",Monde!N242)</f>
        <v/>
      </c>
      <c r="R242" s="5" t="str">
        <f>IF(Monde!P242="","",Monde!P242)</f>
        <v/>
      </c>
      <c r="S242" s="5" t="str">
        <f>IF(Monde!Q242="","",Monde!Q242)</f>
        <v/>
      </c>
      <c r="T242" s="5" t="str">
        <f>IF(Monde!R242="","",Monde!R242)</f>
        <v/>
      </c>
    </row>
    <row r="243" spans="1:20" x14ac:dyDescent="0.25">
      <c r="A243" s="1" t="s">
        <v>508</v>
      </c>
      <c r="D243" s="5" t="str">
        <f>IF(Monde!B243="","",Monde!B243)</f>
        <v/>
      </c>
      <c r="E243" s="5" t="str">
        <f>IF(Monde!H243="","",Monde!H243)</f>
        <v/>
      </c>
      <c r="F243" s="5" t="str">
        <f>IF(Monde!O243="","",Monde!O243)</f>
        <v/>
      </c>
      <c r="G243" s="5" t="str">
        <f>IF(Monde!C243="","",Monde!C243)</f>
        <v/>
      </c>
      <c r="H243" s="5" t="str">
        <f>IF(Monde!D243="","",Monde!D243)</f>
        <v/>
      </c>
      <c r="I243" s="5" t="str">
        <f>IF(Monde!E243="","",Monde!E243)</f>
        <v/>
      </c>
      <c r="J243" s="5" t="str">
        <f>IF(Monde!F243="","",Monde!F243)</f>
        <v/>
      </c>
      <c r="K243" s="5" t="str">
        <f>IF(Monde!G243="","",Monde!G243)</f>
        <v/>
      </c>
      <c r="L243" s="5" t="str">
        <f>IF(Monde!I243="","",Monde!I243)</f>
        <v/>
      </c>
      <c r="M243" s="5" t="str">
        <f>IF(Monde!J243="","",Monde!J243)</f>
        <v/>
      </c>
      <c r="N243" s="5" t="str">
        <f>IF(Monde!K243="","",Monde!K243)</f>
        <v/>
      </c>
      <c r="O243" s="5" t="str">
        <f>IF(Monde!L243="","",Monde!L243)</f>
        <v/>
      </c>
      <c r="P243" s="5" t="str">
        <f>IF(Monde!M243="","",Monde!M243)</f>
        <v/>
      </c>
      <c r="Q243" s="5" t="str">
        <f>IF(Monde!N243="","",Monde!N243)</f>
        <v/>
      </c>
      <c r="R243" s="5" t="str">
        <f>IF(Monde!P243="","",Monde!P243)</f>
        <v/>
      </c>
      <c r="S243" s="5" t="str">
        <f>IF(Monde!Q243="","",Monde!Q243)</f>
        <v/>
      </c>
      <c r="T243" s="5" t="str">
        <f>IF(Monde!R243="","",Monde!R243)</f>
        <v/>
      </c>
    </row>
    <row r="244" spans="1:20" x14ac:dyDescent="0.25">
      <c r="A244" s="1" t="s">
        <v>509</v>
      </c>
      <c r="D244" s="5" t="str">
        <f>IF(Monde!B244="","",Monde!B244)</f>
        <v/>
      </c>
      <c r="E244" s="5" t="str">
        <f>IF(Monde!H244="","",Monde!H244)</f>
        <v/>
      </c>
      <c r="F244" s="5" t="str">
        <f>IF(Monde!O244="","",Monde!O244)</f>
        <v/>
      </c>
      <c r="G244" s="5" t="str">
        <f>IF(Monde!C244="","",Monde!C244)</f>
        <v/>
      </c>
      <c r="H244" s="5" t="str">
        <f>IF(Monde!D244="","",Monde!D244)</f>
        <v/>
      </c>
      <c r="I244" s="5" t="str">
        <f>IF(Monde!E244="","",Monde!E244)</f>
        <v/>
      </c>
      <c r="J244" s="5" t="str">
        <f>IF(Monde!F244="","",Monde!F244)</f>
        <v/>
      </c>
      <c r="K244" s="5" t="str">
        <f>IF(Monde!G244="","",Monde!G244)</f>
        <v/>
      </c>
      <c r="L244" s="5" t="str">
        <f>IF(Monde!I244="","",Monde!I244)</f>
        <v/>
      </c>
      <c r="M244" s="5" t="str">
        <f>IF(Monde!J244="","",Monde!J244)</f>
        <v/>
      </c>
      <c r="N244" s="5" t="str">
        <f>IF(Monde!K244="","",Monde!K244)</f>
        <v/>
      </c>
      <c r="O244" s="5" t="str">
        <f>IF(Monde!L244="","",Monde!L244)</f>
        <v/>
      </c>
      <c r="P244" s="5" t="str">
        <f>IF(Monde!M244="","",Monde!M244)</f>
        <v/>
      </c>
      <c r="Q244" s="5" t="str">
        <f>IF(Monde!N244="","",Monde!N244)</f>
        <v/>
      </c>
      <c r="R244" s="5" t="str">
        <f>IF(Monde!P244="","",Monde!P244)</f>
        <v/>
      </c>
      <c r="S244" s="5" t="str">
        <f>IF(Monde!Q244="","",Monde!Q244)</f>
        <v/>
      </c>
      <c r="T244" s="5" t="str">
        <f>IF(Monde!R244="","",Monde!R244)</f>
        <v/>
      </c>
    </row>
    <row r="245" spans="1:20" x14ac:dyDescent="0.25">
      <c r="A245" s="1" t="s">
        <v>510</v>
      </c>
      <c r="D245" s="5" t="str">
        <f>IF(Monde!B245="","",Monde!B245)</f>
        <v/>
      </c>
      <c r="E245" s="5" t="str">
        <f>IF(Monde!H245="","",Monde!H245)</f>
        <v/>
      </c>
      <c r="F245" s="5" t="str">
        <f>IF(Monde!O245="","",Monde!O245)</f>
        <v/>
      </c>
      <c r="G245" s="5" t="str">
        <f>IF(Monde!C245="","",Monde!C245)</f>
        <v/>
      </c>
      <c r="H245" s="5" t="str">
        <f>IF(Monde!D245="","",Monde!D245)</f>
        <v/>
      </c>
      <c r="I245" s="5" t="str">
        <f>IF(Monde!E245="","",Monde!E245)</f>
        <v/>
      </c>
      <c r="J245" s="5" t="str">
        <f>IF(Monde!F245="","",Monde!F245)</f>
        <v/>
      </c>
      <c r="K245" s="5" t="str">
        <f>IF(Monde!G245="","",Monde!G245)</f>
        <v/>
      </c>
      <c r="L245" s="5" t="str">
        <f>IF(Monde!I245="","",Monde!I245)</f>
        <v/>
      </c>
      <c r="M245" s="5" t="str">
        <f>IF(Monde!J245="","",Monde!J245)</f>
        <v/>
      </c>
      <c r="N245" s="5" t="str">
        <f>IF(Monde!K245="","",Monde!K245)</f>
        <v/>
      </c>
      <c r="O245" s="5" t="str">
        <f>IF(Monde!L245="","",Monde!L245)</f>
        <v/>
      </c>
      <c r="P245" s="5" t="str">
        <f>IF(Monde!M245="","",Monde!M245)</f>
        <v/>
      </c>
      <c r="Q245" s="5" t="str">
        <f>IF(Monde!N245="","",Monde!N245)</f>
        <v/>
      </c>
      <c r="R245" s="5" t="str">
        <f>IF(Monde!P245="","",Monde!P245)</f>
        <v/>
      </c>
      <c r="S245" s="5" t="str">
        <f>IF(Monde!Q245="","",Monde!Q245)</f>
        <v/>
      </c>
      <c r="T245" s="5" t="str">
        <f>IF(Monde!R245="","",Monde!R245)</f>
        <v/>
      </c>
    </row>
    <row r="246" spans="1:20" x14ac:dyDescent="0.25">
      <c r="A246" s="1" t="s">
        <v>511</v>
      </c>
      <c r="D246" s="5" t="str">
        <f>IF(Monde!B246="","",Monde!B246)</f>
        <v/>
      </c>
      <c r="E246" s="5" t="str">
        <f>IF(Monde!H246="","",Monde!H246)</f>
        <v/>
      </c>
      <c r="F246" s="5" t="str">
        <f>IF(Monde!O246="","",Monde!O246)</f>
        <v/>
      </c>
      <c r="G246" s="5" t="str">
        <f>IF(Monde!C246="","",Monde!C246)</f>
        <v/>
      </c>
      <c r="H246" s="5" t="str">
        <f>IF(Monde!D246="","",Monde!D246)</f>
        <v/>
      </c>
      <c r="I246" s="5" t="str">
        <f>IF(Monde!E246="","",Monde!E246)</f>
        <v/>
      </c>
      <c r="J246" s="5" t="str">
        <f>IF(Monde!F246="","",Monde!F246)</f>
        <v/>
      </c>
      <c r="K246" s="5" t="str">
        <f>IF(Monde!G246="","",Monde!G246)</f>
        <v/>
      </c>
      <c r="L246" s="5" t="str">
        <f>IF(Monde!I246="","",Monde!I246)</f>
        <v/>
      </c>
      <c r="M246" s="5" t="str">
        <f>IF(Monde!J246="","",Monde!J246)</f>
        <v/>
      </c>
      <c r="N246" s="5" t="str">
        <f>IF(Monde!K246="","",Monde!K246)</f>
        <v/>
      </c>
      <c r="O246" s="5" t="str">
        <f>IF(Monde!L246="","",Monde!L246)</f>
        <v/>
      </c>
      <c r="P246" s="5" t="str">
        <f>IF(Monde!M246="","",Monde!M246)</f>
        <v/>
      </c>
      <c r="Q246" s="5" t="str">
        <f>IF(Monde!N246="","",Monde!N246)</f>
        <v/>
      </c>
      <c r="R246" s="5" t="str">
        <f>IF(Monde!P246="","",Monde!P246)</f>
        <v/>
      </c>
      <c r="S246" s="5" t="str">
        <f>IF(Monde!Q246="","",Monde!Q246)</f>
        <v/>
      </c>
      <c r="T246" s="5" t="str">
        <f>IF(Monde!R246="","",Monde!R246)</f>
        <v/>
      </c>
    </row>
    <row r="247" spans="1:20" x14ac:dyDescent="0.25">
      <c r="A247" s="1" t="s">
        <v>512</v>
      </c>
      <c r="D247" s="5" t="str">
        <f>IF(Monde!B247="","",Monde!B247)</f>
        <v/>
      </c>
      <c r="E247" s="5" t="str">
        <f>IF(Monde!H247="","",Monde!H247)</f>
        <v/>
      </c>
      <c r="F247" s="5" t="str">
        <f>IF(Monde!O247="","",Monde!O247)</f>
        <v/>
      </c>
      <c r="G247" s="5" t="str">
        <f>IF(Monde!C247="","",Monde!C247)</f>
        <v/>
      </c>
      <c r="H247" s="5" t="str">
        <f>IF(Monde!D247="","",Monde!D247)</f>
        <v/>
      </c>
      <c r="I247" s="5" t="str">
        <f>IF(Monde!E247="","",Monde!E247)</f>
        <v/>
      </c>
      <c r="J247" s="5" t="str">
        <f>IF(Monde!F247="","",Monde!F247)</f>
        <v/>
      </c>
      <c r="K247" s="5" t="str">
        <f>IF(Monde!G247="","",Monde!G247)</f>
        <v/>
      </c>
      <c r="L247" s="5" t="str">
        <f>IF(Monde!I247="","",Monde!I247)</f>
        <v/>
      </c>
      <c r="M247" s="5" t="str">
        <f>IF(Monde!J247="","",Monde!J247)</f>
        <v/>
      </c>
      <c r="N247" s="5" t="str">
        <f>IF(Monde!K247="","",Monde!K247)</f>
        <v/>
      </c>
      <c r="O247" s="5" t="str">
        <f>IF(Monde!L247="","",Monde!L247)</f>
        <v/>
      </c>
      <c r="P247" s="5" t="str">
        <f>IF(Monde!M247="","",Monde!M247)</f>
        <v/>
      </c>
      <c r="Q247" s="5" t="str">
        <f>IF(Monde!N247="","",Monde!N247)</f>
        <v/>
      </c>
      <c r="R247" s="5" t="str">
        <f>IF(Monde!P247="","",Monde!P247)</f>
        <v/>
      </c>
      <c r="S247" s="5" t="str">
        <f>IF(Monde!Q247="","",Monde!Q247)</f>
        <v/>
      </c>
      <c r="T247" s="5" t="str">
        <f>IF(Monde!R247="","",Monde!R247)</f>
        <v/>
      </c>
    </row>
    <row r="248" spans="1:20" x14ac:dyDescent="0.25">
      <c r="A248" s="1" t="s">
        <v>513</v>
      </c>
      <c r="D248" s="5" t="str">
        <f>IF(Monde!B248="","",Monde!B248)</f>
        <v/>
      </c>
      <c r="E248" s="5" t="str">
        <f>IF(Monde!H248="","",Monde!H248)</f>
        <v/>
      </c>
      <c r="F248" s="5" t="str">
        <f>IF(Monde!O248="","",Monde!O248)</f>
        <v/>
      </c>
      <c r="G248" s="5" t="str">
        <f>IF(Monde!C248="","",Monde!C248)</f>
        <v/>
      </c>
      <c r="H248" s="5" t="str">
        <f>IF(Monde!D248="","",Monde!D248)</f>
        <v/>
      </c>
      <c r="I248" s="5" t="str">
        <f>IF(Monde!E248="","",Monde!E248)</f>
        <v/>
      </c>
      <c r="J248" s="5" t="str">
        <f>IF(Monde!F248="","",Monde!F248)</f>
        <v/>
      </c>
      <c r="K248" s="5" t="str">
        <f>IF(Monde!G248="","",Monde!G248)</f>
        <v/>
      </c>
      <c r="L248" s="5" t="str">
        <f>IF(Monde!I248="","",Monde!I248)</f>
        <v/>
      </c>
      <c r="M248" s="5" t="str">
        <f>IF(Monde!J248="","",Monde!J248)</f>
        <v/>
      </c>
      <c r="N248" s="5" t="str">
        <f>IF(Monde!K248="","",Monde!K248)</f>
        <v/>
      </c>
      <c r="O248" s="5" t="str">
        <f>IF(Monde!L248="","",Monde!L248)</f>
        <v/>
      </c>
      <c r="P248" s="5" t="str">
        <f>IF(Monde!M248="","",Monde!M248)</f>
        <v/>
      </c>
      <c r="Q248" s="5" t="str">
        <f>IF(Monde!N248="","",Monde!N248)</f>
        <v/>
      </c>
      <c r="R248" s="5" t="str">
        <f>IF(Monde!P248="","",Monde!P248)</f>
        <v/>
      </c>
      <c r="S248" s="5" t="str">
        <f>IF(Monde!Q248="","",Monde!Q248)</f>
        <v/>
      </c>
      <c r="T248" s="5" t="str">
        <f>IF(Monde!R248="","",Monde!R248)</f>
        <v/>
      </c>
    </row>
    <row r="249" spans="1:20" x14ac:dyDescent="0.25">
      <c r="A249" s="1" t="s">
        <v>514</v>
      </c>
      <c r="D249" s="5" t="str">
        <f>IF(Monde!B249="","",Monde!B249)</f>
        <v/>
      </c>
      <c r="E249" s="5" t="str">
        <f>IF(Monde!H249="","",Monde!H249)</f>
        <v/>
      </c>
      <c r="F249" s="5" t="str">
        <f>IF(Monde!O249="","",Monde!O249)</f>
        <v/>
      </c>
      <c r="G249" s="5" t="str">
        <f>IF(Monde!C249="","",Monde!C249)</f>
        <v/>
      </c>
      <c r="H249" s="5" t="str">
        <f>IF(Monde!D249="","",Monde!D249)</f>
        <v/>
      </c>
      <c r="I249" s="5" t="str">
        <f>IF(Monde!E249="","",Monde!E249)</f>
        <v/>
      </c>
      <c r="J249" s="5" t="str">
        <f>IF(Monde!F249="","",Monde!F249)</f>
        <v/>
      </c>
      <c r="K249" s="5" t="str">
        <f>IF(Monde!G249="","",Monde!G249)</f>
        <v/>
      </c>
      <c r="L249" s="5" t="str">
        <f>IF(Monde!I249="","",Monde!I249)</f>
        <v/>
      </c>
      <c r="M249" s="5" t="str">
        <f>IF(Monde!J249="","",Monde!J249)</f>
        <v/>
      </c>
      <c r="N249" s="5" t="str">
        <f>IF(Monde!K249="","",Monde!K249)</f>
        <v/>
      </c>
      <c r="O249" s="5" t="str">
        <f>IF(Monde!L249="","",Monde!L249)</f>
        <v/>
      </c>
      <c r="P249" s="5" t="str">
        <f>IF(Monde!M249="","",Monde!M249)</f>
        <v/>
      </c>
      <c r="Q249" s="5" t="str">
        <f>IF(Monde!N249="","",Monde!N249)</f>
        <v/>
      </c>
      <c r="R249" s="5" t="str">
        <f>IF(Monde!P249="","",Monde!P249)</f>
        <v/>
      </c>
      <c r="S249" s="5" t="str">
        <f>IF(Monde!Q249="","",Monde!Q249)</f>
        <v/>
      </c>
      <c r="T249" s="5" t="str">
        <f>IF(Monde!R249="","",Monde!R249)</f>
        <v/>
      </c>
    </row>
    <row r="250" spans="1:20" x14ac:dyDescent="0.25">
      <c r="A250" s="1" t="s">
        <v>515</v>
      </c>
      <c r="D250" s="5" t="str">
        <f>IF(Monde!B250="","",Monde!B250)</f>
        <v/>
      </c>
      <c r="E250" s="5" t="str">
        <f>IF(Monde!H250="","",Monde!H250)</f>
        <v/>
      </c>
      <c r="F250" s="5" t="str">
        <f>IF(Monde!O250="","",Monde!O250)</f>
        <v/>
      </c>
      <c r="G250" s="5" t="str">
        <f>IF(Monde!C250="","",Monde!C250)</f>
        <v/>
      </c>
      <c r="H250" s="5" t="str">
        <f>IF(Monde!D250="","",Monde!D250)</f>
        <v/>
      </c>
      <c r="I250" s="5" t="str">
        <f>IF(Monde!E250="","",Monde!E250)</f>
        <v/>
      </c>
      <c r="J250" s="5" t="str">
        <f>IF(Monde!F250="","",Monde!F250)</f>
        <v/>
      </c>
      <c r="K250" s="5" t="str">
        <f>IF(Monde!G250="","",Monde!G250)</f>
        <v/>
      </c>
      <c r="L250" s="5" t="str">
        <f>IF(Monde!I250="","",Monde!I250)</f>
        <v/>
      </c>
      <c r="M250" s="5" t="str">
        <f>IF(Monde!J250="","",Monde!J250)</f>
        <v/>
      </c>
      <c r="N250" s="5" t="str">
        <f>IF(Monde!K250="","",Monde!K250)</f>
        <v/>
      </c>
      <c r="O250" s="5" t="str">
        <f>IF(Monde!L250="","",Monde!L250)</f>
        <v/>
      </c>
      <c r="P250" s="5" t="str">
        <f>IF(Monde!M250="","",Monde!M250)</f>
        <v/>
      </c>
      <c r="Q250" s="5" t="str">
        <f>IF(Monde!N250="","",Monde!N250)</f>
        <v/>
      </c>
      <c r="R250" s="5" t="str">
        <f>IF(Monde!P250="","",Monde!P250)</f>
        <v/>
      </c>
      <c r="S250" s="5" t="str">
        <f>IF(Monde!Q250="","",Monde!Q250)</f>
        <v/>
      </c>
      <c r="T250" s="5" t="str">
        <f>IF(Monde!R250="","",Monde!R250)</f>
        <v/>
      </c>
    </row>
    <row r="251" spans="1:20" x14ac:dyDescent="0.25">
      <c r="A251" s="1" t="s">
        <v>516</v>
      </c>
      <c r="D251" s="5" t="str">
        <f>IF(Monde!B251="","",Monde!B251)</f>
        <v/>
      </c>
      <c r="E251" s="5" t="str">
        <f>IF(Monde!H251="","",Monde!H251)</f>
        <v/>
      </c>
      <c r="F251" s="5" t="str">
        <f>IF(Monde!O251="","",Monde!O251)</f>
        <v/>
      </c>
      <c r="G251" s="5" t="str">
        <f>IF(Monde!C251="","",Monde!C251)</f>
        <v/>
      </c>
      <c r="H251" s="5" t="str">
        <f>IF(Monde!D251="","",Monde!D251)</f>
        <v/>
      </c>
      <c r="I251" s="5" t="str">
        <f>IF(Monde!E251="","",Monde!E251)</f>
        <v/>
      </c>
      <c r="J251" s="5" t="str">
        <f>IF(Monde!F251="","",Monde!F251)</f>
        <v/>
      </c>
      <c r="K251" s="5" t="str">
        <f>IF(Monde!G251="","",Monde!G251)</f>
        <v/>
      </c>
      <c r="L251" s="5" t="str">
        <f>IF(Monde!I251="","",Monde!I251)</f>
        <v/>
      </c>
      <c r="M251" s="5" t="str">
        <f>IF(Monde!J251="","",Monde!J251)</f>
        <v/>
      </c>
      <c r="N251" s="5" t="str">
        <f>IF(Monde!K251="","",Monde!K251)</f>
        <v/>
      </c>
      <c r="O251" s="5" t="str">
        <f>IF(Monde!L251="","",Monde!L251)</f>
        <v/>
      </c>
      <c r="P251" s="5" t="str">
        <f>IF(Monde!M251="","",Monde!M251)</f>
        <v/>
      </c>
      <c r="Q251" s="5" t="str">
        <f>IF(Monde!N251="","",Monde!N251)</f>
        <v/>
      </c>
      <c r="R251" s="5" t="str">
        <f>IF(Monde!P251="","",Monde!P251)</f>
        <v/>
      </c>
      <c r="S251" s="5" t="str">
        <f>IF(Monde!Q251="","",Monde!Q251)</f>
        <v/>
      </c>
      <c r="T251" s="5" t="str">
        <f>IF(Monde!R251="","",Monde!R251)</f>
        <v/>
      </c>
    </row>
    <row r="252" spans="1:20" x14ac:dyDescent="0.25">
      <c r="A252" s="1" t="s">
        <v>517</v>
      </c>
      <c r="D252" s="5" t="str">
        <f>IF(Monde!B252="","",Monde!B252)</f>
        <v/>
      </c>
      <c r="E252" s="5" t="str">
        <f>IF(Monde!H252="","",Monde!H252)</f>
        <v/>
      </c>
      <c r="F252" s="5" t="str">
        <f>IF(Monde!O252="","",Monde!O252)</f>
        <v/>
      </c>
      <c r="G252" s="5" t="str">
        <f>IF(Monde!C252="","",Monde!C252)</f>
        <v/>
      </c>
      <c r="H252" s="5" t="str">
        <f>IF(Monde!D252="","",Monde!D252)</f>
        <v/>
      </c>
      <c r="I252" s="5" t="str">
        <f>IF(Monde!E252="","",Monde!E252)</f>
        <v/>
      </c>
      <c r="J252" s="5" t="str">
        <f>IF(Monde!F252="","",Monde!F252)</f>
        <v/>
      </c>
      <c r="K252" s="5" t="str">
        <f>IF(Monde!G252="","",Monde!G252)</f>
        <v/>
      </c>
      <c r="L252" s="5" t="str">
        <f>IF(Monde!I252="","",Monde!I252)</f>
        <v/>
      </c>
      <c r="M252" s="5" t="str">
        <f>IF(Monde!J252="","",Monde!J252)</f>
        <v/>
      </c>
      <c r="N252" s="5" t="str">
        <f>IF(Monde!K252="","",Monde!K252)</f>
        <v/>
      </c>
      <c r="O252" s="5" t="str">
        <f>IF(Monde!L252="","",Monde!L252)</f>
        <v/>
      </c>
      <c r="P252" s="5" t="str">
        <f>IF(Monde!M252="","",Monde!M252)</f>
        <v/>
      </c>
      <c r="Q252" s="5" t="str">
        <f>IF(Monde!N252="","",Monde!N252)</f>
        <v/>
      </c>
      <c r="R252" s="5" t="str">
        <f>IF(Monde!P252="","",Monde!P252)</f>
        <v/>
      </c>
      <c r="S252" s="5" t="str">
        <f>IF(Monde!Q252="","",Monde!Q252)</f>
        <v/>
      </c>
      <c r="T252" s="5" t="str">
        <f>IF(Monde!R252="","",Monde!R252)</f>
        <v/>
      </c>
    </row>
    <row r="253" spans="1:20" x14ac:dyDescent="0.25">
      <c r="A253" s="1" t="s">
        <v>518</v>
      </c>
      <c r="D253" s="5" t="str">
        <f>IF(Monde!B253="","",Monde!B253)</f>
        <v/>
      </c>
      <c r="E253" s="5" t="str">
        <f>IF(Monde!H253="","",Monde!H253)</f>
        <v/>
      </c>
      <c r="F253" s="5" t="str">
        <f>IF(Monde!O253="","",Monde!O253)</f>
        <v/>
      </c>
      <c r="G253" s="5" t="str">
        <f>IF(Monde!C253="","",Monde!C253)</f>
        <v/>
      </c>
      <c r="H253" s="5" t="str">
        <f>IF(Monde!D253="","",Monde!D253)</f>
        <v/>
      </c>
      <c r="I253" s="5" t="str">
        <f>IF(Monde!E253="","",Monde!E253)</f>
        <v/>
      </c>
      <c r="J253" s="5" t="str">
        <f>IF(Monde!F253="","",Monde!F253)</f>
        <v/>
      </c>
      <c r="K253" s="5" t="str">
        <f>IF(Monde!G253="","",Monde!G253)</f>
        <v/>
      </c>
      <c r="L253" s="5" t="str">
        <f>IF(Monde!I253="","",Monde!I253)</f>
        <v/>
      </c>
      <c r="M253" s="5" t="str">
        <f>IF(Monde!J253="","",Monde!J253)</f>
        <v/>
      </c>
      <c r="N253" s="5" t="str">
        <f>IF(Monde!K253="","",Monde!K253)</f>
        <v/>
      </c>
      <c r="O253" s="5" t="str">
        <f>IF(Monde!L253="","",Monde!L253)</f>
        <v/>
      </c>
      <c r="P253" s="5" t="str">
        <f>IF(Monde!M253="","",Monde!M253)</f>
        <v/>
      </c>
      <c r="Q253" s="5" t="str">
        <f>IF(Monde!N253="","",Monde!N253)</f>
        <v/>
      </c>
      <c r="R253" s="5" t="str">
        <f>IF(Monde!P253="","",Monde!P253)</f>
        <v/>
      </c>
      <c r="S253" s="5" t="str">
        <f>IF(Monde!Q253="","",Monde!Q253)</f>
        <v/>
      </c>
      <c r="T253" s="5" t="str">
        <f>IF(Monde!R253="","",Monde!R253)</f>
        <v/>
      </c>
    </row>
    <row r="254" spans="1:20" x14ac:dyDescent="0.25">
      <c r="A254" s="1" t="s">
        <v>519</v>
      </c>
      <c r="D254" s="5" t="str">
        <f>IF(Monde!B254="","",Monde!B254)</f>
        <v/>
      </c>
      <c r="E254" s="5" t="str">
        <f>IF(Monde!H254="","",Monde!H254)</f>
        <v/>
      </c>
      <c r="F254" s="5" t="str">
        <f>IF(Monde!O254="","",Monde!O254)</f>
        <v/>
      </c>
      <c r="G254" s="5" t="str">
        <f>IF(Monde!C254="","",Monde!C254)</f>
        <v/>
      </c>
      <c r="H254" s="5" t="str">
        <f>IF(Monde!D254="","",Monde!D254)</f>
        <v/>
      </c>
      <c r="I254" s="5" t="str">
        <f>IF(Monde!E254="","",Monde!E254)</f>
        <v/>
      </c>
      <c r="J254" s="5" t="str">
        <f>IF(Monde!F254="","",Monde!F254)</f>
        <v/>
      </c>
      <c r="K254" s="5" t="str">
        <f>IF(Monde!G254="","",Monde!G254)</f>
        <v/>
      </c>
      <c r="L254" s="5" t="str">
        <f>IF(Monde!I254="","",Monde!I254)</f>
        <v/>
      </c>
      <c r="M254" s="5" t="str">
        <f>IF(Monde!J254="","",Monde!J254)</f>
        <v/>
      </c>
      <c r="N254" s="5" t="str">
        <f>IF(Monde!K254="","",Monde!K254)</f>
        <v/>
      </c>
      <c r="O254" s="5" t="str">
        <f>IF(Monde!L254="","",Monde!L254)</f>
        <v/>
      </c>
      <c r="P254" s="5" t="str">
        <f>IF(Monde!M254="","",Monde!M254)</f>
        <v/>
      </c>
      <c r="Q254" s="5" t="str">
        <f>IF(Monde!N254="","",Monde!N254)</f>
        <v/>
      </c>
      <c r="R254" s="5" t="str">
        <f>IF(Monde!P254="","",Monde!P254)</f>
        <v/>
      </c>
      <c r="S254" s="5" t="str">
        <f>IF(Monde!Q254="","",Monde!Q254)</f>
        <v/>
      </c>
      <c r="T254" s="5" t="str">
        <f>IF(Monde!R254="","",Monde!R254)</f>
        <v/>
      </c>
    </row>
    <row r="255" spans="1:20" x14ac:dyDescent="0.25">
      <c r="A255" s="1" t="s">
        <v>520</v>
      </c>
      <c r="D255" s="5" t="str">
        <f>IF(Monde!B255="","",Monde!B255)</f>
        <v/>
      </c>
      <c r="E255" s="5" t="str">
        <f>IF(Monde!H255="","",Monde!H255)</f>
        <v/>
      </c>
      <c r="F255" s="5" t="str">
        <f>IF(Monde!O255="","",Monde!O255)</f>
        <v/>
      </c>
      <c r="G255" s="5" t="str">
        <f>IF(Monde!C255="","",Monde!C255)</f>
        <v/>
      </c>
      <c r="H255" s="5" t="str">
        <f>IF(Monde!D255="","",Monde!D255)</f>
        <v/>
      </c>
      <c r="I255" s="5" t="str">
        <f>IF(Monde!E255="","",Monde!E255)</f>
        <v/>
      </c>
      <c r="J255" s="5" t="str">
        <f>IF(Monde!F255="","",Monde!F255)</f>
        <v/>
      </c>
      <c r="K255" s="5" t="str">
        <f>IF(Monde!G255="","",Monde!G255)</f>
        <v/>
      </c>
      <c r="L255" s="5" t="str">
        <f>IF(Monde!I255="","",Monde!I255)</f>
        <v/>
      </c>
      <c r="M255" s="5" t="str">
        <f>IF(Monde!J255="","",Monde!J255)</f>
        <v/>
      </c>
      <c r="N255" s="5" t="str">
        <f>IF(Monde!K255="","",Monde!K255)</f>
        <v/>
      </c>
      <c r="O255" s="5" t="str">
        <f>IF(Monde!L255="","",Monde!L255)</f>
        <v/>
      </c>
      <c r="P255" s="5" t="str">
        <f>IF(Monde!M255="","",Monde!M255)</f>
        <v/>
      </c>
      <c r="Q255" s="5" t="str">
        <f>IF(Monde!N255="","",Monde!N255)</f>
        <v/>
      </c>
      <c r="R255" s="5" t="str">
        <f>IF(Monde!P255="","",Monde!P255)</f>
        <v/>
      </c>
      <c r="S255" s="5" t="str">
        <f>IF(Monde!Q255="","",Monde!Q255)</f>
        <v/>
      </c>
      <c r="T255" s="5" t="str">
        <f>IF(Monde!R255="","",Monde!R255)</f>
        <v/>
      </c>
    </row>
    <row r="256" spans="1:20" x14ac:dyDescent="0.25">
      <c r="A256" s="1" t="s">
        <v>521</v>
      </c>
      <c r="D256" s="5" t="str">
        <f>IF(Monde!B256="","",Monde!B256)</f>
        <v/>
      </c>
      <c r="E256" s="5" t="str">
        <f>IF(Monde!H256="","",Monde!H256)</f>
        <v/>
      </c>
      <c r="F256" s="5" t="str">
        <f>IF(Monde!O256="","",Monde!O256)</f>
        <v/>
      </c>
      <c r="G256" s="5" t="str">
        <f>IF(Monde!C256="","",Monde!C256)</f>
        <v/>
      </c>
      <c r="H256" s="5" t="str">
        <f>IF(Monde!D256="","",Monde!D256)</f>
        <v/>
      </c>
      <c r="I256" s="5" t="str">
        <f>IF(Monde!E256="","",Monde!E256)</f>
        <v/>
      </c>
      <c r="J256" s="5" t="str">
        <f>IF(Monde!F256="","",Monde!F256)</f>
        <v/>
      </c>
      <c r="K256" s="5" t="str">
        <f>IF(Monde!G256="","",Monde!G256)</f>
        <v/>
      </c>
      <c r="L256" s="5" t="str">
        <f>IF(Monde!I256="","",Monde!I256)</f>
        <v/>
      </c>
      <c r="M256" s="5" t="str">
        <f>IF(Monde!J256="","",Monde!J256)</f>
        <v/>
      </c>
      <c r="N256" s="5" t="str">
        <f>IF(Monde!K256="","",Monde!K256)</f>
        <v/>
      </c>
      <c r="O256" s="5" t="str">
        <f>IF(Monde!L256="","",Monde!L256)</f>
        <v/>
      </c>
      <c r="P256" s="5" t="str">
        <f>IF(Monde!M256="","",Monde!M256)</f>
        <v/>
      </c>
      <c r="Q256" s="5" t="str">
        <f>IF(Monde!N256="","",Monde!N256)</f>
        <v/>
      </c>
      <c r="R256" s="5" t="str">
        <f>IF(Monde!P256="","",Monde!P256)</f>
        <v/>
      </c>
      <c r="S256" s="5" t="str">
        <f>IF(Monde!Q256="","",Monde!Q256)</f>
        <v/>
      </c>
      <c r="T256" s="5" t="str">
        <f>IF(Monde!R256="","",Monde!R256)</f>
        <v/>
      </c>
    </row>
    <row r="257" spans="1:20" x14ac:dyDescent="0.25">
      <c r="A257" s="1" t="s">
        <v>522</v>
      </c>
      <c r="D257" s="5" t="str">
        <f>IF(Monde!B257="","",Monde!B257)</f>
        <v/>
      </c>
      <c r="E257" s="5" t="str">
        <f>IF(Monde!H257="","",Monde!H257)</f>
        <v/>
      </c>
      <c r="F257" s="5" t="str">
        <f>IF(Monde!O257="","",Monde!O257)</f>
        <v/>
      </c>
      <c r="G257" s="5" t="str">
        <f>IF(Monde!C257="","",Monde!C257)</f>
        <v/>
      </c>
      <c r="H257" s="5" t="str">
        <f>IF(Monde!D257="","",Monde!D257)</f>
        <v/>
      </c>
      <c r="I257" s="5" t="str">
        <f>IF(Monde!E257="","",Monde!E257)</f>
        <v/>
      </c>
      <c r="J257" s="5" t="str">
        <f>IF(Monde!F257="","",Monde!F257)</f>
        <v/>
      </c>
      <c r="K257" s="5" t="str">
        <f>IF(Monde!G257="","",Monde!G257)</f>
        <v/>
      </c>
      <c r="L257" s="5" t="str">
        <f>IF(Monde!I257="","",Monde!I257)</f>
        <v/>
      </c>
      <c r="M257" s="5" t="str">
        <f>IF(Monde!J257="","",Monde!J257)</f>
        <v/>
      </c>
      <c r="N257" s="5" t="str">
        <f>IF(Monde!K257="","",Monde!K257)</f>
        <v/>
      </c>
      <c r="O257" s="5" t="str">
        <f>IF(Monde!L257="","",Monde!L257)</f>
        <v/>
      </c>
      <c r="P257" s="5" t="str">
        <f>IF(Monde!M257="","",Monde!M257)</f>
        <v/>
      </c>
      <c r="Q257" s="5" t="str">
        <f>IF(Monde!N257="","",Monde!N257)</f>
        <v/>
      </c>
      <c r="R257" s="5" t="str">
        <f>IF(Monde!P257="","",Monde!P257)</f>
        <v/>
      </c>
      <c r="S257" s="5" t="str">
        <f>IF(Monde!Q257="","",Monde!Q257)</f>
        <v/>
      </c>
      <c r="T257" s="5" t="str">
        <f>IF(Monde!R257="","",Monde!R257)</f>
        <v/>
      </c>
    </row>
    <row r="258" spans="1:20" x14ac:dyDescent="0.25">
      <c r="A258" s="1" t="s">
        <v>523</v>
      </c>
      <c r="D258" s="5" t="str">
        <f>IF(Monde!B258="","",Monde!B258)</f>
        <v/>
      </c>
      <c r="E258" s="5" t="str">
        <f>IF(Monde!H258="","",Monde!H258)</f>
        <v/>
      </c>
      <c r="F258" s="5" t="str">
        <f>IF(Monde!O258="","",Monde!O258)</f>
        <v/>
      </c>
      <c r="G258" s="5" t="str">
        <f>IF(Monde!C258="","",Monde!C258)</f>
        <v/>
      </c>
      <c r="H258" s="5" t="str">
        <f>IF(Monde!D258="","",Monde!D258)</f>
        <v/>
      </c>
      <c r="I258" s="5" t="str">
        <f>IF(Monde!E258="","",Monde!E258)</f>
        <v/>
      </c>
      <c r="J258" s="5" t="str">
        <f>IF(Monde!F258="","",Monde!F258)</f>
        <v/>
      </c>
      <c r="K258" s="5" t="str">
        <f>IF(Monde!G258="","",Monde!G258)</f>
        <v/>
      </c>
      <c r="L258" s="5" t="str">
        <f>IF(Monde!I258="","",Monde!I258)</f>
        <v/>
      </c>
      <c r="M258" s="5" t="str">
        <f>IF(Monde!J258="","",Monde!J258)</f>
        <v/>
      </c>
      <c r="N258" s="5" t="str">
        <f>IF(Monde!K258="","",Monde!K258)</f>
        <v/>
      </c>
      <c r="O258" s="5" t="str">
        <f>IF(Monde!L258="","",Monde!L258)</f>
        <v/>
      </c>
      <c r="P258" s="5" t="str">
        <f>IF(Monde!M258="","",Monde!M258)</f>
        <v/>
      </c>
      <c r="Q258" s="5" t="str">
        <f>IF(Monde!N258="","",Monde!N258)</f>
        <v/>
      </c>
      <c r="R258" s="5" t="str">
        <f>IF(Monde!P258="","",Monde!P258)</f>
        <v/>
      </c>
      <c r="S258" s="5" t="str">
        <f>IF(Monde!Q258="","",Monde!Q258)</f>
        <v/>
      </c>
      <c r="T258" s="5" t="str">
        <f>IF(Monde!R258="","",Monde!R258)</f>
        <v/>
      </c>
    </row>
    <row r="259" spans="1:20" x14ac:dyDescent="0.25">
      <c r="A259" s="1" t="s">
        <v>524</v>
      </c>
      <c r="D259" s="5" t="str">
        <f>IF(Monde!B259="","",Monde!B259)</f>
        <v/>
      </c>
      <c r="E259" s="5" t="str">
        <f>IF(Monde!H259="","",Monde!H259)</f>
        <v/>
      </c>
      <c r="F259" s="5" t="str">
        <f>IF(Monde!O259="","",Monde!O259)</f>
        <v/>
      </c>
      <c r="G259" s="5" t="str">
        <f>IF(Monde!C259="","",Monde!C259)</f>
        <v/>
      </c>
      <c r="H259" s="5" t="str">
        <f>IF(Monde!D259="","",Monde!D259)</f>
        <v/>
      </c>
      <c r="I259" s="5" t="str">
        <f>IF(Monde!E259="","",Monde!E259)</f>
        <v/>
      </c>
      <c r="J259" s="5" t="str">
        <f>IF(Monde!F259="","",Monde!F259)</f>
        <v/>
      </c>
      <c r="K259" s="5" t="str">
        <f>IF(Monde!G259="","",Monde!G259)</f>
        <v/>
      </c>
      <c r="L259" s="5" t="str">
        <f>IF(Monde!I259="","",Monde!I259)</f>
        <v/>
      </c>
      <c r="M259" s="5" t="str">
        <f>IF(Monde!J259="","",Monde!J259)</f>
        <v/>
      </c>
      <c r="N259" s="5" t="str">
        <f>IF(Monde!K259="","",Monde!K259)</f>
        <v/>
      </c>
      <c r="O259" s="5" t="str">
        <f>IF(Monde!L259="","",Monde!L259)</f>
        <v/>
      </c>
      <c r="P259" s="5" t="str">
        <f>IF(Monde!M259="","",Monde!M259)</f>
        <v/>
      </c>
      <c r="Q259" s="5" t="str">
        <f>IF(Monde!N259="","",Monde!N259)</f>
        <v/>
      </c>
      <c r="R259" s="5" t="str">
        <f>IF(Monde!P259="","",Monde!P259)</f>
        <v/>
      </c>
      <c r="S259" s="5" t="str">
        <f>IF(Monde!Q259="","",Monde!Q259)</f>
        <v/>
      </c>
      <c r="T259" s="5" t="str">
        <f>IF(Monde!R259="","",Monde!R259)</f>
        <v/>
      </c>
    </row>
    <row r="260" spans="1:20" x14ac:dyDescent="0.25">
      <c r="A260" s="1" t="s">
        <v>525</v>
      </c>
      <c r="D260" s="5" t="str">
        <f>IF(Monde!B260="","",Monde!B260)</f>
        <v/>
      </c>
      <c r="E260" s="5" t="str">
        <f>IF(Monde!H260="","",Monde!H260)</f>
        <v/>
      </c>
      <c r="F260" s="5" t="str">
        <f>IF(Monde!O260="","",Monde!O260)</f>
        <v/>
      </c>
      <c r="G260" s="5" t="str">
        <f>IF(Monde!C260="","",Monde!C260)</f>
        <v/>
      </c>
      <c r="H260" s="5" t="str">
        <f>IF(Monde!D260="","",Monde!D260)</f>
        <v/>
      </c>
      <c r="I260" s="5" t="str">
        <f>IF(Monde!E260="","",Monde!E260)</f>
        <v/>
      </c>
      <c r="J260" s="5" t="str">
        <f>IF(Monde!F260="","",Monde!F260)</f>
        <v/>
      </c>
      <c r="K260" s="5" t="str">
        <f>IF(Monde!G260="","",Monde!G260)</f>
        <v/>
      </c>
      <c r="L260" s="5" t="str">
        <f>IF(Monde!I260="","",Monde!I260)</f>
        <v/>
      </c>
      <c r="M260" s="5" t="str">
        <f>IF(Monde!J260="","",Monde!J260)</f>
        <v/>
      </c>
      <c r="N260" s="5" t="str">
        <f>IF(Monde!K260="","",Monde!K260)</f>
        <v/>
      </c>
      <c r="O260" s="5" t="str">
        <f>IF(Monde!L260="","",Monde!L260)</f>
        <v/>
      </c>
      <c r="P260" s="5" t="str">
        <f>IF(Monde!M260="","",Monde!M260)</f>
        <v/>
      </c>
      <c r="Q260" s="5" t="str">
        <f>IF(Monde!N260="","",Monde!N260)</f>
        <v/>
      </c>
      <c r="R260" s="5" t="str">
        <f>IF(Monde!P260="","",Monde!P260)</f>
        <v/>
      </c>
      <c r="S260" s="5" t="str">
        <f>IF(Monde!Q260="","",Monde!Q260)</f>
        <v/>
      </c>
      <c r="T260" s="5" t="str">
        <f>IF(Monde!R260="","",Monde!R260)</f>
        <v/>
      </c>
    </row>
    <row r="261" spans="1:20" x14ac:dyDescent="0.25">
      <c r="A261" s="1" t="s">
        <v>526</v>
      </c>
      <c r="D261" s="5" t="str">
        <f>IF(Monde!B261="","",Monde!B261)</f>
        <v/>
      </c>
      <c r="E261" s="5" t="str">
        <f>IF(Monde!H261="","",Monde!H261)</f>
        <v/>
      </c>
      <c r="F261" s="5" t="str">
        <f>IF(Monde!O261="","",Monde!O261)</f>
        <v/>
      </c>
      <c r="G261" s="5" t="str">
        <f>IF(Monde!C261="","",Monde!C261)</f>
        <v/>
      </c>
      <c r="H261" s="5" t="str">
        <f>IF(Monde!D261="","",Monde!D261)</f>
        <v/>
      </c>
      <c r="I261" s="5" t="str">
        <f>IF(Monde!E261="","",Monde!E261)</f>
        <v/>
      </c>
      <c r="J261" s="5" t="str">
        <f>IF(Monde!F261="","",Monde!F261)</f>
        <v/>
      </c>
      <c r="K261" s="5" t="str">
        <f>IF(Monde!G261="","",Monde!G261)</f>
        <v/>
      </c>
      <c r="L261" s="5" t="str">
        <f>IF(Monde!I261="","",Monde!I261)</f>
        <v/>
      </c>
      <c r="M261" s="5" t="str">
        <f>IF(Monde!J261="","",Monde!J261)</f>
        <v/>
      </c>
      <c r="N261" s="5" t="str">
        <f>IF(Monde!K261="","",Monde!K261)</f>
        <v/>
      </c>
      <c r="O261" s="5" t="str">
        <f>IF(Monde!L261="","",Monde!L261)</f>
        <v/>
      </c>
      <c r="P261" s="5" t="str">
        <f>IF(Monde!M261="","",Monde!M261)</f>
        <v/>
      </c>
      <c r="Q261" s="5" t="str">
        <f>IF(Monde!N261="","",Monde!N261)</f>
        <v/>
      </c>
      <c r="R261" s="5" t="str">
        <f>IF(Monde!P261="","",Monde!P261)</f>
        <v/>
      </c>
      <c r="S261" s="5" t="str">
        <f>IF(Monde!Q261="","",Monde!Q261)</f>
        <v/>
      </c>
      <c r="T261" s="5" t="str">
        <f>IF(Monde!R261="","",Monde!R261)</f>
        <v/>
      </c>
    </row>
    <row r="262" spans="1:20" x14ac:dyDescent="0.25">
      <c r="A262" s="1" t="s">
        <v>527</v>
      </c>
      <c r="D262" s="5" t="str">
        <f>IF(Monde!B262="","",Monde!B262)</f>
        <v/>
      </c>
      <c r="E262" s="5" t="str">
        <f>IF(Monde!H262="","",Monde!H262)</f>
        <v/>
      </c>
      <c r="F262" s="5" t="str">
        <f>IF(Monde!O262="","",Monde!O262)</f>
        <v/>
      </c>
      <c r="G262" s="5" t="str">
        <f>IF(Monde!C262="","",Monde!C262)</f>
        <v/>
      </c>
      <c r="H262" s="5" t="str">
        <f>IF(Monde!D262="","",Monde!D262)</f>
        <v/>
      </c>
      <c r="I262" s="5" t="str">
        <f>IF(Monde!E262="","",Monde!E262)</f>
        <v/>
      </c>
      <c r="J262" s="5" t="str">
        <f>IF(Monde!F262="","",Monde!F262)</f>
        <v/>
      </c>
      <c r="K262" s="5" t="str">
        <f>IF(Monde!G262="","",Monde!G262)</f>
        <v/>
      </c>
      <c r="L262" s="5" t="str">
        <f>IF(Monde!I262="","",Monde!I262)</f>
        <v/>
      </c>
      <c r="M262" s="5" t="str">
        <f>IF(Monde!J262="","",Monde!J262)</f>
        <v/>
      </c>
      <c r="N262" s="5" t="str">
        <f>IF(Monde!K262="","",Monde!K262)</f>
        <v/>
      </c>
      <c r="O262" s="5" t="str">
        <f>IF(Monde!L262="","",Monde!L262)</f>
        <v/>
      </c>
      <c r="P262" s="5" t="str">
        <f>IF(Monde!M262="","",Monde!M262)</f>
        <v/>
      </c>
      <c r="Q262" s="5" t="str">
        <f>IF(Monde!N262="","",Monde!N262)</f>
        <v/>
      </c>
      <c r="R262" s="5" t="str">
        <f>IF(Monde!P262="","",Monde!P262)</f>
        <v/>
      </c>
      <c r="S262" s="5" t="str">
        <f>IF(Monde!Q262="","",Monde!Q262)</f>
        <v/>
      </c>
      <c r="T262" s="5" t="str">
        <f>IF(Monde!R262="","",Monde!R262)</f>
        <v/>
      </c>
    </row>
    <row r="263" spans="1:20" x14ac:dyDescent="0.25">
      <c r="A263" s="1" t="s">
        <v>528</v>
      </c>
      <c r="D263" s="5" t="str">
        <f>IF(Monde!B263="","",Monde!B263)</f>
        <v/>
      </c>
      <c r="E263" s="5" t="str">
        <f>IF(Monde!H263="","",Monde!H263)</f>
        <v/>
      </c>
      <c r="F263" s="5" t="str">
        <f>IF(Monde!O263="","",Monde!O263)</f>
        <v/>
      </c>
      <c r="G263" s="5" t="str">
        <f>IF(Monde!C263="","",Monde!C263)</f>
        <v/>
      </c>
      <c r="H263" s="5" t="str">
        <f>IF(Monde!D263="","",Monde!D263)</f>
        <v/>
      </c>
      <c r="I263" s="5" t="str">
        <f>IF(Monde!E263="","",Monde!E263)</f>
        <v/>
      </c>
      <c r="J263" s="5" t="str">
        <f>IF(Monde!F263="","",Monde!F263)</f>
        <v/>
      </c>
      <c r="K263" s="5" t="str">
        <f>IF(Monde!G263="","",Monde!G263)</f>
        <v/>
      </c>
      <c r="L263" s="5" t="str">
        <f>IF(Monde!I263="","",Monde!I263)</f>
        <v/>
      </c>
      <c r="M263" s="5" t="str">
        <f>IF(Monde!J263="","",Monde!J263)</f>
        <v/>
      </c>
      <c r="N263" s="5" t="str">
        <f>IF(Monde!K263="","",Monde!K263)</f>
        <v/>
      </c>
      <c r="O263" s="5" t="str">
        <f>IF(Monde!L263="","",Monde!L263)</f>
        <v/>
      </c>
      <c r="P263" s="5" t="str">
        <f>IF(Monde!M263="","",Monde!M263)</f>
        <v/>
      </c>
      <c r="Q263" s="5" t="str">
        <f>IF(Monde!N263="","",Monde!N263)</f>
        <v/>
      </c>
      <c r="R263" s="5" t="str">
        <f>IF(Monde!P263="","",Monde!P263)</f>
        <v/>
      </c>
      <c r="S263" s="5" t="str">
        <f>IF(Monde!Q263="","",Monde!Q263)</f>
        <v/>
      </c>
      <c r="T263" s="5" t="str">
        <f>IF(Monde!R263="","",Monde!R263)</f>
        <v/>
      </c>
    </row>
    <row r="264" spans="1:20" x14ac:dyDescent="0.25">
      <c r="A264" s="1" t="s">
        <v>529</v>
      </c>
      <c r="D264" s="5" t="str">
        <f>IF(Monde!B264="","",Monde!B264)</f>
        <v/>
      </c>
      <c r="E264" s="5" t="str">
        <f>IF(Monde!H264="","",Monde!H264)</f>
        <v/>
      </c>
      <c r="F264" s="5" t="str">
        <f>IF(Monde!O264="","",Monde!O264)</f>
        <v/>
      </c>
      <c r="G264" s="5" t="str">
        <f>IF(Monde!C264="","",Monde!C264)</f>
        <v/>
      </c>
      <c r="H264" s="5" t="str">
        <f>IF(Monde!D264="","",Monde!D264)</f>
        <v/>
      </c>
      <c r="I264" s="5" t="str">
        <f>IF(Monde!E264="","",Monde!E264)</f>
        <v/>
      </c>
      <c r="J264" s="5" t="str">
        <f>IF(Monde!F264="","",Monde!F264)</f>
        <v/>
      </c>
      <c r="K264" s="5" t="str">
        <f>IF(Monde!G264="","",Monde!G264)</f>
        <v/>
      </c>
      <c r="L264" s="5" t="str">
        <f>IF(Monde!I264="","",Monde!I264)</f>
        <v/>
      </c>
      <c r="M264" s="5" t="str">
        <f>IF(Monde!J264="","",Monde!J264)</f>
        <v/>
      </c>
      <c r="N264" s="5" t="str">
        <f>IF(Monde!K264="","",Monde!K264)</f>
        <v/>
      </c>
      <c r="O264" s="5" t="str">
        <f>IF(Monde!L264="","",Monde!L264)</f>
        <v/>
      </c>
      <c r="P264" s="5" t="str">
        <f>IF(Monde!M264="","",Monde!M264)</f>
        <v/>
      </c>
      <c r="Q264" s="5" t="str">
        <f>IF(Monde!N264="","",Monde!N264)</f>
        <v/>
      </c>
      <c r="R264" s="5" t="str">
        <f>IF(Monde!P264="","",Monde!P264)</f>
        <v/>
      </c>
      <c r="S264" s="5" t="str">
        <f>IF(Monde!Q264="","",Monde!Q264)</f>
        <v/>
      </c>
      <c r="T264" s="5" t="str">
        <f>IF(Monde!R264="","",Monde!R264)</f>
        <v/>
      </c>
    </row>
    <row r="265" spans="1:20" x14ac:dyDescent="0.25">
      <c r="A265" s="1" t="s">
        <v>530</v>
      </c>
      <c r="D265" s="5" t="str">
        <f>IF(Monde!B265="","",Monde!B265)</f>
        <v/>
      </c>
      <c r="E265" s="5" t="str">
        <f>IF(Monde!H265="","",Monde!H265)</f>
        <v/>
      </c>
      <c r="F265" s="5" t="str">
        <f>IF(Monde!O265="","",Monde!O265)</f>
        <v/>
      </c>
      <c r="G265" s="5" t="str">
        <f>IF(Monde!C265="","",Monde!C265)</f>
        <v/>
      </c>
      <c r="H265" s="5" t="str">
        <f>IF(Monde!D265="","",Monde!D265)</f>
        <v/>
      </c>
      <c r="I265" s="5" t="str">
        <f>IF(Monde!E265="","",Monde!E265)</f>
        <v/>
      </c>
      <c r="J265" s="5" t="str">
        <f>IF(Monde!F265="","",Monde!F265)</f>
        <v/>
      </c>
      <c r="K265" s="5" t="str">
        <f>IF(Monde!G265="","",Monde!G265)</f>
        <v/>
      </c>
      <c r="L265" s="5" t="str">
        <f>IF(Monde!I265="","",Monde!I265)</f>
        <v/>
      </c>
      <c r="M265" s="5" t="str">
        <f>IF(Monde!J265="","",Monde!J265)</f>
        <v/>
      </c>
      <c r="N265" s="5" t="str">
        <f>IF(Monde!K265="","",Monde!K265)</f>
        <v/>
      </c>
      <c r="O265" s="5" t="str">
        <f>IF(Monde!L265="","",Monde!L265)</f>
        <v/>
      </c>
      <c r="P265" s="5" t="str">
        <f>IF(Monde!M265="","",Monde!M265)</f>
        <v/>
      </c>
      <c r="Q265" s="5" t="str">
        <f>IF(Monde!N265="","",Monde!N265)</f>
        <v/>
      </c>
      <c r="R265" s="5" t="str">
        <f>IF(Monde!P265="","",Monde!P265)</f>
        <v/>
      </c>
      <c r="S265" s="5" t="str">
        <f>IF(Monde!Q265="","",Monde!Q265)</f>
        <v/>
      </c>
      <c r="T265" s="5" t="str">
        <f>IF(Monde!R265="","",Monde!R265)</f>
        <v/>
      </c>
    </row>
    <row r="266" spans="1:20" x14ac:dyDescent="0.25">
      <c r="A266" s="1" t="s">
        <v>531</v>
      </c>
      <c r="D266" s="5" t="str">
        <f>IF(Monde!B266="","",Monde!B266)</f>
        <v/>
      </c>
      <c r="E266" s="5" t="str">
        <f>IF(Monde!H266="","",Monde!H266)</f>
        <v/>
      </c>
      <c r="F266" s="5" t="str">
        <f>IF(Monde!O266="","",Monde!O266)</f>
        <v/>
      </c>
      <c r="G266" s="5" t="str">
        <f>IF(Monde!C266="","",Monde!C266)</f>
        <v/>
      </c>
      <c r="H266" s="5" t="str">
        <f>IF(Monde!D266="","",Monde!D266)</f>
        <v/>
      </c>
      <c r="I266" s="5" t="str">
        <f>IF(Monde!E266="","",Monde!E266)</f>
        <v/>
      </c>
      <c r="J266" s="5" t="str">
        <f>IF(Monde!F266="","",Monde!F266)</f>
        <v/>
      </c>
      <c r="K266" s="5" t="str">
        <f>IF(Monde!G266="","",Monde!G266)</f>
        <v/>
      </c>
      <c r="L266" s="5" t="str">
        <f>IF(Monde!I266="","",Monde!I266)</f>
        <v/>
      </c>
      <c r="M266" s="5" t="str">
        <f>IF(Monde!J266="","",Monde!J266)</f>
        <v/>
      </c>
      <c r="N266" s="5" t="str">
        <f>IF(Monde!K266="","",Monde!K266)</f>
        <v/>
      </c>
      <c r="O266" s="5" t="str">
        <f>IF(Monde!L266="","",Monde!L266)</f>
        <v/>
      </c>
      <c r="P266" s="5" t="str">
        <f>IF(Monde!M266="","",Monde!M266)</f>
        <v/>
      </c>
      <c r="Q266" s="5" t="str">
        <f>IF(Monde!N266="","",Monde!N266)</f>
        <v/>
      </c>
      <c r="R266" s="5" t="str">
        <f>IF(Monde!P266="","",Monde!P266)</f>
        <v/>
      </c>
      <c r="S266" s="5" t="str">
        <f>IF(Monde!Q266="","",Monde!Q266)</f>
        <v/>
      </c>
      <c r="T266" s="5" t="str">
        <f>IF(Monde!R266="","",Monde!R266)</f>
        <v/>
      </c>
    </row>
    <row r="267" spans="1:20" x14ac:dyDescent="0.25">
      <c r="A267" s="1" t="s">
        <v>532</v>
      </c>
      <c r="D267" s="5" t="str">
        <f>IF(Monde!B267="","",Monde!B267)</f>
        <v/>
      </c>
      <c r="E267" s="5" t="str">
        <f>IF(Monde!H267="","",Monde!H267)</f>
        <v/>
      </c>
      <c r="F267" s="5" t="str">
        <f>IF(Monde!O267="","",Monde!O267)</f>
        <v/>
      </c>
      <c r="G267" s="5" t="str">
        <f>IF(Monde!C267="","",Monde!C267)</f>
        <v/>
      </c>
      <c r="H267" s="5" t="str">
        <f>IF(Monde!D267="","",Monde!D267)</f>
        <v/>
      </c>
      <c r="I267" s="5" t="str">
        <f>IF(Monde!E267="","",Monde!E267)</f>
        <v/>
      </c>
      <c r="J267" s="5" t="str">
        <f>IF(Monde!F267="","",Monde!F267)</f>
        <v/>
      </c>
      <c r="K267" s="5" t="str">
        <f>IF(Monde!G267="","",Monde!G267)</f>
        <v/>
      </c>
      <c r="L267" s="5" t="str">
        <f>IF(Monde!I267="","",Monde!I267)</f>
        <v/>
      </c>
      <c r="M267" s="5" t="str">
        <f>IF(Monde!J267="","",Monde!J267)</f>
        <v/>
      </c>
      <c r="N267" s="5" t="str">
        <f>IF(Monde!K267="","",Monde!K267)</f>
        <v/>
      </c>
      <c r="O267" s="5" t="str">
        <f>IF(Monde!L267="","",Monde!L267)</f>
        <v/>
      </c>
      <c r="P267" s="5" t="str">
        <f>IF(Monde!M267="","",Monde!M267)</f>
        <v/>
      </c>
      <c r="Q267" s="5" t="str">
        <f>IF(Monde!N267="","",Monde!N267)</f>
        <v/>
      </c>
      <c r="R267" s="5" t="str">
        <f>IF(Monde!P267="","",Monde!P267)</f>
        <v/>
      </c>
      <c r="S267" s="5" t="str">
        <f>IF(Monde!Q267="","",Monde!Q267)</f>
        <v/>
      </c>
      <c r="T267" s="5" t="str">
        <f>IF(Monde!R267="","",Monde!R267)</f>
        <v/>
      </c>
    </row>
    <row r="268" spans="1:20" x14ac:dyDescent="0.25">
      <c r="A268" s="1" t="s">
        <v>533</v>
      </c>
      <c r="D268" s="5" t="str">
        <f>IF(Monde!B268="","",Monde!B268)</f>
        <v/>
      </c>
      <c r="E268" s="5" t="str">
        <f>IF(Monde!H268="","",Monde!H268)</f>
        <v/>
      </c>
      <c r="F268" s="5" t="str">
        <f>IF(Monde!O268="","",Monde!O268)</f>
        <v/>
      </c>
      <c r="G268" s="5" t="str">
        <f>IF(Monde!C268="","",Monde!C268)</f>
        <v/>
      </c>
      <c r="H268" s="5" t="str">
        <f>IF(Monde!D268="","",Monde!D268)</f>
        <v/>
      </c>
      <c r="I268" s="5" t="str">
        <f>IF(Monde!E268="","",Monde!E268)</f>
        <v/>
      </c>
      <c r="J268" s="5" t="str">
        <f>IF(Monde!F268="","",Monde!F268)</f>
        <v/>
      </c>
      <c r="K268" s="5" t="str">
        <f>IF(Monde!G268="","",Monde!G268)</f>
        <v/>
      </c>
      <c r="L268" s="5" t="str">
        <f>IF(Monde!I268="","",Monde!I268)</f>
        <v/>
      </c>
      <c r="M268" s="5" t="str">
        <f>IF(Monde!J268="","",Monde!J268)</f>
        <v/>
      </c>
      <c r="N268" s="5" t="str">
        <f>IF(Monde!K268="","",Monde!K268)</f>
        <v/>
      </c>
      <c r="O268" s="5" t="str">
        <f>IF(Monde!L268="","",Monde!L268)</f>
        <v/>
      </c>
      <c r="P268" s="5" t="str">
        <f>IF(Monde!M268="","",Monde!M268)</f>
        <v/>
      </c>
      <c r="Q268" s="5" t="str">
        <f>IF(Monde!N268="","",Monde!N268)</f>
        <v/>
      </c>
      <c r="R268" s="5" t="str">
        <f>IF(Monde!P268="","",Monde!P268)</f>
        <v/>
      </c>
      <c r="S268" s="5" t="str">
        <f>IF(Monde!Q268="","",Monde!Q268)</f>
        <v/>
      </c>
      <c r="T268" s="5" t="str">
        <f>IF(Monde!R268="","",Monde!R268)</f>
        <v/>
      </c>
    </row>
    <row r="269" spans="1:20" x14ac:dyDescent="0.25">
      <c r="A269" s="1" t="s">
        <v>534</v>
      </c>
      <c r="D269" s="5" t="str">
        <f>IF(Monde!B269="","",Monde!B269)</f>
        <v/>
      </c>
      <c r="E269" s="5" t="str">
        <f>IF(Monde!H269="","",Monde!H269)</f>
        <v/>
      </c>
      <c r="F269" s="5" t="str">
        <f>IF(Monde!O269="","",Monde!O269)</f>
        <v/>
      </c>
      <c r="G269" s="5" t="str">
        <f>IF(Monde!C269="","",Monde!C269)</f>
        <v/>
      </c>
      <c r="H269" s="5" t="str">
        <f>IF(Monde!D269="","",Monde!D269)</f>
        <v/>
      </c>
      <c r="I269" s="5" t="str">
        <f>IF(Monde!E269="","",Monde!E269)</f>
        <v/>
      </c>
      <c r="J269" s="5" t="str">
        <f>IF(Monde!F269="","",Monde!F269)</f>
        <v/>
      </c>
      <c r="K269" s="5" t="str">
        <f>IF(Monde!G269="","",Monde!G269)</f>
        <v/>
      </c>
      <c r="L269" s="5" t="str">
        <f>IF(Monde!I269="","",Monde!I269)</f>
        <v/>
      </c>
      <c r="M269" s="5" t="str">
        <f>IF(Monde!J269="","",Monde!J269)</f>
        <v/>
      </c>
      <c r="N269" s="5" t="str">
        <f>IF(Monde!K269="","",Monde!K269)</f>
        <v/>
      </c>
      <c r="O269" s="5" t="str">
        <f>IF(Monde!L269="","",Monde!L269)</f>
        <v/>
      </c>
      <c r="P269" s="5" t="str">
        <f>IF(Monde!M269="","",Monde!M269)</f>
        <v/>
      </c>
      <c r="Q269" s="5" t="str">
        <f>IF(Monde!N269="","",Monde!N269)</f>
        <v/>
      </c>
      <c r="R269" s="5" t="str">
        <f>IF(Monde!P269="","",Monde!P269)</f>
        <v/>
      </c>
      <c r="S269" s="5" t="str">
        <f>IF(Monde!Q269="","",Monde!Q269)</f>
        <v/>
      </c>
      <c r="T269" s="5" t="str">
        <f>IF(Monde!R269="","",Monde!R269)</f>
        <v/>
      </c>
    </row>
    <row r="270" spans="1:20" x14ac:dyDescent="0.25">
      <c r="A270" s="1" t="s">
        <v>535</v>
      </c>
      <c r="D270" s="5" t="str">
        <f>IF(Monde!B270="","",Monde!B270)</f>
        <v/>
      </c>
      <c r="E270" s="5" t="str">
        <f>IF(Monde!H270="","",Monde!H270)</f>
        <v/>
      </c>
      <c r="F270" s="5" t="str">
        <f>IF(Monde!O270="","",Monde!O270)</f>
        <v/>
      </c>
      <c r="G270" s="5" t="str">
        <f>IF(Monde!C270="","",Monde!C270)</f>
        <v/>
      </c>
      <c r="H270" s="5" t="str">
        <f>IF(Monde!D270="","",Monde!D270)</f>
        <v/>
      </c>
      <c r="I270" s="5" t="str">
        <f>IF(Monde!E270="","",Monde!E270)</f>
        <v/>
      </c>
      <c r="J270" s="5" t="str">
        <f>IF(Monde!F270="","",Monde!F270)</f>
        <v/>
      </c>
      <c r="K270" s="5" t="str">
        <f>IF(Monde!G270="","",Monde!G270)</f>
        <v/>
      </c>
      <c r="L270" s="5" t="str">
        <f>IF(Monde!I270="","",Monde!I270)</f>
        <v/>
      </c>
      <c r="M270" s="5" t="str">
        <f>IF(Monde!J270="","",Monde!J270)</f>
        <v/>
      </c>
      <c r="N270" s="5" t="str">
        <f>IF(Monde!K270="","",Monde!K270)</f>
        <v/>
      </c>
      <c r="O270" s="5" t="str">
        <f>IF(Monde!L270="","",Monde!L270)</f>
        <v/>
      </c>
      <c r="P270" s="5" t="str">
        <f>IF(Monde!M270="","",Monde!M270)</f>
        <v/>
      </c>
      <c r="Q270" s="5" t="str">
        <f>IF(Monde!N270="","",Monde!N270)</f>
        <v/>
      </c>
      <c r="R270" s="5" t="str">
        <f>IF(Monde!P270="","",Monde!P270)</f>
        <v/>
      </c>
      <c r="S270" s="5" t="str">
        <f>IF(Monde!Q270="","",Monde!Q270)</f>
        <v/>
      </c>
      <c r="T270" s="5" t="str">
        <f>IF(Monde!R270="","",Monde!R270)</f>
        <v/>
      </c>
    </row>
    <row r="271" spans="1:20" x14ac:dyDescent="0.25">
      <c r="A271" s="1" t="s">
        <v>536</v>
      </c>
      <c r="D271" s="5" t="str">
        <f>IF(Monde!B271="","",Monde!B271)</f>
        <v/>
      </c>
      <c r="E271" s="5" t="str">
        <f>IF(Monde!H271="","",Monde!H271)</f>
        <v/>
      </c>
      <c r="F271" s="5" t="str">
        <f>IF(Monde!O271="","",Monde!O271)</f>
        <v/>
      </c>
      <c r="G271" s="5" t="str">
        <f>IF(Monde!C271="","",Monde!C271)</f>
        <v/>
      </c>
      <c r="H271" s="5" t="str">
        <f>IF(Monde!D271="","",Monde!D271)</f>
        <v/>
      </c>
      <c r="I271" s="5" t="str">
        <f>IF(Monde!E271="","",Monde!E271)</f>
        <v/>
      </c>
      <c r="J271" s="5" t="str">
        <f>IF(Monde!F271="","",Monde!F271)</f>
        <v/>
      </c>
      <c r="K271" s="5" t="str">
        <f>IF(Monde!G271="","",Monde!G271)</f>
        <v/>
      </c>
      <c r="L271" s="5" t="str">
        <f>IF(Monde!I271="","",Monde!I271)</f>
        <v/>
      </c>
      <c r="M271" s="5" t="str">
        <f>IF(Monde!J271="","",Monde!J271)</f>
        <v/>
      </c>
      <c r="N271" s="5" t="str">
        <f>IF(Monde!K271="","",Monde!K271)</f>
        <v/>
      </c>
      <c r="O271" s="5" t="str">
        <f>IF(Monde!L271="","",Monde!L271)</f>
        <v/>
      </c>
      <c r="P271" s="5" t="str">
        <f>IF(Monde!M271="","",Monde!M271)</f>
        <v/>
      </c>
      <c r="Q271" s="5" t="str">
        <f>IF(Monde!N271="","",Monde!N271)</f>
        <v/>
      </c>
      <c r="R271" s="5" t="str">
        <f>IF(Monde!P271="","",Monde!P271)</f>
        <v/>
      </c>
      <c r="S271" s="5" t="str">
        <f>IF(Monde!Q271="","",Monde!Q271)</f>
        <v/>
      </c>
      <c r="T271" s="5" t="str">
        <f>IF(Monde!R271="","",Monde!R271)</f>
        <v/>
      </c>
    </row>
    <row r="272" spans="1:20" x14ac:dyDescent="0.25">
      <c r="A272" s="1" t="s">
        <v>537</v>
      </c>
      <c r="D272" s="5" t="str">
        <f>IF(Monde!B272="","",Monde!B272)</f>
        <v/>
      </c>
      <c r="E272" s="5" t="str">
        <f>IF(Monde!H272="","",Monde!H272)</f>
        <v/>
      </c>
      <c r="F272" s="5" t="str">
        <f>IF(Monde!O272="","",Monde!O272)</f>
        <v/>
      </c>
      <c r="G272" s="5" t="str">
        <f>IF(Monde!C272="","",Monde!C272)</f>
        <v/>
      </c>
      <c r="H272" s="5" t="str">
        <f>IF(Monde!D272="","",Monde!D272)</f>
        <v/>
      </c>
      <c r="I272" s="5" t="str">
        <f>IF(Monde!E272="","",Monde!E272)</f>
        <v/>
      </c>
      <c r="J272" s="5" t="str">
        <f>IF(Monde!F272="","",Monde!F272)</f>
        <v/>
      </c>
      <c r="K272" s="5" t="str">
        <f>IF(Monde!G272="","",Monde!G272)</f>
        <v/>
      </c>
      <c r="L272" s="5" t="str">
        <f>IF(Monde!I272="","",Monde!I272)</f>
        <v/>
      </c>
      <c r="M272" s="5" t="str">
        <f>IF(Monde!J272="","",Monde!J272)</f>
        <v/>
      </c>
      <c r="N272" s="5" t="str">
        <f>IF(Monde!K272="","",Monde!K272)</f>
        <v/>
      </c>
      <c r="O272" s="5" t="str">
        <f>IF(Monde!L272="","",Monde!L272)</f>
        <v/>
      </c>
      <c r="P272" s="5" t="str">
        <f>IF(Monde!M272="","",Monde!M272)</f>
        <v/>
      </c>
      <c r="Q272" s="5" t="str">
        <f>IF(Monde!N272="","",Monde!N272)</f>
        <v/>
      </c>
      <c r="R272" s="5" t="str">
        <f>IF(Monde!P272="","",Monde!P272)</f>
        <v/>
      </c>
      <c r="S272" s="5" t="str">
        <f>IF(Monde!Q272="","",Monde!Q272)</f>
        <v/>
      </c>
      <c r="T272" s="5" t="str">
        <f>IF(Monde!R272="","",Monde!R272)</f>
        <v/>
      </c>
    </row>
    <row r="273" spans="1:20" x14ac:dyDescent="0.25">
      <c r="A273" s="1" t="s">
        <v>538</v>
      </c>
      <c r="D273" s="5" t="str">
        <f>IF(Monde!B273="","",Monde!B273)</f>
        <v/>
      </c>
      <c r="E273" s="5" t="str">
        <f>IF(Monde!H273="","",Monde!H273)</f>
        <v/>
      </c>
      <c r="F273" s="5" t="str">
        <f>IF(Monde!O273="","",Monde!O273)</f>
        <v/>
      </c>
      <c r="G273" s="5" t="str">
        <f>IF(Monde!C273="","",Monde!C273)</f>
        <v/>
      </c>
      <c r="H273" s="5" t="str">
        <f>IF(Monde!D273="","",Monde!D273)</f>
        <v/>
      </c>
      <c r="I273" s="5" t="str">
        <f>IF(Monde!E273="","",Monde!E273)</f>
        <v/>
      </c>
      <c r="J273" s="5" t="str">
        <f>IF(Monde!F273="","",Monde!F273)</f>
        <v/>
      </c>
      <c r="K273" s="5" t="str">
        <f>IF(Monde!G273="","",Monde!G273)</f>
        <v/>
      </c>
      <c r="L273" s="5" t="str">
        <f>IF(Monde!I273="","",Monde!I273)</f>
        <v/>
      </c>
      <c r="M273" s="5" t="str">
        <f>IF(Monde!J273="","",Monde!J273)</f>
        <v/>
      </c>
      <c r="N273" s="5" t="str">
        <f>IF(Monde!K273="","",Monde!K273)</f>
        <v/>
      </c>
      <c r="O273" s="5" t="str">
        <f>IF(Monde!L273="","",Monde!L273)</f>
        <v/>
      </c>
      <c r="P273" s="5" t="str">
        <f>IF(Monde!M273="","",Monde!M273)</f>
        <v/>
      </c>
      <c r="Q273" s="5" t="str">
        <f>IF(Monde!N273="","",Monde!N273)</f>
        <v/>
      </c>
      <c r="R273" s="5" t="str">
        <f>IF(Monde!P273="","",Monde!P273)</f>
        <v/>
      </c>
      <c r="S273" s="5" t="str">
        <f>IF(Monde!Q273="","",Monde!Q273)</f>
        <v/>
      </c>
      <c r="T273" s="5" t="str">
        <f>IF(Monde!R273="","",Monde!R273)</f>
        <v/>
      </c>
    </row>
    <row r="274" spans="1:20" x14ac:dyDescent="0.25">
      <c r="A274" s="1" t="s">
        <v>539</v>
      </c>
      <c r="D274" s="5" t="str">
        <f>IF(Monde!B274="","",Monde!B274)</f>
        <v/>
      </c>
      <c r="E274" s="5" t="str">
        <f>IF(Monde!H274="","",Monde!H274)</f>
        <v/>
      </c>
      <c r="F274" s="5" t="str">
        <f>IF(Monde!O274="","",Monde!O274)</f>
        <v/>
      </c>
      <c r="G274" s="5" t="str">
        <f>IF(Monde!C274="","",Monde!C274)</f>
        <v/>
      </c>
      <c r="H274" s="5" t="str">
        <f>IF(Monde!D274="","",Monde!D274)</f>
        <v/>
      </c>
      <c r="I274" s="5" t="str">
        <f>IF(Monde!E274="","",Monde!E274)</f>
        <v/>
      </c>
      <c r="J274" s="5" t="str">
        <f>IF(Monde!F274="","",Monde!F274)</f>
        <v/>
      </c>
      <c r="K274" s="5" t="str">
        <f>IF(Monde!G274="","",Monde!G274)</f>
        <v/>
      </c>
      <c r="L274" s="5" t="str">
        <f>IF(Monde!I274="","",Monde!I274)</f>
        <v/>
      </c>
      <c r="M274" s="5" t="str">
        <f>IF(Monde!J274="","",Monde!J274)</f>
        <v/>
      </c>
      <c r="N274" s="5" t="str">
        <f>IF(Monde!K274="","",Monde!K274)</f>
        <v/>
      </c>
      <c r="O274" s="5" t="str">
        <f>IF(Monde!L274="","",Monde!L274)</f>
        <v/>
      </c>
      <c r="P274" s="5" t="str">
        <f>IF(Monde!M274="","",Monde!M274)</f>
        <v/>
      </c>
      <c r="Q274" s="5" t="str">
        <f>IF(Monde!N274="","",Monde!N274)</f>
        <v/>
      </c>
      <c r="R274" s="5" t="str">
        <f>IF(Monde!P274="","",Monde!P274)</f>
        <v/>
      </c>
      <c r="S274" s="5" t="str">
        <f>IF(Monde!Q274="","",Monde!Q274)</f>
        <v/>
      </c>
      <c r="T274" s="5" t="str">
        <f>IF(Monde!R274="","",Monde!R274)</f>
        <v/>
      </c>
    </row>
    <row r="275" spans="1:20" x14ac:dyDescent="0.25">
      <c r="A275" s="1" t="s">
        <v>540</v>
      </c>
      <c r="D275" s="5" t="str">
        <f>IF(Monde!B275="","",Monde!B275)</f>
        <v/>
      </c>
      <c r="E275" s="5" t="str">
        <f>IF(Monde!H275="","",Monde!H275)</f>
        <v/>
      </c>
      <c r="F275" s="5" t="str">
        <f>IF(Monde!O275="","",Monde!O275)</f>
        <v/>
      </c>
      <c r="G275" s="5" t="str">
        <f>IF(Monde!C275="","",Monde!C275)</f>
        <v/>
      </c>
      <c r="H275" s="5" t="str">
        <f>IF(Monde!D275="","",Monde!D275)</f>
        <v/>
      </c>
      <c r="I275" s="5" t="str">
        <f>IF(Monde!E275="","",Monde!E275)</f>
        <v/>
      </c>
      <c r="J275" s="5" t="str">
        <f>IF(Monde!F275="","",Monde!F275)</f>
        <v/>
      </c>
      <c r="K275" s="5" t="str">
        <f>IF(Monde!G275="","",Monde!G275)</f>
        <v/>
      </c>
      <c r="L275" s="5" t="str">
        <f>IF(Monde!I275="","",Monde!I275)</f>
        <v/>
      </c>
      <c r="M275" s="5" t="str">
        <f>IF(Monde!J275="","",Monde!J275)</f>
        <v/>
      </c>
      <c r="N275" s="5" t="str">
        <f>IF(Monde!K275="","",Monde!K275)</f>
        <v/>
      </c>
      <c r="O275" s="5" t="str">
        <f>IF(Monde!L275="","",Monde!L275)</f>
        <v/>
      </c>
      <c r="P275" s="5" t="str">
        <f>IF(Monde!M275="","",Monde!M275)</f>
        <v/>
      </c>
      <c r="Q275" s="5" t="str">
        <f>IF(Monde!N275="","",Monde!N275)</f>
        <v/>
      </c>
      <c r="R275" s="5" t="str">
        <f>IF(Monde!P275="","",Monde!P275)</f>
        <v/>
      </c>
      <c r="S275" s="5" t="str">
        <f>IF(Monde!Q275="","",Monde!Q275)</f>
        <v/>
      </c>
      <c r="T275" s="5" t="str">
        <f>IF(Monde!R275="","",Monde!R275)</f>
        <v/>
      </c>
    </row>
    <row r="276" spans="1:20" x14ac:dyDescent="0.25">
      <c r="A276" s="1" t="s">
        <v>541</v>
      </c>
      <c r="D276" s="5" t="str">
        <f>IF(Monde!B276="","",Monde!B276)</f>
        <v/>
      </c>
      <c r="E276" s="5" t="str">
        <f>IF(Monde!H276="","",Monde!H276)</f>
        <v/>
      </c>
      <c r="F276" s="5" t="str">
        <f>IF(Monde!O276="","",Monde!O276)</f>
        <v/>
      </c>
      <c r="G276" s="5" t="str">
        <f>IF(Monde!C276="","",Monde!C276)</f>
        <v/>
      </c>
      <c r="H276" s="5" t="str">
        <f>IF(Monde!D276="","",Monde!D276)</f>
        <v/>
      </c>
      <c r="I276" s="5" t="str">
        <f>IF(Monde!E276="","",Monde!E276)</f>
        <v/>
      </c>
      <c r="J276" s="5" t="str">
        <f>IF(Monde!F276="","",Monde!F276)</f>
        <v/>
      </c>
      <c r="K276" s="5" t="str">
        <f>IF(Monde!G276="","",Monde!G276)</f>
        <v/>
      </c>
      <c r="L276" s="5" t="str">
        <f>IF(Monde!I276="","",Monde!I276)</f>
        <v/>
      </c>
      <c r="M276" s="5" t="str">
        <f>IF(Monde!J276="","",Monde!J276)</f>
        <v/>
      </c>
      <c r="N276" s="5" t="str">
        <f>IF(Monde!K276="","",Monde!K276)</f>
        <v/>
      </c>
      <c r="O276" s="5" t="str">
        <f>IF(Monde!L276="","",Monde!L276)</f>
        <v/>
      </c>
      <c r="P276" s="5" t="str">
        <f>IF(Monde!M276="","",Monde!M276)</f>
        <v/>
      </c>
      <c r="Q276" s="5" t="str">
        <f>IF(Monde!N276="","",Monde!N276)</f>
        <v/>
      </c>
      <c r="R276" s="5" t="str">
        <f>IF(Monde!P276="","",Monde!P276)</f>
        <v/>
      </c>
      <c r="S276" s="5" t="str">
        <f>IF(Monde!Q276="","",Monde!Q276)</f>
        <v/>
      </c>
      <c r="T276" s="5" t="str">
        <f>IF(Monde!R276="","",Monde!R276)</f>
        <v/>
      </c>
    </row>
    <row r="277" spans="1:20" x14ac:dyDescent="0.25">
      <c r="A277" s="1" t="s">
        <v>542</v>
      </c>
      <c r="D277" s="5" t="str">
        <f>IF(Monde!B277="","",Monde!B277)</f>
        <v/>
      </c>
      <c r="E277" s="5" t="str">
        <f>IF(Monde!H277="","",Monde!H277)</f>
        <v/>
      </c>
      <c r="F277" s="5" t="str">
        <f>IF(Monde!O277="","",Monde!O277)</f>
        <v/>
      </c>
      <c r="G277" s="5" t="str">
        <f>IF(Monde!C277="","",Monde!C277)</f>
        <v/>
      </c>
      <c r="H277" s="5" t="str">
        <f>IF(Monde!D277="","",Monde!D277)</f>
        <v/>
      </c>
      <c r="I277" s="5" t="str">
        <f>IF(Monde!E277="","",Monde!E277)</f>
        <v/>
      </c>
      <c r="J277" s="5" t="str">
        <f>IF(Monde!F277="","",Monde!F277)</f>
        <v/>
      </c>
      <c r="K277" s="5" t="str">
        <f>IF(Monde!G277="","",Monde!G277)</f>
        <v/>
      </c>
      <c r="L277" s="5" t="str">
        <f>IF(Monde!I277="","",Monde!I277)</f>
        <v/>
      </c>
      <c r="M277" s="5" t="str">
        <f>IF(Monde!J277="","",Monde!J277)</f>
        <v/>
      </c>
      <c r="N277" s="5" t="str">
        <f>IF(Monde!K277="","",Monde!K277)</f>
        <v/>
      </c>
      <c r="O277" s="5" t="str">
        <f>IF(Monde!L277="","",Monde!L277)</f>
        <v/>
      </c>
      <c r="P277" s="5" t="str">
        <f>IF(Monde!M277="","",Monde!M277)</f>
        <v/>
      </c>
      <c r="Q277" s="5" t="str">
        <f>IF(Monde!N277="","",Monde!N277)</f>
        <v/>
      </c>
      <c r="R277" s="5" t="str">
        <f>IF(Monde!P277="","",Monde!P277)</f>
        <v/>
      </c>
      <c r="S277" s="5" t="str">
        <f>IF(Monde!Q277="","",Monde!Q277)</f>
        <v/>
      </c>
      <c r="T277" s="5" t="str">
        <f>IF(Monde!R277="","",Monde!R277)</f>
        <v/>
      </c>
    </row>
    <row r="278" spans="1:20" x14ac:dyDescent="0.25">
      <c r="A278" s="1" t="s">
        <v>543</v>
      </c>
      <c r="D278" s="5" t="str">
        <f>IF(Monde!B278="","",Monde!B278)</f>
        <v/>
      </c>
      <c r="E278" s="5" t="str">
        <f>IF(Monde!H278="","",Monde!H278)</f>
        <v/>
      </c>
      <c r="F278" s="5" t="str">
        <f>IF(Monde!O278="","",Monde!O278)</f>
        <v/>
      </c>
      <c r="G278" s="5" t="str">
        <f>IF(Monde!C278="","",Monde!C278)</f>
        <v/>
      </c>
      <c r="H278" s="5" t="str">
        <f>IF(Monde!D278="","",Monde!D278)</f>
        <v/>
      </c>
      <c r="I278" s="5" t="str">
        <f>IF(Monde!E278="","",Monde!E278)</f>
        <v/>
      </c>
      <c r="J278" s="5" t="str">
        <f>IF(Monde!F278="","",Monde!F278)</f>
        <v/>
      </c>
      <c r="K278" s="5" t="str">
        <f>IF(Monde!G278="","",Monde!G278)</f>
        <v/>
      </c>
      <c r="L278" s="5" t="str">
        <f>IF(Monde!I278="","",Monde!I278)</f>
        <v/>
      </c>
      <c r="M278" s="5" t="str">
        <f>IF(Monde!J278="","",Monde!J278)</f>
        <v/>
      </c>
      <c r="N278" s="5" t="str">
        <f>IF(Monde!K278="","",Monde!K278)</f>
        <v/>
      </c>
      <c r="O278" s="5" t="str">
        <f>IF(Monde!L278="","",Monde!L278)</f>
        <v/>
      </c>
      <c r="P278" s="5" t="str">
        <f>IF(Monde!M278="","",Monde!M278)</f>
        <v/>
      </c>
      <c r="Q278" s="5" t="str">
        <f>IF(Monde!N278="","",Monde!N278)</f>
        <v/>
      </c>
      <c r="R278" s="5" t="str">
        <f>IF(Monde!P278="","",Monde!P278)</f>
        <v/>
      </c>
      <c r="S278" s="5" t="str">
        <f>IF(Monde!Q278="","",Monde!Q278)</f>
        <v/>
      </c>
      <c r="T278" s="5" t="str">
        <f>IF(Monde!R278="","",Monde!R278)</f>
        <v/>
      </c>
    </row>
    <row r="279" spans="1:20" x14ac:dyDescent="0.25">
      <c r="A279" s="1" t="s">
        <v>544</v>
      </c>
      <c r="D279" s="5" t="str">
        <f>IF(Monde!B279="","",Monde!B279)</f>
        <v/>
      </c>
      <c r="E279" s="5" t="str">
        <f>IF(Monde!H279="","",Monde!H279)</f>
        <v/>
      </c>
      <c r="F279" s="5" t="str">
        <f>IF(Monde!O279="","",Monde!O279)</f>
        <v/>
      </c>
      <c r="G279" s="5" t="str">
        <f>IF(Monde!C279="","",Monde!C279)</f>
        <v/>
      </c>
      <c r="H279" s="5" t="str">
        <f>IF(Monde!D279="","",Monde!D279)</f>
        <v/>
      </c>
      <c r="I279" s="5" t="str">
        <f>IF(Monde!E279="","",Monde!E279)</f>
        <v/>
      </c>
      <c r="J279" s="5" t="str">
        <f>IF(Monde!F279="","",Monde!F279)</f>
        <v/>
      </c>
      <c r="K279" s="5" t="str">
        <f>IF(Monde!G279="","",Monde!G279)</f>
        <v/>
      </c>
      <c r="L279" s="5" t="str">
        <f>IF(Monde!I279="","",Monde!I279)</f>
        <v/>
      </c>
      <c r="M279" s="5" t="str">
        <f>IF(Monde!J279="","",Monde!J279)</f>
        <v/>
      </c>
      <c r="N279" s="5" t="str">
        <f>IF(Monde!K279="","",Monde!K279)</f>
        <v/>
      </c>
      <c r="O279" s="5" t="str">
        <f>IF(Monde!L279="","",Monde!L279)</f>
        <v/>
      </c>
      <c r="P279" s="5" t="str">
        <f>IF(Monde!M279="","",Monde!M279)</f>
        <v/>
      </c>
      <c r="Q279" s="5" t="str">
        <f>IF(Monde!N279="","",Monde!N279)</f>
        <v/>
      </c>
      <c r="R279" s="5" t="str">
        <f>IF(Monde!P279="","",Monde!P279)</f>
        <v/>
      </c>
      <c r="S279" s="5" t="str">
        <f>IF(Monde!Q279="","",Monde!Q279)</f>
        <v/>
      </c>
      <c r="T279" s="5" t="str">
        <f>IF(Monde!R279="","",Monde!R279)</f>
        <v/>
      </c>
    </row>
    <row r="280" spans="1:20" x14ac:dyDescent="0.25">
      <c r="A280" s="1" t="s">
        <v>545</v>
      </c>
      <c r="D280" s="5" t="str">
        <f>IF(Monde!B280="","",Monde!B280)</f>
        <v/>
      </c>
      <c r="E280" s="5" t="str">
        <f>IF(Monde!H280="","",Monde!H280)</f>
        <v/>
      </c>
      <c r="F280" s="5" t="str">
        <f>IF(Monde!O280="","",Monde!O280)</f>
        <v/>
      </c>
      <c r="G280" s="5" t="str">
        <f>IF(Monde!C280="","",Monde!C280)</f>
        <v/>
      </c>
      <c r="H280" s="5" t="str">
        <f>IF(Monde!D280="","",Monde!D280)</f>
        <v/>
      </c>
      <c r="I280" s="5" t="str">
        <f>IF(Monde!E280="","",Monde!E280)</f>
        <v/>
      </c>
      <c r="J280" s="5" t="str">
        <f>IF(Monde!F280="","",Monde!F280)</f>
        <v/>
      </c>
      <c r="K280" s="5" t="str">
        <f>IF(Monde!G280="","",Monde!G280)</f>
        <v/>
      </c>
      <c r="L280" s="5" t="str">
        <f>IF(Monde!I280="","",Monde!I280)</f>
        <v/>
      </c>
      <c r="M280" s="5" t="str">
        <f>IF(Monde!J280="","",Monde!J280)</f>
        <v/>
      </c>
      <c r="N280" s="5" t="str">
        <f>IF(Monde!K280="","",Monde!K280)</f>
        <v/>
      </c>
      <c r="O280" s="5" t="str">
        <f>IF(Monde!L280="","",Monde!L280)</f>
        <v/>
      </c>
      <c r="P280" s="5" t="str">
        <f>IF(Monde!M280="","",Monde!M280)</f>
        <v/>
      </c>
      <c r="Q280" s="5" t="str">
        <f>IF(Monde!N280="","",Monde!N280)</f>
        <v/>
      </c>
      <c r="R280" s="5" t="str">
        <f>IF(Monde!P280="","",Monde!P280)</f>
        <v/>
      </c>
      <c r="S280" s="5" t="str">
        <f>IF(Monde!Q280="","",Monde!Q280)</f>
        <v/>
      </c>
      <c r="T280" s="5" t="str">
        <f>IF(Monde!R280="","",Monde!R280)</f>
        <v/>
      </c>
    </row>
    <row r="281" spans="1:20" x14ac:dyDescent="0.25">
      <c r="A281" s="1" t="s">
        <v>546</v>
      </c>
      <c r="D281" s="5" t="str">
        <f>IF(Monde!B281="","",Monde!B281)</f>
        <v/>
      </c>
      <c r="E281" s="5" t="str">
        <f>IF(Monde!H281="","",Monde!H281)</f>
        <v/>
      </c>
      <c r="F281" s="5" t="str">
        <f>IF(Monde!O281="","",Monde!O281)</f>
        <v/>
      </c>
      <c r="G281" s="5" t="str">
        <f>IF(Monde!C281="","",Monde!C281)</f>
        <v/>
      </c>
      <c r="H281" s="5" t="str">
        <f>IF(Monde!D281="","",Monde!D281)</f>
        <v/>
      </c>
      <c r="I281" s="5" t="str">
        <f>IF(Monde!E281="","",Monde!E281)</f>
        <v/>
      </c>
      <c r="J281" s="5" t="str">
        <f>IF(Monde!F281="","",Monde!F281)</f>
        <v/>
      </c>
      <c r="K281" s="5" t="str">
        <f>IF(Monde!G281="","",Monde!G281)</f>
        <v/>
      </c>
      <c r="L281" s="5" t="str">
        <f>IF(Monde!I281="","",Monde!I281)</f>
        <v/>
      </c>
      <c r="M281" s="5" t="str">
        <f>IF(Monde!J281="","",Monde!J281)</f>
        <v/>
      </c>
      <c r="N281" s="5" t="str">
        <f>IF(Monde!K281="","",Monde!K281)</f>
        <v/>
      </c>
      <c r="O281" s="5" t="str">
        <f>IF(Monde!L281="","",Monde!L281)</f>
        <v/>
      </c>
      <c r="P281" s="5" t="str">
        <f>IF(Monde!M281="","",Monde!M281)</f>
        <v/>
      </c>
      <c r="Q281" s="5" t="str">
        <f>IF(Monde!N281="","",Monde!N281)</f>
        <v/>
      </c>
      <c r="R281" s="5" t="str">
        <f>IF(Monde!P281="","",Monde!P281)</f>
        <v/>
      </c>
      <c r="S281" s="5" t="str">
        <f>IF(Monde!Q281="","",Monde!Q281)</f>
        <v/>
      </c>
      <c r="T281" s="5" t="str">
        <f>IF(Monde!R281="","",Monde!R281)</f>
        <v/>
      </c>
    </row>
    <row r="282" spans="1:20" x14ac:dyDescent="0.25">
      <c r="A282" s="1" t="s">
        <v>547</v>
      </c>
      <c r="D282" s="5" t="str">
        <f>IF(Monde!B282="","",Monde!B282)</f>
        <v/>
      </c>
      <c r="E282" s="5" t="str">
        <f>IF(Monde!H282="","",Monde!H282)</f>
        <v/>
      </c>
      <c r="F282" s="5" t="str">
        <f>IF(Monde!O282="","",Monde!O282)</f>
        <v/>
      </c>
      <c r="G282" s="5" t="str">
        <f>IF(Monde!C282="","",Monde!C282)</f>
        <v/>
      </c>
      <c r="H282" s="5" t="str">
        <f>IF(Monde!D282="","",Monde!D282)</f>
        <v/>
      </c>
      <c r="I282" s="5" t="str">
        <f>IF(Monde!E282="","",Monde!E282)</f>
        <v/>
      </c>
      <c r="J282" s="5" t="str">
        <f>IF(Monde!F282="","",Monde!F282)</f>
        <v/>
      </c>
      <c r="K282" s="5" t="str">
        <f>IF(Monde!G282="","",Monde!G282)</f>
        <v/>
      </c>
      <c r="L282" s="5" t="str">
        <f>IF(Monde!I282="","",Monde!I282)</f>
        <v/>
      </c>
      <c r="M282" s="5" t="str">
        <f>IF(Monde!J282="","",Monde!J282)</f>
        <v/>
      </c>
      <c r="N282" s="5" t="str">
        <f>IF(Monde!K282="","",Monde!K282)</f>
        <v/>
      </c>
      <c r="O282" s="5" t="str">
        <f>IF(Monde!L282="","",Monde!L282)</f>
        <v/>
      </c>
      <c r="P282" s="5" t="str">
        <f>IF(Monde!M282="","",Monde!M282)</f>
        <v/>
      </c>
      <c r="Q282" s="5" t="str">
        <f>IF(Monde!N282="","",Monde!N282)</f>
        <v/>
      </c>
      <c r="R282" s="5" t="str">
        <f>IF(Monde!P282="","",Monde!P282)</f>
        <v/>
      </c>
      <c r="S282" s="5" t="str">
        <f>IF(Monde!Q282="","",Monde!Q282)</f>
        <v/>
      </c>
      <c r="T282" s="5" t="str">
        <f>IF(Monde!R282="","",Monde!R282)</f>
        <v/>
      </c>
    </row>
    <row r="283" spans="1:20" x14ac:dyDescent="0.25">
      <c r="A283" s="1" t="s">
        <v>548</v>
      </c>
      <c r="D283" s="5" t="str">
        <f>IF(Monde!B283="","",Monde!B283)</f>
        <v/>
      </c>
      <c r="E283" s="5" t="str">
        <f>IF(Monde!H283="","",Monde!H283)</f>
        <v/>
      </c>
      <c r="F283" s="5" t="str">
        <f>IF(Monde!O283="","",Monde!O283)</f>
        <v/>
      </c>
      <c r="G283" s="5" t="str">
        <f>IF(Monde!C283="","",Monde!C283)</f>
        <v/>
      </c>
      <c r="H283" s="5" t="str">
        <f>IF(Monde!D283="","",Monde!D283)</f>
        <v/>
      </c>
      <c r="I283" s="5" t="str">
        <f>IF(Monde!E283="","",Monde!E283)</f>
        <v/>
      </c>
      <c r="J283" s="5" t="str">
        <f>IF(Monde!F283="","",Monde!F283)</f>
        <v/>
      </c>
      <c r="K283" s="5" t="str">
        <f>IF(Monde!G283="","",Monde!G283)</f>
        <v/>
      </c>
      <c r="L283" s="5" t="str">
        <f>IF(Monde!I283="","",Monde!I283)</f>
        <v/>
      </c>
      <c r="M283" s="5" t="str">
        <f>IF(Monde!J283="","",Monde!J283)</f>
        <v/>
      </c>
      <c r="N283" s="5" t="str">
        <f>IF(Monde!K283="","",Monde!K283)</f>
        <v/>
      </c>
      <c r="O283" s="5" t="str">
        <f>IF(Monde!L283="","",Monde!L283)</f>
        <v/>
      </c>
      <c r="P283" s="5" t="str">
        <f>IF(Monde!M283="","",Monde!M283)</f>
        <v/>
      </c>
      <c r="Q283" s="5" t="str">
        <f>IF(Monde!N283="","",Monde!N283)</f>
        <v/>
      </c>
      <c r="R283" s="5" t="str">
        <f>IF(Monde!P283="","",Monde!P283)</f>
        <v/>
      </c>
      <c r="S283" s="5" t="str">
        <f>IF(Monde!Q283="","",Monde!Q283)</f>
        <v/>
      </c>
      <c r="T283" s="5" t="str">
        <f>IF(Monde!R283="","",Monde!R283)</f>
        <v/>
      </c>
    </row>
    <row r="284" spans="1:20" x14ac:dyDescent="0.25">
      <c r="A284" s="1" t="s">
        <v>549</v>
      </c>
      <c r="D284" s="5" t="str">
        <f>IF(Monde!B284="","",Monde!B284)</f>
        <v/>
      </c>
      <c r="E284" s="5" t="str">
        <f>IF(Monde!H284="","",Monde!H284)</f>
        <v/>
      </c>
      <c r="F284" s="5" t="str">
        <f>IF(Monde!O284="","",Monde!O284)</f>
        <v/>
      </c>
      <c r="G284" s="5" t="str">
        <f>IF(Monde!C284="","",Monde!C284)</f>
        <v/>
      </c>
      <c r="H284" s="5" t="str">
        <f>IF(Monde!D284="","",Monde!D284)</f>
        <v/>
      </c>
      <c r="I284" s="5" t="str">
        <f>IF(Monde!E284="","",Monde!E284)</f>
        <v/>
      </c>
      <c r="J284" s="5" t="str">
        <f>IF(Monde!F284="","",Monde!F284)</f>
        <v/>
      </c>
      <c r="K284" s="5" t="str">
        <f>IF(Monde!G284="","",Monde!G284)</f>
        <v/>
      </c>
      <c r="L284" s="5" t="str">
        <f>IF(Monde!I284="","",Monde!I284)</f>
        <v/>
      </c>
      <c r="M284" s="5" t="str">
        <f>IF(Monde!J284="","",Monde!J284)</f>
        <v/>
      </c>
      <c r="N284" s="5" t="str">
        <f>IF(Monde!K284="","",Monde!K284)</f>
        <v/>
      </c>
      <c r="O284" s="5" t="str">
        <f>IF(Monde!L284="","",Monde!L284)</f>
        <v/>
      </c>
      <c r="P284" s="5" t="str">
        <f>IF(Monde!M284="","",Monde!M284)</f>
        <v/>
      </c>
      <c r="Q284" s="5" t="str">
        <f>IF(Monde!N284="","",Monde!N284)</f>
        <v/>
      </c>
      <c r="R284" s="5" t="str">
        <f>IF(Monde!P284="","",Monde!P284)</f>
        <v/>
      </c>
      <c r="S284" s="5" t="str">
        <f>IF(Monde!Q284="","",Monde!Q284)</f>
        <v/>
      </c>
      <c r="T284" s="5" t="str">
        <f>IF(Monde!R284="","",Monde!R284)</f>
        <v/>
      </c>
    </row>
    <row r="285" spans="1:20" x14ac:dyDescent="0.25">
      <c r="A285" s="1" t="s">
        <v>550</v>
      </c>
      <c r="D285" s="5" t="str">
        <f>IF(Monde!B285="","",Monde!B285)</f>
        <v/>
      </c>
      <c r="E285" s="5" t="str">
        <f>IF(Monde!H285="","",Monde!H285)</f>
        <v/>
      </c>
      <c r="F285" s="5" t="str">
        <f>IF(Monde!O285="","",Monde!O285)</f>
        <v/>
      </c>
      <c r="G285" s="5" t="str">
        <f>IF(Monde!C285="","",Monde!C285)</f>
        <v/>
      </c>
      <c r="H285" s="5" t="str">
        <f>IF(Monde!D285="","",Monde!D285)</f>
        <v/>
      </c>
      <c r="I285" s="5" t="str">
        <f>IF(Monde!E285="","",Monde!E285)</f>
        <v/>
      </c>
      <c r="J285" s="5" t="str">
        <f>IF(Monde!F285="","",Monde!F285)</f>
        <v/>
      </c>
      <c r="K285" s="5" t="str">
        <f>IF(Monde!G285="","",Monde!G285)</f>
        <v/>
      </c>
      <c r="L285" s="5" t="str">
        <f>IF(Monde!I285="","",Monde!I285)</f>
        <v/>
      </c>
      <c r="M285" s="5" t="str">
        <f>IF(Monde!J285="","",Monde!J285)</f>
        <v/>
      </c>
      <c r="N285" s="5" t="str">
        <f>IF(Monde!K285="","",Monde!K285)</f>
        <v/>
      </c>
      <c r="O285" s="5" t="str">
        <f>IF(Monde!L285="","",Monde!L285)</f>
        <v/>
      </c>
      <c r="P285" s="5" t="str">
        <f>IF(Monde!M285="","",Monde!M285)</f>
        <v/>
      </c>
      <c r="Q285" s="5" t="str">
        <f>IF(Monde!N285="","",Monde!N285)</f>
        <v/>
      </c>
      <c r="R285" s="5" t="str">
        <f>IF(Monde!P285="","",Monde!P285)</f>
        <v/>
      </c>
      <c r="S285" s="5" t="str">
        <f>IF(Monde!Q285="","",Monde!Q285)</f>
        <v/>
      </c>
      <c r="T285" s="5" t="str">
        <f>IF(Monde!R285="","",Monde!R285)</f>
        <v/>
      </c>
    </row>
    <row r="286" spans="1:20" x14ac:dyDescent="0.25">
      <c r="A286" s="1" t="s">
        <v>551</v>
      </c>
      <c r="D286" s="5" t="str">
        <f>IF(Monde!B286="","",Monde!B286)</f>
        <v/>
      </c>
      <c r="E286" s="5" t="str">
        <f>IF(Monde!H286="","",Monde!H286)</f>
        <v/>
      </c>
      <c r="F286" s="5" t="str">
        <f>IF(Monde!O286="","",Monde!O286)</f>
        <v/>
      </c>
      <c r="G286" s="5" t="str">
        <f>IF(Monde!C286="","",Monde!C286)</f>
        <v/>
      </c>
      <c r="H286" s="5" t="str">
        <f>IF(Monde!D286="","",Monde!D286)</f>
        <v/>
      </c>
      <c r="I286" s="5" t="str">
        <f>IF(Monde!E286="","",Monde!E286)</f>
        <v/>
      </c>
      <c r="J286" s="5" t="str">
        <f>IF(Monde!F286="","",Monde!F286)</f>
        <v/>
      </c>
      <c r="K286" s="5" t="str">
        <f>IF(Monde!G286="","",Monde!G286)</f>
        <v/>
      </c>
      <c r="L286" s="5" t="str">
        <f>IF(Monde!I286="","",Monde!I286)</f>
        <v/>
      </c>
      <c r="M286" s="5" t="str">
        <f>IF(Monde!J286="","",Monde!J286)</f>
        <v/>
      </c>
      <c r="N286" s="5" t="str">
        <f>IF(Monde!K286="","",Monde!K286)</f>
        <v/>
      </c>
      <c r="O286" s="5" t="str">
        <f>IF(Monde!L286="","",Monde!L286)</f>
        <v/>
      </c>
      <c r="P286" s="5" t="str">
        <f>IF(Monde!M286="","",Monde!M286)</f>
        <v/>
      </c>
      <c r="Q286" s="5" t="str">
        <f>IF(Monde!N286="","",Monde!N286)</f>
        <v/>
      </c>
      <c r="R286" s="5" t="str">
        <f>IF(Monde!P286="","",Monde!P286)</f>
        <v/>
      </c>
      <c r="S286" s="5" t="str">
        <f>IF(Monde!Q286="","",Monde!Q286)</f>
        <v/>
      </c>
      <c r="T286" s="5" t="str">
        <f>IF(Monde!R286="","",Monde!R286)</f>
        <v/>
      </c>
    </row>
    <row r="287" spans="1:20" x14ac:dyDescent="0.25">
      <c r="A287" s="1" t="s">
        <v>552</v>
      </c>
      <c r="D287" s="5" t="str">
        <f>IF(Monde!B287="","",Monde!B287)</f>
        <v/>
      </c>
      <c r="E287" s="5" t="str">
        <f>IF(Monde!H287="","",Monde!H287)</f>
        <v/>
      </c>
      <c r="F287" s="5" t="str">
        <f>IF(Monde!O287="","",Monde!O287)</f>
        <v/>
      </c>
      <c r="G287" s="5" t="str">
        <f>IF(Monde!C287="","",Monde!C287)</f>
        <v/>
      </c>
      <c r="H287" s="5" t="str">
        <f>IF(Monde!D287="","",Monde!D287)</f>
        <v/>
      </c>
      <c r="I287" s="5" t="str">
        <f>IF(Monde!E287="","",Monde!E287)</f>
        <v/>
      </c>
      <c r="J287" s="5" t="str">
        <f>IF(Monde!F287="","",Monde!F287)</f>
        <v/>
      </c>
      <c r="K287" s="5" t="str">
        <f>IF(Monde!G287="","",Monde!G287)</f>
        <v/>
      </c>
      <c r="L287" s="5" t="str">
        <f>IF(Monde!I287="","",Monde!I287)</f>
        <v/>
      </c>
      <c r="M287" s="5" t="str">
        <f>IF(Monde!J287="","",Monde!J287)</f>
        <v/>
      </c>
      <c r="N287" s="5" t="str">
        <f>IF(Monde!K287="","",Monde!K287)</f>
        <v/>
      </c>
      <c r="O287" s="5" t="str">
        <f>IF(Monde!L287="","",Monde!L287)</f>
        <v/>
      </c>
      <c r="P287" s="5" t="str">
        <f>IF(Monde!M287="","",Monde!M287)</f>
        <v/>
      </c>
      <c r="Q287" s="5" t="str">
        <f>IF(Monde!N287="","",Monde!N287)</f>
        <v/>
      </c>
      <c r="R287" s="5" t="str">
        <f>IF(Monde!P287="","",Monde!P287)</f>
        <v/>
      </c>
      <c r="S287" s="5" t="str">
        <f>IF(Monde!Q287="","",Monde!Q287)</f>
        <v/>
      </c>
      <c r="T287" s="5" t="str">
        <f>IF(Monde!R287="","",Monde!R287)</f>
        <v/>
      </c>
    </row>
    <row r="288" spans="1:20" x14ac:dyDescent="0.25">
      <c r="A288" s="1" t="s">
        <v>553</v>
      </c>
      <c r="D288" s="5" t="str">
        <f>IF(Monde!B288="","",Monde!B288)</f>
        <v/>
      </c>
      <c r="E288" s="5" t="str">
        <f>IF(Monde!H288="","",Monde!H288)</f>
        <v/>
      </c>
      <c r="F288" s="5" t="str">
        <f>IF(Monde!O288="","",Monde!O288)</f>
        <v/>
      </c>
      <c r="G288" s="5" t="str">
        <f>IF(Monde!C288="","",Monde!C288)</f>
        <v/>
      </c>
      <c r="H288" s="5" t="str">
        <f>IF(Monde!D288="","",Monde!D288)</f>
        <v/>
      </c>
      <c r="I288" s="5" t="str">
        <f>IF(Monde!E288="","",Monde!E288)</f>
        <v/>
      </c>
      <c r="J288" s="5" t="str">
        <f>IF(Monde!F288="","",Monde!F288)</f>
        <v/>
      </c>
      <c r="K288" s="5" t="str">
        <f>IF(Monde!G288="","",Monde!G288)</f>
        <v/>
      </c>
      <c r="L288" s="5" t="str">
        <f>IF(Monde!I288="","",Monde!I288)</f>
        <v/>
      </c>
      <c r="M288" s="5" t="str">
        <f>IF(Monde!J288="","",Monde!J288)</f>
        <v/>
      </c>
      <c r="N288" s="5" t="str">
        <f>IF(Monde!K288="","",Monde!K288)</f>
        <v/>
      </c>
      <c r="O288" s="5" t="str">
        <f>IF(Monde!L288="","",Monde!L288)</f>
        <v/>
      </c>
      <c r="P288" s="5" t="str">
        <f>IF(Monde!M288="","",Monde!M288)</f>
        <v/>
      </c>
      <c r="Q288" s="5" t="str">
        <f>IF(Monde!N288="","",Monde!N288)</f>
        <v/>
      </c>
      <c r="R288" s="5" t="str">
        <f>IF(Monde!P288="","",Monde!P288)</f>
        <v/>
      </c>
      <c r="S288" s="5" t="str">
        <f>IF(Monde!Q288="","",Monde!Q288)</f>
        <v/>
      </c>
      <c r="T288" s="5" t="str">
        <f>IF(Monde!R288="","",Monde!R288)</f>
        <v/>
      </c>
    </row>
    <row r="289" spans="1:20" x14ac:dyDescent="0.25">
      <c r="A289" s="1" t="s">
        <v>554</v>
      </c>
      <c r="D289" s="5" t="str">
        <f>IF(Monde!B289="","",Monde!B289)</f>
        <v/>
      </c>
      <c r="E289" s="5" t="str">
        <f>IF(Monde!H289="","",Monde!H289)</f>
        <v/>
      </c>
      <c r="F289" s="5" t="str">
        <f>IF(Monde!O289="","",Monde!O289)</f>
        <v/>
      </c>
      <c r="G289" s="5" t="str">
        <f>IF(Monde!C289="","",Monde!C289)</f>
        <v/>
      </c>
      <c r="H289" s="5" t="str">
        <f>IF(Monde!D289="","",Monde!D289)</f>
        <v/>
      </c>
      <c r="I289" s="5" t="str">
        <f>IF(Monde!E289="","",Monde!E289)</f>
        <v/>
      </c>
      <c r="J289" s="5" t="str">
        <f>IF(Monde!F289="","",Monde!F289)</f>
        <v/>
      </c>
      <c r="K289" s="5" t="str">
        <f>IF(Monde!G289="","",Monde!G289)</f>
        <v/>
      </c>
      <c r="L289" s="5" t="str">
        <f>IF(Monde!I289="","",Monde!I289)</f>
        <v/>
      </c>
      <c r="M289" s="5" t="str">
        <f>IF(Monde!J289="","",Monde!J289)</f>
        <v/>
      </c>
      <c r="N289" s="5" t="str">
        <f>IF(Monde!K289="","",Monde!K289)</f>
        <v/>
      </c>
      <c r="O289" s="5" t="str">
        <f>IF(Monde!L289="","",Monde!L289)</f>
        <v/>
      </c>
      <c r="P289" s="5" t="str">
        <f>IF(Monde!M289="","",Monde!M289)</f>
        <v/>
      </c>
      <c r="Q289" s="5" t="str">
        <f>IF(Monde!N289="","",Monde!N289)</f>
        <v/>
      </c>
      <c r="R289" s="5" t="str">
        <f>IF(Monde!P289="","",Monde!P289)</f>
        <v/>
      </c>
      <c r="S289" s="5" t="str">
        <f>IF(Monde!Q289="","",Monde!Q289)</f>
        <v/>
      </c>
      <c r="T289" s="5" t="str">
        <f>IF(Monde!R289="","",Monde!R289)</f>
        <v/>
      </c>
    </row>
    <row r="290" spans="1:20" x14ac:dyDescent="0.25">
      <c r="A290" s="1" t="s">
        <v>555</v>
      </c>
      <c r="D290" s="5" t="str">
        <f>IF(Monde!B290="","",Monde!B290)</f>
        <v/>
      </c>
      <c r="E290" s="5" t="str">
        <f>IF(Monde!H290="","",Monde!H290)</f>
        <v/>
      </c>
      <c r="F290" s="5" t="str">
        <f>IF(Monde!O290="","",Monde!O290)</f>
        <v/>
      </c>
      <c r="G290" s="5" t="str">
        <f>IF(Monde!C290="","",Monde!C290)</f>
        <v/>
      </c>
      <c r="H290" s="5" t="str">
        <f>IF(Monde!D290="","",Monde!D290)</f>
        <v/>
      </c>
      <c r="I290" s="5" t="str">
        <f>IF(Monde!E290="","",Monde!E290)</f>
        <v/>
      </c>
      <c r="J290" s="5" t="str">
        <f>IF(Monde!F290="","",Monde!F290)</f>
        <v/>
      </c>
      <c r="K290" s="5" t="str">
        <f>IF(Monde!G290="","",Monde!G290)</f>
        <v/>
      </c>
      <c r="L290" s="5" t="str">
        <f>IF(Monde!I290="","",Monde!I290)</f>
        <v/>
      </c>
      <c r="M290" s="5" t="str">
        <f>IF(Monde!J290="","",Monde!J290)</f>
        <v/>
      </c>
      <c r="N290" s="5" t="str">
        <f>IF(Monde!K290="","",Monde!K290)</f>
        <v/>
      </c>
      <c r="O290" s="5" t="str">
        <f>IF(Monde!L290="","",Monde!L290)</f>
        <v/>
      </c>
      <c r="P290" s="5" t="str">
        <f>IF(Monde!M290="","",Monde!M290)</f>
        <v/>
      </c>
      <c r="Q290" s="5" t="str">
        <f>IF(Monde!N290="","",Monde!N290)</f>
        <v/>
      </c>
      <c r="R290" s="5" t="str">
        <f>IF(Monde!P290="","",Monde!P290)</f>
        <v/>
      </c>
      <c r="S290" s="5" t="str">
        <f>IF(Monde!Q290="","",Monde!Q290)</f>
        <v/>
      </c>
      <c r="T290" s="5" t="str">
        <f>IF(Monde!R290="","",Monde!R290)</f>
        <v/>
      </c>
    </row>
    <row r="291" spans="1:20" x14ac:dyDescent="0.25">
      <c r="A291" s="1" t="s">
        <v>556</v>
      </c>
      <c r="D291" s="5" t="str">
        <f>IF(Monde!B291="","",Monde!B291)</f>
        <v/>
      </c>
      <c r="E291" s="5" t="str">
        <f>IF(Monde!H291="","",Monde!H291)</f>
        <v/>
      </c>
      <c r="F291" s="5" t="str">
        <f>IF(Monde!O291="","",Monde!O291)</f>
        <v/>
      </c>
      <c r="G291" s="5" t="str">
        <f>IF(Monde!C291="","",Monde!C291)</f>
        <v/>
      </c>
      <c r="H291" s="5" t="str">
        <f>IF(Monde!D291="","",Monde!D291)</f>
        <v/>
      </c>
      <c r="I291" s="5" t="str">
        <f>IF(Monde!E291="","",Monde!E291)</f>
        <v/>
      </c>
      <c r="J291" s="5" t="str">
        <f>IF(Monde!F291="","",Monde!F291)</f>
        <v/>
      </c>
      <c r="K291" s="5" t="str">
        <f>IF(Monde!G291="","",Monde!G291)</f>
        <v/>
      </c>
      <c r="L291" s="5" t="str">
        <f>IF(Monde!I291="","",Monde!I291)</f>
        <v/>
      </c>
      <c r="M291" s="5" t="str">
        <f>IF(Monde!J291="","",Monde!J291)</f>
        <v/>
      </c>
      <c r="N291" s="5" t="str">
        <f>IF(Monde!K291="","",Monde!K291)</f>
        <v/>
      </c>
      <c r="O291" s="5" t="str">
        <f>IF(Monde!L291="","",Monde!L291)</f>
        <v/>
      </c>
      <c r="P291" s="5" t="str">
        <f>IF(Monde!M291="","",Monde!M291)</f>
        <v/>
      </c>
      <c r="Q291" s="5" t="str">
        <f>IF(Monde!N291="","",Monde!N291)</f>
        <v/>
      </c>
      <c r="R291" s="5" t="str">
        <f>IF(Monde!P291="","",Monde!P291)</f>
        <v/>
      </c>
      <c r="S291" s="5" t="str">
        <f>IF(Monde!Q291="","",Monde!Q291)</f>
        <v/>
      </c>
      <c r="T291" s="5" t="str">
        <f>IF(Monde!R291="","",Monde!R291)</f>
        <v/>
      </c>
    </row>
    <row r="292" spans="1:20" x14ac:dyDescent="0.25">
      <c r="A292" s="1" t="s">
        <v>557</v>
      </c>
      <c r="D292" s="5" t="str">
        <f>IF(Monde!B292="","",Monde!B292)</f>
        <v/>
      </c>
      <c r="E292" s="5" t="str">
        <f>IF(Monde!H292="","",Monde!H292)</f>
        <v/>
      </c>
      <c r="F292" s="5" t="str">
        <f>IF(Monde!O292="","",Monde!O292)</f>
        <v/>
      </c>
      <c r="G292" s="5" t="str">
        <f>IF(Monde!C292="","",Monde!C292)</f>
        <v/>
      </c>
      <c r="H292" s="5" t="str">
        <f>IF(Monde!D292="","",Monde!D292)</f>
        <v/>
      </c>
      <c r="I292" s="5" t="str">
        <f>IF(Monde!E292="","",Monde!E292)</f>
        <v/>
      </c>
      <c r="J292" s="5" t="str">
        <f>IF(Monde!F292="","",Monde!F292)</f>
        <v/>
      </c>
      <c r="K292" s="5" t="str">
        <f>IF(Monde!G292="","",Monde!G292)</f>
        <v/>
      </c>
      <c r="L292" s="5" t="str">
        <f>IF(Monde!I292="","",Monde!I292)</f>
        <v/>
      </c>
      <c r="M292" s="5" t="str">
        <f>IF(Monde!J292="","",Monde!J292)</f>
        <v/>
      </c>
      <c r="N292" s="5" t="str">
        <f>IF(Monde!K292="","",Monde!K292)</f>
        <v/>
      </c>
      <c r="O292" s="5" t="str">
        <f>IF(Monde!L292="","",Monde!L292)</f>
        <v/>
      </c>
      <c r="P292" s="5" t="str">
        <f>IF(Monde!M292="","",Monde!M292)</f>
        <v/>
      </c>
      <c r="Q292" s="5" t="str">
        <f>IF(Monde!N292="","",Monde!N292)</f>
        <v/>
      </c>
      <c r="R292" s="5" t="str">
        <f>IF(Monde!P292="","",Monde!P292)</f>
        <v/>
      </c>
      <c r="S292" s="5" t="str">
        <f>IF(Monde!Q292="","",Monde!Q292)</f>
        <v/>
      </c>
      <c r="T292" s="5" t="str">
        <f>IF(Monde!R292="","",Monde!R292)</f>
        <v/>
      </c>
    </row>
    <row r="293" spans="1:20" x14ac:dyDescent="0.25">
      <c r="A293" s="1" t="s">
        <v>558</v>
      </c>
      <c r="D293" s="5" t="str">
        <f>IF(Monde!B293="","",Monde!B293)</f>
        <v/>
      </c>
      <c r="E293" s="5" t="str">
        <f>IF(Monde!H293="","",Monde!H293)</f>
        <v/>
      </c>
      <c r="F293" s="5" t="str">
        <f>IF(Monde!O293="","",Monde!O293)</f>
        <v/>
      </c>
      <c r="G293" s="5" t="str">
        <f>IF(Monde!C293="","",Monde!C293)</f>
        <v/>
      </c>
      <c r="H293" s="5" t="str">
        <f>IF(Monde!D293="","",Monde!D293)</f>
        <v/>
      </c>
      <c r="I293" s="5" t="str">
        <f>IF(Monde!E293="","",Monde!E293)</f>
        <v/>
      </c>
      <c r="J293" s="5" t="str">
        <f>IF(Monde!F293="","",Monde!F293)</f>
        <v/>
      </c>
      <c r="K293" s="5" t="str">
        <f>IF(Monde!G293="","",Monde!G293)</f>
        <v/>
      </c>
      <c r="L293" s="5" t="str">
        <f>IF(Monde!I293="","",Monde!I293)</f>
        <v/>
      </c>
      <c r="M293" s="5" t="str">
        <f>IF(Monde!J293="","",Monde!J293)</f>
        <v/>
      </c>
      <c r="N293" s="5" t="str">
        <f>IF(Monde!K293="","",Monde!K293)</f>
        <v/>
      </c>
      <c r="O293" s="5" t="str">
        <f>IF(Monde!L293="","",Monde!L293)</f>
        <v/>
      </c>
      <c r="P293" s="5" t="str">
        <f>IF(Monde!M293="","",Monde!M293)</f>
        <v/>
      </c>
      <c r="Q293" s="5" t="str">
        <f>IF(Monde!N293="","",Monde!N293)</f>
        <v/>
      </c>
      <c r="R293" s="5" t="str">
        <f>IF(Monde!P293="","",Monde!P293)</f>
        <v/>
      </c>
      <c r="S293" s="5" t="str">
        <f>IF(Monde!Q293="","",Monde!Q293)</f>
        <v/>
      </c>
      <c r="T293" s="5" t="str">
        <f>IF(Monde!R293="","",Monde!R293)</f>
        <v/>
      </c>
    </row>
    <row r="294" spans="1:20" x14ac:dyDescent="0.25">
      <c r="A294" s="1" t="s">
        <v>559</v>
      </c>
      <c r="D294" s="5" t="str">
        <f>IF(Monde!B294="","",Monde!B294)</f>
        <v/>
      </c>
      <c r="E294" s="5" t="str">
        <f>IF(Monde!H294="","",Monde!H294)</f>
        <v/>
      </c>
      <c r="F294" s="5" t="str">
        <f>IF(Monde!O294="","",Monde!O294)</f>
        <v/>
      </c>
      <c r="G294" s="5" t="str">
        <f>IF(Monde!C294="","",Monde!C294)</f>
        <v/>
      </c>
      <c r="H294" s="5" t="str">
        <f>IF(Monde!D294="","",Monde!D294)</f>
        <v/>
      </c>
      <c r="I294" s="5" t="str">
        <f>IF(Monde!E294="","",Monde!E294)</f>
        <v/>
      </c>
      <c r="J294" s="5" t="str">
        <f>IF(Monde!F294="","",Monde!F294)</f>
        <v/>
      </c>
      <c r="K294" s="5" t="str">
        <f>IF(Monde!G294="","",Monde!G294)</f>
        <v/>
      </c>
      <c r="L294" s="5" t="str">
        <f>IF(Monde!I294="","",Monde!I294)</f>
        <v/>
      </c>
      <c r="M294" s="5" t="str">
        <f>IF(Monde!J294="","",Monde!J294)</f>
        <v/>
      </c>
      <c r="N294" s="5" t="str">
        <f>IF(Monde!K294="","",Monde!K294)</f>
        <v/>
      </c>
      <c r="O294" s="5" t="str">
        <f>IF(Monde!L294="","",Monde!L294)</f>
        <v/>
      </c>
      <c r="P294" s="5" t="str">
        <f>IF(Monde!M294="","",Monde!M294)</f>
        <v/>
      </c>
      <c r="Q294" s="5" t="str">
        <f>IF(Monde!N294="","",Monde!N294)</f>
        <v/>
      </c>
      <c r="R294" s="5" t="str">
        <f>IF(Monde!P294="","",Monde!P294)</f>
        <v/>
      </c>
      <c r="S294" s="5" t="str">
        <f>IF(Monde!Q294="","",Monde!Q294)</f>
        <v/>
      </c>
      <c r="T294" s="5" t="str">
        <f>IF(Monde!R294="","",Monde!R294)</f>
        <v/>
      </c>
    </row>
    <row r="295" spans="1:20" x14ac:dyDescent="0.25">
      <c r="A295" s="1" t="s">
        <v>560</v>
      </c>
      <c r="D295" s="5" t="str">
        <f>IF(Monde!B295="","",Monde!B295)</f>
        <v/>
      </c>
      <c r="E295" s="5" t="str">
        <f>IF(Monde!H295="","",Monde!H295)</f>
        <v/>
      </c>
      <c r="F295" s="5" t="str">
        <f>IF(Monde!O295="","",Monde!O295)</f>
        <v/>
      </c>
      <c r="G295" s="5" t="str">
        <f>IF(Monde!C295="","",Monde!C295)</f>
        <v/>
      </c>
      <c r="H295" s="5" t="str">
        <f>IF(Monde!D295="","",Monde!D295)</f>
        <v/>
      </c>
      <c r="I295" s="5" t="str">
        <f>IF(Monde!E295="","",Monde!E295)</f>
        <v/>
      </c>
      <c r="J295" s="5" t="str">
        <f>IF(Monde!F295="","",Monde!F295)</f>
        <v/>
      </c>
      <c r="K295" s="5" t="str">
        <f>IF(Monde!G295="","",Monde!G295)</f>
        <v/>
      </c>
      <c r="L295" s="5" t="str">
        <f>IF(Monde!I295="","",Monde!I295)</f>
        <v/>
      </c>
      <c r="M295" s="5" t="str">
        <f>IF(Monde!J295="","",Monde!J295)</f>
        <v/>
      </c>
      <c r="N295" s="5" t="str">
        <f>IF(Monde!K295="","",Monde!K295)</f>
        <v/>
      </c>
      <c r="O295" s="5" t="str">
        <f>IF(Monde!L295="","",Monde!L295)</f>
        <v/>
      </c>
      <c r="P295" s="5" t="str">
        <f>IF(Monde!M295="","",Monde!M295)</f>
        <v/>
      </c>
      <c r="Q295" s="5" t="str">
        <f>IF(Monde!N295="","",Monde!N295)</f>
        <v/>
      </c>
      <c r="R295" s="5" t="str">
        <f>IF(Monde!P295="","",Monde!P295)</f>
        <v/>
      </c>
      <c r="S295" s="5" t="str">
        <f>IF(Monde!Q295="","",Monde!Q295)</f>
        <v/>
      </c>
      <c r="T295" s="5" t="str">
        <f>IF(Monde!R295="","",Monde!R295)</f>
        <v/>
      </c>
    </row>
    <row r="296" spans="1:20" x14ac:dyDescent="0.25">
      <c r="A296" s="1" t="s">
        <v>561</v>
      </c>
      <c r="D296" s="5" t="str">
        <f>IF(Monde!B296="","",Monde!B296)</f>
        <v/>
      </c>
      <c r="E296" s="5" t="str">
        <f>IF(Monde!H296="","",Monde!H296)</f>
        <v/>
      </c>
      <c r="F296" s="5" t="str">
        <f>IF(Monde!O296="","",Monde!O296)</f>
        <v/>
      </c>
      <c r="G296" s="5" t="str">
        <f>IF(Monde!C296="","",Monde!C296)</f>
        <v/>
      </c>
      <c r="H296" s="5" t="str">
        <f>IF(Monde!D296="","",Monde!D296)</f>
        <v/>
      </c>
      <c r="I296" s="5" t="str">
        <f>IF(Monde!E296="","",Monde!E296)</f>
        <v/>
      </c>
      <c r="J296" s="5" t="str">
        <f>IF(Monde!F296="","",Monde!F296)</f>
        <v/>
      </c>
      <c r="K296" s="5" t="str">
        <f>IF(Monde!G296="","",Monde!G296)</f>
        <v/>
      </c>
      <c r="L296" s="5" t="str">
        <f>IF(Monde!I296="","",Monde!I296)</f>
        <v/>
      </c>
      <c r="M296" s="5" t="str">
        <f>IF(Monde!J296="","",Monde!J296)</f>
        <v/>
      </c>
      <c r="N296" s="5" t="str">
        <f>IF(Monde!K296="","",Monde!K296)</f>
        <v/>
      </c>
      <c r="O296" s="5" t="str">
        <f>IF(Monde!L296="","",Monde!L296)</f>
        <v/>
      </c>
      <c r="P296" s="5" t="str">
        <f>IF(Monde!M296="","",Monde!M296)</f>
        <v/>
      </c>
      <c r="Q296" s="5" t="str">
        <f>IF(Monde!N296="","",Monde!N296)</f>
        <v/>
      </c>
      <c r="R296" s="5" t="str">
        <f>IF(Monde!P296="","",Monde!P296)</f>
        <v/>
      </c>
      <c r="S296" s="5" t="str">
        <f>IF(Monde!Q296="","",Monde!Q296)</f>
        <v/>
      </c>
      <c r="T296" s="5" t="str">
        <f>IF(Monde!R296="","",Monde!R296)</f>
        <v/>
      </c>
    </row>
    <row r="297" spans="1:20" x14ac:dyDescent="0.25">
      <c r="A297" s="1" t="s">
        <v>562</v>
      </c>
      <c r="D297" s="5" t="str">
        <f>IF(Monde!B297="","",Monde!B297)</f>
        <v/>
      </c>
      <c r="E297" s="5" t="str">
        <f>IF(Monde!H297="","",Monde!H297)</f>
        <v/>
      </c>
      <c r="F297" s="5" t="str">
        <f>IF(Monde!O297="","",Monde!O297)</f>
        <v/>
      </c>
      <c r="G297" s="5" t="str">
        <f>IF(Monde!C297="","",Monde!C297)</f>
        <v/>
      </c>
      <c r="H297" s="5" t="str">
        <f>IF(Monde!D297="","",Monde!D297)</f>
        <v/>
      </c>
      <c r="I297" s="5" t="str">
        <f>IF(Monde!E297="","",Monde!E297)</f>
        <v/>
      </c>
      <c r="J297" s="5" t="str">
        <f>IF(Monde!F297="","",Monde!F297)</f>
        <v/>
      </c>
      <c r="K297" s="5" t="str">
        <f>IF(Monde!G297="","",Monde!G297)</f>
        <v/>
      </c>
      <c r="L297" s="5" t="str">
        <f>IF(Monde!I297="","",Monde!I297)</f>
        <v/>
      </c>
      <c r="M297" s="5" t="str">
        <f>IF(Monde!J297="","",Monde!J297)</f>
        <v/>
      </c>
      <c r="N297" s="5" t="str">
        <f>IF(Monde!K297="","",Monde!K297)</f>
        <v/>
      </c>
      <c r="O297" s="5" t="str">
        <f>IF(Monde!L297="","",Monde!L297)</f>
        <v/>
      </c>
      <c r="P297" s="5" t="str">
        <f>IF(Monde!M297="","",Monde!M297)</f>
        <v/>
      </c>
      <c r="Q297" s="5" t="str">
        <f>IF(Monde!N297="","",Monde!N297)</f>
        <v/>
      </c>
      <c r="R297" s="5" t="str">
        <f>IF(Monde!P297="","",Monde!P297)</f>
        <v/>
      </c>
      <c r="S297" s="5" t="str">
        <f>IF(Monde!Q297="","",Monde!Q297)</f>
        <v/>
      </c>
      <c r="T297" s="5" t="str">
        <f>IF(Monde!R297="","",Monde!R297)</f>
        <v/>
      </c>
    </row>
    <row r="298" spans="1:20" x14ac:dyDescent="0.25">
      <c r="A298" s="1" t="s">
        <v>563</v>
      </c>
      <c r="D298" s="5" t="str">
        <f>IF(Monde!B298="","",Monde!B298)</f>
        <v/>
      </c>
      <c r="E298" s="5" t="str">
        <f>IF(Monde!H298="","",Monde!H298)</f>
        <v/>
      </c>
      <c r="F298" s="5" t="str">
        <f>IF(Monde!O298="","",Monde!O298)</f>
        <v/>
      </c>
      <c r="G298" s="5" t="str">
        <f>IF(Monde!C298="","",Monde!C298)</f>
        <v/>
      </c>
      <c r="H298" s="5" t="str">
        <f>IF(Monde!D298="","",Monde!D298)</f>
        <v/>
      </c>
      <c r="I298" s="5" t="str">
        <f>IF(Monde!E298="","",Monde!E298)</f>
        <v/>
      </c>
      <c r="J298" s="5" t="str">
        <f>IF(Monde!F298="","",Monde!F298)</f>
        <v/>
      </c>
      <c r="K298" s="5" t="str">
        <f>IF(Monde!G298="","",Monde!G298)</f>
        <v/>
      </c>
      <c r="L298" s="5" t="str">
        <f>IF(Monde!I298="","",Monde!I298)</f>
        <v/>
      </c>
      <c r="M298" s="5" t="str">
        <f>IF(Monde!J298="","",Monde!J298)</f>
        <v/>
      </c>
      <c r="N298" s="5" t="str">
        <f>IF(Monde!K298="","",Monde!K298)</f>
        <v/>
      </c>
      <c r="O298" s="5" t="str">
        <f>IF(Monde!L298="","",Monde!L298)</f>
        <v/>
      </c>
      <c r="P298" s="5" t="str">
        <f>IF(Monde!M298="","",Monde!M298)</f>
        <v/>
      </c>
      <c r="Q298" s="5" t="str">
        <f>IF(Monde!N298="","",Monde!N298)</f>
        <v/>
      </c>
      <c r="R298" s="5" t="str">
        <f>IF(Monde!P298="","",Monde!P298)</f>
        <v/>
      </c>
      <c r="S298" s="5" t="str">
        <f>IF(Monde!Q298="","",Monde!Q298)</f>
        <v/>
      </c>
      <c r="T298" s="5" t="str">
        <f>IF(Monde!R298="","",Monde!R298)</f>
        <v/>
      </c>
    </row>
    <row r="299" spans="1:20" x14ac:dyDescent="0.25">
      <c r="A299" s="1" t="s">
        <v>564</v>
      </c>
      <c r="D299" s="5" t="str">
        <f>IF(Monde!B299="","",Monde!B299)</f>
        <v/>
      </c>
      <c r="E299" s="5" t="str">
        <f>IF(Monde!H299="","",Monde!H299)</f>
        <v/>
      </c>
      <c r="F299" s="5" t="str">
        <f>IF(Monde!O299="","",Monde!O299)</f>
        <v/>
      </c>
      <c r="G299" s="5" t="str">
        <f>IF(Monde!C299="","",Monde!C299)</f>
        <v/>
      </c>
      <c r="H299" s="5" t="str">
        <f>IF(Monde!D299="","",Monde!D299)</f>
        <v/>
      </c>
      <c r="I299" s="5" t="str">
        <f>IF(Monde!E299="","",Monde!E299)</f>
        <v/>
      </c>
      <c r="J299" s="5" t="str">
        <f>IF(Monde!F299="","",Monde!F299)</f>
        <v/>
      </c>
      <c r="K299" s="5" t="str">
        <f>IF(Monde!G299="","",Monde!G299)</f>
        <v/>
      </c>
      <c r="L299" s="5" t="str">
        <f>IF(Monde!I299="","",Monde!I299)</f>
        <v/>
      </c>
      <c r="M299" s="5" t="str">
        <f>IF(Monde!J299="","",Monde!J299)</f>
        <v/>
      </c>
      <c r="N299" s="5" t="str">
        <f>IF(Monde!K299="","",Monde!K299)</f>
        <v/>
      </c>
      <c r="O299" s="5" t="str">
        <f>IF(Monde!L299="","",Monde!L299)</f>
        <v/>
      </c>
      <c r="P299" s="5" t="str">
        <f>IF(Monde!M299="","",Monde!M299)</f>
        <v/>
      </c>
      <c r="Q299" s="5" t="str">
        <f>IF(Monde!N299="","",Monde!N299)</f>
        <v/>
      </c>
      <c r="R299" s="5" t="str">
        <f>IF(Monde!P299="","",Monde!P299)</f>
        <v/>
      </c>
      <c r="S299" s="5" t="str">
        <f>IF(Monde!Q299="","",Monde!Q299)</f>
        <v/>
      </c>
      <c r="T299" s="5" t="str">
        <f>IF(Monde!R299="","",Monde!R299)</f>
        <v/>
      </c>
    </row>
    <row r="300" spans="1:20" x14ac:dyDescent="0.25">
      <c r="A300" s="1" t="s">
        <v>565</v>
      </c>
      <c r="D300" s="5" t="str">
        <f>IF(Monde!B300="","",Monde!B300)</f>
        <v/>
      </c>
      <c r="E300" s="5" t="str">
        <f>IF(Monde!H300="","",Monde!H300)</f>
        <v/>
      </c>
      <c r="F300" s="5" t="str">
        <f>IF(Monde!O300="","",Monde!O300)</f>
        <v/>
      </c>
      <c r="G300" s="5" t="str">
        <f>IF(Monde!C300="","",Monde!C300)</f>
        <v/>
      </c>
      <c r="H300" s="5" t="str">
        <f>IF(Monde!D300="","",Monde!D300)</f>
        <v/>
      </c>
      <c r="I300" s="5" t="str">
        <f>IF(Monde!E300="","",Monde!E300)</f>
        <v/>
      </c>
      <c r="J300" s="5" t="str">
        <f>IF(Monde!F300="","",Monde!F300)</f>
        <v/>
      </c>
      <c r="K300" s="5" t="str">
        <f>IF(Monde!G300="","",Monde!G300)</f>
        <v/>
      </c>
      <c r="L300" s="5" t="str">
        <f>IF(Monde!I300="","",Monde!I300)</f>
        <v/>
      </c>
      <c r="M300" s="5" t="str">
        <f>IF(Monde!J300="","",Monde!J300)</f>
        <v/>
      </c>
      <c r="N300" s="5" t="str">
        <f>IF(Monde!K300="","",Monde!K300)</f>
        <v/>
      </c>
      <c r="O300" s="5" t="str">
        <f>IF(Monde!L300="","",Monde!L300)</f>
        <v/>
      </c>
      <c r="P300" s="5" t="str">
        <f>IF(Monde!M300="","",Monde!M300)</f>
        <v/>
      </c>
      <c r="Q300" s="5" t="str">
        <f>IF(Monde!N300="","",Monde!N300)</f>
        <v/>
      </c>
      <c r="R300" s="5" t="str">
        <f>IF(Monde!P300="","",Monde!P300)</f>
        <v/>
      </c>
      <c r="S300" s="5" t="str">
        <f>IF(Monde!Q300="","",Monde!Q300)</f>
        <v/>
      </c>
      <c r="T300" s="5" t="str">
        <f>IF(Monde!R300="","",Monde!R300)</f>
        <v/>
      </c>
    </row>
    <row r="301" spans="1:20" x14ac:dyDescent="0.25">
      <c r="A301" s="1" t="s">
        <v>566</v>
      </c>
      <c r="D301" s="5" t="str">
        <f>IF(Monde!B301="","",Monde!B301)</f>
        <v/>
      </c>
      <c r="E301" s="5" t="str">
        <f>IF(Monde!H301="","",Monde!H301)</f>
        <v/>
      </c>
      <c r="F301" s="5" t="str">
        <f>IF(Monde!O301="","",Monde!O301)</f>
        <v/>
      </c>
      <c r="G301" s="5" t="str">
        <f>IF(Monde!C301="","",Monde!C301)</f>
        <v/>
      </c>
      <c r="H301" s="5" t="str">
        <f>IF(Monde!D301="","",Monde!D301)</f>
        <v/>
      </c>
      <c r="I301" s="5" t="str">
        <f>IF(Monde!E301="","",Monde!E301)</f>
        <v/>
      </c>
      <c r="J301" s="5" t="str">
        <f>IF(Monde!F301="","",Monde!F301)</f>
        <v/>
      </c>
      <c r="K301" s="5" t="str">
        <f>IF(Monde!G301="","",Monde!G301)</f>
        <v/>
      </c>
      <c r="L301" s="5" t="str">
        <f>IF(Monde!I301="","",Monde!I301)</f>
        <v/>
      </c>
      <c r="M301" s="5" t="str">
        <f>IF(Monde!J301="","",Monde!J301)</f>
        <v/>
      </c>
      <c r="N301" s="5" t="str">
        <f>IF(Monde!K301="","",Monde!K301)</f>
        <v/>
      </c>
      <c r="O301" s="5" t="str">
        <f>IF(Monde!L301="","",Monde!L301)</f>
        <v/>
      </c>
      <c r="P301" s="5" t="str">
        <f>IF(Monde!M301="","",Monde!M301)</f>
        <v/>
      </c>
      <c r="Q301" s="5" t="str">
        <f>IF(Monde!N301="","",Monde!N301)</f>
        <v/>
      </c>
      <c r="R301" s="5" t="str">
        <f>IF(Monde!P301="","",Monde!P301)</f>
        <v/>
      </c>
      <c r="S301" s="5" t="str">
        <f>IF(Monde!Q301="","",Monde!Q301)</f>
        <v/>
      </c>
      <c r="T301" s="5" t="str">
        <f>IF(Monde!R301="","",Monde!R301)</f>
        <v/>
      </c>
    </row>
    <row r="302" spans="1:20" x14ac:dyDescent="0.25">
      <c r="A302" s="1" t="s">
        <v>567</v>
      </c>
      <c r="D302" s="5" t="str">
        <f>IF(Monde!B302="","",Monde!B302)</f>
        <v/>
      </c>
      <c r="E302" s="5" t="str">
        <f>IF(Monde!H302="","",Monde!H302)</f>
        <v/>
      </c>
      <c r="F302" s="5" t="str">
        <f>IF(Monde!O302="","",Monde!O302)</f>
        <v/>
      </c>
      <c r="G302" s="5" t="str">
        <f>IF(Monde!C302="","",Monde!C302)</f>
        <v/>
      </c>
      <c r="H302" s="5" t="str">
        <f>IF(Monde!D302="","",Monde!D302)</f>
        <v/>
      </c>
      <c r="I302" s="5" t="str">
        <f>IF(Monde!E302="","",Monde!E302)</f>
        <v/>
      </c>
      <c r="J302" s="5" t="str">
        <f>IF(Monde!F302="","",Monde!F302)</f>
        <v/>
      </c>
      <c r="K302" s="5" t="str">
        <f>IF(Monde!G302="","",Monde!G302)</f>
        <v/>
      </c>
      <c r="L302" s="5" t="str">
        <f>IF(Monde!I302="","",Monde!I302)</f>
        <v/>
      </c>
      <c r="M302" s="5" t="str">
        <f>IF(Monde!J302="","",Monde!J302)</f>
        <v/>
      </c>
      <c r="N302" s="5" t="str">
        <f>IF(Monde!K302="","",Monde!K302)</f>
        <v/>
      </c>
      <c r="O302" s="5" t="str">
        <f>IF(Monde!L302="","",Monde!L302)</f>
        <v/>
      </c>
      <c r="P302" s="5" t="str">
        <f>IF(Monde!M302="","",Monde!M302)</f>
        <v/>
      </c>
      <c r="Q302" s="5" t="str">
        <f>IF(Monde!N302="","",Monde!N302)</f>
        <v/>
      </c>
      <c r="R302" s="5" t="str">
        <f>IF(Monde!P302="","",Monde!P302)</f>
        <v/>
      </c>
      <c r="S302" s="5" t="str">
        <f>IF(Monde!Q302="","",Monde!Q302)</f>
        <v/>
      </c>
      <c r="T302" s="5" t="str">
        <f>IF(Monde!R302="","",Monde!R302)</f>
        <v/>
      </c>
    </row>
    <row r="303" spans="1:20" x14ac:dyDescent="0.25">
      <c r="A303" s="1" t="s">
        <v>568</v>
      </c>
      <c r="D303" s="5" t="str">
        <f>IF(Monde!B303="","",Monde!B303)</f>
        <v/>
      </c>
      <c r="E303" s="5" t="str">
        <f>IF(Monde!H303="","",Monde!H303)</f>
        <v/>
      </c>
      <c r="F303" s="5" t="str">
        <f>IF(Monde!O303="","",Monde!O303)</f>
        <v/>
      </c>
      <c r="G303" s="5" t="str">
        <f>IF(Monde!C303="","",Monde!C303)</f>
        <v/>
      </c>
      <c r="H303" s="5" t="str">
        <f>IF(Monde!D303="","",Monde!D303)</f>
        <v/>
      </c>
      <c r="I303" s="5" t="str">
        <f>IF(Monde!E303="","",Monde!E303)</f>
        <v/>
      </c>
      <c r="J303" s="5" t="str">
        <f>IF(Monde!F303="","",Monde!F303)</f>
        <v/>
      </c>
      <c r="K303" s="5" t="str">
        <f>IF(Monde!G303="","",Monde!G303)</f>
        <v/>
      </c>
      <c r="L303" s="5" t="str">
        <f>IF(Monde!I303="","",Monde!I303)</f>
        <v/>
      </c>
      <c r="M303" s="5" t="str">
        <f>IF(Monde!J303="","",Monde!J303)</f>
        <v/>
      </c>
      <c r="N303" s="5" t="str">
        <f>IF(Monde!K303="","",Monde!K303)</f>
        <v/>
      </c>
      <c r="O303" s="5" t="str">
        <f>IF(Monde!L303="","",Monde!L303)</f>
        <v/>
      </c>
      <c r="P303" s="5" t="str">
        <f>IF(Monde!M303="","",Monde!M303)</f>
        <v/>
      </c>
      <c r="Q303" s="5" t="str">
        <f>IF(Monde!N303="","",Monde!N303)</f>
        <v/>
      </c>
      <c r="R303" s="5" t="str">
        <f>IF(Monde!P303="","",Monde!P303)</f>
        <v/>
      </c>
      <c r="S303" s="5" t="str">
        <f>IF(Monde!Q303="","",Monde!Q303)</f>
        <v/>
      </c>
      <c r="T303" s="5" t="str">
        <f>IF(Monde!R303="","",Monde!R303)</f>
        <v/>
      </c>
    </row>
    <row r="304" spans="1:20" x14ac:dyDescent="0.25">
      <c r="A304" s="1" t="s">
        <v>569</v>
      </c>
      <c r="D304" s="5" t="str">
        <f>IF(Monde!B304="","",Monde!B304)</f>
        <v/>
      </c>
      <c r="E304" s="5" t="str">
        <f>IF(Monde!H304="","",Monde!H304)</f>
        <v/>
      </c>
      <c r="F304" s="5" t="str">
        <f>IF(Monde!O304="","",Monde!O304)</f>
        <v/>
      </c>
      <c r="G304" s="5" t="str">
        <f>IF(Monde!C304="","",Monde!C304)</f>
        <v/>
      </c>
      <c r="H304" s="5" t="str">
        <f>IF(Monde!D304="","",Monde!D304)</f>
        <v/>
      </c>
      <c r="I304" s="5" t="str">
        <f>IF(Monde!E304="","",Monde!E304)</f>
        <v/>
      </c>
      <c r="J304" s="5" t="str">
        <f>IF(Monde!F304="","",Monde!F304)</f>
        <v/>
      </c>
      <c r="K304" s="5" t="str">
        <f>IF(Monde!G304="","",Monde!G304)</f>
        <v/>
      </c>
      <c r="L304" s="5" t="str">
        <f>IF(Monde!I304="","",Monde!I304)</f>
        <v/>
      </c>
      <c r="M304" s="5" t="str">
        <f>IF(Monde!J304="","",Monde!J304)</f>
        <v/>
      </c>
      <c r="N304" s="5" t="str">
        <f>IF(Monde!K304="","",Monde!K304)</f>
        <v/>
      </c>
      <c r="O304" s="5" t="str">
        <f>IF(Monde!L304="","",Monde!L304)</f>
        <v/>
      </c>
      <c r="P304" s="5" t="str">
        <f>IF(Monde!M304="","",Monde!M304)</f>
        <v/>
      </c>
      <c r="Q304" s="5" t="str">
        <f>IF(Monde!N304="","",Monde!N304)</f>
        <v/>
      </c>
      <c r="R304" s="5" t="str">
        <f>IF(Monde!P304="","",Monde!P304)</f>
        <v/>
      </c>
      <c r="S304" s="5" t="str">
        <f>IF(Monde!Q304="","",Monde!Q304)</f>
        <v/>
      </c>
      <c r="T304" s="5" t="str">
        <f>IF(Monde!R304="","",Monde!R304)</f>
        <v/>
      </c>
    </row>
    <row r="305" spans="1:20" x14ac:dyDescent="0.25">
      <c r="A305" s="1" t="s">
        <v>570</v>
      </c>
      <c r="D305" s="5" t="str">
        <f>IF(Monde!B305="","",Monde!B305)</f>
        <v/>
      </c>
      <c r="E305" s="5" t="str">
        <f>IF(Monde!H305="","",Monde!H305)</f>
        <v/>
      </c>
      <c r="F305" s="5" t="str">
        <f>IF(Monde!O305="","",Monde!O305)</f>
        <v/>
      </c>
      <c r="G305" s="5" t="str">
        <f>IF(Monde!C305="","",Monde!C305)</f>
        <v/>
      </c>
      <c r="H305" s="5" t="str">
        <f>IF(Monde!D305="","",Monde!D305)</f>
        <v/>
      </c>
      <c r="I305" s="5" t="str">
        <f>IF(Monde!E305="","",Monde!E305)</f>
        <v/>
      </c>
      <c r="J305" s="5" t="str">
        <f>IF(Monde!F305="","",Monde!F305)</f>
        <v/>
      </c>
      <c r="K305" s="5" t="str">
        <f>IF(Monde!G305="","",Monde!G305)</f>
        <v/>
      </c>
      <c r="L305" s="5" t="str">
        <f>IF(Monde!I305="","",Monde!I305)</f>
        <v/>
      </c>
      <c r="M305" s="5" t="str">
        <f>IF(Monde!J305="","",Monde!J305)</f>
        <v/>
      </c>
      <c r="N305" s="5" t="str">
        <f>IF(Monde!K305="","",Monde!K305)</f>
        <v/>
      </c>
      <c r="O305" s="5" t="str">
        <f>IF(Monde!L305="","",Monde!L305)</f>
        <v/>
      </c>
      <c r="P305" s="5" t="str">
        <f>IF(Monde!M305="","",Monde!M305)</f>
        <v/>
      </c>
      <c r="Q305" s="5" t="str">
        <f>IF(Monde!N305="","",Monde!N305)</f>
        <v/>
      </c>
      <c r="R305" s="5" t="str">
        <f>IF(Monde!P305="","",Monde!P305)</f>
        <v/>
      </c>
      <c r="S305" s="5" t="str">
        <f>IF(Monde!Q305="","",Monde!Q305)</f>
        <v/>
      </c>
      <c r="T305" s="5" t="str">
        <f>IF(Monde!R305="","",Monde!R305)</f>
        <v/>
      </c>
    </row>
    <row r="306" spans="1:20" x14ac:dyDescent="0.25">
      <c r="A306" s="1" t="s">
        <v>571</v>
      </c>
      <c r="D306" s="5" t="str">
        <f>IF(Monde!B306="","",Monde!B306)</f>
        <v/>
      </c>
      <c r="E306" s="5" t="str">
        <f>IF(Monde!H306="","",Monde!H306)</f>
        <v/>
      </c>
      <c r="F306" s="5" t="str">
        <f>IF(Monde!O306="","",Monde!O306)</f>
        <v/>
      </c>
      <c r="G306" s="5" t="str">
        <f>IF(Monde!C306="","",Monde!C306)</f>
        <v/>
      </c>
      <c r="H306" s="5" t="str">
        <f>IF(Monde!D306="","",Monde!D306)</f>
        <v/>
      </c>
      <c r="I306" s="5" t="str">
        <f>IF(Monde!E306="","",Monde!E306)</f>
        <v/>
      </c>
      <c r="J306" s="5" t="str">
        <f>IF(Monde!F306="","",Monde!F306)</f>
        <v/>
      </c>
      <c r="K306" s="5" t="str">
        <f>IF(Monde!G306="","",Monde!G306)</f>
        <v/>
      </c>
      <c r="L306" s="5" t="str">
        <f>IF(Monde!I306="","",Monde!I306)</f>
        <v/>
      </c>
      <c r="M306" s="5" t="str">
        <f>IF(Monde!J306="","",Monde!J306)</f>
        <v/>
      </c>
      <c r="N306" s="5" t="str">
        <f>IF(Monde!K306="","",Monde!K306)</f>
        <v/>
      </c>
      <c r="O306" s="5" t="str">
        <f>IF(Monde!L306="","",Monde!L306)</f>
        <v/>
      </c>
      <c r="P306" s="5" t="str">
        <f>IF(Monde!M306="","",Monde!M306)</f>
        <v/>
      </c>
      <c r="Q306" s="5" t="str">
        <f>IF(Monde!N306="","",Monde!N306)</f>
        <v/>
      </c>
      <c r="R306" s="5" t="str">
        <f>IF(Monde!P306="","",Monde!P306)</f>
        <v/>
      </c>
      <c r="S306" s="5" t="str">
        <f>IF(Monde!Q306="","",Monde!Q306)</f>
        <v/>
      </c>
      <c r="T306" s="5" t="str">
        <f>IF(Monde!R306="","",Monde!R306)</f>
        <v/>
      </c>
    </row>
    <row r="307" spans="1:20" x14ac:dyDescent="0.25">
      <c r="A307" s="1" t="s">
        <v>572</v>
      </c>
      <c r="D307" s="5" t="str">
        <f>IF(Monde!B307="","",Monde!B307)</f>
        <v/>
      </c>
      <c r="E307" s="5" t="str">
        <f>IF(Monde!H307="","",Monde!H307)</f>
        <v/>
      </c>
      <c r="F307" s="5" t="str">
        <f>IF(Monde!O307="","",Monde!O307)</f>
        <v/>
      </c>
      <c r="G307" s="5" t="str">
        <f>IF(Monde!C307="","",Monde!C307)</f>
        <v/>
      </c>
      <c r="H307" s="5" t="str">
        <f>IF(Monde!D307="","",Monde!D307)</f>
        <v/>
      </c>
      <c r="I307" s="5" t="str">
        <f>IF(Monde!E307="","",Monde!E307)</f>
        <v/>
      </c>
      <c r="J307" s="5" t="str">
        <f>IF(Monde!F307="","",Monde!F307)</f>
        <v/>
      </c>
      <c r="K307" s="5" t="str">
        <f>IF(Monde!G307="","",Monde!G307)</f>
        <v/>
      </c>
      <c r="L307" s="5" t="str">
        <f>IF(Monde!I307="","",Monde!I307)</f>
        <v/>
      </c>
      <c r="M307" s="5" t="str">
        <f>IF(Monde!J307="","",Monde!J307)</f>
        <v/>
      </c>
      <c r="N307" s="5" t="str">
        <f>IF(Monde!K307="","",Monde!K307)</f>
        <v/>
      </c>
      <c r="O307" s="5" t="str">
        <f>IF(Monde!L307="","",Monde!L307)</f>
        <v/>
      </c>
      <c r="P307" s="5" t="str">
        <f>IF(Monde!M307="","",Monde!M307)</f>
        <v/>
      </c>
      <c r="Q307" s="5" t="str">
        <f>IF(Monde!N307="","",Monde!N307)</f>
        <v/>
      </c>
      <c r="R307" s="5" t="str">
        <f>IF(Monde!P307="","",Monde!P307)</f>
        <v/>
      </c>
      <c r="S307" s="5" t="str">
        <f>IF(Monde!Q307="","",Monde!Q307)</f>
        <v/>
      </c>
      <c r="T307" s="5" t="str">
        <f>IF(Monde!R307="","",Monde!R307)</f>
        <v/>
      </c>
    </row>
    <row r="308" spans="1:20" x14ac:dyDescent="0.25">
      <c r="A308" s="1" t="s">
        <v>573</v>
      </c>
      <c r="D308" s="5" t="str">
        <f>IF(Monde!B308="","",Monde!B308)</f>
        <v/>
      </c>
      <c r="E308" s="5" t="str">
        <f>IF(Monde!H308="","",Monde!H308)</f>
        <v/>
      </c>
      <c r="F308" s="5" t="str">
        <f>IF(Monde!O308="","",Monde!O308)</f>
        <v/>
      </c>
      <c r="G308" s="5" t="str">
        <f>IF(Monde!C308="","",Monde!C308)</f>
        <v/>
      </c>
      <c r="H308" s="5" t="str">
        <f>IF(Monde!D308="","",Monde!D308)</f>
        <v/>
      </c>
      <c r="I308" s="5" t="str">
        <f>IF(Monde!E308="","",Monde!E308)</f>
        <v/>
      </c>
      <c r="J308" s="5" t="str">
        <f>IF(Monde!F308="","",Monde!F308)</f>
        <v/>
      </c>
      <c r="K308" s="5" t="str">
        <f>IF(Monde!G308="","",Monde!G308)</f>
        <v/>
      </c>
      <c r="L308" s="5" t="str">
        <f>IF(Monde!I308="","",Monde!I308)</f>
        <v/>
      </c>
      <c r="M308" s="5" t="str">
        <f>IF(Monde!J308="","",Monde!J308)</f>
        <v/>
      </c>
      <c r="N308" s="5" t="str">
        <f>IF(Monde!K308="","",Monde!K308)</f>
        <v/>
      </c>
      <c r="O308" s="5" t="str">
        <f>IF(Monde!L308="","",Monde!L308)</f>
        <v/>
      </c>
      <c r="P308" s="5" t="str">
        <f>IF(Monde!M308="","",Monde!M308)</f>
        <v/>
      </c>
      <c r="Q308" s="5" t="str">
        <f>IF(Monde!N308="","",Monde!N308)</f>
        <v/>
      </c>
      <c r="R308" s="5" t="str">
        <f>IF(Monde!P308="","",Monde!P308)</f>
        <v/>
      </c>
      <c r="S308" s="5" t="str">
        <f>IF(Monde!Q308="","",Monde!Q308)</f>
        <v/>
      </c>
      <c r="T308" s="5" t="str">
        <f>IF(Monde!R308="","",Monde!R308)</f>
        <v/>
      </c>
    </row>
    <row r="309" spans="1:20" x14ac:dyDescent="0.25">
      <c r="A309" s="1" t="s">
        <v>574</v>
      </c>
      <c r="D309" s="5" t="str">
        <f>IF(Monde!B309="","",Monde!B309)</f>
        <v/>
      </c>
      <c r="E309" s="5" t="str">
        <f>IF(Monde!H309="","",Monde!H309)</f>
        <v/>
      </c>
      <c r="F309" s="5" t="str">
        <f>IF(Monde!O309="","",Monde!O309)</f>
        <v/>
      </c>
      <c r="G309" s="5" t="str">
        <f>IF(Monde!C309="","",Monde!C309)</f>
        <v/>
      </c>
      <c r="H309" s="5" t="str">
        <f>IF(Monde!D309="","",Monde!D309)</f>
        <v/>
      </c>
      <c r="I309" s="5" t="str">
        <f>IF(Monde!E309="","",Monde!E309)</f>
        <v/>
      </c>
      <c r="J309" s="5" t="str">
        <f>IF(Monde!F309="","",Monde!F309)</f>
        <v/>
      </c>
      <c r="K309" s="5" t="str">
        <f>IF(Monde!G309="","",Monde!G309)</f>
        <v/>
      </c>
      <c r="L309" s="5" t="str">
        <f>IF(Monde!I309="","",Monde!I309)</f>
        <v/>
      </c>
      <c r="M309" s="5" t="str">
        <f>IF(Monde!J309="","",Monde!J309)</f>
        <v/>
      </c>
      <c r="N309" s="5" t="str">
        <f>IF(Monde!K309="","",Monde!K309)</f>
        <v/>
      </c>
      <c r="O309" s="5" t="str">
        <f>IF(Monde!L309="","",Monde!L309)</f>
        <v/>
      </c>
      <c r="P309" s="5" t="str">
        <f>IF(Monde!M309="","",Monde!M309)</f>
        <v/>
      </c>
      <c r="Q309" s="5" t="str">
        <f>IF(Monde!N309="","",Monde!N309)</f>
        <v/>
      </c>
      <c r="R309" s="5" t="str">
        <f>IF(Monde!P309="","",Monde!P309)</f>
        <v/>
      </c>
      <c r="S309" s="5" t="str">
        <f>IF(Monde!Q309="","",Monde!Q309)</f>
        <v/>
      </c>
      <c r="T309" s="5" t="str">
        <f>IF(Monde!R309="","",Monde!R309)</f>
        <v/>
      </c>
    </row>
    <row r="310" spans="1:20" x14ac:dyDescent="0.25">
      <c r="A310" s="1" t="s">
        <v>575</v>
      </c>
      <c r="D310" s="5" t="str">
        <f>IF(Monde!B310="","",Monde!B310)</f>
        <v/>
      </c>
      <c r="E310" s="5" t="str">
        <f>IF(Monde!H310="","",Monde!H310)</f>
        <v/>
      </c>
      <c r="F310" s="5" t="str">
        <f>IF(Monde!O310="","",Monde!O310)</f>
        <v/>
      </c>
      <c r="G310" s="5" t="str">
        <f>IF(Monde!C310="","",Monde!C310)</f>
        <v/>
      </c>
      <c r="H310" s="5" t="str">
        <f>IF(Monde!D310="","",Monde!D310)</f>
        <v/>
      </c>
      <c r="I310" s="5" t="str">
        <f>IF(Monde!E310="","",Monde!E310)</f>
        <v/>
      </c>
      <c r="J310" s="5" t="str">
        <f>IF(Monde!F310="","",Monde!F310)</f>
        <v/>
      </c>
      <c r="K310" s="5" t="str">
        <f>IF(Monde!G310="","",Monde!G310)</f>
        <v/>
      </c>
      <c r="L310" s="5" t="str">
        <f>IF(Monde!I310="","",Monde!I310)</f>
        <v/>
      </c>
      <c r="M310" s="5" t="str">
        <f>IF(Monde!J310="","",Monde!J310)</f>
        <v/>
      </c>
      <c r="N310" s="5" t="str">
        <f>IF(Monde!K310="","",Monde!K310)</f>
        <v/>
      </c>
      <c r="O310" s="5" t="str">
        <f>IF(Monde!L310="","",Monde!L310)</f>
        <v/>
      </c>
      <c r="P310" s="5" t="str">
        <f>IF(Monde!M310="","",Monde!M310)</f>
        <v/>
      </c>
      <c r="Q310" s="5" t="str">
        <f>IF(Monde!N310="","",Monde!N310)</f>
        <v/>
      </c>
      <c r="R310" s="5" t="str">
        <f>IF(Monde!P310="","",Monde!P310)</f>
        <v/>
      </c>
      <c r="S310" s="5" t="str">
        <f>IF(Monde!Q310="","",Monde!Q310)</f>
        <v/>
      </c>
      <c r="T310" s="5" t="str">
        <f>IF(Monde!R310="","",Monde!R310)</f>
        <v/>
      </c>
    </row>
    <row r="311" spans="1:20" x14ac:dyDescent="0.25">
      <c r="A311" s="1" t="s">
        <v>576</v>
      </c>
      <c r="D311" s="5" t="str">
        <f>IF(Monde!B311="","",Monde!B311)</f>
        <v/>
      </c>
      <c r="E311" s="5" t="str">
        <f>IF(Monde!H311="","",Monde!H311)</f>
        <v/>
      </c>
      <c r="F311" s="5" t="str">
        <f>IF(Monde!O311="","",Monde!O311)</f>
        <v/>
      </c>
      <c r="G311" s="5" t="str">
        <f>IF(Monde!C311="","",Monde!C311)</f>
        <v/>
      </c>
      <c r="H311" s="5" t="str">
        <f>IF(Monde!D311="","",Monde!D311)</f>
        <v/>
      </c>
      <c r="I311" s="5" t="str">
        <f>IF(Monde!E311="","",Monde!E311)</f>
        <v/>
      </c>
      <c r="J311" s="5" t="str">
        <f>IF(Monde!F311="","",Monde!F311)</f>
        <v/>
      </c>
      <c r="K311" s="5" t="str">
        <f>IF(Monde!G311="","",Monde!G311)</f>
        <v/>
      </c>
      <c r="L311" s="5" t="str">
        <f>IF(Monde!I311="","",Monde!I311)</f>
        <v/>
      </c>
      <c r="M311" s="5" t="str">
        <f>IF(Monde!J311="","",Monde!J311)</f>
        <v/>
      </c>
      <c r="N311" s="5" t="str">
        <f>IF(Monde!K311="","",Monde!K311)</f>
        <v/>
      </c>
      <c r="O311" s="5" t="str">
        <f>IF(Monde!L311="","",Monde!L311)</f>
        <v/>
      </c>
      <c r="P311" s="5" t="str">
        <f>IF(Monde!M311="","",Monde!M311)</f>
        <v/>
      </c>
      <c r="Q311" s="5" t="str">
        <f>IF(Monde!N311="","",Monde!N311)</f>
        <v/>
      </c>
      <c r="R311" s="5" t="str">
        <f>IF(Monde!P311="","",Monde!P311)</f>
        <v/>
      </c>
      <c r="S311" s="5" t="str">
        <f>IF(Monde!Q311="","",Monde!Q311)</f>
        <v/>
      </c>
      <c r="T311" s="5" t="str">
        <f>IF(Monde!R311="","",Monde!R311)</f>
        <v/>
      </c>
    </row>
    <row r="312" spans="1:20" x14ac:dyDescent="0.25">
      <c r="A312" s="1" t="s">
        <v>577</v>
      </c>
      <c r="D312" s="5" t="str">
        <f>IF(Monde!B312="","",Monde!B312)</f>
        <v/>
      </c>
      <c r="E312" s="5" t="str">
        <f>IF(Monde!H312="","",Monde!H312)</f>
        <v/>
      </c>
      <c r="F312" s="5" t="str">
        <f>IF(Monde!O312="","",Monde!O312)</f>
        <v/>
      </c>
      <c r="G312" s="5" t="str">
        <f>IF(Monde!C312="","",Monde!C312)</f>
        <v/>
      </c>
      <c r="H312" s="5" t="str">
        <f>IF(Monde!D312="","",Monde!D312)</f>
        <v/>
      </c>
      <c r="I312" s="5" t="str">
        <f>IF(Monde!E312="","",Monde!E312)</f>
        <v/>
      </c>
      <c r="J312" s="5" t="str">
        <f>IF(Monde!F312="","",Monde!F312)</f>
        <v/>
      </c>
      <c r="K312" s="5" t="str">
        <f>IF(Monde!G312="","",Monde!G312)</f>
        <v/>
      </c>
      <c r="L312" s="5" t="str">
        <f>IF(Monde!I312="","",Monde!I312)</f>
        <v/>
      </c>
      <c r="M312" s="5" t="str">
        <f>IF(Monde!J312="","",Monde!J312)</f>
        <v/>
      </c>
      <c r="N312" s="5" t="str">
        <f>IF(Monde!K312="","",Monde!K312)</f>
        <v/>
      </c>
      <c r="O312" s="5" t="str">
        <f>IF(Monde!L312="","",Monde!L312)</f>
        <v/>
      </c>
      <c r="P312" s="5" t="str">
        <f>IF(Monde!M312="","",Monde!M312)</f>
        <v/>
      </c>
      <c r="Q312" s="5" t="str">
        <f>IF(Monde!N312="","",Monde!N312)</f>
        <v/>
      </c>
      <c r="R312" s="5" t="str">
        <f>IF(Monde!P312="","",Monde!P312)</f>
        <v/>
      </c>
      <c r="S312" s="5" t="str">
        <f>IF(Monde!Q312="","",Monde!Q312)</f>
        <v/>
      </c>
      <c r="T312" s="5" t="str">
        <f>IF(Monde!R312="","",Monde!R312)</f>
        <v/>
      </c>
    </row>
    <row r="313" spans="1:20" x14ac:dyDescent="0.25">
      <c r="A313" s="1" t="s">
        <v>578</v>
      </c>
      <c r="D313" s="5" t="str">
        <f>IF(Monde!B313="","",Monde!B313)</f>
        <v/>
      </c>
      <c r="E313" s="5" t="str">
        <f>IF(Monde!H313="","",Monde!H313)</f>
        <v/>
      </c>
      <c r="F313" s="5" t="str">
        <f>IF(Monde!O313="","",Monde!O313)</f>
        <v/>
      </c>
      <c r="G313" s="5" t="str">
        <f>IF(Monde!C313="","",Monde!C313)</f>
        <v/>
      </c>
      <c r="H313" s="5" t="str">
        <f>IF(Monde!D313="","",Monde!D313)</f>
        <v/>
      </c>
      <c r="I313" s="5" t="str">
        <f>IF(Monde!E313="","",Monde!E313)</f>
        <v/>
      </c>
      <c r="J313" s="5" t="str">
        <f>IF(Monde!F313="","",Monde!F313)</f>
        <v/>
      </c>
      <c r="K313" s="5" t="str">
        <f>IF(Monde!G313="","",Monde!G313)</f>
        <v/>
      </c>
      <c r="L313" s="5" t="str">
        <f>IF(Monde!I313="","",Monde!I313)</f>
        <v/>
      </c>
      <c r="M313" s="5" t="str">
        <f>IF(Monde!J313="","",Monde!J313)</f>
        <v/>
      </c>
      <c r="N313" s="5" t="str">
        <f>IF(Monde!K313="","",Monde!K313)</f>
        <v/>
      </c>
      <c r="O313" s="5" t="str">
        <f>IF(Monde!L313="","",Monde!L313)</f>
        <v/>
      </c>
      <c r="P313" s="5" t="str">
        <f>IF(Monde!M313="","",Monde!M313)</f>
        <v/>
      </c>
      <c r="Q313" s="5" t="str">
        <f>IF(Monde!N313="","",Monde!N313)</f>
        <v/>
      </c>
      <c r="R313" s="5" t="str">
        <f>IF(Monde!P313="","",Monde!P313)</f>
        <v/>
      </c>
      <c r="S313" s="5" t="str">
        <f>IF(Monde!Q313="","",Monde!Q313)</f>
        <v/>
      </c>
      <c r="T313" s="5" t="str">
        <f>IF(Monde!R313="","",Monde!R313)</f>
        <v/>
      </c>
    </row>
    <row r="314" spans="1:20" x14ac:dyDescent="0.25">
      <c r="A314" s="1" t="s">
        <v>579</v>
      </c>
      <c r="D314" s="5" t="str">
        <f>IF(Monde!B314="","",Monde!B314)</f>
        <v/>
      </c>
      <c r="E314" s="5" t="str">
        <f>IF(Monde!H314="","",Monde!H314)</f>
        <v/>
      </c>
      <c r="F314" s="5" t="str">
        <f>IF(Monde!O314="","",Monde!O314)</f>
        <v/>
      </c>
      <c r="G314" s="5" t="str">
        <f>IF(Monde!C314="","",Monde!C314)</f>
        <v/>
      </c>
      <c r="H314" s="5" t="str">
        <f>IF(Monde!D314="","",Monde!D314)</f>
        <v/>
      </c>
      <c r="I314" s="5" t="str">
        <f>IF(Monde!E314="","",Monde!E314)</f>
        <v/>
      </c>
      <c r="J314" s="5" t="str">
        <f>IF(Monde!F314="","",Monde!F314)</f>
        <v/>
      </c>
      <c r="K314" s="5" t="str">
        <f>IF(Monde!G314="","",Monde!G314)</f>
        <v/>
      </c>
      <c r="L314" s="5" t="str">
        <f>IF(Monde!I314="","",Monde!I314)</f>
        <v/>
      </c>
      <c r="M314" s="5" t="str">
        <f>IF(Monde!J314="","",Monde!J314)</f>
        <v/>
      </c>
      <c r="N314" s="5" t="str">
        <f>IF(Monde!K314="","",Monde!K314)</f>
        <v/>
      </c>
      <c r="O314" s="5" t="str">
        <f>IF(Monde!L314="","",Monde!L314)</f>
        <v/>
      </c>
      <c r="P314" s="5" t="str">
        <f>IF(Monde!M314="","",Monde!M314)</f>
        <v/>
      </c>
      <c r="Q314" s="5" t="str">
        <f>IF(Monde!N314="","",Monde!N314)</f>
        <v/>
      </c>
      <c r="R314" s="5" t="str">
        <f>IF(Monde!P314="","",Monde!P314)</f>
        <v/>
      </c>
      <c r="S314" s="5" t="str">
        <f>IF(Monde!Q314="","",Monde!Q314)</f>
        <v/>
      </c>
      <c r="T314" s="5" t="str">
        <f>IF(Monde!R314="","",Monde!R314)</f>
        <v/>
      </c>
    </row>
    <row r="315" spans="1:20" x14ac:dyDescent="0.25">
      <c r="A315" s="1" t="s">
        <v>580</v>
      </c>
      <c r="D315" s="5" t="str">
        <f>IF(Monde!B315="","",Monde!B315)</f>
        <v/>
      </c>
      <c r="E315" s="5" t="str">
        <f>IF(Monde!H315="","",Monde!H315)</f>
        <v/>
      </c>
      <c r="F315" s="5" t="str">
        <f>IF(Monde!O315="","",Monde!O315)</f>
        <v/>
      </c>
      <c r="G315" s="5" t="str">
        <f>IF(Monde!C315="","",Monde!C315)</f>
        <v/>
      </c>
      <c r="H315" s="5" t="str">
        <f>IF(Monde!D315="","",Monde!D315)</f>
        <v/>
      </c>
      <c r="I315" s="5" t="str">
        <f>IF(Monde!E315="","",Monde!E315)</f>
        <v/>
      </c>
      <c r="J315" s="5" t="str">
        <f>IF(Monde!F315="","",Monde!F315)</f>
        <v/>
      </c>
      <c r="K315" s="5" t="str">
        <f>IF(Monde!G315="","",Monde!G315)</f>
        <v/>
      </c>
      <c r="L315" s="5" t="str">
        <f>IF(Monde!I315="","",Monde!I315)</f>
        <v/>
      </c>
      <c r="M315" s="5" t="str">
        <f>IF(Monde!J315="","",Monde!J315)</f>
        <v/>
      </c>
      <c r="N315" s="5" t="str">
        <f>IF(Monde!K315="","",Monde!K315)</f>
        <v/>
      </c>
      <c r="O315" s="5" t="str">
        <f>IF(Monde!L315="","",Monde!L315)</f>
        <v/>
      </c>
      <c r="P315" s="5" t="str">
        <f>IF(Monde!M315="","",Monde!M315)</f>
        <v/>
      </c>
      <c r="Q315" s="5" t="str">
        <f>IF(Monde!N315="","",Monde!N315)</f>
        <v/>
      </c>
      <c r="R315" s="5" t="str">
        <f>IF(Monde!P315="","",Monde!P315)</f>
        <v/>
      </c>
      <c r="S315" s="5" t="str">
        <f>IF(Monde!Q315="","",Monde!Q315)</f>
        <v/>
      </c>
      <c r="T315" s="5" t="str">
        <f>IF(Monde!R315="","",Monde!R315)</f>
        <v/>
      </c>
    </row>
    <row r="316" spans="1:20" x14ac:dyDescent="0.25">
      <c r="A316" s="1" t="s">
        <v>581</v>
      </c>
      <c r="D316" s="5" t="str">
        <f>IF(Monde!B316="","",Monde!B316)</f>
        <v/>
      </c>
      <c r="E316" s="5" t="str">
        <f>IF(Monde!H316="","",Monde!H316)</f>
        <v/>
      </c>
      <c r="F316" s="5" t="str">
        <f>IF(Monde!O316="","",Monde!O316)</f>
        <v/>
      </c>
      <c r="G316" s="5" t="str">
        <f>IF(Monde!C316="","",Monde!C316)</f>
        <v/>
      </c>
      <c r="H316" s="5" t="str">
        <f>IF(Monde!D316="","",Monde!D316)</f>
        <v/>
      </c>
      <c r="I316" s="5" t="str">
        <f>IF(Monde!E316="","",Monde!E316)</f>
        <v/>
      </c>
      <c r="J316" s="5" t="str">
        <f>IF(Monde!F316="","",Monde!F316)</f>
        <v/>
      </c>
      <c r="K316" s="5" t="str">
        <f>IF(Monde!G316="","",Monde!G316)</f>
        <v/>
      </c>
      <c r="L316" s="5" t="str">
        <f>IF(Monde!I316="","",Monde!I316)</f>
        <v/>
      </c>
      <c r="M316" s="5" t="str">
        <f>IF(Monde!J316="","",Monde!J316)</f>
        <v/>
      </c>
      <c r="N316" s="5" t="str">
        <f>IF(Monde!K316="","",Monde!K316)</f>
        <v/>
      </c>
      <c r="O316" s="5" t="str">
        <f>IF(Monde!L316="","",Monde!L316)</f>
        <v/>
      </c>
      <c r="P316" s="5" t="str">
        <f>IF(Monde!M316="","",Monde!M316)</f>
        <v/>
      </c>
      <c r="Q316" s="5" t="str">
        <f>IF(Monde!N316="","",Monde!N316)</f>
        <v/>
      </c>
      <c r="R316" s="5" t="str">
        <f>IF(Monde!P316="","",Monde!P316)</f>
        <v/>
      </c>
      <c r="S316" s="5" t="str">
        <f>IF(Monde!Q316="","",Monde!Q316)</f>
        <v/>
      </c>
      <c r="T316" s="5" t="str">
        <f>IF(Monde!R316="","",Monde!R316)</f>
        <v/>
      </c>
    </row>
    <row r="317" spans="1:20" x14ac:dyDescent="0.25">
      <c r="A317" s="1" t="s">
        <v>582</v>
      </c>
      <c r="D317" s="5" t="str">
        <f>IF(Monde!B317="","",Monde!B317)</f>
        <v/>
      </c>
      <c r="E317" s="5" t="str">
        <f>IF(Monde!H317="","",Monde!H317)</f>
        <v/>
      </c>
      <c r="F317" s="5" t="str">
        <f>IF(Monde!O317="","",Monde!O317)</f>
        <v/>
      </c>
      <c r="G317" s="5" t="str">
        <f>IF(Monde!C317="","",Monde!C317)</f>
        <v/>
      </c>
      <c r="H317" s="5" t="str">
        <f>IF(Monde!D317="","",Monde!D317)</f>
        <v/>
      </c>
      <c r="I317" s="5" t="str">
        <f>IF(Monde!E317="","",Monde!E317)</f>
        <v/>
      </c>
      <c r="J317" s="5" t="str">
        <f>IF(Monde!F317="","",Monde!F317)</f>
        <v/>
      </c>
      <c r="K317" s="5" t="str">
        <f>IF(Monde!G317="","",Monde!G317)</f>
        <v/>
      </c>
      <c r="L317" s="5" t="str">
        <f>IF(Monde!I317="","",Monde!I317)</f>
        <v/>
      </c>
      <c r="M317" s="5" t="str">
        <f>IF(Monde!J317="","",Monde!J317)</f>
        <v/>
      </c>
      <c r="N317" s="5" t="str">
        <f>IF(Monde!K317="","",Monde!K317)</f>
        <v/>
      </c>
      <c r="O317" s="5" t="str">
        <f>IF(Monde!L317="","",Monde!L317)</f>
        <v/>
      </c>
      <c r="P317" s="5" t="str">
        <f>IF(Monde!M317="","",Monde!M317)</f>
        <v/>
      </c>
      <c r="Q317" s="5" t="str">
        <f>IF(Monde!N317="","",Monde!N317)</f>
        <v/>
      </c>
      <c r="R317" s="5" t="str">
        <f>IF(Monde!P317="","",Monde!P317)</f>
        <v/>
      </c>
      <c r="S317" s="5" t="str">
        <f>IF(Monde!Q317="","",Monde!Q317)</f>
        <v/>
      </c>
      <c r="T317" s="5" t="str">
        <f>IF(Monde!R317="","",Monde!R317)</f>
        <v/>
      </c>
    </row>
    <row r="318" spans="1:20" x14ac:dyDescent="0.25">
      <c r="A318" s="1" t="s">
        <v>583</v>
      </c>
      <c r="D318" s="5" t="str">
        <f>IF(Monde!B318="","",Monde!B318)</f>
        <v/>
      </c>
      <c r="E318" s="5" t="str">
        <f>IF(Monde!H318="","",Monde!H318)</f>
        <v/>
      </c>
      <c r="F318" s="5" t="str">
        <f>IF(Monde!O318="","",Monde!O318)</f>
        <v/>
      </c>
      <c r="G318" s="5" t="str">
        <f>IF(Monde!C318="","",Monde!C318)</f>
        <v/>
      </c>
      <c r="H318" s="5" t="str">
        <f>IF(Monde!D318="","",Monde!D318)</f>
        <v/>
      </c>
      <c r="I318" s="5" t="str">
        <f>IF(Monde!E318="","",Monde!E318)</f>
        <v/>
      </c>
      <c r="J318" s="5" t="str">
        <f>IF(Monde!F318="","",Monde!F318)</f>
        <v/>
      </c>
      <c r="K318" s="5" t="str">
        <f>IF(Monde!G318="","",Monde!G318)</f>
        <v/>
      </c>
      <c r="L318" s="5" t="str">
        <f>IF(Monde!I318="","",Monde!I318)</f>
        <v/>
      </c>
      <c r="M318" s="5" t="str">
        <f>IF(Monde!J318="","",Monde!J318)</f>
        <v/>
      </c>
      <c r="N318" s="5" t="str">
        <f>IF(Monde!K318="","",Monde!K318)</f>
        <v/>
      </c>
      <c r="O318" s="5" t="str">
        <f>IF(Monde!L318="","",Monde!L318)</f>
        <v/>
      </c>
      <c r="P318" s="5" t="str">
        <f>IF(Monde!M318="","",Monde!M318)</f>
        <v/>
      </c>
      <c r="Q318" s="5" t="str">
        <f>IF(Monde!N318="","",Monde!N318)</f>
        <v/>
      </c>
      <c r="R318" s="5" t="str">
        <f>IF(Monde!P318="","",Monde!P318)</f>
        <v/>
      </c>
      <c r="S318" s="5" t="str">
        <f>IF(Monde!Q318="","",Monde!Q318)</f>
        <v/>
      </c>
      <c r="T318" s="5" t="str">
        <f>IF(Monde!R318="","",Monde!R318)</f>
        <v/>
      </c>
    </row>
    <row r="319" spans="1:20" x14ac:dyDescent="0.25">
      <c r="A319" s="1" t="s">
        <v>584</v>
      </c>
      <c r="D319" s="5" t="str">
        <f>IF(Monde!B319="","",Monde!B319)</f>
        <v/>
      </c>
      <c r="E319" s="5" t="str">
        <f>IF(Monde!H319="","",Monde!H319)</f>
        <v/>
      </c>
      <c r="F319" s="5" t="str">
        <f>IF(Monde!O319="","",Monde!O319)</f>
        <v/>
      </c>
      <c r="G319" s="5" t="str">
        <f>IF(Monde!C319="","",Monde!C319)</f>
        <v/>
      </c>
      <c r="H319" s="5" t="str">
        <f>IF(Monde!D319="","",Monde!D319)</f>
        <v/>
      </c>
      <c r="I319" s="5" t="str">
        <f>IF(Monde!E319="","",Monde!E319)</f>
        <v/>
      </c>
      <c r="J319" s="5" t="str">
        <f>IF(Monde!F319="","",Monde!F319)</f>
        <v/>
      </c>
      <c r="K319" s="5" t="str">
        <f>IF(Monde!G319="","",Monde!G319)</f>
        <v/>
      </c>
      <c r="L319" s="5" t="str">
        <f>IF(Monde!I319="","",Monde!I319)</f>
        <v/>
      </c>
      <c r="M319" s="5" t="str">
        <f>IF(Monde!J319="","",Monde!J319)</f>
        <v/>
      </c>
      <c r="N319" s="5" t="str">
        <f>IF(Monde!K319="","",Monde!K319)</f>
        <v/>
      </c>
      <c r="O319" s="5" t="str">
        <f>IF(Monde!L319="","",Monde!L319)</f>
        <v/>
      </c>
      <c r="P319" s="5" t="str">
        <f>IF(Monde!M319="","",Monde!M319)</f>
        <v/>
      </c>
      <c r="Q319" s="5" t="str">
        <f>IF(Monde!N319="","",Monde!N319)</f>
        <v/>
      </c>
      <c r="R319" s="5" t="str">
        <f>IF(Monde!P319="","",Monde!P319)</f>
        <v/>
      </c>
      <c r="S319" s="5" t="str">
        <f>IF(Monde!Q319="","",Monde!Q319)</f>
        <v/>
      </c>
      <c r="T319" s="5" t="str">
        <f>IF(Monde!R319="","",Monde!R319)</f>
        <v/>
      </c>
    </row>
    <row r="320" spans="1:20" x14ac:dyDescent="0.25">
      <c r="A320" s="1" t="s">
        <v>585</v>
      </c>
      <c r="D320" s="5" t="str">
        <f>IF(Monde!B320="","",Monde!B320)</f>
        <v/>
      </c>
      <c r="E320" s="5" t="str">
        <f>IF(Monde!H320="","",Monde!H320)</f>
        <v/>
      </c>
      <c r="F320" s="5" t="str">
        <f>IF(Monde!O320="","",Monde!O320)</f>
        <v/>
      </c>
      <c r="G320" s="5" t="str">
        <f>IF(Monde!C320="","",Monde!C320)</f>
        <v/>
      </c>
      <c r="H320" s="5" t="str">
        <f>IF(Monde!D320="","",Monde!D320)</f>
        <v/>
      </c>
      <c r="I320" s="5" t="str">
        <f>IF(Monde!E320="","",Monde!E320)</f>
        <v/>
      </c>
      <c r="J320" s="5" t="str">
        <f>IF(Monde!F320="","",Monde!F320)</f>
        <v/>
      </c>
      <c r="K320" s="5" t="str">
        <f>IF(Monde!G320="","",Monde!G320)</f>
        <v/>
      </c>
      <c r="L320" s="5" t="str">
        <f>IF(Monde!I320="","",Monde!I320)</f>
        <v/>
      </c>
      <c r="M320" s="5" t="str">
        <f>IF(Monde!J320="","",Monde!J320)</f>
        <v/>
      </c>
      <c r="N320" s="5" t="str">
        <f>IF(Monde!K320="","",Monde!K320)</f>
        <v/>
      </c>
      <c r="O320" s="5" t="str">
        <f>IF(Monde!L320="","",Monde!L320)</f>
        <v/>
      </c>
      <c r="P320" s="5" t="str">
        <f>IF(Monde!M320="","",Monde!M320)</f>
        <v/>
      </c>
      <c r="Q320" s="5" t="str">
        <f>IF(Monde!N320="","",Monde!N320)</f>
        <v/>
      </c>
      <c r="R320" s="5" t="str">
        <f>IF(Monde!P320="","",Monde!P320)</f>
        <v/>
      </c>
      <c r="S320" s="5" t="str">
        <f>IF(Monde!Q320="","",Monde!Q320)</f>
        <v/>
      </c>
      <c r="T320" s="5" t="str">
        <f>IF(Monde!R320="","",Monde!R320)</f>
        <v/>
      </c>
    </row>
    <row r="321" spans="1:20" x14ac:dyDescent="0.25">
      <c r="A321" s="1" t="s">
        <v>586</v>
      </c>
      <c r="D321" s="5" t="str">
        <f>IF(Monde!B321="","",Monde!B321)</f>
        <v/>
      </c>
      <c r="E321" s="5" t="str">
        <f>IF(Monde!H321="","",Monde!H321)</f>
        <v/>
      </c>
      <c r="F321" s="5" t="str">
        <f>IF(Monde!O321="","",Monde!O321)</f>
        <v/>
      </c>
      <c r="G321" s="5" t="str">
        <f>IF(Monde!C321="","",Monde!C321)</f>
        <v/>
      </c>
      <c r="H321" s="5" t="str">
        <f>IF(Monde!D321="","",Monde!D321)</f>
        <v/>
      </c>
      <c r="I321" s="5" t="str">
        <f>IF(Monde!E321="","",Monde!E321)</f>
        <v/>
      </c>
      <c r="J321" s="5" t="str">
        <f>IF(Monde!F321="","",Monde!F321)</f>
        <v/>
      </c>
      <c r="K321" s="5" t="str">
        <f>IF(Monde!G321="","",Monde!G321)</f>
        <v/>
      </c>
      <c r="L321" s="5" t="str">
        <f>IF(Monde!I321="","",Monde!I321)</f>
        <v/>
      </c>
      <c r="M321" s="5" t="str">
        <f>IF(Monde!J321="","",Monde!J321)</f>
        <v/>
      </c>
      <c r="N321" s="5" t="str">
        <f>IF(Monde!K321="","",Monde!K321)</f>
        <v/>
      </c>
      <c r="O321" s="5" t="str">
        <f>IF(Monde!L321="","",Monde!L321)</f>
        <v/>
      </c>
      <c r="P321" s="5" t="str">
        <f>IF(Monde!M321="","",Monde!M321)</f>
        <v/>
      </c>
      <c r="Q321" s="5" t="str">
        <f>IF(Monde!N321="","",Monde!N321)</f>
        <v/>
      </c>
      <c r="R321" s="5" t="str">
        <f>IF(Monde!P321="","",Monde!P321)</f>
        <v/>
      </c>
      <c r="S321" s="5" t="str">
        <f>IF(Monde!Q321="","",Monde!Q321)</f>
        <v/>
      </c>
      <c r="T321" s="5" t="str">
        <f>IF(Monde!R321="","",Monde!R321)</f>
        <v/>
      </c>
    </row>
    <row r="322" spans="1:20" x14ac:dyDescent="0.25">
      <c r="A322" s="1" t="s">
        <v>587</v>
      </c>
      <c r="D322" s="5" t="str">
        <f>IF(Monde!B322="","",Monde!B322)</f>
        <v/>
      </c>
      <c r="E322" s="5" t="str">
        <f>IF(Monde!H322="","",Monde!H322)</f>
        <v/>
      </c>
      <c r="F322" s="5" t="str">
        <f>IF(Monde!O322="","",Monde!O322)</f>
        <v/>
      </c>
      <c r="G322" s="5" t="str">
        <f>IF(Monde!C322="","",Monde!C322)</f>
        <v/>
      </c>
      <c r="H322" s="5" t="str">
        <f>IF(Monde!D322="","",Monde!D322)</f>
        <v/>
      </c>
      <c r="I322" s="5" t="str">
        <f>IF(Monde!E322="","",Monde!E322)</f>
        <v/>
      </c>
      <c r="J322" s="5" t="str">
        <f>IF(Monde!F322="","",Monde!F322)</f>
        <v/>
      </c>
      <c r="K322" s="5" t="str">
        <f>IF(Monde!G322="","",Monde!G322)</f>
        <v/>
      </c>
      <c r="L322" s="5" t="str">
        <f>IF(Monde!I322="","",Monde!I322)</f>
        <v/>
      </c>
      <c r="M322" s="5" t="str">
        <f>IF(Monde!J322="","",Monde!J322)</f>
        <v/>
      </c>
      <c r="N322" s="5" t="str">
        <f>IF(Monde!K322="","",Monde!K322)</f>
        <v/>
      </c>
      <c r="O322" s="5" t="str">
        <f>IF(Monde!L322="","",Monde!L322)</f>
        <v/>
      </c>
      <c r="P322" s="5" t="str">
        <f>IF(Monde!M322="","",Monde!M322)</f>
        <v/>
      </c>
      <c r="Q322" s="5" t="str">
        <f>IF(Monde!N322="","",Monde!N322)</f>
        <v/>
      </c>
      <c r="R322" s="5" t="str">
        <f>IF(Monde!P322="","",Monde!P322)</f>
        <v/>
      </c>
      <c r="S322" s="5" t="str">
        <f>IF(Monde!Q322="","",Monde!Q322)</f>
        <v/>
      </c>
      <c r="T322" s="5" t="str">
        <f>IF(Monde!R322="","",Monde!R322)</f>
        <v/>
      </c>
    </row>
    <row r="323" spans="1:20" x14ac:dyDescent="0.25">
      <c r="A323" s="1" t="s">
        <v>588</v>
      </c>
      <c r="D323" s="5" t="str">
        <f>IF(Monde!B323="","",Monde!B323)</f>
        <v/>
      </c>
      <c r="E323" s="5" t="str">
        <f>IF(Monde!H323="","",Monde!H323)</f>
        <v/>
      </c>
      <c r="F323" s="5" t="str">
        <f>IF(Monde!O323="","",Monde!O323)</f>
        <v/>
      </c>
      <c r="G323" s="5" t="str">
        <f>IF(Monde!C323="","",Monde!C323)</f>
        <v/>
      </c>
      <c r="H323" s="5" t="str">
        <f>IF(Monde!D323="","",Monde!D323)</f>
        <v/>
      </c>
      <c r="I323" s="5" t="str">
        <f>IF(Monde!E323="","",Monde!E323)</f>
        <v/>
      </c>
      <c r="J323" s="5" t="str">
        <f>IF(Monde!F323="","",Monde!F323)</f>
        <v/>
      </c>
      <c r="K323" s="5" t="str">
        <f>IF(Monde!G323="","",Monde!G323)</f>
        <v/>
      </c>
      <c r="L323" s="5" t="str">
        <f>IF(Monde!I323="","",Monde!I323)</f>
        <v/>
      </c>
      <c r="M323" s="5" t="str">
        <f>IF(Monde!J323="","",Monde!J323)</f>
        <v/>
      </c>
      <c r="N323" s="5" t="str">
        <f>IF(Monde!K323="","",Monde!K323)</f>
        <v/>
      </c>
      <c r="O323" s="5" t="str">
        <f>IF(Monde!L323="","",Monde!L323)</f>
        <v/>
      </c>
      <c r="P323" s="5" t="str">
        <f>IF(Monde!M323="","",Monde!M323)</f>
        <v/>
      </c>
      <c r="Q323" s="5" t="str">
        <f>IF(Monde!N323="","",Monde!N323)</f>
        <v/>
      </c>
      <c r="R323" s="5" t="str">
        <f>IF(Monde!P323="","",Monde!P323)</f>
        <v/>
      </c>
      <c r="S323" s="5" t="str">
        <f>IF(Monde!Q323="","",Monde!Q323)</f>
        <v/>
      </c>
      <c r="T323" s="5" t="str">
        <f>IF(Monde!R323="","",Monde!R323)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F323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ColWidth="8.7265625" defaultRowHeight="12.5" x14ac:dyDescent="0.25"/>
  <cols>
    <col min="1" max="1" width="12.90625" style="1" customWidth="1"/>
    <col min="2" max="3" width="10.54296875" style="1" customWidth="1"/>
    <col min="4" max="20" width="12.453125" style="1" customWidth="1"/>
    <col min="21" max="21" width="11.453125" style="1" customWidth="1"/>
    <col min="22" max="22" width="12" style="1" customWidth="1"/>
    <col min="23" max="23" width="10.54296875" style="1" customWidth="1"/>
    <col min="24" max="24" width="12.453125" style="1" customWidth="1"/>
    <col min="25" max="25" width="40" style="1" customWidth="1"/>
    <col min="26" max="16384" width="8.7265625" style="1"/>
  </cols>
  <sheetData>
    <row r="2" spans="1:32" ht="12.75" customHeight="1" x14ac:dyDescent="0.3">
      <c r="A2" s="2" t="s">
        <v>267</v>
      </c>
      <c r="B2" s="2" t="s">
        <v>58</v>
      </c>
      <c r="C2" s="2" t="s">
        <v>74</v>
      </c>
      <c r="D2" s="2" t="s">
        <v>79</v>
      </c>
      <c r="E2" s="2" t="s">
        <v>88</v>
      </c>
      <c r="F2" s="2" t="s">
        <v>97</v>
      </c>
      <c r="G2" s="2" t="s">
        <v>118</v>
      </c>
      <c r="H2" s="2" t="s">
        <v>124</v>
      </c>
      <c r="I2" s="2" t="s">
        <v>127</v>
      </c>
      <c r="J2" s="2" t="s">
        <v>129</v>
      </c>
      <c r="K2" s="2" t="s">
        <v>132</v>
      </c>
      <c r="L2" s="2" t="s">
        <v>137</v>
      </c>
      <c r="M2" s="2" t="s">
        <v>142</v>
      </c>
      <c r="N2" s="2" t="s">
        <v>145</v>
      </c>
      <c r="O2" s="2" t="s">
        <v>148</v>
      </c>
      <c r="P2" s="2" t="s">
        <v>152</v>
      </c>
      <c r="Q2" s="2" t="s">
        <v>109</v>
      </c>
      <c r="R2" s="2" t="s">
        <v>155</v>
      </c>
      <c r="S2" s="2" t="s">
        <v>163</v>
      </c>
      <c r="T2" s="2" t="s">
        <v>172</v>
      </c>
      <c r="U2" s="2" t="s">
        <v>178</v>
      </c>
      <c r="V2" s="2" t="s">
        <v>186</v>
      </c>
      <c r="W2" s="2" t="s">
        <v>195</v>
      </c>
      <c r="X2" s="2" t="s">
        <v>190</v>
      </c>
      <c r="Y2" s="2" t="s">
        <v>589</v>
      </c>
      <c r="Z2" s="2"/>
      <c r="AA2" s="2"/>
      <c r="AB2" s="2"/>
      <c r="AC2" s="2"/>
      <c r="AD2" s="2"/>
      <c r="AE2" s="2"/>
      <c r="AF2" s="2"/>
    </row>
    <row r="3" spans="1:32" x14ac:dyDescent="0.25">
      <c r="A3" s="1" t="s">
        <v>268</v>
      </c>
      <c r="D3" s="5" t="str">
        <f>IF(Monde!B3="","",Monde!B3)</f>
        <v/>
      </c>
      <c r="E3" s="5" t="str">
        <f>IF(Monde!H3="","",Monde!H3)</f>
        <v/>
      </c>
      <c r="F3" s="5" t="str">
        <f>IF(Monde!O3="","",Monde!O3)</f>
        <v/>
      </c>
      <c r="G3" s="5" t="str">
        <f>IF(Monde!C3="","",Monde!C3)</f>
        <v/>
      </c>
      <c r="H3" s="5" t="str">
        <f>IF(Monde!D3="","",Monde!D3)</f>
        <v/>
      </c>
      <c r="I3" s="5" t="str">
        <f>IF(Monde!E3="","",Monde!E3)</f>
        <v/>
      </c>
      <c r="J3" s="5" t="str">
        <f>IF(Monde!F3="","",Monde!F3)</f>
        <v/>
      </c>
      <c r="K3" s="5" t="str">
        <f>IF(Monde!G3="","",Monde!G3)</f>
        <v/>
      </c>
      <c r="L3" s="5" t="str">
        <f>IF(Monde!I3="","",Monde!I3)</f>
        <v/>
      </c>
      <c r="M3" s="5" t="str">
        <f>IF(Monde!J3="","",Monde!J3)</f>
        <v/>
      </c>
      <c r="N3" s="5" t="str">
        <f>IF(Monde!K3="","",Monde!K3)</f>
        <v/>
      </c>
      <c r="O3" s="5" t="str">
        <f>IF(Monde!L3="","",Monde!L3)</f>
        <v/>
      </c>
      <c r="P3" s="5" t="str">
        <f>IF(Monde!M3="","",Monde!M3)</f>
        <v/>
      </c>
      <c r="Q3" s="5" t="str">
        <f>IF(Monde!N3="","",Monde!N3)</f>
        <v/>
      </c>
      <c r="R3" s="5" t="str">
        <f>IF(Monde!P3="","",Monde!P3)</f>
        <v/>
      </c>
      <c r="S3" s="5" t="str">
        <f>IF(Monde!Q3="","",Monde!Q3)</f>
        <v/>
      </c>
      <c r="T3" s="5" t="str">
        <f>IF(Monde!R3="","",Monde!R3)</f>
        <v/>
      </c>
    </row>
    <row r="4" spans="1:32" x14ac:dyDescent="0.25">
      <c r="A4" s="1" t="s">
        <v>269</v>
      </c>
      <c r="D4" s="5" t="str">
        <f>IF(Monde!B4="","",Monde!B4)</f>
        <v/>
      </c>
      <c r="E4" s="5" t="str">
        <f>IF(Monde!H4="","",Monde!H4)</f>
        <v/>
      </c>
      <c r="F4" s="5" t="str">
        <f>IF(Monde!O4="","",Monde!O4)</f>
        <v/>
      </c>
      <c r="G4" s="5" t="str">
        <f>IF(Monde!C4="","",Monde!C4)</f>
        <v/>
      </c>
      <c r="H4" s="5" t="str">
        <f>IF(Monde!D4="","",Monde!D4)</f>
        <v/>
      </c>
      <c r="I4" s="5" t="str">
        <f>IF(Monde!E4="","",Monde!E4)</f>
        <v/>
      </c>
      <c r="J4" s="5" t="str">
        <f>IF(Monde!F4="","",Monde!F4)</f>
        <v/>
      </c>
      <c r="K4" s="5" t="str">
        <f>IF(Monde!G4="","",Monde!G4)</f>
        <v/>
      </c>
      <c r="L4" s="5" t="str">
        <f>IF(Monde!I4="","",Monde!I4)</f>
        <v/>
      </c>
      <c r="M4" s="5" t="str">
        <f>IF(Monde!J4="","",Monde!J4)</f>
        <v/>
      </c>
      <c r="N4" s="5" t="str">
        <f>IF(Monde!K4="","",Monde!K4)</f>
        <v/>
      </c>
      <c r="O4" s="5" t="str">
        <f>IF(Monde!L4="","",Monde!L4)</f>
        <v/>
      </c>
      <c r="P4" s="5" t="str">
        <f>IF(Monde!M4="","",Monde!M4)</f>
        <v/>
      </c>
      <c r="Q4" s="5" t="str">
        <f>IF(Monde!N4="","",Monde!N4)</f>
        <v/>
      </c>
      <c r="R4" s="5" t="str">
        <f>IF(Monde!P4="","",Monde!P4)</f>
        <v/>
      </c>
      <c r="S4" s="5" t="str">
        <f>IF(Monde!Q4="","",Monde!Q4)</f>
        <v/>
      </c>
      <c r="T4" s="5" t="str">
        <f>IF(Monde!R4="","",Monde!R4)</f>
        <v/>
      </c>
    </row>
    <row r="5" spans="1:32" x14ac:dyDescent="0.25">
      <c r="A5" s="1" t="s">
        <v>270</v>
      </c>
      <c r="D5" s="5" t="str">
        <f>IF(Monde!B5="","",Monde!B5)</f>
        <v/>
      </c>
      <c r="E5" s="5" t="str">
        <f>IF(Monde!H5="","",Monde!H5)</f>
        <v/>
      </c>
      <c r="F5" s="5" t="str">
        <f>IF(Monde!O5="","",Monde!O5)</f>
        <v/>
      </c>
      <c r="G5" s="5" t="str">
        <f>IF(Monde!C5="","",Monde!C5)</f>
        <v/>
      </c>
      <c r="H5" s="5" t="str">
        <f>IF(Monde!D5="","",Monde!D5)</f>
        <v/>
      </c>
      <c r="I5" s="5" t="str">
        <f>IF(Monde!E5="","",Monde!E5)</f>
        <v/>
      </c>
      <c r="J5" s="5" t="str">
        <f>IF(Monde!F5="","",Monde!F5)</f>
        <v/>
      </c>
      <c r="K5" s="5" t="str">
        <f>IF(Monde!G5="","",Monde!G5)</f>
        <v/>
      </c>
      <c r="L5" s="5" t="str">
        <f>IF(Monde!I5="","",Monde!I5)</f>
        <v/>
      </c>
      <c r="M5" s="5" t="str">
        <f>IF(Monde!J5="","",Monde!J5)</f>
        <v/>
      </c>
      <c r="N5" s="5" t="str">
        <f>IF(Monde!K5="","",Monde!K5)</f>
        <v/>
      </c>
      <c r="O5" s="5" t="str">
        <f>IF(Monde!L5="","",Monde!L5)</f>
        <v/>
      </c>
      <c r="P5" s="5" t="str">
        <f>IF(Monde!M5="","",Monde!M5)</f>
        <v/>
      </c>
      <c r="Q5" s="5" t="str">
        <f>IF(Monde!N5="","",Monde!N5)</f>
        <v/>
      </c>
      <c r="R5" s="5" t="str">
        <f>IF(Monde!P5="","",Monde!P5)</f>
        <v/>
      </c>
      <c r="S5" s="5" t="str">
        <f>IF(Monde!Q5="","",Monde!Q5)</f>
        <v/>
      </c>
      <c r="T5" s="5" t="str">
        <f>IF(Monde!R5="","",Monde!R5)</f>
        <v/>
      </c>
    </row>
    <row r="6" spans="1:32" x14ac:dyDescent="0.25">
      <c r="A6" s="1" t="s">
        <v>271</v>
      </c>
      <c r="D6" s="5" t="str">
        <f>IF(Monde!B6="","",Monde!B6)</f>
        <v/>
      </c>
      <c r="E6" s="5" t="str">
        <f>IF(Monde!H6="","",Monde!H6)</f>
        <v/>
      </c>
      <c r="F6" s="5" t="str">
        <f>IF(Monde!O6="","",Monde!O6)</f>
        <v/>
      </c>
      <c r="G6" s="5" t="str">
        <f>IF(Monde!C6="","",Monde!C6)</f>
        <v/>
      </c>
      <c r="H6" s="5" t="str">
        <f>IF(Monde!D6="","",Monde!D6)</f>
        <v/>
      </c>
      <c r="I6" s="5" t="str">
        <f>IF(Monde!E6="","",Monde!E6)</f>
        <v/>
      </c>
      <c r="J6" s="5" t="str">
        <f>IF(Monde!F6="","",Monde!F6)</f>
        <v/>
      </c>
      <c r="K6" s="5" t="str">
        <f>IF(Monde!G6="","",Monde!G6)</f>
        <v/>
      </c>
      <c r="L6" s="5" t="str">
        <f>IF(Monde!I6="","",Monde!I6)</f>
        <v/>
      </c>
      <c r="M6" s="5" t="str">
        <f>IF(Monde!J6="","",Monde!J6)</f>
        <v/>
      </c>
      <c r="N6" s="5" t="str">
        <f>IF(Monde!K6="","",Monde!K6)</f>
        <v/>
      </c>
      <c r="O6" s="5" t="str">
        <f>IF(Monde!L6="","",Monde!L6)</f>
        <v/>
      </c>
      <c r="P6" s="5" t="str">
        <f>IF(Monde!M6="","",Monde!M6)</f>
        <v/>
      </c>
      <c r="Q6" s="5" t="str">
        <f>IF(Monde!N6="","",Monde!N6)</f>
        <v/>
      </c>
      <c r="R6" s="5" t="str">
        <f>IF(Monde!P6="","",Monde!P6)</f>
        <v/>
      </c>
      <c r="S6" s="5" t="str">
        <f>IF(Monde!Q6="","",Monde!Q6)</f>
        <v/>
      </c>
      <c r="T6" s="5" t="str">
        <f>IF(Monde!R6="","",Monde!R6)</f>
        <v/>
      </c>
    </row>
    <row r="7" spans="1:32" x14ac:dyDescent="0.25">
      <c r="A7" s="1" t="s">
        <v>272</v>
      </c>
      <c r="D7" s="5" t="str">
        <f>IF(Monde!B7="","",Monde!B7)</f>
        <v/>
      </c>
      <c r="E7" s="5" t="str">
        <f>IF(Monde!H7="","",Monde!H7)</f>
        <v/>
      </c>
      <c r="F7" s="5" t="str">
        <f>IF(Monde!O7="","",Monde!O7)</f>
        <v/>
      </c>
      <c r="G7" s="5" t="str">
        <f>IF(Monde!C7="","",Monde!C7)</f>
        <v/>
      </c>
      <c r="H7" s="5" t="str">
        <f>IF(Monde!D7="","",Monde!D7)</f>
        <v/>
      </c>
      <c r="I7" s="5" t="str">
        <f>IF(Monde!E7="","",Monde!E7)</f>
        <v/>
      </c>
      <c r="J7" s="5" t="str">
        <f>IF(Monde!F7="","",Monde!F7)</f>
        <v/>
      </c>
      <c r="K7" s="5" t="str">
        <f>IF(Monde!G7="","",Monde!G7)</f>
        <v/>
      </c>
      <c r="L7" s="5" t="str">
        <f>IF(Monde!I7="","",Monde!I7)</f>
        <v/>
      </c>
      <c r="M7" s="5" t="str">
        <f>IF(Monde!J7="","",Monde!J7)</f>
        <v/>
      </c>
      <c r="N7" s="5" t="str">
        <f>IF(Monde!K7="","",Monde!K7)</f>
        <v/>
      </c>
      <c r="O7" s="5" t="str">
        <f>IF(Monde!L7="","",Monde!L7)</f>
        <v/>
      </c>
      <c r="P7" s="5" t="str">
        <f>IF(Monde!M7="","",Monde!M7)</f>
        <v/>
      </c>
      <c r="Q7" s="5" t="str">
        <f>IF(Monde!N7="","",Monde!N7)</f>
        <v/>
      </c>
      <c r="R7" s="5" t="str">
        <f>IF(Monde!P7="","",Monde!P7)</f>
        <v/>
      </c>
      <c r="S7" s="5" t="str">
        <f>IF(Monde!Q7="","",Monde!Q7)</f>
        <v/>
      </c>
      <c r="T7" s="5" t="str">
        <f>IF(Monde!R7="","",Monde!R7)</f>
        <v/>
      </c>
    </row>
    <row r="8" spans="1:32" x14ac:dyDescent="0.25">
      <c r="A8" s="1" t="s">
        <v>273</v>
      </c>
      <c r="D8" s="5" t="str">
        <f>IF(Monde!B8="","",Monde!B8)</f>
        <v/>
      </c>
      <c r="E8" s="5" t="str">
        <f>IF(Monde!H8="","",Monde!H8)</f>
        <v/>
      </c>
      <c r="F8" s="5" t="str">
        <f>IF(Monde!O8="","",Monde!O8)</f>
        <v/>
      </c>
      <c r="G8" s="5" t="str">
        <f>IF(Monde!C8="","",Monde!C8)</f>
        <v/>
      </c>
      <c r="H8" s="5" t="str">
        <f>IF(Monde!D8="","",Monde!D8)</f>
        <v/>
      </c>
      <c r="I8" s="5" t="str">
        <f>IF(Monde!E8="","",Monde!E8)</f>
        <v/>
      </c>
      <c r="J8" s="5" t="str">
        <f>IF(Monde!F8="","",Monde!F8)</f>
        <v/>
      </c>
      <c r="K8" s="5" t="str">
        <f>IF(Monde!G8="","",Monde!G8)</f>
        <v/>
      </c>
      <c r="L8" s="5" t="str">
        <f>IF(Monde!I8="","",Monde!I8)</f>
        <v/>
      </c>
      <c r="M8" s="5" t="str">
        <f>IF(Monde!J8="","",Monde!J8)</f>
        <v/>
      </c>
      <c r="N8" s="5" t="str">
        <f>IF(Monde!K8="","",Monde!K8)</f>
        <v/>
      </c>
      <c r="O8" s="5" t="str">
        <f>IF(Monde!L8="","",Monde!L8)</f>
        <v/>
      </c>
      <c r="P8" s="5" t="str">
        <f>IF(Monde!M8="","",Monde!M8)</f>
        <v/>
      </c>
      <c r="Q8" s="5" t="str">
        <f>IF(Monde!N8="","",Monde!N8)</f>
        <v/>
      </c>
      <c r="R8" s="5" t="str">
        <f>IF(Monde!P8="","",Monde!P8)</f>
        <v/>
      </c>
      <c r="S8" s="5" t="str">
        <f>IF(Monde!Q8="","",Monde!Q8)</f>
        <v/>
      </c>
      <c r="T8" s="5" t="str">
        <f>IF(Monde!R8="","",Monde!R8)</f>
        <v/>
      </c>
    </row>
    <row r="9" spans="1:32" x14ac:dyDescent="0.25">
      <c r="A9" s="1" t="s">
        <v>274</v>
      </c>
      <c r="D9" s="5" t="str">
        <f>IF(Monde!B9="","",Monde!B9)</f>
        <v/>
      </c>
      <c r="E9" s="5" t="str">
        <f>IF(Monde!H9="","",Monde!H9)</f>
        <v/>
      </c>
      <c r="F9" s="5" t="str">
        <f>IF(Monde!O9="","",Monde!O9)</f>
        <v/>
      </c>
      <c r="G9" s="5" t="str">
        <f>IF(Monde!C9="","",Monde!C9)</f>
        <v/>
      </c>
      <c r="H9" s="5" t="str">
        <f>IF(Monde!D9="","",Monde!D9)</f>
        <v/>
      </c>
      <c r="I9" s="5" t="str">
        <f>IF(Monde!E9="","",Monde!E9)</f>
        <v/>
      </c>
      <c r="J9" s="5" t="str">
        <f>IF(Monde!F9="","",Monde!F9)</f>
        <v/>
      </c>
      <c r="K9" s="5" t="str">
        <f>IF(Monde!G9="","",Monde!G9)</f>
        <v/>
      </c>
      <c r="L9" s="5" t="str">
        <f>IF(Monde!I9="","",Monde!I9)</f>
        <v/>
      </c>
      <c r="M9" s="5" t="str">
        <f>IF(Monde!J9="","",Monde!J9)</f>
        <v/>
      </c>
      <c r="N9" s="5" t="str">
        <f>IF(Monde!K9="","",Monde!K9)</f>
        <v/>
      </c>
      <c r="O9" s="5" t="str">
        <f>IF(Monde!L9="","",Monde!L9)</f>
        <v/>
      </c>
      <c r="P9" s="5" t="str">
        <f>IF(Monde!M9="","",Monde!M9)</f>
        <v/>
      </c>
      <c r="Q9" s="5" t="str">
        <f>IF(Monde!N9="","",Monde!N9)</f>
        <v/>
      </c>
      <c r="R9" s="5" t="str">
        <f>IF(Monde!P9="","",Monde!P9)</f>
        <v/>
      </c>
      <c r="S9" s="5" t="str">
        <f>IF(Monde!Q9="","",Monde!Q9)</f>
        <v/>
      </c>
      <c r="T9" s="5" t="str">
        <f>IF(Monde!R9="","",Monde!R9)</f>
        <v/>
      </c>
    </row>
    <row r="10" spans="1:32" x14ac:dyDescent="0.25">
      <c r="A10" s="1" t="s">
        <v>275</v>
      </c>
      <c r="D10" s="5" t="str">
        <f>IF(Monde!B10="","",Monde!B10)</f>
        <v/>
      </c>
      <c r="E10" s="5" t="str">
        <f>IF(Monde!H10="","",Monde!H10)</f>
        <v/>
      </c>
      <c r="F10" s="5" t="str">
        <f>IF(Monde!O10="","",Monde!O10)</f>
        <v/>
      </c>
      <c r="G10" s="5" t="str">
        <f>IF(Monde!C10="","",Monde!C10)</f>
        <v/>
      </c>
      <c r="H10" s="5" t="str">
        <f>IF(Monde!D10="","",Monde!D10)</f>
        <v/>
      </c>
      <c r="I10" s="5" t="str">
        <f>IF(Monde!E10="","",Monde!E10)</f>
        <v/>
      </c>
      <c r="J10" s="5" t="str">
        <f>IF(Monde!F10="","",Monde!F10)</f>
        <v/>
      </c>
      <c r="K10" s="5" t="str">
        <f>IF(Monde!G10="","",Monde!G10)</f>
        <v/>
      </c>
      <c r="L10" s="5" t="str">
        <f>IF(Monde!I10="","",Monde!I10)</f>
        <v/>
      </c>
      <c r="M10" s="5" t="str">
        <f>IF(Monde!J10="","",Monde!J10)</f>
        <v/>
      </c>
      <c r="N10" s="5" t="str">
        <f>IF(Monde!K10="","",Monde!K10)</f>
        <v/>
      </c>
      <c r="O10" s="5" t="str">
        <f>IF(Monde!L10="","",Monde!L10)</f>
        <v/>
      </c>
      <c r="P10" s="5" t="str">
        <f>IF(Monde!M10="","",Monde!M10)</f>
        <v/>
      </c>
      <c r="Q10" s="5" t="str">
        <f>IF(Monde!N10="","",Monde!N10)</f>
        <v/>
      </c>
      <c r="R10" s="5" t="str">
        <f>IF(Monde!P10="","",Monde!P10)</f>
        <v/>
      </c>
      <c r="S10" s="5" t="str">
        <f>IF(Monde!Q10="","",Monde!Q10)</f>
        <v/>
      </c>
      <c r="T10" s="5" t="str">
        <f>IF(Monde!R10="","",Monde!R10)</f>
        <v/>
      </c>
    </row>
    <row r="11" spans="1:32" x14ac:dyDescent="0.25">
      <c r="A11" s="1" t="s">
        <v>276</v>
      </c>
      <c r="D11" s="5" t="str">
        <f>IF(Monde!B11="","",Monde!B11)</f>
        <v/>
      </c>
      <c r="E11" s="5" t="str">
        <f>IF(Monde!H11="","",Monde!H11)</f>
        <v/>
      </c>
      <c r="F11" s="5" t="str">
        <f>IF(Monde!O11="","",Monde!O11)</f>
        <v/>
      </c>
      <c r="G11" s="5" t="str">
        <f>IF(Monde!C11="","",Monde!C11)</f>
        <v/>
      </c>
      <c r="H11" s="5" t="str">
        <f>IF(Monde!D11="","",Monde!D11)</f>
        <v/>
      </c>
      <c r="I11" s="5" t="str">
        <f>IF(Monde!E11="","",Monde!E11)</f>
        <v/>
      </c>
      <c r="J11" s="5" t="str">
        <f>IF(Monde!F11="","",Monde!F11)</f>
        <v/>
      </c>
      <c r="K11" s="5" t="str">
        <f>IF(Monde!G11="","",Monde!G11)</f>
        <v/>
      </c>
      <c r="L11" s="5" t="str">
        <f>IF(Monde!I11="","",Monde!I11)</f>
        <v/>
      </c>
      <c r="M11" s="5" t="str">
        <f>IF(Monde!J11="","",Monde!J11)</f>
        <v/>
      </c>
      <c r="N11" s="5" t="str">
        <f>IF(Monde!K11="","",Monde!K11)</f>
        <v/>
      </c>
      <c r="O11" s="5" t="str">
        <f>IF(Monde!L11="","",Monde!L11)</f>
        <v/>
      </c>
      <c r="P11" s="5" t="str">
        <f>IF(Monde!M11="","",Monde!M11)</f>
        <v/>
      </c>
      <c r="Q11" s="5" t="str">
        <f>IF(Monde!N11="","",Monde!N11)</f>
        <v/>
      </c>
      <c r="R11" s="5" t="str">
        <f>IF(Monde!P11="","",Monde!P11)</f>
        <v/>
      </c>
      <c r="S11" s="5" t="str">
        <f>IF(Monde!Q11="","",Monde!Q11)</f>
        <v/>
      </c>
      <c r="T11" s="5" t="str">
        <f>IF(Monde!R11="","",Monde!R11)</f>
        <v/>
      </c>
    </row>
    <row r="12" spans="1:32" x14ac:dyDescent="0.25">
      <c r="A12" s="1" t="s">
        <v>277</v>
      </c>
      <c r="D12" s="5" t="str">
        <f>IF(Monde!B12="","",Monde!B12)</f>
        <v/>
      </c>
      <c r="E12" s="5" t="str">
        <f>IF(Monde!H12="","",Monde!H12)</f>
        <v/>
      </c>
      <c r="F12" s="5" t="str">
        <f>IF(Monde!O12="","",Monde!O12)</f>
        <v/>
      </c>
      <c r="G12" s="5" t="str">
        <f>IF(Monde!C12="","",Monde!C12)</f>
        <v/>
      </c>
      <c r="H12" s="5" t="str">
        <f>IF(Monde!D12="","",Monde!D12)</f>
        <v/>
      </c>
      <c r="I12" s="5" t="str">
        <f>IF(Monde!E12="","",Monde!E12)</f>
        <v/>
      </c>
      <c r="J12" s="5" t="str">
        <f>IF(Monde!F12="","",Monde!F12)</f>
        <v/>
      </c>
      <c r="K12" s="5" t="str">
        <f>IF(Monde!G12="","",Monde!G12)</f>
        <v/>
      </c>
      <c r="L12" s="5" t="str">
        <f>IF(Monde!I12="","",Monde!I12)</f>
        <v/>
      </c>
      <c r="M12" s="5" t="str">
        <f>IF(Monde!J12="","",Monde!J12)</f>
        <v/>
      </c>
      <c r="N12" s="5" t="str">
        <f>IF(Monde!K12="","",Monde!K12)</f>
        <v/>
      </c>
      <c r="O12" s="5" t="str">
        <f>IF(Monde!L12="","",Monde!L12)</f>
        <v/>
      </c>
      <c r="P12" s="5" t="str">
        <f>IF(Monde!M12="","",Monde!M12)</f>
        <v/>
      </c>
      <c r="Q12" s="5" t="str">
        <f>IF(Monde!N12="","",Monde!N12)</f>
        <v/>
      </c>
      <c r="R12" s="5" t="str">
        <f>IF(Monde!P12="","",Monde!P12)</f>
        <v/>
      </c>
      <c r="S12" s="5" t="str">
        <f>IF(Monde!Q12="","",Monde!Q12)</f>
        <v/>
      </c>
      <c r="T12" s="5" t="str">
        <f>IF(Monde!R12="","",Monde!R12)</f>
        <v/>
      </c>
    </row>
    <row r="13" spans="1:32" x14ac:dyDescent="0.25">
      <c r="A13" s="1" t="s">
        <v>278</v>
      </c>
      <c r="D13" s="5" t="str">
        <f>IF(Monde!B13="","",Monde!B13)</f>
        <v/>
      </c>
      <c r="E13" s="5" t="str">
        <f>IF(Monde!H13="","",Monde!H13)</f>
        <v/>
      </c>
      <c r="F13" s="5" t="str">
        <f>IF(Monde!O13="","",Monde!O13)</f>
        <v/>
      </c>
      <c r="G13" s="5" t="str">
        <f>IF(Monde!C13="","",Monde!C13)</f>
        <v/>
      </c>
      <c r="H13" s="5" t="str">
        <f>IF(Monde!D13="","",Monde!D13)</f>
        <v/>
      </c>
      <c r="I13" s="5" t="str">
        <f>IF(Monde!E13="","",Monde!E13)</f>
        <v/>
      </c>
      <c r="J13" s="5" t="str">
        <f>IF(Monde!F13="","",Monde!F13)</f>
        <v/>
      </c>
      <c r="K13" s="5" t="str">
        <f>IF(Monde!G13="","",Monde!G13)</f>
        <v/>
      </c>
      <c r="L13" s="5" t="str">
        <f>IF(Monde!I13="","",Monde!I13)</f>
        <v/>
      </c>
      <c r="M13" s="5" t="str">
        <f>IF(Monde!J13="","",Monde!J13)</f>
        <v/>
      </c>
      <c r="N13" s="5" t="str">
        <f>IF(Monde!K13="","",Monde!K13)</f>
        <v/>
      </c>
      <c r="O13" s="5" t="str">
        <f>IF(Monde!L13="","",Monde!L13)</f>
        <v/>
      </c>
      <c r="P13" s="5" t="str">
        <f>IF(Monde!M13="","",Monde!M13)</f>
        <v/>
      </c>
      <c r="Q13" s="5" t="str">
        <f>IF(Monde!N13="","",Monde!N13)</f>
        <v/>
      </c>
      <c r="R13" s="5" t="str">
        <f>IF(Monde!P13="","",Monde!P13)</f>
        <v/>
      </c>
      <c r="S13" s="5" t="str">
        <f>IF(Monde!Q13="","",Monde!Q13)</f>
        <v/>
      </c>
      <c r="T13" s="5" t="str">
        <f>IF(Monde!R13="","",Monde!R13)</f>
        <v/>
      </c>
    </row>
    <row r="14" spans="1:32" x14ac:dyDescent="0.25">
      <c r="A14" s="1" t="s">
        <v>279</v>
      </c>
      <c r="D14" s="5" t="str">
        <f>IF(Monde!B14="","",Monde!B14)</f>
        <v/>
      </c>
      <c r="E14" s="5" t="str">
        <f>IF(Monde!H14="","",Monde!H14)</f>
        <v/>
      </c>
      <c r="F14" s="5" t="str">
        <f>IF(Monde!O14="","",Monde!O14)</f>
        <v/>
      </c>
      <c r="G14" s="5" t="str">
        <f>IF(Monde!C14="","",Monde!C14)</f>
        <v/>
      </c>
      <c r="H14" s="5" t="str">
        <f>IF(Monde!D14="","",Monde!D14)</f>
        <v/>
      </c>
      <c r="I14" s="5" t="str">
        <f>IF(Monde!E14="","",Monde!E14)</f>
        <v/>
      </c>
      <c r="J14" s="5" t="str">
        <f>IF(Monde!F14="","",Monde!F14)</f>
        <v/>
      </c>
      <c r="K14" s="5" t="str">
        <f>IF(Monde!G14="","",Monde!G14)</f>
        <v/>
      </c>
      <c r="L14" s="5" t="str">
        <f>IF(Monde!I14="","",Monde!I14)</f>
        <v/>
      </c>
      <c r="M14" s="5" t="str">
        <f>IF(Monde!J14="","",Monde!J14)</f>
        <v/>
      </c>
      <c r="N14" s="5" t="str">
        <f>IF(Monde!K14="","",Monde!K14)</f>
        <v/>
      </c>
      <c r="O14" s="5" t="str">
        <f>IF(Monde!L14="","",Monde!L14)</f>
        <v/>
      </c>
      <c r="P14" s="5" t="str">
        <f>IF(Monde!M14="","",Monde!M14)</f>
        <v/>
      </c>
      <c r="Q14" s="5" t="str">
        <f>IF(Monde!N14="","",Monde!N14)</f>
        <v/>
      </c>
      <c r="R14" s="5" t="str">
        <f>IF(Monde!P14="","",Monde!P14)</f>
        <v/>
      </c>
      <c r="S14" s="5" t="str">
        <f>IF(Monde!Q14="","",Monde!Q14)</f>
        <v/>
      </c>
      <c r="T14" s="5" t="str">
        <f>IF(Monde!R14="","",Monde!R14)</f>
        <v/>
      </c>
    </row>
    <row r="15" spans="1:32" x14ac:dyDescent="0.25">
      <c r="A15" s="1" t="s">
        <v>280</v>
      </c>
      <c r="D15" s="5" t="str">
        <f>IF(Monde!B15="","",Monde!B15)</f>
        <v/>
      </c>
      <c r="E15" s="5" t="str">
        <f>IF(Monde!H15="","",Monde!H15)</f>
        <v/>
      </c>
      <c r="F15" s="5" t="str">
        <f>IF(Monde!O15="","",Monde!O15)</f>
        <v/>
      </c>
      <c r="G15" s="5" t="str">
        <f>IF(Monde!C15="","",Monde!C15)</f>
        <v/>
      </c>
      <c r="H15" s="5" t="str">
        <f>IF(Monde!D15="","",Monde!D15)</f>
        <v/>
      </c>
      <c r="I15" s="5" t="str">
        <f>IF(Monde!E15="","",Monde!E15)</f>
        <v/>
      </c>
      <c r="J15" s="5" t="str">
        <f>IF(Monde!F15="","",Monde!F15)</f>
        <v/>
      </c>
      <c r="K15" s="5" t="str">
        <f>IF(Monde!G15="","",Monde!G15)</f>
        <v/>
      </c>
      <c r="L15" s="5" t="str">
        <f>IF(Monde!I15="","",Monde!I15)</f>
        <v/>
      </c>
      <c r="M15" s="5" t="str">
        <f>IF(Monde!J15="","",Monde!J15)</f>
        <v/>
      </c>
      <c r="N15" s="5" t="str">
        <f>IF(Monde!K15="","",Monde!K15)</f>
        <v/>
      </c>
      <c r="O15" s="5" t="str">
        <f>IF(Monde!L15="","",Monde!L15)</f>
        <v/>
      </c>
      <c r="P15" s="5" t="str">
        <f>IF(Monde!M15="","",Monde!M15)</f>
        <v/>
      </c>
      <c r="Q15" s="5" t="str">
        <f>IF(Monde!N15="","",Monde!N15)</f>
        <v/>
      </c>
      <c r="R15" s="5" t="str">
        <f>IF(Monde!P15="","",Monde!P15)</f>
        <v/>
      </c>
      <c r="S15" s="5" t="str">
        <f>IF(Monde!Q15="","",Monde!Q15)</f>
        <v/>
      </c>
      <c r="T15" s="5" t="str">
        <f>IF(Monde!R15="","",Monde!R15)</f>
        <v/>
      </c>
    </row>
    <row r="16" spans="1:32" x14ac:dyDescent="0.25">
      <c r="A16" s="1" t="s">
        <v>281</v>
      </c>
      <c r="D16" s="5" t="str">
        <f>IF(Monde!B16="","",Monde!B16)</f>
        <v/>
      </c>
      <c r="E16" s="5" t="str">
        <f>IF(Monde!H16="","",Monde!H16)</f>
        <v/>
      </c>
      <c r="F16" s="5" t="str">
        <f>IF(Monde!O16="","",Monde!O16)</f>
        <v/>
      </c>
      <c r="G16" s="5" t="str">
        <f>IF(Monde!C16="","",Monde!C16)</f>
        <v/>
      </c>
      <c r="H16" s="5" t="str">
        <f>IF(Monde!D16="","",Monde!D16)</f>
        <v/>
      </c>
      <c r="I16" s="5" t="str">
        <f>IF(Monde!E16="","",Monde!E16)</f>
        <v/>
      </c>
      <c r="J16" s="5" t="str">
        <f>IF(Monde!F16="","",Monde!F16)</f>
        <v/>
      </c>
      <c r="K16" s="5" t="str">
        <f>IF(Monde!G16="","",Monde!G16)</f>
        <v/>
      </c>
      <c r="L16" s="5" t="str">
        <f>IF(Monde!I16="","",Monde!I16)</f>
        <v/>
      </c>
      <c r="M16" s="5" t="str">
        <f>IF(Monde!J16="","",Monde!J16)</f>
        <v/>
      </c>
      <c r="N16" s="5" t="str">
        <f>IF(Monde!K16="","",Monde!K16)</f>
        <v/>
      </c>
      <c r="O16" s="5" t="str">
        <f>IF(Monde!L16="","",Monde!L16)</f>
        <v/>
      </c>
      <c r="P16" s="5" t="str">
        <f>IF(Monde!M16="","",Monde!M16)</f>
        <v/>
      </c>
      <c r="Q16" s="5" t="str">
        <f>IF(Monde!N16="","",Monde!N16)</f>
        <v/>
      </c>
      <c r="R16" s="5" t="str">
        <f>IF(Monde!P16="","",Monde!P16)</f>
        <v/>
      </c>
      <c r="S16" s="5" t="str">
        <f>IF(Monde!Q16="","",Monde!Q16)</f>
        <v/>
      </c>
      <c r="T16" s="5" t="str">
        <f>IF(Monde!R16="","",Monde!R16)</f>
        <v/>
      </c>
    </row>
    <row r="17" spans="1:20" x14ac:dyDescent="0.25">
      <c r="A17" s="1" t="s">
        <v>282</v>
      </c>
      <c r="D17" s="5" t="str">
        <f>IF(Monde!B17="","",Monde!B17)</f>
        <v/>
      </c>
      <c r="E17" s="5" t="str">
        <f>IF(Monde!H17="","",Monde!H17)</f>
        <v/>
      </c>
      <c r="F17" s="5" t="str">
        <f>IF(Monde!O17="","",Monde!O17)</f>
        <v/>
      </c>
      <c r="G17" s="5" t="str">
        <f>IF(Monde!C17="","",Monde!C17)</f>
        <v/>
      </c>
      <c r="H17" s="5" t="str">
        <f>IF(Monde!D17="","",Monde!D17)</f>
        <v/>
      </c>
      <c r="I17" s="5" t="str">
        <f>IF(Monde!E17="","",Monde!E17)</f>
        <v/>
      </c>
      <c r="J17" s="5" t="str">
        <f>IF(Monde!F17="","",Monde!F17)</f>
        <v/>
      </c>
      <c r="K17" s="5" t="str">
        <f>IF(Monde!G17="","",Monde!G17)</f>
        <v/>
      </c>
      <c r="L17" s="5" t="str">
        <f>IF(Monde!I17="","",Monde!I17)</f>
        <v/>
      </c>
      <c r="M17" s="5" t="str">
        <f>IF(Monde!J17="","",Monde!J17)</f>
        <v/>
      </c>
      <c r="N17" s="5" t="str">
        <f>IF(Monde!K17="","",Monde!K17)</f>
        <v/>
      </c>
      <c r="O17" s="5" t="str">
        <f>IF(Monde!L17="","",Monde!L17)</f>
        <v/>
      </c>
      <c r="P17" s="5" t="str">
        <f>IF(Monde!M17="","",Monde!M17)</f>
        <v/>
      </c>
      <c r="Q17" s="5" t="str">
        <f>IF(Monde!N17="","",Monde!N17)</f>
        <v/>
      </c>
      <c r="R17" s="5" t="str">
        <f>IF(Monde!P17="","",Monde!P17)</f>
        <v/>
      </c>
      <c r="S17" s="5" t="str">
        <f>IF(Monde!Q17="","",Monde!Q17)</f>
        <v/>
      </c>
      <c r="T17" s="5" t="str">
        <f>IF(Monde!R17="","",Monde!R17)</f>
        <v/>
      </c>
    </row>
    <row r="18" spans="1:20" x14ac:dyDescent="0.25">
      <c r="A18" s="1" t="s">
        <v>283</v>
      </c>
      <c r="D18" s="5" t="str">
        <f>IF(Monde!B18="","",Monde!B18)</f>
        <v/>
      </c>
      <c r="E18" s="5" t="str">
        <f>IF(Monde!H18="","",Monde!H18)</f>
        <v/>
      </c>
      <c r="F18" s="5" t="str">
        <f>IF(Monde!O18="","",Monde!O18)</f>
        <v/>
      </c>
      <c r="G18" s="5" t="str">
        <f>IF(Monde!C18="","",Monde!C18)</f>
        <v/>
      </c>
      <c r="H18" s="5" t="str">
        <f>IF(Monde!D18="","",Monde!D18)</f>
        <v/>
      </c>
      <c r="I18" s="5" t="str">
        <f>IF(Monde!E18="","",Monde!E18)</f>
        <v/>
      </c>
      <c r="J18" s="5" t="str">
        <f>IF(Monde!F18="","",Monde!F18)</f>
        <v/>
      </c>
      <c r="K18" s="5" t="str">
        <f>IF(Monde!G18="","",Monde!G18)</f>
        <v/>
      </c>
      <c r="L18" s="5" t="str">
        <f>IF(Monde!I18="","",Monde!I18)</f>
        <v/>
      </c>
      <c r="M18" s="5" t="str">
        <f>IF(Monde!J18="","",Monde!J18)</f>
        <v/>
      </c>
      <c r="N18" s="5" t="str">
        <f>IF(Monde!K18="","",Monde!K18)</f>
        <v/>
      </c>
      <c r="O18" s="5" t="str">
        <f>IF(Monde!L18="","",Monde!L18)</f>
        <v/>
      </c>
      <c r="P18" s="5" t="str">
        <f>IF(Monde!M18="","",Monde!M18)</f>
        <v/>
      </c>
      <c r="Q18" s="5" t="str">
        <f>IF(Monde!N18="","",Monde!N18)</f>
        <v/>
      </c>
      <c r="R18" s="5" t="str">
        <f>IF(Monde!P18="","",Monde!P18)</f>
        <v/>
      </c>
      <c r="S18" s="5" t="str">
        <f>IF(Monde!Q18="","",Monde!Q18)</f>
        <v/>
      </c>
      <c r="T18" s="5" t="str">
        <f>IF(Monde!R18="","",Monde!R18)</f>
        <v/>
      </c>
    </row>
    <row r="19" spans="1:20" x14ac:dyDescent="0.25">
      <c r="A19" s="1" t="s">
        <v>284</v>
      </c>
      <c r="D19" s="5" t="str">
        <f>IF(Monde!B19="","",Monde!B19)</f>
        <v/>
      </c>
      <c r="E19" s="5" t="str">
        <f>IF(Monde!H19="","",Monde!H19)</f>
        <v/>
      </c>
      <c r="F19" s="5" t="str">
        <f>IF(Monde!O19="","",Monde!O19)</f>
        <v/>
      </c>
      <c r="G19" s="5" t="str">
        <f>IF(Monde!C19="","",Monde!C19)</f>
        <v/>
      </c>
      <c r="H19" s="5" t="str">
        <f>IF(Monde!D19="","",Monde!D19)</f>
        <v/>
      </c>
      <c r="I19" s="5" t="str">
        <f>IF(Monde!E19="","",Monde!E19)</f>
        <v/>
      </c>
      <c r="J19" s="5" t="str">
        <f>IF(Monde!F19="","",Monde!F19)</f>
        <v/>
      </c>
      <c r="K19" s="5" t="str">
        <f>IF(Monde!G19="","",Monde!G19)</f>
        <v/>
      </c>
      <c r="L19" s="5" t="str">
        <f>IF(Monde!I19="","",Monde!I19)</f>
        <v/>
      </c>
      <c r="M19" s="5" t="str">
        <f>IF(Monde!J19="","",Monde!J19)</f>
        <v/>
      </c>
      <c r="N19" s="5" t="str">
        <f>IF(Monde!K19="","",Monde!K19)</f>
        <v/>
      </c>
      <c r="O19" s="5" t="str">
        <f>IF(Monde!L19="","",Monde!L19)</f>
        <v/>
      </c>
      <c r="P19" s="5" t="str">
        <f>IF(Monde!M19="","",Monde!M19)</f>
        <v/>
      </c>
      <c r="Q19" s="5" t="str">
        <f>IF(Monde!N19="","",Monde!N19)</f>
        <v/>
      </c>
      <c r="R19" s="5" t="str">
        <f>IF(Monde!P19="","",Monde!P19)</f>
        <v/>
      </c>
      <c r="S19" s="5" t="str">
        <f>IF(Monde!Q19="","",Monde!Q19)</f>
        <v/>
      </c>
      <c r="T19" s="5" t="str">
        <f>IF(Monde!R19="","",Monde!R19)</f>
        <v/>
      </c>
    </row>
    <row r="20" spans="1:20" x14ac:dyDescent="0.25">
      <c r="A20" s="1" t="s">
        <v>285</v>
      </c>
      <c r="D20" s="5" t="str">
        <f>IF(Monde!B20="","",Monde!B20)</f>
        <v/>
      </c>
      <c r="E20" s="5" t="str">
        <f>IF(Monde!H20="","",Monde!H20)</f>
        <v/>
      </c>
      <c r="F20" s="5" t="str">
        <f>IF(Monde!O20="","",Monde!O20)</f>
        <v/>
      </c>
      <c r="G20" s="5" t="str">
        <f>IF(Monde!C20="","",Monde!C20)</f>
        <v/>
      </c>
      <c r="H20" s="5" t="str">
        <f>IF(Monde!D20="","",Monde!D20)</f>
        <v/>
      </c>
      <c r="I20" s="5" t="str">
        <f>IF(Monde!E20="","",Monde!E20)</f>
        <v/>
      </c>
      <c r="J20" s="5" t="str">
        <f>IF(Monde!F20="","",Monde!F20)</f>
        <v/>
      </c>
      <c r="K20" s="5" t="str">
        <f>IF(Monde!G20="","",Monde!G20)</f>
        <v/>
      </c>
      <c r="L20" s="5" t="str">
        <f>IF(Monde!I20="","",Monde!I20)</f>
        <v/>
      </c>
      <c r="M20" s="5" t="str">
        <f>IF(Monde!J20="","",Monde!J20)</f>
        <v/>
      </c>
      <c r="N20" s="5" t="str">
        <f>IF(Monde!K20="","",Monde!K20)</f>
        <v/>
      </c>
      <c r="O20" s="5" t="str">
        <f>IF(Monde!L20="","",Monde!L20)</f>
        <v/>
      </c>
      <c r="P20" s="5" t="str">
        <f>IF(Monde!M20="","",Monde!M20)</f>
        <v/>
      </c>
      <c r="Q20" s="5" t="str">
        <f>IF(Monde!N20="","",Monde!N20)</f>
        <v/>
      </c>
      <c r="R20" s="5" t="str">
        <f>IF(Monde!P20="","",Monde!P20)</f>
        <v/>
      </c>
      <c r="S20" s="5" t="str">
        <f>IF(Monde!Q20="","",Monde!Q20)</f>
        <v/>
      </c>
      <c r="T20" s="5" t="str">
        <f>IF(Monde!R20="","",Monde!R20)</f>
        <v/>
      </c>
    </row>
    <row r="21" spans="1:20" x14ac:dyDescent="0.25">
      <c r="A21" s="1" t="s">
        <v>286</v>
      </c>
      <c r="D21" s="5" t="str">
        <f>IF(Monde!B21="","",Monde!B21)</f>
        <v/>
      </c>
      <c r="E21" s="5" t="str">
        <f>IF(Monde!H21="","",Monde!H21)</f>
        <v/>
      </c>
      <c r="F21" s="5" t="str">
        <f>IF(Monde!O21="","",Monde!O21)</f>
        <v/>
      </c>
      <c r="G21" s="5" t="str">
        <f>IF(Monde!C21="","",Monde!C21)</f>
        <v/>
      </c>
      <c r="H21" s="5" t="str">
        <f>IF(Monde!D21="","",Monde!D21)</f>
        <v/>
      </c>
      <c r="I21" s="5" t="str">
        <f>IF(Monde!E21="","",Monde!E21)</f>
        <v/>
      </c>
      <c r="J21" s="5" t="str">
        <f>IF(Monde!F21="","",Monde!F21)</f>
        <v/>
      </c>
      <c r="K21" s="5" t="str">
        <f>IF(Monde!G21="","",Monde!G21)</f>
        <v/>
      </c>
      <c r="L21" s="5" t="str">
        <f>IF(Monde!I21="","",Monde!I21)</f>
        <v/>
      </c>
      <c r="M21" s="5" t="str">
        <f>IF(Monde!J21="","",Monde!J21)</f>
        <v/>
      </c>
      <c r="N21" s="5" t="str">
        <f>IF(Monde!K21="","",Monde!K21)</f>
        <v/>
      </c>
      <c r="O21" s="5" t="str">
        <f>IF(Monde!L21="","",Monde!L21)</f>
        <v/>
      </c>
      <c r="P21" s="5" t="str">
        <f>IF(Monde!M21="","",Monde!M21)</f>
        <v/>
      </c>
      <c r="Q21" s="5" t="str">
        <f>IF(Monde!N21="","",Monde!N21)</f>
        <v/>
      </c>
      <c r="R21" s="5" t="str">
        <f>IF(Monde!P21="","",Monde!P21)</f>
        <v/>
      </c>
      <c r="S21" s="5" t="str">
        <f>IF(Monde!Q21="","",Monde!Q21)</f>
        <v/>
      </c>
      <c r="T21" s="5" t="str">
        <f>IF(Monde!R21="","",Monde!R21)</f>
        <v/>
      </c>
    </row>
    <row r="22" spans="1:20" x14ac:dyDescent="0.25">
      <c r="A22" s="1" t="s">
        <v>287</v>
      </c>
      <c r="D22" s="5" t="str">
        <f>IF(Monde!B22="","",Monde!B22)</f>
        <v/>
      </c>
      <c r="E22" s="5" t="str">
        <f>IF(Monde!H22="","",Monde!H22)</f>
        <v/>
      </c>
      <c r="F22" s="5" t="str">
        <f>IF(Monde!O22="","",Monde!O22)</f>
        <v/>
      </c>
      <c r="G22" s="5" t="str">
        <f>IF(Monde!C22="","",Monde!C22)</f>
        <v/>
      </c>
      <c r="H22" s="5" t="str">
        <f>IF(Monde!D22="","",Monde!D22)</f>
        <v/>
      </c>
      <c r="I22" s="5" t="str">
        <f>IF(Monde!E22="","",Monde!E22)</f>
        <v/>
      </c>
      <c r="J22" s="5" t="str">
        <f>IF(Monde!F22="","",Monde!F22)</f>
        <v/>
      </c>
      <c r="K22" s="5" t="str">
        <f>IF(Monde!G22="","",Monde!G22)</f>
        <v/>
      </c>
      <c r="L22" s="5" t="str">
        <f>IF(Monde!I22="","",Monde!I22)</f>
        <v/>
      </c>
      <c r="M22" s="5" t="str">
        <f>IF(Monde!J22="","",Monde!J22)</f>
        <v/>
      </c>
      <c r="N22" s="5" t="str">
        <f>IF(Monde!K22="","",Monde!K22)</f>
        <v/>
      </c>
      <c r="O22" s="5" t="str">
        <f>IF(Monde!L22="","",Monde!L22)</f>
        <v/>
      </c>
      <c r="P22" s="5" t="str">
        <f>IF(Monde!M22="","",Monde!M22)</f>
        <v/>
      </c>
      <c r="Q22" s="5" t="str">
        <f>IF(Monde!N22="","",Monde!N22)</f>
        <v/>
      </c>
      <c r="R22" s="5" t="str">
        <f>IF(Monde!P22="","",Monde!P22)</f>
        <v/>
      </c>
      <c r="S22" s="5" t="str">
        <f>IF(Monde!Q22="","",Monde!Q22)</f>
        <v/>
      </c>
      <c r="T22" s="5" t="str">
        <f>IF(Monde!R22="","",Monde!R22)</f>
        <v/>
      </c>
    </row>
    <row r="23" spans="1:20" x14ac:dyDescent="0.25">
      <c r="A23" s="1" t="s">
        <v>288</v>
      </c>
      <c r="D23" s="5" t="str">
        <f>IF(Monde!B23="","",Monde!B23)</f>
        <v/>
      </c>
      <c r="E23" s="5" t="str">
        <f>IF(Monde!H23="","",Monde!H23)</f>
        <v/>
      </c>
      <c r="F23" s="5" t="str">
        <f>IF(Monde!O23="","",Monde!O23)</f>
        <v/>
      </c>
      <c r="G23" s="5" t="str">
        <f>IF(Monde!C23="","",Monde!C23)</f>
        <v/>
      </c>
      <c r="H23" s="5" t="str">
        <f>IF(Monde!D23="","",Monde!D23)</f>
        <v/>
      </c>
      <c r="I23" s="5" t="str">
        <f>IF(Monde!E23="","",Monde!E23)</f>
        <v/>
      </c>
      <c r="J23" s="5" t="str">
        <f>IF(Monde!F23="","",Monde!F23)</f>
        <v/>
      </c>
      <c r="K23" s="5" t="str">
        <f>IF(Monde!G23="","",Monde!G23)</f>
        <v/>
      </c>
      <c r="L23" s="5" t="str">
        <f>IF(Monde!I23="","",Monde!I23)</f>
        <v/>
      </c>
      <c r="M23" s="5" t="str">
        <f>IF(Monde!J23="","",Monde!J23)</f>
        <v/>
      </c>
      <c r="N23" s="5" t="str">
        <f>IF(Monde!K23="","",Monde!K23)</f>
        <v/>
      </c>
      <c r="O23" s="5" t="str">
        <f>IF(Monde!L23="","",Monde!L23)</f>
        <v/>
      </c>
      <c r="P23" s="5" t="str">
        <f>IF(Monde!M23="","",Monde!M23)</f>
        <v/>
      </c>
      <c r="Q23" s="5" t="str">
        <f>IF(Monde!N23="","",Monde!N23)</f>
        <v/>
      </c>
      <c r="R23" s="5" t="str">
        <f>IF(Monde!P23="","",Monde!P23)</f>
        <v/>
      </c>
      <c r="S23" s="5" t="str">
        <f>IF(Monde!Q23="","",Monde!Q23)</f>
        <v/>
      </c>
      <c r="T23" s="5" t="str">
        <f>IF(Monde!R23="","",Monde!R23)</f>
        <v/>
      </c>
    </row>
    <row r="24" spans="1:20" x14ac:dyDescent="0.25">
      <c r="A24" s="1" t="s">
        <v>289</v>
      </c>
      <c r="D24" s="5" t="str">
        <f>IF(Monde!B24="","",Monde!B24)</f>
        <v/>
      </c>
      <c r="E24" s="5" t="str">
        <f>IF(Monde!H24="","",Monde!H24)</f>
        <v/>
      </c>
      <c r="F24" s="5" t="str">
        <f>IF(Monde!O24="","",Monde!O24)</f>
        <v/>
      </c>
      <c r="G24" s="5" t="str">
        <f>IF(Monde!C24="","",Monde!C24)</f>
        <v/>
      </c>
      <c r="H24" s="5" t="str">
        <f>IF(Monde!D24="","",Monde!D24)</f>
        <v/>
      </c>
      <c r="I24" s="5" t="str">
        <f>IF(Monde!E24="","",Monde!E24)</f>
        <v/>
      </c>
      <c r="J24" s="5" t="str">
        <f>IF(Monde!F24="","",Monde!F24)</f>
        <v/>
      </c>
      <c r="K24" s="5" t="str">
        <f>IF(Monde!G24="","",Monde!G24)</f>
        <v/>
      </c>
      <c r="L24" s="5" t="str">
        <f>IF(Monde!I24="","",Monde!I24)</f>
        <v/>
      </c>
      <c r="M24" s="5" t="str">
        <f>IF(Monde!J24="","",Monde!J24)</f>
        <v/>
      </c>
      <c r="N24" s="5" t="str">
        <f>IF(Monde!K24="","",Monde!K24)</f>
        <v/>
      </c>
      <c r="O24" s="5" t="str">
        <f>IF(Monde!L24="","",Monde!L24)</f>
        <v/>
      </c>
      <c r="P24" s="5" t="str">
        <f>IF(Monde!M24="","",Monde!M24)</f>
        <v/>
      </c>
      <c r="Q24" s="5" t="str">
        <f>IF(Monde!N24="","",Monde!N24)</f>
        <v/>
      </c>
      <c r="R24" s="5" t="str">
        <f>IF(Monde!P24="","",Monde!P24)</f>
        <v/>
      </c>
      <c r="S24" s="5" t="str">
        <f>IF(Monde!Q24="","",Monde!Q24)</f>
        <v/>
      </c>
      <c r="T24" s="5" t="str">
        <f>IF(Monde!R24="","",Monde!R24)</f>
        <v/>
      </c>
    </row>
    <row r="25" spans="1:20" x14ac:dyDescent="0.25">
      <c r="A25" s="1" t="s">
        <v>290</v>
      </c>
      <c r="D25" s="5" t="str">
        <f>IF(Monde!B25="","",Monde!B25)</f>
        <v/>
      </c>
      <c r="E25" s="5" t="str">
        <f>IF(Monde!H25="","",Monde!H25)</f>
        <v/>
      </c>
      <c r="F25" s="5" t="str">
        <f>IF(Monde!O25="","",Monde!O25)</f>
        <v/>
      </c>
      <c r="G25" s="5" t="str">
        <f>IF(Monde!C25="","",Monde!C25)</f>
        <v/>
      </c>
      <c r="H25" s="5" t="str">
        <f>IF(Monde!D25="","",Monde!D25)</f>
        <v/>
      </c>
      <c r="I25" s="5" t="str">
        <f>IF(Monde!E25="","",Monde!E25)</f>
        <v/>
      </c>
      <c r="J25" s="5" t="str">
        <f>IF(Monde!F25="","",Monde!F25)</f>
        <v/>
      </c>
      <c r="K25" s="5" t="str">
        <f>IF(Monde!G25="","",Monde!G25)</f>
        <v/>
      </c>
      <c r="L25" s="5" t="str">
        <f>IF(Monde!I25="","",Monde!I25)</f>
        <v/>
      </c>
      <c r="M25" s="5" t="str">
        <f>IF(Monde!J25="","",Monde!J25)</f>
        <v/>
      </c>
      <c r="N25" s="5" t="str">
        <f>IF(Monde!K25="","",Monde!K25)</f>
        <v/>
      </c>
      <c r="O25" s="5" t="str">
        <f>IF(Monde!L25="","",Monde!L25)</f>
        <v/>
      </c>
      <c r="P25" s="5" t="str">
        <f>IF(Monde!M25="","",Monde!M25)</f>
        <v/>
      </c>
      <c r="Q25" s="5" t="str">
        <f>IF(Monde!N25="","",Monde!N25)</f>
        <v/>
      </c>
      <c r="R25" s="5" t="str">
        <f>IF(Monde!P25="","",Monde!P25)</f>
        <v/>
      </c>
      <c r="S25" s="5" t="str">
        <f>IF(Monde!Q25="","",Monde!Q25)</f>
        <v/>
      </c>
      <c r="T25" s="5" t="str">
        <f>IF(Monde!R25="","",Monde!R25)</f>
        <v/>
      </c>
    </row>
    <row r="26" spans="1:20" x14ac:dyDescent="0.25">
      <c r="A26" s="1" t="s">
        <v>291</v>
      </c>
      <c r="D26" s="5" t="str">
        <f>IF(Monde!B26="","",Monde!B26)</f>
        <v/>
      </c>
      <c r="E26" s="5" t="str">
        <f>IF(Monde!H26="","",Monde!H26)</f>
        <v/>
      </c>
      <c r="F26" s="5" t="str">
        <f>IF(Monde!O26="","",Monde!O26)</f>
        <v/>
      </c>
      <c r="G26" s="5" t="str">
        <f>IF(Monde!C26="","",Monde!C26)</f>
        <v/>
      </c>
      <c r="H26" s="5" t="str">
        <f>IF(Monde!D26="","",Monde!D26)</f>
        <v/>
      </c>
      <c r="I26" s="5" t="str">
        <f>IF(Monde!E26="","",Monde!E26)</f>
        <v/>
      </c>
      <c r="J26" s="5" t="str">
        <f>IF(Monde!F26="","",Monde!F26)</f>
        <v/>
      </c>
      <c r="K26" s="5" t="str">
        <f>IF(Monde!G26="","",Monde!G26)</f>
        <v/>
      </c>
      <c r="L26" s="5" t="str">
        <f>IF(Monde!I26="","",Monde!I26)</f>
        <v/>
      </c>
      <c r="M26" s="5" t="str">
        <f>IF(Monde!J26="","",Monde!J26)</f>
        <v/>
      </c>
      <c r="N26" s="5" t="str">
        <f>IF(Monde!K26="","",Monde!K26)</f>
        <v/>
      </c>
      <c r="O26" s="5" t="str">
        <f>IF(Monde!L26="","",Monde!L26)</f>
        <v/>
      </c>
      <c r="P26" s="5" t="str">
        <f>IF(Monde!M26="","",Monde!M26)</f>
        <v/>
      </c>
      <c r="Q26" s="5" t="str">
        <f>IF(Monde!N26="","",Monde!N26)</f>
        <v/>
      </c>
      <c r="R26" s="5" t="str">
        <f>IF(Monde!P26="","",Monde!P26)</f>
        <v/>
      </c>
      <c r="S26" s="5" t="str">
        <f>IF(Monde!Q26="","",Monde!Q26)</f>
        <v/>
      </c>
      <c r="T26" s="5" t="str">
        <f>IF(Monde!R26="","",Monde!R26)</f>
        <v/>
      </c>
    </row>
    <row r="27" spans="1:20" x14ac:dyDescent="0.25">
      <c r="A27" s="1" t="s">
        <v>292</v>
      </c>
      <c r="D27" s="5" t="str">
        <f>IF(Monde!B27="","",Monde!B27)</f>
        <v/>
      </c>
      <c r="E27" s="5" t="str">
        <f>IF(Monde!H27="","",Monde!H27)</f>
        <v/>
      </c>
      <c r="F27" s="5" t="str">
        <f>IF(Monde!O27="","",Monde!O27)</f>
        <v/>
      </c>
      <c r="G27" s="5" t="str">
        <f>IF(Monde!C27="","",Monde!C27)</f>
        <v/>
      </c>
      <c r="H27" s="5" t="str">
        <f>IF(Monde!D27="","",Monde!D27)</f>
        <v/>
      </c>
      <c r="I27" s="5" t="str">
        <f>IF(Monde!E27="","",Monde!E27)</f>
        <v/>
      </c>
      <c r="J27" s="5" t="str">
        <f>IF(Monde!F27="","",Monde!F27)</f>
        <v/>
      </c>
      <c r="K27" s="5" t="str">
        <f>IF(Monde!G27="","",Monde!G27)</f>
        <v/>
      </c>
      <c r="L27" s="5" t="str">
        <f>IF(Monde!I27="","",Monde!I27)</f>
        <v/>
      </c>
      <c r="M27" s="5" t="str">
        <f>IF(Monde!J27="","",Monde!J27)</f>
        <v/>
      </c>
      <c r="N27" s="5" t="str">
        <f>IF(Monde!K27="","",Monde!K27)</f>
        <v/>
      </c>
      <c r="O27" s="5" t="str">
        <f>IF(Monde!L27="","",Monde!L27)</f>
        <v/>
      </c>
      <c r="P27" s="5" t="str">
        <f>IF(Monde!M27="","",Monde!M27)</f>
        <v/>
      </c>
      <c r="Q27" s="5" t="str">
        <f>IF(Monde!N27="","",Monde!N27)</f>
        <v/>
      </c>
      <c r="R27" s="5" t="str">
        <f>IF(Monde!P27="","",Monde!P27)</f>
        <v/>
      </c>
      <c r="S27" s="5" t="str">
        <f>IF(Monde!Q27="","",Monde!Q27)</f>
        <v/>
      </c>
      <c r="T27" s="5" t="str">
        <f>IF(Monde!R27="","",Monde!R27)</f>
        <v/>
      </c>
    </row>
    <row r="28" spans="1:20" x14ac:dyDescent="0.25">
      <c r="A28" s="1" t="s">
        <v>293</v>
      </c>
      <c r="D28" s="5" t="str">
        <f>IF(Monde!B28="","",Monde!B28)</f>
        <v/>
      </c>
      <c r="E28" s="5" t="str">
        <f>IF(Monde!H28="","",Monde!H28)</f>
        <v/>
      </c>
      <c r="F28" s="5" t="str">
        <f>IF(Monde!O28="","",Monde!O28)</f>
        <v/>
      </c>
      <c r="G28" s="5" t="str">
        <f>IF(Monde!C28="","",Monde!C28)</f>
        <v/>
      </c>
      <c r="H28" s="5" t="str">
        <f>IF(Monde!D28="","",Monde!D28)</f>
        <v/>
      </c>
      <c r="I28" s="5" t="str">
        <f>IF(Monde!E28="","",Monde!E28)</f>
        <v/>
      </c>
      <c r="J28" s="5" t="str">
        <f>IF(Monde!F28="","",Monde!F28)</f>
        <v/>
      </c>
      <c r="K28" s="5" t="str">
        <f>IF(Monde!G28="","",Monde!G28)</f>
        <v/>
      </c>
      <c r="L28" s="5" t="str">
        <f>IF(Monde!I28="","",Monde!I28)</f>
        <v/>
      </c>
      <c r="M28" s="5" t="str">
        <f>IF(Monde!J28="","",Monde!J28)</f>
        <v/>
      </c>
      <c r="N28" s="5" t="str">
        <f>IF(Monde!K28="","",Monde!K28)</f>
        <v/>
      </c>
      <c r="O28" s="5" t="str">
        <f>IF(Monde!L28="","",Monde!L28)</f>
        <v/>
      </c>
      <c r="P28" s="5" t="str">
        <f>IF(Monde!M28="","",Monde!M28)</f>
        <v/>
      </c>
      <c r="Q28" s="5" t="str">
        <f>IF(Monde!N28="","",Monde!N28)</f>
        <v/>
      </c>
      <c r="R28" s="5" t="str">
        <f>IF(Monde!P28="","",Monde!P28)</f>
        <v/>
      </c>
      <c r="S28" s="5" t="str">
        <f>IF(Monde!Q28="","",Monde!Q28)</f>
        <v/>
      </c>
      <c r="T28" s="5" t="str">
        <f>IF(Monde!R28="","",Monde!R28)</f>
        <v/>
      </c>
    </row>
    <row r="29" spans="1:20" x14ac:dyDescent="0.25">
      <c r="A29" s="1" t="s">
        <v>294</v>
      </c>
      <c r="D29" s="5" t="str">
        <f>IF(Monde!B29="","",Monde!B29)</f>
        <v/>
      </c>
      <c r="E29" s="5" t="str">
        <f>IF(Monde!H29="","",Monde!H29)</f>
        <v/>
      </c>
      <c r="F29" s="5" t="str">
        <f>IF(Monde!O29="","",Monde!O29)</f>
        <v/>
      </c>
      <c r="G29" s="5" t="str">
        <f>IF(Monde!C29="","",Monde!C29)</f>
        <v/>
      </c>
      <c r="H29" s="5" t="str">
        <f>IF(Monde!D29="","",Monde!D29)</f>
        <v/>
      </c>
      <c r="I29" s="5" t="str">
        <f>IF(Monde!E29="","",Monde!E29)</f>
        <v/>
      </c>
      <c r="J29" s="5" t="str">
        <f>IF(Monde!F29="","",Monde!F29)</f>
        <v/>
      </c>
      <c r="K29" s="5" t="str">
        <f>IF(Monde!G29="","",Monde!G29)</f>
        <v/>
      </c>
      <c r="L29" s="5" t="str">
        <f>IF(Monde!I29="","",Monde!I29)</f>
        <v/>
      </c>
      <c r="M29" s="5" t="str">
        <f>IF(Monde!J29="","",Monde!J29)</f>
        <v/>
      </c>
      <c r="N29" s="5" t="str">
        <f>IF(Monde!K29="","",Monde!K29)</f>
        <v/>
      </c>
      <c r="O29" s="5" t="str">
        <f>IF(Monde!L29="","",Monde!L29)</f>
        <v/>
      </c>
      <c r="P29" s="5" t="str">
        <f>IF(Monde!M29="","",Monde!M29)</f>
        <v/>
      </c>
      <c r="Q29" s="5" t="str">
        <f>IF(Monde!N29="","",Monde!N29)</f>
        <v/>
      </c>
      <c r="R29" s="5" t="str">
        <f>IF(Monde!P29="","",Monde!P29)</f>
        <v/>
      </c>
      <c r="S29" s="5" t="str">
        <f>IF(Monde!Q29="","",Monde!Q29)</f>
        <v/>
      </c>
      <c r="T29" s="5" t="str">
        <f>IF(Monde!R29="","",Monde!R29)</f>
        <v/>
      </c>
    </row>
    <row r="30" spans="1:20" x14ac:dyDescent="0.25">
      <c r="A30" s="1" t="s">
        <v>295</v>
      </c>
      <c r="D30" s="5" t="str">
        <f>IF(Monde!B30="","",Monde!B30)</f>
        <v/>
      </c>
      <c r="E30" s="5" t="str">
        <f>IF(Monde!H30="","",Monde!H30)</f>
        <v/>
      </c>
      <c r="F30" s="5" t="str">
        <f>IF(Monde!O30="","",Monde!O30)</f>
        <v/>
      </c>
      <c r="G30" s="5" t="str">
        <f>IF(Monde!C30="","",Monde!C30)</f>
        <v/>
      </c>
      <c r="H30" s="5" t="str">
        <f>IF(Monde!D30="","",Monde!D30)</f>
        <v/>
      </c>
      <c r="I30" s="5" t="str">
        <f>IF(Monde!E30="","",Monde!E30)</f>
        <v/>
      </c>
      <c r="J30" s="5" t="str">
        <f>IF(Monde!F30="","",Monde!F30)</f>
        <v/>
      </c>
      <c r="K30" s="5" t="str">
        <f>IF(Monde!G30="","",Monde!G30)</f>
        <v/>
      </c>
      <c r="L30" s="5" t="str">
        <f>IF(Monde!I30="","",Monde!I30)</f>
        <v/>
      </c>
      <c r="M30" s="5" t="str">
        <f>IF(Monde!J30="","",Monde!J30)</f>
        <v/>
      </c>
      <c r="N30" s="5" t="str">
        <f>IF(Monde!K30="","",Monde!K30)</f>
        <v/>
      </c>
      <c r="O30" s="5" t="str">
        <f>IF(Monde!L30="","",Monde!L30)</f>
        <v/>
      </c>
      <c r="P30" s="5" t="str">
        <f>IF(Monde!M30="","",Monde!M30)</f>
        <v/>
      </c>
      <c r="Q30" s="5" t="str">
        <f>IF(Monde!N30="","",Monde!N30)</f>
        <v/>
      </c>
      <c r="R30" s="5" t="str">
        <f>IF(Monde!P30="","",Monde!P30)</f>
        <v/>
      </c>
      <c r="S30" s="5" t="str">
        <f>IF(Monde!Q30="","",Monde!Q30)</f>
        <v/>
      </c>
      <c r="T30" s="5" t="str">
        <f>IF(Monde!R30="","",Monde!R30)</f>
        <v/>
      </c>
    </row>
    <row r="31" spans="1:20" x14ac:dyDescent="0.25">
      <c r="A31" s="1" t="s">
        <v>296</v>
      </c>
      <c r="D31" s="5" t="str">
        <f>IF(Monde!B31="","",Monde!B31)</f>
        <v/>
      </c>
      <c r="E31" s="5" t="str">
        <f>IF(Monde!H31="","",Monde!H31)</f>
        <v/>
      </c>
      <c r="F31" s="5" t="str">
        <f>IF(Monde!O31="","",Monde!O31)</f>
        <v/>
      </c>
      <c r="G31" s="5" t="str">
        <f>IF(Monde!C31="","",Monde!C31)</f>
        <v/>
      </c>
      <c r="H31" s="5" t="str">
        <f>IF(Monde!D31="","",Monde!D31)</f>
        <v/>
      </c>
      <c r="I31" s="5" t="str">
        <f>IF(Monde!E31="","",Monde!E31)</f>
        <v/>
      </c>
      <c r="J31" s="5" t="str">
        <f>IF(Monde!F31="","",Monde!F31)</f>
        <v/>
      </c>
      <c r="K31" s="5" t="str">
        <f>IF(Monde!G31="","",Monde!G31)</f>
        <v/>
      </c>
      <c r="L31" s="5" t="str">
        <f>IF(Monde!I31="","",Monde!I31)</f>
        <v/>
      </c>
      <c r="M31" s="5" t="str">
        <f>IF(Monde!J31="","",Monde!J31)</f>
        <v/>
      </c>
      <c r="N31" s="5" t="str">
        <f>IF(Monde!K31="","",Monde!K31)</f>
        <v/>
      </c>
      <c r="O31" s="5" t="str">
        <f>IF(Monde!L31="","",Monde!L31)</f>
        <v/>
      </c>
      <c r="P31" s="5" t="str">
        <f>IF(Monde!M31="","",Monde!M31)</f>
        <v/>
      </c>
      <c r="Q31" s="5" t="str">
        <f>IF(Monde!N31="","",Monde!N31)</f>
        <v/>
      </c>
      <c r="R31" s="5" t="str">
        <f>IF(Monde!P31="","",Monde!P31)</f>
        <v/>
      </c>
      <c r="S31" s="5" t="str">
        <f>IF(Monde!Q31="","",Monde!Q31)</f>
        <v/>
      </c>
      <c r="T31" s="5" t="str">
        <f>IF(Monde!R31="","",Monde!R31)</f>
        <v/>
      </c>
    </row>
    <row r="32" spans="1:20" x14ac:dyDescent="0.25">
      <c r="A32" s="1" t="s">
        <v>297</v>
      </c>
      <c r="D32" s="5" t="str">
        <f>IF(Monde!B32="","",Monde!B32)</f>
        <v/>
      </c>
      <c r="E32" s="5" t="str">
        <f>IF(Monde!H32="","",Monde!H32)</f>
        <v/>
      </c>
      <c r="F32" s="5" t="str">
        <f>IF(Monde!O32="","",Monde!O32)</f>
        <v/>
      </c>
      <c r="G32" s="5" t="str">
        <f>IF(Monde!C32="","",Monde!C32)</f>
        <v/>
      </c>
      <c r="H32" s="5" t="str">
        <f>IF(Monde!D32="","",Monde!D32)</f>
        <v/>
      </c>
      <c r="I32" s="5" t="str">
        <f>IF(Monde!E32="","",Monde!E32)</f>
        <v/>
      </c>
      <c r="J32" s="5" t="str">
        <f>IF(Monde!F32="","",Monde!F32)</f>
        <v/>
      </c>
      <c r="K32" s="5" t="str">
        <f>IF(Monde!G32="","",Monde!G32)</f>
        <v/>
      </c>
      <c r="L32" s="5" t="str">
        <f>IF(Monde!I32="","",Monde!I32)</f>
        <v/>
      </c>
      <c r="M32" s="5" t="str">
        <f>IF(Monde!J32="","",Monde!J32)</f>
        <v/>
      </c>
      <c r="N32" s="5" t="str">
        <f>IF(Monde!K32="","",Monde!K32)</f>
        <v/>
      </c>
      <c r="O32" s="5" t="str">
        <f>IF(Monde!L32="","",Monde!L32)</f>
        <v/>
      </c>
      <c r="P32" s="5" t="str">
        <f>IF(Monde!M32="","",Monde!M32)</f>
        <v/>
      </c>
      <c r="Q32" s="5" t="str">
        <f>IF(Monde!N32="","",Monde!N32)</f>
        <v/>
      </c>
      <c r="R32" s="5" t="str">
        <f>IF(Monde!P32="","",Monde!P32)</f>
        <v/>
      </c>
      <c r="S32" s="5" t="str">
        <f>IF(Monde!Q32="","",Monde!Q32)</f>
        <v/>
      </c>
      <c r="T32" s="5" t="str">
        <f>IF(Monde!R32="","",Monde!R32)</f>
        <v/>
      </c>
    </row>
    <row r="33" spans="1:20" x14ac:dyDescent="0.25">
      <c r="A33" s="1" t="s">
        <v>298</v>
      </c>
      <c r="D33" s="5" t="str">
        <f>IF(Monde!B33="","",Monde!B33)</f>
        <v/>
      </c>
      <c r="E33" s="5" t="str">
        <f>IF(Monde!H33="","",Monde!H33)</f>
        <v/>
      </c>
      <c r="F33" s="5" t="str">
        <f>IF(Monde!O33="","",Monde!O33)</f>
        <v/>
      </c>
      <c r="G33" s="5" t="str">
        <f>IF(Monde!C33="","",Monde!C33)</f>
        <v/>
      </c>
      <c r="H33" s="5" t="str">
        <f>IF(Monde!D33="","",Monde!D33)</f>
        <v/>
      </c>
      <c r="I33" s="5" t="str">
        <f>IF(Monde!E33="","",Monde!E33)</f>
        <v/>
      </c>
      <c r="J33" s="5" t="str">
        <f>IF(Monde!F33="","",Monde!F33)</f>
        <v/>
      </c>
      <c r="K33" s="5" t="str">
        <f>IF(Monde!G33="","",Monde!G33)</f>
        <v/>
      </c>
      <c r="L33" s="5" t="str">
        <f>IF(Monde!I33="","",Monde!I33)</f>
        <v/>
      </c>
      <c r="M33" s="5" t="str">
        <f>IF(Monde!J33="","",Monde!J33)</f>
        <v/>
      </c>
      <c r="N33" s="5" t="str">
        <f>IF(Monde!K33="","",Monde!K33)</f>
        <v/>
      </c>
      <c r="O33" s="5" t="str">
        <f>IF(Monde!L33="","",Monde!L33)</f>
        <v/>
      </c>
      <c r="P33" s="5" t="str">
        <f>IF(Monde!M33="","",Monde!M33)</f>
        <v/>
      </c>
      <c r="Q33" s="5" t="str">
        <f>IF(Monde!N33="","",Monde!N33)</f>
        <v/>
      </c>
      <c r="R33" s="5" t="str">
        <f>IF(Monde!P33="","",Monde!P33)</f>
        <v/>
      </c>
      <c r="S33" s="5" t="str">
        <f>IF(Monde!Q33="","",Monde!Q33)</f>
        <v/>
      </c>
      <c r="T33" s="5" t="str">
        <f>IF(Monde!R33="","",Monde!R33)</f>
        <v/>
      </c>
    </row>
    <row r="34" spans="1:20" x14ac:dyDescent="0.25">
      <c r="A34" s="1" t="s">
        <v>299</v>
      </c>
      <c r="D34" s="5" t="str">
        <f>IF(Monde!B34="","",Monde!B34)</f>
        <v/>
      </c>
      <c r="E34" s="5" t="str">
        <f>IF(Monde!H34="","",Monde!H34)</f>
        <v/>
      </c>
      <c r="F34" s="5" t="str">
        <f>IF(Monde!O34="","",Monde!O34)</f>
        <v/>
      </c>
      <c r="G34" s="5" t="str">
        <f>IF(Monde!C34="","",Monde!C34)</f>
        <v/>
      </c>
      <c r="H34" s="5" t="str">
        <f>IF(Monde!D34="","",Monde!D34)</f>
        <v/>
      </c>
      <c r="I34" s="5" t="str">
        <f>IF(Monde!E34="","",Monde!E34)</f>
        <v/>
      </c>
      <c r="J34" s="5" t="str">
        <f>IF(Monde!F34="","",Monde!F34)</f>
        <v/>
      </c>
      <c r="K34" s="5" t="str">
        <f>IF(Monde!G34="","",Monde!G34)</f>
        <v/>
      </c>
      <c r="L34" s="5" t="str">
        <f>IF(Monde!I34="","",Monde!I34)</f>
        <v/>
      </c>
      <c r="M34" s="5" t="str">
        <f>IF(Monde!J34="","",Monde!J34)</f>
        <v/>
      </c>
      <c r="N34" s="5" t="str">
        <f>IF(Monde!K34="","",Monde!K34)</f>
        <v/>
      </c>
      <c r="O34" s="5" t="str">
        <f>IF(Monde!L34="","",Monde!L34)</f>
        <v/>
      </c>
      <c r="P34" s="5" t="str">
        <f>IF(Monde!M34="","",Monde!M34)</f>
        <v/>
      </c>
      <c r="Q34" s="5" t="str">
        <f>IF(Monde!N34="","",Monde!N34)</f>
        <v/>
      </c>
      <c r="R34" s="5" t="str">
        <f>IF(Monde!P34="","",Monde!P34)</f>
        <v/>
      </c>
      <c r="S34" s="5" t="str">
        <f>IF(Monde!Q34="","",Monde!Q34)</f>
        <v/>
      </c>
      <c r="T34" s="5" t="str">
        <f>IF(Monde!R34="","",Monde!R34)</f>
        <v/>
      </c>
    </row>
    <row r="35" spans="1:20" x14ac:dyDescent="0.25">
      <c r="A35" s="1" t="s">
        <v>300</v>
      </c>
      <c r="D35" s="5" t="str">
        <f>IF(Monde!B35="","",Monde!B35)</f>
        <v/>
      </c>
      <c r="E35" s="5" t="str">
        <f>IF(Monde!H35="","",Monde!H35)</f>
        <v/>
      </c>
      <c r="F35" s="5" t="str">
        <f>IF(Monde!O35="","",Monde!O35)</f>
        <v/>
      </c>
      <c r="G35" s="5" t="str">
        <f>IF(Monde!C35="","",Monde!C35)</f>
        <v/>
      </c>
      <c r="H35" s="5" t="str">
        <f>IF(Monde!D35="","",Monde!D35)</f>
        <v/>
      </c>
      <c r="I35" s="5" t="str">
        <f>IF(Monde!E35="","",Monde!E35)</f>
        <v/>
      </c>
      <c r="J35" s="5" t="str">
        <f>IF(Monde!F35="","",Monde!F35)</f>
        <v/>
      </c>
      <c r="K35" s="5" t="str">
        <f>IF(Monde!G35="","",Monde!G35)</f>
        <v/>
      </c>
      <c r="L35" s="5" t="str">
        <f>IF(Monde!I35="","",Monde!I35)</f>
        <v/>
      </c>
      <c r="M35" s="5" t="str">
        <f>IF(Monde!J35="","",Monde!J35)</f>
        <v/>
      </c>
      <c r="N35" s="5" t="str">
        <f>IF(Monde!K35="","",Monde!K35)</f>
        <v/>
      </c>
      <c r="O35" s="5" t="str">
        <f>IF(Monde!L35="","",Monde!L35)</f>
        <v/>
      </c>
      <c r="P35" s="5" t="str">
        <f>IF(Monde!M35="","",Monde!M35)</f>
        <v/>
      </c>
      <c r="Q35" s="5" t="str">
        <f>IF(Monde!N35="","",Monde!N35)</f>
        <v/>
      </c>
      <c r="R35" s="5" t="str">
        <f>IF(Monde!P35="","",Monde!P35)</f>
        <v/>
      </c>
      <c r="S35" s="5" t="str">
        <f>IF(Monde!Q35="","",Monde!Q35)</f>
        <v/>
      </c>
      <c r="T35" s="5" t="str">
        <f>IF(Monde!R35="","",Monde!R35)</f>
        <v/>
      </c>
    </row>
    <row r="36" spans="1:20" x14ac:dyDescent="0.25">
      <c r="A36" s="1" t="s">
        <v>301</v>
      </c>
      <c r="D36" s="5" t="str">
        <f>IF(Monde!B36="","",Monde!B36)</f>
        <v/>
      </c>
      <c r="E36" s="5" t="str">
        <f>IF(Monde!H36="","",Monde!H36)</f>
        <v/>
      </c>
      <c r="F36" s="5" t="str">
        <f>IF(Monde!O36="","",Monde!O36)</f>
        <v/>
      </c>
      <c r="G36" s="5" t="str">
        <f>IF(Monde!C36="","",Monde!C36)</f>
        <v/>
      </c>
      <c r="H36" s="5" t="str">
        <f>IF(Monde!D36="","",Monde!D36)</f>
        <v/>
      </c>
      <c r="I36" s="5" t="str">
        <f>IF(Monde!E36="","",Monde!E36)</f>
        <v/>
      </c>
      <c r="J36" s="5" t="str">
        <f>IF(Monde!F36="","",Monde!F36)</f>
        <v/>
      </c>
      <c r="K36" s="5" t="str">
        <f>IF(Monde!G36="","",Monde!G36)</f>
        <v/>
      </c>
      <c r="L36" s="5" t="str">
        <f>IF(Monde!I36="","",Monde!I36)</f>
        <v/>
      </c>
      <c r="M36" s="5" t="str">
        <f>IF(Monde!J36="","",Monde!J36)</f>
        <v/>
      </c>
      <c r="N36" s="5" t="str">
        <f>IF(Monde!K36="","",Monde!K36)</f>
        <v/>
      </c>
      <c r="O36" s="5" t="str">
        <f>IF(Monde!L36="","",Monde!L36)</f>
        <v/>
      </c>
      <c r="P36" s="5" t="str">
        <f>IF(Monde!M36="","",Monde!M36)</f>
        <v/>
      </c>
      <c r="Q36" s="5" t="str">
        <f>IF(Monde!N36="","",Monde!N36)</f>
        <v/>
      </c>
      <c r="R36" s="5" t="str">
        <f>IF(Monde!P36="","",Monde!P36)</f>
        <v/>
      </c>
      <c r="S36" s="5" t="str">
        <f>IF(Monde!Q36="","",Monde!Q36)</f>
        <v/>
      </c>
      <c r="T36" s="5" t="str">
        <f>IF(Monde!R36="","",Monde!R36)</f>
        <v/>
      </c>
    </row>
    <row r="37" spans="1:20" x14ac:dyDescent="0.25">
      <c r="A37" s="1" t="s">
        <v>302</v>
      </c>
      <c r="D37" s="5" t="str">
        <f>IF(Monde!B37="","",Monde!B37)</f>
        <v/>
      </c>
      <c r="E37" s="5" t="str">
        <f>IF(Monde!H37="","",Monde!H37)</f>
        <v/>
      </c>
      <c r="F37" s="5" t="str">
        <f>IF(Monde!O37="","",Monde!O37)</f>
        <v/>
      </c>
      <c r="G37" s="5" t="str">
        <f>IF(Monde!C37="","",Monde!C37)</f>
        <v/>
      </c>
      <c r="H37" s="5" t="str">
        <f>IF(Monde!D37="","",Monde!D37)</f>
        <v/>
      </c>
      <c r="I37" s="5" t="str">
        <f>IF(Monde!E37="","",Monde!E37)</f>
        <v/>
      </c>
      <c r="J37" s="5" t="str">
        <f>IF(Monde!F37="","",Monde!F37)</f>
        <v/>
      </c>
      <c r="K37" s="5" t="str">
        <f>IF(Monde!G37="","",Monde!G37)</f>
        <v/>
      </c>
      <c r="L37" s="5" t="str">
        <f>IF(Monde!I37="","",Monde!I37)</f>
        <v/>
      </c>
      <c r="M37" s="5" t="str">
        <f>IF(Monde!J37="","",Monde!J37)</f>
        <v/>
      </c>
      <c r="N37" s="5" t="str">
        <f>IF(Monde!K37="","",Monde!K37)</f>
        <v/>
      </c>
      <c r="O37" s="5" t="str">
        <f>IF(Monde!L37="","",Monde!L37)</f>
        <v/>
      </c>
      <c r="P37" s="5" t="str">
        <f>IF(Monde!M37="","",Monde!M37)</f>
        <v/>
      </c>
      <c r="Q37" s="5" t="str">
        <f>IF(Monde!N37="","",Monde!N37)</f>
        <v/>
      </c>
      <c r="R37" s="5" t="str">
        <f>IF(Monde!P37="","",Monde!P37)</f>
        <v/>
      </c>
      <c r="S37" s="5" t="str">
        <f>IF(Monde!Q37="","",Monde!Q37)</f>
        <v/>
      </c>
      <c r="T37" s="5" t="str">
        <f>IF(Monde!R37="","",Monde!R37)</f>
        <v/>
      </c>
    </row>
    <row r="38" spans="1:20" x14ac:dyDescent="0.25">
      <c r="A38" s="1" t="s">
        <v>303</v>
      </c>
      <c r="D38" s="5" t="str">
        <f>IF(Monde!B38="","",Monde!B38)</f>
        <v/>
      </c>
      <c r="E38" s="5" t="str">
        <f>IF(Monde!H38="","",Monde!H38)</f>
        <v/>
      </c>
      <c r="F38" s="5" t="str">
        <f>IF(Monde!O38="","",Monde!O38)</f>
        <v/>
      </c>
      <c r="G38" s="5" t="str">
        <f>IF(Monde!C38="","",Monde!C38)</f>
        <v/>
      </c>
      <c r="H38" s="5" t="str">
        <f>IF(Monde!D38="","",Monde!D38)</f>
        <v/>
      </c>
      <c r="I38" s="5" t="str">
        <f>IF(Monde!E38="","",Monde!E38)</f>
        <v/>
      </c>
      <c r="J38" s="5" t="str">
        <f>IF(Monde!F38="","",Monde!F38)</f>
        <v/>
      </c>
      <c r="K38" s="5" t="str">
        <f>IF(Monde!G38="","",Monde!G38)</f>
        <v/>
      </c>
      <c r="L38" s="5" t="str">
        <f>IF(Monde!I38="","",Monde!I38)</f>
        <v/>
      </c>
      <c r="M38" s="5" t="str">
        <f>IF(Monde!J38="","",Monde!J38)</f>
        <v/>
      </c>
      <c r="N38" s="5" t="str">
        <f>IF(Monde!K38="","",Monde!K38)</f>
        <v/>
      </c>
      <c r="O38" s="5" t="str">
        <f>IF(Monde!L38="","",Monde!L38)</f>
        <v/>
      </c>
      <c r="P38" s="5" t="str">
        <f>IF(Monde!M38="","",Monde!M38)</f>
        <v/>
      </c>
      <c r="Q38" s="5" t="str">
        <f>IF(Monde!N38="","",Monde!N38)</f>
        <v/>
      </c>
      <c r="R38" s="5" t="str">
        <f>IF(Monde!P38="","",Monde!P38)</f>
        <v/>
      </c>
      <c r="S38" s="5" t="str">
        <f>IF(Monde!Q38="","",Monde!Q38)</f>
        <v/>
      </c>
      <c r="T38" s="5" t="str">
        <f>IF(Monde!R38="","",Monde!R38)</f>
        <v/>
      </c>
    </row>
    <row r="39" spans="1:20" x14ac:dyDescent="0.25">
      <c r="A39" s="1" t="s">
        <v>304</v>
      </c>
      <c r="D39" s="5" t="str">
        <f>IF(Monde!B39="","",Monde!B39)</f>
        <v/>
      </c>
      <c r="E39" s="5" t="str">
        <f>IF(Monde!H39="","",Monde!H39)</f>
        <v/>
      </c>
      <c r="F39" s="5" t="str">
        <f>IF(Monde!O39="","",Monde!O39)</f>
        <v/>
      </c>
      <c r="G39" s="5" t="str">
        <f>IF(Monde!C39="","",Monde!C39)</f>
        <v/>
      </c>
      <c r="H39" s="5" t="str">
        <f>IF(Monde!D39="","",Monde!D39)</f>
        <v/>
      </c>
      <c r="I39" s="5" t="str">
        <f>IF(Monde!E39="","",Monde!E39)</f>
        <v/>
      </c>
      <c r="J39" s="5" t="str">
        <f>IF(Monde!F39="","",Monde!F39)</f>
        <v/>
      </c>
      <c r="K39" s="5" t="str">
        <f>IF(Monde!G39="","",Monde!G39)</f>
        <v/>
      </c>
      <c r="L39" s="5" t="str">
        <f>IF(Monde!I39="","",Monde!I39)</f>
        <v/>
      </c>
      <c r="M39" s="5" t="str">
        <f>IF(Monde!J39="","",Monde!J39)</f>
        <v/>
      </c>
      <c r="N39" s="5" t="str">
        <f>IF(Monde!K39="","",Monde!K39)</f>
        <v/>
      </c>
      <c r="O39" s="5" t="str">
        <f>IF(Monde!L39="","",Monde!L39)</f>
        <v/>
      </c>
      <c r="P39" s="5" t="str">
        <f>IF(Monde!M39="","",Monde!M39)</f>
        <v/>
      </c>
      <c r="Q39" s="5" t="str">
        <f>IF(Monde!N39="","",Monde!N39)</f>
        <v/>
      </c>
      <c r="R39" s="5" t="str">
        <f>IF(Monde!P39="","",Monde!P39)</f>
        <v/>
      </c>
      <c r="S39" s="5" t="str">
        <f>IF(Monde!Q39="","",Monde!Q39)</f>
        <v/>
      </c>
      <c r="T39" s="5" t="str">
        <f>IF(Monde!R39="","",Monde!R39)</f>
        <v/>
      </c>
    </row>
    <row r="40" spans="1:20" x14ac:dyDescent="0.25">
      <c r="A40" s="1" t="s">
        <v>305</v>
      </c>
      <c r="D40" s="5" t="str">
        <f>IF(Monde!B40="","",Monde!B40)</f>
        <v/>
      </c>
      <c r="E40" s="5" t="str">
        <f>IF(Monde!H40="","",Monde!H40)</f>
        <v/>
      </c>
      <c r="F40" s="5" t="str">
        <f>IF(Monde!O40="","",Monde!O40)</f>
        <v/>
      </c>
      <c r="G40" s="5" t="str">
        <f>IF(Monde!C40="","",Monde!C40)</f>
        <v/>
      </c>
      <c r="H40" s="5" t="str">
        <f>IF(Monde!D40="","",Monde!D40)</f>
        <v/>
      </c>
      <c r="I40" s="5" t="str">
        <f>IF(Monde!E40="","",Monde!E40)</f>
        <v/>
      </c>
      <c r="J40" s="5" t="str">
        <f>IF(Monde!F40="","",Monde!F40)</f>
        <v/>
      </c>
      <c r="K40" s="5" t="str">
        <f>IF(Monde!G40="","",Monde!G40)</f>
        <v/>
      </c>
      <c r="L40" s="5" t="str">
        <f>IF(Monde!I40="","",Monde!I40)</f>
        <v/>
      </c>
      <c r="M40" s="5" t="str">
        <f>IF(Monde!J40="","",Monde!J40)</f>
        <v/>
      </c>
      <c r="N40" s="5" t="str">
        <f>IF(Monde!K40="","",Monde!K40)</f>
        <v/>
      </c>
      <c r="O40" s="5" t="str">
        <f>IF(Monde!L40="","",Monde!L40)</f>
        <v/>
      </c>
      <c r="P40" s="5" t="str">
        <f>IF(Monde!M40="","",Monde!M40)</f>
        <v/>
      </c>
      <c r="Q40" s="5" t="str">
        <f>IF(Monde!N40="","",Monde!N40)</f>
        <v/>
      </c>
      <c r="R40" s="5" t="str">
        <f>IF(Monde!P40="","",Monde!P40)</f>
        <v/>
      </c>
      <c r="S40" s="5" t="str">
        <f>IF(Monde!Q40="","",Monde!Q40)</f>
        <v/>
      </c>
      <c r="T40" s="5" t="str">
        <f>IF(Monde!R40="","",Monde!R40)</f>
        <v/>
      </c>
    </row>
    <row r="41" spans="1:20" x14ac:dyDescent="0.25">
      <c r="A41" s="1" t="s">
        <v>306</v>
      </c>
      <c r="D41" s="5" t="str">
        <f>IF(Monde!B41="","",Monde!B41)</f>
        <v/>
      </c>
      <c r="E41" s="5" t="str">
        <f>IF(Monde!H41="","",Monde!H41)</f>
        <v/>
      </c>
      <c r="F41" s="5" t="str">
        <f>IF(Monde!O41="","",Monde!O41)</f>
        <v/>
      </c>
      <c r="G41" s="5" t="str">
        <f>IF(Monde!C41="","",Monde!C41)</f>
        <v/>
      </c>
      <c r="H41" s="5" t="str">
        <f>IF(Monde!D41="","",Monde!D41)</f>
        <v/>
      </c>
      <c r="I41" s="5" t="str">
        <f>IF(Monde!E41="","",Monde!E41)</f>
        <v/>
      </c>
      <c r="J41" s="5" t="str">
        <f>IF(Monde!F41="","",Monde!F41)</f>
        <v/>
      </c>
      <c r="K41" s="5" t="str">
        <f>IF(Monde!G41="","",Monde!G41)</f>
        <v/>
      </c>
      <c r="L41" s="5" t="str">
        <f>IF(Monde!I41="","",Monde!I41)</f>
        <v/>
      </c>
      <c r="M41" s="5" t="str">
        <f>IF(Monde!J41="","",Monde!J41)</f>
        <v/>
      </c>
      <c r="N41" s="5" t="str">
        <f>IF(Monde!K41="","",Monde!K41)</f>
        <v/>
      </c>
      <c r="O41" s="5" t="str">
        <f>IF(Monde!L41="","",Monde!L41)</f>
        <v/>
      </c>
      <c r="P41" s="5" t="str">
        <f>IF(Monde!M41="","",Monde!M41)</f>
        <v/>
      </c>
      <c r="Q41" s="5" t="str">
        <f>IF(Monde!N41="","",Monde!N41)</f>
        <v/>
      </c>
      <c r="R41" s="5" t="str">
        <f>IF(Monde!P41="","",Monde!P41)</f>
        <v/>
      </c>
      <c r="S41" s="5" t="str">
        <f>IF(Monde!Q41="","",Monde!Q41)</f>
        <v/>
      </c>
      <c r="T41" s="5" t="str">
        <f>IF(Monde!R41="","",Monde!R41)</f>
        <v/>
      </c>
    </row>
    <row r="42" spans="1:20" x14ac:dyDescent="0.25">
      <c r="A42" s="1" t="s">
        <v>307</v>
      </c>
      <c r="D42" s="5" t="str">
        <f>IF(Monde!B42="","",Monde!B42)</f>
        <v/>
      </c>
      <c r="E42" s="5" t="str">
        <f>IF(Monde!H42="","",Monde!H42)</f>
        <v/>
      </c>
      <c r="F42" s="5" t="str">
        <f>IF(Monde!O42="","",Monde!O42)</f>
        <v/>
      </c>
      <c r="G42" s="5" t="str">
        <f>IF(Monde!C42="","",Monde!C42)</f>
        <v/>
      </c>
      <c r="H42" s="5" t="str">
        <f>IF(Monde!D42="","",Monde!D42)</f>
        <v/>
      </c>
      <c r="I42" s="5" t="str">
        <f>IF(Monde!E42="","",Monde!E42)</f>
        <v/>
      </c>
      <c r="J42" s="5" t="str">
        <f>IF(Monde!F42="","",Monde!F42)</f>
        <v/>
      </c>
      <c r="K42" s="5" t="str">
        <f>IF(Monde!G42="","",Monde!G42)</f>
        <v/>
      </c>
      <c r="L42" s="5" t="str">
        <f>IF(Monde!I42="","",Monde!I42)</f>
        <v/>
      </c>
      <c r="M42" s="5" t="str">
        <f>IF(Monde!J42="","",Monde!J42)</f>
        <v/>
      </c>
      <c r="N42" s="5" t="str">
        <f>IF(Monde!K42="","",Monde!K42)</f>
        <v/>
      </c>
      <c r="O42" s="5" t="str">
        <f>IF(Monde!L42="","",Monde!L42)</f>
        <v/>
      </c>
      <c r="P42" s="5" t="str">
        <f>IF(Monde!M42="","",Monde!M42)</f>
        <v/>
      </c>
      <c r="Q42" s="5" t="str">
        <f>IF(Monde!N42="","",Monde!N42)</f>
        <v/>
      </c>
      <c r="R42" s="5" t="str">
        <f>IF(Monde!P42="","",Monde!P42)</f>
        <v/>
      </c>
      <c r="S42" s="5" t="str">
        <f>IF(Monde!Q42="","",Monde!Q42)</f>
        <v/>
      </c>
      <c r="T42" s="5" t="str">
        <f>IF(Monde!R42="","",Monde!R42)</f>
        <v/>
      </c>
    </row>
    <row r="43" spans="1:20" x14ac:dyDescent="0.25">
      <c r="A43" s="1" t="s">
        <v>308</v>
      </c>
      <c r="D43" s="5" t="str">
        <f>IF(Monde!B43="","",Monde!B43)</f>
        <v/>
      </c>
      <c r="E43" s="5" t="str">
        <f>IF(Monde!H43="","",Monde!H43)</f>
        <v/>
      </c>
      <c r="F43" s="5" t="str">
        <f>IF(Monde!O43="","",Monde!O43)</f>
        <v/>
      </c>
      <c r="G43" s="5" t="str">
        <f>IF(Monde!C43="","",Monde!C43)</f>
        <v/>
      </c>
      <c r="H43" s="5" t="str">
        <f>IF(Monde!D43="","",Monde!D43)</f>
        <v/>
      </c>
      <c r="I43" s="5" t="str">
        <f>IF(Monde!E43="","",Monde!E43)</f>
        <v/>
      </c>
      <c r="J43" s="5" t="str">
        <f>IF(Monde!F43="","",Monde!F43)</f>
        <v/>
      </c>
      <c r="K43" s="5" t="str">
        <f>IF(Monde!G43="","",Monde!G43)</f>
        <v/>
      </c>
      <c r="L43" s="5" t="str">
        <f>IF(Monde!I43="","",Monde!I43)</f>
        <v/>
      </c>
      <c r="M43" s="5" t="str">
        <f>IF(Monde!J43="","",Monde!J43)</f>
        <v/>
      </c>
      <c r="N43" s="5" t="str">
        <f>IF(Monde!K43="","",Monde!K43)</f>
        <v/>
      </c>
      <c r="O43" s="5" t="str">
        <f>IF(Monde!L43="","",Monde!L43)</f>
        <v/>
      </c>
      <c r="P43" s="5" t="str">
        <f>IF(Monde!M43="","",Monde!M43)</f>
        <v/>
      </c>
      <c r="Q43" s="5" t="str">
        <f>IF(Monde!N43="","",Monde!N43)</f>
        <v/>
      </c>
      <c r="R43" s="5" t="str">
        <f>IF(Monde!P43="","",Monde!P43)</f>
        <v/>
      </c>
      <c r="S43" s="5" t="str">
        <f>IF(Monde!Q43="","",Monde!Q43)</f>
        <v/>
      </c>
      <c r="T43" s="5" t="str">
        <f>IF(Monde!R43="","",Monde!R43)</f>
        <v/>
      </c>
    </row>
    <row r="44" spans="1:20" x14ac:dyDescent="0.25">
      <c r="A44" s="1" t="s">
        <v>309</v>
      </c>
      <c r="D44" s="5" t="str">
        <f>IF(Monde!B44="","",Monde!B44)</f>
        <v/>
      </c>
      <c r="E44" s="5" t="str">
        <f>IF(Monde!H44="","",Monde!H44)</f>
        <v/>
      </c>
      <c r="F44" s="5" t="str">
        <f>IF(Monde!O44="","",Monde!O44)</f>
        <v/>
      </c>
      <c r="G44" s="5" t="str">
        <f>IF(Monde!C44="","",Monde!C44)</f>
        <v/>
      </c>
      <c r="H44" s="5" t="str">
        <f>IF(Monde!D44="","",Monde!D44)</f>
        <v/>
      </c>
      <c r="I44" s="5" t="str">
        <f>IF(Monde!E44="","",Monde!E44)</f>
        <v/>
      </c>
      <c r="J44" s="5" t="str">
        <f>IF(Monde!F44="","",Monde!F44)</f>
        <v/>
      </c>
      <c r="K44" s="5" t="str">
        <f>IF(Monde!G44="","",Monde!G44)</f>
        <v/>
      </c>
      <c r="L44" s="5" t="str">
        <f>IF(Monde!I44="","",Monde!I44)</f>
        <v/>
      </c>
      <c r="M44" s="5" t="str">
        <f>IF(Monde!J44="","",Monde!J44)</f>
        <v/>
      </c>
      <c r="N44" s="5" t="str">
        <f>IF(Monde!K44="","",Monde!K44)</f>
        <v/>
      </c>
      <c r="O44" s="5" t="str">
        <f>IF(Monde!L44="","",Monde!L44)</f>
        <v/>
      </c>
      <c r="P44" s="5" t="str">
        <f>IF(Monde!M44="","",Monde!M44)</f>
        <v/>
      </c>
      <c r="Q44" s="5" t="str">
        <f>IF(Monde!N44="","",Monde!N44)</f>
        <v/>
      </c>
      <c r="R44" s="5" t="str">
        <f>IF(Monde!P44="","",Monde!P44)</f>
        <v/>
      </c>
      <c r="S44" s="5" t="str">
        <f>IF(Monde!Q44="","",Monde!Q44)</f>
        <v/>
      </c>
      <c r="T44" s="5" t="str">
        <f>IF(Monde!R44="","",Monde!R44)</f>
        <v/>
      </c>
    </row>
    <row r="45" spans="1:20" x14ac:dyDescent="0.25">
      <c r="A45" s="1" t="s">
        <v>310</v>
      </c>
      <c r="D45" s="5" t="str">
        <f>IF(Monde!B45="","",Monde!B45)</f>
        <v/>
      </c>
      <c r="E45" s="5" t="str">
        <f>IF(Monde!H45="","",Monde!H45)</f>
        <v/>
      </c>
      <c r="F45" s="5" t="str">
        <f>IF(Monde!O45="","",Monde!O45)</f>
        <v/>
      </c>
      <c r="G45" s="5" t="str">
        <f>IF(Monde!C45="","",Monde!C45)</f>
        <v/>
      </c>
      <c r="H45" s="5" t="str">
        <f>IF(Monde!D45="","",Monde!D45)</f>
        <v/>
      </c>
      <c r="I45" s="5" t="str">
        <f>IF(Monde!E45="","",Monde!E45)</f>
        <v/>
      </c>
      <c r="J45" s="5" t="str">
        <f>IF(Monde!F45="","",Monde!F45)</f>
        <v/>
      </c>
      <c r="K45" s="5" t="str">
        <f>IF(Monde!G45="","",Monde!G45)</f>
        <v/>
      </c>
      <c r="L45" s="5" t="str">
        <f>IF(Monde!I45="","",Monde!I45)</f>
        <v/>
      </c>
      <c r="M45" s="5" t="str">
        <f>IF(Monde!J45="","",Monde!J45)</f>
        <v/>
      </c>
      <c r="N45" s="5" t="str">
        <f>IF(Monde!K45="","",Monde!K45)</f>
        <v/>
      </c>
      <c r="O45" s="5" t="str">
        <f>IF(Monde!L45="","",Monde!L45)</f>
        <v/>
      </c>
      <c r="P45" s="5" t="str">
        <f>IF(Monde!M45="","",Monde!M45)</f>
        <v/>
      </c>
      <c r="Q45" s="5" t="str">
        <f>IF(Monde!N45="","",Monde!N45)</f>
        <v/>
      </c>
      <c r="R45" s="5" t="str">
        <f>IF(Monde!P45="","",Monde!P45)</f>
        <v/>
      </c>
      <c r="S45" s="5" t="str">
        <f>IF(Monde!Q45="","",Monde!Q45)</f>
        <v/>
      </c>
      <c r="T45" s="5" t="str">
        <f>IF(Monde!R45="","",Monde!R45)</f>
        <v/>
      </c>
    </row>
    <row r="46" spans="1:20" x14ac:dyDescent="0.25">
      <c r="A46" s="1" t="s">
        <v>311</v>
      </c>
      <c r="D46" s="5" t="str">
        <f>IF(Monde!B46="","",Monde!B46)</f>
        <v/>
      </c>
      <c r="E46" s="5" t="str">
        <f>IF(Monde!H46="","",Monde!H46)</f>
        <v/>
      </c>
      <c r="F46" s="5" t="str">
        <f>IF(Monde!O46="","",Monde!O46)</f>
        <v/>
      </c>
      <c r="G46" s="5" t="str">
        <f>IF(Monde!C46="","",Monde!C46)</f>
        <v/>
      </c>
      <c r="H46" s="5" t="str">
        <f>IF(Monde!D46="","",Monde!D46)</f>
        <v/>
      </c>
      <c r="I46" s="5" t="str">
        <f>IF(Monde!E46="","",Monde!E46)</f>
        <v/>
      </c>
      <c r="J46" s="5" t="str">
        <f>IF(Monde!F46="","",Monde!F46)</f>
        <v/>
      </c>
      <c r="K46" s="5" t="str">
        <f>IF(Monde!G46="","",Monde!G46)</f>
        <v/>
      </c>
      <c r="L46" s="5" t="str">
        <f>IF(Monde!I46="","",Monde!I46)</f>
        <v/>
      </c>
      <c r="M46" s="5" t="str">
        <f>IF(Monde!J46="","",Monde!J46)</f>
        <v/>
      </c>
      <c r="N46" s="5" t="str">
        <f>IF(Monde!K46="","",Monde!K46)</f>
        <v/>
      </c>
      <c r="O46" s="5" t="str">
        <f>IF(Monde!L46="","",Monde!L46)</f>
        <v/>
      </c>
      <c r="P46" s="5" t="str">
        <f>IF(Monde!M46="","",Monde!M46)</f>
        <v/>
      </c>
      <c r="Q46" s="5" t="str">
        <f>IF(Monde!N46="","",Monde!N46)</f>
        <v/>
      </c>
      <c r="R46" s="5" t="str">
        <f>IF(Monde!P46="","",Monde!P46)</f>
        <v/>
      </c>
      <c r="S46" s="5" t="str">
        <f>IF(Monde!Q46="","",Monde!Q46)</f>
        <v/>
      </c>
      <c r="T46" s="5" t="str">
        <f>IF(Monde!R46="","",Monde!R46)</f>
        <v/>
      </c>
    </row>
    <row r="47" spans="1:20" x14ac:dyDescent="0.25">
      <c r="A47" s="1" t="s">
        <v>312</v>
      </c>
      <c r="D47" s="5" t="str">
        <f>IF(Monde!B47="","",Monde!B47)</f>
        <v/>
      </c>
      <c r="E47" s="5" t="str">
        <f>IF(Monde!H47="","",Monde!H47)</f>
        <v/>
      </c>
      <c r="F47" s="5" t="str">
        <f>IF(Monde!O47="","",Monde!O47)</f>
        <v/>
      </c>
      <c r="G47" s="5" t="str">
        <f>IF(Monde!C47="","",Monde!C47)</f>
        <v/>
      </c>
      <c r="H47" s="5" t="str">
        <f>IF(Monde!D47="","",Monde!D47)</f>
        <v/>
      </c>
      <c r="I47" s="5" t="str">
        <f>IF(Monde!E47="","",Monde!E47)</f>
        <v/>
      </c>
      <c r="J47" s="5" t="str">
        <f>IF(Monde!F47="","",Monde!F47)</f>
        <v/>
      </c>
      <c r="K47" s="5" t="str">
        <f>IF(Monde!G47="","",Monde!G47)</f>
        <v/>
      </c>
      <c r="L47" s="5" t="str">
        <f>IF(Monde!I47="","",Monde!I47)</f>
        <v/>
      </c>
      <c r="M47" s="5" t="str">
        <f>IF(Monde!J47="","",Monde!J47)</f>
        <v/>
      </c>
      <c r="N47" s="5" t="str">
        <f>IF(Monde!K47="","",Monde!K47)</f>
        <v/>
      </c>
      <c r="O47" s="5" t="str">
        <f>IF(Monde!L47="","",Monde!L47)</f>
        <v/>
      </c>
      <c r="P47" s="5" t="str">
        <f>IF(Monde!M47="","",Monde!M47)</f>
        <v/>
      </c>
      <c r="Q47" s="5" t="str">
        <f>IF(Monde!N47="","",Monde!N47)</f>
        <v/>
      </c>
      <c r="R47" s="5" t="str">
        <f>IF(Monde!P47="","",Monde!P47)</f>
        <v/>
      </c>
      <c r="S47" s="5" t="str">
        <f>IF(Monde!Q47="","",Monde!Q47)</f>
        <v/>
      </c>
      <c r="T47" s="5" t="str">
        <f>IF(Monde!R47="","",Monde!R47)</f>
        <v/>
      </c>
    </row>
    <row r="48" spans="1:20" x14ac:dyDescent="0.25">
      <c r="A48" s="1" t="s">
        <v>313</v>
      </c>
      <c r="D48" s="5" t="str">
        <f>IF(Monde!B48="","",Monde!B48)</f>
        <v/>
      </c>
      <c r="E48" s="5" t="str">
        <f>IF(Monde!H48="","",Monde!H48)</f>
        <v/>
      </c>
      <c r="F48" s="5" t="str">
        <f>IF(Monde!O48="","",Monde!O48)</f>
        <v/>
      </c>
      <c r="G48" s="5" t="str">
        <f>IF(Monde!C48="","",Monde!C48)</f>
        <v/>
      </c>
      <c r="H48" s="5" t="str">
        <f>IF(Monde!D48="","",Monde!D48)</f>
        <v/>
      </c>
      <c r="I48" s="5" t="str">
        <f>IF(Monde!E48="","",Monde!E48)</f>
        <v/>
      </c>
      <c r="J48" s="5" t="str">
        <f>IF(Monde!F48="","",Monde!F48)</f>
        <v/>
      </c>
      <c r="K48" s="5" t="str">
        <f>IF(Monde!G48="","",Monde!G48)</f>
        <v/>
      </c>
      <c r="L48" s="5" t="str">
        <f>IF(Monde!I48="","",Monde!I48)</f>
        <v/>
      </c>
      <c r="M48" s="5" t="str">
        <f>IF(Monde!J48="","",Monde!J48)</f>
        <v/>
      </c>
      <c r="N48" s="5" t="str">
        <f>IF(Monde!K48="","",Monde!K48)</f>
        <v/>
      </c>
      <c r="O48" s="5" t="str">
        <f>IF(Monde!L48="","",Monde!L48)</f>
        <v/>
      </c>
      <c r="P48" s="5" t="str">
        <f>IF(Monde!M48="","",Monde!M48)</f>
        <v/>
      </c>
      <c r="Q48" s="5" t="str">
        <f>IF(Monde!N48="","",Monde!N48)</f>
        <v/>
      </c>
      <c r="R48" s="5" t="str">
        <f>IF(Monde!P48="","",Monde!P48)</f>
        <v/>
      </c>
      <c r="S48" s="5" t="str">
        <f>IF(Monde!Q48="","",Monde!Q48)</f>
        <v/>
      </c>
      <c r="T48" s="5" t="str">
        <f>IF(Monde!R48="","",Monde!R48)</f>
        <v/>
      </c>
    </row>
    <row r="49" spans="1:20" x14ac:dyDescent="0.25">
      <c r="A49" s="1" t="s">
        <v>314</v>
      </c>
      <c r="D49" s="5" t="str">
        <f>IF(Monde!B49="","",Monde!B49)</f>
        <v/>
      </c>
      <c r="E49" s="5" t="str">
        <f>IF(Monde!H49="","",Monde!H49)</f>
        <v/>
      </c>
      <c r="F49" s="5" t="str">
        <f>IF(Monde!O49="","",Monde!O49)</f>
        <v/>
      </c>
      <c r="G49" s="5" t="str">
        <f>IF(Monde!C49="","",Monde!C49)</f>
        <v/>
      </c>
      <c r="H49" s="5" t="str">
        <f>IF(Monde!D49="","",Monde!D49)</f>
        <v/>
      </c>
      <c r="I49" s="5" t="str">
        <f>IF(Monde!E49="","",Monde!E49)</f>
        <v/>
      </c>
      <c r="J49" s="5" t="str">
        <f>IF(Monde!F49="","",Monde!F49)</f>
        <v/>
      </c>
      <c r="K49" s="5" t="str">
        <f>IF(Monde!G49="","",Monde!G49)</f>
        <v/>
      </c>
      <c r="L49" s="5" t="str">
        <f>IF(Monde!I49="","",Monde!I49)</f>
        <v/>
      </c>
      <c r="M49" s="5" t="str">
        <f>IF(Monde!J49="","",Monde!J49)</f>
        <v/>
      </c>
      <c r="N49" s="5" t="str">
        <f>IF(Monde!K49="","",Monde!K49)</f>
        <v/>
      </c>
      <c r="O49" s="5" t="str">
        <f>IF(Monde!L49="","",Monde!L49)</f>
        <v/>
      </c>
      <c r="P49" s="5" t="str">
        <f>IF(Monde!M49="","",Monde!M49)</f>
        <v/>
      </c>
      <c r="Q49" s="5" t="str">
        <f>IF(Monde!N49="","",Monde!N49)</f>
        <v/>
      </c>
      <c r="R49" s="5" t="str">
        <f>IF(Monde!P49="","",Monde!P49)</f>
        <v/>
      </c>
      <c r="S49" s="5" t="str">
        <f>IF(Monde!Q49="","",Monde!Q49)</f>
        <v/>
      </c>
      <c r="T49" s="5" t="str">
        <f>IF(Monde!R49="","",Monde!R49)</f>
        <v/>
      </c>
    </row>
    <row r="50" spans="1:20" x14ac:dyDescent="0.25">
      <c r="A50" s="1" t="s">
        <v>315</v>
      </c>
      <c r="D50" s="5" t="str">
        <f>IF(Monde!B50="","",Monde!B50)</f>
        <v/>
      </c>
      <c r="E50" s="5" t="str">
        <f>IF(Monde!H50="","",Monde!H50)</f>
        <v/>
      </c>
      <c r="F50" s="5" t="str">
        <f>IF(Monde!O50="","",Monde!O50)</f>
        <v/>
      </c>
      <c r="G50" s="5" t="str">
        <f>IF(Monde!C50="","",Monde!C50)</f>
        <v/>
      </c>
      <c r="H50" s="5" t="str">
        <f>IF(Monde!D50="","",Monde!D50)</f>
        <v/>
      </c>
      <c r="I50" s="5" t="str">
        <f>IF(Monde!E50="","",Monde!E50)</f>
        <v/>
      </c>
      <c r="J50" s="5" t="str">
        <f>IF(Monde!F50="","",Monde!F50)</f>
        <v/>
      </c>
      <c r="K50" s="5" t="str">
        <f>IF(Monde!G50="","",Monde!G50)</f>
        <v/>
      </c>
      <c r="L50" s="5" t="str">
        <f>IF(Monde!I50="","",Monde!I50)</f>
        <v/>
      </c>
      <c r="M50" s="5" t="str">
        <f>IF(Monde!J50="","",Monde!J50)</f>
        <v/>
      </c>
      <c r="N50" s="5" t="str">
        <f>IF(Monde!K50="","",Monde!K50)</f>
        <v/>
      </c>
      <c r="O50" s="5" t="str">
        <f>IF(Monde!L50="","",Monde!L50)</f>
        <v/>
      </c>
      <c r="P50" s="5" t="str">
        <f>IF(Monde!M50="","",Monde!M50)</f>
        <v/>
      </c>
      <c r="Q50" s="5" t="str">
        <f>IF(Monde!N50="","",Monde!N50)</f>
        <v/>
      </c>
      <c r="R50" s="5" t="str">
        <f>IF(Monde!P50="","",Monde!P50)</f>
        <v/>
      </c>
      <c r="S50" s="5" t="str">
        <f>IF(Monde!Q50="","",Monde!Q50)</f>
        <v/>
      </c>
      <c r="T50" s="5" t="str">
        <f>IF(Monde!R50="","",Monde!R50)</f>
        <v/>
      </c>
    </row>
    <row r="51" spans="1:20" x14ac:dyDescent="0.25">
      <c r="A51" s="1" t="s">
        <v>316</v>
      </c>
      <c r="D51" s="5" t="str">
        <f>IF(Monde!B51="","",Monde!B51)</f>
        <v/>
      </c>
      <c r="E51" s="5" t="str">
        <f>IF(Monde!H51="","",Monde!H51)</f>
        <v/>
      </c>
      <c r="F51" s="5" t="str">
        <f>IF(Monde!O51="","",Monde!O51)</f>
        <v/>
      </c>
      <c r="G51" s="5" t="str">
        <f>IF(Monde!C51="","",Monde!C51)</f>
        <v/>
      </c>
      <c r="H51" s="5" t="str">
        <f>IF(Monde!D51="","",Monde!D51)</f>
        <v/>
      </c>
      <c r="I51" s="5" t="str">
        <f>IF(Monde!E51="","",Monde!E51)</f>
        <v/>
      </c>
      <c r="J51" s="5" t="str">
        <f>IF(Monde!F51="","",Monde!F51)</f>
        <v/>
      </c>
      <c r="K51" s="5" t="str">
        <f>IF(Monde!G51="","",Monde!G51)</f>
        <v/>
      </c>
      <c r="L51" s="5" t="str">
        <f>IF(Monde!I51="","",Monde!I51)</f>
        <v/>
      </c>
      <c r="M51" s="5" t="str">
        <f>IF(Monde!J51="","",Monde!J51)</f>
        <v/>
      </c>
      <c r="N51" s="5" t="str">
        <f>IF(Monde!K51="","",Monde!K51)</f>
        <v/>
      </c>
      <c r="O51" s="5" t="str">
        <f>IF(Monde!L51="","",Monde!L51)</f>
        <v/>
      </c>
      <c r="P51" s="5" t="str">
        <f>IF(Monde!M51="","",Monde!M51)</f>
        <v/>
      </c>
      <c r="Q51" s="5" t="str">
        <f>IF(Monde!N51="","",Monde!N51)</f>
        <v/>
      </c>
      <c r="R51" s="5" t="str">
        <f>IF(Monde!P51="","",Monde!P51)</f>
        <v/>
      </c>
      <c r="S51" s="5" t="str">
        <f>IF(Monde!Q51="","",Monde!Q51)</f>
        <v/>
      </c>
      <c r="T51" s="5" t="str">
        <f>IF(Monde!R51="","",Monde!R51)</f>
        <v/>
      </c>
    </row>
    <row r="52" spans="1:20" x14ac:dyDescent="0.25">
      <c r="A52" s="1" t="s">
        <v>317</v>
      </c>
      <c r="D52" s="5" t="str">
        <f>IF(Monde!B52="","",Monde!B52)</f>
        <v/>
      </c>
      <c r="E52" s="5" t="str">
        <f>IF(Monde!H52="","",Monde!H52)</f>
        <v/>
      </c>
      <c r="F52" s="5" t="str">
        <f>IF(Monde!O52="","",Monde!O52)</f>
        <v/>
      </c>
      <c r="G52" s="5" t="str">
        <f>IF(Monde!C52="","",Monde!C52)</f>
        <v/>
      </c>
      <c r="H52" s="5" t="str">
        <f>IF(Monde!D52="","",Monde!D52)</f>
        <v/>
      </c>
      <c r="I52" s="5" t="str">
        <f>IF(Monde!E52="","",Monde!E52)</f>
        <v/>
      </c>
      <c r="J52" s="5" t="str">
        <f>IF(Monde!F52="","",Monde!F52)</f>
        <v/>
      </c>
      <c r="K52" s="5" t="str">
        <f>IF(Monde!G52="","",Monde!G52)</f>
        <v/>
      </c>
      <c r="L52" s="5" t="str">
        <f>IF(Monde!I52="","",Monde!I52)</f>
        <v/>
      </c>
      <c r="M52" s="5" t="str">
        <f>IF(Monde!J52="","",Monde!J52)</f>
        <v/>
      </c>
      <c r="N52" s="5" t="str">
        <f>IF(Monde!K52="","",Monde!K52)</f>
        <v/>
      </c>
      <c r="O52" s="5" t="str">
        <f>IF(Monde!L52="","",Monde!L52)</f>
        <v/>
      </c>
      <c r="P52" s="5" t="str">
        <f>IF(Monde!M52="","",Monde!M52)</f>
        <v/>
      </c>
      <c r="Q52" s="5" t="str">
        <f>IF(Monde!N52="","",Monde!N52)</f>
        <v/>
      </c>
      <c r="R52" s="5" t="str">
        <f>IF(Monde!P52="","",Monde!P52)</f>
        <v/>
      </c>
      <c r="S52" s="5" t="str">
        <f>IF(Monde!Q52="","",Monde!Q52)</f>
        <v/>
      </c>
      <c r="T52" s="5" t="str">
        <f>IF(Monde!R52="","",Monde!R52)</f>
        <v/>
      </c>
    </row>
    <row r="53" spans="1:20" x14ac:dyDescent="0.25">
      <c r="A53" s="1" t="s">
        <v>318</v>
      </c>
      <c r="D53" s="5" t="str">
        <f>IF(Monde!B53="","",Monde!B53)</f>
        <v/>
      </c>
      <c r="E53" s="5" t="str">
        <f>IF(Monde!H53="","",Monde!H53)</f>
        <v/>
      </c>
      <c r="F53" s="5" t="str">
        <f>IF(Monde!O53="","",Monde!O53)</f>
        <v/>
      </c>
      <c r="G53" s="5" t="str">
        <f>IF(Monde!C53="","",Monde!C53)</f>
        <v/>
      </c>
      <c r="H53" s="5" t="str">
        <f>IF(Monde!D53="","",Monde!D53)</f>
        <v/>
      </c>
      <c r="I53" s="5" t="str">
        <f>IF(Monde!E53="","",Monde!E53)</f>
        <v/>
      </c>
      <c r="J53" s="5" t="str">
        <f>IF(Monde!F53="","",Monde!F53)</f>
        <v/>
      </c>
      <c r="K53" s="5" t="str">
        <f>IF(Monde!G53="","",Monde!G53)</f>
        <v/>
      </c>
      <c r="L53" s="5" t="str">
        <f>IF(Monde!I53="","",Monde!I53)</f>
        <v/>
      </c>
      <c r="M53" s="5" t="str">
        <f>IF(Monde!J53="","",Monde!J53)</f>
        <v/>
      </c>
      <c r="N53" s="5" t="str">
        <f>IF(Monde!K53="","",Monde!K53)</f>
        <v/>
      </c>
      <c r="O53" s="5" t="str">
        <f>IF(Monde!L53="","",Monde!L53)</f>
        <v/>
      </c>
      <c r="P53" s="5" t="str">
        <f>IF(Monde!M53="","",Monde!M53)</f>
        <v/>
      </c>
      <c r="Q53" s="5" t="str">
        <f>IF(Monde!N53="","",Monde!N53)</f>
        <v/>
      </c>
      <c r="R53" s="5" t="str">
        <f>IF(Monde!P53="","",Monde!P53)</f>
        <v/>
      </c>
      <c r="S53" s="5" t="str">
        <f>IF(Monde!Q53="","",Monde!Q53)</f>
        <v/>
      </c>
      <c r="T53" s="5" t="str">
        <f>IF(Monde!R53="","",Monde!R53)</f>
        <v/>
      </c>
    </row>
    <row r="54" spans="1:20" x14ac:dyDescent="0.25">
      <c r="A54" s="1" t="s">
        <v>319</v>
      </c>
      <c r="D54" s="5" t="str">
        <f>IF(Monde!B54="","",Monde!B54)</f>
        <v/>
      </c>
      <c r="E54" s="5" t="str">
        <f>IF(Monde!H54="","",Monde!H54)</f>
        <v/>
      </c>
      <c r="F54" s="5" t="str">
        <f>IF(Monde!O54="","",Monde!O54)</f>
        <v/>
      </c>
      <c r="G54" s="5" t="str">
        <f>IF(Monde!C54="","",Monde!C54)</f>
        <v/>
      </c>
      <c r="H54" s="5" t="str">
        <f>IF(Monde!D54="","",Monde!D54)</f>
        <v/>
      </c>
      <c r="I54" s="5" t="str">
        <f>IF(Monde!E54="","",Monde!E54)</f>
        <v/>
      </c>
      <c r="J54" s="5" t="str">
        <f>IF(Monde!F54="","",Monde!F54)</f>
        <v/>
      </c>
      <c r="K54" s="5" t="str">
        <f>IF(Monde!G54="","",Monde!G54)</f>
        <v/>
      </c>
      <c r="L54" s="5" t="str">
        <f>IF(Monde!I54="","",Monde!I54)</f>
        <v/>
      </c>
      <c r="M54" s="5" t="str">
        <f>IF(Monde!J54="","",Monde!J54)</f>
        <v/>
      </c>
      <c r="N54" s="5" t="str">
        <f>IF(Monde!K54="","",Monde!K54)</f>
        <v/>
      </c>
      <c r="O54" s="5" t="str">
        <f>IF(Monde!L54="","",Monde!L54)</f>
        <v/>
      </c>
      <c r="P54" s="5" t="str">
        <f>IF(Monde!M54="","",Monde!M54)</f>
        <v/>
      </c>
      <c r="Q54" s="5" t="str">
        <f>IF(Monde!N54="","",Monde!N54)</f>
        <v/>
      </c>
      <c r="R54" s="5" t="str">
        <f>IF(Monde!P54="","",Monde!P54)</f>
        <v/>
      </c>
      <c r="S54" s="5" t="str">
        <f>IF(Monde!Q54="","",Monde!Q54)</f>
        <v/>
      </c>
      <c r="T54" s="5" t="str">
        <f>IF(Monde!R54="","",Monde!R54)</f>
        <v/>
      </c>
    </row>
    <row r="55" spans="1:20" x14ac:dyDescent="0.25">
      <c r="A55" s="1" t="s">
        <v>320</v>
      </c>
      <c r="D55" s="5" t="str">
        <f>IF(Monde!B55="","",Monde!B55)</f>
        <v/>
      </c>
      <c r="E55" s="5" t="str">
        <f>IF(Monde!H55="","",Monde!H55)</f>
        <v/>
      </c>
      <c r="F55" s="5" t="str">
        <f>IF(Monde!O55="","",Monde!O55)</f>
        <v/>
      </c>
      <c r="G55" s="5" t="str">
        <f>IF(Monde!C55="","",Monde!C55)</f>
        <v/>
      </c>
      <c r="H55" s="5" t="str">
        <f>IF(Monde!D55="","",Monde!D55)</f>
        <v/>
      </c>
      <c r="I55" s="5" t="str">
        <f>IF(Monde!E55="","",Monde!E55)</f>
        <v/>
      </c>
      <c r="J55" s="5" t="str">
        <f>IF(Monde!F55="","",Monde!F55)</f>
        <v/>
      </c>
      <c r="K55" s="5" t="str">
        <f>IF(Monde!G55="","",Monde!G55)</f>
        <v/>
      </c>
      <c r="L55" s="5" t="str">
        <f>IF(Monde!I55="","",Monde!I55)</f>
        <v/>
      </c>
      <c r="M55" s="5" t="str">
        <f>IF(Monde!J55="","",Monde!J55)</f>
        <v/>
      </c>
      <c r="N55" s="5" t="str">
        <f>IF(Monde!K55="","",Monde!K55)</f>
        <v/>
      </c>
      <c r="O55" s="5" t="str">
        <f>IF(Monde!L55="","",Monde!L55)</f>
        <v/>
      </c>
      <c r="P55" s="5" t="str">
        <f>IF(Monde!M55="","",Monde!M55)</f>
        <v/>
      </c>
      <c r="Q55" s="5" t="str">
        <f>IF(Monde!N55="","",Monde!N55)</f>
        <v/>
      </c>
      <c r="R55" s="5" t="str">
        <f>IF(Monde!P55="","",Monde!P55)</f>
        <v/>
      </c>
      <c r="S55" s="5" t="str">
        <f>IF(Monde!Q55="","",Monde!Q55)</f>
        <v/>
      </c>
      <c r="T55" s="5" t="str">
        <f>IF(Monde!R55="","",Monde!R55)</f>
        <v/>
      </c>
    </row>
    <row r="56" spans="1:20" x14ac:dyDescent="0.25">
      <c r="A56" s="1" t="s">
        <v>321</v>
      </c>
      <c r="D56" s="5" t="str">
        <f>IF(Monde!B56="","",Monde!B56)</f>
        <v/>
      </c>
      <c r="E56" s="5" t="str">
        <f>IF(Monde!H56="","",Monde!H56)</f>
        <v/>
      </c>
      <c r="F56" s="5" t="str">
        <f>IF(Monde!O56="","",Monde!O56)</f>
        <v/>
      </c>
      <c r="G56" s="5" t="str">
        <f>IF(Monde!C56="","",Monde!C56)</f>
        <v/>
      </c>
      <c r="H56" s="5" t="str">
        <f>IF(Monde!D56="","",Monde!D56)</f>
        <v/>
      </c>
      <c r="I56" s="5" t="str">
        <f>IF(Monde!E56="","",Monde!E56)</f>
        <v/>
      </c>
      <c r="J56" s="5" t="str">
        <f>IF(Monde!F56="","",Monde!F56)</f>
        <v/>
      </c>
      <c r="K56" s="5" t="str">
        <f>IF(Monde!G56="","",Monde!G56)</f>
        <v/>
      </c>
      <c r="L56" s="5" t="str">
        <f>IF(Monde!I56="","",Monde!I56)</f>
        <v/>
      </c>
      <c r="M56" s="5" t="str">
        <f>IF(Monde!J56="","",Monde!J56)</f>
        <v/>
      </c>
      <c r="N56" s="5" t="str">
        <f>IF(Monde!K56="","",Monde!K56)</f>
        <v/>
      </c>
      <c r="O56" s="5" t="str">
        <f>IF(Monde!L56="","",Monde!L56)</f>
        <v/>
      </c>
      <c r="P56" s="5" t="str">
        <f>IF(Monde!M56="","",Monde!M56)</f>
        <v/>
      </c>
      <c r="Q56" s="5" t="str">
        <f>IF(Monde!N56="","",Monde!N56)</f>
        <v/>
      </c>
      <c r="R56" s="5" t="str">
        <f>IF(Monde!P56="","",Monde!P56)</f>
        <v/>
      </c>
      <c r="S56" s="5" t="str">
        <f>IF(Monde!Q56="","",Monde!Q56)</f>
        <v/>
      </c>
      <c r="T56" s="5" t="str">
        <f>IF(Monde!R56="","",Monde!R56)</f>
        <v/>
      </c>
    </row>
    <row r="57" spans="1:20" x14ac:dyDescent="0.25">
      <c r="A57" s="1" t="s">
        <v>322</v>
      </c>
      <c r="D57" s="5" t="str">
        <f>IF(Monde!B57="","",Monde!B57)</f>
        <v/>
      </c>
      <c r="E57" s="5" t="str">
        <f>IF(Monde!H57="","",Monde!H57)</f>
        <v/>
      </c>
      <c r="F57" s="5" t="str">
        <f>IF(Monde!O57="","",Monde!O57)</f>
        <v/>
      </c>
      <c r="G57" s="5" t="str">
        <f>IF(Monde!C57="","",Monde!C57)</f>
        <v/>
      </c>
      <c r="H57" s="5" t="str">
        <f>IF(Monde!D57="","",Monde!D57)</f>
        <v/>
      </c>
      <c r="I57" s="5" t="str">
        <f>IF(Monde!E57="","",Monde!E57)</f>
        <v/>
      </c>
      <c r="J57" s="5" t="str">
        <f>IF(Monde!F57="","",Monde!F57)</f>
        <v/>
      </c>
      <c r="K57" s="5" t="str">
        <f>IF(Monde!G57="","",Monde!G57)</f>
        <v/>
      </c>
      <c r="L57" s="5" t="str">
        <f>IF(Monde!I57="","",Monde!I57)</f>
        <v/>
      </c>
      <c r="M57" s="5" t="str">
        <f>IF(Monde!J57="","",Monde!J57)</f>
        <v/>
      </c>
      <c r="N57" s="5" t="str">
        <f>IF(Monde!K57="","",Monde!K57)</f>
        <v/>
      </c>
      <c r="O57" s="5" t="str">
        <f>IF(Monde!L57="","",Monde!L57)</f>
        <v/>
      </c>
      <c r="P57" s="5" t="str">
        <f>IF(Monde!M57="","",Monde!M57)</f>
        <v/>
      </c>
      <c r="Q57" s="5" t="str">
        <f>IF(Monde!N57="","",Monde!N57)</f>
        <v/>
      </c>
      <c r="R57" s="5" t="str">
        <f>IF(Monde!P57="","",Monde!P57)</f>
        <v/>
      </c>
      <c r="S57" s="5" t="str">
        <f>IF(Monde!Q57="","",Monde!Q57)</f>
        <v/>
      </c>
      <c r="T57" s="5" t="str">
        <f>IF(Monde!R57="","",Monde!R57)</f>
        <v/>
      </c>
    </row>
    <row r="58" spans="1:20" x14ac:dyDescent="0.25">
      <c r="A58" s="1" t="s">
        <v>323</v>
      </c>
      <c r="D58" s="5" t="str">
        <f>IF(Monde!B58="","",Monde!B58)</f>
        <v/>
      </c>
      <c r="E58" s="5" t="str">
        <f>IF(Monde!H58="","",Monde!H58)</f>
        <v/>
      </c>
      <c r="F58" s="5" t="str">
        <f>IF(Monde!O58="","",Monde!O58)</f>
        <v/>
      </c>
      <c r="G58" s="5" t="str">
        <f>IF(Monde!C58="","",Monde!C58)</f>
        <v/>
      </c>
      <c r="H58" s="5" t="str">
        <f>IF(Monde!D58="","",Monde!D58)</f>
        <v/>
      </c>
      <c r="I58" s="5" t="str">
        <f>IF(Monde!E58="","",Monde!E58)</f>
        <v/>
      </c>
      <c r="J58" s="5" t="str">
        <f>IF(Monde!F58="","",Monde!F58)</f>
        <v/>
      </c>
      <c r="K58" s="5" t="str">
        <f>IF(Monde!G58="","",Monde!G58)</f>
        <v/>
      </c>
      <c r="L58" s="5" t="str">
        <f>IF(Monde!I58="","",Monde!I58)</f>
        <v/>
      </c>
      <c r="M58" s="5" t="str">
        <f>IF(Monde!J58="","",Monde!J58)</f>
        <v/>
      </c>
      <c r="N58" s="5" t="str">
        <f>IF(Monde!K58="","",Monde!K58)</f>
        <v/>
      </c>
      <c r="O58" s="5" t="str">
        <f>IF(Monde!L58="","",Monde!L58)</f>
        <v/>
      </c>
      <c r="P58" s="5" t="str">
        <f>IF(Monde!M58="","",Monde!M58)</f>
        <v/>
      </c>
      <c r="Q58" s="5" t="str">
        <f>IF(Monde!N58="","",Monde!N58)</f>
        <v/>
      </c>
      <c r="R58" s="5" t="str">
        <f>IF(Monde!P58="","",Monde!P58)</f>
        <v/>
      </c>
      <c r="S58" s="5" t="str">
        <f>IF(Monde!Q58="","",Monde!Q58)</f>
        <v/>
      </c>
      <c r="T58" s="5" t="str">
        <f>IF(Monde!R58="","",Monde!R58)</f>
        <v/>
      </c>
    </row>
    <row r="59" spans="1:20" x14ac:dyDescent="0.25">
      <c r="A59" s="1" t="s">
        <v>324</v>
      </c>
      <c r="D59" s="5" t="str">
        <f>IF(Monde!B59="","",Monde!B59)</f>
        <v/>
      </c>
      <c r="E59" s="5" t="str">
        <f>IF(Monde!H59="","",Monde!H59)</f>
        <v/>
      </c>
      <c r="F59" s="5" t="str">
        <f>IF(Monde!O59="","",Monde!O59)</f>
        <v/>
      </c>
      <c r="G59" s="5" t="str">
        <f>IF(Monde!C59="","",Monde!C59)</f>
        <v/>
      </c>
      <c r="H59" s="5" t="str">
        <f>IF(Monde!D59="","",Monde!D59)</f>
        <v/>
      </c>
      <c r="I59" s="5" t="str">
        <f>IF(Monde!E59="","",Monde!E59)</f>
        <v/>
      </c>
      <c r="J59" s="5" t="str">
        <f>IF(Monde!F59="","",Monde!F59)</f>
        <v/>
      </c>
      <c r="K59" s="5" t="str">
        <f>IF(Monde!G59="","",Monde!G59)</f>
        <v/>
      </c>
      <c r="L59" s="5" t="str">
        <f>IF(Monde!I59="","",Monde!I59)</f>
        <v/>
      </c>
      <c r="M59" s="5" t="str">
        <f>IF(Monde!J59="","",Monde!J59)</f>
        <v/>
      </c>
      <c r="N59" s="5" t="str">
        <f>IF(Monde!K59="","",Monde!K59)</f>
        <v/>
      </c>
      <c r="O59" s="5" t="str">
        <f>IF(Monde!L59="","",Monde!L59)</f>
        <v/>
      </c>
      <c r="P59" s="5" t="str">
        <f>IF(Monde!M59="","",Monde!M59)</f>
        <v/>
      </c>
      <c r="Q59" s="5" t="str">
        <f>IF(Monde!N59="","",Monde!N59)</f>
        <v/>
      </c>
      <c r="R59" s="5" t="str">
        <f>IF(Monde!P59="","",Monde!P59)</f>
        <v/>
      </c>
      <c r="S59" s="5" t="str">
        <f>IF(Monde!Q59="","",Monde!Q59)</f>
        <v/>
      </c>
      <c r="T59" s="5" t="str">
        <f>IF(Monde!R59="","",Monde!R59)</f>
        <v/>
      </c>
    </row>
    <row r="60" spans="1:20" x14ac:dyDescent="0.25">
      <c r="A60" s="1" t="s">
        <v>325</v>
      </c>
      <c r="D60" s="5" t="str">
        <f>IF(Monde!B60="","",Monde!B60)</f>
        <v/>
      </c>
      <c r="E60" s="5" t="str">
        <f>IF(Monde!H60="","",Monde!H60)</f>
        <v/>
      </c>
      <c r="F60" s="5" t="str">
        <f>IF(Monde!O60="","",Monde!O60)</f>
        <v/>
      </c>
      <c r="G60" s="5" t="str">
        <f>IF(Monde!C60="","",Monde!C60)</f>
        <v/>
      </c>
      <c r="H60" s="5" t="str">
        <f>IF(Monde!D60="","",Monde!D60)</f>
        <v/>
      </c>
      <c r="I60" s="5" t="str">
        <f>IF(Monde!E60="","",Monde!E60)</f>
        <v/>
      </c>
      <c r="J60" s="5" t="str">
        <f>IF(Monde!F60="","",Monde!F60)</f>
        <v/>
      </c>
      <c r="K60" s="5" t="str">
        <f>IF(Monde!G60="","",Monde!G60)</f>
        <v/>
      </c>
      <c r="L60" s="5" t="str">
        <f>IF(Monde!I60="","",Monde!I60)</f>
        <v/>
      </c>
      <c r="M60" s="5" t="str">
        <f>IF(Monde!J60="","",Monde!J60)</f>
        <v/>
      </c>
      <c r="N60" s="5" t="str">
        <f>IF(Monde!K60="","",Monde!K60)</f>
        <v/>
      </c>
      <c r="O60" s="5" t="str">
        <f>IF(Monde!L60="","",Monde!L60)</f>
        <v/>
      </c>
      <c r="P60" s="5" t="str">
        <f>IF(Monde!M60="","",Monde!M60)</f>
        <v/>
      </c>
      <c r="Q60" s="5" t="str">
        <f>IF(Monde!N60="","",Monde!N60)</f>
        <v/>
      </c>
      <c r="R60" s="5" t="str">
        <f>IF(Monde!P60="","",Monde!P60)</f>
        <v/>
      </c>
      <c r="S60" s="5" t="str">
        <f>IF(Monde!Q60="","",Monde!Q60)</f>
        <v/>
      </c>
      <c r="T60" s="5" t="str">
        <f>IF(Monde!R60="","",Monde!R60)</f>
        <v/>
      </c>
    </row>
    <row r="61" spans="1:20" x14ac:dyDescent="0.25">
      <c r="A61" s="1" t="s">
        <v>326</v>
      </c>
      <c r="D61" s="5" t="str">
        <f>IF(Monde!B61="","",Monde!B61)</f>
        <v/>
      </c>
      <c r="E61" s="5" t="str">
        <f>IF(Monde!H61="","",Monde!H61)</f>
        <v/>
      </c>
      <c r="F61" s="5" t="str">
        <f>IF(Monde!O61="","",Monde!O61)</f>
        <v/>
      </c>
      <c r="G61" s="5" t="str">
        <f>IF(Monde!C61="","",Monde!C61)</f>
        <v/>
      </c>
      <c r="H61" s="5" t="str">
        <f>IF(Monde!D61="","",Monde!D61)</f>
        <v/>
      </c>
      <c r="I61" s="5" t="str">
        <f>IF(Monde!E61="","",Monde!E61)</f>
        <v/>
      </c>
      <c r="J61" s="5" t="str">
        <f>IF(Monde!F61="","",Monde!F61)</f>
        <v/>
      </c>
      <c r="K61" s="5" t="str">
        <f>IF(Monde!G61="","",Monde!G61)</f>
        <v/>
      </c>
      <c r="L61" s="5" t="str">
        <f>IF(Monde!I61="","",Monde!I61)</f>
        <v/>
      </c>
      <c r="M61" s="5" t="str">
        <f>IF(Monde!J61="","",Monde!J61)</f>
        <v/>
      </c>
      <c r="N61" s="5" t="str">
        <f>IF(Monde!K61="","",Monde!K61)</f>
        <v/>
      </c>
      <c r="O61" s="5" t="str">
        <f>IF(Monde!L61="","",Monde!L61)</f>
        <v/>
      </c>
      <c r="P61" s="5" t="str">
        <f>IF(Monde!M61="","",Monde!M61)</f>
        <v/>
      </c>
      <c r="Q61" s="5" t="str">
        <f>IF(Monde!N61="","",Monde!N61)</f>
        <v/>
      </c>
      <c r="R61" s="5" t="str">
        <f>IF(Monde!P61="","",Monde!P61)</f>
        <v/>
      </c>
      <c r="S61" s="5" t="str">
        <f>IF(Monde!Q61="","",Monde!Q61)</f>
        <v/>
      </c>
      <c r="T61" s="5" t="str">
        <f>IF(Monde!R61="","",Monde!R61)</f>
        <v/>
      </c>
    </row>
    <row r="62" spans="1:20" x14ac:dyDescent="0.25">
      <c r="A62" s="1" t="s">
        <v>327</v>
      </c>
      <c r="D62" s="5" t="str">
        <f>IF(Monde!B62="","",Monde!B62)</f>
        <v/>
      </c>
      <c r="E62" s="5" t="str">
        <f>IF(Monde!H62="","",Monde!H62)</f>
        <v/>
      </c>
      <c r="F62" s="5" t="str">
        <f>IF(Monde!O62="","",Monde!O62)</f>
        <v/>
      </c>
      <c r="G62" s="5" t="str">
        <f>IF(Monde!C62="","",Monde!C62)</f>
        <v/>
      </c>
      <c r="H62" s="5" t="str">
        <f>IF(Monde!D62="","",Monde!D62)</f>
        <v/>
      </c>
      <c r="I62" s="5" t="str">
        <f>IF(Monde!E62="","",Monde!E62)</f>
        <v/>
      </c>
      <c r="J62" s="5" t="str">
        <f>IF(Monde!F62="","",Monde!F62)</f>
        <v/>
      </c>
      <c r="K62" s="5" t="str">
        <f>IF(Monde!G62="","",Monde!G62)</f>
        <v/>
      </c>
      <c r="L62" s="5" t="str">
        <f>IF(Monde!I62="","",Monde!I62)</f>
        <v/>
      </c>
      <c r="M62" s="5" t="str">
        <f>IF(Monde!J62="","",Monde!J62)</f>
        <v/>
      </c>
      <c r="N62" s="5" t="str">
        <f>IF(Monde!K62="","",Monde!K62)</f>
        <v/>
      </c>
      <c r="O62" s="5" t="str">
        <f>IF(Monde!L62="","",Monde!L62)</f>
        <v/>
      </c>
      <c r="P62" s="5" t="str">
        <f>IF(Monde!M62="","",Monde!M62)</f>
        <v/>
      </c>
      <c r="Q62" s="5" t="str">
        <f>IF(Monde!N62="","",Monde!N62)</f>
        <v/>
      </c>
      <c r="R62" s="5" t="str">
        <f>IF(Monde!P62="","",Monde!P62)</f>
        <v/>
      </c>
      <c r="S62" s="5" t="str">
        <f>IF(Monde!Q62="","",Monde!Q62)</f>
        <v/>
      </c>
      <c r="T62" s="5" t="str">
        <f>IF(Monde!R62="","",Monde!R62)</f>
        <v/>
      </c>
    </row>
    <row r="63" spans="1:20" x14ac:dyDescent="0.25">
      <c r="A63" s="1" t="s">
        <v>328</v>
      </c>
      <c r="D63" s="5" t="str">
        <f>IF(Monde!B63="","",Monde!B63)</f>
        <v/>
      </c>
      <c r="E63" s="5" t="str">
        <f>IF(Monde!H63="","",Monde!H63)</f>
        <v/>
      </c>
      <c r="F63" s="5" t="str">
        <f>IF(Monde!O63="","",Monde!O63)</f>
        <v/>
      </c>
      <c r="G63" s="5" t="str">
        <f>IF(Monde!C63="","",Monde!C63)</f>
        <v/>
      </c>
      <c r="H63" s="5" t="str">
        <f>IF(Monde!D63="","",Monde!D63)</f>
        <v/>
      </c>
      <c r="I63" s="5" t="str">
        <f>IF(Monde!E63="","",Monde!E63)</f>
        <v/>
      </c>
      <c r="J63" s="5" t="str">
        <f>IF(Monde!F63="","",Monde!F63)</f>
        <v/>
      </c>
      <c r="K63" s="5" t="str">
        <f>IF(Monde!G63="","",Monde!G63)</f>
        <v/>
      </c>
      <c r="L63" s="5" t="str">
        <f>IF(Monde!I63="","",Monde!I63)</f>
        <v/>
      </c>
      <c r="M63" s="5" t="str">
        <f>IF(Monde!J63="","",Monde!J63)</f>
        <v/>
      </c>
      <c r="N63" s="5" t="str">
        <f>IF(Monde!K63="","",Monde!K63)</f>
        <v/>
      </c>
      <c r="O63" s="5" t="str">
        <f>IF(Monde!L63="","",Monde!L63)</f>
        <v/>
      </c>
      <c r="P63" s="5" t="str">
        <f>IF(Monde!M63="","",Monde!M63)</f>
        <v/>
      </c>
      <c r="Q63" s="5" t="str">
        <f>IF(Monde!N63="","",Monde!N63)</f>
        <v/>
      </c>
      <c r="R63" s="5" t="str">
        <f>IF(Monde!P63="","",Monde!P63)</f>
        <v/>
      </c>
      <c r="S63" s="5" t="str">
        <f>IF(Monde!Q63="","",Monde!Q63)</f>
        <v/>
      </c>
      <c r="T63" s="5" t="str">
        <f>IF(Monde!R63="","",Monde!R63)</f>
        <v/>
      </c>
    </row>
    <row r="64" spans="1:20" x14ac:dyDescent="0.25">
      <c r="A64" s="1" t="s">
        <v>329</v>
      </c>
      <c r="D64" s="5" t="str">
        <f>IF(Monde!B64="","",Monde!B64)</f>
        <v/>
      </c>
      <c r="E64" s="5" t="str">
        <f>IF(Monde!H64="","",Monde!H64)</f>
        <v/>
      </c>
      <c r="F64" s="5" t="str">
        <f>IF(Monde!O64="","",Monde!O64)</f>
        <v/>
      </c>
      <c r="G64" s="5" t="str">
        <f>IF(Monde!C64="","",Monde!C64)</f>
        <v/>
      </c>
      <c r="H64" s="5" t="str">
        <f>IF(Monde!D64="","",Monde!D64)</f>
        <v/>
      </c>
      <c r="I64" s="5" t="str">
        <f>IF(Monde!E64="","",Monde!E64)</f>
        <v/>
      </c>
      <c r="J64" s="5" t="str">
        <f>IF(Monde!F64="","",Monde!F64)</f>
        <v/>
      </c>
      <c r="K64" s="5" t="str">
        <f>IF(Monde!G64="","",Monde!G64)</f>
        <v/>
      </c>
      <c r="L64" s="5" t="str">
        <f>IF(Monde!I64="","",Monde!I64)</f>
        <v/>
      </c>
      <c r="M64" s="5" t="str">
        <f>IF(Monde!J64="","",Monde!J64)</f>
        <v/>
      </c>
      <c r="N64" s="5" t="str">
        <f>IF(Monde!K64="","",Monde!K64)</f>
        <v/>
      </c>
      <c r="O64" s="5" t="str">
        <f>IF(Monde!L64="","",Monde!L64)</f>
        <v/>
      </c>
      <c r="P64" s="5" t="str">
        <f>IF(Monde!M64="","",Monde!M64)</f>
        <v/>
      </c>
      <c r="Q64" s="5" t="str">
        <f>IF(Monde!N64="","",Monde!N64)</f>
        <v/>
      </c>
      <c r="R64" s="5" t="str">
        <f>IF(Monde!P64="","",Monde!P64)</f>
        <v/>
      </c>
      <c r="S64" s="5" t="str">
        <f>IF(Monde!Q64="","",Monde!Q64)</f>
        <v/>
      </c>
      <c r="T64" s="5" t="str">
        <f>IF(Monde!R64="","",Monde!R64)</f>
        <v/>
      </c>
    </row>
    <row r="65" spans="1:20" x14ac:dyDescent="0.25">
      <c r="A65" s="1" t="s">
        <v>330</v>
      </c>
      <c r="D65" s="5" t="str">
        <f>IF(Monde!B65="","",Monde!B65)</f>
        <v/>
      </c>
      <c r="E65" s="5" t="str">
        <f>IF(Monde!H65="","",Monde!H65)</f>
        <v/>
      </c>
      <c r="F65" s="5" t="str">
        <f>IF(Monde!O65="","",Monde!O65)</f>
        <v/>
      </c>
      <c r="G65" s="5" t="str">
        <f>IF(Monde!C65="","",Monde!C65)</f>
        <v/>
      </c>
      <c r="H65" s="5" t="str">
        <f>IF(Monde!D65="","",Monde!D65)</f>
        <v/>
      </c>
      <c r="I65" s="5" t="str">
        <f>IF(Monde!E65="","",Monde!E65)</f>
        <v/>
      </c>
      <c r="J65" s="5" t="str">
        <f>IF(Monde!F65="","",Monde!F65)</f>
        <v/>
      </c>
      <c r="K65" s="5" t="str">
        <f>IF(Monde!G65="","",Monde!G65)</f>
        <v/>
      </c>
      <c r="L65" s="5" t="str">
        <f>IF(Monde!I65="","",Monde!I65)</f>
        <v/>
      </c>
      <c r="M65" s="5" t="str">
        <f>IF(Monde!J65="","",Monde!J65)</f>
        <v/>
      </c>
      <c r="N65" s="5" t="str">
        <f>IF(Monde!K65="","",Monde!K65)</f>
        <v/>
      </c>
      <c r="O65" s="5" t="str">
        <f>IF(Monde!L65="","",Monde!L65)</f>
        <v/>
      </c>
      <c r="P65" s="5" t="str">
        <f>IF(Monde!M65="","",Monde!M65)</f>
        <v/>
      </c>
      <c r="Q65" s="5" t="str">
        <f>IF(Monde!N65="","",Monde!N65)</f>
        <v/>
      </c>
      <c r="R65" s="5" t="str">
        <f>IF(Monde!P65="","",Monde!P65)</f>
        <v/>
      </c>
      <c r="S65" s="5" t="str">
        <f>IF(Monde!Q65="","",Monde!Q65)</f>
        <v/>
      </c>
      <c r="T65" s="5" t="str">
        <f>IF(Monde!R65="","",Monde!R65)</f>
        <v/>
      </c>
    </row>
    <row r="66" spans="1:20" x14ac:dyDescent="0.25">
      <c r="A66" s="1" t="s">
        <v>331</v>
      </c>
      <c r="D66" s="5" t="str">
        <f>IF(Monde!B66="","",Monde!B66)</f>
        <v/>
      </c>
      <c r="E66" s="5" t="str">
        <f>IF(Monde!H66="","",Monde!H66)</f>
        <v/>
      </c>
      <c r="F66" s="5" t="str">
        <f>IF(Monde!O66="","",Monde!O66)</f>
        <v/>
      </c>
      <c r="G66" s="5" t="str">
        <f>IF(Monde!C66="","",Monde!C66)</f>
        <v/>
      </c>
      <c r="H66" s="5" t="str">
        <f>IF(Monde!D66="","",Monde!D66)</f>
        <v/>
      </c>
      <c r="I66" s="5" t="str">
        <f>IF(Monde!E66="","",Monde!E66)</f>
        <v/>
      </c>
      <c r="J66" s="5" t="str">
        <f>IF(Monde!F66="","",Monde!F66)</f>
        <v/>
      </c>
      <c r="K66" s="5" t="str">
        <f>IF(Monde!G66="","",Monde!G66)</f>
        <v/>
      </c>
      <c r="L66" s="5" t="str">
        <f>IF(Monde!I66="","",Monde!I66)</f>
        <v/>
      </c>
      <c r="M66" s="5" t="str">
        <f>IF(Monde!J66="","",Monde!J66)</f>
        <v/>
      </c>
      <c r="N66" s="5" t="str">
        <f>IF(Monde!K66="","",Monde!K66)</f>
        <v/>
      </c>
      <c r="O66" s="5" t="str">
        <f>IF(Monde!L66="","",Monde!L66)</f>
        <v/>
      </c>
      <c r="P66" s="5" t="str">
        <f>IF(Monde!M66="","",Monde!M66)</f>
        <v/>
      </c>
      <c r="Q66" s="5" t="str">
        <f>IF(Monde!N66="","",Monde!N66)</f>
        <v/>
      </c>
      <c r="R66" s="5" t="str">
        <f>IF(Monde!P66="","",Monde!P66)</f>
        <v/>
      </c>
      <c r="S66" s="5" t="str">
        <f>IF(Monde!Q66="","",Monde!Q66)</f>
        <v/>
      </c>
      <c r="T66" s="5" t="str">
        <f>IF(Monde!R66="","",Monde!R66)</f>
        <v/>
      </c>
    </row>
    <row r="67" spans="1:20" x14ac:dyDescent="0.25">
      <c r="A67" s="1" t="s">
        <v>332</v>
      </c>
      <c r="D67" s="5" t="str">
        <f>IF(Monde!B67="","",Monde!B67)</f>
        <v/>
      </c>
      <c r="E67" s="5" t="str">
        <f>IF(Monde!H67="","",Monde!H67)</f>
        <v/>
      </c>
      <c r="F67" s="5" t="str">
        <f>IF(Monde!O67="","",Monde!O67)</f>
        <v/>
      </c>
      <c r="G67" s="5" t="str">
        <f>IF(Monde!C67="","",Monde!C67)</f>
        <v/>
      </c>
      <c r="H67" s="5" t="str">
        <f>IF(Monde!D67="","",Monde!D67)</f>
        <v/>
      </c>
      <c r="I67" s="5" t="str">
        <f>IF(Monde!E67="","",Monde!E67)</f>
        <v/>
      </c>
      <c r="J67" s="5" t="str">
        <f>IF(Monde!F67="","",Monde!F67)</f>
        <v/>
      </c>
      <c r="K67" s="5" t="str">
        <f>IF(Monde!G67="","",Monde!G67)</f>
        <v/>
      </c>
      <c r="L67" s="5" t="str">
        <f>IF(Monde!I67="","",Monde!I67)</f>
        <v/>
      </c>
      <c r="M67" s="5" t="str">
        <f>IF(Monde!J67="","",Monde!J67)</f>
        <v/>
      </c>
      <c r="N67" s="5" t="str">
        <f>IF(Monde!K67="","",Monde!K67)</f>
        <v/>
      </c>
      <c r="O67" s="5" t="str">
        <f>IF(Monde!L67="","",Monde!L67)</f>
        <v/>
      </c>
      <c r="P67" s="5" t="str">
        <f>IF(Monde!M67="","",Monde!M67)</f>
        <v/>
      </c>
      <c r="Q67" s="5" t="str">
        <f>IF(Monde!N67="","",Monde!N67)</f>
        <v/>
      </c>
      <c r="R67" s="5" t="str">
        <f>IF(Monde!P67="","",Monde!P67)</f>
        <v/>
      </c>
      <c r="S67" s="5" t="str">
        <f>IF(Monde!Q67="","",Monde!Q67)</f>
        <v/>
      </c>
      <c r="T67" s="5" t="str">
        <f>IF(Monde!R67="","",Monde!R67)</f>
        <v/>
      </c>
    </row>
    <row r="68" spans="1:20" x14ac:dyDescent="0.25">
      <c r="A68" s="1" t="s">
        <v>333</v>
      </c>
      <c r="D68" s="5" t="str">
        <f>IF(Monde!B68="","",Monde!B68)</f>
        <v/>
      </c>
      <c r="E68" s="5" t="str">
        <f>IF(Monde!H68="","",Monde!H68)</f>
        <v/>
      </c>
      <c r="F68" s="5" t="str">
        <f>IF(Monde!O68="","",Monde!O68)</f>
        <v/>
      </c>
      <c r="G68" s="5" t="str">
        <f>IF(Monde!C68="","",Monde!C68)</f>
        <v/>
      </c>
      <c r="H68" s="5" t="str">
        <f>IF(Monde!D68="","",Monde!D68)</f>
        <v/>
      </c>
      <c r="I68" s="5" t="str">
        <f>IF(Monde!E68="","",Monde!E68)</f>
        <v/>
      </c>
      <c r="J68" s="5" t="str">
        <f>IF(Monde!F68="","",Monde!F68)</f>
        <v/>
      </c>
      <c r="K68" s="5" t="str">
        <f>IF(Monde!G68="","",Monde!G68)</f>
        <v/>
      </c>
      <c r="L68" s="5" t="str">
        <f>IF(Monde!I68="","",Monde!I68)</f>
        <v/>
      </c>
      <c r="M68" s="5" t="str">
        <f>IF(Monde!J68="","",Monde!J68)</f>
        <v/>
      </c>
      <c r="N68" s="5" t="str">
        <f>IF(Monde!K68="","",Monde!K68)</f>
        <v/>
      </c>
      <c r="O68" s="5" t="str">
        <f>IF(Monde!L68="","",Monde!L68)</f>
        <v/>
      </c>
      <c r="P68" s="5" t="str">
        <f>IF(Monde!M68="","",Monde!M68)</f>
        <v/>
      </c>
      <c r="Q68" s="5" t="str">
        <f>IF(Monde!N68="","",Monde!N68)</f>
        <v/>
      </c>
      <c r="R68" s="5" t="str">
        <f>IF(Monde!P68="","",Monde!P68)</f>
        <v/>
      </c>
      <c r="S68" s="5" t="str">
        <f>IF(Monde!Q68="","",Monde!Q68)</f>
        <v/>
      </c>
      <c r="T68" s="5" t="str">
        <f>IF(Monde!R68="","",Monde!R68)</f>
        <v/>
      </c>
    </row>
    <row r="69" spans="1:20" x14ac:dyDescent="0.25">
      <c r="A69" s="1" t="s">
        <v>334</v>
      </c>
      <c r="D69" s="5" t="str">
        <f>IF(Monde!B69="","",Monde!B69)</f>
        <v/>
      </c>
      <c r="E69" s="5" t="str">
        <f>IF(Monde!H69="","",Monde!H69)</f>
        <v/>
      </c>
      <c r="F69" s="5" t="str">
        <f>IF(Monde!O69="","",Monde!O69)</f>
        <v/>
      </c>
      <c r="G69" s="5" t="str">
        <f>IF(Monde!C69="","",Monde!C69)</f>
        <v/>
      </c>
      <c r="H69" s="5" t="str">
        <f>IF(Monde!D69="","",Monde!D69)</f>
        <v/>
      </c>
      <c r="I69" s="5" t="str">
        <f>IF(Monde!E69="","",Monde!E69)</f>
        <v/>
      </c>
      <c r="J69" s="5" t="str">
        <f>IF(Monde!F69="","",Monde!F69)</f>
        <v/>
      </c>
      <c r="K69" s="5" t="str">
        <f>IF(Monde!G69="","",Monde!G69)</f>
        <v/>
      </c>
      <c r="L69" s="5" t="str">
        <f>IF(Monde!I69="","",Monde!I69)</f>
        <v/>
      </c>
      <c r="M69" s="5" t="str">
        <f>IF(Monde!J69="","",Monde!J69)</f>
        <v/>
      </c>
      <c r="N69" s="5" t="str">
        <f>IF(Monde!K69="","",Monde!K69)</f>
        <v/>
      </c>
      <c r="O69" s="5" t="str">
        <f>IF(Monde!L69="","",Monde!L69)</f>
        <v/>
      </c>
      <c r="P69" s="5" t="str">
        <f>IF(Monde!M69="","",Monde!M69)</f>
        <v/>
      </c>
      <c r="Q69" s="5" t="str">
        <f>IF(Monde!N69="","",Monde!N69)</f>
        <v/>
      </c>
      <c r="R69" s="5" t="str">
        <f>IF(Monde!P69="","",Monde!P69)</f>
        <v/>
      </c>
      <c r="S69" s="5" t="str">
        <f>IF(Monde!Q69="","",Monde!Q69)</f>
        <v/>
      </c>
      <c r="T69" s="5" t="str">
        <f>IF(Monde!R69="","",Monde!R69)</f>
        <v/>
      </c>
    </row>
    <row r="70" spans="1:20" x14ac:dyDescent="0.25">
      <c r="A70" s="1" t="s">
        <v>335</v>
      </c>
      <c r="D70" s="5" t="str">
        <f>IF(Monde!B70="","",Monde!B70)</f>
        <v/>
      </c>
      <c r="E70" s="5" t="str">
        <f>IF(Monde!H70="","",Monde!H70)</f>
        <v/>
      </c>
      <c r="F70" s="5" t="str">
        <f>IF(Monde!O70="","",Monde!O70)</f>
        <v/>
      </c>
      <c r="G70" s="5" t="str">
        <f>IF(Monde!C70="","",Monde!C70)</f>
        <v/>
      </c>
      <c r="H70" s="5" t="str">
        <f>IF(Monde!D70="","",Monde!D70)</f>
        <v/>
      </c>
      <c r="I70" s="5" t="str">
        <f>IF(Monde!E70="","",Monde!E70)</f>
        <v/>
      </c>
      <c r="J70" s="5" t="str">
        <f>IF(Monde!F70="","",Monde!F70)</f>
        <v/>
      </c>
      <c r="K70" s="5" t="str">
        <f>IF(Monde!G70="","",Monde!G70)</f>
        <v/>
      </c>
      <c r="L70" s="5" t="str">
        <f>IF(Monde!I70="","",Monde!I70)</f>
        <v/>
      </c>
      <c r="M70" s="5" t="str">
        <f>IF(Monde!J70="","",Monde!J70)</f>
        <v/>
      </c>
      <c r="N70" s="5" t="str">
        <f>IF(Monde!K70="","",Monde!K70)</f>
        <v/>
      </c>
      <c r="O70" s="5" t="str">
        <f>IF(Monde!L70="","",Monde!L70)</f>
        <v/>
      </c>
      <c r="P70" s="5" t="str">
        <f>IF(Monde!M70="","",Monde!M70)</f>
        <v/>
      </c>
      <c r="Q70" s="5" t="str">
        <f>IF(Monde!N70="","",Monde!N70)</f>
        <v/>
      </c>
      <c r="R70" s="5" t="str">
        <f>IF(Monde!P70="","",Monde!P70)</f>
        <v/>
      </c>
      <c r="S70" s="5" t="str">
        <f>IF(Monde!Q70="","",Monde!Q70)</f>
        <v/>
      </c>
      <c r="T70" s="5" t="str">
        <f>IF(Monde!R70="","",Monde!R70)</f>
        <v/>
      </c>
    </row>
    <row r="71" spans="1:20" x14ac:dyDescent="0.25">
      <c r="A71" s="1" t="s">
        <v>336</v>
      </c>
      <c r="D71" s="5" t="str">
        <f>IF(Monde!B71="","",Monde!B71)</f>
        <v/>
      </c>
      <c r="E71" s="5" t="str">
        <f>IF(Monde!H71="","",Monde!H71)</f>
        <v/>
      </c>
      <c r="F71" s="5" t="str">
        <f>IF(Monde!O71="","",Monde!O71)</f>
        <v/>
      </c>
      <c r="G71" s="5" t="str">
        <f>IF(Monde!C71="","",Monde!C71)</f>
        <v/>
      </c>
      <c r="H71" s="5" t="str">
        <f>IF(Monde!D71="","",Monde!D71)</f>
        <v/>
      </c>
      <c r="I71" s="5" t="str">
        <f>IF(Monde!E71="","",Monde!E71)</f>
        <v/>
      </c>
      <c r="J71" s="5" t="str">
        <f>IF(Monde!F71="","",Monde!F71)</f>
        <v/>
      </c>
      <c r="K71" s="5" t="str">
        <f>IF(Monde!G71="","",Monde!G71)</f>
        <v/>
      </c>
      <c r="L71" s="5" t="str">
        <f>IF(Monde!I71="","",Monde!I71)</f>
        <v/>
      </c>
      <c r="M71" s="5" t="str">
        <f>IF(Monde!J71="","",Monde!J71)</f>
        <v/>
      </c>
      <c r="N71" s="5" t="str">
        <f>IF(Monde!K71="","",Monde!K71)</f>
        <v/>
      </c>
      <c r="O71" s="5" t="str">
        <f>IF(Monde!L71="","",Monde!L71)</f>
        <v/>
      </c>
      <c r="P71" s="5" t="str">
        <f>IF(Monde!M71="","",Monde!M71)</f>
        <v/>
      </c>
      <c r="Q71" s="5" t="str">
        <f>IF(Monde!N71="","",Monde!N71)</f>
        <v/>
      </c>
      <c r="R71" s="5" t="str">
        <f>IF(Monde!P71="","",Monde!P71)</f>
        <v/>
      </c>
      <c r="S71" s="5" t="str">
        <f>IF(Monde!Q71="","",Monde!Q71)</f>
        <v/>
      </c>
      <c r="T71" s="5" t="str">
        <f>IF(Monde!R71="","",Monde!R71)</f>
        <v/>
      </c>
    </row>
    <row r="72" spans="1:20" x14ac:dyDescent="0.25">
      <c r="A72" s="1" t="s">
        <v>337</v>
      </c>
      <c r="D72" s="5" t="str">
        <f>IF(Monde!B72="","",Monde!B72)</f>
        <v/>
      </c>
      <c r="E72" s="5" t="str">
        <f>IF(Monde!H72="","",Monde!H72)</f>
        <v/>
      </c>
      <c r="F72" s="5" t="str">
        <f>IF(Monde!O72="","",Monde!O72)</f>
        <v/>
      </c>
      <c r="G72" s="5" t="str">
        <f>IF(Monde!C72="","",Monde!C72)</f>
        <v/>
      </c>
      <c r="H72" s="5" t="str">
        <f>IF(Monde!D72="","",Monde!D72)</f>
        <v/>
      </c>
      <c r="I72" s="5" t="str">
        <f>IF(Monde!E72="","",Monde!E72)</f>
        <v/>
      </c>
      <c r="J72" s="5" t="str">
        <f>IF(Monde!F72="","",Monde!F72)</f>
        <v/>
      </c>
      <c r="K72" s="5" t="str">
        <f>IF(Monde!G72="","",Monde!G72)</f>
        <v/>
      </c>
      <c r="L72" s="5" t="str">
        <f>IF(Monde!I72="","",Monde!I72)</f>
        <v/>
      </c>
      <c r="M72" s="5" t="str">
        <f>IF(Monde!J72="","",Monde!J72)</f>
        <v/>
      </c>
      <c r="N72" s="5" t="str">
        <f>IF(Monde!K72="","",Monde!K72)</f>
        <v/>
      </c>
      <c r="O72" s="5" t="str">
        <f>IF(Monde!L72="","",Monde!L72)</f>
        <v/>
      </c>
      <c r="P72" s="5" t="str">
        <f>IF(Monde!M72="","",Monde!M72)</f>
        <v/>
      </c>
      <c r="Q72" s="5" t="str">
        <f>IF(Monde!N72="","",Monde!N72)</f>
        <v/>
      </c>
      <c r="R72" s="5" t="str">
        <f>IF(Monde!P72="","",Monde!P72)</f>
        <v/>
      </c>
      <c r="S72" s="5" t="str">
        <f>IF(Monde!Q72="","",Monde!Q72)</f>
        <v/>
      </c>
      <c r="T72" s="5" t="str">
        <f>IF(Monde!R72="","",Monde!R72)</f>
        <v/>
      </c>
    </row>
    <row r="73" spans="1:20" x14ac:dyDescent="0.25">
      <c r="A73" s="1" t="s">
        <v>338</v>
      </c>
      <c r="D73" s="5" t="str">
        <f>IF(Monde!B73="","",Monde!B73)</f>
        <v/>
      </c>
      <c r="E73" s="5" t="str">
        <f>IF(Monde!H73="","",Monde!H73)</f>
        <v/>
      </c>
      <c r="F73" s="5" t="str">
        <f>IF(Monde!O73="","",Monde!O73)</f>
        <v/>
      </c>
      <c r="G73" s="5" t="str">
        <f>IF(Monde!C73="","",Monde!C73)</f>
        <v/>
      </c>
      <c r="H73" s="5" t="str">
        <f>IF(Monde!D73="","",Monde!D73)</f>
        <v/>
      </c>
      <c r="I73" s="5" t="str">
        <f>IF(Monde!E73="","",Monde!E73)</f>
        <v/>
      </c>
      <c r="J73" s="5" t="str">
        <f>IF(Monde!F73="","",Monde!F73)</f>
        <v/>
      </c>
      <c r="K73" s="5" t="str">
        <f>IF(Monde!G73="","",Monde!G73)</f>
        <v/>
      </c>
      <c r="L73" s="5" t="str">
        <f>IF(Monde!I73="","",Monde!I73)</f>
        <v/>
      </c>
      <c r="M73" s="5" t="str">
        <f>IF(Monde!J73="","",Monde!J73)</f>
        <v/>
      </c>
      <c r="N73" s="5" t="str">
        <f>IF(Monde!K73="","",Monde!K73)</f>
        <v/>
      </c>
      <c r="O73" s="5" t="str">
        <f>IF(Monde!L73="","",Monde!L73)</f>
        <v/>
      </c>
      <c r="P73" s="5" t="str">
        <f>IF(Monde!M73="","",Monde!M73)</f>
        <v/>
      </c>
      <c r="Q73" s="5" t="str">
        <f>IF(Monde!N73="","",Monde!N73)</f>
        <v/>
      </c>
      <c r="R73" s="5" t="str">
        <f>IF(Monde!P73="","",Monde!P73)</f>
        <v/>
      </c>
      <c r="S73" s="5" t="str">
        <f>IF(Monde!Q73="","",Monde!Q73)</f>
        <v/>
      </c>
      <c r="T73" s="5" t="str">
        <f>IF(Monde!R73="","",Monde!R73)</f>
        <v/>
      </c>
    </row>
    <row r="74" spans="1:20" x14ac:dyDescent="0.25">
      <c r="A74" s="1" t="s">
        <v>339</v>
      </c>
      <c r="D74" s="5" t="str">
        <f>IF(Monde!B74="","",Monde!B74)</f>
        <v/>
      </c>
      <c r="E74" s="5" t="str">
        <f>IF(Monde!H74="","",Monde!H74)</f>
        <v/>
      </c>
      <c r="F74" s="5" t="str">
        <f>IF(Monde!O74="","",Monde!O74)</f>
        <v/>
      </c>
      <c r="G74" s="5" t="str">
        <f>IF(Monde!C74="","",Monde!C74)</f>
        <v/>
      </c>
      <c r="H74" s="5" t="str">
        <f>IF(Monde!D74="","",Monde!D74)</f>
        <v/>
      </c>
      <c r="I74" s="5" t="str">
        <f>IF(Monde!E74="","",Monde!E74)</f>
        <v/>
      </c>
      <c r="J74" s="5" t="str">
        <f>IF(Monde!F74="","",Monde!F74)</f>
        <v/>
      </c>
      <c r="K74" s="5" t="str">
        <f>IF(Monde!G74="","",Monde!G74)</f>
        <v/>
      </c>
      <c r="L74" s="5" t="str">
        <f>IF(Monde!I74="","",Monde!I74)</f>
        <v/>
      </c>
      <c r="M74" s="5" t="str">
        <f>IF(Monde!J74="","",Monde!J74)</f>
        <v/>
      </c>
      <c r="N74" s="5" t="str">
        <f>IF(Monde!K74="","",Monde!K74)</f>
        <v/>
      </c>
      <c r="O74" s="5" t="str">
        <f>IF(Monde!L74="","",Monde!L74)</f>
        <v/>
      </c>
      <c r="P74" s="5" t="str">
        <f>IF(Monde!M74="","",Monde!M74)</f>
        <v/>
      </c>
      <c r="Q74" s="5" t="str">
        <f>IF(Monde!N74="","",Monde!N74)</f>
        <v/>
      </c>
      <c r="R74" s="5" t="str">
        <f>IF(Monde!P74="","",Monde!P74)</f>
        <v/>
      </c>
      <c r="S74" s="5" t="str">
        <f>IF(Monde!Q74="","",Monde!Q74)</f>
        <v/>
      </c>
      <c r="T74" s="5" t="str">
        <f>IF(Monde!R74="","",Monde!R74)</f>
        <v/>
      </c>
    </row>
    <row r="75" spans="1:20" x14ac:dyDescent="0.25">
      <c r="A75" s="1" t="s">
        <v>340</v>
      </c>
      <c r="D75" s="5" t="str">
        <f>IF(Monde!B75="","",Monde!B75)</f>
        <v/>
      </c>
      <c r="E75" s="5" t="str">
        <f>IF(Monde!H75="","",Monde!H75)</f>
        <v/>
      </c>
      <c r="F75" s="5" t="str">
        <f>IF(Monde!O75="","",Monde!O75)</f>
        <v/>
      </c>
      <c r="G75" s="5" t="str">
        <f>IF(Monde!C75="","",Monde!C75)</f>
        <v/>
      </c>
      <c r="H75" s="5" t="str">
        <f>IF(Monde!D75="","",Monde!D75)</f>
        <v/>
      </c>
      <c r="I75" s="5" t="str">
        <f>IF(Monde!E75="","",Monde!E75)</f>
        <v/>
      </c>
      <c r="J75" s="5" t="str">
        <f>IF(Monde!F75="","",Monde!F75)</f>
        <v/>
      </c>
      <c r="K75" s="5" t="str">
        <f>IF(Monde!G75="","",Monde!G75)</f>
        <v/>
      </c>
      <c r="L75" s="5" t="str">
        <f>IF(Monde!I75="","",Monde!I75)</f>
        <v/>
      </c>
      <c r="M75" s="5" t="str">
        <f>IF(Monde!J75="","",Monde!J75)</f>
        <v/>
      </c>
      <c r="N75" s="5" t="str">
        <f>IF(Monde!K75="","",Monde!K75)</f>
        <v/>
      </c>
      <c r="O75" s="5" t="str">
        <f>IF(Monde!L75="","",Monde!L75)</f>
        <v/>
      </c>
      <c r="P75" s="5" t="str">
        <f>IF(Monde!M75="","",Monde!M75)</f>
        <v/>
      </c>
      <c r="Q75" s="5" t="str">
        <f>IF(Monde!N75="","",Monde!N75)</f>
        <v/>
      </c>
      <c r="R75" s="5" t="str">
        <f>IF(Monde!P75="","",Monde!P75)</f>
        <v/>
      </c>
      <c r="S75" s="5" t="str">
        <f>IF(Monde!Q75="","",Monde!Q75)</f>
        <v/>
      </c>
      <c r="T75" s="5" t="str">
        <f>IF(Monde!R75="","",Monde!R75)</f>
        <v/>
      </c>
    </row>
    <row r="76" spans="1:20" x14ac:dyDescent="0.25">
      <c r="A76" s="1" t="s">
        <v>341</v>
      </c>
      <c r="D76" s="5" t="str">
        <f>IF(Monde!B76="","",Monde!B76)</f>
        <v/>
      </c>
      <c r="E76" s="5" t="str">
        <f>IF(Monde!H76="","",Monde!H76)</f>
        <v/>
      </c>
      <c r="F76" s="5" t="str">
        <f>IF(Monde!O76="","",Monde!O76)</f>
        <v/>
      </c>
      <c r="G76" s="5" t="str">
        <f>IF(Monde!C76="","",Monde!C76)</f>
        <v/>
      </c>
      <c r="H76" s="5" t="str">
        <f>IF(Monde!D76="","",Monde!D76)</f>
        <v/>
      </c>
      <c r="I76" s="5" t="str">
        <f>IF(Monde!E76="","",Monde!E76)</f>
        <v/>
      </c>
      <c r="J76" s="5" t="str">
        <f>IF(Monde!F76="","",Monde!F76)</f>
        <v/>
      </c>
      <c r="K76" s="5" t="str">
        <f>IF(Monde!G76="","",Monde!G76)</f>
        <v/>
      </c>
      <c r="L76" s="5" t="str">
        <f>IF(Monde!I76="","",Monde!I76)</f>
        <v/>
      </c>
      <c r="M76" s="5" t="str">
        <f>IF(Monde!J76="","",Monde!J76)</f>
        <v/>
      </c>
      <c r="N76" s="5" t="str">
        <f>IF(Monde!K76="","",Monde!K76)</f>
        <v/>
      </c>
      <c r="O76" s="5" t="str">
        <f>IF(Monde!L76="","",Monde!L76)</f>
        <v/>
      </c>
      <c r="P76" s="5" t="str">
        <f>IF(Monde!M76="","",Monde!M76)</f>
        <v/>
      </c>
      <c r="Q76" s="5" t="str">
        <f>IF(Monde!N76="","",Monde!N76)</f>
        <v/>
      </c>
      <c r="R76" s="5" t="str">
        <f>IF(Monde!P76="","",Monde!P76)</f>
        <v/>
      </c>
      <c r="S76" s="5" t="str">
        <f>IF(Monde!Q76="","",Monde!Q76)</f>
        <v/>
      </c>
      <c r="T76" s="5" t="str">
        <f>IF(Monde!R76="","",Monde!R76)</f>
        <v/>
      </c>
    </row>
    <row r="77" spans="1:20" x14ac:dyDescent="0.25">
      <c r="A77" s="1" t="s">
        <v>342</v>
      </c>
      <c r="D77" s="5" t="str">
        <f>IF(Monde!B77="","",Monde!B77)</f>
        <v/>
      </c>
      <c r="E77" s="5" t="str">
        <f>IF(Monde!H77="","",Monde!H77)</f>
        <v/>
      </c>
      <c r="F77" s="5" t="str">
        <f>IF(Monde!O77="","",Monde!O77)</f>
        <v/>
      </c>
      <c r="G77" s="5" t="str">
        <f>IF(Monde!C77="","",Monde!C77)</f>
        <v/>
      </c>
      <c r="H77" s="5" t="str">
        <f>IF(Monde!D77="","",Monde!D77)</f>
        <v/>
      </c>
      <c r="I77" s="5" t="str">
        <f>IF(Monde!E77="","",Monde!E77)</f>
        <v/>
      </c>
      <c r="J77" s="5" t="str">
        <f>IF(Monde!F77="","",Monde!F77)</f>
        <v/>
      </c>
      <c r="K77" s="5" t="str">
        <f>IF(Monde!G77="","",Monde!G77)</f>
        <v/>
      </c>
      <c r="L77" s="5" t="str">
        <f>IF(Monde!I77="","",Monde!I77)</f>
        <v/>
      </c>
      <c r="M77" s="5" t="str">
        <f>IF(Monde!J77="","",Monde!J77)</f>
        <v/>
      </c>
      <c r="N77" s="5" t="str">
        <f>IF(Monde!K77="","",Monde!K77)</f>
        <v/>
      </c>
      <c r="O77" s="5" t="str">
        <f>IF(Monde!L77="","",Monde!L77)</f>
        <v/>
      </c>
      <c r="P77" s="5" t="str">
        <f>IF(Monde!M77="","",Monde!M77)</f>
        <v/>
      </c>
      <c r="Q77" s="5" t="str">
        <f>IF(Monde!N77="","",Monde!N77)</f>
        <v/>
      </c>
      <c r="R77" s="5" t="str">
        <f>IF(Monde!P77="","",Monde!P77)</f>
        <v/>
      </c>
      <c r="S77" s="5" t="str">
        <f>IF(Monde!Q77="","",Monde!Q77)</f>
        <v/>
      </c>
      <c r="T77" s="5" t="str">
        <f>IF(Monde!R77="","",Monde!R77)</f>
        <v/>
      </c>
    </row>
    <row r="78" spans="1:20" x14ac:dyDescent="0.25">
      <c r="A78" s="1" t="s">
        <v>343</v>
      </c>
      <c r="D78" s="5" t="str">
        <f>IF(Monde!B78="","",Monde!B78)</f>
        <v/>
      </c>
      <c r="E78" s="5" t="str">
        <f>IF(Monde!H78="","",Monde!H78)</f>
        <v/>
      </c>
      <c r="F78" s="5" t="str">
        <f>IF(Monde!O78="","",Monde!O78)</f>
        <v/>
      </c>
      <c r="G78" s="5" t="str">
        <f>IF(Monde!C78="","",Monde!C78)</f>
        <v/>
      </c>
      <c r="H78" s="5" t="str">
        <f>IF(Monde!D78="","",Monde!D78)</f>
        <v/>
      </c>
      <c r="I78" s="5" t="str">
        <f>IF(Monde!E78="","",Monde!E78)</f>
        <v/>
      </c>
      <c r="J78" s="5" t="str">
        <f>IF(Monde!F78="","",Monde!F78)</f>
        <v/>
      </c>
      <c r="K78" s="5" t="str">
        <f>IF(Monde!G78="","",Monde!G78)</f>
        <v/>
      </c>
      <c r="L78" s="5" t="str">
        <f>IF(Monde!I78="","",Monde!I78)</f>
        <v/>
      </c>
      <c r="M78" s="5" t="str">
        <f>IF(Monde!J78="","",Monde!J78)</f>
        <v/>
      </c>
      <c r="N78" s="5" t="str">
        <f>IF(Monde!K78="","",Monde!K78)</f>
        <v/>
      </c>
      <c r="O78" s="5" t="str">
        <f>IF(Monde!L78="","",Monde!L78)</f>
        <v/>
      </c>
      <c r="P78" s="5" t="str">
        <f>IF(Monde!M78="","",Monde!M78)</f>
        <v/>
      </c>
      <c r="Q78" s="5" t="str">
        <f>IF(Monde!N78="","",Monde!N78)</f>
        <v/>
      </c>
      <c r="R78" s="5" t="str">
        <f>IF(Monde!P78="","",Monde!P78)</f>
        <v/>
      </c>
      <c r="S78" s="5" t="str">
        <f>IF(Monde!Q78="","",Monde!Q78)</f>
        <v/>
      </c>
      <c r="T78" s="5" t="str">
        <f>IF(Monde!R78="","",Monde!R78)</f>
        <v/>
      </c>
    </row>
    <row r="79" spans="1:20" x14ac:dyDescent="0.25">
      <c r="A79" s="1" t="s">
        <v>344</v>
      </c>
      <c r="D79" s="5" t="str">
        <f>IF(Monde!B79="","",Monde!B79)</f>
        <v/>
      </c>
      <c r="E79" s="5" t="str">
        <f>IF(Monde!H79="","",Monde!H79)</f>
        <v/>
      </c>
      <c r="F79" s="5" t="str">
        <f>IF(Monde!O79="","",Monde!O79)</f>
        <v/>
      </c>
      <c r="G79" s="5" t="str">
        <f>IF(Monde!C79="","",Monde!C79)</f>
        <v/>
      </c>
      <c r="H79" s="5" t="str">
        <f>IF(Monde!D79="","",Monde!D79)</f>
        <v/>
      </c>
      <c r="I79" s="5" t="str">
        <f>IF(Monde!E79="","",Monde!E79)</f>
        <v/>
      </c>
      <c r="J79" s="5" t="str">
        <f>IF(Monde!F79="","",Monde!F79)</f>
        <v/>
      </c>
      <c r="K79" s="5" t="str">
        <f>IF(Monde!G79="","",Monde!G79)</f>
        <v/>
      </c>
      <c r="L79" s="5" t="str">
        <f>IF(Monde!I79="","",Monde!I79)</f>
        <v/>
      </c>
      <c r="M79" s="5" t="str">
        <f>IF(Monde!J79="","",Monde!J79)</f>
        <v/>
      </c>
      <c r="N79" s="5" t="str">
        <f>IF(Monde!K79="","",Monde!K79)</f>
        <v/>
      </c>
      <c r="O79" s="5" t="str">
        <f>IF(Monde!L79="","",Monde!L79)</f>
        <v/>
      </c>
      <c r="P79" s="5" t="str">
        <f>IF(Monde!M79="","",Monde!M79)</f>
        <v/>
      </c>
      <c r="Q79" s="5" t="str">
        <f>IF(Monde!N79="","",Monde!N79)</f>
        <v/>
      </c>
      <c r="R79" s="5" t="str">
        <f>IF(Monde!P79="","",Monde!P79)</f>
        <v/>
      </c>
      <c r="S79" s="5" t="str">
        <f>IF(Monde!Q79="","",Monde!Q79)</f>
        <v/>
      </c>
      <c r="T79" s="5" t="str">
        <f>IF(Monde!R79="","",Monde!R79)</f>
        <v/>
      </c>
    </row>
    <row r="80" spans="1:20" x14ac:dyDescent="0.25">
      <c r="A80" s="1" t="s">
        <v>345</v>
      </c>
      <c r="D80" s="5" t="str">
        <f>IF(Monde!B80="","",Monde!B80)</f>
        <v/>
      </c>
      <c r="E80" s="5" t="str">
        <f>IF(Monde!H80="","",Monde!H80)</f>
        <v/>
      </c>
      <c r="F80" s="5" t="str">
        <f>IF(Monde!O80="","",Monde!O80)</f>
        <v/>
      </c>
      <c r="G80" s="5" t="str">
        <f>IF(Monde!C80="","",Monde!C80)</f>
        <v/>
      </c>
      <c r="H80" s="5" t="str">
        <f>IF(Monde!D80="","",Monde!D80)</f>
        <v/>
      </c>
      <c r="I80" s="5" t="str">
        <f>IF(Monde!E80="","",Monde!E80)</f>
        <v/>
      </c>
      <c r="J80" s="5" t="str">
        <f>IF(Monde!F80="","",Monde!F80)</f>
        <v/>
      </c>
      <c r="K80" s="5" t="str">
        <f>IF(Monde!G80="","",Monde!G80)</f>
        <v/>
      </c>
      <c r="L80" s="5" t="str">
        <f>IF(Monde!I80="","",Monde!I80)</f>
        <v/>
      </c>
      <c r="M80" s="5" t="str">
        <f>IF(Monde!J80="","",Monde!J80)</f>
        <v/>
      </c>
      <c r="N80" s="5" t="str">
        <f>IF(Monde!K80="","",Monde!K80)</f>
        <v/>
      </c>
      <c r="O80" s="5" t="str">
        <f>IF(Monde!L80="","",Monde!L80)</f>
        <v/>
      </c>
      <c r="P80" s="5" t="str">
        <f>IF(Monde!M80="","",Monde!M80)</f>
        <v/>
      </c>
      <c r="Q80" s="5" t="str">
        <f>IF(Monde!N80="","",Monde!N80)</f>
        <v/>
      </c>
      <c r="R80" s="5" t="str">
        <f>IF(Monde!P80="","",Monde!P80)</f>
        <v/>
      </c>
      <c r="S80" s="5" t="str">
        <f>IF(Monde!Q80="","",Monde!Q80)</f>
        <v/>
      </c>
      <c r="T80" s="5" t="str">
        <f>IF(Monde!R80="","",Monde!R80)</f>
        <v/>
      </c>
    </row>
    <row r="81" spans="1:20" x14ac:dyDescent="0.25">
      <c r="A81" s="1" t="s">
        <v>346</v>
      </c>
      <c r="D81" s="5" t="str">
        <f>IF(Monde!B81="","",Monde!B81)</f>
        <v/>
      </c>
      <c r="E81" s="5" t="str">
        <f>IF(Monde!H81="","",Monde!H81)</f>
        <v/>
      </c>
      <c r="F81" s="5" t="str">
        <f>IF(Monde!O81="","",Monde!O81)</f>
        <v/>
      </c>
      <c r="G81" s="5" t="str">
        <f>IF(Monde!C81="","",Monde!C81)</f>
        <v/>
      </c>
      <c r="H81" s="5" t="str">
        <f>IF(Monde!D81="","",Monde!D81)</f>
        <v/>
      </c>
      <c r="I81" s="5" t="str">
        <f>IF(Monde!E81="","",Monde!E81)</f>
        <v/>
      </c>
      <c r="J81" s="5" t="str">
        <f>IF(Monde!F81="","",Monde!F81)</f>
        <v/>
      </c>
      <c r="K81" s="5" t="str">
        <f>IF(Monde!G81="","",Monde!G81)</f>
        <v/>
      </c>
      <c r="L81" s="5" t="str">
        <f>IF(Monde!I81="","",Monde!I81)</f>
        <v/>
      </c>
      <c r="M81" s="5" t="str">
        <f>IF(Monde!J81="","",Monde!J81)</f>
        <v/>
      </c>
      <c r="N81" s="5" t="str">
        <f>IF(Monde!K81="","",Monde!K81)</f>
        <v/>
      </c>
      <c r="O81" s="5" t="str">
        <f>IF(Monde!L81="","",Monde!L81)</f>
        <v/>
      </c>
      <c r="P81" s="5" t="str">
        <f>IF(Monde!M81="","",Monde!M81)</f>
        <v/>
      </c>
      <c r="Q81" s="5" t="str">
        <f>IF(Monde!N81="","",Monde!N81)</f>
        <v/>
      </c>
      <c r="R81" s="5" t="str">
        <f>IF(Monde!P81="","",Monde!P81)</f>
        <v/>
      </c>
      <c r="S81" s="5" t="str">
        <f>IF(Monde!Q81="","",Monde!Q81)</f>
        <v/>
      </c>
      <c r="T81" s="5" t="str">
        <f>IF(Monde!R81="","",Monde!R81)</f>
        <v/>
      </c>
    </row>
    <row r="82" spans="1:20" x14ac:dyDescent="0.25">
      <c r="A82" s="1" t="s">
        <v>347</v>
      </c>
      <c r="D82" s="5" t="str">
        <f>IF(Monde!B82="","",Monde!B82)</f>
        <v/>
      </c>
      <c r="E82" s="5" t="str">
        <f>IF(Monde!H82="","",Monde!H82)</f>
        <v/>
      </c>
      <c r="F82" s="5" t="str">
        <f>IF(Monde!O82="","",Monde!O82)</f>
        <v/>
      </c>
      <c r="G82" s="5" t="str">
        <f>IF(Monde!C82="","",Monde!C82)</f>
        <v/>
      </c>
      <c r="H82" s="5" t="str">
        <f>IF(Monde!D82="","",Monde!D82)</f>
        <v/>
      </c>
      <c r="I82" s="5" t="str">
        <f>IF(Monde!E82="","",Monde!E82)</f>
        <v/>
      </c>
      <c r="J82" s="5" t="str">
        <f>IF(Monde!F82="","",Monde!F82)</f>
        <v/>
      </c>
      <c r="K82" s="5" t="str">
        <f>IF(Monde!G82="","",Monde!G82)</f>
        <v/>
      </c>
      <c r="L82" s="5" t="str">
        <f>IF(Monde!I82="","",Monde!I82)</f>
        <v/>
      </c>
      <c r="M82" s="5" t="str">
        <f>IF(Monde!J82="","",Monde!J82)</f>
        <v/>
      </c>
      <c r="N82" s="5" t="str">
        <f>IF(Monde!K82="","",Monde!K82)</f>
        <v/>
      </c>
      <c r="O82" s="5" t="str">
        <f>IF(Monde!L82="","",Monde!L82)</f>
        <v/>
      </c>
      <c r="P82" s="5" t="str">
        <f>IF(Monde!M82="","",Monde!M82)</f>
        <v/>
      </c>
      <c r="Q82" s="5" t="str">
        <f>IF(Monde!N82="","",Monde!N82)</f>
        <v/>
      </c>
      <c r="R82" s="5" t="str">
        <f>IF(Monde!P82="","",Monde!P82)</f>
        <v/>
      </c>
      <c r="S82" s="5" t="str">
        <f>IF(Monde!Q82="","",Monde!Q82)</f>
        <v/>
      </c>
      <c r="T82" s="5" t="str">
        <f>IF(Monde!R82="","",Monde!R82)</f>
        <v/>
      </c>
    </row>
    <row r="83" spans="1:20" x14ac:dyDescent="0.25">
      <c r="A83" s="1" t="s">
        <v>348</v>
      </c>
      <c r="D83" s="5" t="str">
        <f>IF(Monde!B83="","",Monde!B83)</f>
        <v/>
      </c>
      <c r="E83" s="5" t="str">
        <f>IF(Monde!H83="","",Monde!H83)</f>
        <v/>
      </c>
      <c r="F83" s="5" t="str">
        <f>IF(Monde!O83="","",Monde!O83)</f>
        <v/>
      </c>
      <c r="G83" s="5" t="str">
        <f>IF(Monde!C83="","",Monde!C83)</f>
        <v/>
      </c>
      <c r="H83" s="5" t="str">
        <f>IF(Monde!D83="","",Monde!D83)</f>
        <v/>
      </c>
      <c r="I83" s="5" t="str">
        <f>IF(Monde!E83="","",Monde!E83)</f>
        <v/>
      </c>
      <c r="J83" s="5" t="str">
        <f>IF(Monde!F83="","",Monde!F83)</f>
        <v/>
      </c>
      <c r="K83" s="5" t="str">
        <f>IF(Monde!G83="","",Monde!G83)</f>
        <v/>
      </c>
      <c r="L83" s="5" t="str">
        <f>IF(Monde!I83="","",Monde!I83)</f>
        <v/>
      </c>
      <c r="M83" s="5" t="str">
        <f>IF(Monde!J83="","",Monde!J83)</f>
        <v/>
      </c>
      <c r="N83" s="5" t="str">
        <f>IF(Monde!K83="","",Monde!K83)</f>
        <v/>
      </c>
      <c r="O83" s="5" t="str">
        <f>IF(Monde!L83="","",Monde!L83)</f>
        <v/>
      </c>
      <c r="P83" s="5" t="str">
        <f>IF(Monde!M83="","",Monde!M83)</f>
        <v/>
      </c>
      <c r="Q83" s="5" t="str">
        <f>IF(Monde!N83="","",Monde!N83)</f>
        <v/>
      </c>
      <c r="R83" s="5" t="str">
        <f>IF(Monde!P83="","",Monde!P83)</f>
        <v/>
      </c>
      <c r="S83" s="5" t="str">
        <f>IF(Monde!Q83="","",Monde!Q83)</f>
        <v/>
      </c>
      <c r="T83" s="5" t="str">
        <f>IF(Monde!R83="","",Monde!R83)</f>
        <v/>
      </c>
    </row>
    <row r="84" spans="1:20" x14ac:dyDescent="0.25">
      <c r="A84" s="1" t="s">
        <v>349</v>
      </c>
      <c r="D84" s="5" t="str">
        <f>IF(Monde!B84="","",Monde!B84)</f>
        <v/>
      </c>
      <c r="E84" s="5" t="str">
        <f>IF(Monde!H84="","",Monde!H84)</f>
        <v/>
      </c>
      <c r="F84" s="5" t="str">
        <f>IF(Monde!O84="","",Monde!O84)</f>
        <v/>
      </c>
      <c r="G84" s="5" t="str">
        <f>IF(Monde!C84="","",Monde!C84)</f>
        <v/>
      </c>
      <c r="H84" s="5" t="str">
        <f>IF(Monde!D84="","",Monde!D84)</f>
        <v/>
      </c>
      <c r="I84" s="5" t="str">
        <f>IF(Monde!E84="","",Monde!E84)</f>
        <v/>
      </c>
      <c r="J84" s="5" t="str">
        <f>IF(Monde!F84="","",Monde!F84)</f>
        <v/>
      </c>
      <c r="K84" s="5" t="str">
        <f>IF(Monde!G84="","",Monde!G84)</f>
        <v/>
      </c>
      <c r="L84" s="5" t="str">
        <f>IF(Monde!I84="","",Monde!I84)</f>
        <v/>
      </c>
      <c r="M84" s="5" t="str">
        <f>IF(Monde!J84="","",Monde!J84)</f>
        <v/>
      </c>
      <c r="N84" s="5" t="str">
        <f>IF(Monde!K84="","",Monde!K84)</f>
        <v/>
      </c>
      <c r="O84" s="5" t="str">
        <f>IF(Monde!L84="","",Monde!L84)</f>
        <v/>
      </c>
      <c r="P84" s="5" t="str">
        <f>IF(Monde!M84="","",Monde!M84)</f>
        <v/>
      </c>
      <c r="Q84" s="5" t="str">
        <f>IF(Monde!N84="","",Monde!N84)</f>
        <v/>
      </c>
      <c r="R84" s="5" t="str">
        <f>IF(Monde!P84="","",Monde!P84)</f>
        <v/>
      </c>
      <c r="S84" s="5" t="str">
        <f>IF(Monde!Q84="","",Monde!Q84)</f>
        <v/>
      </c>
      <c r="T84" s="5" t="str">
        <f>IF(Monde!R84="","",Monde!R84)</f>
        <v/>
      </c>
    </row>
    <row r="85" spans="1:20" x14ac:dyDescent="0.25">
      <c r="A85" s="1" t="s">
        <v>350</v>
      </c>
      <c r="D85" s="5" t="str">
        <f>IF(Monde!B85="","",Monde!B85)</f>
        <v/>
      </c>
      <c r="E85" s="5" t="str">
        <f>IF(Monde!H85="","",Monde!H85)</f>
        <v/>
      </c>
      <c r="F85" s="5" t="str">
        <f>IF(Monde!O85="","",Monde!O85)</f>
        <v/>
      </c>
      <c r="G85" s="5" t="str">
        <f>IF(Monde!C85="","",Monde!C85)</f>
        <v/>
      </c>
      <c r="H85" s="5" t="str">
        <f>IF(Monde!D85="","",Monde!D85)</f>
        <v/>
      </c>
      <c r="I85" s="5" t="str">
        <f>IF(Monde!E85="","",Monde!E85)</f>
        <v/>
      </c>
      <c r="J85" s="5" t="str">
        <f>IF(Monde!F85="","",Monde!F85)</f>
        <v/>
      </c>
      <c r="K85" s="5" t="str">
        <f>IF(Monde!G85="","",Monde!G85)</f>
        <v/>
      </c>
      <c r="L85" s="5" t="str">
        <f>IF(Monde!I85="","",Monde!I85)</f>
        <v/>
      </c>
      <c r="M85" s="5" t="str">
        <f>IF(Monde!J85="","",Monde!J85)</f>
        <v/>
      </c>
      <c r="N85" s="5" t="str">
        <f>IF(Monde!K85="","",Monde!K85)</f>
        <v/>
      </c>
      <c r="O85" s="5" t="str">
        <f>IF(Monde!L85="","",Monde!L85)</f>
        <v/>
      </c>
      <c r="P85" s="5" t="str">
        <f>IF(Monde!M85="","",Monde!M85)</f>
        <v/>
      </c>
      <c r="Q85" s="5" t="str">
        <f>IF(Monde!N85="","",Monde!N85)</f>
        <v/>
      </c>
      <c r="R85" s="5" t="str">
        <f>IF(Monde!P85="","",Monde!P85)</f>
        <v/>
      </c>
      <c r="S85" s="5" t="str">
        <f>IF(Monde!Q85="","",Monde!Q85)</f>
        <v/>
      </c>
      <c r="T85" s="5" t="str">
        <f>IF(Monde!R85="","",Monde!R85)</f>
        <v/>
      </c>
    </row>
    <row r="86" spans="1:20" x14ac:dyDescent="0.25">
      <c r="A86" s="1" t="s">
        <v>351</v>
      </c>
      <c r="D86" s="5" t="str">
        <f>IF(Monde!B86="","",Monde!B86)</f>
        <v/>
      </c>
      <c r="E86" s="5" t="str">
        <f>IF(Monde!H86="","",Monde!H86)</f>
        <v/>
      </c>
      <c r="F86" s="5" t="str">
        <f>IF(Monde!O86="","",Monde!O86)</f>
        <v/>
      </c>
      <c r="G86" s="5" t="str">
        <f>IF(Monde!C86="","",Monde!C86)</f>
        <v/>
      </c>
      <c r="H86" s="5" t="str">
        <f>IF(Monde!D86="","",Monde!D86)</f>
        <v/>
      </c>
      <c r="I86" s="5" t="str">
        <f>IF(Monde!E86="","",Monde!E86)</f>
        <v/>
      </c>
      <c r="J86" s="5" t="str">
        <f>IF(Monde!F86="","",Monde!F86)</f>
        <v/>
      </c>
      <c r="K86" s="5" t="str">
        <f>IF(Monde!G86="","",Monde!G86)</f>
        <v/>
      </c>
      <c r="L86" s="5" t="str">
        <f>IF(Monde!I86="","",Monde!I86)</f>
        <v/>
      </c>
      <c r="M86" s="5" t="str">
        <f>IF(Monde!J86="","",Monde!J86)</f>
        <v/>
      </c>
      <c r="N86" s="5" t="str">
        <f>IF(Monde!K86="","",Monde!K86)</f>
        <v/>
      </c>
      <c r="O86" s="5" t="str">
        <f>IF(Monde!L86="","",Monde!L86)</f>
        <v/>
      </c>
      <c r="P86" s="5" t="str">
        <f>IF(Monde!M86="","",Monde!M86)</f>
        <v/>
      </c>
      <c r="Q86" s="5" t="str">
        <f>IF(Monde!N86="","",Monde!N86)</f>
        <v/>
      </c>
      <c r="R86" s="5" t="str">
        <f>IF(Monde!P86="","",Monde!P86)</f>
        <v/>
      </c>
      <c r="S86" s="5" t="str">
        <f>IF(Monde!Q86="","",Monde!Q86)</f>
        <v/>
      </c>
      <c r="T86" s="5" t="str">
        <f>IF(Monde!R86="","",Monde!R86)</f>
        <v/>
      </c>
    </row>
    <row r="87" spans="1:20" x14ac:dyDescent="0.25">
      <c r="A87" s="1" t="s">
        <v>352</v>
      </c>
      <c r="D87" s="5" t="str">
        <f>IF(Monde!B87="","",Monde!B87)</f>
        <v/>
      </c>
      <c r="E87" s="5" t="str">
        <f>IF(Monde!H87="","",Monde!H87)</f>
        <v/>
      </c>
      <c r="F87" s="5" t="str">
        <f>IF(Monde!O87="","",Monde!O87)</f>
        <v/>
      </c>
      <c r="G87" s="5" t="str">
        <f>IF(Monde!C87="","",Monde!C87)</f>
        <v/>
      </c>
      <c r="H87" s="5" t="str">
        <f>IF(Monde!D87="","",Monde!D87)</f>
        <v/>
      </c>
      <c r="I87" s="5" t="str">
        <f>IF(Monde!E87="","",Monde!E87)</f>
        <v/>
      </c>
      <c r="J87" s="5" t="str">
        <f>IF(Monde!F87="","",Monde!F87)</f>
        <v/>
      </c>
      <c r="K87" s="5" t="str">
        <f>IF(Monde!G87="","",Monde!G87)</f>
        <v/>
      </c>
      <c r="L87" s="5" t="str">
        <f>IF(Monde!I87="","",Monde!I87)</f>
        <v/>
      </c>
      <c r="M87" s="5" t="str">
        <f>IF(Monde!J87="","",Monde!J87)</f>
        <v/>
      </c>
      <c r="N87" s="5" t="str">
        <f>IF(Monde!K87="","",Monde!K87)</f>
        <v/>
      </c>
      <c r="O87" s="5" t="str">
        <f>IF(Monde!L87="","",Monde!L87)</f>
        <v/>
      </c>
      <c r="P87" s="5" t="str">
        <f>IF(Monde!M87="","",Monde!M87)</f>
        <v/>
      </c>
      <c r="Q87" s="5" t="str">
        <f>IF(Monde!N87="","",Monde!N87)</f>
        <v/>
      </c>
      <c r="R87" s="5" t="str">
        <f>IF(Monde!P87="","",Monde!P87)</f>
        <v/>
      </c>
      <c r="S87" s="5" t="str">
        <f>IF(Monde!Q87="","",Monde!Q87)</f>
        <v/>
      </c>
      <c r="T87" s="5" t="str">
        <f>IF(Monde!R87="","",Monde!R87)</f>
        <v/>
      </c>
    </row>
    <row r="88" spans="1:20" x14ac:dyDescent="0.25">
      <c r="A88" s="1" t="s">
        <v>353</v>
      </c>
      <c r="D88" s="5" t="str">
        <f>IF(Monde!B88="","",Monde!B88)</f>
        <v/>
      </c>
      <c r="E88" s="5" t="str">
        <f>IF(Monde!H88="","",Monde!H88)</f>
        <v/>
      </c>
      <c r="F88" s="5" t="str">
        <f>IF(Monde!O88="","",Monde!O88)</f>
        <v/>
      </c>
      <c r="G88" s="5" t="str">
        <f>IF(Monde!C88="","",Monde!C88)</f>
        <v/>
      </c>
      <c r="H88" s="5" t="str">
        <f>IF(Monde!D88="","",Monde!D88)</f>
        <v/>
      </c>
      <c r="I88" s="5" t="str">
        <f>IF(Monde!E88="","",Monde!E88)</f>
        <v/>
      </c>
      <c r="J88" s="5" t="str">
        <f>IF(Monde!F88="","",Monde!F88)</f>
        <v/>
      </c>
      <c r="K88" s="5" t="str">
        <f>IF(Monde!G88="","",Monde!G88)</f>
        <v/>
      </c>
      <c r="L88" s="5" t="str">
        <f>IF(Monde!I88="","",Monde!I88)</f>
        <v/>
      </c>
      <c r="M88" s="5" t="str">
        <f>IF(Monde!J88="","",Monde!J88)</f>
        <v/>
      </c>
      <c r="N88" s="5" t="str">
        <f>IF(Monde!K88="","",Monde!K88)</f>
        <v/>
      </c>
      <c r="O88" s="5" t="str">
        <f>IF(Monde!L88="","",Monde!L88)</f>
        <v/>
      </c>
      <c r="P88" s="5" t="str">
        <f>IF(Monde!M88="","",Monde!M88)</f>
        <v/>
      </c>
      <c r="Q88" s="5" t="str">
        <f>IF(Monde!N88="","",Monde!N88)</f>
        <v/>
      </c>
      <c r="R88" s="5" t="str">
        <f>IF(Monde!P88="","",Monde!P88)</f>
        <v/>
      </c>
      <c r="S88" s="5" t="str">
        <f>IF(Monde!Q88="","",Monde!Q88)</f>
        <v/>
      </c>
      <c r="T88" s="5" t="str">
        <f>IF(Monde!R88="","",Monde!R88)</f>
        <v/>
      </c>
    </row>
    <row r="89" spans="1:20" x14ac:dyDescent="0.25">
      <c r="A89" s="1" t="s">
        <v>354</v>
      </c>
      <c r="D89" s="5" t="str">
        <f>IF(Monde!B89="","",Monde!B89)</f>
        <v/>
      </c>
      <c r="E89" s="5" t="str">
        <f>IF(Monde!H89="","",Monde!H89)</f>
        <v/>
      </c>
      <c r="F89" s="5" t="str">
        <f>IF(Monde!O89="","",Monde!O89)</f>
        <v/>
      </c>
      <c r="G89" s="5" t="str">
        <f>IF(Monde!C89="","",Monde!C89)</f>
        <v/>
      </c>
      <c r="H89" s="5" t="str">
        <f>IF(Monde!D89="","",Monde!D89)</f>
        <v/>
      </c>
      <c r="I89" s="5" t="str">
        <f>IF(Monde!E89="","",Monde!E89)</f>
        <v/>
      </c>
      <c r="J89" s="5" t="str">
        <f>IF(Monde!F89="","",Monde!F89)</f>
        <v/>
      </c>
      <c r="K89" s="5" t="str">
        <f>IF(Monde!G89="","",Monde!G89)</f>
        <v/>
      </c>
      <c r="L89" s="5" t="str">
        <f>IF(Monde!I89="","",Monde!I89)</f>
        <v/>
      </c>
      <c r="M89" s="5" t="str">
        <f>IF(Monde!J89="","",Monde!J89)</f>
        <v/>
      </c>
      <c r="N89" s="5" t="str">
        <f>IF(Monde!K89="","",Monde!K89)</f>
        <v/>
      </c>
      <c r="O89" s="5" t="str">
        <f>IF(Monde!L89="","",Monde!L89)</f>
        <v/>
      </c>
      <c r="P89" s="5" t="str">
        <f>IF(Monde!M89="","",Monde!M89)</f>
        <v/>
      </c>
      <c r="Q89" s="5" t="str">
        <f>IF(Monde!N89="","",Monde!N89)</f>
        <v/>
      </c>
      <c r="R89" s="5" t="str">
        <f>IF(Monde!P89="","",Monde!P89)</f>
        <v/>
      </c>
      <c r="S89" s="5" t="str">
        <f>IF(Monde!Q89="","",Monde!Q89)</f>
        <v/>
      </c>
      <c r="T89" s="5" t="str">
        <f>IF(Monde!R89="","",Monde!R89)</f>
        <v/>
      </c>
    </row>
    <row r="90" spans="1:20" x14ac:dyDescent="0.25">
      <c r="A90" s="1" t="s">
        <v>355</v>
      </c>
      <c r="D90" s="5" t="str">
        <f>IF(Monde!B90="","",Monde!B90)</f>
        <v/>
      </c>
      <c r="E90" s="5" t="str">
        <f>IF(Monde!H90="","",Monde!H90)</f>
        <v/>
      </c>
      <c r="F90" s="5" t="str">
        <f>IF(Monde!O90="","",Monde!O90)</f>
        <v/>
      </c>
      <c r="G90" s="5" t="str">
        <f>IF(Monde!C90="","",Monde!C90)</f>
        <v/>
      </c>
      <c r="H90" s="5" t="str">
        <f>IF(Monde!D90="","",Monde!D90)</f>
        <v/>
      </c>
      <c r="I90" s="5" t="str">
        <f>IF(Monde!E90="","",Monde!E90)</f>
        <v/>
      </c>
      <c r="J90" s="5" t="str">
        <f>IF(Monde!F90="","",Monde!F90)</f>
        <v/>
      </c>
      <c r="K90" s="5" t="str">
        <f>IF(Monde!G90="","",Monde!G90)</f>
        <v/>
      </c>
      <c r="L90" s="5" t="str">
        <f>IF(Monde!I90="","",Monde!I90)</f>
        <v/>
      </c>
      <c r="M90" s="5" t="str">
        <f>IF(Monde!J90="","",Monde!J90)</f>
        <v/>
      </c>
      <c r="N90" s="5" t="str">
        <f>IF(Monde!K90="","",Monde!K90)</f>
        <v/>
      </c>
      <c r="O90" s="5" t="str">
        <f>IF(Monde!L90="","",Monde!L90)</f>
        <v/>
      </c>
      <c r="P90" s="5" t="str">
        <f>IF(Monde!M90="","",Monde!M90)</f>
        <v/>
      </c>
      <c r="Q90" s="5" t="str">
        <f>IF(Monde!N90="","",Monde!N90)</f>
        <v/>
      </c>
      <c r="R90" s="5" t="str">
        <f>IF(Monde!P90="","",Monde!P90)</f>
        <v/>
      </c>
      <c r="S90" s="5" t="str">
        <f>IF(Monde!Q90="","",Monde!Q90)</f>
        <v/>
      </c>
      <c r="T90" s="5" t="str">
        <f>IF(Monde!R90="","",Monde!R90)</f>
        <v/>
      </c>
    </row>
    <row r="91" spans="1:20" x14ac:dyDescent="0.25">
      <c r="A91" s="1" t="s">
        <v>356</v>
      </c>
      <c r="D91" s="5" t="str">
        <f>IF(Monde!B91="","",Monde!B91)</f>
        <v/>
      </c>
      <c r="E91" s="5" t="str">
        <f>IF(Monde!H91="","",Monde!H91)</f>
        <v/>
      </c>
      <c r="F91" s="5" t="str">
        <f>IF(Monde!O91="","",Monde!O91)</f>
        <v/>
      </c>
      <c r="G91" s="5" t="str">
        <f>IF(Monde!C91="","",Monde!C91)</f>
        <v/>
      </c>
      <c r="H91" s="5" t="str">
        <f>IF(Monde!D91="","",Monde!D91)</f>
        <v/>
      </c>
      <c r="I91" s="5" t="str">
        <f>IF(Monde!E91="","",Monde!E91)</f>
        <v/>
      </c>
      <c r="J91" s="5" t="str">
        <f>IF(Monde!F91="","",Monde!F91)</f>
        <v/>
      </c>
      <c r="K91" s="5" t="str">
        <f>IF(Monde!G91="","",Monde!G91)</f>
        <v/>
      </c>
      <c r="L91" s="5" t="str">
        <f>IF(Monde!I91="","",Monde!I91)</f>
        <v/>
      </c>
      <c r="M91" s="5" t="str">
        <f>IF(Monde!J91="","",Monde!J91)</f>
        <v/>
      </c>
      <c r="N91" s="5" t="str">
        <f>IF(Monde!K91="","",Monde!K91)</f>
        <v/>
      </c>
      <c r="O91" s="5" t="str">
        <f>IF(Monde!L91="","",Monde!L91)</f>
        <v/>
      </c>
      <c r="P91" s="5" t="str">
        <f>IF(Monde!M91="","",Monde!M91)</f>
        <v/>
      </c>
      <c r="Q91" s="5" t="str">
        <f>IF(Monde!N91="","",Monde!N91)</f>
        <v/>
      </c>
      <c r="R91" s="5" t="str">
        <f>IF(Monde!P91="","",Monde!P91)</f>
        <v/>
      </c>
      <c r="S91" s="5" t="str">
        <f>IF(Monde!Q91="","",Monde!Q91)</f>
        <v/>
      </c>
      <c r="T91" s="5" t="str">
        <f>IF(Monde!R91="","",Monde!R91)</f>
        <v/>
      </c>
    </row>
    <row r="92" spans="1:20" x14ac:dyDescent="0.25">
      <c r="A92" s="1" t="s">
        <v>357</v>
      </c>
      <c r="D92" s="5" t="str">
        <f>IF(Monde!B92="","",Monde!B92)</f>
        <v/>
      </c>
      <c r="E92" s="5" t="str">
        <f>IF(Monde!H92="","",Monde!H92)</f>
        <v/>
      </c>
      <c r="F92" s="5" t="str">
        <f>IF(Monde!O92="","",Monde!O92)</f>
        <v/>
      </c>
      <c r="G92" s="5" t="str">
        <f>IF(Monde!C92="","",Monde!C92)</f>
        <v/>
      </c>
      <c r="H92" s="5" t="str">
        <f>IF(Monde!D92="","",Monde!D92)</f>
        <v/>
      </c>
      <c r="I92" s="5" t="str">
        <f>IF(Monde!E92="","",Monde!E92)</f>
        <v/>
      </c>
      <c r="J92" s="5" t="str">
        <f>IF(Monde!F92="","",Monde!F92)</f>
        <v/>
      </c>
      <c r="K92" s="5" t="str">
        <f>IF(Monde!G92="","",Monde!G92)</f>
        <v/>
      </c>
      <c r="L92" s="5" t="str">
        <f>IF(Monde!I92="","",Monde!I92)</f>
        <v/>
      </c>
      <c r="M92" s="5" t="str">
        <f>IF(Monde!J92="","",Monde!J92)</f>
        <v/>
      </c>
      <c r="N92" s="5" t="str">
        <f>IF(Monde!K92="","",Monde!K92)</f>
        <v/>
      </c>
      <c r="O92" s="5" t="str">
        <f>IF(Monde!L92="","",Monde!L92)</f>
        <v/>
      </c>
      <c r="P92" s="5" t="str">
        <f>IF(Monde!M92="","",Monde!M92)</f>
        <v/>
      </c>
      <c r="Q92" s="5" t="str">
        <f>IF(Monde!N92="","",Monde!N92)</f>
        <v/>
      </c>
      <c r="R92" s="5" t="str">
        <f>IF(Monde!P92="","",Monde!P92)</f>
        <v/>
      </c>
      <c r="S92" s="5" t="str">
        <f>IF(Monde!Q92="","",Monde!Q92)</f>
        <v/>
      </c>
      <c r="T92" s="5" t="str">
        <f>IF(Monde!R92="","",Monde!R92)</f>
        <v/>
      </c>
    </row>
    <row r="93" spans="1:20" x14ac:dyDescent="0.25">
      <c r="A93" s="1" t="s">
        <v>358</v>
      </c>
      <c r="D93" s="5" t="str">
        <f>IF(Monde!B93="","",Monde!B93)</f>
        <v/>
      </c>
      <c r="E93" s="5" t="str">
        <f>IF(Monde!H93="","",Monde!H93)</f>
        <v/>
      </c>
      <c r="F93" s="5" t="str">
        <f>IF(Monde!O93="","",Monde!O93)</f>
        <v/>
      </c>
      <c r="G93" s="5" t="str">
        <f>IF(Monde!C93="","",Monde!C93)</f>
        <v/>
      </c>
      <c r="H93" s="5" t="str">
        <f>IF(Monde!D93="","",Monde!D93)</f>
        <v/>
      </c>
      <c r="I93" s="5" t="str">
        <f>IF(Monde!E93="","",Monde!E93)</f>
        <v/>
      </c>
      <c r="J93" s="5" t="str">
        <f>IF(Monde!F93="","",Monde!F93)</f>
        <v/>
      </c>
      <c r="K93" s="5" t="str">
        <f>IF(Monde!G93="","",Monde!G93)</f>
        <v/>
      </c>
      <c r="L93" s="5" t="str">
        <f>IF(Monde!I93="","",Monde!I93)</f>
        <v/>
      </c>
      <c r="M93" s="5" t="str">
        <f>IF(Monde!J93="","",Monde!J93)</f>
        <v/>
      </c>
      <c r="N93" s="5" t="str">
        <f>IF(Monde!K93="","",Monde!K93)</f>
        <v/>
      </c>
      <c r="O93" s="5" t="str">
        <f>IF(Monde!L93="","",Monde!L93)</f>
        <v/>
      </c>
      <c r="P93" s="5" t="str">
        <f>IF(Monde!M93="","",Monde!M93)</f>
        <v/>
      </c>
      <c r="Q93" s="5" t="str">
        <f>IF(Monde!N93="","",Monde!N93)</f>
        <v/>
      </c>
      <c r="R93" s="5" t="str">
        <f>IF(Monde!P93="","",Monde!P93)</f>
        <v/>
      </c>
      <c r="S93" s="5" t="str">
        <f>IF(Monde!Q93="","",Monde!Q93)</f>
        <v/>
      </c>
      <c r="T93" s="5" t="str">
        <f>IF(Monde!R93="","",Monde!R93)</f>
        <v/>
      </c>
    </row>
    <row r="94" spans="1:20" x14ac:dyDescent="0.25">
      <c r="A94" s="1" t="s">
        <v>359</v>
      </c>
      <c r="D94" s="5" t="str">
        <f>IF(Monde!B94="","",Monde!B94)</f>
        <v/>
      </c>
      <c r="E94" s="5" t="str">
        <f>IF(Monde!H94="","",Monde!H94)</f>
        <v/>
      </c>
      <c r="F94" s="5" t="str">
        <f>IF(Monde!O94="","",Monde!O94)</f>
        <v/>
      </c>
      <c r="G94" s="5" t="str">
        <f>IF(Monde!C94="","",Monde!C94)</f>
        <v/>
      </c>
      <c r="H94" s="5" t="str">
        <f>IF(Monde!D94="","",Monde!D94)</f>
        <v/>
      </c>
      <c r="I94" s="5" t="str">
        <f>IF(Monde!E94="","",Monde!E94)</f>
        <v/>
      </c>
      <c r="J94" s="5" t="str">
        <f>IF(Monde!F94="","",Monde!F94)</f>
        <v/>
      </c>
      <c r="K94" s="5" t="str">
        <f>IF(Monde!G94="","",Monde!G94)</f>
        <v/>
      </c>
      <c r="L94" s="5" t="str">
        <f>IF(Monde!I94="","",Monde!I94)</f>
        <v/>
      </c>
      <c r="M94" s="5" t="str">
        <f>IF(Monde!J94="","",Monde!J94)</f>
        <v/>
      </c>
      <c r="N94" s="5" t="str">
        <f>IF(Monde!K94="","",Monde!K94)</f>
        <v/>
      </c>
      <c r="O94" s="5" t="str">
        <f>IF(Monde!L94="","",Monde!L94)</f>
        <v/>
      </c>
      <c r="P94" s="5" t="str">
        <f>IF(Monde!M94="","",Monde!M94)</f>
        <v/>
      </c>
      <c r="Q94" s="5" t="str">
        <f>IF(Monde!N94="","",Monde!N94)</f>
        <v/>
      </c>
      <c r="R94" s="5" t="str">
        <f>IF(Monde!P94="","",Monde!P94)</f>
        <v/>
      </c>
      <c r="S94" s="5" t="str">
        <f>IF(Monde!Q94="","",Monde!Q94)</f>
        <v/>
      </c>
      <c r="T94" s="5" t="str">
        <f>IF(Monde!R94="","",Monde!R94)</f>
        <v/>
      </c>
    </row>
    <row r="95" spans="1:20" x14ac:dyDescent="0.25">
      <c r="A95" s="1" t="s">
        <v>360</v>
      </c>
      <c r="D95" s="5" t="str">
        <f>IF(Monde!B95="","",Monde!B95)</f>
        <v/>
      </c>
      <c r="E95" s="5" t="str">
        <f>IF(Monde!H95="","",Monde!H95)</f>
        <v/>
      </c>
      <c r="F95" s="5" t="str">
        <f>IF(Monde!O95="","",Monde!O95)</f>
        <v/>
      </c>
      <c r="G95" s="5" t="str">
        <f>IF(Monde!C95="","",Monde!C95)</f>
        <v/>
      </c>
      <c r="H95" s="5" t="str">
        <f>IF(Monde!D95="","",Monde!D95)</f>
        <v/>
      </c>
      <c r="I95" s="5" t="str">
        <f>IF(Monde!E95="","",Monde!E95)</f>
        <v/>
      </c>
      <c r="J95" s="5" t="str">
        <f>IF(Monde!F95="","",Monde!F95)</f>
        <v/>
      </c>
      <c r="K95" s="5" t="str">
        <f>IF(Monde!G95="","",Monde!G95)</f>
        <v/>
      </c>
      <c r="L95" s="5" t="str">
        <f>IF(Monde!I95="","",Monde!I95)</f>
        <v/>
      </c>
      <c r="M95" s="5" t="str">
        <f>IF(Monde!J95="","",Monde!J95)</f>
        <v/>
      </c>
      <c r="N95" s="5" t="str">
        <f>IF(Monde!K95="","",Monde!K95)</f>
        <v/>
      </c>
      <c r="O95" s="5" t="str">
        <f>IF(Monde!L95="","",Monde!L95)</f>
        <v/>
      </c>
      <c r="P95" s="5" t="str">
        <f>IF(Monde!M95="","",Monde!M95)</f>
        <v/>
      </c>
      <c r="Q95" s="5" t="str">
        <f>IF(Monde!N95="","",Monde!N95)</f>
        <v/>
      </c>
      <c r="R95" s="5" t="str">
        <f>IF(Monde!P95="","",Monde!P95)</f>
        <v/>
      </c>
      <c r="S95" s="5" t="str">
        <f>IF(Monde!Q95="","",Monde!Q95)</f>
        <v/>
      </c>
      <c r="T95" s="5" t="str">
        <f>IF(Monde!R95="","",Monde!R95)</f>
        <v/>
      </c>
    </row>
    <row r="96" spans="1:20" x14ac:dyDescent="0.25">
      <c r="A96" s="1" t="s">
        <v>361</v>
      </c>
      <c r="D96" s="5" t="str">
        <f>IF(Monde!B96="","",Monde!B96)</f>
        <v/>
      </c>
      <c r="E96" s="5" t="str">
        <f>IF(Monde!H96="","",Monde!H96)</f>
        <v/>
      </c>
      <c r="F96" s="5" t="str">
        <f>IF(Monde!O96="","",Monde!O96)</f>
        <v/>
      </c>
      <c r="G96" s="5" t="str">
        <f>IF(Monde!C96="","",Monde!C96)</f>
        <v/>
      </c>
      <c r="H96" s="5" t="str">
        <f>IF(Monde!D96="","",Monde!D96)</f>
        <v/>
      </c>
      <c r="I96" s="5" t="str">
        <f>IF(Monde!E96="","",Monde!E96)</f>
        <v/>
      </c>
      <c r="J96" s="5" t="str">
        <f>IF(Monde!F96="","",Monde!F96)</f>
        <v/>
      </c>
      <c r="K96" s="5" t="str">
        <f>IF(Monde!G96="","",Monde!G96)</f>
        <v/>
      </c>
      <c r="L96" s="5" t="str">
        <f>IF(Monde!I96="","",Monde!I96)</f>
        <v/>
      </c>
      <c r="M96" s="5" t="str">
        <f>IF(Monde!J96="","",Monde!J96)</f>
        <v/>
      </c>
      <c r="N96" s="5" t="str">
        <f>IF(Monde!K96="","",Monde!K96)</f>
        <v/>
      </c>
      <c r="O96" s="5" t="str">
        <f>IF(Monde!L96="","",Monde!L96)</f>
        <v/>
      </c>
      <c r="P96" s="5" t="str">
        <f>IF(Monde!M96="","",Monde!M96)</f>
        <v/>
      </c>
      <c r="Q96" s="5" t="str">
        <f>IF(Monde!N96="","",Monde!N96)</f>
        <v/>
      </c>
      <c r="R96" s="5" t="str">
        <f>IF(Monde!P96="","",Monde!P96)</f>
        <v/>
      </c>
      <c r="S96" s="5" t="str">
        <f>IF(Monde!Q96="","",Monde!Q96)</f>
        <v/>
      </c>
      <c r="T96" s="5" t="str">
        <f>IF(Monde!R96="","",Monde!R96)</f>
        <v/>
      </c>
    </row>
    <row r="97" spans="1:20" x14ac:dyDescent="0.25">
      <c r="A97" s="1" t="s">
        <v>362</v>
      </c>
      <c r="D97" s="5" t="str">
        <f>IF(Monde!B97="","",Monde!B97)</f>
        <v/>
      </c>
      <c r="E97" s="5" t="str">
        <f>IF(Monde!H97="","",Monde!H97)</f>
        <v/>
      </c>
      <c r="F97" s="5" t="str">
        <f>IF(Monde!O97="","",Monde!O97)</f>
        <v/>
      </c>
      <c r="G97" s="5" t="str">
        <f>IF(Monde!C97="","",Monde!C97)</f>
        <v/>
      </c>
      <c r="H97" s="5" t="str">
        <f>IF(Monde!D97="","",Monde!D97)</f>
        <v/>
      </c>
      <c r="I97" s="5" t="str">
        <f>IF(Monde!E97="","",Monde!E97)</f>
        <v/>
      </c>
      <c r="J97" s="5" t="str">
        <f>IF(Monde!F97="","",Monde!F97)</f>
        <v/>
      </c>
      <c r="K97" s="5" t="str">
        <f>IF(Monde!G97="","",Monde!G97)</f>
        <v/>
      </c>
      <c r="L97" s="5" t="str">
        <f>IF(Monde!I97="","",Monde!I97)</f>
        <v/>
      </c>
      <c r="M97" s="5" t="str">
        <f>IF(Monde!J97="","",Monde!J97)</f>
        <v/>
      </c>
      <c r="N97" s="5" t="str">
        <f>IF(Monde!K97="","",Monde!K97)</f>
        <v/>
      </c>
      <c r="O97" s="5" t="str">
        <f>IF(Monde!L97="","",Monde!L97)</f>
        <v/>
      </c>
      <c r="P97" s="5" t="str">
        <f>IF(Monde!M97="","",Monde!M97)</f>
        <v/>
      </c>
      <c r="Q97" s="5" t="str">
        <f>IF(Monde!N97="","",Monde!N97)</f>
        <v/>
      </c>
      <c r="R97" s="5" t="str">
        <f>IF(Monde!P97="","",Monde!P97)</f>
        <v/>
      </c>
      <c r="S97" s="5" t="str">
        <f>IF(Monde!Q97="","",Monde!Q97)</f>
        <v/>
      </c>
      <c r="T97" s="5" t="str">
        <f>IF(Monde!R97="","",Monde!R97)</f>
        <v/>
      </c>
    </row>
    <row r="98" spans="1:20" x14ac:dyDescent="0.25">
      <c r="A98" s="1" t="s">
        <v>363</v>
      </c>
      <c r="D98" s="5" t="str">
        <f>IF(Monde!B98="","",Monde!B98)</f>
        <v/>
      </c>
      <c r="E98" s="5" t="str">
        <f>IF(Monde!H98="","",Monde!H98)</f>
        <v/>
      </c>
      <c r="F98" s="5" t="str">
        <f>IF(Monde!O98="","",Monde!O98)</f>
        <v/>
      </c>
      <c r="G98" s="5" t="str">
        <f>IF(Monde!C98="","",Monde!C98)</f>
        <v/>
      </c>
      <c r="H98" s="5" t="str">
        <f>IF(Monde!D98="","",Monde!D98)</f>
        <v/>
      </c>
      <c r="I98" s="5" t="str">
        <f>IF(Monde!E98="","",Monde!E98)</f>
        <v/>
      </c>
      <c r="J98" s="5" t="str">
        <f>IF(Monde!F98="","",Monde!F98)</f>
        <v/>
      </c>
      <c r="K98" s="5" t="str">
        <f>IF(Monde!G98="","",Monde!G98)</f>
        <v/>
      </c>
      <c r="L98" s="5" t="str">
        <f>IF(Monde!I98="","",Monde!I98)</f>
        <v/>
      </c>
      <c r="M98" s="5" t="str">
        <f>IF(Monde!J98="","",Monde!J98)</f>
        <v/>
      </c>
      <c r="N98" s="5" t="str">
        <f>IF(Monde!K98="","",Monde!K98)</f>
        <v/>
      </c>
      <c r="O98" s="5" t="str">
        <f>IF(Monde!L98="","",Monde!L98)</f>
        <v/>
      </c>
      <c r="P98" s="5" t="str">
        <f>IF(Monde!M98="","",Monde!M98)</f>
        <v/>
      </c>
      <c r="Q98" s="5" t="str">
        <f>IF(Monde!N98="","",Monde!N98)</f>
        <v/>
      </c>
      <c r="R98" s="5" t="str">
        <f>IF(Monde!P98="","",Monde!P98)</f>
        <v/>
      </c>
      <c r="S98" s="5" t="str">
        <f>IF(Monde!Q98="","",Monde!Q98)</f>
        <v/>
      </c>
      <c r="T98" s="5" t="str">
        <f>IF(Monde!R98="","",Monde!R98)</f>
        <v/>
      </c>
    </row>
    <row r="99" spans="1:20" x14ac:dyDescent="0.25">
      <c r="A99" s="1" t="s">
        <v>364</v>
      </c>
      <c r="D99" s="5" t="str">
        <f>IF(Monde!B99="","",Monde!B99)</f>
        <v/>
      </c>
      <c r="E99" s="5" t="str">
        <f>IF(Monde!H99="","",Monde!H99)</f>
        <v/>
      </c>
      <c r="F99" s="5" t="str">
        <f>IF(Monde!O99="","",Monde!O99)</f>
        <v/>
      </c>
      <c r="G99" s="5" t="str">
        <f>IF(Monde!C99="","",Monde!C99)</f>
        <v/>
      </c>
      <c r="H99" s="5" t="str">
        <f>IF(Monde!D99="","",Monde!D99)</f>
        <v/>
      </c>
      <c r="I99" s="5" t="str">
        <f>IF(Monde!E99="","",Monde!E99)</f>
        <v/>
      </c>
      <c r="J99" s="5" t="str">
        <f>IF(Monde!F99="","",Monde!F99)</f>
        <v/>
      </c>
      <c r="K99" s="5" t="str">
        <f>IF(Monde!G99="","",Monde!G99)</f>
        <v/>
      </c>
      <c r="L99" s="5" t="str">
        <f>IF(Monde!I99="","",Monde!I99)</f>
        <v/>
      </c>
      <c r="M99" s="5" t="str">
        <f>IF(Monde!J99="","",Monde!J99)</f>
        <v/>
      </c>
      <c r="N99" s="5" t="str">
        <f>IF(Monde!K99="","",Monde!K99)</f>
        <v/>
      </c>
      <c r="O99" s="5" t="str">
        <f>IF(Monde!L99="","",Monde!L99)</f>
        <v/>
      </c>
      <c r="P99" s="5" t="str">
        <f>IF(Monde!M99="","",Monde!M99)</f>
        <v/>
      </c>
      <c r="Q99" s="5" t="str">
        <f>IF(Monde!N99="","",Monde!N99)</f>
        <v/>
      </c>
      <c r="R99" s="5" t="str">
        <f>IF(Monde!P99="","",Monde!P99)</f>
        <v/>
      </c>
      <c r="S99" s="5" t="str">
        <f>IF(Monde!Q99="","",Monde!Q99)</f>
        <v/>
      </c>
      <c r="T99" s="5" t="str">
        <f>IF(Monde!R99="","",Monde!R99)</f>
        <v/>
      </c>
    </row>
    <row r="100" spans="1:20" x14ac:dyDescent="0.25">
      <c r="A100" s="1" t="s">
        <v>365</v>
      </c>
      <c r="D100" s="5" t="str">
        <f>IF(Monde!B100="","",Monde!B100)</f>
        <v/>
      </c>
      <c r="E100" s="5" t="str">
        <f>IF(Monde!H100="","",Monde!H100)</f>
        <v/>
      </c>
      <c r="F100" s="5" t="str">
        <f>IF(Monde!O100="","",Monde!O100)</f>
        <v/>
      </c>
      <c r="G100" s="5" t="str">
        <f>IF(Monde!C100="","",Monde!C100)</f>
        <v/>
      </c>
      <c r="H100" s="5" t="str">
        <f>IF(Monde!D100="","",Monde!D100)</f>
        <v/>
      </c>
      <c r="I100" s="5" t="str">
        <f>IF(Monde!E100="","",Monde!E100)</f>
        <v/>
      </c>
      <c r="J100" s="5" t="str">
        <f>IF(Monde!F100="","",Monde!F100)</f>
        <v/>
      </c>
      <c r="K100" s="5" t="str">
        <f>IF(Monde!G100="","",Monde!G100)</f>
        <v/>
      </c>
      <c r="L100" s="5" t="str">
        <f>IF(Monde!I100="","",Monde!I100)</f>
        <v/>
      </c>
      <c r="M100" s="5" t="str">
        <f>IF(Monde!J100="","",Monde!J100)</f>
        <v/>
      </c>
      <c r="N100" s="5" t="str">
        <f>IF(Monde!K100="","",Monde!K100)</f>
        <v/>
      </c>
      <c r="O100" s="5" t="str">
        <f>IF(Monde!L100="","",Monde!L100)</f>
        <v/>
      </c>
      <c r="P100" s="5" t="str">
        <f>IF(Monde!M100="","",Monde!M100)</f>
        <v/>
      </c>
      <c r="Q100" s="5" t="str">
        <f>IF(Monde!N100="","",Monde!N100)</f>
        <v/>
      </c>
      <c r="R100" s="5" t="str">
        <f>IF(Monde!P100="","",Monde!P100)</f>
        <v/>
      </c>
      <c r="S100" s="5" t="str">
        <f>IF(Monde!Q100="","",Monde!Q100)</f>
        <v/>
      </c>
      <c r="T100" s="5" t="str">
        <f>IF(Monde!R100="","",Monde!R100)</f>
        <v/>
      </c>
    </row>
    <row r="101" spans="1:20" x14ac:dyDescent="0.25">
      <c r="A101" s="1" t="s">
        <v>366</v>
      </c>
      <c r="D101" s="5" t="str">
        <f>IF(Monde!B101="","",Monde!B101)</f>
        <v/>
      </c>
      <c r="E101" s="5" t="str">
        <f>IF(Monde!H101="","",Monde!H101)</f>
        <v/>
      </c>
      <c r="F101" s="5" t="str">
        <f>IF(Monde!O101="","",Monde!O101)</f>
        <v/>
      </c>
      <c r="G101" s="5" t="str">
        <f>IF(Monde!C101="","",Monde!C101)</f>
        <v/>
      </c>
      <c r="H101" s="5" t="str">
        <f>IF(Monde!D101="","",Monde!D101)</f>
        <v/>
      </c>
      <c r="I101" s="5" t="str">
        <f>IF(Monde!E101="","",Monde!E101)</f>
        <v/>
      </c>
      <c r="J101" s="5" t="str">
        <f>IF(Monde!F101="","",Monde!F101)</f>
        <v/>
      </c>
      <c r="K101" s="5" t="str">
        <f>IF(Monde!G101="","",Monde!G101)</f>
        <v/>
      </c>
      <c r="L101" s="5" t="str">
        <f>IF(Monde!I101="","",Monde!I101)</f>
        <v/>
      </c>
      <c r="M101" s="5" t="str">
        <f>IF(Monde!J101="","",Monde!J101)</f>
        <v/>
      </c>
      <c r="N101" s="5" t="str">
        <f>IF(Monde!K101="","",Monde!K101)</f>
        <v/>
      </c>
      <c r="O101" s="5" t="str">
        <f>IF(Monde!L101="","",Monde!L101)</f>
        <v/>
      </c>
      <c r="P101" s="5" t="str">
        <f>IF(Monde!M101="","",Monde!M101)</f>
        <v/>
      </c>
      <c r="Q101" s="5" t="str">
        <f>IF(Monde!N101="","",Monde!N101)</f>
        <v/>
      </c>
      <c r="R101" s="5" t="str">
        <f>IF(Monde!P101="","",Monde!P101)</f>
        <v/>
      </c>
      <c r="S101" s="5" t="str">
        <f>IF(Monde!Q101="","",Monde!Q101)</f>
        <v/>
      </c>
      <c r="T101" s="5" t="str">
        <f>IF(Monde!R101="","",Monde!R101)</f>
        <v/>
      </c>
    </row>
    <row r="102" spans="1:20" x14ac:dyDescent="0.25">
      <c r="A102" s="1" t="s">
        <v>367</v>
      </c>
      <c r="D102" s="5" t="str">
        <f>IF(Monde!B102="","",Monde!B102)</f>
        <v/>
      </c>
      <c r="E102" s="5" t="str">
        <f>IF(Monde!H102="","",Monde!H102)</f>
        <v/>
      </c>
      <c r="F102" s="5" t="str">
        <f>IF(Monde!O102="","",Monde!O102)</f>
        <v/>
      </c>
      <c r="G102" s="5" t="str">
        <f>IF(Monde!C102="","",Monde!C102)</f>
        <v/>
      </c>
      <c r="H102" s="5" t="str">
        <f>IF(Monde!D102="","",Monde!D102)</f>
        <v/>
      </c>
      <c r="I102" s="5" t="str">
        <f>IF(Monde!E102="","",Monde!E102)</f>
        <v/>
      </c>
      <c r="J102" s="5" t="str">
        <f>IF(Monde!F102="","",Monde!F102)</f>
        <v/>
      </c>
      <c r="K102" s="5" t="str">
        <f>IF(Monde!G102="","",Monde!G102)</f>
        <v/>
      </c>
      <c r="L102" s="5" t="str">
        <f>IF(Monde!I102="","",Monde!I102)</f>
        <v/>
      </c>
      <c r="M102" s="5" t="str">
        <f>IF(Monde!J102="","",Monde!J102)</f>
        <v/>
      </c>
      <c r="N102" s="5" t="str">
        <f>IF(Monde!K102="","",Monde!K102)</f>
        <v/>
      </c>
      <c r="O102" s="5" t="str">
        <f>IF(Monde!L102="","",Monde!L102)</f>
        <v/>
      </c>
      <c r="P102" s="5" t="str">
        <f>IF(Monde!M102="","",Monde!M102)</f>
        <v/>
      </c>
      <c r="Q102" s="5" t="str">
        <f>IF(Monde!N102="","",Monde!N102)</f>
        <v/>
      </c>
      <c r="R102" s="5" t="str">
        <f>IF(Monde!P102="","",Monde!P102)</f>
        <v/>
      </c>
      <c r="S102" s="5" t="str">
        <f>IF(Monde!Q102="","",Monde!Q102)</f>
        <v/>
      </c>
      <c r="T102" s="5" t="str">
        <f>IF(Monde!R102="","",Monde!R102)</f>
        <v/>
      </c>
    </row>
    <row r="103" spans="1:20" x14ac:dyDescent="0.25">
      <c r="A103" s="1" t="s">
        <v>368</v>
      </c>
      <c r="D103" s="5" t="str">
        <f>IF(Monde!B103="","",Monde!B103)</f>
        <v/>
      </c>
      <c r="E103" s="5" t="str">
        <f>IF(Monde!H103="","",Monde!H103)</f>
        <v/>
      </c>
      <c r="F103" s="5" t="str">
        <f>IF(Monde!O103="","",Monde!O103)</f>
        <v/>
      </c>
      <c r="G103" s="5" t="str">
        <f>IF(Monde!C103="","",Monde!C103)</f>
        <v/>
      </c>
      <c r="H103" s="5" t="str">
        <f>IF(Monde!D103="","",Monde!D103)</f>
        <v/>
      </c>
      <c r="I103" s="5" t="str">
        <f>IF(Monde!E103="","",Monde!E103)</f>
        <v/>
      </c>
      <c r="J103" s="5" t="str">
        <f>IF(Monde!F103="","",Monde!F103)</f>
        <v/>
      </c>
      <c r="K103" s="5" t="str">
        <f>IF(Monde!G103="","",Monde!G103)</f>
        <v/>
      </c>
      <c r="L103" s="5" t="str">
        <f>IF(Monde!I103="","",Monde!I103)</f>
        <v/>
      </c>
      <c r="M103" s="5" t="str">
        <f>IF(Monde!J103="","",Monde!J103)</f>
        <v/>
      </c>
      <c r="N103" s="5" t="str">
        <f>IF(Monde!K103="","",Monde!K103)</f>
        <v/>
      </c>
      <c r="O103" s="5" t="str">
        <f>IF(Monde!L103="","",Monde!L103)</f>
        <v/>
      </c>
      <c r="P103" s="5" t="str">
        <f>IF(Monde!M103="","",Monde!M103)</f>
        <v/>
      </c>
      <c r="Q103" s="5" t="str">
        <f>IF(Monde!N103="","",Monde!N103)</f>
        <v/>
      </c>
      <c r="R103" s="5" t="str">
        <f>IF(Monde!P103="","",Monde!P103)</f>
        <v/>
      </c>
      <c r="S103" s="5" t="str">
        <f>IF(Monde!Q103="","",Monde!Q103)</f>
        <v/>
      </c>
      <c r="T103" s="5" t="str">
        <f>IF(Monde!R103="","",Monde!R103)</f>
        <v/>
      </c>
    </row>
    <row r="104" spans="1:20" x14ac:dyDescent="0.25">
      <c r="A104" s="1" t="s">
        <v>369</v>
      </c>
      <c r="D104" s="5" t="str">
        <f>IF(Monde!B104="","",Monde!B104)</f>
        <v/>
      </c>
      <c r="E104" s="5" t="str">
        <f>IF(Monde!H104="","",Monde!H104)</f>
        <v/>
      </c>
      <c r="F104" s="5" t="str">
        <f>IF(Monde!O104="","",Monde!O104)</f>
        <v/>
      </c>
      <c r="G104" s="5" t="str">
        <f>IF(Monde!C104="","",Monde!C104)</f>
        <v/>
      </c>
      <c r="H104" s="5" t="str">
        <f>IF(Monde!D104="","",Monde!D104)</f>
        <v/>
      </c>
      <c r="I104" s="5" t="str">
        <f>IF(Monde!E104="","",Monde!E104)</f>
        <v/>
      </c>
      <c r="J104" s="5" t="str">
        <f>IF(Monde!F104="","",Monde!F104)</f>
        <v/>
      </c>
      <c r="K104" s="5" t="str">
        <f>IF(Monde!G104="","",Monde!G104)</f>
        <v/>
      </c>
      <c r="L104" s="5" t="str">
        <f>IF(Monde!I104="","",Monde!I104)</f>
        <v/>
      </c>
      <c r="M104" s="5" t="str">
        <f>IF(Monde!J104="","",Monde!J104)</f>
        <v/>
      </c>
      <c r="N104" s="5" t="str">
        <f>IF(Monde!K104="","",Monde!K104)</f>
        <v/>
      </c>
      <c r="O104" s="5" t="str">
        <f>IF(Monde!L104="","",Monde!L104)</f>
        <v/>
      </c>
      <c r="P104" s="5" t="str">
        <f>IF(Monde!M104="","",Monde!M104)</f>
        <v/>
      </c>
      <c r="Q104" s="5" t="str">
        <f>IF(Monde!N104="","",Monde!N104)</f>
        <v/>
      </c>
      <c r="R104" s="5" t="str">
        <f>IF(Monde!P104="","",Monde!P104)</f>
        <v/>
      </c>
      <c r="S104" s="5" t="str">
        <f>IF(Monde!Q104="","",Monde!Q104)</f>
        <v/>
      </c>
      <c r="T104" s="5" t="str">
        <f>IF(Monde!R104="","",Monde!R104)</f>
        <v/>
      </c>
    </row>
    <row r="105" spans="1:20" x14ac:dyDescent="0.25">
      <c r="A105" s="1" t="s">
        <v>370</v>
      </c>
      <c r="D105" s="5" t="str">
        <f>IF(Monde!B105="","",Monde!B105)</f>
        <v/>
      </c>
      <c r="E105" s="5" t="str">
        <f>IF(Monde!H105="","",Monde!H105)</f>
        <v/>
      </c>
      <c r="F105" s="5" t="str">
        <f>IF(Monde!O105="","",Monde!O105)</f>
        <v/>
      </c>
      <c r="G105" s="5" t="str">
        <f>IF(Monde!C105="","",Monde!C105)</f>
        <v/>
      </c>
      <c r="H105" s="5" t="str">
        <f>IF(Monde!D105="","",Monde!D105)</f>
        <v/>
      </c>
      <c r="I105" s="5" t="str">
        <f>IF(Monde!E105="","",Monde!E105)</f>
        <v/>
      </c>
      <c r="J105" s="5" t="str">
        <f>IF(Monde!F105="","",Monde!F105)</f>
        <v/>
      </c>
      <c r="K105" s="5" t="str">
        <f>IF(Monde!G105="","",Monde!G105)</f>
        <v/>
      </c>
      <c r="L105" s="5" t="str">
        <f>IF(Monde!I105="","",Monde!I105)</f>
        <v/>
      </c>
      <c r="M105" s="5" t="str">
        <f>IF(Monde!J105="","",Monde!J105)</f>
        <v/>
      </c>
      <c r="N105" s="5" t="str">
        <f>IF(Monde!K105="","",Monde!K105)</f>
        <v/>
      </c>
      <c r="O105" s="5" t="str">
        <f>IF(Monde!L105="","",Monde!L105)</f>
        <v/>
      </c>
      <c r="P105" s="5" t="str">
        <f>IF(Monde!M105="","",Monde!M105)</f>
        <v/>
      </c>
      <c r="Q105" s="5" t="str">
        <f>IF(Monde!N105="","",Monde!N105)</f>
        <v/>
      </c>
      <c r="R105" s="5" t="str">
        <f>IF(Monde!P105="","",Monde!P105)</f>
        <v/>
      </c>
      <c r="S105" s="5" t="str">
        <f>IF(Monde!Q105="","",Monde!Q105)</f>
        <v/>
      </c>
      <c r="T105" s="5" t="str">
        <f>IF(Monde!R105="","",Monde!R105)</f>
        <v/>
      </c>
    </row>
    <row r="106" spans="1:20" x14ac:dyDescent="0.25">
      <c r="A106" s="1" t="s">
        <v>371</v>
      </c>
      <c r="D106" s="5" t="str">
        <f>IF(Monde!B106="","",Monde!B106)</f>
        <v/>
      </c>
      <c r="E106" s="5" t="str">
        <f>IF(Monde!H106="","",Monde!H106)</f>
        <v/>
      </c>
      <c r="F106" s="5" t="str">
        <f>IF(Monde!O106="","",Monde!O106)</f>
        <v/>
      </c>
      <c r="G106" s="5" t="str">
        <f>IF(Monde!C106="","",Monde!C106)</f>
        <v/>
      </c>
      <c r="H106" s="5" t="str">
        <f>IF(Monde!D106="","",Monde!D106)</f>
        <v/>
      </c>
      <c r="I106" s="5" t="str">
        <f>IF(Monde!E106="","",Monde!E106)</f>
        <v/>
      </c>
      <c r="J106" s="5" t="str">
        <f>IF(Monde!F106="","",Monde!F106)</f>
        <v/>
      </c>
      <c r="K106" s="5" t="str">
        <f>IF(Monde!G106="","",Monde!G106)</f>
        <v/>
      </c>
      <c r="L106" s="5" t="str">
        <f>IF(Monde!I106="","",Monde!I106)</f>
        <v/>
      </c>
      <c r="M106" s="5" t="str">
        <f>IF(Monde!J106="","",Monde!J106)</f>
        <v/>
      </c>
      <c r="N106" s="5" t="str">
        <f>IF(Monde!K106="","",Monde!K106)</f>
        <v/>
      </c>
      <c r="O106" s="5" t="str">
        <f>IF(Monde!L106="","",Monde!L106)</f>
        <v/>
      </c>
      <c r="P106" s="5" t="str">
        <f>IF(Monde!M106="","",Monde!M106)</f>
        <v/>
      </c>
      <c r="Q106" s="5" t="str">
        <f>IF(Monde!N106="","",Monde!N106)</f>
        <v/>
      </c>
      <c r="R106" s="5" t="str">
        <f>IF(Monde!P106="","",Monde!P106)</f>
        <v/>
      </c>
      <c r="S106" s="5" t="str">
        <f>IF(Monde!Q106="","",Monde!Q106)</f>
        <v/>
      </c>
      <c r="T106" s="5" t="str">
        <f>IF(Monde!R106="","",Monde!R106)</f>
        <v/>
      </c>
    </row>
    <row r="107" spans="1:20" x14ac:dyDescent="0.25">
      <c r="A107" s="1" t="s">
        <v>372</v>
      </c>
      <c r="D107" s="5" t="str">
        <f>IF(Monde!B107="","",Monde!B107)</f>
        <v/>
      </c>
      <c r="E107" s="5" t="str">
        <f>IF(Monde!H107="","",Monde!H107)</f>
        <v/>
      </c>
      <c r="F107" s="5" t="str">
        <f>IF(Monde!O107="","",Monde!O107)</f>
        <v/>
      </c>
      <c r="G107" s="5" t="str">
        <f>IF(Monde!C107="","",Monde!C107)</f>
        <v/>
      </c>
      <c r="H107" s="5" t="str">
        <f>IF(Monde!D107="","",Monde!D107)</f>
        <v/>
      </c>
      <c r="I107" s="5" t="str">
        <f>IF(Monde!E107="","",Monde!E107)</f>
        <v/>
      </c>
      <c r="J107" s="5" t="str">
        <f>IF(Monde!F107="","",Monde!F107)</f>
        <v/>
      </c>
      <c r="K107" s="5" t="str">
        <f>IF(Monde!G107="","",Monde!G107)</f>
        <v/>
      </c>
      <c r="L107" s="5" t="str">
        <f>IF(Monde!I107="","",Monde!I107)</f>
        <v/>
      </c>
      <c r="M107" s="5" t="str">
        <f>IF(Monde!J107="","",Monde!J107)</f>
        <v/>
      </c>
      <c r="N107" s="5" t="str">
        <f>IF(Monde!K107="","",Monde!K107)</f>
        <v/>
      </c>
      <c r="O107" s="5" t="str">
        <f>IF(Monde!L107="","",Monde!L107)</f>
        <v/>
      </c>
      <c r="P107" s="5" t="str">
        <f>IF(Monde!M107="","",Monde!M107)</f>
        <v/>
      </c>
      <c r="Q107" s="5" t="str">
        <f>IF(Monde!N107="","",Monde!N107)</f>
        <v/>
      </c>
      <c r="R107" s="5" t="str">
        <f>IF(Monde!P107="","",Monde!P107)</f>
        <v/>
      </c>
      <c r="S107" s="5" t="str">
        <f>IF(Monde!Q107="","",Monde!Q107)</f>
        <v/>
      </c>
      <c r="T107" s="5" t="str">
        <f>IF(Monde!R107="","",Monde!R107)</f>
        <v/>
      </c>
    </row>
    <row r="108" spans="1:20" x14ac:dyDescent="0.25">
      <c r="A108" s="1" t="s">
        <v>373</v>
      </c>
      <c r="D108" s="5" t="str">
        <f>IF(Monde!B108="","",Monde!B108)</f>
        <v/>
      </c>
      <c r="E108" s="5" t="str">
        <f>IF(Monde!H108="","",Monde!H108)</f>
        <v/>
      </c>
      <c r="F108" s="5" t="str">
        <f>IF(Monde!O108="","",Monde!O108)</f>
        <v/>
      </c>
      <c r="G108" s="5" t="str">
        <f>IF(Monde!C108="","",Monde!C108)</f>
        <v/>
      </c>
      <c r="H108" s="5" t="str">
        <f>IF(Monde!D108="","",Monde!D108)</f>
        <v/>
      </c>
      <c r="I108" s="5" t="str">
        <f>IF(Monde!E108="","",Monde!E108)</f>
        <v/>
      </c>
      <c r="J108" s="5" t="str">
        <f>IF(Monde!F108="","",Monde!F108)</f>
        <v/>
      </c>
      <c r="K108" s="5" t="str">
        <f>IF(Monde!G108="","",Monde!G108)</f>
        <v/>
      </c>
      <c r="L108" s="5" t="str">
        <f>IF(Monde!I108="","",Monde!I108)</f>
        <v/>
      </c>
      <c r="M108" s="5" t="str">
        <f>IF(Monde!J108="","",Monde!J108)</f>
        <v/>
      </c>
      <c r="N108" s="5" t="str">
        <f>IF(Monde!K108="","",Monde!K108)</f>
        <v/>
      </c>
      <c r="O108" s="5" t="str">
        <f>IF(Monde!L108="","",Monde!L108)</f>
        <v/>
      </c>
      <c r="P108" s="5" t="str">
        <f>IF(Monde!M108="","",Monde!M108)</f>
        <v/>
      </c>
      <c r="Q108" s="5" t="str">
        <f>IF(Monde!N108="","",Monde!N108)</f>
        <v/>
      </c>
      <c r="R108" s="5" t="str">
        <f>IF(Monde!P108="","",Monde!P108)</f>
        <v/>
      </c>
      <c r="S108" s="5" t="str">
        <f>IF(Monde!Q108="","",Monde!Q108)</f>
        <v/>
      </c>
      <c r="T108" s="5" t="str">
        <f>IF(Monde!R108="","",Monde!R108)</f>
        <v/>
      </c>
    </row>
    <row r="109" spans="1:20" x14ac:dyDescent="0.25">
      <c r="A109" s="1" t="s">
        <v>374</v>
      </c>
      <c r="D109" s="5" t="str">
        <f>IF(Monde!B109="","",Monde!B109)</f>
        <v/>
      </c>
      <c r="E109" s="5" t="str">
        <f>IF(Monde!H109="","",Monde!H109)</f>
        <v/>
      </c>
      <c r="F109" s="5" t="str">
        <f>IF(Monde!O109="","",Monde!O109)</f>
        <v/>
      </c>
      <c r="G109" s="5" t="str">
        <f>IF(Monde!C109="","",Monde!C109)</f>
        <v/>
      </c>
      <c r="H109" s="5" t="str">
        <f>IF(Monde!D109="","",Monde!D109)</f>
        <v/>
      </c>
      <c r="I109" s="5" t="str">
        <f>IF(Monde!E109="","",Monde!E109)</f>
        <v/>
      </c>
      <c r="J109" s="5" t="str">
        <f>IF(Monde!F109="","",Monde!F109)</f>
        <v/>
      </c>
      <c r="K109" s="5" t="str">
        <f>IF(Monde!G109="","",Monde!G109)</f>
        <v/>
      </c>
      <c r="L109" s="5" t="str">
        <f>IF(Monde!I109="","",Monde!I109)</f>
        <v/>
      </c>
      <c r="M109" s="5" t="str">
        <f>IF(Monde!J109="","",Monde!J109)</f>
        <v/>
      </c>
      <c r="N109" s="5" t="str">
        <f>IF(Monde!K109="","",Monde!K109)</f>
        <v/>
      </c>
      <c r="O109" s="5" t="str">
        <f>IF(Monde!L109="","",Monde!L109)</f>
        <v/>
      </c>
      <c r="P109" s="5" t="str">
        <f>IF(Monde!M109="","",Monde!M109)</f>
        <v/>
      </c>
      <c r="Q109" s="5" t="str">
        <f>IF(Monde!N109="","",Monde!N109)</f>
        <v/>
      </c>
      <c r="R109" s="5" t="str">
        <f>IF(Monde!P109="","",Monde!P109)</f>
        <v/>
      </c>
      <c r="S109" s="5" t="str">
        <f>IF(Monde!Q109="","",Monde!Q109)</f>
        <v/>
      </c>
      <c r="T109" s="5" t="str">
        <f>IF(Monde!R109="","",Monde!R109)</f>
        <v/>
      </c>
    </row>
    <row r="110" spans="1:20" x14ac:dyDescent="0.25">
      <c r="A110" s="1" t="s">
        <v>375</v>
      </c>
      <c r="D110" s="5" t="str">
        <f>IF(Monde!B110="","",Monde!B110)</f>
        <v/>
      </c>
      <c r="E110" s="5" t="str">
        <f>IF(Monde!H110="","",Monde!H110)</f>
        <v/>
      </c>
      <c r="F110" s="5" t="str">
        <f>IF(Monde!O110="","",Monde!O110)</f>
        <v/>
      </c>
      <c r="G110" s="5" t="str">
        <f>IF(Monde!C110="","",Monde!C110)</f>
        <v/>
      </c>
      <c r="H110" s="5" t="str">
        <f>IF(Monde!D110="","",Monde!D110)</f>
        <v/>
      </c>
      <c r="I110" s="5" t="str">
        <f>IF(Monde!E110="","",Monde!E110)</f>
        <v/>
      </c>
      <c r="J110" s="5" t="str">
        <f>IF(Monde!F110="","",Monde!F110)</f>
        <v/>
      </c>
      <c r="K110" s="5" t="str">
        <f>IF(Monde!G110="","",Monde!G110)</f>
        <v/>
      </c>
      <c r="L110" s="5" t="str">
        <f>IF(Monde!I110="","",Monde!I110)</f>
        <v/>
      </c>
      <c r="M110" s="5" t="str">
        <f>IF(Monde!J110="","",Monde!J110)</f>
        <v/>
      </c>
      <c r="N110" s="5" t="str">
        <f>IF(Monde!K110="","",Monde!K110)</f>
        <v/>
      </c>
      <c r="O110" s="5" t="str">
        <f>IF(Monde!L110="","",Monde!L110)</f>
        <v/>
      </c>
      <c r="P110" s="5" t="str">
        <f>IF(Monde!M110="","",Monde!M110)</f>
        <v/>
      </c>
      <c r="Q110" s="5" t="str">
        <f>IF(Monde!N110="","",Monde!N110)</f>
        <v/>
      </c>
      <c r="R110" s="5" t="str">
        <f>IF(Monde!P110="","",Monde!P110)</f>
        <v/>
      </c>
      <c r="S110" s="5" t="str">
        <f>IF(Monde!Q110="","",Monde!Q110)</f>
        <v/>
      </c>
      <c r="T110" s="5" t="str">
        <f>IF(Monde!R110="","",Monde!R110)</f>
        <v/>
      </c>
    </row>
    <row r="111" spans="1:20" x14ac:dyDescent="0.25">
      <c r="A111" s="1" t="s">
        <v>376</v>
      </c>
      <c r="D111" s="5" t="str">
        <f>IF(Monde!B111="","",Monde!B111)</f>
        <v/>
      </c>
      <c r="E111" s="5" t="str">
        <f>IF(Monde!H111="","",Monde!H111)</f>
        <v/>
      </c>
      <c r="F111" s="5" t="str">
        <f>IF(Monde!O111="","",Monde!O111)</f>
        <v/>
      </c>
      <c r="G111" s="5" t="str">
        <f>IF(Monde!C111="","",Monde!C111)</f>
        <v/>
      </c>
      <c r="H111" s="5" t="str">
        <f>IF(Monde!D111="","",Monde!D111)</f>
        <v/>
      </c>
      <c r="I111" s="5" t="str">
        <f>IF(Monde!E111="","",Monde!E111)</f>
        <v/>
      </c>
      <c r="J111" s="5" t="str">
        <f>IF(Monde!F111="","",Monde!F111)</f>
        <v/>
      </c>
      <c r="K111" s="5" t="str">
        <f>IF(Monde!G111="","",Monde!G111)</f>
        <v/>
      </c>
      <c r="L111" s="5" t="str">
        <f>IF(Monde!I111="","",Monde!I111)</f>
        <v/>
      </c>
      <c r="M111" s="5" t="str">
        <f>IF(Monde!J111="","",Monde!J111)</f>
        <v/>
      </c>
      <c r="N111" s="5" t="str">
        <f>IF(Monde!K111="","",Monde!K111)</f>
        <v/>
      </c>
      <c r="O111" s="5" t="str">
        <f>IF(Monde!L111="","",Monde!L111)</f>
        <v/>
      </c>
      <c r="P111" s="5" t="str">
        <f>IF(Monde!M111="","",Monde!M111)</f>
        <v/>
      </c>
      <c r="Q111" s="5" t="str">
        <f>IF(Monde!N111="","",Monde!N111)</f>
        <v/>
      </c>
      <c r="R111" s="5" t="str">
        <f>IF(Monde!P111="","",Monde!P111)</f>
        <v/>
      </c>
      <c r="S111" s="5" t="str">
        <f>IF(Monde!Q111="","",Monde!Q111)</f>
        <v/>
      </c>
      <c r="T111" s="5" t="str">
        <f>IF(Monde!R111="","",Monde!R111)</f>
        <v/>
      </c>
    </row>
    <row r="112" spans="1:20" x14ac:dyDescent="0.25">
      <c r="A112" s="1" t="s">
        <v>377</v>
      </c>
      <c r="D112" s="5" t="str">
        <f>IF(Monde!B112="","",Monde!B112)</f>
        <v/>
      </c>
      <c r="E112" s="5" t="str">
        <f>IF(Monde!H112="","",Monde!H112)</f>
        <v/>
      </c>
      <c r="F112" s="5" t="str">
        <f>IF(Monde!O112="","",Monde!O112)</f>
        <v/>
      </c>
      <c r="G112" s="5" t="str">
        <f>IF(Monde!C112="","",Monde!C112)</f>
        <v/>
      </c>
      <c r="H112" s="5" t="str">
        <f>IF(Monde!D112="","",Monde!D112)</f>
        <v/>
      </c>
      <c r="I112" s="5" t="str">
        <f>IF(Monde!E112="","",Monde!E112)</f>
        <v/>
      </c>
      <c r="J112" s="5" t="str">
        <f>IF(Monde!F112="","",Monde!F112)</f>
        <v/>
      </c>
      <c r="K112" s="5" t="str">
        <f>IF(Monde!G112="","",Monde!G112)</f>
        <v/>
      </c>
      <c r="L112" s="5" t="str">
        <f>IF(Monde!I112="","",Monde!I112)</f>
        <v/>
      </c>
      <c r="M112" s="5" t="str">
        <f>IF(Monde!J112="","",Monde!J112)</f>
        <v/>
      </c>
      <c r="N112" s="5" t="str">
        <f>IF(Monde!K112="","",Monde!K112)</f>
        <v/>
      </c>
      <c r="O112" s="5" t="str">
        <f>IF(Monde!L112="","",Monde!L112)</f>
        <v/>
      </c>
      <c r="P112" s="5" t="str">
        <f>IF(Monde!M112="","",Monde!M112)</f>
        <v/>
      </c>
      <c r="Q112" s="5" t="str">
        <f>IF(Monde!N112="","",Monde!N112)</f>
        <v/>
      </c>
      <c r="R112" s="5" t="str">
        <f>IF(Monde!P112="","",Monde!P112)</f>
        <v/>
      </c>
      <c r="S112" s="5" t="str">
        <f>IF(Monde!Q112="","",Monde!Q112)</f>
        <v/>
      </c>
      <c r="T112" s="5" t="str">
        <f>IF(Monde!R112="","",Monde!R112)</f>
        <v/>
      </c>
    </row>
    <row r="113" spans="1:20" x14ac:dyDescent="0.25">
      <c r="A113" s="1" t="s">
        <v>378</v>
      </c>
      <c r="D113" s="5" t="str">
        <f>IF(Monde!B113="","",Monde!B113)</f>
        <v/>
      </c>
      <c r="E113" s="5" t="str">
        <f>IF(Monde!H113="","",Monde!H113)</f>
        <v/>
      </c>
      <c r="F113" s="5" t="str">
        <f>IF(Monde!O113="","",Monde!O113)</f>
        <v/>
      </c>
      <c r="G113" s="5" t="str">
        <f>IF(Monde!C113="","",Monde!C113)</f>
        <v/>
      </c>
      <c r="H113" s="5" t="str">
        <f>IF(Monde!D113="","",Monde!D113)</f>
        <v/>
      </c>
      <c r="I113" s="5" t="str">
        <f>IF(Monde!E113="","",Monde!E113)</f>
        <v/>
      </c>
      <c r="J113" s="5" t="str">
        <f>IF(Monde!F113="","",Monde!F113)</f>
        <v/>
      </c>
      <c r="K113" s="5" t="str">
        <f>IF(Monde!G113="","",Monde!G113)</f>
        <v/>
      </c>
      <c r="L113" s="5" t="str">
        <f>IF(Monde!I113="","",Monde!I113)</f>
        <v/>
      </c>
      <c r="M113" s="5" t="str">
        <f>IF(Monde!J113="","",Monde!J113)</f>
        <v/>
      </c>
      <c r="N113" s="5" t="str">
        <f>IF(Monde!K113="","",Monde!K113)</f>
        <v/>
      </c>
      <c r="O113" s="5" t="str">
        <f>IF(Monde!L113="","",Monde!L113)</f>
        <v/>
      </c>
      <c r="P113" s="5" t="str">
        <f>IF(Monde!M113="","",Monde!M113)</f>
        <v/>
      </c>
      <c r="Q113" s="5" t="str">
        <f>IF(Monde!N113="","",Monde!N113)</f>
        <v/>
      </c>
      <c r="R113" s="5" t="str">
        <f>IF(Monde!P113="","",Monde!P113)</f>
        <v/>
      </c>
      <c r="S113" s="5" t="str">
        <f>IF(Monde!Q113="","",Monde!Q113)</f>
        <v/>
      </c>
      <c r="T113" s="5" t="str">
        <f>IF(Monde!R113="","",Monde!R113)</f>
        <v/>
      </c>
    </row>
    <row r="114" spans="1:20" x14ac:dyDescent="0.25">
      <c r="A114" s="1" t="s">
        <v>379</v>
      </c>
      <c r="D114" s="5" t="str">
        <f>IF(Monde!B114="","",Monde!B114)</f>
        <v/>
      </c>
      <c r="E114" s="5" t="str">
        <f>IF(Monde!H114="","",Monde!H114)</f>
        <v/>
      </c>
      <c r="F114" s="5" t="str">
        <f>IF(Monde!O114="","",Monde!O114)</f>
        <v/>
      </c>
      <c r="G114" s="5" t="str">
        <f>IF(Monde!C114="","",Monde!C114)</f>
        <v/>
      </c>
      <c r="H114" s="5" t="str">
        <f>IF(Monde!D114="","",Monde!D114)</f>
        <v/>
      </c>
      <c r="I114" s="5" t="str">
        <f>IF(Monde!E114="","",Monde!E114)</f>
        <v/>
      </c>
      <c r="J114" s="5" t="str">
        <f>IF(Monde!F114="","",Monde!F114)</f>
        <v/>
      </c>
      <c r="K114" s="5" t="str">
        <f>IF(Monde!G114="","",Monde!G114)</f>
        <v/>
      </c>
      <c r="L114" s="5" t="str">
        <f>IF(Monde!I114="","",Monde!I114)</f>
        <v/>
      </c>
      <c r="M114" s="5" t="str">
        <f>IF(Monde!J114="","",Monde!J114)</f>
        <v/>
      </c>
      <c r="N114" s="5" t="str">
        <f>IF(Monde!K114="","",Monde!K114)</f>
        <v/>
      </c>
      <c r="O114" s="5" t="str">
        <f>IF(Monde!L114="","",Monde!L114)</f>
        <v/>
      </c>
      <c r="P114" s="5" t="str">
        <f>IF(Monde!M114="","",Monde!M114)</f>
        <v/>
      </c>
      <c r="Q114" s="5" t="str">
        <f>IF(Monde!N114="","",Monde!N114)</f>
        <v/>
      </c>
      <c r="R114" s="5" t="str">
        <f>IF(Monde!P114="","",Monde!P114)</f>
        <v/>
      </c>
      <c r="S114" s="5" t="str">
        <f>IF(Monde!Q114="","",Monde!Q114)</f>
        <v/>
      </c>
      <c r="T114" s="5" t="str">
        <f>IF(Monde!R114="","",Monde!R114)</f>
        <v/>
      </c>
    </row>
    <row r="115" spans="1:20" x14ac:dyDescent="0.25">
      <c r="A115" s="1" t="s">
        <v>380</v>
      </c>
      <c r="D115" s="5" t="str">
        <f>IF(Monde!B115="","",Monde!B115)</f>
        <v/>
      </c>
      <c r="E115" s="5" t="str">
        <f>IF(Monde!H115="","",Monde!H115)</f>
        <v/>
      </c>
      <c r="F115" s="5" t="str">
        <f>IF(Monde!O115="","",Monde!O115)</f>
        <v/>
      </c>
      <c r="G115" s="5" t="str">
        <f>IF(Monde!C115="","",Monde!C115)</f>
        <v/>
      </c>
      <c r="H115" s="5" t="str">
        <f>IF(Monde!D115="","",Monde!D115)</f>
        <v/>
      </c>
      <c r="I115" s="5" t="str">
        <f>IF(Monde!E115="","",Monde!E115)</f>
        <v/>
      </c>
      <c r="J115" s="5" t="str">
        <f>IF(Monde!F115="","",Monde!F115)</f>
        <v/>
      </c>
      <c r="K115" s="5" t="str">
        <f>IF(Monde!G115="","",Monde!G115)</f>
        <v/>
      </c>
      <c r="L115" s="5" t="str">
        <f>IF(Monde!I115="","",Monde!I115)</f>
        <v/>
      </c>
      <c r="M115" s="5" t="str">
        <f>IF(Monde!J115="","",Monde!J115)</f>
        <v/>
      </c>
      <c r="N115" s="5" t="str">
        <f>IF(Monde!K115="","",Monde!K115)</f>
        <v/>
      </c>
      <c r="O115" s="5" t="str">
        <f>IF(Monde!L115="","",Monde!L115)</f>
        <v/>
      </c>
      <c r="P115" s="5" t="str">
        <f>IF(Monde!M115="","",Monde!M115)</f>
        <v/>
      </c>
      <c r="Q115" s="5" t="str">
        <f>IF(Monde!N115="","",Monde!N115)</f>
        <v/>
      </c>
      <c r="R115" s="5" t="str">
        <f>IF(Monde!P115="","",Monde!P115)</f>
        <v/>
      </c>
      <c r="S115" s="5" t="str">
        <f>IF(Monde!Q115="","",Monde!Q115)</f>
        <v/>
      </c>
      <c r="T115" s="5" t="str">
        <f>IF(Monde!R115="","",Monde!R115)</f>
        <v/>
      </c>
    </row>
    <row r="116" spans="1:20" x14ac:dyDescent="0.25">
      <c r="A116" s="1" t="s">
        <v>381</v>
      </c>
      <c r="D116" s="5" t="str">
        <f>IF(Monde!B116="","",Monde!B116)</f>
        <v/>
      </c>
      <c r="E116" s="5" t="str">
        <f>IF(Monde!H116="","",Monde!H116)</f>
        <v/>
      </c>
      <c r="F116" s="5" t="str">
        <f>IF(Monde!O116="","",Monde!O116)</f>
        <v/>
      </c>
      <c r="G116" s="5" t="str">
        <f>IF(Monde!C116="","",Monde!C116)</f>
        <v/>
      </c>
      <c r="H116" s="5" t="str">
        <f>IF(Monde!D116="","",Monde!D116)</f>
        <v/>
      </c>
      <c r="I116" s="5" t="str">
        <f>IF(Monde!E116="","",Monde!E116)</f>
        <v/>
      </c>
      <c r="J116" s="5" t="str">
        <f>IF(Monde!F116="","",Monde!F116)</f>
        <v/>
      </c>
      <c r="K116" s="5" t="str">
        <f>IF(Monde!G116="","",Monde!G116)</f>
        <v/>
      </c>
      <c r="L116" s="5" t="str">
        <f>IF(Monde!I116="","",Monde!I116)</f>
        <v/>
      </c>
      <c r="M116" s="5" t="str">
        <f>IF(Monde!J116="","",Monde!J116)</f>
        <v/>
      </c>
      <c r="N116" s="5" t="str">
        <f>IF(Monde!K116="","",Monde!K116)</f>
        <v/>
      </c>
      <c r="O116" s="5" t="str">
        <f>IF(Monde!L116="","",Monde!L116)</f>
        <v/>
      </c>
      <c r="P116" s="5" t="str">
        <f>IF(Monde!M116="","",Monde!M116)</f>
        <v/>
      </c>
      <c r="Q116" s="5" t="str">
        <f>IF(Monde!N116="","",Monde!N116)</f>
        <v/>
      </c>
      <c r="R116" s="5" t="str">
        <f>IF(Monde!P116="","",Monde!P116)</f>
        <v/>
      </c>
      <c r="S116" s="5" t="str">
        <f>IF(Monde!Q116="","",Monde!Q116)</f>
        <v/>
      </c>
      <c r="T116" s="5" t="str">
        <f>IF(Monde!R116="","",Monde!R116)</f>
        <v/>
      </c>
    </row>
    <row r="117" spans="1:20" x14ac:dyDescent="0.25">
      <c r="A117" s="1" t="s">
        <v>382</v>
      </c>
      <c r="D117" s="5" t="str">
        <f>IF(Monde!B117="","",Monde!B117)</f>
        <v/>
      </c>
      <c r="E117" s="5" t="str">
        <f>IF(Monde!H117="","",Monde!H117)</f>
        <v/>
      </c>
      <c r="F117" s="5" t="str">
        <f>IF(Monde!O117="","",Monde!O117)</f>
        <v/>
      </c>
      <c r="G117" s="5" t="str">
        <f>IF(Monde!C117="","",Monde!C117)</f>
        <v/>
      </c>
      <c r="H117" s="5" t="str">
        <f>IF(Monde!D117="","",Monde!D117)</f>
        <v/>
      </c>
      <c r="I117" s="5" t="str">
        <f>IF(Monde!E117="","",Monde!E117)</f>
        <v/>
      </c>
      <c r="J117" s="5" t="str">
        <f>IF(Monde!F117="","",Monde!F117)</f>
        <v/>
      </c>
      <c r="K117" s="5" t="str">
        <f>IF(Monde!G117="","",Monde!G117)</f>
        <v/>
      </c>
      <c r="L117" s="5" t="str">
        <f>IF(Monde!I117="","",Monde!I117)</f>
        <v/>
      </c>
      <c r="M117" s="5" t="str">
        <f>IF(Monde!J117="","",Monde!J117)</f>
        <v/>
      </c>
      <c r="N117" s="5" t="str">
        <f>IF(Monde!K117="","",Monde!K117)</f>
        <v/>
      </c>
      <c r="O117" s="5" t="str">
        <f>IF(Monde!L117="","",Monde!L117)</f>
        <v/>
      </c>
      <c r="P117" s="5" t="str">
        <f>IF(Monde!M117="","",Monde!M117)</f>
        <v/>
      </c>
      <c r="Q117" s="5" t="str">
        <f>IF(Monde!N117="","",Monde!N117)</f>
        <v/>
      </c>
      <c r="R117" s="5" t="str">
        <f>IF(Monde!P117="","",Monde!P117)</f>
        <v/>
      </c>
      <c r="S117" s="5" t="str">
        <f>IF(Monde!Q117="","",Monde!Q117)</f>
        <v/>
      </c>
      <c r="T117" s="5" t="str">
        <f>IF(Monde!R117="","",Monde!R117)</f>
        <v/>
      </c>
    </row>
    <row r="118" spans="1:20" x14ac:dyDescent="0.25">
      <c r="A118" s="1" t="s">
        <v>383</v>
      </c>
      <c r="D118" s="5" t="str">
        <f>IF(Monde!B118="","",Monde!B118)</f>
        <v/>
      </c>
      <c r="E118" s="5" t="str">
        <f>IF(Monde!H118="","",Monde!H118)</f>
        <v/>
      </c>
      <c r="F118" s="5" t="str">
        <f>IF(Monde!O118="","",Monde!O118)</f>
        <v/>
      </c>
      <c r="G118" s="5" t="str">
        <f>IF(Monde!C118="","",Monde!C118)</f>
        <v/>
      </c>
      <c r="H118" s="5" t="str">
        <f>IF(Monde!D118="","",Monde!D118)</f>
        <v/>
      </c>
      <c r="I118" s="5" t="str">
        <f>IF(Monde!E118="","",Monde!E118)</f>
        <v/>
      </c>
      <c r="J118" s="5" t="str">
        <f>IF(Monde!F118="","",Monde!F118)</f>
        <v/>
      </c>
      <c r="K118" s="5" t="str">
        <f>IF(Monde!G118="","",Monde!G118)</f>
        <v/>
      </c>
      <c r="L118" s="5" t="str">
        <f>IF(Monde!I118="","",Monde!I118)</f>
        <v/>
      </c>
      <c r="M118" s="5" t="str">
        <f>IF(Monde!J118="","",Monde!J118)</f>
        <v/>
      </c>
      <c r="N118" s="5" t="str">
        <f>IF(Monde!K118="","",Monde!K118)</f>
        <v/>
      </c>
      <c r="O118" s="5" t="str">
        <f>IF(Monde!L118="","",Monde!L118)</f>
        <v/>
      </c>
      <c r="P118" s="5" t="str">
        <f>IF(Monde!M118="","",Monde!M118)</f>
        <v/>
      </c>
      <c r="Q118" s="5" t="str">
        <f>IF(Monde!N118="","",Monde!N118)</f>
        <v/>
      </c>
      <c r="R118" s="5" t="str">
        <f>IF(Monde!P118="","",Monde!P118)</f>
        <v/>
      </c>
      <c r="S118" s="5" t="str">
        <f>IF(Monde!Q118="","",Monde!Q118)</f>
        <v/>
      </c>
      <c r="T118" s="5" t="str">
        <f>IF(Monde!R118="","",Monde!R118)</f>
        <v/>
      </c>
    </row>
    <row r="119" spans="1:20" x14ac:dyDescent="0.25">
      <c r="A119" s="1" t="s">
        <v>384</v>
      </c>
      <c r="D119" s="5" t="str">
        <f>IF(Monde!B119="","",Monde!B119)</f>
        <v/>
      </c>
      <c r="E119" s="5" t="str">
        <f>IF(Monde!H119="","",Monde!H119)</f>
        <v/>
      </c>
      <c r="F119" s="5" t="str">
        <f>IF(Monde!O119="","",Monde!O119)</f>
        <v/>
      </c>
      <c r="G119" s="5" t="str">
        <f>IF(Monde!C119="","",Monde!C119)</f>
        <v/>
      </c>
      <c r="H119" s="5" t="str">
        <f>IF(Monde!D119="","",Monde!D119)</f>
        <v/>
      </c>
      <c r="I119" s="5" t="str">
        <f>IF(Monde!E119="","",Monde!E119)</f>
        <v/>
      </c>
      <c r="J119" s="5" t="str">
        <f>IF(Monde!F119="","",Monde!F119)</f>
        <v/>
      </c>
      <c r="K119" s="5" t="str">
        <f>IF(Monde!G119="","",Monde!G119)</f>
        <v/>
      </c>
      <c r="L119" s="5" t="str">
        <f>IF(Monde!I119="","",Monde!I119)</f>
        <v/>
      </c>
      <c r="M119" s="5" t="str">
        <f>IF(Monde!J119="","",Monde!J119)</f>
        <v/>
      </c>
      <c r="N119" s="5" t="str">
        <f>IF(Monde!K119="","",Monde!K119)</f>
        <v/>
      </c>
      <c r="O119" s="5" t="str">
        <f>IF(Monde!L119="","",Monde!L119)</f>
        <v/>
      </c>
      <c r="P119" s="5" t="str">
        <f>IF(Monde!M119="","",Monde!M119)</f>
        <v/>
      </c>
      <c r="Q119" s="5" t="str">
        <f>IF(Monde!N119="","",Monde!N119)</f>
        <v/>
      </c>
      <c r="R119" s="5" t="str">
        <f>IF(Monde!P119="","",Monde!P119)</f>
        <v/>
      </c>
      <c r="S119" s="5" t="str">
        <f>IF(Monde!Q119="","",Monde!Q119)</f>
        <v/>
      </c>
      <c r="T119" s="5" t="str">
        <f>IF(Monde!R119="","",Monde!R119)</f>
        <v/>
      </c>
    </row>
    <row r="120" spans="1:20" x14ac:dyDescent="0.25">
      <c r="A120" s="1" t="s">
        <v>385</v>
      </c>
      <c r="D120" s="5" t="str">
        <f>IF(Monde!B120="","",Monde!B120)</f>
        <v/>
      </c>
      <c r="E120" s="5" t="str">
        <f>IF(Monde!H120="","",Monde!H120)</f>
        <v/>
      </c>
      <c r="F120" s="5" t="str">
        <f>IF(Monde!O120="","",Monde!O120)</f>
        <v/>
      </c>
      <c r="G120" s="5" t="str">
        <f>IF(Monde!C120="","",Monde!C120)</f>
        <v/>
      </c>
      <c r="H120" s="5" t="str">
        <f>IF(Monde!D120="","",Monde!D120)</f>
        <v/>
      </c>
      <c r="I120" s="5" t="str">
        <f>IF(Monde!E120="","",Monde!E120)</f>
        <v/>
      </c>
      <c r="J120" s="5" t="str">
        <f>IF(Monde!F120="","",Monde!F120)</f>
        <v/>
      </c>
      <c r="K120" s="5" t="str">
        <f>IF(Monde!G120="","",Monde!G120)</f>
        <v/>
      </c>
      <c r="L120" s="5" t="str">
        <f>IF(Monde!I120="","",Monde!I120)</f>
        <v/>
      </c>
      <c r="M120" s="5" t="str">
        <f>IF(Monde!J120="","",Monde!J120)</f>
        <v/>
      </c>
      <c r="N120" s="5" t="str">
        <f>IF(Monde!K120="","",Monde!K120)</f>
        <v/>
      </c>
      <c r="O120" s="5" t="str">
        <f>IF(Monde!L120="","",Monde!L120)</f>
        <v/>
      </c>
      <c r="P120" s="5" t="str">
        <f>IF(Monde!M120="","",Monde!M120)</f>
        <v/>
      </c>
      <c r="Q120" s="5" t="str">
        <f>IF(Monde!N120="","",Monde!N120)</f>
        <v/>
      </c>
      <c r="R120" s="5" t="str">
        <f>IF(Monde!P120="","",Monde!P120)</f>
        <v/>
      </c>
      <c r="S120" s="5" t="str">
        <f>IF(Monde!Q120="","",Monde!Q120)</f>
        <v/>
      </c>
      <c r="T120" s="5" t="str">
        <f>IF(Monde!R120="","",Monde!R120)</f>
        <v/>
      </c>
    </row>
    <row r="121" spans="1:20" x14ac:dyDescent="0.25">
      <c r="A121" s="1" t="s">
        <v>386</v>
      </c>
      <c r="D121" s="5" t="str">
        <f>IF(Monde!B121="","",Monde!B121)</f>
        <v/>
      </c>
      <c r="E121" s="5" t="str">
        <f>IF(Monde!H121="","",Monde!H121)</f>
        <v/>
      </c>
      <c r="F121" s="5" t="str">
        <f>IF(Monde!O121="","",Monde!O121)</f>
        <v/>
      </c>
      <c r="G121" s="5" t="str">
        <f>IF(Monde!C121="","",Monde!C121)</f>
        <v/>
      </c>
      <c r="H121" s="5" t="str">
        <f>IF(Monde!D121="","",Monde!D121)</f>
        <v/>
      </c>
      <c r="I121" s="5" t="str">
        <f>IF(Monde!E121="","",Monde!E121)</f>
        <v/>
      </c>
      <c r="J121" s="5" t="str">
        <f>IF(Monde!F121="","",Monde!F121)</f>
        <v/>
      </c>
      <c r="K121" s="5" t="str">
        <f>IF(Monde!G121="","",Monde!G121)</f>
        <v/>
      </c>
      <c r="L121" s="5" t="str">
        <f>IF(Monde!I121="","",Monde!I121)</f>
        <v/>
      </c>
      <c r="M121" s="5" t="str">
        <f>IF(Monde!J121="","",Monde!J121)</f>
        <v/>
      </c>
      <c r="N121" s="5" t="str">
        <f>IF(Monde!K121="","",Monde!K121)</f>
        <v/>
      </c>
      <c r="O121" s="5" t="str">
        <f>IF(Monde!L121="","",Monde!L121)</f>
        <v/>
      </c>
      <c r="P121" s="5" t="str">
        <f>IF(Monde!M121="","",Monde!M121)</f>
        <v/>
      </c>
      <c r="Q121" s="5" t="str">
        <f>IF(Monde!N121="","",Monde!N121)</f>
        <v/>
      </c>
      <c r="R121" s="5" t="str">
        <f>IF(Monde!P121="","",Monde!P121)</f>
        <v/>
      </c>
      <c r="S121" s="5" t="str">
        <f>IF(Monde!Q121="","",Monde!Q121)</f>
        <v/>
      </c>
      <c r="T121" s="5" t="str">
        <f>IF(Monde!R121="","",Monde!R121)</f>
        <v/>
      </c>
    </row>
    <row r="122" spans="1:20" x14ac:dyDescent="0.25">
      <c r="A122" s="1" t="s">
        <v>387</v>
      </c>
      <c r="D122" s="5" t="str">
        <f>IF(Monde!B122="","",Monde!B122)</f>
        <v/>
      </c>
      <c r="E122" s="5" t="str">
        <f>IF(Monde!H122="","",Monde!H122)</f>
        <v/>
      </c>
      <c r="F122" s="5" t="str">
        <f>IF(Monde!O122="","",Monde!O122)</f>
        <v/>
      </c>
      <c r="G122" s="5" t="str">
        <f>IF(Monde!C122="","",Monde!C122)</f>
        <v/>
      </c>
      <c r="H122" s="5" t="str">
        <f>IF(Monde!D122="","",Monde!D122)</f>
        <v/>
      </c>
      <c r="I122" s="5" t="str">
        <f>IF(Monde!E122="","",Monde!E122)</f>
        <v/>
      </c>
      <c r="J122" s="5" t="str">
        <f>IF(Monde!F122="","",Monde!F122)</f>
        <v/>
      </c>
      <c r="K122" s="5" t="str">
        <f>IF(Monde!G122="","",Monde!G122)</f>
        <v/>
      </c>
      <c r="L122" s="5" t="str">
        <f>IF(Monde!I122="","",Monde!I122)</f>
        <v/>
      </c>
      <c r="M122" s="5" t="str">
        <f>IF(Monde!J122="","",Monde!J122)</f>
        <v/>
      </c>
      <c r="N122" s="5" t="str">
        <f>IF(Monde!K122="","",Monde!K122)</f>
        <v/>
      </c>
      <c r="O122" s="5" t="str">
        <f>IF(Monde!L122="","",Monde!L122)</f>
        <v/>
      </c>
      <c r="P122" s="5" t="str">
        <f>IF(Monde!M122="","",Monde!M122)</f>
        <v/>
      </c>
      <c r="Q122" s="5" t="str">
        <f>IF(Monde!N122="","",Monde!N122)</f>
        <v/>
      </c>
      <c r="R122" s="5" t="str">
        <f>IF(Monde!P122="","",Monde!P122)</f>
        <v/>
      </c>
      <c r="S122" s="5" t="str">
        <f>IF(Monde!Q122="","",Monde!Q122)</f>
        <v/>
      </c>
      <c r="T122" s="5" t="str">
        <f>IF(Monde!R122="","",Monde!R122)</f>
        <v/>
      </c>
    </row>
    <row r="123" spans="1:20" x14ac:dyDescent="0.25">
      <c r="A123" s="1" t="s">
        <v>388</v>
      </c>
      <c r="D123" s="5" t="str">
        <f>IF(Monde!B123="","",Monde!B123)</f>
        <v/>
      </c>
      <c r="E123" s="5" t="str">
        <f>IF(Monde!H123="","",Monde!H123)</f>
        <v/>
      </c>
      <c r="F123" s="5" t="str">
        <f>IF(Monde!O123="","",Monde!O123)</f>
        <v/>
      </c>
      <c r="G123" s="5" t="str">
        <f>IF(Monde!C123="","",Monde!C123)</f>
        <v/>
      </c>
      <c r="H123" s="5" t="str">
        <f>IF(Monde!D123="","",Monde!D123)</f>
        <v/>
      </c>
      <c r="I123" s="5" t="str">
        <f>IF(Monde!E123="","",Monde!E123)</f>
        <v/>
      </c>
      <c r="J123" s="5" t="str">
        <f>IF(Monde!F123="","",Monde!F123)</f>
        <v/>
      </c>
      <c r="K123" s="5" t="str">
        <f>IF(Monde!G123="","",Monde!G123)</f>
        <v/>
      </c>
      <c r="L123" s="5" t="str">
        <f>IF(Monde!I123="","",Monde!I123)</f>
        <v/>
      </c>
      <c r="M123" s="5" t="str">
        <f>IF(Monde!J123="","",Monde!J123)</f>
        <v/>
      </c>
      <c r="N123" s="5" t="str">
        <f>IF(Monde!K123="","",Monde!K123)</f>
        <v/>
      </c>
      <c r="O123" s="5" t="str">
        <f>IF(Monde!L123="","",Monde!L123)</f>
        <v/>
      </c>
      <c r="P123" s="5" t="str">
        <f>IF(Monde!M123="","",Monde!M123)</f>
        <v/>
      </c>
      <c r="Q123" s="5" t="str">
        <f>IF(Monde!N123="","",Monde!N123)</f>
        <v/>
      </c>
      <c r="R123" s="5" t="str">
        <f>IF(Monde!P123="","",Monde!P123)</f>
        <v/>
      </c>
      <c r="S123" s="5" t="str">
        <f>IF(Monde!Q123="","",Monde!Q123)</f>
        <v/>
      </c>
      <c r="T123" s="5" t="str">
        <f>IF(Monde!R123="","",Monde!R123)</f>
        <v/>
      </c>
    </row>
    <row r="124" spans="1:20" x14ac:dyDescent="0.25">
      <c r="A124" s="1" t="s">
        <v>389</v>
      </c>
      <c r="D124" s="5" t="str">
        <f>IF(Monde!B124="","",Monde!B124)</f>
        <v/>
      </c>
      <c r="E124" s="5" t="str">
        <f>IF(Monde!H124="","",Monde!H124)</f>
        <v/>
      </c>
      <c r="F124" s="5" t="str">
        <f>IF(Monde!O124="","",Monde!O124)</f>
        <v/>
      </c>
      <c r="G124" s="5" t="str">
        <f>IF(Monde!C124="","",Monde!C124)</f>
        <v/>
      </c>
      <c r="H124" s="5" t="str">
        <f>IF(Monde!D124="","",Monde!D124)</f>
        <v/>
      </c>
      <c r="I124" s="5" t="str">
        <f>IF(Monde!E124="","",Monde!E124)</f>
        <v/>
      </c>
      <c r="J124" s="5" t="str">
        <f>IF(Monde!F124="","",Monde!F124)</f>
        <v/>
      </c>
      <c r="K124" s="5" t="str">
        <f>IF(Monde!G124="","",Monde!G124)</f>
        <v/>
      </c>
      <c r="L124" s="5" t="str">
        <f>IF(Monde!I124="","",Monde!I124)</f>
        <v/>
      </c>
      <c r="M124" s="5" t="str">
        <f>IF(Monde!J124="","",Monde!J124)</f>
        <v/>
      </c>
      <c r="N124" s="5" t="str">
        <f>IF(Monde!K124="","",Monde!K124)</f>
        <v/>
      </c>
      <c r="O124" s="5" t="str">
        <f>IF(Monde!L124="","",Monde!L124)</f>
        <v/>
      </c>
      <c r="P124" s="5" t="str">
        <f>IF(Monde!M124="","",Monde!M124)</f>
        <v/>
      </c>
      <c r="Q124" s="5" t="str">
        <f>IF(Monde!N124="","",Monde!N124)</f>
        <v/>
      </c>
      <c r="R124" s="5" t="str">
        <f>IF(Monde!P124="","",Monde!P124)</f>
        <v/>
      </c>
      <c r="S124" s="5" t="str">
        <f>IF(Monde!Q124="","",Monde!Q124)</f>
        <v/>
      </c>
      <c r="T124" s="5" t="str">
        <f>IF(Monde!R124="","",Monde!R124)</f>
        <v/>
      </c>
    </row>
    <row r="125" spans="1:20" x14ac:dyDescent="0.25">
      <c r="A125" s="1" t="s">
        <v>390</v>
      </c>
      <c r="D125" s="5" t="str">
        <f>IF(Monde!B125="","",Monde!B125)</f>
        <v/>
      </c>
      <c r="E125" s="5" t="str">
        <f>IF(Monde!H125="","",Monde!H125)</f>
        <v/>
      </c>
      <c r="F125" s="5" t="str">
        <f>IF(Monde!O125="","",Monde!O125)</f>
        <v/>
      </c>
      <c r="G125" s="5" t="str">
        <f>IF(Monde!C125="","",Monde!C125)</f>
        <v/>
      </c>
      <c r="H125" s="5" t="str">
        <f>IF(Monde!D125="","",Monde!D125)</f>
        <v/>
      </c>
      <c r="I125" s="5" t="str">
        <f>IF(Monde!E125="","",Monde!E125)</f>
        <v/>
      </c>
      <c r="J125" s="5" t="str">
        <f>IF(Monde!F125="","",Monde!F125)</f>
        <v/>
      </c>
      <c r="K125" s="5" t="str">
        <f>IF(Monde!G125="","",Monde!G125)</f>
        <v/>
      </c>
      <c r="L125" s="5" t="str">
        <f>IF(Monde!I125="","",Monde!I125)</f>
        <v/>
      </c>
      <c r="M125" s="5" t="str">
        <f>IF(Monde!J125="","",Monde!J125)</f>
        <v/>
      </c>
      <c r="N125" s="5" t="str">
        <f>IF(Monde!K125="","",Monde!K125)</f>
        <v/>
      </c>
      <c r="O125" s="5" t="str">
        <f>IF(Monde!L125="","",Monde!L125)</f>
        <v/>
      </c>
      <c r="P125" s="5" t="str">
        <f>IF(Monde!M125="","",Monde!M125)</f>
        <v/>
      </c>
      <c r="Q125" s="5" t="str">
        <f>IF(Monde!N125="","",Monde!N125)</f>
        <v/>
      </c>
      <c r="R125" s="5" t="str">
        <f>IF(Monde!P125="","",Monde!P125)</f>
        <v/>
      </c>
      <c r="S125" s="5" t="str">
        <f>IF(Monde!Q125="","",Monde!Q125)</f>
        <v/>
      </c>
      <c r="T125" s="5" t="str">
        <f>IF(Monde!R125="","",Monde!R125)</f>
        <v/>
      </c>
    </row>
    <row r="126" spans="1:20" x14ac:dyDescent="0.25">
      <c r="A126" s="1" t="s">
        <v>391</v>
      </c>
      <c r="D126" s="5" t="str">
        <f>IF(Monde!B126="","",Monde!B126)</f>
        <v/>
      </c>
      <c r="E126" s="5" t="str">
        <f>IF(Monde!H126="","",Monde!H126)</f>
        <v/>
      </c>
      <c r="F126" s="5" t="str">
        <f>IF(Monde!O126="","",Monde!O126)</f>
        <v/>
      </c>
      <c r="G126" s="5" t="str">
        <f>IF(Monde!C126="","",Monde!C126)</f>
        <v/>
      </c>
      <c r="H126" s="5" t="str">
        <f>IF(Monde!D126="","",Monde!D126)</f>
        <v/>
      </c>
      <c r="I126" s="5" t="str">
        <f>IF(Monde!E126="","",Monde!E126)</f>
        <v/>
      </c>
      <c r="J126" s="5" t="str">
        <f>IF(Monde!F126="","",Monde!F126)</f>
        <v/>
      </c>
      <c r="K126" s="5" t="str">
        <f>IF(Monde!G126="","",Monde!G126)</f>
        <v/>
      </c>
      <c r="L126" s="5" t="str">
        <f>IF(Monde!I126="","",Monde!I126)</f>
        <v/>
      </c>
      <c r="M126" s="5" t="str">
        <f>IF(Monde!J126="","",Monde!J126)</f>
        <v/>
      </c>
      <c r="N126" s="5" t="str">
        <f>IF(Monde!K126="","",Monde!K126)</f>
        <v/>
      </c>
      <c r="O126" s="5" t="str">
        <f>IF(Monde!L126="","",Monde!L126)</f>
        <v/>
      </c>
      <c r="P126" s="5" t="str">
        <f>IF(Monde!M126="","",Monde!M126)</f>
        <v/>
      </c>
      <c r="Q126" s="5" t="str">
        <f>IF(Monde!N126="","",Monde!N126)</f>
        <v/>
      </c>
      <c r="R126" s="5" t="str">
        <f>IF(Monde!P126="","",Monde!P126)</f>
        <v/>
      </c>
      <c r="S126" s="5" t="str">
        <f>IF(Monde!Q126="","",Monde!Q126)</f>
        <v/>
      </c>
      <c r="T126" s="5" t="str">
        <f>IF(Monde!R126="","",Monde!R126)</f>
        <v/>
      </c>
    </row>
    <row r="127" spans="1:20" x14ac:dyDescent="0.25">
      <c r="A127" s="1" t="s">
        <v>392</v>
      </c>
      <c r="D127" s="5" t="str">
        <f>IF(Monde!B127="","",Monde!B127)</f>
        <v/>
      </c>
      <c r="E127" s="5" t="str">
        <f>IF(Monde!H127="","",Monde!H127)</f>
        <v/>
      </c>
      <c r="F127" s="5" t="str">
        <f>IF(Monde!O127="","",Monde!O127)</f>
        <v/>
      </c>
      <c r="G127" s="5" t="str">
        <f>IF(Monde!C127="","",Monde!C127)</f>
        <v/>
      </c>
      <c r="H127" s="5" t="str">
        <f>IF(Monde!D127="","",Monde!D127)</f>
        <v/>
      </c>
      <c r="I127" s="5" t="str">
        <f>IF(Monde!E127="","",Monde!E127)</f>
        <v/>
      </c>
      <c r="J127" s="5" t="str">
        <f>IF(Monde!F127="","",Monde!F127)</f>
        <v/>
      </c>
      <c r="K127" s="5" t="str">
        <f>IF(Monde!G127="","",Monde!G127)</f>
        <v/>
      </c>
      <c r="L127" s="5" t="str">
        <f>IF(Monde!I127="","",Monde!I127)</f>
        <v/>
      </c>
      <c r="M127" s="5" t="str">
        <f>IF(Monde!J127="","",Monde!J127)</f>
        <v/>
      </c>
      <c r="N127" s="5" t="str">
        <f>IF(Monde!K127="","",Monde!K127)</f>
        <v/>
      </c>
      <c r="O127" s="5" t="str">
        <f>IF(Monde!L127="","",Monde!L127)</f>
        <v/>
      </c>
      <c r="P127" s="5" t="str">
        <f>IF(Monde!M127="","",Monde!M127)</f>
        <v/>
      </c>
      <c r="Q127" s="5" t="str">
        <f>IF(Monde!N127="","",Monde!N127)</f>
        <v/>
      </c>
      <c r="R127" s="5" t="str">
        <f>IF(Monde!P127="","",Monde!P127)</f>
        <v/>
      </c>
      <c r="S127" s="5" t="str">
        <f>IF(Monde!Q127="","",Monde!Q127)</f>
        <v/>
      </c>
      <c r="T127" s="5" t="str">
        <f>IF(Monde!R127="","",Monde!R127)</f>
        <v/>
      </c>
    </row>
    <row r="128" spans="1:20" x14ac:dyDescent="0.25">
      <c r="A128" s="1" t="s">
        <v>393</v>
      </c>
      <c r="D128" s="5" t="str">
        <f>IF(Monde!B128="","",Monde!B128)</f>
        <v/>
      </c>
      <c r="E128" s="5" t="str">
        <f>IF(Monde!H128="","",Monde!H128)</f>
        <v/>
      </c>
      <c r="F128" s="5" t="str">
        <f>IF(Monde!O128="","",Monde!O128)</f>
        <v/>
      </c>
      <c r="G128" s="5" t="str">
        <f>IF(Monde!C128="","",Monde!C128)</f>
        <v/>
      </c>
      <c r="H128" s="5" t="str">
        <f>IF(Monde!D128="","",Monde!D128)</f>
        <v/>
      </c>
      <c r="I128" s="5" t="str">
        <f>IF(Monde!E128="","",Monde!E128)</f>
        <v/>
      </c>
      <c r="J128" s="5" t="str">
        <f>IF(Monde!F128="","",Monde!F128)</f>
        <v/>
      </c>
      <c r="K128" s="5" t="str">
        <f>IF(Monde!G128="","",Monde!G128)</f>
        <v/>
      </c>
      <c r="L128" s="5" t="str">
        <f>IF(Monde!I128="","",Monde!I128)</f>
        <v/>
      </c>
      <c r="M128" s="5" t="str">
        <f>IF(Monde!J128="","",Monde!J128)</f>
        <v/>
      </c>
      <c r="N128" s="5" t="str">
        <f>IF(Monde!K128="","",Monde!K128)</f>
        <v/>
      </c>
      <c r="O128" s="5" t="str">
        <f>IF(Monde!L128="","",Monde!L128)</f>
        <v/>
      </c>
      <c r="P128" s="5" t="str">
        <f>IF(Monde!M128="","",Monde!M128)</f>
        <v/>
      </c>
      <c r="Q128" s="5" t="str">
        <f>IF(Monde!N128="","",Monde!N128)</f>
        <v/>
      </c>
      <c r="R128" s="5" t="str">
        <f>IF(Monde!P128="","",Monde!P128)</f>
        <v/>
      </c>
      <c r="S128" s="5" t="str">
        <f>IF(Monde!Q128="","",Monde!Q128)</f>
        <v/>
      </c>
      <c r="T128" s="5" t="str">
        <f>IF(Monde!R128="","",Monde!R128)</f>
        <v/>
      </c>
    </row>
    <row r="129" spans="1:20" x14ac:dyDescent="0.25">
      <c r="A129" s="1" t="s">
        <v>394</v>
      </c>
      <c r="D129" s="5" t="str">
        <f>IF(Monde!B129="","",Monde!B129)</f>
        <v/>
      </c>
      <c r="E129" s="5" t="str">
        <f>IF(Monde!H129="","",Monde!H129)</f>
        <v/>
      </c>
      <c r="F129" s="5" t="str">
        <f>IF(Monde!O129="","",Monde!O129)</f>
        <v/>
      </c>
      <c r="G129" s="5" t="str">
        <f>IF(Monde!C129="","",Monde!C129)</f>
        <v/>
      </c>
      <c r="H129" s="5" t="str">
        <f>IF(Monde!D129="","",Monde!D129)</f>
        <v/>
      </c>
      <c r="I129" s="5" t="str">
        <f>IF(Monde!E129="","",Monde!E129)</f>
        <v/>
      </c>
      <c r="J129" s="5" t="str">
        <f>IF(Monde!F129="","",Monde!F129)</f>
        <v/>
      </c>
      <c r="K129" s="5" t="str">
        <f>IF(Monde!G129="","",Monde!G129)</f>
        <v/>
      </c>
      <c r="L129" s="5" t="str">
        <f>IF(Monde!I129="","",Monde!I129)</f>
        <v/>
      </c>
      <c r="M129" s="5" t="str">
        <f>IF(Monde!J129="","",Monde!J129)</f>
        <v/>
      </c>
      <c r="N129" s="5" t="str">
        <f>IF(Monde!K129="","",Monde!K129)</f>
        <v/>
      </c>
      <c r="O129" s="5" t="str">
        <f>IF(Monde!L129="","",Monde!L129)</f>
        <v/>
      </c>
      <c r="P129" s="5" t="str">
        <f>IF(Monde!M129="","",Monde!M129)</f>
        <v/>
      </c>
      <c r="Q129" s="5" t="str">
        <f>IF(Monde!N129="","",Monde!N129)</f>
        <v/>
      </c>
      <c r="R129" s="5" t="str">
        <f>IF(Monde!P129="","",Monde!P129)</f>
        <v/>
      </c>
      <c r="S129" s="5" t="str">
        <f>IF(Monde!Q129="","",Monde!Q129)</f>
        <v/>
      </c>
      <c r="T129" s="5" t="str">
        <f>IF(Monde!R129="","",Monde!R129)</f>
        <v/>
      </c>
    </row>
    <row r="130" spans="1:20" x14ac:dyDescent="0.25">
      <c r="A130" s="1" t="s">
        <v>395</v>
      </c>
      <c r="D130" s="5" t="str">
        <f>IF(Monde!B130="","",Monde!B130)</f>
        <v/>
      </c>
      <c r="E130" s="5" t="str">
        <f>IF(Monde!H130="","",Monde!H130)</f>
        <v/>
      </c>
      <c r="F130" s="5" t="str">
        <f>IF(Monde!O130="","",Monde!O130)</f>
        <v/>
      </c>
      <c r="G130" s="5" t="str">
        <f>IF(Monde!C130="","",Monde!C130)</f>
        <v/>
      </c>
      <c r="H130" s="5" t="str">
        <f>IF(Monde!D130="","",Monde!D130)</f>
        <v/>
      </c>
      <c r="I130" s="5" t="str">
        <f>IF(Monde!E130="","",Monde!E130)</f>
        <v/>
      </c>
      <c r="J130" s="5" t="str">
        <f>IF(Monde!F130="","",Monde!F130)</f>
        <v/>
      </c>
      <c r="K130" s="5" t="str">
        <f>IF(Monde!G130="","",Monde!G130)</f>
        <v/>
      </c>
      <c r="L130" s="5" t="str">
        <f>IF(Monde!I130="","",Monde!I130)</f>
        <v/>
      </c>
      <c r="M130" s="5" t="str">
        <f>IF(Monde!J130="","",Monde!J130)</f>
        <v/>
      </c>
      <c r="N130" s="5" t="str">
        <f>IF(Monde!K130="","",Monde!K130)</f>
        <v/>
      </c>
      <c r="O130" s="5" t="str">
        <f>IF(Monde!L130="","",Monde!L130)</f>
        <v/>
      </c>
      <c r="P130" s="5" t="str">
        <f>IF(Monde!M130="","",Monde!M130)</f>
        <v/>
      </c>
      <c r="Q130" s="5" t="str">
        <f>IF(Monde!N130="","",Monde!N130)</f>
        <v/>
      </c>
      <c r="R130" s="5" t="str">
        <f>IF(Monde!P130="","",Monde!P130)</f>
        <v/>
      </c>
      <c r="S130" s="5" t="str">
        <f>IF(Monde!Q130="","",Monde!Q130)</f>
        <v/>
      </c>
      <c r="T130" s="5" t="str">
        <f>IF(Monde!R130="","",Monde!R130)</f>
        <v/>
      </c>
    </row>
    <row r="131" spans="1:20" x14ac:dyDescent="0.25">
      <c r="A131" s="1" t="s">
        <v>396</v>
      </c>
      <c r="D131" s="5" t="str">
        <f>IF(Monde!B131="","",Monde!B131)</f>
        <v/>
      </c>
      <c r="E131" s="5" t="str">
        <f>IF(Monde!H131="","",Monde!H131)</f>
        <v/>
      </c>
      <c r="F131" s="5" t="str">
        <f>IF(Monde!O131="","",Monde!O131)</f>
        <v/>
      </c>
      <c r="G131" s="5" t="str">
        <f>IF(Monde!C131="","",Monde!C131)</f>
        <v/>
      </c>
      <c r="H131" s="5" t="str">
        <f>IF(Monde!D131="","",Monde!D131)</f>
        <v/>
      </c>
      <c r="I131" s="5" t="str">
        <f>IF(Monde!E131="","",Monde!E131)</f>
        <v/>
      </c>
      <c r="J131" s="5" t="str">
        <f>IF(Monde!F131="","",Monde!F131)</f>
        <v/>
      </c>
      <c r="K131" s="5" t="str">
        <f>IF(Monde!G131="","",Monde!G131)</f>
        <v/>
      </c>
      <c r="L131" s="5" t="str">
        <f>IF(Monde!I131="","",Monde!I131)</f>
        <v/>
      </c>
      <c r="M131" s="5" t="str">
        <f>IF(Monde!J131="","",Monde!J131)</f>
        <v/>
      </c>
      <c r="N131" s="5" t="str">
        <f>IF(Monde!K131="","",Monde!K131)</f>
        <v/>
      </c>
      <c r="O131" s="5" t="str">
        <f>IF(Monde!L131="","",Monde!L131)</f>
        <v/>
      </c>
      <c r="P131" s="5" t="str">
        <f>IF(Monde!M131="","",Monde!M131)</f>
        <v/>
      </c>
      <c r="Q131" s="5" t="str">
        <f>IF(Monde!N131="","",Monde!N131)</f>
        <v/>
      </c>
      <c r="R131" s="5" t="str">
        <f>IF(Monde!P131="","",Monde!P131)</f>
        <v/>
      </c>
      <c r="S131" s="5" t="str">
        <f>IF(Monde!Q131="","",Monde!Q131)</f>
        <v/>
      </c>
      <c r="T131" s="5" t="str">
        <f>IF(Monde!R131="","",Monde!R131)</f>
        <v/>
      </c>
    </row>
    <row r="132" spans="1:20" x14ac:dyDescent="0.25">
      <c r="A132" s="1" t="s">
        <v>397</v>
      </c>
      <c r="D132" s="5" t="str">
        <f>IF(Monde!B132="","",Monde!B132)</f>
        <v/>
      </c>
      <c r="E132" s="5" t="str">
        <f>IF(Monde!H132="","",Monde!H132)</f>
        <v/>
      </c>
      <c r="F132" s="5" t="str">
        <f>IF(Monde!O132="","",Monde!O132)</f>
        <v/>
      </c>
      <c r="G132" s="5" t="str">
        <f>IF(Monde!C132="","",Monde!C132)</f>
        <v/>
      </c>
      <c r="H132" s="5" t="str">
        <f>IF(Monde!D132="","",Monde!D132)</f>
        <v/>
      </c>
      <c r="I132" s="5" t="str">
        <f>IF(Monde!E132="","",Monde!E132)</f>
        <v/>
      </c>
      <c r="J132" s="5" t="str">
        <f>IF(Monde!F132="","",Monde!F132)</f>
        <v/>
      </c>
      <c r="K132" s="5" t="str">
        <f>IF(Monde!G132="","",Monde!G132)</f>
        <v/>
      </c>
      <c r="L132" s="5" t="str">
        <f>IF(Monde!I132="","",Monde!I132)</f>
        <v/>
      </c>
      <c r="M132" s="5" t="str">
        <f>IF(Monde!J132="","",Monde!J132)</f>
        <v/>
      </c>
      <c r="N132" s="5" t="str">
        <f>IF(Monde!K132="","",Monde!K132)</f>
        <v/>
      </c>
      <c r="O132" s="5" t="str">
        <f>IF(Monde!L132="","",Monde!L132)</f>
        <v/>
      </c>
      <c r="P132" s="5" t="str">
        <f>IF(Monde!M132="","",Monde!M132)</f>
        <v/>
      </c>
      <c r="Q132" s="5" t="str">
        <f>IF(Monde!N132="","",Monde!N132)</f>
        <v/>
      </c>
      <c r="R132" s="5" t="str">
        <f>IF(Monde!P132="","",Monde!P132)</f>
        <v/>
      </c>
      <c r="S132" s="5" t="str">
        <f>IF(Monde!Q132="","",Monde!Q132)</f>
        <v/>
      </c>
      <c r="T132" s="5" t="str">
        <f>IF(Monde!R132="","",Monde!R132)</f>
        <v/>
      </c>
    </row>
    <row r="133" spans="1:20" x14ac:dyDescent="0.25">
      <c r="A133" s="1" t="s">
        <v>398</v>
      </c>
      <c r="D133" s="5" t="str">
        <f>IF(Monde!B133="","",Monde!B133)</f>
        <v/>
      </c>
      <c r="E133" s="5" t="str">
        <f>IF(Monde!H133="","",Monde!H133)</f>
        <v/>
      </c>
      <c r="F133" s="5" t="str">
        <f>IF(Monde!O133="","",Monde!O133)</f>
        <v/>
      </c>
      <c r="G133" s="5" t="str">
        <f>IF(Monde!C133="","",Monde!C133)</f>
        <v/>
      </c>
      <c r="H133" s="5" t="str">
        <f>IF(Monde!D133="","",Monde!D133)</f>
        <v/>
      </c>
      <c r="I133" s="5" t="str">
        <f>IF(Monde!E133="","",Monde!E133)</f>
        <v/>
      </c>
      <c r="J133" s="5" t="str">
        <f>IF(Monde!F133="","",Monde!F133)</f>
        <v/>
      </c>
      <c r="K133" s="5" t="str">
        <f>IF(Monde!G133="","",Monde!G133)</f>
        <v/>
      </c>
      <c r="L133" s="5" t="str">
        <f>IF(Monde!I133="","",Monde!I133)</f>
        <v/>
      </c>
      <c r="M133" s="5" t="str">
        <f>IF(Monde!J133="","",Monde!J133)</f>
        <v/>
      </c>
      <c r="N133" s="5" t="str">
        <f>IF(Monde!K133="","",Monde!K133)</f>
        <v/>
      </c>
      <c r="O133" s="5" t="str">
        <f>IF(Monde!L133="","",Monde!L133)</f>
        <v/>
      </c>
      <c r="P133" s="5" t="str">
        <f>IF(Monde!M133="","",Monde!M133)</f>
        <v/>
      </c>
      <c r="Q133" s="5" t="str">
        <f>IF(Monde!N133="","",Monde!N133)</f>
        <v/>
      </c>
      <c r="R133" s="5" t="str">
        <f>IF(Monde!P133="","",Monde!P133)</f>
        <v/>
      </c>
      <c r="S133" s="5" t="str">
        <f>IF(Monde!Q133="","",Monde!Q133)</f>
        <v/>
      </c>
      <c r="T133" s="5" t="str">
        <f>IF(Monde!R133="","",Monde!R133)</f>
        <v/>
      </c>
    </row>
    <row r="134" spans="1:20" x14ac:dyDescent="0.25">
      <c r="A134" s="1" t="s">
        <v>399</v>
      </c>
      <c r="D134" s="5" t="str">
        <f>IF(Monde!B134="","",Monde!B134)</f>
        <v/>
      </c>
      <c r="E134" s="5" t="str">
        <f>IF(Monde!H134="","",Monde!H134)</f>
        <v/>
      </c>
      <c r="F134" s="5" t="str">
        <f>IF(Monde!O134="","",Monde!O134)</f>
        <v/>
      </c>
      <c r="G134" s="5" t="str">
        <f>IF(Monde!C134="","",Monde!C134)</f>
        <v/>
      </c>
      <c r="H134" s="5" t="str">
        <f>IF(Monde!D134="","",Monde!D134)</f>
        <v/>
      </c>
      <c r="I134" s="5" t="str">
        <f>IF(Monde!E134="","",Monde!E134)</f>
        <v/>
      </c>
      <c r="J134" s="5" t="str">
        <f>IF(Monde!F134="","",Monde!F134)</f>
        <v/>
      </c>
      <c r="K134" s="5" t="str">
        <f>IF(Monde!G134="","",Monde!G134)</f>
        <v/>
      </c>
      <c r="L134" s="5" t="str">
        <f>IF(Monde!I134="","",Monde!I134)</f>
        <v/>
      </c>
      <c r="M134" s="5" t="str">
        <f>IF(Monde!J134="","",Monde!J134)</f>
        <v/>
      </c>
      <c r="N134" s="5" t="str">
        <f>IF(Monde!K134="","",Monde!K134)</f>
        <v/>
      </c>
      <c r="O134" s="5" t="str">
        <f>IF(Monde!L134="","",Monde!L134)</f>
        <v/>
      </c>
      <c r="P134" s="5" t="str">
        <f>IF(Monde!M134="","",Monde!M134)</f>
        <v/>
      </c>
      <c r="Q134" s="5" t="str">
        <f>IF(Monde!N134="","",Monde!N134)</f>
        <v/>
      </c>
      <c r="R134" s="5" t="str">
        <f>IF(Monde!P134="","",Monde!P134)</f>
        <v/>
      </c>
      <c r="S134" s="5" t="str">
        <f>IF(Monde!Q134="","",Monde!Q134)</f>
        <v/>
      </c>
      <c r="T134" s="5" t="str">
        <f>IF(Monde!R134="","",Monde!R134)</f>
        <v/>
      </c>
    </row>
    <row r="135" spans="1:20" x14ac:dyDescent="0.25">
      <c r="A135" s="1" t="s">
        <v>400</v>
      </c>
      <c r="D135" s="5" t="str">
        <f>IF(Monde!B135="","",Monde!B135)</f>
        <v/>
      </c>
      <c r="E135" s="5" t="str">
        <f>IF(Monde!H135="","",Monde!H135)</f>
        <v/>
      </c>
      <c r="F135" s="5" t="str">
        <f>IF(Monde!O135="","",Monde!O135)</f>
        <v/>
      </c>
      <c r="G135" s="5" t="str">
        <f>IF(Monde!C135="","",Monde!C135)</f>
        <v/>
      </c>
      <c r="H135" s="5" t="str">
        <f>IF(Monde!D135="","",Monde!D135)</f>
        <v/>
      </c>
      <c r="I135" s="5" t="str">
        <f>IF(Monde!E135="","",Monde!E135)</f>
        <v/>
      </c>
      <c r="J135" s="5" t="str">
        <f>IF(Monde!F135="","",Monde!F135)</f>
        <v/>
      </c>
      <c r="K135" s="5" t="str">
        <f>IF(Monde!G135="","",Monde!G135)</f>
        <v/>
      </c>
      <c r="L135" s="5" t="str">
        <f>IF(Monde!I135="","",Monde!I135)</f>
        <v/>
      </c>
      <c r="M135" s="5" t="str">
        <f>IF(Monde!J135="","",Monde!J135)</f>
        <v/>
      </c>
      <c r="N135" s="5" t="str">
        <f>IF(Monde!K135="","",Monde!K135)</f>
        <v/>
      </c>
      <c r="O135" s="5" t="str">
        <f>IF(Monde!L135="","",Monde!L135)</f>
        <v/>
      </c>
      <c r="P135" s="5" t="str">
        <f>IF(Monde!M135="","",Monde!M135)</f>
        <v/>
      </c>
      <c r="Q135" s="5" t="str">
        <f>IF(Monde!N135="","",Monde!N135)</f>
        <v/>
      </c>
      <c r="R135" s="5" t="str">
        <f>IF(Monde!P135="","",Monde!P135)</f>
        <v/>
      </c>
      <c r="S135" s="5" t="str">
        <f>IF(Monde!Q135="","",Monde!Q135)</f>
        <v/>
      </c>
      <c r="T135" s="5" t="str">
        <f>IF(Monde!R135="","",Monde!R135)</f>
        <v/>
      </c>
    </row>
    <row r="136" spans="1:20" x14ac:dyDescent="0.25">
      <c r="A136" s="1" t="s">
        <v>401</v>
      </c>
      <c r="D136" s="5" t="str">
        <f>IF(Monde!B136="","",Monde!B136)</f>
        <v/>
      </c>
      <c r="E136" s="5" t="str">
        <f>IF(Monde!H136="","",Monde!H136)</f>
        <v/>
      </c>
      <c r="F136" s="5" t="str">
        <f>IF(Monde!O136="","",Monde!O136)</f>
        <v/>
      </c>
      <c r="G136" s="5" t="str">
        <f>IF(Monde!C136="","",Monde!C136)</f>
        <v/>
      </c>
      <c r="H136" s="5" t="str">
        <f>IF(Monde!D136="","",Monde!D136)</f>
        <v/>
      </c>
      <c r="I136" s="5" t="str">
        <f>IF(Monde!E136="","",Monde!E136)</f>
        <v/>
      </c>
      <c r="J136" s="5" t="str">
        <f>IF(Monde!F136="","",Monde!F136)</f>
        <v/>
      </c>
      <c r="K136" s="5" t="str">
        <f>IF(Monde!G136="","",Monde!G136)</f>
        <v/>
      </c>
      <c r="L136" s="5" t="str">
        <f>IF(Monde!I136="","",Monde!I136)</f>
        <v/>
      </c>
      <c r="M136" s="5" t="str">
        <f>IF(Monde!J136="","",Monde!J136)</f>
        <v/>
      </c>
      <c r="N136" s="5" t="str">
        <f>IF(Monde!K136="","",Monde!K136)</f>
        <v/>
      </c>
      <c r="O136" s="5" t="str">
        <f>IF(Monde!L136="","",Monde!L136)</f>
        <v/>
      </c>
      <c r="P136" s="5" t="str">
        <f>IF(Monde!M136="","",Monde!M136)</f>
        <v/>
      </c>
      <c r="Q136" s="5" t="str">
        <f>IF(Monde!N136="","",Monde!N136)</f>
        <v/>
      </c>
      <c r="R136" s="5" t="str">
        <f>IF(Monde!P136="","",Monde!P136)</f>
        <v/>
      </c>
      <c r="S136" s="5" t="str">
        <f>IF(Monde!Q136="","",Monde!Q136)</f>
        <v/>
      </c>
      <c r="T136" s="5" t="str">
        <f>IF(Monde!R136="","",Monde!R136)</f>
        <v/>
      </c>
    </row>
    <row r="137" spans="1:20" x14ac:dyDescent="0.25">
      <c r="A137" s="1" t="s">
        <v>402</v>
      </c>
      <c r="D137" s="5" t="str">
        <f>IF(Monde!B137="","",Monde!B137)</f>
        <v/>
      </c>
      <c r="E137" s="5" t="str">
        <f>IF(Monde!H137="","",Monde!H137)</f>
        <v/>
      </c>
      <c r="F137" s="5" t="str">
        <f>IF(Monde!O137="","",Monde!O137)</f>
        <v/>
      </c>
      <c r="G137" s="5" t="str">
        <f>IF(Monde!C137="","",Monde!C137)</f>
        <v/>
      </c>
      <c r="H137" s="5" t="str">
        <f>IF(Monde!D137="","",Monde!D137)</f>
        <v/>
      </c>
      <c r="I137" s="5" t="str">
        <f>IF(Monde!E137="","",Monde!E137)</f>
        <v/>
      </c>
      <c r="J137" s="5" t="str">
        <f>IF(Monde!F137="","",Monde!F137)</f>
        <v/>
      </c>
      <c r="K137" s="5" t="str">
        <f>IF(Monde!G137="","",Monde!G137)</f>
        <v/>
      </c>
      <c r="L137" s="5" t="str">
        <f>IF(Monde!I137="","",Monde!I137)</f>
        <v/>
      </c>
      <c r="M137" s="5" t="str">
        <f>IF(Monde!J137="","",Monde!J137)</f>
        <v/>
      </c>
      <c r="N137" s="5" t="str">
        <f>IF(Monde!K137="","",Monde!K137)</f>
        <v/>
      </c>
      <c r="O137" s="5" t="str">
        <f>IF(Monde!L137="","",Monde!L137)</f>
        <v/>
      </c>
      <c r="P137" s="5" t="str">
        <f>IF(Monde!M137="","",Monde!M137)</f>
        <v/>
      </c>
      <c r="Q137" s="5" t="str">
        <f>IF(Monde!N137="","",Monde!N137)</f>
        <v/>
      </c>
      <c r="R137" s="5" t="str">
        <f>IF(Monde!P137="","",Monde!P137)</f>
        <v/>
      </c>
      <c r="S137" s="5" t="str">
        <f>IF(Monde!Q137="","",Monde!Q137)</f>
        <v/>
      </c>
      <c r="T137" s="5" t="str">
        <f>IF(Monde!R137="","",Monde!R137)</f>
        <v/>
      </c>
    </row>
    <row r="138" spans="1:20" x14ac:dyDescent="0.25">
      <c r="A138" s="1" t="s">
        <v>403</v>
      </c>
      <c r="D138" s="5" t="str">
        <f>IF(Monde!B138="","",Monde!B138)</f>
        <v/>
      </c>
      <c r="E138" s="5" t="str">
        <f>IF(Monde!H138="","",Monde!H138)</f>
        <v/>
      </c>
      <c r="F138" s="5" t="str">
        <f>IF(Monde!O138="","",Monde!O138)</f>
        <v/>
      </c>
      <c r="G138" s="5" t="str">
        <f>IF(Monde!C138="","",Monde!C138)</f>
        <v/>
      </c>
      <c r="H138" s="5" t="str">
        <f>IF(Monde!D138="","",Monde!D138)</f>
        <v/>
      </c>
      <c r="I138" s="5" t="str">
        <f>IF(Monde!E138="","",Monde!E138)</f>
        <v/>
      </c>
      <c r="J138" s="5" t="str">
        <f>IF(Monde!F138="","",Monde!F138)</f>
        <v/>
      </c>
      <c r="K138" s="5" t="str">
        <f>IF(Monde!G138="","",Monde!G138)</f>
        <v/>
      </c>
      <c r="L138" s="5" t="str">
        <f>IF(Monde!I138="","",Monde!I138)</f>
        <v/>
      </c>
      <c r="M138" s="5" t="str">
        <f>IF(Monde!J138="","",Monde!J138)</f>
        <v/>
      </c>
      <c r="N138" s="5" t="str">
        <f>IF(Monde!K138="","",Monde!K138)</f>
        <v/>
      </c>
      <c r="O138" s="5" t="str">
        <f>IF(Monde!L138="","",Monde!L138)</f>
        <v/>
      </c>
      <c r="P138" s="5" t="str">
        <f>IF(Monde!M138="","",Monde!M138)</f>
        <v/>
      </c>
      <c r="Q138" s="5" t="str">
        <f>IF(Monde!N138="","",Monde!N138)</f>
        <v/>
      </c>
      <c r="R138" s="5" t="str">
        <f>IF(Monde!P138="","",Monde!P138)</f>
        <v/>
      </c>
      <c r="S138" s="5" t="str">
        <f>IF(Monde!Q138="","",Monde!Q138)</f>
        <v/>
      </c>
      <c r="T138" s="5" t="str">
        <f>IF(Monde!R138="","",Monde!R138)</f>
        <v/>
      </c>
    </row>
    <row r="139" spans="1:20" x14ac:dyDescent="0.25">
      <c r="A139" s="1" t="s">
        <v>404</v>
      </c>
      <c r="D139" s="5" t="str">
        <f>IF(Monde!B139="","",Monde!B139)</f>
        <v/>
      </c>
      <c r="E139" s="5" t="str">
        <f>IF(Monde!H139="","",Monde!H139)</f>
        <v/>
      </c>
      <c r="F139" s="5" t="str">
        <f>IF(Monde!O139="","",Monde!O139)</f>
        <v/>
      </c>
      <c r="G139" s="5" t="str">
        <f>IF(Monde!C139="","",Monde!C139)</f>
        <v/>
      </c>
      <c r="H139" s="5" t="str">
        <f>IF(Monde!D139="","",Monde!D139)</f>
        <v/>
      </c>
      <c r="I139" s="5" t="str">
        <f>IF(Monde!E139="","",Monde!E139)</f>
        <v/>
      </c>
      <c r="J139" s="5" t="str">
        <f>IF(Monde!F139="","",Monde!F139)</f>
        <v/>
      </c>
      <c r="K139" s="5" t="str">
        <f>IF(Monde!G139="","",Monde!G139)</f>
        <v/>
      </c>
      <c r="L139" s="5" t="str">
        <f>IF(Monde!I139="","",Monde!I139)</f>
        <v/>
      </c>
      <c r="M139" s="5" t="str">
        <f>IF(Monde!J139="","",Monde!J139)</f>
        <v/>
      </c>
      <c r="N139" s="5" t="str">
        <f>IF(Monde!K139="","",Monde!K139)</f>
        <v/>
      </c>
      <c r="O139" s="5" t="str">
        <f>IF(Monde!L139="","",Monde!L139)</f>
        <v/>
      </c>
      <c r="P139" s="5" t="str">
        <f>IF(Monde!M139="","",Monde!M139)</f>
        <v/>
      </c>
      <c r="Q139" s="5" t="str">
        <f>IF(Monde!N139="","",Monde!N139)</f>
        <v/>
      </c>
      <c r="R139" s="5" t="str">
        <f>IF(Monde!P139="","",Monde!P139)</f>
        <v/>
      </c>
      <c r="S139" s="5" t="str">
        <f>IF(Monde!Q139="","",Monde!Q139)</f>
        <v/>
      </c>
      <c r="T139" s="5" t="str">
        <f>IF(Monde!R139="","",Monde!R139)</f>
        <v/>
      </c>
    </row>
    <row r="140" spans="1:20" x14ac:dyDescent="0.25">
      <c r="A140" s="1" t="s">
        <v>405</v>
      </c>
      <c r="D140" s="5" t="str">
        <f>IF(Monde!B140="","",Monde!B140)</f>
        <v/>
      </c>
      <c r="E140" s="5" t="str">
        <f>IF(Monde!H140="","",Monde!H140)</f>
        <v/>
      </c>
      <c r="F140" s="5" t="str">
        <f>IF(Monde!O140="","",Monde!O140)</f>
        <v/>
      </c>
      <c r="G140" s="5" t="str">
        <f>IF(Monde!C140="","",Monde!C140)</f>
        <v/>
      </c>
      <c r="H140" s="5" t="str">
        <f>IF(Monde!D140="","",Monde!D140)</f>
        <v/>
      </c>
      <c r="I140" s="5" t="str">
        <f>IF(Monde!E140="","",Monde!E140)</f>
        <v/>
      </c>
      <c r="J140" s="5" t="str">
        <f>IF(Monde!F140="","",Monde!F140)</f>
        <v/>
      </c>
      <c r="K140" s="5" t="str">
        <f>IF(Monde!G140="","",Monde!G140)</f>
        <v/>
      </c>
      <c r="L140" s="5" t="str">
        <f>IF(Monde!I140="","",Monde!I140)</f>
        <v/>
      </c>
      <c r="M140" s="5" t="str">
        <f>IF(Monde!J140="","",Monde!J140)</f>
        <v/>
      </c>
      <c r="N140" s="5" t="str">
        <f>IF(Monde!K140="","",Monde!K140)</f>
        <v/>
      </c>
      <c r="O140" s="5" t="str">
        <f>IF(Monde!L140="","",Monde!L140)</f>
        <v/>
      </c>
      <c r="P140" s="5" t="str">
        <f>IF(Monde!M140="","",Monde!M140)</f>
        <v/>
      </c>
      <c r="Q140" s="5" t="str">
        <f>IF(Monde!N140="","",Monde!N140)</f>
        <v/>
      </c>
      <c r="R140" s="5" t="str">
        <f>IF(Monde!P140="","",Monde!P140)</f>
        <v/>
      </c>
      <c r="S140" s="5" t="str">
        <f>IF(Monde!Q140="","",Monde!Q140)</f>
        <v/>
      </c>
      <c r="T140" s="5" t="str">
        <f>IF(Monde!R140="","",Monde!R140)</f>
        <v/>
      </c>
    </row>
    <row r="141" spans="1:20" x14ac:dyDescent="0.25">
      <c r="A141" s="1" t="s">
        <v>406</v>
      </c>
      <c r="D141" s="5" t="str">
        <f>IF(Monde!B141="","",Monde!B141)</f>
        <v/>
      </c>
      <c r="E141" s="5" t="str">
        <f>IF(Monde!H141="","",Monde!H141)</f>
        <v/>
      </c>
      <c r="F141" s="5" t="str">
        <f>IF(Monde!O141="","",Monde!O141)</f>
        <v/>
      </c>
      <c r="G141" s="5" t="str">
        <f>IF(Monde!C141="","",Monde!C141)</f>
        <v/>
      </c>
      <c r="H141" s="5" t="str">
        <f>IF(Monde!D141="","",Monde!D141)</f>
        <v/>
      </c>
      <c r="I141" s="5" t="str">
        <f>IF(Monde!E141="","",Monde!E141)</f>
        <v/>
      </c>
      <c r="J141" s="5" t="str">
        <f>IF(Monde!F141="","",Monde!F141)</f>
        <v/>
      </c>
      <c r="K141" s="5" t="str">
        <f>IF(Monde!G141="","",Monde!G141)</f>
        <v/>
      </c>
      <c r="L141" s="5" t="str">
        <f>IF(Monde!I141="","",Monde!I141)</f>
        <v/>
      </c>
      <c r="M141" s="5" t="str">
        <f>IF(Monde!J141="","",Monde!J141)</f>
        <v/>
      </c>
      <c r="N141" s="5" t="str">
        <f>IF(Monde!K141="","",Monde!K141)</f>
        <v/>
      </c>
      <c r="O141" s="5" t="str">
        <f>IF(Monde!L141="","",Monde!L141)</f>
        <v/>
      </c>
      <c r="P141" s="5" t="str">
        <f>IF(Monde!M141="","",Monde!M141)</f>
        <v/>
      </c>
      <c r="Q141" s="5" t="str">
        <f>IF(Monde!N141="","",Monde!N141)</f>
        <v/>
      </c>
      <c r="R141" s="5" t="str">
        <f>IF(Monde!P141="","",Monde!P141)</f>
        <v/>
      </c>
      <c r="S141" s="5" t="str">
        <f>IF(Monde!Q141="","",Monde!Q141)</f>
        <v/>
      </c>
      <c r="T141" s="5" t="str">
        <f>IF(Monde!R141="","",Monde!R141)</f>
        <v/>
      </c>
    </row>
    <row r="142" spans="1:20" x14ac:dyDescent="0.25">
      <c r="A142" s="1" t="s">
        <v>407</v>
      </c>
      <c r="D142" s="5" t="str">
        <f>IF(Monde!B142="","",Monde!B142)</f>
        <v/>
      </c>
      <c r="E142" s="5" t="str">
        <f>IF(Monde!H142="","",Monde!H142)</f>
        <v/>
      </c>
      <c r="F142" s="5" t="str">
        <f>IF(Monde!O142="","",Monde!O142)</f>
        <v/>
      </c>
      <c r="G142" s="5" t="str">
        <f>IF(Monde!C142="","",Monde!C142)</f>
        <v/>
      </c>
      <c r="H142" s="5" t="str">
        <f>IF(Monde!D142="","",Monde!D142)</f>
        <v/>
      </c>
      <c r="I142" s="5" t="str">
        <f>IF(Monde!E142="","",Monde!E142)</f>
        <v/>
      </c>
      <c r="J142" s="5" t="str">
        <f>IF(Monde!F142="","",Monde!F142)</f>
        <v/>
      </c>
      <c r="K142" s="5" t="str">
        <f>IF(Monde!G142="","",Monde!G142)</f>
        <v/>
      </c>
      <c r="L142" s="5" t="str">
        <f>IF(Monde!I142="","",Monde!I142)</f>
        <v/>
      </c>
      <c r="M142" s="5" t="str">
        <f>IF(Monde!J142="","",Monde!J142)</f>
        <v/>
      </c>
      <c r="N142" s="5" t="str">
        <f>IF(Monde!K142="","",Monde!K142)</f>
        <v/>
      </c>
      <c r="O142" s="5" t="str">
        <f>IF(Monde!L142="","",Monde!L142)</f>
        <v/>
      </c>
      <c r="P142" s="5" t="str">
        <f>IF(Monde!M142="","",Monde!M142)</f>
        <v/>
      </c>
      <c r="Q142" s="5" t="str">
        <f>IF(Monde!N142="","",Monde!N142)</f>
        <v/>
      </c>
      <c r="R142" s="5" t="str">
        <f>IF(Monde!P142="","",Monde!P142)</f>
        <v/>
      </c>
      <c r="S142" s="5" t="str">
        <f>IF(Monde!Q142="","",Monde!Q142)</f>
        <v/>
      </c>
      <c r="T142" s="5" t="str">
        <f>IF(Monde!R142="","",Monde!R142)</f>
        <v/>
      </c>
    </row>
    <row r="143" spans="1:20" x14ac:dyDescent="0.25">
      <c r="A143" s="1" t="s">
        <v>408</v>
      </c>
      <c r="D143" s="5" t="str">
        <f>IF(Monde!B143="","",Monde!B143)</f>
        <v/>
      </c>
      <c r="E143" s="5" t="str">
        <f>IF(Monde!H143="","",Monde!H143)</f>
        <v/>
      </c>
      <c r="F143" s="5" t="str">
        <f>IF(Monde!O143="","",Monde!O143)</f>
        <v/>
      </c>
      <c r="G143" s="5" t="str">
        <f>IF(Monde!C143="","",Monde!C143)</f>
        <v/>
      </c>
      <c r="H143" s="5" t="str">
        <f>IF(Monde!D143="","",Monde!D143)</f>
        <v/>
      </c>
      <c r="I143" s="5" t="str">
        <f>IF(Monde!E143="","",Monde!E143)</f>
        <v/>
      </c>
      <c r="J143" s="5" t="str">
        <f>IF(Monde!F143="","",Monde!F143)</f>
        <v/>
      </c>
      <c r="K143" s="5" t="str">
        <f>IF(Monde!G143="","",Monde!G143)</f>
        <v/>
      </c>
      <c r="L143" s="5" t="str">
        <f>IF(Monde!I143="","",Monde!I143)</f>
        <v/>
      </c>
      <c r="M143" s="5" t="str">
        <f>IF(Monde!J143="","",Monde!J143)</f>
        <v/>
      </c>
      <c r="N143" s="5" t="str">
        <f>IF(Monde!K143="","",Monde!K143)</f>
        <v/>
      </c>
      <c r="O143" s="5" t="str">
        <f>IF(Monde!L143="","",Monde!L143)</f>
        <v/>
      </c>
      <c r="P143" s="5" t="str">
        <f>IF(Monde!M143="","",Monde!M143)</f>
        <v/>
      </c>
      <c r="Q143" s="5" t="str">
        <f>IF(Monde!N143="","",Monde!N143)</f>
        <v/>
      </c>
      <c r="R143" s="5" t="str">
        <f>IF(Monde!P143="","",Monde!P143)</f>
        <v/>
      </c>
      <c r="S143" s="5" t="str">
        <f>IF(Monde!Q143="","",Monde!Q143)</f>
        <v/>
      </c>
      <c r="T143" s="5" t="str">
        <f>IF(Monde!R143="","",Monde!R143)</f>
        <v/>
      </c>
    </row>
    <row r="144" spans="1:20" x14ac:dyDescent="0.25">
      <c r="A144" s="1" t="s">
        <v>409</v>
      </c>
      <c r="D144" s="5" t="str">
        <f>IF(Monde!B144="","",Monde!B144)</f>
        <v/>
      </c>
      <c r="E144" s="5" t="str">
        <f>IF(Monde!H144="","",Monde!H144)</f>
        <v/>
      </c>
      <c r="F144" s="5" t="str">
        <f>IF(Monde!O144="","",Monde!O144)</f>
        <v/>
      </c>
      <c r="G144" s="5" t="str">
        <f>IF(Monde!C144="","",Monde!C144)</f>
        <v/>
      </c>
      <c r="H144" s="5" t="str">
        <f>IF(Monde!D144="","",Monde!D144)</f>
        <v/>
      </c>
      <c r="I144" s="5" t="str">
        <f>IF(Monde!E144="","",Monde!E144)</f>
        <v/>
      </c>
      <c r="J144" s="5" t="str">
        <f>IF(Monde!F144="","",Monde!F144)</f>
        <v/>
      </c>
      <c r="K144" s="5" t="str">
        <f>IF(Monde!G144="","",Monde!G144)</f>
        <v/>
      </c>
      <c r="L144" s="5" t="str">
        <f>IF(Monde!I144="","",Monde!I144)</f>
        <v/>
      </c>
      <c r="M144" s="5" t="str">
        <f>IF(Monde!J144="","",Monde!J144)</f>
        <v/>
      </c>
      <c r="N144" s="5" t="str">
        <f>IF(Monde!K144="","",Monde!K144)</f>
        <v/>
      </c>
      <c r="O144" s="5" t="str">
        <f>IF(Monde!L144="","",Monde!L144)</f>
        <v/>
      </c>
      <c r="P144" s="5" t="str">
        <f>IF(Monde!M144="","",Monde!M144)</f>
        <v/>
      </c>
      <c r="Q144" s="5" t="str">
        <f>IF(Monde!N144="","",Monde!N144)</f>
        <v/>
      </c>
      <c r="R144" s="5" t="str">
        <f>IF(Monde!P144="","",Monde!P144)</f>
        <v/>
      </c>
      <c r="S144" s="5" t="str">
        <f>IF(Monde!Q144="","",Monde!Q144)</f>
        <v/>
      </c>
      <c r="T144" s="5" t="str">
        <f>IF(Monde!R144="","",Monde!R144)</f>
        <v/>
      </c>
    </row>
    <row r="145" spans="1:20" x14ac:dyDescent="0.25">
      <c r="A145" s="1" t="s">
        <v>410</v>
      </c>
      <c r="D145" s="5" t="str">
        <f>IF(Monde!B145="","",Monde!B145)</f>
        <v/>
      </c>
      <c r="E145" s="5" t="str">
        <f>IF(Monde!H145="","",Monde!H145)</f>
        <v/>
      </c>
      <c r="F145" s="5" t="str">
        <f>IF(Monde!O145="","",Monde!O145)</f>
        <v/>
      </c>
      <c r="G145" s="5" t="str">
        <f>IF(Monde!C145="","",Monde!C145)</f>
        <v/>
      </c>
      <c r="H145" s="5" t="str">
        <f>IF(Monde!D145="","",Monde!D145)</f>
        <v/>
      </c>
      <c r="I145" s="5" t="str">
        <f>IF(Monde!E145="","",Monde!E145)</f>
        <v/>
      </c>
      <c r="J145" s="5" t="str">
        <f>IF(Monde!F145="","",Monde!F145)</f>
        <v/>
      </c>
      <c r="K145" s="5" t="str">
        <f>IF(Monde!G145="","",Monde!G145)</f>
        <v/>
      </c>
      <c r="L145" s="5" t="str">
        <f>IF(Monde!I145="","",Monde!I145)</f>
        <v/>
      </c>
      <c r="M145" s="5" t="str">
        <f>IF(Monde!J145="","",Monde!J145)</f>
        <v/>
      </c>
      <c r="N145" s="5" t="str">
        <f>IF(Monde!K145="","",Monde!K145)</f>
        <v/>
      </c>
      <c r="O145" s="5" t="str">
        <f>IF(Monde!L145="","",Monde!L145)</f>
        <v/>
      </c>
      <c r="P145" s="5" t="str">
        <f>IF(Monde!M145="","",Monde!M145)</f>
        <v/>
      </c>
      <c r="Q145" s="5" t="str">
        <f>IF(Monde!N145="","",Monde!N145)</f>
        <v/>
      </c>
      <c r="R145" s="5" t="str">
        <f>IF(Monde!P145="","",Monde!P145)</f>
        <v/>
      </c>
      <c r="S145" s="5" t="str">
        <f>IF(Monde!Q145="","",Monde!Q145)</f>
        <v/>
      </c>
      <c r="T145" s="5" t="str">
        <f>IF(Monde!R145="","",Monde!R145)</f>
        <v/>
      </c>
    </row>
    <row r="146" spans="1:20" x14ac:dyDescent="0.25">
      <c r="A146" s="1" t="s">
        <v>411</v>
      </c>
      <c r="D146" s="5" t="str">
        <f>IF(Monde!B146="","",Monde!B146)</f>
        <v/>
      </c>
      <c r="E146" s="5" t="str">
        <f>IF(Monde!H146="","",Monde!H146)</f>
        <v/>
      </c>
      <c r="F146" s="5" t="str">
        <f>IF(Monde!O146="","",Monde!O146)</f>
        <v/>
      </c>
      <c r="G146" s="5" t="str">
        <f>IF(Monde!C146="","",Monde!C146)</f>
        <v/>
      </c>
      <c r="H146" s="5" t="str">
        <f>IF(Monde!D146="","",Monde!D146)</f>
        <v/>
      </c>
      <c r="I146" s="5" t="str">
        <f>IF(Monde!E146="","",Monde!E146)</f>
        <v/>
      </c>
      <c r="J146" s="5" t="str">
        <f>IF(Monde!F146="","",Monde!F146)</f>
        <v/>
      </c>
      <c r="K146" s="5" t="str">
        <f>IF(Monde!G146="","",Monde!G146)</f>
        <v/>
      </c>
      <c r="L146" s="5" t="str">
        <f>IF(Monde!I146="","",Monde!I146)</f>
        <v/>
      </c>
      <c r="M146" s="5" t="str">
        <f>IF(Monde!J146="","",Monde!J146)</f>
        <v/>
      </c>
      <c r="N146" s="5" t="str">
        <f>IF(Monde!K146="","",Monde!K146)</f>
        <v/>
      </c>
      <c r="O146" s="5" t="str">
        <f>IF(Monde!L146="","",Monde!L146)</f>
        <v/>
      </c>
      <c r="P146" s="5" t="str">
        <f>IF(Monde!M146="","",Monde!M146)</f>
        <v/>
      </c>
      <c r="Q146" s="5" t="str">
        <f>IF(Monde!N146="","",Monde!N146)</f>
        <v/>
      </c>
      <c r="R146" s="5" t="str">
        <f>IF(Monde!P146="","",Monde!P146)</f>
        <v/>
      </c>
      <c r="S146" s="5" t="str">
        <f>IF(Monde!Q146="","",Monde!Q146)</f>
        <v/>
      </c>
      <c r="T146" s="5" t="str">
        <f>IF(Monde!R146="","",Monde!R146)</f>
        <v/>
      </c>
    </row>
    <row r="147" spans="1:20" x14ac:dyDescent="0.25">
      <c r="A147" s="1" t="s">
        <v>412</v>
      </c>
      <c r="D147" s="5" t="str">
        <f>IF(Monde!B147="","",Monde!B147)</f>
        <v/>
      </c>
      <c r="E147" s="5" t="str">
        <f>IF(Monde!H147="","",Monde!H147)</f>
        <v/>
      </c>
      <c r="F147" s="5" t="str">
        <f>IF(Monde!O147="","",Monde!O147)</f>
        <v/>
      </c>
      <c r="G147" s="5" t="str">
        <f>IF(Monde!C147="","",Monde!C147)</f>
        <v/>
      </c>
      <c r="H147" s="5" t="str">
        <f>IF(Monde!D147="","",Monde!D147)</f>
        <v/>
      </c>
      <c r="I147" s="5" t="str">
        <f>IF(Monde!E147="","",Monde!E147)</f>
        <v/>
      </c>
      <c r="J147" s="5" t="str">
        <f>IF(Monde!F147="","",Monde!F147)</f>
        <v/>
      </c>
      <c r="K147" s="5" t="str">
        <f>IF(Monde!G147="","",Monde!G147)</f>
        <v/>
      </c>
      <c r="L147" s="5" t="str">
        <f>IF(Monde!I147="","",Monde!I147)</f>
        <v/>
      </c>
      <c r="M147" s="5" t="str">
        <f>IF(Monde!J147="","",Monde!J147)</f>
        <v/>
      </c>
      <c r="N147" s="5" t="str">
        <f>IF(Monde!K147="","",Monde!K147)</f>
        <v/>
      </c>
      <c r="O147" s="5" t="str">
        <f>IF(Monde!L147="","",Monde!L147)</f>
        <v/>
      </c>
      <c r="P147" s="5" t="str">
        <f>IF(Monde!M147="","",Monde!M147)</f>
        <v/>
      </c>
      <c r="Q147" s="5" t="str">
        <f>IF(Monde!N147="","",Monde!N147)</f>
        <v/>
      </c>
      <c r="R147" s="5" t="str">
        <f>IF(Monde!P147="","",Monde!P147)</f>
        <v/>
      </c>
      <c r="S147" s="5" t="str">
        <f>IF(Monde!Q147="","",Monde!Q147)</f>
        <v/>
      </c>
      <c r="T147" s="5" t="str">
        <f>IF(Monde!R147="","",Monde!R147)</f>
        <v/>
      </c>
    </row>
    <row r="148" spans="1:20" x14ac:dyDescent="0.25">
      <c r="A148" s="1" t="s">
        <v>413</v>
      </c>
      <c r="D148" s="5" t="str">
        <f>IF(Monde!B148="","",Monde!B148)</f>
        <v/>
      </c>
      <c r="E148" s="5" t="str">
        <f>IF(Monde!H148="","",Monde!H148)</f>
        <v/>
      </c>
      <c r="F148" s="5" t="str">
        <f>IF(Monde!O148="","",Monde!O148)</f>
        <v/>
      </c>
      <c r="G148" s="5" t="str">
        <f>IF(Monde!C148="","",Monde!C148)</f>
        <v/>
      </c>
      <c r="H148" s="5" t="str">
        <f>IF(Monde!D148="","",Monde!D148)</f>
        <v/>
      </c>
      <c r="I148" s="5" t="str">
        <f>IF(Monde!E148="","",Monde!E148)</f>
        <v/>
      </c>
      <c r="J148" s="5" t="str">
        <f>IF(Monde!F148="","",Monde!F148)</f>
        <v/>
      </c>
      <c r="K148" s="5" t="str">
        <f>IF(Monde!G148="","",Monde!G148)</f>
        <v/>
      </c>
      <c r="L148" s="5" t="str">
        <f>IF(Monde!I148="","",Monde!I148)</f>
        <v/>
      </c>
      <c r="M148" s="5" t="str">
        <f>IF(Monde!J148="","",Monde!J148)</f>
        <v/>
      </c>
      <c r="N148" s="5" t="str">
        <f>IF(Monde!K148="","",Monde!K148)</f>
        <v/>
      </c>
      <c r="O148" s="5" t="str">
        <f>IF(Monde!L148="","",Monde!L148)</f>
        <v/>
      </c>
      <c r="P148" s="5" t="str">
        <f>IF(Monde!M148="","",Monde!M148)</f>
        <v/>
      </c>
      <c r="Q148" s="5" t="str">
        <f>IF(Monde!N148="","",Monde!N148)</f>
        <v/>
      </c>
      <c r="R148" s="5" t="str">
        <f>IF(Monde!P148="","",Monde!P148)</f>
        <v/>
      </c>
      <c r="S148" s="5" t="str">
        <f>IF(Monde!Q148="","",Monde!Q148)</f>
        <v/>
      </c>
      <c r="T148" s="5" t="str">
        <f>IF(Monde!R148="","",Monde!R148)</f>
        <v/>
      </c>
    </row>
    <row r="149" spans="1:20" x14ac:dyDescent="0.25">
      <c r="A149" s="1" t="s">
        <v>414</v>
      </c>
      <c r="D149" s="5" t="str">
        <f>IF(Monde!B149="","",Monde!B149)</f>
        <v/>
      </c>
      <c r="E149" s="5" t="str">
        <f>IF(Monde!H149="","",Monde!H149)</f>
        <v/>
      </c>
      <c r="F149" s="5" t="str">
        <f>IF(Monde!O149="","",Monde!O149)</f>
        <v/>
      </c>
      <c r="G149" s="5" t="str">
        <f>IF(Monde!C149="","",Monde!C149)</f>
        <v/>
      </c>
      <c r="H149" s="5" t="str">
        <f>IF(Monde!D149="","",Monde!D149)</f>
        <v/>
      </c>
      <c r="I149" s="5" t="str">
        <f>IF(Monde!E149="","",Monde!E149)</f>
        <v/>
      </c>
      <c r="J149" s="5" t="str">
        <f>IF(Monde!F149="","",Monde!F149)</f>
        <v/>
      </c>
      <c r="K149" s="5" t="str">
        <f>IF(Monde!G149="","",Monde!G149)</f>
        <v/>
      </c>
      <c r="L149" s="5" t="str">
        <f>IF(Monde!I149="","",Monde!I149)</f>
        <v/>
      </c>
      <c r="M149" s="5" t="str">
        <f>IF(Monde!J149="","",Monde!J149)</f>
        <v/>
      </c>
      <c r="N149" s="5" t="str">
        <f>IF(Monde!K149="","",Monde!K149)</f>
        <v/>
      </c>
      <c r="O149" s="5" t="str">
        <f>IF(Monde!L149="","",Monde!L149)</f>
        <v/>
      </c>
      <c r="P149" s="5" t="str">
        <f>IF(Monde!M149="","",Monde!M149)</f>
        <v/>
      </c>
      <c r="Q149" s="5" t="str">
        <f>IF(Monde!N149="","",Monde!N149)</f>
        <v/>
      </c>
      <c r="R149" s="5" t="str">
        <f>IF(Monde!P149="","",Monde!P149)</f>
        <v/>
      </c>
      <c r="S149" s="5" t="str">
        <f>IF(Monde!Q149="","",Monde!Q149)</f>
        <v/>
      </c>
      <c r="T149" s="5" t="str">
        <f>IF(Monde!R149="","",Monde!R149)</f>
        <v/>
      </c>
    </row>
    <row r="150" spans="1:20" x14ac:dyDescent="0.25">
      <c r="A150" s="1" t="s">
        <v>415</v>
      </c>
      <c r="D150" s="5" t="str">
        <f>IF(Monde!B150="","",Monde!B150)</f>
        <v/>
      </c>
      <c r="E150" s="5" t="str">
        <f>IF(Monde!H150="","",Monde!H150)</f>
        <v/>
      </c>
      <c r="F150" s="5" t="str">
        <f>IF(Monde!O150="","",Monde!O150)</f>
        <v/>
      </c>
      <c r="G150" s="5" t="str">
        <f>IF(Monde!C150="","",Monde!C150)</f>
        <v/>
      </c>
      <c r="H150" s="5" t="str">
        <f>IF(Monde!D150="","",Monde!D150)</f>
        <v/>
      </c>
      <c r="I150" s="5" t="str">
        <f>IF(Monde!E150="","",Monde!E150)</f>
        <v/>
      </c>
      <c r="J150" s="5" t="str">
        <f>IF(Monde!F150="","",Monde!F150)</f>
        <v/>
      </c>
      <c r="K150" s="5" t="str">
        <f>IF(Monde!G150="","",Monde!G150)</f>
        <v/>
      </c>
      <c r="L150" s="5" t="str">
        <f>IF(Monde!I150="","",Monde!I150)</f>
        <v/>
      </c>
      <c r="M150" s="5" t="str">
        <f>IF(Monde!J150="","",Monde!J150)</f>
        <v/>
      </c>
      <c r="N150" s="5" t="str">
        <f>IF(Monde!K150="","",Monde!K150)</f>
        <v/>
      </c>
      <c r="O150" s="5" t="str">
        <f>IF(Monde!L150="","",Monde!L150)</f>
        <v/>
      </c>
      <c r="P150" s="5" t="str">
        <f>IF(Monde!M150="","",Monde!M150)</f>
        <v/>
      </c>
      <c r="Q150" s="5" t="str">
        <f>IF(Monde!N150="","",Monde!N150)</f>
        <v/>
      </c>
      <c r="R150" s="5" t="str">
        <f>IF(Monde!P150="","",Monde!P150)</f>
        <v/>
      </c>
      <c r="S150" s="5" t="str">
        <f>IF(Monde!Q150="","",Monde!Q150)</f>
        <v/>
      </c>
      <c r="T150" s="5" t="str">
        <f>IF(Monde!R150="","",Monde!R150)</f>
        <v/>
      </c>
    </row>
    <row r="151" spans="1:20" x14ac:dyDescent="0.25">
      <c r="A151" s="1" t="s">
        <v>416</v>
      </c>
      <c r="D151" s="5" t="str">
        <f>IF(Monde!B151="","",Monde!B151)</f>
        <v/>
      </c>
      <c r="E151" s="5" t="str">
        <f>IF(Monde!H151="","",Monde!H151)</f>
        <v/>
      </c>
      <c r="F151" s="5" t="str">
        <f>IF(Monde!O151="","",Monde!O151)</f>
        <v/>
      </c>
      <c r="G151" s="5" t="str">
        <f>IF(Monde!C151="","",Monde!C151)</f>
        <v/>
      </c>
      <c r="H151" s="5" t="str">
        <f>IF(Monde!D151="","",Monde!D151)</f>
        <v/>
      </c>
      <c r="I151" s="5" t="str">
        <f>IF(Monde!E151="","",Monde!E151)</f>
        <v/>
      </c>
      <c r="J151" s="5" t="str">
        <f>IF(Monde!F151="","",Monde!F151)</f>
        <v/>
      </c>
      <c r="K151" s="5" t="str">
        <f>IF(Monde!G151="","",Monde!G151)</f>
        <v/>
      </c>
      <c r="L151" s="5" t="str">
        <f>IF(Monde!I151="","",Monde!I151)</f>
        <v/>
      </c>
      <c r="M151" s="5" t="str">
        <f>IF(Monde!J151="","",Monde!J151)</f>
        <v/>
      </c>
      <c r="N151" s="5" t="str">
        <f>IF(Monde!K151="","",Monde!K151)</f>
        <v/>
      </c>
      <c r="O151" s="5" t="str">
        <f>IF(Monde!L151="","",Monde!L151)</f>
        <v/>
      </c>
      <c r="P151" s="5" t="str">
        <f>IF(Monde!M151="","",Monde!M151)</f>
        <v/>
      </c>
      <c r="Q151" s="5" t="str">
        <f>IF(Monde!N151="","",Monde!N151)</f>
        <v/>
      </c>
      <c r="R151" s="5" t="str">
        <f>IF(Monde!P151="","",Monde!P151)</f>
        <v/>
      </c>
      <c r="S151" s="5" t="str">
        <f>IF(Monde!Q151="","",Monde!Q151)</f>
        <v/>
      </c>
      <c r="T151" s="5" t="str">
        <f>IF(Monde!R151="","",Monde!R151)</f>
        <v/>
      </c>
    </row>
    <row r="152" spans="1:20" x14ac:dyDescent="0.25">
      <c r="A152" s="1" t="s">
        <v>417</v>
      </c>
      <c r="D152" s="5" t="str">
        <f>IF(Monde!B152="","",Monde!B152)</f>
        <v/>
      </c>
      <c r="E152" s="5" t="str">
        <f>IF(Monde!H152="","",Monde!H152)</f>
        <v/>
      </c>
      <c r="F152" s="5" t="str">
        <f>IF(Monde!O152="","",Monde!O152)</f>
        <v/>
      </c>
      <c r="G152" s="5" t="str">
        <f>IF(Monde!C152="","",Monde!C152)</f>
        <v/>
      </c>
      <c r="H152" s="5" t="str">
        <f>IF(Monde!D152="","",Monde!D152)</f>
        <v/>
      </c>
      <c r="I152" s="5" t="str">
        <f>IF(Monde!E152="","",Monde!E152)</f>
        <v/>
      </c>
      <c r="J152" s="5" t="str">
        <f>IF(Monde!F152="","",Monde!F152)</f>
        <v/>
      </c>
      <c r="K152" s="5" t="str">
        <f>IF(Monde!G152="","",Monde!G152)</f>
        <v/>
      </c>
      <c r="L152" s="5" t="str">
        <f>IF(Monde!I152="","",Monde!I152)</f>
        <v/>
      </c>
      <c r="M152" s="5" t="str">
        <f>IF(Monde!J152="","",Monde!J152)</f>
        <v/>
      </c>
      <c r="N152" s="5" t="str">
        <f>IF(Monde!K152="","",Monde!K152)</f>
        <v/>
      </c>
      <c r="O152" s="5" t="str">
        <f>IF(Monde!L152="","",Monde!L152)</f>
        <v/>
      </c>
      <c r="P152" s="5" t="str">
        <f>IF(Monde!M152="","",Monde!M152)</f>
        <v/>
      </c>
      <c r="Q152" s="5" t="str">
        <f>IF(Monde!N152="","",Monde!N152)</f>
        <v/>
      </c>
      <c r="R152" s="5" t="str">
        <f>IF(Monde!P152="","",Monde!P152)</f>
        <v/>
      </c>
      <c r="S152" s="5" t="str">
        <f>IF(Monde!Q152="","",Monde!Q152)</f>
        <v/>
      </c>
      <c r="T152" s="5" t="str">
        <f>IF(Monde!R152="","",Monde!R152)</f>
        <v/>
      </c>
    </row>
    <row r="153" spans="1:20" x14ac:dyDescent="0.25">
      <c r="A153" s="1" t="s">
        <v>418</v>
      </c>
      <c r="D153" s="5" t="str">
        <f>IF(Monde!B153="","",Monde!B153)</f>
        <v/>
      </c>
      <c r="E153" s="5" t="str">
        <f>IF(Monde!H153="","",Monde!H153)</f>
        <v/>
      </c>
      <c r="F153" s="5" t="str">
        <f>IF(Monde!O153="","",Monde!O153)</f>
        <v/>
      </c>
      <c r="G153" s="5" t="str">
        <f>IF(Monde!C153="","",Monde!C153)</f>
        <v/>
      </c>
      <c r="H153" s="5" t="str">
        <f>IF(Monde!D153="","",Monde!D153)</f>
        <v/>
      </c>
      <c r="I153" s="5" t="str">
        <f>IF(Monde!E153="","",Monde!E153)</f>
        <v/>
      </c>
      <c r="J153" s="5" t="str">
        <f>IF(Monde!F153="","",Monde!F153)</f>
        <v/>
      </c>
      <c r="K153" s="5" t="str">
        <f>IF(Monde!G153="","",Monde!G153)</f>
        <v/>
      </c>
      <c r="L153" s="5" t="str">
        <f>IF(Monde!I153="","",Monde!I153)</f>
        <v/>
      </c>
      <c r="M153" s="5" t="str">
        <f>IF(Monde!J153="","",Monde!J153)</f>
        <v/>
      </c>
      <c r="N153" s="5" t="str">
        <f>IF(Monde!K153="","",Monde!K153)</f>
        <v/>
      </c>
      <c r="O153" s="5" t="str">
        <f>IF(Monde!L153="","",Monde!L153)</f>
        <v/>
      </c>
      <c r="P153" s="5" t="str">
        <f>IF(Monde!M153="","",Monde!M153)</f>
        <v/>
      </c>
      <c r="Q153" s="5" t="str">
        <f>IF(Monde!N153="","",Monde!N153)</f>
        <v/>
      </c>
      <c r="R153" s="5" t="str">
        <f>IF(Monde!P153="","",Monde!P153)</f>
        <v/>
      </c>
      <c r="S153" s="5" t="str">
        <f>IF(Monde!Q153="","",Monde!Q153)</f>
        <v/>
      </c>
      <c r="T153" s="5" t="str">
        <f>IF(Monde!R153="","",Monde!R153)</f>
        <v/>
      </c>
    </row>
    <row r="154" spans="1:20" x14ac:dyDescent="0.25">
      <c r="A154" s="1" t="s">
        <v>419</v>
      </c>
      <c r="D154" s="5" t="str">
        <f>IF(Monde!B154="","",Monde!B154)</f>
        <v/>
      </c>
      <c r="E154" s="5" t="str">
        <f>IF(Monde!H154="","",Monde!H154)</f>
        <v/>
      </c>
      <c r="F154" s="5" t="str">
        <f>IF(Monde!O154="","",Monde!O154)</f>
        <v/>
      </c>
      <c r="G154" s="5" t="str">
        <f>IF(Monde!C154="","",Monde!C154)</f>
        <v/>
      </c>
      <c r="H154" s="5" t="str">
        <f>IF(Monde!D154="","",Monde!D154)</f>
        <v/>
      </c>
      <c r="I154" s="5" t="str">
        <f>IF(Monde!E154="","",Monde!E154)</f>
        <v/>
      </c>
      <c r="J154" s="5" t="str">
        <f>IF(Monde!F154="","",Monde!F154)</f>
        <v/>
      </c>
      <c r="K154" s="5" t="str">
        <f>IF(Monde!G154="","",Monde!G154)</f>
        <v/>
      </c>
      <c r="L154" s="5" t="str">
        <f>IF(Monde!I154="","",Monde!I154)</f>
        <v/>
      </c>
      <c r="M154" s="5" t="str">
        <f>IF(Monde!J154="","",Monde!J154)</f>
        <v/>
      </c>
      <c r="N154" s="5" t="str">
        <f>IF(Monde!K154="","",Monde!K154)</f>
        <v/>
      </c>
      <c r="O154" s="5" t="str">
        <f>IF(Monde!L154="","",Monde!L154)</f>
        <v/>
      </c>
      <c r="P154" s="5" t="str">
        <f>IF(Monde!M154="","",Monde!M154)</f>
        <v/>
      </c>
      <c r="Q154" s="5" t="str">
        <f>IF(Monde!N154="","",Monde!N154)</f>
        <v/>
      </c>
      <c r="R154" s="5" t="str">
        <f>IF(Monde!P154="","",Monde!P154)</f>
        <v/>
      </c>
      <c r="S154" s="5" t="str">
        <f>IF(Monde!Q154="","",Monde!Q154)</f>
        <v/>
      </c>
      <c r="T154" s="5" t="str">
        <f>IF(Monde!R154="","",Monde!R154)</f>
        <v/>
      </c>
    </row>
    <row r="155" spans="1:20" x14ac:dyDescent="0.25">
      <c r="A155" s="1" t="s">
        <v>420</v>
      </c>
      <c r="D155" s="5" t="str">
        <f>IF(Monde!B155="","",Monde!B155)</f>
        <v/>
      </c>
      <c r="E155" s="5" t="str">
        <f>IF(Monde!H155="","",Monde!H155)</f>
        <v/>
      </c>
      <c r="F155" s="5" t="str">
        <f>IF(Monde!O155="","",Monde!O155)</f>
        <v/>
      </c>
      <c r="G155" s="5" t="str">
        <f>IF(Monde!C155="","",Monde!C155)</f>
        <v/>
      </c>
      <c r="H155" s="5" t="str">
        <f>IF(Monde!D155="","",Monde!D155)</f>
        <v/>
      </c>
      <c r="I155" s="5" t="str">
        <f>IF(Monde!E155="","",Monde!E155)</f>
        <v/>
      </c>
      <c r="J155" s="5" t="str">
        <f>IF(Monde!F155="","",Monde!F155)</f>
        <v/>
      </c>
      <c r="K155" s="5" t="str">
        <f>IF(Monde!G155="","",Monde!G155)</f>
        <v/>
      </c>
      <c r="L155" s="5" t="str">
        <f>IF(Monde!I155="","",Monde!I155)</f>
        <v/>
      </c>
      <c r="M155" s="5" t="str">
        <f>IF(Monde!J155="","",Monde!J155)</f>
        <v/>
      </c>
      <c r="N155" s="5" t="str">
        <f>IF(Monde!K155="","",Monde!K155)</f>
        <v/>
      </c>
      <c r="O155" s="5" t="str">
        <f>IF(Monde!L155="","",Monde!L155)</f>
        <v/>
      </c>
      <c r="P155" s="5" t="str">
        <f>IF(Monde!M155="","",Monde!M155)</f>
        <v/>
      </c>
      <c r="Q155" s="5" t="str">
        <f>IF(Monde!N155="","",Monde!N155)</f>
        <v/>
      </c>
      <c r="R155" s="5" t="str">
        <f>IF(Monde!P155="","",Monde!P155)</f>
        <v/>
      </c>
      <c r="S155" s="5" t="str">
        <f>IF(Monde!Q155="","",Monde!Q155)</f>
        <v/>
      </c>
      <c r="T155" s="5" t="str">
        <f>IF(Monde!R155="","",Monde!R155)</f>
        <v/>
      </c>
    </row>
    <row r="156" spans="1:20" x14ac:dyDescent="0.25">
      <c r="A156" s="1" t="s">
        <v>421</v>
      </c>
      <c r="D156" s="5" t="str">
        <f>IF(Monde!B156="","",Monde!B156)</f>
        <v/>
      </c>
      <c r="E156" s="5" t="str">
        <f>IF(Monde!H156="","",Monde!H156)</f>
        <v/>
      </c>
      <c r="F156" s="5" t="str">
        <f>IF(Monde!O156="","",Monde!O156)</f>
        <v/>
      </c>
      <c r="G156" s="5" t="str">
        <f>IF(Monde!C156="","",Monde!C156)</f>
        <v/>
      </c>
      <c r="H156" s="5" t="str">
        <f>IF(Monde!D156="","",Monde!D156)</f>
        <v/>
      </c>
      <c r="I156" s="5" t="str">
        <f>IF(Monde!E156="","",Monde!E156)</f>
        <v/>
      </c>
      <c r="J156" s="5" t="str">
        <f>IF(Monde!F156="","",Monde!F156)</f>
        <v/>
      </c>
      <c r="K156" s="5" t="str">
        <f>IF(Monde!G156="","",Monde!G156)</f>
        <v/>
      </c>
      <c r="L156" s="5" t="str">
        <f>IF(Monde!I156="","",Monde!I156)</f>
        <v/>
      </c>
      <c r="M156" s="5" t="str">
        <f>IF(Monde!J156="","",Monde!J156)</f>
        <v/>
      </c>
      <c r="N156" s="5" t="str">
        <f>IF(Monde!K156="","",Monde!K156)</f>
        <v/>
      </c>
      <c r="O156" s="5" t="str">
        <f>IF(Monde!L156="","",Monde!L156)</f>
        <v/>
      </c>
      <c r="P156" s="5" t="str">
        <f>IF(Monde!M156="","",Monde!M156)</f>
        <v/>
      </c>
      <c r="Q156" s="5" t="str">
        <f>IF(Monde!N156="","",Monde!N156)</f>
        <v/>
      </c>
      <c r="R156" s="5" t="str">
        <f>IF(Monde!P156="","",Monde!P156)</f>
        <v/>
      </c>
      <c r="S156" s="5" t="str">
        <f>IF(Monde!Q156="","",Monde!Q156)</f>
        <v/>
      </c>
      <c r="T156" s="5" t="str">
        <f>IF(Monde!R156="","",Monde!R156)</f>
        <v/>
      </c>
    </row>
    <row r="157" spans="1:20" x14ac:dyDescent="0.25">
      <c r="A157" s="1" t="s">
        <v>422</v>
      </c>
      <c r="D157" s="5" t="str">
        <f>IF(Monde!B157="","",Monde!B157)</f>
        <v/>
      </c>
      <c r="E157" s="5" t="str">
        <f>IF(Monde!H157="","",Monde!H157)</f>
        <v/>
      </c>
      <c r="F157" s="5" t="str">
        <f>IF(Monde!O157="","",Monde!O157)</f>
        <v/>
      </c>
      <c r="G157" s="5" t="str">
        <f>IF(Monde!C157="","",Monde!C157)</f>
        <v/>
      </c>
      <c r="H157" s="5" t="str">
        <f>IF(Monde!D157="","",Monde!D157)</f>
        <v/>
      </c>
      <c r="I157" s="5" t="str">
        <f>IF(Monde!E157="","",Monde!E157)</f>
        <v/>
      </c>
      <c r="J157" s="5" t="str">
        <f>IF(Monde!F157="","",Monde!F157)</f>
        <v/>
      </c>
      <c r="K157" s="5" t="str">
        <f>IF(Monde!G157="","",Monde!G157)</f>
        <v/>
      </c>
      <c r="L157" s="5" t="str">
        <f>IF(Monde!I157="","",Monde!I157)</f>
        <v/>
      </c>
      <c r="M157" s="5" t="str">
        <f>IF(Monde!J157="","",Monde!J157)</f>
        <v/>
      </c>
      <c r="N157" s="5" t="str">
        <f>IF(Monde!K157="","",Monde!K157)</f>
        <v/>
      </c>
      <c r="O157" s="5" t="str">
        <f>IF(Monde!L157="","",Monde!L157)</f>
        <v/>
      </c>
      <c r="P157" s="5" t="str">
        <f>IF(Monde!M157="","",Monde!M157)</f>
        <v/>
      </c>
      <c r="Q157" s="5" t="str">
        <f>IF(Monde!N157="","",Monde!N157)</f>
        <v/>
      </c>
      <c r="R157" s="5" t="str">
        <f>IF(Monde!P157="","",Monde!P157)</f>
        <v/>
      </c>
      <c r="S157" s="5" t="str">
        <f>IF(Monde!Q157="","",Monde!Q157)</f>
        <v/>
      </c>
      <c r="T157" s="5" t="str">
        <f>IF(Monde!R157="","",Monde!R157)</f>
        <v/>
      </c>
    </row>
    <row r="158" spans="1:20" x14ac:dyDescent="0.25">
      <c r="A158" s="1" t="s">
        <v>423</v>
      </c>
      <c r="D158" s="5" t="str">
        <f>IF(Monde!B158="","",Monde!B158)</f>
        <v/>
      </c>
      <c r="E158" s="5" t="str">
        <f>IF(Monde!H158="","",Monde!H158)</f>
        <v/>
      </c>
      <c r="F158" s="5" t="str">
        <f>IF(Monde!O158="","",Monde!O158)</f>
        <v/>
      </c>
      <c r="G158" s="5" t="str">
        <f>IF(Monde!C158="","",Monde!C158)</f>
        <v/>
      </c>
      <c r="H158" s="5" t="str">
        <f>IF(Monde!D158="","",Monde!D158)</f>
        <v/>
      </c>
      <c r="I158" s="5" t="str">
        <f>IF(Monde!E158="","",Monde!E158)</f>
        <v/>
      </c>
      <c r="J158" s="5" t="str">
        <f>IF(Monde!F158="","",Monde!F158)</f>
        <v/>
      </c>
      <c r="K158" s="5" t="str">
        <f>IF(Monde!G158="","",Monde!G158)</f>
        <v/>
      </c>
      <c r="L158" s="5" t="str">
        <f>IF(Monde!I158="","",Monde!I158)</f>
        <v/>
      </c>
      <c r="M158" s="5" t="str">
        <f>IF(Monde!J158="","",Monde!J158)</f>
        <v/>
      </c>
      <c r="N158" s="5" t="str">
        <f>IF(Monde!K158="","",Monde!K158)</f>
        <v/>
      </c>
      <c r="O158" s="5" t="str">
        <f>IF(Monde!L158="","",Monde!L158)</f>
        <v/>
      </c>
      <c r="P158" s="5" t="str">
        <f>IF(Monde!M158="","",Monde!M158)</f>
        <v/>
      </c>
      <c r="Q158" s="5" t="str">
        <f>IF(Monde!N158="","",Monde!N158)</f>
        <v/>
      </c>
      <c r="R158" s="5" t="str">
        <f>IF(Monde!P158="","",Monde!P158)</f>
        <v/>
      </c>
      <c r="S158" s="5" t="str">
        <f>IF(Monde!Q158="","",Monde!Q158)</f>
        <v/>
      </c>
      <c r="T158" s="5" t="str">
        <f>IF(Monde!R158="","",Monde!R158)</f>
        <v/>
      </c>
    </row>
    <row r="159" spans="1:20" x14ac:dyDescent="0.25">
      <c r="A159" s="1" t="s">
        <v>424</v>
      </c>
      <c r="D159" s="5" t="str">
        <f>IF(Monde!B159="","",Monde!B159)</f>
        <v/>
      </c>
      <c r="E159" s="5" t="str">
        <f>IF(Monde!H159="","",Monde!H159)</f>
        <v/>
      </c>
      <c r="F159" s="5" t="str">
        <f>IF(Monde!O159="","",Monde!O159)</f>
        <v/>
      </c>
      <c r="G159" s="5" t="str">
        <f>IF(Monde!C159="","",Monde!C159)</f>
        <v/>
      </c>
      <c r="H159" s="5" t="str">
        <f>IF(Monde!D159="","",Monde!D159)</f>
        <v/>
      </c>
      <c r="I159" s="5" t="str">
        <f>IF(Monde!E159="","",Monde!E159)</f>
        <v/>
      </c>
      <c r="J159" s="5" t="str">
        <f>IF(Monde!F159="","",Monde!F159)</f>
        <v/>
      </c>
      <c r="K159" s="5" t="str">
        <f>IF(Monde!G159="","",Monde!G159)</f>
        <v/>
      </c>
      <c r="L159" s="5" t="str">
        <f>IF(Monde!I159="","",Monde!I159)</f>
        <v/>
      </c>
      <c r="M159" s="5" t="str">
        <f>IF(Monde!J159="","",Monde!J159)</f>
        <v/>
      </c>
      <c r="N159" s="5" t="str">
        <f>IF(Monde!K159="","",Monde!K159)</f>
        <v/>
      </c>
      <c r="O159" s="5" t="str">
        <f>IF(Monde!L159="","",Monde!L159)</f>
        <v/>
      </c>
      <c r="P159" s="5" t="str">
        <f>IF(Monde!M159="","",Monde!M159)</f>
        <v/>
      </c>
      <c r="Q159" s="5" t="str">
        <f>IF(Monde!N159="","",Monde!N159)</f>
        <v/>
      </c>
      <c r="R159" s="5" t="str">
        <f>IF(Monde!P159="","",Monde!P159)</f>
        <v/>
      </c>
      <c r="S159" s="5" t="str">
        <f>IF(Monde!Q159="","",Monde!Q159)</f>
        <v/>
      </c>
      <c r="T159" s="5" t="str">
        <f>IF(Monde!R159="","",Monde!R159)</f>
        <v/>
      </c>
    </row>
    <row r="160" spans="1:20" x14ac:dyDescent="0.25">
      <c r="A160" s="1" t="s">
        <v>425</v>
      </c>
      <c r="D160" s="5" t="str">
        <f>IF(Monde!B160="","",Monde!B160)</f>
        <v/>
      </c>
      <c r="E160" s="5" t="str">
        <f>IF(Monde!H160="","",Monde!H160)</f>
        <v/>
      </c>
      <c r="F160" s="5" t="str">
        <f>IF(Monde!O160="","",Monde!O160)</f>
        <v/>
      </c>
      <c r="G160" s="5" t="str">
        <f>IF(Monde!C160="","",Monde!C160)</f>
        <v/>
      </c>
      <c r="H160" s="5" t="str">
        <f>IF(Monde!D160="","",Monde!D160)</f>
        <v/>
      </c>
      <c r="I160" s="5" t="str">
        <f>IF(Monde!E160="","",Monde!E160)</f>
        <v/>
      </c>
      <c r="J160" s="5" t="str">
        <f>IF(Monde!F160="","",Monde!F160)</f>
        <v/>
      </c>
      <c r="K160" s="5" t="str">
        <f>IF(Monde!G160="","",Monde!G160)</f>
        <v/>
      </c>
      <c r="L160" s="5" t="str">
        <f>IF(Monde!I160="","",Monde!I160)</f>
        <v/>
      </c>
      <c r="M160" s="5" t="str">
        <f>IF(Monde!J160="","",Monde!J160)</f>
        <v/>
      </c>
      <c r="N160" s="5" t="str">
        <f>IF(Monde!K160="","",Monde!K160)</f>
        <v/>
      </c>
      <c r="O160" s="5" t="str">
        <f>IF(Monde!L160="","",Monde!L160)</f>
        <v/>
      </c>
      <c r="P160" s="5" t="str">
        <f>IF(Monde!M160="","",Monde!M160)</f>
        <v/>
      </c>
      <c r="Q160" s="5" t="str">
        <f>IF(Monde!N160="","",Monde!N160)</f>
        <v/>
      </c>
      <c r="R160" s="5" t="str">
        <f>IF(Monde!P160="","",Monde!P160)</f>
        <v/>
      </c>
      <c r="S160" s="5" t="str">
        <f>IF(Monde!Q160="","",Monde!Q160)</f>
        <v/>
      </c>
      <c r="T160" s="5" t="str">
        <f>IF(Monde!R160="","",Monde!R160)</f>
        <v/>
      </c>
    </row>
    <row r="161" spans="1:20" x14ac:dyDescent="0.25">
      <c r="A161" s="1" t="s">
        <v>426</v>
      </c>
      <c r="D161" s="5" t="str">
        <f>IF(Monde!B161="","",Monde!B161)</f>
        <v/>
      </c>
      <c r="E161" s="5" t="str">
        <f>IF(Monde!H161="","",Monde!H161)</f>
        <v/>
      </c>
      <c r="F161" s="5" t="str">
        <f>IF(Monde!O161="","",Monde!O161)</f>
        <v/>
      </c>
      <c r="G161" s="5" t="str">
        <f>IF(Monde!C161="","",Monde!C161)</f>
        <v/>
      </c>
      <c r="H161" s="5" t="str">
        <f>IF(Monde!D161="","",Monde!D161)</f>
        <v/>
      </c>
      <c r="I161" s="5" t="str">
        <f>IF(Monde!E161="","",Monde!E161)</f>
        <v/>
      </c>
      <c r="J161" s="5" t="str">
        <f>IF(Monde!F161="","",Monde!F161)</f>
        <v/>
      </c>
      <c r="K161" s="5" t="str">
        <f>IF(Monde!G161="","",Monde!G161)</f>
        <v/>
      </c>
      <c r="L161" s="5" t="str">
        <f>IF(Monde!I161="","",Monde!I161)</f>
        <v/>
      </c>
      <c r="M161" s="5" t="str">
        <f>IF(Monde!J161="","",Monde!J161)</f>
        <v/>
      </c>
      <c r="N161" s="5" t="str">
        <f>IF(Monde!K161="","",Monde!K161)</f>
        <v/>
      </c>
      <c r="O161" s="5" t="str">
        <f>IF(Monde!L161="","",Monde!L161)</f>
        <v/>
      </c>
      <c r="P161" s="5" t="str">
        <f>IF(Monde!M161="","",Monde!M161)</f>
        <v/>
      </c>
      <c r="Q161" s="5" t="str">
        <f>IF(Monde!N161="","",Monde!N161)</f>
        <v/>
      </c>
      <c r="R161" s="5" t="str">
        <f>IF(Monde!P161="","",Monde!P161)</f>
        <v/>
      </c>
      <c r="S161" s="5" t="str">
        <f>IF(Monde!Q161="","",Monde!Q161)</f>
        <v/>
      </c>
      <c r="T161" s="5" t="str">
        <f>IF(Monde!R161="","",Monde!R161)</f>
        <v/>
      </c>
    </row>
    <row r="162" spans="1:20" x14ac:dyDescent="0.25">
      <c r="A162" s="1" t="s">
        <v>427</v>
      </c>
      <c r="D162" s="5" t="str">
        <f>IF(Monde!B162="","",Monde!B162)</f>
        <v/>
      </c>
      <c r="E162" s="5" t="str">
        <f>IF(Monde!H162="","",Monde!H162)</f>
        <v/>
      </c>
      <c r="F162" s="5" t="str">
        <f>IF(Monde!O162="","",Monde!O162)</f>
        <v/>
      </c>
      <c r="G162" s="5" t="str">
        <f>IF(Monde!C162="","",Monde!C162)</f>
        <v/>
      </c>
      <c r="H162" s="5" t="str">
        <f>IF(Monde!D162="","",Monde!D162)</f>
        <v/>
      </c>
      <c r="I162" s="5" t="str">
        <f>IF(Monde!E162="","",Monde!E162)</f>
        <v/>
      </c>
      <c r="J162" s="5" t="str">
        <f>IF(Monde!F162="","",Monde!F162)</f>
        <v/>
      </c>
      <c r="K162" s="5" t="str">
        <f>IF(Monde!G162="","",Monde!G162)</f>
        <v/>
      </c>
      <c r="L162" s="5" t="str">
        <f>IF(Monde!I162="","",Monde!I162)</f>
        <v/>
      </c>
      <c r="M162" s="5" t="str">
        <f>IF(Monde!J162="","",Monde!J162)</f>
        <v/>
      </c>
      <c r="N162" s="5" t="str">
        <f>IF(Monde!K162="","",Monde!K162)</f>
        <v/>
      </c>
      <c r="O162" s="5" t="str">
        <f>IF(Monde!L162="","",Monde!L162)</f>
        <v/>
      </c>
      <c r="P162" s="5" t="str">
        <f>IF(Monde!M162="","",Monde!M162)</f>
        <v/>
      </c>
      <c r="Q162" s="5" t="str">
        <f>IF(Monde!N162="","",Monde!N162)</f>
        <v/>
      </c>
      <c r="R162" s="5" t="str">
        <f>IF(Monde!P162="","",Monde!P162)</f>
        <v/>
      </c>
      <c r="S162" s="5" t="str">
        <f>IF(Monde!Q162="","",Monde!Q162)</f>
        <v/>
      </c>
      <c r="T162" s="5" t="str">
        <f>IF(Monde!R162="","",Monde!R162)</f>
        <v/>
      </c>
    </row>
    <row r="163" spans="1:20" x14ac:dyDescent="0.25">
      <c r="A163" s="1" t="s">
        <v>428</v>
      </c>
      <c r="D163" s="5" t="str">
        <f>IF(Monde!B163="","",Monde!B163)</f>
        <v/>
      </c>
      <c r="E163" s="5" t="str">
        <f>IF(Monde!H163="","",Monde!H163)</f>
        <v/>
      </c>
      <c r="F163" s="5" t="str">
        <f>IF(Monde!O163="","",Monde!O163)</f>
        <v/>
      </c>
      <c r="G163" s="5" t="str">
        <f>IF(Monde!C163="","",Monde!C163)</f>
        <v/>
      </c>
      <c r="H163" s="5" t="str">
        <f>IF(Monde!D163="","",Monde!D163)</f>
        <v/>
      </c>
      <c r="I163" s="5" t="str">
        <f>IF(Monde!E163="","",Monde!E163)</f>
        <v/>
      </c>
      <c r="J163" s="5" t="str">
        <f>IF(Monde!F163="","",Monde!F163)</f>
        <v/>
      </c>
      <c r="K163" s="5" t="str">
        <f>IF(Monde!G163="","",Monde!G163)</f>
        <v/>
      </c>
      <c r="L163" s="5" t="str">
        <f>IF(Monde!I163="","",Monde!I163)</f>
        <v/>
      </c>
      <c r="M163" s="5" t="str">
        <f>IF(Monde!J163="","",Monde!J163)</f>
        <v/>
      </c>
      <c r="N163" s="5" t="str">
        <f>IF(Monde!K163="","",Monde!K163)</f>
        <v/>
      </c>
      <c r="O163" s="5" t="str">
        <f>IF(Monde!L163="","",Monde!L163)</f>
        <v/>
      </c>
      <c r="P163" s="5" t="str">
        <f>IF(Monde!M163="","",Monde!M163)</f>
        <v/>
      </c>
      <c r="Q163" s="5" t="str">
        <f>IF(Monde!N163="","",Monde!N163)</f>
        <v/>
      </c>
      <c r="R163" s="5" t="str">
        <f>IF(Monde!P163="","",Monde!P163)</f>
        <v/>
      </c>
      <c r="S163" s="5" t="str">
        <f>IF(Monde!Q163="","",Monde!Q163)</f>
        <v/>
      </c>
      <c r="T163" s="5" t="str">
        <f>IF(Monde!R163="","",Monde!R163)</f>
        <v/>
      </c>
    </row>
    <row r="164" spans="1:20" x14ac:dyDescent="0.25">
      <c r="A164" s="1" t="s">
        <v>429</v>
      </c>
      <c r="D164" s="5" t="str">
        <f>IF(Monde!B164="","",Monde!B164)</f>
        <v/>
      </c>
      <c r="E164" s="5" t="str">
        <f>IF(Monde!H164="","",Monde!H164)</f>
        <v/>
      </c>
      <c r="F164" s="5" t="str">
        <f>IF(Monde!O164="","",Monde!O164)</f>
        <v/>
      </c>
      <c r="G164" s="5" t="str">
        <f>IF(Monde!C164="","",Monde!C164)</f>
        <v/>
      </c>
      <c r="H164" s="5" t="str">
        <f>IF(Monde!D164="","",Monde!D164)</f>
        <v/>
      </c>
      <c r="I164" s="5" t="str">
        <f>IF(Monde!E164="","",Monde!E164)</f>
        <v/>
      </c>
      <c r="J164" s="5" t="str">
        <f>IF(Monde!F164="","",Monde!F164)</f>
        <v/>
      </c>
      <c r="K164" s="5" t="str">
        <f>IF(Monde!G164="","",Monde!G164)</f>
        <v/>
      </c>
      <c r="L164" s="5" t="str">
        <f>IF(Monde!I164="","",Monde!I164)</f>
        <v/>
      </c>
      <c r="M164" s="5" t="str">
        <f>IF(Monde!J164="","",Monde!J164)</f>
        <v/>
      </c>
      <c r="N164" s="5" t="str">
        <f>IF(Monde!K164="","",Monde!K164)</f>
        <v/>
      </c>
      <c r="O164" s="5" t="str">
        <f>IF(Monde!L164="","",Monde!L164)</f>
        <v/>
      </c>
      <c r="P164" s="5" t="str">
        <f>IF(Monde!M164="","",Monde!M164)</f>
        <v/>
      </c>
      <c r="Q164" s="5" t="str">
        <f>IF(Monde!N164="","",Monde!N164)</f>
        <v/>
      </c>
      <c r="R164" s="5" t="str">
        <f>IF(Monde!P164="","",Monde!P164)</f>
        <v/>
      </c>
      <c r="S164" s="5" t="str">
        <f>IF(Monde!Q164="","",Monde!Q164)</f>
        <v/>
      </c>
      <c r="T164" s="5" t="str">
        <f>IF(Monde!R164="","",Monde!R164)</f>
        <v/>
      </c>
    </row>
    <row r="165" spans="1:20" x14ac:dyDescent="0.25">
      <c r="A165" s="1" t="s">
        <v>430</v>
      </c>
      <c r="D165" s="5" t="str">
        <f>IF(Monde!B165="","",Monde!B165)</f>
        <v/>
      </c>
      <c r="E165" s="5" t="str">
        <f>IF(Monde!H165="","",Monde!H165)</f>
        <v/>
      </c>
      <c r="F165" s="5" t="str">
        <f>IF(Monde!O165="","",Monde!O165)</f>
        <v/>
      </c>
      <c r="G165" s="5" t="str">
        <f>IF(Monde!C165="","",Monde!C165)</f>
        <v/>
      </c>
      <c r="H165" s="5" t="str">
        <f>IF(Monde!D165="","",Monde!D165)</f>
        <v/>
      </c>
      <c r="I165" s="5" t="str">
        <f>IF(Monde!E165="","",Monde!E165)</f>
        <v/>
      </c>
      <c r="J165" s="5" t="str">
        <f>IF(Monde!F165="","",Monde!F165)</f>
        <v/>
      </c>
      <c r="K165" s="5" t="str">
        <f>IF(Monde!G165="","",Monde!G165)</f>
        <v/>
      </c>
      <c r="L165" s="5" t="str">
        <f>IF(Monde!I165="","",Monde!I165)</f>
        <v/>
      </c>
      <c r="M165" s="5" t="str">
        <f>IF(Monde!J165="","",Monde!J165)</f>
        <v/>
      </c>
      <c r="N165" s="5" t="str">
        <f>IF(Monde!K165="","",Monde!K165)</f>
        <v/>
      </c>
      <c r="O165" s="5" t="str">
        <f>IF(Monde!L165="","",Monde!L165)</f>
        <v/>
      </c>
      <c r="P165" s="5" t="str">
        <f>IF(Monde!M165="","",Monde!M165)</f>
        <v/>
      </c>
      <c r="Q165" s="5" t="str">
        <f>IF(Monde!N165="","",Monde!N165)</f>
        <v/>
      </c>
      <c r="R165" s="5" t="str">
        <f>IF(Monde!P165="","",Monde!P165)</f>
        <v/>
      </c>
      <c r="S165" s="5" t="str">
        <f>IF(Monde!Q165="","",Monde!Q165)</f>
        <v/>
      </c>
      <c r="T165" s="5" t="str">
        <f>IF(Monde!R165="","",Monde!R165)</f>
        <v/>
      </c>
    </row>
    <row r="166" spans="1:20" x14ac:dyDescent="0.25">
      <c r="A166" s="1" t="s">
        <v>431</v>
      </c>
      <c r="D166" s="5" t="str">
        <f>IF(Monde!B166="","",Monde!B166)</f>
        <v/>
      </c>
      <c r="E166" s="5" t="str">
        <f>IF(Monde!H166="","",Monde!H166)</f>
        <v/>
      </c>
      <c r="F166" s="5" t="str">
        <f>IF(Monde!O166="","",Monde!O166)</f>
        <v/>
      </c>
      <c r="G166" s="5" t="str">
        <f>IF(Monde!C166="","",Monde!C166)</f>
        <v/>
      </c>
      <c r="H166" s="5" t="str">
        <f>IF(Monde!D166="","",Monde!D166)</f>
        <v/>
      </c>
      <c r="I166" s="5" t="str">
        <f>IF(Monde!E166="","",Monde!E166)</f>
        <v/>
      </c>
      <c r="J166" s="5" t="str">
        <f>IF(Monde!F166="","",Monde!F166)</f>
        <v/>
      </c>
      <c r="K166" s="5" t="str">
        <f>IF(Monde!G166="","",Monde!G166)</f>
        <v/>
      </c>
      <c r="L166" s="5" t="str">
        <f>IF(Monde!I166="","",Monde!I166)</f>
        <v/>
      </c>
      <c r="M166" s="5" t="str">
        <f>IF(Monde!J166="","",Monde!J166)</f>
        <v/>
      </c>
      <c r="N166" s="5" t="str">
        <f>IF(Monde!K166="","",Monde!K166)</f>
        <v/>
      </c>
      <c r="O166" s="5" t="str">
        <f>IF(Monde!L166="","",Monde!L166)</f>
        <v/>
      </c>
      <c r="P166" s="5" t="str">
        <f>IF(Monde!M166="","",Monde!M166)</f>
        <v/>
      </c>
      <c r="Q166" s="5" t="str">
        <f>IF(Monde!N166="","",Monde!N166)</f>
        <v/>
      </c>
      <c r="R166" s="5" t="str">
        <f>IF(Monde!P166="","",Monde!P166)</f>
        <v/>
      </c>
      <c r="S166" s="5" t="str">
        <f>IF(Monde!Q166="","",Monde!Q166)</f>
        <v/>
      </c>
      <c r="T166" s="5" t="str">
        <f>IF(Monde!R166="","",Monde!R166)</f>
        <v/>
      </c>
    </row>
    <row r="167" spans="1:20" x14ac:dyDescent="0.25">
      <c r="A167" s="1" t="s">
        <v>432</v>
      </c>
      <c r="D167" s="5" t="str">
        <f>IF(Monde!B167="","",Monde!B167)</f>
        <v/>
      </c>
      <c r="E167" s="5" t="str">
        <f>IF(Monde!H167="","",Monde!H167)</f>
        <v/>
      </c>
      <c r="F167" s="5" t="str">
        <f>IF(Monde!O167="","",Monde!O167)</f>
        <v/>
      </c>
      <c r="G167" s="5" t="str">
        <f>IF(Monde!C167="","",Monde!C167)</f>
        <v/>
      </c>
      <c r="H167" s="5" t="str">
        <f>IF(Monde!D167="","",Monde!D167)</f>
        <v/>
      </c>
      <c r="I167" s="5" t="str">
        <f>IF(Monde!E167="","",Monde!E167)</f>
        <v/>
      </c>
      <c r="J167" s="5" t="str">
        <f>IF(Monde!F167="","",Monde!F167)</f>
        <v/>
      </c>
      <c r="K167" s="5" t="str">
        <f>IF(Monde!G167="","",Monde!G167)</f>
        <v/>
      </c>
      <c r="L167" s="5" t="str">
        <f>IF(Monde!I167="","",Monde!I167)</f>
        <v/>
      </c>
      <c r="M167" s="5" t="str">
        <f>IF(Monde!J167="","",Monde!J167)</f>
        <v/>
      </c>
      <c r="N167" s="5" t="str">
        <f>IF(Monde!K167="","",Monde!K167)</f>
        <v/>
      </c>
      <c r="O167" s="5" t="str">
        <f>IF(Monde!L167="","",Monde!L167)</f>
        <v/>
      </c>
      <c r="P167" s="5" t="str">
        <f>IF(Monde!M167="","",Monde!M167)</f>
        <v/>
      </c>
      <c r="Q167" s="5" t="str">
        <f>IF(Monde!N167="","",Monde!N167)</f>
        <v/>
      </c>
      <c r="R167" s="5" t="str">
        <f>IF(Monde!P167="","",Monde!P167)</f>
        <v/>
      </c>
      <c r="S167" s="5" t="str">
        <f>IF(Monde!Q167="","",Monde!Q167)</f>
        <v/>
      </c>
      <c r="T167" s="5" t="str">
        <f>IF(Monde!R167="","",Monde!R167)</f>
        <v/>
      </c>
    </row>
    <row r="168" spans="1:20" x14ac:dyDescent="0.25">
      <c r="A168" s="1" t="s">
        <v>433</v>
      </c>
      <c r="D168" s="5" t="str">
        <f>IF(Monde!B168="","",Monde!B168)</f>
        <v/>
      </c>
      <c r="E168" s="5" t="str">
        <f>IF(Monde!H168="","",Monde!H168)</f>
        <v/>
      </c>
      <c r="F168" s="5" t="str">
        <f>IF(Monde!O168="","",Monde!O168)</f>
        <v/>
      </c>
      <c r="G168" s="5" t="str">
        <f>IF(Monde!C168="","",Monde!C168)</f>
        <v/>
      </c>
      <c r="H168" s="5" t="str">
        <f>IF(Monde!D168="","",Monde!D168)</f>
        <v/>
      </c>
      <c r="I168" s="5" t="str">
        <f>IF(Monde!E168="","",Monde!E168)</f>
        <v/>
      </c>
      <c r="J168" s="5" t="str">
        <f>IF(Monde!F168="","",Monde!F168)</f>
        <v/>
      </c>
      <c r="K168" s="5" t="str">
        <f>IF(Monde!G168="","",Monde!G168)</f>
        <v/>
      </c>
      <c r="L168" s="5" t="str">
        <f>IF(Monde!I168="","",Monde!I168)</f>
        <v/>
      </c>
      <c r="M168" s="5" t="str">
        <f>IF(Monde!J168="","",Monde!J168)</f>
        <v/>
      </c>
      <c r="N168" s="5" t="str">
        <f>IF(Monde!K168="","",Monde!K168)</f>
        <v/>
      </c>
      <c r="O168" s="5" t="str">
        <f>IF(Monde!L168="","",Monde!L168)</f>
        <v/>
      </c>
      <c r="P168" s="5" t="str">
        <f>IF(Monde!M168="","",Monde!M168)</f>
        <v/>
      </c>
      <c r="Q168" s="5" t="str">
        <f>IF(Monde!N168="","",Monde!N168)</f>
        <v/>
      </c>
      <c r="R168" s="5" t="str">
        <f>IF(Monde!P168="","",Monde!P168)</f>
        <v/>
      </c>
      <c r="S168" s="5" t="str">
        <f>IF(Monde!Q168="","",Monde!Q168)</f>
        <v/>
      </c>
      <c r="T168" s="5" t="str">
        <f>IF(Monde!R168="","",Monde!R168)</f>
        <v/>
      </c>
    </row>
    <row r="169" spans="1:20" x14ac:dyDescent="0.25">
      <c r="A169" s="1" t="s">
        <v>434</v>
      </c>
      <c r="D169" s="5" t="str">
        <f>IF(Monde!B169="","",Monde!B169)</f>
        <v/>
      </c>
      <c r="E169" s="5" t="str">
        <f>IF(Monde!H169="","",Monde!H169)</f>
        <v/>
      </c>
      <c r="F169" s="5" t="str">
        <f>IF(Monde!O169="","",Monde!O169)</f>
        <v/>
      </c>
      <c r="G169" s="5" t="str">
        <f>IF(Monde!C169="","",Monde!C169)</f>
        <v/>
      </c>
      <c r="H169" s="5" t="str">
        <f>IF(Monde!D169="","",Monde!D169)</f>
        <v/>
      </c>
      <c r="I169" s="5" t="str">
        <f>IF(Monde!E169="","",Monde!E169)</f>
        <v/>
      </c>
      <c r="J169" s="5" t="str">
        <f>IF(Monde!F169="","",Monde!F169)</f>
        <v/>
      </c>
      <c r="K169" s="5" t="str">
        <f>IF(Monde!G169="","",Monde!G169)</f>
        <v/>
      </c>
      <c r="L169" s="5" t="str">
        <f>IF(Monde!I169="","",Monde!I169)</f>
        <v/>
      </c>
      <c r="M169" s="5" t="str">
        <f>IF(Monde!J169="","",Monde!J169)</f>
        <v/>
      </c>
      <c r="N169" s="5" t="str">
        <f>IF(Monde!K169="","",Monde!K169)</f>
        <v/>
      </c>
      <c r="O169" s="5" t="str">
        <f>IF(Monde!L169="","",Monde!L169)</f>
        <v/>
      </c>
      <c r="P169" s="5" t="str">
        <f>IF(Monde!M169="","",Monde!M169)</f>
        <v/>
      </c>
      <c r="Q169" s="5" t="str">
        <f>IF(Monde!N169="","",Monde!N169)</f>
        <v/>
      </c>
      <c r="R169" s="5" t="str">
        <f>IF(Monde!P169="","",Monde!P169)</f>
        <v/>
      </c>
      <c r="S169" s="5" t="str">
        <f>IF(Monde!Q169="","",Monde!Q169)</f>
        <v/>
      </c>
      <c r="T169" s="5" t="str">
        <f>IF(Monde!R169="","",Monde!R169)</f>
        <v/>
      </c>
    </row>
    <row r="170" spans="1:20" x14ac:dyDescent="0.25">
      <c r="A170" s="1" t="s">
        <v>435</v>
      </c>
      <c r="D170" s="5" t="str">
        <f>IF(Monde!B170="","",Monde!B170)</f>
        <v/>
      </c>
      <c r="E170" s="5" t="str">
        <f>IF(Monde!H170="","",Monde!H170)</f>
        <v/>
      </c>
      <c r="F170" s="5" t="str">
        <f>IF(Monde!O170="","",Monde!O170)</f>
        <v/>
      </c>
      <c r="G170" s="5" t="str">
        <f>IF(Monde!C170="","",Monde!C170)</f>
        <v/>
      </c>
      <c r="H170" s="5" t="str">
        <f>IF(Monde!D170="","",Monde!D170)</f>
        <v/>
      </c>
      <c r="I170" s="5" t="str">
        <f>IF(Monde!E170="","",Monde!E170)</f>
        <v/>
      </c>
      <c r="J170" s="5" t="str">
        <f>IF(Monde!F170="","",Monde!F170)</f>
        <v/>
      </c>
      <c r="K170" s="5" t="str">
        <f>IF(Monde!G170="","",Monde!G170)</f>
        <v/>
      </c>
      <c r="L170" s="5" t="str">
        <f>IF(Monde!I170="","",Monde!I170)</f>
        <v/>
      </c>
      <c r="M170" s="5" t="str">
        <f>IF(Monde!J170="","",Monde!J170)</f>
        <v/>
      </c>
      <c r="N170" s="5" t="str">
        <f>IF(Monde!K170="","",Monde!K170)</f>
        <v/>
      </c>
      <c r="O170" s="5" t="str">
        <f>IF(Monde!L170="","",Monde!L170)</f>
        <v/>
      </c>
      <c r="P170" s="5" t="str">
        <f>IF(Monde!M170="","",Monde!M170)</f>
        <v/>
      </c>
      <c r="Q170" s="5" t="str">
        <f>IF(Monde!N170="","",Monde!N170)</f>
        <v/>
      </c>
      <c r="R170" s="5" t="str">
        <f>IF(Monde!P170="","",Monde!P170)</f>
        <v/>
      </c>
      <c r="S170" s="5" t="str">
        <f>IF(Monde!Q170="","",Monde!Q170)</f>
        <v/>
      </c>
      <c r="T170" s="5" t="str">
        <f>IF(Monde!R170="","",Monde!R170)</f>
        <v/>
      </c>
    </row>
    <row r="171" spans="1:20" x14ac:dyDescent="0.25">
      <c r="A171" s="1" t="s">
        <v>436</v>
      </c>
      <c r="D171" s="5" t="str">
        <f>IF(Monde!B171="","",Monde!B171)</f>
        <v/>
      </c>
      <c r="E171" s="5" t="str">
        <f>IF(Monde!H171="","",Monde!H171)</f>
        <v/>
      </c>
      <c r="F171" s="5" t="str">
        <f>IF(Monde!O171="","",Monde!O171)</f>
        <v/>
      </c>
      <c r="G171" s="5" t="str">
        <f>IF(Monde!C171="","",Monde!C171)</f>
        <v/>
      </c>
      <c r="H171" s="5" t="str">
        <f>IF(Monde!D171="","",Monde!D171)</f>
        <v/>
      </c>
      <c r="I171" s="5" t="str">
        <f>IF(Monde!E171="","",Monde!E171)</f>
        <v/>
      </c>
      <c r="J171" s="5" t="str">
        <f>IF(Monde!F171="","",Monde!F171)</f>
        <v/>
      </c>
      <c r="K171" s="5" t="str">
        <f>IF(Monde!G171="","",Monde!G171)</f>
        <v/>
      </c>
      <c r="L171" s="5" t="str">
        <f>IF(Monde!I171="","",Monde!I171)</f>
        <v/>
      </c>
      <c r="M171" s="5" t="str">
        <f>IF(Monde!J171="","",Monde!J171)</f>
        <v/>
      </c>
      <c r="N171" s="5" t="str">
        <f>IF(Monde!K171="","",Monde!K171)</f>
        <v/>
      </c>
      <c r="O171" s="5" t="str">
        <f>IF(Monde!L171="","",Monde!L171)</f>
        <v/>
      </c>
      <c r="P171" s="5" t="str">
        <f>IF(Monde!M171="","",Monde!M171)</f>
        <v/>
      </c>
      <c r="Q171" s="5" t="str">
        <f>IF(Monde!N171="","",Monde!N171)</f>
        <v/>
      </c>
      <c r="R171" s="5" t="str">
        <f>IF(Monde!P171="","",Monde!P171)</f>
        <v/>
      </c>
      <c r="S171" s="5" t="str">
        <f>IF(Monde!Q171="","",Monde!Q171)</f>
        <v/>
      </c>
      <c r="T171" s="5" t="str">
        <f>IF(Monde!R171="","",Monde!R171)</f>
        <v/>
      </c>
    </row>
    <row r="172" spans="1:20" x14ac:dyDescent="0.25">
      <c r="A172" s="1" t="s">
        <v>437</v>
      </c>
      <c r="D172" s="5" t="str">
        <f>IF(Monde!B172="","",Monde!B172)</f>
        <v/>
      </c>
      <c r="E172" s="5" t="str">
        <f>IF(Monde!H172="","",Monde!H172)</f>
        <v/>
      </c>
      <c r="F172" s="5" t="str">
        <f>IF(Monde!O172="","",Monde!O172)</f>
        <v/>
      </c>
      <c r="G172" s="5" t="str">
        <f>IF(Monde!C172="","",Monde!C172)</f>
        <v/>
      </c>
      <c r="H172" s="5" t="str">
        <f>IF(Monde!D172="","",Monde!D172)</f>
        <v/>
      </c>
      <c r="I172" s="5" t="str">
        <f>IF(Monde!E172="","",Monde!E172)</f>
        <v/>
      </c>
      <c r="J172" s="5" t="str">
        <f>IF(Monde!F172="","",Monde!F172)</f>
        <v/>
      </c>
      <c r="K172" s="5" t="str">
        <f>IF(Monde!G172="","",Monde!G172)</f>
        <v/>
      </c>
      <c r="L172" s="5" t="str">
        <f>IF(Monde!I172="","",Monde!I172)</f>
        <v/>
      </c>
      <c r="M172" s="5" t="str">
        <f>IF(Monde!J172="","",Monde!J172)</f>
        <v/>
      </c>
      <c r="N172" s="5" t="str">
        <f>IF(Monde!K172="","",Monde!K172)</f>
        <v/>
      </c>
      <c r="O172" s="5" t="str">
        <f>IF(Monde!L172="","",Monde!L172)</f>
        <v/>
      </c>
      <c r="P172" s="5" t="str">
        <f>IF(Monde!M172="","",Monde!M172)</f>
        <v/>
      </c>
      <c r="Q172" s="5" t="str">
        <f>IF(Monde!N172="","",Monde!N172)</f>
        <v/>
      </c>
      <c r="R172" s="5" t="str">
        <f>IF(Monde!P172="","",Monde!P172)</f>
        <v/>
      </c>
      <c r="S172" s="5" t="str">
        <f>IF(Monde!Q172="","",Monde!Q172)</f>
        <v/>
      </c>
      <c r="T172" s="5" t="str">
        <f>IF(Monde!R172="","",Monde!R172)</f>
        <v/>
      </c>
    </row>
    <row r="173" spans="1:20" x14ac:dyDescent="0.25">
      <c r="A173" s="1" t="s">
        <v>438</v>
      </c>
      <c r="D173" s="5" t="str">
        <f>IF(Monde!B173="","",Monde!B173)</f>
        <v/>
      </c>
      <c r="E173" s="5" t="str">
        <f>IF(Monde!H173="","",Monde!H173)</f>
        <v/>
      </c>
      <c r="F173" s="5" t="str">
        <f>IF(Monde!O173="","",Monde!O173)</f>
        <v/>
      </c>
      <c r="G173" s="5" t="str">
        <f>IF(Monde!C173="","",Monde!C173)</f>
        <v/>
      </c>
      <c r="H173" s="5" t="str">
        <f>IF(Monde!D173="","",Monde!D173)</f>
        <v/>
      </c>
      <c r="I173" s="5" t="str">
        <f>IF(Monde!E173="","",Monde!E173)</f>
        <v/>
      </c>
      <c r="J173" s="5" t="str">
        <f>IF(Monde!F173="","",Monde!F173)</f>
        <v/>
      </c>
      <c r="K173" s="5" t="str">
        <f>IF(Monde!G173="","",Monde!G173)</f>
        <v/>
      </c>
      <c r="L173" s="5" t="str">
        <f>IF(Monde!I173="","",Monde!I173)</f>
        <v/>
      </c>
      <c r="M173" s="5" t="str">
        <f>IF(Monde!J173="","",Monde!J173)</f>
        <v/>
      </c>
      <c r="N173" s="5" t="str">
        <f>IF(Monde!K173="","",Monde!K173)</f>
        <v/>
      </c>
      <c r="O173" s="5" t="str">
        <f>IF(Monde!L173="","",Monde!L173)</f>
        <v/>
      </c>
      <c r="P173" s="5" t="str">
        <f>IF(Monde!M173="","",Monde!M173)</f>
        <v/>
      </c>
      <c r="Q173" s="5" t="str">
        <f>IF(Monde!N173="","",Monde!N173)</f>
        <v/>
      </c>
      <c r="R173" s="5" t="str">
        <f>IF(Monde!P173="","",Monde!P173)</f>
        <v/>
      </c>
      <c r="S173" s="5" t="str">
        <f>IF(Monde!Q173="","",Monde!Q173)</f>
        <v/>
      </c>
      <c r="T173" s="5" t="str">
        <f>IF(Monde!R173="","",Monde!R173)</f>
        <v/>
      </c>
    </row>
    <row r="174" spans="1:20" x14ac:dyDescent="0.25">
      <c r="A174" s="1" t="s">
        <v>439</v>
      </c>
      <c r="D174" s="5" t="str">
        <f>IF(Monde!B174="","",Monde!B174)</f>
        <v/>
      </c>
      <c r="E174" s="5" t="str">
        <f>IF(Monde!H174="","",Monde!H174)</f>
        <v/>
      </c>
      <c r="F174" s="5" t="str">
        <f>IF(Monde!O174="","",Monde!O174)</f>
        <v/>
      </c>
      <c r="G174" s="5" t="str">
        <f>IF(Monde!C174="","",Monde!C174)</f>
        <v/>
      </c>
      <c r="H174" s="5" t="str">
        <f>IF(Monde!D174="","",Monde!D174)</f>
        <v/>
      </c>
      <c r="I174" s="5" t="str">
        <f>IF(Monde!E174="","",Monde!E174)</f>
        <v/>
      </c>
      <c r="J174" s="5" t="str">
        <f>IF(Monde!F174="","",Monde!F174)</f>
        <v/>
      </c>
      <c r="K174" s="5" t="str">
        <f>IF(Monde!G174="","",Monde!G174)</f>
        <v/>
      </c>
      <c r="L174" s="5" t="str">
        <f>IF(Monde!I174="","",Monde!I174)</f>
        <v/>
      </c>
      <c r="M174" s="5" t="str">
        <f>IF(Monde!J174="","",Monde!J174)</f>
        <v/>
      </c>
      <c r="N174" s="5" t="str">
        <f>IF(Monde!K174="","",Monde!K174)</f>
        <v/>
      </c>
      <c r="O174" s="5" t="str">
        <f>IF(Monde!L174="","",Monde!L174)</f>
        <v/>
      </c>
      <c r="P174" s="5" t="str">
        <f>IF(Monde!M174="","",Monde!M174)</f>
        <v/>
      </c>
      <c r="Q174" s="5" t="str">
        <f>IF(Monde!N174="","",Monde!N174)</f>
        <v/>
      </c>
      <c r="R174" s="5" t="str">
        <f>IF(Monde!P174="","",Monde!P174)</f>
        <v/>
      </c>
      <c r="S174" s="5" t="str">
        <f>IF(Monde!Q174="","",Monde!Q174)</f>
        <v/>
      </c>
      <c r="T174" s="5" t="str">
        <f>IF(Monde!R174="","",Monde!R174)</f>
        <v/>
      </c>
    </row>
    <row r="175" spans="1:20" x14ac:dyDescent="0.25">
      <c r="A175" s="1" t="s">
        <v>440</v>
      </c>
      <c r="D175" s="5" t="str">
        <f>IF(Monde!B175="","",Monde!B175)</f>
        <v/>
      </c>
      <c r="E175" s="5" t="str">
        <f>IF(Monde!H175="","",Monde!H175)</f>
        <v/>
      </c>
      <c r="F175" s="5" t="str">
        <f>IF(Monde!O175="","",Monde!O175)</f>
        <v/>
      </c>
      <c r="G175" s="5" t="str">
        <f>IF(Monde!C175="","",Monde!C175)</f>
        <v/>
      </c>
      <c r="H175" s="5" t="str">
        <f>IF(Monde!D175="","",Monde!D175)</f>
        <v/>
      </c>
      <c r="I175" s="5" t="str">
        <f>IF(Monde!E175="","",Monde!E175)</f>
        <v/>
      </c>
      <c r="J175" s="5" t="str">
        <f>IF(Monde!F175="","",Monde!F175)</f>
        <v/>
      </c>
      <c r="K175" s="5" t="str">
        <f>IF(Monde!G175="","",Monde!G175)</f>
        <v/>
      </c>
      <c r="L175" s="5" t="str">
        <f>IF(Monde!I175="","",Monde!I175)</f>
        <v/>
      </c>
      <c r="M175" s="5" t="str">
        <f>IF(Monde!J175="","",Monde!J175)</f>
        <v/>
      </c>
      <c r="N175" s="5" t="str">
        <f>IF(Monde!K175="","",Monde!K175)</f>
        <v/>
      </c>
      <c r="O175" s="5" t="str">
        <f>IF(Monde!L175="","",Monde!L175)</f>
        <v/>
      </c>
      <c r="P175" s="5" t="str">
        <f>IF(Monde!M175="","",Monde!M175)</f>
        <v/>
      </c>
      <c r="Q175" s="5" t="str">
        <f>IF(Monde!N175="","",Monde!N175)</f>
        <v/>
      </c>
      <c r="R175" s="5" t="str">
        <f>IF(Monde!P175="","",Monde!P175)</f>
        <v/>
      </c>
      <c r="S175" s="5" t="str">
        <f>IF(Monde!Q175="","",Monde!Q175)</f>
        <v/>
      </c>
      <c r="T175" s="5" t="str">
        <f>IF(Monde!R175="","",Monde!R175)</f>
        <v/>
      </c>
    </row>
    <row r="176" spans="1:20" x14ac:dyDescent="0.25">
      <c r="A176" s="1" t="s">
        <v>441</v>
      </c>
      <c r="D176" s="5" t="str">
        <f>IF(Monde!B176="","",Monde!B176)</f>
        <v/>
      </c>
      <c r="E176" s="5" t="str">
        <f>IF(Monde!H176="","",Monde!H176)</f>
        <v/>
      </c>
      <c r="F176" s="5" t="str">
        <f>IF(Monde!O176="","",Monde!O176)</f>
        <v/>
      </c>
      <c r="G176" s="5" t="str">
        <f>IF(Monde!C176="","",Monde!C176)</f>
        <v/>
      </c>
      <c r="H176" s="5" t="str">
        <f>IF(Monde!D176="","",Monde!D176)</f>
        <v/>
      </c>
      <c r="I176" s="5" t="str">
        <f>IF(Monde!E176="","",Monde!E176)</f>
        <v/>
      </c>
      <c r="J176" s="5" t="str">
        <f>IF(Monde!F176="","",Monde!F176)</f>
        <v/>
      </c>
      <c r="K176" s="5" t="str">
        <f>IF(Monde!G176="","",Monde!G176)</f>
        <v/>
      </c>
      <c r="L176" s="5" t="str">
        <f>IF(Monde!I176="","",Monde!I176)</f>
        <v/>
      </c>
      <c r="M176" s="5" t="str">
        <f>IF(Monde!J176="","",Monde!J176)</f>
        <v/>
      </c>
      <c r="N176" s="5" t="str">
        <f>IF(Monde!K176="","",Monde!K176)</f>
        <v/>
      </c>
      <c r="O176" s="5" t="str">
        <f>IF(Monde!L176="","",Monde!L176)</f>
        <v/>
      </c>
      <c r="P176" s="5" t="str">
        <f>IF(Monde!M176="","",Monde!M176)</f>
        <v/>
      </c>
      <c r="Q176" s="5" t="str">
        <f>IF(Monde!N176="","",Monde!N176)</f>
        <v/>
      </c>
      <c r="R176" s="5" t="str">
        <f>IF(Monde!P176="","",Monde!P176)</f>
        <v/>
      </c>
      <c r="S176" s="5" t="str">
        <f>IF(Monde!Q176="","",Monde!Q176)</f>
        <v/>
      </c>
      <c r="T176" s="5" t="str">
        <f>IF(Monde!R176="","",Monde!R176)</f>
        <v/>
      </c>
    </row>
    <row r="177" spans="1:20" x14ac:dyDescent="0.25">
      <c r="A177" s="1" t="s">
        <v>442</v>
      </c>
      <c r="D177" s="5" t="str">
        <f>IF(Monde!B177="","",Monde!B177)</f>
        <v/>
      </c>
      <c r="E177" s="5" t="str">
        <f>IF(Monde!H177="","",Monde!H177)</f>
        <v/>
      </c>
      <c r="F177" s="5" t="str">
        <f>IF(Monde!O177="","",Monde!O177)</f>
        <v/>
      </c>
      <c r="G177" s="5" t="str">
        <f>IF(Monde!C177="","",Monde!C177)</f>
        <v/>
      </c>
      <c r="H177" s="5" t="str">
        <f>IF(Monde!D177="","",Monde!D177)</f>
        <v/>
      </c>
      <c r="I177" s="5" t="str">
        <f>IF(Monde!E177="","",Monde!E177)</f>
        <v/>
      </c>
      <c r="J177" s="5" t="str">
        <f>IF(Monde!F177="","",Monde!F177)</f>
        <v/>
      </c>
      <c r="K177" s="5" t="str">
        <f>IF(Monde!G177="","",Monde!G177)</f>
        <v/>
      </c>
      <c r="L177" s="5" t="str">
        <f>IF(Monde!I177="","",Monde!I177)</f>
        <v/>
      </c>
      <c r="M177" s="5" t="str">
        <f>IF(Monde!J177="","",Monde!J177)</f>
        <v/>
      </c>
      <c r="N177" s="5" t="str">
        <f>IF(Monde!K177="","",Monde!K177)</f>
        <v/>
      </c>
      <c r="O177" s="5" t="str">
        <f>IF(Monde!L177="","",Monde!L177)</f>
        <v/>
      </c>
      <c r="P177" s="5" t="str">
        <f>IF(Monde!M177="","",Monde!M177)</f>
        <v/>
      </c>
      <c r="Q177" s="5" t="str">
        <f>IF(Monde!N177="","",Monde!N177)</f>
        <v/>
      </c>
      <c r="R177" s="5" t="str">
        <f>IF(Monde!P177="","",Monde!P177)</f>
        <v/>
      </c>
      <c r="S177" s="5" t="str">
        <f>IF(Monde!Q177="","",Monde!Q177)</f>
        <v/>
      </c>
      <c r="T177" s="5" t="str">
        <f>IF(Monde!R177="","",Monde!R177)</f>
        <v/>
      </c>
    </row>
    <row r="178" spans="1:20" x14ac:dyDescent="0.25">
      <c r="A178" s="1" t="s">
        <v>443</v>
      </c>
      <c r="D178" s="5" t="str">
        <f>IF(Monde!B178="","",Monde!B178)</f>
        <v/>
      </c>
      <c r="E178" s="5" t="str">
        <f>IF(Monde!H178="","",Monde!H178)</f>
        <v/>
      </c>
      <c r="F178" s="5" t="str">
        <f>IF(Monde!O178="","",Monde!O178)</f>
        <v/>
      </c>
      <c r="G178" s="5" t="str">
        <f>IF(Monde!C178="","",Monde!C178)</f>
        <v/>
      </c>
      <c r="H178" s="5" t="str">
        <f>IF(Monde!D178="","",Monde!D178)</f>
        <v/>
      </c>
      <c r="I178" s="5" t="str">
        <f>IF(Monde!E178="","",Monde!E178)</f>
        <v/>
      </c>
      <c r="J178" s="5" t="str">
        <f>IF(Monde!F178="","",Monde!F178)</f>
        <v/>
      </c>
      <c r="K178" s="5" t="str">
        <f>IF(Monde!G178="","",Monde!G178)</f>
        <v/>
      </c>
      <c r="L178" s="5" t="str">
        <f>IF(Monde!I178="","",Monde!I178)</f>
        <v/>
      </c>
      <c r="M178" s="5" t="str">
        <f>IF(Monde!J178="","",Monde!J178)</f>
        <v/>
      </c>
      <c r="N178" s="5" t="str">
        <f>IF(Monde!K178="","",Monde!K178)</f>
        <v/>
      </c>
      <c r="O178" s="5" t="str">
        <f>IF(Monde!L178="","",Monde!L178)</f>
        <v/>
      </c>
      <c r="P178" s="5" t="str">
        <f>IF(Monde!M178="","",Monde!M178)</f>
        <v/>
      </c>
      <c r="Q178" s="5" t="str">
        <f>IF(Monde!N178="","",Monde!N178)</f>
        <v/>
      </c>
      <c r="R178" s="5" t="str">
        <f>IF(Monde!P178="","",Monde!P178)</f>
        <v/>
      </c>
      <c r="S178" s="5" t="str">
        <f>IF(Monde!Q178="","",Monde!Q178)</f>
        <v/>
      </c>
      <c r="T178" s="5" t="str">
        <f>IF(Monde!R178="","",Monde!R178)</f>
        <v/>
      </c>
    </row>
    <row r="179" spans="1:20" x14ac:dyDescent="0.25">
      <c r="A179" s="1" t="s">
        <v>444</v>
      </c>
      <c r="D179" s="5" t="str">
        <f>IF(Monde!B179="","",Monde!B179)</f>
        <v/>
      </c>
      <c r="E179" s="5" t="str">
        <f>IF(Monde!H179="","",Monde!H179)</f>
        <v/>
      </c>
      <c r="F179" s="5" t="str">
        <f>IF(Monde!O179="","",Monde!O179)</f>
        <v/>
      </c>
      <c r="G179" s="5" t="str">
        <f>IF(Monde!C179="","",Monde!C179)</f>
        <v/>
      </c>
      <c r="H179" s="5" t="str">
        <f>IF(Monde!D179="","",Monde!D179)</f>
        <v/>
      </c>
      <c r="I179" s="5" t="str">
        <f>IF(Monde!E179="","",Monde!E179)</f>
        <v/>
      </c>
      <c r="J179" s="5" t="str">
        <f>IF(Monde!F179="","",Monde!F179)</f>
        <v/>
      </c>
      <c r="K179" s="5" t="str">
        <f>IF(Monde!G179="","",Monde!G179)</f>
        <v/>
      </c>
      <c r="L179" s="5" t="str">
        <f>IF(Monde!I179="","",Monde!I179)</f>
        <v/>
      </c>
      <c r="M179" s="5" t="str">
        <f>IF(Monde!J179="","",Monde!J179)</f>
        <v/>
      </c>
      <c r="N179" s="5" t="str">
        <f>IF(Monde!K179="","",Monde!K179)</f>
        <v/>
      </c>
      <c r="O179" s="5" t="str">
        <f>IF(Monde!L179="","",Monde!L179)</f>
        <v/>
      </c>
      <c r="P179" s="5" t="str">
        <f>IF(Monde!M179="","",Monde!M179)</f>
        <v/>
      </c>
      <c r="Q179" s="5" t="str">
        <f>IF(Monde!N179="","",Monde!N179)</f>
        <v/>
      </c>
      <c r="R179" s="5" t="str">
        <f>IF(Monde!P179="","",Monde!P179)</f>
        <v/>
      </c>
      <c r="S179" s="5" t="str">
        <f>IF(Monde!Q179="","",Monde!Q179)</f>
        <v/>
      </c>
      <c r="T179" s="5" t="str">
        <f>IF(Monde!R179="","",Monde!R179)</f>
        <v/>
      </c>
    </row>
    <row r="180" spans="1:20" x14ac:dyDescent="0.25">
      <c r="A180" s="1" t="s">
        <v>445</v>
      </c>
      <c r="D180" s="5" t="str">
        <f>IF(Monde!B180="","",Monde!B180)</f>
        <v/>
      </c>
      <c r="E180" s="5" t="str">
        <f>IF(Monde!H180="","",Monde!H180)</f>
        <v/>
      </c>
      <c r="F180" s="5" t="str">
        <f>IF(Monde!O180="","",Monde!O180)</f>
        <v/>
      </c>
      <c r="G180" s="5" t="str">
        <f>IF(Monde!C180="","",Monde!C180)</f>
        <v/>
      </c>
      <c r="H180" s="5" t="str">
        <f>IF(Monde!D180="","",Monde!D180)</f>
        <v/>
      </c>
      <c r="I180" s="5" t="str">
        <f>IF(Monde!E180="","",Monde!E180)</f>
        <v/>
      </c>
      <c r="J180" s="5" t="str">
        <f>IF(Monde!F180="","",Monde!F180)</f>
        <v/>
      </c>
      <c r="K180" s="5" t="str">
        <f>IF(Monde!G180="","",Monde!G180)</f>
        <v/>
      </c>
      <c r="L180" s="5" t="str">
        <f>IF(Monde!I180="","",Monde!I180)</f>
        <v/>
      </c>
      <c r="M180" s="5" t="str">
        <f>IF(Monde!J180="","",Monde!J180)</f>
        <v/>
      </c>
      <c r="N180" s="5" t="str">
        <f>IF(Monde!K180="","",Monde!K180)</f>
        <v/>
      </c>
      <c r="O180" s="5" t="str">
        <f>IF(Monde!L180="","",Monde!L180)</f>
        <v/>
      </c>
      <c r="P180" s="5" t="str">
        <f>IF(Monde!M180="","",Monde!M180)</f>
        <v/>
      </c>
      <c r="Q180" s="5" t="str">
        <f>IF(Monde!N180="","",Monde!N180)</f>
        <v/>
      </c>
      <c r="R180" s="5" t="str">
        <f>IF(Monde!P180="","",Monde!P180)</f>
        <v/>
      </c>
      <c r="S180" s="5" t="str">
        <f>IF(Monde!Q180="","",Monde!Q180)</f>
        <v/>
      </c>
      <c r="T180" s="5" t="str">
        <f>IF(Monde!R180="","",Monde!R180)</f>
        <v/>
      </c>
    </row>
    <row r="181" spans="1:20" x14ac:dyDescent="0.25">
      <c r="A181" s="1" t="s">
        <v>446</v>
      </c>
      <c r="D181" s="5" t="str">
        <f>IF(Monde!B181="","",Monde!B181)</f>
        <v/>
      </c>
      <c r="E181" s="5" t="str">
        <f>IF(Monde!H181="","",Monde!H181)</f>
        <v/>
      </c>
      <c r="F181" s="5" t="str">
        <f>IF(Monde!O181="","",Monde!O181)</f>
        <v/>
      </c>
      <c r="G181" s="5" t="str">
        <f>IF(Monde!C181="","",Monde!C181)</f>
        <v/>
      </c>
      <c r="H181" s="5" t="str">
        <f>IF(Monde!D181="","",Monde!D181)</f>
        <v/>
      </c>
      <c r="I181" s="5" t="str">
        <f>IF(Monde!E181="","",Monde!E181)</f>
        <v/>
      </c>
      <c r="J181" s="5" t="str">
        <f>IF(Monde!F181="","",Monde!F181)</f>
        <v/>
      </c>
      <c r="K181" s="5" t="str">
        <f>IF(Monde!G181="","",Monde!G181)</f>
        <v/>
      </c>
      <c r="L181" s="5" t="str">
        <f>IF(Monde!I181="","",Monde!I181)</f>
        <v/>
      </c>
      <c r="M181" s="5" t="str">
        <f>IF(Monde!J181="","",Monde!J181)</f>
        <v/>
      </c>
      <c r="N181" s="5" t="str">
        <f>IF(Monde!K181="","",Monde!K181)</f>
        <v/>
      </c>
      <c r="O181" s="5" t="str">
        <f>IF(Monde!L181="","",Monde!L181)</f>
        <v/>
      </c>
      <c r="P181" s="5" t="str">
        <f>IF(Monde!M181="","",Monde!M181)</f>
        <v/>
      </c>
      <c r="Q181" s="5" t="str">
        <f>IF(Monde!N181="","",Monde!N181)</f>
        <v/>
      </c>
      <c r="R181" s="5" t="str">
        <f>IF(Monde!P181="","",Monde!P181)</f>
        <v/>
      </c>
      <c r="S181" s="5" t="str">
        <f>IF(Monde!Q181="","",Monde!Q181)</f>
        <v/>
      </c>
      <c r="T181" s="5" t="str">
        <f>IF(Monde!R181="","",Monde!R181)</f>
        <v/>
      </c>
    </row>
    <row r="182" spans="1:20" x14ac:dyDescent="0.25">
      <c r="A182" s="1" t="s">
        <v>447</v>
      </c>
      <c r="D182" s="5" t="str">
        <f>IF(Monde!B182="","",Monde!B182)</f>
        <v/>
      </c>
      <c r="E182" s="5" t="str">
        <f>IF(Monde!H182="","",Monde!H182)</f>
        <v/>
      </c>
      <c r="F182" s="5" t="str">
        <f>IF(Monde!O182="","",Monde!O182)</f>
        <v/>
      </c>
      <c r="G182" s="5" t="str">
        <f>IF(Monde!C182="","",Monde!C182)</f>
        <v/>
      </c>
      <c r="H182" s="5" t="str">
        <f>IF(Monde!D182="","",Monde!D182)</f>
        <v/>
      </c>
      <c r="I182" s="5" t="str">
        <f>IF(Monde!E182="","",Monde!E182)</f>
        <v/>
      </c>
      <c r="J182" s="5" t="str">
        <f>IF(Monde!F182="","",Monde!F182)</f>
        <v/>
      </c>
      <c r="K182" s="5" t="str">
        <f>IF(Monde!G182="","",Monde!G182)</f>
        <v/>
      </c>
      <c r="L182" s="5" t="str">
        <f>IF(Monde!I182="","",Monde!I182)</f>
        <v/>
      </c>
      <c r="M182" s="5" t="str">
        <f>IF(Monde!J182="","",Monde!J182)</f>
        <v/>
      </c>
      <c r="N182" s="5" t="str">
        <f>IF(Monde!K182="","",Monde!K182)</f>
        <v/>
      </c>
      <c r="O182" s="5" t="str">
        <f>IF(Monde!L182="","",Monde!L182)</f>
        <v/>
      </c>
      <c r="P182" s="5" t="str">
        <f>IF(Monde!M182="","",Monde!M182)</f>
        <v/>
      </c>
      <c r="Q182" s="5" t="str">
        <f>IF(Monde!N182="","",Monde!N182)</f>
        <v/>
      </c>
      <c r="R182" s="5" t="str">
        <f>IF(Monde!P182="","",Monde!P182)</f>
        <v/>
      </c>
      <c r="S182" s="5" t="str">
        <f>IF(Monde!Q182="","",Monde!Q182)</f>
        <v/>
      </c>
      <c r="T182" s="5" t="str">
        <f>IF(Monde!R182="","",Monde!R182)</f>
        <v/>
      </c>
    </row>
    <row r="183" spans="1:20" x14ac:dyDescent="0.25">
      <c r="A183" s="1" t="s">
        <v>448</v>
      </c>
      <c r="D183" s="5" t="str">
        <f>IF(Monde!B183="","",Monde!B183)</f>
        <v/>
      </c>
      <c r="E183" s="5" t="str">
        <f>IF(Monde!H183="","",Monde!H183)</f>
        <v/>
      </c>
      <c r="F183" s="5" t="str">
        <f>IF(Monde!O183="","",Monde!O183)</f>
        <v/>
      </c>
      <c r="G183" s="5" t="str">
        <f>IF(Monde!C183="","",Monde!C183)</f>
        <v/>
      </c>
      <c r="H183" s="5" t="str">
        <f>IF(Monde!D183="","",Monde!D183)</f>
        <v/>
      </c>
      <c r="I183" s="5" t="str">
        <f>IF(Monde!E183="","",Monde!E183)</f>
        <v/>
      </c>
      <c r="J183" s="5" t="str">
        <f>IF(Monde!F183="","",Monde!F183)</f>
        <v/>
      </c>
      <c r="K183" s="5" t="str">
        <f>IF(Monde!G183="","",Monde!G183)</f>
        <v/>
      </c>
      <c r="L183" s="5" t="str">
        <f>IF(Monde!I183="","",Monde!I183)</f>
        <v/>
      </c>
      <c r="M183" s="5" t="str">
        <f>IF(Monde!J183="","",Monde!J183)</f>
        <v/>
      </c>
      <c r="N183" s="5" t="str">
        <f>IF(Monde!K183="","",Monde!K183)</f>
        <v/>
      </c>
      <c r="O183" s="5" t="str">
        <f>IF(Monde!L183="","",Monde!L183)</f>
        <v/>
      </c>
      <c r="P183" s="5" t="str">
        <f>IF(Monde!M183="","",Monde!M183)</f>
        <v/>
      </c>
      <c r="Q183" s="5" t="str">
        <f>IF(Monde!N183="","",Monde!N183)</f>
        <v/>
      </c>
      <c r="R183" s="5" t="str">
        <f>IF(Monde!P183="","",Monde!P183)</f>
        <v/>
      </c>
      <c r="S183" s="5" t="str">
        <f>IF(Monde!Q183="","",Monde!Q183)</f>
        <v/>
      </c>
      <c r="T183" s="5" t="str">
        <f>IF(Monde!R183="","",Monde!R183)</f>
        <v/>
      </c>
    </row>
    <row r="184" spans="1:20" x14ac:dyDescent="0.25">
      <c r="A184" s="1" t="s">
        <v>449</v>
      </c>
      <c r="D184" s="5" t="str">
        <f>IF(Monde!B184="","",Monde!B184)</f>
        <v/>
      </c>
      <c r="E184" s="5" t="str">
        <f>IF(Monde!H184="","",Monde!H184)</f>
        <v/>
      </c>
      <c r="F184" s="5" t="str">
        <f>IF(Monde!O184="","",Monde!O184)</f>
        <v/>
      </c>
      <c r="G184" s="5" t="str">
        <f>IF(Monde!C184="","",Monde!C184)</f>
        <v/>
      </c>
      <c r="H184" s="5" t="str">
        <f>IF(Monde!D184="","",Monde!D184)</f>
        <v/>
      </c>
      <c r="I184" s="5" t="str">
        <f>IF(Monde!E184="","",Monde!E184)</f>
        <v/>
      </c>
      <c r="J184" s="5" t="str">
        <f>IF(Monde!F184="","",Monde!F184)</f>
        <v/>
      </c>
      <c r="K184" s="5" t="str">
        <f>IF(Monde!G184="","",Monde!G184)</f>
        <v/>
      </c>
      <c r="L184" s="5" t="str">
        <f>IF(Monde!I184="","",Monde!I184)</f>
        <v/>
      </c>
      <c r="M184" s="5" t="str">
        <f>IF(Monde!J184="","",Monde!J184)</f>
        <v/>
      </c>
      <c r="N184" s="5" t="str">
        <f>IF(Monde!K184="","",Monde!K184)</f>
        <v/>
      </c>
      <c r="O184" s="5" t="str">
        <f>IF(Monde!L184="","",Monde!L184)</f>
        <v/>
      </c>
      <c r="P184" s="5" t="str">
        <f>IF(Monde!M184="","",Monde!M184)</f>
        <v/>
      </c>
      <c r="Q184" s="5" t="str">
        <f>IF(Monde!N184="","",Monde!N184)</f>
        <v/>
      </c>
      <c r="R184" s="5" t="str">
        <f>IF(Monde!P184="","",Monde!P184)</f>
        <v/>
      </c>
      <c r="S184" s="5" t="str">
        <f>IF(Monde!Q184="","",Monde!Q184)</f>
        <v/>
      </c>
      <c r="T184" s="5" t="str">
        <f>IF(Monde!R184="","",Monde!R184)</f>
        <v/>
      </c>
    </row>
    <row r="185" spans="1:20" x14ac:dyDescent="0.25">
      <c r="A185" s="1" t="s">
        <v>450</v>
      </c>
      <c r="D185" s="5" t="str">
        <f>IF(Monde!B185="","",Monde!B185)</f>
        <v/>
      </c>
      <c r="E185" s="5" t="str">
        <f>IF(Monde!H185="","",Monde!H185)</f>
        <v/>
      </c>
      <c r="F185" s="5" t="str">
        <f>IF(Monde!O185="","",Monde!O185)</f>
        <v/>
      </c>
      <c r="G185" s="5" t="str">
        <f>IF(Monde!C185="","",Monde!C185)</f>
        <v/>
      </c>
      <c r="H185" s="5" t="str">
        <f>IF(Monde!D185="","",Monde!D185)</f>
        <v/>
      </c>
      <c r="I185" s="5" t="str">
        <f>IF(Monde!E185="","",Monde!E185)</f>
        <v/>
      </c>
      <c r="J185" s="5" t="str">
        <f>IF(Monde!F185="","",Monde!F185)</f>
        <v/>
      </c>
      <c r="K185" s="5" t="str">
        <f>IF(Monde!G185="","",Monde!G185)</f>
        <v/>
      </c>
      <c r="L185" s="5" t="str">
        <f>IF(Monde!I185="","",Monde!I185)</f>
        <v/>
      </c>
      <c r="M185" s="5" t="str">
        <f>IF(Monde!J185="","",Monde!J185)</f>
        <v/>
      </c>
      <c r="N185" s="5" t="str">
        <f>IF(Monde!K185="","",Monde!K185)</f>
        <v/>
      </c>
      <c r="O185" s="5" t="str">
        <f>IF(Monde!L185="","",Monde!L185)</f>
        <v/>
      </c>
      <c r="P185" s="5" t="str">
        <f>IF(Monde!M185="","",Monde!M185)</f>
        <v/>
      </c>
      <c r="Q185" s="5" t="str">
        <f>IF(Monde!N185="","",Monde!N185)</f>
        <v/>
      </c>
      <c r="R185" s="5" t="str">
        <f>IF(Monde!P185="","",Monde!P185)</f>
        <v/>
      </c>
      <c r="S185" s="5" t="str">
        <f>IF(Monde!Q185="","",Monde!Q185)</f>
        <v/>
      </c>
      <c r="T185" s="5" t="str">
        <f>IF(Monde!R185="","",Monde!R185)</f>
        <v/>
      </c>
    </row>
    <row r="186" spans="1:20" x14ac:dyDescent="0.25">
      <c r="A186" s="1" t="s">
        <v>451</v>
      </c>
      <c r="D186" s="5" t="str">
        <f>IF(Monde!B186="","",Monde!B186)</f>
        <v/>
      </c>
      <c r="E186" s="5" t="str">
        <f>IF(Monde!H186="","",Monde!H186)</f>
        <v/>
      </c>
      <c r="F186" s="5" t="str">
        <f>IF(Monde!O186="","",Monde!O186)</f>
        <v/>
      </c>
      <c r="G186" s="5" t="str">
        <f>IF(Monde!C186="","",Monde!C186)</f>
        <v/>
      </c>
      <c r="H186" s="5" t="str">
        <f>IF(Monde!D186="","",Monde!D186)</f>
        <v/>
      </c>
      <c r="I186" s="5" t="str">
        <f>IF(Monde!E186="","",Monde!E186)</f>
        <v/>
      </c>
      <c r="J186" s="5" t="str">
        <f>IF(Monde!F186="","",Monde!F186)</f>
        <v/>
      </c>
      <c r="K186" s="5" t="str">
        <f>IF(Monde!G186="","",Monde!G186)</f>
        <v/>
      </c>
      <c r="L186" s="5" t="str">
        <f>IF(Monde!I186="","",Monde!I186)</f>
        <v/>
      </c>
      <c r="M186" s="5" t="str">
        <f>IF(Monde!J186="","",Monde!J186)</f>
        <v/>
      </c>
      <c r="N186" s="5" t="str">
        <f>IF(Monde!K186="","",Monde!K186)</f>
        <v/>
      </c>
      <c r="O186" s="5" t="str">
        <f>IF(Monde!L186="","",Monde!L186)</f>
        <v/>
      </c>
      <c r="P186" s="5" t="str">
        <f>IF(Monde!M186="","",Monde!M186)</f>
        <v/>
      </c>
      <c r="Q186" s="5" t="str">
        <f>IF(Monde!N186="","",Monde!N186)</f>
        <v/>
      </c>
      <c r="R186" s="5" t="str">
        <f>IF(Monde!P186="","",Monde!P186)</f>
        <v/>
      </c>
      <c r="S186" s="5" t="str">
        <f>IF(Monde!Q186="","",Monde!Q186)</f>
        <v/>
      </c>
      <c r="T186" s="5" t="str">
        <f>IF(Monde!R186="","",Monde!R186)</f>
        <v/>
      </c>
    </row>
    <row r="187" spans="1:20" x14ac:dyDescent="0.25">
      <c r="A187" s="1" t="s">
        <v>452</v>
      </c>
      <c r="D187" s="5" t="str">
        <f>IF(Monde!B187="","",Monde!B187)</f>
        <v/>
      </c>
      <c r="E187" s="5" t="str">
        <f>IF(Monde!H187="","",Monde!H187)</f>
        <v/>
      </c>
      <c r="F187" s="5" t="str">
        <f>IF(Monde!O187="","",Monde!O187)</f>
        <v/>
      </c>
      <c r="G187" s="5" t="str">
        <f>IF(Monde!C187="","",Monde!C187)</f>
        <v/>
      </c>
      <c r="H187" s="5" t="str">
        <f>IF(Monde!D187="","",Monde!D187)</f>
        <v/>
      </c>
      <c r="I187" s="5" t="str">
        <f>IF(Monde!E187="","",Monde!E187)</f>
        <v/>
      </c>
      <c r="J187" s="5" t="str">
        <f>IF(Monde!F187="","",Monde!F187)</f>
        <v/>
      </c>
      <c r="K187" s="5" t="str">
        <f>IF(Monde!G187="","",Monde!G187)</f>
        <v/>
      </c>
      <c r="L187" s="5" t="str">
        <f>IF(Monde!I187="","",Monde!I187)</f>
        <v/>
      </c>
      <c r="M187" s="5" t="str">
        <f>IF(Monde!J187="","",Monde!J187)</f>
        <v/>
      </c>
      <c r="N187" s="5" t="str">
        <f>IF(Monde!K187="","",Monde!K187)</f>
        <v/>
      </c>
      <c r="O187" s="5" t="str">
        <f>IF(Monde!L187="","",Monde!L187)</f>
        <v/>
      </c>
      <c r="P187" s="5" t="str">
        <f>IF(Monde!M187="","",Monde!M187)</f>
        <v/>
      </c>
      <c r="Q187" s="5" t="str">
        <f>IF(Monde!N187="","",Monde!N187)</f>
        <v/>
      </c>
      <c r="R187" s="5" t="str">
        <f>IF(Monde!P187="","",Monde!P187)</f>
        <v/>
      </c>
      <c r="S187" s="5" t="str">
        <f>IF(Monde!Q187="","",Monde!Q187)</f>
        <v/>
      </c>
      <c r="T187" s="5" t="str">
        <f>IF(Monde!R187="","",Monde!R187)</f>
        <v/>
      </c>
    </row>
    <row r="188" spans="1:20" x14ac:dyDescent="0.25">
      <c r="A188" s="1" t="s">
        <v>453</v>
      </c>
      <c r="D188" s="5" t="str">
        <f>IF(Monde!B188="","",Monde!B188)</f>
        <v/>
      </c>
      <c r="E188" s="5" t="str">
        <f>IF(Monde!H188="","",Monde!H188)</f>
        <v/>
      </c>
      <c r="F188" s="5" t="str">
        <f>IF(Monde!O188="","",Monde!O188)</f>
        <v/>
      </c>
      <c r="G188" s="5" t="str">
        <f>IF(Monde!C188="","",Monde!C188)</f>
        <v/>
      </c>
      <c r="H188" s="5" t="str">
        <f>IF(Monde!D188="","",Monde!D188)</f>
        <v/>
      </c>
      <c r="I188" s="5" t="str">
        <f>IF(Monde!E188="","",Monde!E188)</f>
        <v/>
      </c>
      <c r="J188" s="5" t="str">
        <f>IF(Monde!F188="","",Monde!F188)</f>
        <v/>
      </c>
      <c r="K188" s="5" t="str">
        <f>IF(Monde!G188="","",Monde!G188)</f>
        <v/>
      </c>
      <c r="L188" s="5" t="str">
        <f>IF(Monde!I188="","",Monde!I188)</f>
        <v/>
      </c>
      <c r="M188" s="5" t="str">
        <f>IF(Monde!J188="","",Monde!J188)</f>
        <v/>
      </c>
      <c r="N188" s="5" t="str">
        <f>IF(Monde!K188="","",Monde!K188)</f>
        <v/>
      </c>
      <c r="O188" s="5" t="str">
        <f>IF(Monde!L188="","",Monde!L188)</f>
        <v/>
      </c>
      <c r="P188" s="5" t="str">
        <f>IF(Monde!M188="","",Monde!M188)</f>
        <v/>
      </c>
      <c r="Q188" s="5" t="str">
        <f>IF(Monde!N188="","",Monde!N188)</f>
        <v/>
      </c>
      <c r="R188" s="5" t="str">
        <f>IF(Monde!P188="","",Monde!P188)</f>
        <v/>
      </c>
      <c r="S188" s="5" t="str">
        <f>IF(Monde!Q188="","",Monde!Q188)</f>
        <v/>
      </c>
      <c r="T188" s="5" t="str">
        <f>IF(Monde!R188="","",Monde!R188)</f>
        <v/>
      </c>
    </row>
    <row r="189" spans="1:20" x14ac:dyDescent="0.25">
      <c r="A189" s="1" t="s">
        <v>454</v>
      </c>
      <c r="D189" s="5" t="str">
        <f>IF(Monde!B189="","",Monde!B189)</f>
        <v/>
      </c>
      <c r="E189" s="5" t="str">
        <f>IF(Monde!H189="","",Monde!H189)</f>
        <v/>
      </c>
      <c r="F189" s="5" t="str">
        <f>IF(Monde!O189="","",Monde!O189)</f>
        <v/>
      </c>
      <c r="G189" s="5" t="str">
        <f>IF(Monde!C189="","",Monde!C189)</f>
        <v/>
      </c>
      <c r="H189" s="5" t="str">
        <f>IF(Monde!D189="","",Monde!D189)</f>
        <v/>
      </c>
      <c r="I189" s="5" t="str">
        <f>IF(Monde!E189="","",Monde!E189)</f>
        <v/>
      </c>
      <c r="J189" s="5" t="str">
        <f>IF(Monde!F189="","",Monde!F189)</f>
        <v/>
      </c>
      <c r="K189" s="5" t="str">
        <f>IF(Monde!G189="","",Monde!G189)</f>
        <v/>
      </c>
      <c r="L189" s="5" t="str">
        <f>IF(Monde!I189="","",Monde!I189)</f>
        <v/>
      </c>
      <c r="M189" s="5" t="str">
        <f>IF(Monde!J189="","",Monde!J189)</f>
        <v/>
      </c>
      <c r="N189" s="5" t="str">
        <f>IF(Monde!K189="","",Monde!K189)</f>
        <v/>
      </c>
      <c r="O189" s="5" t="str">
        <f>IF(Monde!L189="","",Monde!L189)</f>
        <v/>
      </c>
      <c r="P189" s="5" t="str">
        <f>IF(Monde!M189="","",Monde!M189)</f>
        <v/>
      </c>
      <c r="Q189" s="5" t="str">
        <f>IF(Monde!N189="","",Monde!N189)</f>
        <v/>
      </c>
      <c r="R189" s="5" t="str">
        <f>IF(Monde!P189="","",Monde!P189)</f>
        <v/>
      </c>
      <c r="S189" s="5" t="str">
        <f>IF(Monde!Q189="","",Monde!Q189)</f>
        <v/>
      </c>
      <c r="T189" s="5" t="str">
        <f>IF(Monde!R189="","",Monde!R189)</f>
        <v/>
      </c>
    </row>
    <row r="190" spans="1:20" x14ac:dyDescent="0.25">
      <c r="A190" s="1" t="s">
        <v>455</v>
      </c>
      <c r="D190" s="5" t="str">
        <f>IF(Monde!B190="","",Monde!B190)</f>
        <v/>
      </c>
      <c r="E190" s="5" t="str">
        <f>IF(Monde!H190="","",Monde!H190)</f>
        <v/>
      </c>
      <c r="F190" s="5" t="str">
        <f>IF(Monde!O190="","",Monde!O190)</f>
        <v/>
      </c>
      <c r="G190" s="5" t="str">
        <f>IF(Monde!C190="","",Monde!C190)</f>
        <v/>
      </c>
      <c r="H190" s="5" t="str">
        <f>IF(Monde!D190="","",Monde!D190)</f>
        <v/>
      </c>
      <c r="I190" s="5" t="str">
        <f>IF(Monde!E190="","",Monde!E190)</f>
        <v/>
      </c>
      <c r="J190" s="5" t="str">
        <f>IF(Monde!F190="","",Monde!F190)</f>
        <v/>
      </c>
      <c r="K190" s="5" t="str">
        <f>IF(Monde!G190="","",Monde!G190)</f>
        <v/>
      </c>
      <c r="L190" s="5" t="str">
        <f>IF(Monde!I190="","",Monde!I190)</f>
        <v/>
      </c>
      <c r="M190" s="5" t="str">
        <f>IF(Monde!J190="","",Monde!J190)</f>
        <v/>
      </c>
      <c r="N190" s="5" t="str">
        <f>IF(Monde!K190="","",Monde!K190)</f>
        <v/>
      </c>
      <c r="O190" s="5" t="str">
        <f>IF(Monde!L190="","",Monde!L190)</f>
        <v/>
      </c>
      <c r="P190" s="5" t="str">
        <f>IF(Monde!M190="","",Monde!M190)</f>
        <v/>
      </c>
      <c r="Q190" s="5" t="str">
        <f>IF(Monde!N190="","",Monde!N190)</f>
        <v/>
      </c>
      <c r="R190" s="5" t="str">
        <f>IF(Monde!P190="","",Monde!P190)</f>
        <v/>
      </c>
      <c r="S190" s="5" t="str">
        <f>IF(Monde!Q190="","",Monde!Q190)</f>
        <v/>
      </c>
      <c r="T190" s="5" t="str">
        <f>IF(Monde!R190="","",Monde!R190)</f>
        <v/>
      </c>
    </row>
    <row r="191" spans="1:20" x14ac:dyDescent="0.25">
      <c r="A191" s="1" t="s">
        <v>456</v>
      </c>
      <c r="D191" s="5" t="str">
        <f>IF(Monde!B191="","",Monde!B191)</f>
        <v/>
      </c>
      <c r="E191" s="5" t="str">
        <f>IF(Monde!H191="","",Monde!H191)</f>
        <v/>
      </c>
      <c r="F191" s="5" t="str">
        <f>IF(Monde!O191="","",Monde!O191)</f>
        <v/>
      </c>
      <c r="G191" s="5" t="str">
        <f>IF(Monde!C191="","",Monde!C191)</f>
        <v/>
      </c>
      <c r="H191" s="5" t="str">
        <f>IF(Monde!D191="","",Monde!D191)</f>
        <v/>
      </c>
      <c r="I191" s="5" t="str">
        <f>IF(Monde!E191="","",Monde!E191)</f>
        <v/>
      </c>
      <c r="J191" s="5" t="str">
        <f>IF(Monde!F191="","",Monde!F191)</f>
        <v/>
      </c>
      <c r="K191" s="5" t="str">
        <f>IF(Monde!G191="","",Monde!G191)</f>
        <v/>
      </c>
      <c r="L191" s="5" t="str">
        <f>IF(Monde!I191="","",Monde!I191)</f>
        <v/>
      </c>
      <c r="M191" s="5" t="str">
        <f>IF(Monde!J191="","",Monde!J191)</f>
        <v/>
      </c>
      <c r="N191" s="5" t="str">
        <f>IF(Monde!K191="","",Monde!K191)</f>
        <v/>
      </c>
      <c r="O191" s="5" t="str">
        <f>IF(Monde!L191="","",Monde!L191)</f>
        <v/>
      </c>
      <c r="P191" s="5" t="str">
        <f>IF(Monde!M191="","",Monde!M191)</f>
        <v/>
      </c>
      <c r="Q191" s="5" t="str">
        <f>IF(Monde!N191="","",Monde!N191)</f>
        <v/>
      </c>
      <c r="R191" s="5" t="str">
        <f>IF(Monde!P191="","",Monde!P191)</f>
        <v/>
      </c>
      <c r="S191" s="5" t="str">
        <f>IF(Monde!Q191="","",Monde!Q191)</f>
        <v/>
      </c>
      <c r="T191" s="5" t="str">
        <f>IF(Monde!R191="","",Monde!R191)</f>
        <v/>
      </c>
    </row>
    <row r="192" spans="1:20" x14ac:dyDescent="0.25">
      <c r="A192" s="1" t="s">
        <v>457</v>
      </c>
      <c r="D192" s="5" t="str">
        <f>IF(Monde!B192="","",Monde!B192)</f>
        <v/>
      </c>
      <c r="E192" s="5" t="str">
        <f>IF(Monde!H192="","",Monde!H192)</f>
        <v/>
      </c>
      <c r="F192" s="5" t="str">
        <f>IF(Monde!O192="","",Monde!O192)</f>
        <v/>
      </c>
      <c r="G192" s="5" t="str">
        <f>IF(Monde!C192="","",Monde!C192)</f>
        <v/>
      </c>
      <c r="H192" s="5" t="str">
        <f>IF(Monde!D192="","",Monde!D192)</f>
        <v/>
      </c>
      <c r="I192" s="5" t="str">
        <f>IF(Monde!E192="","",Monde!E192)</f>
        <v/>
      </c>
      <c r="J192" s="5" t="str">
        <f>IF(Monde!F192="","",Monde!F192)</f>
        <v/>
      </c>
      <c r="K192" s="5" t="str">
        <f>IF(Monde!G192="","",Monde!G192)</f>
        <v/>
      </c>
      <c r="L192" s="5" t="str">
        <f>IF(Monde!I192="","",Monde!I192)</f>
        <v/>
      </c>
      <c r="M192" s="5" t="str">
        <f>IF(Monde!J192="","",Monde!J192)</f>
        <v/>
      </c>
      <c r="N192" s="5" t="str">
        <f>IF(Monde!K192="","",Monde!K192)</f>
        <v/>
      </c>
      <c r="O192" s="5" t="str">
        <f>IF(Monde!L192="","",Monde!L192)</f>
        <v/>
      </c>
      <c r="P192" s="5" t="str">
        <f>IF(Monde!M192="","",Monde!M192)</f>
        <v/>
      </c>
      <c r="Q192" s="5" t="str">
        <f>IF(Monde!N192="","",Monde!N192)</f>
        <v/>
      </c>
      <c r="R192" s="5" t="str">
        <f>IF(Monde!P192="","",Monde!P192)</f>
        <v/>
      </c>
      <c r="S192" s="5" t="str">
        <f>IF(Monde!Q192="","",Monde!Q192)</f>
        <v/>
      </c>
      <c r="T192" s="5" t="str">
        <f>IF(Monde!R192="","",Monde!R192)</f>
        <v/>
      </c>
    </row>
    <row r="193" spans="1:20" x14ac:dyDescent="0.25">
      <c r="A193" s="1" t="s">
        <v>458</v>
      </c>
      <c r="D193" s="5" t="str">
        <f>IF(Monde!B193="","",Monde!B193)</f>
        <v/>
      </c>
      <c r="E193" s="5" t="str">
        <f>IF(Monde!H193="","",Monde!H193)</f>
        <v/>
      </c>
      <c r="F193" s="5" t="str">
        <f>IF(Monde!O193="","",Monde!O193)</f>
        <v/>
      </c>
      <c r="G193" s="5" t="str">
        <f>IF(Monde!C193="","",Monde!C193)</f>
        <v/>
      </c>
      <c r="H193" s="5" t="str">
        <f>IF(Monde!D193="","",Monde!D193)</f>
        <v/>
      </c>
      <c r="I193" s="5" t="str">
        <f>IF(Monde!E193="","",Monde!E193)</f>
        <v/>
      </c>
      <c r="J193" s="5" t="str">
        <f>IF(Monde!F193="","",Monde!F193)</f>
        <v/>
      </c>
      <c r="K193" s="5" t="str">
        <f>IF(Monde!G193="","",Monde!G193)</f>
        <v/>
      </c>
      <c r="L193" s="5" t="str">
        <f>IF(Monde!I193="","",Monde!I193)</f>
        <v/>
      </c>
      <c r="M193" s="5" t="str">
        <f>IF(Monde!J193="","",Monde!J193)</f>
        <v/>
      </c>
      <c r="N193" s="5" t="str">
        <f>IF(Monde!K193="","",Monde!K193)</f>
        <v/>
      </c>
      <c r="O193" s="5" t="str">
        <f>IF(Monde!L193="","",Monde!L193)</f>
        <v/>
      </c>
      <c r="P193" s="5" t="str">
        <f>IF(Monde!M193="","",Monde!M193)</f>
        <v/>
      </c>
      <c r="Q193" s="5" t="str">
        <f>IF(Monde!N193="","",Monde!N193)</f>
        <v/>
      </c>
      <c r="R193" s="5" t="str">
        <f>IF(Monde!P193="","",Monde!P193)</f>
        <v/>
      </c>
      <c r="S193" s="5" t="str">
        <f>IF(Monde!Q193="","",Monde!Q193)</f>
        <v/>
      </c>
      <c r="T193" s="5" t="str">
        <f>IF(Monde!R193="","",Monde!R193)</f>
        <v/>
      </c>
    </row>
    <row r="194" spans="1:20" x14ac:dyDescent="0.25">
      <c r="A194" s="1" t="s">
        <v>459</v>
      </c>
      <c r="D194" s="5" t="str">
        <f>IF(Monde!B194="","",Monde!B194)</f>
        <v/>
      </c>
      <c r="E194" s="5" t="str">
        <f>IF(Monde!H194="","",Monde!H194)</f>
        <v/>
      </c>
      <c r="F194" s="5" t="str">
        <f>IF(Monde!O194="","",Monde!O194)</f>
        <v/>
      </c>
      <c r="G194" s="5" t="str">
        <f>IF(Monde!C194="","",Monde!C194)</f>
        <v/>
      </c>
      <c r="H194" s="5" t="str">
        <f>IF(Monde!D194="","",Monde!D194)</f>
        <v/>
      </c>
      <c r="I194" s="5" t="str">
        <f>IF(Monde!E194="","",Monde!E194)</f>
        <v/>
      </c>
      <c r="J194" s="5" t="str">
        <f>IF(Monde!F194="","",Monde!F194)</f>
        <v/>
      </c>
      <c r="K194" s="5" t="str">
        <f>IF(Monde!G194="","",Monde!G194)</f>
        <v/>
      </c>
      <c r="L194" s="5" t="str">
        <f>IF(Monde!I194="","",Monde!I194)</f>
        <v/>
      </c>
      <c r="M194" s="5" t="str">
        <f>IF(Monde!J194="","",Monde!J194)</f>
        <v/>
      </c>
      <c r="N194" s="5" t="str">
        <f>IF(Monde!K194="","",Monde!K194)</f>
        <v/>
      </c>
      <c r="O194" s="5" t="str">
        <f>IF(Monde!L194="","",Monde!L194)</f>
        <v/>
      </c>
      <c r="P194" s="5" t="str">
        <f>IF(Monde!M194="","",Monde!M194)</f>
        <v/>
      </c>
      <c r="Q194" s="5" t="str">
        <f>IF(Monde!N194="","",Monde!N194)</f>
        <v/>
      </c>
      <c r="R194" s="5" t="str">
        <f>IF(Monde!P194="","",Monde!P194)</f>
        <v/>
      </c>
      <c r="S194" s="5" t="str">
        <f>IF(Monde!Q194="","",Monde!Q194)</f>
        <v/>
      </c>
      <c r="T194" s="5" t="str">
        <f>IF(Monde!R194="","",Monde!R194)</f>
        <v/>
      </c>
    </row>
    <row r="195" spans="1:20" x14ac:dyDescent="0.25">
      <c r="A195" s="1" t="s">
        <v>460</v>
      </c>
      <c r="D195" s="5" t="str">
        <f>IF(Monde!B195="","",Monde!B195)</f>
        <v/>
      </c>
      <c r="E195" s="5" t="str">
        <f>IF(Monde!H195="","",Monde!H195)</f>
        <v/>
      </c>
      <c r="F195" s="5" t="str">
        <f>IF(Monde!O195="","",Monde!O195)</f>
        <v/>
      </c>
      <c r="G195" s="5" t="str">
        <f>IF(Monde!C195="","",Monde!C195)</f>
        <v/>
      </c>
      <c r="H195" s="5" t="str">
        <f>IF(Monde!D195="","",Monde!D195)</f>
        <v/>
      </c>
      <c r="I195" s="5" t="str">
        <f>IF(Monde!E195="","",Monde!E195)</f>
        <v/>
      </c>
      <c r="J195" s="5" t="str">
        <f>IF(Monde!F195="","",Monde!F195)</f>
        <v/>
      </c>
      <c r="K195" s="5" t="str">
        <f>IF(Monde!G195="","",Monde!G195)</f>
        <v/>
      </c>
      <c r="L195" s="5" t="str">
        <f>IF(Monde!I195="","",Monde!I195)</f>
        <v/>
      </c>
      <c r="M195" s="5" t="str">
        <f>IF(Monde!J195="","",Monde!J195)</f>
        <v/>
      </c>
      <c r="N195" s="5" t="str">
        <f>IF(Monde!K195="","",Monde!K195)</f>
        <v/>
      </c>
      <c r="O195" s="5" t="str">
        <f>IF(Monde!L195="","",Monde!L195)</f>
        <v/>
      </c>
      <c r="P195" s="5" t="str">
        <f>IF(Monde!M195="","",Monde!M195)</f>
        <v/>
      </c>
      <c r="Q195" s="5" t="str">
        <f>IF(Monde!N195="","",Monde!N195)</f>
        <v/>
      </c>
      <c r="R195" s="5" t="str">
        <f>IF(Monde!P195="","",Monde!P195)</f>
        <v/>
      </c>
      <c r="S195" s="5" t="str">
        <f>IF(Monde!Q195="","",Monde!Q195)</f>
        <v/>
      </c>
      <c r="T195" s="5" t="str">
        <f>IF(Monde!R195="","",Monde!R195)</f>
        <v/>
      </c>
    </row>
    <row r="196" spans="1:20" x14ac:dyDescent="0.25">
      <c r="A196" s="1" t="s">
        <v>461</v>
      </c>
      <c r="D196" s="5" t="str">
        <f>IF(Monde!B196="","",Monde!B196)</f>
        <v/>
      </c>
      <c r="E196" s="5" t="str">
        <f>IF(Monde!H196="","",Monde!H196)</f>
        <v/>
      </c>
      <c r="F196" s="5" t="str">
        <f>IF(Monde!O196="","",Monde!O196)</f>
        <v/>
      </c>
      <c r="G196" s="5" t="str">
        <f>IF(Monde!C196="","",Monde!C196)</f>
        <v/>
      </c>
      <c r="H196" s="5" t="str">
        <f>IF(Monde!D196="","",Monde!D196)</f>
        <v/>
      </c>
      <c r="I196" s="5" t="str">
        <f>IF(Monde!E196="","",Monde!E196)</f>
        <v/>
      </c>
      <c r="J196" s="5" t="str">
        <f>IF(Monde!F196="","",Monde!F196)</f>
        <v/>
      </c>
      <c r="K196" s="5" t="str">
        <f>IF(Monde!G196="","",Monde!G196)</f>
        <v/>
      </c>
      <c r="L196" s="5" t="str">
        <f>IF(Monde!I196="","",Monde!I196)</f>
        <v/>
      </c>
      <c r="M196" s="5" t="str">
        <f>IF(Monde!J196="","",Monde!J196)</f>
        <v/>
      </c>
      <c r="N196" s="5" t="str">
        <f>IF(Monde!K196="","",Monde!K196)</f>
        <v/>
      </c>
      <c r="O196" s="5" t="str">
        <f>IF(Monde!L196="","",Monde!L196)</f>
        <v/>
      </c>
      <c r="P196" s="5" t="str">
        <f>IF(Monde!M196="","",Monde!M196)</f>
        <v/>
      </c>
      <c r="Q196" s="5" t="str">
        <f>IF(Monde!N196="","",Monde!N196)</f>
        <v/>
      </c>
      <c r="R196" s="5" t="str">
        <f>IF(Monde!P196="","",Monde!P196)</f>
        <v/>
      </c>
      <c r="S196" s="5" t="str">
        <f>IF(Monde!Q196="","",Monde!Q196)</f>
        <v/>
      </c>
      <c r="T196" s="5" t="str">
        <f>IF(Monde!R196="","",Monde!R196)</f>
        <v/>
      </c>
    </row>
    <row r="197" spans="1:20" x14ac:dyDescent="0.25">
      <c r="A197" s="1" t="s">
        <v>462</v>
      </c>
      <c r="D197" s="5" t="str">
        <f>IF(Monde!B197="","",Monde!B197)</f>
        <v/>
      </c>
      <c r="E197" s="5" t="str">
        <f>IF(Monde!H197="","",Monde!H197)</f>
        <v/>
      </c>
      <c r="F197" s="5" t="str">
        <f>IF(Monde!O197="","",Monde!O197)</f>
        <v/>
      </c>
      <c r="G197" s="5" t="str">
        <f>IF(Monde!C197="","",Monde!C197)</f>
        <v/>
      </c>
      <c r="H197" s="5" t="str">
        <f>IF(Monde!D197="","",Monde!D197)</f>
        <v/>
      </c>
      <c r="I197" s="5" t="str">
        <f>IF(Monde!E197="","",Monde!E197)</f>
        <v/>
      </c>
      <c r="J197" s="5" t="str">
        <f>IF(Monde!F197="","",Monde!F197)</f>
        <v/>
      </c>
      <c r="K197" s="5" t="str">
        <f>IF(Monde!G197="","",Monde!G197)</f>
        <v/>
      </c>
      <c r="L197" s="5" t="str">
        <f>IF(Monde!I197="","",Monde!I197)</f>
        <v/>
      </c>
      <c r="M197" s="5" t="str">
        <f>IF(Monde!J197="","",Monde!J197)</f>
        <v/>
      </c>
      <c r="N197" s="5" t="str">
        <f>IF(Monde!K197="","",Monde!K197)</f>
        <v/>
      </c>
      <c r="O197" s="5" t="str">
        <f>IF(Monde!L197="","",Monde!L197)</f>
        <v/>
      </c>
      <c r="P197" s="5" t="str">
        <f>IF(Monde!M197="","",Monde!M197)</f>
        <v/>
      </c>
      <c r="Q197" s="5" t="str">
        <f>IF(Monde!N197="","",Monde!N197)</f>
        <v/>
      </c>
      <c r="R197" s="5" t="str">
        <f>IF(Monde!P197="","",Monde!P197)</f>
        <v/>
      </c>
      <c r="S197" s="5" t="str">
        <f>IF(Monde!Q197="","",Monde!Q197)</f>
        <v/>
      </c>
      <c r="T197" s="5" t="str">
        <f>IF(Monde!R197="","",Monde!R197)</f>
        <v/>
      </c>
    </row>
    <row r="198" spans="1:20" x14ac:dyDescent="0.25">
      <c r="A198" s="1" t="s">
        <v>463</v>
      </c>
      <c r="D198" s="5" t="str">
        <f>IF(Monde!B198="","",Monde!B198)</f>
        <v/>
      </c>
      <c r="E198" s="5" t="str">
        <f>IF(Monde!H198="","",Monde!H198)</f>
        <v/>
      </c>
      <c r="F198" s="5" t="str">
        <f>IF(Monde!O198="","",Monde!O198)</f>
        <v/>
      </c>
      <c r="G198" s="5" t="str">
        <f>IF(Monde!C198="","",Monde!C198)</f>
        <v/>
      </c>
      <c r="H198" s="5" t="str">
        <f>IF(Monde!D198="","",Monde!D198)</f>
        <v/>
      </c>
      <c r="I198" s="5" t="str">
        <f>IF(Monde!E198="","",Monde!E198)</f>
        <v/>
      </c>
      <c r="J198" s="5" t="str">
        <f>IF(Monde!F198="","",Monde!F198)</f>
        <v/>
      </c>
      <c r="K198" s="5" t="str">
        <f>IF(Monde!G198="","",Monde!G198)</f>
        <v/>
      </c>
      <c r="L198" s="5" t="str">
        <f>IF(Monde!I198="","",Monde!I198)</f>
        <v/>
      </c>
      <c r="M198" s="5" t="str">
        <f>IF(Monde!J198="","",Monde!J198)</f>
        <v/>
      </c>
      <c r="N198" s="5" t="str">
        <f>IF(Monde!K198="","",Monde!K198)</f>
        <v/>
      </c>
      <c r="O198" s="5" t="str">
        <f>IF(Monde!L198="","",Monde!L198)</f>
        <v/>
      </c>
      <c r="P198" s="5" t="str">
        <f>IF(Monde!M198="","",Monde!M198)</f>
        <v/>
      </c>
      <c r="Q198" s="5" t="str">
        <f>IF(Monde!N198="","",Monde!N198)</f>
        <v/>
      </c>
      <c r="R198" s="5" t="str">
        <f>IF(Monde!P198="","",Monde!P198)</f>
        <v/>
      </c>
      <c r="S198" s="5" t="str">
        <f>IF(Monde!Q198="","",Monde!Q198)</f>
        <v/>
      </c>
      <c r="T198" s="5" t="str">
        <f>IF(Monde!R198="","",Monde!R198)</f>
        <v/>
      </c>
    </row>
    <row r="199" spans="1:20" x14ac:dyDescent="0.25">
      <c r="A199" s="1" t="s">
        <v>464</v>
      </c>
      <c r="D199" s="5" t="str">
        <f>IF(Monde!B199="","",Monde!B199)</f>
        <v/>
      </c>
      <c r="E199" s="5" t="str">
        <f>IF(Monde!H199="","",Monde!H199)</f>
        <v/>
      </c>
      <c r="F199" s="5" t="str">
        <f>IF(Monde!O199="","",Monde!O199)</f>
        <v/>
      </c>
      <c r="G199" s="5" t="str">
        <f>IF(Monde!C199="","",Monde!C199)</f>
        <v/>
      </c>
      <c r="H199" s="5" t="str">
        <f>IF(Monde!D199="","",Monde!D199)</f>
        <v/>
      </c>
      <c r="I199" s="5" t="str">
        <f>IF(Monde!E199="","",Monde!E199)</f>
        <v/>
      </c>
      <c r="J199" s="5" t="str">
        <f>IF(Monde!F199="","",Monde!F199)</f>
        <v/>
      </c>
      <c r="K199" s="5" t="str">
        <f>IF(Monde!G199="","",Monde!G199)</f>
        <v/>
      </c>
      <c r="L199" s="5" t="str">
        <f>IF(Monde!I199="","",Monde!I199)</f>
        <v/>
      </c>
      <c r="M199" s="5" t="str">
        <f>IF(Monde!J199="","",Monde!J199)</f>
        <v/>
      </c>
      <c r="N199" s="5" t="str">
        <f>IF(Monde!K199="","",Monde!K199)</f>
        <v/>
      </c>
      <c r="O199" s="5" t="str">
        <f>IF(Monde!L199="","",Monde!L199)</f>
        <v/>
      </c>
      <c r="P199" s="5" t="str">
        <f>IF(Monde!M199="","",Monde!M199)</f>
        <v/>
      </c>
      <c r="Q199" s="5" t="str">
        <f>IF(Monde!N199="","",Monde!N199)</f>
        <v/>
      </c>
      <c r="R199" s="5" t="str">
        <f>IF(Monde!P199="","",Monde!P199)</f>
        <v/>
      </c>
      <c r="S199" s="5" t="str">
        <f>IF(Monde!Q199="","",Monde!Q199)</f>
        <v/>
      </c>
      <c r="T199" s="5" t="str">
        <f>IF(Monde!R199="","",Monde!R199)</f>
        <v/>
      </c>
    </row>
    <row r="200" spans="1:20" x14ac:dyDescent="0.25">
      <c r="A200" s="1" t="s">
        <v>465</v>
      </c>
      <c r="D200" s="5" t="str">
        <f>IF(Monde!B200="","",Monde!B200)</f>
        <v/>
      </c>
      <c r="E200" s="5" t="str">
        <f>IF(Monde!H200="","",Monde!H200)</f>
        <v/>
      </c>
      <c r="F200" s="5" t="str">
        <f>IF(Monde!O200="","",Monde!O200)</f>
        <v/>
      </c>
      <c r="G200" s="5" t="str">
        <f>IF(Monde!C200="","",Monde!C200)</f>
        <v/>
      </c>
      <c r="H200" s="5" t="str">
        <f>IF(Monde!D200="","",Monde!D200)</f>
        <v/>
      </c>
      <c r="I200" s="5" t="str">
        <f>IF(Monde!E200="","",Monde!E200)</f>
        <v/>
      </c>
      <c r="J200" s="5" t="str">
        <f>IF(Monde!F200="","",Monde!F200)</f>
        <v/>
      </c>
      <c r="K200" s="5" t="str">
        <f>IF(Monde!G200="","",Monde!G200)</f>
        <v/>
      </c>
      <c r="L200" s="5" t="str">
        <f>IF(Monde!I200="","",Monde!I200)</f>
        <v/>
      </c>
      <c r="M200" s="5" t="str">
        <f>IF(Monde!J200="","",Monde!J200)</f>
        <v/>
      </c>
      <c r="N200" s="5" t="str">
        <f>IF(Monde!K200="","",Monde!K200)</f>
        <v/>
      </c>
      <c r="O200" s="5" t="str">
        <f>IF(Monde!L200="","",Monde!L200)</f>
        <v/>
      </c>
      <c r="P200" s="5" t="str">
        <f>IF(Monde!M200="","",Monde!M200)</f>
        <v/>
      </c>
      <c r="Q200" s="5" t="str">
        <f>IF(Monde!N200="","",Monde!N200)</f>
        <v/>
      </c>
      <c r="R200" s="5" t="str">
        <f>IF(Monde!P200="","",Monde!P200)</f>
        <v/>
      </c>
      <c r="S200" s="5" t="str">
        <f>IF(Monde!Q200="","",Monde!Q200)</f>
        <v/>
      </c>
      <c r="T200" s="5" t="str">
        <f>IF(Monde!R200="","",Monde!R200)</f>
        <v/>
      </c>
    </row>
    <row r="201" spans="1:20" x14ac:dyDescent="0.25">
      <c r="A201" s="1" t="s">
        <v>466</v>
      </c>
      <c r="D201" s="5" t="str">
        <f>IF(Monde!B201="","",Monde!B201)</f>
        <v/>
      </c>
      <c r="E201" s="5" t="str">
        <f>IF(Monde!H201="","",Monde!H201)</f>
        <v/>
      </c>
      <c r="F201" s="5" t="str">
        <f>IF(Monde!O201="","",Monde!O201)</f>
        <v/>
      </c>
      <c r="G201" s="5" t="str">
        <f>IF(Monde!C201="","",Monde!C201)</f>
        <v/>
      </c>
      <c r="H201" s="5" t="str">
        <f>IF(Monde!D201="","",Monde!D201)</f>
        <v/>
      </c>
      <c r="I201" s="5" t="str">
        <f>IF(Monde!E201="","",Monde!E201)</f>
        <v/>
      </c>
      <c r="J201" s="5" t="str">
        <f>IF(Monde!F201="","",Monde!F201)</f>
        <v/>
      </c>
      <c r="K201" s="5" t="str">
        <f>IF(Monde!G201="","",Monde!G201)</f>
        <v/>
      </c>
      <c r="L201" s="5" t="str">
        <f>IF(Monde!I201="","",Monde!I201)</f>
        <v/>
      </c>
      <c r="M201" s="5" t="str">
        <f>IF(Monde!J201="","",Monde!J201)</f>
        <v/>
      </c>
      <c r="N201" s="5" t="str">
        <f>IF(Monde!K201="","",Monde!K201)</f>
        <v/>
      </c>
      <c r="O201" s="5" t="str">
        <f>IF(Monde!L201="","",Monde!L201)</f>
        <v/>
      </c>
      <c r="P201" s="5" t="str">
        <f>IF(Monde!M201="","",Monde!M201)</f>
        <v/>
      </c>
      <c r="Q201" s="5" t="str">
        <f>IF(Monde!N201="","",Monde!N201)</f>
        <v/>
      </c>
      <c r="R201" s="5" t="str">
        <f>IF(Monde!P201="","",Monde!P201)</f>
        <v/>
      </c>
      <c r="S201" s="5" t="str">
        <f>IF(Monde!Q201="","",Monde!Q201)</f>
        <v/>
      </c>
      <c r="T201" s="5" t="str">
        <f>IF(Monde!R201="","",Monde!R201)</f>
        <v/>
      </c>
    </row>
    <row r="202" spans="1:20" x14ac:dyDescent="0.25">
      <c r="A202" s="1" t="s">
        <v>467</v>
      </c>
      <c r="D202" s="5" t="str">
        <f>IF(Monde!B202="","",Monde!B202)</f>
        <v/>
      </c>
      <c r="E202" s="5" t="str">
        <f>IF(Monde!H202="","",Monde!H202)</f>
        <v/>
      </c>
      <c r="F202" s="5" t="str">
        <f>IF(Monde!O202="","",Monde!O202)</f>
        <v/>
      </c>
      <c r="G202" s="5" t="str">
        <f>IF(Monde!C202="","",Monde!C202)</f>
        <v/>
      </c>
      <c r="H202" s="5" t="str">
        <f>IF(Monde!D202="","",Monde!D202)</f>
        <v/>
      </c>
      <c r="I202" s="5" t="str">
        <f>IF(Monde!E202="","",Monde!E202)</f>
        <v/>
      </c>
      <c r="J202" s="5" t="str">
        <f>IF(Monde!F202="","",Monde!F202)</f>
        <v/>
      </c>
      <c r="K202" s="5" t="str">
        <f>IF(Monde!G202="","",Monde!G202)</f>
        <v/>
      </c>
      <c r="L202" s="5" t="str">
        <f>IF(Monde!I202="","",Monde!I202)</f>
        <v/>
      </c>
      <c r="M202" s="5" t="str">
        <f>IF(Monde!J202="","",Monde!J202)</f>
        <v/>
      </c>
      <c r="N202" s="5" t="str">
        <f>IF(Monde!K202="","",Monde!K202)</f>
        <v/>
      </c>
      <c r="O202" s="5" t="str">
        <f>IF(Monde!L202="","",Monde!L202)</f>
        <v/>
      </c>
      <c r="P202" s="5" t="str">
        <f>IF(Monde!M202="","",Monde!M202)</f>
        <v/>
      </c>
      <c r="Q202" s="5" t="str">
        <f>IF(Monde!N202="","",Monde!N202)</f>
        <v/>
      </c>
      <c r="R202" s="5" t="str">
        <f>IF(Monde!P202="","",Monde!P202)</f>
        <v/>
      </c>
      <c r="S202" s="5" t="str">
        <f>IF(Monde!Q202="","",Monde!Q202)</f>
        <v/>
      </c>
      <c r="T202" s="5" t="str">
        <f>IF(Monde!R202="","",Monde!R202)</f>
        <v/>
      </c>
    </row>
    <row r="203" spans="1:20" x14ac:dyDescent="0.25">
      <c r="A203" s="1" t="s">
        <v>468</v>
      </c>
      <c r="D203" s="5" t="str">
        <f>IF(Monde!B203="","",Monde!B203)</f>
        <v/>
      </c>
      <c r="E203" s="5" t="str">
        <f>IF(Monde!H203="","",Monde!H203)</f>
        <v/>
      </c>
      <c r="F203" s="5" t="str">
        <f>IF(Monde!O203="","",Monde!O203)</f>
        <v/>
      </c>
      <c r="G203" s="5" t="str">
        <f>IF(Monde!C203="","",Monde!C203)</f>
        <v/>
      </c>
      <c r="H203" s="5" t="str">
        <f>IF(Monde!D203="","",Monde!D203)</f>
        <v/>
      </c>
      <c r="I203" s="5" t="str">
        <f>IF(Monde!E203="","",Monde!E203)</f>
        <v/>
      </c>
      <c r="J203" s="5" t="str">
        <f>IF(Monde!F203="","",Monde!F203)</f>
        <v/>
      </c>
      <c r="K203" s="5" t="str">
        <f>IF(Monde!G203="","",Monde!G203)</f>
        <v/>
      </c>
      <c r="L203" s="5" t="str">
        <f>IF(Monde!I203="","",Monde!I203)</f>
        <v/>
      </c>
      <c r="M203" s="5" t="str">
        <f>IF(Monde!J203="","",Monde!J203)</f>
        <v/>
      </c>
      <c r="N203" s="5" t="str">
        <f>IF(Monde!K203="","",Monde!K203)</f>
        <v/>
      </c>
      <c r="O203" s="5" t="str">
        <f>IF(Monde!L203="","",Monde!L203)</f>
        <v/>
      </c>
      <c r="P203" s="5" t="str">
        <f>IF(Monde!M203="","",Monde!M203)</f>
        <v/>
      </c>
      <c r="Q203" s="5" t="str">
        <f>IF(Monde!N203="","",Monde!N203)</f>
        <v/>
      </c>
      <c r="R203" s="5" t="str">
        <f>IF(Monde!P203="","",Monde!P203)</f>
        <v/>
      </c>
      <c r="S203" s="5" t="str">
        <f>IF(Monde!Q203="","",Monde!Q203)</f>
        <v/>
      </c>
      <c r="T203" s="5" t="str">
        <f>IF(Monde!R203="","",Monde!R203)</f>
        <v/>
      </c>
    </row>
    <row r="204" spans="1:20" x14ac:dyDescent="0.25">
      <c r="A204" s="1" t="s">
        <v>469</v>
      </c>
      <c r="D204" s="5" t="str">
        <f>IF(Monde!B204="","",Monde!B204)</f>
        <v/>
      </c>
      <c r="E204" s="5" t="str">
        <f>IF(Monde!H204="","",Monde!H204)</f>
        <v/>
      </c>
      <c r="F204" s="5" t="str">
        <f>IF(Monde!O204="","",Monde!O204)</f>
        <v/>
      </c>
      <c r="G204" s="5" t="str">
        <f>IF(Monde!C204="","",Monde!C204)</f>
        <v/>
      </c>
      <c r="H204" s="5" t="str">
        <f>IF(Monde!D204="","",Monde!D204)</f>
        <v/>
      </c>
      <c r="I204" s="5" t="str">
        <f>IF(Monde!E204="","",Monde!E204)</f>
        <v/>
      </c>
      <c r="J204" s="5" t="str">
        <f>IF(Monde!F204="","",Monde!F204)</f>
        <v/>
      </c>
      <c r="K204" s="5" t="str">
        <f>IF(Monde!G204="","",Monde!G204)</f>
        <v/>
      </c>
      <c r="L204" s="5" t="str">
        <f>IF(Monde!I204="","",Monde!I204)</f>
        <v/>
      </c>
      <c r="M204" s="5" t="str">
        <f>IF(Monde!J204="","",Monde!J204)</f>
        <v/>
      </c>
      <c r="N204" s="5" t="str">
        <f>IF(Monde!K204="","",Monde!K204)</f>
        <v/>
      </c>
      <c r="O204" s="5" t="str">
        <f>IF(Monde!L204="","",Monde!L204)</f>
        <v/>
      </c>
      <c r="P204" s="5" t="str">
        <f>IF(Monde!M204="","",Monde!M204)</f>
        <v/>
      </c>
      <c r="Q204" s="5" t="str">
        <f>IF(Monde!N204="","",Monde!N204)</f>
        <v/>
      </c>
      <c r="R204" s="5" t="str">
        <f>IF(Monde!P204="","",Monde!P204)</f>
        <v/>
      </c>
      <c r="S204" s="5" t="str">
        <f>IF(Monde!Q204="","",Monde!Q204)</f>
        <v/>
      </c>
      <c r="T204" s="5" t="str">
        <f>IF(Monde!R204="","",Monde!R204)</f>
        <v/>
      </c>
    </row>
    <row r="205" spans="1:20" x14ac:dyDescent="0.25">
      <c r="A205" s="1" t="s">
        <v>470</v>
      </c>
      <c r="D205" s="5" t="str">
        <f>IF(Monde!B205="","",Monde!B205)</f>
        <v/>
      </c>
      <c r="E205" s="5" t="str">
        <f>IF(Monde!H205="","",Monde!H205)</f>
        <v/>
      </c>
      <c r="F205" s="5" t="str">
        <f>IF(Monde!O205="","",Monde!O205)</f>
        <v/>
      </c>
      <c r="G205" s="5" t="str">
        <f>IF(Monde!C205="","",Monde!C205)</f>
        <v/>
      </c>
      <c r="H205" s="5" t="str">
        <f>IF(Monde!D205="","",Monde!D205)</f>
        <v/>
      </c>
      <c r="I205" s="5" t="str">
        <f>IF(Monde!E205="","",Monde!E205)</f>
        <v/>
      </c>
      <c r="J205" s="5" t="str">
        <f>IF(Monde!F205="","",Monde!F205)</f>
        <v/>
      </c>
      <c r="K205" s="5" t="str">
        <f>IF(Monde!G205="","",Monde!G205)</f>
        <v/>
      </c>
      <c r="L205" s="5" t="str">
        <f>IF(Monde!I205="","",Monde!I205)</f>
        <v/>
      </c>
      <c r="M205" s="5" t="str">
        <f>IF(Monde!J205="","",Monde!J205)</f>
        <v/>
      </c>
      <c r="N205" s="5" t="str">
        <f>IF(Monde!K205="","",Monde!K205)</f>
        <v/>
      </c>
      <c r="O205" s="5" t="str">
        <f>IF(Monde!L205="","",Monde!L205)</f>
        <v/>
      </c>
      <c r="P205" s="5" t="str">
        <f>IF(Monde!M205="","",Monde!M205)</f>
        <v/>
      </c>
      <c r="Q205" s="5" t="str">
        <f>IF(Monde!N205="","",Monde!N205)</f>
        <v/>
      </c>
      <c r="R205" s="5" t="str">
        <f>IF(Monde!P205="","",Monde!P205)</f>
        <v/>
      </c>
      <c r="S205" s="5" t="str">
        <f>IF(Monde!Q205="","",Monde!Q205)</f>
        <v/>
      </c>
      <c r="T205" s="5" t="str">
        <f>IF(Monde!R205="","",Monde!R205)</f>
        <v/>
      </c>
    </row>
    <row r="206" spans="1:20" x14ac:dyDescent="0.25">
      <c r="A206" s="1" t="s">
        <v>471</v>
      </c>
      <c r="D206" s="5" t="str">
        <f>IF(Monde!B206="","",Monde!B206)</f>
        <v/>
      </c>
      <c r="E206" s="5" t="str">
        <f>IF(Monde!H206="","",Monde!H206)</f>
        <v/>
      </c>
      <c r="F206" s="5" t="str">
        <f>IF(Monde!O206="","",Monde!O206)</f>
        <v/>
      </c>
      <c r="G206" s="5" t="str">
        <f>IF(Monde!C206="","",Monde!C206)</f>
        <v/>
      </c>
      <c r="H206" s="5" t="str">
        <f>IF(Monde!D206="","",Monde!D206)</f>
        <v/>
      </c>
      <c r="I206" s="5" t="str">
        <f>IF(Monde!E206="","",Monde!E206)</f>
        <v/>
      </c>
      <c r="J206" s="5" t="str">
        <f>IF(Monde!F206="","",Monde!F206)</f>
        <v/>
      </c>
      <c r="K206" s="5" t="str">
        <f>IF(Monde!G206="","",Monde!G206)</f>
        <v/>
      </c>
      <c r="L206" s="5" t="str">
        <f>IF(Monde!I206="","",Monde!I206)</f>
        <v/>
      </c>
      <c r="M206" s="5" t="str">
        <f>IF(Monde!J206="","",Monde!J206)</f>
        <v/>
      </c>
      <c r="N206" s="5" t="str">
        <f>IF(Monde!K206="","",Monde!K206)</f>
        <v/>
      </c>
      <c r="O206" s="5" t="str">
        <f>IF(Monde!L206="","",Monde!L206)</f>
        <v/>
      </c>
      <c r="P206" s="5" t="str">
        <f>IF(Monde!M206="","",Monde!M206)</f>
        <v/>
      </c>
      <c r="Q206" s="5" t="str">
        <f>IF(Monde!N206="","",Monde!N206)</f>
        <v/>
      </c>
      <c r="R206" s="5" t="str">
        <f>IF(Monde!P206="","",Monde!P206)</f>
        <v/>
      </c>
      <c r="S206" s="5" t="str">
        <f>IF(Monde!Q206="","",Monde!Q206)</f>
        <v/>
      </c>
      <c r="T206" s="5" t="str">
        <f>IF(Monde!R206="","",Monde!R206)</f>
        <v/>
      </c>
    </row>
    <row r="207" spans="1:20" x14ac:dyDescent="0.25">
      <c r="A207" s="1" t="s">
        <v>472</v>
      </c>
      <c r="D207" s="5" t="str">
        <f>IF(Monde!B207="","",Monde!B207)</f>
        <v/>
      </c>
      <c r="E207" s="5" t="str">
        <f>IF(Monde!H207="","",Monde!H207)</f>
        <v/>
      </c>
      <c r="F207" s="5" t="str">
        <f>IF(Monde!O207="","",Monde!O207)</f>
        <v/>
      </c>
      <c r="G207" s="5" t="str">
        <f>IF(Monde!C207="","",Monde!C207)</f>
        <v/>
      </c>
      <c r="H207" s="5" t="str">
        <f>IF(Monde!D207="","",Monde!D207)</f>
        <v/>
      </c>
      <c r="I207" s="5" t="str">
        <f>IF(Monde!E207="","",Monde!E207)</f>
        <v/>
      </c>
      <c r="J207" s="5" t="str">
        <f>IF(Monde!F207="","",Monde!F207)</f>
        <v/>
      </c>
      <c r="K207" s="5" t="str">
        <f>IF(Monde!G207="","",Monde!G207)</f>
        <v/>
      </c>
      <c r="L207" s="5" t="str">
        <f>IF(Monde!I207="","",Monde!I207)</f>
        <v/>
      </c>
      <c r="M207" s="5" t="str">
        <f>IF(Monde!J207="","",Monde!J207)</f>
        <v/>
      </c>
      <c r="N207" s="5" t="str">
        <f>IF(Monde!K207="","",Monde!K207)</f>
        <v/>
      </c>
      <c r="O207" s="5" t="str">
        <f>IF(Monde!L207="","",Monde!L207)</f>
        <v/>
      </c>
      <c r="P207" s="5" t="str">
        <f>IF(Monde!M207="","",Monde!M207)</f>
        <v/>
      </c>
      <c r="Q207" s="5" t="str">
        <f>IF(Monde!N207="","",Monde!N207)</f>
        <v/>
      </c>
      <c r="R207" s="5" t="str">
        <f>IF(Monde!P207="","",Monde!P207)</f>
        <v/>
      </c>
      <c r="S207" s="5" t="str">
        <f>IF(Monde!Q207="","",Monde!Q207)</f>
        <v/>
      </c>
      <c r="T207" s="5" t="str">
        <f>IF(Monde!R207="","",Monde!R207)</f>
        <v/>
      </c>
    </row>
    <row r="208" spans="1:20" x14ac:dyDescent="0.25">
      <c r="A208" s="1" t="s">
        <v>473</v>
      </c>
      <c r="D208" s="5" t="str">
        <f>IF(Monde!B208="","",Monde!B208)</f>
        <v/>
      </c>
      <c r="E208" s="5" t="str">
        <f>IF(Monde!H208="","",Monde!H208)</f>
        <v/>
      </c>
      <c r="F208" s="5" t="str">
        <f>IF(Monde!O208="","",Monde!O208)</f>
        <v/>
      </c>
      <c r="G208" s="5" t="str">
        <f>IF(Monde!C208="","",Monde!C208)</f>
        <v/>
      </c>
      <c r="H208" s="5" t="str">
        <f>IF(Monde!D208="","",Monde!D208)</f>
        <v/>
      </c>
      <c r="I208" s="5" t="str">
        <f>IF(Monde!E208="","",Monde!E208)</f>
        <v/>
      </c>
      <c r="J208" s="5" t="str">
        <f>IF(Monde!F208="","",Monde!F208)</f>
        <v/>
      </c>
      <c r="K208" s="5" t="str">
        <f>IF(Monde!G208="","",Monde!G208)</f>
        <v/>
      </c>
      <c r="L208" s="5" t="str">
        <f>IF(Monde!I208="","",Monde!I208)</f>
        <v/>
      </c>
      <c r="M208" s="5" t="str">
        <f>IF(Monde!J208="","",Monde!J208)</f>
        <v/>
      </c>
      <c r="N208" s="5" t="str">
        <f>IF(Monde!K208="","",Monde!K208)</f>
        <v/>
      </c>
      <c r="O208" s="5" t="str">
        <f>IF(Monde!L208="","",Monde!L208)</f>
        <v/>
      </c>
      <c r="P208" s="5" t="str">
        <f>IF(Monde!M208="","",Monde!M208)</f>
        <v/>
      </c>
      <c r="Q208" s="5" t="str">
        <f>IF(Monde!N208="","",Monde!N208)</f>
        <v/>
      </c>
      <c r="R208" s="5" t="str">
        <f>IF(Monde!P208="","",Monde!P208)</f>
        <v/>
      </c>
      <c r="S208" s="5" t="str">
        <f>IF(Monde!Q208="","",Monde!Q208)</f>
        <v/>
      </c>
      <c r="T208" s="5" t="str">
        <f>IF(Monde!R208="","",Monde!R208)</f>
        <v/>
      </c>
    </row>
    <row r="209" spans="1:20" x14ac:dyDescent="0.25">
      <c r="A209" s="1" t="s">
        <v>474</v>
      </c>
      <c r="D209" s="5" t="str">
        <f>IF(Monde!B209="","",Monde!B209)</f>
        <v/>
      </c>
      <c r="E209" s="5" t="str">
        <f>IF(Monde!H209="","",Monde!H209)</f>
        <v/>
      </c>
      <c r="F209" s="5" t="str">
        <f>IF(Monde!O209="","",Monde!O209)</f>
        <v/>
      </c>
      <c r="G209" s="5" t="str">
        <f>IF(Monde!C209="","",Monde!C209)</f>
        <v/>
      </c>
      <c r="H209" s="5" t="str">
        <f>IF(Monde!D209="","",Monde!D209)</f>
        <v/>
      </c>
      <c r="I209" s="5" t="str">
        <f>IF(Monde!E209="","",Monde!E209)</f>
        <v/>
      </c>
      <c r="J209" s="5" t="str">
        <f>IF(Monde!F209="","",Monde!F209)</f>
        <v/>
      </c>
      <c r="K209" s="5" t="str">
        <f>IF(Monde!G209="","",Monde!G209)</f>
        <v/>
      </c>
      <c r="L209" s="5" t="str">
        <f>IF(Monde!I209="","",Monde!I209)</f>
        <v/>
      </c>
      <c r="M209" s="5" t="str">
        <f>IF(Monde!J209="","",Monde!J209)</f>
        <v/>
      </c>
      <c r="N209" s="5" t="str">
        <f>IF(Monde!K209="","",Monde!K209)</f>
        <v/>
      </c>
      <c r="O209" s="5" t="str">
        <f>IF(Monde!L209="","",Monde!L209)</f>
        <v/>
      </c>
      <c r="P209" s="5" t="str">
        <f>IF(Monde!M209="","",Monde!M209)</f>
        <v/>
      </c>
      <c r="Q209" s="5" t="str">
        <f>IF(Monde!N209="","",Monde!N209)</f>
        <v/>
      </c>
      <c r="R209" s="5" t="str">
        <f>IF(Monde!P209="","",Monde!P209)</f>
        <v/>
      </c>
      <c r="S209" s="5" t="str">
        <f>IF(Monde!Q209="","",Monde!Q209)</f>
        <v/>
      </c>
      <c r="T209" s="5" t="str">
        <f>IF(Monde!R209="","",Monde!R209)</f>
        <v/>
      </c>
    </row>
    <row r="210" spans="1:20" x14ac:dyDescent="0.25">
      <c r="A210" s="1" t="s">
        <v>475</v>
      </c>
      <c r="D210" s="5" t="str">
        <f>IF(Monde!B210="","",Monde!B210)</f>
        <v/>
      </c>
      <c r="E210" s="5" t="str">
        <f>IF(Monde!H210="","",Monde!H210)</f>
        <v/>
      </c>
      <c r="F210" s="5" t="str">
        <f>IF(Monde!O210="","",Monde!O210)</f>
        <v/>
      </c>
      <c r="G210" s="5" t="str">
        <f>IF(Monde!C210="","",Monde!C210)</f>
        <v/>
      </c>
      <c r="H210" s="5" t="str">
        <f>IF(Monde!D210="","",Monde!D210)</f>
        <v/>
      </c>
      <c r="I210" s="5" t="str">
        <f>IF(Monde!E210="","",Monde!E210)</f>
        <v/>
      </c>
      <c r="J210" s="5" t="str">
        <f>IF(Monde!F210="","",Monde!F210)</f>
        <v/>
      </c>
      <c r="K210" s="5" t="str">
        <f>IF(Monde!G210="","",Monde!G210)</f>
        <v/>
      </c>
      <c r="L210" s="5" t="str">
        <f>IF(Monde!I210="","",Monde!I210)</f>
        <v/>
      </c>
      <c r="M210" s="5" t="str">
        <f>IF(Monde!J210="","",Monde!J210)</f>
        <v/>
      </c>
      <c r="N210" s="5" t="str">
        <f>IF(Monde!K210="","",Monde!K210)</f>
        <v/>
      </c>
      <c r="O210" s="5" t="str">
        <f>IF(Monde!L210="","",Monde!L210)</f>
        <v/>
      </c>
      <c r="P210" s="5" t="str">
        <f>IF(Monde!M210="","",Monde!M210)</f>
        <v/>
      </c>
      <c r="Q210" s="5" t="str">
        <f>IF(Monde!N210="","",Monde!N210)</f>
        <v/>
      </c>
      <c r="R210" s="5" t="str">
        <f>IF(Monde!P210="","",Monde!P210)</f>
        <v/>
      </c>
      <c r="S210" s="5" t="str">
        <f>IF(Monde!Q210="","",Monde!Q210)</f>
        <v/>
      </c>
      <c r="T210" s="5" t="str">
        <f>IF(Monde!R210="","",Monde!R210)</f>
        <v/>
      </c>
    </row>
    <row r="211" spans="1:20" x14ac:dyDescent="0.25">
      <c r="A211" s="1" t="s">
        <v>476</v>
      </c>
      <c r="D211" s="5" t="str">
        <f>IF(Monde!B211="","",Monde!B211)</f>
        <v/>
      </c>
      <c r="E211" s="5" t="str">
        <f>IF(Monde!H211="","",Monde!H211)</f>
        <v/>
      </c>
      <c r="F211" s="5" t="str">
        <f>IF(Monde!O211="","",Monde!O211)</f>
        <v/>
      </c>
      <c r="G211" s="5" t="str">
        <f>IF(Monde!C211="","",Monde!C211)</f>
        <v/>
      </c>
      <c r="H211" s="5" t="str">
        <f>IF(Monde!D211="","",Monde!D211)</f>
        <v/>
      </c>
      <c r="I211" s="5" t="str">
        <f>IF(Monde!E211="","",Monde!E211)</f>
        <v/>
      </c>
      <c r="J211" s="5" t="str">
        <f>IF(Monde!F211="","",Monde!F211)</f>
        <v/>
      </c>
      <c r="K211" s="5" t="str">
        <f>IF(Monde!G211="","",Monde!G211)</f>
        <v/>
      </c>
      <c r="L211" s="5" t="str">
        <f>IF(Monde!I211="","",Monde!I211)</f>
        <v/>
      </c>
      <c r="M211" s="5" t="str">
        <f>IF(Monde!J211="","",Monde!J211)</f>
        <v/>
      </c>
      <c r="N211" s="5" t="str">
        <f>IF(Monde!K211="","",Monde!K211)</f>
        <v/>
      </c>
      <c r="O211" s="5" t="str">
        <f>IF(Monde!L211="","",Monde!L211)</f>
        <v/>
      </c>
      <c r="P211" s="5" t="str">
        <f>IF(Monde!M211="","",Monde!M211)</f>
        <v/>
      </c>
      <c r="Q211" s="5" t="str">
        <f>IF(Monde!N211="","",Monde!N211)</f>
        <v/>
      </c>
      <c r="R211" s="5" t="str">
        <f>IF(Monde!P211="","",Monde!P211)</f>
        <v/>
      </c>
      <c r="S211" s="5" t="str">
        <f>IF(Monde!Q211="","",Monde!Q211)</f>
        <v/>
      </c>
      <c r="T211" s="5" t="str">
        <f>IF(Monde!R211="","",Monde!R211)</f>
        <v/>
      </c>
    </row>
    <row r="212" spans="1:20" x14ac:dyDescent="0.25">
      <c r="A212" s="1" t="s">
        <v>477</v>
      </c>
      <c r="D212" s="5" t="str">
        <f>IF(Monde!B212="","",Monde!B212)</f>
        <v/>
      </c>
      <c r="E212" s="5" t="str">
        <f>IF(Monde!H212="","",Monde!H212)</f>
        <v/>
      </c>
      <c r="F212" s="5" t="str">
        <f>IF(Monde!O212="","",Monde!O212)</f>
        <v/>
      </c>
      <c r="G212" s="5" t="str">
        <f>IF(Monde!C212="","",Monde!C212)</f>
        <v/>
      </c>
      <c r="H212" s="5" t="str">
        <f>IF(Monde!D212="","",Monde!D212)</f>
        <v/>
      </c>
      <c r="I212" s="5" t="str">
        <f>IF(Monde!E212="","",Monde!E212)</f>
        <v/>
      </c>
      <c r="J212" s="5" t="str">
        <f>IF(Monde!F212="","",Monde!F212)</f>
        <v/>
      </c>
      <c r="K212" s="5" t="str">
        <f>IF(Monde!G212="","",Monde!G212)</f>
        <v/>
      </c>
      <c r="L212" s="5" t="str">
        <f>IF(Monde!I212="","",Monde!I212)</f>
        <v/>
      </c>
      <c r="M212" s="5" t="str">
        <f>IF(Monde!J212="","",Monde!J212)</f>
        <v/>
      </c>
      <c r="N212" s="5" t="str">
        <f>IF(Monde!K212="","",Monde!K212)</f>
        <v/>
      </c>
      <c r="O212" s="5" t="str">
        <f>IF(Monde!L212="","",Monde!L212)</f>
        <v/>
      </c>
      <c r="P212" s="5" t="str">
        <f>IF(Monde!M212="","",Monde!M212)</f>
        <v/>
      </c>
      <c r="Q212" s="5" t="str">
        <f>IF(Monde!N212="","",Monde!N212)</f>
        <v/>
      </c>
      <c r="R212" s="5" t="str">
        <f>IF(Monde!P212="","",Monde!P212)</f>
        <v/>
      </c>
      <c r="S212" s="5" t="str">
        <f>IF(Monde!Q212="","",Monde!Q212)</f>
        <v/>
      </c>
      <c r="T212" s="5" t="str">
        <f>IF(Monde!R212="","",Monde!R212)</f>
        <v/>
      </c>
    </row>
    <row r="213" spans="1:20" x14ac:dyDescent="0.25">
      <c r="A213" s="1" t="s">
        <v>478</v>
      </c>
      <c r="D213" s="5" t="str">
        <f>IF(Monde!B213="","",Monde!B213)</f>
        <v/>
      </c>
      <c r="E213" s="5" t="str">
        <f>IF(Monde!H213="","",Monde!H213)</f>
        <v/>
      </c>
      <c r="F213" s="5" t="str">
        <f>IF(Monde!O213="","",Monde!O213)</f>
        <v/>
      </c>
      <c r="G213" s="5" t="str">
        <f>IF(Monde!C213="","",Monde!C213)</f>
        <v/>
      </c>
      <c r="H213" s="5" t="str">
        <f>IF(Monde!D213="","",Monde!D213)</f>
        <v/>
      </c>
      <c r="I213" s="5" t="str">
        <f>IF(Monde!E213="","",Monde!E213)</f>
        <v/>
      </c>
      <c r="J213" s="5" t="str">
        <f>IF(Monde!F213="","",Monde!F213)</f>
        <v/>
      </c>
      <c r="K213" s="5" t="str">
        <f>IF(Monde!G213="","",Monde!G213)</f>
        <v/>
      </c>
      <c r="L213" s="5" t="str">
        <f>IF(Monde!I213="","",Monde!I213)</f>
        <v/>
      </c>
      <c r="M213" s="5" t="str">
        <f>IF(Monde!J213="","",Monde!J213)</f>
        <v/>
      </c>
      <c r="N213" s="5" t="str">
        <f>IF(Monde!K213="","",Monde!K213)</f>
        <v/>
      </c>
      <c r="O213" s="5" t="str">
        <f>IF(Monde!L213="","",Monde!L213)</f>
        <v/>
      </c>
      <c r="P213" s="5" t="str">
        <f>IF(Monde!M213="","",Monde!M213)</f>
        <v/>
      </c>
      <c r="Q213" s="5" t="str">
        <f>IF(Monde!N213="","",Monde!N213)</f>
        <v/>
      </c>
      <c r="R213" s="5" t="str">
        <f>IF(Monde!P213="","",Monde!P213)</f>
        <v/>
      </c>
      <c r="S213" s="5" t="str">
        <f>IF(Monde!Q213="","",Monde!Q213)</f>
        <v/>
      </c>
      <c r="T213" s="5" t="str">
        <f>IF(Monde!R213="","",Monde!R213)</f>
        <v/>
      </c>
    </row>
    <row r="214" spans="1:20" x14ac:dyDescent="0.25">
      <c r="A214" s="1" t="s">
        <v>479</v>
      </c>
      <c r="D214" s="5" t="str">
        <f>IF(Monde!B214="","",Monde!B214)</f>
        <v/>
      </c>
      <c r="E214" s="5" t="str">
        <f>IF(Monde!H214="","",Monde!H214)</f>
        <v/>
      </c>
      <c r="F214" s="5" t="str">
        <f>IF(Monde!O214="","",Monde!O214)</f>
        <v/>
      </c>
      <c r="G214" s="5" t="str">
        <f>IF(Monde!C214="","",Monde!C214)</f>
        <v/>
      </c>
      <c r="H214" s="5" t="str">
        <f>IF(Monde!D214="","",Monde!D214)</f>
        <v/>
      </c>
      <c r="I214" s="5" t="str">
        <f>IF(Monde!E214="","",Monde!E214)</f>
        <v/>
      </c>
      <c r="J214" s="5" t="str">
        <f>IF(Monde!F214="","",Monde!F214)</f>
        <v/>
      </c>
      <c r="K214" s="5" t="str">
        <f>IF(Monde!G214="","",Monde!G214)</f>
        <v/>
      </c>
      <c r="L214" s="5" t="str">
        <f>IF(Monde!I214="","",Monde!I214)</f>
        <v/>
      </c>
      <c r="M214" s="5" t="str">
        <f>IF(Monde!J214="","",Monde!J214)</f>
        <v/>
      </c>
      <c r="N214" s="5" t="str">
        <f>IF(Monde!K214="","",Monde!K214)</f>
        <v/>
      </c>
      <c r="O214" s="5" t="str">
        <f>IF(Monde!L214="","",Monde!L214)</f>
        <v/>
      </c>
      <c r="P214" s="5" t="str">
        <f>IF(Monde!M214="","",Monde!M214)</f>
        <v/>
      </c>
      <c r="Q214" s="5" t="str">
        <f>IF(Monde!N214="","",Monde!N214)</f>
        <v/>
      </c>
      <c r="R214" s="5" t="str">
        <f>IF(Monde!P214="","",Monde!P214)</f>
        <v/>
      </c>
      <c r="S214" s="5" t="str">
        <f>IF(Monde!Q214="","",Monde!Q214)</f>
        <v/>
      </c>
      <c r="T214" s="5" t="str">
        <f>IF(Monde!R214="","",Monde!R214)</f>
        <v/>
      </c>
    </row>
    <row r="215" spans="1:20" x14ac:dyDescent="0.25">
      <c r="A215" s="1" t="s">
        <v>480</v>
      </c>
      <c r="D215" s="5" t="str">
        <f>IF(Monde!B215="","",Monde!B215)</f>
        <v/>
      </c>
      <c r="E215" s="5" t="str">
        <f>IF(Monde!H215="","",Monde!H215)</f>
        <v/>
      </c>
      <c r="F215" s="5" t="str">
        <f>IF(Monde!O215="","",Monde!O215)</f>
        <v/>
      </c>
      <c r="G215" s="5" t="str">
        <f>IF(Monde!C215="","",Monde!C215)</f>
        <v/>
      </c>
      <c r="H215" s="5" t="str">
        <f>IF(Monde!D215="","",Monde!D215)</f>
        <v/>
      </c>
      <c r="I215" s="5" t="str">
        <f>IF(Monde!E215="","",Monde!E215)</f>
        <v/>
      </c>
      <c r="J215" s="5" t="str">
        <f>IF(Monde!F215="","",Monde!F215)</f>
        <v/>
      </c>
      <c r="K215" s="5" t="str">
        <f>IF(Monde!G215="","",Monde!G215)</f>
        <v/>
      </c>
      <c r="L215" s="5" t="str">
        <f>IF(Monde!I215="","",Monde!I215)</f>
        <v/>
      </c>
      <c r="M215" s="5" t="str">
        <f>IF(Monde!J215="","",Monde!J215)</f>
        <v/>
      </c>
      <c r="N215" s="5" t="str">
        <f>IF(Monde!K215="","",Monde!K215)</f>
        <v/>
      </c>
      <c r="O215" s="5" t="str">
        <f>IF(Monde!L215="","",Monde!L215)</f>
        <v/>
      </c>
      <c r="P215" s="5" t="str">
        <f>IF(Monde!M215="","",Monde!M215)</f>
        <v/>
      </c>
      <c r="Q215" s="5" t="str">
        <f>IF(Monde!N215="","",Monde!N215)</f>
        <v/>
      </c>
      <c r="R215" s="5" t="str">
        <f>IF(Monde!P215="","",Monde!P215)</f>
        <v/>
      </c>
      <c r="S215" s="5" t="str">
        <f>IF(Monde!Q215="","",Monde!Q215)</f>
        <v/>
      </c>
      <c r="T215" s="5" t="str">
        <f>IF(Monde!R215="","",Monde!R215)</f>
        <v/>
      </c>
    </row>
    <row r="216" spans="1:20" x14ac:dyDescent="0.25">
      <c r="A216" s="1" t="s">
        <v>481</v>
      </c>
      <c r="D216" s="5" t="str">
        <f>IF(Monde!B216="","",Monde!B216)</f>
        <v/>
      </c>
      <c r="E216" s="5" t="str">
        <f>IF(Monde!H216="","",Monde!H216)</f>
        <v/>
      </c>
      <c r="F216" s="5" t="str">
        <f>IF(Monde!O216="","",Monde!O216)</f>
        <v/>
      </c>
      <c r="G216" s="5" t="str">
        <f>IF(Monde!C216="","",Monde!C216)</f>
        <v/>
      </c>
      <c r="H216" s="5" t="str">
        <f>IF(Monde!D216="","",Monde!D216)</f>
        <v/>
      </c>
      <c r="I216" s="5" t="str">
        <f>IF(Monde!E216="","",Monde!E216)</f>
        <v/>
      </c>
      <c r="J216" s="5" t="str">
        <f>IF(Monde!F216="","",Monde!F216)</f>
        <v/>
      </c>
      <c r="K216" s="5" t="str">
        <f>IF(Monde!G216="","",Monde!G216)</f>
        <v/>
      </c>
      <c r="L216" s="5" t="str">
        <f>IF(Monde!I216="","",Monde!I216)</f>
        <v/>
      </c>
      <c r="M216" s="5" t="str">
        <f>IF(Monde!J216="","",Monde!J216)</f>
        <v/>
      </c>
      <c r="N216" s="5" t="str">
        <f>IF(Monde!K216="","",Monde!K216)</f>
        <v/>
      </c>
      <c r="O216" s="5" t="str">
        <f>IF(Monde!L216="","",Monde!L216)</f>
        <v/>
      </c>
      <c r="P216" s="5" t="str">
        <f>IF(Monde!M216="","",Monde!M216)</f>
        <v/>
      </c>
      <c r="Q216" s="5" t="str">
        <f>IF(Monde!N216="","",Monde!N216)</f>
        <v/>
      </c>
      <c r="R216" s="5" t="str">
        <f>IF(Monde!P216="","",Monde!P216)</f>
        <v/>
      </c>
      <c r="S216" s="5" t="str">
        <f>IF(Monde!Q216="","",Monde!Q216)</f>
        <v/>
      </c>
      <c r="T216" s="5" t="str">
        <f>IF(Monde!R216="","",Monde!R216)</f>
        <v/>
      </c>
    </row>
    <row r="217" spans="1:20" x14ac:dyDescent="0.25">
      <c r="A217" s="1" t="s">
        <v>482</v>
      </c>
      <c r="D217" s="5" t="str">
        <f>IF(Monde!B217="","",Monde!B217)</f>
        <v/>
      </c>
      <c r="E217" s="5" t="str">
        <f>IF(Monde!H217="","",Monde!H217)</f>
        <v/>
      </c>
      <c r="F217" s="5" t="str">
        <f>IF(Monde!O217="","",Monde!O217)</f>
        <v/>
      </c>
      <c r="G217" s="5" t="str">
        <f>IF(Monde!C217="","",Monde!C217)</f>
        <v/>
      </c>
      <c r="H217" s="5" t="str">
        <f>IF(Monde!D217="","",Monde!D217)</f>
        <v/>
      </c>
      <c r="I217" s="5" t="str">
        <f>IF(Monde!E217="","",Monde!E217)</f>
        <v/>
      </c>
      <c r="J217" s="5" t="str">
        <f>IF(Monde!F217="","",Monde!F217)</f>
        <v/>
      </c>
      <c r="K217" s="5" t="str">
        <f>IF(Monde!G217="","",Monde!G217)</f>
        <v/>
      </c>
      <c r="L217" s="5" t="str">
        <f>IF(Monde!I217="","",Monde!I217)</f>
        <v/>
      </c>
      <c r="M217" s="5" t="str">
        <f>IF(Monde!J217="","",Monde!J217)</f>
        <v/>
      </c>
      <c r="N217" s="5" t="str">
        <f>IF(Monde!K217="","",Monde!K217)</f>
        <v/>
      </c>
      <c r="O217" s="5" t="str">
        <f>IF(Monde!L217="","",Monde!L217)</f>
        <v/>
      </c>
      <c r="P217" s="5" t="str">
        <f>IF(Monde!M217="","",Monde!M217)</f>
        <v/>
      </c>
      <c r="Q217" s="5" t="str">
        <f>IF(Monde!N217="","",Monde!N217)</f>
        <v/>
      </c>
      <c r="R217" s="5" t="str">
        <f>IF(Monde!P217="","",Monde!P217)</f>
        <v/>
      </c>
      <c r="S217" s="5" t="str">
        <f>IF(Monde!Q217="","",Monde!Q217)</f>
        <v/>
      </c>
      <c r="T217" s="5" t="str">
        <f>IF(Monde!R217="","",Monde!R217)</f>
        <v/>
      </c>
    </row>
    <row r="218" spans="1:20" x14ac:dyDescent="0.25">
      <c r="A218" s="1" t="s">
        <v>483</v>
      </c>
      <c r="D218" s="5" t="str">
        <f>IF(Monde!B218="","",Monde!B218)</f>
        <v/>
      </c>
      <c r="E218" s="5" t="str">
        <f>IF(Monde!H218="","",Monde!H218)</f>
        <v/>
      </c>
      <c r="F218" s="5" t="str">
        <f>IF(Monde!O218="","",Monde!O218)</f>
        <v/>
      </c>
      <c r="G218" s="5" t="str">
        <f>IF(Monde!C218="","",Monde!C218)</f>
        <v/>
      </c>
      <c r="H218" s="5" t="str">
        <f>IF(Monde!D218="","",Monde!D218)</f>
        <v/>
      </c>
      <c r="I218" s="5" t="str">
        <f>IF(Monde!E218="","",Monde!E218)</f>
        <v/>
      </c>
      <c r="J218" s="5" t="str">
        <f>IF(Monde!F218="","",Monde!F218)</f>
        <v/>
      </c>
      <c r="K218" s="5" t="str">
        <f>IF(Monde!G218="","",Monde!G218)</f>
        <v/>
      </c>
      <c r="L218" s="5" t="str">
        <f>IF(Monde!I218="","",Monde!I218)</f>
        <v/>
      </c>
      <c r="M218" s="5" t="str">
        <f>IF(Monde!J218="","",Monde!J218)</f>
        <v/>
      </c>
      <c r="N218" s="5" t="str">
        <f>IF(Monde!K218="","",Monde!K218)</f>
        <v/>
      </c>
      <c r="O218" s="5" t="str">
        <f>IF(Monde!L218="","",Monde!L218)</f>
        <v/>
      </c>
      <c r="P218" s="5" t="str">
        <f>IF(Monde!M218="","",Monde!M218)</f>
        <v/>
      </c>
      <c r="Q218" s="5" t="str">
        <f>IF(Monde!N218="","",Monde!N218)</f>
        <v/>
      </c>
      <c r="R218" s="5" t="str">
        <f>IF(Monde!P218="","",Monde!P218)</f>
        <v/>
      </c>
      <c r="S218" s="5" t="str">
        <f>IF(Monde!Q218="","",Monde!Q218)</f>
        <v/>
      </c>
      <c r="T218" s="5" t="str">
        <f>IF(Monde!R218="","",Monde!R218)</f>
        <v/>
      </c>
    </row>
    <row r="219" spans="1:20" x14ac:dyDescent="0.25">
      <c r="A219" s="1" t="s">
        <v>484</v>
      </c>
      <c r="D219" s="5" t="str">
        <f>IF(Monde!B219="","",Monde!B219)</f>
        <v/>
      </c>
      <c r="E219" s="5" t="str">
        <f>IF(Monde!H219="","",Monde!H219)</f>
        <v/>
      </c>
      <c r="F219" s="5" t="str">
        <f>IF(Monde!O219="","",Monde!O219)</f>
        <v/>
      </c>
      <c r="G219" s="5" t="str">
        <f>IF(Monde!C219="","",Monde!C219)</f>
        <v/>
      </c>
      <c r="H219" s="5" t="str">
        <f>IF(Monde!D219="","",Monde!D219)</f>
        <v/>
      </c>
      <c r="I219" s="5" t="str">
        <f>IF(Monde!E219="","",Monde!E219)</f>
        <v/>
      </c>
      <c r="J219" s="5" t="str">
        <f>IF(Monde!F219="","",Monde!F219)</f>
        <v/>
      </c>
      <c r="K219" s="5" t="str">
        <f>IF(Monde!G219="","",Monde!G219)</f>
        <v/>
      </c>
      <c r="L219" s="5" t="str">
        <f>IF(Monde!I219="","",Monde!I219)</f>
        <v/>
      </c>
      <c r="M219" s="5" t="str">
        <f>IF(Monde!J219="","",Monde!J219)</f>
        <v/>
      </c>
      <c r="N219" s="5" t="str">
        <f>IF(Monde!K219="","",Monde!K219)</f>
        <v/>
      </c>
      <c r="O219" s="5" t="str">
        <f>IF(Monde!L219="","",Monde!L219)</f>
        <v/>
      </c>
      <c r="P219" s="5" t="str">
        <f>IF(Monde!M219="","",Monde!M219)</f>
        <v/>
      </c>
      <c r="Q219" s="5" t="str">
        <f>IF(Monde!N219="","",Monde!N219)</f>
        <v/>
      </c>
      <c r="R219" s="5" t="str">
        <f>IF(Monde!P219="","",Monde!P219)</f>
        <v/>
      </c>
      <c r="S219" s="5" t="str">
        <f>IF(Monde!Q219="","",Monde!Q219)</f>
        <v/>
      </c>
      <c r="T219" s="5" t="str">
        <f>IF(Monde!R219="","",Monde!R219)</f>
        <v/>
      </c>
    </row>
    <row r="220" spans="1:20" x14ac:dyDescent="0.25">
      <c r="A220" s="1" t="s">
        <v>485</v>
      </c>
      <c r="D220" s="5" t="str">
        <f>IF(Monde!B220="","",Monde!B220)</f>
        <v/>
      </c>
      <c r="E220" s="5" t="str">
        <f>IF(Monde!H220="","",Monde!H220)</f>
        <v/>
      </c>
      <c r="F220" s="5" t="str">
        <f>IF(Monde!O220="","",Monde!O220)</f>
        <v/>
      </c>
      <c r="G220" s="5" t="str">
        <f>IF(Monde!C220="","",Monde!C220)</f>
        <v/>
      </c>
      <c r="H220" s="5" t="str">
        <f>IF(Monde!D220="","",Monde!D220)</f>
        <v/>
      </c>
      <c r="I220" s="5" t="str">
        <f>IF(Monde!E220="","",Monde!E220)</f>
        <v/>
      </c>
      <c r="J220" s="5" t="str">
        <f>IF(Monde!F220="","",Monde!F220)</f>
        <v/>
      </c>
      <c r="K220" s="5" t="str">
        <f>IF(Monde!G220="","",Monde!G220)</f>
        <v/>
      </c>
      <c r="L220" s="5" t="str">
        <f>IF(Monde!I220="","",Monde!I220)</f>
        <v/>
      </c>
      <c r="M220" s="5" t="str">
        <f>IF(Monde!J220="","",Monde!J220)</f>
        <v/>
      </c>
      <c r="N220" s="5" t="str">
        <f>IF(Monde!K220="","",Monde!K220)</f>
        <v/>
      </c>
      <c r="O220" s="5" t="str">
        <f>IF(Monde!L220="","",Monde!L220)</f>
        <v/>
      </c>
      <c r="P220" s="5" t="str">
        <f>IF(Monde!M220="","",Monde!M220)</f>
        <v/>
      </c>
      <c r="Q220" s="5" t="str">
        <f>IF(Monde!N220="","",Monde!N220)</f>
        <v/>
      </c>
      <c r="R220" s="5" t="str">
        <f>IF(Monde!P220="","",Monde!P220)</f>
        <v/>
      </c>
      <c r="S220" s="5" t="str">
        <f>IF(Monde!Q220="","",Monde!Q220)</f>
        <v/>
      </c>
      <c r="T220" s="5" t="str">
        <f>IF(Monde!R220="","",Monde!R220)</f>
        <v/>
      </c>
    </row>
    <row r="221" spans="1:20" x14ac:dyDescent="0.25">
      <c r="A221" s="1" t="s">
        <v>486</v>
      </c>
      <c r="D221" s="5" t="str">
        <f>IF(Monde!B221="","",Monde!B221)</f>
        <v/>
      </c>
      <c r="E221" s="5" t="str">
        <f>IF(Monde!H221="","",Monde!H221)</f>
        <v/>
      </c>
      <c r="F221" s="5" t="str">
        <f>IF(Monde!O221="","",Monde!O221)</f>
        <v/>
      </c>
      <c r="G221" s="5" t="str">
        <f>IF(Monde!C221="","",Monde!C221)</f>
        <v/>
      </c>
      <c r="H221" s="5" t="str">
        <f>IF(Monde!D221="","",Monde!D221)</f>
        <v/>
      </c>
      <c r="I221" s="5" t="str">
        <f>IF(Monde!E221="","",Monde!E221)</f>
        <v/>
      </c>
      <c r="J221" s="5" t="str">
        <f>IF(Monde!F221="","",Monde!F221)</f>
        <v/>
      </c>
      <c r="K221" s="5" t="str">
        <f>IF(Monde!G221="","",Monde!G221)</f>
        <v/>
      </c>
      <c r="L221" s="5" t="str">
        <f>IF(Monde!I221="","",Monde!I221)</f>
        <v/>
      </c>
      <c r="M221" s="5" t="str">
        <f>IF(Monde!J221="","",Monde!J221)</f>
        <v/>
      </c>
      <c r="N221" s="5" t="str">
        <f>IF(Monde!K221="","",Monde!K221)</f>
        <v/>
      </c>
      <c r="O221" s="5" t="str">
        <f>IF(Monde!L221="","",Monde!L221)</f>
        <v/>
      </c>
      <c r="P221" s="5" t="str">
        <f>IF(Monde!M221="","",Monde!M221)</f>
        <v/>
      </c>
      <c r="Q221" s="5" t="str">
        <f>IF(Monde!N221="","",Monde!N221)</f>
        <v/>
      </c>
      <c r="R221" s="5" t="str">
        <f>IF(Monde!P221="","",Monde!P221)</f>
        <v/>
      </c>
      <c r="S221" s="5" t="str">
        <f>IF(Monde!Q221="","",Monde!Q221)</f>
        <v/>
      </c>
      <c r="T221" s="5" t="str">
        <f>IF(Monde!R221="","",Monde!R221)</f>
        <v/>
      </c>
    </row>
    <row r="222" spans="1:20" x14ac:dyDescent="0.25">
      <c r="A222" s="1" t="s">
        <v>487</v>
      </c>
      <c r="D222" s="5" t="str">
        <f>IF(Monde!B222="","",Monde!B222)</f>
        <v/>
      </c>
      <c r="E222" s="5" t="str">
        <f>IF(Monde!H222="","",Monde!H222)</f>
        <v/>
      </c>
      <c r="F222" s="5" t="str">
        <f>IF(Monde!O222="","",Monde!O222)</f>
        <v/>
      </c>
      <c r="G222" s="5" t="str">
        <f>IF(Monde!C222="","",Monde!C222)</f>
        <v/>
      </c>
      <c r="H222" s="5" t="str">
        <f>IF(Monde!D222="","",Monde!D222)</f>
        <v/>
      </c>
      <c r="I222" s="5" t="str">
        <f>IF(Monde!E222="","",Monde!E222)</f>
        <v/>
      </c>
      <c r="J222" s="5" t="str">
        <f>IF(Monde!F222="","",Monde!F222)</f>
        <v/>
      </c>
      <c r="K222" s="5" t="str">
        <f>IF(Monde!G222="","",Monde!G222)</f>
        <v/>
      </c>
      <c r="L222" s="5" t="str">
        <f>IF(Monde!I222="","",Monde!I222)</f>
        <v/>
      </c>
      <c r="M222" s="5" t="str">
        <f>IF(Monde!J222="","",Monde!J222)</f>
        <v/>
      </c>
      <c r="N222" s="5" t="str">
        <f>IF(Monde!K222="","",Monde!K222)</f>
        <v/>
      </c>
      <c r="O222" s="5" t="str">
        <f>IF(Monde!L222="","",Monde!L222)</f>
        <v/>
      </c>
      <c r="P222" s="5" t="str">
        <f>IF(Monde!M222="","",Monde!M222)</f>
        <v/>
      </c>
      <c r="Q222" s="5" t="str">
        <f>IF(Monde!N222="","",Monde!N222)</f>
        <v/>
      </c>
      <c r="R222" s="5" t="str">
        <f>IF(Monde!P222="","",Monde!P222)</f>
        <v/>
      </c>
      <c r="S222" s="5" t="str">
        <f>IF(Monde!Q222="","",Monde!Q222)</f>
        <v/>
      </c>
      <c r="T222" s="5" t="str">
        <f>IF(Monde!R222="","",Monde!R222)</f>
        <v/>
      </c>
    </row>
    <row r="223" spans="1:20" x14ac:dyDescent="0.25">
      <c r="A223" s="1" t="s">
        <v>488</v>
      </c>
      <c r="D223" s="5" t="str">
        <f>IF(Monde!B223="","",Monde!B223)</f>
        <v/>
      </c>
      <c r="E223" s="5" t="str">
        <f>IF(Monde!H223="","",Monde!H223)</f>
        <v/>
      </c>
      <c r="F223" s="5" t="str">
        <f>IF(Monde!O223="","",Monde!O223)</f>
        <v/>
      </c>
      <c r="G223" s="5" t="str">
        <f>IF(Monde!C223="","",Monde!C223)</f>
        <v/>
      </c>
      <c r="H223" s="5" t="str">
        <f>IF(Monde!D223="","",Monde!D223)</f>
        <v/>
      </c>
      <c r="I223" s="5" t="str">
        <f>IF(Monde!E223="","",Monde!E223)</f>
        <v/>
      </c>
      <c r="J223" s="5" t="str">
        <f>IF(Monde!F223="","",Monde!F223)</f>
        <v/>
      </c>
      <c r="K223" s="5" t="str">
        <f>IF(Monde!G223="","",Monde!G223)</f>
        <v/>
      </c>
      <c r="L223" s="5" t="str">
        <f>IF(Monde!I223="","",Monde!I223)</f>
        <v/>
      </c>
      <c r="M223" s="5" t="str">
        <f>IF(Monde!J223="","",Monde!J223)</f>
        <v/>
      </c>
      <c r="N223" s="5" t="str">
        <f>IF(Monde!K223="","",Monde!K223)</f>
        <v/>
      </c>
      <c r="O223" s="5" t="str">
        <f>IF(Monde!L223="","",Monde!L223)</f>
        <v/>
      </c>
      <c r="P223" s="5" t="str">
        <f>IF(Monde!M223="","",Monde!M223)</f>
        <v/>
      </c>
      <c r="Q223" s="5" t="str">
        <f>IF(Monde!N223="","",Monde!N223)</f>
        <v/>
      </c>
      <c r="R223" s="5" t="str">
        <f>IF(Monde!P223="","",Monde!P223)</f>
        <v/>
      </c>
      <c r="S223" s="5" t="str">
        <f>IF(Monde!Q223="","",Monde!Q223)</f>
        <v/>
      </c>
      <c r="T223" s="5" t="str">
        <f>IF(Monde!R223="","",Monde!R223)</f>
        <v/>
      </c>
    </row>
    <row r="224" spans="1:20" x14ac:dyDescent="0.25">
      <c r="A224" s="1" t="s">
        <v>489</v>
      </c>
      <c r="D224" s="5" t="str">
        <f>IF(Monde!B224="","",Monde!B224)</f>
        <v/>
      </c>
      <c r="E224" s="5" t="str">
        <f>IF(Monde!H224="","",Monde!H224)</f>
        <v/>
      </c>
      <c r="F224" s="5" t="str">
        <f>IF(Monde!O224="","",Monde!O224)</f>
        <v/>
      </c>
      <c r="G224" s="5" t="str">
        <f>IF(Monde!C224="","",Monde!C224)</f>
        <v/>
      </c>
      <c r="H224" s="5" t="str">
        <f>IF(Monde!D224="","",Monde!D224)</f>
        <v/>
      </c>
      <c r="I224" s="5" t="str">
        <f>IF(Monde!E224="","",Monde!E224)</f>
        <v/>
      </c>
      <c r="J224" s="5" t="str">
        <f>IF(Monde!F224="","",Monde!F224)</f>
        <v/>
      </c>
      <c r="K224" s="5" t="str">
        <f>IF(Monde!G224="","",Monde!G224)</f>
        <v/>
      </c>
      <c r="L224" s="5" t="str">
        <f>IF(Monde!I224="","",Monde!I224)</f>
        <v/>
      </c>
      <c r="M224" s="5" t="str">
        <f>IF(Monde!J224="","",Monde!J224)</f>
        <v/>
      </c>
      <c r="N224" s="5" t="str">
        <f>IF(Monde!K224="","",Monde!K224)</f>
        <v/>
      </c>
      <c r="O224" s="5" t="str">
        <f>IF(Monde!L224="","",Monde!L224)</f>
        <v/>
      </c>
      <c r="P224" s="5" t="str">
        <f>IF(Monde!M224="","",Monde!M224)</f>
        <v/>
      </c>
      <c r="Q224" s="5" t="str">
        <f>IF(Monde!N224="","",Monde!N224)</f>
        <v/>
      </c>
      <c r="R224" s="5" t="str">
        <f>IF(Monde!P224="","",Monde!P224)</f>
        <v/>
      </c>
      <c r="S224" s="5" t="str">
        <f>IF(Monde!Q224="","",Monde!Q224)</f>
        <v/>
      </c>
      <c r="T224" s="5" t="str">
        <f>IF(Monde!R224="","",Monde!R224)</f>
        <v/>
      </c>
    </row>
    <row r="225" spans="1:20" x14ac:dyDescent="0.25">
      <c r="A225" s="1" t="s">
        <v>490</v>
      </c>
      <c r="D225" s="5" t="str">
        <f>IF(Monde!B225="","",Monde!B225)</f>
        <v/>
      </c>
      <c r="E225" s="5" t="str">
        <f>IF(Monde!H225="","",Monde!H225)</f>
        <v/>
      </c>
      <c r="F225" s="5" t="str">
        <f>IF(Monde!O225="","",Monde!O225)</f>
        <v/>
      </c>
      <c r="G225" s="5" t="str">
        <f>IF(Monde!C225="","",Monde!C225)</f>
        <v/>
      </c>
      <c r="H225" s="5" t="str">
        <f>IF(Monde!D225="","",Monde!D225)</f>
        <v/>
      </c>
      <c r="I225" s="5" t="str">
        <f>IF(Monde!E225="","",Monde!E225)</f>
        <v/>
      </c>
      <c r="J225" s="5" t="str">
        <f>IF(Monde!F225="","",Monde!F225)</f>
        <v/>
      </c>
      <c r="K225" s="5" t="str">
        <f>IF(Monde!G225="","",Monde!G225)</f>
        <v/>
      </c>
      <c r="L225" s="5" t="str">
        <f>IF(Monde!I225="","",Monde!I225)</f>
        <v/>
      </c>
      <c r="M225" s="5" t="str">
        <f>IF(Monde!J225="","",Monde!J225)</f>
        <v/>
      </c>
      <c r="N225" s="5" t="str">
        <f>IF(Monde!K225="","",Monde!K225)</f>
        <v/>
      </c>
      <c r="O225" s="5" t="str">
        <f>IF(Monde!L225="","",Monde!L225)</f>
        <v/>
      </c>
      <c r="P225" s="5" t="str">
        <f>IF(Monde!M225="","",Monde!M225)</f>
        <v/>
      </c>
      <c r="Q225" s="5" t="str">
        <f>IF(Monde!N225="","",Monde!N225)</f>
        <v/>
      </c>
      <c r="R225" s="5" t="str">
        <f>IF(Monde!P225="","",Monde!P225)</f>
        <v/>
      </c>
      <c r="S225" s="5" t="str">
        <f>IF(Monde!Q225="","",Monde!Q225)</f>
        <v/>
      </c>
      <c r="T225" s="5" t="str">
        <f>IF(Monde!R225="","",Monde!R225)</f>
        <v/>
      </c>
    </row>
    <row r="226" spans="1:20" x14ac:dyDescent="0.25">
      <c r="A226" s="1" t="s">
        <v>491</v>
      </c>
      <c r="D226" s="5" t="str">
        <f>IF(Monde!B226="","",Monde!B226)</f>
        <v/>
      </c>
      <c r="E226" s="5" t="str">
        <f>IF(Monde!H226="","",Monde!H226)</f>
        <v/>
      </c>
      <c r="F226" s="5" t="str">
        <f>IF(Monde!O226="","",Monde!O226)</f>
        <v/>
      </c>
      <c r="G226" s="5" t="str">
        <f>IF(Monde!C226="","",Monde!C226)</f>
        <v/>
      </c>
      <c r="H226" s="5" t="str">
        <f>IF(Monde!D226="","",Monde!D226)</f>
        <v/>
      </c>
      <c r="I226" s="5" t="str">
        <f>IF(Monde!E226="","",Monde!E226)</f>
        <v/>
      </c>
      <c r="J226" s="5" t="str">
        <f>IF(Monde!F226="","",Monde!F226)</f>
        <v/>
      </c>
      <c r="K226" s="5" t="str">
        <f>IF(Monde!G226="","",Monde!G226)</f>
        <v/>
      </c>
      <c r="L226" s="5" t="str">
        <f>IF(Monde!I226="","",Monde!I226)</f>
        <v/>
      </c>
      <c r="M226" s="5" t="str">
        <f>IF(Monde!J226="","",Monde!J226)</f>
        <v/>
      </c>
      <c r="N226" s="5" t="str">
        <f>IF(Monde!K226="","",Monde!K226)</f>
        <v/>
      </c>
      <c r="O226" s="5" t="str">
        <f>IF(Monde!L226="","",Monde!L226)</f>
        <v/>
      </c>
      <c r="P226" s="5" t="str">
        <f>IF(Monde!M226="","",Monde!M226)</f>
        <v/>
      </c>
      <c r="Q226" s="5" t="str">
        <f>IF(Monde!N226="","",Monde!N226)</f>
        <v/>
      </c>
      <c r="R226" s="5" t="str">
        <f>IF(Monde!P226="","",Monde!P226)</f>
        <v/>
      </c>
      <c r="S226" s="5" t="str">
        <f>IF(Monde!Q226="","",Monde!Q226)</f>
        <v/>
      </c>
      <c r="T226" s="5" t="str">
        <f>IF(Monde!R226="","",Monde!R226)</f>
        <v/>
      </c>
    </row>
    <row r="227" spans="1:20" x14ac:dyDescent="0.25">
      <c r="A227" s="1" t="s">
        <v>492</v>
      </c>
      <c r="D227" s="5" t="str">
        <f>IF(Monde!B227="","",Monde!B227)</f>
        <v/>
      </c>
      <c r="E227" s="5" t="str">
        <f>IF(Monde!H227="","",Monde!H227)</f>
        <v/>
      </c>
      <c r="F227" s="5" t="str">
        <f>IF(Monde!O227="","",Monde!O227)</f>
        <v/>
      </c>
      <c r="G227" s="5" t="str">
        <f>IF(Monde!C227="","",Monde!C227)</f>
        <v/>
      </c>
      <c r="H227" s="5" t="str">
        <f>IF(Monde!D227="","",Monde!D227)</f>
        <v/>
      </c>
      <c r="I227" s="5" t="str">
        <f>IF(Monde!E227="","",Monde!E227)</f>
        <v/>
      </c>
      <c r="J227" s="5" t="str">
        <f>IF(Monde!F227="","",Monde!F227)</f>
        <v/>
      </c>
      <c r="K227" s="5" t="str">
        <f>IF(Monde!G227="","",Monde!G227)</f>
        <v/>
      </c>
      <c r="L227" s="5" t="str">
        <f>IF(Monde!I227="","",Monde!I227)</f>
        <v/>
      </c>
      <c r="M227" s="5" t="str">
        <f>IF(Monde!J227="","",Monde!J227)</f>
        <v/>
      </c>
      <c r="N227" s="5" t="str">
        <f>IF(Monde!K227="","",Monde!K227)</f>
        <v/>
      </c>
      <c r="O227" s="5" t="str">
        <f>IF(Monde!L227="","",Monde!L227)</f>
        <v/>
      </c>
      <c r="P227" s="5" t="str">
        <f>IF(Monde!M227="","",Monde!M227)</f>
        <v/>
      </c>
      <c r="Q227" s="5" t="str">
        <f>IF(Monde!N227="","",Monde!N227)</f>
        <v/>
      </c>
      <c r="R227" s="5" t="str">
        <f>IF(Monde!P227="","",Monde!P227)</f>
        <v/>
      </c>
      <c r="S227" s="5" t="str">
        <f>IF(Monde!Q227="","",Monde!Q227)</f>
        <v/>
      </c>
      <c r="T227" s="5" t="str">
        <f>IF(Monde!R227="","",Monde!R227)</f>
        <v/>
      </c>
    </row>
    <row r="228" spans="1:20" x14ac:dyDescent="0.25">
      <c r="A228" s="1" t="s">
        <v>493</v>
      </c>
      <c r="D228" s="5" t="str">
        <f>IF(Monde!B228="","",Monde!B228)</f>
        <v/>
      </c>
      <c r="E228" s="5" t="str">
        <f>IF(Monde!H228="","",Monde!H228)</f>
        <v/>
      </c>
      <c r="F228" s="5" t="str">
        <f>IF(Monde!O228="","",Monde!O228)</f>
        <v/>
      </c>
      <c r="G228" s="5" t="str">
        <f>IF(Monde!C228="","",Monde!C228)</f>
        <v/>
      </c>
      <c r="H228" s="5" t="str">
        <f>IF(Monde!D228="","",Monde!D228)</f>
        <v/>
      </c>
      <c r="I228" s="5" t="str">
        <f>IF(Monde!E228="","",Monde!E228)</f>
        <v/>
      </c>
      <c r="J228" s="5" t="str">
        <f>IF(Monde!F228="","",Monde!F228)</f>
        <v/>
      </c>
      <c r="K228" s="5" t="str">
        <f>IF(Monde!G228="","",Monde!G228)</f>
        <v/>
      </c>
      <c r="L228" s="5" t="str">
        <f>IF(Monde!I228="","",Monde!I228)</f>
        <v/>
      </c>
      <c r="M228" s="5" t="str">
        <f>IF(Monde!J228="","",Monde!J228)</f>
        <v/>
      </c>
      <c r="N228" s="5" t="str">
        <f>IF(Monde!K228="","",Monde!K228)</f>
        <v/>
      </c>
      <c r="O228" s="5" t="str">
        <f>IF(Monde!L228="","",Monde!L228)</f>
        <v/>
      </c>
      <c r="P228" s="5" t="str">
        <f>IF(Monde!M228="","",Monde!M228)</f>
        <v/>
      </c>
      <c r="Q228" s="5" t="str">
        <f>IF(Monde!N228="","",Monde!N228)</f>
        <v/>
      </c>
      <c r="R228" s="5" t="str">
        <f>IF(Monde!P228="","",Monde!P228)</f>
        <v/>
      </c>
      <c r="S228" s="5" t="str">
        <f>IF(Monde!Q228="","",Monde!Q228)</f>
        <v/>
      </c>
      <c r="T228" s="5" t="str">
        <f>IF(Monde!R228="","",Monde!R228)</f>
        <v/>
      </c>
    </row>
    <row r="229" spans="1:20" x14ac:dyDescent="0.25">
      <c r="A229" s="1" t="s">
        <v>494</v>
      </c>
      <c r="D229" s="5" t="str">
        <f>IF(Monde!B229="","",Monde!B229)</f>
        <v/>
      </c>
      <c r="E229" s="5" t="str">
        <f>IF(Monde!H229="","",Monde!H229)</f>
        <v/>
      </c>
      <c r="F229" s="5" t="str">
        <f>IF(Monde!O229="","",Monde!O229)</f>
        <v/>
      </c>
      <c r="G229" s="5" t="str">
        <f>IF(Monde!C229="","",Monde!C229)</f>
        <v/>
      </c>
      <c r="H229" s="5" t="str">
        <f>IF(Monde!D229="","",Monde!D229)</f>
        <v/>
      </c>
      <c r="I229" s="5" t="str">
        <f>IF(Monde!E229="","",Monde!E229)</f>
        <v/>
      </c>
      <c r="J229" s="5" t="str">
        <f>IF(Monde!F229="","",Monde!F229)</f>
        <v/>
      </c>
      <c r="K229" s="5" t="str">
        <f>IF(Monde!G229="","",Monde!G229)</f>
        <v/>
      </c>
      <c r="L229" s="5" t="str">
        <f>IF(Monde!I229="","",Monde!I229)</f>
        <v/>
      </c>
      <c r="M229" s="5" t="str">
        <f>IF(Monde!J229="","",Monde!J229)</f>
        <v/>
      </c>
      <c r="N229" s="5" t="str">
        <f>IF(Monde!K229="","",Monde!K229)</f>
        <v/>
      </c>
      <c r="O229" s="5" t="str">
        <f>IF(Monde!L229="","",Monde!L229)</f>
        <v/>
      </c>
      <c r="P229" s="5" t="str">
        <f>IF(Monde!M229="","",Monde!M229)</f>
        <v/>
      </c>
      <c r="Q229" s="5" t="str">
        <f>IF(Monde!N229="","",Monde!N229)</f>
        <v/>
      </c>
      <c r="R229" s="5" t="str">
        <f>IF(Monde!P229="","",Monde!P229)</f>
        <v/>
      </c>
      <c r="S229" s="5" t="str">
        <f>IF(Monde!Q229="","",Monde!Q229)</f>
        <v/>
      </c>
      <c r="T229" s="5" t="str">
        <f>IF(Monde!R229="","",Monde!R229)</f>
        <v/>
      </c>
    </row>
    <row r="230" spans="1:20" x14ac:dyDescent="0.25">
      <c r="A230" s="1" t="s">
        <v>495</v>
      </c>
      <c r="D230" s="5" t="str">
        <f>IF(Monde!B230="","",Monde!B230)</f>
        <v/>
      </c>
      <c r="E230" s="5" t="str">
        <f>IF(Monde!H230="","",Monde!H230)</f>
        <v/>
      </c>
      <c r="F230" s="5" t="str">
        <f>IF(Monde!O230="","",Monde!O230)</f>
        <v/>
      </c>
      <c r="G230" s="5" t="str">
        <f>IF(Monde!C230="","",Monde!C230)</f>
        <v/>
      </c>
      <c r="H230" s="5" t="str">
        <f>IF(Monde!D230="","",Monde!D230)</f>
        <v/>
      </c>
      <c r="I230" s="5" t="str">
        <f>IF(Monde!E230="","",Monde!E230)</f>
        <v/>
      </c>
      <c r="J230" s="5" t="str">
        <f>IF(Monde!F230="","",Monde!F230)</f>
        <v/>
      </c>
      <c r="K230" s="5" t="str">
        <f>IF(Monde!G230="","",Monde!G230)</f>
        <v/>
      </c>
      <c r="L230" s="5" t="str">
        <f>IF(Monde!I230="","",Monde!I230)</f>
        <v/>
      </c>
      <c r="M230" s="5" t="str">
        <f>IF(Monde!J230="","",Monde!J230)</f>
        <v/>
      </c>
      <c r="N230" s="5" t="str">
        <f>IF(Monde!K230="","",Monde!K230)</f>
        <v/>
      </c>
      <c r="O230" s="5" t="str">
        <f>IF(Monde!L230="","",Monde!L230)</f>
        <v/>
      </c>
      <c r="P230" s="5" t="str">
        <f>IF(Monde!M230="","",Monde!M230)</f>
        <v/>
      </c>
      <c r="Q230" s="5" t="str">
        <f>IF(Monde!N230="","",Monde!N230)</f>
        <v/>
      </c>
      <c r="R230" s="5" t="str">
        <f>IF(Monde!P230="","",Monde!P230)</f>
        <v/>
      </c>
      <c r="S230" s="5" t="str">
        <f>IF(Monde!Q230="","",Monde!Q230)</f>
        <v/>
      </c>
      <c r="T230" s="5" t="str">
        <f>IF(Monde!R230="","",Monde!R230)</f>
        <v/>
      </c>
    </row>
    <row r="231" spans="1:20" x14ac:dyDescent="0.25">
      <c r="A231" s="1" t="s">
        <v>496</v>
      </c>
      <c r="D231" s="5" t="str">
        <f>IF(Monde!B231="","",Monde!B231)</f>
        <v/>
      </c>
      <c r="E231" s="5" t="str">
        <f>IF(Monde!H231="","",Monde!H231)</f>
        <v/>
      </c>
      <c r="F231" s="5" t="str">
        <f>IF(Monde!O231="","",Monde!O231)</f>
        <v/>
      </c>
      <c r="G231" s="5" t="str">
        <f>IF(Monde!C231="","",Monde!C231)</f>
        <v/>
      </c>
      <c r="H231" s="5" t="str">
        <f>IF(Monde!D231="","",Monde!D231)</f>
        <v/>
      </c>
      <c r="I231" s="5" t="str">
        <f>IF(Monde!E231="","",Monde!E231)</f>
        <v/>
      </c>
      <c r="J231" s="5" t="str">
        <f>IF(Monde!F231="","",Monde!F231)</f>
        <v/>
      </c>
      <c r="K231" s="5" t="str">
        <f>IF(Monde!G231="","",Monde!G231)</f>
        <v/>
      </c>
      <c r="L231" s="5" t="str">
        <f>IF(Monde!I231="","",Monde!I231)</f>
        <v/>
      </c>
      <c r="M231" s="5" t="str">
        <f>IF(Monde!J231="","",Monde!J231)</f>
        <v/>
      </c>
      <c r="N231" s="5" t="str">
        <f>IF(Monde!K231="","",Monde!K231)</f>
        <v/>
      </c>
      <c r="O231" s="5" t="str">
        <f>IF(Monde!L231="","",Monde!L231)</f>
        <v/>
      </c>
      <c r="P231" s="5" t="str">
        <f>IF(Monde!M231="","",Monde!M231)</f>
        <v/>
      </c>
      <c r="Q231" s="5" t="str">
        <f>IF(Monde!N231="","",Monde!N231)</f>
        <v/>
      </c>
      <c r="R231" s="5" t="str">
        <f>IF(Monde!P231="","",Monde!P231)</f>
        <v/>
      </c>
      <c r="S231" s="5" t="str">
        <f>IF(Monde!Q231="","",Monde!Q231)</f>
        <v/>
      </c>
      <c r="T231" s="5" t="str">
        <f>IF(Monde!R231="","",Monde!R231)</f>
        <v/>
      </c>
    </row>
    <row r="232" spans="1:20" x14ac:dyDescent="0.25">
      <c r="A232" s="1" t="s">
        <v>497</v>
      </c>
      <c r="D232" s="5" t="str">
        <f>IF(Monde!B232="","",Monde!B232)</f>
        <v/>
      </c>
      <c r="E232" s="5" t="str">
        <f>IF(Monde!H232="","",Monde!H232)</f>
        <v/>
      </c>
      <c r="F232" s="5" t="str">
        <f>IF(Monde!O232="","",Monde!O232)</f>
        <v/>
      </c>
      <c r="G232" s="5" t="str">
        <f>IF(Monde!C232="","",Monde!C232)</f>
        <v/>
      </c>
      <c r="H232" s="5" t="str">
        <f>IF(Monde!D232="","",Monde!D232)</f>
        <v/>
      </c>
      <c r="I232" s="5" t="str">
        <f>IF(Monde!E232="","",Monde!E232)</f>
        <v/>
      </c>
      <c r="J232" s="5" t="str">
        <f>IF(Monde!F232="","",Monde!F232)</f>
        <v/>
      </c>
      <c r="K232" s="5" t="str">
        <f>IF(Monde!G232="","",Monde!G232)</f>
        <v/>
      </c>
      <c r="L232" s="5" t="str">
        <f>IF(Monde!I232="","",Monde!I232)</f>
        <v/>
      </c>
      <c r="M232" s="5" t="str">
        <f>IF(Monde!J232="","",Monde!J232)</f>
        <v/>
      </c>
      <c r="N232" s="5" t="str">
        <f>IF(Monde!K232="","",Monde!K232)</f>
        <v/>
      </c>
      <c r="O232" s="5" t="str">
        <f>IF(Monde!L232="","",Monde!L232)</f>
        <v/>
      </c>
      <c r="P232" s="5" t="str">
        <f>IF(Monde!M232="","",Monde!M232)</f>
        <v/>
      </c>
      <c r="Q232" s="5" t="str">
        <f>IF(Monde!N232="","",Monde!N232)</f>
        <v/>
      </c>
      <c r="R232" s="5" t="str">
        <f>IF(Monde!P232="","",Monde!P232)</f>
        <v/>
      </c>
      <c r="S232" s="5" t="str">
        <f>IF(Monde!Q232="","",Monde!Q232)</f>
        <v/>
      </c>
      <c r="T232" s="5" t="str">
        <f>IF(Monde!R232="","",Monde!R232)</f>
        <v/>
      </c>
    </row>
    <row r="233" spans="1:20" x14ac:dyDescent="0.25">
      <c r="A233" s="1" t="s">
        <v>498</v>
      </c>
      <c r="D233" s="5" t="str">
        <f>IF(Monde!B233="","",Monde!B233)</f>
        <v/>
      </c>
      <c r="E233" s="5" t="str">
        <f>IF(Monde!H233="","",Monde!H233)</f>
        <v/>
      </c>
      <c r="F233" s="5" t="str">
        <f>IF(Monde!O233="","",Monde!O233)</f>
        <v/>
      </c>
      <c r="G233" s="5" t="str">
        <f>IF(Monde!C233="","",Monde!C233)</f>
        <v/>
      </c>
      <c r="H233" s="5" t="str">
        <f>IF(Monde!D233="","",Monde!D233)</f>
        <v/>
      </c>
      <c r="I233" s="5" t="str">
        <f>IF(Monde!E233="","",Monde!E233)</f>
        <v/>
      </c>
      <c r="J233" s="5" t="str">
        <f>IF(Monde!F233="","",Monde!F233)</f>
        <v/>
      </c>
      <c r="K233" s="5" t="str">
        <f>IF(Monde!G233="","",Monde!G233)</f>
        <v/>
      </c>
      <c r="L233" s="5" t="str">
        <f>IF(Monde!I233="","",Monde!I233)</f>
        <v/>
      </c>
      <c r="M233" s="5" t="str">
        <f>IF(Monde!J233="","",Monde!J233)</f>
        <v/>
      </c>
      <c r="N233" s="5" t="str">
        <f>IF(Monde!K233="","",Monde!K233)</f>
        <v/>
      </c>
      <c r="O233" s="5" t="str">
        <f>IF(Monde!L233="","",Monde!L233)</f>
        <v/>
      </c>
      <c r="P233" s="5" t="str">
        <f>IF(Monde!M233="","",Monde!M233)</f>
        <v/>
      </c>
      <c r="Q233" s="5" t="str">
        <f>IF(Monde!N233="","",Monde!N233)</f>
        <v/>
      </c>
      <c r="R233" s="5" t="str">
        <f>IF(Monde!P233="","",Monde!P233)</f>
        <v/>
      </c>
      <c r="S233" s="5" t="str">
        <f>IF(Monde!Q233="","",Monde!Q233)</f>
        <v/>
      </c>
      <c r="T233" s="5" t="str">
        <f>IF(Monde!R233="","",Monde!R233)</f>
        <v/>
      </c>
    </row>
    <row r="234" spans="1:20" x14ac:dyDescent="0.25">
      <c r="A234" s="1" t="s">
        <v>499</v>
      </c>
      <c r="D234" s="5" t="str">
        <f>IF(Monde!B234="","",Monde!B234)</f>
        <v/>
      </c>
      <c r="E234" s="5" t="str">
        <f>IF(Monde!H234="","",Monde!H234)</f>
        <v/>
      </c>
      <c r="F234" s="5" t="str">
        <f>IF(Monde!O234="","",Monde!O234)</f>
        <v/>
      </c>
      <c r="G234" s="5" t="str">
        <f>IF(Monde!C234="","",Monde!C234)</f>
        <v/>
      </c>
      <c r="H234" s="5" t="str">
        <f>IF(Monde!D234="","",Monde!D234)</f>
        <v/>
      </c>
      <c r="I234" s="5" t="str">
        <f>IF(Monde!E234="","",Monde!E234)</f>
        <v/>
      </c>
      <c r="J234" s="5" t="str">
        <f>IF(Monde!F234="","",Monde!F234)</f>
        <v/>
      </c>
      <c r="K234" s="5" t="str">
        <f>IF(Monde!G234="","",Monde!G234)</f>
        <v/>
      </c>
      <c r="L234" s="5" t="str">
        <f>IF(Monde!I234="","",Monde!I234)</f>
        <v/>
      </c>
      <c r="M234" s="5" t="str">
        <f>IF(Monde!J234="","",Monde!J234)</f>
        <v/>
      </c>
      <c r="N234" s="5" t="str">
        <f>IF(Monde!K234="","",Monde!K234)</f>
        <v/>
      </c>
      <c r="O234" s="5" t="str">
        <f>IF(Monde!L234="","",Monde!L234)</f>
        <v/>
      </c>
      <c r="P234" s="5" t="str">
        <f>IF(Monde!M234="","",Monde!M234)</f>
        <v/>
      </c>
      <c r="Q234" s="5" t="str">
        <f>IF(Monde!N234="","",Monde!N234)</f>
        <v/>
      </c>
      <c r="R234" s="5" t="str">
        <f>IF(Monde!P234="","",Monde!P234)</f>
        <v/>
      </c>
      <c r="S234" s="5" t="str">
        <f>IF(Monde!Q234="","",Monde!Q234)</f>
        <v/>
      </c>
      <c r="T234" s="5" t="str">
        <f>IF(Monde!R234="","",Monde!R234)</f>
        <v/>
      </c>
    </row>
    <row r="235" spans="1:20" x14ac:dyDescent="0.25">
      <c r="A235" s="1" t="s">
        <v>500</v>
      </c>
      <c r="D235" s="5" t="str">
        <f>IF(Monde!B235="","",Monde!B235)</f>
        <v/>
      </c>
      <c r="E235" s="5" t="str">
        <f>IF(Monde!H235="","",Monde!H235)</f>
        <v/>
      </c>
      <c r="F235" s="5" t="str">
        <f>IF(Monde!O235="","",Monde!O235)</f>
        <v/>
      </c>
      <c r="G235" s="5" t="str">
        <f>IF(Monde!C235="","",Monde!C235)</f>
        <v/>
      </c>
      <c r="H235" s="5" t="str">
        <f>IF(Monde!D235="","",Monde!D235)</f>
        <v/>
      </c>
      <c r="I235" s="5" t="str">
        <f>IF(Monde!E235="","",Monde!E235)</f>
        <v/>
      </c>
      <c r="J235" s="5" t="str">
        <f>IF(Monde!F235="","",Monde!F235)</f>
        <v/>
      </c>
      <c r="K235" s="5" t="str">
        <f>IF(Monde!G235="","",Monde!G235)</f>
        <v/>
      </c>
      <c r="L235" s="5" t="str">
        <f>IF(Monde!I235="","",Monde!I235)</f>
        <v/>
      </c>
      <c r="M235" s="5" t="str">
        <f>IF(Monde!J235="","",Monde!J235)</f>
        <v/>
      </c>
      <c r="N235" s="5" t="str">
        <f>IF(Monde!K235="","",Monde!K235)</f>
        <v/>
      </c>
      <c r="O235" s="5" t="str">
        <f>IF(Monde!L235="","",Monde!L235)</f>
        <v/>
      </c>
      <c r="P235" s="5" t="str">
        <f>IF(Monde!M235="","",Monde!M235)</f>
        <v/>
      </c>
      <c r="Q235" s="5" t="str">
        <f>IF(Monde!N235="","",Monde!N235)</f>
        <v/>
      </c>
      <c r="R235" s="5" t="str">
        <f>IF(Monde!P235="","",Monde!P235)</f>
        <v/>
      </c>
      <c r="S235" s="5" t="str">
        <f>IF(Monde!Q235="","",Monde!Q235)</f>
        <v/>
      </c>
      <c r="T235" s="5" t="str">
        <f>IF(Monde!R235="","",Monde!R235)</f>
        <v/>
      </c>
    </row>
    <row r="236" spans="1:20" x14ac:dyDescent="0.25">
      <c r="A236" s="1" t="s">
        <v>501</v>
      </c>
      <c r="D236" s="5" t="str">
        <f>IF(Monde!B236="","",Monde!B236)</f>
        <v/>
      </c>
      <c r="E236" s="5" t="str">
        <f>IF(Monde!H236="","",Monde!H236)</f>
        <v/>
      </c>
      <c r="F236" s="5" t="str">
        <f>IF(Monde!O236="","",Monde!O236)</f>
        <v/>
      </c>
      <c r="G236" s="5" t="str">
        <f>IF(Monde!C236="","",Monde!C236)</f>
        <v/>
      </c>
      <c r="H236" s="5" t="str">
        <f>IF(Monde!D236="","",Monde!D236)</f>
        <v/>
      </c>
      <c r="I236" s="5" t="str">
        <f>IF(Monde!E236="","",Monde!E236)</f>
        <v/>
      </c>
      <c r="J236" s="5" t="str">
        <f>IF(Monde!F236="","",Monde!F236)</f>
        <v/>
      </c>
      <c r="K236" s="5" t="str">
        <f>IF(Monde!G236="","",Monde!G236)</f>
        <v/>
      </c>
      <c r="L236" s="5" t="str">
        <f>IF(Monde!I236="","",Monde!I236)</f>
        <v/>
      </c>
      <c r="M236" s="5" t="str">
        <f>IF(Monde!J236="","",Monde!J236)</f>
        <v/>
      </c>
      <c r="N236" s="5" t="str">
        <f>IF(Monde!K236="","",Monde!K236)</f>
        <v/>
      </c>
      <c r="O236" s="5" t="str">
        <f>IF(Monde!L236="","",Monde!L236)</f>
        <v/>
      </c>
      <c r="P236" s="5" t="str">
        <f>IF(Monde!M236="","",Monde!M236)</f>
        <v/>
      </c>
      <c r="Q236" s="5" t="str">
        <f>IF(Monde!N236="","",Monde!N236)</f>
        <v/>
      </c>
      <c r="R236" s="5" t="str">
        <f>IF(Monde!P236="","",Monde!P236)</f>
        <v/>
      </c>
      <c r="S236" s="5" t="str">
        <f>IF(Monde!Q236="","",Monde!Q236)</f>
        <v/>
      </c>
      <c r="T236" s="5" t="str">
        <f>IF(Monde!R236="","",Monde!R236)</f>
        <v/>
      </c>
    </row>
    <row r="237" spans="1:20" x14ac:dyDescent="0.25">
      <c r="A237" s="1" t="s">
        <v>502</v>
      </c>
      <c r="D237" s="5" t="str">
        <f>IF(Monde!B237="","",Monde!B237)</f>
        <v/>
      </c>
      <c r="E237" s="5" t="str">
        <f>IF(Monde!H237="","",Monde!H237)</f>
        <v/>
      </c>
      <c r="F237" s="5" t="str">
        <f>IF(Monde!O237="","",Monde!O237)</f>
        <v/>
      </c>
      <c r="G237" s="5" t="str">
        <f>IF(Monde!C237="","",Monde!C237)</f>
        <v/>
      </c>
      <c r="H237" s="5" t="str">
        <f>IF(Monde!D237="","",Monde!D237)</f>
        <v/>
      </c>
      <c r="I237" s="5" t="str">
        <f>IF(Monde!E237="","",Monde!E237)</f>
        <v/>
      </c>
      <c r="J237" s="5" t="str">
        <f>IF(Monde!F237="","",Monde!F237)</f>
        <v/>
      </c>
      <c r="K237" s="5" t="str">
        <f>IF(Monde!G237="","",Monde!G237)</f>
        <v/>
      </c>
      <c r="L237" s="5" t="str">
        <f>IF(Monde!I237="","",Monde!I237)</f>
        <v/>
      </c>
      <c r="M237" s="5" t="str">
        <f>IF(Monde!J237="","",Monde!J237)</f>
        <v/>
      </c>
      <c r="N237" s="5" t="str">
        <f>IF(Monde!K237="","",Monde!K237)</f>
        <v/>
      </c>
      <c r="O237" s="5" t="str">
        <f>IF(Monde!L237="","",Monde!L237)</f>
        <v/>
      </c>
      <c r="P237" s="5" t="str">
        <f>IF(Monde!M237="","",Monde!M237)</f>
        <v/>
      </c>
      <c r="Q237" s="5" t="str">
        <f>IF(Monde!N237="","",Monde!N237)</f>
        <v/>
      </c>
      <c r="R237" s="5" t="str">
        <f>IF(Monde!P237="","",Monde!P237)</f>
        <v/>
      </c>
      <c r="S237" s="5" t="str">
        <f>IF(Monde!Q237="","",Monde!Q237)</f>
        <v/>
      </c>
      <c r="T237" s="5" t="str">
        <f>IF(Monde!R237="","",Monde!R237)</f>
        <v/>
      </c>
    </row>
    <row r="238" spans="1:20" x14ac:dyDescent="0.25">
      <c r="A238" s="1" t="s">
        <v>503</v>
      </c>
      <c r="D238" s="5" t="str">
        <f>IF(Monde!B238="","",Monde!B238)</f>
        <v/>
      </c>
      <c r="E238" s="5" t="str">
        <f>IF(Monde!H238="","",Monde!H238)</f>
        <v/>
      </c>
      <c r="F238" s="5" t="str">
        <f>IF(Monde!O238="","",Monde!O238)</f>
        <v/>
      </c>
      <c r="G238" s="5" t="str">
        <f>IF(Monde!C238="","",Monde!C238)</f>
        <v/>
      </c>
      <c r="H238" s="5" t="str">
        <f>IF(Monde!D238="","",Monde!D238)</f>
        <v/>
      </c>
      <c r="I238" s="5" t="str">
        <f>IF(Monde!E238="","",Monde!E238)</f>
        <v/>
      </c>
      <c r="J238" s="5" t="str">
        <f>IF(Monde!F238="","",Monde!F238)</f>
        <v/>
      </c>
      <c r="K238" s="5" t="str">
        <f>IF(Monde!G238="","",Monde!G238)</f>
        <v/>
      </c>
      <c r="L238" s="5" t="str">
        <f>IF(Monde!I238="","",Monde!I238)</f>
        <v/>
      </c>
      <c r="M238" s="5" t="str">
        <f>IF(Monde!J238="","",Monde!J238)</f>
        <v/>
      </c>
      <c r="N238" s="5" t="str">
        <f>IF(Monde!K238="","",Monde!K238)</f>
        <v/>
      </c>
      <c r="O238" s="5" t="str">
        <f>IF(Monde!L238="","",Monde!L238)</f>
        <v/>
      </c>
      <c r="P238" s="5" t="str">
        <f>IF(Monde!M238="","",Monde!M238)</f>
        <v/>
      </c>
      <c r="Q238" s="5" t="str">
        <f>IF(Monde!N238="","",Monde!N238)</f>
        <v/>
      </c>
      <c r="R238" s="5" t="str">
        <f>IF(Monde!P238="","",Monde!P238)</f>
        <v/>
      </c>
      <c r="S238" s="5" t="str">
        <f>IF(Monde!Q238="","",Monde!Q238)</f>
        <v/>
      </c>
      <c r="T238" s="5" t="str">
        <f>IF(Monde!R238="","",Monde!R238)</f>
        <v/>
      </c>
    </row>
    <row r="239" spans="1:20" x14ac:dyDescent="0.25">
      <c r="A239" s="1" t="s">
        <v>504</v>
      </c>
      <c r="D239" s="5" t="str">
        <f>IF(Monde!B239="","",Monde!B239)</f>
        <v/>
      </c>
      <c r="E239" s="5" t="str">
        <f>IF(Monde!H239="","",Monde!H239)</f>
        <v/>
      </c>
      <c r="F239" s="5" t="str">
        <f>IF(Monde!O239="","",Monde!O239)</f>
        <v/>
      </c>
      <c r="G239" s="5" t="str">
        <f>IF(Monde!C239="","",Monde!C239)</f>
        <v/>
      </c>
      <c r="H239" s="5" t="str">
        <f>IF(Monde!D239="","",Monde!D239)</f>
        <v/>
      </c>
      <c r="I239" s="5" t="str">
        <f>IF(Monde!E239="","",Monde!E239)</f>
        <v/>
      </c>
      <c r="J239" s="5" t="str">
        <f>IF(Monde!F239="","",Monde!F239)</f>
        <v/>
      </c>
      <c r="K239" s="5" t="str">
        <f>IF(Monde!G239="","",Monde!G239)</f>
        <v/>
      </c>
      <c r="L239" s="5" t="str">
        <f>IF(Monde!I239="","",Monde!I239)</f>
        <v/>
      </c>
      <c r="M239" s="5" t="str">
        <f>IF(Monde!J239="","",Monde!J239)</f>
        <v/>
      </c>
      <c r="N239" s="5" t="str">
        <f>IF(Monde!K239="","",Monde!K239)</f>
        <v/>
      </c>
      <c r="O239" s="5" t="str">
        <f>IF(Monde!L239="","",Monde!L239)</f>
        <v/>
      </c>
      <c r="P239" s="5" t="str">
        <f>IF(Monde!M239="","",Monde!M239)</f>
        <v/>
      </c>
      <c r="Q239" s="5" t="str">
        <f>IF(Monde!N239="","",Monde!N239)</f>
        <v/>
      </c>
      <c r="R239" s="5" t="str">
        <f>IF(Monde!P239="","",Monde!P239)</f>
        <v/>
      </c>
      <c r="S239" s="5" t="str">
        <f>IF(Monde!Q239="","",Monde!Q239)</f>
        <v/>
      </c>
      <c r="T239" s="5" t="str">
        <f>IF(Monde!R239="","",Monde!R239)</f>
        <v/>
      </c>
    </row>
    <row r="240" spans="1:20" x14ac:dyDescent="0.25">
      <c r="A240" s="1" t="s">
        <v>505</v>
      </c>
      <c r="D240" s="5" t="str">
        <f>IF(Monde!B240="","",Monde!B240)</f>
        <v/>
      </c>
      <c r="E240" s="5" t="str">
        <f>IF(Monde!H240="","",Monde!H240)</f>
        <v/>
      </c>
      <c r="F240" s="5" t="str">
        <f>IF(Monde!O240="","",Monde!O240)</f>
        <v/>
      </c>
      <c r="G240" s="5" t="str">
        <f>IF(Monde!C240="","",Monde!C240)</f>
        <v/>
      </c>
      <c r="H240" s="5" t="str">
        <f>IF(Monde!D240="","",Monde!D240)</f>
        <v/>
      </c>
      <c r="I240" s="5" t="str">
        <f>IF(Monde!E240="","",Monde!E240)</f>
        <v/>
      </c>
      <c r="J240" s="5" t="str">
        <f>IF(Monde!F240="","",Monde!F240)</f>
        <v/>
      </c>
      <c r="K240" s="5" t="str">
        <f>IF(Monde!G240="","",Monde!G240)</f>
        <v/>
      </c>
      <c r="L240" s="5" t="str">
        <f>IF(Monde!I240="","",Monde!I240)</f>
        <v/>
      </c>
      <c r="M240" s="5" t="str">
        <f>IF(Monde!J240="","",Monde!J240)</f>
        <v/>
      </c>
      <c r="N240" s="5" t="str">
        <f>IF(Monde!K240="","",Monde!K240)</f>
        <v/>
      </c>
      <c r="O240" s="5" t="str">
        <f>IF(Monde!L240="","",Monde!L240)</f>
        <v/>
      </c>
      <c r="P240" s="5" t="str">
        <f>IF(Monde!M240="","",Monde!M240)</f>
        <v/>
      </c>
      <c r="Q240" s="5" t="str">
        <f>IF(Monde!N240="","",Monde!N240)</f>
        <v/>
      </c>
      <c r="R240" s="5" t="str">
        <f>IF(Monde!P240="","",Monde!P240)</f>
        <v/>
      </c>
      <c r="S240" s="5" t="str">
        <f>IF(Monde!Q240="","",Monde!Q240)</f>
        <v/>
      </c>
      <c r="T240" s="5" t="str">
        <f>IF(Monde!R240="","",Monde!R240)</f>
        <v/>
      </c>
    </row>
    <row r="241" spans="1:20" x14ac:dyDescent="0.25">
      <c r="A241" s="1" t="s">
        <v>506</v>
      </c>
      <c r="D241" s="5" t="str">
        <f>IF(Monde!B241="","",Monde!B241)</f>
        <v/>
      </c>
      <c r="E241" s="5" t="str">
        <f>IF(Monde!H241="","",Monde!H241)</f>
        <v/>
      </c>
      <c r="F241" s="5" t="str">
        <f>IF(Monde!O241="","",Monde!O241)</f>
        <v/>
      </c>
      <c r="G241" s="5" t="str">
        <f>IF(Monde!C241="","",Monde!C241)</f>
        <v/>
      </c>
      <c r="H241" s="5" t="str">
        <f>IF(Monde!D241="","",Monde!D241)</f>
        <v/>
      </c>
      <c r="I241" s="5" t="str">
        <f>IF(Monde!E241="","",Monde!E241)</f>
        <v/>
      </c>
      <c r="J241" s="5" t="str">
        <f>IF(Monde!F241="","",Monde!F241)</f>
        <v/>
      </c>
      <c r="K241" s="5" t="str">
        <f>IF(Monde!G241="","",Monde!G241)</f>
        <v/>
      </c>
      <c r="L241" s="5" t="str">
        <f>IF(Monde!I241="","",Monde!I241)</f>
        <v/>
      </c>
      <c r="M241" s="5" t="str">
        <f>IF(Monde!J241="","",Monde!J241)</f>
        <v/>
      </c>
      <c r="N241" s="5" t="str">
        <f>IF(Monde!K241="","",Monde!K241)</f>
        <v/>
      </c>
      <c r="O241" s="5" t="str">
        <f>IF(Monde!L241="","",Monde!L241)</f>
        <v/>
      </c>
      <c r="P241" s="5" t="str">
        <f>IF(Monde!M241="","",Monde!M241)</f>
        <v/>
      </c>
      <c r="Q241" s="5" t="str">
        <f>IF(Monde!N241="","",Monde!N241)</f>
        <v/>
      </c>
      <c r="R241" s="5" t="str">
        <f>IF(Monde!P241="","",Monde!P241)</f>
        <v/>
      </c>
      <c r="S241" s="5" t="str">
        <f>IF(Monde!Q241="","",Monde!Q241)</f>
        <v/>
      </c>
      <c r="T241" s="5" t="str">
        <f>IF(Monde!R241="","",Monde!R241)</f>
        <v/>
      </c>
    </row>
    <row r="242" spans="1:20" x14ac:dyDescent="0.25">
      <c r="A242" s="1" t="s">
        <v>507</v>
      </c>
      <c r="D242" s="5" t="str">
        <f>IF(Monde!B242="","",Monde!B242)</f>
        <v/>
      </c>
      <c r="E242" s="5" t="str">
        <f>IF(Monde!H242="","",Monde!H242)</f>
        <v/>
      </c>
      <c r="F242" s="5" t="str">
        <f>IF(Monde!O242="","",Monde!O242)</f>
        <v/>
      </c>
      <c r="G242" s="5" t="str">
        <f>IF(Monde!C242="","",Monde!C242)</f>
        <v/>
      </c>
      <c r="H242" s="5" t="str">
        <f>IF(Monde!D242="","",Monde!D242)</f>
        <v/>
      </c>
      <c r="I242" s="5" t="str">
        <f>IF(Monde!E242="","",Monde!E242)</f>
        <v/>
      </c>
      <c r="J242" s="5" t="str">
        <f>IF(Monde!F242="","",Monde!F242)</f>
        <v/>
      </c>
      <c r="K242" s="5" t="str">
        <f>IF(Monde!G242="","",Monde!G242)</f>
        <v/>
      </c>
      <c r="L242" s="5" t="str">
        <f>IF(Monde!I242="","",Monde!I242)</f>
        <v/>
      </c>
      <c r="M242" s="5" t="str">
        <f>IF(Monde!J242="","",Monde!J242)</f>
        <v/>
      </c>
      <c r="N242" s="5" t="str">
        <f>IF(Monde!K242="","",Monde!K242)</f>
        <v/>
      </c>
      <c r="O242" s="5" t="str">
        <f>IF(Monde!L242="","",Monde!L242)</f>
        <v/>
      </c>
      <c r="P242" s="5" t="str">
        <f>IF(Monde!M242="","",Monde!M242)</f>
        <v/>
      </c>
      <c r="Q242" s="5" t="str">
        <f>IF(Monde!N242="","",Monde!N242)</f>
        <v/>
      </c>
      <c r="R242" s="5" t="str">
        <f>IF(Monde!P242="","",Monde!P242)</f>
        <v/>
      </c>
      <c r="S242" s="5" t="str">
        <f>IF(Monde!Q242="","",Monde!Q242)</f>
        <v/>
      </c>
      <c r="T242" s="5" t="str">
        <f>IF(Monde!R242="","",Monde!R242)</f>
        <v/>
      </c>
    </row>
    <row r="243" spans="1:20" x14ac:dyDescent="0.25">
      <c r="A243" s="1" t="s">
        <v>508</v>
      </c>
      <c r="D243" s="5" t="str">
        <f>IF(Monde!B243="","",Monde!B243)</f>
        <v/>
      </c>
      <c r="E243" s="5" t="str">
        <f>IF(Monde!H243="","",Monde!H243)</f>
        <v/>
      </c>
      <c r="F243" s="5" t="str">
        <f>IF(Monde!O243="","",Monde!O243)</f>
        <v/>
      </c>
      <c r="G243" s="5" t="str">
        <f>IF(Monde!C243="","",Monde!C243)</f>
        <v/>
      </c>
      <c r="H243" s="5" t="str">
        <f>IF(Monde!D243="","",Monde!D243)</f>
        <v/>
      </c>
      <c r="I243" s="5" t="str">
        <f>IF(Monde!E243="","",Monde!E243)</f>
        <v/>
      </c>
      <c r="J243" s="5" t="str">
        <f>IF(Monde!F243="","",Monde!F243)</f>
        <v/>
      </c>
      <c r="K243" s="5" t="str">
        <f>IF(Monde!G243="","",Monde!G243)</f>
        <v/>
      </c>
      <c r="L243" s="5" t="str">
        <f>IF(Monde!I243="","",Monde!I243)</f>
        <v/>
      </c>
      <c r="M243" s="5" t="str">
        <f>IF(Monde!J243="","",Monde!J243)</f>
        <v/>
      </c>
      <c r="N243" s="5" t="str">
        <f>IF(Monde!K243="","",Monde!K243)</f>
        <v/>
      </c>
      <c r="O243" s="5" t="str">
        <f>IF(Monde!L243="","",Monde!L243)</f>
        <v/>
      </c>
      <c r="P243" s="5" t="str">
        <f>IF(Monde!M243="","",Monde!M243)</f>
        <v/>
      </c>
      <c r="Q243" s="5" t="str">
        <f>IF(Monde!N243="","",Monde!N243)</f>
        <v/>
      </c>
      <c r="R243" s="5" t="str">
        <f>IF(Monde!P243="","",Monde!P243)</f>
        <v/>
      </c>
      <c r="S243" s="5" t="str">
        <f>IF(Monde!Q243="","",Monde!Q243)</f>
        <v/>
      </c>
      <c r="T243" s="5" t="str">
        <f>IF(Monde!R243="","",Monde!R243)</f>
        <v/>
      </c>
    </row>
    <row r="244" spans="1:20" x14ac:dyDescent="0.25">
      <c r="A244" s="1" t="s">
        <v>509</v>
      </c>
      <c r="D244" s="5" t="str">
        <f>IF(Monde!B244="","",Monde!B244)</f>
        <v/>
      </c>
      <c r="E244" s="5" t="str">
        <f>IF(Monde!H244="","",Monde!H244)</f>
        <v/>
      </c>
      <c r="F244" s="5" t="str">
        <f>IF(Monde!O244="","",Monde!O244)</f>
        <v/>
      </c>
      <c r="G244" s="5" t="str">
        <f>IF(Monde!C244="","",Monde!C244)</f>
        <v/>
      </c>
      <c r="H244" s="5" t="str">
        <f>IF(Monde!D244="","",Monde!D244)</f>
        <v/>
      </c>
      <c r="I244" s="5" t="str">
        <f>IF(Monde!E244="","",Monde!E244)</f>
        <v/>
      </c>
      <c r="J244" s="5" t="str">
        <f>IF(Monde!F244="","",Monde!F244)</f>
        <v/>
      </c>
      <c r="K244" s="5" t="str">
        <f>IF(Monde!G244="","",Monde!G244)</f>
        <v/>
      </c>
      <c r="L244" s="5" t="str">
        <f>IF(Monde!I244="","",Monde!I244)</f>
        <v/>
      </c>
      <c r="M244" s="5" t="str">
        <f>IF(Monde!J244="","",Monde!J244)</f>
        <v/>
      </c>
      <c r="N244" s="5" t="str">
        <f>IF(Monde!K244="","",Monde!K244)</f>
        <v/>
      </c>
      <c r="O244" s="5" t="str">
        <f>IF(Monde!L244="","",Monde!L244)</f>
        <v/>
      </c>
      <c r="P244" s="5" t="str">
        <f>IF(Monde!M244="","",Monde!M244)</f>
        <v/>
      </c>
      <c r="Q244" s="5" t="str">
        <f>IF(Monde!N244="","",Monde!N244)</f>
        <v/>
      </c>
      <c r="R244" s="5" t="str">
        <f>IF(Monde!P244="","",Monde!P244)</f>
        <v/>
      </c>
      <c r="S244" s="5" t="str">
        <f>IF(Monde!Q244="","",Monde!Q244)</f>
        <v/>
      </c>
      <c r="T244" s="5" t="str">
        <f>IF(Monde!R244="","",Monde!R244)</f>
        <v/>
      </c>
    </row>
    <row r="245" spans="1:20" x14ac:dyDescent="0.25">
      <c r="A245" s="1" t="s">
        <v>510</v>
      </c>
      <c r="D245" s="5" t="str">
        <f>IF(Monde!B245="","",Monde!B245)</f>
        <v/>
      </c>
      <c r="E245" s="5" t="str">
        <f>IF(Monde!H245="","",Monde!H245)</f>
        <v/>
      </c>
      <c r="F245" s="5" t="str">
        <f>IF(Monde!O245="","",Monde!O245)</f>
        <v/>
      </c>
      <c r="G245" s="5" t="str">
        <f>IF(Monde!C245="","",Monde!C245)</f>
        <v/>
      </c>
      <c r="H245" s="5" t="str">
        <f>IF(Monde!D245="","",Monde!D245)</f>
        <v/>
      </c>
      <c r="I245" s="5" t="str">
        <f>IF(Monde!E245="","",Monde!E245)</f>
        <v/>
      </c>
      <c r="J245" s="5" t="str">
        <f>IF(Monde!F245="","",Monde!F245)</f>
        <v/>
      </c>
      <c r="K245" s="5" t="str">
        <f>IF(Monde!G245="","",Monde!G245)</f>
        <v/>
      </c>
      <c r="L245" s="5" t="str">
        <f>IF(Monde!I245="","",Monde!I245)</f>
        <v/>
      </c>
      <c r="M245" s="5" t="str">
        <f>IF(Monde!J245="","",Monde!J245)</f>
        <v/>
      </c>
      <c r="N245" s="5" t="str">
        <f>IF(Monde!K245="","",Monde!K245)</f>
        <v/>
      </c>
      <c r="O245" s="5" t="str">
        <f>IF(Monde!L245="","",Monde!L245)</f>
        <v/>
      </c>
      <c r="P245" s="5" t="str">
        <f>IF(Monde!M245="","",Monde!M245)</f>
        <v/>
      </c>
      <c r="Q245" s="5" t="str">
        <f>IF(Monde!N245="","",Monde!N245)</f>
        <v/>
      </c>
      <c r="R245" s="5" t="str">
        <f>IF(Monde!P245="","",Monde!P245)</f>
        <v/>
      </c>
      <c r="S245" s="5" t="str">
        <f>IF(Monde!Q245="","",Monde!Q245)</f>
        <v/>
      </c>
      <c r="T245" s="5" t="str">
        <f>IF(Monde!R245="","",Monde!R245)</f>
        <v/>
      </c>
    </row>
    <row r="246" spans="1:20" x14ac:dyDescent="0.25">
      <c r="A246" s="1" t="s">
        <v>511</v>
      </c>
      <c r="D246" s="5" t="str">
        <f>IF(Monde!B246="","",Monde!B246)</f>
        <v/>
      </c>
      <c r="E246" s="5" t="str">
        <f>IF(Monde!H246="","",Monde!H246)</f>
        <v/>
      </c>
      <c r="F246" s="5" t="str">
        <f>IF(Monde!O246="","",Monde!O246)</f>
        <v/>
      </c>
      <c r="G246" s="5" t="str">
        <f>IF(Monde!C246="","",Monde!C246)</f>
        <v/>
      </c>
      <c r="H246" s="5" t="str">
        <f>IF(Monde!D246="","",Monde!D246)</f>
        <v/>
      </c>
      <c r="I246" s="5" t="str">
        <f>IF(Monde!E246="","",Monde!E246)</f>
        <v/>
      </c>
      <c r="J246" s="5" t="str">
        <f>IF(Monde!F246="","",Monde!F246)</f>
        <v/>
      </c>
      <c r="K246" s="5" t="str">
        <f>IF(Monde!G246="","",Monde!G246)</f>
        <v/>
      </c>
      <c r="L246" s="5" t="str">
        <f>IF(Monde!I246="","",Monde!I246)</f>
        <v/>
      </c>
      <c r="M246" s="5" t="str">
        <f>IF(Monde!J246="","",Monde!J246)</f>
        <v/>
      </c>
      <c r="N246" s="5" t="str">
        <f>IF(Monde!K246="","",Monde!K246)</f>
        <v/>
      </c>
      <c r="O246" s="5" t="str">
        <f>IF(Monde!L246="","",Monde!L246)</f>
        <v/>
      </c>
      <c r="P246" s="5" t="str">
        <f>IF(Monde!M246="","",Monde!M246)</f>
        <v/>
      </c>
      <c r="Q246" s="5" t="str">
        <f>IF(Monde!N246="","",Monde!N246)</f>
        <v/>
      </c>
      <c r="R246" s="5" t="str">
        <f>IF(Monde!P246="","",Monde!P246)</f>
        <v/>
      </c>
      <c r="S246" s="5" t="str">
        <f>IF(Monde!Q246="","",Monde!Q246)</f>
        <v/>
      </c>
      <c r="T246" s="5" t="str">
        <f>IF(Monde!R246="","",Monde!R246)</f>
        <v/>
      </c>
    </row>
    <row r="247" spans="1:20" x14ac:dyDescent="0.25">
      <c r="A247" s="1" t="s">
        <v>512</v>
      </c>
      <c r="D247" s="5" t="str">
        <f>IF(Monde!B247="","",Monde!B247)</f>
        <v/>
      </c>
      <c r="E247" s="5" t="str">
        <f>IF(Monde!H247="","",Monde!H247)</f>
        <v/>
      </c>
      <c r="F247" s="5" t="str">
        <f>IF(Monde!O247="","",Monde!O247)</f>
        <v/>
      </c>
      <c r="G247" s="5" t="str">
        <f>IF(Monde!C247="","",Monde!C247)</f>
        <v/>
      </c>
      <c r="H247" s="5" t="str">
        <f>IF(Monde!D247="","",Monde!D247)</f>
        <v/>
      </c>
      <c r="I247" s="5" t="str">
        <f>IF(Monde!E247="","",Monde!E247)</f>
        <v/>
      </c>
      <c r="J247" s="5" t="str">
        <f>IF(Monde!F247="","",Monde!F247)</f>
        <v/>
      </c>
      <c r="K247" s="5" t="str">
        <f>IF(Monde!G247="","",Monde!G247)</f>
        <v/>
      </c>
      <c r="L247" s="5" t="str">
        <f>IF(Monde!I247="","",Monde!I247)</f>
        <v/>
      </c>
      <c r="M247" s="5" t="str">
        <f>IF(Monde!J247="","",Monde!J247)</f>
        <v/>
      </c>
      <c r="N247" s="5" t="str">
        <f>IF(Monde!K247="","",Monde!K247)</f>
        <v/>
      </c>
      <c r="O247" s="5" t="str">
        <f>IF(Monde!L247="","",Monde!L247)</f>
        <v/>
      </c>
      <c r="P247" s="5" t="str">
        <f>IF(Monde!M247="","",Monde!M247)</f>
        <v/>
      </c>
      <c r="Q247" s="5" t="str">
        <f>IF(Monde!N247="","",Monde!N247)</f>
        <v/>
      </c>
      <c r="R247" s="5" t="str">
        <f>IF(Monde!P247="","",Monde!P247)</f>
        <v/>
      </c>
      <c r="S247" s="5" t="str">
        <f>IF(Monde!Q247="","",Monde!Q247)</f>
        <v/>
      </c>
      <c r="T247" s="5" t="str">
        <f>IF(Monde!R247="","",Monde!R247)</f>
        <v/>
      </c>
    </row>
    <row r="248" spans="1:20" x14ac:dyDescent="0.25">
      <c r="A248" s="1" t="s">
        <v>513</v>
      </c>
      <c r="D248" s="5" t="str">
        <f>IF(Monde!B248="","",Monde!B248)</f>
        <v/>
      </c>
      <c r="E248" s="5" t="str">
        <f>IF(Monde!H248="","",Monde!H248)</f>
        <v/>
      </c>
      <c r="F248" s="5" t="str">
        <f>IF(Monde!O248="","",Monde!O248)</f>
        <v/>
      </c>
      <c r="G248" s="5" t="str">
        <f>IF(Monde!C248="","",Monde!C248)</f>
        <v/>
      </c>
      <c r="H248" s="5" t="str">
        <f>IF(Monde!D248="","",Monde!D248)</f>
        <v/>
      </c>
      <c r="I248" s="5" t="str">
        <f>IF(Monde!E248="","",Monde!E248)</f>
        <v/>
      </c>
      <c r="J248" s="5" t="str">
        <f>IF(Monde!F248="","",Monde!F248)</f>
        <v/>
      </c>
      <c r="K248" s="5" t="str">
        <f>IF(Monde!G248="","",Monde!G248)</f>
        <v/>
      </c>
      <c r="L248" s="5" t="str">
        <f>IF(Monde!I248="","",Monde!I248)</f>
        <v/>
      </c>
      <c r="M248" s="5" t="str">
        <f>IF(Monde!J248="","",Monde!J248)</f>
        <v/>
      </c>
      <c r="N248" s="5" t="str">
        <f>IF(Monde!K248="","",Monde!K248)</f>
        <v/>
      </c>
      <c r="O248" s="5" t="str">
        <f>IF(Monde!L248="","",Monde!L248)</f>
        <v/>
      </c>
      <c r="P248" s="5" t="str">
        <f>IF(Monde!M248="","",Monde!M248)</f>
        <v/>
      </c>
      <c r="Q248" s="5" t="str">
        <f>IF(Monde!N248="","",Monde!N248)</f>
        <v/>
      </c>
      <c r="R248" s="5" t="str">
        <f>IF(Monde!P248="","",Monde!P248)</f>
        <v/>
      </c>
      <c r="S248" s="5" t="str">
        <f>IF(Monde!Q248="","",Monde!Q248)</f>
        <v/>
      </c>
      <c r="T248" s="5" t="str">
        <f>IF(Monde!R248="","",Monde!R248)</f>
        <v/>
      </c>
    </row>
    <row r="249" spans="1:20" x14ac:dyDescent="0.25">
      <c r="A249" s="1" t="s">
        <v>514</v>
      </c>
      <c r="D249" s="5" t="str">
        <f>IF(Monde!B249="","",Monde!B249)</f>
        <v/>
      </c>
      <c r="E249" s="5" t="str">
        <f>IF(Monde!H249="","",Monde!H249)</f>
        <v/>
      </c>
      <c r="F249" s="5" t="str">
        <f>IF(Monde!O249="","",Monde!O249)</f>
        <v/>
      </c>
      <c r="G249" s="5" t="str">
        <f>IF(Monde!C249="","",Monde!C249)</f>
        <v/>
      </c>
      <c r="H249" s="5" t="str">
        <f>IF(Monde!D249="","",Monde!D249)</f>
        <v/>
      </c>
      <c r="I249" s="5" t="str">
        <f>IF(Monde!E249="","",Monde!E249)</f>
        <v/>
      </c>
      <c r="J249" s="5" t="str">
        <f>IF(Monde!F249="","",Monde!F249)</f>
        <v/>
      </c>
      <c r="K249" s="5" t="str">
        <f>IF(Monde!G249="","",Monde!G249)</f>
        <v/>
      </c>
      <c r="L249" s="5" t="str">
        <f>IF(Monde!I249="","",Monde!I249)</f>
        <v/>
      </c>
      <c r="M249" s="5" t="str">
        <f>IF(Monde!J249="","",Monde!J249)</f>
        <v/>
      </c>
      <c r="N249" s="5" t="str">
        <f>IF(Monde!K249="","",Monde!K249)</f>
        <v/>
      </c>
      <c r="O249" s="5" t="str">
        <f>IF(Monde!L249="","",Monde!L249)</f>
        <v/>
      </c>
      <c r="P249" s="5" t="str">
        <f>IF(Monde!M249="","",Monde!M249)</f>
        <v/>
      </c>
      <c r="Q249" s="5" t="str">
        <f>IF(Monde!N249="","",Monde!N249)</f>
        <v/>
      </c>
      <c r="R249" s="5" t="str">
        <f>IF(Monde!P249="","",Monde!P249)</f>
        <v/>
      </c>
      <c r="S249" s="5" t="str">
        <f>IF(Monde!Q249="","",Monde!Q249)</f>
        <v/>
      </c>
      <c r="T249" s="5" t="str">
        <f>IF(Monde!R249="","",Monde!R249)</f>
        <v/>
      </c>
    </row>
    <row r="250" spans="1:20" x14ac:dyDescent="0.25">
      <c r="A250" s="1" t="s">
        <v>515</v>
      </c>
      <c r="D250" s="5" t="str">
        <f>IF(Monde!B250="","",Monde!B250)</f>
        <v/>
      </c>
      <c r="E250" s="5" t="str">
        <f>IF(Monde!H250="","",Monde!H250)</f>
        <v/>
      </c>
      <c r="F250" s="5" t="str">
        <f>IF(Monde!O250="","",Monde!O250)</f>
        <v/>
      </c>
      <c r="G250" s="5" t="str">
        <f>IF(Monde!C250="","",Monde!C250)</f>
        <v/>
      </c>
      <c r="H250" s="5" t="str">
        <f>IF(Monde!D250="","",Monde!D250)</f>
        <v/>
      </c>
      <c r="I250" s="5" t="str">
        <f>IF(Monde!E250="","",Monde!E250)</f>
        <v/>
      </c>
      <c r="J250" s="5" t="str">
        <f>IF(Monde!F250="","",Monde!F250)</f>
        <v/>
      </c>
      <c r="K250" s="5" t="str">
        <f>IF(Monde!G250="","",Monde!G250)</f>
        <v/>
      </c>
      <c r="L250" s="5" t="str">
        <f>IF(Monde!I250="","",Monde!I250)</f>
        <v/>
      </c>
      <c r="M250" s="5" t="str">
        <f>IF(Monde!J250="","",Monde!J250)</f>
        <v/>
      </c>
      <c r="N250" s="5" t="str">
        <f>IF(Monde!K250="","",Monde!K250)</f>
        <v/>
      </c>
      <c r="O250" s="5" t="str">
        <f>IF(Monde!L250="","",Monde!L250)</f>
        <v/>
      </c>
      <c r="P250" s="5" t="str">
        <f>IF(Monde!M250="","",Monde!M250)</f>
        <v/>
      </c>
      <c r="Q250" s="5" t="str">
        <f>IF(Monde!N250="","",Monde!N250)</f>
        <v/>
      </c>
      <c r="R250" s="5" t="str">
        <f>IF(Monde!P250="","",Monde!P250)</f>
        <v/>
      </c>
      <c r="S250" s="5" t="str">
        <f>IF(Monde!Q250="","",Monde!Q250)</f>
        <v/>
      </c>
      <c r="T250" s="5" t="str">
        <f>IF(Monde!R250="","",Monde!R250)</f>
        <v/>
      </c>
    </row>
    <row r="251" spans="1:20" x14ac:dyDescent="0.25">
      <c r="A251" s="1" t="s">
        <v>516</v>
      </c>
      <c r="D251" s="5" t="str">
        <f>IF(Monde!B251="","",Monde!B251)</f>
        <v/>
      </c>
      <c r="E251" s="5" t="str">
        <f>IF(Monde!H251="","",Monde!H251)</f>
        <v/>
      </c>
      <c r="F251" s="5" t="str">
        <f>IF(Monde!O251="","",Monde!O251)</f>
        <v/>
      </c>
      <c r="G251" s="5" t="str">
        <f>IF(Monde!C251="","",Monde!C251)</f>
        <v/>
      </c>
      <c r="H251" s="5" t="str">
        <f>IF(Monde!D251="","",Monde!D251)</f>
        <v/>
      </c>
      <c r="I251" s="5" t="str">
        <f>IF(Monde!E251="","",Monde!E251)</f>
        <v/>
      </c>
      <c r="J251" s="5" t="str">
        <f>IF(Monde!F251="","",Monde!F251)</f>
        <v/>
      </c>
      <c r="K251" s="5" t="str">
        <f>IF(Monde!G251="","",Monde!G251)</f>
        <v/>
      </c>
      <c r="L251" s="5" t="str">
        <f>IF(Monde!I251="","",Monde!I251)</f>
        <v/>
      </c>
      <c r="M251" s="5" t="str">
        <f>IF(Monde!J251="","",Monde!J251)</f>
        <v/>
      </c>
      <c r="N251" s="5" t="str">
        <f>IF(Monde!K251="","",Monde!K251)</f>
        <v/>
      </c>
      <c r="O251" s="5" t="str">
        <f>IF(Monde!L251="","",Monde!L251)</f>
        <v/>
      </c>
      <c r="P251" s="5" t="str">
        <f>IF(Monde!M251="","",Monde!M251)</f>
        <v/>
      </c>
      <c r="Q251" s="5" t="str">
        <f>IF(Monde!N251="","",Monde!N251)</f>
        <v/>
      </c>
      <c r="R251" s="5" t="str">
        <f>IF(Monde!P251="","",Monde!P251)</f>
        <v/>
      </c>
      <c r="S251" s="5" t="str">
        <f>IF(Monde!Q251="","",Monde!Q251)</f>
        <v/>
      </c>
      <c r="T251" s="5" t="str">
        <f>IF(Monde!R251="","",Monde!R251)</f>
        <v/>
      </c>
    </row>
    <row r="252" spans="1:20" x14ac:dyDescent="0.25">
      <c r="A252" s="1" t="s">
        <v>517</v>
      </c>
      <c r="D252" s="5" t="str">
        <f>IF(Monde!B252="","",Monde!B252)</f>
        <v/>
      </c>
      <c r="E252" s="5" t="str">
        <f>IF(Monde!H252="","",Monde!H252)</f>
        <v/>
      </c>
      <c r="F252" s="5" t="str">
        <f>IF(Monde!O252="","",Monde!O252)</f>
        <v/>
      </c>
      <c r="G252" s="5" t="str">
        <f>IF(Monde!C252="","",Monde!C252)</f>
        <v/>
      </c>
      <c r="H252" s="5" t="str">
        <f>IF(Monde!D252="","",Monde!D252)</f>
        <v/>
      </c>
      <c r="I252" s="5" t="str">
        <f>IF(Monde!E252="","",Monde!E252)</f>
        <v/>
      </c>
      <c r="J252" s="5" t="str">
        <f>IF(Monde!F252="","",Monde!F252)</f>
        <v/>
      </c>
      <c r="K252" s="5" t="str">
        <f>IF(Monde!G252="","",Monde!G252)</f>
        <v/>
      </c>
      <c r="L252" s="5" t="str">
        <f>IF(Monde!I252="","",Monde!I252)</f>
        <v/>
      </c>
      <c r="M252" s="5" t="str">
        <f>IF(Monde!J252="","",Monde!J252)</f>
        <v/>
      </c>
      <c r="N252" s="5" t="str">
        <f>IF(Monde!K252="","",Monde!K252)</f>
        <v/>
      </c>
      <c r="O252" s="5" t="str">
        <f>IF(Monde!L252="","",Monde!L252)</f>
        <v/>
      </c>
      <c r="P252" s="5" t="str">
        <f>IF(Monde!M252="","",Monde!M252)</f>
        <v/>
      </c>
      <c r="Q252" s="5" t="str">
        <f>IF(Monde!N252="","",Monde!N252)</f>
        <v/>
      </c>
      <c r="R252" s="5" t="str">
        <f>IF(Monde!P252="","",Monde!P252)</f>
        <v/>
      </c>
      <c r="S252" s="5" t="str">
        <f>IF(Monde!Q252="","",Monde!Q252)</f>
        <v/>
      </c>
      <c r="T252" s="5" t="str">
        <f>IF(Monde!R252="","",Monde!R252)</f>
        <v/>
      </c>
    </row>
    <row r="253" spans="1:20" x14ac:dyDescent="0.25">
      <c r="A253" s="1" t="s">
        <v>518</v>
      </c>
      <c r="D253" s="5" t="str">
        <f>IF(Monde!B253="","",Monde!B253)</f>
        <v/>
      </c>
      <c r="E253" s="5" t="str">
        <f>IF(Monde!H253="","",Monde!H253)</f>
        <v/>
      </c>
      <c r="F253" s="5" t="str">
        <f>IF(Monde!O253="","",Monde!O253)</f>
        <v/>
      </c>
      <c r="G253" s="5" t="str">
        <f>IF(Monde!C253="","",Monde!C253)</f>
        <v/>
      </c>
      <c r="H253" s="5" t="str">
        <f>IF(Monde!D253="","",Monde!D253)</f>
        <v/>
      </c>
      <c r="I253" s="5" t="str">
        <f>IF(Monde!E253="","",Monde!E253)</f>
        <v/>
      </c>
      <c r="J253" s="5" t="str">
        <f>IF(Monde!F253="","",Monde!F253)</f>
        <v/>
      </c>
      <c r="K253" s="5" t="str">
        <f>IF(Monde!G253="","",Monde!G253)</f>
        <v/>
      </c>
      <c r="L253" s="5" t="str">
        <f>IF(Monde!I253="","",Monde!I253)</f>
        <v/>
      </c>
      <c r="M253" s="5" t="str">
        <f>IF(Monde!J253="","",Monde!J253)</f>
        <v/>
      </c>
      <c r="N253" s="5" t="str">
        <f>IF(Monde!K253="","",Monde!K253)</f>
        <v/>
      </c>
      <c r="O253" s="5" t="str">
        <f>IF(Monde!L253="","",Monde!L253)</f>
        <v/>
      </c>
      <c r="P253" s="5" t="str">
        <f>IF(Monde!M253="","",Monde!M253)</f>
        <v/>
      </c>
      <c r="Q253" s="5" t="str">
        <f>IF(Monde!N253="","",Monde!N253)</f>
        <v/>
      </c>
      <c r="R253" s="5" t="str">
        <f>IF(Monde!P253="","",Monde!P253)</f>
        <v/>
      </c>
      <c r="S253" s="5" t="str">
        <f>IF(Monde!Q253="","",Monde!Q253)</f>
        <v/>
      </c>
      <c r="T253" s="5" t="str">
        <f>IF(Monde!R253="","",Monde!R253)</f>
        <v/>
      </c>
    </row>
    <row r="254" spans="1:20" x14ac:dyDescent="0.25">
      <c r="A254" s="1" t="s">
        <v>519</v>
      </c>
      <c r="D254" s="5" t="str">
        <f>IF(Monde!B254="","",Monde!B254)</f>
        <v/>
      </c>
      <c r="E254" s="5" t="str">
        <f>IF(Monde!H254="","",Monde!H254)</f>
        <v/>
      </c>
      <c r="F254" s="5" t="str">
        <f>IF(Monde!O254="","",Monde!O254)</f>
        <v/>
      </c>
      <c r="G254" s="5" t="str">
        <f>IF(Monde!C254="","",Monde!C254)</f>
        <v/>
      </c>
      <c r="H254" s="5" t="str">
        <f>IF(Monde!D254="","",Monde!D254)</f>
        <v/>
      </c>
      <c r="I254" s="5" t="str">
        <f>IF(Monde!E254="","",Monde!E254)</f>
        <v/>
      </c>
      <c r="J254" s="5" t="str">
        <f>IF(Monde!F254="","",Monde!F254)</f>
        <v/>
      </c>
      <c r="K254" s="5" t="str">
        <f>IF(Monde!G254="","",Monde!G254)</f>
        <v/>
      </c>
      <c r="L254" s="5" t="str">
        <f>IF(Monde!I254="","",Monde!I254)</f>
        <v/>
      </c>
      <c r="M254" s="5" t="str">
        <f>IF(Monde!J254="","",Monde!J254)</f>
        <v/>
      </c>
      <c r="N254" s="5" t="str">
        <f>IF(Monde!K254="","",Monde!K254)</f>
        <v/>
      </c>
      <c r="O254" s="5" t="str">
        <f>IF(Monde!L254="","",Monde!L254)</f>
        <v/>
      </c>
      <c r="P254" s="5" t="str">
        <f>IF(Monde!M254="","",Monde!M254)</f>
        <v/>
      </c>
      <c r="Q254" s="5" t="str">
        <f>IF(Monde!N254="","",Monde!N254)</f>
        <v/>
      </c>
      <c r="R254" s="5" t="str">
        <f>IF(Monde!P254="","",Monde!P254)</f>
        <v/>
      </c>
      <c r="S254" s="5" t="str">
        <f>IF(Monde!Q254="","",Monde!Q254)</f>
        <v/>
      </c>
      <c r="T254" s="5" t="str">
        <f>IF(Monde!R254="","",Monde!R254)</f>
        <v/>
      </c>
    </row>
    <row r="255" spans="1:20" x14ac:dyDescent="0.25">
      <c r="A255" s="1" t="s">
        <v>520</v>
      </c>
      <c r="D255" s="5" t="str">
        <f>IF(Monde!B255="","",Monde!B255)</f>
        <v/>
      </c>
      <c r="E255" s="5" t="str">
        <f>IF(Monde!H255="","",Monde!H255)</f>
        <v/>
      </c>
      <c r="F255" s="5" t="str">
        <f>IF(Monde!O255="","",Monde!O255)</f>
        <v/>
      </c>
      <c r="G255" s="5" t="str">
        <f>IF(Monde!C255="","",Monde!C255)</f>
        <v/>
      </c>
      <c r="H255" s="5" t="str">
        <f>IF(Monde!D255="","",Monde!D255)</f>
        <v/>
      </c>
      <c r="I255" s="5" t="str">
        <f>IF(Monde!E255="","",Monde!E255)</f>
        <v/>
      </c>
      <c r="J255" s="5" t="str">
        <f>IF(Monde!F255="","",Monde!F255)</f>
        <v/>
      </c>
      <c r="K255" s="5" t="str">
        <f>IF(Monde!G255="","",Monde!G255)</f>
        <v/>
      </c>
      <c r="L255" s="5" t="str">
        <f>IF(Monde!I255="","",Monde!I255)</f>
        <v/>
      </c>
      <c r="M255" s="5" t="str">
        <f>IF(Monde!J255="","",Monde!J255)</f>
        <v/>
      </c>
      <c r="N255" s="5" t="str">
        <f>IF(Monde!K255="","",Monde!K255)</f>
        <v/>
      </c>
      <c r="O255" s="5" t="str">
        <f>IF(Monde!L255="","",Monde!L255)</f>
        <v/>
      </c>
      <c r="P255" s="5" t="str">
        <f>IF(Monde!M255="","",Monde!M255)</f>
        <v/>
      </c>
      <c r="Q255" s="5" t="str">
        <f>IF(Monde!N255="","",Monde!N255)</f>
        <v/>
      </c>
      <c r="R255" s="5" t="str">
        <f>IF(Monde!P255="","",Monde!P255)</f>
        <v/>
      </c>
      <c r="S255" s="5" t="str">
        <f>IF(Monde!Q255="","",Monde!Q255)</f>
        <v/>
      </c>
      <c r="T255" s="5" t="str">
        <f>IF(Monde!R255="","",Monde!R255)</f>
        <v/>
      </c>
    </row>
    <row r="256" spans="1:20" x14ac:dyDescent="0.25">
      <c r="A256" s="1" t="s">
        <v>521</v>
      </c>
      <c r="D256" s="5" t="str">
        <f>IF(Monde!B256="","",Monde!B256)</f>
        <v/>
      </c>
      <c r="E256" s="5" t="str">
        <f>IF(Monde!H256="","",Monde!H256)</f>
        <v/>
      </c>
      <c r="F256" s="5" t="str">
        <f>IF(Monde!O256="","",Monde!O256)</f>
        <v/>
      </c>
      <c r="G256" s="5" t="str">
        <f>IF(Monde!C256="","",Monde!C256)</f>
        <v/>
      </c>
      <c r="H256" s="5" t="str">
        <f>IF(Monde!D256="","",Monde!D256)</f>
        <v/>
      </c>
      <c r="I256" s="5" t="str">
        <f>IF(Monde!E256="","",Monde!E256)</f>
        <v/>
      </c>
      <c r="J256" s="5" t="str">
        <f>IF(Monde!F256="","",Monde!F256)</f>
        <v/>
      </c>
      <c r="K256" s="5" t="str">
        <f>IF(Monde!G256="","",Monde!G256)</f>
        <v/>
      </c>
      <c r="L256" s="5" t="str">
        <f>IF(Monde!I256="","",Monde!I256)</f>
        <v/>
      </c>
      <c r="M256" s="5" t="str">
        <f>IF(Monde!J256="","",Monde!J256)</f>
        <v/>
      </c>
      <c r="N256" s="5" t="str">
        <f>IF(Monde!K256="","",Monde!K256)</f>
        <v/>
      </c>
      <c r="O256" s="5" t="str">
        <f>IF(Monde!L256="","",Monde!L256)</f>
        <v/>
      </c>
      <c r="P256" s="5" t="str">
        <f>IF(Monde!M256="","",Monde!M256)</f>
        <v/>
      </c>
      <c r="Q256" s="5" t="str">
        <f>IF(Monde!N256="","",Monde!N256)</f>
        <v/>
      </c>
      <c r="R256" s="5" t="str">
        <f>IF(Monde!P256="","",Monde!P256)</f>
        <v/>
      </c>
      <c r="S256" s="5" t="str">
        <f>IF(Monde!Q256="","",Monde!Q256)</f>
        <v/>
      </c>
      <c r="T256" s="5" t="str">
        <f>IF(Monde!R256="","",Monde!R256)</f>
        <v/>
      </c>
    </row>
    <row r="257" spans="1:20" x14ac:dyDescent="0.25">
      <c r="A257" s="1" t="s">
        <v>522</v>
      </c>
      <c r="D257" s="5" t="str">
        <f>IF(Monde!B257="","",Monde!B257)</f>
        <v/>
      </c>
      <c r="E257" s="5" t="str">
        <f>IF(Monde!H257="","",Monde!H257)</f>
        <v/>
      </c>
      <c r="F257" s="5" t="str">
        <f>IF(Monde!O257="","",Monde!O257)</f>
        <v/>
      </c>
      <c r="G257" s="5" t="str">
        <f>IF(Monde!C257="","",Monde!C257)</f>
        <v/>
      </c>
      <c r="H257" s="5" t="str">
        <f>IF(Monde!D257="","",Monde!D257)</f>
        <v/>
      </c>
      <c r="I257" s="5" t="str">
        <f>IF(Monde!E257="","",Monde!E257)</f>
        <v/>
      </c>
      <c r="J257" s="5" t="str">
        <f>IF(Monde!F257="","",Monde!F257)</f>
        <v/>
      </c>
      <c r="K257" s="5" t="str">
        <f>IF(Monde!G257="","",Monde!G257)</f>
        <v/>
      </c>
      <c r="L257" s="5" t="str">
        <f>IF(Monde!I257="","",Monde!I257)</f>
        <v/>
      </c>
      <c r="M257" s="5" t="str">
        <f>IF(Monde!J257="","",Monde!J257)</f>
        <v/>
      </c>
      <c r="N257" s="5" t="str">
        <f>IF(Monde!K257="","",Monde!K257)</f>
        <v/>
      </c>
      <c r="O257" s="5" t="str">
        <f>IF(Monde!L257="","",Monde!L257)</f>
        <v/>
      </c>
      <c r="P257" s="5" t="str">
        <f>IF(Monde!M257="","",Monde!M257)</f>
        <v/>
      </c>
      <c r="Q257" s="5" t="str">
        <f>IF(Monde!N257="","",Monde!N257)</f>
        <v/>
      </c>
      <c r="R257" s="5" t="str">
        <f>IF(Monde!P257="","",Monde!P257)</f>
        <v/>
      </c>
      <c r="S257" s="5" t="str">
        <f>IF(Monde!Q257="","",Monde!Q257)</f>
        <v/>
      </c>
      <c r="T257" s="5" t="str">
        <f>IF(Monde!R257="","",Monde!R257)</f>
        <v/>
      </c>
    </row>
    <row r="258" spans="1:20" x14ac:dyDescent="0.25">
      <c r="A258" s="1" t="s">
        <v>523</v>
      </c>
      <c r="D258" s="5" t="str">
        <f>IF(Monde!B258="","",Monde!B258)</f>
        <v/>
      </c>
      <c r="E258" s="5" t="str">
        <f>IF(Monde!H258="","",Monde!H258)</f>
        <v/>
      </c>
      <c r="F258" s="5" t="str">
        <f>IF(Monde!O258="","",Monde!O258)</f>
        <v/>
      </c>
      <c r="G258" s="5" t="str">
        <f>IF(Monde!C258="","",Monde!C258)</f>
        <v/>
      </c>
      <c r="H258" s="5" t="str">
        <f>IF(Monde!D258="","",Monde!D258)</f>
        <v/>
      </c>
      <c r="I258" s="5" t="str">
        <f>IF(Monde!E258="","",Monde!E258)</f>
        <v/>
      </c>
      <c r="J258" s="5" t="str">
        <f>IF(Monde!F258="","",Monde!F258)</f>
        <v/>
      </c>
      <c r="K258" s="5" t="str">
        <f>IF(Monde!G258="","",Monde!G258)</f>
        <v/>
      </c>
      <c r="L258" s="5" t="str">
        <f>IF(Monde!I258="","",Monde!I258)</f>
        <v/>
      </c>
      <c r="M258" s="5" t="str">
        <f>IF(Monde!J258="","",Monde!J258)</f>
        <v/>
      </c>
      <c r="N258" s="5" t="str">
        <f>IF(Monde!K258="","",Monde!K258)</f>
        <v/>
      </c>
      <c r="O258" s="5" t="str">
        <f>IF(Monde!L258="","",Monde!L258)</f>
        <v/>
      </c>
      <c r="P258" s="5" t="str">
        <f>IF(Monde!M258="","",Monde!M258)</f>
        <v/>
      </c>
      <c r="Q258" s="5" t="str">
        <f>IF(Monde!N258="","",Monde!N258)</f>
        <v/>
      </c>
      <c r="R258" s="5" t="str">
        <f>IF(Monde!P258="","",Monde!P258)</f>
        <v/>
      </c>
      <c r="S258" s="5" t="str">
        <f>IF(Monde!Q258="","",Monde!Q258)</f>
        <v/>
      </c>
      <c r="T258" s="5" t="str">
        <f>IF(Monde!R258="","",Monde!R258)</f>
        <v/>
      </c>
    </row>
    <row r="259" spans="1:20" x14ac:dyDescent="0.25">
      <c r="A259" s="1" t="s">
        <v>524</v>
      </c>
      <c r="D259" s="5" t="str">
        <f>IF(Monde!B259="","",Monde!B259)</f>
        <v/>
      </c>
      <c r="E259" s="5" t="str">
        <f>IF(Monde!H259="","",Monde!H259)</f>
        <v/>
      </c>
      <c r="F259" s="5" t="str">
        <f>IF(Monde!O259="","",Monde!O259)</f>
        <v/>
      </c>
      <c r="G259" s="5" t="str">
        <f>IF(Monde!C259="","",Monde!C259)</f>
        <v/>
      </c>
      <c r="H259" s="5" t="str">
        <f>IF(Monde!D259="","",Monde!D259)</f>
        <v/>
      </c>
      <c r="I259" s="5" t="str">
        <f>IF(Monde!E259="","",Monde!E259)</f>
        <v/>
      </c>
      <c r="J259" s="5" t="str">
        <f>IF(Monde!F259="","",Monde!F259)</f>
        <v/>
      </c>
      <c r="K259" s="5" t="str">
        <f>IF(Monde!G259="","",Monde!G259)</f>
        <v/>
      </c>
      <c r="L259" s="5" t="str">
        <f>IF(Monde!I259="","",Monde!I259)</f>
        <v/>
      </c>
      <c r="M259" s="5" t="str">
        <f>IF(Monde!J259="","",Monde!J259)</f>
        <v/>
      </c>
      <c r="N259" s="5" t="str">
        <f>IF(Monde!K259="","",Monde!K259)</f>
        <v/>
      </c>
      <c r="O259" s="5" t="str">
        <f>IF(Monde!L259="","",Monde!L259)</f>
        <v/>
      </c>
      <c r="P259" s="5" t="str">
        <f>IF(Monde!M259="","",Monde!M259)</f>
        <v/>
      </c>
      <c r="Q259" s="5" t="str">
        <f>IF(Monde!N259="","",Monde!N259)</f>
        <v/>
      </c>
      <c r="R259" s="5" t="str">
        <f>IF(Monde!P259="","",Monde!P259)</f>
        <v/>
      </c>
      <c r="S259" s="5" t="str">
        <f>IF(Monde!Q259="","",Monde!Q259)</f>
        <v/>
      </c>
      <c r="T259" s="5" t="str">
        <f>IF(Monde!R259="","",Monde!R259)</f>
        <v/>
      </c>
    </row>
    <row r="260" spans="1:20" x14ac:dyDescent="0.25">
      <c r="A260" s="1" t="s">
        <v>525</v>
      </c>
      <c r="D260" s="5" t="str">
        <f>IF(Monde!B260="","",Monde!B260)</f>
        <v/>
      </c>
      <c r="E260" s="5" t="str">
        <f>IF(Monde!H260="","",Monde!H260)</f>
        <v/>
      </c>
      <c r="F260" s="5" t="str">
        <f>IF(Monde!O260="","",Monde!O260)</f>
        <v/>
      </c>
      <c r="G260" s="5" t="str">
        <f>IF(Monde!C260="","",Monde!C260)</f>
        <v/>
      </c>
      <c r="H260" s="5" t="str">
        <f>IF(Monde!D260="","",Monde!D260)</f>
        <v/>
      </c>
      <c r="I260" s="5" t="str">
        <f>IF(Monde!E260="","",Monde!E260)</f>
        <v/>
      </c>
      <c r="J260" s="5" t="str">
        <f>IF(Monde!F260="","",Monde!F260)</f>
        <v/>
      </c>
      <c r="K260" s="5" t="str">
        <f>IF(Monde!G260="","",Monde!G260)</f>
        <v/>
      </c>
      <c r="L260" s="5" t="str">
        <f>IF(Monde!I260="","",Monde!I260)</f>
        <v/>
      </c>
      <c r="M260" s="5" t="str">
        <f>IF(Monde!J260="","",Monde!J260)</f>
        <v/>
      </c>
      <c r="N260" s="5" t="str">
        <f>IF(Monde!K260="","",Monde!K260)</f>
        <v/>
      </c>
      <c r="O260" s="5" t="str">
        <f>IF(Monde!L260="","",Monde!L260)</f>
        <v/>
      </c>
      <c r="P260" s="5" t="str">
        <f>IF(Monde!M260="","",Monde!M260)</f>
        <v/>
      </c>
      <c r="Q260" s="5" t="str">
        <f>IF(Monde!N260="","",Monde!N260)</f>
        <v/>
      </c>
      <c r="R260" s="5" t="str">
        <f>IF(Monde!P260="","",Monde!P260)</f>
        <v/>
      </c>
      <c r="S260" s="5" t="str">
        <f>IF(Monde!Q260="","",Monde!Q260)</f>
        <v/>
      </c>
      <c r="T260" s="5" t="str">
        <f>IF(Monde!R260="","",Monde!R260)</f>
        <v/>
      </c>
    </row>
    <row r="261" spans="1:20" x14ac:dyDescent="0.25">
      <c r="A261" s="1" t="s">
        <v>526</v>
      </c>
      <c r="D261" s="5" t="str">
        <f>IF(Monde!B261="","",Monde!B261)</f>
        <v/>
      </c>
      <c r="E261" s="5" t="str">
        <f>IF(Monde!H261="","",Monde!H261)</f>
        <v/>
      </c>
      <c r="F261" s="5" t="str">
        <f>IF(Monde!O261="","",Monde!O261)</f>
        <v/>
      </c>
      <c r="G261" s="5" t="str">
        <f>IF(Monde!C261="","",Monde!C261)</f>
        <v/>
      </c>
      <c r="H261" s="5" t="str">
        <f>IF(Monde!D261="","",Monde!D261)</f>
        <v/>
      </c>
      <c r="I261" s="5" t="str">
        <f>IF(Monde!E261="","",Monde!E261)</f>
        <v/>
      </c>
      <c r="J261" s="5" t="str">
        <f>IF(Monde!F261="","",Monde!F261)</f>
        <v/>
      </c>
      <c r="K261" s="5" t="str">
        <f>IF(Monde!G261="","",Monde!G261)</f>
        <v/>
      </c>
      <c r="L261" s="5" t="str">
        <f>IF(Monde!I261="","",Monde!I261)</f>
        <v/>
      </c>
      <c r="M261" s="5" t="str">
        <f>IF(Monde!J261="","",Monde!J261)</f>
        <v/>
      </c>
      <c r="N261" s="5" t="str">
        <f>IF(Monde!K261="","",Monde!K261)</f>
        <v/>
      </c>
      <c r="O261" s="5" t="str">
        <f>IF(Monde!L261="","",Monde!L261)</f>
        <v/>
      </c>
      <c r="P261" s="5" t="str">
        <f>IF(Monde!M261="","",Monde!M261)</f>
        <v/>
      </c>
      <c r="Q261" s="5" t="str">
        <f>IF(Monde!N261="","",Monde!N261)</f>
        <v/>
      </c>
      <c r="R261" s="5" t="str">
        <f>IF(Monde!P261="","",Monde!P261)</f>
        <v/>
      </c>
      <c r="S261" s="5" t="str">
        <f>IF(Monde!Q261="","",Monde!Q261)</f>
        <v/>
      </c>
      <c r="T261" s="5" t="str">
        <f>IF(Monde!R261="","",Monde!R261)</f>
        <v/>
      </c>
    </row>
    <row r="262" spans="1:20" x14ac:dyDescent="0.25">
      <c r="A262" s="1" t="s">
        <v>527</v>
      </c>
      <c r="D262" s="5" t="str">
        <f>IF(Monde!B262="","",Monde!B262)</f>
        <v/>
      </c>
      <c r="E262" s="5" t="str">
        <f>IF(Monde!H262="","",Monde!H262)</f>
        <v/>
      </c>
      <c r="F262" s="5" t="str">
        <f>IF(Monde!O262="","",Monde!O262)</f>
        <v/>
      </c>
      <c r="G262" s="5" t="str">
        <f>IF(Monde!C262="","",Monde!C262)</f>
        <v/>
      </c>
      <c r="H262" s="5" t="str">
        <f>IF(Monde!D262="","",Monde!D262)</f>
        <v/>
      </c>
      <c r="I262" s="5" t="str">
        <f>IF(Monde!E262="","",Monde!E262)</f>
        <v/>
      </c>
      <c r="J262" s="5" t="str">
        <f>IF(Monde!F262="","",Monde!F262)</f>
        <v/>
      </c>
      <c r="K262" s="5" t="str">
        <f>IF(Monde!G262="","",Monde!G262)</f>
        <v/>
      </c>
      <c r="L262" s="5" t="str">
        <f>IF(Monde!I262="","",Monde!I262)</f>
        <v/>
      </c>
      <c r="M262" s="5" t="str">
        <f>IF(Monde!J262="","",Monde!J262)</f>
        <v/>
      </c>
      <c r="N262" s="5" t="str">
        <f>IF(Monde!K262="","",Monde!K262)</f>
        <v/>
      </c>
      <c r="O262" s="5" t="str">
        <f>IF(Monde!L262="","",Monde!L262)</f>
        <v/>
      </c>
      <c r="P262" s="5" t="str">
        <f>IF(Monde!M262="","",Monde!M262)</f>
        <v/>
      </c>
      <c r="Q262" s="5" t="str">
        <f>IF(Monde!N262="","",Monde!N262)</f>
        <v/>
      </c>
      <c r="R262" s="5" t="str">
        <f>IF(Monde!P262="","",Monde!P262)</f>
        <v/>
      </c>
      <c r="S262" s="5" t="str">
        <f>IF(Monde!Q262="","",Monde!Q262)</f>
        <v/>
      </c>
      <c r="T262" s="5" t="str">
        <f>IF(Monde!R262="","",Monde!R262)</f>
        <v/>
      </c>
    </row>
    <row r="263" spans="1:20" x14ac:dyDescent="0.25">
      <c r="A263" s="1" t="s">
        <v>528</v>
      </c>
      <c r="D263" s="5" t="str">
        <f>IF(Monde!B263="","",Monde!B263)</f>
        <v/>
      </c>
      <c r="E263" s="5" t="str">
        <f>IF(Monde!H263="","",Monde!H263)</f>
        <v/>
      </c>
      <c r="F263" s="5" t="str">
        <f>IF(Monde!O263="","",Monde!O263)</f>
        <v/>
      </c>
      <c r="G263" s="5" t="str">
        <f>IF(Monde!C263="","",Monde!C263)</f>
        <v/>
      </c>
      <c r="H263" s="5" t="str">
        <f>IF(Monde!D263="","",Monde!D263)</f>
        <v/>
      </c>
      <c r="I263" s="5" t="str">
        <f>IF(Monde!E263="","",Monde!E263)</f>
        <v/>
      </c>
      <c r="J263" s="5" t="str">
        <f>IF(Monde!F263="","",Monde!F263)</f>
        <v/>
      </c>
      <c r="K263" s="5" t="str">
        <f>IF(Monde!G263="","",Monde!G263)</f>
        <v/>
      </c>
      <c r="L263" s="5" t="str">
        <f>IF(Monde!I263="","",Monde!I263)</f>
        <v/>
      </c>
      <c r="M263" s="5" t="str">
        <f>IF(Monde!J263="","",Monde!J263)</f>
        <v/>
      </c>
      <c r="N263" s="5" t="str">
        <f>IF(Monde!K263="","",Monde!K263)</f>
        <v/>
      </c>
      <c r="O263" s="5" t="str">
        <f>IF(Monde!L263="","",Monde!L263)</f>
        <v/>
      </c>
      <c r="P263" s="5" t="str">
        <f>IF(Monde!M263="","",Monde!M263)</f>
        <v/>
      </c>
      <c r="Q263" s="5" t="str">
        <f>IF(Monde!N263="","",Monde!N263)</f>
        <v/>
      </c>
      <c r="R263" s="5" t="str">
        <f>IF(Monde!P263="","",Monde!P263)</f>
        <v/>
      </c>
      <c r="S263" s="5" t="str">
        <f>IF(Monde!Q263="","",Monde!Q263)</f>
        <v/>
      </c>
      <c r="T263" s="5" t="str">
        <f>IF(Monde!R263="","",Monde!R263)</f>
        <v/>
      </c>
    </row>
    <row r="264" spans="1:20" x14ac:dyDescent="0.25">
      <c r="A264" s="1" t="s">
        <v>529</v>
      </c>
      <c r="D264" s="5" t="str">
        <f>IF(Monde!B264="","",Monde!B264)</f>
        <v/>
      </c>
      <c r="E264" s="5" t="str">
        <f>IF(Monde!H264="","",Monde!H264)</f>
        <v/>
      </c>
      <c r="F264" s="5" t="str">
        <f>IF(Monde!O264="","",Monde!O264)</f>
        <v/>
      </c>
      <c r="G264" s="5" t="str">
        <f>IF(Monde!C264="","",Monde!C264)</f>
        <v/>
      </c>
      <c r="H264" s="5" t="str">
        <f>IF(Monde!D264="","",Monde!D264)</f>
        <v/>
      </c>
      <c r="I264" s="5" t="str">
        <f>IF(Monde!E264="","",Monde!E264)</f>
        <v/>
      </c>
      <c r="J264" s="5" t="str">
        <f>IF(Monde!F264="","",Monde!F264)</f>
        <v/>
      </c>
      <c r="K264" s="5" t="str">
        <f>IF(Monde!G264="","",Monde!G264)</f>
        <v/>
      </c>
      <c r="L264" s="5" t="str">
        <f>IF(Monde!I264="","",Monde!I264)</f>
        <v/>
      </c>
      <c r="M264" s="5" t="str">
        <f>IF(Monde!J264="","",Monde!J264)</f>
        <v/>
      </c>
      <c r="N264" s="5" t="str">
        <f>IF(Monde!K264="","",Monde!K264)</f>
        <v/>
      </c>
      <c r="O264" s="5" t="str">
        <f>IF(Monde!L264="","",Monde!L264)</f>
        <v/>
      </c>
      <c r="P264" s="5" t="str">
        <f>IF(Monde!M264="","",Monde!M264)</f>
        <v/>
      </c>
      <c r="Q264" s="5" t="str">
        <f>IF(Monde!N264="","",Monde!N264)</f>
        <v/>
      </c>
      <c r="R264" s="5" t="str">
        <f>IF(Monde!P264="","",Monde!P264)</f>
        <v/>
      </c>
      <c r="S264" s="5" t="str">
        <f>IF(Monde!Q264="","",Monde!Q264)</f>
        <v/>
      </c>
      <c r="T264" s="5" t="str">
        <f>IF(Monde!R264="","",Monde!R264)</f>
        <v/>
      </c>
    </row>
    <row r="265" spans="1:20" x14ac:dyDescent="0.25">
      <c r="A265" s="1" t="s">
        <v>530</v>
      </c>
      <c r="D265" s="5" t="str">
        <f>IF(Monde!B265="","",Monde!B265)</f>
        <v/>
      </c>
      <c r="E265" s="5" t="str">
        <f>IF(Monde!H265="","",Monde!H265)</f>
        <v/>
      </c>
      <c r="F265" s="5" t="str">
        <f>IF(Monde!O265="","",Monde!O265)</f>
        <v/>
      </c>
      <c r="G265" s="5" t="str">
        <f>IF(Monde!C265="","",Monde!C265)</f>
        <v/>
      </c>
      <c r="H265" s="5" t="str">
        <f>IF(Monde!D265="","",Monde!D265)</f>
        <v/>
      </c>
      <c r="I265" s="5" t="str">
        <f>IF(Monde!E265="","",Monde!E265)</f>
        <v/>
      </c>
      <c r="J265" s="5" t="str">
        <f>IF(Monde!F265="","",Monde!F265)</f>
        <v/>
      </c>
      <c r="K265" s="5" t="str">
        <f>IF(Monde!G265="","",Monde!G265)</f>
        <v/>
      </c>
      <c r="L265" s="5" t="str">
        <f>IF(Monde!I265="","",Monde!I265)</f>
        <v/>
      </c>
      <c r="M265" s="5" t="str">
        <f>IF(Monde!J265="","",Monde!J265)</f>
        <v/>
      </c>
      <c r="N265" s="5" t="str">
        <f>IF(Monde!K265="","",Monde!K265)</f>
        <v/>
      </c>
      <c r="O265" s="5" t="str">
        <f>IF(Monde!L265="","",Monde!L265)</f>
        <v/>
      </c>
      <c r="P265" s="5" t="str">
        <f>IF(Monde!M265="","",Monde!M265)</f>
        <v/>
      </c>
      <c r="Q265" s="5" t="str">
        <f>IF(Monde!N265="","",Monde!N265)</f>
        <v/>
      </c>
      <c r="R265" s="5" t="str">
        <f>IF(Monde!P265="","",Monde!P265)</f>
        <v/>
      </c>
      <c r="S265" s="5" t="str">
        <f>IF(Monde!Q265="","",Monde!Q265)</f>
        <v/>
      </c>
      <c r="T265" s="5" t="str">
        <f>IF(Monde!R265="","",Monde!R265)</f>
        <v/>
      </c>
    </row>
    <row r="266" spans="1:20" x14ac:dyDescent="0.25">
      <c r="A266" s="1" t="s">
        <v>531</v>
      </c>
      <c r="D266" s="5" t="str">
        <f>IF(Monde!B266="","",Monde!B266)</f>
        <v/>
      </c>
      <c r="E266" s="5" t="str">
        <f>IF(Monde!H266="","",Monde!H266)</f>
        <v/>
      </c>
      <c r="F266" s="5" t="str">
        <f>IF(Monde!O266="","",Monde!O266)</f>
        <v/>
      </c>
      <c r="G266" s="5" t="str">
        <f>IF(Monde!C266="","",Monde!C266)</f>
        <v/>
      </c>
      <c r="H266" s="5" t="str">
        <f>IF(Monde!D266="","",Monde!D266)</f>
        <v/>
      </c>
      <c r="I266" s="5" t="str">
        <f>IF(Monde!E266="","",Monde!E266)</f>
        <v/>
      </c>
      <c r="J266" s="5" t="str">
        <f>IF(Monde!F266="","",Monde!F266)</f>
        <v/>
      </c>
      <c r="K266" s="5" t="str">
        <f>IF(Monde!G266="","",Monde!G266)</f>
        <v/>
      </c>
      <c r="L266" s="5" t="str">
        <f>IF(Monde!I266="","",Monde!I266)</f>
        <v/>
      </c>
      <c r="M266" s="5" t="str">
        <f>IF(Monde!J266="","",Monde!J266)</f>
        <v/>
      </c>
      <c r="N266" s="5" t="str">
        <f>IF(Monde!K266="","",Monde!K266)</f>
        <v/>
      </c>
      <c r="O266" s="5" t="str">
        <f>IF(Monde!L266="","",Monde!L266)</f>
        <v/>
      </c>
      <c r="P266" s="5" t="str">
        <f>IF(Monde!M266="","",Monde!M266)</f>
        <v/>
      </c>
      <c r="Q266" s="5" t="str">
        <f>IF(Monde!N266="","",Monde!N266)</f>
        <v/>
      </c>
      <c r="R266" s="5" t="str">
        <f>IF(Monde!P266="","",Monde!P266)</f>
        <v/>
      </c>
      <c r="S266" s="5" t="str">
        <f>IF(Monde!Q266="","",Monde!Q266)</f>
        <v/>
      </c>
      <c r="T266" s="5" t="str">
        <f>IF(Monde!R266="","",Monde!R266)</f>
        <v/>
      </c>
    </row>
    <row r="267" spans="1:20" x14ac:dyDescent="0.25">
      <c r="A267" s="1" t="s">
        <v>532</v>
      </c>
      <c r="D267" s="5" t="str">
        <f>IF(Monde!B267="","",Monde!B267)</f>
        <v/>
      </c>
      <c r="E267" s="5" t="str">
        <f>IF(Monde!H267="","",Monde!H267)</f>
        <v/>
      </c>
      <c r="F267" s="5" t="str">
        <f>IF(Monde!O267="","",Monde!O267)</f>
        <v/>
      </c>
      <c r="G267" s="5" t="str">
        <f>IF(Monde!C267="","",Monde!C267)</f>
        <v/>
      </c>
      <c r="H267" s="5" t="str">
        <f>IF(Monde!D267="","",Monde!D267)</f>
        <v/>
      </c>
      <c r="I267" s="5" t="str">
        <f>IF(Monde!E267="","",Monde!E267)</f>
        <v/>
      </c>
      <c r="J267" s="5" t="str">
        <f>IF(Monde!F267="","",Monde!F267)</f>
        <v/>
      </c>
      <c r="K267" s="5" t="str">
        <f>IF(Monde!G267="","",Monde!G267)</f>
        <v/>
      </c>
      <c r="L267" s="5" t="str">
        <f>IF(Monde!I267="","",Monde!I267)</f>
        <v/>
      </c>
      <c r="M267" s="5" t="str">
        <f>IF(Monde!J267="","",Monde!J267)</f>
        <v/>
      </c>
      <c r="N267" s="5" t="str">
        <f>IF(Monde!K267="","",Monde!K267)</f>
        <v/>
      </c>
      <c r="O267" s="5" t="str">
        <f>IF(Monde!L267="","",Monde!L267)</f>
        <v/>
      </c>
      <c r="P267" s="5" t="str">
        <f>IF(Monde!M267="","",Monde!M267)</f>
        <v/>
      </c>
      <c r="Q267" s="5" t="str">
        <f>IF(Monde!N267="","",Monde!N267)</f>
        <v/>
      </c>
      <c r="R267" s="5" t="str">
        <f>IF(Monde!P267="","",Monde!P267)</f>
        <v/>
      </c>
      <c r="S267" s="5" t="str">
        <f>IF(Monde!Q267="","",Monde!Q267)</f>
        <v/>
      </c>
      <c r="T267" s="5" t="str">
        <f>IF(Monde!R267="","",Monde!R267)</f>
        <v/>
      </c>
    </row>
    <row r="268" spans="1:20" x14ac:dyDescent="0.25">
      <c r="A268" s="1" t="s">
        <v>533</v>
      </c>
      <c r="D268" s="5" t="str">
        <f>IF(Monde!B268="","",Monde!B268)</f>
        <v/>
      </c>
      <c r="E268" s="5" t="str">
        <f>IF(Monde!H268="","",Monde!H268)</f>
        <v/>
      </c>
      <c r="F268" s="5" t="str">
        <f>IF(Monde!O268="","",Monde!O268)</f>
        <v/>
      </c>
      <c r="G268" s="5" t="str">
        <f>IF(Monde!C268="","",Monde!C268)</f>
        <v/>
      </c>
      <c r="H268" s="5" t="str">
        <f>IF(Monde!D268="","",Monde!D268)</f>
        <v/>
      </c>
      <c r="I268" s="5" t="str">
        <f>IF(Monde!E268="","",Monde!E268)</f>
        <v/>
      </c>
      <c r="J268" s="5" t="str">
        <f>IF(Monde!F268="","",Monde!F268)</f>
        <v/>
      </c>
      <c r="K268" s="5" t="str">
        <f>IF(Monde!G268="","",Monde!G268)</f>
        <v/>
      </c>
      <c r="L268" s="5" t="str">
        <f>IF(Monde!I268="","",Monde!I268)</f>
        <v/>
      </c>
      <c r="M268" s="5" t="str">
        <f>IF(Monde!J268="","",Monde!J268)</f>
        <v/>
      </c>
      <c r="N268" s="5" t="str">
        <f>IF(Monde!K268="","",Monde!K268)</f>
        <v/>
      </c>
      <c r="O268" s="5" t="str">
        <f>IF(Monde!L268="","",Monde!L268)</f>
        <v/>
      </c>
      <c r="P268" s="5" t="str">
        <f>IF(Monde!M268="","",Monde!M268)</f>
        <v/>
      </c>
      <c r="Q268" s="5" t="str">
        <f>IF(Monde!N268="","",Monde!N268)</f>
        <v/>
      </c>
      <c r="R268" s="5" t="str">
        <f>IF(Monde!P268="","",Monde!P268)</f>
        <v/>
      </c>
      <c r="S268" s="5" t="str">
        <f>IF(Monde!Q268="","",Monde!Q268)</f>
        <v/>
      </c>
      <c r="T268" s="5" t="str">
        <f>IF(Monde!R268="","",Monde!R268)</f>
        <v/>
      </c>
    </row>
    <row r="269" spans="1:20" x14ac:dyDescent="0.25">
      <c r="A269" s="1" t="s">
        <v>534</v>
      </c>
      <c r="D269" s="5" t="str">
        <f>IF(Monde!B269="","",Monde!B269)</f>
        <v/>
      </c>
      <c r="E269" s="5" t="str">
        <f>IF(Monde!H269="","",Monde!H269)</f>
        <v/>
      </c>
      <c r="F269" s="5" t="str">
        <f>IF(Monde!O269="","",Monde!O269)</f>
        <v/>
      </c>
      <c r="G269" s="5" t="str">
        <f>IF(Monde!C269="","",Monde!C269)</f>
        <v/>
      </c>
      <c r="H269" s="5" t="str">
        <f>IF(Monde!D269="","",Monde!D269)</f>
        <v/>
      </c>
      <c r="I269" s="5" t="str">
        <f>IF(Monde!E269="","",Monde!E269)</f>
        <v/>
      </c>
      <c r="J269" s="5" t="str">
        <f>IF(Monde!F269="","",Monde!F269)</f>
        <v/>
      </c>
      <c r="K269" s="5" t="str">
        <f>IF(Monde!G269="","",Monde!G269)</f>
        <v/>
      </c>
      <c r="L269" s="5" t="str">
        <f>IF(Monde!I269="","",Monde!I269)</f>
        <v/>
      </c>
      <c r="M269" s="5" t="str">
        <f>IF(Monde!J269="","",Monde!J269)</f>
        <v/>
      </c>
      <c r="N269" s="5" t="str">
        <f>IF(Monde!K269="","",Monde!K269)</f>
        <v/>
      </c>
      <c r="O269" s="5" t="str">
        <f>IF(Monde!L269="","",Monde!L269)</f>
        <v/>
      </c>
      <c r="P269" s="5" t="str">
        <f>IF(Monde!M269="","",Monde!M269)</f>
        <v/>
      </c>
      <c r="Q269" s="5" t="str">
        <f>IF(Monde!N269="","",Monde!N269)</f>
        <v/>
      </c>
      <c r="R269" s="5" t="str">
        <f>IF(Monde!P269="","",Monde!P269)</f>
        <v/>
      </c>
      <c r="S269" s="5" t="str">
        <f>IF(Monde!Q269="","",Monde!Q269)</f>
        <v/>
      </c>
      <c r="T269" s="5" t="str">
        <f>IF(Monde!R269="","",Monde!R269)</f>
        <v/>
      </c>
    </row>
    <row r="270" spans="1:20" x14ac:dyDescent="0.25">
      <c r="A270" s="1" t="s">
        <v>535</v>
      </c>
      <c r="D270" s="5" t="str">
        <f>IF(Monde!B270="","",Monde!B270)</f>
        <v/>
      </c>
      <c r="E270" s="5" t="str">
        <f>IF(Monde!H270="","",Monde!H270)</f>
        <v/>
      </c>
      <c r="F270" s="5" t="str">
        <f>IF(Monde!O270="","",Monde!O270)</f>
        <v/>
      </c>
      <c r="G270" s="5" t="str">
        <f>IF(Monde!C270="","",Monde!C270)</f>
        <v/>
      </c>
      <c r="H270" s="5" t="str">
        <f>IF(Monde!D270="","",Monde!D270)</f>
        <v/>
      </c>
      <c r="I270" s="5" t="str">
        <f>IF(Monde!E270="","",Monde!E270)</f>
        <v/>
      </c>
      <c r="J270" s="5" t="str">
        <f>IF(Monde!F270="","",Monde!F270)</f>
        <v/>
      </c>
      <c r="K270" s="5" t="str">
        <f>IF(Monde!G270="","",Monde!G270)</f>
        <v/>
      </c>
      <c r="L270" s="5" t="str">
        <f>IF(Monde!I270="","",Monde!I270)</f>
        <v/>
      </c>
      <c r="M270" s="5" t="str">
        <f>IF(Monde!J270="","",Monde!J270)</f>
        <v/>
      </c>
      <c r="N270" s="5" t="str">
        <f>IF(Monde!K270="","",Monde!K270)</f>
        <v/>
      </c>
      <c r="O270" s="5" t="str">
        <f>IF(Monde!L270="","",Monde!L270)</f>
        <v/>
      </c>
      <c r="P270" s="5" t="str">
        <f>IF(Monde!M270="","",Monde!M270)</f>
        <v/>
      </c>
      <c r="Q270" s="5" t="str">
        <f>IF(Monde!N270="","",Monde!N270)</f>
        <v/>
      </c>
      <c r="R270" s="5" t="str">
        <f>IF(Monde!P270="","",Monde!P270)</f>
        <v/>
      </c>
      <c r="S270" s="5" t="str">
        <f>IF(Monde!Q270="","",Monde!Q270)</f>
        <v/>
      </c>
      <c r="T270" s="5" t="str">
        <f>IF(Monde!R270="","",Monde!R270)</f>
        <v/>
      </c>
    </row>
    <row r="271" spans="1:20" x14ac:dyDescent="0.25">
      <c r="A271" s="1" t="s">
        <v>536</v>
      </c>
      <c r="D271" s="5" t="str">
        <f>IF(Monde!B271="","",Monde!B271)</f>
        <v/>
      </c>
      <c r="E271" s="5" t="str">
        <f>IF(Monde!H271="","",Monde!H271)</f>
        <v/>
      </c>
      <c r="F271" s="5" t="str">
        <f>IF(Monde!O271="","",Monde!O271)</f>
        <v/>
      </c>
      <c r="G271" s="5" t="str">
        <f>IF(Monde!C271="","",Monde!C271)</f>
        <v/>
      </c>
      <c r="H271" s="5" t="str">
        <f>IF(Monde!D271="","",Monde!D271)</f>
        <v/>
      </c>
      <c r="I271" s="5" t="str">
        <f>IF(Monde!E271="","",Monde!E271)</f>
        <v/>
      </c>
      <c r="J271" s="5" t="str">
        <f>IF(Monde!F271="","",Monde!F271)</f>
        <v/>
      </c>
      <c r="K271" s="5" t="str">
        <f>IF(Monde!G271="","",Monde!G271)</f>
        <v/>
      </c>
      <c r="L271" s="5" t="str">
        <f>IF(Monde!I271="","",Monde!I271)</f>
        <v/>
      </c>
      <c r="M271" s="5" t="str">
        <f>IF(Monde!J271="","",Monde!J271)</f>
        <v/>
      </c>
      <c r="N271" s="5" t="str">
        <f>IF(Monde!K271="","",Monde!K271)</f>
        <v/>
      </c>
      <c r="O271" s="5" t="str">
        <f>IF(Monde!L271="","",Monde!L271)</f>
        <v/>
      </c>
      <c r="P271" s="5" t="str">
        <f>IF(Monde!M271="","",Monde!M271)</f>
        <v/>
      </c>
      <c r="Q271" s="5" t="str">
        <f>IF(Monde!N271="","",Monde!N271)</f>
        <v/>
      </c>
      <c r="R271" s="5" t="str">
        <f>IF(Monde!P271="","",Monde!P271)</f>
        <v/>
      </c>
      <c r="S271" s="5" t="str">
        <f>IF(Monde!Q271="","",Monde!Q271)</f>
        <v/>
      </c>
      <c r="T271" s="5" t="str">
        <f>IF(Monde!R271="","",Monde!R271)</f>
        <v/>
      </c>
    </row>
    <row r="272" spans="1:20" x14ac:dyDescent="0.25">
      <c r="A272" s="1" t="s">
        <v>537</v>
      </c>
      <c r="D272" s="5" t="str">
        <f>IF(Monde!B272="","",Monde!B272)</f>
        <v/>
      </c>
      <c r="E272" s="5" t="str">
        <f>IF(Monde!H272="","",Monde!H272)</f>
        <v/>
      </c>
      <c r="F272" s="5" t="str">
        <f>IF(Monde!O272="","",Monde!O272)</f>
        <v/>
      </c>
      <c r="G272" s="5" t="str">
        <f>IF(Monde!C272="","",Monde!C272)</f>
        <v/>
      </c>
      <c r="H272" s="5" t="str">
        <f>IF(Monde!D272="","",Monde!D272)</f>
        <v/>
      </c>
      <c r="I272" s="5" t="str">
        <f>IF(Monde!E272="","",Monde!E272)</f>
        <v/>
      </c>
      <c r="J272" s="5" t="str">
        <f>IF(Monde!F272="","",Monde!F272)</f>
        <v/>
      </c>
      <c r="K272" s="5" t="str">
        <f>IF(Monde!G272="","",Monde!G272)</f>
        <v/>
      </c>
      <c r="L272" s="5" t="str">
        <f>IF(Monde!I272="","",Monde!I272)</f>
        <v/>
      </c>
      <c r="M272" s="5" t="str">
        <f>IF(Monde!J272="","",Monde!J272)</f>
        <v/>
      </c>
      <c r="N272" s="5" t="str">
        <f>IF(Monde!K272="","",Monde!K272)</f>
        <v/>
      </c>
      <c r="O272" s="5" t="str">
        <f>IF(Monde!L272="","",Monde!L272)</f>
        <v/>
      </c>
      <c r="P272" s="5" t="str">
        <f>IF(Monde!M272="","",Monde!M272)</f>
        <v/>
      </c>
      <c r="Q272" s="5" t="str">
        <f>IF(Monde!N272="","",Monde!N272)</f>
        <v/>
      </c>
      <c r="R272" s="5" t="str">
        <f>IF(Monde!P272="","",Monde!P272)</f>
        <v/>
      </c>
      <c r="S272" s="5" t="str">
        <f>IF(Monde!Q272="","",Monde!Q272)</f>
        <v/>
      </c>
      <c r="T272" s="5" t="str">
        <f>IF(Monde!R272="","",Monde!R272)</f>
        <v/>
      </c>
    </row>
    <row r="273" spans="1:20" x14ac:dyDescent="0.25">
      <c r="A273" s="1" t="s">
        <v>538</v>
      </c>
      <c r="D273" s="5" t="str">
        <f>IF(Monde!B273="","",Monde!B273)</f>
        <v/>
      </c>
      <c r="E273" s="5" t="str">
        <f>IF(Monde!H273="","",Monde!H273)</f>
        <v/>
      </c>
      <c r="F273" s="5" t="str">
        <f>IF(Monde!O273="","",Monde!O273)</f>
        <v/>
      </c>
      <c r="G273" s="5" t="str">
        <f>IF(Monde!C273="","",Monde!C273)</f>
        <v/>
      </c>
      <c r="H273" s="5" t="str">
        <f>IF(Monde!D273="","",Monde!D273)</f>
        <v/>
      </c>
      <c r="I273" s="5" t="str">
        <f>IF(Monde!E273="","",Monde!E273)</f>
        <v/>
      </c>
      <c r="J273" s="5" t="str">
        <f>IF(Monde!F273="","",Monde!F273)</f>
        <v/>
      </c>
      <c r="K273" s="5" t="str">
        <f>IF(Monde!G273="","",Monde!G273)</f>
        <v/>
      </c>
      <c r="L273" s="5" t="str">
        <f>IF(Monde!I273="","",Monde!I273)</f>
        <v/>
      </c>
      <c r="M273" s="5" t="str">
        <f>IF(Monde!J273="","",Monde!J273)</f>
        <v/>
      </c>
      <c r="N273" s="5" t="str">
        <f>IF(Monde!K273="","",Monde!K273)</f>
        <v/>
      </c>
      <c r="O273" s="5" t="str">
        <f>IF(Monde!L273="","",Monde!L273)</f>
        <v/>
      </c>
      <c r="P273" s="5" t="str">
        <f>IF(Monde!M273="","",Monde!M273)</f>
        <v/>
      </c>
      <c r="Q273" s="5" t="str">
        <f>IF(Monde!N273="","",Monde!N273)</f>
        <v/>
      </c>
      <c r="R273" s="5" t="str">
        <f>IF(Monde!P273="","",Monde!P273)</f>
        <v/>
      </c>
      <c r="S273" s="5" t="str">
        <f>IF(Monde!Q273="","",Monde!Q273)</f>
        <v/>
      </c>
      <c r="T273" s="5" t="str">
        <f>IF(Monde!R273="","",Monde!R273)</f>
        <v/>
      </c>
    </row>
    <row r="274" spans="1:20" x14ac:dyDescent="0.25">
      <c r="A274" s="1" t="s">
        <v>539</v>
      </c>
      <c r="D274" s="5" t="str">
        <f>IF(Monde!B274="","",Monde!B274)</f>
        <v/>
      </c>
      <c r="E274" s="5" t="str">
        <f>IF(Monde!H274="","",Monde!H274)</f>
        <v/>
      </c>
      <c r="F274" s="5" t="str">
        <f>IF(Monde!O274="","",Monde!O274)</f>
        <v/>
      </c>
      <c r="G274" s="5" t="str">
        <f>IF(Monde!C274="","",Monde!C274)</f>
        <v/>
      </c>
      <c r="H274" s="5" t="str">
        <f>IF(Monde!D274="","",Monde!D274)</f>
        <v/>
      </c>
      <c r="I274" s="5" t="str">
        <f>IF(Monde!E274="","",Monde!E274)</f>
        <v/>
      </c>
      <c r="J274" s="5" t="str">
        <f>IF(Monde!F274="","",Monde!F274)</f>
        <v/>
      </c>
      <c r="K274" s="5" t="str">
        <f>IF(Monde!G274="","",Monde!G274)</f>
        <v/>
      </c>
      <c r="L274" s="5" t="str">
        <f>IF(Monde!I274="","",Monde!I274)</f>
        <v/>
      </c>
      <c r="M274" s="5" t="str">
        <f>IF(Monde!J274="","",Monde!J274)</f>
        <v/>
      </c>
      <c r="N274" s="5" t="str">
        <f>IF(Monde!K274="","",Monde!K274)</f>
        <v/>
      </c>
      <c r="O274" s="5" t="str">
        <f>IF(Monde!L274="","",Monde!L274)</f>
        <v/>
      </c>
      <c r="P274" s="5" t="str">
        <f>IF(Monde!M274="","",Monde!M274)</f>
        <v/>
      </c>
      <c r="Q274" s="5" t="str">
        <f>IF(Monde!N274="","",Monde!N274)</f>
        <v/>
      </c>
      <c r="R274" s="5" t="str">
        <f>IF(Monde!P274="","",Monde!P274)</f>
        <v/>
      </c>
      <c r="S274" s="5" t="str">
        <f>IF(Monde!Q274="","",Monde!Q274)</f>
        <v/>
      </c>
      <c r="T274" s="5" t="str">
        <f>IF(Monde!R274="","",Monde!R274)</f>
        <v/>
      </c>
    </row>
    <row r="275" spans="1:20" x14ac:dyDescent="0.25">
      <c r="A275" s="1" t="s">
        <v>540</v>
      </c>
      <c r="D275" s="5" t="str">
        <f>IF(Monde!B275="","",Monde!B275)</f>
        <v/>
      </c>
      <c r="E275" s="5" t="str">
        <f>IF(Monde!H275="","",Monde!H275)</f>
        <v/>
      </c>
      <c r="F275" s="5" t="str">
        <f>IF(Monde!O275="","",Monde!O275)</f>
        <v/>
      </c>
      <c r="G275" s="5" t="str">
        <f>IF(Monde!C275="","",Monde!C275)</f>
        <v/>
      </c>
      <c r="H275" s="5" t="str">
        <f>IF(Monde!D275="","",Monde!D275)</f>
        <v/>
      </c>
      <c r="I275" s="5" t="str">
        <f>IF(Monde!E275="","",Monde!E275)</f>
        <v/>
      </c>
      <c r="J275" s="5" t="str">
        <f>IF(Monde!F275="","",Monde!F275)</f>
        <v/>
      </c>
      <c r="K275" s="5" t="str">
        <f>IF(Monde!G275="","",Monde!G275)</f>
        <v/>
      </c>
      <c r="L275" s="5" t="str">
        <f>IF(Monde!I275="","",Monde!I275)</f>
        <v/>
      </c>
      <c r="M275" s="5" t="str">
        <f>IF(Monde!J275="","",Monde!J275)</f>
        <v/>
      </c>
      <c r="N275" s="5" t="str">
        <f>IF(Monde!K275="","",Monde!K275)</f>
        <v/>
      </c>
      <c r="O275" s="5" t="str">
        <f>IF(Monde!L275="","",Monde!L275)</f>
        <v/>
      </c>
      <c r="P275" s="5" t="str">
        <f>IF(Monde!M275="","",Monde!M275)</f>
        <v/>
      </c>
      <c r="Q275" s="5" t="str">
        <f>IF(Monde!N275="","",Monde!N275)</f>
        <v/>
      </c>
      <c r="R275" s="5" t="str">
        <f>IF(Monde!P275="","",Monde!P275)</f>
        <v/>
      </c>
      <c r="S275" s="5" t="str">
        <f>IF(Monde!Q275="","",Monde!Q275)</f>
        <v/>
      </c>
      <c r="T275" s="5" t="str">
        <f>IF(Monde!R275="","",Monde!R275)</f>
        <v/>
      </c>
    </row>
    <row r="276" spans="1:20" x14ac:dyDescent="0.25">
      <c r="A276" s="1" t="s">
        <v>541</v>
      </c>
      <c r="D276" s="5" t="str">
        <f>IF(Monde!B276="","",Monde!B276)</f>
        <v/>
      </c>
      <c r="E276" s="5" t="str">
        <f>IF(Monde!H276="","",Monde!H276)</f>
        <v/>
      </c>
      <c r="F276" s="5" t="str">
        <f>IF(Monde!O276="","",Monde!O276)</f>
        <v/>
      </c>
      <c r="G276" s="5" t="str">
        <f>IF(Monde!C276="","",Monde!C276)</f>
        <v/>
      </c>
      <c r="H276" s="5" t="str">
        <f>IF(Monde!D276="","",Monde!D276)</f>
        <v/>
      </c>
      <c r="I276" s="5" t="str">
        <f>IF(Monde!E276="","",Monde!E276)</f>
        <v/>
      </c>
      <c r="J276" s="5" t="str">
        <f>IF(Monde!F276="","",Monde!F276)</f>
        <v/>
      </c>
      <c r="K276" s="5" t="str">
        <f>IF(Monde!G276="","",Monde!G276)</f>
        <v/>
      </c>
      <c r="L276" s="5" t="str">
        <f>IF(Monde!I276="","",Monde!I276)</f>
        <v/>
      </c>
      <c r="M276" s="5" t="str">
        <f>IF(Monde!J276="","",Monde!J276)</f>
        <v/>
      </c>
      <c r="N276" s="5" t="str">
        <f>IF(Monde!K276="","",Monde!K276)</f>
        <v/>
      </c>
      <c r="O276" s="5" t="str">
        <f>IF(Monde!L276="","",Monde!L276)</f>
        <v/>
      </c>
      <c r="P276" s="5" t="str">
        <f>IF(Monde!M276="","",Monde!M276)</f>
        <v/>
      </c>
      <c r="Q276" s="5" t="str">
        <f>IF(Monde!N276="","",Monde!N276)</f>
        <v/>
      </c>
      <c r="R276" s="5" t="str">
        <f>IF(Monde!P276="","",Monde!P276)</f>
        <v/>
      </c>
      <c r="S276" s="5" t="str">
        <f>IF(Monde!Q276="","",Monde!Q276)</f>
        <v/>
      </c>
      <c r="T276" s="5" t="str">
        <f>IF(Monde!R276="","",Monde!R276)</f>
        <v/>
      </c>
    </row>
    <row r="277" spans="1:20" x14ac:dyDescent="0.25">
      <c r="A277" s="1" t="s">
        <v>542</v>
      </c>
      <c r="D277" s="5" t="str">
        <f>IF(Monde!B277="","",Monde!B277)</f>
        <v/>
      </c>
      <c r="E277" s="5" t="str">
        <f>IF(Monde!H277="","",Monde!H277)</f>
        <v/>
      </c>
      <c r="F277" s="5" t="str">
        <f>IF(Monde!O277="","",Monde!O277)</f>
        <v/>
      </c>
      <c r="G277" s="5" t="str">
        <f>IF(Monde!C277="","",Monde!C277)</f>
        <v/>
      </c>
      <c r="H277" s="5" t="str">
        <f>IF(Monde!D277="","",Monde!D277)</f>
        <v/>
      </c>
      <c r="I277" s="5" t="str">
        <f>IF(Monde!E277="","",Monde!E277)</f>
        <v/>
      </c>
      <c r="J277" s="5" t="str">
        <f>IF(Monde!F277="","",Monde!F277)</f>
        <v/>
      </c>
      <c r="K277" s="5" t="str">
        <f>IF(Monde!G277="","",Monde!G277)</f>
        <v/>
      </c>
      <c r="L277" s="5" t="str">
        <f>IF(Monde!I277="","",Monde!I277)</f>
        <v/>
      </c>
      <c r="M277" s="5" t="str">
        <f>IF(Monde!J277="","",Monde!J277)</f>
        <v/>
      </c>
      <c r="N277" s="5" t="str">
        <f>IF(Monde!K277="","",Monde!K277)</f>
        <v/>
      </c>
      <c r="O277" s="5" t="str">
        <f>IF(Monde!L277="","",Monde!L277)</f>
        <v/>
      </c>
      <c r="P277" s="5" t="str">
        <f>IF(Monde!M277="","",Monde!M277)</f>
        <v/>
      </c>
      <c r="Q277" s="5" t="str">
        <f>IF(Monde!N277="","",Monde!N277)</f>
        <v/>
      </c>
      <c r="R277" s="5" t="str">
        <f>IF(Monde!P277="","",Monde!P277)</f>
        <v/>
      </c>
      <c r="S277" s="5" t="str">
        <f>IF(Monde!Q277="","",Monde!Q277)</f>
        <v/>
      </c>
      <c r="T277" s="5" t="str">
        <f>IF(Monde!R277="","",Monde!R277)</f>
        <v/>
      </c>
    </row>
    <row r="278" spans="1:20" x14ac:dyDescent="0.25">
      <c r="A278" s="1" t="s">
        <v>543</v>
      </c>
      <c r="D278" s="5" t="str">
        <f>IF(Monde!B278="","",Monde!B278)</f>
        <v/>
      </c>
      <c r="E278" s="5" t="str">
        <f>IF(Monde!H278="","",Monde!H278)</f>
        <v/>
      </c>
      <c r="F278" s="5" t="str">
        <f>IF(Monde!O278="","",Monde!O278)</f>
        <v/>
      </c>
      <c r="G278" s="5" t="str">
        <f>IF(Monde!C278="","",Monde!C278)</f>
        <v/>
      </c>
      <c r="H278" s="5" t="str">
        <f>IF(Monde!D278="","",Monde!D278)</f>
        <v/>
      </c>
      <c r="I278" s="5" t="str">
        <f>IF(Monde!E278="","",Monde!E278)</f>
        <v/>
      </c>
      <c r="J278" s="5" t="str">
        <f>IF(Monde!F278="","",Monde!F278)</f>
        <v/>
      </c>
      <c r="K278" s="5" t="str">
        <f>IF(Monde!G278="","",Monde!G278)</f>
        <v/>
      </c>
      <c r="L278" s="5" t="str">
        <f>IF(Monde!I278="","",Monde!I278)</f>
        <v/>
      </c>
      <c r="M278" s="5" t="str">
        <f>IF(Monde!J278="","",Monde!J278)</f>
        <v/>
      </c>
      <c r="N278" s="5" t="str">
        <f>IF(Monde!K278="","",Monde!K278)</f>
        <v/>
      </c>
      <c r="O278" s="5" t="str">
        <f>IF(Monde!L278="","",Monde!L278)</f>
        <v/>
      </c>
      <c r="P278" s="5" t="str">
        <f>IF(Monde!M278="","",Monde!M278)</f>
        <v/>
      </c>
      <c r="Q278" s="5" t="str">
        <f>IF(Monde!N278="","",Monde!N278)</f>
        <v/>
      </c>
      <c r="R278" s="5" t="str">
        <f>IF(Monde!P278="","",Monde!P278)</f>
        <v/>
      </c>
      <c r="S278" s="5" t="str">
        <f>IF(Monde!Q278="","",Monde!Q278)</f>
        <v/>
      </c>
      <c r="T278" s="5" t="str">
        <f>IF(Monde!R278="","",Monde!R278)</f>
        <v/>
      </c>
    </row>
    <row r="279" spans="1:20" x14ac:dyDescent="0.25">
      <c r="A279" s="1" t="s">
        <v>544</v>
      </c>
      <c r="D279" s="5" t="str">
        <f>IF(Monde!B279="","",Monde!B279)</f>
        <v/>
      </c>
      <c r="E279" s="5" t="str">
        <f>IF(Monde!H279="","",Monde!H279)</f>
        <v/>
      </c>
      <c r="F279" s="5" t="str">
        <f>IF(Monde!O279="","",Monde!O279)</f>
        <v/>
      </c>
      <c r="G279" s="5" t="str">
        <f>IF(Monde!C279="","",Monde!C279)</f>
        <v/>
      </c>
      <c r="H279" s="5" t="str">
        <f>IF(Monde!D279="","",Monde!D279)</f>
        <v/>
      </c>
      <c r="I279" s="5" t="str">
        <f>IF(Monde!E279="","",Monde!E279)</f>
        <v/>
      </c>
      <c r="J279" s="5" t="str">
        <f>IF(Monde!F279="","",Monde!F279)</f>
        <v/>
      </c>
      <c r="K279" s="5" t="str">
        <f>IF(Monde!G279="","",Monde!G279)</f>
        <v/>
      </c>
      <c r="L279" s="5" t="str">
        <f>IF(Monde!I279="","",Monde!I279)</f>
        <v/>
      </c>
      <c r="M279" s="5" t="str">
        <f>IF(Monde!J279="","",Monde!J279)</f>
        <v/>
      </c>
      <c r="N279" s="5" t="str">
        <f>IF(Monde!K279="","",Monde!K279)</f>
        <v/>
      </c>
      <c r="O279" s="5" t="str">
        <f>IF(Monde!L279="","",Monde!L279)</f>
        <v/>
      </c>
      <c r="P279" s="5" t="str">
        <f>IF(Monde!M279="","",Monde!M279)</f>
        <v/>
      </c>
      <c r="Q279" s="5" t="str">
        <f>IF(Monde!N279="","",Monde!N279)</f>
        <v/>
      </c>
      <c r="R279" s="5" t="str">
        <f>IF(Monde!P279="","",Monde!P279)</f>
        <v/>
      </c>
      <c r="S279" s="5" t="str">
        <f>IF(Monde!Q279="","",Monde!Q279)</f>
        <v/>
      </c>
      <c r="T279" s="5" t="str">
        <f>IF(Monde!R279="","",Monde!R279)</f>
        <v/>
      </c>
    </row>
    <row r="280" spans="1:20" x14ac:dyDescent="0.25">
      <c r="A280" s="1" t="s">
        <v>545</v>
      </c>
      <c r="D280" s="5" t="str">
        <f>IF(Monde!B280="","",Monde!B280)</f>
        <v/>
      </c>
      <c r="E280" s="5" t="str">
        <f>IF(Monde!H280="","",Monde!H280)</f>
        <v/>
      </c>
      <c r="F280" s="5" t="str">
        <f>IF(Monde!O280="","",Monde!O280)</f>
        <v/>
      </c>
      <c r="G280" s="5" t="str">
        <f>IF(Monde!C280="","",Monde!C280)</f>
        <v/>
      </c>
      <c r="H280" s="5" t="str">
        <f>IF(Monde!D280="","",Monde!D280)</f>
        <v/>
      </c>
      <c r="I280" s="5" t="str">
        <f>IF(Monde!E280="","",Monde!E280)</f>
        <v/>
      </c>
      <c r="J280" s="5" t="str">
        <f>IF(Monde!F280="","",Monde!F280)</f>
        <v/>
      </c>
      <c r="K280" s="5" t="str">
        <f>IF(Monde!G280="","",Monde!G280)</f>
        <v/>
      </c>
      <c r="L280" s="5" t="str">
        <f>IF(Monde!I280="","",Monde!I280)</f>
        <v/>
      </c>
      <c r="M280" s="5" t="str">
        <f>IF(Monde!J280="","",Monde!J280)</f>
        <v/>
      </c>
      <c r="N280" s="5" t="str">
        <f>IF(Monde!K280="","",Monde!K280)</f>
        <v/>
      </c>
      <c r="O280" s="5" t="str">
        <f>IF(Monde!L280="","",Monde!L280)</f>
        <v/>
      </c>
      <c r="P280" s="5" t="str">
        <f>IF(Monde!M280="","",Monde!M280)</f>
        <v/>
      </c>
      <c r="Q280" s="5" t="str">
        <f>IF(Monde!N280="","",Monde!N280)</f>
        <v/>
      </c>
      <c r="R280" s="5" t="str">
        <f>IF(Monde!P280="","",Monde!P280)</f>
        <v/>
      </c>
      <c r="S280" s="5" t="str">
        <f>IF(Monde!Q280="","",Monde!Q280)</f>
        <v/>
      </c>
      <c r="T280" s="5" t="str">
        <f>IF(Monde!R280="","",Monde!R280)</f>
        <v/>
      </c>
    </row>
    <row r="281" spans="1:20" x14ac:dyDescent="0.25">
      <c r="A281" s="1" t="s">
        <v>546</v>
      </c>
      <c r="D281" s="5" t="str">
        <f>IF(Monde!B281="","",Monde!B281)</f>
        <v/>
      </c>
      <c r="E281" s="5" t="str">
        <f>IF(Monde!H281="","",Monde!H281)</f>
        <v/>
      </c>
      <c r="F281" s="5" t="str">
        <f>IF(Monde!O281="","",Monde!O281)</f>
        <v/>
      </c>
      <c r="G281" s="5" t="str">
        <f>IF(Monde!C281="","",Monde!C281)</f>
        <v/>
      </c>
      <c r="H281" s="5" t="str">
        <f>IF(Monde!D281="","",Monde!D281)</f>
        <v/>
      </c>
      <c r="I281" s="5" t="str">
        <f>IF(Monde!E281="","",Monde!E281)</f>
        <v/>
      </c>
      <c r="J281" s="5" t="str">
        <f>IF(Monde!F281="","",Monde!F281)</f>
        <v/>
      </c>
      <c r="K281" s="5" t="str">
        <f>IF(Monde!G281="","",Monde!G281)</f>
        <v/>
      </c>
      <c r="L281" s="5" t="str">
        <f>IF(Monde!I281="","",Monde!I281)</f>
        <v/>
      </c>
      <c r="M281" s="5" t="str">
        <f>IF(Monde!J281="","",Monde!J281)</f>
        <v/>
      </c>
      <c r="N281" s="5" t="str">
        <f>IF(Monde!K281="","",Monde!K281)</f>
        <v/>
      </c>
      <c r="O281" s="5" t="str">
        <f>IF(Monde!L281="","",Monde!L281)</f>
        <v/>
      </c>
      <c r="P281" s="5" t="str">
        <f>IF(Monde!M281="","",Monde!M281)</f>
        <v/>
      </c>
      <c r="Q281" s="5" t="str">
        <f>IF(Monde!N281="","",Monde!N281)</f>
        <v/>
      </c>
      <c r="R281" s="5" t="str">
        <f>IF(Monde!P281="","",Monde!P281)</f>
        <v/>
      </c>
      <c r="S281" s="5" t="str">
        <f>IF(Monde!Q281="","",Monde!Q281)</f>
        <v/>
      </c>
      <c r="T281" s="5" t="str">
        <f>IF(Monde!R281="","",Monde!R281)</f>
        <v/>
      </c>
    </row>
    <row r="282" spans="1:20" x14ac:dyDescent="0.25">
      <c r="A282" s="1" t="s">
        <v>547</v>
      </c>
      <c r="D282" s="5" t="str">
        <f>IF(Monde!B282="","",Monde!B282)</f>
        <v/>
      </c>
      <c r="E282" s="5" t="str">
        <f>IF(Monde!H282="","",Monde!H282)</f>
        <v/>
      </c>
      <c r="F282" s="5" t="str">
        <f>IF(Monde!O282="","",Monde!O282)</f>
        <v/>
      </c>
      <c r="G282" s="5" t="str">
        <f>IF(Monde!C282="","",Monde!C282)</f>
        <v/>
      </c>
      <c r="H282" s="5" t="str">
        <f>IF(Monde!D282="","",Monde!D282)</f>
        <v/>
      </c>
      <c r="I282" s="5" t="str">
        <f>IF(Monde!E282="","",Monde!E282)</f>
        <v/>
      </c>
      <c r="J282" s="5" t="str">
        <f>IF(Monde!F282="","",Monde!F282)</f>
        <v/>
      </c>
      <c r="K282" s="5" t="str">
        <f>IF(Monde!G282="","",Monde!G282)</f>
        <v/>
      </c>
      <c r="L282" s="5" t="str">
        <f>IF(Monde!I282="","",Monde!I282)</f>
        <v/>
      </c>
      <c r="M282" s="5" t="str">
        <f>IF(Monde!J282="","",Monde!J282)</f>
        <v/>
      </c>
      <c r="N282" s="5" t="str">
        <f>IF(Monde!K282="","",Monde!K282)</f>
        <v/>
      </c>
      <c r="O282" s="5" t="str">
        <f>IF(Monde!L282="","",Monde!L282)</f>
        <v/>
      </c>
      <c r="P282" s="5" t="str">
        <f>IF(Monde!M282="","",Monde!M282)</f>
        <v/>
      </c>
      <c r="Q282" s="5" t="str">
        <f>IF(Monde!N282="","",Monde!N282)</f>
        <v/>
      </c>
      <c r="R282" s="5" t="str">
        <f>IF(Monde!P282="","",Monde!P282)</f>
        <v/>
      </c>
      <c r="S282" s="5" t="str">
        <f>IF(Monde!Q282="","",Monde!Q282)</f>
        <v/>
      </c>
      <c r="T282" s="5" t="str">
        <f>IF(Monde!R282="","",Monde!R282)</f>
        <v/>
      </c>
    </row>
    <row r="283" spans="1:20" x14ac:dyDescent="0.25">
      <c r="A283" s="1" t="s">
        <v>548</v>
      </c>
      <c r="D283" s="5" t="str">
        <f>IF(Monde!B283="","",Monde!B283)</f>
        <v/>
      </c>
      <c r="E283" s="5" t="str">
        <f>IF(Monde!H283="","",Monde!H283)</f>
        <v/>
      </c>
      <c r="F283" s="5" t="str">
        <f>IF(Monde!O283="","",Monde!O283)</f>
        <v/>
      </c>
      <c r="G283" s="5" t="str">
        <f>IF(Monde!C283="","",Monde!C283)</f>
        <v/>
      </c>
      <c r="H283" s="5" t="str">
        <f>IF(Monde!D283="","",Monde!D283)</f>
        <v/>
      </c>
      <c r="I283" s="5" t="str">
        <f>IF(Monde!E283="","",Monde!E283)</f>
        <v/>
      </c>
      <c r="J283" s="5" t="str">
        <f>IF(Monde!F283="","",Monde!F283)</f>
        <v/>
      </c>
      <c r="K283" s="5" t="str">
        <f>IF(Monde!G283="","",Monde!G283)</f>
        <v/>
      </c>
      <c r="L283" s="5" t="str">
        <f>IF(Monde!I283="","",Monde!I283)</f>
        <v/>
      </c>
      <c r="M283" s="5" t="str">
        <f>IF(Monde!J283="","",Monde!J283)</f>
        <v/>
      </c>
      <c r="N283" s="5" t="str">
        <f>IF(Monde!K283="","",Monde!K283)</f>
        <v/>
      </c>
      <c r="O283" s="5" t="str">
        <f>IF(Monde!L283="","",Monde!L283)</f>
        <v/>
      </c>
      <c r="P283" s="5" t="str">
        <f>IF(Monde!M283="","",Monde!M283)</f>
        <v/>
      </c>
      <c r="Q283" s="5" t="str">
        <f>IF(Monde!N283="","",Monde!N283)</f>
        <v/>
      </c>
      <c r="R283" s="5" t="str">
        <f>IF(Monde!P283="","",Monde!P283)</f>
        <v/>
      </c>
      <c r="S283" s="5" t="str">
        <f>IF(Monde!Q283="","",Monde!Q283)</f>
        <v/>
      </c>
      <c r="T283" s="5" t="str">
        <f>IF(Monde!R283="","",Monde!R283)</f>
        <v/>
      </c>
    </row>
    <row r="284" spans="1:20" x14ac:dyDescent="0.25">
      <c r="A284" s="1" t="s">
        <v>549</v>
      </c>
      <c r="D284" s="5" t="str">
        <f>IF(Monde!B284="","",Monde!B284)</f>
        <v/>
      </c>
      <c r="E284" s="5" t="str">
        <f>IF(Monde!H284="","",Monde!H284)</f>
        <v/>
      </c>
      <c r="F284" s="5" t="str">
        <f>IF(Monde!O284="","",Monde!O284)</f>
        <v/>
      </c>
      <c r="G284" s="5" t="str">
        <f>IF(Monde!C284="","",Monde!C284)</f>
        <v/>
      </c>
      <c r="H284" s="5" t="str">
        <f>IF(Monde!D284="","",Monde!D284)</f>
        <v/>
      </c>
      <c r="I284" s="5" t="str">
        <f>IF(Monde!E284="","",Monde!E284)</f>
        <v/>
      </c>
      <c r="J284" s="5" t="str">
        <f>IF(Monde!F284="","",Monde!F284)</f>
        <v/>
      </c>
      <c r="K284" s="5" t="str">
        <f>IF(Monde!G284="","",Monde!G284)</f>
        <v/>
      </c>
      <c r="L284" s="5" t="str">
        <f>IF(Monde!I284="","",Monde!I284)</f>
        <v/>
      </c>
      <c r="M284" s="5" t="str">
        <f>IF(Monde!J284="","",Monde!J284)</f>
        <v/>
      </c>
      <c r="N284" s="5" t="str">
        <f>IF(Monde!K284="","",Monde!K284)</f>
        <v/>
      </c>
      <c r="O284" s="5" t="str">
        <f>IF(Monde!L284="","",Monde!L284)</f>
        <v/>
      </c>
      <c r="P284" s="5" t="str">
        <f>IF(Monde!M284="","",Monde!M284)</f>
        <v/>
      </c>
      <c r="Q284" s="5" t="str">
        <f>IF(Monde!N284="","",Monde!N284)</f>
        <v/>
      </c>
      <c r="R284" s="5" t="str">
        <f>IF(Monde!P284="","",Monde!P284)</f>
        <v/>
      </c>
      <c r="S284" s="5" t="str">
        <f>IF(Monde!Q284="","",Monde!Q284)</f>
        <v/>
      </c>
      <c r="T284" s="5" t="str">
        <f>IF(Monde!R284="","",Monde!R284)</f>
        <v/>
      </c>
    </row>
    <row r="285" spans="1:20" x14ac:dyDescent="0.25">
      <c r="A285" s="1" t="s">
        <v>550</v>
      </c>
      <c r="D285" s="5" t="str">
        <f>IF(Monde!B285="","",Monde!B285)</f>
        <v/>
      </c>
      <c r="E285" s="5" t="str">
        <f>IF(Monde!H285="","",Monde!H285)</f>
        <v/>
      </c>
      <c r="F285" s="5" t="str">
        <f>IF(Monde!O285="","",Monde!O285)</f>
        <v/>
      </c>
      <c r="G285" s="5" t="str">
        <f>IF(Monde!C285="","",Monde!C285)</f>
        <v/>
      </c>
      <c r="H285" s="5" t="str">
        <f>IF(Monde!D285="","",Monde!D285)</f>
        <v/>
      </c>
      <c r="I285" s="5" t="str">
        <f>IF(Monde!E285="","",Monde!E285)</f>
        <v/>
      </c>
      <c r="J285" s="5" t="str">
        <f>IF(Monde!F285="","",Monde!F285)</f>
        <v/>
      </c>
      <c r="K285" s="5" t="str">
        <f>IF(Monde!G285="","",Monde!G285)</f>
        <v/>
      </c>
      <c r="L285" s="5" t="str">
        <f>IF(Monde!I285="","",Monde!I285)</f>
        <v/>
      </c>
      <c r="M285" s="5" t="str">
        <f>IF(Monde!J285="","",Monde!J285)</f>
        <v/>
      </c>
      <c r="N285" s="5" t="str">
        <f>IF(Monde!K285="","",Monde!K285)</f>
        <v/>
      </c>
      <c r="O285" s="5" t="str">
        <f>IF(Monde!L285="","",Monde!L285)</f>
        <v/>
      </c>
      <c r="P285" s="5" t="str">
        <f>IF(Monde!M285="","",Monde!M285)</f>
        <v/>
      </c>
      <c r="Q285" s="5" t="str">
        <f>IF(Monde!N285="","",Monde!N285)</f>
        <v/>
      </c>
      <c r="R285" s="5" t="str">
        <f>IF(Monde!P285="","",Monde!P285)</f>
        <v/>
      </c>
      <c r="S285" s="5" t="str">
        <f>IF(Monde!Q285="","",Monde!Q285)</f>
        <v/>
      </c>
      <c r="T285" s="5" t="str">
        <f>IF(Monde!R285="","",Monde!R285)</f>
        <v/>
      </c>
    </row>
    <row r="286" spans="1:20" x14ac:dyDescent="0.25">
      <c r="A286" s="1" t="s">
        <v>551</v>
      </c>
      <c r="D286" s="5" t="str">
        <f>IF(Monde!B286="","",Monde!B286)</f>
        <v/>
      </c>
      <c r="E286" s="5" t="str">
        <f>IF(Monde!H286="","",Monde!H286)</f>
        <v/>
      </c>
      <c r="F286" s="5" t="str">
        <f>IF(Monde!O286="","",Monde!O286)</f>
        <v/>
      </c>
      <c r="G286" s="5" t="str">
        <f>IF(Monde!C286="","",Monde!C286)</f>
        <v/>
      </c>
      <c r="H286" s="5" t="str">
        <f>IF(Monde!D286="","",Monde!D286)</f>
        <v/>
      </c>
      <c r="I286" s="5" t="str">
        <f>IF(Monde!E286="","",Monde!E286)</f>
        <v/>
      </c>
      <c r="J286" s="5" t="str">
        <f>IF(Monde!F286="","",Monde!F286)</f>
        <v/>
      </c>
      <c r="K286" s="5" t="str">
        <f>IF(Monde!G286="","",Monde!G286)</f>
        <v/>
      </c>
      <c r="L286" s="5" t="str">
        <f>IF(Monde!I286="","",Monde!I286)</f>
        <v/>
      </c>
      <c r="M286" s="5" t="str">
        <f>IF(Monde!J286="","",Monde!J286)</f>
        <v/>
      </c>
      <c r="N286" s="5" t="str">
        <f>IF(Monde!K286="","",Monde!K286)</f>
        <v/>
      </c>
      <c r="O286" s="5" t="str">
        <f>IF(Monde!L286="","",Monde!L286)</f>
        <v/>
      </c>
      <c r="P286" s="5" t="str">
        <f>IF(Monde!M286="","",Monde!M286)</f>
        <v/>
      </c>
      <c r="Q286" s="5" t="str">
        <f>IF(Monde!N286="","",Monde!N286)</f>
        <v/>
      </c>
      <c r="R286" s="5" t="str">
        <f>IF(Monde!P286="","",Monde!P286)</f>
        <v/>
      </c>
      <c r="S286" s="5" t="str">
        <f>IF(Monde!Q286="","",Monde!Q286)</f>
        <v/>
      </c>
      <c r="T286" s="5" t="str">
        <f>IF(Monde!R286="","",Monde!R286)</f>
        <v/>
      </c>
    </row>
    <row r="287" spans="1:20" x14ac:dyDescent="0.25">
      <c r="A287" s="1" t="s">
        <v>552</v>
      </c>
      <c r="D287" s="5" t="str">
        <f>IF(Monde!B287="","",Monde!B287)</f>
        <v/>
      </c>
      <c r="E287" s="5" t="str">
        <f>IF(Monde!H287="","",Monde!H287)</f>
        <v/>
      </c>
      <c r="F287" s="5" t="str">
        <f>IF(Monde!O287="","",Monde!O287)</f>
        <v/>
      </c>
      <c r="G287" s="5" t="str">
        <f>IF(Monde!C287="","",Monde!C287)</f>
        <v/>
      </c>
      <c r="H287" s="5" t="str">
        <f>IF(Monde!D287="","",Monde!D287)</f>
        <v/>
      </c>
      <c r="I287" s="5" t="str">
        <f>IF(Monde!E287="","",Monde!E287)</f>
        <v/>
      </c>
      <c r="J287" s="5" t="str">
        <f>IF(Monde!F287="","",Monde!F287)</f>
        <v/>
      </c>
      <c r="K287" s="5" t="str">
        <f>IF(Monde!G287="","",Monde!G287)</f>
        <v/>
      </c>
      <c r="L287" s="5" t="str">
        <f>IF(Monde!I287="","",Monde!I287)</f>
        <v/>
      </c>
      <c r="M287" s="5" t="str">
        <f>IF(Monde!J287="","",Monde!J287)</f>
        <v/>
      </c>
      <c r="N287" s="5" t="str">
        <f>IF(Monde!K287="","",Monde!K287)</f>
        <v/>
      </c>
      <c r="O287" s="5" t="str">
        <f>IF(Monde!L287="","",Monde!L287)</f>
        <v/>
      </c>
      <c r="P287" s="5" t="str">
        <f>IF(Monde!M287="","",Monde!M287)</f>
        <v/>
      </c>
      <c r="Q287" s="5" t="str">
        <f>IF(Monde!N287="","",Monde!N287)</f>
        <v/>
      </c>
      <c r="R287" s="5" t="str">
        <f>IF(Monde!P287="","",Monde!P287)</f>
        <v/>
      </c>
      <c r="S287" s="5" t="str">
        <f>IF(Monde!Q287="","",Monde!Q287)</f>
        <v/>
      </c>
      <c r="T287" s="5" t="str">
        <f>IF(Monde!R287="","",Monde!R287)</f>
        <v/>
      </c>
    </row>
    <row r="288" spans="1:20" x14ac:dyDescent="0.25">
      <c r="A288" s="1" t="s">
        <v>553</v>
      </c>
      <c r="D288" s="5" t="str">
        <f>IF(Monde!B288="","",Monde!B288)</f>
        <v/>
      </c>
      <c r="E288" s="5" t="str">
        <f>IF(Monde!H288="","",Monde!H288)</f>
        <v/>
      </c>
      <c r="F288" s="5" t="str">
        <f>IF(Monde!O288="","",Monde!O288)</f>
        <v/>
      </c>
      <c r="G288" s="5" t="str">
        <f>IF(Monde!C288="","",Monde!C288)</f>
        <v/>
      </c>
      <c r="H288" s="5" t="str">
        <f>IF(Monde!D288="","",Monde!D288)</f>
        <v/>
      </c>
      <c r="I288" s="5" t="str">
        <f>IF(Monde!E288="","",Monde!E288)</f>
        <v/>
      </c>
      <c r="J288" s="5" t="str">
        <f>IF(Monde!F288="","",Monde!F288)</f>
        <v/>
      </c>
      <c r="K288" s="5" t="str">
        <f>IF(Monde!G288="","",Monde!G288)</f>
        <v/>
      </c>
      <c r="L288" s="5" t="str">
        <f>IF(Monde!I288="","",Monde!I288)</f>
        <v/>
      </c>
      <c r="M288" s="5" t="str">
        <f>IF(Monde!J288="","",Monde!J288)</f>
        <v/>
      </c>
      <c r="N288" s="5" t="str">
        <f>IF(Monde!K288="","",Monde!K288)</f>
        <v/>
      </c>
      <c r="O288" s="5" t="str">
        <f>IF(Monde!L288="","",Monde!L288)</f>
        <v/>
      </c>
      <c r="P288" s="5" t="str">
        <f>IF(Monde!M288="","",Monde!M288)</f>
        <v/>
      </c>
      <c r="Q288" s="5" t="str">
        <f>IF(Monde!N288="","",Monde!N288)</f>
        <v/>
      </c>
      <c r="R288" s="5" t="str">
        <f>IF(Monde!P288="","",Monde!P288)</f>
        <v/>
      </c>
      <c r="S288" s="5" t="str">
        <f>IF(Monde!Q288="","",Monde!Q288)</f>
        <v/>
      </c>
      <c r="T288" s="5" t="str">
        <f>IF(Monde!R288="","",Monde!R288)</f>
        <v/>
      </c>
    </row>
    <row r="289" spans="1:20" x14ac:dyDescent="0.25">
      <c r="A289" s="1" t="s">
        <v>554</v>
      </c>
      <c r="D289" s="5" t="str">
        <f>IF(Monde!B289="","",Monde!B289)</f>
        <v/>
      </c>
      <c r="E289" s="5" t="str">
        <f>IF(Monde!H289="","",Monde!H289)</f>
        <v/>
      </c>
      <c r="F289" s="5" t="str">
        <f>IF(Monde!O289="","",Monde!O289)</f>
        <v/>
      </c>
      <c r="G289" s="5" t="str">
        <f>IF(Monde!C289="","",Monde!C289)</f>
        <v/>
      </c>
      <c r="H289" s="5" t="str">
        <f>IF(Monde!D289="","",Monde!D289)</f>
        <v/>
      </c>
      <c r="I289" s="5" t="str">
        <f>IF(Monde!E289="","",Monde!E289)</f>
        <v/>
      </c>
      <c r="J289" s="5" t="str">
        <f>IF(Monde!F289="","",Monde!F289)</f>
        <v/>
      </c>
      <c r="K289" s="5" t="str">
        <f>IF(Monde!G289="","",Monde!G289)</f>
        <v/>
      </c>
      <c r="L289" s="5" t="str">
        <f>IF(Monde!I289="","",Monde!I289)</f>
        <v/>
      </c>
      <c r="M289" s="5" t="str">
        <f>IF(Monde!J289="","",Monde!J289)</f>
        <v/>
      </c>
      <c r="N289" s="5" t="str">
        <f>IF(Monde!K289="","",Monde!K289)</f>
        <v/>
      </c>
      <c r="O289" s="5" t="str">
        <f>IF(Monde!L289="","",Monde!L289)</f>
        <v/>
      </c>
      <c r="P289" s="5" t="str">
        <f>IF(Monde!M289="","",Monde!M289)</f>
        <v/>
      </c>
      <c r="Q289" s="5" t="str">
        <f>IF(Monde!N289="","",Monde!N289)</f>
        <v/>
      </c>
      <c r="R289" s="5" t="str">
        <f>IF(Monde!P289="","",Monde!P289)</f>
        <v/>
      </c>
      <c r="S289" s="5" t="str">
        <f>IF(Monde!Q289="","",Monde!Q289)</f>
        <v/>
      </c>
      <c r="T289" s="5" t="str">
        <f>IF(Monde!R289="","",Monde!R289)</f>
        <v/>
      </c>
    </row>
    <row r="290" spans="1:20" x14ac:dyDescent="0.25">
      <c r="A290" s="1" t="s">
        <v>555</v>
      </c>
      <c r="D290" s="5" t="str">
        <f>IF(Monde!B290="","",Monde!B290)</f>
        <v/>
      </c>
      <c r="E290" s="5" t="str">
        <f>IF(Monde!H290="","",Monde!H290)</f>
        <v/>
      </c>
      <c r="F290" s="5" t="str">
        <f>IF(Monde!O290="","",Monde!O290)</f>
        <v/>
      </c>
      <c r="G290" s="5" t="str">
        <f>IF(Monde!C290="","",Monde!C290)</f>
        <v/>
      </c>
      <c r="H290" s="5" t="str">
        <f>IF(Monde!D290="","",Monde!D290)</f>
        <v/>
      </c>
      <c r="I290" s="5" t="str">
        <f>IF(Monde!E290="","",Monde!E290)</f>
        <v/>
      </c>
      <c r="J290" s="5" t="str">
        <f>IF(Monde!F290="","",Monde!F290)</f>
        <v/>
      </c>
      <c r="K290" s="5" t="str">
        <f>IF(Monde!G290="","",Monde!G290)</f>
        <v/>
      </c>
      <c r="L290" s="5" t="str">
        <f>IF(Monde!I290="","",Monde!I290)</f>
        <v/>
      </c>
      <c r="M290" s="5" t="str">
        <f>IF(Monde!J290="","",Monde!J290)</f>
        <v/>
      </c>
      <c r="N290" s="5" t="str">
        <f>IF(Monde!K290="","",Monde!K290)</f>
        <v/>
      </c>
      <c r="O290" s="5" t="str">
        <f>IF(Monde!L290="","",Monde!L290)</f>
        <v/>
      </c>
      <c r="P290" s="5" t="str">
        <f>IF(Monde!M290="","",Monde!M290)</f>
        <v/>
      </c>
      <c r="Q290" s="5" t="str">
        <f>IF(Monde!N290="","",Monde!N290)</f>
        <v/>
      </c>
      <c r="R290" s="5" t="str">
        <f>IF(Monde!P290="","",Monde!P290)</f>
        <v/>
      </c>
      <c r="S290" s="5" t="str">
        <f>IF(Monde!Q290="","",Monde!Q290)</f>
        <v/>
      </c>
      <c r="T290" s="5" t="str">
        <f>IF(Monde!R290="","",Monde!R290)</f>
        <v/>
      </c>
    </row>
    <row r="291" spans="1:20" x14ac:dyDescent="0.25">
      <c r="A291" s="1" t="s">
        <v>556</v>
      </c>
      <c r="D291" s="5" t="str">
        <f>IF(Monde!B291="","",Monde!B291)</f>
        <v/>
      </c>
      <c r="E291" s="5" t="str">
        <f>IF(Monde!H291="","",Monde!H291)</f>
        <v/>
      </c>
      <c r="F291" s="5" t="str">
        <f>IF(Monde!O291="","",Monde!O291)</f>
        <v/>
      </c>
      <c r="G291" s="5" t="str">
        <f>IF(Monde!C291="","",Monde!C291)</f>
        <v/>
      </c>
      <c r="H291" s="5" t="str">
        <f>IF(Monde!D291="","",Monde!D291)</f>
        <v/>
      </c>
      <c r="I291" s="5" t="str">
        <f>IF(Monde!E291="","",Monde!E291)</f>
        <v/>
      </c>
      <c r="J291" s="5" t="str">
        <f>IF(Monde!F291="","",Monde!F291)</f>
        <v/>
      </c>
      <c r="K291" s="5" t="str">
        <f>IF(Monde!G291="","",Monde!G291)</f>
        <v/>
      </c>
      <c r="L291" s="5" t="str">
        <f>IF(Monde!I291="","",Monde!I291)</f>
        <v/>
      </c>
      <c r="M291" s="5" t="str">
        <f>IF(Monde!J291="","",Monde!J291)</f>
        <v/>
      </c>
      <c r="N291" s="5" t="str">
        <f>IF(Monde!K291="","",Monde!K291)</f>
        <v/>
      </c>
      <c r="O291" s="5" t="str">
        <f>IF(Monde!L291="","",Monde!L291)</f>
        <v/>
      </c>
      <c r="P291" s="5" t="str">
        <f>IF(Monde!M291="","",Monde!M291)</f>
        <v/>
      </c>
      <c r="Q291" s="5" t="str">
        <f>IF(Monde!N291="","",Monde!N291)</f>
        <v/>
      </c>
      <c r="R291" s="5" t="str">
        <f>IF(Monde!P291="","",Monde!P291)</f>
        <v/>
      </c>
      <c r="S291" s="5" t="str">
        <f>IF(Monde!Q291="","",Monde!Q291)</f>
        <v/>
      </c>
      <c r="T291" s="5" t="str">
        <f>IF(Monde!R291="","",Monde!R291)</f>
        <v/>
      </c>
    </row>
    <row r="292" spans="1:20" x14ac:dyDescent="0.25">
      <c r="A292" s="1" t="s">
        <v>557</v>
      </c>
      <c r="D292" s="5" t="str">
        <f>IF(Monde!B292="","",Monde!B292)</f>
        <v/>
      </c>
      <c r="E292" s="5" t="str">
        <f>IF(Monde!H292="","",Monde!H292)</f>
        <v/>
      </c>
      <c r="F292" s="5" t="str">
        <f>IF(Monde!O292="","",Monde!O292)</f>
        <v/>
      </c>
      <c r="G292" s="5" t="str">
        <f>IF(Monde!C292="","",Monde!C292)</f>
        <v/>
      </c>
      <c r="H292" s="5" t="str">
        <f>IF(Monde!D292="","",Monde!D292)</f>
        <v/>
      </c>
      <c r="I292" s="5" t="str">
        <f>IF(Monde!E292="","",Monde!E292)</f>
        <v/>
      </c>
      <c r="J292" s="5" t="str">
        <f>IF(Monde!F292="","",Monde!F292)</f>
        <v/>
      </c>
      <c r="K292" s="5" t="str">
        <f>IF(Monde!G292="","",Monde!G292)</f>
        <v/>
      </c>
      <c r="L292" s="5" t="str">
        <f>IF(Monde!I292="","",Monde!I292)</f>
        <v/>
      </c>
      <c r="M292" s="5" t="str">
        <f>IF(Monde!J292="","",Monde!J292)</f>
        <v/>
      </c>
      <c r="N292" s="5" t="str">
        <f>IF(Monde!K292="","",Monde!K292)</f>
        <v/>
      </c>
      <c r="O292" s="5" t="str">
        <f>IF(Monde!L292="","",Monde!L292)</f>
        <v/>
      </c>
      <c r="P292" s="5" t="str">
        <f>IF(Monde!M292="","",Monde!M292)</f>
        <v/>
      </c>
      <c r="Q292" s="5" t="str">
        <f>IF(Monde!N292="","",Monde!N292)</f>
        <v/>
      </c>
      <c r="R292" s="5" t="str">
        <f>IF(Monde!P292="","",Monde!P292)</f>
        <v/>
      </c>
      <c r="S292" s="5" t="str">
        <f>IF(Monde!Q292="","",Monde!Q292)</f>
        <v/>
      </c>
      <c r="T292" s="5" t="str">
        <f>IF(Monde!R292="","",Monde!R292)</f>
        <v/>
      </c>
    </row>
    <row r="293" spans="1:20" x14ac:dyDescent="0.25">
      <c r="A293" s="1" t="s">
        <v>558</v>
      </c>
      <c r="D293" s="5" t="str">
        <f>IF(Monde!B293="","",Monde!B293)</f>
        <v/>
      </c>
      <c r="E293" s="5" t="str">
        <f>IF(Monde!H293="","",Monde!H293)</f>
        <v/>
      </c>
      <c r="F293" s="5" t="str">
        <f>IF(Monde!O293="","",Monde!O293)</f>
        <v/>
      </c>
      <c r="G293" s="5" t="str">
        <f>IF(Monde!C293="","",Monde!C293)</f>
        <v/>
      </c>
      <c r="H293" s="5" t="str">
        <f>IF(Monde!D293="","",Monde!D293)</f>
        <v/>
      </c>
      <c r="I293" s="5" t="str">
        <f>IF(Monde!E293="","",Monde!E293)</f>
        <v/>
      </c>
      <c r="J293" s="5" t="str">
        <f>IF(Monde!F293="","",Monde!F293)</f>
        <v/>
      </c>
      <c r="K293" s="5" t="str">
        <f>IF(Monde!G293="","",Monde!G293)</f>
        <v/>
      </c>
      <c r="L293" s="5" t="str">
        <f>IF(Monde!I293="","",Monde!I293)</f>
        <v/>
      </c>
      <c r="M293" s="5" t="str">
        <f>IF(Monde!J293="","",Monde!J293)</f>
        <v/>
      </c>
      <c r="N293" s="5" t="str">
        <f>IF(Monde!K293="","",Monde!K293)</f>
        <v/>
      </c>
      <c r="O293" s="5" t="str">
        <f>IF(Monde!L293="","",Monde!L293)</f>
        <v/>
      </c>
      <c r="P293" s="5" t="str">
        <f>IF(Monde!M293="","",Monde!M293)</f>
        <v/>
      </c>
      <c r="Q293" s="5" t="str">
        <f>IF(Monde!N293="","",Monde!N293)</f>
        <v/>
      </c>
      <c r="R293" s="5" t="str">
        <f>IF(Monde!P293="","",Monde!P293)</f>
        <v/>
      </c>
      <c r="S293" s="5" t="str">
        <f>IF(Monde!Q293="","",Monde!Q293)</f>
        <v/>
      </c>
      <c r="T293" s="5" t="str">
        <f>IF(Monde!R293="","",Monde!R293)</f>
        <v/>
      </c>
    </row>
    <row r="294" spans="1:20" x14ac:dyDescent="0.25">
      <c r="A294" s="1" t="s">
        <v>559</v>
      </c>
      <c r="D294" s="5" t="str">
        <f>IF(Monde!B294="","",Monde!B294)</f>
        <v/>
      </c>
      <c r="E294" s="5" t="str">
        <f>IF(Monde!H294="","",Monde!H294)</f>
        <v/>
      </c>
      <c r="F294" s="5" t="str">
        <f>IF(Monde!O294="","",Monde!O294)</f>
        <v/>
      </c>
      <c r="G294" s="5" t="str">
        <f>IF(Monde!C294="","",Monde!C294)</f>
        <v/>
      </c>
      <c r="H294" s="5" t="str">
        <f>IF(Monde!D294="","",Monde!D294)</f>
        <v/>
      </c>
      <c r="I294" s="5" t="str">
        <f>IF(Monde!E294="","",Monde!E294)</f>
        <v/>
      </c>
      <c r="J294" s="5" t="str">
        <f>IF(Monde!F294="","",Monde!F294)</f>
        <v/>
      </c>
      <c r="K294" s="5" t="str">
        <f>IF(Monde!G294="","",Monde!G294)</f>
        <v/>
      </c>
      <c r="L294" s="5" t="str">
        <f>IF(Monde!I294="","",Monde!I294)</f>
        <v/>
      </c>
      <c r="M294" s="5" t="str">
        <f>IF(Monde!J294="","",Monde!J294)</f>
        <v/>
      </c>
      <c r="N294" s="5" t="str">
        <f>IF(Monde!K294="","",Monde!K294)</f>
        <v/>
      </c>
      <c r="O294" s="5" t="str">
        <f>IF(Monde!L294="","",Monde!L294)</f>
        <v/>
      </c>
      <c r="P294" s="5" t="str">
        <f>IF(Monde!M294="","",Monde!M294)</f>
        <v/>
      </c>
      <c r="Q294" s="5" t="str">
        <f>IF(Monde!N294="","",Monde!N294)</f>
        <v/>
      </c>
      <c r="R294" s="5" t="str">
        <f>IF(Monde!P294="","",Monde!P294)</f>
        <v/>
      </c>
      <c r="S294" s="5" t="str">
        <f>IF(Monde!Q294="","",Monde!Q294)</f>
        <v/>
      </c>
      <c r="T294" s="5" t="str">
        <f>IF(Monde!R294="","",Monde!R294)</f>
        <v/>
      </c>
    </row>
    <row r="295" spans="1:20" x14ac:dyDescent="0.25">
      <c r="A295" s="1" t="s">
        <v>560</v>
      </c>
      <c r="D295" s="5" t="str">
        <f>IF(Monde!B295="","",Monde!B295)</f>
        <v/>
      </c>
      <c r="E295" s="5" t="str">
        <f>IF(Monde!H295="","",Monde!H295)</f>
        <v/>
      </c>
      <c r="F295" s="5" t="str">
        <f>IF(Monde!O295="","",Monde!O295)</f>
        <v/>
      </c>
      <c r="G295" s="5" t="str">
        <f>IF(Monde!C295="","",Monde!C295)</f>
        <v/>
      </c>
      <c r="H295" s="5" t="str">
        <f>IF(Monde!D295="","",Monde!D295)</f>
        <v/>
      </c>
      <c r="I295" s="5" t="str">
        <f>IF(Monde!E295="","",Monde!E295)</f>
        <v/>
      </c>
      <c r="J295" s="5" t="str">
        <f>IF(Monde!F295="","",Monde!F295)</f>
        <v/>
      </c>
      <c r="K295" s="5" t="str">
        <f>IF(Monde!G295="","",Monde!G295)</f>
        <v/>
      </c>
      <c r="L295" s="5" t="str">
        <f>IF(Monde!I295="","",Monde!I295)</f>
        <v/>
      </c>
      <c r="M295" s="5" t="str">
        <f>IF(Monde!J295="","",Monde!J295)</f>
        <v/>
      </c>
      <c r="N295" s="5" t="str">
        <f>IF(Monde!K295="","",Monde!K295)</f>
        <v/>
      </c>
      <c r="O295" s="5" t="str">
        <f>IF(Monde!L295="","",Monde!L295)</f>
        <v/>
      </c>
      <c r="P295" s="5" t="str">
        <f>IF(Monde!M295="","",Monde!M295)</f>
        <v/>
      </c>
      <c r="Q295" s="5" t="str">
        <f>IF(Monde!N295="","",Monde!N295)</f>
        <v/>
      </c>
      <c r="R295" s="5" t="str">
        <f>IF(Monde!P295="","",Monde!P295)</f>
        <v/>
      </c>
      <c r="S295" s="5" t="str">
        <f>IF(Monde!Q295="","",Monde!Q295)</f>
        <v/>
      </c>
      <c r="T295" s="5" t="str">
        <f>IF(Monde!R295="","",Monde!R295)</f>
        <v/>
      </c>
    </row>
    <row r="296" spans="1:20" x14ac:dyDescent="0.25">
      <c r="A296" s="1" t="s">
        <v>561</v>
      </c>
      <c r="D296" s="5" t="str">
        <f>IF(Monde!B296="","",Monde!B296)</f>
        <v/>
      </c>
      <c r="E296" s="5" t="str">
        <f>IF(Monde!H296="","",Monde!H296)</f>
        <v/>
      </c>
      <c r="F296" s="5" t="str">
        <f>IF(Monde!O296="","",Monde!O296)</f>
        <v/>
      </c>
      <c r="G296" s="5" t="str">
        <f>IF(Monde!C296="","",Monde!C296)</f>
        <v/>
      </c>
      <c r="H296" s="5" t="str">
        <f>IF(Monde!D296="","",Monde!D296)</f>
        <v/>
      </c>
      <c r="I296" s="5" t="str">
        <f>IF(Monde!E296="","",Monde!E296)</f>
        <v/>
      </c>
      <c r="J296" s="5" t="str">
        <f>IF(Monde!F296="","",Monde!F296)</f>
        <v/>
      </c>
      <c r="K296" s="5" t="str">
        <f>IF(Monde!G296="","",Monde!G296)</f>
        <v/>
      </c>
      <c r="L296" s="5" t="str">
        <f>IF(Monde!I296="","",Monde!I296)</f>
        <v/>
      </c>
      <c r="M296" s="5" t="str">
        <f>IF(Monde!J296="","",Monde!J296)</f>
        <v/>
      </c>
      <c r="N296" s="5" t="str">
        <f>IF(Monde!K296="","",Monde!K296)</f>
        <v/>
      </c>
      <c r="O296" s="5" t="str">
        <f>IF(Monde!L296="","",Monde!L296)</f>
        <v/>
      </c>
      <c r="P296" s="5" t="str">
        <f>IF(Monde!M296="","",Monde!M296)</f>
        <v/>
      </c>
      <c r="Q296" s="5" t="str">
        <f>IF(Monde!N296="","",Monde!N296)</f>
        <v/>
      </c>
      <c r="R296" s="5" t="str">
        <f>IF(Monde!P296="","",Monde!P296)</f>
        <v/>
      </c>
      <c r="S296" s="5" t="str">
        <f>IF(Monde!Q296="","",Monde!Q296)</f>
        <v/>
      </c>
      <c r="T296" s="5" t="str">
        <f>IF(Monde!R296="","",Monde!R296)</f>
        <v/>
      </c>
    </row>
    <row r="297" spans="1:20" x14ac:dyDescent="0.25">
      <c r="A297" s="1" t="s">
        <v>562</v>
      </c>
      <c r="D297" s="5" t="str">
        <f>IF(Monde!B297="","",Monde!B297)</f>
        <v/>
      </c>
      <c r="E297" s="5" t="str">
        <f>IF(Monde!H297="","",Monde!H297)</f>
        <v/>
      </c>
      <c r="F297" s="5" t="str">
        <f>IF(Monde!O297="","",Monde!O297)</f>
        <v/>
      </c>
      <c r="G297" s="5" t="str">
        <f>IF(Monde!C297="","",Monde!C297)</f>
        <v/>
      </c>
      <c r="H297" s="5" t="str">
        <f>IF(Monde!D297="","",Monde!D297)</f>
        <v/>
      </c>
      <c r="I297" s="5" t="str">
        <f>IF(Monde!E297="","",Monde!E297)</f>
        <v/>
      </c>
      <c r="J297" s="5" t="str">
        <f>IF(Monde!F297="","",Monde!F297)</f>
        <v/>
      </c>
      <c r="K297" s="5" t="str">
        <f>IF(Monde!G297="","",Monde!G297)</f>
        <v/>
      </c>
      <c r="L297" s="5" t="str">
        <f>IF(Monde!I297="","",Monde!I297)</f>
        <v/>
      </c>
      <c r="M297" s="5" t="str">
        <f>IF(Monde!J297="","",Monde!J297)</f>
        <v/>
      </c>
      <c r="N297" s="5" t="str">
        <f>IF(Monde!K297="","",Monde!K297)</f>
        <v/>
      </c>
      <c r="O297" s="5" t="str">
        <f>IF(Monde!L297="","",Monde!L297)</f>
        <v/>
      </c>
      <c r="P297" s="5" t="str">
        <f>IF(Monde!M297="","",Monde!M297)</f>
        <v/>
      </c>
      <c r="Q297" s="5" t="str">
        <f>IF(Monde!N297="","",Monde!N297)</f>
        <v/>
      </c>
      <c r="R297" s="5" t="str">
        <f>IF(Monde!P297="","",Monde!P297)</f>
        <v/>
      </c>
      <c r="S297" s="5" t="str">
        <f>IF(Monde!Q297="","",Monde!Q297)</f>
        <v/>
      </c>
      <c r="T297" s="5" t="str">
        <f>IF(Monde!R297="","",Monde!R297)</f>
        <v/>
      </c>
    </row>
    <row r="298" spans="1:20" x14ac:dyDescent="0.25">
      <c r="A298" s="1" t="s">
        <v>563</v>
      </c>
      <c r="D298" s="5" t="str">
        <f>IF(Monde!B298="","",Monde!B298)</f>
        <v/>
      </c>
      <c r="E298" s="5" t="str">
        <f>IF(Monde!H298="","",Monde!H298)</f>
        <v/>
      </c>
      <c r="F298" s="5" t="str">
        <f>IF(Monde!O298="","",Monde!O298)</f>
        <v/>
      </c>
      <c r="G298" s="5" t="str">
        <f>IF(Monde!C298="","",Monde!C298)</f>
        <v/>
      </c>
      <c r="H298" s="5" t="str">
        <f>IF(Monde!D298="","",Monde!D298)</f>
        <v/>
      </c>
      <c r="I298" s="5" t="str">
        <f>IF(Monde!E298="","",Monde!E298)</f>
        <v/>
      </c>
      <c r="J298" s="5" t="str">
        <f>IF(Monde!F298="","",Monde!F298)</f>
        <v/>
      </c>
      <c r="K298" s="5" t="str">
        <f>IF(Monde!G298="","",Monde!G298)</f>
        <v/>
      </c>
      <c r="L298" s="5" t="str">
        <f>IF(Monde!I298="","",Monde!I298)</f>
        <v/>
      </c>
      <c r="M298" s="5" t="str">
        <f>IF(Monde!J298="","",Monde!J298)</f>
        <v/>
      </c>
      <c r="N298" s="5" t="str">
        <f>IF(Monde!K298="","",Monde!K298)</f>
        <v/>
      </c>
      <c r="O298" s="5" t="str">
        <f>IF(Monde!L298="","",Monde!L298)</f>
        <v/>
      </c>
      <c r="P298" s="5" t="str">
        <f>IF(Monde!M298="","",Monde!M298)</f>
        <v/>
      </c>
      <c r="Q298" s="5" t="str">
        <f>IF(Monde!N298="","",Monde!N298)</f>
        <v/>
      </c>
      <c r="R298" s="5" t="str">
        <f>IF(Monde!P298="","",Monde!P298)</f>
        <v/>
      </c>
      <c r="S298" s="5" t="str">
        <f>IF(Monde!Q298="","",Monde!Q298)</f>
        <v/>
      </c>
      <c r="T298" s="5" t="str">
        <f>IF(Monde!R298="","",Monde!R298)</f>
        <v/>
      </c>
    </row>
    <row r="299" spans="1:20" x14ac:dyDescent="0.25">
      <c r="A299" s="1" t="s">
        <v>564</v>
      </c>
      <c r="D299" s="5" t="str">
        <f>IF(Monde!B299="","",Monde!B299)</f>
        <v/>
      </c>
      <c r="E299" s="5" t="str">
        <f>IF(Monde!H299="","",Monde!H299)</f>
        <v/>
      </c>
      <c r="F299" s="5" t="str">
        <f>IF(Monde!O299="","",Monde!O299)</f>
        <v/>
      </c>
      <c r="G299" s="5" t="str">
        <f>IF(Monde!C299="","",Monde!C299)</f>
        <v/>
      </c>
      <c r="H299" s="5" t="str">
        <f>IF(Monde!D299="","",Monde!D299)</f>
        <v/>
      </c>
      <c r="I299" s="5" t="str">
        <f>IF(Monde!E299="","",Monde!E299)</f>
        <v/>
      </c>
      <c r="J299" s="5" t="str">
        <f>IF(Monde!F299="","",Monde!F299)</f>
        <v/>
      </c>
      <c r="K299" s="5" t="str">
        <f>IF(Monde!G299="","",Monde!G299)</f>
        <v/>
      </c>
      <c r="L299" s="5" t="str">
        <f>IF(Monde!I299="","",Monde!I299)</f>
        <v/>
      </c>
      <c r="M299" s="5" t="str">
        <f>IF(Monde!J299="","",Monde!J299)</f>
        <v/>
      </c>
      <c r="N299" s="5" t="str">
        <f>IF(Monde!K299="","",Monde!K299)</f>
        <v/>
      </c>
      <c r="O299" s="5" t="str">
        <f>IF(Monde!L299="","",Monde!L299)</f>
        <v/>
      </c>
      <c r="P299" s="5" t="str">
        <f>IF(Monde!M299="","",Monde!M299)</f>
        <v/>
      </c>
      <c r="Q299" s="5" t="str">
        <f>IF(Monde!N299="","",Monde!N299)</f>
        <v/>
      </c>
      <c r="R299" s="5" t="str">
        <f>IF(Monde!P299="","",Monde!P299)</f>
        <v/>
      </c>
      <c r="S299" s="5" t="str">
        <f>IF(Monde!Q299="","",Monde!Q299)</f>
        <v/>
      </c>
      <c r="T299" s="5" t="str">
        <f>IF(Monde!R299="","",Monde!R299)</f>
        <v/>
      </c>
    </row>
    <row r="300" spans="1:20" x14ac:dyDescent="0.25">
      <c r="A300" s="1" t="s">
        <v>565</v>
      </c>
      <c r="D300" s="5" t="str">
        <f>IF(Monde!B300="","",Monde!B300)</f>
        <v/>
      </c>
      <c r="E300" s="5" t="str">
        <f>IF(Monde!H300="","",Monde!H300)</f>
        <v/>
      </c>
      <c r="F300" s="5" t="str">
        <f>IF(Monde!O300="","",Monde!O300)</f>
        <v/>
      </c>
      <c r="G300" s="5" t="str">
        <f>IF(Monde!C300="","",Monde!C300)</f>
        <v/>
      </c>
      <c r="H300" s="5" t="str">
        <f>IF(Monde!D300="","",Monde!D300)</f>
        <v/>
      </c>
      <c r="I300" s="5" t="str">
        <f>IF(Monde!E300="","",Monde!E300)</f>
        <v/>
      </c>
      <c r="J300" s="5" t="str">
        <f>IF(Monde!F300="","",Monde!F300)</f>
        <v/>
      </c>
      <c r="K300" s="5" t="str">
        <f>IF(Monde!G300="","",Monde!G300)</f>
        <v/>
      </c>
      <c r="L300" s="5" t="str">
        <f>IF(Monde!I300="","",Monde!I300)</f>
        <v/>
      </c>
      <c r="M300" s="5" t="str">
        <f>IF(Monde!J300="","",Monde!J300)</f>
        <v/>
      </c>
      <c r="N300" s="5" t="str">
        <f>IF(Monde!K300="","",Monde!K300)</f>
        <v/>
      </c>
      <c r="O300" s="5" t="str">
        <f>IF(Monde!L300="","",Monde!L300)</f>
        <v/>
      </c>
      <c r="P300" s="5" t="str">
        <f>IF(Monde!M300="","",Monde!M300)</f>
        <v/>
      </c>
      <c r="Q300" s="5" t="str">
        <f>IF(Monde!N300="","",Monde!N300)</f>
        <v/>
      </c>
      <c r="R300" s="5" t="str">
        <f>IF(Monde!P300="","",Monde!P300)</f>
        <v/>
      </c>
      <c r="S300" s="5" t="str">
        <f>IF(Monde!Q300="","",Monde!Q300)</f>
        <v/>
      </c>
      <c r="T300" s="5" t="str">
        <f>IF(Monde!R300="","",Monde!R300)</f>
        <v/>
      </c>
    </row>
    <row r="301" spans="1:20" x14ac:dyDescent="0.25">
      <c r="A301" s="1" t="s">
        <v>566</v>
      </c>
      <c r="D301" s="5" t="str">
        <f>IF(Monde!B301="","",Monde!B301)</f>
        <v/>
      </c>
      <c r="E301" s="5" t="str">
        <f>IF(Monde!H301="","",Monde!H301)</f>
        <v/>
      </c>
      <c r="F301" s="5" t="str">
        <f>IF(Monde!O301="","",Monde!O301)</f>
        <v/>
      </c>
      <c r="G301" s="5" t="str">
        <f>IF(Monde!C301="","",Monde!C301)</f>
        <v/>
      </c>
      <c r="H301" s="5" t="str">
        <f>IF(Monde!D301="","",Monde!D301)</f>
        <v/>
      </c>
      <c r="I301" s="5" t="str">
        <f>IF(Monde!E301="","",Monde!E301)</f>
        <v/>
      </c>
      <c r="J301" s="5" t="str">
        <f>IF(Monde!F301="","",Monde!F301)</f>
        <v/>
      </c>
      <c r="K301" s="5" t="str">
        <f>IF(Monde!G301="","",Monde!G301)</f>
        <v/>
      </c>
      <c r="L301" s="5" t="str">
        <f>IF(Monde!I301="","",Monde!I301)</f>
        <v/>
      </c>
      <c r="M301" s="5" t="str">
        <f>IF(Monde!J301="","",Monde!J301)</f>
        <v/>
      </c>
      <c r="N301" s="5" t="str">
        <f>IF(Monde!K301="","",Monde!K301)</f>
        <v/>
      </c>
      <c r="O301" s="5" t="str">
        <f>IF(Monde!L301="","",Monde!L301)</f>
        <v/>
      </c>
      <c r="P301" s="5" t="str">
        <f>IF(Monde!M301="","",Monde!M301)</f>
        <v/>
      </c>
      <c r="Q301" s="5" t="str">
        <f>IF(Monde!N301="","",Monde!N301)</f>
        <v/>
      </c>
      <c r="R301" s="5" t="str">
        <f>IF(Monde!P301="","",Monde!P301)</f>
        <v/>
      </c>
      <c r="S301" s="5" t="str">
        <f>IF(Monde!Q301="","",Monde!Q301)</f>
        <v/>
      </c>
      <c r="T301" s="5" t="str">
        <f>IF(Monde!R301="","",Monde!R301)</f>
        <v/>
      </c>
    </row>
    <row r="302" spans="1:20" x14ac:dyDescent="0.25">
      <c r="A302" s="1" t="s">
        <v>567</v>
      </c>
      <c r="D302" s="5" t="str">
        <f>IF(Monde!B302="","",Monde!B302)</f>
        <v/>
      </c>
      <c r="E302" s="5" t="str">
        <f>IF(Monde!H302="","",Monde!H302)</f>
        <v/>
      </c>
      <c r="F302" s="5" t="str">
        <f>IF(Monde!O302="","",Monde!O302)</f>
        <v/>
      </c>
      <c r="G302" s="5" t="str">
        <f>IF(Monde!C302="","",Monde!C302)</f>
        <v/>
      </c>
      <c r="H302" s="5" t="str">
        <f>IF(Monde!D302="","",Monde!D302)</f>
        <v/>
      </c>
      <c r="I302" s="5" t="str">
        <f>IF(Monde!E302="","",Monde!E302)</f>
        <v/>
      </c>
      <c r="J302" s="5" t="str">
        <f>IF(Monde!F302="","",Monde!F302)</f>
        <v/>
      </c>
      <c r="K302" s="5" t="str">
        <f>IF(Monde!G302="","",Monde!G302)</f>
        <v/>
      </c>
      <c r="L302" s="5" t="str">
        <f>IF(Monde!I302="","",Monde!I302)</f>
        <v/>
      </c>
      <c r="M302" s="5" t="str">
        <f>IF(Monde!J302="","",Monde!J302)</f>
        <v/>
      </c>
      <c r="N302" s="5" t="str">
        <f>IF(Monde!K302="","",Monde!K302)</f>
        <v/>
      </c>
      <c r="O302" s="5" t="str">
        <f>IF(Monde!L302="","",Monde!L302)</f>
        <v/>
      </c>
      <c r="P302" s="5" t="str">
        <f>IF(Monde!M302="","",Monde!M302)</f>
        <v/>
      </c>
      <c r="Q302" s="5" t="str">
        <f>IF(Monde!N302="","",Monde!N302)</f>
        <v/>
      </c>
      <c r="R302" s="5" t="str">
        <f>IF(Monde!P302="","",Monde!P302)</f>
        <v/>
      </c>
      <c r="S302" s="5" t="str">
        <f>IF(Monde!Q302="","",Monde!Q302)</f>
        <v/>
      </c>
      <c r="T302" s="5" t="str">
        <f>IF(Monde!R302="","",Monde!R302)</f>
        <v/>
      </c>
    </row>
    <row r="303" spans="1:20" x14ac:dyDescent="0.25">
      <c r="A303" s="1" t="s">
        <v>568</v>
      </c>
      <c r="D303" s="5" t="str">
        <f>IF(Monde!B303="","",Monde!B303)</f>
        <v/>
      </c>
      <c r="E303" s="5" t="str">
        <f>IF(Monde!H303="","",Monde!H303)</f>
        <v/>
      </c>
      <c r="F303" s="5" t="str">
        <f>IF(Monde!O303="","",Monde!O303)</f>
        <v/>
      </c>
      <c r="G303" s="5" t="str">
        <f>IF(Monde!C303="","",Monde!C303)</f>
        <v/>
      </c>
      <c r="H303" s="5" t="str">
        <f>IF(Monde!D303="","",Monde!D303)</f>
        <v/>
      </c>
      <c r="I303" s="5" t="str">
        <f>IF(Monde!E303="","",Monde!E303)</f>
        <v/>
      </c>
      <c r="J303" s="5" t="str">
        <f>IF(Monde!F303="","",Monde!F303)</f>
        <v/>
      </c>
      <c r="K303" s="5" t="str">
        <f>IF(Monde!G303="","",Monde!G303)</f>
        <v/>
      </c>
      <c r="L303" s="5" t="str">
        <f>IF(Monde!I303="","",Monde!I303)</f>
        <v/>
      </c>
      <c r="M303" s="5" t="str">
        <f>IF(Monde!J303="","",Monde!J303)</f>
        <v/>
      </c>
      <c r="N303" s="5" t="str">
        <f>IF(Monde!K303="","",Monde!K303)</f>
        <v/>
      </c>
      <c r="O303" s="5" t="str">
        <f>IF(Monde!L303="","",Monde!L303)</f>
        <v/>
      </c>
      <c r="P303" s="5" t="str">
        <f>IF(Monde!M303="","",Monde!M303)</f>
        <v/>
      </c>
      <c r="Q303" s="5" t="str">
        <f>IF(Monde!N303="","",Monde!N303)</f>
        <v/>
      </c>
      <c r="R303" s="5" t="str">
        <f>IF(Monde!P303="","",Monde!P303)</f>
        <v/>
      </c>
      <c r="S303" s="5" t="str">
        <f>IF(Monde!Q303="","",Monde!Q303)</f>
        <v/>
      </c>
      <c r="T303" s="5" t="str">
        <f>IF(Monde!R303="","",Monde!R303)</f>
        <v/>
      </c>
    </row>
    <row r="304" spans="1:20" x14ac:dyDescent="0.25">
      <c r="A304" s="1" t="s">
        <v>569</v>
      </c>
      <c r="D304" s="5" t="str">
        <f>IF(Monde!B304="","",Monde!B304)</f>
        <v/>
      </c>
      <c r="E304" s="5" t="str">
        <f>IF(Monde!H304="","",Monde!H304)</f>
        <v/>
      </c>
      <c r="F304" s="5" t="str">
        <f>IF(Monde!O304="","",Monde!O304)</f>
        <v/>
      </c>
      <c r="G304" s="5" t="str">
        <f>IF(Monde!C304="","",Monde!C304)</f>
        <v/>
      </c>
      <c r="H304" s="5" t="str">
        <f>IF(Monde!D304="","",Monde!D304)</f>
        <v/>
      </c>
      <c r="I304" s="5" t="str">
        <f>IF(Monde!E304="","",Monde!E304)</f>
        <v/>
      </c>
      <c r="J304" s="5" t="str">
        <f>IF(Monde!F304="","",Monde!F304)</f>
        <v/>
      </c>
      <c r="K304" s="5" t="str">
        <f>IF(Monde!G304="","",Monde!G304)</f>
        <v/>
      </c>
      <c r="L304" s="5" t="str">
        <f>IF(Monde!I304="","",Monde!I304)</f>
        <v/>
      </c>
      <c r="M304" s="5" t="str">
        <f>IF(Monde!J304="","",Monde!J304)</f>
        <v/>
      </c>
      <c r="N304" s="5" t="str">
        <f>IF(Monde!K304="","",Monde!K304)</f>
        <v/>
      </c>
      <c r="O304" s="5" t="str">
        <f>IF(Monde!L304="","",Monde!L304)</f>
        <v/>
      </c>
      <c r="P304" s="5" t="str">
        <f>IF(Monde!M304="","",Monde!M304)</f>
        <v/>
      </c>
      <c r="Q304" s="5" t="str">
        <f>IF(Monde!N304="","",Monde!N304)</f>
        <v/>
      </c>
      <c r="R304" s="5" t="str">
        <f>IF(Monde!P304="","",Monde!P304)</f>
        <v/>
      </c>
      <c r="S304" s="5" t="str">
        <f>IF(Monde!Q304="","",Monde!Q304)</f>
        <v/>
      </c>
      <c r="T304" s="5" t="str">
        <f>IF(Monde!R304="","",Monde!R304)</f>
        <v/>
      </c>
    </row>
    <row r="305" spans="1:20" x14ac:dyDescent="0.25">
      <c r="A305" s="1" t="s">
        <v>570</v>
      </c>
      <c r="D305" s="5" t="str">
        <f>IF(Monde!B305="","",Monde!B305)</f>
        <v/>
      </c>
      <c r="E305" s="5" t="str">
        <f>IF(Monde!H305="","",Monde!H305)</f>
        <v/>
      </c>
      <c r="F305" s="5" t="str">
        <f>IF(Monde!O305="","",Monde!O305)</f>
        <v/>
      </c>
      <c r="G305" s="5" t="str">
        <f>IF(Monde!C305="","",Monde!C305)</f>
        <v/>
      </c>
      <c r="H305" s="5" t="str">
        <f>IF(Monde!D305="","",Monde!D305)</f>
        <v/>
      </c>
      <c r="I305" s="5" t="str">
        <f>IF(Monde!E305="","",Monde!E305)</f>
        <v/>
      </c>
      <c r="J305" s="5" t="str">
        <f>IF(Monde!F305="","",Monde!F305)</f>
        <v/>
      </c>
      <c r="K305" s="5" t="str">
        <f>IF(Monde!G305="","",Monde!G305)</f>
        <v/>
      </c>
      <c r="L305" s="5" t="str">
        <f>IF(Monde!I305="","",Monde!I305)</f>
        <v/>
      </c>
      <c r="M305" s="5" t="str">
        <f>IF(Monde!J305="","",Monde!J305)</f>
        <v/>
      </c>
      <c r="N305" s="5" t="str">
        <f>IF(Monde!K305="","",Monde!K305)</f>
        <v/>
      </c>
      <c r="O305" s="5" t="str">
        <f>IF(Monde!L305="","",Monde!L305)</f>
        <v/>
      </c>
      <c r="P305" s="5" t="str">
        <f>IF(Monde!M305="","",Monde!M305)</f>
        <v/>
      </c>
      <c r="Q305" s="5" t="str">
        <f>IF(Monde!N305="","",Monde!N305)</f>
        <v/>
      </c>
      <c r="R305" s="5" t="str">
        <f>IF(Monde!P305="","",Monde!P305)</f>
        <v/>
      </c>
      <c r="S305" s="5" t="str">
        <f>IF(Monde!Q305="","",Monde!Q305)</f>
        <v/>
      </c>
      <c r="T305" s="5" t="str">
        <f>IF(Monde!R305="","",Monde!R305)</f>
        <v/>
      </c>
    </row>
    <row r="306" spans="1:20" x14ac:dyDescent="0.25">
      <c r="A306" s="1" t="s">
        <v>571</v>
      </c>
      <c r="D306" s="5" t="str">
        <f>IF(Monde!B306="","",Monde!B306)</f>
        <v/>
      </c>
      <c r="E306" s="5" t="str">
        <f>IF(Monde!H306="","",Monde!H306)</f>
        <v/>
      </c>
      <c r="F306" s="5" t="str">
        <f>IF(Monde!O306="","",Monde!O306)</f>
        <v/>
      </c>
      <c r="G306" s="5" t="str">
        <f>IF(Monde!C306="","",Monde!C306)</f>
        <v/>
      </c>
      <c r="H306" s="5" t="str">
        <f>IF(Monde!D306="","",Monde!D306)</f>
        <v/>
      </c>
      <c r="I306" s="5" t="str">
        <f>IF(Monde!E306="","",Monde!E306)</f>
        <v/>
      </c>
      <c r="J306" s="5" t="str">
        <f>IF(Monde!F306="","",Monde!F306)</f>
        <v/>
      </c>
      <c r="K306" s="5" t="str">
        <f>IF(Monde!G306="","",Monde!G306)</f>
        <v/>
      </c>
      <c r="L306" s="5" t="str">
        <f>IF(Monde!I306="","",Monde!I306)</f>
        <v/>
      </c>
      <c r="M306" s="5" t="str">
        <f>IF(Monde!J306="","",Monde!J306)</f>
        <v/>
      </c>
      <c r="N306" s="5" t="str">
        <f>IF(Monde!K306="","",Monde!K306)</f>
        <v/>
      </c>
      <c r="O306" s="5" t="str">
        <f>IF(Monde!L306="","",Monde!L306)</f>
        <v/>
      </c>
      <c r="P306" s="5" t="str">
        <f>IF(Monde!M306="","",Monde!M306)</f>
        <v/>
      </c>
      <c r="Q306" s="5" t="str">
        <f>IF(Monde!N306="","",Monde!N306)</f>
        <v/>
      </c>
      <c r="R306" s="5" t="str">
        <f>IF(Monde!P306="","",Monde!P306)</f>
        <v/>
      </c>
      <c r="S306" s="5" t="str">
        <f>IF(Monde!Q306="","",Monde!Q306)</f>
        <v/>
      </c>
      <c r="T306" s="5" t="str">
        <f>IF(Monde!R306="","",Monde!R306)</f>
        <v/>
      </c>
    </row>
    <row r="307" spans="1:20" x14ac:dyDescent="0.25">
      <c r="A307" s="1" t="s">
        <v>572</v>
      </c>
      <c r="D307" s="5" t="str">
        <f>IF(Monde!B307="","",Monde!B307)</f>
        <v/>
      </c>
      <c r="E307" s="5" t="str">
        <f>IF(Monde!H307="","",Monde!H307)</f>
        <v/>
      </c>
      <c r="F307" s="5" t="str">
        <f>IF(Monde!O307="","",Monde!O307)</f>
        <v/>
      </c>
      <c r="G307" s="5" t="str">
        <f>IF(Monde!C307="","",Monde!C307)</f>
        <v/>
      </c>
      <c r="H307" s="5" t="str">
        <f>IF(Monde!D307="","",Monde!D307)</f>
        <v/>
      </c>
      <c r="I307" s="5" t="str">
        <f>IF(Monde!E307="","",Monde!E307)</f>
        <v/>
      </c>
      <c r="J307" s="5" t="str">
        <f>IF(Monde!F307="","",Monde!F307)</f>
        <v/>
      </c>
      <c r="K307" s="5" t="str">
        <f>IF(Monde!G307="","",Monde!G307)</f>
        <v/>
      </c>
      <c r="L307" s="5" t="str">
        <f>IF(Monde!I307="","",Monde!I307)</f>
        <v/>
      </c>
      <c r="M307" s="5" t="str">
        <f>IF(Monde!J307="","",Monde!J307)</f>
        <v/>
      </c>
      <c r="N307" s="5" t="str">
        <f>IF(Monde!K307="","",Monde!K307)</f>
        <v/>
      </c>
      <c r="O307" s="5" t="str">
        <f>IF(Monde!L307="","",Monde!L307)</f>
        <v/>
      </c>
      <c r="P307" s="5" t="str">
        <f>IF(Monde!M307="","",Monde!M307)</f>
        <v/>
      </c>
      <c r="Q307" s="5" t="str">
        <f>IF(Monde!N307="","",Monde!N307)</f>
        <v/>
      </c>
      <c r="R307" s="5" t="str">
        <f>IF(Monde!P307="","",Monde!P307)</f>
        <v/>
      </c>
      <c r="S307" s="5" t="str">
        <f>IF(Monde!Q307="","",Monde!Q307)</f>
        <v/>
      </c>
      <c r="T307" s="5" t="str">
        <f>IF(Monde!R307="","",Monde!R307)</f>
        <v/>
      </c>
    </row>
    <row r="308" spans="1:20" x14ac:dyDescent="0.25">
      <c r="A308" s="1" t="s">
        <v>573</v>
      </c>
      <c r="D308" s="5" t="str">
        <f>IF(Monde!B308="","",Monde!B308)</f>
        <v/>
      </c>
      <c r="E308" s="5" t="str">
        <f>IF(Monde!H308="","",Monde!H308)</f>
        <v/>
      </c>
      <c r="F308" s="5" t="str">
        <f>IF(Monde!O308="","",Monde!O308)</f>
        <v/>
      </c>
      <c r="G308" s="5" t="str">
        <f>IF(Monde!C308="","",Monde!C308)</f>
        <v/>
      </c>
      <c r="H308" s="5" t="str">
        <f>IF(Monde!D308="","",Monde!D308)</f>
        <v/>
      </c>
      <c r="I308" s="5" t="str">
        <f>IF(Monde!E308="","",Monde!E308)</f>
        <v/>
      </c>
      <c r="J308" s="5" t="str">
        <f>IF(Monde!F308="","",Monde!F308)</f>
        <v/>
      </c>
      <c r="K308" s="5" t="str">
        <f>IF(Monde!G308="","",Monde!G308)</f>
        <v/>
      </c>
      <c r="L308" s="5" t="str">
        <f>IF(Monde!I308="","",Monde!I308)</f>
        <v/>
      </c>
      <c r="M308" s="5" t="str">
        <f>IF(Monde!J308="","",Monde!J308)</f>
        <v/>
      </c>
      <c r="N308" s="5" t="str">
        <f>IF(Monde!K308="","",Monde!K308)</f>
        <v/>
      </c>
      <c r="O308" s="5" t="str">
        <f>IF(Monde!L308="","",Monde!L308)</f>
        <v/>
      </c>
      <c r="P308" s="5" t="str">
        <f>IF(Monde!M308="","",Monde!M308)</f>
        <v/>
      </c>
      <c r="Q308" s="5" t="str">
        <f>IF(Monde!N308="","",Monde!N308)</f>
        <v/>
      </c>
      <c r="R308" s="5" t="str">
        <f>IF(Monde!P308="","",Monde!P308)</f>
        <v/>
      </c>
      <c r="S308" s="5" t="str">
        <f>IF(Monde!Q308="","",Monde!Q308)</f>
        <v/>
      </c>
      <c r="T308" s="5" t="str">
        <f>IF(Monde!R308="","",Monde!R308)</f>
        <v/>
      </c>
    </row>
    <row r="309" spans="1:20" x14ac:dyDescent="0.25">
      <c r="A309" s="1" t="s">
        <v>574</v>
      </c>
      <c r="D309" s="5" t="str">
        <f>IF(Monde!B309="","",Monde!B309)</f>
        <v/>
      </c>
      <c r="E309" s="5" t="str">
        <f>IF(Monde!H309="","",Monde!H309)</f>
        <v/>
      </c>
      <c r="F309" s="5" t="str">
        <f>IF(Monde!O309="","",Monde!O309)</f>
        <v/>
      </c>
      <c r="G309" s="5" t="str">
        <f>IF(Monde!C309="","",Monde!C309)</f>
        <v/>
      </c>
      <c r="H309" s="5" t="str">
        <f>IF(Monde!D309="","",Monde!D309)</f>
        <v/>
      </c>
      <c r="I309" s="5" t="str">
        <f>IF(Monde!E309="","",Monde!E309)</f>
        <v/>
      </c>
      <c r="J309" s="5" t="str">
        <f>IF(Monde!F309="","",Monde!F309)</f>
        <v/>
      </c>
      <c r="K309" s="5" t="str">
        <f>IF(Monde!G309="","",Monde!G309)</f>
        <v/>
      </c>
      <c r="L309" s="5" t="str">
        <f>IF(Monde!I309="","",Monde!I309)</f>
        <v/>
      </c>
      <c r="M309" s="5" t="str">
        <f>IF(Monde!J309="","",Monde!J309)</f>
        <v/>
      </c>
      <c r="N309" s="5" t="str">
        <f>IF(Monde!K309="","",Monde!K309)</f>
        <v/>
      </c>
      <c r="O309" s="5" t="str">
        <f>IF(Monde!L309="","",Monde!L309)</f>
        <v/>
      </c>
      <c r="P309" s="5" t="str">
        <f>IF(Monde!M309="","",Monde!M309)</f>
        <v/>
      </c>
      <c r="Q309" s="5" t="str">
        <f>IF(Monde!N309="","",Monde!N309)</f>
        <v/>
      </c>
      <c r="R309" s="5" t="str">
        <f>IF(Monde!P309="","",Monde!P309)</f>
        <v/>
      </c>
      <c r="S309" s="5" t="str">
        <f>IF(Monde!Q309="","",Monde!Q309)</f>
        <v/>
      </c>
      <c r="T309" s="5" t="str">
        <f>IF(Monde!R309="","",Monde!R309)</f>
        <v/>
      </c>
    </row>
    <row r="310" spans="1:20" x14ac:dyDescent="0.25">
      <c r="A310" s="1" t="s">
        <v>575</v>
      </c>
      <c r="D310" s="5" t="str">
        <f>IF(Monde!B310="","",Monde!B310)</f>
        <v/>
      </c>
      <c r="E310" s="5" t="str">
        <f>IF(Monde!H310="","",Monde!H310)</f>
        <v/>
      </c>
      <c r="F310" s="5" t="str">
        <f>IF(Monde!O310="","",Monde!O310)</f>
        <v/>
      </c>
      <c r="G310" s="5" t="str">
        <f>IF(Monde!C310="","",Monde!C310)</f>
        <v/>
      </c>
      <c r="H310" s="5" t="str">
        <f>IF(Monde!D310="","",Monde!D310)</f>
        <v/>
      </c>
      <c r="I310" s="5" t="str">
        <f>IF(Monde!E310="","",Monde!E310)</f>
        <v/>
      </c>
      <c r="J310" s="5" t="str">
        <f>IF(Monde!F310="","",Monde!F310)</f>
        <v/>
      </c>
      <c r="K310" s="5" t="str">
        <f>IF(Monde!G310="","",Monde!G310)</f>
        <v/>
      </c>
      <c r="L310" s="5" t="str">
        <f>IF(Monde!I310="","",Monde!I310)</f>
        <v/>
      </c>
      <c r="M310" s="5" t="str">
        <f>IF(Monde!J310="","",Monde!J310)</f>
        <v/>
      </c>
      <c r="N310" s="5" t="str">
        <f>IF(Monde!K310="","",Monde!K310)</f>
        <v/>
      </c>
      <c r="O310" s="5" t="str">
        <f>IF(Monde!L310="","",Monde!L310)</f>
        <v/>
      </c>
      <c r="P310" s="5" t="str">
        <f>IF(Monde!M310="","",Monde!M310)</f>
        <v/>
      </c>
      <c r="Q310" s="5" t="str">
        <f>IF(Monde!N310="","",Monde!N310)</f>
        <v/>
      </c>
      <c r="R310" s="5" t="str">
        <f>IF(Monde!P310="","",Monde!P310)</f>
        <v/>
      </c>
      <c r="S310" s="5" t="str">
        <f>IF(Monde!Q310="","",Monde!Q310)</f>
        <v/>
      </c>
      <c r="T310" s="5" t="str">
        <f>IF(Monde!R310="","",Monde!R310)</f>
        <v/>
      </c>
    </row>
    <row r="311" spans="1:20" x14ac:dyDescent="0.25">
      <c r="A311" s="1" t="s">
        <v>576</v>
      </c>
      <c r="D311" s="5" t="str">
        <f>IF(Monde!B311="","",Monde!B311)</f>
        <v/>
      </c>
      <c r="E311" s="5" t="str">
        <f>IF(Monde!H311="","",Monde!H311)</f>
        <v/>
      </c>
      <c r="F311" s="5" t="str">
        <f>IF(Monde!O311="","",Monde!O311)</f>
        <v/>
      </c>
      <c r="G311" s="5" t="str">
        <f>IF(Monde!C311="","",Monde!C311)</f>
        <v/>
      </c>
      <c r="H311" s="5" t="str">
        <f>IF(Monde!D311="","",Monde!D311)</f>
        <v/>
      </c>
      <c r="I311" s="5" t="str">
        <f>IF(Monde!E311="","",Monde!E311)</f>
        <v/>
      </c>
      <c r="J311" s="5" t="str">
        <f>IF(Monde!F311="","",Monde!F311)</f>
        <v/>
      </c>
      <c r="K311" s="5" t="str">
        <f>IF(Monde!G311="","",Monde!G311)</f>
        <v/>
      </c>
      <c r="L311" s="5" t="str">
        <f>IF(Monde!I311="","",Monde!I311)</f>
        <v/>
      </c>
      <c r="M311" s="5" t="str">
        <f>IF(Monde!J311="","",Monde!J311)</f>
        <v/>
      </c>
      <c r="N311" s="5" t="str">
        <f>IF(Monde!K311="","",Monde!K311)</f>
        <v/>
      </c>
      <c r="O311" s="5" t="str">
        <f>IF(Monde!L311="","",Monde!L311)</f>
        <v/>
      </c>
      <c r="P311" s="5" t="str">
        <f>IF(Monde!M311="","",Monde!M311)</f>
        <v/>
      </c>
      <c r="Q311" s="5" t="str">
        <f>IF(Monde!N311="","",Monde!N311)</f>
        <v/>
      </c>
      <c r="R311" s="5" t="str">
        <f>IF(Monde!P311="","",Monde!P311)</f>
        <v/>
      </c>
      <c r="S311" s="5" t="str">
        <f>IF(Monde!Q311="","",Monde!Q311)</f>
        <v/>
      </c>
      <c r="T311" s="5" t="str">
        <f>IF(Monde!R311="","",Monde!R311)</f>
        <v/>
      </c>
    </row>
    <row r="312" spans="1:20" x14ac:dyDescent="0.25">
      <c r="A312" s="1" t="s">
        <v>577</v>
      </c>
      <c r="D312" s="5" t="str">
        <f>IF(Monde!B312="","",Monde!B312)</f>
        <v/>
      </c>
      <c r="E312" s="5" t="str">
        <f>IF(Monde!H312="","",Monde!H312)</f>
        <v/>
      </c>
      <c r="F312" s="5" t="str">
        <f>IF(Monde!O312="","",Monde!O312)</f>
        <v/>
      </c>
      <c r="G312" s="5" t="str">
        <f>IF(Monde!C312="","",Monde!C312)</f>
        <v/>
      </c>
      <c r="H312" s="5" t="str">
        <f>IF(Monde!D312="","",Monde!D312)</f>
        <v/>
      </c>
      <c r="I312" s="5" t="str">
        <f>IF(Monde!E312="","",Monde!E312)</f>
        <v/>
      </c>
      <c r="J312" s="5" t="str">
        <f>IF(Monde!F312="","",Monde!F312)</f>
        <v/>
      </c>
      <c r="K312" s="5" t="str">
        <f>IF(Monde!G312="","",Monde!G312)</f>
        <v/>
      </c>
      <c r="L312" s="5" t="str">
        <f>IF(Monde!I312="","",Monde!I312)</f>
        <v/>
      </c>
      <c r="M312" s="5" t="str">
        <f>IF(Monde!J312="","",Monde!J312)</f>
        <v/>
      </c>
      <c r="N312" s="5" t="str">
        <f>IF(Monde!K312="","",Monde!K312)</f>
        <v/>
      </c>
      <c r="O312" s="5" t="str">
        <f>IF(Monde!L312="","",Monde!L312)</f>
        <v/>
      </c>
      <c r="P312" s="5" t="str">
        <f>IF(Monde!M312="","",Monde!M312)</f>
        <v/>
      </c>
      <c r="Q312" s="5" t="str">
        <f>IF(Monde!N312="","",Monde!N312)</f>
        <v/>
      </c>
      <c r="R312" s="5" t="str">
        <f>IF(Monde!P312="","",Monde!P312)</f>
        <v/>
      </c>
      <c r="S312" s="5" t="str">
        <f>IF(Monde!Q312="","",Monde!Q312)</f>
        <v/>
      </c>
      <c r="T312" s="5" t="str">
        <f>IF(Monde!R312="","",Monde!R312)</f>
        <v/>
      </c>
    </row>
    <row r="313" spans="1:20" x14ac:dyDescent="0.25">
      <c r="A313" s="1" t="s">
        <v>578</v>
      </c>
      <c r="D313" s="5" t="str">
        <f>IF(Monde!B313="","",Monde!B313)</f>
        <v/>
      </c>
      <c r="E313" s="5" t="str">
        <f>IF(Monde!H313="","",Monde!H313)</f>
        <v/>
      </c>
      <c r="F313" s="5" t="str">
        <f>IF(Monde!O313="","",Monde!O313)</f>
        <v/>
      </c>
      <c r="G313" s="5" t="str">
        <f>IF(Monde!C313="","",Monde!C313)</f>
        <v/>
      </c>
      <c r="H313" s="5" t="str">
        <f>IF(Monde!D313="","",Monde!D313)</f>
        <v/>
      </c>
      <c r="I313" s="5" t="str">
        <f>IF(Monde!E313="","",Monde!E313)</f>
        <v/>
      </c>
      <c r="J313" s="5" t="str">
        <f>IF(Monde!F313="","",Monde!F313)</f>
        <v/>
      </c>
      <c r="K313" s="5" t="str">
        <f>IF(Monde!G313="","",Monde!G313)</f>
        <v/>
      </c>
      <c r="L313" s="5" t="str">
        <f>IF(Monde!I313="","",Monde!I313)</f>
        <v/>
      </c>
      <c r="M313" s="5" t="str">
        <f>IF(Monde!J313="","",Monde!J313)</f>
        <v/>
      </c>
      <c r="N313" s="5" t="str">
        <f>IF(Monde!K313="","",Monde!K313)</f>
        <v/>
      </c>
      <c r="O313" s="5" t="str">
        <f>IF(Monde!L313="","",Monde!L313)</f>
        <v/>
      </c>
      <c r="P313" s="5" t="str">
        <f>IF(Monde!M313="","",Monde!M313)</f>
        <v/>
      </c>
      <c r="Q313" s="5" t="str">
        <f>IF(Monde!N313="","",Monde!N313)</f>
        <v/>
      </c>
      <c r="R313" s="5" t="str">
        <f>IF(Monde!P313="","",Monde!P313)</f>
        <v/>
      </c>
      <c r="S313" s="5" t="str">
        <f>IF(Monde!Q313="","",Monde!Q313)</f>
        <v/>
      </c>
      <c r="T313" s="5" t="str">
        <f>IF(Monde!R313="","",Monde!R313)</f>
        <v/>
      </c>
    </row>
    <row r="314" spans="1:20" x14ac:dyDescent="0.25">
      <c r="A314" s="1" t="s">
        <v>579</v>
      </c>
      <c r="D314" s="5" t="str">
        <f>IF(Monde!B314="","",Monde!B314)</f>
        <v/>
      </c>
      <c r="E314" s="5" t="str">
        <f>IF(Monde!H314="","",Monde!H314)</f>
        <v/>
      </c>
      <c r="F314" s="5" t="str">
        <f>IF(Monde!O314="","",Monde!O314)</f>
        <v/>
      </c>
      <c r="G314" s="5" t="str">
        <f>IF(Monde!C314="","",Monde!C314)</f>
        <v/>
      </c>
      <c r="H314" s="5" t="str">
        <f>IF(Monde!D314="","",Monde!D314)</f>
        <v/>
      </c>
      <c r="I314" s="5" t="str">
        <f>IF(Monde!E314="","",Monde!E314)</f>
        <v/>
      </c>
      <c r="J314" s="5" t="str">
        <f>IF(Monde!F314="","",Monde!F314)</f>
        <v/>
      </c>
      <c r="K314" s="5" t="str">
        <f>IF(Monde!G314="","",Monde!G314)</f>
        <v/>
      </c>
      <c r="L314" s="5" t="str">
        <f>IF(Monde!I314="","",Monde!I314)</f>
        <v/>
      </c>
      <c r="M314" s="5" t="str">
        <f>IF(Monde!J314="","",Monde!J314)</f>
        <v/>
      </c>
      <c r="N314" s="5" t="str">
        <f>IF(Monde!K314="","",Monde!K314)</f>
        <v/>
      </c>
      <c r="O314" s="5" t="str">
        <f>IF(Monde!L314="","",Monde!L314)</f>
        <v/>
      </c>
      <c r="P314" s="5" t="str">
        <f>IF(Monde!M314="","",Monde!M314)</f>
        <v/>
      </c>
      <c r="Q314" s="5" t="str">
        <f>IF(Monde!N314="","",Monde!N314)</f>
        <v/>
      </c>
      <c r="R314" s="5" t="str">
        <f>IF(Monde!P314="","",Monde!P314)</f>
        <v/>
      </c>
      <c r="S314" s="5" t="str">
        <f>IF(Monde!Q314="","",Monde!Q314)</f>
        <v/>
      </c>
      <c r="T314" s="5" t="str">
        <f>IF(Monde!R314="","",Monde!R314)</f>
        <v/>
      </c>
    </row>
    <row r="315" spans="1:20" x14ac:dyDescent="0.25">
      <c r="A315" s="1" t="s">
        <v>580</v>
      </c>
      <c r="D315" s="5" t="str">
        <f>IF(Monde!B315="","",Monde!B315)</f>
        <v/>
      </c>
      <c r="E315" s="5" t="str">
        <f>IF(Monde!H315="","",Monde!H315)</f>
        <v/>
      </c>
      <c r="F315" s="5" t="str">
        <f>IF(Monde!O315="","",Monde!O315)</f>
        <v/>
      </c>
      <c r="G315" s="5" t="str">
        <f>IF(Monde!C315="","",Monde!C315)</f>
        <v/>
      </c>
      <c r="H315" s="5" t="str">
        <f>IF(Monde!D315="","",Monde!D315)</f>
        <v/>
      </c>
      <c r="I315" s="5" t="str">
        <f>IF(Monde!E315="","",Monde!E315)</f>
        <v/>
      </c>
      <c r="J315" s="5" t="str">
        <f>IF(Monde!F315="","",Monde!F315)</f>
        <v/>
      </c>
      <c r="K315" s="5" t="str">
        <f>IF(Monde!G315="","",Monde!G315)</f>
        <v/>
      </c>
      <c r="L315" s="5" t="str">
        <f>IF(Monde!I315="","",Monde!I315)</f>
        <v/>
      </c>
      <c r="M315" s="5" t="str">
        <f>IF(Monde!J315="","",Monde!J315)</f>
        <v/>
      </c>
      <c r="N315" s="5" t="str">
        <f>IF(Monde!K315="","",Monde!K315)</f>
        <v/>
      </c>
      <c r="O315" s="5" t="str">
        <f>IF(Monde!L315="","",Monde!L315)</f>
        <v/>
      </c>
      <c r="P315" s="5" t="str">
        <f>IF(Monde!M315="","",Monde!M315)</f>
        <v/>
      </c>
      <c r="Q315" s="5" t="str">
        <f>IF(Monde!N315="","",Monde!N315)</f>
        <v/>
      </c>
      <c r="R315" s="5" t="str">
        <f>IF(Monde!P315="","",Monde!P315)</f>
        <v/>
      </c>
      <c r="S315" s="5" t="str">
        <f>IF(Monde!Q315="","",Monde!Q315)</f>
        <v/>
      </c>
      <c r="T315" s="5" t="str">
        <f>IF(Monde!R315="","",Monde!R315)</f>
        <v/>
      </c>
    </row>
    <row r="316" spans="1:20" x14ac:dyDescent="0.25">
      <c r="A316" s="1" t="s">
        <v>581</v>
      </c>
      <c r="D316" s="5" t="str">
        <f>IF(Monde!B316="","",Monde!B316)</f>
        <v/>
      </c>
      <c r="E316" s="5" t="str">
        <f>IF(Monde!H316="","",Monde!H316)</f>
        <v/>
      </c>
      <c r="F316" s="5" t="str">
        <f>IF(Monde!O316="","",Monde!O316)</f>
        <v/>
      </c>
      <c r="G316" s="5" t="str">
        <f>IF(Monde!C316="","",Monde!C316)</f>
        <v/>
      </c>
      <c r="H316" s="5" t="str">
        <f>IF(Monde!D316="","",Monde!D316)</f>
        <v/>
      </c>
      <c r="I316" s="5" t="str">
        <f>IF(Monde!E316="","",Monde!E316)</f>
        <v/>
      </c>
      <c r="J316" s="5" t="str">
        <f>IF(Monde!F316="","",Monde!F316)</f>
        <v/>
      </c>
      <c r="K316" s="5" t="str">
        <f>IF(Monde!G316="","",Monde!G316)</f>
        <v/>
      </c>
      <c r="L316" s="5" t="str">
        <f>IF(Monde!I316="","",Monde!I316)</f>
        <v/>
      </c>
      <c r="M316" s="5" t="str">
        <f>IF(Monde!J316="","",Monde!J316)</f>
        <v/>
      </c>
      <c r="N316" s="5" t="str">
        <f>IF(Monde!K316="","",Monde!K316)</f>
        <v/>
      </c>
      <c r="O316" s="5" t="str">
        <f>IF(Monde!L316="","",Monde!L316)</f>
        <v/>
      </c>
      <c r="P316" s="5" t="str">
        <f>IF(Monde!M316="","",Monde!M316)</f>
        <v/>
      </c>
      <c r="Q316" s="5" t="str">
        <f>IF(Monde!N316="","",Monde!N316)</f>
        <v/>
      </c>
      <c r="R316" s="5" t="str">
        <f>IF(Monde!P316="","",Monde!P316)</f>
        <v/>
      </c>
      <c r="S316" s="5" t="str">
        <f>IF(Monde!Q316="","",Monde!Q316)</f>
        <v/>
      </c>
      <c r="T316" s="5" t="str">
        <f>IF(Monde!R316="","",Monde!R316)</f>
        <v/>
      </c>
    </row>
    <row r="317" spans="1:20" x14ac:dyDescent="0.25">
      <c r="A317" s="1" t="s">
        <v>582</v>
      </c>
      <c r="D317" s="5" t="str">
        <f>IF(Monde!B317="","",Monde!B317)</f>
        <v/>
      </c>
      <c r="E317" s="5" t="str">
        <f>IF(Monde!H317="","",Monde!H317)</f>
        <v/>
      </c>
      <c r="F317" s="5" t="str">
        <f>IF(Monde!O317="","",Monde!O317)</f>
        <v/>
      </c>
      <c r="G317" s="5" t="str">
        <f>IF(Monde!C317="","",Monde!C317)</f>
        <v/>
      </c>
      <c r="H317" s="5" t="str">
        <f>IF(Monde!D317="","",Monde!D317)</f>
        <v/>
      </c>
      <c r="I317" s="5" t="str">
        <f>IF(Monde!E317="","",Monde!E317)</f>
        <v/>
      </c>
      <c r="J317" s="5" t="str">
        <f>IF(Monde!F317="","",Monde!F317)</f>
        <v/>
      </c>
      <c r="K317" s="5" t="str">
        <f>IF(Monde!G317="","",Monde!G317)</f>
        <v/>
      </c>
      <c r="L317" s="5" t="str">
        <f>IF(Monde!I317="","",Monde!I317)</f>
        <v/>
      </c>
      <c r="M317" s="5" t="str">
        <f>IF(Monde!J317="","",Monde!J317)</f>
        <v/>
      </c>
      <c r="N317" s="5" t="str">
        <f>IF(Monde!K317="","",Monde!K317)</f>
        <v/>
      </c>
      <c r="O317" s="5" t="str">
        <f>IF(Monde!L317="","",Monde!L317)</f>
        <v/>
      </c>
      <c r="P317" s="5" t="str">
        <f>IF(Monde!M317="","",Monde!M317)</f>
        <v/>
      </c>
      <c r="Q317" s="5" t="str">
        <f>IF(Monde!N317="","",Monde!N317)</f>
        <v/>
      </c>
      <c r="R317" s="5" t="str">
        <f>IF(Monde!P317="","",Monde!P317)</f>
        <v/>
      </c>
      <c r="S317" s="5" t="str">
        <f>IF(Monde!Q317="","",Monde!Q317)</f>
        <v/>
      </c>
      <c r="T317" s="5" t="str">
        <f>IF(Monde!R317="","",Monde!R317)</f>
        <v/>
      </c>
    </row>
    <row r="318" spans="1:20" x14ac:dyDescent="0.25">
      <c r="A318" s="1" t="s">
        <v>583</v>
      </c>
      <c r="D318" s="5" t="str">
        <f>IF(Monde!B318="","",Monde!B318)</f>
        <v/>
      </c>
      <c r="E318" s="5" t="str">
        <f>IF(Monde!H318="","",Monde!H318)</f>
        <v/>
      </c>
      <c r="F318" s="5" t="str">
        <f>IF(Monde!O318="","",Monde!O318)</f>
        <v/>
      </c>
      <c r="G318" s="5" t="str">
        <f>IF(Monde!C318="","",Monde!C318)</f>
        <v/>
      </c>
      <c r="H318" s="5" t="str">
        <f>IF(Monde!D318="","",Monde!D318)</f>
        <v/>
      </c>
      <c r="I318" s="5" t="str">
        <f>IF(Monde!E318="","",Monde!E318)</f>
        <v/>
      </c>
      <c r="J318" s="5" t="str">
        <f>IF(Monde!F318="","",Monde!F318)</f>
        <v/>
      </c>
      <c r="K318" s="5" t="str">
        <f>IF(Monde!G318="","",Monde!G318)</f>
        <v/>
      </c>
      <c r="L318" s="5" t="str">
        <f>IF(Monde!I318="","",Monde!I318)</f>
        <v/>
      </c>
      <c r="M318" s="5" t="str">
        <f>IF(Monde!J318="","",Monde!J318)</f>
        <v/>
      </c>
      <c r="N318" s="5" t="str">
        <f>IF(Monde!K318="","",Monde!K318)</f>
        <v/>
      </c>
      <c r="O318" s="5" t="str">
        <f>IF(Monde!L318="","",Monde!L318)</f>
        <v/>
      </c>
      <c r="P318" s="5" t="str">
        <f>IF(Monde!M318="","",Monde!M318)</f>
        <v/>
      </c>
      <c r="Q318" s="5" t="str">
        <f>IF(Monde!N318="","",Monde!N318)</f>
        <v/>
      </c>
      <c r="R318" s="5" t="str">
        <f>IF(Monde!P318="","",Monde!P318)</f>
        <v/>
      </c>
      <c r="S318" s="5" t="str">
        <f>IF(Monde!Q318="","",Monde!Q318)</f>
        <v/>
      </c>
      <c r="T318" s="5" t="str">
        <f>IF(Monde!R318="","",Monde!R318)</f>
        <v/>
      </c>
    </row>
    <row r="319" spans="1:20" x14ac:dyDescent="0.25">
      <c r="A319" s="1" t="s">
        <v>584</v>
      </c>
      <c r="D319" s="5" t="str">
        <f>IF(Monde!B319="","",Monde!B319)</f>
        <v/>
      </c>
      <c r="E319" s="5" t="str">
        <f>IF(Monde!H319="","",Monde!H319)</f>
        <v/>
      </c>
      <c r="F319" s="5" t="str">
        <f>IF(Monde!O319="","",Monde!O319)</f>
        <v/>
      </c>
      <c r="G319" s="5" t="str">
        <f>IF(Monde!C319="","",Monde!C319)</f>
        <v/>
      </c>
      <c r="H319" s="5" t="str">
        <f>IF(Monde!D319="","",Monde!D319)</f>
        <v/>
      </c>
      <c r="I319" s="5" t="str">
        <f>IF(Monde!E319="","",Monde!E319)</f>
        <v/>
      </c>
      <c r="J319" s="5" t="str">
        <f>IF(Monde!F319="","",Monde!F319)</f>
        <v/>
      </c>
      <c r="K319" s="5" t="str">
        <f>IF(Monde!G319="","",Monde!G319)</f>
        <v/>
      </c>
      <c r="L319" s="5" t="str">
        <f>IF(Monde!I319="","",Monde!I319)</f>
        <v/>
      </c>
      <c r="M319" s="5" t="str">
        <f>IF(Monde!J319="","",Monde!J319)</f>
        <v/>
      </c>
      <c r="N319" s="5" t="str">
        <f>IF(Monde!K319="","",Monde!K319)</f>
        <v/>
      </c>
      <c r="O319" s="5" t="str">
        <f>IF(Monde!L319="","",Monde!L319)</f>
        <v/>
      </c>
      <c r="P319" s="5" t="str">
        <f>IF(Monde!M319="","",Monde!M319)</f>
        <v/>
      </c>
      <c r="Q319" s="5" t="str">
        <f>IF(Monde!N319="","",Monde!N319)</f>
        <v/>
      </c>
      <c r="R319" s="5" t="str">
        <f>IF(Monde!P319="","",Monde!P319)</f>
        <v/>
      </c>
      <c r="S319" s="5" t="str">
        <f>IF(Monde!Q319="","",Monde!Q319)</f>
        <v/>
      </c>
      <c r="T319" s="5" t="str">
        <f>IF(Monde!R319="","",Monde!R319)</f>
        <v/>
      </c>
    </row>
    <row r="320" spans="1:20" x14ac:dyDescent="0.25">
      <c r="A320" s="1" t="s">
        <v>585</v>
      </c>
      <c r="D320" s="5" t="str">
        <f>IF(Monde!B320="","",Monde!B320)</f>
        <v/>
      </c>
      <c r="E320" s="5" t="str">
        <f>IF(Monde!H320="","",Monde!H320)</f>
        <v/>
      </c>
      <c r="F320" s="5" t="str">
        <f>IF(Monde!O320="","",Monde!O320)</f>
        <v/>
      </c>
      <c r="G320" s="5" t="str">
        <f>IF(Monde!C320="","",Monde!C320)</f>
        <v/>
      </c>
      <c r="H320" s="5" t="str">
        <f>IF(Monde!D320="","",Monde!D320)</f>
        <v/>
      </c>
      <c r="I320" s="5" t="str">
        <f>IF(Monde!E320="","",Monde!E320)</f>
        <v/>
      </c>
      <c r="J320" s="5" t="str">
        <f>IF(Monde!F320="","",Monde!F320)</f>
        <v/>
      </c>
      <c r="K320" s="5" t="str">
        <f>IF(Monde!G320="","",Monde!G320)</f>
        <v/>
      </c>
      <c r="L320" s="5" t="str">
        <f>IF(Monde!I320="","",Monde!I320)</f>
        <v/>
      </c>
      <c r="M320" s="5" t="str">
        <f>IF(Monde!J320="","",Monde!J320)</f>
        <v/>
      </c>
      <c r="N320" s="5" t="str">
        <f>IF(Monde!K320="","",Monde!K320)</f>
        <v/>
      </c>
      <c r="O320" s="5" t="str">
        <f>IF(Monde!L320="","",Monde!L320)</f>
        <v/>
      </c>
      <c r="P320" s="5" t="str">
        <f>IF(Monde!M320="","",Monde!M320)</f>
        <v/>
      </c>
      <c r="Q320" s="5" t="str">
        <f>IF(Monde!N320="","",Monde!N320)</f>
        <v/>
      </c>
      <c r="R320" s="5" t="str">
        <f>IF(Monde!P320="","",Monde!P320)</f>
        <v/>
      </c>
      <c r="S320" s="5" t="str">
        <f>IF(Monde!Q320="","",Monde!Q320)</f>
        <v/>
      </c>
      <c r="T320" s="5" t="str">
        <f>IF(Monde!R320="","",Monde!R320)</f>
        <v/>
      </c>
    </row>
    <row r="321" spans="1:20" x14ac:dyDescent="0.25">
      <c r="A321" s="1" t="s">
        <v>586</v>
      </c>
      <c r="D321" s="5" t="str">
        <f>IF(Monde!B321="","",Monde!B321)</f>
        <v/>
      </c>
      <c r="E321" s="5" t="str">
        <f>IF(Monde!H321="","",Monde!H321)</f>
        <v/>
      </c>
      <c r="F321" s="5" t="str">
        <f>IF(Monde!O321="","",Monde!O321)</f>
        <v/>
      </c>
      <c r="G321" s="5" t="str">
        <f>IF(Monde!C321="","",Monde!C321)</f>
        <v/>
      </c>
      <c r="H321" s="5" t="str">
        <f>IF(Monde!D321="","",Monde!D321)</f>
        <v/>
      </c>
      <c r="I321" s="5" t="str">
        <f>IF(Monde!E321="","",Monde!E321)</f>
        <v/>
      </c>
      <c r="J321" s="5" t="str">
        <f>IF(Monde!F321="","",Monde!F321)</f>
        <v/>
      </c>
      <c r="K321" s="5" t="str">
        <f>IF(Monde!G321="","",Monde!G321)</f>
        <v/>
      </c>
      <c r="L321" s="5" t="str">
        <f>IF(Monde!I321="","",Monde!I321)</f>
        <v/>
      </c>
      <c r="M321" s="5" t="str">
        <f>IF(Monde!J321="","",Monde!J321)</f>
        <v/>
      </c>
      <c r="N321" s="5" t="str">
        <f>IF(Monde!K321="","",Monde!K321)</f>
        <v/>
      </c>
      <c r="O321" s="5" t="str">
        <f>IF(Monde!L321="","",Monde!L321)</f>
        <v/>
      </c>
      <c r="P321" s="5" t="str">
        <f>IF(Monde!M321="","",Monde!M321)</f>
        <v/>
      </c>
      <c r="Q321" s="5" t="str">
        <f>IF(Monde!N321="","",Monde!N321)</f>
        <v/>
      </c>
      <c r="R321" s="5" t="str">
        <f>IF(Monde!P321="","",Monde!P321)</f>
        <v/>
      </c>
      <c r="S321" s="5" t="str">
        <f>IF(Monde!Q321="","",Monde!Q321)</f>
        <v/>
      </c>
      <c r="T321" s="5" t="str">
        <f>IF(Monde!R321="","",Monde!R321)</f>
        <v/>
      </c>
    </row>
    <row r="322" spans="1:20" x14ac:dyDescent="0.25">
      <c r="A322" s="1" t="s">
        <v>587</v>
      </c>
      <c r="D322" s="5" t="str">
        <f>IF(Monde!B322="","",Monde!B322)</f>
        <v/>
      </c>
      <c r="E322" s="5" t="str">
        <f>IF(Monde!H322="","",Monde!H322)</f>
        <v/>
      </c>
      <c r="F322" s="5" t="str">
        <f>IF(Monde!O322="","",Monde!O322)</f>
        <v/>
      </c>
      <c r="G322" s="5" t="str">
        <f>IF(Monde!C322="","",Monde!C322)</f>
        <v/>
      </c>
      <c r="H322" s="5" t="str">
        <f>IF(Monde!D322="","",Monde!D322)</f>
        <v/>
      </c>
      <c r="I322" s="5" t="str">
        <f>IF(Monde!E322="","",Monde!E322)</f>
        <v/>
      </c>
      <c r="J322" s="5" t="str">
        <f>IF(Monde!F322="","",Monde!F322)</f>
        <v/>
      </c>
      <c r="K322" s="5" t="str">
        <f>IF(Monde!G322="","",Monde!G322)</f>
        <v/>
      </c>
      <c r="L322" s="5" t="str">
        <f>IF(Monde!I322="","",Monde!I322)</f>
        <v/>
      </c>
      <c r="M322" s="5" t="str">
        <f>IF(Monde!J322="","",Monde!J322)</f>
        <v/>
      </c>
      <c r="N322" s="5" t="str">
        <f>IF(Monde!K322="","",Monde!K322)</f>
        <v/>
      </c>
      <c r="O322" s="5" t="str">
        <f>IF(Monde!L322="","",Monde!L322)</f>
        <v/>
      </c>
      <c r="P322" s="5" t="str">
        <f>IF(Monde!M322="","",Monde!M322)</f>
        <v/>
      </c>
      <c r="Q322" s="5" t="str">
        <f>IF(Monde!N322="","",Monde!N322)</f>
        <v/>
      </c>
      <c r="R322" s="5" t="str">
        <f>IF(Monde!P322="","",Monde!P322)</f>
        <v/>
      </c>
      <c r="S322" s="5" t="str">
        <f>IF(Monde!Q322="","",Monde!Q322)</f>
        <v/>
      </c>
      <c r="T322" s="5" t="str">
        <f>IF(Monde!R322="","",Monde!R322)</f>
        <v/>
      </c>
    </row>
    <row r="323" spans="1:20" x14ac:dyDescent="0.25">
      <c r="A323" s="1" t="s">
        <v>588</v>
      </c>
      <c r="D323" s="5" t="str">
        <f>IF(Monde!B323="","",Monde!B323)</f>
        <v/>
      </c>
      <c r="E323" s="5" t="str">
        <f>IF(Monde!H323="","",Monde!H323)</f>
        <v/>
      </c>
      <c r="F323" s="5" t="str">
        <f>IF(Monde!O323="","",Monde!O323)</f>
        <v/>
      </c>
      <c r="G323" s="5" t="str">
        <f>IF(Monde!C323="","",Monde!C323)</f>
        <v/>
      </c>
      <c r="H323" s="5" t="str">
        <f>IF(Monde!D323="","",Monde!D323)</f>
        <v/>
      </c>
      <c r="I323" s="5" t="str">
        <f>IF(Monde!E323="","",Monde!E323)</f>
        <v/>
      </c>
      <c r="J323" s="5" t="str">
        <f>IF(Monde!F323="","",Monde!F323)</f>
        <v/>
      </c>
      <c r="K323" s="5" t="str">
        <f>IF(Monde!G323="","",Monde!G323)</f>
        <v/>
      </c>
      <c r="L323" s="5" t="str">
        <f>IF(Monde!I323="","",Monde!I323)</f>
        <v/>
      </c>
      <c r="M323" s="5" t="str">
        <f>IF(Monde!J323="","",Monde!J323)</f>
        <v/>
      </c>
      <c r="N323" s="5" t="str">
        <f>IF(Monde!K323="","",Monde!K323)</f>
        <v/>
      </c>
      <c r="O323" s="5" t="str">
        <f>IF(Monde!L323="","",Monde!L323)</f>
        <v/>
      </c>
      <c r="P323" s="5" t="str">
        <f>IF(Monde!M323="","",Monde!M323)</f>
        <v/>
      </c>
      <c r="Q323" s="5" t="str">
        <f>IF(Monde!N323="","",Monde!N323)</f>
        <v/>
      </c>
      <c r="R323" s="5" t="str">
        <f>IF(Monde!P323="","",Monde!P323)</f>
        <v/>
      </c>
      <c r="S323" s="5" t="str">
        <f>IF(Monde!Q323="","",Monde!Q323)</f>
        <v/>
      </c>
      <c r="T323" s="5" t="str">
        <f>IF(Monde!R323="","",Monde!R323)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AF323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ColWidth="8.7265625" defaultRowHeight="12.5" x14ac:dyDescent="0.25"/>
  <cols>
    <col min="1" max="1" width="12.90625" style="1" customWidth="1"/>
    <col min="2" max="3" width="10.54296875" style="1" customWidth="1"/>
    <col min="4" max="20" width="12.453125" style="1" customWidth="1"/>
    <col min="21" max="21" width="11.453125" style="1" customWidth="1"/>
    <col min="22" max="22" width="12" style="1" customWidth="1"/>
    <col min="23" max="23" width="10.54296875" style="1" customWidth="1"/>
    <col min="24" max="24" width="12.453125" style="1" customWidth="1"/>
    <col min="25" max="25" width="40" style="1" customWidth="1"/>
    <col min="26" max="16384" width="8.7265625" style="1"/>
  </cols>
  <sheetData>
    <row r="2" spans="1:32" ht="12.75" customHeight="1" x14ac:dyDescent="0.3">
      <c r="A2" s="2" t="s">
        <v>267</v>
      </c>
      <c r="B2" s="2" t="s">
        <v>58</v>
      </c>
      <c r="C2" s="2" t="s">
        <v>74</v>
      </c>
      <c r="D2" s="2" t="s">
        <v>79</v>
      </c>
      <c r="E2" s="2" t="s">
        <v>88</v>
      </c>
      <c r="F2" s="2" t="s">
        <v>97</v>
      </c>
      <c r="G2" s="2" t="s">
        <v>118</v>
      </c>
      <c r="H2" s="2" t="s">
        <v>124</v>
      </c>
      <c r="I2" s="2" t="s">
        <v>127</v>
      </c>
      <c r="J2" s="2" t="s">
        <v>129</v>
      </c>
      <c r="K2" s="2" t="s">
        <v>132</v>
      </c>
      <c r="L2" s="2" t="s">
        <v>137</v>
      </c>
      <c r="M2" s="2" t="s">
        <v>142</v>
      </c>
      <c r="N2" s="2" t="s">
        <v>145</v>
      </c>
      <c r="O2" s="2" t="s">
        <v>148</v>
      </c>
      <c r="P2" s="2" t="s">
        <v>152</v>
      </c>
      <c r="Q2" s="2" t="s">
        <v>109</v>
      </c>
      <c r="R2" s="2" t="s">
        <v>155</v>
      </c>
      <c r="S2" s="2" t="s">
        <v>163</v>
      </c>
      <c r="T2" s="2" t="s">
        <v>172</v>
      </c>
      <c r="U2" s="2" t="s">
        <v>178</v>
      </c>
      <c r="V2" s="2" t="s">
        <v>186</v>
      </c>
      <c r="W2" s="2" t="s">
        <v>195</v>
      </c>
      <c r="X2" s="2" t="s">
        <v>190</v>
      </c>
      <c r="Y2" s="2" t="s">
        <v>589</v>
      </c>
      <c r="Z2" s="2"/>
      <c r="AA2" s="2"/>
      <c r="AB2" s="2"/>
      <c r="AC2" s="2"/>
      <c r="AD2" s="2"/>
      <c r="AE2" s="2"/>
      <c r="AF2" s="2"/>
    </row>
    <row r="3" spans="1:32" x14ac:dyDescent="0.25">
      <c r="A3" s="1" t="s">
        <v>268</v>
      </c>
      <c r="D3" s="5" t="str">
        <f>IF(Monde!B3="","",Monde!B3)</f>
        <v/>
      </c>
      <c r="E3" s="5" t="str">
        <f>IF(Monde!H3="","",Monde!H3)</f>
        <v/>
      </c>
      <c r="F3" s="5" t="str">
        <f>IF(Monde!O3="","",Monde!O3)</f>
        <v/>
      </c>
      <c r="G3" s="5" t="str">
        <f>IF(Monde!C3="","",Monde!C3)</f>
        <v/>
      </c>
      <c r="H3" s="5" t="str">
        <f>IF(Monde!D3="","",Monde!D3)</f>
        <v/>
      </c>
      <c r="I3" s="5" t="str">
        <f>IF(Monde!E3="","",Monde!E3)</f>
        <v/>
      </c>
      <c r="J3" s="5" t="str">
        <f>IF(Monde!F3="","",Monde!F3)</f>
        <v/>
      </c>
      <c r="K3" s="5" t="str">
        <f>IF(Monde!G3="","",Monde!G3)</f>
        <v/>
      </c>
      <c r="L3" s="5" t="str">
        <f>IF(Monde!I3="","",Monde!I3)</f>
        <v/>
      </c>
      <c r="M3" s="5" t="str">
        <f>IF(Monde!J3="","",Monde!J3)</f>
        <v/>
      </c>
      <c r="N3" s="5" t="str">
        <f>IF(Monde!K3="","",Monde!K3)</f>
        <v/>
      </c>
      <c r="O3" s="5" t="str">
        <f>IF(Monde!L3="","",Monde!L3)</f>
        <v/>
      </c>
      <c r="P3" s="5" t="str">
        <f>IF(Monde!M3="","",Monde!M3)</f>
        <v/>
      </c>
      <c r="Q3" s="5" t="str">
        <f>IF(Monde!N3="","",Monde!N3)</f>
        <v/>
      </c>
      <c r="R3" s="5" t="str">
        <f>IF(Monde!P3="","",Monde!P3)</f>
        <v/>
      </c>
      <c r="S3" s="5" t="str">
        <f>IF(Monde!Q3="","",Monde!Q3)</f>
        <v/>
      </c>
      <c r="T3" s="5" t="str">
        <f>IF(Monde!R3="","",Monde!R3)</f>
        <v/>
      </c>
    </row>
    <row r="4" spans="1:32" x14ac:dyDescent="0.25">
      <c r="A4" s="1" t="s">
        <v>269</v>
      </c>
      <c r="D4" s="5" t="str">
        <f>IF(Monde!B4="","",Monde!B4)</f>
        <v/>
      </c>
      <c r="E4" s="5" t="str">
        <f>IF(Monde!H4="","",Monde!H4)</f>
        <v/>
      </c>
      <c r="F4" s="5" t="str">
        <f>IF(Monde!O4="","",Monde!O4)</f>
        <v/>
      </c>
      <c r="G4" s="5" t="str">
        <f>IF(Monde!C4="","",Monde!C4)</f>
        <v/>
      </c>
      <c r="H4" s="5" t="str">
        <f>IF(Monde!D4="","",Monde!D4)</f>
        <v/>
      </c>
      <c r="I4" s="5" t="str">
        <f>IF(Monde!E4="","",Monde!E4)</f>
        <v/>
      </c>
      <c r="J4" s="5" t="str">
        <f>IF(Monde!F4="","",Monde!F4)</f>
        <v/>
      </c>
      <c r="K4" s="5" t="str">
        <f>IF(Monde!G4="","",Monde!G4)</f>
        <v/>
      </c>
      <c r="L4" s="5" t="str">
        <f>IF(Monde!I4="","",Monde!I4)</f>
        <v/>
      </c>
      <c r="M4" s="5" t="str">
        <f>IF(Monde!J4="","",Monde!J4)</f>
        <v/>
      </c>
      <c r="N4" s="5" t="str">
        <f>IF(Monde!K4="","",Monde!K4)</f>
        <v/>
      </c>
      <c r="O4" s="5" t="str">
        <f>IF(Monde!L4="","",Monde!L4)</f>
        <v/>
      </c>
      <c r="P4" s="5" t="str">
        <f>IF(Monde!M4="","",Monde!M4)</f>
        <v/>
      </c>
      <c r="Q4" s="5" t="str">
        <f>IF(Monde!N4="","",Monde!N4)</f>
        <v/>
      </c>
      <c r="R4" s="5" t="str">
        <f>IF(Monde!P4="","",Monde!P4)</f>
        <v/>
      </c>
      <c r="S4" s="5" t="str">
        <f>IF(Monde!Q4="","",Monde!Q4)</f>
        <v/>
      </c>
      <c r="T4" s="5" t="str">
        <f>IF(Monde!R4="","",Monde!R4)</f>
        <v/>
      </c>
    </row>
    <row r="5" spans="1:32" x14ac:dyDescent="0.25">
      <c r="A5" s="1" t="s">
        <v>270</v>
      </c>
      <c r="D5" s="5" t="str">
        <f>IF(Monde!B5="","",Monde!B5)</f>
        <v/>
      </c>
      <c r="E5" s="5" t="str">
        <f>IF(Monde!H5="","",Monde!H5)</f>
        <v/>
      </c>
      <c r="F5" s="5" t="str">
        <f>IF(Monde!O5="","",Monde!O5)</f>
        <v/>
      </c>
      <c r="G5" s="5" t="str">
        <f>IF(Monde!C5="","",Monde!C5)</f>
        <v/>
      </c>
      <c r="H5" s="5" t="str">
        <f>IF(Monde!D5="","",Monde!D5)</f>
        <v/>
      </c>
      <c r="I5" s="5" t="str">
        <f>IF(Monde!E5="","",Monde!E5)</f>
        <v/>
      </c>
      <c r="J5" s="5" t="str">
        <f>IF(Monde!F5="","",Monde!F5)</f>
        <v/>
      </c>
      <c r="K5" s="5" t="str">
        <f>IF(Monde!G5="","",Monde!G5)</f>
        <v/>
      </c>
      <c r="L5" s="5" t="str">
        <f>IF(Monde!I5="","",Monde!I5)</f>
        <v/>
      </c>
      <c r="M5" s="5" t="str">
        <f>IF(Monde!J5="","",Monde!J5)</f>
        <v/>
      </c>
      <c r="N5" s="5" t="str">
        <f>IF(Monde!K5="","",Monde!K5)</f>
        <v/>
      </c>
      <c r="O5" s="5" t="str">
        <f>IF(Monde!L5="","",Monde!L5)</f>
        <v/>
      </c>
      <c r="P5" s="5" t="str">
        <f>IF(Monde!M5="","",Monde!M5)</f>
        <v/>
      </c>
      <c r="Q5" s="5" t="str">
        <f>IF(Monde!N5="","",Monde!N5)</f>
        <v/>
      </c>
      <c r="R5" s="5" t="str">
        <f>IF(Monde!P5="","",Monde!P5)</f>
        <v/>
      </c>
      <c r="S5" s="5" t="str">
        <f>IF(Monde!Q5="","",Monde!Q5)</f>
        <v/>
      </c>
      <c r="T5" s="5" t="str">
        <f>IF(Monde!R5="","",Monde!R5)</f>
        <v/>
      </c>
    </row>
    <row r="6" spans="1:32" x14ac:dyDescent="0.25">
      <c r="A6" s="1" t="s">
        <v>271</v>
      </c>
      <c r="D6" s="5" t="str">
        <f>IF(Monde!B6="","",Monde!B6)</f>
        <v/>
      </c>
      <c r="E6" s="5" t="str">
        <f>IF(Monde!H6="","",Monde!H6)</f>
        <v/>
      </c>
      <c r="F6" s="5" t="str">
        <f>IF(Monde!O6="","",Monde!O6)</f>
        <v/>
      </c>
      <c r="G6" s="5" t="str">
        <f>IF(Monde!C6="","",Monde!C6)</f>
        <v/>
      </c>
      <c r="H6" s="5" t="str">
        <f>IF(Monde!D6="","",Monde!D6)</f>
        <v/>
      </c>
      <c r="I6" s="5" t="str">
        <f>IF(Monde!E6="","",Monde!E6)</f>
        <v/>
      </c>
      <c r="J6" s="5" t="str">
        <f>IF(Monde!F6="","",Monde!F6)</f>
        <v/>
      </c>
      <c r="K6" s="5" t="str">
        <f>IF(Monde!G6="","",Monde!G6)</f>
        <v/>
      </c>
      <c r="L6" s="5" t="str">
        <f>IF(Monde!I6="","",Monde!I6)</f>
        <v/>
      </c>
      <c r="M6" s="5" t="str">
        <f>IF(Monde!J6="","",Monde!J6)</f>
        <v/>
      </c>
      <c r="N6" s="5" t="str">
        <f>IF(Monde!K6="","",Monde!K6)</f>
        <v/>
      </c>
      <c r="O6" s="5" t="str">
        <f>IF(Monde!L6="","",Monde!L6)</f>
        <v/>
      </c>
      <c r="P6" s="5" t="str">
        <f>IF(Monde!M6="","",Monde!M6)</f>
        <v/>
      </c>
      <c r="Q6" s="5" t="str">
        <f>IF(Monde!N6="","",Monde!N6)</f>
        <v/>
      </c>
      <c r="R6" s="5" t="str">
        <f>IF(Monde!P6="","",Monde!P6)</f>
        <v/>
      </c>
      <c r="S6" s="5" t="str">
        <f>IF(Monde!Q6="","",Monde!Q6)</f>
        <v/>
      </c>
      <c r="T6" s="5" t="str">
        <f>IF(Monde!R6="","",Monde!R6)</f>
        <v/>
      </c>
    </row>
    <row r="7" spans="1:32" x14ac:dyDescent="0.25">
      <c r="A7" s="1" t="s">
        <v>272</v>
      </c>
      <c r="D7" s="5" t="str">
        <f>IF(Monde!B7="","",Monde!B7)</f>
        <v/>
      </c>
      <c r="E7" s="5" t="str">
        <f>IF(Monde!H7="","",Monde!H7)</f>
        <v/>
      </c>
      <c r="F7" s="5" t="str">
        <f>IF(Monde!O7="","",Monde!O7)</f>
        <v/>
      </c>
      <c r="G7" s="5" t="str">
        <f>IF(Monde!C7="","",Monde!C7)</f>
        <v/>
      </c>
      <c r="H7" s="5" t="str">
        <f>IF(Monde!D7="","",Monde!D7)</f>
        <v/>
      </c>
      <c r="I7" s="5" t="str">
        <f>IF(Monde!E7="","",Monde!E7)</f>
        <v/>
      </c>
      <c r="J7" s="5" t="str">
        <f>IF(Monde!F7="","",Monde!F7)</f>
        <v/>
      </c>
      <c r="K7" s="5" t="str">
        <f>IF(Monde!G7="","",Monde!G7)</f>
        <v/>
      </c>
      <c r="L7" s="5" t="str">
        <f>IF(Monde!I7="","",Monde!I7)</f>
        <v/>
      </c>
      <c r="M7" s="5" t="str">
        <f>IF(Monde!J7="","",Monde!J7)</f>
        <v/>
      </c>
      <c r="N7" s="5" t="str">
        <f>IF(Monde!K7="","",Monde!K7)</f>
        <v/>
      </c>
      <c r="O7" s="5" t="str">
        <f>IF(Monde!L7="","",Monde!L7)</f>
        <v/>
      </c>
      <c r="P7" s="5" t="str">
        <f>IF(Monde!M7="","",Monde!M7)</f>
        <v/>
      </c>
      <c r="Q7" s="5" t="str">
        <f>IF(Monde!N7="","",Monde!N7)</f>
        <v/>
      </c>
      <c r="R7" s="5" t="str">
        <f>IF(Monde!P7="","",Monde!P7)</f>
        <v/>
      </c>
      <c r="S7" s="5" t="str">
        <f>IF(Monde!Q7="","",Monde!Q7)</f>
        <v/>
      </c>
      <c r="T7" s="5" t="str">
        <f>IF(Monde!R7="","",Monde!R7)</f>
        <v/>
      </c>
    </row>
    <row r="8" spans="1:32" x14ac:dyDescent="0.25">
      <c r="A8" s="1" t="s">
        <v>273</v>
      </c>
      <c r="D8" s="5" t="str">
        <f>IF(Monde!B8="","",Monde!B8)</f>
        <v/>
      </c>
      <c r="E8" s="5" t="str">
        <f>IF(Monde!H8="","",Monde!H8)</f>
        <v/>
      </c>
      <c r="F8" s="5" t="str">
        <f>IF(Monde!O8="","",Monde!O8)</f>
        <v/>
      </c>
      <c r="G8" s="5" t="str">
        <f>IF(Monde!C8="","",Monde!C8)</f>
        <v/>
      </c>
      <c r="H8" s="5" t="str">
        <f>IF(Monde!D8="","",Monde!D8)</f>
        <v/>
      </c>
      <c r="I8" s="5" t="str">
        <f>IF(Monde!E8="","",Monde!E8)</f>
        <v/>
      </c>
      <c r="J8" s="5" t="str">
        <f>IF(Monde!F8="","",Monde!F8)</f>
        <v/>
      </c>
      <c r="K8" s="5" t="str">
        <f>IF(Monde!G8="","",Monde!G8)</f>
        <v/>
      </c>
      <c r="L8" s="5" t="str">
        <f>IF(Monde!I8="","",Monde!I8)</f>
        <v/>
      </c>
      <c r="M8" s="5" t="str">
        <f>IF(Monde!J8="","",Monde!J8)</f>
        <v/>
      </c>
      <c r="N8" s="5" t="str">
        <f>IF(Monde!K8="","",Monde!K8)</f>
        <v/>
      </c>
      <c r="O8" s="5" t="str">
        <f>IF(Monde!L8="","",Monde!L8)</f>
        <v/>
      </c>
      <c r="P8" s="5" t="str">
        <f>IF(Monde!M8="","",Monde!M8)</f>
        <v/>
      </c>
      <c r="Q8" s="5" t="str">
        <f>IF(Monde!N8="","",Monde!N8)</f>
        <v/>
      </c>
      <c r="R8" s="5" t="str">
        <f>IF(Monde!P8="","",Monde!P8)</f>
        <v/>
      </c>
      <c r="S8" s="5" t="str">
        <f>IF(Monde!Q8="","",Monde!Q8)</f>
        <v/>
      </c>
      <c r="T8" s="5" t="str">
        <f>IF(Monde!R8="","",Monde!R8)</f>
        <v/>
      </c>
    </row>
    <row r="9" spans="1:32" x14ac:dyDescent="0.25">
      <c r="A9" s="1" t="s">
        <v>274</v>
      </c>
      <c r="D9" s="5" t="str">
        <f>IF(Monde!B9="","",Monde!B9)</f>
        <v/>
      </c>
      <c r="E9" s="5" t="str">
        <f>IF(Monde!H9="","",Monde!H9)</f>
        <v/>
      </c>
      <c r="F9" s="5" t="str">
        <f>IF(Monde!O9="","",Monde!O9)</f>
        <v/>
      </c>
      <c r="G9" s="5" t="str">
        <f>IF(Monde!C9="","",Monde!C9)</f>
        <v/>
      </c>
      <c r="H9" s="5" t="str">
        <f>IF(Monde!D9="","",Monde!D9)</f>
        <v/>
      </c>
      <c r="I9" s="5" t="str">
        <f>IF(Monde!E9="","",Monde!E9)</f>
        <v/>
      </c>
      <c r="J9" s="5" t="str">
        <f>IF(Monde!F9="","",Monde!F9)</f>
        <v/>
      </c>
      <c r="K9" s="5" t="str">
        <f>IF(Monde!G9="","",Monde!G9)</f>
        <v/>
      </c>
      <c r="L9" s="5" t="str">
        <f>IF(Monde!I9="","",Monde!I9)</f>
        <v/>
      </c>
      <c r="M9" s="5" t="str">
        <f>IF(Monde!J9="","",Monde!J9)</f>
        <v/>
      </c>
      <c r="N9" s="5" t="str">
        <f>IF(Monde!K9="","",Monde!K9)</f>
        <v/>
      </c>
      <c r="O9" s="5" t="str">
        <f>IF(Monde!L9="","",Monde!L9)</f>
        <v/>
      </c>
      <c r="P9" s="5" t="str">
        <f>IF(Monde!M9="","",Monde!M9)</f>
        <v/>
      </c>
      <c r="Q9" s="5" t="str">
        <f>IF(Monde!N9="","",Monde!N9)</f>
        <v/>
      </c>
      <c r="R9" s="5" t="str">
        <f>IF(Monde!P9="","",Monde!P9)</f>
        <v/>
      </c>
      <c r="S9" s="5" t="str">
        <f>IF(Monde!Q9="","",Monde!Q9)</f>
        <v/>
      </c>
      <c r="T9" s="5" t="str">
        <f>IF(Monde!R9="","",Monde!R9)</f>
        <v/>
      </c>
    </row>
    <row r="10" spans="1:32" x14ac:dyDescent="0.25">
      <c r="A10" s="1" t="s">
        <v>275</v>
      </c>
      <c r="D10" s="5" t="str">
        <f>IF(Monde!B10="","",Monde!B10)</f>
        <v/>
      </c>
      <c r="E10" s="5" t="str">
        <f>IF(Monde!H10="","",Monde!H10)</f>
        <v/>
      </c>
      <c r="F10" s="5" t="str">
        <f>IF(Monde!O10="","",Monde!O10)</f>
        <v/>
      </c>
      <c r="G10" s="5" t="str">
        <f>IF(Monde!C10="","",Monde!C10)</f>
        <v/>
      </c>
      <c r="H10" s="5" t="str">
        <f>IF(Monde!D10="","",Monde!D10)</f>
        <v/>
      </c>
      <c r="I10" s="5" t="str">
        <f>IF(Monde!E10="","",Monde!E10)</f>
        <v/>
      </c>
      <c r="J10" s="5" t="str">
        <f>IF(Monde!F10="","",Monde!F10)</f>
        <v/>
      </c>
      <c r="K10" s="5" t="str">
        <f>IF(Monde!G10="","",Monde!G10)</f>
        <v/>
      </c>
      <c r="L10" s="5" t="str">
        <f>IF(Monde!I10="","",Monde!I10)</f>
        <v/>
      </c>
      <c r="M10" s="5" t="str">
        <f>IF(Monde!J10="","",Monde!J10)</f>
        <v/>
      </c>
      <c r="N10" s="5" t="str">
        <f>IF(Monde!K10="","",Monde!K10)</f>
        <v/>
      </c>
      <c r="O10" s="5" t="str">
        <f>IF(Monde!L10="","",Monde!L10)</f>
        <v/>
      </c>
      <c r="P10" s="5" t="str">
        <f>IF(Monde!M10="","",Monde!M10)</f>
        <v/>
      </c>
      <c r="Q10" s="5" t="str">
        <f>IF(Monde!N10="","",Monde!N10)</f>
        <v/>
      </c>
      <c r="R10" s="5" t="str">
        <f>IF(Monde!P10="","",Monde!P10)</f>
        <v/>
      </c>
      <c r="S10" s="5" t="str">
        <f>IF(Monde!Q10="","",Monde!Q10)</f>
        <v/>
      </c>
      <c r="T10" s="5" t="str">
        <f>IF(Monde!R10="","",Monde!R10)</f>
        <v/>
      </c>
    </row>
    <row r="11" spans="1:32" x14ac:dyDescent="0.25">
      <c r="A11" s="1" t="s">
        <v>276</v>
      </c>
      <c r="D11" s="5" t="str">
        <f>IF(Monde!B11="","",Monde!B11)</f>
        <v/>
      </c>
      <c r="E11" s="5" t="str">
        <f>IF(Monde!H11="","",Monde!H11)</f>
        <v/>
      </c>
      <c r="F11" s="5" t="str">
        <f>IF(Monde!O11="","",Monde!O11)</f>
        <v/>
      </c>
      <c r="G11" s="5" t="str">
        <f>IF(Monde!C11="","",Monde!C11)</f>
        <v/>
      </c>
      <c r="H11" s="5" t="str">
        <f>IF(Monde!D11="","",Monde!D11)</f>
        <v/>
      </c>
      <c r="I11" s="5" t="str">
        <f>IF(Monde!E11="","",Monde!E11)</f>
        <v/>
      </c>
      <c r="J11" s="5" t="str">
        <f>IF(Monde!F11="","",Monde!F11)</f>
        <v/>
      </c>
      <c r="K11" s="5" t="str">
        <f>IF(Monde!G11="","",Monde!G11)</f>
        <v/>
      </c>
      <c r="L11" s="5" t="str">
        <f>IF(Monde!I11="","",Monde!I11)</f>
        <v/>
      </c>
      <c r="M11" s="5" t="str">
        <f>IF(Monde!J11="","",Monde!J11)</f>
        <v/>
      </c>
      <c r="N11" s="5" t="str">
        <f>IF(Monde!K11="","",Monde!K11)</f>
        <v/>
      </c>
      <c r="O11" s="5" t="str">
        <f>IF(Monde!L11="","",Monde!L11)</f>
        <v/>
      </c>
      <c r="P11" s="5" t="str">
        <f>IF(Monde!M11="","",Monde!M11)</f>
        <v/>
      </c>
      <c r="Q11" s="5" t="str">
        <f>IF(Monde!N11="","",Monde!N11)</f>
        <v/>
      </c>
      <c r="R11" s="5" t="str">
        <f>IF(Monde!P11="","",Monde!P11)</f>
        <v/>
      </c>
      <c r="S11" s="5" t="str">
        <f>IF(Monde!Q11="","",Monde!Q11)</f>
        <v/>
      </c>
      <c r="T11" s="5" t="str">
        <f>IF(Monde!R11="","",Monde!R11)</f>
        <v/>
      </c>
    </row>
    <row r="12" spans="1:32" x14ac:dyDescent="0.25">
      <c r="A12" s="1" t="s">
        <v>277</v>
      </c>
      <c r="D12" s="5" t="str">
        <f>IF(Monde!B12="","",Monde!B12)</f>
        <v/>
      </c>
      <c r="E12" s="5" t="str">
        <f>IF(Monde!H12="","",Monde!H12)</f>
        <v/>
      </c>
      <c r="F12" s="5" t="str">
        <f>IF(Monde!O12="","",Monde!O12)</f>
        <v/>
      </c>
      <c r="G12" s="5" t="str">
        <f>IF(Monde!C12="","",Monde!C12)</f>
        <v/>
      </c>
      <c r="H12" s="5" t="str">
        <f>IF(Monde!D12="","",Monde!D12)</f>
        <v/>
      </c>
      <c r="I12" s="5" t="str">
        <f>IF(Monde!E12="","",Monde!E12)</f>
        <v/>
      </c>
      <c r="J12" s="5" t="str">
        <f>IF(Monde!F12="","",Monde!F12)</f>
        <v/>
      </c>
      <c r="K12" s="5" t="str">
        <f>IF(Monde!G12="","",Monde!G12)</f>
        <v/>
      </c>
      <c r="L12" s="5" t="str">
        <f>IF(Monde!I12="","",Monde!I12)</f>
        <v/>
      </c>
      <c r="M12" s="5" t="str">
        <f>IF(Monde!J12="","",Monde!J12)</f>
        <v/>
      </c>
      <c r="N12" s="5" t="str">
        <f>IF(Monde!K12="","",Monde!K12)</f>
        <v/>
      </c>
      <c r="O12" s="5" t="str">
        <f>IF(Monde!L12="","",Monde!L12)</f>
        <v/>
      </c>
      <c r="P12" s="5" t="str">
        <f>IF(Monde!M12="","",Monde!M12)</f>
        <v/>
      </c>
      <c r="Q12" s="5" t="str">
        <f>IF(Monde!N12="","",Monde!N12)</f>
        <v/>
      </c>
      <c r="R12" s="5" t="str">
        <f>IF(Monde!P12="","",Monde!P12)</f>
        <v/>
      </c>
      <c r="S12" s="5" t="str">
        <f>IF(Monde!Q12="","",Monde!Q12)</f>
        <v/>
      </c>
      <c r="T12" s="5" t="str">
        <f>IF(Monde!R12="","",Monde!R12)</f>
        <v/>
      </c>
    </row>
    <row r="13" spans="1:32" x14ac:dyDescent="0.25">
      <c r="A13" s="1" t="s">
        <v>278</v>
      </c>
      <c r="D13" s="5" t="str">
        <f>IF(Monde!B13="","",Monde!B13)</f>
        <v/>
      </c>
      <c r="E13" s="5" t="str">
        <f>IF(Monde!H13="","",Monde!H13)</f>
        <v/>
      </c>
      <c r="F13" s="5" t="str">
        <f>IF(Monde!O13="","",Monde!O13)</f>
        <v/>
      </c>
      <c r="G13" s="5" t="str">
        <f>IF(Monde!C13="","",Monde!C13)</f>
        <v/>
      </c>
      <c r="H13" s="5" t="str">
        <f>IF(Monde!D13="","",Monde!D13)</f>
        <v/>
      </c>
      <c r="I13" s="5" t="str">
        <f>IF(Monde!E13="","",Monde!E13)</f>
        <v/>
      </c>
      <c r="J13" s="5" t="str">
        <f>IF(Monde!F13="","",Monde!F13)</f>
        <v/>
      </c>
      <c r="K13" s="5" t="str">
        <f>IF(Monde!G13="","",Monde!G13)</f>
        <v/>
      </c>
      <c r="L13" s="5" t="str">
        <f>IF(Monde!I13="","",Monde!I13)</f>
        <v/>
      </c>
      <c r="M13" s="5" t="str">
        <f>IF(Monde!J13="","",Monde!J13)</f>
        <v/>
      </c>
      <c r="N13" s="5" t="str">
        <f>IF(Monde!K13="","",Monde!K13)</f>
        <v/>
      </c>
      <c r="O13" s="5" t="str">
        <f>IF(Monde!L13="","",Monde!L13)</f>
        <v/>
      </c>
      <c r="P13" s="5" t="str">
        <f>IF(Monde!M13="","",Monde!M13)</f>
        <v/>
      </c>
      <c r="Q13" s="5" t="str">
        <f>IF(Monde!N13="","",Monde!N13)</f>
        <v/>
      </c>
      <c r="R13" s="5" t="str">
        <f>IF(Monde!P13="","",Monde!P13)</f>
        <v/>
      </c>
      <c r="S13" s="5" t="str">
        <f>IF(Monde!Q13="","",Monde!Q13)</f>
        <v/>
      </c>
      <c r="T13" s="5" t="str">
        <f>IF(Monde!R13="","",Monde!R13)</f>
        <v/>
      </c>
    </row>
    <row r="14" spans="1:32" x14ac:dyDescent="0.25">
      <c r="A14" s="1" t="s">
        <v>279</v>
      </c>
      <c r="D14" s="5" t="str">
        <f>IF(Monde!B14="","",Monde!B14)</f>
        <v/>
      </c>
      <c r="E14" s="5" t="str">
        <f>IF(Monde!H14="","",Monde!H14)</f>
        <v/>
      </c>
      <c r="F14" s="5" t="str">
        <f>IF(Monde!O14="","",Monde!O14)</f>
        <v/>
      </c>
      <c r="G14" s="5" t="str">
        <f>IF(Monde!C14="","",Monde!C14)</f>
        <v/>
      </c>
      <c r="H14" s="5" t="str">
        <f>IF(Monde!D14="","",Monde!D14)</f>
        <v/>
      </c>
      <c r="I14" s="5" t="str">
        <f>IF(Monde!E14="","",Monde!E14)</f>
        <v/>
      </c>
      <c r="J14" s="5" t="str">
        <f>IF(Monde!F14="","",Monde!F14)</f>
        <v/>
      </c>
      <c r="K14" s="5" t="str">
        <f>IF(Monde!G14="","",Monde!G14)</f>
        <v/>
      </c>
      <c r="L14" s="5" t="str">
        <f>IF(Monde!I14="","",Monde!I14)</f>
        <v/>
      </c>
      <c r="M14" s="5" t="str">
        <f>IF(Monde!J14="","",Monde!J14)</f>
        <v/>
      </c>
      <c r="N14" s="5" t="str">
        <f>IF(Monde!K14="","",Monde!K14)</f>
        <v/>
      </c>
      <c r="O14" s="5" t="str">
        <f>IF(Monde!L14="","",Monde!L14)</f>
        <v/>
      </c>
      <c r="P14" s="5" t="str">
        <f>IF(Monde!M14="","",Monde!M14)</f>
        <v/>
      </c>
      <c r="Q14" s="5" t="str">
        <f>IF(Monde!N14="","",Monde!N14)</f>
        <v/>
      </c>
      <c r="R14" s="5" t="str">
        <f>IF(Monde!P14="","",Monde!P14)</f>
        <v/>
      </c>
      <c r="S14" s="5" t="str">
        <f>IF(Monde!Q14="","",Monde!Q14)</f>
        <v/>
      </c>
      <c r="T14" s="5" t="str">
        <f>IF(Monde!R14="","",Monde!R14)</f>
        <v/>
      </c>
    </row>
    <row r="15" spans="1:32" x14ac:dyDescent="0.25">
      <c r="A15" s="1" t="s">
        <v>280</v>
      </c>
      <c r="D15" s="5" t="str">
        <f>IF(Monde!B15="","",Monde!B15)</f>
        <v/>
      </c>
      <c r="E15" s="5" t="str">
        <f>IF(Monde!H15="","",Monde!H15)</f>
        <v/>
      </c>
      <c r="F15" s="5" t="str">
        <f>IF(Monde!O15="","",Monde!O15)</f>
        <v/>
      </c>
      <c r="G15" s="5" t="str">
        <f>IF(Monde!C15="","",Monde!C15)</f>
        <v/>
      </c>
      <c r="H15" s="5" t="str">
        <f>IF(Monde!D15="","",Monde!D15)</f>
        <v/>
      </c>
      <c r="I15" s="5" t="str">
        <f>IF(Monde!E15="","",Monde!E15)</f>
        <v/>
      </c>
      <c r="J15" s="5" t="str">
        <f>IF(Monde!F15="","",Monde!F15)</f>
        <v/>
      </c>
      <c r="K15" s="5" t="str">
        <f>IF(Monde!G15="","",Monde!G15)</f>
        <v/>
      </c>
      <c r="L15" s="5" t="str">
        <f>IF(Monde!I15="","",Monde!I15)</f>
        <v/>
      </c>
      <c r="M15" s="5" t="str">
        <f>IF(Monde!J15="","",Monde!J15)</f>
        <v/>
      </c>
      <c r="N15" s="5" t="str">
        <f>IF(Monde!K15="","",Monde!K15)</f>
        <v/>
      </c>
      <c r="O15" s="5" t="str">
        <f>IF(Monde!L15="","",Monde!L15)</f>
        <v/>
      </c>
      <c r="P15" s="5" t="str">
        <f>IF(Monde!M15="","",Monde!M15)</f>
        <v/>
      </c>
      <c r="Q15" s="5" t="str">
        <f>IF(Monde!N15="","",Monde!N15)</f>
        <v/>
      </c>
      <c r="R15" s="5" t="str">
        <f>IF(Monde!P15="","",Monde!P15)</f>
        <v/>
      </c>
      <c r="S15" s="5" t="str">
        <f>IF(Monde!Q15="","",Monde!Q15)</f>
        <v/>
      </c>
      <c r="T15" s="5" t="str">
        <f>IF(Monde!R15="","",Monde!R15)</f>
        <v/>
      </c>
    </row>
    <row r="16" spans="1:32" x14ac:dyDescent="0.25">
      <c r="A16" s="1" t="s">
        <v>281</v>
      </c>
      <c r="D16" s="5" t="str">
        <f>IF(Monde!B16="","",Monde!B16)</f>
        <v/>
      </c>
      <c r="E16" s="5" t="str">
        <f>IF(Monde!H16="","",Monde!H16)</f>
        <v/>
      </c>
      <c r="F16" s="5" t="str">
        <f>IF(Monde!O16="","",Monde!O16)</f>
        <v/>
      </c>
      <c r="G16" s="5" t="str">
        <f>IF(Monde!C16="","",Monde!C16)</f>
        <v/>
      </c>
      <c r="H16" s="5" t="str">
        <f>IF(Monde!D16="","",Monde!D16)</f>
        <v/>
      </c>
      <c r="I16" s="5" t="str">
        <f>IF(Monde!E16="","",Monde!E16)</f>
        <v/>
      </c>
      <c r="J16" s="5" t="str">
        <f>IF(Monde!F16="","",Monde!F16)</f>
        <v/>
      </c>
      <c r="K16" s="5" t="str">
        <f>IF(Monde!G16="","",Monde!G16)</f>
        <v/>
      </c>
      <c r="L16" s="5" t="str">
        <f>IF(Monde!I16="","",Monde!I16)</f>
        <v/>
      </c>
      <c r="M16" s="5" t="str">
        <f>IF(Monde!J16="","",Monde!J16)</f>
        <v/>
      </c>
      <c r="N16" s="5" t="str">
        <f>IF(Monde!K16="","",Monde!K16)</f>
        <v/>
      </c>
      <c r="O16" s="5" t="str">
        <f>IF(Monde!L16="","",Monde!L16)</f>
        <v/>
      </c>
      <c r="P16" s="5" t="str">
        <f>IF(Monde!M16="","",Monde!M16)</f>
        <v/>
      </c>
      <c r="Q16" s="5" t="str">
        <f>IF(Monde!N16="","",Monde!N16)</f>
        <v/>
      </c>
      <c r="R16" s="5" t="str">
        <f>IF(Monde!P16="","",Monde!P16)</f>
        <v/>
      </c>
      <c r="S16" s="5" t="str">
        <f>IF(Monde!Q16="","",Monde!Q16)</f>
        <v/>
      </c>
      <c r="T16" s="5" t="str">
        <f>IF(Monde!R16="","",Monde!R16)</f>
        <v/>
      </c>
    </row>
    <row r="17" spans="1:20" x14ac:dyDescent="0.25">
      <c r="A17" s="1" t="s">
        <v>282</v>
      </c>
      <c r="D17" s="5" t="str">
        <f>IF(Monde!B17="","",Monde!B17)</f>
        <v/>
      </c>
      <c r="E17" s="5" t="str">
        <f>IF(Monde!H17="","",Monde!H17)</f>
        <v/>
      </c>
      <c r="F17" s="5" t="str">
        <f>IF(Monde!O17="","",Monde!O17)</f>
        <v/>
      </c>
      <c r="G17" s="5" t="str">
        <f>IF(Monde!C17="","",Monde!C17)</f>
        <v/>
      </c>
      <c r="H17" s="5" t="str">
        <f>IF(Monde!D17="","",Monde!D17)</f>
        <v/>
      </c>
      <c r="I17" s="5" t="str">
        <f>IF(Monde!E17="","",Monde!E17)</f>
        <v/>
      </c>
      <c r="J17" s="5" t="str">
        <f>IF(Monde!F17="","",Monde!F17)</f>
        <v/>
      </c>
      <c r="K17" s="5" t="str">
        <f>IF(Monde!G17="","",Monde!G17)</f>
        <v/>
      </c>
      <c r="L17" s="5" t="str">
        <f>IF(Monde!I17="","",Monde!I17)</f>
        <v/>
      </c>
      <c r="M17" s="5" t="str">
        <f>IF(Monde!J17="","",Monde!J17)</f>
        <v/>
      </c>
      <c r="N17" s="5" t="str">
        <f>IF(Monde!K17="","",Monde!K17)</f>
        <v/>
      </c>
      <c r="O17" s="5" t="str">
        <f>IF(Monde!L17="","",Monde!L17)</f>
        <v/>
      </c>
      <c r="P17" s="5" t="str">
        <f>IF(Monde!M17="","",Monde!M17)</f>
        <v/>
      </c>
      <c r="Q17" s="5" t="str">
        <f>IF(Monde!N17="","",Monde!N17)</f>
        <v/>
      </c>
      <c r="R17" s="5" t="str">
        <f>IF(Monde!P17="","",Monde!P17)</f>
        <v/>
      </c>
      <c r="S17" s="5" t="str">
        <f>IF(Monde!Q17="","",Monde!Q17)</f>
        <v/>
      </c>
      <c r="T17" s="5" t="str">
        <f>IF(Monde!R17="","",Monde!R17)</f>
        <v/>
      </c>
    </row>
    <row r="18" spans="1:20" x14ac:dyDescent="0.25">
      <c r="A18" s="1" t="s">
        <v>283</v>
      </c>
      <c r="D18" s="5" t="str">
        <f>IF(Monde!B18="","",Monde!B18)</f>
        <v/>
      </c>
      <c r="E18" s="5" t="str">
        <f>IF(Monde!H18="","",Monde!H18)</f>
        <v/>
      </c>
      <c r="F18" s="5" t="str">
        <f>IF(Monde!O18="","",Monde!O18)</f>
        <v/>
      </c>
      <c r="G18" s="5" t="str">
        <f>IF(Monde!C18="","",Monde!C18)</f>
        <v/>
      </c>
      <c r="H18" s="5" t="str">
        <f>IF(Monde!D18="","",Monde!D18)</f>
        <v/>
      </c>
      <c r="I18" s="5" t="str">
        <f>IF(Monde!E18="","",Monde!E18)</f>
        <v/>
      </c>
      <c r="J18" s="5" t="str">
        <f>IF(Monde!F18="","",Monde!F18)</f>
        <v/>
      </c>
      <c r="K18" s="5" t="str">
        <f>IF(Monde!G18="","",Monde!G18)</f>
        <v/>
      </c>
      <c r="L18" s="5" t="str">
        <f>IF(Monde!I18="","",Monde!I18)</f>
        <v/>
      </c>
      <c r="M18" s="5" t="str">
        <f>IF(Monde!J18="","",Monde!J18)</f>
        <v/>
      </c>
      <c r="N18" s="5" t="str">
        <f>IF(Monde!K18="","",Monde!K18)</f>
        <v/>
      </c>
      <c r="O18" s="5" t="str">
        <f>IF(Monde!L18="","",Monde!L18)</f>
        <v/>
      </c>
      <c r="P18" s="5" t="str">
        <f>IF(Monde!M18="","",Monde!M18)</f>
        <v/>
      </c>
      <c r="Q18" s="5" t="str">
        <f>IF(Monde!N18="","",Monde!N18)</f>
        <v/>
      </c>
      <c r="R18" s="5" t="str">
        <f>IF(Monde!P18="","",Monde!P18)</f>
        <v/>
      </c>
      <c r="S18" s="5" t="str">
        <f>IF(Monde!Q18="","",Monde!Q18)</f>
        <v/>
      </c>
      <c r="T18" s="5" t="str">
        <f>IF(Monde!R18="","",Monde!R18)</f>
        <v/>
      </c>
    </row>
    <row r="19" spans="1:20" x14ac:dyDescent="0.25">
      <c r="A19" s="1" t="s">
        <v>284</v>
      </c>
      <c r="D19" s="5" t="str">
        <f>IF(Monde!B19="","",Monde!B19)</f>
        <v/>
      </c>
      <c r="E19" s="5" t="str">
        <f>IF(Monde!H19="","",Monde!H19)</f>
        <v/>
      </c>
      <c r="F19" s="5" t="str">
        <f>IF(Monde!O19="","",Monde!O19)</f>
        <v/>
      </c>
      <c r="G19" s="5" t="str">
        <f>IF(Monde!C19="","",Monde!C19)</f>
        <v/>
      </c>
      <c r="H19" s="5" t="str">
        <f>IF(Monde!D19="","",Monde!D19)</f>
        <v/>
      </c>
      <c r="I19" s="5" t="str">
        <f>IF(Monde!E19="","",Monde!E19)</f>
        <v/>
      </c>
      <c r="J19" s="5" t="str">
        <f>IF(Monde!F19="","",Monde!F19)</f>
        <v/>
      </c>
      <c r="K19" s="5" t="str">
        <f>IF(Monde!G19="","",Monde!G19)</f>
        <v/>
      </c>
      <c r="L19" s="5" t="str">
        <f>IF(Monde!I19="","",Monde!I19)</f>
        <v/>
      </c>
      <c r="M19" s="5" t="str">
        <f>IF(Monde!J19="","",Monde!J19)</f>
        <v/>
      </c>
      <c r="N19" s="5" t="str">
        <f>IF(Monde!K19="","",Monde!K19)</f>
        <v/>
      </c>
      <c r="O19" s="5" t="str">
        <f>IF(Monde!L19="","",Monde!L19)</f>
        <v/>
      </c>
      <c r="P19" s="5" t="str">
        <f>IF(Monde!M19="","",Monde!M19)</f>
        <v/>
      </c>
      <c r="Q19" s="5" t="str">
        <f>IF(Monde!N19="","",Monde!N19)</f>
        <v/>
      </c>
      <c r="R19" s="5" t="str">
        <f>IF(Monde!P19="","",Monde!P19)</f>
        <v/>
      </c>
      <c r="S19" s="5" t="str">
        <f>IF(Monde!Q19="","",Monde!Q19)</f>
        <v/>
      </c>
      <c r="T19" s="5" t="str">
        <f>IF(Monde!R19="","",Monde!R19)</f>
        <v/>
      </c>
    </row>
    <row r="20" spans="1:20" x14ac:dyDescent="0.25">
      <c r="A20" s="1" t="s">
        <v>285</v>
      </c>
      <c r="D20" s="5" t="str">
        <f>IF(Monde!B20="","",Monde!B20)</f>
        <v/>
      </c>
      <c r="E20" s="5" t="str">
        <f>IF(Monde!H20="","",Monde!H20)</f>
        <v/>
      </c>
      <c r="F20" s="5" t="str">
        <f>IF(Monde!O20="","",Monde!O20)</f>
        <v/>
      </c>
      <c r="G20" s="5" t="str">
        <f>IF(Monde!C20="","",Monde!C20)</f>
        <v/>
      </c>
      <c r="H20" s="5" t="str">
        <f>IF(Monde!D20="","",Monde!D20)</f>
        <v/>
      </c>
      <c r="I20" s="5" t="str">
        <f>IF(Monde!E20="","",Monde!E20)</f>
        <v/>
      </c>
      <c r="J20" s="5" t="str">
        <f>IF(Monde!F20="","",Monde!F20)</f>
        <v/>
      </c>
      <c r="K20" s="5" t="str">
        <f>IF(Monde!G20="","",Monde!G20)</f>
        <v/>
      </c>
      <c r="L20" s="5" t="str">
        <f>IF(Monde!I20="","",Monde!I20)</f>
        <v/>
      </c>
      <c r="M20" s="5" t="str">
        <f>IF(Monde!J20="","",Monde!J20)</f>
        <v/>
      </c>
      <c r="N20" s="5" t="str">
        <f>IF(Monde!K20="","",Monde!K20)</f>
        <v/>
      </c>
      <c r="O20" s="5" t="str">
        <f>IF(Monde!L20="","",Monde!L20)</f>
        <v/>
      </c>
      <c r="P20" s="5" t="str">
        <f>IF(Monde!M20="","",Monde!M20)</f>
        <v/>
      </c>
      <c r="Q20" s="5" t="str">
        <f>IF(Monde!N20="","",Monde!N20)</f>
        <v/>
      </c>
      <c r="R20" s="5" t="str">
        <f>IF(Monde!P20="","",Monde!P20)</f>
        <v/>
      </c>
      <c r="S20" s="5" t="str">
        <f>IF(Monde!Q20="","",Monde!Q20)</f>
        <v/>
      </c>
      <c r="T20" s="5" t="str">
        <f>IF(Monde!R20="","",Monde!R20)</f>
        <v/>
      </c>
    </row>
    <row r="21" spans="1:20" x14ac:dyDescent="0.25">
      <c r="A21" s="1" t="s">
        <v>286</v>
      </c>
      <c r="D21" s="5" t="str">
        <f>IF(Monde!B21="","",Monde!B21)</f>
        <v/>
      </c>
      <c r="E21" s="5" t="str">
        <f>IF(Monde!H21="","",Monde!H21)</f>
        <v/>
      </c>
      <c r="F21" s="5" t="str">
        <f>IF(Monde!O21="","",Monde!O21)</f>
        <v/>
      </c>
      <c r="G21" s="5" t="str">
        <f>IF(Monde!C21="","",Monde!C21)</f>
        <v/>
      </c>
      <c r="H21" s="5" t="str">
        <f>IF(Monde!D21="","",Monde!D21)</f>
        <v/>
      </c>
      <c r="I21" s="5" t="str">
        <f>IF(Monde!E21="","",Monde!E21)</f>
        <v/>
      </c>
      <c r="J21" s="5" t="str">
        <f>IF(Monde!F21="","",Monde!F21)</f>
        <v/>
      </c>
      <c r="K21" s="5" t="str">
        <f>IF(Monde!G21="","",Monde!G21)</f>
        <v/>
      </c>
      <c r="L21" s="5" t="str">
        <f>IF(Monde!I21="","",Monde!I21)</f>
        <v/>
      </c>
      <c r="M21" s="5" t="str">
        <f>IF(Monde!J21="","",Monde!J21)</f>
        <v/>
      </c>
      <c r="N21" s="5" t="str">
        <f>IF(Monde!K21="","",Monde!K21)</f>
        <v/>
      </c>
      <c r="O21" s="5" t="str">
        <f>IF(Monde!L21="","",Monde!L21)</f>
        <v/>
      </c>
      <c r="P21" s="5" t="str">
        <f>IF(Monde!M21="","",Monde!M21)</f>
        <v/>
      </c>
      <c r="Q21" s="5" t="str">
        <f>IF(Monde!N21="","",Monde!N21)</f>
        <v/>
      </c>
      <c r="R21" s="5" t="str">
        <f>IF(Monde!P21="","",Monde!P21)</f>
        <v/>
      </c>
      <c r="S21" s="5" t="str">
        <f>IF(Monde!Q21="","",Monde!Q21)</f>
        <v/>
      </c>
      <c r="T21" s="5" t="str">
        <f>IF(Monde!R21="","",Monde!R21)</f>
        <v/>
      </c>
    </row>
    <row r="22" spans="1:20" x14ac:dyDescent="0.25">
      <c r="A22" s="1" t="s">
        <v>287</v>
      </c>
      <c r="D22" s="5" t="str">
        <f>IF(Monde!B22="","",Monde!B22)</f>
        <v/>
      </c>
      <c r="E22" s="5" t="str">
        <f>IF(Monde!H22="","",Monde!H22)</f>
        <v/>
      </c>
      <c r="F22" s="5" t="str">
        <f>IF(Monde!O22="","",Monde!O22)</f>
        <v/>
      </c>
      <c r="G22" s="5" t="str">
        <f>IF(Monde!C22="","",Monde!C22)</f>
        <v/>
      </c>
      <c r="H22" s="5" t="str">
        <f>IF(Monde!D22="","",Monde!D22)</f>
        <v/>
      </c>
      <c r="I22" s="5" t="str">
        <f>IF(Monde!E22="","",Monde!E22)</f>
        <v/>
      </c>
      <c r="J22" s="5" t="str">
        <f>IF(Monde!F22="","",Monde!F22)</f>
        <v/>
      </c>
      <c r="K22" s="5" t="str">
        <f>IF(Monde!G22="","",Monde!G22)</f>
        <v/>
      </c>
      <c r="L22" s="5" t="str">
        <f>IF(Monde!I22="","",Monde!I22)</f>
        <v/>
      </c>
      <c r="M22" s="5" t="str">
        <f>IF(Monde!J22="","",Monde!J22)</f>
        <v/>
      </c>
      <c r="N22" s="5" t="str">
        <f>IF(Monde!K22="","",Monde!K22)</f>
        <v/>
      </c>
      <c r="O22" s="5" t="str">
        <f>IF(Monde!L22="","",Monde!L22)</f>
        <v/>
      </c>
      <c r="P22" s="5" t="str">
        <f>IF(Monde!M22="","",Monde!M22)</f>
        <v/>
      </c>
      <c r="Q22" s="5" t="str">
        <f>IF(Monde!N22="","",Monde!N22)</f>
        <v/>
      </c>
      <c r="R22" s="5" t="str">
        <f>IF(Monde!P22="","",Monde!P22)</f>
        <v/>
      </c>
      <c r="S22" s="5" t="str">
        <f>IF(Monde!Q22="","",Monde!Q22)</f>
        <v/>
      </c>
      <c r="T22" s="5" t="str">
        <f>IF(Monde!R22="","",Monde!R22)</f>
        <v/>
      </c>
    </row>
    <row r="23" spans="1:20" x14ac:dyDescent="0.25">
      <c r="A23" s="1" t="s">
        <v>288</v>
      </c>
      <c r="D23" s="5" t="str">
        <f>IF(Monde!B23="","",Monde!B23)</f>
        <v/>
      </c>
      <c r="E23" s="5" t="str">
        <f>IF(Monde!H23="","",Monde!H23)</f>
        <v/>
      </c>
      <c r="F23" s="5" t="str">
        <f>IF(Monde!O23="","",Monde!O23)</f>
        <v/>
      </c>
      <c r="G23" s="5" t="str">
        <f>IF(Monde!C23="","",Monde!C23)</f>
        <v/>
      </c>
      <c r="H23" s="5" t="str">
        <f>IF(Monde!D23="","",Monde!D23)</f>
        <v/>
      </c>
      <c r="I23" s="5" t="str">
        <f>IF(Monde!E23="","",Monde!E23)</f>
        <v/>
      </c>
      <c r="J23" s="5" t="str">
        <f>IF(Monde!F23="","",Monde!F23)</f>
        <v/>
      </c>
      <c r="K23" s="5" t="str">
        <f>IF(Monde!G23="","",Monde!G23)</f>
        <v/>
      </c>
      <c r="L23" s="5" t="str">
        <f>IF(Monde!I23="","",Monde!I23)</f>
        <v/>
      </c>
      <c r="M23" s="5" t="str">
        <f>IF(Monde!J23="","",Monde!J23)</f>
        <v/>
      </c>
      <c r="N23" s="5" t="str">
        <f>IF(Monde!K23="","",Monde!K23)</f>
        <v/>
      </c>
      <c r="O23" s="5" t="str">
        <f>IF(Monde!L23="","",Monde!L23)</f>
        <v/>
      </c>
      <c r="P23" s="5" t="str">
        <f>IF(Monde!M23="","",Monde!M23)</f>
        <v/>
      </c>
      <c r="Q23" s="5" t="str">
        <f>IF(Monde!N23="","",Monde!N23)</f>
        <v/>
      </c>
      <c r="R23" s="5" t="str">
        <f>IF(Monde!P23="","",Monde!P23)</f>
        <v/>
      </c>
      <c r="S23" s="5" t="str">
        <f>IF(Monde!Q23="","",Monde!Q23)</f>
        <v/>
      </c>
      <c r="T23" s="5" t="str">
        <f>IF(Monde!R23="","",Monde!R23)</f>
        <v/>
      </c>
    </row>
    <row r="24" spans="1:20" x14ac:dyDescent="0.25">
      <c r="A24" s="1" t="s">
        <v>289</v>
      </c>
      <c r="D24" s="5" t="str">
        <f>IF(Monde!B24="","",Monde!B24)</f>
        <v/>
      </c>
      <c r="E24" s="5" t="str">
        <f>IF(Monde!H24="","",Monde!H24)</f>
        <v/>
      </c>
      <c r="F24" s="5" t="str">
        <f>IF(Monde!O24="","",Monde!O24)</f>
        <v/>
      </c>
      <c r="G24" s="5" t="str">
        <f>IF(Monde!C24="","",Monde!C24)</f>
        <v/>
      </c>
      <c r="H24" s="5" t="str">
        <f>IF(Monde!D24="","",Monde!D24)</f>
        <v/>
      </c>
      <c r="I24" s="5" t="str">
        <f>IF(Monde!E24="","",Monde!E24)</f>
        <v/>
      </c>
      <c r="J24" s="5" t="str">
        <f>IF(Monde!F24="","",Monde!F24)</f>
        <v/>
      </c>
      <c r="K24" s="5" t="str">
        <f>IF(Monde!G24="","",Monde!G24)</f>
        <v/>
      </c>
      <c r="L24" s="5" t="str">
        <f>IF(Monde!I24="","",Monde!I24)</f>
        <v/>
      </c>
      <c r="M24" s="5" t="str">
        <f>IF(Monde!J24="","",Monde!J24)</f>
        <v/>
      </c>
      <c r="N24" s="5" t="str">
        <f>IF(Monde!K24="","",Monde!K24)</f>
        <v/>
      </c>
      <c r="O24" s="5" t="str">
        <f>IF(Monde!L24="","",Monde!L24)</f>
        <v/>
      </c>
      <c r="P24" s="5" t="str">
        <f>IF(Monde!M24="","",Monde!M24)</f>
        <v/>
      </c>
      <c r="Q24" s="5" t="str">
        <f>IF(Monde!N24="","",Monde!N24)</f>
        <v/>
      </c>
      <c r="R24" s="5" t="str">
        <f>IF(Monde!P24="","",Monde!P24)</f>
        <v/>
      </c>
      <c r="S24" s="5" t="str">
        <f>IF(Monde!Q24="","",Monde!Q24)</f>
        <v/>
      </c>
      <c r="T24" s="5" t="str">
        <f>IF(Monde!R24="","",Monde!R24)</f>
        <v/>
      </c>
    </row>
    <row r="25" spans="1:20" x14ac:dyDescent="0.25">
      <c r="A25" s="1" t="s">
        <v>290</v>
      </c>
      <c r="D25" s="5" t="str">
        <f>IF(Monde!B25="","",Monde!B25)</f>
        <v/>
      </c>
      <c r="E25" s="5" t="str">
        <f>IF(Monde!H25="","",Monde!H25)</f>
        <v/>
      </c>
      <c r="F25" s="5" t="str">
        <f>IF(Monde!O25="","",Monde!O25)</f>
        <v/>
      </c>
      <c r="G25" s="5" t="str">
        <f>IF(Monde!C25="","",Monde!C25)</f>
        <v/>
      </c>
      <c r="H25" s="5" t="str">
        <f>IF(Monde!D25="","",Monde!D25)</f>
        <v/>
      </c>
      <c r="I25" s="5" t="str">
        <f>IF(Monde!E25="","",Monde!E25)</f>
        <v/>
      </c>
      <c r="J25" s="5" t="str">
        <f>IF(Monde!F25="","",Monde!F25)</f>
        <v/>
      </c>
      <c r="K25" s="5" t="str">
        <f>IF(Monde!G25="","",Monde!G25)</f>
        <v/>
      </c>
      <c r="L25" s="5" t="str">
        <f>IF(Monde!I25="","",Monde!I25)</f>
        <v/>
      </c>
      <c r="M25" s="5" t="str">
        <f>IF(Monde!J25="","",Monde!J25)</f>
        <v/>
      </c>
      <c r="N25" s="5" t="str">
        <f>IF(Monde!K25="","",Monde!K25)</f>
        <v/>
      </c>
      <c r="O25" s="5" t="str">
        <f>IF(Monde!L25="","",Monde!L25)</f>
        <v/>
      </c>
      <c r="P25" s="5" t="str">
        <f>IF(Monde!M25="","",Monde!M25)</f>
        <v/>
      </c>
      <c r="Q25" s="5" t="str">
        <f>IF(Monde!N25="","",Monde!N25)</f>
        <v/>
      </c>
      <c r="R25" s="5" t="str">
        <f>IF(Monde!P25="","",Monde!P25)</f>
        <v/>
      </c>
      <c r="S25" s="5" t="str">
        <f>IF(Monde!Q25="","",Monde!Q25)</f>
        <v/>
      </c>
      <c r="T25" s="5" t="str">
        <f>IF(Monde!R25="","",Monde!R25)</f>
        <v/>
      </c>
    </row>
    <row r="26" spans="1:20" x14ac:dyDescent="0.25">
      <c r="A26" s="1" t="s">
        <v>291</v>
      </c>
      <c r="D26" s="5" t="str">
        <f>IF(Monde!B26="","",Monde!B26)</f>
        <v/>
      </c>
      <c r="E26" s="5" t="str">
        <f>IF(Monde!H26="","",Monde!H26)</f>
        <v/>
      </c>
      <c r="F26" s="5" t="str">
        <f>IF(Monde!O26="","",Monde!O26)</f>
        <v/>
      </c>
      <c r="G26" s="5" t="str">
        <f>IF(Monde!C26="","",Monde!C26)</f>
        <v/>
      </c>
      <c r="H26" s="5" t="str">
        <f>IF(Monde!D26="","",Monde!D26)</f>
        <v/>
      </c>
      <c r="I26" s="5" t="str">
        <f>IF(Monde!E26="","",Monde!E26)</f>
        <v/>
      </c>
      <c r="J26" s="5" t="str">
        <f>IF(Monde!F26="","",Monde!F26)</f>
        <v/>
      </c>
      <c r="K26" s="5" t="str">
        <f>IF(Monde!G26="","",Monde!G26)</f>
        <v/>
      </c>
      <c r="L26" s="5" t="str">
        <f>IF(Monde!I26="","",Monde!I26)</f>
        <v/>
      </c>
      <c r="M26" s="5" t="str">
        <f>IF(Monde!J26="","",Monde!J26)</f>
        <v/>
      </c>
      <c r="N26" s="5" t="str">
        <f>IF(Monde!K26="","",Monde!K26)</f>
        <v/>
      </c>
      <c r="O26" s="5" t="str">
        <f>IF(Monde!L26="","",Monde!L26)</f>
        <v/>
      </c>
      <c r="P26" s="5" t="str">
        <f>IF(Monde!M26="","",Monde!M26)</f>
        <v/>
      </c>
      <c r="Q26" s="5" t="str">
        <f>IF(Monde!N26="","",Monde!N26)</f>
        <v/>
      </c>
      <c r="R26" s="5" t="str">
        <f>IF(Monde!P26="","",Monde!P26)</f>
        <v/>
      </c>
      <c r="S26" s="5" t="str">
        <f>IF(Monde!Q26="","",Monde!Q26)</f>
        <v/>
      </c>
      <c r="T26" s="5" t="str">
        <f>IF(Monde!R26="","",Monde!R26)</f>
        <v/>
      </c>
    </row>
    <row r="27" spans="1:20" x14ac:dyDescent="0.25">
      <c r="A27" s="1" t="s">
        <v>292</v>
      </c>
      <c r="D27" s="5" t="str">
        <f>IF(Monde!B27="","",Monde!B27)</f>
        <v/>
      </c>
      <c r="E27" s="5" t="str">
        <f>IF(Monde!H27="","",Monde!H27)</f>
        <v/>
      </c>
      <c r="F27" s="5" t="str">
        <f>IF(Monde!O27="","",Monde!O27)</f>
        <v/>
      </c>
      <c r="G27" s="5" t="str">
        <f>IF(Monde!C27="","",Monde!C27)</f>
        <v/>
      </c>
      <c r="H27" s="5" t="str">
        <f>IF(Monde!D27="","",Monde!D27)</f>
        <v/>
      </c>
      <c r="I27" s="5" t="str">
        <f>IF(Monde!E27="","",Monde!E27)</f>
        <v/>
      </c>
      <c r="J27" s="5" t="str">
        <f>IF(Monde!F27="","",Monde!F27)</f>
        <v/>
      </c>
      <c r="K27" s="5" t="str">
        <f>IF(Monde!G27="","",Monde!G27)</f>
        <v/>
      </c>
      <c r="L27" s="5" t="str">
        <f>IF(Monde!I27="","",Monde!I27)</f>
        <v/>
      </c>
      <c r="M27" s="5" t="str">
        <f>IF(Monde!J27="","",Monde!J27)</f>
        <v/>
      </c>
      <c r="N27" s="5" t="str">
        <f>IF(Monde!K27="","",Monde!K27)</f>
        <v/>
      </c>
      <c r="O27" s="5" t="str">
        <f>IF(Monde!L27="","",Monde!L27)</f>
        <v/>
      </c>
      <c r="P27" s="5" t="str">
        <f>IF(Monde!M27="","",Monde!M27)</f>
        <v/>
      </c>
      <c r="Q27" s="5" t="str">
        <f>IF(Monde!N27="","",Monde!N27)</f>
        <v/>
      </c>
      <c r="R27" s="5" t="str">
        <f>IF(Monde!P27="","",Monde!P27)</f>
        <v/>
      </c>
      <c r="S27" s="5" t="str">
        <f>IF(Monde!Q27="","",Monde!Q27)</f>
        <v/>
      </c>
      <c r="T27" s="5" t="str">
        <f>IF(Monde!R27="","",Monde!R27)</f>
        <v/>
      </c>
    </row>
    <row r="28" spans="1:20" x14ac:dyDescent="0.25">
      <c r="A28" s="1" t="s">
        <v>293</v>
      </c>
      <c r="D28" s="5" t="str">
        <f>IF(Monde!B28="","",Monde!B28)</f>
        <v/>
      </c>
      <c r="E28" s="5" t="str">
        <f>IF(Monde!H28="","",Monde!H28)</f>
        <v/>
      </c>
      <c r="F28" s="5" t="str">
        <f>IF(Monde!O28="","",Monde!O28)</f>
        <v/>
      </c>
      <c r="G28" s="5" t="str">
        <f>IF(Monde!C28="","",Monde!C28)</f>
        <v/>
      </c>
      <c r="H28" s="5" t="str">
        <f>IF(Monde!D28="","",Monde!D28)</f>
        <v/>
      </c>
      <c r="I28" s="5" t="str">
        <f>IF(Monde!E28="","",Monde!E28)</f>
        <v/>
      </c>
      <c r="J28" s="5" t="str">
        <f>IF(Monde!F28="","",Monde!F28)</f>
        <v/>
      </c>
      <c r="K28" s="5" t="str">
        <f>IF(Monde!G28="","",Monde!G28)</f>
        <v/>
      </c>
      <c r="L28" s="5" t="str">
        <f>IF(Monde!I28="","",Monde!I28)</f>
        <v/>
      </c>
      <c r="M28" s="5" t="str">
        <f>IF(Monde!J28="","",Monde!J28)</f>
        <v/>
      </c>
      <c r="N28" s="5" t="str">
        <f>IF(Monde!K28="","",Monde!K28)</f>
        <v/>
      </c>
      <c r="O28" s="5" t="str">
        <f>IF(Monde!L28="","",Monde!L28)</f>
        <v/>
      </c>
      <c r="P28" s="5" t="str">
        <f>IF(Monde!M28="","",Monde!M28)</f>
        <v/>
      </c>
      <c r="Q28" s="5" t="str">
        <f>IF(Monde!N28="","",Monde!N28)</f>
        <v/>
      </c>
      <c r="R28" s="5" t="str">
        <f>IF(Monde!P28="","",Monde!P28)</f>
        <v/>
      </c>
      <c r="S28" s="5" t="str">
        <f>IF(Monde!Q28="","",Monde!Q28)</f>
        <v/>
      </c>
      <c r="T28" s="5" t="str">
        <f>IF(Monde!R28="","",Monde!R28)</f>
        <v/>
      </c>
    </row>
    <row r="29" spans="1:20" x14ac:dyDescent="0.25">
      <c r="A29" s="1" t="s">
        <v>294</v>
      </c>
      <c r="D29" s="5" t="str">
        <f>IF(Monde!B29="","",Monde!B29)</f>
        <v/>
      </c>
      <c r="E29" s="5" t="str">
        <f>IF(Monde!H29="","",Monde!H29)</f>
        <v/>
      </c>
      <c r="F29" s="5" t="str">
        <f>IF(Monde!O29="","",Monde!O29)</f>
        <v/>
      </c>
      <c r="G29" s="5" t="str">
        <f>IF(Monde!C29="","",Monde!C29)</f>
        <v/>
      </c>
      <c r="H29" s="5" t="str">
        <f>IF(Monde!D29="","",Monde!D29)</f>
        <v/>
      </c>
      <c r="I29" s="5" t="str">
        <f>IF(Monde!E29="","",Monde!E29)</f>
        <v/>
      </c>
      <c r="J29" s="5" t="str">
        <f>IF(Monde!F29="","",Monde!F29)</f>
        <v/>
      </c>
      <c r="K29" s="5" t="str">
        <f>IF(Monde!G29="","",Monde!G29)</f>
        <v/>
      </c>
      <c r="L29" s="5" t="str">
        <f>IF(Monde!I29="","",Monde!I29)</f>
        <v/>
      </c>
      <c r="M29" s="5" t="str">
        <f>IF(Monde!J29="","",Monde!J29)</f>
        <v/>
      </c>
      <c r="N29" s="5" t="str">
        <f>IF(Monde!K29="","",Monde!K29)</f>
        <v/>
      </c>
      <c r="O29" s="5" t="str">
        <f>IF(Monde!L29="","",Monde!L29)</f>
        <v/>
      </c>
      <c r="P29" s="5" t="str">
        <f>IF(Monde!M29="","",Monde!M29)</f>
        <v/>
      </c>
      <c r="Q29" s="5" t="str">
        <f>IF(Monde!N29="","",Monde!N29)</f>
        <v/>
      </c>
      <c r="R29" s="5" t="str">
        <f>IF(Monde!P29="","",Monde!P29)</f>
        <v/>
      </c>
      <c r="S29" s="5" t="str">
        <f>IF(Monde!Q29="","",Monde!Q29)</f>
        <v/>
      </c>
      <c r="T29" s="5" t="str">
        <f>IF(Monde!R29="","",Monde!R29)</f>
        <v/>
      </c>
    </row>
    <row r="30" spans="1:20" x14ac:dyDescent="0.25">
      <c r="A30" s="1" t="s">
        <v>295</v>
      </c>
      <c r="D30" s="5" t="str">
        <f>IF(Monde!B30="","",Monde!B30)</f>
        <v/>
      </c>
      <c r="E30" s="5" t="str">
        <f>IF(Monde!H30="","",Monde!H30)</f>
        <v/>
      </c>
      <c r="F30" s="5" t="str">
        <f>IF(Monde!O30="","",Monde!O30)</f>
        <v/>
      </c>
      <c r="G30" s="5" t="str">
        <f>IF(Monde!C30="","",Monde!C30)</f>
        <v/>
      </c>
      <c r="H30" s="5" t="str">
        <f>IF(Monde!D30="","",Monde!D30)</f>
        <v/>
      </c>
      <c r="I30" s="5" t="str">
        <f>IF(Monde!E30="","",Monde!E30)</f>
        <v/>
      </c>
      <c r="J30" s="5" t="str">
        <f>IF(Monde!F30="","",Monde!F30)</f>
        <v/>
      </c>
      <c r="K30" s="5" t="str">
        <f>IF(Monde!G30="","",Monde!G30)</f>
        <v/>
      </c>
      <c r="L30" s="5" t="str">
        <f>IF(Monde!I30="","",Monde!I30)</f>
        <v/>
      </c>
      <c r="M30" s="5" t="str">
        <f>IF(Monde!J30="","",Monde!J30)</f>
        <v/>
      </c>
      <c r="N30" s="5" t="str">
        <f>IF(Monde!K30="","",Monde!K30)</f>
        <v/>
      </c>
      <c r="O30" s="5" t="str">
        <f>IF(Monde!L30="","",Monde!L30)</f>
        <v/>
      </c>
      <c r="P30" s="5" t="str">
        <f>IF(Monde!M30="","",Monde!M30)</f>
        <v/>
      </c>
      <c r="Q30" s="5" t="str">
        <f>IF(Monde!N30="","",Monde!N30)</f>
        <v/>
      </c>
      <c r="R30" s="5" t="str">
        <f>IF(Monde!P30="","",Monde!P30)</f>
        <v/>
      </c>
      <c r="S30" s="5" t="str">
        <f>IF(Monde!Q30="","",Monde!Q30)</f>
        <v/>
      </c>
      <c r="T30" s="5" t="str">
        <f>IF(Monde!R30="","",Monde!R30)</f>
        <v/>
      </c>
    </row>
    <row r="31" spans="1:20" x14ac:dyDescent="0.25">
      <c r="A31" s="1" t="s">
        <v>296</v>
      </c>
      <c r="D31" s="5" t="str">
        <f>IF(Monde!B31="","",Monde!B31)</f>
        <v/>
      </c>
      <c r="E31" s="5" t="str">
        <f>IF(Monde!H31="","",Monde!H31)</f>
        <v/>
      </c>
      <c r="F31" s="5" t="str">
        <f>IF(Monde!O31="","",Monde!O31)</f>
        <v/>
      </c>
      <c r="G31" s="5" t="str">
        <f>IF(Monde!C31="","",Monde!C31)</f>
        <v/>
      </c>
      <c r="H31" s="5" t="str">
        <f>IF(Monde!D31="","",Monde!D31)</f>
        <v/>
      </c>
      <c r="I31" s="5" t="str">
        <f>IF(Monde!E31="","",Monde!E31)</f>
        <v/>
      </c>
      <c r="J31" s="5" t="str">
        <f>IF(Monde!F31="","",Monde!F31)</f>
        <v/>
      </c>
      <c r="K31" s="5" t="str">
        <f>IF(Monde!G31="","",Monde!G31)</f>
        <v/>
      </c>
      <c r="L31" s="5" t="str">
        <f>IF(Monde!I31="","",Monde!I31)</f>
        <v/>
      </c>
      <c r="M31" s="5" t="str">
        <f>IF(Monde!J31="","",Monde!J31)</f>
        <v/>
      </c>
      <c r="N31" s="5" t="str">
        <f>IF(Monde!K31="","",Monde!K31)</f>
        <v/>
      </c>
      <c r="O31" s="5" t="str">
        <f>IF(Monde!L31="","",Monde!L31)</f>
        <v/>
      </c>
      <c r="P31" s="5" t="str">
        <f>IF(Monde!M31="","",Monde!M31)</f>
        <v/>
      </c>
      <c r="Q31" s="5" t="str">
        <f>IF(Monde!N31="","",Monde!N31)</f>
        <v/>
      </c>
      <c r="R31" s="5" t="str">
        <f>IF(Monde!P31="","",Monde!P31)</f>
        <v/>
      </c>
      <c r="S31" s="5" t="str">
        <f>IF(Monde!Q31="","",Monde!Q31)</f>
        <v/>
      </c>
      <c r="T31" s="5" t="str">
        <f>IF(Monde!R31="","",Monde!R31)</f>
        <v/>
      </c>
    </row>
    <row r="32" spans="1:20" x14ac:dyDescent="0.25">
      <c r="A32" s="1" t="s">
        <v>297</v>
      </c>
      <c r="D32" s="5" t="str">
        <f>IF(Monde!B32="","",Monde!B32)</f>
        <v/>
      </c>
      <c r="E32" s="5" t="str">
        <f>IF(Monde!H32="","",Monde!H32)</f>
        <v/>
      </c>
      <c r="F32" s="5" t="str">
        <f>IF(Monde!O32="","",Monde!O32)</f>
        <v/>
      </c>
      <c r="G32" s="5" t="str">
        <f>IF(Monde!C32="","",Monde!C32)</f>
        <v/>
      </c>
      <c r="H32" s="5" t="str">
        <f>IF(Monde!D32="","",Monde!D32)</f>
        <v/>
      </c>
      <c r="I32" s="5" t="str">
        <f>IF(Monde!E32="","",Monde!E32)</f>
        <v/>
      </c>
      <c r="J32" s="5" t="str">
        <f>IF(Monde!F32="","",Monde!F32)</f>
        <v/>
      </c>
      <c r="K32" s="5" t="str">
        <f>IF(Monde!G32="","",Monde!G32)</f>
        <v/>
      </c>
      <c r="L32" s="5" t="str">
        <f>IF(Monde!I32="","",Monde!I32)</f>
        <v/>
      </c>
      <c r="M32" s="5" t="str">
        <f>IF(Monde!J32="","",Monde!J32)</f>
        <v/>
      </c>
      <c r="N32" s="5" t="str">
        <f>IF(Monde!K32="","",Monde!K32)</f>
        <v/>
      </c>
      <c r="O32" s="5" t="str">
        <f>IF(Monde!L32="","",Monde!L32)</f>
        <v/>
      </c>
      <c r="P32" s="5" t="str">
        <f>IF(Monde!M32="","",Monde!M32)</f>
        <v/>
      </c>
      <c r="Q32" s="5" t="str">
        <f>IF(Monde!N32="","",Monde!N32)</f>
        <v/>
      </c>
      <c r="R32" s="5" t="str">
        <f>IF(Monde!P32="","",Monde!P32)</f>
        <v/>
      </c>
      <c r="S32" s="5" t="str">
        <f>IF(Monde!Q32="","",Monde!Q32)</f>
        <v/>
      </c>
      <c r="T32" s="5" t="str">
        <f>IF(Monde!R32="","",Monde!R32)</f>
        <v/>
      </c>
    </row>
    <row r="33" spans="1:20" x14ac:dyDescent="0.25">
      <c r="A33" s="1" t="s">
        <v>298</v>
      </c>
      <c r="D33" s="5" t="str">
        <f>IF(Monde!B33="","",Monde!B33)</f>
        <v/>
      </c>
      <c r="E33" s="5" t="str">
        <f>IF(Monde!H33="","",Monde!H33)</f>
        <v/>
      </c>
      <c r="F33" s="5" t="str">
        <f>IF(Monde!O33="","",Monde!O33)</f>
        <v/>
      </c>
      <c r="G33" s="5" t="str">
        <f>IF(Monde!C33="","",Monde!C33)</f>
        <v/>
      </c>
      <c r="H33" s="5" t="str">
        <f>IF(Monde!D33="","",Monde!D33)</f>
        <v/>
      </c>
      <c r="I33" s="5" t="str">
        <f>IF(Monde!E33="","",Monde!E33)</f>
        <v/>
      </c>
      <c r="J33" s="5" t="str">
        <f>IF(Monde!F33="","",Monde!F33)</f>
        <v/>
      </c>
      <c r="K33" s="5" t="str">
        <f>IF(Monde!G33="","",Monde!G33)</f>
        <v/>
      </c>
      <c r="L33" s="5" t="str">
        <f>IF(Monde!I33="","",Monde!I33)</f>
        <v/>
      </c>
      <c r="M33" s="5" t="str">
        <f>IF(Monde!J33="","",Monde!J33)</f>
        <v/>
      </c>
      <c r="N33" s="5" t="str">
        <f>IF(Monde!K33="","",Monde!K33)</f>
        <v/>
      </c>
      <c r="O33" s="5" t="str">
        <f>IF(Monde!L33="","",Monde!L33)</f>
        <v/>
      </c>
      <c r="P33" s="5" t="str">
        <f>IF(Monde!M33="","",Monde!M33)</f>
        <v/>
      </c>
      <c r="Q33" s="5" t="str">
        <f>IF(Monde!N33="","",Monde!N33)</f>
        <v/>
      </c>
      <c r="R33" s="5" t="str">
        <f>IF(Monde!P33="","",Monde!P33)</f>
        <v/>
      </c>
      <c r="S33" s="5" t="str">
        <f>IF(Monde!Q33="","",Monde!Q33)</f>
        <v/>
      </c>
      <c r="T33" s="5" t="str">
        <f>IF(Monde!R33="","",Monde!R33)</f>
        <v/>
      </c>
    </row>
    <row r="34" spans="1:20" x14ac:dyDescent="0.25">
      <c r="A34" s="1" t="s">
        <v>299</v>
      </c>
      <c r="D34" s="5" t="str">
        <f>IF(Monde!B34="","",Monde!B34)</f>
        <v/>
      </c>
      <c r="E34" s="5" t="str">
        <f>IF(Monde!H34="","",Monde!H34)</f>
        <v/>
      </c>
      <c r="F34" s="5" t="str">
        <f>IF(Monde!O34="","",Monde!O34)</f>
        <v/>
      </c>
      <c r="G34" s="5" t="str">
        <f>IF(Monde!C34="","",Monde!C34)</f>
        <v/>
      </c>
      <c r="H34" s="5" t="str">
        <f>IF(Monde!D34="","",Monde!D34)</f>
        <v/>
      </c>
      <c r="I34" s="5" t="str">
        <f>IF(Monde!E34="","",Monde!E34)</f>
        <v/>
      </c>
      <c r="J34" s="5" t="str">
        <f>IF(Monde!F34="","",Monde!F34)</f>
        <v/>
      </c>
      <c r="K34" s="5" t="str">
        <f>IF(Monde!G34="","",Monde!G34)</f>
        <v/>
      </c>
      <c r="L34" s="5" t="str">
        <f>IF(Monde!I34="","",Monde!I34)</f>
        <v/>
      </c>
      <c r="M34" s="5" t="str">
        <f>IF(Monde!J34="","",Monde!J34)</f>
        <v/>
      </c>
      <c r="N34" s="5" t="str">
        <f>IF(Monde!K34="","",Monde!K34)</f>
        <v/>
      </c>
      <c r="O34" s="5" t="str">
        <f>IF(Monde!L34="","",Monde!L34)</f>
        <v/>
      </c>
      <c r="P34" s="5" t="str">
        <f>IF(Monde!M34="","",Monde!M34)</f>
        <v/>
      </c>
      <c r="Q34" s="5" t="str">
        <f>IF(Monde!N34="","",Monde!N34)</f>
        <v/>
      </c>
      <c r="R34" s="5" t="str">
        <f>IF(Monde!P34="","",Monde!P34)</f>
        <v/>
      </c>
      <c r="S34" s="5" t="str">
        <f>IF(Monde!Q34="","",Monde!Q34)</f>
        <v/>
      </c>
      <c r="T34" s="5" t="str">
        <f>IF(Monde!R34="","",Monde!R34)</f>
        <v/>
      </c>
    </row>
    <row r="35" spans="1:20" x14ac:dyDescent="0.25">
      <c r="A35" s="1" t="s">
        <v>300</v>
      </c>
      <c r="D35" s="5" t="str">
        <f>IF(Monde!B35="","",Monde!B35)</f>
        <v/>
      </c>
      <c r="E35" s="5" t="str">
        <f>IF(Monde!H35="","",Monde!H35)</f>
        <v/>
      </c>
      <c r="F35" s="5" t="str">
        <f>IF(Monde!O35="","",Monde!O35)</f>
        <v/>
      </c>
      <c r="G35" s="5" t="str">
        <f>IF(Monde!C35="","",Monde!C35)</f>
        <v/>
      </c>
      <c r="H35" s="5" t="str">
        <f>IF(Monde!D35="","",Monde!D35)</f>
        <v/>
      </c>
      <c r="I35" s="5" t="str">
        <f>IF(Monde!E35="","",Monde!E35)</f>
        <v/>
      </c>
      <c r="J35" s="5" t="str">
        <f>IF(Monde!F35="","",Monde!F35)</f>
        <v/>
      </c>
      <c r="K35" s="5" t="str">
        <f>IF(Monde!G35="","",Monde!G35)</f>
        <v/>
      </c>
      <c r="L35" s="5" t="str">
        <f>IF(Monde!I35="","",Monde!I35)</f>
        <v/>
      </c>
      <c r="M35" s="5" t="str">
        <f>IF(Monde!J35="","",Monde!J35)</f>
        <v/>
      </c>
      <c r="N35" s="5" t="str">
        <f>IF(Monde!K35="","",Monde!K35)</f>
        <v/>
      </c>
      <c r="O35" s="5" t="str">
        <f>IF(Monde!L35="","",Monde!L35)</f>
        <v/>
      </c>
      <c r="P35" s="5" t="str">
        <f>IF(Monde!M35="","",Monde!M35)</f>
        <v/>
      </c>
      <c r="Q35" s="5" t="str">
        <f>IF(Monde!N35="","",Monde!N35)</f>
        <v/>
      </c>
      <c r="R35" s="5" t="str">
        <f>IF(Monde!P35="","",Monde!P35)</f>
        <v/>
      </c>
      <c r="S35" s="5" t="str">
        <f>IF(Monde!Q35="","",Monde!Q35)</f>
        <v/>
      </c>
      <c r="T35" s="5" t="str">
        <f>IF(Monde!R35="","",Monde!R35)</f>
        <v/>
      </c>
    </row>
    <row r="36" spans="1:20" x14ac:dyDescent="0.25">
      <c r="A36" s="1" t="s">
        <v>301</v>
      </c>
      <c r="D36" s="5" t="str">
        <f>IF(Monde!B36="","",Monde!B36)</f>
        <v/>
      </c>
      <c r="E36" s="5" t="str">
        <f>IF(Monde!H36="","",Monde!H36)</f>
        <v/>
      </c>
      <c r="F36" s="5" t="str">
        <f>IF(Monde!O36="","",Monde!O36)</f>
        <v/>
      </c>
      <c r="G36" s="5" t="str">
        <f>IF(Monde!C36="","",Monde!C36)</f>
        <v/>
      </c>
      <c r="H36" s="5" t="str">
        <f>IF(Monde!D36="","",Monde!D36)</f>
        <v/>
      </c>
      <c r="I36" s="5" t="str">
        <f>IF(Monde!E36="","",Monde!E36)</f>
        <v/>
      </c>
      <c r="J36" s="5" t="str">
        <f>IF(Monde!F36="","",Monde!F36)</f>
        <v/>
      </c>
      <c r="K36" s="5" t="str">
        <f>IF(Monde!G36="","",Monde!G36)</f>
        <v/>
      </c>
      <c r="L36" s="5" t="str">
        <f>IF(Monde!I36="","",Monde!I36)</f>
        <v/>
      </c>
      <c r="M36" s="5" t="str">
        <f>IF(Monde!J36="","",Monde!J36)</f>
        <v/>
      </c>
      <c r="N36" s="5" t="str">
        <f>IF(Monde!K36="","",Monde!K36)</f>
        <v/>
      </c>
      <c r="O36" s="5" t="str">
        <f>IF(Monde!L36="","",Monde!L36)</f>
        <v/>
      </c>
      <c r="P36" s="5" t="str">
        <f>IF(Monde!M36="","",Monde!M36)</f>
        <v/>
      </c>
      <c r="Q36" s="5" t="str">
        <f>IF(Monde!N36="","",Monde!N36)</f>
        <v/>
      </c>
      <c r="R36" s="5" t="str">
        <f>IF(Monde!P36="","",Monde!P36)</f>
        <v/>
      </c>
      <c r="S36" s="5" t="str">
        <f>IF(Monde!Q36="","",Monde!Q36)</f>
        <v/>
      </c>
      <c r="T36" s="5" t="str">
        <f>IF(Monde!R36="","",Monde!R36)</f>
        <v/>
      </c>
    </row>
    <row r="37" spans="1:20" x14ac:dyDescent="0.25">
      <c r="A37" s="1" t="s">
        <v>302</v>
      </c>
      <c r="D37" s="5" t="str">
        <f>IF(Monde!B37="","",Monde!B37)</f>
        <v/>
      </c>
      <c r="E37" s="5" t="str">
        <f>IF(Monde!H37="","",Monde!H37)</f>
        <v/>
      </c>
      <c r="F37" s="5" t="str">
        <f>IF(Monde!O37="","",Monde!O37)</f>
        <v/>
      </c>
      <c r="G37" s="5" t="str">
        <f>IF(Monde!C37="","",Monde!C37)</f>
        <v/>
      </c>
      <c r="H37" s="5" t="str">
        <f>IF(Monde!D37="","",Monde!D37)</f>
        <v/>
      </c>
      <c r="I37" s="5" t="str">
        <f>IF(Monde!E37="","",Monde!E37)</f>
        <v/>
      </c>
      <c r="J37" s="5" t="str">
        <f>IF(Monde!F37="","",Monde!F37)</f>
        <v/>
      </c>
      <c r="K37" s="5" t="str">
        <f>IF(Monde!G37="","",Monde!G37)</f>
        <v/>
      </c>
      <c r="L37" s="5" t="str">
        <f>IF(Monde!I37="","",Monde!I37)</f>
        <v/>
      </c>
      <c r="M37" s="5" t="str">
        <f>IF(Monde!J37="","",Monde!J37)</f>
        <v/>
      </c>
      <c r="N37" s="5" t="str">
        <f>IF(Monde!K37="","",Monde!K37)</f>
        <v/>
      </c>
      <c r="O37" s="5" t="str">
        <f>IF(Monde!L37="","",Monde!L37)</f>
        <v/>
      </c>
      <c r="P37" s="5" t="str">
        <f>IF(Monde!M37="","",Monde!M37)</f>
        <v/>
      </c>
      <c r="Q37" s="5" t="str">
        <f>IF(Monde!N37="","",Monde!N37)</f>
        <v/>
      </c>
      <c r="R37" s="5" t="str">
        <f>IF(Monde!P37="","",Monde!P37)</f>
        <v/>
      </c>
      <c r="S37" s="5" t="str">
        <f>IF(Monde!Q37="","",Monde!Q37)</f>
        <v/>
      </c>
      <c r="T37" s="5" t="str">
        <f>IF(Monde!R37="","",Monde!R37)</f>
        <v/>
      </c>
    </row>
    <row r="38" spans="1:20" x14ac:dyDescent="0.25">
      <c r="A38" s="1" t="s">
        <v>303</v>
      </c>
      <c r="D38" s="5" t="str">
        <f>IF(Monde!B38="","",Monde!B38)</f>
        <v/>
      </c>
      <c r="E38" s="5" t="str">
        <f>IF(Monde!H38="","",Monde!H38)</f>
        <v/>
      </c>
      <c r="F38" s="5" t="str">
        <f>IF(Monde!O38="","",Monde!O38)</f>
        <v/>
      </c>
      <c r="G38" s="5" t="str">
        <f>IF(Monde!C38="","",Monde!C38)</f>
        <v/>
      </c>
      <c r="H38" s="5" t="str">
        <f>IF(Monde!D38="","",Monde!D38)</f>
        <v/>
      </c>
      <c r="I38" s="5" t="str">
        <f>IF(Monde!E38="","",Monde!E38)</f>
        <v/>
      </c>
      <c r="J38" s="5" t="str">
        <f>IF(Monde!F38="","",Monde!F38)</f>
        <v/>
      </c>
      <c r="K38" s="5" t="str">
        <f>IF(Monde!G38="","",Monde!G38)</f>
        <v/>
      </c>
      <c r="L38" s="5" t="str">
        <f>IF(Monde!I38="","",Monde!I38)</f>
        <v/>
      </c>
      <c r="M38" s="5" t="str">
        <f>IF(Monde!J38="","",Monde!J38)</f>
        <v/>
      </c>
      <c r="N38" s="5" t="str">
        <f>IF(Monde!K38="","",Monde!K38)</f>
        <v/>
      </c>
      <c r="O38" s="5" t="str">
        <f>IF(Monde!L38="","",Monde!L38)</f>
        <v/>
      </c>
      <c r="P38" s="5" t="str">
        <f>IF(Monde!M38="","",Monde!M38)</f>
        <v/>
      </c>
      <c r="Q38" s="5" t="str">
        <f>IF(Monde!N38="","",Monde!N38)</f>
        <v/>
      </c>
      <c r="R38" s="5" t="str">
        <f>IF(Monde!P38="","",Monde!P38)</f>
        <v/>
      </c>
      <c r="S38" s="5" t="str">
        <f>IF(Monde!Q38="","",Monde!Q38)</f>
        <v/>
      </c>
      <c r="T38" s="5" t="str">
        <f>IF(Monde!R38="","",Monde!R38)</f>
        <v/>
      </c>
    </row>
    <row r="39" spans="1:20" x14ac:dyDescent="0.25">
      <c r="A39" s="1" t="s">
        <v>304</v>
      </c>
      <c r="D39" s="5" t="str">
        <f>IF(Monde!B39="","",Monde!B39)</f>
        <v/>
      </c>
      <c r="E39" s="5" t="str">
        <f>IF(Monde!H39="","",Monde!H39)</f>
        <v/>
      </c>
      <c r="F39" s="5" t="str">
        <f>IF(Monde!O39="","",Monde!O39)</f>
        <v/>
      </c>
      <c r="G39" s="5" t="str">
        <f>IF(Monde!C39="","",Monde!C39)</f>
        <v/>
      </c>
      <c r="H39" s="5" t="str">
        <f>IF(Monde!D39="","",Monde!D39)</f>
        <v/>
      </c>
      <c r="I39" s="5" t="str">
        <f>IF(Monde!E39="","",Monde!E39)</f>
        <v/>
      </c>
      <c r="J39" s="5" t="str">
        <f>IF(Monde!F39="","",Monde!F39)</f>
        <v/>
      </c>
      <c r="K39" s="5" t="str">
        <f>IF(Monde!G39="","",Monde!G39)</f>
        <v/>
      </c>
      <c r="L39" s="5" t="str">
        <f>IF(Monde!I39="","",Monde!I39)</f>
        <v/>
      </c>
      <c r="M39" s="5" t="str">
        <f>IF(Monde!J39="","",Monde!J39)</f>
        <v/>
      </c>
      <c r="N39" s="5" t="str">
        <f>IF(Monde!K39="","",Monde!K39)</f>
        <v/>
      </c>
      <c r="O39" s="5" t="str">
        <f>IF(Monde!L39="","",Monde!L39)</f>
        <v/>
      </c>
      <c r="P39" s="5" t="str">
        <f>IF(Monde!M39="","",Monde!M39)</f>
        <v/>
      </c>
      <c r="Q39" s="5" t="str">
        <f>IF(Monde!N39="","",Monde!N39)</f>
        <v/>
      </c>
      <c r="R39" s="5" t="str">
        <f>IF(Monde!P39="","",Monde!P39)</f>
        <v/>
      </c>
      <c r="S39" s="5" t="str">
        <f>IF(Monde!Q39="","",Monde!Q39)</f>
        <v/>
      </c>
      <c r="T39" s="5" t="str">
        <f>IF(Monde!R39="","",Monde!R39)</f>
        <v/>
      </c>
    </row>
    <row r="40" spans="1:20" x14ac:dyDescent="0.25">
      <c r="A40" s="1" t="s">
        <v>305</v>
      </c>
      <c r="D40" s="5" t="str">
        <f>IF(Monde!B40="","",Monde!B40)</f>
        <v/>
      </c>
      <c r="E40" s="5" t="str">
        <f>IF(Monde!H40="","",Monde!H40)</f>
        <v/>
      </c>
      <c r="F40" s="5" t="str">
        <f>IF(Monde!O40="","",Monde!O40)</f>
        <v/>
      </c>
      <c r="G40" s="5" t="str">
        <f>IF(Monde!C40="","",Monde!C40)</f>
        <v/>
      </c>
      <c r="H40" s="5" t="str">
        <f>IF(Monde!D40="","",Monde!D40)</f>
        <v/>
      </c>
      <c r="I40" s="5" t="str">
        <f>IF(Monde!E40="","",Monde!E40)</f>
        <v/>
      </c>
      <c r="J40" s="5" t="str">
        <f>IF(Monde!F40="","",Monde!F40)</f>
        <v/>
      </c>
      <c r="K40" s="5" t="str">
        <f>IF(Monde!G40="","",Monde!G40)</f>
        <v/>
      </c>
      <c r="L40" s="5" t="str">
        <f>IF(Monde!I40="","",Monde!I40)</f>
        <v/>
      </c>
      <c r="M40" s="5" t="str">
        <f>IF(Monde!J40="","",Monde!J40)</f>
        <v/>
      </c>
      <c r="N40" s="5" t="str">
        <f>IF(Monde!K40="","",Monde!K40)</f>
        <v/>
      </c>
      <c r="O40" s="5" t="str">
        <f>IF(Monde!L40="","",Monde!L40)</f>
        <v/>
      </c>
      <c r="P40" s="5" t="str">
        <f>IF(Monde!M40="","",Monde!M40)</f>
        <v/>
      </c>
      <c r="Q40" s="5" t="str">
        <f>IF(Monde!N40="","",Monde!N40)</f>
        <v/>
      </c>
      <c r="R40" s="5" t="str">
        <f>IF(Monde!P40="","",Monde!P40)</f>
        <v/>
      </c>
      <c r="S40" s="5" t="str">
        <f>IF(Monde!Q40="","",Monde!Q40)</f>
        <v/>
      </c>
      <c r="T40" s="5" t="str">
        <f>IF(Monde!R40="","",Monde!R40)</f>
        <v/>
      </c>
    </row>
    <row r="41" spans="1:20" x14ac:dyDescent="0.25">
      <c r="A41" s="1" t="s">
        <v>306</v>
      </c>
      <c r="D41" s="5" t="str">
        <f>IF(Monde!B41="","",Monde!B41)</f>
        <v/>
      </c>
      <c r="E41" s="5" t="str">
        <f>IF(Monde!H41="","",Monde!H41)</f>
        <v/>
      </c>
      <c r="F41" s="5" t="str">
        <f>IF(Monde!O41="","",Monde!O41)</f>
        <v/>
      </c>
      <c r="G41" s="5" t="str">
        <f>IF(Monde!C41="","",Monde!C41)</f>
        <v/>
      </c>
      <c r="H41" s="5" t="str">
        <f>IF(Monde!D41="","",Monde!D41)</f>
        <v/>
      </c>
      <c r="I41" s="5" t="str">
        <f>IF(Monde!E41="","",Monde!E41)</f>
        <v/>
      </c>
      <c r="J41" s="5" t="str">
        <f>IF(Monde!F41="","",Monde!F41)</f>
        <v/>
      </c>
      <c r="K41" s="5" t="str">
        <f>IF(Monde!G41="","",Monde!G41)</f>
        <v/>
      </c>
      <c r="L41" s="5" t="str">
        <f>IF(Monde!I41="","",Monde!I41)</f>
        <v/>
      </c>
      <c r="M41" s="5" t="str">
        <f>IF(Monde!J41="","",Monde!J41)</f>
        <v/>
      </c>
      <c r="N41" s="5" t="str">
        <f>IF(Monde!K41="","",Monde!K41)</f>
        <v/>
      </c>
      <c r="O41" s="5" t="str">
        <f>IF(Monde!L41="","",Monde!L41)</f>
        <v/>
      </c>
      <c r="P41" s="5" t="str">
        <f>IF(Monde!M41="","",Monde!M41)</f>
        <v/>
      </c>
      <c r="Q41" s="5" t="str">
        <f>IF(Monde!N41="","",Monde!N41)</f>
        <v/>
      </c>
      <c r="R41" s="5" t="str">
        <f>IF(Monde!P41="","",Monde!P41)</f>
        <v/>
      </c>
      <c r="S41" s="5" t="str">
        <f>IF(Monde!Q41="","",Monde!Q41)</f>
        <v/>
      </c>
      <c r="T41" s="5" t="str">
        <f>IF(Monde!R41="","",Monde!R41)</f>
        <v/>
      </c>
    </row>
    <row r="42" spans="1:20" x14ac:dyDescent="0.25">
      <c r="A42" s="1" t="s">
        <v>307</v>
      </c>
      <c r="D42" s="5" t="str">
        <f>IF(Monde!B42="","",Monde!B42)</f>
        <v/>
      </c>
      <c r="E42" s="5" t="str">
        <f>IF(Monde!H42="","",Monde!H42)</f>
        <v/>
      </c>
      <c r="F42" s="5" t="str">
        <f>IF(Monde!O42="","",Monde!O42)</f>
        <v/>
      </c>
      <c r="G42" s="5" t="str">
        <f>IF(Monde!C42="","",Monde!C42)</f>
        <v/>
      </c>
      <c r="H42" s="5" t="str">
        <f>IF(Monde!D42="","",Monde!D42)</f>
        <v/>
      </c>
      <c r="I42" s="5" t="str">
        <f>IF(Monde!E42="","",Monde!E42)</f>
        <v/>
      </c>
      <c r="J42" s="5" t="str">
        <f>IF(Monde!F42="","",Monde!F42)</f>
        <v/>
      </c>
      <c r="K42" s="5" t="str">
        <f>IF(Monde!G42="","",Monde!G42)</f>
        <v/>
      </c>
      <c r="L42" s="5" t="str">
        <f>IF(Monde!I42="","",Monde!I42)</f>
        <v/>
      </c>
      <c r="M42" s="5" t="str">
        <f>IF(Monde!J42="","",Monde!J42)</f>
        <v/>
      </c>
      <c r="N42" s="5" t="str">
        <f>IF(Monde!K42="","",Monde!K42)</f>
        <v/>
      </c>
      <c r="O42" s="5" t="str">
        <f>IF(Monde!L42="","",Monde!L42)</f>
        <v/>
      </c>
      <c r="P42" s="5" t="str">
        <f>IF(Monde!M42="","",Monde!M42)</f>
        <v/>
      </c>
      <c r="Q42" s="5" t="str">
        <f>IF(Monde!N42="","",Monde!N42)</f>
        <v/>
      </c>
      <c r="R42" s="5" t="str">
        <f>IF(Monde!P42="","",Monde!P42)</f>
        <v/>
      </c>
      <c r="S42" s="5" t="str">
        <f>IF(Monde!Q42="","",Monde!Q42)</f>
        <v/>
      </c>
      <c r="T42" s="5" t="str">
        <f>IF(Monde!R42="","",Monde!R42)</f>
        <v/>
      </c>
    </row>
    <row r="43" spans="1:20" x14ac:dyDescent="0.25">
      <c r="A43" s="1" t="s">
        <v>308</v>
      </c>
      <c r="D43" s="5" t="str">
        <f>IF(Monde!B43="","",Monde!B43)</f>
        <v/>
      </c>
      <c r="E43" s="5" t="str">
        <f>IF(Monde!H43="","",Monde!H43)</f>
        <v/>
      </c>
      <c r="F43" s="5" t="str">
        <f>IF(Monde!O43="","",Monde!O43)</f>
        <v/>
      </c>
      <c r="G43" s="5" t="str">
        <f>IF(Monde!C43="","",Monde!C43)</f>
        <v/>
      </c>
      <c r="H43" s="5" t="str">
        <f>IF(Monde!D43="","",Monde!D43)</f>
        <v/>
      </c>
      <c r="I43" s="5" t="str">
        <f>IF(Monde!E43="","",Monde!E43)</f>
        <v/>
      </c>
      <c r="J43" s="5" t="str">
        <f>IF(Monde!F43="","",Monde!F43)</f>
        <v/>
      </c>
      <c r="K43" s="5" t="str">
        <f>IF(Monde!G43="","",Monde!G43)</f>
        <v/>
      </c>
      <c r="L43" s="5" t="str">
        <f>IF(Monde!I43="","",Monde!I43)</f>
        <v/>
      </c>
      <c r="M43" s="5" t="str">
        <f>IF(Monde!J43="","",Monde!J43)</f>
        <v/>
      </c>
      <c r="N43" s="5" t="str">
        <f>IF(Monde!K43="","",Monde!K43)</f>
        <v/>
      </c>
      <c r="O43" s="5" t="str">
        <f>IF(Monde!L43="","",Monde!L43)</f>
        <v/>
      </c>
      <c r="P43" s="5" t="str">
        <f>IF(Monde!M43="","",Monde!M43)</f>
        <v/>
      </c>
      <c r="Q43" s="5" t="str">
        <f>IF(Monde!N43="","",Monde!N43)</f>
        <v/>
      </c>
      <c r="R43" s="5" t="str">
        <f>IF(Monde!P43="","",Monde!P43)</f>
        <v/>
      </c>
      <c r="S43" s="5" t="str">
        <f>IF(Monde!Q43="","",Monde!Q43)</f>
        <v/>
      </c>
      <c r="T43" s="5" t="str">
        <f>IF(Monde!R43="","",Monde!R43)</f>
        <v/>
      </c>
    </row>
    <row r="44" spans="1:20" x14ac:dyDescent="0.25">
      <c r="A44" s="1" t="s">
        <v>309</v>
      </c>
      <c r="D44" s="5" t="str">
        <f>IF(Monde!B44="","",Monde!B44)</f>
        <v/>
      </c>
      <c r="E44" s="5" t="str">
        <f>IF(Monde!H44="","",Monde!H44)</f>
        <v/>
      </c>
      <c r="F44" s="5" t="str">
        <f>IF(Monde!O44="","",Monde!O44)</f>
        <v/>
      </c>
      <c r="G44" s="5" t="str">
        <f>IF(Monde!C44="","",Monde!C44)</f>
        <v/>
      </c>
      <c r="H44" s="5" t="str">
        <f>IF(Monde!D44="","",Monde!D44)</f>
        <v/>
      </c>
      <c r="I44" s="5" t="str">
        <f>IF(Monde!E44="","",Monde!E44)</f>
        <v/>
      </c>
      <c r="J44" s="5" t="str">
        <f>IF(Monde!F44="","",Monde!F44)</f>
        <v/>
      </c>
      <c r="K44" s="5" t="str">
        <f>IF(Monde!G44="","",Monde!G44)</f>
        <v/>
      </c>
      <c r="L44" s="5" t="str">
        <f>IF(Monde!I44="","",Monde!I44)</f>
        <v/>
      </c>
      <c r="M44" s="5" t="str">
        <f>IF(Monde!J44="","",Monde!J44)</f>
        <v/>
      </c>
      <c r="N44" s="5" t="str">
        <f>IF(Monde!K44="","",Monde!K44)</f>
        <v/>
      </c>
      <c r="O44" s="5" t="str">
        <f>IF(Monde!L44="","",Monde!L44)</f>
        <v/>
      </c>
      <c r="P44" s="5" t="str">
        <f>IF(Monde!M44="","",Monde!M44)</f>
        <v/>
      </c>
      <c r="Q44" s="5" t="str">
        <f>IF(Monde!N44="","",Monde!N44)</f>
        <v/>
      </c>
      <c r="R44" s="5" t="str">
        <f>IF(Monde!P44="","",Monde!P44)</f>
        <v/>
      </c>
      <c r="S44" s="5" t="str">
        <f>IF(Monde!Q44="","",Monde!Q44)</f>
        <v/>
      </c>
      <c r="T44" s="5" t="str">
        <f>IF(Monde!R44="","",Monde!R44)</f>
        <v/>
      </c>
    </row>
    <row r="45" spans="1:20" x14ac:dyDescent="0.25">
      <c r="A45" s="1" t="s">
        <v>310</v>
      </c>
      <c r="D45" s="5" t="str">
        <f>IF(Monde!B45="","",Monde!B45)</f>
        <v/>
      </c>
      <c r="E45" s="5" t="str">
        <f>IF(Monde!H45="","",Monde!H45)</f>
        <v/>
      </c>
      <c r="F45" s="5" t="str">
        <f>IF(Monde!O45="","",Monde!O45)</f>
        <v/>
      </c>
      <c r="G45" s="5" t="str">
        <f>IF(Monde!C45="","",Monde!C45)</f>
        <v/>
      </c>
      <c r="H45" s="5" t="str">
        <f>IF(Monde!D45="","",Monde!D45)</f>
        <v/>
      </c>
      <c r="I45" s="5" t="str">
        <f>IF(Monde!E45="","",Monde!E45)</f>
        <v/>
      </c>
      <c r="J45" s="5" t="str">
        <f>IF(Monde!F45="","",Monde!F45)</f>
        <v/>
      </c>
      <c r="K45" s="5" t="str">
        <f>IF(Monde!G45="","",Monde!G45)</f>
        <v/>
      </c>
      <c r="L45" s="5" t="str">
        <f>IF(Monde!I45="","",Monde!I45)</f>
        <v/>
      </c>
      <c r="M45" s="5" t="str">
        <f>IF(Monde!J45="","",Monde!J45)</f>
        <v/>
      </c>
      <c r="N45" s="5" t="str">
        <f>IF(Monde!K45="","",Monde!K45)</f>
        <v/>
      </c>
      <c r="O45" s="5" t="str">
        <f>IF(Monde!L45="","",Monde!L45)</f>
        <v/>
      </c>
      <c r="P45" s="5" t="str">
        <f>IF(Monde!M45="","",Monde!M45)</f>
        <v/>
      </c>
      <c r="Q45" s="5" t="str">
        <f>IF(Monde!N45="","",Monde!N45)</f>
        <v/>
      </c>
      <c r="R45" s="5" t="str">
        <f>IF(Monde!P45="","",Monde!P45)</f>
        <v/>
      </c>
      <c r="S45" s="5" t="str">
        <f>IF(Monde!Q45="","",Monde!Q45)</f>
        <v/>
      </c>
      <c r="T45" s="5" t="str">
        <f>IF(Monde!R45="","",Monde!R45)</f>
        <v/>
      </c>
    </row>
    <row r="46" spans="1:20" x14ac:dyDescent="0.25">
      <c r="A46" s="1" t="s">
        <v>311</v>
      </c>
      <c r="D46" s="5" t="str">
        <f>IF(Monde!B46="","",Monde!B46)</f>
        <v/>
      </c>
      <c r="E46" s="5" t="str">
        <f>IF(Monde!H46="","",Monde!H46)</f>
        <v/>
      </c>
      <c r="F46" s="5" t="str">
        <f>IF(Monde!O46="","",Monde!O46)</f>
        <v/>
      </c>
      <c r="G46" s="5" t="str">
        <f>IF(Monde!C46="","",Monde!C46)</f>
        <v/>
      </c>
      <c r="H46" s="5" t="str">
        <f>IF(Monde!D46="","",Monde!D46)</f>
        <v/>
      </c>
      <c r="I46" s="5" t="str">
        <f>IF(Monde!E46="","",Monde!E46)</f>
        <v/>
      </c>
      <c r="J46" s="5" t="str">
        <f>IF(Monde!F46="","",Monde!F46)</f>
        <v/>
      </c>
      <c r="K46" s="5" t="str">
        <f>IF(Monde!G46="","",Monde!G46)</f>
        <v/>
      </c>
      <c r="L46" s="5" t="str">
        <f>IF(Monde!I46="","",Monde!I46)</f>
        <v/>
      </c>
      <c r="M46" s="5" t="str">
        <f>IF(Monde!J46="","",Monde!J46)</f>
        <v/>
      </c>
      <c r="N46" s="5" t="str">
        <f>IF(Monde!K46="","",Monde!K46)</f>
        <v/>
      </c>
      <c r="O46" s="5" t="str">
        <f>IF(Monde!L46="","",Monde!L46)</f>
        <v/>
      </c>
      <c r="P46" s="5" t="str">
        <f>IF(Monde!M46="","",Monde!M46)</f>
        <v/>
      </c>
      <c r="Q46" s="5" t="str">
        <f>IF(Monde!N46="","",Monde!N46)</f>
        <v/>
      </c>
      <c r="R46" s="5" t="str">
        <f>IF(Monde!P46="","",Monde!P46)</f>
        <v/>
      </c>
      <c r="S46" s="5" t="str">
        <f>IF(Monde!Q46="","",Monde!Q46)</f>
        <v/>
      </c>
      <c r="T46" s="5" t="str">
        <f>IF(Monde!R46="","",Monde!R46)</f>
        <v/>
      </c>
    </row>
    <row r="47" spans="1:20" x14ac:dyDescent="0.25">
      <c r="A47" s="1" t="s">
        <v>312</v>
      </c>
      <c r="D47" s="5" t="str">
        <f>IF(Monde!B47="","",Monde!B47)</f>
        <v/>
      </c>
      <c r="E47" s="5" t="str">
        <f>IF(Monde!H47="","",Monde!H47)</f>
        <v/>
      </c>
      <c r="F47" s="5" t="str">
        <f>IF(Monde!O47="","",Monde!O47)</f>
        <v/>
      </c>
      <c r="G47" s="5" t="str">
        <f>IF(Monde!C47="","",Monde!C47)</f>
        <v/>
      </c>
      <c r="H47" s="5" t="str">
        <f>IF(Monde!D47="","",Monde!D47)</f>
        <v/>
      </c>
      <c r="I47" s="5" t="str">
        <f>IF(Monde!E47="","",Monde!E47)</f>
        <v/>
      </c>
      <c r="J47" s="5" t="str">
        <f>IF(Monde!F47="","",Monde!F47)</f>
        <v/>
      </c>
      <c r="K47" s="5" t="str">
        <f>IF(Monde!G47="","",Monde!G47)</f>
        <v/>
      </c>
      <c r="L47" s="5" t="str">
        <f>IF(Monde!I47="","",Monde!I47)</f>
        <v/>
      </c>
      <c r="M47" s="5" t="str">
        <f>IF(Monde!J47="","",Monde!J47)</f>
        <v/>
      </c>
      <c r="N47" s="5" t="str">
        <f>IF(Monde!K47="","",Monde!K47)</f>
        <v/>
      </c>
      <c r="O47" s="5" t="str">
        <f>IF(Monde!L47="","",Monde!L47)</f>
        <v/>
      </c>
      <c r="P47" s="5" t="str">
        <f>IF(Monde!M47="","",Monde!M47)</f>
        <v/>
      </c>
      <c r="Q47" s="5" t="str">
        <f>IF(Monde!N47="","",Monde!N47)</f>
        <v/>
      </c>
      <c r="R47" s="5" t="str">
        <f>IF(Monde!P47="","",Monde!P47)</f>
        <v/>
      </c>
      <c r="S47" s="5" t="str">
        <f>IF(Monde!Q47="","",Monde!Q47)</f>
        <v/>
      </c>
      <c r="T47" s="5" t="str">
        <f>IF(Monde!R47="","",Monde!R47)</f>
        <v/>
      </c>
    </row>
    <row r="48" spans="1:20" x14ac:dyDescent="0.25">
      <c r="A48" s="1" t="s">
        <v>313</v>
      </c>
      <c r="D48" s="5" t="str">
        <f>IF(Monde!B48="","",Monde!B48)</f>
        <v/>
      </c>
      <c r="E48" s="5" t="str">
        <f>IF(Monde!H48="","",Monde!H48)</f>
        <v/>
      </c>
      <c r="F48" s="5" t="str">
        <f>IF(Monde!O48="","",Monde!O48)</f>
        <v/>
      </c>
      <c r="G48" s="5" t="str">
        <f>IF(Monde!C48="","",Monde!C48)</f>
        <v/>
      </c>
      <c r="H48" s="5" t="str">
        <f>IF(Monde!D48="","",Monde!D48)</f>
        <v/>
      </c>
      <c r="I48" s="5" t="str">
        <f>IF(Monde!E48="","",Monde!E48)</f>
        <v/>
      </c>
      <c r="J48" s="5" t="str">
        <f>IF(Monde!F48="","",Monde!F48)</f>
        <v/>
      </c>
      <c r="K48" s="5" t="str">
        <f>IF(Monde!G48="","",Monde!G48)</f>
        <v/>
      </c>
      <c r="L48" s="5" t="str">
        <f>IF(Monde!I48="","",Monde!I48)</f>
        <v/>
      </c>
      <c r="M48" s="5" t="str">
        <f>IF(Monde!J48="","",Monde!J48)</f>
        <v/>
      </c>
      <c r="N48" s="5" t="str">
        <f>IF(Monde!K48="","",Monde!K48)</f>
        <v/>
      </c>
      <c r="O48" s="5" t="str">
        <f>IF(Monde!L48="","",Monde!L48)</f>
        <v/>
      </c>
      <c r="P48" s="5" t="str">
        <f>IF(Monde!M48="","",Monde!M48)</f>
        <v/>
      </c>
      <c r="Q48" s="5" t="str">
        <f>IF(Monde!N48="","",Monde!N48)</f>
        <v/>
      </c>
      <c r="R48" s="5" t="str">
        <f>IF(Monde!P48="","",Monde!P48)</f>
        <v/>
      </c>
      <c r="S48" s="5" t="str">
        <f>IF(Monde!Q48="","",Monde!Q48)</f>
        <v/>
      </c>
      <c r="T48" s="5" t="str">
        <f>IF(Monde!R48="","",Monde!R48)</f>
        <v/>
      </c>
    </row>
    <row r="49" spans="1:20" x14ac:dyDescent="0.25">
      <c r="A49" s="1" t="s">
        <v>314</v>
      </c>
      <c r="D49" s="5" t="str">
        <f>IF(Monde!B49="","",Monde!B49)</f>
        <v/>
      </c>
      <c r="E49" s="5" t="str">
        <f>IF(Monde!H49="","",Monde!H49)</f>
        <v/>
      </c>
      <c r="F49" s="5" t="str">
        <f>IF(Monde!O49="","",Monde!O49)</f>
        <v/>
      </c>
      <c r="G49" s="5" t="str">
        <f>IF(Monde!C49="","",Monde!C49)</f>
        <v/>
      </c>
      <c r="H49" s="5" t="str">
        <f>IF(Monde!D49="","",Monde!D49)</f>
        <v/>
      </c>
      <c r="I49" s="5" t="str">
        <f>IF(Monde!E49="","",Monde!E49)</f>
        <v/>
      </c>
      <c r="J49" s="5" t="str">
        <f>IF(Monde!F49="","",Monde!F49)</f>
        <v/>
      </c>
      <c r="K49" s="5" t="str">
        <f>IF(Monde!G49="","",Monde!G49)</f>
        <v/>
      </c>
      <c r="L49" s="5" t="str">
        <f>IF(Monde!I49="","",Monde!I49)</f>
        <v/>
      </c>
      <c r="M49" s="5" t="str">
        <f>IF(Monde!J49="","",Monde!J49)</f>
        <v/>
      </c>
      <c r="N49" s="5" t="str">
        <f>IF(Monde!K49="","",Monde!K49)</f>
        <v/>
      </c>
      <c r="O49" s="5" t="str">
        <f>IF(Monde!L49="","",Monde!L49)</f>
        <v/>
      </c>
      <c r="P49" s="5" t="str">
        <f>IF(Monde!M49="","",Monde!M49)</f>
        <v/>
      </c>
      <c r="Q49" s="5" t="str">
        <f>IF(Monde!N49="","",Monde!N49)</f>
        <v/>
      </c>
      <c r="R49" s="5" t="str">
        <f>IF(Monde!P49="","",Monde!P49)</f>
        <v/>
      </c>
      <c r="S49" s="5" t="str">
        <f>IF(Monde!Q49="","",Monde!Q49)</f>
        <v/>
      </c>
      <c r="T49" s="5" t="str">
        <f>IF(Monde!R49="","",Monde!R49)</f>
        <v/>
      </c>
    </row>
    <row r="50" spans="1:20" x14ac:dyDescent="0.25">
      <c r="A50" s="1" t="s">
        <v>315</v>
      </c>
      <c r="D50" s="5" t="str">
        <f>IF(Monde!B50="","",Monde!B50)</f>
        <v/>
      </c>
      <c r="E50" s="5" t="str">
        <f>IF(Monde!H50="","",Monde!H50)</f>
        <v/>
      </c>
      <c r="F50" s="5" t="str">
        <f>IF(Monde!O50="","",Monde!O50)</f>
        <v/>
      </c>
      <c r="G50" s="5" t="str">
        <f>IF(Monde!C50="","",Monde!C50)</f>
        <v/>
      </c>
      <c r="H50" s="5" t="str">
        <f>IF(Monde!D50="","",Monde!D50)</f>
        <v/>
      </c>
      <c r="I50" s="5" t="str">
        <f>IF(Monde!E50="","",Monde!E50)</f>
        <v/>
      </c>
      <c r="J50" s="5" t="str">
        <f>IF(Monde!F50="","",Monde!F50)</f>
        <v/>
      </c>
      <c r="K50" s="5" t="str">
        <f>IF(Monde!G50="","",Monde!G50)</f>
        <v/>
      </c>
      <c r="L50" s="5" t="str">
        <f>IF(Monde!I50="","",Monde!I50)</f>
        <v/>
      </c>
      <c r="M50" s="5" t="str">
        <f>IF(Monde!J50="","",Monde!J50)</f>
        <v/>
      </c>
      <c r="N50" s="5" t="str">
        <f>IF(Monde!K50="","",Monde!K50)</f>
        <v/>
      </c>
      <c r="O50" s="5" t="str">
        <f>IF(Monde!L50="","",Monde!L50)</f>
        <v/>
      </c>
      <c r="P50" s="5" t="str">
        <f>IF(Monde!M50="","",Monde!M50)</f>
        <v/>
      </c>
      <c r="Q50" s="5" t="str">
        <f>IF(Monde!N50="","",Monde!N50)</f>
        <v/>
      </c>
      <c r="R50" s="5" t="str">
        <f>IF(Monde!P50="","",Monde!P50)</f>
        <v/>
      </c>
      <c r="S50" s="5" t="str">
        <f>IF(Monde!Q50="","",Monde!Q50)</f>
        <v/>
      </c>
      <c r="T50" s="5" t="str">
        <f>IF(Monde!R50="","",Monde!R50)</f>
        <v/>
      </c>
    </row>
    <row r="51" spans="1:20" x14ac:dyDescent="0.25">
      <c r="A51" s="1" t="s">
        <v>316</v>
      </c>
      <c r="D51" s="5" t="str">
        <f>IF(Monde!B51="","",Monde!B51)</f>
        <v/>
      </c>
      <c r="E51" s="5" t="str">
        <f>IF(Monde!H51="","",Monde!H51)</f>
        <v/>
      </c>
      <c r="F51" s="5" t="str">
        <f>IF(Monde!O51="","",Monde!O51)</f>
        <v/>
      </c>
      <c r="G51" s="5" t="str">
        <f>IF(Monde!C51="","",Monde!C51)</f>
        <v/>
      </c>
      <c r="H51" s="5" t="str">
        <f>IF(Monde!D51="","",Monde!D51)</f>
        <v/>
      </c>
      <c r="I51" s="5" t="str">
        <f>IF(Monde!E51="","",Monde!E51)</f>
        <v/>
      </c>
      <c r="J51" s="5" t="str">
        <f>IF(Monde!F51="","",Monde!F51)</f>
        <v/>
      </c>
      <c r="K51" s="5" t="str">
        <f>IF(Monde!G51="","",Monde!G51)</f>
        <v/>
      </c>
      <c r="L51" s="5" t="str">
        <f>IF(Monde!I51="","",Monde!I51)</f>
        <v/>
      </c>
      <c r="M51" s="5" t="str">
        <f>IF(Monde!J51="","",Monde!J51)</f>
        <v/>
      </c>
      <c r="N51" s="5" t="str">
        <f>IF(Monde!K51="","",Monde!K51)</f>
        <v/>
      </c>
      <c r="O51" s="5" t="str">
        <f>IF(Monde!L51="","",Monde!L51)</f>
        <v/>
      </c>
      <c r="P51" s="5" t="str">
        <f>IF(Monde!M51="","",Monde!M51)</f>
        <v/>
      </c>
      <c r="Q51" s="5" t="str">
        <f>IF(Monde!N51="","",Monde!N51)</f>
        <v/>
      </c>
      <c r="R51" s="5" t="str">
        <f>IF(Monde!P51="","",Monde!P51)</f>
        <v/>
      </c>
      <c r="S51" s="5" t="str">
        <f>IF(Monde!Q51="","",Monde!Q51)</f>
        <v/>
      </c>
      <c r="T51" s="5" t="str">
        <f>IF(Monde!R51="","",Monde!R51)</f>
        <v/>
      </c>
    </row>
    <row r="52" spans="1:20" x14ac:dyDescent="0.25">
      <c r="A52" s="1" t="s">
        <v>317</v>
      </c>
      <c r="D52" s="5" t="str">
        <f>IF(Monde!B52="","",Monde!B52)</f>
        <v/>
      </c>
      <c r="E52" s="5" t="str">
        <f>IF(Monde!H52="","",Monde!H52)</f>
        <v/>
      </c>
      <c r="F52" s="5" t="str">
        <f>IF(Monde!O52="","",Monde!O52)</f>
        <v/>
      </c>
      <c r="G52" s="5" t="str">
        <f>IF(Monde!C52="","",Monde!C52)</f>
        <v/>
      </c>
      <c r="H52" s="5" t="str">
        <f>IF(Monde!D52="","",Monde!D52)</f>
        <v/>
      </c>
      <c r="I52" s="5" t="str">
        <f>IF(Monde!E52="","",Monde!E52)</f>
        <v/>
      </c>
      <c r="J52" s="5" t="str">
        <f>IF(Monde!F52="","",Monde!F52)</f>
        <v/>
      </c>
      <c r="K52" s="5" t="str">
        <f>IF(Monde!G52="","",Monde!G52)</f>
        <v/>
      </c>
      <c r="L52" s="5" t="str">
        <f>IF(Monde!I52="","",Monde!I52)</f>
        <v/>
      </c>
      <c r="M52" s="5" t="str">
        <f>IF(Monde!J52="","",Monde!J52)</f>
        <v/>
      </c>
      <c r="N52" s="5" t="str">
        <f>IF(Monde!K52="","",Monde!K52)</f>
        <v/>
      </c>
      <c r="O52" s="5" t="str">
        <f>IF(Monde!L52="","",Monde!L52)</f>
        <v/>
      </c>
      <c r="P52" s="5" t="str">
        <f>IF(Monde!M52="","",Monde!M52)</f>
        <v/>
      </c>
      <c r="Q52" s="5" t="str">
        <f>IF(Monde!N52="","",Monde!N52)</f>
        <v/>
      </c>
      <c r="R52" s="5" t="str">
        <f>IF(Monde!P52="","",Monde!P52)</f>
        <v/>
      </c>
      <c r="S52" s="5" t="str">
        <f>IF(Monde!Q52="","",Monde!Q52)</f>
        <v/>
      </c>
      <c r="T52" s="5" t="str">
        <f>IF(Monde!R52="","",Monde!R52)</f>
        <v/>
      </c>
    </row>
    <row r="53" spans="1:20" x14ac:dyDescent="0.25">
      <c r="A53" s="1" t="s">
        <v>318</v>
      </c>
      <c r="D53" s="5" t="str">
        <f>IF(Monde!B53="","",Monde!B53)</f>
        <v/>
      </c>
      <c r="E53" s="5" t="str">
        <f>IF(Monde!H53="","",Monde!H53)</f>
        <v/>
      </c>
      <c r="F53" s="5" t="str">
        <f>IF(Monde!O53="","",Monde!O53)</f>
        <v/>
      </c>
      <c r="G53" s="5" t="str">
        <f>IF(Monde!C53="","",Monde!C53)</f>
        <v/>
      </c>
      <c r="H53" s="5" t="str">
        <f>IF(Monde!D53="","",Monde!D53)</f>
        <v/>
      </c>
      <c r="I53" s="5" t="str">
        <f>IF(Monde!E53="","",Monde!E53)</f>
        <v/>
      </c>
      <c r="J53" s="5" t="str">
        <f>IF(Monde!F53="","",Monde!F53)</f>
        <v/>
      </c>
      <c r="K53" s="5" t="str">
        <f>IF(Monde!G53="","",Monde!G53)</f>
        <v/>
      </c>
      <c r="L53" s="5" t="str">
        <f>IF(Monde!I53="","",Monde!I53)</f>
        <v/>
      </c>
      <c r="M53" s="5" t="str">
        <f>IF(Monde!J53="","",Monde!J53)</f>
        <v/>
      </c>
      <c r="N53" s="5" t="str">
        <f>IF(Monde!K53="","",Monde!K53)</f>
        <v/>
      </c>
      <c r="O53" s="5" t="str">
        <f>IF(Monde!L53="","",Monde!L53)</f>
        <v/>
      </c>
      <c r="P53" s="5" t="str">
        <f>IF(Monde!M53="","",Monde!M53)</f>
        <v/>
      </c>
      <c r="Q53" s="5" t="str">
        <f>IF(Monde!N53="","",Monde!N53)</f>
        <v/>
      </c>
      <c r="R53" s="5" t="str">
        <f>IF(Monde!P53="","",Monde!P53)</f>
        <v/>
      </c>
      <c r="S53" s="5" t="str">
        <f>IF(Monde!Q53="","",Monde!Q53)</f>
        <v/>
      </c>
      <c r="T53" s="5" t="str">
        <f>IF(Monde!R53="","",Monde!R53)</f>
        <v/>
      </c>
    </row>
    <row r="54" spans="1:20" x14ac:dyDescent="0.25">
      <c r="A54" s="1" t="s">
        <v>319</v>
      </c>
      <c r="D54" s="5" t="str">
        <f>IF(Monde!B54="","",Monde!B54)</f>
        <v/>
      </c>
      <c r="E54" s="5" t="str">
        <f>IF(Monde!H54="","",Monde!H54)</f>
        <v/>
      </c>
      <c r="F54" s="5" t="str">
        <f>IF(Monde!O54="","",Monde!O54)</f>
        <v/>
      </c>
      <c r="G54" s="5" t="str">
        <f>IF(Monde!C54="","",Monde!C54)</f>
        <v/>
      </c>
      <c r="H54" s="5" t="str">
        <f>IF(Monde!D54="","",Monde!D54)</f>
        <v/>
      </c>
      <c r="I54" s="5" t="str">
        <f>IF(Monde!E54="","",Monde!E54)</f>
        <v/>
      </c>
      <c r="J54" s="5" t="str">
        <f>IF(Monde!F54="","",Monde!F54)</f>
        <v/>
      </c>
      <c r="K54" s="5" t="str">
        <f>IF(Monde!G54="","",Monde!G54)</f>
        <v/>
      </c>
      <c r="L54" s="5" t="str">
        <f>IF(Monde!I54="","",Monde!I54)</f>
        <v/>
      </c>
      <c r="M54" s="5" t="str">
        <f>IF(Monde!J54="","",Monde!J54)</f>
        <v/>
      </c>
      <c r="N54" s="5" t="str">
        <f>IF(Monde!K54="","",Monde!K54)</f>
        <v/>
      </c>
      <c r="O54" s="5" t="str">
        <f>IF(Monde!L54="","",Monde!L54)</f>
        <v/>
      </c>
      <c r="P54" s="5" t="str">
        <f>IF(Monde!M54="","",Monde!M54)</f>
        <v/>
      </c>
      <c r="Q54" s="5" t="str">
        <f>IF(Monde!N54="","",Monde!N54)</f>
        <v/>
      </c>
      <c r="R54" s="5" t="str">
        <f>IF(Monde!P54="","",Monde!P54)</f>
        <v/>
      </c>
      <c r="S54" s="5" t="str">
        <f>IF(Monde!Q54="","",Monde!Q54)</f>
        <v/>
      </c>
      <c r="T54" s="5" t="str">
        <f>IF(Monde!R54="","",Monde!R54)</f>
        <v/>
      </c>
    </row>
    <row r="55" spans="1:20" x14ac:dyDescent="0.25">
      <c r="A55" s="1" t="s">
        <v>320</v>
      </c>
      <c r="D55" s="5" t="str">
        <f>IF(Monde!B55="","",Monde!B55)</f>
        <v/>
      </c>
      <c r="E55" s="5" t="str">
        <f>IF(Monde!H55="","",Monde!H55)</f>
        <v/>
      </c>
      <c r="F55" s="5" t="str">
        <f>IF(Monde!O55="","",Monde!O55)</f>
        <v/>
      </c>
      <c r="G55" s="5" t="str">
        <f>IF(Monde!C55="","",Monde!C55)</f>
        <v/>
      </c>
      <c r="H55" s="5" t="str">
        <f>IF(Monde!D55="","",Monde!D55)</f>
        <v/>
      </c>
      <c r="I55" s="5" t="str">
        <f>IF(Monde!E55="","",Monde!E55)</f>
        <v/>
      </c>
      <c r="J55" s="5" t="str">
        <f>IF(Monde!F55="","",Monde!F55)</f>
        <v/>
      </c>
      <c r="K55" s="5" t="str">
        <f>IF(Monde!G55="","",Monde!G55)</f>
        <v/>
      </c>
      <c r="L55" s="5" t="str">
        <f>IF(Monde!I55="","",Monde!I55)</f>
        <v/>
      </c>
      <c r="M55" s="5" t="str">
        <f>IF(Monde!J55="","",Monde!J55)</f>
        <v/>
      </c>
      <c r="N55" s="5" t="str">
        <f>IF(Monde!K55="","",Monde!K55)</f>
        <v/>
      </c>
      <c r="O55" s="5" t="str">
        <f>IF(Monde!L55="","",Monde!L55)</f>
        <v/>
      </c>
      <c r="P55" s="5" t="str">
        <f>IF(Monde!M55="","",Monde!M55)</f>
        <v/>
      </c>
      <c r="Q55" s="5" t="str">
        <f>IF(Monde!N55="","",Monde!N55)</f>
        <v/>
      </c>
      <c r="R55" s="5" t="str">
        <f>IF(Monde!P55="","",Monde!P55)</f>
        <v/>
      </c>
      <c r="S55" s="5" t="str">
        <f>IF(Monde!Q55="","",Monde!Q55)</f>
        <v/>
      </c>
      <c r="T55" s="5" t="str">
        <f>IF(Monde!R55="","",Monde!R55)</f>
        <v/>
      </c>
    </row>
    <row r="56" spans="1:20" x14ac:dyDescent="0.25">
      <c r="A56" s="1" t="s">
        <v>321</v>
      </c>
      <c r="D56" s="5" t="str">
        <f>IF(Monde!B56="","",Monde!B56)</f>
        <v/>
      </c>
      <c r="E56" s="5" t="str">
        <f>IF(Monde!H56="","",Monde!H56)</f>
        <v/>
      </c>
      <c r="F56" s="5" t="str">
        <f>IF(Monde!O56="","",Monde!O56)</f>
        <v/>
      </c>
      <c r="G56" s="5" t="str">
        <f>IF(Monde!C56="","",Monde!C56)</f>
        <v/>
      </c>
      <c r="H56" s="5" t="str">
        <f>IF(Monde!D56="","",Monde!D56)</f>
        <v/>
      </c>
      <c r="I56" s="5" t="str">
        <f>IF(Monde!E56="","",Monde!E56)</f>
        <v/>
      </c>
      <c r="J56" s="5" t="str">
        <f>IF(Monde!F56="","",Monde!F56)</f>
        <v/>
      </c>
      <c r="K56" s="5" t="str">
        <f>IF(Monde!G56="","",Monde!G56)</f>
        <v/>
      </c>
      <c r="L56" s="5" t="str">
        <f>IF(Monde!I56="","",Monde!I56)</f>
        <v/>
      </c>
      <c r="M56" s="5" t="str">
        <f>IF(Monde!J56="","",Monde!J56)</f>
        <v/>
      </c>
      <c r="N56" s="5" t="str">
        <f>IF(Monde!K56="","",Monde!K56)</f>
        <v/>
      </c>
      <c r="O56" s="5" t="str">
        <f>IF(Monde!L56="","",Monde!L56)</f>
        <v/>
      </c>
      <c r="P56" s="5" t="str">
        <f>IF(Monde!M56="","",Monde!M56)</f>
        <v/>
      </c>
      <c r="Q56" s="5" t="str">
        <f>IF(Monde!N56="","",Monde!N56)</f>
        <v/>
      </c>
      <c r="R56" s="5" t="str">
        <f>IF(Monde!P56="","",Monde!P56)</f>
        <v/>
      </c>
      <c r="S56" s="5" t="str">
        <f>IF(Monde!Q56="","",Monde!Q56)</f>
        <v/>
      </c>
      <c r="T56" s="5" t="str">
        <f>IF(Monde!R56="","",Monde!R56)</f>
        <v/>
      </c>
    </row>
    <row r="57" spans="1:20" x14ac:dyDescent="0.25">
      <c r="A57" s="1" t="s">
        <v>322</v>
      </c>
      <c r="D57" s="5" t="str">
        <f>IF(Monde!B57="","",Monde!B57)</f>
        <v/>
      </c>
      <c r="E57" s="5" t="str">
        <f>IF(Monde!H57="","",Monde!H57)</f>
        <v/>
      </c>
      <c r="F57" s="5" t="str">
        <f>IF(Monde!O57="","",Monde!O57)</f>
        <v/>
      </c>
      <c r="G57" s="5" t="str">
        <f>IF(Monde!C57="","",Monde!C57)</f>
        <v/>
      </c>
      <c r="H57" s="5" t="str">
        <f>IF(Monde!D57="","",Monde!D57)</f>
        <v/>
      </c>
      <c r="I57" s="5" t="str">
        <f>IF(Monde!E57="","",Monde!E57)</f>
        <v/>
      </c>
      <c r="J57" s="5" t="str">
        <f>IF(Monde!F57="","",Monde!F57)</f>
        <v/>
      </c>
      <c r="K57" s="5" t="str">
        <f>IF(Monde!G57="","",Monde!G57)</f>
        <v/>
      </c>
      <c r="L57" s="5" t="str">
        <f>IF(Monde!I57="","",Monde!I57)</f>
        <v/>
      </c>
      <c r="M57" s="5" t="str">
        <f>IF(Monde!J57="","",Monde!J57)</f>
        <v/>
      </c>
      <c r="N57" s="5" t="str">
        <f>IF(Monde!K57="","",Monde!K57)</f>
        <v/>
      </c>
      <c r="O57" s="5" t="str">
        <f>IF(Monde!L57="","",Monde!L57)</f>
        <v/>
      </c>
      <c r="P57" s="5" t="str">
        <f>IF(Monde!M57="","",Monde!M57)</f>
        <v/>
      </c>
      <c r="Q57" s="5" t="str">
        <f>IF(Monde!N57="","",Monde!N57)</f>
        <v/>
      </c>
      <c r="R57" s="5" t="str">
        <f>IF(Monde!P57="","",Monde!P57)</f>
        <v/>
      </c>
      <c r="S57" s="5" t="str">
        <f>IF(Monde!Q57="","",Monde!Q57)</f>
        <v/>
      </c>
      <c r="T57" s="5" t="str">
        <f>IF(Monde!R57="","",Monde!R57)</f>
        <v/>
      </c>
    </row>
    <row r="58" spans="1:20" x14ac:dyDescent="0.25">
      <c r="A58" s="1" t="s">
        <v>323</v>
      </c>
      <c r="D58" s="5" t="str">
        <f>IF(Monde!B58="","",Monde!B58)</f>
        <v/>
      </c>
      <c r="E58" s="5" t="str">
        <f>IF(Monde!H58="","",Monde!H58)</f>
        <v/>
      </c>
      <c r="F58" s="5" t="str">
        <f>IF(Monde!O58="","",Monde!O58)</f>
        <v/>
      </c>
      <c r="G58" s="5" t="str">
        <f>IF(Monde!C58="","",Monde!C58)</f>
        <v/>
      </c>
      <c r="H58" s="5" t="str">
        <f>IF(Monde!D58="","",Monde!D58)</f>
        <v/>
      </c>
      <c r="I58" s="5" t="str">
        <f>IF(Monde!E58="","",Monde!E58)</f>
        <v/>
      </c>
      <c r="J58" s="5" t="str">
        <f>IF(Monde!F58="","",Monde!F58)</f>
        <v/>
      </c>
      <c r="K58" s="5" t="str">
        <f>IF(Monde!G58="","",Monde!G58)</f>
        <v/>
      </c>
      <c r="L58" s="5" t="str">
        <f>IF(Monde!I58="","",Monde!I58)</f>
        <v/>
      </c>
      <c r="M58" s="5" t="str">
        <f>IF(Monde!J58="","",Monde!J58)</f>
        <v/>
      </c>
      <c r="N58" s="5" t="str">
        <f>IF(Monde!K58="","",Monde!K58)</f>
        <v/>
      </c>
      <c r="O58" s="5" t="str">
        <f>IF(Monde!L58="","",Monde!L58)</f>
        <v/>
      </c>
      <c r="P58" s="5" t="str">
        <f>IF(Monde!M58="","",Monde!M58)</f>
        <v/>
      </c>
      <c r="Q58" s="5" t="str">
        <f>IF(Monde!N58="","",Monde!N58)</f>
        <v/>
      </c>
      <c r="R58" s="5" t="str">
        <f>IF(Monde!P58="","",Monde!P58)</f>
        <v/>
      </c>
      <c r="S58" s="5" t="str">
        <f>IF(Monde!Q58="","",Monde!Q58)</f>
        <v/>
      </c>
      <c r="T58" s="5" t="str">
        <f>IF(Monde!R58="","",Monde!R58)</f>
        <v/>
      </c>
    </row>
    <row r="59" spans="1:20" x14ac:dyDescent="0.25">
      <c r="A59" s="1" t="s">
        <v>324</v>
      </c>
      <c r="D59" s="5" t="str">
        <f>IF(Monde!B59="","",Monde!B59)</f>
        <v/>
      </c>
      <c r="E59" s="5" t="str">
        <f>IF(Monde!H59="","",Monde!H59)</f>
        <v/>
      </c>
      <c r="F59" s="5" t="str">
        <f>IF(Monde!O59="","",Monde!O59)</f>
        <v/>
      </c>
      <c r="G59" s="5" t="str">
        <f>IF(Monde!C59="","",Monde!C59)</f>
        <v/>
      </c>
      <c r="H59" s="5" t="str">
        <f>IF(Monde!D59="","",Monde!D59)</f>
        <v/>
      </c>
      <c r="I59" s="5" t="str">
        <f>IF(Monde!E59="","",Monde!E59)</f>
        <v/>
      </c>
      <c r="J59" s="5" t="str">
        <f>IF(Monde!F59="","",Monde!F59)</f>
        <v/>
      </c>
      <c r="K59" s="5" t="str">
        <f>IF(Monde!G59="","",Monde!G59)</f>
        <v/>
      </c>
      <c r="L59" s="5" t="str">
        <f>IF(Monde!I59="","",Monde!I59)</f>
        <v/>
      </c>
      <c r="M59" s="5" t="str">
        <f>IF(Monde!J59="","",Monde!J59)</f>
        <v/>
      </c>
      <c r="N59" s="5" t="str">
        <f>IF(Monde!K59="","",Monde!K59)</f>
        <v/>
      </c>
      <c r="O59" s="5" t="str">
        <f>IF(Monde!L59="","",Monde!L59)</f>
        <v/>
      </c>
      <c r="P59" s="5" t="str">
        <f>IF(Monde!M59="","",Monde!M59)</f>
        <v/>
      </c>
      <c r="Q59" s="5" t="str">
        <f>IF(Monde!N59="","",Monde!N59)</f>
        <v/>
      </c>
      <c r="R59" s="5" t="str">
        <f>IF(Monde!P59="","",Monde!P59)</f>
        <v/>
      </c>
      <c r="S59" s="5" t="str">
        <f>IF(Monde!Q59="","",Monde!Q59)</f>
        <v/>
      </c>
      <c r="T59" s="5" t="str">
        <f>IF(Monde!R59="","",Monde!R59)</f>
        <v/>
      </c>
    </row>
    <row r="60" spans="1:20" x14ac:dyDescent="0.25">
      <c r="A60" s="1" t="s">
        <v>325</v>
      </c>
      <c r="D60" s="5" t="str">
        <f>IF(Monde!B60="","",Monde!B60)</f>
        <v/>
      </c>
      <c r="E60" s="5" t="str">
        <f>IF(Monde!H60="","",Monde!H60)</f>
        <v/>
      </c>
      <c r="F60" s="5" t="str">
        <f>IF(Monde!O60="","",Monde!O60)</f>
        <v/>
      </c>
      <c r="G60" s="5" t="str">
        <f>IF(Monde!C60="","",Monde!C60)</f>
        <v/>
      </c>
      <c r="H60" s="5" t="str">
        <f>IF(Monde!D60="","",Monde!D60)</f>
        <v/>
      </c>
      <c r="I60" s="5" t="str">
        <f>IF(Monde!E60="","",Monde!E60)</f>
        <v/>
      </c>
      <c r="J60" s="5" t="str">
        <f>IF(Monde!F60="","",Monde!F60)</f>
        <v/>
      </c>
      <c r="K60" s="5" t="str">
        <f>IF(Monde!G60="","",Monde!G60)</f>
        <v/>
      </c>
      <c r="L60" s="5" t="str">
        <f>IF(Monde!I60="","",Monde!I60)</f>
        <v/>
      </c>
      <c r="M60" s="5" t="str">
        <f>IF(Monde!J60="","",Monde!J60)</f>
        <v/>
      </c>
      <c r="N60" s="5" t="str">
        <f>IF(Monde!K60="","",Monde!K60)</f>
        <v/>
      </c>
      <c r="O60" s="5" t="str">
        <f>IF(Monde!L60="","",Monde!L60)</f>
        <v/>
      </c>
      <c r="P60" s="5" t="str">
        <f>IF(Monde!M60="","",Monde!M60)</f>
        <v/>
      </c>
      <c r="Q60" s="5" t="str">
        <f>IF(Monde!N60="","",Monde!N60)</f>
        <v/>
      </c>
      <c r="R60" s="5" t="str">
        <f>IF(Monde!P60="","",Monde!P60)</f>
        <v/>
      </c>
      <c r="S60" s="5" t="str">
        <f>IF(Monde!Q60="","",Monde!Q60)</f>
        <v/>
      </c>
      <c r="T60" s="5" t="str">
        <f>IF(Monde!R60="","",Monde!R60)</f>
        <v/>
      </c>
    </row>
    <row r="61" spans="1:20" x14ac:dyDescent="0.25">
      <c r="A61" s="1" t="s">
        <v>326</v>
      </c>
      <c r="D61" s="5" t="str">
        <f>IF(Monde!B61="","",Monde!B61)</f>
        <v/>
      </c>
      <c r="E61" s="5" t="str">
        <f>IF(Monde!H61="","",Monde!H61)</f>
        <v/>
      </c>
      <c r="F61" s="5" t="str">
        <f>IF(Monde!O61="","",Monde!O61)</f>
        <v/>
      </c>
      <c r="G61" s="5" t="str">
        <f>IF(Monde!C61="","",Monde!C61)</f>
        <v/>
      </c>
      <c r="H61" s="5" t="str">
        <f>IF(Monde!D61="","",Monde!D61)</f>
        <v/>
      </c>
      <c r="I61" s="5" t="str">
        <f>IF(Monde!E61="","",Monde!E61)</f>
        <v/>
      </c>
      <c r="J61" s="5" t="str">
        <f>IF(Monde!F61="","",Monde!F61)</f>
        <v/>
      </c>
      <c r="K61" s="5" t="str">
        <f>IF(Monde!G61="","",Monde!G61)</f>
        <v/>
      </c>
      <c r="L61" s="5" t="str">
        <f>IF(Monde!I61="","",Monde!I61)</f>
        <v/>
      </c>
      <c r="M61" s="5" t="str">
        <f>IF(Monde!J61="","",Monde!J61)</f>
        <v/>
      </c>
      <c r="N61" s="5" t="str">
        <f>IF(Monde!K61="","",Monde!K61)</f>
        <v/>
      </c>
      <c r="O61" s="5" t="str">
        <f>IF(Monde!L61="","",Monde!L61)</f>
        <v/>
      </c>
      <c r="P61" s="5" t="str">
        <f>IF(Monde!M61="","",Monde!M61)</f>
        <v/>
      </c>
      <c r="Q61" s="5" t="str">
        <f>IF(Monde!N61="","",Monde!N61)</f>
        <v/>
      </c>
      <c r="R61" s="5" t="str">
        <f>IF(Monde!P61="","",Monde!P61)</f>
        <v/>
      </c>
      <c r="S61" s="5" t="str">
        <f>IF(Monde!Q61="","",Monde!Q61)</f>
        <v/>
      </c>
      <c r="T61" s="5" t="str">
        <f>IF(Monde!R61="","",Monde!R61)</f>
        <v/>
      </c>
    </row>
    <row r="62" spans="1:20" x14ac:dyDescent="0.25">
      <c r="A62" s="1" t="s">
        <v>327</v>
      </c>
      <c r="D62" s="5" t="str">
        <f>IF(Monde!B62="","",Monde!B62)</f>
        <v/>
      </c>
      <c r="E62" s="5" t="str">
        <f>IF(Monde!H62="","",Monde!H62)</f>
        <v/>
      </c>
      <c r="F62" s="5" t="str">
        <f>IF(Monde!O62="","",Monde!O62)</f>
        <v/>
      </c>
      <c r="G62" s="5" t="str">
        <f>IF(Monde!C62="","",Monde!C62)</f>
        <v/>
      </c>
      <c r="H62" s="5" t="str">
        <f>IF(Monde!D62="","",Monde!D62)</f>
        <v/>
      </c>
      <c r="I62" s="5" t="str">
        <f>IF(Monde!E62="","",Monde!E62)</f>
        <v/>
      </c>
      <c r="J62" s="5" t="str">
        <f>IF(Monde!F62="","",Monde!F62)</f>
        <v/>
      </c>
      <c r="K62" s="5" t="str">
        <f>IF(Monde!G62="","",Monde!G62)</f>
        <v/>
      </c>
      <c r="L62" s="5" t="str">
        <f>IF(Monde!I62="","",Monde!I62)</f>
        <v/>
      </c>
      <c r="M62" s="5" t="str">
        <f>IF(Monde!J62="","",Monde!J62)</f>
        <v/>
      </c>
      <c r="N62" s="5" t="str">
        <f>IF(Monde!K62="","",Monde!K62)</f>
        <v/>
      </c>
      <c r="O62" s="5" t="str">
        <f>IF(Monde!L62="","",Monde!L62)</f>
        <v/>
      </c>
      <c r="P62" s="5" t="str">
        <f>IF(Monde!M62="","",Monde!M62)</f>
        <v/>
      </c>
      <c r="Q62" s="5" t="str">
        <f>IF(Monde!N62="","",Monde!N62)</f>
        <v/>
      </c>
      <c r="R62" s="5" t="str">
        <f>IF(Monde!P62="","",Monde!P62)</f>
        <v/>
      </c>
      <c r="S62" s="5" t="str">
        <f>IF(Monde!Q62="","",Monde!Q62)</f>
        <v/>
      </c>
      <c r="T62" s="5" t="str">
        <f>IF(Monde!R62="","",Monde!R62)</f>
        <v/>
      </c>
    </row>
    <row r="63" spans="1:20" x14ac:dyDescent="0.25">
      <c r="A63" s="1" t="s">
        <v>328</v>
      </c>
      <c r="D63" s="5" t="str">
        <f>IF(Monde!B63="","",Monde!B63)</f>
        <v/>
      </c>
      <c r="E63" s="5" t="str">
        <f>IF(Monde!H63="","",Monde!H63)</f>
        <v/>
      </c>
      <c r="F63" s="5" t="str">
        <f>IF(Monde!O63="","",Monde!O63)</f>
        <v/>
      </c>
      <c r="G63" s="5" t="str">
        <f>IF(Monde!C63="","",Monde!C63)</f>
        <v/>
      </c>
      <c r="H63" s="5" t="str">
        <f>IF(Monde!D63="","",Monde!D63)</f>
        <v/>
      </c>
      <c r="I63" s="5" t="str">
        <f>IF(Monde!E63="","",Monde!E63)</f>
        <v/>
      </c>
      <c r="J63" s="5" t="str">
        <f>IF(Monde!F63="","",Monde!F63)</f>
        <v/>
      </c>
      <c r="K63" s="5" t="str">
        <f>IF(Monde!G63="","",Monde!G63)</f>
        <v/>
      </c>
      <c r="L63" s="5" t="str">
        <f>IF(Monde!I63="","",Monde!I63)</f>
        <v/>
      </c>
      <c r="M63" s="5" t="str">
        <f>IF(Monde!J63="","",Monde!J63)</f>
        <v/>
      </c>
      <c r="N63" s="5" t="str">
        <f>IF(Monde!K63="","",Monde!K63)</f>
        <v/>
      </c>
      <c r="O63" s="5" t="str">
        <f>IF(Monde!L63="","",Monde!L63)</f>
        <v/>
      </c>
      <c r="P63" s="5" t="str">
        <f>IF(Monde!M63="","",Monde!M63)</f>
        <v/>
      </c>
      <c r="Q63" s="5" t="str">
        <f>IF(Monde!N63="","",Monde!N63)</f>
        <v/>
      </c>
      <c r="R63" s="5" t="str">
        <f>IF(Monde!P63="","",Monde!P63)</f>
        <v/>
      </c>
      <c r="S63" s="5" t="str">
        <f>IF(Monde!Q63="","",Monde!Q63)</f>
        <v/>
      </c>
      <c r="T63" s="5" t="str">
        <f>IF(Monde!R63="","",Monde!R63)</f>
        <v/>
      </c>
    </row>
    <row r="64" spans="1:20" x14ac:dyDescent="0.25">
      <c r="A64" s="1" t="s">
        <v>329</v>
      </c>
      <c r="D64" s="5" t="str">
        <f>IF(Monde!B64="","",Monde!B64)</f>
        <v/>
      </c>
      <c r="E64" s="5" t="str">
        <f>IF(Monde!H64="","",Monde!H64)</f>
        <v/>
      </c>
      <c r="F64" s="5" t="str">
        <f>IF(Monde!O64="","",Monde!O64)</f>
        <v/>
      </c>
      <c r="G64" s="5" t="str">
        <f>IF(Monde!C64="","",Monde!C64)</f>
        <v/>
      </c>
      <c r="H64" s="5" t="str">
        <f>IF(Monde!D64="","",Monde!D64)</f>
        <v/>
      </c>
      <c r="I64" s="5" t="str">
        <f>IF(Monde!E64="","",Monde!E64)</f>
        <v/>
      </c>
      <c r="J64" s="5" t="str">
        <f>IF(Monde!F64="","",Monde!F64)</f>
        <v/>
      </c>
      <c r="K64" s="5" t="str">
        <f>IF(Monde!G64="","",Monde!G64)</f>
        <v/>
      </c>
      <c r="L64" s="5" t="str">
        <f>IF(Monde!I64="","",Monde!I64)</f>
        <v/>
      </c>
      <c r="M64" s="5" t="str">
        <f>IF(Monde!J64="","",Monde!J64)</f>
        <v/>
      </c>
      <c r="N64" s="5" t="str">
        <f>IF(Monde!K64="","",Monde!K64)</f>
        <v/>
      </c>
      <c r="O64" s="5" t="str">
        <f>IF(Monde!L64="","",Monde!L64)</f>
        <v/>
      </c>
      <c r="P64" s="5" t="str">
        <f>IF(Monde!M64="","",Monde!M64)</f>
        <v/>
      </c>
      <c r="Q64" s="5" t="str">
        <f>IF(Monde!N64="","",Monde!N64)</f>
        <v/>
      </c>
      <c r="R64" s="5" t="str">
        <f>IF(Monde!P64="","",Monde!P64)</f>
        <v/>
      </c>
      <c r="S64" s="5" t="str">
        <f>IF(Monde!Q64="","",Monde!Q64)</f>
        <v/>
      </c>
      <c r="T64" s="5" t="str">
        <f>IF(Monde!R64="","",Monde!R64)</f>
        <v/>
      </c>
    </row>
    <row r="65" spans="1:20" x14ac:dyDescent="0.25">
      <c r="A65" s="1" t="s">
        <v>330</v>
      </c>
      <c r="D65" s="5" t="str">
        <f>IF(Monde!B65="","",Monde!B65)</f>
        <v/>
      </c>
      <c r="E65" s="5" t="str">
        <f>IF(Monde!H65="","",Monde!H65)</f>
        <v/>
      </c>
      <c r="F65" s="5" t="str">
        <f>IF(Monde!O65="","",Monde!O65)</f>
        <v/>
      </c>
      <c r="G65" s="5" t="str">
        <f>IF(Monde!C65="","",Monde!C65)</f>
        <v/>
      </c>
      <c r="H65" s="5" t="str">
        <f>IF(Monde!D65="","",Monde!D65)</f>
        <v/>
      </c>
      <c r="I65" s="5" t="str">
        <f>IF(Monde!E65="","",Monde!E65)</f>
        <v/>
      </c>
      <c r="J65" s="5" t="str">
        <f>IF(Monde!F65="","",Monde!F65)</f>
        <v/>
      </c>
      <c r="K65" s="5" t="str">
        <f>IF(Monde!G65="","",Monde!G65)</f>
        <v/>
      </c>
      <c r="L65" s="5" t="str">
        <f>IF(Monde!I65="","",Monde!I65)</f>
        <v/>
      </c>
      <c r="M65" s="5" t="str">
        <f>IF(Monde!J65="","",Monde!J65)</f>
        <v/>
      </c>
      <c r="N65" s="5" t="str">
        <f>IF(Monde!K65="","",Monde!K65)</f>
        <v/>
      </c>
      <c r="O65" s="5" t="str">
        <f>IF(Monde!L65="","",Monde!L65)</f>
        <v/>
      </c>
      <c r="P65" s="5" t="str">
        <f>IF(Monde!M65="","",Monde!M65)</f>
        <v/>
      </c>
      <c r="Q65" s="5" t="str">
        <f>IF(Monde!N65="","",Monde!N65)</f>
        <v/>
      </c>
      <c r="R65" s="5" t="str">
        <f>IF(Monde!P65="","",Monde!P65)</f>
        <v/>
      </c>
      <c r="S65" s="5" t="str">
        <f>IF(Monde!Q65="","",Monde!Q65)</f>
        <v/>
      </c>
      <c r="T65" s="5" t="str">
        <f>IF(Monde!R65="","",Monde!R65)</f>
        <v/>
      </c>
    </row>
    <row r="66" spans="1:20" x14ac:dyDescent="0.25">
      <c r="A66" s="1" t="s">
        <v>331</v>
      </c>
      <c r="D66" s="5" t="str">
        <f>IF(Monde!B66="","",Monde!B66)</f>
        <v/>
      </c>
      <c r="E66" s="5" t="str">
        <f>IF(Monde!H66="","",Monde!H66)</f>
        <v/>
      </c>
      <c r="F66" s="5" t="str">
        <f>IF(Monde!O66="","",Monde!O66)</f>
        <v/>
      </c>
      <c r="G66" s="5" t="str">
        <f>IF(Monde!C66="","",Monde!C66)</f>
        <v/>
      </c>
      <c r="H66" s="5" t="str">
        <f>IF(Monde!D66="","",Monde!D66)</f>
        <v/>
      </c>
      <c r="I66" s="5" t="str">
        <f>IF(Monde!E66="","",Monde!E66)</f>
        <v/>
      </c>
      <c r="J66" s="5" t="str">
        <f>IF(Monde!F66="","",Monde!F66)</f>
        <v/>
      </c>
      <c r="K66" s="5" t="str">
        <f>IF(Monde!G66="","",Monde!G66)</f>
        <v/>
      </c>
      <c r="L66" s="5" t="str">
        <f>IF(Monde!I66="","",Monde!I66)</f>
        <v/>
      </c>
      <c r="M66" s="5" t="str">
        <f>IF(Monde!J66="","",Monde!J66)</f>
        <v/>
      </c>
      <c r="N66" s="5" t="str">
        <f>IF(Monde!K66="","",Monde!K66)</f>
        <v/>
      </c>
      <c r="O66" s="5" t="str">
        <f>IF(Monde!L66="","",Monde!L66)</f>
        <v/>
      </c>
      <c r="P66" s="5" t="str">
        <f>IF(Monde!M66="","",Monde!M66)</f>
        <v/>
      </c>
      <c r="Q66" s="5" t="str">
        <f>IF(Monde!N66="","",Monde!N66)</f>
        <v/>
      </c>
      <c r="R66" s="5" t="str">
        <f>IF(Monde!P66="","",Monde!P66)</f>
        <v/>
      </c>
      <c r="S66" s="5" t="str">
        <f>IF(Monde!Q66="","",Monde!Q66)</f>
        <v/>
      </c>
      <c r="T66" s="5" t="str">
        <f>IF(Monde!R66="","",Monde!R66)</f>
        <v/>
      </c>
    </row>
    <row r="67" spans="1:20" x14ac:dyDescent="0.25">
      <c r="A67" s="1" t="s">
        <v>332</v>
      </c>
      <c r="D67" s="5" t="str">
        <f>IF(Monde!B67="","",Monde!B67)</f>
        <v/>
      </c>
      <c r="E67" s="5" t="str">
        <f>IF(Monde!H67="","",Monde!H67)</f>
        <v/>
      </c>
      <c r="F67" s="5" t="str">
        <f>IF(Monde!O67="","",Monde!O67)</f>
        <v/>
      </c>
      <c r="G67" s="5" t="str">
        <f>IF(Monde!C67="","",Monde!C67)</f>
        <v/>
      </c>
      <c r="H67" s="5" t="str">
        <f>IF(Monde!D67="","",Monde!D67)</f>
        <v/>
      </c>
      <c r="I67" s="5" t="str">
        <f>IF(Monde!E67="","",Monde!E67)</f>
        <v/>
      </c>
      <c r="J67" s="5" t="str">
        <f>IF(Monde!F67="","",Monde!F67)</f>
        <v/>
      </c>
      <c r="K67" s="5" t="str">
        <f>IF(Monde!G67="","",Monde!G67)</f>
        <v/>
      </c>
      <c r="L67" s="5" t="str">
        <f>IF(Monde!I67="","",Monde!I67)</f>
        <v/>
      </c>
      <c r="M67" s="5" t="str">
        <f>IF(Monde!J67="","",Monde!J67)</f>
        <v/>
      </c>
      <c r="N67" s="5" t="str">
        <f>IF(Monde!K67="","",Monde!K67)</f>
        <v/>
      </c>
      <c r="O67" s="5" t="str">
        <f>IF(Monde!L67="","",Monde!L67)</f>
        <v/>
      </c>
      <c r="P67" s="5" t="str">
        <f>IF(Monde!M67="","",Monde!M67)</f>
        <v/>
      </c>
      <c r="Q67" s="5" t="str">
        <f>IF(Monde!N67="","",Monde!N67)</f>
        <v/>
      </c>
      <c r="R67" s="5" t="str">
        <f>IF(Monde!P67="","",Monde!P67)</f>
        <v/>
      </c>
      <c r="S67" s="5" t="str">
        <f>IF(Monde!Q67="","",Monde!Q67)</f>
        <v/>
      </c>
      <c r="T67" s="5" t="str">
        <f>IF(Monde!R67="","",Monde!R67)</f>
        <v/>
      </c>
    </row>
    <row r="68" spans="1:20" x14ac:dyDescent="0.25">
      <c r="A68" s="1" t="s">
        <v>333</v>
      </c>
      <c r="D68" s="5" t="str">
        <f>IF(Monde!B68="","",Monde!B68)</f>
        <v/>
      </c>
      <c r="E68" s="5" t="str">
        <f>IF(Monde!H68="","",Monde!H68)</f>
        <v/>
      </c>
      <c r="F68" s="5" t="str">
        <f>IF(Monde!O68="","",Monde!O68)</f>
        <v/>
      </c>
      <c r="G68" s="5" t="str">
        <f>IF(Monde!C68="","",Monde!C68)</f>
        <v/>
      </c>
      <c r="H68" s="5" t="str">
        <f>IF(Monde!D68="","",Monde!D68)</f>
        <v/>
      </c>
      <c r="I68" s="5" t="str">
        <f>IF(Monde!E68="","",Monde!E68)</f>
        <v/>
      </c>
      <c r="J68" s="5" t="str">
        <f>IF(Monde!F68="","",Monde!F68)</f>
        <v/>
      </c>
      <c r="K68" s="5" t="str">
        <f>IF(Monde!G68="","",Monde!G68)</f>
        <v/>
      </c>
      <c r="L68" s="5" t="str">
        <f>IF(Monde!I68="","",Monde!I68)</f>
        <v/>
      </c>
      <c r="M68" s="5" t="str">
        <f>IF(Monde!J68="","",Monde!J68)</f>
        <v/>
      </c>
      <c r="N68" s="5" t="str">
        <f>IF(Monde!K68="","",Monde!K68)</f>
        <v/>
      </c>
      <c r="O68" s="5" t="str">
        <f>IF(Monde!L68="","",Monde!L68)</f>
        <v/>
      </c>
      <c r="P68" s="5" t="str">
        <f>IF(Monde!M68="","",Monde!M68)</f>
        <v/>
      </c>
      <c r="Q68" s="5" t="str">
        <f>IF(Monde!N68="","",Monde!N68)</f>
        <v/>
      </c>
      <c r="R68" s="5" t="str">
        <f>IF(Monde!P68="","",Monde!P68)</f>
        <v/>
      </c>
      <c r="S68" s="5" t="str">
        <f>IF(Monde!Q68="","",Monde!Q68)</f>
        <v/>
      </c>
      <c r="T68" s="5" t="str">
        <f>IF(Monde!R68="","",Monde!R68)</f>
        <v/>
      </c>
    </row>
    <row r="69" spans="1:20" x14ac:dyDescent="0.25">
      <c r="A69" s="1" t="s">
        <v>334</v>
      </c>
      <c r="D69" s="5" t="str">
        <f>IF(Monde!B69="","",Monde!B69)</f>
        <v/>
      </c>
      <c r="E69" s="5" t="str">
        <f>IF(Monde!H69="","",Monde!H69)</f>
        <v/>
      </c>
      <c r="F69" s="5" t="str">
        <f>IF(Monde!O69="","",Monde!O69)</f>
        <v/>
      </c>
      <c r="G69" s="5" t="str">
        <f>IF(Monde!C69="","",Monde!C69)</f>
        <v/>
      </c>
      <c r="H69" s="5" t="str">
        <f>IF(Monde!D69="","",Monde!D69)</f>
        <v/>
      </c>
      <c r="I69" s="5" t="str">
        <f>IF(Monde!E69="","",Monde!E69)</f>
        <v/>
      </c>
      <c r="J69" s="5" t="str">
        <f>IF(Monde!F69="","",Monde!F69)</f>
        <v/>
      </c>
      <c r="K69" s="5" t="str">
        <f>IF(Monde!G69="","",Monde!G69)</f>
        <v/>
      </c>
      <c r="L69" s="5" t="str">
        <f>IF(Monde!I69="","",Monde!I69)</f>
        <v/>
      </c>
      <c r="M69" s="5" t="str">
        <f>IF(Monde!J69="","",Monde!J69)</f>
        <v/>
      </c>
      <c r="N69" s="5" t="str">
        <f>IF(Monde!K69="","",Monde!K69)</f>
        <v/>
      </c>
      <c r="O69" s="5" t="str">
        <f>IF(Monde!L69="","",Monde!L69)</f>
        <v/>
      </c>
      <c r="P69" s="5" t="str">
        <f>IF(Monde!M69="","",Monde!M69)</f>
        <v/>
      </c>
      <c r="Q69" s="5" t="str">
        <f>IF(Monde!N69="","",Monde!N69)</f>
        <v/>
      </c>
      <c r="R69" s="5" t="str">
        <f>IF(Monde!P69="","",Monde!P69)</f>
        <v/>
      </c>
      <c r="S69" s="5" t="str">
        <f>IF(Monde!Q69="","",Monde!Q69)</f>
        <v/>
      </c>
      <c r="T69" s="5" t="str">
        <f>IF(Monde!R69="","",Monde!R69)</f>
        <v/>
      </c>
    </row>
    <row r="70" spans="1:20" x14ac:dyDescent="0.25">
      <c r="A70" s="1" t="s">
        <v>335</v>
      </c>
      <c r="D70" s="5" t="str">
        <f>IF(Monde!B70="","",Monde!B70)</f>
        <v/>
      </c>
      <c r="E70" s="5" t="str">
        <f>IF(Monde!H70="","",Monde!H70)</f>
        <v/>
      </c>
      <c r="F70" s="5" t="str">
        <f>IF(Monde!O70="","",Monde!O70)</f>
        <v/>
      </c>
      <c r="G70" s="5" t="str">
        <f>IF(Monde!C70="","",Monde!C70)</f>
        <v/>
      </c>
      <c r="H70" s="5" t="str">
        <f>IF(Monde!D70="","",Monde!D70)</f>
        <v/>
      </c>
      <c r="I70" s="5" t="str">
        <f>IF(Monde!E70="","",Monde!E70)</f>
        <v/>
      </c>
      <c r="J70" s="5" t="str">
        <f>IF(Monde!F70="","",Monde!F70)</f>
        <v/>
      </c>
      <c r="K70" s="5" t="str">
        <f>IF(Monde!G70="","",Monde!G70)</f>
        <v/>
      </c>
      <c r="L70" s="5" t="str">
        <f>IF(Monde!I70="","",Monde!I70)</f>
        <v/>
      </c>
      <c r="M70" s="5" t="str">
        <f>IF(Monde!J70="","",Monde!J70)</f>
        <v/>
      </c>
      <c r="N70" s="5" t="str">
        <f>IF(Monde!K70="","",Monde!K70)</f>
        <v/>
      </c>
      <c r="O70" s="5" t="str">
        <f>IF(Monde!L70="","",Monde!L70)</f>
        <v/>
      </c>
      <c r="P70" s="5" t="str">
        <f>IF(Monde!M70="","",Monde!M70)</f>
        <v/>
      </c>
      <c r="Q70" s="5" t="str">
        <f>IF(Monde!N70="","",Monde!N70)</f>
        <v/>
      </c>
      <c r="R70" s="5" t="str">
        <f>IF(Monde!P70="","",Monde!P70)</f>
        <v/>
      </c>
      <c r="S70" s="5" t="str">
        <f>IF(Monde!Q70="","",Monde!Q70)</f>
        <v/>
      </c>
      <c r="T70" s="5" t="str">
        <f>IF(Monde!R70="","",Monde!R70)</f>
        <v/>
      </c>
    </row>
    <row r="71" spans="1:20" x14ac:dyDescent="0.25">
      <c r="A71" s="1" t="s">
        <v>336</v>
      </c>
      <c r="D71" s="5" t="str">
        <f>IF(Monde!B71="","",Monde!B71)</f>
        <v/>
      </c>
      <c r="E71" s="5" t="str">
        <f>IF(Monde!H71="","",Monde!H71)</f>
        <v/>
      </c>
      <c r="F71" s="5" t="str">
        <f>IF(Monde!O71="","",Monde!O71)</f>
        <v/>
      </c>
      <c r="G71" s="5" t="str">
        <f>IF(Monde!C71="","",Monde!C71)</f>
        <v/>
      </c>
      <c r="H71" s="5" t="str">
        <f>IF(Monde!D71="","",Monde!D71)</f>
        <v/>
      </c>
      <c r="I71" s="5" t="str">
        <f>IF(Monde!E71="","",Monde!E71)</f>
        <v/>
      </c>
      <c r="J71" s="5" t="str">
        <f>IF(Monde!F71="","",Monde!F71)</f>
        <v/>
      </c>
      <c r="K71" s="5" t="str">
        <f>IF(Monde!G71="","",Monde!G71)</f>
        <v/>
      </c>
      <c r="L71" s="5" t="str">
        <f>IF(Monde!I71="","",Monde!I71)</f>
        <v/>
      </c>
      <c r="M71" s="5" t="str">
        <f>IF(Monde!J71="","",Monde!J71)</f>
        <v/>
      </c>
      <c r="N71" s="5" t="str">
        <f>IF(Monde!K71="","",Monde!K71)</f>
        <v/>
      </c>
      <c r="O71" s="5" t="str">
        <f>IF(Monde!L71="","",Monde!L71)</f>
        <v/>
      </c>
      <c r="P71" s="5" t="str">
        <f>IF(Monde!M71="","",Monde!M71)</f>
        <v/>
      </c>
      <c r="Q71" s="5" t="str">
        <f>IF(Monde!N71="","",Monde!N71)</f>
        <v/>
      </c>
      <c r="R71" s="5" t="str">
        <f>IF(Monde!P71="","",Monde!P71)</f>
        <v/>
      </c>
      <c r="S71" s="5" t="str">
        <f>IF(Monde!Q71="","",Monde!Q71)</f>
        <v/>
      </c>
      <c r="T71" s="5" t="str">
        <f>IF(Monde!R71="","",Monde!R71)</f>
        <v/>
      </c>
    </row>
    <row r="72" spans="1:20" x14ac:dyDescent="0.25">
      <c r="A72" s="1" t="s">
        <v>337</v>
      </c>
      <c r="D72" s="5" t="str">
        <f>IF(Monde!B72="","",Monde!B72)</f>
        <v/>
      </c>
      <c r="E72" s="5" t="str">
        <f>IF(Monde!H72="","",Monde!H72)</f>
        <v/>
      </c>
      <c r="F72" s="5" t="str">
        <f>IF(Monde!O72="","",Monde!O72)</f>
        <v/>
      </c>
      <c r="G72" s="5" t="str">
        <f>IF(Monde!C72="","",Monde!C72)</f>
        <v/>
      </c>
      <c r="H72" s="5" t="str">
        <f>IF(Monde!D72="","",Monde!D72)</f>
        <v/>
      </c>
      <c r="I72" s="5" t="str">
        <f>IF(Monde!E72="","",Monde!E72)</f>
        <v/>
      </c>
      <c r="J72" s="5" t="str">
        <f>IF(Monde!F72="","",Monde!F72)</f>
        <v/>
      </c>
      <c r="K72" s="5" t="str">
        <f>IF(Monde!G72="","",Monde!G72)</f>
        <v/>
      </c>
      <c r="L72" s="5" t="str">
        <f>IF(Monde!I72="","",Monde!I72)</f>
        <v/>
      </c>
      <c r="M72" s="5" t="str">
        <f>IF(Monde!J72="","",Monde!J72)</f>
        <v/>
      </c>
      <c r="N72" s="5" t="str">
        <f>IF(Monde!K72="","",Monde!K72)</f>
        <v/>
      </c>
      <c r="O72" s="5" t="str">
        <f>IF(Monde!L72="","",Monde!L72)</f>
        <v/>
      </c>
      <c r="P72" s="5" t="str">
        <f>IF(Monde!M72="","",Monde!M72)</f>
        <v/>
      </c>
      <c r="Q72" s="5" t="str">
        <f>IF(Monde!N72="","",Monde!N72)</f>
        <v/>
      </c>
      <c r="R72" s="5" t="str">
        <f>IF(Monde!P72="","",Monde!P72)</f>
        <v/>
      </c>
      <c r="S72" s="5" t="str">
        <f>IF(Monde!Q72="","",Monde!Q72)</f>
        <v/>
      </c>
      <c r="T72" s="5" t="str">
        <f>IF(Monde!R72="","",Monde!R72)</f>
        <v/>
      </c>
    </row>
    <row r="73" spans="1:20" x14ac:dyDescent="0.25">
      <c r="A73" s="1" t="s">
        <v>338</v>
      </c>
      <c r="D73" s="5" t="str">
        <f>IF(Monde!B73="","",Monde!B73)</f>
        <v/>
      </c>
      <c r="E73" s="5" t="str">
        <f>IF(Monde!H73="","",Monde!H73)</f>
        <v/>
      </c>
      <c r="F73" s="5" t="str">
        <f>IF(Monde!O73="","",Monde!O73)</f>
        <v/>
      </c>
      <c r="G73" s="5" t="str">
        <f>IF(Monde!C73="","",Monde!C73)</f>
        <v/>
      </c>
      <c r="H73" s="5" t="str">
        <f>IF(Monde!D73="","",Monde!D73)</f>
        <v/>
      </c>
      <c r="I73" s="5" t="str">
        <f>IF(Monde!E73="","",Monde!E73)</f>
        <v/>
      </c>
      <c r="J73" s="5" t="str">
        <f>IF(Monde!F73="","",Monde!F73)</f>
        <v/>
      </c>
      <c r="K73" s="5" t="str">
        <f>IF(Monde!G73="","",Monde!G73)</f>
        <v/>
      </c>
      <c r="L73" s="5" t="str">
        <f>IF(Monde!I73="","",Monde!I73)</f>
        <v/>
      </c>
      <c r="M73" s="5" t="str">
        <f>IF(Monde!J73="","",Monde!J73)</f>
        <v/>
      </c>
      <c r="N73" s="5" t="str">
        <f>IF(Monde!K73="","",Monde!K73)</f>
        <v/>
      </c>
      <c r="O73" s="5" t="str">
        <f>IF(Monde!L73="","",Monde!L73)</f>
        <v/>
      </c>
      <c r="P73" s="5" t="str">
        <f>IF(Monde!M73="","",Monde!M73)</f>
        <v/>
      </c>
      <c r="Q73" s="5" t="str">
        <f>IF(Monde!N73="","",Monde!N73)</f>
        <v/>
      </c>
      <c r="R73" s="5" t="str">
        <f>IF(Monde!P73="","",Monde!P73)</f>
        <v/>
      </c>
      <c r="S73" s="5" t="str">
        <f>IF(Monde!Q73="","",Monde!Q73)</f>
        <v/>
      </c>
      <c r="T73" s="5" t="str">
        <f>IF(Monde!R73="","",Monde!R73)</f>
        <v/>
      </c>
    </row>
    <row r="74" spans="1:20" x14ac:dyDescent="0.25">
      <c r="A74" s="1" t="s">
        <v>339</v>
      </c>
      <c r="D74" s="5" t="str">
        <f>IF(Monde!B74="","",Monde!B74)</f>
        <v/>
      </c>
      <c r="E74" s="5" t="str">
        <f>IF(Monde!H74="","",Monde!H74)</f>
        <v/>
      </c>
      <c r="F74" s="5" t="str">
        <f>IF(Monde!O74="","",Monde!O74)</f>
        <v/>
      </c>
      <c r="G74" s="5" t="str">
        <f>IF(Monde!C74="","",Monde!C74)</f>
        <v/>
      </c>
      <c r="H74" s="5" t="str">
        <f>IF(Monde!D74="","",Monde!D74)</f>
        <v/>
      </c>
      <c r="I74" s="5" t="str">
        <f>IF(Monde!E74="","",Monde!E74)</f>
        <v/>
      </c>
      <c r="J74" s="5" t="str">
        <f>IF(Monde!F74="","",Monde!F74)</f>
        <v/>
      </c>
      <c r="K74" s="5" t="str">
        <f>IF(Monde!G74="","",Monde!G74)</f>
        <v/>
      </c>
      <c r="L74" s="5" t="str">
        <f>IF(Monde!I74="","",Monde!I74)</f>
        <v/>
      </c>
      <c r="M74" s="5" t="str">
        <f>IF(Monde!J74="","",Monde!J74)</f>
        <v/>
      </c>
      <c r="N74" s="5" t="str">
        <f>IF(Monde!K74="","",Monde!K74)</f>
        <v/>
      </c>
      <c r="O74" s="5" t="str">
        <f>IF(Monde!L74="","",Monde!L74)</f>
        <v/>
      </c>
      <c r="P74" s="5" t="str">
        <f>IF(Monde!M74="","",Monde!M74)</f>
        <v/>
      </c>
      <c r="Q74" s="5" t="str">
        <f>IF(Monde!N74="","",Monde!N74)</f>
        <v/>
      </c>
      <c r="R74" s="5" t="str">
        <f>IF(Monde!P74="","",Monde!P74)</f>
        <v/>
      </c>
      <c r="S74" s="5" t="str">
        <f>IF(Monde!Q74="","",Monde!Q74)</f>
        <v/>
      </c>
      <c r="T74" s="5" t="str">
        <f>IF(Monde!R74="","",Monde!R74)</f>
        <v/>
      </c>
    </row>
    <row r="75" spans="1:20" x14ac:dyDescent="0.25">
      <c r="A75" s="1" t="s">
        <v>340</v>
      </c>
      <c r="D75" s="5" t="str">
        <f>IF(Monde!B75="","",Monde!B75)</f>
        <v/>
      </c>
      <c r="E75" s="5" t="str">
        <f>IF(Monde!H75="","",Monde!H75)</f>
        <v/>
      </c>
      <c r="F75" s="5" t="str">
        <f>IF(Monde!O75="","",Monde!O75)</f>
        <v/>
      </c>
      <c r="G75" s="5" t="str">
        <f>IF(Monde!C75="","",Monde!C75)</f>
        <v/>
      </c>
      <c r="H75" s="5" t="str">
        <f>IF(Monde!D75="","",Monde!D75)</f>
        <v/>
      </c>
      <c r="I75" s="5" t="str">
        <f>IF(Monde!E75="","",Monde!E75)</f>
        <v/>
      </c>
      <c r="J75" s="5" t="str">
        <f>IF(Monde!F75="","",Monde!F75)</f>
        <v/>
      </c>
      <c r="K75" s="5" t="str">
        <f>IF(Monde!G75="","",Monde!G75)</f>
        <v/>
      </c>
      <c r="L75" s="5" t="str">
        <f>IF(Monde!I75="","",Monde!I75)</f>
        <v/>
      </c>
      <c r="M75" s="5" t="str">
        <f>IF(Monde!J75="","",Monde!J75)</f>
        <v/>
      </c>
      <c r="N75" s="5" t="str">
        <f>IF(Monde!K75="","",Monde!K75)</f>
        <v/>
      </c>
      <c r="O75" s="5" t="str">
        <f>IF(Monde!L75="","",Monde!L75)</f>
        <v/>
      </c>
      <c r="P75" s="5" t="str">
        <f>IF(Monde!M75="","",Monde!M75)</f>
        <v/>
      </c>
      <c r="Q75" s="5" t="str">
        <f>IF(Monde!N75="","",Monde!N75)</f>
        <v/>
      </c>
      <c r="R75" s="5" t="str">
        <f>IF(Monde!P75="","",Monde!P75)</f>
        <v/>
      </c>
      <c r="S75" s="5" t="str">
        <f>IF(Monde!Q75="","",Monde!Q75)</f>
        <v/>
      </c>
      <c r="T75" s="5" t="str">
        <f>IF(Monde!R75="","",Monde!R75)</f>
        <v/>
      </c>
    </row>
    <row r="76" spans="1:20" x14ac:dyDescent="0.25">
      <c r="A76" s="1" t="s">
        <v>341</v>
      </c>
      <c r="D76" s="5" t="str">
        <f>IF(Monde!B76="","",Monde!B76)</f>
        <v/>
      </c>
      <c r="E76" s="5" t="str">
        <f>IF(Monde!H76="","",Monde!H76)</f>
        <v/>
      </c>
      <c r="F76" s="5" t="str">
        <f>IF(Monde!O76="","",Monde!O76)</f>
        <v/>
      </c>
      <c r="G76" s="5" t="str">
        <f>IF(Monde!C76="","",Monde!C76)</f>
        <v/>
      </c>
      <c r="H76" s="5" t="str">
        <f>IF(Monde!D76="","",Monde!D76)</f>
        <v/>
      </c>
      <c r="I76" s="5" t="str">
        <f>IF(Monde!E76="","",Monde!E76)</f>
        <v/>
      </c>
      <c r="J76" s="5" t="str">
        <f>IF(Monde!F76="","",Monde!F76)</f>
        <v/>
      </c>
      <c r="K76" s="5" t="str">
        <f>IF(Monde!G76="","",Monde!G76)</f>
        <v/>
      </c>
      <c r="L76" s="5" t="str">
        <f>IF(Monde!I76="","",Monde!I76)</f>
        <v/>
      </c>
      <c r="M76" s="5" t="str">
        <f>IF(Monde!J76="","",Monde!J76)</f>
        <v/>
      </c>
      <c r="N76" s="5" t="str">
        <f>IF(Monde!K76="","",Monde!K76)</f>
        <v/>
      </c>
      <c r="O76" s="5" t="str">
        <f>IF(Monde!L76="","",Monde!L76)</f>
        <v/>
      </c>
      <c r="P76" s="5" t="str">
        <f>IF(Monde!M76="","",Monde!M76)</f>
        <v/>
      </c>
      <c r="Q76" s="5" t="str">
        <f>IF(Monde!N76="","",Monde!N76)</f>
        <v/>
      </c>
      <c r="R76" s="5" t="str">
        <f>IF(Monde!P76="","",Monde!P76)</f>
        <v/>
      </c>
      <c r="S76" s="5" t="str">
        <f>IF(Monde!Q76="","",Monde!Q76)</f>
        <v/>
      </c>
      <c r="T76" s="5" t="str">
        <f>IF(Monde!R76="","",Monde!R76)</f>
        <v/>
      </c>
    </row>
    <row r="77" spans="1:20" x14ac:dyDescent="0.25">
      <c r="A77" s="1" t="s">
        <v>342</v>
      </c>
      <c r="D77" s="5" t="str">
        <f>IF(Monde!B77="","",Monde!B77)</f>
        <v/>
      </c>
      <c r="E77" s="5" t="str">
        <f>IF(Monde!H77="","",Monde!H77)</f>
        <v/>
      </c>
      <c r="F77" s="5" t="str">
        <f>IF(Monde!O77="","",Monde!O77)</f>
        <v/>
      </c>
      <c r="G77" s="5" t="str">
        <f>IF(Monde!C77="","",Monde!C77)</f>
        <v/>
      </c>
      <c r="H77" s="5" t="str">
        <f>IF(Monde!D77="","",Monde!D77)</f>
        <v/>
      </c>
      <c r="I77" s="5" t="str">
        <f>IF(Monde!E77="","",Monde!E77)</f>
        <v/>
      </c>
      <c r="J77" s="5" t="str">
        <f>IF(Monde!F77="","",Monde!F77)</f>
        <v/>
      </c>
      <c r="K77" s="5" t="str">
        <f>IF(Monde!G77="","",Monde!G77)</f>
        <v/>
      </c>
      <c r="L77" s="5" t="str">
        <f>IF(Monde!I77="","",Monde!I77)</f>
        <v/>
      </c>
      <c r="M77" s="5" t="str">
        <f>IF(Monde!J77="","",Monde!J77)</f>
        <v/>
      </c>
      <c r="N77" s="5" t="str">
        <f>IF(Monde!K77="","",Monde!K77)</f>
        <v/>
      </c>
      <c r="O77" s="5" t="str">
        <f>IF(Monde!L77="","",Monde!L77)</f>
        <v/>
      </c>
      <c r="P77" s="5" t="str">
        <f>IF(Monde!M77="","",Monde!M77)</f>
        <v/>
      </c>
      <c r="Q77" s="5" t="str">
        <f>IF(Monde!N77="","",Monde!N77)</f>
        <v/>
      </c>
      <c r="R77" s="5" t="str">
        <f>IF(Monde!P77="","",Monde!P77)</f>
        <v/>
      </c>
      <c r="S77" s="5" t="str">
        <f>IF(Monde!Q77="","",Monde!Q77)</f>
        <v/>
      </c>
      <c r="T77" s="5" t="str">
        <f>IF(Monde!R77="","",Monde!R77)</f>
        <v/>
      </c>
    </row>
    <row r="78" spans="1:20" x14ac:dyDescent="0.25">
      <c r="A78" s="1" t="s">
        <v>343</v>
      </c>
      <c r="D78" s="5" t="str">
        <f>IF(Monde!B78="","",Monde!B78)</f>
        <v/>
      </c>
      <c r="E78" s="5" t="str">
        <f>IF(Monde!H78="","",Monde!H78)</f>
        <v/>
      </c>
      <c r="F78" s="5" t="str">
        <f>IF(Monde!O78="","",Monde!O78)</f>
        <v/>
      </c>
      <c r="G78" s="5" t="str">
        <f>IF(Monde!C78="","",Monde!C78)</f>
        <v/>
      </c>
      <c r="H78" s="5" t="str">
        <f>IF(Monde!D78="","",Monde!D78)</f>
        <v/>
      </c>
      <c r="I78" s="5" t="str">
        <f>IF(Monde!E78="","",Monde!E78)</f>
        <v/>
      </c>
      <c r="J78" s="5" t="str">
        <f>IF(Monde!F78="","",Monde!F78)</f>
        <v/>
      </c>
      <c r="K78" s="5" t="str">
        <f>IF(Monde!G78="","",Monde!G78)</f>
        <v/>
      </c>
      <c r="L78" s="5" t="str">
        <f>IF(Monde!I78="","",Monde!I78)</f>
        <v/>
      </c>
      <c r="M78" s="5" t="str">
        <f>IF(Monde!J78="","",Monde!J78)</f>
        <v/>
      </c>
      <c r="N78" s="5" t="str">
        <f>IF(Monde!K78="","",Monde!K78)</f>
        <v/>
      </c>
      <c r="O78" s="5" t="str">
        <f>IF(Monde!L78="","",Monde!L78)</f>
        <v/>
      </c>
      <c r="P78" s="5" t="str">
        <f>IF(Monde!M78="","",Monde!M78)</f>
        <v/>
      </c>
      <c r="Q78" s="5" t="str">
        <f>IF(Monde!N78="","",Monde!N78)</f>
        <v/>
      </c>
      <c r="R78" s="5" t="str">
        <f>IF(Monde!P78="","",Monde!P78)</f>
        <v/>
      </c>
      <c r="S78" s="5" t="str">
        <f>IF(Monde!Q78="","",Monde!Q78)</f>
        <v/>
      </c>
      <c r="T78" s="5" t="str">
        <f>IF(Monde!R78="","",Monde!R78)</f>
        <v/>
      </c>
    </row>
    <row r="79" spans="1:20" x14ac:dyDescent="0.25">
      <c r="A79" s="1" t="s">
        <v>344</v>
      </c>
      <c r="D79" s="5" t="str">
        <f>IF(Monde!B79="","",Monde!B79)</f>
        <v/>
      </c>
      <c r="E79" s="5" t="str">
        <f>IF(Monde!H79="","",Monde!H79)</f>
        <v/>
      </c>
      <c r="F79" s="5" t="str">
        <f>IF(Monde!O79="","",Monde!O79)</f>
        <v/>
      </c>
      <c r="G79" s="5" t="str">
        <f>IF(Monde!C79="","",Monde!C79)</f>
        <v/>
      </c>
      <c r="H79" s="5" t="str">
        <f>IF(Monde!D79="","",Monde!D79)</f>
        <v/>
      </c>
      <c r="I79" s="5" t="str">
        <f>IF(Monde!E79="","",Monde!E79)</f>
        <v/>
      </c>
      <c r="J79" s="5" t="str">
        <f>IF(Monde!F79="","",Monde!F79)</f>
        <v/>
      </c>
      <c r="K79" s="5" t="str">
        <f>IF(Monde!G79="","",Monde!G79)</f>
        <v/>
      </c>
      <c r="L79" s="5" t="str">
        <f>IF(Monde!I79="","",Monde!I79)</f>
        <v/>
      </c>
      <c r="M79" s="5" t="str">
        <f>IF(Monde!J79="","",Monde!J79)</f>
        <v/>
      </c>
      <c r="N79" s="5" t="str">
        <f>IF(Monde!K79="","",Monde!K79)</f>
        <v/>
      </c>
      <c r="O79" s="5" t="str">
        <f>IF(Monde!L79="","",Monde!L79)</f>
        <v/>
      </c>
      <c r="P79" s="5" t="str">
        <f>IF(Monde!M79="","",Monde!M79)</f>
        <v/>
      </c>
      <c r="Q79" s="5" t="str">
        <f>IF(Monde!N79="","",Monde!N79)</f>
        <v/>
      </c>
      <c r="R79" s="5" t="str">
        <f>IF(Monde!P79="","",Monde!P79)</f>
        <v/>
      </c>
      <c r="S79" s="5" t="str">
        <f>IF(Monde!Q79="","",Monde!Q79)</f>
        <v/>
      </c>
      <c r="T79" s="5" t="str">
        <f>IF(Monde!R79="","",Monde!R79)</f>
        <v/>
      </c>
    </row>
    <row r="80" spans="1:20" x14ac:dyDescent="0.25">
      <c r="A80" s="1" t="s">
        <v>345</v>
      </c>
      <c r="D80" s="5" t="str">
        <f>IF(Monde!B80="","",Monde!B80)</f>
        <v/>
      </c>
      <c r="E80" s="5" t="str">
        <f>IF(Monde!H80="","",Monde!H80)</f>
        <v/>
      </c>
      <c r="F80" s="5" t="str">
        <f>IF(Monde!O80="","",Monde!O80)</f>
        <v/>
      </c>
      <c r="G80" s="5" t="str">
        <f>IF(Monde!C80="","",Monde!C80)</f>
        <v/>
      </c>
      <c r="H80" s="5" t="str">
        <f>IF(Monde!D80="","",Monde!D80)</f>
        <v/>
      </c>
      <c r="I80" s="5" t="str">
        <f>IF(Monde!E80="","",Monde!E80)</f>
        <v/>
      </c>
      <c r="J80" s="5" t="str">
        <f>IF(Monde!F80="","",Monde!F80)</f>
        <v/>
      </c>
      <c r="K80" s="5" t="str">
        <f>IF(Monde!G80="","",Monde!G80)</f>
        <v/>
      </c>
      <c r="L80" s="5" t="str">
        <f>IF(Monde!I80="","",Monde!I80)</f>
        <v/>
      </c>
      <c r="M80" s="5" t="str">
        <f>IF(Monde!J80="","",Monde!J80)</f>
        <v/>
      </c>
      <c r="N80" s="5" t="str">
        <f>IF(Monde!K80="","",Monde!K80)</f>
        <v/>
      </c>
      <c r="O80" s="5" t="str">
        <f>IF(Monde!L80="","",Monde!L80)</f>
        <v/>
      </c>
      <c r="P80" s="5" t="str">
        <f>IF(Monde!M80="","",Monde!M80)</f>
        <v/>
      </c>
      <c r="Q80" s="5" t="str">
        <f>IF(Monde!N80="","",Monde!N80)</f>
        <v/>
      </c>
      <c r="R80" s="5" t="str">
        <f>IF(Monde!P80="","",Monde!P80)</f>
        <v/>
      </c>
      <c r="S80" s="5" t="str">
        <f>IF(Monde!Q80="","",Monde!Q80)</f>
        <v/>
      </c>
      <c r="T80" s="5" t="str">
        <f>IF(Monde!R80="","",Monde!R80)</f>
        <v/>
      </c>
    </row>
    <row r="81" spans="1:20" x14ac:dyDescent="0.25">
      <c r="A81" s="1" t="s">
        <v>346</v>
      </c>
      <c r="D81" s="5" t="str">
        <f>IF(Monde!B81="","",Monde!B81)</f>
        <v/>
      </c>
      <c r="E81" s="5" t="str">
        <f>IF(Monde!H81="","",Monde!H81)</f>
        <v/>
      </c>
      <c r="F81" s="5" t="str">
        <f>IF(Monde!O81="","",Monde!O81)</f>
        <v/>
      </c>
      <c r="G81" s="5" t="str">
        <f>IF(Monde!C81="","",Monde!C81)</f>
        <v/>
      </c>
      <c r="H81" s="5" t="str">
        <f>IF(Monde!D81="","",Monde!D81)</f>
        <v/>
      </c>
      <c r="I81" s="5" t="str">
        <f>IF(Monde!E81="","",Monde!E81)</f>
        <v/>
      </c>
      <c r="J81" s="5" t="str">
        <f>IF(Monde!F81="","",Monde!F81)</f>
        <v/>
      </c>
      <c r="K81" s="5" t="str">
        <f>IF(Monde!G81="","",Monde!G81)</f>
        <v/>
      </c>
      <c r="L81" s="5" t="str">
        <f>IF(Monde!I81="","",Monde!I81)</f>
        <v/>
      </c>
      <c r="M81" s="5" t="str">
        <f>IF(Monde!J81="","",Monde!J81)</f>
        <v/>
      </c>
      <c r="N81" s="5" t="str">
        <f>IF(Monde!K81="","",Monde!K81)</f>
        <v/>
      </c>
      <c r="O81" s="5" t="str">
        <f>IF(Monde!L81="","",Monde!L81)</f>
        <v/>
      </c>
      <c r="P81" s="5" t="str">
        <f>IF(Monde!M81="","",Monde!M81)</f>
        <v/>
      </c>
      <c r="Q81" s="5" t="str">
        <f>IF(Monde!N81="","",Monde!N81)</f>
        <v/>
      </c>
      <c r="R81" s="5" t="str">
        <f>IF(Monde!P81="","",Monde!P81)</f>
        <v/>
      </c>
      <c r="S81" s="5" t="str">
        <f>IF(Monde!Q81="","",Monde!Q81)</f>
        <v/>
      </c>
      <c r="T81" s="5" t="str">
        <f>IF(Monde!R81="","",Monde!R81)</f>
        <v/>
      </c>
    </row>
    <row r="82" spans="1:20" x14ac:dyDescent="0.25">
      <c r="A82" s="1" t="s">
        <v>347</v>
      </c>
      <c r="D82" s="5" t="str">
        <f>IF(Monde!B82="","",Monde!B82)</f>
        <v/>
      </c>
      <c r="E82" s="5" t="str">
        <f>IF(Monde!H82="","",Monde!H82)</f>
        <v/>
      </c>
      <c r="F82" s="5" t="str">
        <f>IF(Monde!O82="","",Monde!O82)</f>
        <v/>
      </c>
      <c r="G82" s="5" t="str">
        <f>IF(Monde!C82="","",Monde!C82)</f>
        <v/>
      </c>
      <c r="H82" s="5" t="str">
        <f>IF(Monde!D82="","",Monde!D82)</f>
        <v/>
      </c>
      <c r="I82" s="5" t="str">
        <f>IF(Monde!E82="","",Monde!E82)</f>
        <v/>
      </c>
      <c r="J82" s="5" t="str">
        <f>IF(Monde!F82="","",Monde!F82)</f>
        <v/>
      </c>
      <c r="K82" s="5" t="str">
        <f>IF(Monde!G82="","",Monde!G82)</f>
        <v/>
      </c>
      <c r="L82" s="5" t="str">
        <f>IF(Monde!I82="","",Monde!I82)</f>
        <v/>
      </c>
      <c r="M82" s="5" t="str">
        <f>IF(Monde!J82="","",Monde!J82)</f>
        <v/>
      </c>
      <c r="N82" s="5" t="str">
        <f>IF(Monde!K82="","",Monde!K82)</f>
        <v/>
      </c>
      <c r="O82" s="5" t="str">
        <f>IF(Monde!L82="","",Monde!L82)</f>
        <v/>
      </c>
      <c r="P82" s="5" t="str">
        <f>IF(Monde!M82="","",Monde!M82)</f>
        <v/>
      </c>
      <c r="Q82" s="5" t="str">
        <f>IF(Monde!N82="","",Monde!N82)</f>
        <v/>
      </c>
      <c r="R82" s="5" t="str">
        <f>IF(Monde!P82="","",Monde!P82)</f>
        <v/>
      </c>
      <c r="S82" s="5" t="str">
        <f>IF(Monde!Q82="","",Monde!Q82)</f>
        <v/>
      </c>
      <c r="T82" s="5" t="str">
        <f>IF(Monde!R82="","",Monde!R82)</f>
        <v/>
      </c>
    </row>
    <row r="83" spans="1:20" x14ac:dyDescent="0.25">
      <c r="A83" s="1" t="s">
        <v>348</v>
      </c>
      <c r="D83" s="5" t="str">
        <f>IF(Monde!B83="","",Monde!B83)</f>
        <v/>
      </c>
      <c r="E83" s="5" t="str">
        <f>IF(Monde!H83="","",Monde!H83)</f>
        <v/>
      </c>
      <c r="F83" s="5" t="str">
        <f>IF(Monde!O83="","",Monde!O83)</f>
        <v/>
      </c>
      <c r="G83" s="5" t="str">
        <f>IF(Monde!C83="","",Monde!C83)</f>
        <v/>
      </c>
      <c r="H83" s="5" t="str">
        <f>IF(Monde!D83="","",Monde!D83)</f>
        <v/>
      </c>
      <c r="I83" s="5" t="str">
        <f>IF(Monde!E83="","",Monde!E83)</f>
        <v/>
      </c>
      <c r="J83" s="5" t="str">
        <f>IF(Monde!F83="","",Monde!F83)</f>
        <v/>
      </c>
      <c r="K83" s="5" t="str">
        <f>IF(Monde!G83="","",Monde!G83)</f>
        <v/>
      </c>
      <c r="L83" s="5" t="str">
        <f>IF(Monde!I83="","",Monde!I83)</f>
        <v/>
      </c>
      <c r="M83" s="5" t="str">
        <f>IF(Monde!J83="","",Monde!J83)</f>
        <v/>
      </c>
      <c r="N83" s="5" t="str">
        <f>IF(Monde!K83="","",Monde!K83)</f>
        <v/>
      </c>
      <c r="O83" s="5" t="str">
        <f>IF(Monde!L83="","",Monde!L83)</f>
        <v/>
      </c>
      <c r="P83" s="5" t="str">
        <f>IF(Monde!M83="","",Monde!M83)</f>
        <v/>
      </c>
      <c r="Q83" s="5" t="str">
        <f>IF(Monde!N83="","",Monde!N83)</f>
        <v/>
      </c>
      <c r="R83" s="5" t="str">
        <f>IF(Monde!P83="","",Monde!P83)</f>
        <v/>
      </c>
      <c r="S83" s="5" t="str">
        <f>IF(Monde!Q83="","",Monde!Q83)</f>
        <v/>
      </c>
      <c r="T83" s="5" t="str">
        <f>IF(Monde!R83="","",Monde!R83)</f>
        <v/>
      </c>
    </row>
    <row r="84" spans="1:20" x14ac:dyDescent="0.25">
      <c r="A84" s="1" t="s">
        <v>349</v>
      </c>
      <c r="D84" s="5" t="str">
        <f>IF(Monde!B84="","",Monde!B84)</f>
        <v/>
      </c>
      <c r="E84" s="5" t="str">
        <f>IF(Monde!H84="","",Monde!H84)</f>
        <v/>
      </c>
      <c r="F84" s="5" t="str">
        <f>IF(Monde!O84="","",Monde!O84)</f>
        <v/>
      </c>
      <c r="G84" s="5" t="str">
        <f>IF(Monde!C84="","",Monde!C84)</f>
        <v/>
      </c>
      <c r="H84" s="5" t="str">
        <f>IF(Monde!D84="","",Monde!D84)</f>
        <v/>
      </c>
      <c r="I84" s="5" t="str">
        <f>IF(Monde!E84="","",Monde!E84)</f>
        <v/>
      </c>
      <c r="J84" s="5" t="str">
        <f>IF(Monde!F84="","",Monde!F84)</f>
        <v/>
      </c>
      <c r="K84" s="5" t="str">
        <f>IF(Monde!G84="","",Monde!G84)</f>
        <v/>
      </c>
      <c r="L84" s="5" t="str">
        <f>IF(Monde!I84="","",Monde!I84)</f>
        <v/>
      </c>
      <c r="M84" s="5" t="str">
        <f>IF(Monde!J84="","",Monde!J84)</f>
        <v/>
      </c>
      <c r="N84" s="5" t="str">
        <f>IF(Monde!K84="","",Monde!K84)</f>
        <v/>
      </c>
      <c r="O84" s="5" t="str">
        <f>IF(Monde!L84="","",Monde!L84)</f>
        <v/>
      </c>
      <c r="P84" s="5" t="str">
        <f>IF(Monde!M84="","",Monde!M84)</f>
        <v/>
      </c>
      <c r="Q84" s="5" t="str">
        <f>IF(Monde!N84="","",Monde!N84)</f>
        <v/>
      </c>
      <c r="R84" s="5" t="str">
        <f>IF(Monde!P84="","",Monde!P84)</f>
        <v/>
      </c>
      <c r="S84" s="5" t="str">
        <f>IF(Monde!Q84="","",Monde!Q84)</f>
        <v/>
      </c>
      <c r="T84" s="5" t="str">
        <f>IF(Monde!R84="","",Monde!R84)</f>
        <v/>
      </c>
    </row>
    <row r="85" spans="1:20" x14ac:dyDescent="0.25">
      <c r="A85" s="1" t="s">
        <v>350</v>
      </c>
      <c r="D85" s="5" t="str">
        <f>IF(Monde!B85="","",Monde!B85)</f>
        <v/>
      </c>
      <c r="E85" s="5" t="str">
        <f>IF(Monde!H85="","",Monde!H85)</f>
        <v/>
      </c>
      <c r="F85" s="5" t="str">
        <f>IF(Monde!O85="","",Monde!O85)</f>
        <v/>
      </c>
      <c r="G85" s="5" t="str">
        <f>IF(Monde!C85="","",Monde!C85)</f>
        <v/>
      </c>
      <c r="H85" s="5" t="str">
        <f>IF(Monde!D85="","",Monde!D85)</f>
        <v/>
      </c>
      <c r="I85" s="5" t="str">
        <f>IF(Monde!E85="","",Monde!E85)</f>
        <v/>
      </c>
      <c r="J85" s="5" t="str">
        <f>IF(Monde!F85="","",Monde!F85)</f>
        <v/>
      </c>
      <c r="K85" s="5" t="str">
        <f>IF(Monde!G85="","",Monde!G85)</f>
        <v/>
      </c>
      <c r="L85" s="5" t="str">
        <f>IF(Monde!I85="","",Monde!I85)</f>
        <v/>
      </c>
      <c r="M85" s="5" t="str">
        <f>IF(Monde!J85="","",Monde!J85)</f>
        <v/>
      </c>
      <c r="N85" s="5" t="str">
        <f>IF(Monde!K85="","",Monde!K85)</f>
        <v/>
      </c>
      <c r="O85" s="5" t="str">
        <f>IF(Monde!L85="","",Monde!L85)</f>
        <v/>
      </c>
      <c r="P85" s="5" t="str">
        <f>IF(Monde!M85="","",Monde!M85)</f>
        <v/>
      </c>
      <c r="Q85" s="5" t="str">
        <f>IF(Monde!N85="","",Monde!N85)</f>
        <v/>
      </c>
      <c r="R85" s="5" t="str">
        <f>IF(Monde!P85="","",Monde!P85)</f>
        <v/>
      </c>
      <c r="S85" s="5" t="str">
        <f>IF(Monde!Q85="","",Monde!Q85)</f>
        <v/>
      </c>
      <c r="T85" s="5" t="str">
        <f>IF(Monde!R85="","",Monde!R85)</f>
        <v/>
      </c>
    </row>
    <row r="86" spans="1:20" x14ac:dyDescent="0.25">
      <c r="A86" s="1" t="s">
        <v>351</v>
      </c>
      <c r="D86" s="5" t="str">
        <f>IF(Monde!B86="","",Monde!B86)</f>
        <v/>
      </c>
      <c r="E86" s="5" t="str">
        <f>IF(Monde!H86="","",Monde!H86)</f>
        <v/>
      </c>
      <c r="F86" s="5" t="str">
        <f>IF(Monde!O86="","",Monde!O86)</f>
        <v/>
      </c>
      <c r="G86" s="5" t="str">
        <f>IF(Monde!C86="","",Monde!C86)</f>
        <v/>
      </c>
      <c r="H86" s="5" t="str">
        <f>IF(Monde!D86="","",Monde!D86)</f>
        <v/>
      </c>
      <c r="I86" s="5" t="str">
        <f>IF(Monde!E86="","",Monde!E86)</f>
        <v/>
      </c>
      <c r="J86" s="5" t="str">
        <f>IF(Monde!F86="","",Monde!F86)</f>
        <v/>
      </c>
      <c r="K86" s="5" t="str">
        <f>IF(Monde!G86="","",Monde!G86)</f>
        <v/>
      </c>
      <c r="L86" s="5" t="str">
        <f>IF(Monde!I86="","",Monde!I86)</f>
        <v/>
      </c>
      <c r="M86" s="5" t="str">
        <f>IF(Monde!J86="","",Monde!J86)</f>
        <v/>
      </c>
      <c r="N86" s="5" t="str">
        <f>IF(Monde!K86="","",Monde!K86)</f>
        <v/>
      </c>
      <c r="O86" s="5" t="str">
        <f>IF(Monde!L86="","",Monde!L86)</f>
        <v/>
      </c>
      <c r="P86" s="5" t="str">
        <f>IF(Monde!M86="","",Monde!M86)</f>
        <v/>
      </c>
      <c r="Q86" s="5" t="str">
        <f>IF(Monde!N86="","",Monde!N86)</f>
        <v/>
      </c>
      <c r="R86" s="5" t="str">
        <f>IF(Monde!P86="","",Monde!P86)</f>
        <v/>
      </c>
      <c r="S86" s="5" t="str">
        <f>IF(Monde!Q86="","",Monde!Q86)</f>
        <v/>
      </c>
      <c r="T86" s="5" t="str">
        <f>IF(Monde!R86="","",Monde!R86)</f>
        <v/>
      </c>
    </row>
    <row r="87" spans="1:20" x14ac:dyDescent="0.25">
      <c r="A87" s="1" t="s">
        <v>352</v>
      </c>
      <c r="D87" s="5" t="str">
        <f>IF(Monde!B87="","",Monde!B87)</f>
        <v/>
      </c>
      <c r="E87" s="5" t="str">
        <f>IF(Monde!H87="","",Monde!H87)</f>
        <v/>
      </c>
      <c r="F87" s="5" t="str">
        <f>IF(Monde!O87="","",Monde!O87)</f>
        <v/>
      </c>
      <c r="G87" s="5" t="str">
        <f>IF(Monde!C87="","",Monde!C87)</f>
        <v/>
      </c>
      <c r="H87" s="5" t="str">
        <f>IF(Monde!D87="","",Monde!D87)</f>
        <v/>
      </c>
      <c r="I87" s="5" t="str">
        <f>IF(Monde!E87="","",Monde!E87)</f>
        <v/>
      </c>
      <c r="J87" s="5" t="str">
        <f>IF(Monde!F87="","",Monde!F87)</f>
        <v/>
      </c>
      <c r="K87" s="5" t="str">
        <f>IF(Monde!G87="","",Monde!G87)</f>
        <v/>
      </c>
      <c r="L87" s="5" t="str">
        <f>IF(Monde!I87="","",Monde!I87)</f>
        <v/>
      </c>
      <c r="M87" s="5" t="str">
        <f>IF(Monde!J87="","",Monde!J87)</f>
        <v/>
      </c>
      <c r="N87" s="5" t="str">
        <f>IF(Monde!K87="","",Monde!K87)</f>
        <v/>
      </c>
      <c r="O87" s="5" t="str">
        <f>IF(Monde!L87="","",Monde!L87)</f>
        <v/>
      </c>
      <c r="P87" s="5" t="str">
        <f>IF(Monde!M87="","",Monde!M87)</f>
        <v/>
      </c>
      <c r="Q87" s="5" t="str">
        <f>IF(Monde!N87="","",Monde!N87)</f>
        <v/>
      </c>
      <c r="R87" s="5" t="str">
        <f>IF(Monde!P87="","",Monde!P87)</f>
        <v/>
      </c>
      <c r="S87" s="5" t="str">
        <f>IF(Monde!Q87="","",Monde!Q87)</f>
        <v/>
      </c>
      <c r="T87" s="5" t="str">
        <f>IF(Monde!R87="","",Monde!R87)</f>
        <v/>
      </c>
    </row>
    <row r="88" spans="1:20" x14ac:dyDescent="0.25">
      <c r="A88" s="1" t="s">
        <v>353</v>
      </c>
      <c r="D88" s="5" t="str">
        <f>IF(Monde!B88="","",Monde!B88)</f>
        <v/>
      </c>
      <c r="E88" s="5" t="str">
        <f>IF(Monde!H88="","",Monde!H88)</f>
        <v/>
      </c>
      <c r="F88" s="5" t="str">
        <f>IF(Monde!O88="","",Monde!O88)</f>
        <v/>
      </c>
      <c r="G88" s="5" t="str">
        <f>IF(Monde!C88="","",Monde!C88)</f>
        <v/>
      </c>
      <c r="H88" s="5" t="str">
        <f>IF(Monde!D88="","",Monde!D88)</f>
        <v/>
      </c>
      <c r="I88" s="5" t="str">
        <f>IF(Monde!E88="","",Monde!E88)</f>
        <v/>
      </c>
      <c r="J88" s="5" t="str">
        <f>IF(Monde!F88="","",Monde!F88)</f>
        <v/>
      </c>
      <c r="K88" s="5" t="str">
        <f>IF(Monde!G88="","",Monde!G88)</f>
        <v/>
      </c>
      <c r="L88" s="5" t="str">
        <f>IF(Monde!I88="","",Monde!I88)</f>
        <v/>
      </c>
      <c r="M88" s="5" t="str">
        <f>IF(Monde!J88="","",Monde!J88)</f>
        <v/>
      </c>
      <c r="N88" s="5" t="str">
        <f>IF(Monde!K88="","",Monde!K88)</f>
        <v/>
      </c>
      <c r="O88" s="5" t="str">
        <f>IF(Monde!L88="","",Monde!L88)</f>
        <v/>
      </c>
      <c r="P88" s="5" t="str">
        <f>IF(Monde!M88="","",Monde!M88)</f>
        <v/>
      </c>
      <c r="Q88" s="5" t="str">
        <f>IF(Monde!N88="","",Monde!N88)</f>
        <v/>
      </c>
      <c r="R88" s="5" t="str">
        <f>IF(Monde!P88="","",Monde!P88)</f>
        <v/>
      </c>
      <c r="S88" s="5" t="str">
        <f>IF(Monde!Q88="","",Monde!Q88)</f>
        <v/>
      </c>
      <c r="T88" s="5" t="str">
        <f>IF(Monde!R88="","",Monde!R88)</f>
        <v/>
      </c>
    </row>
    <row r="89" spans="1:20" x14ac:dyDescent="0.25">
      <c r="A89" s="1" t="s">
        <v>354</v>
      </c>
      <c r="D89" s="5" t="str">
        <f>IF(Monde!B89="","",Monde!B89)</f>
        <v/>
      </c>
      <c r="E89" s="5" t="str">
        <f>IF(Monde!H89="","",Monde!H89)</f>
        <v/>
      </c>
      <c r="F89" s="5" t="str">
        <f>IF(Monde!O89="","",Monde!O89)</f>
        <v/>
      </c>
      <c r="G89" s="5" t="str">
        <f>IF(Monde!C89="","",Monde!C89)</f>
        <v/>
      </c>
      <c r="H89" s="5" t="str">
        <f>IF(Monde!D89="","",Monde!D89)</f>
        <v/>
      </c>
      <c r="I89" s="5" t="str">
        <f>IF(Monde!E89="","",Monde!E89)</f>
        <v/>
      </c>
      <c r="J89" s="5" t="str">
        <f>IF(Monde!F89="","",Monde!F89)</f>
        <v/>
      </c>
      <c r="K89" s="5" t="str">
        <f>IF(Monde!G89="","",Monde!G89)</f>
        <v/>
      </c>
      <c r="L89" s="5" t="str">
        <f>IF(Monde!I89="","",Monde!I89)</f>
        <v/>
      </c>
      <c r="M89" s="5" t="str">
        <f>IF(Monde!J89="","",Monde!J89)</f>
        <v/>
      </c>
      <c r="N89" s="5" t="str">
        <f>IF(Monde!K89="","",Monde!K89)</f>
        <v/>
      </c>
      <c r="O89" s="5" t="str">
        <f>IF(Monde!L89="","",Monde!L89)</f>
        <v/>
      </c>
      <c r="P89" s="5" t="str">
        <f>IF(Monde!M89="","",Monde!M89)</f>
        <v/>
      </c>
      <c r="Q89" s="5" t="str">
        <f>IF(Monde!N89="","",Monde!N89)</f>
        <v/>
      </c>
      <c r="R89" s="5" t="str">
        <f>IF(Monde!P89="","",Monde!P89)</f>
        <v/>
      </c>
      <c r="S89" s="5" t="str">
        <f>IF(Monde!Q89="","",Monde!Q89)</f>
        <v/>
      </c>
      <c r="T89" s="5" t="str">
        <f>IF(Monde!R89="","",Monde!R89)</f>
        <v/>
      </c>
    </row>
    <row r="90" spans="1:20" x14ac:dyDescent="0.25">
      <c r="A90" s="1" t="s">
        <v>355</v>
      </c>
      <c r="D90" s="5" t="str">
        <f>IF(Monde!B90="","",Monde!B90)</f>
        <v/>
      </c>
      <c r="E90" s="5" t="str">
        <f>IF(Monde!H90="","",Monde!H90)</f>
        <v/>
      </c>
      <c r="F90" s="5" t="str">
        <f>IF(Monde!O90="","",Monde!O90)</f>
        <v/>
      </c>
      <c r="G90" s="5" t="str">
        <f>IF(Monde!C90="","",Monde!C90)</f>
        <v/>
      </c>
      <c r="H90" s="5" t="str">
        <f>IF(Monde!D90="","",Monde!D90)</f>
        <v/>
      </c>
      <c r="I90" s="5" t="str">
        <f>IF(Monde!E90="","",Monde!E90)</f>
        <v/>
      </c>
      <c r="J90" s="5" t="str">
        <f>IF(Monde!F90="","",Monde!F90)</f>
        <v/>
      </c>
      <c r="K90" s="5" t="str">
        <f>IF(Monde!G90="","",Monde!G90)</f>
        <v/>
      </c>
      <c r="L90" s="5" t="str">
        <f>IF(Monde!I90="","",Monde!I90)</f>
        <v/>
      </c>
      <c r="M90" s="5" t="str">
        <f>IF(Monde!J90="","",Monde!J90)</f>
        <v/>
      </c>
      <c r="N90" s="5" t="str">
        <f>IF(Monde!K90="","",Monde!K90)</f>
        <v/>
      </c>
      <c r="O90" s="5" t="str">
        <f>IF(Monde!L90="","",Monde!L90)</f>
        <v/>
      </c>
      <c r="P90" s="5" t="str">
        <f>IF(Monde!M90="","",Monde!M90)</f>
        <v/>
      </c>
      <c r="Q90" s="5" t="str">
        <f>IF(Monde!N90="","",Monde!N90)</f>
        <v/>
      </c>
      <c r="R90" s="5" t="str">
        <f>IF(Monde!P90="","",Monde!P90)</f>
        <v/>
      </c>
      <c r="S90" s="5" t="str">
        <f>IF(Monde!Q90="","",Monde!Q90)</f>
        <v/>
      </c>
      <c r="T90" s="5" t="str">
        <f>IF(Monde!R90="","",Monde!R90)</f>
        <v/>
      </c>
    </row>
    <row r="91" spans="1:20" x14ac:dyDescent="0.25">
      <c r="A91" s="1" t="s">
        <v>356</v>
      </c>
      <c r="D91" s="5" t="str">
        <f>IF(Monde!B91="","",Monde!B91)</f>
        <v/>
      </c>
      <c r="E91" s="5" t="str">
        <f>IF(Monde!H91="","",Monde!H91)</f>
        <v/>
      </c>
      <c r="F91" s="5" t="str">
        <f>IF(Monde!O91="","",Monde!O91)</f>
        <v/>
      </c>
      <c r="G91" s="5" t="str">
        <f>IF(Monde!C91="","",Monde!C91)</f>
        <v/>
      </c>
      <c r="H91" s="5" t="str">
        <f>IF(Monde!D91="","",Monde!D91)</f>
        <v/>
      </c>
      <c r="I91" s="5" t="str">
        <f>IF(Monde!E91="","",Monde!E91)</f>
        <v/>
      </c>
      <c r="J91" s="5" t="str">
        <f>IF(Monde!F91="","",Monde!F91)</f>
        <v/>
      </c>
      <c r="K91" s="5" t="str">
        <f>IF(Monde!G91="","",Monde!G91)</f>
        <v/>
      </c>
      <c r="L91" s="5" t="str">
        <f>IF(Monde!I91="","",Monde!I91)</f>
        <v/>
      </c>
      <c r="M91" s="5" t="str">
        <f>IF(Monde!J91="","",Monde!J91)</f>
        <v/>
      </c>
      <c r="N91" s="5" t="str">
        <f>IF(Monde!K91="","",Monde!K91)</f>
        <v/>
      </c>
      <c r="O91" s="5" t="str">
        <f>IF(Monde!L91="","",Monde!L91)</f>
        <v/>
      </c>
      <c r="P91" s="5" t="str">
        <f>IF(Monde!M91="","",Monde!M91)</f>
        <v/>
      </c>
      <c r="Q91" s="5" t="str">
        <f>IF(Monde!N91="","",Monde!N91)</f>
        <v/>
      </c>
      <c r="R91" s="5" t="str">
        <f>IF(Monde!P91="","",Monde!P91)</f>
        <v/>
      </c>
      <c r="S91" s="5" t="str">
        <f>IF(Monde!Q91="","",Monde!Q91)</f>
        <v/>
      </c>
      <c r="T91" s="5" t="str">
        <f>IF(Monde!R91="","",Monde!R91)</f>
        <v/>
      </c>
    </row>
    <row r="92" spans="1:20" x14ac:dyDescent="0.25">
      <c r="A92" s="1" t="s">
        <v>357</v>
      </c>
      <c r="D92" s="5" t="str">
        <f>IF(Monde!B92="","",Monde!B92)</f>
        <v/>
      </c>
      <c r="E92" s="5" t="str">
        <f>IF(Monde!H92="","",Monde!H92)</f>
        <v/>
      </c>
      <c r="F92" s="5" t="str">
        <f>IF(Monde!O92="","",Monde!O92)</f>
        <v/>
      </c>
      <c r="G92" s="5" t="str">
        <f>IF(Monde!C92="","",Monde!C92)</f>
        <v/>
      </c>
      <c r="H92" s="5" t="str">
        <f>IF(Monde!D92="","",Monde!D92)</f>
        <v/>
      </c>
      <c r="I92" s="5" t="str">
        <f>IF(Monde!E92="","",Monde!E92)</f>
        <v/>
      </c>
      <c r="J92" s="5" t="str">
        <f>IF(Monde!F92="","",Monde!F92)</f>
        <v/>
      </c>
      <c r="K92" s="5" t="str">
        <f>IF(Monde!G92="","",Monde!G92)</f>
        <v/>
      </c>
      <c r="L92" s="5" t="str">
        <f>IF(Monde!I92="","",Monde!I92)</f>
        <v/>
      </c>
      <c r="M92" s="5" t="str">
        <f>IF(Monde!J92="","",Monde!J92)</f>
        <v/>
      </c>
      <c r="N92" s="5" t="str">
        <f>IF(Monde!K92="","",Monde!K92)</f>
        <v/>
      </c>
      <c r="O92" s="5" t="str">
        <f>IF(Monde!L92="","",Monde!L92)</f>
        <v/>
      </c>
      <c r="P92" s="5" t="str">
        <f>IF(Monde!M92="","",Monde!M92)</f>
        <v/>
      </c>
      <c r="Q92" s="5" t="str">
        <f>IF(Monde!N92="","",Monde!N92)</f>
        <v/>
      </c>
      <c r="R92" s="5" t="str">
        <f>IF(Monde!P92="","",Monde!P92)</f>
        <v/>
      </c>
      <c r="S92" s="5" t="str">
        <f>IF(Monde!Q92="","",Monde!Q92)</f>
        <v/>
      </c>
      <c r="T92" s="5" t="str">
        <f>IF(Monde!R92="","",Monde!R92)</f>
        <v/>
      </c>
    </row>
    <row r="93" spans="1:20" x14ac:dyDescent="0.25">
      <c r="A93" s="1" t="s">
        <v>358</v>
      </c>
      <c r="D93" s="5" t="str">
        <f>IF(Monde!B93="","",Monde!B93)</f>
        <v/>
      </c>
      <c r="E93" s="5" t="str">
        <f>IF(Monde!H93="","",Monde!H93)</f>
        <v/>
      </c>
      <c r="F93" s="5" t="str">
        <f>IF(Monde!O93="","",Monde!O93)</f>
        <v/>
      </c>
      <c r="G93" s="5" t="str">
        <f>IF(Monde!C93="","",Monde!C93)</f>
        <v/>
      </c>
      <c r="H93" s="5" t="str">
        <f>IF(Monde!D93="","",Monde!D93)</f>
        <v/>
      </c>
      <c r="I93" s="5" t="str">
        <f>IF(Monde!E93="","",Monde!E93)</f>
        <v/>
      </c>
      <c r="J93" s="5" t="str">
        <f>IF(Monde!F93="","",Monde!F93)</f>
        <v/>
      </c>
      <c r="K93" s="5" t="str">
        <f>IF(Monde!G93="","",Monde!G93)</f>
        <v/>
      </c>
      <c r="L93" s="5" t="str">
        <f>IF(Monde!I93="","",Monde!I93)</f>
        <v/>
      </c>
      <c r="M93" s="5" t="str">
        <f>IF(Monde!J93="","",Monde!J93)</f>
        <v/>
      </c>
      <c r="N93" s="5" t="str">
        <f>IF(Monde!K93="","",Monde!K93)</f>
        <v/>
      </c>
      <c r="O93" s="5" t="str">
        <f>IF(Monde!L93="","",Monde!L93)</f>
        <v/>
      </c>
      <c r="P93" s="5" t="str">
        <f>IF(Monde!M93="","",Monde!M93)</f>
        <v/>
      </c>
      <c r="Q93" s="5" t="str">
        <f>IF(Monde!N93="","",Monde!N93)</f>
        <v/>
      </c>
      <c r="R93" s="5" t="str">
        <f>IF(Monde!P93="","",Monde!P93)</f>
        <v/>
      </c>
      <c r="S93" s="5" t="str">
        <f>IF(Monde!Q93="","",Monde!Q93)</f>
        <v/>
      </c>
      <c r="T93" s="5" t="str">
        <f>IF(Monde!R93="","",Monde!R93)</f>
        <v/>
      </c>
    </row>
    <row r="94" spans="1:20" x14ac:dyDescent="0.25">
      <c r="A94" s="1" t="s">
        <v>359</v>
      </c>
      <c r="D94" s="5" t="str">
        <f>IF(Monde!B94="","",Monde!B94)</f>
        <v/>
      </c>
      <c r="E94" s="5" t="str">
        <f>IF(Monde!H94="","",Monde!H94)</f>
        <v/>
      </c>
      <c r="F94" s="5" t="str">
        <f>IF(Monde!O94="","",Monde!O94)</f>
        <v/>
      </c>
      <c r="G94" s="5" t="str">
        <f>IF(Monde!C94="","",Monde!C94)</f>
        <v/>
      </c>
      <c r="H94" s="5" t="str">
        <f>IF(Monde!D94="","",Monde!D94)</f>
        <v/>
      </c>
      <c r="I94" s="5" t="str">
        <f>IF(Monde!E94="","",Monde!E94)</f>
        <v/>
      </c>
      <c r="J94" s="5" t="str">
        <f>IF(Monde!F94="","",Monde!F94)</f>
        <v/>
      </c>
      <c r="K94" s="5" t="str">
        <f>IF(Monde!G94="","",Monde!G94)</f>
        <v/>
      </c>
      <c r="L94" s="5" t="str">
        <f>IF(Monde!I94="","",Monde!I94)</f>
        <v/>
      </c>
      <c r="M94" s="5" t="str">
        <f>IF(Monde!J94="","",Monde!J94)</f>
        <v/>
      </c>
      <c r="N94" s="5" t="str">
        <f>IF(Monde!K94="","",Monde!K94)</f>
        <v/>
      </c>
      <c r="O94" s="5" t="str">
        <f>IF(Monde!L94="","",Monde!L94)</f>
        <v/>
      </c>
      <c r="P94" s="5" t="str">
        <f>IF(Monde!M94="","",Monde!M94)</f>
        <v/>
      </c>
      <c r="Q94" s="5" t="str">
        <f>IF(Monde!N94="","",Monde!N94)</f>
        <v/>
      </c>
      <c r="R94" s="5" t="str">
        <f>IF(Monde!P94="","",Monde!P94)</f>
        <v/>
      </c>
      <c r="S94" s="5" t="str">
        <f>IF(Monde!Q94="","",Monde!Q94)</f>
        <v/>
      </c>
      <c r="T94" s="5" t="str">
        <f>IF(Monde!R94="","",Monde!R94)</f>
        <v/>
      </c>
    </row>
    <row r="95" spans="1:20" x14ac:dyDescent="0.25">
      <c r="A95" s="1" t="s">
        <v>360</v>
      </c>
      <c r="D95" s="5" t="str">
        <f>IF(Monde!B95="","",Monde!B95)</f>
        <v/>
      </c>
      <c r="E95" s="5" t="str">
        <f>IF(Monde!H95="","",Monde!H95)</f>
        <v/>
      </c>
      <c r="F95" s="5" t="str">
        <f>IF(Monde!O95="","",Monde!O95)</f>
        <v/>
      </c>
      <c r="G95" s="5" t="str">
        <f>IF(Monde!C95="","",Monde!C95)</f>
        <v/>
      </c>
      <c r="H95" s="5" t="str">
        <f>IF(Monde!D95="","",Monde!D95)</f>
        <v/>
      </c>
      <c r="I95" s="5" t="str">
        <f>IF(Monde!E95="","",Monde!E95)</f>
        <v/>
      </c>
      <c r="J95" s="5" t="str">
        <f>IF(Monde!F95="","",Monde!F95)</f>
        <v/>
      </c>
      <c r="K95" s="5" t="str">
        <f>IF(Monde!G95="","",Monde!G95)</f>
        <v/>
      </c>
      <c r="L95" s="5" t="str">
        <f>IF(Monde!I95="","",Monde!I95)</f>
        <v/>
      </c>
      <c r="M95" s="5" t="str">
        <f>IF(Monde!J95="","",Monde!J95)</f>
        <v/>
      </c>
      <c r="N95" s="5" t="str">
        <f>IF(Monde!K95="","",Monde!K95)</f>
        <v/>
      </c>
      <c r="O95" s="5" t="str">
        <f>IF(Monde!L95="","",Monde!L95)</f>
        <v/>
      </c>
      <c r="P95" s="5" t="str">
        <f>IF(Monde!M95="","",Monde!M95)</f>
        <v/>
      </c>
      <c r="Q95" s="5" t="str">
        <f>IF(Monde!N95="","",Monde!N95)</f>
        <v/>
      </c>
      <c r="R95" s="5" t="str">
        <f>IF(Monde!P95="","",Monde!P95)</f>
        <v/>
      </c>
      <c r="S95" s="5" t="str">
        <f>IF(Monde!Q95="","",Monde!Q95)</f>
        <v/>
      </c>
      <c r="T95" s="5" t="str">
        <f>IF(Monde!R95="","",Monde!R95)</f>
        <v/>
      </c>
    </row>
    <row r="96" spans="1:20" x14ac:dyDescent="0.25">
      <c r="A96" s="1" t="s">
        <v>361</v>
      </c>
      <c r="D96" s="5" t="str">
        <f>IF(Monde!B96="","",Monde!B96)</f>
        <v/>
      </c>
      <c r="E96" s="5" t="str">
        <f>IF(Monde!H96="","",Monde!H96)</f>
        <v/>
      </c>
      <c r="F96" s="5" t="str">
        <f>IF(Monde!O96="","",Monde!O96)</f>
        <v/>
      </c>
      <c r="G96" s="5" t="str">
        <f>IF(Monde!C96="","",Monde!C96)</f>
        <v/>
      </c>
      <c r="H96" s="5" t="str">
        <f>IF(Monde!D96="","",Monde!D96)</f>
        <v/>
      </c>
      <c r="I96" s="5" t="str">
        <f>IF(Monde!E96="","",Monde!E96)</f>
        <v/>
      </c>
      <c r="J96" s="5" t="str">
        <f>IF(Monde!F96="","",Monde!F96)</f>
        <v/>
      </c>
      <c r="K96" s="5" t="str">
        <f>IF(Monde!G96="","",Monde!G96)</f>
        <v/>
      </c>
      <c r="L96" s="5" t="str">
        <f>IF(Monde!I96="","",Monde!I96)</f>
        <v/>
      </c>
      <c r="M96" s="5" t="str">
        <f>IF(Monde!J96="","",Monde!J96)</f>
        <v/>
      </c>
      <c r="N96" s="5" t="str">
        <f>IF(Monde!K96="","",Monde!K96)</f>
        <v/>
      </c>
      <c r="O96" s="5" t="str">
        <f>IF(Monde!L96="","",Monde!L96)</f>
        <v/>
      </c>
      <c r="P96" s="5" t="str">
        <f>IF(Monde!M96="","",Monde!M96)</f>
        <v/>
      </c>
      <c r="Q96" s="5" t="str">
        <f>IF(Monde!N96="","",Monde!N96)</f>
        <v/>
      </c>
      <c r="R96" s="5" t="str">
        <f>IF(Monde!P96="","",Monde!P96)</f>
        <v/>
      </c>
      <c r="S96" s="5" t="str">
        <f>IF(Monde!Q96="","",Monde!Q96)</f>
        <v/>
      </c>
      <c r="T96" s="5" t="str">
        <f>IF(Monde!R96="","",Monde!R96)</f>
        <v/>
      </c>
    </row>
    <row r="97" spans="1:20" x14ac:dyDescent="0.25">
      <c r="A97" s="1" t="s">
        <v>362</v>
      </c>
      <c r="D97" s="5" t="str">
        <f>IF(Monde!B97="","",Monde!B97)</f>
        <v/>
      </c>
      <c r="E97" s="5" t="str">
        <f>IF(Monde!H97="","",Monde!H97)</f>
        <v/>
      </c>
      <c r="F97" s="5" t="str">
        <f>IF(Monde!O97="","",Monde!O97)</f>
        <v/>
      </c>
      <c r="G97" s="5" t="str">
        <f>IF(Monde!C97="","",Monde!C97)</f>
        <v/>
      </c>
      <c r="H97" s="5" t="str">
        <f>IF(Monde!D97="","",Monde!D97)</f>
        <v/>
      </c>
      <c r="I97" s="5" t="str">
        <f>IF(Monde!E97="","",Monde!E97)</f>
        <v/>
      </c>
      <c r="J97" s="5" t="str">
        <f>IF(Monde!F97="","",Monde!F97)</f>
        <v/>
      </c>
      <c r="K97" s="5" t="str">
        <f>IF(Monde!G97="","",Monde!G97)</f>
        <v/>
      </c>
      <c r="L97" s="5" t="str">
        <f>IF(Monde!I97="","",Monde!I97)</f>
        <v/>
      </c>
      <c r="M97" s="5" t="str">
        <f>IF(Monde!J97="","",Monde!J97)</f>
        <v/>
      </c>
      <c r="N97" s="5" t="str">
        <f>IF(Monde!K97="","",Monde!K97)</f>
        <v/>
      </c>
      <c r="O97" s="5" t="str">
        <f>IF(Monde!L97="","",Monde!L97)</f>
        <v/>
      </c>
      <c r="P97" s="5" t="str">
        <f>IF(Monde!M97="","",Monde!M97)</f>
        <v/>
      </c>
      <c r="Q97" s="5" t="str">
        <f>IF(Monde!N97="","",Monde!N97)</f>
        <v/>
      </c>
      <c r="R97" s="5" t="str">
        <f>IF(Monde!P97="","",Monde!P97)</f>
        <v/>
      </c>
      <c r="S97" s="5" t="str">
        <f>IF(Monde!Q97="","",Monde!Q97)</f>
        <v/>
      </c>
      <c r="T97" s="5" t="str">
        <f>IF(Monde!R97="","",Monde!R97)</f>
        <v/>
      </c>
    </row>
    <row r="98" spans="1:20" x14ac:dyDescent="0.25">
      <c r="A98" s="1" t="s">
        <v>363</v>
      </c>
      <c r="D98" s="5" t="str">
        <f>IF(Monde!B98="","",Monde!B98)</f>
        <v/>
      </c>
      <c r="E98" s="5" t="str">
        <f>IF(Monde!H98="","",Monde!H98)</f>
        <v/>
      </c>
      <c r="F98" s="5" t="str">
        <f>IF(Monde!O98="","",Monde!O98)</f>
        <v/>
      </c>
      <c r="G98" s="5" t="str">
        <f>IF(Monde!C98="","",Monde!C98)</f>
        <v/>
      </c>
      <c r="H98" s="5" t="str">
        <f>IF(Monde!D98="","",Monde!D98)</f>
        <v/>
      </c>
      <c r="I98" s="5" t="str">
        <f>IF(Monde!E98="","",Monde!E98)</f>
        <v/>
      </c>
      <c r="J98" s="5" t="str">
        <f>IF(Monde!F98="","",Monde!F98)</f>
        <v/>
      </c>
      <c r="K98" s="5" t="str">
        <f>IF(Monde!G98="","",Monde!G98)</f>
        <v/>
      </c>
      <c r="L98" s="5" t="str">
        <f>IF(Monde!I98="","",Monde!I98)</f>
        <v/>
      </c>
      <c r="M98" s="5" t="str">
        <f>IF(Monde!J98="","",Monde!J98)</f>
        <v/>
      </c>
      <c r="N98" s="5" t="str">
        <f>IF(Monde!K98="","",Monde!K98)</f>
        <v/>
      </c>
      <c r="O98" s="5" t="str">
        <f>IF(Monde!L98="","",Monde!L98)</f>
        <v/>
      </c>
      <c r="P98" s="5" t="str">
        <f>IF(Monde!M98="","",Monde!M98)</f>
        <v/>
      </c>
      <c r="Q98" s="5" t="str">
        <f>IF(Monde!N98="","",Monde!N98)</f>
        <v/>
      </c>
      <c r="R98" s="5" t="str">
        <f>IF(Monde!P98="","",Monde!P98)</f>
        <v/>
      </c>
      <c r="S98" s="5" t="str">
        <f>IF(Monde!Q98="","",Monde!Q98)</f>
        <v/>
      </c>
      <c r="T98" s="5" t="str">
        <f>IF(Monde!R98="","",Monde!R98)</f>
        <v/>
      </c>
    </row>
    <row r="99" spans="1:20" x14ac:dyDescent="0.25">
      <c r="A99" s="1" t="s">
        <v>364</v>
      </c>
      <c r="D99" s="5" t="str">
        <f>IF(Monde!B99="","",Monde!B99)</f>
        <v/>
      </c>
      <c r="E99" s="5" t="str">
        <f>IF(Monde!H99="","",Monde!H99)</f>
        <v/>
      </c>
      <c r="F99" s="5" t="str">
        <f>IF(Monde!O99="","",Monde!O99)</f>
        <v/>
      </c>
      <c r="G99" s="5" t="str">
        <f>IF(Monde!C99="","",Monde!C99)</f>
        <v/>
      </c>
      <c r="H99" s="5" t="str">
        <f>IF(Monde!D99="","",Monde!D99)</f>
        <v/>
      </c>
      <c r="I99" s="5" t="str">
        <f>IF(Monde!E99="","",Monde!E99)</f>
        <v/>
      </c>
      <c r="J99" s="5" t="str">
        <f>IF(Monde!F99="","",Monde!F99)</f>
        <v/>
      </c>
      <c r="K99" s="5" t="str">
        <f>IF(Monde!G99="","",Monde!G99)</f>
        <v/>
      </c>
      <c r="L99" s="5" t="str">
        <f>IF(Monde!I99="","",Monde!I99)</f>
        <v/>
      </c>
      <c r="M99" s="5" t="str">
        <f>IF(Monde!J99="","",Monde!J99)</f>
        <v/>
      </c>
      <c r="N99" s="5" t="str">
        <f>IF(Monde!K99="","",Monde!K99)</f>
        <v/>
      </c>
      <c r="O99" s="5" t="str">
        <f>IF(Monde!L99="","",Monde!L99)</f>
        <v/>
      </c>
      <c r="P99" s="5" t="str">
        <f>IF(Monde!M99="","",Monde!M99)</f>
        <v/>
      </c>
      <c r="Q99" s="5" t="str">
        <f>IF(Monde!N99="","",Monde!N99)</f>
        <v/>
      </c>
      <c r="R99" s="5" t="str">
        <f>IF(Monde!P99="","",Monde!P99)</f>
        <v/>
      </c>
      <c r="S99" s="5" t="str">
        <f>IF(Monde!Q99="","",Monde!Q99)</f>
        <v/>
      </c>
      <c r="T99" s="5" t="str">
        <f>IF(Monde!R99="","",Monde!R99)</f>
        <v/>
      </c>
    </row>
    <row r="100" spans="1:20" x14ac:dyDescent="0.25">
      <c r="A100" s="1" t="s">
        <v>365</v>
      </c>
      <c r="D100" s="5" t="str">
        <f>IF(Monde!B100="","",Monde!B100)</f>
        <v/>
      </c>
      <c r="E100" s="5" t="str">
        <f>IF(Monde!H100="","",Monde!H100)</f>
        <v/>
      </c>
      <c r="F100" s="5" t="str">
        <f>IF(Monde!O100="","",Monde!O100)</f>
        <v/>
      </c>
      <c r="G100" s="5" t="str">
        <f>IF(Monde!C100="","",Monde!C100)</f>
        <v/>
      </c>
      <c r="H100" s="5" t="str">
        <f>IF(Monde!D100="","",Monde!D100)</f>
        <v/>
      </c>
      <c r="I100" s="5" t="str">
        <f>IF(Monde!E100="","",Monde!E100)</f>
        <v/>
      </c>
      <c r="J100" s="5" t="str">
        <f>IF(Monde!F100="","",Monde!F100)</f>
        <v/>
      </c>
      <c r="K100" s="5" t="str">
        <f>IF(Monde!G100="","",Monde!G100)</f>
        <v/>
      </c>
      <c r="L100" s="5" t="str">
        <f>IF(Monde!I100="","",Monde!I100)</f>
        <v/>
      </c>
      <c r="M100" s="5" t="str">
        <f>IF(Monde!J100="","",Monde!J100)</f>
        <v/>
      </c>
      <c r="N100" s="5" t="str">
        <f>IF(Monde!K100="","",Monde!K100)</f>
        <v/>
      </c>
      <c r="O100" s="5" t="str">
        <f>IF(Monde!L100="","",Monde!L100)</f>
        <v/>
      </c>
      <c r="P100" s="5" t="str">
        <f>IF(Monde!M100="","",Monde!M100)</f>
        <v/>
      </c>
      <c r="Q100" s="5" t="str">
        <f>IF(Monde!N100="","",Monde!N100)</f>
        <v/>
      </c>
      <c r="R100" s="5" t="str">
        <f>IF(Monde!P100="","",Monde!P100)</f>
        <v/>
      </c>
      <c r="S100" s="5" t="str">
        <f>IF(Monde!Q100="","",Monde!Q100)</f>
        <v/>
      </c>
      <c r="T100" s="5" t="str">
        <f>IF(Monde!R100="","",Monde!R100)</f>
        <v/>
      </c>
    </row>
    <row r="101" spans="1:20" x14ac:dyDescent="0.25">
      <c r="A101" s="1" t="s">
        <v>366</v>
      </c>
      <c r="D101" s="5" t="str">
        <f>IF(Monde!B101="","",Monde!B101)</f>
        <v/>
      </c>
      <c r="E101" s="5" t="str">
        <f>IF(Monde!H101="","",Monde!H101)</f>
        <v/>
      </c>
      <c r="F101" s="5" t="str">
        <f>IF(Monde!O101="","",Monde!O101)</f>
        <v/>
      </c>
      <c r="G101" s="5" t="str">
        <f>IF(Monde!C101="","",Monde!C101)</f>
        <v/>
      </c>
      <c r="H101" s="5" t="str">
        <f>IF(Monde!D101="","",Monde!D101)</f>
        <v/>
      </c>
      <c r="I101" s="5" t="str">
        <f>IF(Monde!E101="","",Monde!E101)</f>
        <v/>
      </c>
      <c r="J101" s="5" t="str">
        <f>IF(Monde!F101="","",Monde!F101)</f>
        <v/>
      </c>
      <c r="K101" s="5" t="str">
        <f>IF(Monde!G101="","",Monde!G101)</f>
        <v/>
      </c>
      <c r="L101" s="5" t="str">
        <f>IF(Monde!I101="","",Monde!I101)</f>
        <v/>
      </c>
      <c r="M101" s="5" t="str">
        <f>IF(Monde!J101="","",Monde!J101)</f>
        <v/>
      </c>
      <c r="N101" s="5" t="str">
        <f>IF(Monde!K101="","",Monde!K101)</f>
        <v/>
      </c>
      <c r="O101" s="5" t="str">
        <f>IF(Monde!L101="","",Monde!L101)</f>
        <v/>
      </c>
      <c r="P101" s="5" t="str">
        <f>IF(Monde!M101="","",Monde!M101)</f>
        <v/>
      </c>
      <c r="Q101" s="5" t="str">
        <f>IF(Monde!N101="","",Monde!N101)</f>
        <v/>
      </c>
      <c r="R101" s="5" t="str">
        <f>IF(Monde!P101="","",Monde!P101)</f>
        <v/>
      </c>
      <c r="S101" s="5" t="str">
        <f>IF(Monde!Q101="","",Monde!Q101)</f>
        <v/>
      </c>
      <c r="T101" s="5" t="str">
        <f>IF(Monde!R101="","",Monde!R101)</f>
        <v/>
      </c>
    </row>
    <row r="102" spans="1:20" x14ac:dyDescent="0.25">
      <c r="A102" s="1" t="s">
        <v>367</v>
      </c>
      <c r="D102" s="5" t="str">
        <f>IF(Monde!B102="","",Monde!B102)</f>
        <v/>
      </c>
      <c r="E102" s="5" t="str">
        <f>IF(Monde!H102="","",Monde!H102)</f>
        <v/>
      </c>
      <c r="F102" s="5" t="str">
        <f>IF(Monde!O102="","",Monde!O102)</f>
        <v/>
      </c>
      <c r="G102" s="5" t="str">
        <f>IF(Monde!C102="","",Monde!C102)</f>
        <v/>
      </c>
      <c r="H102" s="5" t="str">
        <f>IF(Monde!D102="","",Monde!D102)</f>
        <v/>
      </c>
      <c r="I102" s="5" t="str">
        <f>IF(Monde!E102="","",Monde!E102)</f>
        <v/>
      </c>
      <c r="J102" s="5" t="str">
        <f>IF(Monde!F102="","",Monde!F102)</f>
        <v/>
      </c>
      <c r="K102" s="5" t="str">
        <f>IF(Monde!G102="","",Monde!G102)</f>
        <v/>
      </c>
      <c r="L102" s="5" t="str">
        <f>IF(Monde!I102="","",Monde!I102)</f>
        <v/>
      </c>
      <c r="M102" s="5" t="str">
        <f>IF(Monde!J102="","",Monde!J102)</f>
        <v/>
      </c>
      <c r="N102" s="5" t="str">
        <f>IF(Monde!K102="","",Monde!K102)</f>
        <v/>
      </c>
      <c r="O102" s="5" t="str">
        <f>IF(Monde!L102="","",Monde!L102)</f>
        <v/>
      </c>
      <c r="P102" s="5" t="str">
        <f>IF(Monde!M102="","",Monde!M102)</f>
        <v/>
      </c>
      <c r="Q102" s="5" t="str">
        <f>IF(Monde!N102="","",Monde!N102)</f>
        <v/>
      </c>
      <c r="R102" s="5" t="str">
        <f>IF(Monde!P102="","",Monde!P102)</f>
        <v/>
      </c>
      <c r="S102" s="5" t="str">
        <f>IF(Monde!Q102="","",Monde!Q102)</f>
        <v/>
      </c>
      <c r="T102" s="5" t="str">
        <f>IF(Monde!R102="","",Monde!R102)</f>
        <v/>
      </c>
    </row>
    <row r="103" spans="1:20" x14ac:dyDescent="0.25">
      <c r="A103" s="1" t="s">
        <v>368</v>
      </c>
      <c r="D103" s="5" t="str">
        <f>IF(Monde!B103="","",Monde!B103)</f>
        <v/>
      </c>
      <c r="E103" s="5" t="str">
        <f>IF(Monde!H103="","",Monde!H103)</f>
        <v/>
      </c>
      <c r="F103" s="5" t="str">
        <f>IF(Monde!O103="","",Monde!O103)</f>
        <v/>
      </c>
      <c r="G103" s="5" t="str">
        <f>IF(Monde!C103="","",Monde!C103)</f>
        <v/>
      </c>
      <c r="H103" s="5" t="str">
        <f>IF(Monde!D103="","",Monde!D103)</f>
        <v/>
      </c>
      <c r="I103" s="5" t="str">
        <f>IF(Monde!E103="","",Monde!E103)</f>
        <v/>
      </c>
      <c r="J103" s="5" t="str">
        <f>IF(Monde!F103="","",Monde!F103)</f>
        <v/>
      </c>
      <c r="K103" s="5" t="str">
        <f>IF(Monde!G103="","",Monde!G103)</f>
        <v/>
      </c>
      <c r="L103" s="5" t="str">
        <f>IF(Monde!I103="","",Monde!I103)</f>
        <v/>
      </c>
      <c r="M103" s="5" t="str">
        <f>IF(Monde!J103="","",Monde!J103)</f>
        <v/>
      </c>
      <c r="N103" s="5" t="str">
        <f>IF(Monde!K103="","",Monde!K103)</f>
        <v/>
      </c>
      <c r="O103" s="5" t="str">
        <f>IF(Monde!L103="","",Monde!L103)</f>
        <v/>
      </c>
      <c r="P103" s="5" t="str">
        <f>IF(Monde!M103="","",Monde!M103)</f>
        <v/>
      </c>
      <c r="Q103" s="5" t="str">
        <f>IF(Monde!N103="","",Monde!N103)</f>
        <v/>
      </c>
      <c r="R103" s="5" t="str">
        <f>IF(Monde!P103="","",Monde!P103)</f>
        <v/>
      </c>
      <c r="S103" s="5" t="str">
        <f>IF(Monde!Q103="","",Monde!Q103)</f>
        <v/>
      </c>
      <c r="T103" s="5" t="str">
        <f>IF(Monde!R103="","",Monde!R103)</f>
        <v/>
      </c>
    </row>
    <row r="104" spans="1:20" x14ac:dyDescent="0.25">
      <c r="A104" s="1" t="s">
        <v>369</v>
      </c>
      <c r="D104" s="5" t="str">
        <f>IF(Monde!B104="","",Monde!B104)</f>
        <v/>
      </c>
      <c r="E104" s="5" t="str">
        <f>IF(Monde!H104="","",Monde!H104)</f>
        <v/>
      </c>
      <c r="F104" s="5" t="str">
        <f>IF(Monde!O104="","",Monde!O104)</f>
        <v/>
      </c>
      <c r="G104" s="5" t="str">
        <f>IF(Monde!C104="","",Monde!C104)</f>
        <v/>
      </c>
      <c r="H104" s="5" t="str">
        <f>IF(Monde!D104="","",Monde!D104)</f>
        <v/>
      </c>
      <c r="I104" s="5" t="str">
        <f>IF(Monde!E104="","",Monde!E104)</f>
        <v/>
      </c>
      <c r="J104" s="5" t="str">
        <f>IF(Monde!F104="","",Monde!F104)</f>
        <v/>
      </c>
      <c r="K104" s="5" t="str">
        <f>IF(Monde!G104="","",Monde!G104)</f>
        <v/>
      </c>
      <c r="L104" s="5" t="str">
        <f>IF(Monde!I104="","",Monde!I104)</f>
        <v/>
      </c>
      <c r="M104" s="5" t="str">
        <f>IF(Monde!J104="","",Monde!J104)</f>
        <v/>
      </c>
      <c r="N104" s="5" t="str">
        <f>IF(Monde!K104="","",Monde!K104)</f>
        <v/>
      </c>
      <c r="O104" s="5" t="str">
        <f>IF(Monde!L104="","",Monde!L104)</f>
        <v/>
      </c>
      <c r="P104" s="5" t="str">
        <f>IF(Monde!M104="","",Monde!M104)</f>
        <v/>
      </c>
      <c r="Q104" s="5" t="str">
        <f>IF(Monde!N104="","",Monde!N104)</f>
        <v/>
      </c>
      <c r="R104" s="5" t="str">
        <f>IF(Monde!P104="","",Monde!P104)</f>
        <v/>
      </c>
      <c r="S104" s="5" t="str">
        <f>IF(Monde!Q104="","",Monde!Q104)</f>
        <v/>
      </c>
      <c r="T104" s="5" t="str">
        <f>IF(Monde!R104="","",Monde!R104)</f>
        <v/>
      </c>
    </row>
    <row r="105" spans="1:20" x14ac:dyDescent="0.25">
      <c r="A105" s="1" t="s">
        <v>370</v>
      </c>
      <c r="D105" s="5" t="str">
        <f>IF(Monde!B105="","",Monde!B105)</f>
        <v/>
      </c>
      <c r="E105" s="5" t="str">
        <f>IF(Monde!H105="","",Monde!H105)</f>
        <v/>
      </c>
      <c r="F105" s="5" t="str">
        <f>IF(Monde!O105="","",Monde!O105)</f>
        <v/>
      </c>
      <c r="G105" s="5" t="str">
        <f>IF(Monde!C105="","",Monde!C105)</f>
        <v/>
      </c>
      <c r="H105" s="5" t="str">
        <f>IF(Monde!D105="","",Monde!D105)</f>
        <v/>
      </c>
      <c r="I105" s="5" t="str">
        <f>IF(Monde!E105="","",Monde!E105)</f>
        <v/>
      </c>
      <c r="J105" s="5" t="str">
        <f>IF(Monde!F105="","",Monde!F105)</f>
        <v/>
      </c>
      <c r="K105" s="5" t="str">
        <f>IF(Monde!G105="","",Monde!G105)</f>
        <v/>
      </c>
      <c r="L105" s="5" t="str">
        <f>IF(Monde!I105="","",Monde!I105)</f>
        <v/>
      </c>
      <c r="M105" s="5" t="str">
        <f>IF(Monde!J105="","",Monde!J105)</f>
        <v/>
      </c>
      <c r="N105" s="5" t="str">
        <f>IF(Monde!K105="","",Monde!K105)</f>
        <v/>
      </c>
      <c r="O105" s="5" t="str">
        <f>IF(Monde!L105="","",Monde!L105)</f>
        <v/>
      </c>
      <c r="P105" s="5" t="str">
        <f>IF(Monde!M105="","",Monde!M105)</f>
        <v/>
      </c>
      <c r="Q105" s="5" t="str">
        <f>IF(Monde!N105="","",Monde!N105)</f>
        <v/>
      </c>
      <c r="R105" s="5" t="str">
        <f>IF(Monde!P105="","",Monde!P105)</f>
        <v/>
      </c>
      <c r="S105" s="5" t="str">
        <f>IF(Monde!Q105="","",Monde!Q105)</f>
        <v/>
      </c>
      <c r="T105" s="5" t="str">
        <f>IF(Monde!R105="","",Monde!R105)</f>
        <v/>
      </c>
    </row>
    <row r="106" spans="1:20" x14ac:dyDescent="0.25">
      <c r="A106" s="1" t="s">
        <v>371</v>
      </c>
      <c r="D106" s="5" t="str">
        <f>IF(Monde!B106="","",Monde!B106)</f>
        <v/>
      </c>
      <c r="E106" s="5" t="str">
        <f>IF(Monde!H106="","",Monde!H106)</f>
        <v/>
      </c>
      <c r="F106" s="5" t="str">
        <f>IF(Monde!O106="","",Monde!O106)</f>
        <v/>
      </c>
      <c r="G106" s="5" t="str">
        <f>IF(Monde!C106="","",Monde!C106)</f>
        <v/>
      </c>
      <c r="H106" s="5" t="str">
        <f>IF(Monde!D106="","",Monde!D106)</f>
        <v/>
      </c>
      <c r="I106" s="5" t="str">
        <f>IF(Monde!E106="","",Monde!E106)</f>
        <v/>
      </c>
      <c r="J106" s="5" t="str">
        <f>IF(Monde!F106="","",Monde!F106)</f>
        <v/>
      </c>
      <c r="K106" s="5" t="str">
        <f>IF(Monde!G106="","",Monde!G106)</f>
        <v/>
      </c>
      <c r="L106" s="5" t="str">
        <f>IF(Monde!I106="","",Monde!I106)</f>
        <v/>
      </c>
      <c r="M106" s="5" t="str">
        <f>IF(Monde!J106="","",Monde!J106)</f>
        <v/>
      </c>
      <c r="N106" s="5" t="str">
        <f>IF(Monde!K106="","",Monde!K106)</f>
        <v/>
      </c>
      <c r="O106" s="5" t="str">
        <f>IF(Monde!L106="","",Monde!L106)</f>
        <v/>
      </c>
      <c r="P106" s="5" t="str">
        <f>IF(Monde!M106="","",Monde!M106)</f>
        <v/>
      </c>
      <c r="Q106" s="5" t="str">
        <f>IF(Monde!N106="","",Monde!N106)</f>
        <v/>
      </c>
      <c r="R106" s="5" t="str">
        <f>IF(Monde!P106="","",Monde!P106)</f>
        <v/>
      </c>
      <c r="S106" s="5" t="str">
        <f>IF(Monde!Q106="","",Monde!Q106)</f>
        <v/>
      </c>
      <c r="T106" s="5" t="str">
        <f>IF(Monde!R106="","",Monde!R106)</f>
        <v/>
      </c>
    </row>
    <row r="107" spans="1:20" x14ac:dyDescent="0.25">
      <c r="A107" s="1" t="s">
        <v>372</v>
      </c>
      <c r="D107" s="5" t="str">
        <f>IF(Monde!B107="","",Monde!B107)</f>
        <v/>
      </c>
      <c r="E107" s="5" t="str">
        <f>IF(Monde!H107="","",Monde!H107)</f>
        <v/>
      </c>
      <c r="F107" s="5" t="str">
        <f>IF(Monde!O107="","",Monde!O107)</f>
        <v/>
      </c>
      <c r="G107" s="5" t="str">
        <f>IF(Monde!C107="","",Monde!C107)</f>
        <v/>
      </c>
      <c r="H107" s="5" t="str">
        <f>IF(Monde!D107="","",Monde!D107)</f>
        <v/>
      </c>
      <c r="I107" s="5" t="str">
        <f>IF(Monde!E107="","",Monde!E107)</f>
        <v/>
      </c>
      <c r="J107" s="5" t="str">
        <f>IF(Monde!F107="","",Monde!F107)</f>
        <v/>
      </c>
      <c r="K107" s="5" t="str">
        <f>IF(Monde!G107="","",Monde!G107)</f>
        <v/>
      </c>
      <c r="L107" s="5" t="str">
        <f>IF(Monde!I107="","",Monde!I107)</f>
        <v/>
      </c>
      <c r="M107" s="5" t="str">
        <f>IF(Monde!J107="","",Monde!J107)</f>
        <v/>
      </c>
      <c r="N107" s="5" t="str">
        <f>IF(Monde!K107="","",Monde!K107)</f>
        <v/>
      </c>
      <c r="O107" s="5" t="str">
        <f>IF(Monde!L107="","",Monde!L107)</f>
        <v/>
      </c>
      <c r="P107" s="5" t="str">
        <f>IF(Monde!M107="","",Monde!M107)</f>
        <v/>
      </c>
      <c r="Q107" s="5" t="str">
        <f>IF(Monde!N107="","",Monde!N107)</f>
        <v/>
      </c>
      <c r="R107" s="5" t="str">
        <f>IF(Monde!P107="","",Monde!P107)</f>
        <v/>
      </c>
      <c r="S107" s="5" t="str">
        <f>IF(Monde!Q107="","",Monde!Q107)</f>
        <v/>
      </c>
      <c r="T107" s="5" t="str">
        <f>IF(Monde!R107="","",Monde!R107)</f>
        <v/>
      </c>
    </row>
    <row r="108" spans="1:20" x14ac:dyDescent="0.25">
      <c r="A108" s="1" t="s">
        <v>373</v>
      </c>
      <c r="D108" s="5" t="str">
        <f>IF(Monde!B108="","",Monde!B108)</f>
        <v/>
      </c>
      <c r="E108" s="5" t="str">
        <f>IF(Monde!H108="","",Monde!H108)</f>
        <v/>
      </c>
      <c r="F108" s="5" t="str">
        <f>IF(Monde!O108="","",Monde!O108)</f>
        <v/>
      </c>
      <c r="G108" s="5" t="str">
        <f>IF(Monde!C108="","",Monde!C108)</f>
        <v/>
      </c>
      <c r="H108" s="5" t="str">
        <f>IF(Monde!D108="","",Monde!D108)</f>
        <v/>
      </c>
      <c r="I108" s="5" t="str">
        <f>IF(Monde!E108="","",Monde!E108)</f>
        <v/>
      </c>
      <c r="J108" s="5" t="str">
        <f>IF(Monde!F108="","",Monde!F108)</f>
        <v/>
      </c>
      <c r="K108" s="5" t="str">
        <f>IF(Monde!G108="","",Monde!G108)</f>
        <v/>
      </c>
      <c r="L108" s="5" t="str">
        <f>IF(Monde!I108="","",Monde!I108)</f>
        <v/>
      </c>
      <c r="M108" s="5" t="str">
        <f>IF(Monde!J108="","",Monde!J108)</f>
        <v/>
      </c>
      <c r="N108" s="5" t="str">
        <f>IF(Monde!K108="","",Monde!K108)</f>
        <v/>
      </c>
      <c r="O108" s="5" t="str">
        <f>IF(Monde!L108="","",Monde!L108)</f>
        <v/>
      </c>
      <c r="P108" s="5" t="str">
        <f>IF(Monde!M108="","",Monde!M108)</f>
        <v/>
      </c>
      <c r="Q108" s="5" t="str">
        <f>IF(Monde!N108="","",Monde!N108)</f>
        <v/>
      </c>
      <c r="R108" s="5" t="str">
        <f>IF(Monde!P108="","",Monde!P108)</f>
        <v/>
      </c>
      <c r="S108" s="5" t="str">
        <f>IF(Monde!Q108="","",Monde!Q108)</f>
        <v/>
      </c>
      <c r="T108" s="5" t="str">
        <f>IF(Monde!R108="","",Monde!R108)</f>
        <v/>
      </c>
    </row>
    <row r="109" spans="1:20" x14ac:dyDescent="0.25">
      <c r="A109" s="1" t="s">
        <v>374</v>
      </c>
      <c r="D109" s="5" t="str">
        <f>IF(Monde!B109="","",Monde!B109)</f>
        <v/>
      </c>
      <c r="E109" s="5" t="str">
        <f>IF(Monde!H109="","",Monde!H109)</f>
        <v/>
      </c>
      <c r="F109" s="5" t="str">
        <f>IF(Monde!O109="","",Monde!O109)</f>
        <v/>
      </c>
      <c r="G109" s="5" t="str">
        <f>IF(Monde!C109="","",Monde!C109)</f>
        <v/>
      </c>
      <c r="H109" s="5" t="str">
        <f>IF(Monde!D109="","",Monde!D109)</f>
        <v/>
      </c>
      <c r="I109" s="5" t="str">
        <f>IF(Monde!E109="","",Monde!E109)</f>
        <v/>
      </c>
      <c r="J109" s="5" t="str">
        <f>IF(Monde!F109="","",Monde!F109)</f>
        <v/>
      </c>
      <c r="K109" s="5" t="str">
        <f>IF(Monde!G109="","",Monde!G109)</f>
        <v/>
      </c>
      <c r="L109" s="5" t="str">
        <f>IF(Monde!I109="","",Monde!I109)</f>
        <v/>
      </c>
      <c r="M109" s="5" t="str">
        <f>IF(Monde!J109="","",Monde!J109)</f>
        <v/>
      </c>
      <c r="N109" s="5" t="str">
        <f>IF(Monde!K109="","",Monde!K109)</f>
        <v/>
      </c>
      <c r="O109" s="5" t="str">
        <f>IF(Monde!L109="","",Monde!L109)</f>
        <v/>
      </c>
      <c r="P109" s="5" t="str">
        <f>IF(Monde!M109="","",Monde!M109)</f>
        <v/>
      </c>
      <c r="Q109" s="5" t="str">
        <f>IF(Monde!N109="","",Monde!N109)</f>
        <v/>
      </c>
      <c r="R109" s="5" t="str">
        <f>IF(Monde!P109="","",Monde!P109)</f>
        <v/>
      </c>
      <c r="S109" s="5" t="str">
        <f>IF(Monde!Q109="","",Monde!Q109)</f>
        <v/>
      </c>
      <c r="T109" s="5" t="str">
        <f>IF(Monde!R109="","",Monde!R109)</f>
        <v/>
      </c>
    </row>
    <row r="110" spans="1:20" x14ac:dyDescent="0.25">
      <c r="A110" s="1" t="s">
        <v>375</v>
      </c>
      <c r="D110" s="5" t="str">
        <f>IF(Monde!B110="","",Monde!B110)</f>
        <v/>
      </c>
      <c r="E110" s="5" t="str">
        <f>IF(Monde!H110="","",Monde!H110)</f>
        <v/>
      </c>
      <c r="F110" s="5" t="str">
        <f>IF(Monde!O110="","",Monde!O110)</f>
        <v/>
      </c>
      <c r="G110" s="5" t="str">
        <f>IF(Monde!C110="","",Monde!C110)</f>
        <v/>
      </c>
      <c r="H110" s="5" t="str">
        <f>IF(Monde!D110="","",Monde!D110)</f>
        <v/>
      </c>
      <c r="I110" s="5" t="str">
        <f>IF(Monde!E110="","",Monde!E110)</f>
        <v/>
      </c>
      <c r="J110" s="5" t="str">
        <f>IF(Monde!F110="","",Monde!F110)</f>
        <v/>
      </c>
      <c r="K110" s="5" t="str">
        <f>IF(Monde!G110="","",Monde!G110)</f>
        <v/>
      </c>
      <c r="L110" s="5" t="str">
        <f>IF(Monde!I110="","",Monde!I110)</f>
        <v/>
      </c>
      <c r="M110" s="5" t="str">
        <f>IF(Monde!J110="","",Monde!J110)</f>
        <v/>
      </c>
      <c r="N110" s="5" t="str">
        <f>IF(Monde!K110="","",Monde!K110)</f>
        <v/>
      </c>
      <c r="O110" s="5" t="str">
        <f>IF(Monde!L110="","",Monde!L110)</f>
        <v/>
      </c>
      <c r="P110" s="5" t="str">
        <f>IF(Monde!M110="","",Monde!M110)</f>
        <v/>
      </c>
      <c r="Q110" s="5" t="str">
        <f>IF(Monde!N110="","",Monde!N110)</f>
        <v/>
      </c>
      <c r="R110" s="5" t="str">
        <f>IF(Monde!P110="","",Monde!P110)</f>
        <v/>
      </c>
      <c r="S110" s="5" t="str">
        <f>IF(Monde!Q110="","",Monde!Q110)</f>
        <v/>
      </c>
      <c r="T110" s="5" t="str">
        <f>IF(Monde!R110="","",Monde!R110)</f>
        <v/>
      </c>
    </row>
    <row r="111" spans="1:20" x14ac:dyDescent="0.25">
      <c r="A111" s="1" t="s">
        <v>376</v>
      </c>
      <c r="D111" s="5" t="str">
        <f>IF(Monde!B111="","",Monde!B111)</f>
        <v/>
      </c>
      <c r="E111" s="5" t="str">
        <f>IF(Monde!H111="","",Monde!H111)</f>
        <v/>
      </c>
      <c r="F111" s="5" t="str">
        <f>IF(Monde!O111="","",Monde!O111)</f>
        <v/>
      </c>
      <c r="G111" s="5" t="str">
        <f>IF(Monde!C111="","",Monde!C111)</f>
        <v/>
      </c>
      <c r="H111" s="5" t="str">
        <f>IF(Monde!D111="","",Monde!D111)</f>
        <v/>
      </c>
      <c r="I111" s="5" t="str">
        <f>IF(Monde!E111="","",Monde!E111)</f>
        <v/>
      </c>
      <c r="J111" s="5" t="str">
        <f>IF(Monde!F111="","",Monde!F111)</f>
        <v/>
      </c>
      <c r="K111" s="5" t="str">
        <f>IF(Monde!G111="","",Monde!G111)</f>
        <v/>
      </c>
      <c r="L111" s="5" t="str">
        <f>IF(Monde!I111="","",Monde!I111)</f>
        <v/>
      </c>
      <c r="M111" s="5" t="str">
        <f>IF(Monde!J111="","",Monde!J111)</f>
        <v/>
      </c>
      <c r="N111" s="5" t="str">
        <f>IF(Monde!K111="","",Monde!K111)</f>
        <v/>
      </c>
      <c r="O111" s="5" t="str">
        <f>IF(Monde!L111="","",Monde!L111)</f>
        <v/>
      </c>
      <c r="P111" s="5" t="str">
        <f>IF(Monde!M111="","",Monde!M111)</f>
        <v/>
      </c>
      <c r="Q111" s="5" t="str">
        <f>IF(Monde!N111="","",Monde!N111)</f>
        <v/>
      </c>
      <c r="R111" s="5" t="str">
        <f>IF(Monde!P111="","",Monde!P111)</f>
        <v/>
      </c>
      <c r="S111" s="5" t="str">
        <f>IF(Monde!Q111="","",Monde!Q111)</f>
        <v/>
      </c>
      <c r="T111" s="5" t="str">
        <f>IF(Monde!R111="","",Monde!R111)</f>
        <v/>
      </c>
    </row>
    <row r="112" spans="1:20" x14ac:dyDescent="0.25">
      <c r="A112" s="1" t="s">
        <v>377</v>
      </c>
      <c r="D112" s="5" t="str">
        <f>IF(Monde!B112="","",Monde!B112)</f>
        <v/>
      </c>
      <c r="E112" s="5" t="str">
        <f>IF(Monde!H112="","",Monde!H112)</f>
        <v/>
      </c>
      <c r="F112" s="5" t="str">
        <f>IF(Monde!O112="","",Monde!O112)</f>
        <v/>
      </c>
      <c r="G112" s="5" t="str">
        <f>IF(Monde!C112="","",Monde!C112)</f>
        <v/>
      </c>
      <c r="H112" s="5" t="str">
        <f>IF(Monde!D112="","",Monde!D112)</f>
        <v/>
      </c>
      <c r="I112" s="5" t="str">
        <f>IF(Monde!E112="","",Monde!E112)</f>
        <v/>
      </c>
      <c r="J112" s="5" t="str">
        <f>IF(Monde!F112="","",Monde!F112)</f>
        <v/>
      </c>
      <c r="K112" s="5" t="str">
        <f>IF(Monde!G112="","",Monde!G112)</f>
        <v/>
      </c>
      <c r="L112" s="5" t="str">
        <f>IF(Monde!I112="","",Monde!I112)</f>
        <v/>
      </c>
      <c r="M112" s="5" t="str">
        <f>IF(Monde!J112="","",Monde!J112)</f>
        <v/>
      </c>
      <c r="N112" s="5" t="str">
        <f>IF(Monde!K112="","",Monde!K112)</f>
        <v/>
      </c>
      <c r="O112" s="5" t="str">
        <f>IF(Monde!L112="","",Monde!L112)</f>
        <v/>
      </c>
      <c r="P112" s="5" t="str">
        <f>IF(Monde!M112="","",Monde!M112)</f>
        <v/>
      </c>
      <c r="Q112" s="5" t="str">
        <f>IF(Monde!N112="","",Monde!N112)</f>
        <v/>
      </c>
      <c r="R112" s="5" t="str">
        <f>IF(Monde!P112="","",Monde!P112)</f>
        <v/>
      </c>
      <c r="S112" s="5" t="str">
        <f>IF(Monde!Q112="","",Monde!Q112)</f>
        <v/>
      </c>
      <c r="T112" s="5" t="str">
        <f>IF(Monde!R112="","",Monde!R112)</f>
        <v/>
      </c>
    </row>
    <row r="113" spans="1:20" x14ac:dyDescent="0.25">
      <c r="A113" s="1" t="s">
        <v>378</v>
      </c>
      <c r="D113" s="5" t="str">
        <f>IF(Monde!B113="","",Monde!B113)</f>
        <v/>
      </c>
      <c r="E113" s="5" t="str">
        <f>IF(Monde!H113="","",Monde!H113)</f>
        <v/>
      </c>
      <c r="F113" s="5" t="str">
        <f>IF(Monde!O113="","",Monde!O113)</f>
        <v/>
      </c>
      <c r="G113" s="5" t="str">
        <f>IF(Monde!C113="","",Monde!C113)</f>
        <v/>
      </c>
      <c r="H113" s="5" t="str">
        <f>IF(Monde!D113="","",Monde!D113)</f>
        <v/>
      </c>
      <c r="I113" s="5" t="str">
        <f>IF(Monde!E113="","",Monde!E113)</f>
        <v/>
      </c>
      <c r="J113" s="5" t="str">
        <f>IF(Monde!F113="","",Monde!F113)</f>
        <v/>
      </c>
      <c r="K113" s="5" t="str">
        <f>IF(Monde!G113="","",Monde!G113)</f>
        <v/>
      </c>
      <c r="L113" s="5" t="str">
        <f>IF(Monde!I113="","",Monde!I113)</f>
        <v/>
      </c>
      <c r="M113" s="5" t="str">
        <f>IF(Monde!J113="","",Monde!J113)</f>
        <v/>
      </c>
      <c r="N113" s="5" t="str">
        <f>IF(Monde!K113="","",Monde!K113)</f>
        <v/>
      </c>
      <c r="O113" s="5" t="str">
        <f>IF(Monde!L113="","",Monde!L113)</f>
        <v/>
      </c>
      <c r="P113" s="5" t="str">
        <f>IF(Monde!M113="","",Monde!M113)</f>
        <v/>
      </c>
      <c r="Q113" s="5" t="str">
        <f>IF(Monde!N113="","",Monde!N113)</f>
        <v/>
      </c>
      <c r="R113" s="5" t="str">
        <f>IF(Monde!P113="","",Monde!P113)</f>
        <v/>
      </c>
      <c r="S113" s="5" t="str">
        <f>IF(Monde!Q113="","",Monde!Q113)</f>
        <v/>
      </c>
      <c r="T113" s="5" t="str">
        <f>IF(Monde!R113="","",Monde!R113)</f>
        <v/>
      </c>
    </row>
    <row r="114" spans="1:20" x14ac:dyDescent="0.25">
      <c r="A114" s="1" t="s">
        <v>379</v>
      </c>
      <c r="D114" s="5" t="str">
        <f>IF(Monde!B114="","",Monde!B114)</f>
        <v/>
      </c>
      <c r="E114" s="5" t="str">
        <f>IF(Monde!H114="","",Monde!H114)</f>
        <v/>
      </c>
      <c r="F114" s="5" t="str">
        <f>IF(Monde!O114="","",Monde!O114)</f>
        <v/>
      </c>
      <c r="G114" s="5" t="str">
        <f>IF(Monde!C114="","",Monde!C114)</f>
        <v/>
      </c>
      <c r="H114" s="5" t="str">
        <f>IF(Monde!D114="","",Monde!D114)</f>
        <v/>
      </c>
      <c r="I114" s="5" t="str">
        <f>IF(Monde!E114="","",Monde!E114)</f>
        <v/>
      </c>
      <c r="J114" s="5" t="str">
        <f>IF(Monde!F114="","",Monde!F114)</f>
        <v/>
      </c>
      <c r="K114" s="5" t="str">
        <f>IF(Monde!G114="","",Monde!G114)</f>
        <v/>
      </c>
      <c r="L114" s="5" t="str">
        <f>IF(Monde!I114="","",Monde!I114)</f>
        <v/>
      </c>
      <c r="M114" s="5" t="str">
        <f>IF(Monde!J114="","",Monde!J114)</f>
        <v/>
      </c>
      <c r="N114" s="5" t="str">
        <f>IF(Monde!K114="","",Monde!K114)</f>
        <v/>
      </c>
      <c r="O114" s="5" t="str">
        <f>IF(Monde!L114="","",Monde!L114)</f>
        <v/>
      </c>
      <c r="P114" s="5" t="str">
        <f>IF(Monde!M114="","",Monde!M114)</f>
        <v/>
      </c>
      <c r="Q114" s="5" t="str">
        <f>IF(Monde!N114="","",Monde!N114)</f>
        <v/>
      </c>
      <c r="R114" s="5" t="str">
        <f>IF(Monde!P114="","",Monde!P114)</f>
        <v/>
      </c>
      <c r="S114" s="5" t="str">
        <f>IF(Monde!Q114="","",Monde!Q114)</f>
        <v/>
      </c>
      <c r="T114" s="5" t="str">
        <f>IF(Monde!R114="","",Monde!R114)</f>
        <v/>
      </c>
    </row>
    <row r="115" spans="1:20" x14ac:dyDescent="0.25">
      <c r="A115" s="1" t="s">
        <v>380</v>
      </c>
      <c r="D115" s="5" t="str">
        <f>IF(Monde!B115="","",Monde!B115)</f>
        <v/>
      </c>
      <c r="E115" s="5" t="str">
        <f>IF(Monde!H115="","",Monde!H115)</f>
        <v/>
      </c>
      <c r="F115" s="5" t="str">
        <f>IF(Monde!O115="","",Monde!O115)</f>
        <v/>
      </c>
      <c r="G115" s="5" t="str">
        <f>IF(Monde!C115="","",Monde!C115)</f>
        <v/>
      </c>
      <c r="H115" s="5" t="str">
        <f>IF(Monde!D115="","",Monde!D115)</f>
        <v/>
      </c>
      <c r="I115" s="5" t="str">
        <f>IF(Monde!E115="","",Monde!E115)</f>
        <v/>
      </c>
      <c r="J115" s="5" t="str">
        <f>IF(Monde!F115="","",Monde!F115)</f>
        <v/>
      </c>
      <c r="K115" s="5" t="str">
        <f>IF(Monde!G115="","",Monde!G115)</f>
        <v/>
      </c>
      <c r="L115" s="5" t="str">
        <f>IF(Monde!I115="","",Monde!I115)</f>
        <v/>
      </c>
      <c r="M115" s="5" t="str">
        <f>IF(Monde!J115="","",Monde!J115)</f>
        <v/>
      </c>
      <c r="N115" s="5" t="str">
        <f>IF(Monde!K115="","",Monde!K115)</f>
        <v/>
      </c>
      <c r="O115" s="5" t="str">
        <f>IF(Monde!L115="","",Monde!L115)</f>
        <v/>
      </c>
      <c r="P115" s="5" t="str">
        <f>IF(Monde!M115="","",Monde!M115)</f>
        <v/>
      </c>
      <c r="Q115" s="5" t="str">
        <f>IF(Monde!N115="","",Monde!N115)</f>
        <v/>
      </c>
      <c r="R115" s="5" t="str">
        <f>IF(Monde!P115="","",Monde!P115)</f>
        <v/>
      </c>
      <c r="S115" s="5" t="str">
        <f>IF(Monde!Q115="","",Monde!Q115)</f>
        <v/>
      </c>
      <c r="T115" s="5" t="str">
        <f>IF(Monde!R115="","",Monde!R115)</f>
        <v/>
      </c>
    </row>
    <row r="116" spans="1:20" x14ac:dyDescent="0.25">
      <c r="A116" s="1" t="s">
        <v>381</v>
      </c>
      <c r="D116" s="5" t="str">
        <f>IF(Monde!B116="","",Monde!B116)</f>
        <v/>
      </c>
      <c r="E116" s="5" t="str">
        <f>IF(Monde!H116="","",Monde!H116)</f>
        <v/>
      </c>
      <c r="F116" s="5" t="str">
        <f>IF(Monde!O116="","",Monde!O116)</f>
        <v/>
      </c>
      <c r="G116" s="5" t="str">
        <f>IF(Monde!C116="","",Monde!C116)</f>
        <v/>
      </c>
      <c r="H116" s="5" t="str">
        <f>IF(Monde!D116="","",Monde!D116)</f>
        <v/>
      </c>
      <c r="I116" s="5" t="str">
        <f>IF(Monde!E116="","",Monde!E116)</f>
        <v/>
      </c>
      <c r="J116" s="5" t="str">
        <f>IF(Monde!F116="","",Monde!F116)</f>
        <v/>
      </c>
      <c r="K116" s="5" t="str">
        <f>IF(Monde!G116="","",Monde!G116)</f>
        <v/>
      </c>
      <c r="L116" s="5" t="str">
        <f>IF(Monde!I116="","",Monde!I116)</f>
        <v/>
      </c>
      <c r="M116" s="5" t="str">
        <f>IF(Monde!J116="","",Monde!J116)</f>
        <v/>
      </c>
      <c r="N116" s="5" t="str">
        <f>IF(Monde!K116="","",Monde!K116)</f>
        <v/>
      </c>
      <c r="O116" s="5" t="str">
        <f>IF(Monde!L116="","",Monde!L116)</f>
        <v/>
      </c>
      <c r="P116" s="5" t="str">
        <f>IF(Monde!M116="","",Monde!M116)</f>
        <v/>
      </c>
      <c r="Q116" s="5" t="str">
        <f>IF(Monde!N116="","",Monde!N116)</f>
        <v/>
      </c>
      <c r="R116" s="5" t="str">
        <f>IF(Monde!P116="","",Monde!P116)</f>
        <v/>
      </c>
      <c r="S116" s="5" t="str">
        <f>IF(Monde!Q116="","",Monde!Q116)</f>
        <v/>
      </c>
      <c r="T116" s="5" t="str">
        <f>IF(Monde!R116="","",Monde!R116)</f>
        <v/>
      </c>
    </row>
    <row r="117" spans="1:20" x14ac:dyDescent="0.25">
      <c r="A117" s="1" t="s">
        <v>382</v>
      </c>
      <c r="D117" s="5" t="str">
        <f>IF(Monde!B117="","",Monde!B117)</f>
        <v/>
      </c>
      <c r="E117" s="5" t="str">
        <f>IF(Monde!H117="","",Monde!H117)</f>
        <v/>
      </c>
      <c r="F117" s="5" t="str">
        <f>IF(Monde!O117="","",Monde!O117)</f>
        <v/>
      </c>
      <c r="G117" s="5" t="str">
        <f>IF(Monde!C117="","",Monde!C117)</f>
        <v/>
      </c>
      <c r="H117" s="5" t="str">
        <f>IF(Monde!D117="","",Monde!D117)</f>
        <v/>
      </c>
      <c r="I117" s="5" t="str">
        <f>IF(Monde!E117="","",Monde!E117)</f>
        <v/>
      </c>
      <c r="J117" s="5" t="str">
        <f>IF(Monde!F117="","",Monde!F117)</f>
        <v/>
      </c>
      <c r="K117" s="5" t="str">
        <f>IF(Monde!G117="","",Monde!G117)</f>
        <v/>
      </c>
      <c r="L117" s="5" t="str">
        <f>IF(Monde!I117="","",Monde!I117)</f>
        <v/>
      </c>
      <c r="M117" s="5" t="str">
        <f>IF(Monde!J117="","",Monde!J117)</f>
        <v/>
      </c>
      <c r="N117" s="5" t="str">
        <f>IF(Monde!K117="","",Monde!K117)</f>
        <v/>
      </c>
      <c r="O117" s="5" t="str">
        <f>IF(Monde!L117="","",Monde!L117)</f>
        <v/>
      </c>
      <c r="P117" s="5" t="str">
        <f>IF(Monde!M117="","",Monde!M117)</f>
        <v/>
      </c>
      <c r="Q117" s="5" t="str">
        <f>IF(Monde!N117="","",Monde!N117)</f>
        <v/>
      </c>
      <c r="R117" s="5" t="str">
        <f>IF(Monde!P117="","",Monde!P117)</f>
        <v/>
      </c>
      <c r="S117" s="5" t="str">
        <f>IF(Monde!Q117="","",Monde!Q117)</f>
        <v/>
      </c>
      <c r="T117" s="5" t="str">
        <f>IF(Monde!R117="","",Monde!R117)</f>
        <v/>
      </c>
    </row>
    <row r="118" spans="1:20" x14ac:dyDescent="0.25">
      <c r="A118" s="1" t="s">
        <v>383</v>
      </c>
      <c r="D118" s="5" t="str">
        <f>IF(Monde!B118="","",Monde!B118)</f>
        <v/>
      </c>
      <c r="E118" s="5" t="str">
        <f>IF(Monde!H118="","",Monde!H118)</f>
        <v/>
      </c>
      <c r="F118" s="5" t="str">
        <f>IF(Monde!O118="","",Monde!O118)</f>
        <v/>
      </c>
      <c r="G118" s="5" t="str">
        <f>IF(Monde!C118="","",Monde!C118)</f>
        <v/>
      </c>
      <c r="H118" s="5" t="str">
        <f>IF(Monde!D118="","",Monde!D118)</f>
        <v/>
      </c>
      <c r="I118" s="5" t="str">
        <f>IF(Monde!E118="","",Monde!E118)</f>
        <v/>
      </c>
      <c r="J118" s="5" t="str">
        <f>IF(Monde!F118="","",Monde!F118)</f>
        <v/>
      </c>
      <c r="K118" s="5" t="str">
        <f>IF(Monde!G118="","",Monde!G118)</f>
        <v/>
      </c>
      <c r="L118" s="5" t="str">
        <f>IF(Monde!I118="","",Monde!I118)</f>
        <v/>
      </c>
      <c r="M118" s="5" t="str">
        <f>IF(Monde!J118="","",Monde!J118)</f>
        <v/>
      </c>
      <c r="N118" s="5" t="str">
        <f>IF(Monde!K118="","",Monde!K118)</f>
        <v/>
      </c>
      <c r="O118" s="5" t="str">
        <f>IF(Monde!L118="","",Monde!L118)</f>
        <v/>
      </c>
      <c r="P118" s="5" t="str">
        <f>IF(Monde!M118="","",Monde!M118)</f>
        <v/>
      </c>
      <c r="Q118" s="5" t="str">
        <f>IF(Monde!N118="","",Monde!N118)</f>
        <v/>
      </c>
      <c r="R118" s="5" t="str">
        <f>IF(Monde!P118="","",Monde!P118)</f>
        <v/>
      </c>
      <c r="S118" s="5" t="str">
        <f>IF(Monde!Q118="","",Monde!Q118)</f>
        <v/>
      </c>
      <c r="T118" s="5" t="str">
        <f>IF(Monde!R118="","",Monde!R118)</f>
        <v/>
      </c>
    </row>
    <row r="119" spans="1:20" x14ac:dyDescent="0.25">
      <c r="A119" s="1" t="s">
        <v>384</v>
      </c>
      <c r="D119" s="5" t="str">
        <f>IF(Monde!B119="","",Monde!B119)</f>
        <v/>
      </c>
      <c r="E119" s="5" t="str">
        <f>IF(Monde!H119="","",Monde!H119)</f>
        <v/>
      </c>
      <c r="F119" s="5" t="str">
        <f>IF(Monde!O119="","",Monde!O119)</f>
        <v/>
      </c>
      <c r="G119" s="5" t="str">
        <f>IF(Monde!C119="","",Monde!C119)</f>
        <v/>
      </c>
      <c r="H119" s="5" t="str">
        <f>IF(Monde!D119="","",Monde!D119)</f>
        <v/>
      </c>
      <c r="I119" s="5" t="str">
        <f>IF(Monde!E119="","",Monde!E119)</f>
        <v/>
      </c>
      <c r="J119" s="5" t="str">
        <f>IF(Monde!F119="","",Monde!F119)</f>
        <v/>
      </c>
      <c r="K119" s="5" t="str">
        <f>IF(Monde!G119="","",Monde!G119)</f>
        <v/>
      </c>
      <c r="L119" s="5" t="str">
        <f>IF(Monde!I119="","",Monde!I119)</f>
        <v/>
      </c>
      <c r="M119" s="5" t="str">
        <f>IF(Monde!J119="","",Monde!J119)</f>
        <v/>
      </c>
      <c r="N119" s="5" t="str">
        <f>IF(Monde!K119="","",Monde!K119)</f>
        <v/>
      </c>
      <c r="O119" s="5" t="str">
        <f>IF(Monde!L119="","",Monde!L119)</f>
        <v/>
      </c>
      <c r="P119" s="5" t="str">
        <f>IF(Monde!M119="","",Monde!M119)</f>
        <v/>
      </c>
      <c r="Q119" s="5" t="str">
        <f>IF(Monde!N119="","",Monde!N119)</f>
        <v/>
      </c>
      <c r="R119" s="5" t="str">
        <f>IF(Monde!P119="","",Monde!P119)</f>
        <v/>
      </c>
      <c r="S119" s="5" t="str">
        <f>IF(Monde!Q119="","",Monde!Q119)</f>
        <v/>
      </c>
      <c r="T119" s="5" t="str">
        <f>IF(Monde!R119="","",Monde!R119)</f>
        <v/>
      </c>
    </row>
    <row r="120" spans="1:20" x14ac:dyDescent="0.25">
      <c r="A120" s="1" t="s">
        <v>385</v>
      </c>
      <c r="D120" s="5" t="str">
        <f>IF(Monde!B120="","",Monde!B120)</f>
        <v/>
      </c>
      <c r="E120" s="5" t="str">
        <f>IF(Monde!H120="","",Monde!H120)</f>
        <v/>
      </c>
      <c r="F120" s="5" t="str">
        <f>IF(Monde!O120="","",Monde!O120)</f>
        <v/>
      </c>
      <c r="G120" s="5" t="str">
        <f>IF(Monde!C120="","",Monde!C120)</f>
        <v/>
      </c>
      <c r="H120" s="5" t="str">
        <f>IF(Monde!D120="","",Monde!D120)</f>
        <v/>
      </c>
      <c r="I120" s="5" t="str">
        <f>IF(Monde!E120="","",Monde!E120)</f>
        <v/>
      </c>
      <c r="J120" s="5" t="str">
        <f>IF(Monde!F120="","",Monde!F120)</f>
        <v/>
      </c>
      <c r="K120" s="5" t="str">
        <f>IF(Monde!G120="","",Monde!G120)</f>
        <v/>
      </c>
      <c r="L120" s="5" t="str">
        <f>IF(Monde!I120="","",Monde!I120)</f>
        <v/>
      </c>
      <c r="M120" s="5" t="str">
        <f>IF(Monde!J120="","",Monde!J120)</f>
        <v/>
      </c>
      <c r="N120" s="5" t="str">
        <f>IF(Monde!K120="","",Monde!K120)</f>
        <v/>
      </c>
      <c r="O120" s="5" t="str">
        <f>IF(Monde!L120="","",Monde!L120)</f>
        <v/>
      </c>
      <c r="P120" s="5" t="str">
        <f>IF(Monde!M120="","",Monde!M120)</f>
        <v/>
      </c>
      <c r="Q120" s="5" t="str">
        <f>IF(Monde!N120="","",Monde!N120)</f>
        <v/>
      </c>
      <c r="R120" s="5" t="str">
        <f>IF(Monde!P120="","",Monde!P120)</f>
        <v/>
      </c>
      <c r="S120" s="5" t="str">
        <f>IF(Monde!Q120="","",Monde!Q120)</f>
        <v/>
      </c>
      <c r="T120" s="5" t="str">
        <f>IF(Monde!R120="","",Monde!R120)</f>
        <v/>
      </c>
    </row>
    <row r="121" spans="1:20" x14ac:dyDescent="0.25">
      <c r="A121" s="1" t="s">
        <v>386</v>
      </c>
      <c r="D121" s="5" t="str">
        <f>IF(Monde!B121="","",Monde!B121)</f>
        <v/>
      </c>
      <c r="E121" s="5" t="str">
        <f>IF(Monde!H121="","",Monde!H121)</f>
        <v/>
      </c>
      <c r="F121" s="5" t="str">
        <f>IF(Monde!O121="","",Monde!O121)</f>
        <v/>
      </c>
      <c r="G121" s="5" t="str">
        <f>IF(Monde!C121="","",Monde!C121)</f>
        <v/>
      </c>
      <c r="H121" s="5" t="str">
        <f>IF(Monde!D121="","",Monde!D121)</f>
        <v/>
      </c>
      <c r="I121" s="5" t="str">
        <f>IF(Monde!E121="","",Monde!E121)</f>
        <v/>
      </c>
      <c r="J121" s="5" t="str">
        <f>IF(Monde!F121="","",Monde!F121)</f>
        <v/>
      </c>
      <c r="K121" s="5" t="str">
        <f>IF(Monde!G121="","",Monde!G121)</f>
        <v/>
      </c>
      <c r="L121" s="5" t="str">
        <f>IF(Monde!I121="","",Monde!I121)</f>
        <v/>
      </c>
      <c r="M121" s="5" t="str">
        <f>IF(Monde!J121="","",Monde!J121)</f>
        <v/>
      </c>
      <c r="N121" s="5" t="str">
        <f>IF(Monde!K121="","",Monde!K121)</f>
        <v/>
      </c>
      <c r="O121" s="5" t="str">
        <f>IF(Monde!L121="","",Monde!L121)</f>
        <v/>
      </c>
      <c r="P121" s="5" t="str">
        <f>IF(Monde!M121="","",Monde!M121)</f>
        <v/>
      </c>
      <c r="Q121" s="5" t="str">
        <f>IF(Monde!N121="","",Monde!N121)</f>
        <v/>
      </c>
      <c r="R121" s="5" t="str">
        <f>IF(Monde!P121="","",Monde!P121)</f>
        <v/>
      </c>
      <c r="S121" s="5" t="str">
        <f>IF(Monde!Q121="","",Monde!Q121)</f>
        <v/>
      </c>
      <c r="T121" s="5" t="str">
        <f>IF(Monde!R121="","",Monde!R121)</f>
        <v/>
      </c>
    </row>
    <row r="122" spans="1:20" x14ac:dyDescent="0.25">
      <c r="A122" s="1" t="s">
        <v>387</v>
      </c>
      <c r="D122" s="5" t="str">
        <f>IF(Monde!B122="","",Monde!B122)</f>
        <v/>
      </c>
      <c r="E122" s="5" t="str">
        <f>IF(Monde!H122="","",Monde!H122)</f>
        <v/>
      </c>
      <c r="F122" s="5" t="str">
        <f>IF(Monde!O122="","",Monde!O122)</f>
        <v/>
      </c>
      <c r="G122" s="5" t="str">
        <f>IF(Monde!C122="","",Monde!C122)</f>
        <v/>
      </c>
      <c r="H122" s="5" t="str">
        <f>IF(Monde!D122="","",Monde!D122)</f>
        <v/>
      </c>
      <c r="I122" s="5" t="str">
        <f>IF(Monde!E122="","",Monde!E122)</f>
        <v/>
      </c>
      <c r="J122" s="5" t="str">
        <f>IF(Monde!F122="","",Monde!F122)</f>
        <v/>
      </c>
      <c r="K122" s="5" t="str">
        <f>IF(Monde!G122="","",Monde!G122)</f>
        <v/>
      </c>
      <c r="L122" s="5" t="str">
        <f>IF(Monde!I122="","",Monde!I122)</f>
        <v/>
      </c>
      <c r="M122" s="5" t="str">
        <f>IF(Monde!J122="","",Monde!J122)</f>
        <v/>
      </c>
      <c r="N122" s="5" t="str">
        <f>IF(Monde!K122="","",Monde!K122)</f>
        <v/>
      </c>
      <c r="O122" s="5" t="str">
        <f>IF(Monde!L122="","",Monde!L122)</f>
        <v/>
      </c>
      <c r="P122" s="5" t="str">
        <f>IF(Monde!M122="","",Monde!M122)</f>
        <v/>
      </c>
      <c r="Q122" s="5" t="str">
        <f>IF(Monde!N122="","",Monde!N122)</f>
        <v/>
      </c>
      <c r="R122" s="5" t="str">
        <f>IF(Monde!P122="","",Monde!P122)</f>
        <v/>
      </c>
      <c r="S122" s="5" t="str">
        <f>IF(Monde!Q122="","",Monde!Q122)</f>
        <v/>
      </c>
      <c r="T122" s="5" t="str">
        <f>IF(Monde!R122="","",Monde!R122)</f>
        <v/>
      </c>
    </row>
    <row r="123" spans="1:20" x14ac:dyDescent="0.25">
      <c r="A123" s="1" t="s">
        <v>388</v>
      </c>
      <c r="D123" s="5" t="str">
        <f>IF(Monde!B123="","",Monde!B123)</f>
        <v/>
      </c>
      <c r="E123" s="5" t="str">
        <f>IF(Monde!H123="","",Monde!H123)</f>
        <v/>
      </c>
      <c r="F123" s="5" t="str">
        <f>IF(Monde!O123="","",Monde!O123)</f>
        <v/>
      </c>
      <c r="G123" s="5" t="str">
        <f>IF(Monde!C123="","",Monde!C123)</f>
        <v/>
      </c>
      <c r="H123" s="5" t="str">
        <f>IF(Monde!D123="","",Monde!D123)</f>
        <v/>
      </c>
      <c r="I123" s="5" t="str">
        <f>IF(Monde!E123="","",Monde!E123)</f>
        <v/>
      </c>
      <c r="J123" s="5" t="str">
        <f>IF(Monde!F123="","",Monde!F123)</f>
        <v/>
      </c>
      <c r="K123" s="5" t="str">
        <f>IF(Monde!G123="","",Monde!G123)</f>
        <v/>
      </c>
      <c r="L123" s="5" t="str">
        <f>IF(Monde!I123="","",Monde!I123)</f>
        <v/>
      </c>
      <c r="M123" s="5" t="str">
        <f>IF(Monde!J123="","",Monde!J123)</f>
        <v/>
      </c>
      <c r="N123" s="5" t="str">
        <f>IF(Monde!K123="","",Monde!K123)</f>
        <v/>
      </c>
      <c r="O123" s="5" t="str">
        <f>IF(Monde!L123="","",Monde!L123)</f>
        <v/>
      </c>
      <c r="P123" s="5" t="str">
        <f>IF(Monde!M123="","",Monde!M123)</f>
        <v/>
      </c>
      <c r="Q123" s="5" t="str">
        <f>IF(Monde!N123="","",Monde!N123)</f>
        <v/>
      </c>
      <c r="R123" s="5" t="str">
        <f>IF(Monde!P123="","",Monde!P123)</f>
        <v/>
      </c>
      <c r="S123" s="5" t="str">
        <f>IF(Monde!Q123="","",Monde!Q123)</f>
        <v/>
      </c>
      <c r="T123" s="5" t="str">
        <f>IF(Monde!R123="","",Monde!R123)</f>
        <v/>
      </c>
    </row>
    <row r="124" spans="1:20" x14ac:dyDescent="0.25">
      <c r="A124" s="1" t="s">
        <v>389</v>
      </c>
      <c r="D124" s="5" t="str">
        <f>IF(Monde!B124="","",Monde!B124)</f>
        <v/>
      </c>
      <c r="E124" s="5" t="str">
        <f>IF(Monde!H124="","",Monde!H124)</f>
        <v/>
      </c>
      <c r="F124" s="5" t="str">
        <f>IF(Monde!O124="","",Monde!O124)</f>
        <v/>
      </c>
      <c r="G124" s="5" t="str">
        <f>IF(Monde!C124="","",Monde!C124)</f>
        <v/>
      </c>
      <c r="H124" s="5" t="str">
        <f>IF(Monde!D124="","",Monde!D124)</f>
        <v/>
      </c>
      <c r="I124" s="5" t="str">
        <f>IF(Monde!E124="","",Monde!E124)</f>
        <v/>
      </c>
      <c r="J124" s="5" t="str">
        <f>IF(Monde!F124="","",Monde!F124)</f>
        <v/>
      </c>
      <c r="K124" s="5" t="str">
        <f>IF(Monde!G124="","",Monde!G124)</f>
        <v/>
      </c>
      <c r="L124" s="5" t="str">
        <f>IF(Monde!I124="","",Monde!I124)</f>
        <v/>
      </c>
      <c r="M124" s="5" t="str">
        <f>IF(Monde!J124="","",Monde!J124)</f>
        <v/>
      </c>
      <c r="N124" s="5" t="str">
        <f>IF(Monde!K124="","",Monde!K124)</f>
        <v/>
      </c>
      <c r="O124" s="5" t="str">
        <f>IF(Monde!L124="","",Monde!L124)</f>
        <v/>
      </c>
      <c r="P124" s="5" t="str">
        <f>IF(Monde!M124="","",Monde!M124)</f>
        <v/>
      </c>
      <c r="Q124" s="5" t="str">
        <f>IF(Monde!N124="","",Monde!N124)</f>
        <v/>
      </c>
      <c r="R124" s="5" t="str">
        <f>IF(Monde!P124="","",Monde!P124)</f>
        <v/>
      </c>
      <c r="S124" s="5" t="str">
        <f>IF(Monde!Q124="","",Monde!Q124)</f>
        <v/>
      </c>
      <c r="T124" s="5" t="str">
        <f>IF(Monde!R124="","",Monde!R124)</f>
        <v/>
      </c>
    </row>
    <row r="125" spans="1:20" x14ac:dyDescent="0.25">
      <c r="A125" s="1" t="s">
        <v>390</v>
      </c>
      <c r="D125" s="5" t="str">
        <f>IF(Monde!B125="","",Monde!B125)</f>
        <v/>
      </c>
      <c r="E125" s="5" t="str">
        <f>IF(Monde!H125="","",Monde!H125)</f>
        <v/>
      </c>
      <c r="F125" s="5" t="str">
        <f>IF(Monde!O125="","",Monde!O125)</f>
        <v/>
      </c>
      <c r="G125" s="5" t="str">
        <f>IF(Monde!C125="","",Monde!C125)</f>
        <v/>
      </c>
      <c r="H125" s="5" t="str">
        <f>IF(Monde!D125="","",Monde!D125)</f>
        <v/>
      </c>
      <c r="I125" s="5" t="str">
        <f>IF(Monde!E125="","",Monde!E125)</f>
        <v/>
      </c>
      <c r="J125" s="5" t="str">
        <f>IF(Monde!F125="","",Monde!F125)</f>
        <v/>
      </c>
      <c r="K125" s="5" t="str">
        <f>IF(Monde!G125="","",Monde!G125)</f>
        <v/>
      </c>
      <c r="L125" s="5" t="str">
        <f>IF(Monde!I125="","",Monde!I125)</f>
        <v/>
      </c>
      <c r="M125" s="5" t="str">
        <f>IF(Monde!J125="","",Monde!J125)</f>
        <v/>
      </c>
      <c r="N125" s="5" t="str">
        <f>IF(Monde!K125="","",Monde!K125)</f>
        <v/>
      </c>
      <c r="O125" s="5" t="str">
        <f>IF(Monde!L125="","",Monde!L125)</f>
        <v/>
      </c>
      <c r="P125" s="5" t="str">
        <f>IF(Monde!M125="","",Monde!M125)</f>
        <v/>
      </c>
      <c r="Q125" s="5" t="str">
        <f>IF(Monde!N125="","",Monde!N125)</f>
        <v/>
      </c>
      <c r="R125" s="5" t="str">
        <f>IF(Monde!P125="","",Monde!P125)</f>
        <v/>
      </c>
      <c r="S125" s="5" t="str">
        <f>IF(Monde!Q125="","",Monde!Q125)</f>
        <v/>
      </c>
      <c r="T125" s="5" t="str">
        <f>IF(Monde!R125="","",Monde!R125)</f>
        <v/>
      </c>
    </row>
    <row r="126" spans="1:20" x14ac:dyDescent="0.25">
      <c r="A126" s="1" t="s">
        <v>391</v>
      </c>
      <c r="D126" s="5" t="str">
        <f>IF(Monde!B126="","",Monde!B126)</f>
        <v/>
      </c>
      <c r="E126" s="5" t="str">
        <f>IF(Monde!H126="","",Monde!H126)</f>
        <v/>
      </c>
      <c r="F126" s="5" t="str">
        <f>IF(Monde!O126="","",Monde!O126)</f>
        <v/>
      </c>
      <c r="G126" s="5" t="str">
        <f>IF(Monde!C126="","",Monde!C126)</f>
        <v/>
      </c>
      <c r="H126" s="5" t="str">
        <f>IF(Monde!D126="","",Monde!D126)</f>
        <v/>
      </c>
      <c r="I126" s="5" t="str">
        <f>IF(Monde!E126="","",Monde!E126)</f>
        <v/>
      </c>
      <c r="J126" s="5" t="str">
        <f>IF(Monde!F126="","",Monde!F126)</f>
        <v/>
      </c>
      <c r="K126" s="5" t="str">
        <f>IF(Monde!G126="","",Monde!G126)</f>
        <v/>
      </c>
      <c r="L126" s="5" t="str">
        <f>IF(Monde!I126="","",Monde!I126)</f>
        <v/>
      </c>
      <c r="M126" s="5" t="str">
        <f>IF(Monde!J126="","",Monde!J126)</f>
        <v/>
      </c>
      <c r="N126" s="5" t="str">
        <f>IF(Monde!K126="","",Monde!K126)</f>
        <v/>
      </c>
      <c r="O126" s="5" t="str">
        <f>IF(Monde!L126="","",Monde!L126)</f>
        <v/>
      </c>
      <c r="P126" s="5" t="str">
        <f>IF(Monde!M126="","",Monde!M126)</f>
        <v/>
      </c>
      <c r="Q126" s="5" t="str">
        <f>IF(Monde!N126="","",Monde!N126)</f>
        <v/>
      </c>
      <c r="R126" s="5" t="str">
        <f>IF(Monde!P126="","",Monde!P126)</f>
        <v/>
      </c>
      <c r="S126" s="5" t="str">
        <f>IF(Monde!Q126="","",Monde!Q126)</f>
        <v/>
      </c>
      <c r="T126" s="5" t="str">
        <f>IF(Monde!R126="","",Monde!R126)</f>
        <v/>
      </c>
    </row>
    <row r="127" spans="1:20" x14ac:dyDescent="0.25">
      <c r="A127" s="1" t="s">
        <v>392</v>
      </c>
      <c r="D127" s="5" t="str">
        <f>IF(Monde!B127="","",Monde!B127)</f>
        <v/>
      </c>
      <c r="E127" s="5" t="str">
        <f>IF(Monde!H127="","",Monde!H127)</f>
        <v/>
      </c>
      <c r="F127" s="5" t="str">
        <f>IF(Monde!O127="","",Monde!O127)</f>
        <v/>
      </c>
      <c r="G127" s="5" t="str">
        <f>IF(Monde!C127="","",Monde!C127)</f>
        <v/>
      </c>
      <c r="H127" s="5" t="str">
        <f>IF(Monde!D127="","",Monde!D127)</f>
        <v/>
      </c>
      <c r="I127" s="5" t="str">
        <f>IF(Monde!E127="","",Monde!E127)</f>
        <v/>
      </c>
      <c r="J127" s="5" t="str">
        <f>IF(Monde!F127="","",Monde!F127)</f>
        <v/>
      </c>
      <c r="K127" s="5" t="str">
        <f>IF(Monde!G127="","",Monde!G127)</f>
        <v/>
      </c>
      <c r="L127" s="5" t="str">
        <f>IF(Monde!I127="","",Monde!I127)</f>
        <v/>
      </c>
      <c r="M127" s="5" t="str">
        <f>IF(Monde!J127="","",Monde!J127)</f>
        <v/>
      </c>
      <c r="N127" s="5" t="str">
        <f>IF(Monde!K127="","",Monde!K127)</f>
        <v/>
      </c>
      <c r="O127" s="5" t="str">
        <f>IF(Monde!L127="","",Monde!L127)</f>
        <v/>
      </c>
      <c r="P127" s="5" t="str">
        <f>IF(Monde!M127="","",Monde!M127)</f>
        <v/>
      </c>
      <c r="Q127" s="5" t="str">
        <f>IF(Monde!N127="","",Monde!N127)</f>
        <v/>
      </c>
      <c r="R127" s="5" t="str">
        <f>IF(Monde!P127="","",Monde!P127)</f>
        <v/>
      </c>
      <c r="S127" s="5" t="str">
        <f>IF(Monde!Q127="","",Monde!Q127)</f>
        <v/>
      </c>
      <c r="T127" s="5" t="str">
        <f>IF(Monde!R127="","",Monde!R127)</f>
        <v/>
      </c>
    </row>
    <row r="128" spans="1:20" x14ac:dyDescent="0.25">
      <c r="A128" s="1" t="s">
        <v>393</v>
      </c>
      <c r="D128" s="5" t="str">
        <f>IF(Monde!B128="","",Monde!B128)</f>
        <v/>
      </c>
      <c r="E128" s="5" t="str">
        <f>IF(Monde!H128="","",Monde!H128)</f>
        <v/>
      </c>
      <c r="F128" s="5" t="str">
        <f>IF(Monde!O128="","",Monde!O128)</f>
        <v/>
      </c>
      <c r="G128" s="5" t="str">
        <f>IF(Monde!C128="","",Monde!C128)</f>
        <v/>
      </c>
      <c r="H128" s="5" t="str">
        <f>IF(Monde!D128="","",Monde!D128)</f>
        <v/>
      </c>
      <c r="I128" s="5" t="str">
        <f>IF(Monde!E128="","",Monde!E128)</f>
        <v/>
      </c>
      <c r="J128" s="5" t="str">
        <f>IF(Monde!F128="","",Monde!F128)</f>
        <v/>
      </c>
      <c r="K128" s="5" t="str">
        <f>IF(Monde!G128="","",Monde!G128)</f>
        <v/>
      </c>
      <c r="L128" s="5" t="str">
        <f>IF(Monde!I128="","",Monde!I128)</f>
        <v/>
      </c>
      <c r="M128" s="5" t="str">
        <f>IF(Monde!J128="","",Monde!J128)</f>
        <v/>
      </c>
      <c r="N128" s="5" t="str">
        <f>IF(Monde!K128="","",Monde!K128)</f>
        <v/>
      </c>
      <c r="O128" s="5" t="str">
        <f>IF(Monde!L128="","",Monde!L128)</f>
        <v/>
      </c>
      <c r="P128" s="5" t="str">
        <f>IF(Monde!M128="","",Monde!M128)</f>
        <v/>
      </c>
      <c r="Q128" s="5" t="str">
        <f>IF(Monde!N128="","",Monde!N128)</f>
        <v/>
      </c>
      <c r="R128" s="5" t="str">
        <f>IF(Monde!P128="","",Monde!P128)</f>
        <v/>
      </c>
      <c r="S128" s="5" t="str">
        <f>IF(Monde!Q128="","",Monde!Q128)</f>
        <v/>
      </c>
      <c r="T128" s="5" t="str">
        <f>IF(Monde!R128="","",Monde!R128)</f>
        <v/>
      </c>
    </row>
    <row r="129" spans="1:20" x14ac:dyDescent="0.25">
      <c r="A129" s="1" t="s">
        <v>394</v>
      </c>
      <c r="D129" s="5" t="str">
        <f>IF(Monde!B129="","",Monde!B129)</f>
        <v/>
      </c>
      <c r="E129" s="5" t="str">
        <f>IF(Monde!H129="","",Monde!H129)</f>
        <v/>
      </c>
      <c r="F129" s="5" t="str">
        <f>IF(Monde!O129="","",Monde!O129)</f>
        <v/>
      </c>
      <c r="G129" s="5" t="str">
        <f>IF(Monde!C129="","",Monde!C129)</f>
        <v/>
      </c>
      <c r="H129" s="5" t="str">
        <f>IF(Monde!D129="","",Monde!D129)</f>
        <v/>
      </c>
      <c r="I129" s="5" t="str">
        <f>IF(Monde!E129="","",Monde!E129)</f>
        <v/>
      </c>
      <c r="J129" s="5" t="str">
        <f>IF(Monde!F129="","",Monde!F129)</f>
        <v/>
      </c>
      <c r="K129" s="5" t="str">
        <f>IF(Monde!G129="","",Monde!G129)</f>
        <v/>
      </c>
      <c r="L129" s="5" t="str">
        <f>IF(Monde!I129="","",Monde!I129)</f>
        <v/>
      </c>
      <c r="M129" s="5" t="str">
        <f>IF(Monde!J129="","",Monde!J129)</f>
        <v/>
      </c>
      <c r="N129" s="5" t="str">
        <f>IF(Monde!K129="","",Monde!K129)</f>
        <v/>
      </c>
      <c r="O129" s="5" t="str">
        <f>IF(Monde!L129="","",Monde!L129)</f>
        <v/>
      </c>
      <c r="P129" s="5" t="str">
        <f>IF(Monde!M129="","",Monde!M129)</f>
        <v/>
      </c>
      <c r="Q129" s="5" t="str">
        <f>IF(Monde!N129="","",Monde!N129)</f>
        <v/>
      </c>
      <c r="R129" s="5" t="str">
        <f>IF(Monde!P129="","",Monde!P129)</f>
        <v/>
      </c>
      <c r="S129" s="5" t="str">
        <f>IF(Monde!Q129="","",Monde!Q129)</f>
        <v/>
      </c>
      <c r="T129" s="5" t="str">
        <f>IF(Monde!R129="","",Monde!R129)</f>
        <v/>
      </c>
    </row>
    <row r="130" spans="1:20" x14ac:dyDescent="0.25">
      <c r="A130" s="1" t="s">
        <v>395</v>
      </c>
      <c r="D130" s="5" t="str">
        <f>IF(Monde!B130="","",Monde!B130)</f>
        <v/>
      </c>
      <c r="E130" s="5" t="str">
        <f>IF(Monde!H130="","",Monde!H130)</f>
        <v/>
      </c>
      <c r="F130" s="5" t="str">
        <f>IF(Monde!O130="","",Monde!O130)</f>
        <v/>
      </c>
      <c r="G130" s="5" t="str">
        <f>IF(Monde!C130="","",Monde!C130)</f>
        <v/>
      </c>
      <c r="H130" s="5" t="str">
        <f>IF(Monde!D130="","",Monde!D130)</f>
        <v/>
      </c>
      <c r="I130" s="5" t="str">
        <f>IF(Monde!E130="","",Monde!E130)</f>
        <v/>
      </c>
      <c r="J130" s="5" t="str">
        <f>IF(Monde!F130="","",Monde!F130)</f>
        <v/>
      </c>
      <c r="K130" s="5" t="str">
        <f>IF(Monde!G130="","",Monde!G130)</f>
        <v/>
      </c>
      <c r="L130" s="5" t="str">
        <f>IF(Monde!I130="","",Monde!I130)</f>
        <v/>
      </c>
      <c r="M130" s="5" t="str">
        <f>IF(Monde!J130="","",Monde!J130)</f>
        <v/>
      </c>
      <c r="N130" s="5" t="str">
        <f>IF(Monde!K130="","",Monde!K130)</f>
        <v/>
      </c>
      <c r="O130" s="5" t="str">
        <f>IF(Monde!L130="","",Monde!L130)</f>
        <v/>
      </c>
      <c r="P130" s="5" t="str">
        <f>IF(Monde!M130="","",Monde!M130)</f>
        <v/>
      </c>
      <c r="Q130" s="5" t="str">
        <f>IF(Monde!N130="","",Monde!N130)</f>
        <v/>
      </c>
      <c r="R130" s="5" t="str">
        <f>IF(Monde!P130="","",Monde!P130)</f>
        <v/>
      </c>
      <c r="S130" s="5" t="str">
        <f>IF(Monde!Q130="","",Monde!Q130)</f>
        <v/>
      </c>
      <c r="T130" s="5" t="str">
        <f>IF(Monde!R130="","",Monde!R130)</f>
        <v/>
      </c>
    </row>
    <row r="131" spans="1:20" x14ac:dyDescent="0.25">
      <c r="A131" s="1" t="s">
        <v>396</v>
      </c>
      <c r="D131" s="5" t="str">
        <f>IF(Monde!B131="","",Monde!B131)</f>
        <v/>
      </c>
      <c r="E131" s="5" t="str">
        <f>IF(Monde!H131="","",Monde!H131)</f>
        <v/>
      </c>
      <c r="F131" s="5" t="str">
        <f>IF(Monde!O131="","",Monde!O131)</f>
        <v/>
      </c>
      <c r="G131" s="5" t="str">
        <f>IF(Monde!C131="","",Monde!C131)</f>
        <v/>
      </c>
      <c r="H131" s="5" t="str">
        <f>IF(Monde!D131="","",Monde!D131)</f>
        <v/>
      </c>
      <c r="I131" s="5" t="str">
        <f>IF(Monde!E131="","",Monde!E131)</f>
        <v/>
      </c>
      <c r="J131" s="5" t="str">
        <f>IF(Monde!F131="","",Monde!F131)</f>
        <v/>
      </c>
      <c r="K131" s="5" t="str">
        <f>IF(Monde!G131="","",Monde!G131)</f>
        <v/>
      </c>
      <c r="L131" s="5" t="str">
        <f>IF(Monde!I131="","",Monde!I131)</f>
        <v/>
      </c>
      <c r="M131" s="5" t="str">
        <f>IF(Monde!J131="","",Monde!J131)</f>
        <v/>
      </c>
      <c r="N131" s="5" t="str">
        <f>IF(Monde!K131="","",Monde!K131)</f>
        <v/>
      </c>
      <c r="O131" s="5" t="str">
        <f>IF(Monde!L131="","",Monde!L131)</f>
        <v/>
      </c>
      <c r="P131" s="5" t="str">
        <f>IF(Monde!M131="","",Monde!M131)</f>
        <v/>
      </c>
      <c r="Q131" s="5" t="str">
        <f>IF(Monde!N131="","",Monde!N131)</f>
        <v/>
      </c>
      <c r="R131" s="5" t="str">
        <f>IF(Monde!P131="","",Monde!P131)</f>
        <v/>
      </c>
      <c r="S131" s="5" t="str">
        <f>IF(Monde!Q131="","",Monde!Q131)</f>
        <v/>
      </c>
      <c r="T131" s="5" t="str">
        <f>IF(Monde!R131="","",Monde!R131)</f>
        <v/>
      </c>
    </row>
    <row r="132" spans="1:20" x14ac:dyDescent="0.25">
      <c r="A132" s="1" t="s">
        <v>397</v>
      </c>
      <c r="D132" s="5" t="str">
        <f>IF(Monde!B132="","",Monde!B132)</f>
        <v/>
      </c>
      <c r="E132" s="5" t="str">
        <f>IF(Monde!H132="","",Monde!H132)</f>
        <v/>
      </c>
      <c r="F132" s="5" t="str">
        <f>IF(Monde!O132="","",Monde!O132)</f>
        <v/>
      </c>
      <c r="G132" s="5" t="str">
        <f>IF(Monde!C132="","",Monde!C132)</f>
        <v/>
      </c>
      <c r="H132" s="5" t="str">
        <f>IF(Monde!D132="","",Monde!D132)</f>
        <v/>
      </c>
      <c r="I132" s="5" t="str">
        <f>IF(Monde!E132="","",Monde!E132)</f>
        <v/>
      </c>
      <c r="J132" s="5" t="str">
        <f>IF(Monde!F132="","",Monde!F132)</f>
        <v/>
      </c>
      <c r="K132" s="5" t="str">
        <f>IF(Monde!G132="","",Monde!G132)</f>
        <v/>
      </c>
      <c r="L132" s="5" t="str">
        <f>IF(Monde!I132="","",Monde!I132)</f>
        <v/>
      </c>
      <c r="M132" s="5" t="str">
        <f>IF(Monde!J132="","",Monde!J132)</f>
        <v/>
      </c>
      <c r="N132" s="5" t="str">
        <f>IF(Monde!K132="","",Monde!K132)</f>
        <v/>
      </c>
      <c r="O132" s="5" t="str">
        <f>IF(Monde!L132="","",Monde!L132)</f>
        <v/>
      </c>
      <c r="P132" s="5" t="str">
        <f>IF(Monde!M132="","",Monde!M132)</f>
        <v/>
      </c>
      <c r="Q132" s="5" t="str">
        <f>IF(Monde!N132="","",Monde!N132)</f>
        <v/>
      </c>
      <c r="R132" s="5" t="str">
        <f>IF(Monde!P132="","",Monde!P132)</f>
        <v/>
      </c>
      <c r="S132" s="5" t="str">
        <f>IF(Monde!Q132="","",Monde!Q132)</f>
        <v/>
      </c>
      <c r="T132" s="5" t="str">
        <f>IF(Monde!R132="","",Monde!R132)</f>
        <v/>
      </c>
    </row>
    <row r="133" spans="1:20" x14ac:dyDescent="0.25">
      <c r="A133" s="1" t="s">
        <v>398</v>
      </c>
      <c r="D133" s="5" t="str">
        <f>IF(Monde!B133="","",Monde!B133)</f>
        <v/>
      </c>
      <c r="E133" s="5" t="str">
        <f>IF(Monde!H133="","",Monde!H133)</f>
        <v/>
      </c>
      <c r="F133" s="5" t="str">
        <f>IF(Monde!O133="","",Monde!O133)</f>
        <v/>
      </c>
      <c r="G133" s="5" t="str">
        <f>IF(Monde!C133="","",Monde!C133)</f>
        <v/>
      </c>
      <c r="H133" s="5" t="str">
        <f>IF(Monde!D133="","",Monde!D133)</f>
        <v/>
      </c>
      <c r="I133" s="5" t="str">
        <f>IF(Monde!E133="","",Monde!E133)</f>
        <v/>
      </c>
      <c r="J133" s="5" t="str">
        <f>IF(Monde!F133="","",Monde!F133)</f>
        <v/>
      </c>
      <c r="K133" s="5" t="str">
        <f>IF(Monde!G133="","",Monde!G133)</f>
        <v/>
      </c>
      <c r="L133" s="5" t="str">
        <f>IF(Monde!I133="","",Monde!I133)</f>
        <v/>
      </c>
      <c r="M133" s="5" t="str">
        <f>IF(Monde!J133="","",Monde!J133)</f>
        <v/>
      </c>
      <c r="N133" s="5" t="str">
        <f>IF(Monde!K133="","",Monde!K133)</f>
        <v/>
      </c>
      <c r="O133" s="5" t="str">
        <f>IF(Monde!L133="","",Monde!L133)</f>
        <v/>
      </c>
      <c r="P133" s="5" t="str">
        <f>IF(Monde!M133="","",Monde!M133)</f>
        <v/>
      </c>
      <c r="Q133" s="5" t="str">
        <f>IF(Monde!N133="","",Monde!N133)</f>
        <v/>
      </c>
      <c r="R133" s="5" t="str">
        <f>IF(Monde!P133="","",Monde!P133)</f>
        <v/>
      </c>
      <c r="S133" s="5" t="str">
        <f>IF(Monde!Q133="","",Monde!Q133)</f>
        <v/>
      </c>
      <c r="T133" s="5" t="str">
        <f>IF(Monde!R133="","",Monde!R133)</f>
        <v/>
      </c>
    </row>
    <row r="134" spans="1:20" x14ac:dyDescent="0.25">
      <c r="A134" s="1" t="s">
        <v>399</v>
      </c>
      <c r="D134" s="5" t="str">
        <f>IF(Monde!B134="","",Monde!B134)</f>
        <v/>
      </c>
      <c r="E134" s="5" t="str">
        <f>IF(Monde!H134="","",Monde!H134)</f>
        <v/>
      </c>
      <c r="F134" s="5" t="str">
        <f>IF(Monde!O134="","",Monde!O134)</f>
        <v/>
      </c>
      <c r="G134" s="5" t="str">
        <f>IF(Monde!C134="","",Monde!C134)</f>
        <v/>
      </c>
      <c r="H134" s="5" t="str">
        <f>IF(Monde!D134="","",Monde!D134)</f>
        <v/>
      </c>
      <c r="I134" s="5" t="str">
        <f>IF(Monde!E134="","",Monde!E134)</f>
        <v/>
      </c>
      <c r="J134" s="5" t="str">
        <f>IF(Monde!F134="","",Monde!F134)</f>
        <v/>
      </c>
      <c r="K134" s="5" t="str">
        <f>IF(Monde!G134="","",Monde!G134)</f>
        <v/>
      </c>
      <c r="L134" s="5" t="str">
        <f>IF(Monde!I134="","",Monde!I134)</f>
        <v/>
      </c>
      <c r="M134" s="5" t="str">
        <f>IF(Monde!J134="","",Monde!J134)</f>
        <v/>
      </c>
      <c r="N134" s="5" t="str">
        <f>IF(Monde!K134="","",Monde!K134)</f>
        <v/>
      </c>
      <c r="O134" s="5" t="str">
        <f>IF(Monde!L134="","",Monde!L134)</f>
        <v/>
      </c>
      <c r="P134" s="5" t="str">
        <f>IF(Monde!M134="","",Monde!M134)</f>
        <v/>
      </c>
      <c r="Q134" s="5" t="str">
        <f>IF(Monde!N134="","",Monde!N134)</f>
        <v/>
      </c>
      <c r="R134" s="5" t="str">
        <f>IF(Monde!P134="","",Monde!P134)</f>
        <v/>
      </c>
      <c r="S134" s="5" t="str">
        <f>IF(Monde!Q134="","",Monde!Q134)</f>
        <v/>
      </c>
      <c r="T134" s="5" t="str">
        <f>IF(Monde!R134="","",Monde!R134)</f>
        <v/>
      </c>
    </row>
    <row r="135" spans="1:20" x14ac:dyDescent="0.25">
      <c r="A135" s="1" t="s">
        <v>400</v>
      </c>
      <c r="D135" s="5" t="str">
        <f>IF(Monde!B135="","",Monde!B135)</f>
        <v/>
      </c>
      <c r="E135" s="5" t="str">
        <f>IF(Monde!H135="","",Monde!H135)</f>
        <v/>
      </c>
      <c r="F135" s="5" t="str">
        <f>IF(Monde!O135="","",Monde!O135)</f>
        <v/>
      </c>
      <c r="G135" s="5" t="str">
        <f>IF(Monde!C135="","",Monde!C135)</f>
        <v/>
      </c>
      <c r="H135" s="5" t="str">
        <f>IF(Monde!D135="","",Monde!D135)</f>
        <v/>
      </c>
      <c r="I135" s="5" t="str">
        <f>IF(Monde!E135="","",Monde!E135)</f>
        <v/>
      </c>
      <c r="J135" s="5" t="str">
        <f>IF(Monde!F135="","",Monde!F135)</f>
        <v/>
      </c>
      <c r="K135" s="5" t="str">
        <f>IF(Monde!G135="","",Monde!G135)</f>
        <v/>
      </c>
      <c r="L135" s="5" t="str">
        <f>IF(Monde!I135="","",Monde!I135)</f>
        <v/>
      </c>
      <c r="M135" s="5" t="str">
        <f>IF(Monde!J135="","",Monde!J135)</f>
        <v/>
      </c>
      <c r="N135" s="5" t="str">
        <f>IF(Monde!K135="","",Monde!K135)</f>
        <v/>
      </c>
      <c r="O135" s="5" t="str">
        <f>IF(Monde!L135="","",Monde!L135)</f>
        <v/>
      </c>
      <c r="P135" s="5" t="str">
        <f>IF(Monde!M135="","",Monde!M135)</f>
        <v/>
      </c>
      <c r="Q135" s="5" t="str">
        <f>IF(Monde!N135="","",Monde!N135)</f>
        <v/>
      </c>
      <c r="R135" s="5" t="str">
        <f>IF(Monde!P135="","",Monde!P135)</f>
        <v/>
      </c>
      <c r="S135" s="5" t="str">
        <f>IF(Monde!Q135="","",Monde!Q135)</f>
        <v/>
      </c>
      <c r="T135" s="5" t="str">
        <f>IF(Monde!R135="","",Monde!R135)</f>
        <v/>
      </c>
    </row>
    <row r="136" spans="1:20" x14ac:dyDescent="0.25">
      <c r="A136" s="1" t="s">
        <v>401</v>
      </c>
      <c r="D136" s="5" t="str">
        <f>IF(Monde!B136="","",Monde!B136)</f>
        <v/>
      </c>
      <c r="E136" s="5" t="str">
        <f>IF(Monde!H136="","",Monde!H136)</f>
        <v/>
      </c>
      <c r="F136" s="5" t="str">
        <f>IF(Monde!O136="","",Monde!O136)</f>
        <v/>
      </c>
      <c r="G136" s="5" t="str">
        <f>IF(Monde!C136="","",Monde!C136)</f>
        <v/>
      </c>
      <c r="H136" s="5" t="str">
        <f>IF(Monde!D136="","",Monde!D136)</f>
        <v/>
      </c>
      <c r="I136" s="5" t="str">
        <f>IF(Monde!E136="","",Monde!E136)</f>
        <v/>
      </c>
      <c r="J136" s="5" t="str">
        <f>IF(Monde!F136="","",Monde!F136)</f>
        <v/>
      </c>
      <c r="K136" s="5" t="str">
        <f>IF(Monde!G136="","",Monde!G136)</f>
        <v/>
      </c>
      <c r="L136" s="5" t="str">
        <f>IF(Monde!I136="","",Monde!I136)</f>
        <v/>
      </c>
      <c r="M136" s="5" t="str">
        <f>IF(Monde!J136="","",Monde!J136)</f>
        <v/>
      </c>
      <c r="N136" s="5" t="str">
        <f>IF(Monde!K136="","",Monde!K136)</f>
        <v/>
      </c>
      <c r="O136" s="5" t="str">
        <f>IF(Monde!L136="","",Monde!L136)</f>
        <v/>
      </c>
      <c r="P136" s="5" t="str">
        <f>IF(Monde!M136="","",Monde!M136)</f>
        <v/>
      </c>
      <c r="Q136" s="5" t="str">
        <f>IF(Monde!N136="","",Monde!N136)</f>
        <v/>
      </c>
      <c r="R136" s="5" t="str">
        <f>IF(Monde!P136="","",Monde!P136)</f>
        <v/>
      </c>
      <c r="S136" s="5" t="str">
        <f>IF(Monde!Q136="","",Monde!Q136)</f>
        <v/>
      </c>
      <c r="T136" s="5" t="str">
        <f>IF(Monde!R136="","",Monde!R136)</f>
        <v/>
      </c>
    </row>
    <row r="137" spans="1:20" x14ac:dyDescent="0.25">
      <c r="A137" s="1" t="s">
        <v>402</v>
      </c>
      <c r="D137" s="5" t="str">
        <f>IF(Monde!B137="","",Monde!B137)</f>
        <v/>
      </c>
      <c r="E137" s="5" t="str">
        <f>IF(Monde!H137="","",Monde!H137)</f>
        <v/>
      </c>
      <c r="F137" s="5" t="str">
        <f>IF(Monde!O137="","",Monde!O137)</f>
        <v/>
      </c>
      <c r="G137" s="5" t="str">
        <f>IF(Monde!C137="","",Monde!C137)</f>
        <v/>
      </c>
      <c r="H137" s="5" t="str">
        <f>IF(Monde!D137="","",Monde!D137)</f>
        <v/>
      </c>
      <c r="I137" s="5" t="str">
        <f>IF(Monde!E137="","",Monde!E137)</f>
        <v/>
      </c>
      <c r="J137" s="5" t="str">
        <f>IF(Monde!F137="","",Monde!F137)</f>
        <v/>
      </c>
      <c r="K137" s="5" t="str">
        <f>IF(Monde!G137="","",Monde!G137)</f>
        <v/>
      </c>
      <c r="L137" s="5" t="str">
        <f>IF(Monde!I137="","",Monde!I137)</f>
        <v/>
      </c>
      <c r="M137" s="5" t="str">
        <f>IF(Monde!J137="","",Monde!J137)</f>
        <v/>
      </c>
      <c r="N137" s="5" t="str">
        <f>IF(Monde!K137="","",Monde!K137)</f>
        <v/>
      </c>
      <c r="O137" s="5" t="str">
        <f>IF(Monde!L137="","",Monde!L137)</f>
        <v/>
      </c>
      <c r="P137" s="5" t="str">
        <f>IF(Monde!M137="","",Monde!M137)</f>
        <v/>
      </c>
      <c r="Q137" s="5" t="str">
        <f>IF(Monde!N137="","",Monde!N137)</f>
        <v/>
      </c>
      <c r="R137" s="5" t="str">
        <f>IF(Monde!P137="","",Monde!P137)</f>
        <v/>
      </c>
      <c r="S137" s="5" t="str">
        <f>IF(Monde!Q137="","",Monde!Q137)</f>
        <v/>
      </c>
      <c r="T137" s="5" t="str">
        <f>IF(Monde!R137="","",Monde!R137)</f>
        <v/>
      </c>
    </row>
    <row r="138" spans="1:20" x14ac:dyDescent="0.25">
      <c r="A138" s="1" t="s">
        <v>403</v>
      </c>
      <c r="D138" s="5" t="str">
        <f>IF(Monde!B138="","",Monde!B138)</f>
        <v/>
      </c>
      <c r="E138" s="5" t="str">
        <f>IF(Monde!H138="","",Monde!H138)</f>
        <v/>
      </c>
      <c r="F138" s="5" t="str">
        <f>IF(Monde!O138="","",Monde!O138)</f>
        <v/>
      </c>
      <c r="G138" s="5" t="str">
        <f>IF(Monde!C138="","",Monde!C138)</f>
        <v/>
      </c>
      <c r="H138" s="5" t="str">
        <f>IF(Monde!D138="","",Monde!D138)</f>
        <v/>
      </c>
      <c r="I138" s="5" t="str">
        <f>IF(Monde!E138="","",Monde!E138)</f>
        <v/>
      </c>
      <c r="J138" s="5" t="str">
        <f>IF(Monde!F138="","",Monde!F138)</f>
        <v/>
      </c>
      <c r="K138" s="5" t="str">
        <f>IF(Monde!G138="","",Monde!G138)</f>
        <v/>
      </c>
      <c r="L138" s="5" t="str">
        <f>IF(Monde!I138="","",Monde!I138)</f>
        <v/>
      </c>
      <c r="M138" s="5" t="str">
        <f>IF(Monde!J138="","",Monde!J138)</f>
        <v/>
      </c>
      <c r="N138" s="5" t="str">
        <f>IF(Monde!K138="","",Monde!K138)</f>
        <v/>
      </c>
      <c r="O138" s="5" t="str">
        <f>IF(Monde!L138="","",Monde!L138)</f>
        <v/>
      </c>
      <c r="P138" s="5" t="str">
        <f>IF(Monde!M138="","",Monde!M138)</f>
        <v/>
      </c>
      <c r="Q138" s="5" t="str">
        <f>IF(Monde!N138="","",Monde!N138)</f>
        <v/>
      </c>
      <c r="R138" s="5" t="str">
        <f>IF(Monde!P138="","",Monde!P138)</f>
        <v/>
      </c>
      <c r="S138" s="5" t="str">
        <f>IF(Monde!Q138="","",Monde!Q138)</f>
        <v/>
      </c>
      <c r="T138" s="5" t="str">
        <f>IF(Monde!R138="","",Monde!R138)</f>
        <v/>
      </c>
    </row>
    <row r="139" spans="1:20" x14ac:dyDescent="0.25">
      <c r="A139" s="1" t="s">
        <v>404</v>
      </c>
      <c r="D139" s="5" t="str">
        <f>IF(Monde!B139="","",Monde!B139)</f>
        <v/>
      </c>
      <c r="E139" s="5" t="str">
        <f>IF(Monde!H139="","",Monde!H139)</f>
        <v/>
      </c>
      <c r="F139" s="5" t="str">
        <f>IF(Monde!O139="","",Monde!O139)</f>
        <v/>
      </c>
      <c r="G139" s="5" t="str">
        <f>IF(Monde!C139="","",Monde!C139)</f>
        <v/>
      </c>
      <c r="H139" s="5" t="str">
        <f>IF(Monde!D139="","",Monde!D139)</f>
        <v/>
      </c>
      <c r="I139" s="5" t="str">
        <f>IF(Monde!E139="","",Monde!E139)</f>
        <v/>
      </c>
      <c r="J139" s="5" t="str">
        <f>IF(Monde!F139="","",Monde!F139)</f>
        <v/>
      </c>
      <c r="K139" s="5" t="str">
        <f>IF(Monde!G139="","",Monde!G139)</f>
        <v/>
      </c>
      <c r="L139" s="5" t="str">
        <f>IF(Monde!I139="","",Monde!I139)</f>
        <v/>
      </c>
      <c r="M139" s="5" t="str">
        <f>IF(Monde!J139="","",Monde!J139)</f>
        <v/>
      </c>
      <c r="N139" s="5" t="str">
        <f>IF(Monde!K139="","",Monde!K139)</f>
        <v/>
      </c>
      <c r="O139" s="5" t="str">
        <f>IF(Monde!L139="","",Monde!L139)</f>
        <v/>
      </c>
      <c r="P139" s="5" t="str">
        <f>IF(Monde!M139="","",Monde!M139)</f>
        <v/>
      </c>
      <c r="Q139" s="5" t="str">
        <f>IF(Monde!N139="","",Monde!N139)</f>
        <v/>
      </c>
      <c r="R139" s="5" t="str">
        <f>IF(Monde!P139="","",Monde!P139)</f>
        <v/>
      </c>
      <c r="S139" s="5" t="str">
        <f>IF(Monde!Q139="","",Monde!Q139)</f>
        <v/>
      </c>
      <c r="T139" s="5" t="str">
        <f>IF(Monde!R139="","",Monde!R139)</f>
        <v/>
      </c>
    </row>
    <row r="140" spans="1:20" x14ac:dyDescent="0.25">
      <c r="A140" s="1" t="s">
        <v>405</v>
      </c>
      <c r="D140" s="5" t="str">
        <f>IF(Monde!B140="","",Monde!B140)</f>
        <v/>
      </c>
      <c r="E140" s="5" t="str">
        <f>IF(Monde!H140="","",Monde!H140)</f>
        <v/>
      </c>
      <c r="F140" s="5" t="str">
        <f>IF(Monde!O140="","",Monde!O140)</f>
        <v/>
      </c>
      <c r="G140" s="5" t="str">
        <f>IF(Monde!C140="","",Monde!C140)</f>
        <v/>
      </c>
      <c r="H140" s="5" t="str">
        <f>IF(Monde!D140="","",Monde!D140)</f>
        <v/>
      </c>
      <c r="I140" s="5" t="str">
        <f>IF(Monde!E140="","",Monde!E140)</f>
        <v/>
      </c>
      <c r="J140" s="5" t="str">
        <f>IF(Monde!F140="","",Monde!F140)</f>
        <v/>
      </c>
      <c r="K140" s="5" t="str">
        <f>IF(Monde!G140="","",Monde!G140)</f>
        <v/>
      </c>
      <c r="L140" s="5" t="str">
        <f>IF(Monde!I140="","",Monde!I140)</f>
        <v/>
      </c>
      <c r="M140" s="5" t="str">
        <f>IF(Monde!J140="","",Monde!J140)</f>
        <v/>
      </c>
      <c r="N140" s="5" t="str">
        <f>IF(Monde!K140="","",Monde!K140)</f>
        <v/>
      </c>
      <c r="O140" s="5" t="str">
        <f>IF(Monde!L140="","",Monde!L140)</f>
        <v/>
      </c>
      <c r="P140" s="5" t="str">
        <f>IF(Monde!M140="","",Monde!M140)</f>
        <v/>
      </c>
      <c r="Q140" s="5" t="str">
        <f>IF(Monde!N140="","",Monde!N140)</f>
        <v/>
      </c>
      <c r="R140" s="5" t="str">
        <f>IF(Monde!P140="","",Monde!P140)</f>
        <v/>
      </c>
      <c r="S140" s="5" t="str">
        <f>IF(Monde!Q140="","",Monde!Q140)</f>
        <v/>
      </c>
      <c r="T140" s="5" t="str">
        <f>IF(Monde!R140="","",Monde!R140)</f>
        <v/>
      </c>
    </row>
    <row r="141" spans="1:20" x14ac:dyDescent="0.25">
      <c r="A141" s="1" t="s">
        <v>406</v>
      </c>
      <c r="D141" s="5" t="str">
        <f>IF(Monde!B141="","",Monde!B141)</f>
        <v/>
      </c>
      <c r="E141" s="5" t="str">
        <f>IF(Monde!H141="","",Monde!H141)</f>
        <v/>
      </c>
      <c r="F141" s="5" t="str">
        <f>IF(Monde!O141="","",Monde!O141)</f>
        <v/>
      </c>
      <c r="G141" s="5" t="str">
        <f>IF(Monde!C141="","",Monde!C141)</f>
        <v/>
      </c>
      <c r="H141" s="5" t="str">
        <f>IF(Monde!D141="","",Monde!D141)</f>
        <v/>
      </c>
      <c r="I141" s="5" t="str">
        <f>IF(Monde!E141="","",Monde!E141)</f>
        <v/>
      </c>
      <c r="J141" s="5" t="str">
        <f>IF(Monde!F141="","",Monde!F141)</f>
        <v/>
      </c>
      <c r="K141" s="5" t="str">
        <f>IF(Monde!G141="","",Monde!G141)</f>
        <v/>
      </c>
      <c r="L141" s="5" t="str">
        <f>IF(Monde!I141="","",Monde!I141)</f>
        <v/>
      </c>
      <c r="M141" s="5" t="str">
        <f>IF(Monde!J141="","",Monde!J141)</f>
        <v/>
      </c>
      <c r="N141" s="5" t="str">
        <f>IF(Monde!K141="","",Monde!K141)</f>
        <v/>
      </c>
      <c r="O141" s="5" t="str">
        <f>IF(Monde!L141="","",Monde!L141)</f>
        <v/>
      </c>
      <c r="P141" s="5" t="str">
        <f>IF(Monde!M141="","",Monde!M141)</f>
        <v/>
      </c>
      <c r="Q141" s="5" t="str">
        <f>IF(Monde!N141="","",Monde!N141)</f>
        <v/>
      </c>
      <c r="R141" s="5" t="str">
        <f>IF(Monde!P141="","",Monde!P141)</f>
        <v/>
      </c>
      <c r="S141" s="5" t="str">
        <f>IF(Monde!Q141="","",Monde!Q141)</f>
        <v/>
      </c>
      <c r="T141" s="5" t="str">
        <f>IF(Monde!R141="","",Monde!R141)</f>
        <v/>
      </c>
    </row>
    <row r="142" spans="1:20" x14ac:dyDescent="0.25">
      <c r="A142" s="1" t="s">
        <v>407</v>
      </c>
      <c r="D142" s="5" t="str">
        <f>IF(Monde!B142="","",Monde!B142)</f>
        <v/>
      </c>
      <c r="E142" s="5" t="str">
        <f>IF(Monde!H142="","",Monde!H142)</f>
        <v/>
      </c>
      <c r="F142" s="5" t="str">
        <f>IF(Monde!O142="","",Monde!O142)</f>
        <v/>
      </c>
      <c r="G142" s="5" t="str">
        <f>IF(Monde!C142="","",Monde!C142)</f>
        <v/>
      </c>
      <c r="H142" s="5" t="str">
        <f>IF(Monde!D142="","",Monde!D142)</f>
        <v/>
      </c>
      <c r="I142" s="5" t="str">
        <f>IF(Monde!E142="","",Monde!E142)</f>
        <v/>
      </c>
      <c r="J142" s="5" t="str">
        <f>IF(Monde!F142="","",Monde!F142)</f>
        <v/>
      </c>
      <c r="K142" s="5" t="str">
        <f>IF(Monde!G142="","",Monde!G142)</f>
        <v/>
      </c>
      <c r="L142" s="5" t="str">
        <f>IF(Monde!I142="","",Monde!I142)</f>
        <v/>
      </c>
      <c r="M142" s="5" t="str">
        <f>IF(Monde!J142="","",Monde!J142)</f>
        <v/>
      </c>
      <c r="N142" s="5" t="str">
        <f>IF(Monde!K142="","",Monde!K142)</f>
        <v/>
      </c>
      <c r="O142" s="5" t="str">
        <f>IF(Monde!L142="","",Monde!L142)</f>
        <v/>
      </c>
      <c r="P142" s="5" t="str">
        <f>IF(Monde!M142="","",Monde!M142)</f>
        <v/>
      </c>
      <c r="Q142" s="5" t="str">
        <f>IF(Monde!N142="","",Monde!N142)</f>
        <v/>
      </c>
      <c r="R142" s="5" t="str">
        <f>IF(Monde!P142="","",Monde!P142)</f>
        <v/>
      </c>
      <c r="S142" s="5" t="str">
        <f>IF(Monde!Q142="","",Monde!Q142)</f>
        <v/>
      </c>
      <c r="T142" s="5" t="str">
        <f>IF(Monde!R142="","",Monde!R142)</f>
        <v/>
      </c>
    </row>
    <row r="143" spans="1:20" x14ac:dyDescent="0.25">
      <c r="A143" s="1" t="s">
        <v>408</v>
      </c>
      <c r="D143" s="5" t="str">
        <f>IF(Monde!B143="","",Monde!B143)</f>
        <v/>
      </c>
      <c r="E143" s="5" t="str">
        <f>IF(Monde!H143="","",Monde!H143)</f>
        <v/>
      </c>
      <c r="F143" s="5" t="str">
        <f>IF(Monde!O143="","",Monde!O143)</f>
        <v/>
      </c>
      <c r="G143" s="5" t="str">
        <f>IF(Monde!C143="","",Monde!C143)</f>
        <v/>
      </c>
      <c r="H143" s="5" t="str">
        <f>IF(Monde!D143="","",Monde!D143)</f>
        <v/>
      </c>
      <c r="I143" s="5" t="str">
        <f>IF(Monde!E143="","",Monde!E143)</f>
        <v/>
      </c>
      <c r="J143" s="5" t="str">
        <f>IF(Monde!F143="","",Monde!F143)</f>
        <v/>
      </c>
      <c r="K143" s="5" t="str">
        <f>IF(Monde!G143="","",Monde!G143)</f>
        <v/>
      </c>
      <c r="L143" s="5" t="str">
        <f>IF(Monde!I143="","",Monde!I143)</f>
        <v/>
      </c>
      <c r="M143" s="5" t="str">
        <f>IF(Monde!J143="","",Monde!J143)</f>
        <v/>
      </c>
      <c r="N143" s="5" t="str">
        <f>IF(Monde!K143="","",Monde!K143)</f>
        <v/>
      </c>
      <c r="O143" s="5" t="str">
        <f>IF(Monde!L143="","",Monde!L143)</f>
        <v/>
      </c>
      <c r="P143" s="5" t="str">
        <f>IF(Monde!M143="","",Monde!M143)</f>
        <v/>
      </c>
      <c r="Q143" s="5" t="str">
        <f>IF(Monde!N143="","",Monde!N143)</f>
        <v/>
      </c>
      <c r="R143" s="5" t="str">
        <f>IF(Monde!P143="","",Monde!P143)</f>
        <v/>
      </c>
      <c r="S143" s="5" t="str">
        <f>IF(Monde!Q143="","",Monde!Q143)</f>
        <v/>
      </c>
      <c r="T143" s="5" t="str">
        <f>IF(Monde!R143="","",Monde!R143)</f>
        <v/>
      </c>
    </row>
    <row r="144" spans="1:20" x14ac:dyDescent="0.25">
      <c r="A144" s="1" t="s">
        <v>409</v>
      </c>
      <c r="D144" s="5" t="str">
        <f>IF(Monde!B144="","",Monde!B144)</f>
        <v/>
      </c>
      <c r="E144" s="5" t="str">
        <f>IF(Monde!H144="","",Monde!H144)</f>
        <v/>
      </c>
      <c r="F144" s="5" t="str">
        <f>IF(Monde!O144="","",Monde!O144)</f>
        <v/>
      </c>
      <c r="G144" s="5" t="str">
        <f>IF(Monde!C144="","",Monde!C144)</f>
        <v/>
      </c>
      <c r="H144" s="5" t="str">
        <f>IF(Monde!D144="","",Monde!D144)</f>
        <v/>
      </c>
      <c r="I144" s="5" t="str">
        <f>IF(Monde!E144="","",Monde!E144)</f>
        <v/>
      </c>
      <c r="J144" s="5" t="str">
        <f>IF(Monde!F144="","",Monde!F144)</f>
        <v/>
      </c>
      <c r="K144" s="5" t="str">
        <f>IF(Monde!G144="","",Monde!G144)</f>
        <v/>
      </c>
      <c r="L144" s="5" t="str">
        <f>IF(Monde!I144="","",Monde!I144)</f>
        <v/>
      </c>
      <c r="M144" s="5" t="str">
        <f>IF(Monde!J144="","",Monde!J144)</f>
        <v/>
      </c>
      <c r="N144" s="5" t="str">
        <f>IF(Monde!K144="","",Monde!K144)</f>
        <v/>
      </c>
      <c r="O144" s="5" t="str">
        <f>IF(Monde!L144="","",Monde!L144)</f>
        <v/>
      </c>
      <c r="P144" s="5" t="str">
        <f>IF(Monde!M144="","",Monde!M144)</f>
        <v/>
      </c>
      <c r="Q144" s="5" t="str">
        <f>IF(Monde!N144="","",Monde!N144)</f>
        <v/>
      </c>
      <c r="R144" s="5" t="str">
        <f>IF(Monde!P144="","",Monde!P144)</f>
        <v/>
      </c>
      <c r="S144" s="5" t="str">
        <f>IF(Monde!Q144="","",Monde!Q144)</f>
        <v/>
      </c>
      <c r="T144" s="5" t="str">
        <f>IF(Monde!R144="","",Monde!R144)</f>
        <v/>
      </c>
    </row>
    <row r="145" spans="1:20" x14ac:dyDescent="0.25">
      <c r="A145" s="1" t="s">
        <v>410</v>
      </c>
      <c r="D145" s="5" t="str">
        <f>IF(Monde!B145="","",Monde!B145)</f>
        <v/>
      </c>
      <c r="E145" s="5" t="str">
        <f>IF(Monde!H145="","",Monde!H145)</f>
        <v/>
      </c>
      <c r="F145" s="5" t="str">
        <f>IF(Monde!O145="","",Monde!O145)</f>
        <v/>
      </c>
      <c r="G145" s="5" t="str">
        <f>IF(Monde!C145="","",Monde!C145)</f>
        <v/>
      </c>
      <c r="H145" s="5" t="str">
        <f>IF(Monde!D145="","",Monde!D145)</f>
        <v/>
      </c>
      <c r="I145" s="5" t="str">
        <f>IF(Monde!E145="","",Monde!E145)</f>
        <v/>
      </c>
      <c r="J145" s="5" t="str">
        <f>IF(Monde!F145="","",Monde!F145)</f>
        <v/>
      </c>
      <c r="K145" s="5" t="str">
        <f>IF(Monde!G145="","",Monde!G145)</f>
        <v/>
      </c>
      <c r="L145" s="5" t="str">
        <f>IF(Monde!I145="","",Monde!I145)</f>
        <v/>
      </c>
      <c r="M145" s="5" t="str">
        <f>IF(Monde!J145="","",Monde!J145)</f>
        <v/>
      </c>
      <c r="N145" s="5" t="str">
        <f>IF(Monde!K145="","",Monde!K145)</f>
        <v/>
      </c>
      <c r="O145" s="5" t="str">
        <f>IF(Monde!L145="","",Monde!L145)</f>
        <v/>
      </c>
      <c r="P145" s="5" t="str">
        <f>IF(Monde!M145="","",Monde!M145)</f>
        <v/>
      </c>
      <c r="Q145" s="5" t="str">
        <f>IF(Monde!N145="","",Monde!N145)</f>
        <v/>
      </c>
      <c r="R145" s="5" t="str">
        <f>IF(Monde!P145="","",Monde!P145)</f>
        <v/>
      </c>
      <c r="S145" s="5" t="str">
        <f>IF(Monde!Q145="","",Monde!Q145)</f>
        <v/>
      </c>
      <c r="T145" s="5" t="str">
        <f>IF(Monde!R145="","",Monde!R145)</f>
        <v/>
      </c>
    </row>
    <row r="146" spans="1:20" x14ac:dyDescent="0.25">
      <c r="A146" s="1" t="s">
        <v>411</v>
      </c>
      <c r="D146" s="5" t="str">
        <f>IF(Monde!B146="","",Monde!B146)</f>
        <v/>
      </c>
      <c r="E146" s="5" t="str">
        <f>IF(Monde!H146="","",Monde!H146)</f>
        <v/>
      </c>
      <c r="F146" s="5" t="str">
        <f>IF(Monde!O146="","",Monde!O146)</f>
        <v/>
      </c>
      <c r="G146" s="5" t="str">
        <f>IF(Monde!C146="","",Monde!C146)</f>
        <v/>
      </c>
      <c r="H146" s="5" t="str">
        <f>IF(Monde!D146="","",Monde!D146)</f>
        <v/>
      </c>
      <c r="I146" s="5" t="str">
        <f>IF(Monde!E146="","",Monde!E146)</f>
        <v/>
      </c>
      <c r="J146" s="5" t="str">
        <f>IF(Monde!F146="","",Monde!F146)</f>
        <v/>
      </c>
      <c r="K146" s="5" t="str">
        <f>IF(Monde!G146="","",Monde!G146)</f>
        <v/>
      </c>
      <c r="L146" s="5" t="str">
        <f>IF(Monde!I146="","",Monde!I146)</f>
        <v/>
      </c>
      <c r="M146" s="5" t="str">
        <f>IF(Monde!J146="","",Monde!J146)</f>
        <v/>
      </c>
      <c r="N146" s="5" t="str">
        <f>IF(Monde!K146="","",Monde!K146)</f>
        <v/>
      </c>
      <c r="O146" s="5" t="str">
        <f>IF(Monde!L146="","",Monde!L146)</f>
        <v/>
      </c>
      <c r="P146" s="5" t="str">
        <f>IF(Monde!M146="","",Monde!M146)</f>
        <v/>
      </c>
      <c r="Q146" s="5" t="str">
        <f>IF(Monde!N146="","",Monde!N146)</f>
        <v/>
      </c>
      <c r="R146" s="5" t="str">
        <f>IF(Monde!P146="","",Monde!P146)</f>
        <v/>
      </c>
      <c r="S146" s="5" t="str">
        <f>IF(Monde!Q146="","",Monde!Q146)</f>
        <v/>
      </c>
      <c r="T146" s="5" t="str">
        <f>IF(Monde!R146="","",Monde!R146)</f>
        <v/>
      </c>
    </row>
    <row r="147" spans="1:20" x14ac:dyDescent="0.25">
      <c r="A147" s="1" t="s">
        <v>412</v>
      </c>
      <c r="D147" s="5" t="str">
        <f>IF(Monde!B147="","",Monde!B147)</f>
        <v/>
      </c>
      <c r="E147" s="5" t="str">
        <f>IF(Monde!H147="","",Monde!H147)</f>
        <v/>
      </c>
      <c r="F147" s="5" t="str">
        <f>IF(Monde!O147="","",Monde!O147)</f>
        <v/>
      </c>
      <c r="G147" s="5" t="str">
        <f>IF(Monde!C147="","",Monde!C147)</f>
        <v/>
      </c>
      <c r="H147" s="5" t="str">
        <f>IF(Monde!D147="","",Monde!D147)</f>
        <v/>
      </c>
      <c r="I147" s="5" t="str">
        <f>IF(Monde!E147="","",Monde!E147)</f>
        <v/>
      </c>
      <c r="J147" s="5" t="str">
        <f>IF(Monde!F147="","",Monde!F147)</f>
        <v/>
      </c>
      <c r="K147" s="5" t="str">
        <f>IF(Monde!G147="","",Monde!G147)</f>
        <v/>
      </c>
      <c r="L147" s="5" t="str">
        <f>IF(Monde!I147="","",Monde!I147)</f>
        <v/>
      </c>
      <c r="M147" s="5" t="str">
        <f>IF(Monde!J147="","",Monde!J147)</f>
        <v/>
      </c>
      <c r="N147" s="5" t="str">
        <f>IF(Monde!K147="","",Monde!K147)</f>
        <v/>
      </c>
      <c r="O147" s="5" t="str">
        <f>IF(Monde!L147="","",Monde!L147)</f>
        <v/>
      </c>
      <c r="P147" s="5" t="str">
        <f>IF(Monde!M147="","",Monde!M147)</f>
        <v/>
      </c>
      <c r="Q147" s="5" t="str">
        <f>IF(Monde!N147="","",Monde!N147)</f>
        <v/>
      </c>
      <c r="R147" s="5" t="str">
        <f>IF(Monde!P147="","",Monde!P147)</f>
        <v/>
      </c>
      <c r="S147" s="5" t="str">
        <f>IF(Monde!Q147="","",Monde!Q147)</f>
        <v/>
      </c>
      <c r="T147" s="5" t="str">
        <f>IF(Monde!R147="","",Monde!R147)</f>
        <v/>
      </c>
    </row>
    <row r="148" spans="1:20" x14ac:dyDescent="0.25">
      <c r="A148" s="1" t="s">
        <v>413</v>
      </c>
      <c r="D148" s="5" t="str">
        <f>IF(Monde!B148="","",Monde!B148)</f>
        <v/>
      </c>
      <c r="E148" s="5" t="str">
        <f>IF(Monde!H148="","",Monde!H148)</f>
        <v/>
      </c>
      <c r="F148" s="5" t="str">
        <f>IF(Monde!O148="","",Monde!O148)</f>
        <v/>
      </c>
      <c r="G148" s="5" t="str">
        <f>IF(Monde!C148="","",Monde!C148)</f>
        <v/>
      </c>
      <c r="H148" s="5" t="str">
        <f>IF(Monde!D148="","",Monde!D148)</f>
        <v/>
      </c>
      <c r="I148" s="5" t="str">
        <f>IF(Monde!E148="","",Monde!E148)</f>
        <v/>
      </c>
      <c r="J148" s="5" t="str">
        <f>IF(Monde!F148="","",Monde!F148)</f>
        <v/>
      </c>
      <c r="K148" s="5" t="str">
        <f>IF(Monde!G148="","",Monde!G148)</f>
        <v/>
      </c>
      <c r="L148" s="5" t="str">
        <f>IF(Monde!I148="","",Monde!I148)</f>
        <v/>
      </c>
      <c r="M148" s="5" t="str">
        <f>IF(Monde!J148="","",Monde!J148)</f>
        <v/>
      </c>
      <c r="N148" s="5" t="str">
        <f>IF(Monde!K148="","",Monde!K148)</f>
        <v/>
      </c>
      <c r="O148" s="5" t="str">
        <f>IF(Monde!L148="","",Monde!L148)</f>
        <v/>
      </c>
      <c r="P148" s="5" t="str">
        <f>IF(Monde!M148="","",Monde!M148)</f>
        <v/>
      </c>
      <c r="Q148" s="5" t="str">
        <f>IF(Monde!N148="","",Monde!N148)</f>
        <v/>
      </c>
      <c r="R148" s="5" t="str">
        <f>IF(Monde!P148="","",Monde!P148)</f>
        <v/>
      </c>
      <c r="S148" s="5" t="str">
        <f>IF(Monde!Q148="","",Monde!Q148)</f>
        <v/>
      </c>
      <c r="T148" s="5" t="str">
        <f>IF(Monde!R148="","",Monde!R148)</f>
        <v/>
      </c>
    </row>
    <row r="149" spans="1:20" x14ac:dyDescent="0.25">
      <c r="A149" s="1" t="s">
        <v>414</v>
      </c>
      <c r="D149" s="5" t="str">
        <f>IF(Monde!B149="","",Monde!B149)</f>
        <v/>
      </c>
      <c r="E149" s="5" t="str">
        <f>IF(Monde!H149="","",Monde!H149)</f>
        <v/>
      </c>
      <c r="F149" s="5" t="str">
        <f>IF(Monde!O149="","",Monde!O149)</f>
        <v/>
      </c>
      <c r="G149" s="5" t="str">
        <f>IF(Monde!C149="","",Monde!C149)</f>
        <v/>
      </c>
      <c r="H149" s="5" t="str">
        <f>IF(Monde!D149="","",Monde!D149)</f>
        <v/>
      </c>
      <c r="I149" s="5" t="str">
        <f>IF(Monde!E149="","",Monde!E149)</f>
        <v/>
      </c>
      <c r="J149" s="5" t="str">
        <f>IF(Monde!F149="","",Monde!F149)</f>
        <v/>
      </c>
      <c r="K149" s="5" t="str">
        <f>IF(Monde!G149="","",Monde!G149)</f>
        <v/>
      </c>
      <c r="L149" s="5" t="str">
        <f>IF(Monde!I149="","",Monde!I149)</f>
        <v/>
      </c>
      <c r="M149" s="5" t="str">
        <f>IF(Monde!J149="","",Monde!J149)</f>
        <v/>
      </c>
      <c r="N149" s="5" t="str">
        <f>IF(Monde!K149="","",Monde!K149)</f>
        <v/>
      </c>
      <c r="O149" s="5" t="str">
        <f>IF(Monde!L149="","",Monde!L149)</f>
        <v/>
      </c>
      <c r="P149" s="5" t="str">
        <f>IF(Monde!M149="","",Monde!M149)</f>
        <v/>
      </c>
      <c r="Q149" s="5" t="str">
        <f>IF(Monde!N149="","",Monde!N149)</f>
        <v/>
      </c>
      <c r="R149" s="5" t="str">
        <f>IF(Monde!P149="","",Monde!P149)</f>
        <v/>
      </c>
      <c r="S149" s="5" t="str">
        <f>IF(Monde!Q149="","",Monde!Q149)</f>
        <v/>
      </c>
      <c r="T149" s="5" t="str">
        <f>IF(Monde!R149="","",Monde!R149)</f>
        <v/>
      </c>
    </row>
    <row r="150" spans="1:20" x14ac:dyDescent="0.25">
      <c r="A150" s="1" t="s">
        <v>415</v>
      </c>
      <c r="D150" s="5" t="str">
        <f>IF(Monde!B150="","",Monde!B150)</f>
        <v/>
      </c>
      <c r="E150" s="5" t="str">
        <f>IF(Monde!H150="","",Monde!H150)</f>
        <v/>
      </c>
      <c r="F150" s="5" t="str">
        <f>IF(Monde!O150="","",Monde!O150)</f>
        <v/>
      </c>
      <c r="G150" s="5" t="str">
        <f>IF(Monde!C150="","",Monde!C150)</f>
        <v/>
      </c>
      <c r="H150" s="5" t="str">
        <f>IF(Monde!D150="","",Monde!D150)</f>
        <v/>
      </c>
      <c r="I150" s="5" t="str">
        <f>IF(Monde!E150="","",Monde!E150)</f>
        <v/>
      </c>
      <c r="J150" s="5" t="str">
        <f>IF(Monde!F150="","",Monde!F150)</f>
        <v/>
      </c>
      <c r="K150" s="5" t="str">
        <f>IF(Monde!G150="","",Monde!G150)</f>
        <v/>
      </c>
      <c r="L150" s="5" t="str">
        <f>IF(Monde!I150="","",Monde!I150)</f>
        <v/>
      </c>
      <c r="M150" s="5" t="str">
        <f>IF(Monde!J150="","",Monde!J150)</f>
        <v/>
      </c>
      <c r="N150" s="5" t="str">
        <f>IF(Monde!K150="","",Monde!K150)</f>
        <v/>
      </c>
      <c r="O150" s="5" t="str">
        <f>IF(Monde!L150="","",Monde!L150)</f>
        <v/>
      </c>
      <c r="P150" s="5" t="str">
        <f>IF(Monde!M150="","",Monde!M150)</f>
        <v/>
      </c>
      <c r="Q150" s="5" t="str">
        <f>IF(Monde!N150="","",Monde!N150)</f>
        <v/>
      </c>
      <c r="R150" s="5" t="str">
        <f>IF(Monde!P150="","",Monde!P150)</f>
        <v/>
      </c>
      <c r="S150" s="5" t="str">
        <f>IF(Monde!Q150="","",Monde!Q150)</f>
        <v/>
      </c>
      <c r="T150" s="5" t="str">
        <f>IF(Monde!R150="","",Monde!R150)</f>
        <v/>
      </c>
    </row>
    <row r="151" spans="1:20" x14ac:dyDescent="0.25">
      <c r="A151" s="1" t="s">
        <v>416</v>
      </c>
      <c r="D151" s="5" t="str">
        <f>IF(Monde!B151="","",Monde!B151)</f>
        <v/>
      </c>
      <c r="E151" s="5" t="str">
        <f>IF(Monde!H151="","",Monde!H151)</f>
        <v/>
      </c>
      <c r="F151" s="5" t="str">
        <f>IF(Monde!O151="","",Monde!O151)</f>
        <v/>
      </c>
      <c r="G151" s="5" t="str">
        <f>IF(Monde!C151="","",Monde!C151)</f>
        <v/>
      </c>
      <c r="H151" s="5" t="str">
        <f>IF(Monde!D151="","",Monde!D151)</f>
        <v/>
      </c>
      <c r="I151" s="5" t="str">
        <f>IF(Monde!E151="","",Monde!E151)</f>
        <v/>
      </c>
      <c r="J151" s="5" t="str">
        <f>IF(Monde!F151="","",Monde!F151)</f>
        <v/>
      </c>
      <c r="K151" s="5" t="str">
        <f>IF(Monde!G151="","",Monde!G151)</f>
        <v/>
      </c>
      <c r="L151" s="5" t="str">
        <f>IF(Monde!I151="","",Monde!I151)</f>
        <v/>
      </c>
      <c r="M151" s="5" t="str">
        <f>IF(Monde!J151="","",Monde!J151)</f>
        <v/>
      </c>
      <c r="N151" s="5" t="str">
        <f>IF(Monde!K151="","",Monde!K151)</f>
        <v/>
      </c>
      <c r="O151" s="5" t="str">
        <f>IF(Monde!L151="","",Monde!L151)</f>
        <v/>
      </c>
      <c r="P151" s="5" t="str">
        <f>IF(Monde!M151="","",Monde!M151)</f>
        <v/>
      </c>
      <c r="Q151" s="5" t="str">
        <f>IF(Monde!N151="","",Monde!N151)</f>
        <v/>
      </c>
      <c r="R151" s="5" t="str">
        <f>IF(Monde!P151="","",Monde!P151)</f>
        <v/>
      </c>
      <c r="S151" s="5" t="str">
        <f>IF(Monde!Q151="","",Monde!Q151)</f>
        <v/>
      </c>
      <c r="T151" s="5" t="str">
        <f>IF(Monde!R151="","",Monde!R151)</f>
        <v/>
      </c>
    </row>
    <row r="152" spans="1:20" x14ac:dyDescent="0.25">
      <c r="A152" s="1" t="s">
        <v>417</v>
      </c>
      <c r="D152" s="5" t="str">
        <f>IF(Monde!B152="","",Monde!B152)</f>
        <v/>
      </c>
      <c r="E152" s="5" t="str">
        <f>IF(Monde!H152="","",Monde!H152)</f>
        <v/>
      </c>
      <c r="F152" s="5" t="str">
        <f>IF(Monde!O152="","",Monde!O152)</f>
        <v/>
      </c>
      <c r="G152" s="5" t="str">
        <f>IF(Monde!C152="","",Monde!C152)</f>
        <v/>
      </c>
      <c r="H152" s="5" t="str">
        <f>IF(Monde!D152="","",Monde!D152)</f>
        <v/>
      </c>
      <c r="I152" s="5" t="str">
        <f>IF(Monde!E152="","",Monde!E152)</f>
        <v/>
      </c>
      <c r="J152" s="5" t="str">
        <f>IF(Monde!F152="","",Monde!F152)</f>
        <v/>
      </c>
      <c r="K152" s="5" t="str">
        <f>IF(Monde!G152="","",Monde!G152)</f>
        <v/>
      </c>
      <c r="L152" s="5" t="str">
        <f>IF(Monde!I152="","",Monde!I152)</f>
        <v/>
      </c>
      <c r="M152" s="5" t="str">
        <f>IF(Monde!J152="","",Monde!J152)</f>
        <v/>
      </c>
      <c r="N152" s="5" t="str">
        <f>IF(Monde!K152="","",Monde!K152)</f>
        <v/>
      </c>
      <c r="O152" s="5" t="str">
        <f>IF(Monde!L152="","",Monde!L152)</f>
        <v/>
      </c>
      <c r="P152" s="5" t="str">
        <f>IF(Monde!M152="","",Monde!M152)</f>
        <v/>
      </c>
      <c r="Q152" s="5" t="str">
        <f>IF(Monde!N152="","",Monde!N152)</f>
        <v/>
      </c>
      <c r="R152" s="5" t="str">
        <f>IF(Monde!P152="","",Monde!P152)</f>
        <v/>
      </c>
      <c r="S152" s="5" t="str">
        <f>IF(Monde!Q152="","",Monde!Q152)</f>
        <v/>
      </c>
      <c r="T152" s="5" t="str">
        <f>IF(Monde!R152="","",Monde!R152)</f>
        <v/>
      </c>
    </row>
    <row r="153" spans="1:20" x14ac:dyDescent="0.25">
      <c r="A153" s="1" t="s">
        <v>418</v>
      </c>
      <c r="D153" s="5" t="str">
        <f>IF(Monde!B153="","",Monde!B153)</f>
        <v/>
      </c>
      <c r="E153" s="5" t="str">
        <f>IF(Monde!H153="","",Monde!H153)</f>
        <v/>
      </c>
      <c r="F153" s="5" t="str">
        <f>IF(Monde!O153="","",Monde!O153)</f>
        <v/>
      </c>
      <c r="G153" s="5" t="str">
        <f>IF(Monde!C153="","",Monde!C153)</f>
        <v/>
      </c>
      <c r="H153" s="5" t="str">
        <f>IF(Monde!D153="","",Monde!D153)</f>
        <v/>
      </c>
      <c r="I153" s="5" t="str">
        <f>IF(Monde!E153="","",Monde!E153)</f>
        <v/>
      </c>
      <c r="J153" s="5" t="str">
        <f>IF(Monde!F153="","",Monde!F153)</f>
        <v/>
      </c>
      <c r="K153" s="5" t="str">
        <f>IF(Monde!G153="","",Monde!G153)</f>
        <v/>
      </c>
      <c r="L153" s="5" t="str">
        <f>IF(Monde!I153="","",Monde!I153)</f>
        <v/>
      </c>
      <c r="M153" s="5" t="str">
        <f>IF(Monde!J153="","",Monde!J153)</f>
        <v/>
      </c>
      <c r="N153" s="5" t="str">
        <f>IF(Monde!K153="","",Monde!K153)</f>
        <v/>
      </c>
      <c r="O153" s="5" t="str">
        <f>IF(Monde!L153="","",Monde!L153)</f>
        <v/>
      </c>
      <c r="P153" s="5" t="str">
        <f>IF(Monde!M153="","",Monde!M153)</f>
        <v/>
      </c>
      <c r="Q153" s="5" t="str">
        <f>IF(Monde!N153="","",Monde!N153)</f>
        <v/>
      </c>
      <c r="R153" s="5" t="str">
        <f>IF(Monde!P153="","",Monde!P153)</f>
        <v/>
      </c>
      <c r="S153" s="5" t="str">
        <f>IF(Monde!Q153="","",Monde!Q153)</f>
        <v/>
      </c>
      <c r="T153" s="5" t="str">
        <f>IF(Monde!R153="","",Monde!R153)</f>
        <v/>
      </c>
    </row>
    <row r="154" spans="1:20" x14ac:dyDescent="0.25">
      <c r="A154" s="1" t="s">
        <v>419</v>
      </c>
      <c r="D154" s="5" t="str">
        <f>IF(Monde!B154="","",Monde!B154)</f>
        <v/>
      </c>
      <c r="E154" s="5" t="str">
        <f>IF(Monde!H154="","",Monde!H154)</f>
        <v/>
      </c>
      <c r="F154" s="5" t="str">
        <f>IF(Monde!O154="","",Monde!O154)</f>
        <v/>
      </c>
      <c r="G154" s="5" t="str">
        <f>IF(Monde!C154="","",Monde!C154)</f>
        <v/>
      </c>
      <c r="H154" s="5" t="str">
        <f>IF(Monde!D154="","",Monde!D154)</f>
        <v/>
      </c>
      <c r="I154" s="5" t="str">
        <f>IF(Monde!E154="","",Monde!E154)</f>
        <v/>
      </c>
      <c r="J154" s="5" t="str">
        <f>IF(Monde!F154="","",Monde!F154)</f>
        <v/>
      </c>
      <c r="K154" s="5" t="str">
        <f>IF(Monde!G154="","",Monde!G154)</f>
        <v/>
      </c>
      <c r="L154" s="5" t="str">
        <f>IF(Monde!I154="","",Monde!I154)</f>
        <v/>
      </c>
      <c r="M154" s="5" t="str">
        <f>IF(Monde!J154="","",Monde!J154)</f>
        <v/>
      </c>
      <c r="N154" s="5" t="str">
        <f>IF(Monde!K154="","",Monde!K154)</f>
        <v/>
      </c>
      <c r="O154" s="5" t="str">
        <f>IF(Monde!L154="","",Monde!L154)</f>
        <v/>
      </c>
      <c r="P154" s="5" t="str">
        <f>IF(Monde!M154="","",Monde!M154)</f>
        <v/>
      </c>
      <c r="Q154" s="5" t="str">
        <f>IF(Monde!N154="","",Monde!N154)</f>
        <v/>
      </c>
      <c r="R154" s="5" t="str">
        <f>IF(Monde!P154="","",Monde!P154)</f>
        <v/>
      </c>
      <c r="S154" s="5" t="str">
        <f>IF(Monde!Q154="","",Monde!Q154)</f>
        <v/>
      </c>
      <c r="T154" s="5" t="str">
        <f>IF(Monde!R154="","",Monde!R154)</f>
        <v/>
      </c>
    </row>
    <row r="155" spans="1:20" x14ac:dyDescent="0.25">
      <c r="A155" s="1" t="s">
        <v>420</v>
      </c>
      <c r="D155" s="5" t="str">
        <f>IF(Monde!B155="","",Monde!B155)</f>
        <v/>
      </c>
      <c r="E155" s="5" t="str">
        <f>IF(Monde!H155="","",Monde!H155)</f>
        <v/>
      </c>
      <c r="F155" s="5" t="str">
        <f>IF(Monde!O155="","",Monde!O155)</f>
        <v/>
      </c>
      <c r="G155" s="5" t="str">
        <f>IF(Monde!C155="","",Monde!C155)</f>
        <v/>
      </c>
      <c r="H155" s="5" t="str">
        <f>IF(Monde!D155="","",Monde!D155)</f>
        <v/>
      </c>
      <c r="I155" s="5" t="str">
        <f>IF(Monde!E155="","",Monde!E155)</f>
        <v/>
      </c>
      <c r="J155" s="5" t="str">
        <f>IF(Monde!F155="","",Monde!F155)</f>
        <v/>
      </c>
      <c r="K155" s="5" t="str">
        <f>IF(Monde!G155="","",Monde!G155)</f>
        <v/>
      </c>
      <c r="L155" s="5" t="str">
        <f>IF(Monde!I155="","",Monde!I155)</f>
        <v/>
      </c>
      <c r="M155" s="5" t="str">
        <f>IF(Monde!J155="","",Monde!J155)</f>
        <v/>
      </c>
      <c r="N155" s="5" t="str">
        <f>IF(Monde!K155="","",Monde!K155)</f>
        <v/>
      </c>
      <c r="O155" s="5" t="str">
        <f>IF(Monde!L155="","",Monde!L155)</f>
        <v/>
      </c>
      <c r="P155" s="5" t="str">
        <f>IF(Monde!M155="","",Monde!M155)</f>
        <v/>
      </c>
      <c r="Q155" s="5" t="str">
        <f>IF(Monde!N155="","",Monde!N155)</f>
        <v/>
      </c>
      <c r="R155" s="5" t="str">
        <f>IF(Monde!P155="","",Monde!P155)</f>
        <v/>
      </c>
      <c r="S155" s="5" t="str">
        <f>IF(Monde!Q155="","",Monde!Q155)</f>
        <v/>
      </c>
      <c r="T155" s="5" t="str">
        <f>IF(Monde!R155="","",Monde!R155)</f>
        <v/>
      </c>
    </row>
    <row r="156" spans="1:20" x14ac:dyDescent="0.25">
      <c r="A156" s="1" t="s">
        <v>421</v>
      </c>
      <c r="D156" s="5" t="str">
        <f>IF(Monde!B156="","",Monde!B156)</f>
        <v/>
      </c>
      <c r="E156" s="5" t="str">
        <f>IF(Monde!H156="","",Monde!H156)</f>
        <v/>
      </c>
      <c r="F156" s="5" t="str">
        <f>IF(Monde!O156="","",Monde!O156)</f>
        <v/>
      </c>
      <c r="G156" s="5" t="str">
        <f>IF(Monde!C156="","",Monde!C156)</f>
        <v/>
      </c>
      <c r="H156" s="5" t="str">
        <f>IF(Monde!D156="","",Monde!D156)</f>
        <v/>
      </c>
      <c r="I156" s="5" t="str">
        <f>IF(Monde!E156="","",Monde!E156)</f>
        <v/>
      </c>
      <c r="J156" s="5" t="str">
        <f>IF(Monde!F156="","",Monde!F156)</f>
        <v/>
      </c>
      <c r="K156" s="5" t="str">
        <f>IF(Monde!G156="","",Monde!G156)</f>
        <v/>
      </c>
      <c r="L156" s="5" t="str">
        <f>IF(Monde!I156="","",Monde!I156)</f>
        <v/>
      </c>
      <c r="M156" s="5" t="str">
        <f>IF(Monde!J156="","",Monde!J156)</f>
        <v/>
      </c>
      <c r="N156" s="5" t="str">
        <f>IF(Monde!K156="","",Monde!K156)</f>
        <v/>
      </c>
      <c r="O156" s="5" t="str">
        <f>IF(Monde!L156="","",Monde!L156)</f>
        <v/>
      </c>
      <c r="P156" s="5" t="str">
        <f>IF(Monde!M156="","",Monde!M156)</f>
        <v/>
      </c>
      <c r="Q156" s="5" t="str">
        <f>IF(Monde!N156="","",Monde!N156)</f>
        <v/>
      </c>
      <c r="R156" s="5" t="str">
        <f>IF(Monde!P156="","",Monde!P156)</f>
        <v/>
      </c>
      <c r="S156" s="5" t="str">
        <f>IF(Monde!Q156="","",Monde!Q156)</f>
        <v/>
      </c>
      <c r="T156" s="5" t="str">
        <f>IF(Monde!R156="","",Monde!R156)</f>
        <v/>
      </c>
    </row>
    <row r="157" spans="1:20" x14ac:dyDescent="0.25">
      <c r="A157" s="1" t="s">
        <v>422</v>
      </c>
      <c r="D157" s="5" t="str">
        <f>IF(Monde!B157="","",Monde!B157)</f>
        <v/>
      </c>
      <c r="E157" s="5" t="str">
        <f>IF(Monde!H157="","",Monde!H157)</f>
        <v/>
      </c>
      <c r="F157" s="5" t="str">
        <f>IF(Monde!O157="","",Monde!O157)</f>
        <v/>
      </c>
      <c r="G157" s="5" t="str">
        <f>IF(Monde!C157="","",Monde!C157)</f>
        <v/>
      </c>
      <c r="H157" s="5" t="str">
        <f>IF(Monde!D157="","",Monde!D157)</f>
        <v/>
      </c>
      <c r="I157" s="5" t="str">
        <f>IF(Monde!E157="","",Monde!E157)</f>
        <v/>
      </c>
      <c r="J157" s="5" t="str">
        <f>IF(Monde!F157="","",Monde!F157)</f>
        <v/>
      </c>
      <c r="K157" s="5" t="str">
        <f>IF(Monde!G157="","",Monde!G157)</f>
        <v/>
      </c>
      <c r="L157" s="5" t="str">
        <f>IF(Monde!I157="","",Monde!I157)</f>
        <v/>
      </c>
      <c r="M157" s="5" t="str">
        <f>IF(Monde!J157="","",Monde!J157)</f>
        <v/>
      </c>
      <c r="N157" s="5" t="str">
        <f>IF(Monde!K157="","",Monde!K157)</f>
        <v/>
      </c>
      <c r="O157" s="5" t="str">
        <f>IF(Monde!L157="","",Monde!L157)</f>
        <v/>
      </c>
      <c r="P157" s="5" t="str">
        <f>IF(Monde!M157="","",Monde!M157)</f>
        <v/>
      </c>
      <c r="Q157" s="5" t="str">
        <f>IF(Monde!N157="","",Monde!N157)</f>
        <v/>
      </c>
      <c r="R157" s="5" t="str">
        <f>IF(Monde!P157="","",Monde!P157)</f>
        <v/>
      </c>
      <c r="S157" s="5" t="str">
        <f>IF(Monde!Q157="","",Monde!Q157)</f>
        <v/>
      </c>
      <c r="T157" s="5" t="str">
        <f>IF(Monde!R157="","",Monde!R157)</f>
        <v/>
      </c>
    </row>
    <row r="158" spans="1:20" x14ac:dyDescent="0.25">
      <c r="A158" s="1" t="s">
        <v>423</v>
      </c>
      <c r="D158" s="5" t="str">
        <f>IF(Monde!B158="","",Monde!B158)</f>
        <v/>
      </c>
      <c r="E158" s="5" t="str">
        <f>IF(Monde!H158="","",Monde!H158)</f>
        <v/>
      </c>
      <c r="F158" s="5" t="str">
        <f>IF(Monde!O158="","",Monde!O158)</f>
        <v/>
      </c>
      <c r="G158" s="5" t="str">
        <f>IF(Monde!C158="","",Monde!C158)</f>
        <v/>
      </c>
      <c r="H158" s="5" t="str">
        <f>IF(Monde!D158="","",Monde!D158)</f>
        <v/>
      </c>
      <c r="I158" s="5" t="str">
        <f>IF(Monde!E158="","",Monde!E158)</f>
        <v/>
      </c>
      <c r="J158" s="5" t="str">
        <f>IF(Monde!F158="","",Monde!F158)</f>
        <v/>
      </c>
      <c r="K158" s="5" t="str">
        <f>IF(Monde!G158="","",Monde!G158)</f>
        <v/>
      </c>
      <c r="L158" s="5" t="str">
        <f>IF(Monde!I158="","",Monde!I158)</f>
        <v/>
      </c>
      <c r="M158" s="5" t="str">
        <f>IF(Monde!J158="","",Monde!J158)</f>
        <v/>
      </c>
      <c r="N158" s="5" t="str">
        <f>IF(Monde!K158="","",Monde!K158)</f>
        <v/>
      </c>
      <c r="O158" s="5" t="str">
        <f>IF(Monde!L158="","",Monde!L158)</f>
        <v/>
      </c>
      <c r="P158" s="5" t="str">
        <f>IF(Monde!M158="","",Monde!M158)</f>
        <v/>
      </c>
      <c r="Q158" s="5" t="str">
        <f>IF(Monde!N158="","",Monde!N158)</f>
        <v/>
      </c>
      <c r="R158" s="5" t="str">
        <f>IF(Monde!P158="","",Monde!P158)</f>
        <v/>
      </c>
      <c r="S158" s="5" t="str">
        <f>IF(Monde!Q158="","",Monde!Q158)</f>
        <v/>
      </c>
      <c r="T158" s="5" t="str">
        <f>IF(Monde!R158="","",Monde!R158)</f>
        <v/>
      </c>
    </row>
    <row r="159" spans="1:20" x14ac:dyDescent="0.25">
      <c r="A159" s="1" t="s">
        <v>424</v>
      </c>
      <c r="D159" s="5" t="str">
        <f>IF(Monde!B159="","",Monde!B159)</f>
        <v/>
      </c>
      <c r="E159" s="5" t="str">
        <f>IF(Monde!H159="","",Monde!H159)</f>
        <v/>
      </c>
      <c r="F159" s="5" t="str">
        <f>IF(Monde!O159="","",Monde!O159)</f>
        <v/>
      </c>
      <c r="G159" s="5" t="str">
        <f>IF(Monde!C159="","",Monde!C159)</f>
        <v/>
      </c>
      <c r="H159" s="5" t="str">
        <f>IF(Monde!D159="","",Monde!D159)</f>
        <v/>
      </c>
      <c r="I159" s="5" t="str">
        <f>IF(Monde!E159="","",Monde!E159)</f>
        <v/>
      </c>
      <c r="J159" s="5" t="str">
        <f>IF(Monde!F159="","",Monde!F159)</f>
        <v/>
      </c>
      <c r="K159" s="5" t="str">
        <f>IF(Monde!G159="","",Monde!G159)</f>
        <v/>
      </c>
      <c r="L159" s="5" t="str">
        <f>IF(Monde!I159="","",Monde!I159)</f>
        <v/>
      </c>
      <c r="M159" s="5" t="str">
        <f>IF(Monde!J159="","",Monde!J159)</f>
        <v/>
      </c>
      <c r="N159" s="5" t="str">
        <f>IF(Monde!K159="","",Monde!K159)</f>
        <v/>
      </c>
      <c r="O159" s="5" t="str">
        <f>IF(Monde!L159="","",Monde!L159)</f>
        <v/>
      </c>
      <c r="P159" s="5" t="str">
        <f>IF(Monde!M159="","",Monde!M159)</f>
        <v/>
      </c>
      <c r="Q159" s="5" t="str">
        <f>IF(Monde!N159="","",Monde!N159)</f>
        <v/>
      </c>
      <c r="R159" s="5" t="str">
        <f>IF(Monde!P159="","",Monde!P159)</f>
        <v/>
      </c>
      <c r="S159" s="5" t="str">
        <f>IF(Monde!Q159="","",Monde!Q159)</f>
        <v/>
      </c>
      <c r="T159" s="5" t="str">
        <f>IF(Monde!R159="","",Monde!R159)</f>
        <v/>
      </c>
    </row>
    <row r="160" spans="1:20" x14ac:dyDescent="0.25">
      <c r="A160" s="1" t="s">
        <v>425</v>
      </c>
      <c r="D160" s="5" t="str">
        <f>IF(Monde!B160="","",Monde!B160)</f>
        <v/>
      </c>
      <c r="E160" s="5" t="str">
        <f>IF(Monde!H160="","",Monde!H160)</f>
        <v/>
      </c>
      <c r="F160" s="5" t="str">
        <f>IF(Monde!O160="","",Monde!O160)</f>
        <v/>
      </c>
      <c r="G160" s="5" t="str">
        <f>IF(Monde!C160="","",Monde!C160)</f>
        <v/>
      </c>
      <c r="H160" s="5" t="str">
        <f>IF(Monde!D160="","",Monde!D160)</f>
        <v/>
      </c>
      <c r="I160" s="5" t="str">
        <f>IF(Monde!E160="","",Monde!E160)</f>
        <v/>
      </c>
      <c r="J160" s="5" t="str">
        <f>IF(Monde!F160="","",Monde!F160)</f>
        <v/>
      </c>
      <c r="K160" s="5" t="str">
        <f>IF(Monde!G160="","",Monde!G160)</f>
        <v/>
      </c>
      <c r="L160" s="5" t="str">
        <f>IF(Monde!I160="","",Monde!I160)</f>
        <v/>
      </c>
      <c r="M160" s="5" t="str">
        <f>IF(Monde!J160="","",Monde!J160)</f>
        <v/>
      </c>
      <c r="N160" s="5" t="str">
        <f>IF(Monde!K160="","",Monde!K160)</f>
        <v/>
      </c>
      <c r="O160" s="5" t="str">
        <f>IF(Monde!L160="","",Monde!L160)</f>
        <v/>
      </c>
      <c r="P160" s="5" t="str">
        <f>IF(Monde!M160="","",Monde!M160)</f>
        <v/>
      </c>
      <c r="Q160" s="5" t="str">
        <f>IF(Monde!N160="","",Monde!N160)</f>
        <v/>
      </c>
      <c r="R160" s="5" t="str">
        <f>IF(Monde!P160="","",Monde!P160)</f>
        <v/>
      </c>
      <c r="S160" s="5" t="str">
        <f>IF(Monde!Q160="","",Monde!Q160)</f>
        <v/>
      </c>
      <c r="T160" s="5" t="str">
        <f>IF(Monde!R160="","",Monde!R160)</f>
        <v/>
      </c>
    </row>
    <row r="161" spans="1:20" x14ac:dyDescent="0.25">
      <c r="A161" s="1" t="s">
        <v>426</v>
      </c>
      <c r="D161" s="5" t="str">
        <f>IF(Monde!B161="","",Monde!B161)</f>
        <v/>
      </c>
      <c r="E161" s="5" t="str">
        <f>IF(Monde!H161="","",Monde!H161)</f>
        <v/>
      </c>
      <c r="F161" s="5" t="str">
        <f>IF(Monde!O161="","",Monde!O161)</f>
        <v/>
      </c>
      <c r="G161" s="5" t="str">
        <f>IF(Monde!C161="","",Monde!C161)</f>
        <v/>
      </c>
      <c r="H161" s="5" t="str">
        <f>IF(Monde!D161="","",Monde!D161)</f>
        <v/>
      </c>
      <c r="I161" s="5" t="str">
        <f>IF(Monde!E161="","",Monde!E161)</f>
        <v/>
      </c>
      <c r="J161" s="5" t="str">
        <f>IF(Monde!F161="","",Monde!F161)</f>
        <v/>
      </c>
      <c r="K161" s="5" t="str">
        <f>IF(Monde!G161="","",Monde!G161)</f>
        <v/>
      </c>
      <c r="L161" s="5" t="str">
        <f>IF(Monde!I161="","",Monde!I161)</f>
        <v/>
      </c>
      <c r="M161" s="5" t="str">
        <f>IF(Monde!J161="","",Monde!J161)</f>
        <v/>
      </c>
      <c r="N161" s="5" t="str">
        <f>IF(Monde!K161="","",Monde!K161)</f>
        <v/>
      </c>
      <c r="O161" s="5" t="str">
        <f>IF(Monde!L161="","",Monde!L161)</f>
        <v/>
      </c>
      <c r="P161" s="5" t="str">
        <f>IF(Monde!M161="","",Monde!M161)</f>
        <v/>
      </c>
      <c r="Q161" s="5" t="str">
        <f>IF(Monde!N161="","",Monde!N161)</f>
        <v/>
      </c>
      <c r="R161" s="5" t="str">
        <f>IF(Monde!P161="","",Monde!P161)</f>
        <v/>
      </c>
      <c r="S161" s="5" t="str">
        <f>IF(Monde!Q161="","",Monde!Q161)</f>
        <v/>
      </c>
      <c r="T161" s="5" t="str">
        <f>IF(Monde!R161="","",Monde!R161)</f>
        <v/>
      </c>
    </row>
    <row r="162" spans="1:20" x14ac:dyDescent="0.25">
      <c r="A162" s="1" t="s">
        <v>427</v>
      </c>
      <c r="D162" s="5" t="str">
        <f>IF(Monde!B162="","",Monde!B162)</f>
        <v/>
      </c>
      <c r="E162" s="5" t="str">
        <f>IF(Monde!H162="","",Monde!H162)</f>
        <v/>
      </c>
      <c r="F162" s="5" t="str">
        <f>IF(Monde!O162="","",Monde!O162)</f>
        <v/>
      </c>
      <c r="G162" s="5" t="str">
        <f>IF(Monde!C162="","",Monde!C162)</f>
        <v/>
      </c>
      <c r="H162" s="5" t="str">
        <f>IF(Monde!D162="","",Monde!D162)</f>
        <v/>
      </c>
      <c r="I162" s="5" t="str">
        <f>IF(Monde!E162="","",Monde!E162)</f>
        <v/>
      </c>
      <c r="J162" s="5" t="str">
        <f>IF(Monde!F162="","",Monde!F162)</f>
        <v/>
      </c>
      <c r="K162" s="5" t="str">
        <f>IF(Monde!G162="","",Monde!G162)</f>
        <v/>
      </c>
      <c r="L162" s="5" t="str">
        <f>IF(Monde!I162="","",Monde!I162)</f>
        <v/>
      </c>
      <c r="M162" s="5" t="str">
        <f>IF(Monde!J162="","",Monde!J162)</f>
        <v/>
      </c>
      <c r="N162" s="5" t="str">
        <f>IF(Monde!K162="","",Monde!K162)</f>
        <v/>
      </c>
      <c r="O162" s="5" t="str">
        <f>IF(Monde!L162="","",Monde!L162)</f>
        <v/>
      </c>
      <c r="P162" s="5" t="str">
        <f>IF(Monde!M162="","",Monde!M162)</f>
        <v/>
      </c>
      <c r="Q162" s="5" t="str">
        <f>IF(Monde!N162="","",Monde!N162)</f>
        <v/>
      </c>
      <c r="R162" s="5" t="str">
        <f>IF(Monde!P162="","",Monde!P162)</f>
        <v/>
      </c>
      <c r="S162" s="5" t="str">
        <f>IF(Monde!Q162="","",Monde!Q162)</f>
        <v/>
      </c>
      <c r="T162" s="5" t="str">
        <f>IF(Monde!R162="","",Monde!R162)</f>
        <v/>
      </c>
    </row>
    <row r="163" spans="1:20" x14ac:dyDescent="0.25">
      <c r="A163" s="1" t="s">
        <v>428</v>
      </c>
      <c r="D163" s="5" t="str">
        <f>IF(Monde!B163="","",Monde!B163)</f>
        <v/>
      </c>
      <c r="E163" s="5" t="str">
        <f>IF(Monde!H163="","",Monde!H163)</f>
        <v/>
      </c>
      <c r="F163" s="5" t="str">
        <f>IF(Monde!O163="","",Monde!O163)</f>
        <v/>
      </c>
      <c r="G163" s="5" t="str">
        <f>IF(Monde!C163="","",Monde!C163)</f>
        <v/>
      </c>
      <c r="H163" s="5" t="str">
        <f>IF(Monde!D163="","",Monde!D163)</f>
        <v/>
      </c>
      <c r="I163" s="5" t="str">
        <f>IF(Monde!E163="","",Monde!E163)</f>
        <v/>
      </c>
      <c r="J163" s="5" t="str">
        <f>IF(Monde!F163="","",Monde!F163)</f>
        <v/>
      </c>
      <c r="K163" s="5" t="str">
        <f>IF(Monde!G163="","",Monde!G163)</f>
        <v/>
      </c>
      <c r="L163" s="5" t="str">
        <f>IF(Monde!I163="","",Monde!I163)</f>
        <v/>
      </c>
      <c r="M163" s="5" t="str">
        <f>IF(Monde!J163="","",Monde!J163)</f>
        <v/>
      </c>
      <c r="N163" s="5" t="str">
        <f>IF(Monde!K163="","",Monde!K163)</f>
        <v/>
      </c>
      <c r="O163" s="5" t="str">
        <f>IF(Monde!L163="","",Monde!L163)</f>
        <v/>
      </c>
      <c r="P163" s="5" t="str">
        <f>IF(Monde!M163="","",Monde!M163)</f>
        <v/>
      </c>
      <c r="Q163" s="5" t="str">
        <f>IF(Monde!N163="","",Monde!N163)</f>
        <v/>
      </c>
      <c r="R163" s="5" t="str">
        <f>IF(Monde!P163="","",Monde!P163)</f>
        <v/>
      </c>
      <c r="S163" s="5" t="str">
        <f>IF(Monde!Q163="","",Monde!Q163)</f>
        <v/>
      </c>
      <c r="T163" s="5" t="str">
        <f>IF(Monde!R163="","",Monde!R163)</f>
        <v/>
      </c>
    </row>
    <row r="164" spans="1:20" x14ac:dyDescent="0.25">
      <c r="A164" s="1" t="s">
        <v>429</v>
      </c>
      <c r="D164" s="5" t="str">
        <f>IF(Monde!B164="","",Monde!B164)</f>
        <v/>
      </c>
      <c r="E164" s="5" t="str">
        <f>IF(Monde!H164="","",Monde!H164)</f>
        <v/>
      </c>
      <c r="F164" s="5" t="str">
        <f>IF(Monde!O164="","",Monde!O164)</f>
        <v/>
      </c>
      <c r="G164" s="5" t="str">
        <f>IF(Monde!C164="","",Monde!C164)</f>
        <v/>
      </c>
      <c r="H164" s="5" t="str">
        <f>IF(Monde!D164="","",Monde!D164)</f>
        <v/>
      </c>
      <c r="I164" s="5" t="str">
        <f>IF(Monde!E164="","",Monde!E164)</f>
        <v/>
      </c>
      <c r="J164" s="5" t="str">
        <f>IF(Monde!F164="","",Monde!F164)</f>
        <v/>
      </c>
      <c r="K164" s="5" t="str">
        <f>IF(Monde!G164="","",Monde!G164)</f>
        <v/>
      </c>
      <c r="L164" s="5" t="str">
        <f>IF(Monde!I164="","",Monde!I164)</f>
        <v/>
      </c>
      <c r="M164" s="5" t="str">
        <f>IF(Monde!J164="","",Monde!J164)</f>
        <v/>
      </c>
      <c r="N164" s="5" t="str">
        <f>IF(Monde!K164="","",Monde!K164)</f>
        <v/>
      </c>
      <c r="O164" s="5" t="str">
        <f>IF(Monde!L164="","",Monde!L164)</f>
        <v/>
      </c>
      <c r="P164" s="5" t="str">
        <f>IF(Monde!M164="","",Monde!M164)</f>
        <v/>
      </c>
      <c r="Q164" s="5" t="str">
        <f>IF(Monde!N164="","",Monde!N164)</f>
        <v/>
      </c>
      <c r="R164" s="5" t="str">
        <f>IF(Monde!P164="","",Monde!P164)</f>
        <v/>
      </c>
      <c r="S164" s="5" t="str">
        <f>IF(Monde!Q164="","",Monde!Q164)</f>
        <v/>
      </c>
      <c r="T164" s="5" t="str">
        <f>IF(Monde!R164="","",Monde!R164)</f>
        <v/>
      </c>
    </row>
    <row r="165" spans="1:20" x14ac:dyDescent="0.25">
      <c r="A165" s="1" t="s">
        <v>430</v>
      </c>
      <c r="D165" s="5" t="str">
        <f>IF(Monde!B165="","",Monde!B165)</f>
        <v/>
      </c>
      <c r="E165" s="5" t="str">
        <f>IF(Monde!H165="","",Monde!H165)</f>
        <v/>
      </c>
      <c r="F165" s="5" t="str">
        <f>IF(Monde!O165="","",Monde!O165)</f>
        <v/>
      </c>
      <c r="G165" s="5" t="str">
        <f>IF(Monde!C165="","",Monde!C165)</f>
        <v/>
      </c>
      <c r="H165" s="5" t="str">
        <f>IF(Monde!D165="","",Monde!D165)</f>
        <v/>
      </c>
      <c r="I165" s="5" t="str">
        <f>IF(Monde!E165="","",Monde!E165)</f>
        <v/>
      </c>
      <c r="J165" s="5" t="str">
        <f>IF(Monde!F165="","",Monde!F165)</f>
        <v/>
      </c>
      <c r="K165" s="5" t="str">
        <f>IF(Monde!G165="","",Monde!G165)</f>
        <v/>
      </c>
      <c r="L165" s="5" t="str">
        <f>IF(Monde!I165="","",Monde!I165)</f>
        <v/>
      </c>
      <c r="M165" s="5" t="str">
        <f>IF(Monde!J165="","",Monde!J165)</f>
        <v/>
      </c>
      <c r="N165" s="5" t="str">
        <f>IF(Monde!K165="","",Monde!K165)</f>
        <v/>
      </c>
      <c r="O165" s="5" t="str">
        <f>IF(Monde!L165="","",Monde!L165)</f>
        <v/>
      </c>
      <c r="P165" s="5" t="str">
        <f>IF(Monde!M165="","",Monde!M165)</f>
        <v/>
      </c>
      <c r="Q165" s="5" t="str">
        <f>IF(Monde!N165="","",Monde!N165)</f>
        <v/>
      </c>
      <c r="R165" s="5" t="str">
        <f>IF(Monde!P165="","",Monde!P165)</f>
        <v/>
      </c>
      <c r="S165" s="5" t="str">
        <f>IF(Monde!Q165="","",Monde!Q165)</f>
        <v/>
      </c>
      <c r="T165" s="5" t="str">
        <f>IF(Monde!R165="","",Monde!R165)</f>
        <v/>
      </c>
    </row>
    <row r="166" spans="1:20" x14ac:dyDescent="0.25">
      <c r="A166" s="1" t="s">
        <v>431</v>
      </c>
      <c r="D166" s="5" t="str">
        <f>IF(Monde!B166="","",Monde!B166)</f>
        <v/>
      </c>
      <c r="E166" s="5" t="str">
        <f>IF(Monde!H166="","",Monde!H166)</f>
        <v/>
      </c>
      <c r="F166" s="5" t="str">
        <f>IF(Monde!O166="","",Monde!O166)</f>
        <v/>
      </c>
      <c r="G166" s="5" t="str">
        <f>IF(Monde!C166="","",Monde!C166)</f>
        <v/>
      </c>
      <c r="H166" s="5" t="str">
        <f>IF(Monde!D166="","",Monde!D166)</f>
        <v/>
      </c>
      <c r="I166" s="5" t="str">
        <f>IF(Monde!E166="","",Monde!E166)</f>
        <v/>
      </c>
      <c r="J166" s="5" t="str">
        <f>IF(Monde!F166="","",Monde!F166)</f>
        <v/>
      </c>
      <c r="K166" s="5" t="str">
        <f>IF(Monde!G166="","",Monde!G166)</f>
        <v/>
      </c>
      <c r="L166" s="5" t="str">
        <f>IF(Monde!I166="","",Monde!I166)</f>
        <v/>
      </c>
      <c r="M166" s="5" t="str">
        <f>IF(Monde!J166="","",Monde!J166)</f>
        <v/>
      </c>
      <c r="N166" s="5" t="str">
        <f>IF(Monde!K166="","",Monde!K166)</f>
        <v/>
      </c>
      <c r="O166" s="5" t="str">
        <f>IF(Monde!L166="","",Monde!L166)</f>
        <v/>
      </c>
      <c r="P166" s="5" t="str">
        <f>IF(Monde!M166="","",Monde!M166)</f>
        <v/>
      </c>
      <c r="Q166" s="5" t="str">
        <f>IF(Monde!N166="","",Monde!N166)</f>
        <v/>
      </c>
      <c r="R166" s="5" t="str">
        <f>IF(Monde!P166="","",Monde!P166)</f>
        <v/>
      </c>
      <c r="S166" s="5" t="str">
        <f>IF(Monde!Q166="","",Monde!Q166)</f>
        <v/>
      </c>
      <c r="T166" s="5" t="str">
        <f>IF(Monde!R166="","",Monde!R166)</f>
        <v/>
      </c>
    </row>
    <row r="167" spans="1:20" x14ac:dyDescent="0.25">
      <c r="A167" s="1" t="s">
        <v>432</v>
      </c>
      <c r="D167" s="5" t="str">
        <f>IF(Monde!B167="","",Monde!B167)</f>
        <v/>
      </c>
      <c r="E167" s="5" t="str">
        <f>IF(Monde!H167="","",Monde!H167)</f>
        <v/>
      </c>
      <c r="F167" s="5" t="str">
        <f>IF(Monde!O167="","",Monde!O167)</f>
        <v/>
      </c>
      <c r="G167" s="5" t="str">
        <f>IF(Monde!C167="","",Monde!C167)</f>
        <v/>
      </c>
      <c r="H167" s="5" t="str">
        <f>IF(Monde!D167="","",Monde!D167)</f>
        <v/>
      </c>
      <c r="I167" s="5" t="str">
        <f>IF(Monde!E167="","",Monde!E167)</f>
        <v/>
      </c>
      <c r="J167" s="5" t="str">
        <f>IF(Monde!F167="","",Monde!F167)</f>
        <v/>
      </c>
      <c r="K167" s="5" t="str">
        <f>IF(Monde!G167="","",Monde!G167)</f>
        <v/>
      </c>
      <c r="L167" s="5" t="str">
        <f>IF(Monde!I167="","",Monde!I167)</f>
        <v/>
      </c>
      <c r="M167" s="5" t="str">
        <f>IF(Monde!J167="","",Monde!J167)</f>
        <v/>
      </c>
      <c r="N167" s="5" t="str">
        <f>IF(Monde!K167="","",Monde!K167)</f>
        <v/>
      </c>
      <c r="O167" s="5" t="str">
        <f>IF(Monde!L167="","",Monde!L167)</f>
        <v/>
      </c>
      <c r="P167" s="5" t="str">
        <f>IF(Monde!M167="","",Monde!M167)</f>
        <v/>
      </c>
      <c r="Q167" s="5" t="str">
        <f>IF(Monde!N167="","",Monde!N167)</f>
        <v/>
      </c>
      <c r="R167" s="5" t="str">
        <f>IF(Monde!P167="","",Monde!P167)</f>
        <v/>
      </c>
      <c r="S167" s="5" t="str">
        <f>IF(Monde!Q167="","",Monde!Q167)</f>
        <v/>
      </c>
      <c r="T167" s="5" t="str">
        <f>IF(Monde!R167="","",Monde!R167)</f>
        <v/>
      </c>
    </row>
    <row r="168" spans="1:20" x14ac:dyDescent="0.25">
      <c r="A168" s="1" t="s">
        <v>433</v>
      </c>
      <c r="D168" s="5" t="str">
        <f>IF(Monde!B168="","",Monde!B168)</f>
        <v/>
      </c>
      <c r="E168" s="5" t="str">
        <f>IF(Monde!H168="","",Monde!H168)</f>
        <v/>
      </c>
      <c r="F168" s="5" t="str">
        <f>IF(Monde!O168="","",Monde!O168)</f>
        <v/>
      </c>
      <c r="G168" s="5" t="str">
        <f>IF(Monde!C168="","",Monde!C168)</f>
        <v/>
      </c>
      <c r="H168" s="5" t="str">
        <f>IF(Monde!D168="","",Monde!D168)</f>
        <v/>
      </c>
      <c r="I168" s="5" t="str">
        <f>IF(Monde!E168="","",Monde!E168)</f>
        <v/>
      </c>
      <c r="J168" s="5" t="str">
        <f>IF(Monde!F168="","",Monde!F168)</f>
        <v/>
      </c>
      <c r="K168" s="5" t="str">
        <f>IF(Monde!G168="","",Monde!G168)</f>
        <v/>
      </c>
      <c r="L168" s="5" t="str">
        <f>IF(Monde!I168="","",Monde!I168)</f>
        <v/>
      </c>
      <c r="M168" s="5" t="str">
        <f>IF(Monde!J168="","",Monde!J168)</f>
        <v/>
      </c>
      <c r="N168" s="5" t="str">
        <f>IF(Monde!K168="","",Monde!K168)</f>
        <v/>
      </c>
      <c r="O168" s="5" t="str">
        <f>IF(Monde!L168="","",Monde!L168)</f>
        <v/>
      </c>
      <c r="P168" s="5" t="str">
        <f>IF(Monde!M168="","",Monde!M168)</f>
        <v/>
      </c>
      <c r="Q168" s="5" t="str">
        <f>IF(Monde!N168="","",Monde!N168)</f>
        <v/>
      </c>
      <c r="R168" s="5" t="str">
        <f>IF(Monde!P168="","",Monde!P168)</f>
        <v/>
      </c>
      <c r="S168" s="5" t="str">
        <f>IF(Monde!Q168="","",Monde!Q168)</f>
        <v/>
      </c>
      <c r="T168" s="5" t="str">
        <f>IF(Monde!R168="","",Monde!R168)</f>
        <v/>
      </c>
    </row>
    <row r="169" spans="1:20" x14ac:dyDescent="0.25">
      <c r="A169" s="1" t="s">
        <v>434</v>
      </c>
      <c r="D169" s="5" t="str">
        <f>IF(Monde!B169="","",Monde!B169)</f>
        <v/>
      </c>
      <c r="E169" s="5" t="str">
        <f>IF(Monde!H169="","",Monde!H169)</f>
        <v/>
      </c>
      <c r="F169" s="5" t="str">
        <f>IF(Monde!O169="","",Monde!O169)</f>
        <v/>
      </c>
      <c r="G169" s="5" t="str">
        <f>IF(Monde!C169="","",Monde!C169)</f>
        <v/>
      </c>
      <c r="H169" s="5" t="str">
        <f>IF(Monde!D169="","",Monde!D169)</f>
        <v/>
      </c>
      <c r="I169" s="5" t="str">
        <f>IF(Monde!E169="","",Monde!E169)</f>
        <v/>
      </c>
      <c r="J169" s="5" t="str">
        <f>IF(Monde!F169="","",Monde!F169)</f>
        <v/>
      </c>
      <c r="K169" s="5" t="str">
        <f>IF(Monde!G169="","",Monde!G169)</f>
        <v/>
      </c>
      <c r="L169" s="5" t="str">
        <f>IF(Monde!I169="","",Monde!I169)</f>
        <v/>
      </c>
      <c r="M169" s="5" t="str">
        <f>IF(Monde!J169="","",Monde!J169)</f>
        <v/>
      </c>
      <c r="N169" s="5" t="str">
        <f>IF(Monde!K169="","",Monde!K169)</f>
        <v/>
      </c>
      <c r="O169" s="5" t="str">
        <f>IF(Monde!L169="","",Monde!L169)</f>
        <v/>
      </c>
      <c r="P169" s="5" t="str">
        <f>IF(Monde!M169="","",Monde!M169)</f>
        <v/>
      </c>
      <c r="Q169" s="5" t="str">
        <f>IF(Monde!N169="","",Monde!N169)</f>
        <v/>
      </c>
      <c r="R169" s="5" t="str">
        <f>IF(Monde!P169="","",Monde!P169)</f>
        <v/>
      </c>
      <c r="S169" s="5" t="str">
        <f>IF(Monde!Q169="","",Monde!Q169)</f>
        <v/>
      </c>
      <c r="T169" s="5" t="str">
        <f>IF(Monde!R169="","",Monde!R169)</f>
        <v/>
      </c>
    </row>
    <row r="170" spans="1:20" x14ac:dyDescent="0.25">
      <c r="A170" s="1" t="s">
        <v>435</v>
      </c>
      <c r="D170" s="5" t="str">
        <f>IF(Monde!B170="","",Monde!B170)</f>
        <v/>
      </c>
      <c r="E170" s="5" t="str">
        <f>IF(Monde!H170="","",Monde!H170)</f>
        <v/>
      </c>
      <c r="F170" s="5" t="str">
        <f>IF(Monde!O170="","",Monde!O170)</f>
        <v/>
      </c>
      <c r="G170" s="5" t="str">
        <f>IF(Monde!C170="","",Monde!C170)</f>
        <v/>
      </c>
      <c r="H170" s="5" t="str">
        <f>IF(Monde!D170="","",Monde!D170)</f>
        <v/>
      </c>
      <c r="I170" s="5" t="str">
        <f>IF(Monde!E170="","",Monde!E170)</f>
        <v/>
      </c>
      <c r="J170" s="5" t="str">
        <f>IF(Monde!F170="","",Monde!F170)</f>
        <v/>
      </c>
      <c r="K170" s="5" t="str">
        <f>IF(Monde!G170="","",Monde!G170)</f>
        <v/>
      </c>
      <c r="L170" s="5" t="str">
        <f>IF(Monde!I170="","",Monde!I170)</f>
        <v/>
      </c>
      <c r="M170" s="5" t="str">
        <f>IF(Monde!J170="","",Monde!J170)</f>
        <v/>
      </c>
      <c r="N170" s="5" t="str">
        <f>IF(Monde!K170="","",Monde!K170)</f>
        <v/>
      </c>
      <c r="O170" s="5" t="str">
        <f>IF(Monde!L170="","",Monde!L170)</f>
        <v/>
      </c>
      <c r="P170" s="5" t="str">
        <f>IF(Monde!M170="","",Monde!M170)</f>
        <v/>
      </c>
      <c r="Q170" s="5" t="str">
        <f>IF(Monde!N170="","",Monde!N170)</f>
        <v/>
      </c>
      <c r="R170" s="5" t="str">
        <f>IF(Monde!P170="","",Monde!P170)</f>
        <v/>
      </c>
      <c r="S170" s="5" t="str">
        <f>IF(Monde!Q170="","",Monde!Q170)</f>
        <v/>
      </c>
      <c r="T170" s="5" t="str">
        <f>IF(Monde!R170="","",Monde!R170)</f>
        <v/>
      </c>
    </row>
    <row r="171" spans="1:20" x14ac:dyDescent="0.25">
      <c r="A171" s="1" t="s">
        <v>436</v>
      </c>
      <c r="D171" s="5" t="str">
        <f>IF(Monde!B171="","",Monde!B171)</f>
        <v/>
      </c>
      <c r="E171" s="5" t="str">
        <f>IF(Monde!H171="","",Monde!H171)</f>
        <v/>
      </c>
      <c r="F171" s="5" t="str">
        <f>IF(Monde!O171="","",Monde!O171)</f>
        <v/>
      </c>
      <c r="G171" s="5" t="str">
        <f>IF(Monde!C171="","",Monde!C171)</f>
        <v/>
      </c>
      <c r="H171" s="5" t="str">
        <f>IF(Monde!D171="","",Monde!D171)</f>
        <v/>
      </c>
      <c r="I171" s="5" t="str">
        <f>IF(Monde!E171="","",Monde!E171)</f>
        <v/>
      </c>
      <c r="J171" s="5" t="str">
        <f>IF(Monde!F171="","",Monde!F171)</f>
        <v/>
      </c>
      <c r="K171" s="5" t="str">
        <f>IF(Monde!G171="","",Monde!G171)</f>
        <v/>
      </c>
      <c r="L171" s="5" t="str">
        <f>IF(Monde!I171="","",Monde!I171)</f>
        <v/>
      </c>
      <c r="M171" s="5" t="str">
        <f>IF(Monde!J171="","",Monde!J171)</f>
        <v/>
      </c>
      <c r="N171" s="5" t="str">
        <f>IF(Monde!K171="","",Monde!K171)</f>
        <v/>
      </c>
      <c r="O171" s="5" t="str">
        <f>IF(Monde!L171="","",Monde!L171)</f>
        <v/>
      </c>
      <c r="P171" s="5" t="str">
        <f>IF(Monde!M171="","",Monde!M171)</f>
        <v/>
      </c>
      <c r="Q171" s="5" t="str">
        <f>IF(Monde!N171="","",Monde!N171)</f>
        <v/>
      </c>
      <c r="R171" s="5" t="str">
        <f>IF(Monde!P171="","",Monde!P171)</f>
        <v/>
      </c>
      <c r="S171" s="5" t="str">
        <f>IF(Monde!Q171="","",Monde!Q171)</f>
        <v/>
      </c>
      <c r="T171" s="5" t="str">
        <f>IF(Monde!R171="","",Monde!R171)</f>
        <v/>
      </c>
    </row>
    <row r="172" spans="1:20" x14ac:dyDescent="0.25">
      <c r="A172" s="1" t="s">
        <v>437</v>
      </c>
      <c r="D172" s="5" t="str">
        <f>IF(Monde!B172="","",Monde!B172)</f>
        <v/>
      </c>
      <c r="E172" s="5" t="str">
        <f>IF(Monde!H172="","",Monde!H172)</f>
        <v/>
      </c>
      <c r="F172" s="5" t="str">
        <f>IF(Monde!O172="","",Monde!O172)</f>
        <v/>
      </c>
      <c r="G172" s="5" t="str">
        <f>IF(Monde!C172="","",Monde!C172)</f>
        <v/>
      </c>
      <c r="H172" s="5" t="str">
        <f>IF(Monde!D172="","",Monde!D172)</f>
        <v/>
      </c>
      <c r="I172" s="5" t="str">
        <f>IF(Monde!E172="","",Monde!E172)</f>
        <v/>
      </c>
      <c r="J172" s="5" t="str">
        <f>IF(Monde!F172="","",Monde!F172)</f>
        <v/>
      </c>
      <c r="K172" s="5" t="str">
        <f>IF(Monde!G172="","",Monde!G172)</f>
        <v/>
      </c>
      <c r="L172" s="5" t="str">
        <f>IF(Monde!I172="","",Monde!I172)</f>
        <v/>
      </c>
      <c r="M172" s="5" t="str">
        <f>IF(Monde!J172="","",Monde!J172)</f>
        <v/>
      </c>
      <c r="N172" s="5" t="str">
        <f>IF(Monde!K172="","",Monde!K172)</f>
        <v/>
      </c>
      <c r="O172" s="5" t="str">
        <f>IF(Monde!L172="","",Monde!L172)</f>
        <v/>
      </c>
      <c r="P172" s="5" t="str">
        <f>IF(Monde!M172="","",Monde!M172)</f>
        <v/>
      </c>
      <c r="Q172" s="5" t="str">
        <f>IF(Monde!N172="","",Monde!N172)</f>
        <v/>
      </c>
      <c r="R172" s="5" t="str">
        <f>IF(Monde!P172="","",Monde!P172)</f>
        <v/>
      </c>
      <c r="S172" s="5" t="str">
        <f>IF(Monde!Q172="","",Monde!Q172)</f>
        <v/>
      </c>
      <c r="T172" s="5" t="str">
        <f>IF(Monde!R172="","",Monde!R172)</f>
        <v/>
      </c>
    </row>
    <row r="173" spans="1:20" x14ac:dyDescent="0.25">
      <c r="A173" s="1" t="s">
        <v>438</v>
      </c>
      <c r="D173" s="5" t="str">
        <f>IF(Monde!B173="","",Monde!B173)</f>
        <v/>
      </c>
      <c r="E173" s="5" t="str">
        <f>IF(Monde!H173="","",Monde!H173)</f>
        <v/>
      </c>
      <c r="F173" s="5" t="str">
        <f>IF(Monde!O173="","",Monde!O173)</f>
        <v/>
      </c>
      <c r="G173" s="5" t="str">
        <f>IF(Monde!C173="","",Monde!C173)</f>
        <v/>
      </c>
      <c r="H173" s="5" t="str">
        <f>IF(Monde!D173="","",Monde!D173)</f>
        <v/>
      </c>
      <c r="I173" s="5" t="str">
        <f>IF(Monde!E173="","",Monde!E173)</f>
        <v/>
      </c>
      <c r="J173" s="5" t="str">
        <f>IF(Monde!F173="","",Monde!F173)</f>
        <v/>
      </c>
      <c r="K173" s="5" t="str">
        <f>IF(Monde!G173="","",Monde!G173)</f>
        <v/>
      </c>
      <c r="L173" s="5" t="str">
        <f>IF(Monde!I173="","",Monde!I173)</f>
        <v/>
      </c>
      <c r="M173" s="5" t="str">
        <f>IF(Monde!J173="","",Monde!J173)</f>
        <v/>
      </c>
      <c r="N173" s="5" t="str">
        <f>IF(Monde!K173="","",Monde!K173)</f>
        <v/>
      </c>
      <c r="O173" s="5" t="str">
        <f>IF(Monde!L173="","",Monde!L173)</f>
        <v/>
      </c>
      <c r="P173" s="5" t="str">
        <f>IF(Monde!M173="","",Monde!M173)</f>
        <v/>
      </c>
      <c r="Q173" s="5" t="str">
        <f>IF(Monde!N173="","",Monde!N173)</f>
        <v/>
      </c>
      <c r="R173" s="5" t="str">
        <f>IF(Monde!P173="","",Monde!P173)</f>
        <v/>
      </c>
      <c r="S173" s="5" t="str">
        <f>IF(Monde!Q173="","",Monde!Q173)</f>
        <v/>
      </c>
      <c r="T173" s="5" t="str">
        <f>IF(Monde!R173="","",Monde!R173)</f>
        <v/>
      </c>
    </row>
    <row r="174" spans="1:20" x14ac:dyDescent="0.25">
      <c r="A174" s="1" t="s">
        <v>439</v>
      </c>
      <c r="D174" s="5" t="str">
        <f>IF(Monde!B174="","",Monde!B174)</f>
        <v/>
      </c>
      <c r="E174" s="5" t="str">
        <f>IF(Monde!H174="","",Monde!H174)</f>
        <v/>
      </c>
      <c r="F174" s="5" t="str">
        <f>IF(Monde!O174="","",Monde!O174)</f>
        <v/>
      </c>
      <c r="G174" s="5" t="str">
        <f>IF(Monde!C174="","",Monde!C174)</f>
        <v/>
      </c>
      <c r="H174" s="5" t="str">
        <f>IF(Monde!D174="","",Monde!D174)</f>
        <v/>
      </c>
      <c r="I174" s="5" t="str">
        <f>IF(Monde!E174="","",Monde!E174)</f>
        <v/>
      </c>
      <c r="J174" s="5" t="str">
        <f>IF(Monde!F174="","",Monde!F174)</f>
        <v/>
      </c>
      <c r="K174" s="5" t="str">
        <f>IF(Monde!G174="","",Monde!G174)</f>
        <v/>
      </c>
      <c r="L174" s="5" t="str">
        <f>IF(Monde!I174="","",Monde!I174)</f>
        <v/>
      </c>
      <c r="M174" s="5" t="str">
        <f>IF(Monde!J174="","",Monde!J174)</f>
        <v/>
      </c>
      <c r="N174" s="5" t="str">
        <f>IF(Monde!K174="","",Monde!K174)</f>
        <v/>
      </c>
      <c r="O174" s="5" t="str">
        <f>IF(Monde!L174="","",Monde!L174)</f>
        <v/>
      </c>
      <c r="P174" s="5" t="str">
        <f>IF(Monde!M174="","",Monde!M174)</f>
        <v/>
      </c>
      <c r="Q174" s="5" t="str">
        <f>IF(Monde!N174="","",Monde!N174)</f>
        <v/>
      </c>
      <c r="R174" s="5" t="str">
        <f>IF(Monde!P174="","",Monde!P174)</f>
        <v/>
      </c>
      <c r="S174" s="5" t="str">
        <f>IF(Monde!Q174="","",Monde!Q174)</f>
        <v/>
      </c>
      <c r="T174" s="5" t="str">
        <f>IF(Monde!R174="","",Monde!R174)</f>
        <v/>
      </c>
    </row>
    <row r="175" spans="1:20" x14ac:dyDescent="0.25">
      <c r="A175" s="1" t="s">
        <v>440</v>
      </c>
      <c r="D175" s="5" t="str">
        <f>IF(Monde!B175="","",Monde!B175)</f>
        <v/>
      </c>
      <c r="E175" s="5" t="str">
        <f>IF(Monde!H175="","",Monde!H175)</f>
        <v/>
      </c>
      <c r="F175" s="5" t="str">
        <f>IF(Monde!O175="","",Monde!O175)</f>
        <v/>
      </c>
      <c r="G175" s="5" t="str">
        <f>IF(Monde!C175="","",Monde!C175)</f>
        <v/>
      </c>
      <c r="H175" s="5" t="str">
        <f>IF(Monde!D175="","",Monde!D175)</f>
        <v/>
      </c>
      <c r="I175" s="5" t="str">
        <f>IF(Monde!E175="","",Monde!E175)</f>
        <v/>
      </c>
      <c r="J175" s="5" t="str">
        <f>IF(Monde!F175="","",Monde!F175)</f>
        <v/>
      </c>
      <c r="K175" s="5" t="str">
        <f>IF(Monde!G175="","",Monde!G175)</f>
        <v/>
      </c>
      <c r="L175" s="5" t="str">
        <f>IF(Monde!I175="","",Monde!I175)</f>
        <v/>
      </c>
      <c r="M175" s="5" t="str">
        <f>IF(Monde!J175="","",Monde!J175)</f>
        <v/>
      </c>
      <c r="N175" s="5" t="str">
        <f>IF(Monde!K175="","",Monde!K175)</f>
        <v/>
      </c>
      <c r="O175" s="5" t="str">
        <f>IF(Monde!L175="","",Monde!L175)</f>
        <v/>
      </c>
      <c r="P175" s="5" t="str">
        <f>IF(Monde!M175="","",Monde!M175)</f>
        <v/>
      </c>
      <c r="Q175" s="5" t="str">
        <f>IF(Monde!N175="","",Monde!N175)</f>
        <v/>
      </c>
      <c r="R175" s="5" t="str">
        <f>IF(Monde!P175="","",Monde!P175)</f>
        <v/>
      </c>
      <c r="S175" s="5" t="str">
        <f>IF(Monde!Q175="","",Monde!Q175)</f>
        <v/>
      </c>
      <c r="T175" s="5" t="str">
        <f>IF(Monde!R175="","",Monde!R175)</f>
        <v/>
      </c>
    </row>
    <row r="176" spans="1:20" x14ac:dyDescent="0.25">
      <c r="A176" s="1" t="s">
        <v>441</v>
      </c>
      <c r="D176" s="5" t="str">
        <f>IF(Monde!B176="","",Monde!B176)</f>
        <v/>
      </c>
      <c r="E176" s="5" t="str">
        <f>IF(Monde!H176="","",Monde!H176)</f>
        <v/>
      </c>
      <c r="F176" s="5" t="str">
        <f>IF(Monde!O176="","",Monde!O176)</f>
        <v/>
      </c>
      <c r="G176" s="5" t="str">
        <f>IF(Monde!C176="","",Monde!C176)</f>
        <v/>
      </c>
      <c r="H176" s="5" t="str">
        <f>IF(Monde!D176="","",Monde!D176)</f>
        <v/>
      </c>
      <c r="I176" s="5" t="str">
        <f>IF(Monde!E176="","",Monde!E176)</f>
        <v/>
      </c>
      <c r="J176" s="5" t="str">
        <f>IF(Monde!F176="","",Monde!F176)</f>
        <v/>
      </c>
      <c r="K176" s="5" t="str">
        <f>IF(Monde!G176="","",Monde!G176)</f>
        <v/>
      </c>
      <c r="L176" s="5" t="str">
        <f>IF(Monde!I176="","",Monde!I176)</f>
        <v/>
      </c>
      <c r="M176" s="5" t="str">
        <f>IF(Monde!J176="","",Monde!J176)</f>
        <v/>
      </c>
      <c r="N176" s="5" t="str">
        <f>IF(Monde!K176="","",Monde!K176)</f>
        <v/>
      </c>
      <c r="O176" s="5" t="str">
        <f>IF(Monde!L176="","",Monde!L176)</f>
        <v/>
      </c>
      <c r="P176" s="5" t="str">
        <f>IF(Monde!M176="","",Monde!M176)</f>
        <v/>
      </c>
      <c r="Q176" s="5" t="str">
        <f>IF(Monde!N176="","",Monde!N176)</f>
        <v/>
      </c>
      <c r="R176" s="5" t="str">
        <f>IF(Monde!P176="","",Monde!P176)</f>
        <v/>
      </c>
      <c r="S176" s="5" t="str">
        <f>IF(Monde!Q176="","",Monde!Q176)</f>
        <v/>
      </c>
      <c r="T176" s="5" t="str">
        <f>IF(Monde!R176="","",Monde!R176)</f>
        <v/>
      </c>
    </row>
    <row r="177" spans="1:20" x14ac:dyDescent="0.25">
      <c r="A177" s="1" t="s">
        <v>442</v>
      </c>
      <c r="D177" s="5" t="str">
        <f>IF(Monde!B177="","",Monde!B177)</f>
        <v/>
      </c>
      <c r="E177" s="5" t="str">
        <f>IF(Monde!H177="","",Monde!H177)</f>
        <v/>
      </c>
      <c r="F177" s="5" t="str">
        <f>IF(Monde!O177="","",Monde!O177)</f>
        <v/>
      </c>
      <c r="G177" s="5" t="str">
        <f>IF(Monde!C177="","",Monde!C177)</f>
        <v/>
      </c>
      <c r="H177" s="5" t="str">
        <f>IF(Monde!D177="","",Monde!D177)</f>
        <v/>
      </c>
      <c r="I177" s="5" t="str">
        <f>IF(Monde!E177="","",Monde!E177)</f>
        <v/>
      </c>
      <c r="J177" s="5" t="str">
        <f>IF(Monde!F177="","",Monde!F177)</f>
        <v/>
      </c>
      <c r="K177" s="5" t="str">
        <f>IF(Monde!G177="","",Monde!G177)</f>
        <v/>
      </c>
      <c r="L177" s="5" t="str">
        <f>IF(Monde!I177="","",Monde!I177)</f>
        <v/>
      </c>
      <c r="M177" s="5" t="str">
        <f>IF(Monde!J177="","",Monde!J177)</f>
        <v/>
      </c>
      <c r="N177" s="5" t="str">
        <f>IF(Monde!K177="","",Monde!K177)</f>
        <v/>
      </c>
      <c r="O177" s="5" t="str">
        <f>IF(Monde!L177="","",Monde!L177)</f>
        <v/>
      </c>
      <c r="P177" s="5" t="str">
        <f>IF(Monde!M177="","",Monde!M177)</f>
        <v/>
      </c>
      <c r="Q177" s="5" t="str">
        <f>IF(Monde!N177="","",Monde!N177)</f>
        <v/>
      </c>
      <c r="R177" s="5" t="str">
        <f>IF(Monde!P177="","",Monde!P177)</f>
        <v/>
      </c>
      <c r="S177" s="5" t="str">
        <f>IF(Monde!Q177="","",Monde!Q177)</f>
        <v/>
      </c>
      <c r="T177" s="5" t="str">
        <f>IF(Monde!R177="","",Monde!R177)</f>
        <v/>
      </c>
    </row>
    <row r="178" spans="1:20" x14ac:dyDescent="0.25">
      <c r="A178" s="1" t="s">
        <v>443</v>
      </c>
      <c r="D178" s="5" t="str">
        <f>IF(Monde!B178="","",Monde!B178)</f>
        <v/>
      </c>
      <c r="E178" s="5" t="str">
        <f>IF(Monde!H178="","",Monde!H178)</f>
        <v/>
      </c>
      <c r="F178" s="5" t="str">
        <f>IF(Monde!O178="","",Monde!O178)</f>
        <v/>
      </c>
      <c r="G178" s="5" t="str">
        <f>IF(Monde!C178="","",Monde!C178)</f>
        <v/>
      </c>
      <c r="H178" s="5" t="str">
        <f>IF(Monde!D178="","",Monde!D178)</f>
        <v/>
      </c>
      <c r="I178" s="5" t="str">
        <f>IF(Monde!E178="","",Monde!E178)</f>
        <v/>
      </c>
      <c r="J178" s="5" t="str">
        <f>IF(Monde!F178="","",Monde!F178)</f>
        <v/>
      </c>
      <c r="K178" s="5" t="str">
        <f>IF(Monde!G178="","",Monde!G178)</f>
        <v/>
      </c>
      <c r="L178" s="5" t="str">
        <f>IF(Monde!I178="","",Monde!I178)</f>
        <v/>
      </c>
      <c r="M178" s="5" t="str">
        <f>IF(Monde!J178="","",Monde!J178)</f>
        <v/>
      </c>
      <c r="N178" s="5" t="str">
        <f>IF(Monde!K178="","",Monde!K178)</f>
        <v/>
      </c>
      <c r="O178" s="5" t="str">
        <f>IF(Monde!L178="","",Monde!L178)</f>
        <v/>
      </c>
      <c r="P178" s="5" t="str">
        <f>IF(Monde!M178="","",Monde!M178)</f>
        <v/>
      </c>
      <c r="Q178" s="5" t="str">
        <f>IF(Monde!N178="","",Monde!N178)</f>
        <v/>
      </c>
      <c r="R178" s="5" t="str">
        <f>IF(Monde!P178="","",Monde!P178)</f>
        <v/>
      </c>
      <c r="S178" s="5" t="str">
        <f>IF(Monde!Q178="","",Monde!Q178)</f>
        <v/>
      </c>
      <c r="T178" s="5" t="str">
        <f>IF(Monde!R178="","",Monde!R178)</f>
        <v/>
      </c>
    </row>
    <row r="179" spans="1:20" x14ac:dyDescent="0.25">
      <c r="A179" s="1" t="s">
        <v>444</v>
      </c>
      <c r="D179" s="5" t="str">
        <f>IF(Monde!B179="","",Monde!B179)</f>
        <v/>
      </c>
      <c r="E179" s="5" t="str">
        <f>IF(Monde!H179="","",Monde!H179)</f>
        <v/>
      </c>
      <c r="F179" s="5" t="str">
        <f>IF(Monde!O179="","",Monde!O179)</f>
        <v/>
      </c>
      <c r="G179" s="5" t="str">
        <f>IF(Monde!C179="","",Monde!C179)</f>
        <v/>
      </c>
      <c r="H179" s="5" t="str">
        <f>IF(Monde!D179="","",Monde!D179)</f>
        <v/>
      </c>
      <c r="I179" s="5" t="str">
        <f>IF(Monde!E179="","",Monde!E179)</f>
        <v/>
      </c>
      <c r="J179" s="5" t="str">
        <f>IF(Monde!F179="","",Monde!F179)</f>
        <v/>
      </c>
      <c r="K179" s="5" t="str">
        <f>IF(Monde!G179="","",Monde!G179)</f>
        <v/>
      </c>
      <c r="L179" s="5" t="str">
        <f>IF(Monde!I179="","",Monde!I179)</f>
        <v/>
      </c>
      <c r="M179" s="5" t="str">
        <f>IF(Monde!J179="","",Monde!J179)</f>
        <v/>
      </c>
      <c r="N179" s="5" t="str">
        <f>IF(Monde!K179="","",Monde!K179)</f>
        <v/>
      </c>
      <c r="O179" s="5" t="str">
        <f>IF(Monde!L179="","",Monde!L179)</f>
        <v/>
      </c>
      <c r="P179" s="5" t="str">
        <f>IF(Monde!M179="","",Monde!M179)</f>
        <v/>
      </c>
      <c r="Q179" s="5" t="str">
        <f>IF(Monde!N179="","",Monde!N179)</f>
        <v/>
      </c>
      <c r="R179" s="5" t="str">
        <f>IF(Monde!P179="","",Monde!P179)</f>
        <v/>
      </c>
      <c r="S179" s="5" t="str">
        <f>IF(Monde!Q179="","",Monde!Q179)</f>
        <v/>
      </c>
      <c r="T179" s="5" t="str">
        <f>IF(Monde!R179="","",Monde!R179)</f>
        <v/>
      </c>
    </row>
    <row r="180" spans="1:20" x14ac:dyDescent="0.25">
      <c r="A180" s="1" t="s">
        <v>445</v>
      </c>
      <c r="D180" s="5" t="str">
        <f>IF(Monde!B180="","",Monde!B180)</f>
        <v/>
      </c>
      <c r="E180" s="5" t="str">
        <f>IF(Monde!H180="","",Monde!H180)</f>
        <v/>
      </c>
      <c r="F180" s="5" t="str">
        <f>IF(Monde!O180="","",Monde!O180)</f>
        <v/>
      </c>
      <c r="G180" s="5" t="str">
        <f>IF(Monde!C180="","",Monde!C180)</f>
        <v/>
      </c>
      <c r="H180" s="5" t="str">
        <f>IF(Monde!D180="","",Monde!D180)</f>
        <v/>
      </c>
      <c r="I180" s="5" t="str">
        <f>IF(Monde!E180="","",Monde!E180)</f>
        <v/>
      </c>
      <c r="J180" s="5" t="str">
        <f>IF(Monde!F180="","",Monde!F180)</f>
        <v/>
      </c>
      <c r="K180" s="5" t="str">
        <f>IF(Monde!G180="","",Monde!G180)</f>
        <v/>
      </c>
      <c r="L180" s="5" t="str">
        <f>IF(Monde!I180="","",Monde!I180)</f>
        <v/>
      </c>
      <c r="M180" s="5" t="str">
        <f>IF(Monde!J180="","",Monde!J180)</f>
        <v/>
      </c>
      <c r="N180" s="5" t="str">
        <f>IF(Monde!K180="","",Monde!K180)</f>
        <v/>
      </c>
      <c r="O180" s="5" t="str">
        <f>IF(Monde!L180="","",Monde!L180)</f>
        <v/>
      </c>
      <c r="P180" s="5" t="str">
        <f>IF(Monde!M180="","",Monde!M180)</f>
        <v/>
      </c>
      <c r="Q180" s="5" t="str">
        <f>IF(Monde!N180="","",Monde!N180)</f>
        <v/>
      </c>
      <c r="R180" s="5" t="str">
        <f>IF(Monde!P180="","",Monde!P180)</f>
        <v/>
      </c>
      <c r="S180" s="5" t="str">
        <f>IF(Monde!Q180="","",Monde!Q180)</f>
        <v/>
      </c>
      <c r="T180" s="5" t="str">
        <f>IF(Monde!R180="","",Monde!R180)</f>
        <v/>
      </c>
    </row>
    <row r="181" spans="1:20" x14ac:dyDescent="0.25">
      <c r="A181" s="1" t="s">
        <v>446</v>
      </c>
      <c r="D181" s="5" t="str">
        <f>IF(Monde!B181="","",Monde!B181)</f>
        <v/>
      </c>
      <c r="E181" s="5" t="str">
        <f>IF(Monde!H181="","",Monde!H181)</f>
        <v/>
      </c>
      <c r="F181" s="5" t="str">
        <f>IF(Monde!O181="","",Monde!O181)</f>
        <v/>
      </c>
      <c r="G181" s="5" t="str">
        <f>IF(Monde!C181="","",Monde!C181)</f>
        <v/>
      </c>
      <c r="H181" s="5" t="str">
        <f>IF(Monde!D181="","",Monde!D181)</f>
        <v/>
      </c>
      <c r="I181" s="5" t="str">
        <f>IF(Monde!E181="","",Monde!E181)</f>
        <v/>
      </c>
      <c r="J181" s="5" t="str">
        <f>IF(Monde!F181="","",Monde!F181)</f>
        <v/>
      </c>
      <c r="K181" s="5" t="str">
        <f>IF(Monde!G181="","",Monde!G181)</f>
        <v/>
      </c>
      <c r="L181" s="5" t="str">
        <f>IF(Monde!I181="","",Monde!I181)</f>
        <v/>
      </c>
      <c r="M181" s="5" t="str">
        <f>IF(Monde!J181="","",Monde!J181)</f>
        <v/>
      </c>
      <c r="N181" s="5" t="str">
        <f>IF(Monde!K181="","",Monde!K181)</f>
        <v/>
      </c>
      <c r="O181" s="5" t="str">
        <f>IF(Monde!L181="","",Monde!L181)</f>
        <v/>
      </c>
      <c r="P181" s="5" t="str">
        <f>IF(Monde!M181="","",Monde!M181)</f>
        <v/>
      </c>
      <c r="Q181" s="5" t="str">
        <f>IF(Monde!N181="","",Monde!N181)</f>
        <v/>
      </c>
      <c r="R181" s="5" t="str">
        <f>IF(Monde!P181="","",Monde!P181)</f>
        <v/>
      </c>
      <c r="S181" s="5" t="str">
        <f>IF(Monde!Q181="","",Monde!Q181)</f>
        <v/>
      </c>
      <c r="T181" s="5" t="str">
        <f>IF(Monde!R181="","",Monde!R181)</f>
        <v/>
      </c>
    </row>
    <row r="182" spans="1:20" x14ac:dyDescent="0.25">
      <c r="A182" s="1" t="s">
        <v>447</v>
      </c>
      <c r="D182" s="5" t="str">
        <f>IF(Monde!B182="","",Monde!B182)</f>
        <v/>
      </c>
      <c r="E182" s="5" t="str">
        <f>IF(Monde!H182="","",Monde!H182)</f>
        <v/>
      </c>
      <c r="F182" s="5" t="str">
        <f>IF(Monde!O182="","",Monde!O182)</f>
        <v/>
      </c>
      <c r="G182" s="5" t="str">
        <f>IF(Monde!C182="","",Monde!C182)</f>
        <v/>
      </c>
      <c r="H182" s="5" t="str">
        <f>IF(Monde!D182="","",Monde!D182)</f>
        <v/>
      </c>
      <c r="I182" s="5" t="str">
        <f>IF(Monde!E182="","",Monde!E182)</f>
        <v/>
      </c>
      <c r="J182" s="5" t="str">
        <f>IF(Monde!F182="","",Monde!F182)</f>
        <v/>
      </c>
      <c r="K182" s="5" t="str">
        <f>IF(Monde!G182="","",Monde!G182)</f>
        <v/>
      </c>
      <c r="L182" s="5" t="str">
        <f>IF(Monde!I182="","",Monde!I182)</f>
        <v/>
      </c>
      <c r="M182" s="5" t="str">
        <f>IF(Monde!J182="","",Monde!J182)</f>
        <v/>
      </c>
      <c r="N182" s="5" t="str">
        <f>IF(Monde!K182="","",Monde!K182)</f>
        <v/>
      </c>
      <c r="O182" s="5" t="str">
        <f>IF(Monde!L182="","",Monde!L182)</f>
        <v/>
      </c>
      <c r="P182" s="5" t="str">
        <f>IF(Monde!M182="","",Monde!M182)</f>
        <v/>
      </c>
      <c r="Q182" s="5" t="str">
        <f>IF(Monde!N182="","",Monde!N182)</f>
        <v/>
      </c>
      <c r="R182" s="5" t="str">
        <f>IF(Monde!P182="","",Monde!P182)</f>
        <v/>
      </c>
      <c r="S182" s="5" t="str">
        <f>IF(Monde!Q182="","",Monde!Q182)</f>
        <v/>
      </c>
      <c r="T182" s="5" t="str">
        <f>IF(Monde!R182="","",Monde!R182)</f>
        <v/>
      </c>
    </row>
    <row r="183" spans="1:20" x14ac:dyDescent="0.25">
      <c r="A183" s="1" t="s">
        <v>448</v>
      </c>
      <c r="D183" s="5" t="str">
        <f>IF(Monde!B183="","",Monde!B183)</f>
        <v/>
      </c>
      <c r="E183" s="5" t="str">
        <f>IF(Monde!H183="","",Monde!H183)</f>
        <v/>
      </c>
      <c r="F183" s="5" t="str">
        <f>IF(Monde!O183="","",Monde!O183)</f>
        <v/>
      </c>
      <c r="G183" s="5" t="str">
        <f>IF(Monde!C183="","",Monde!C183)</f>
        <v/>
      </c>
      <c r="H183" s="5" t="str">
        <f>IF(Monde!D183="","",Monde!D183)</f>
        <v/>
      </c>
      <c r="I183" s="5" t="str">
        <f>IF(Monde!E183="","",Monde!E183)</f>
        <v/>
      </c>
      <c r="J183" s="5" t="str">
        <f>IF(Monde!F183="","",Monde!F183)</f>
        <v/>
      </c>
      <c r="K183" s="5" t="str">
        <f>IF(Monde!G183="","",Monde!G183)</f>
        <v/>
      </c>
      <c r="L183" s="5" t="str">
        <f>IF(Monde!I183="","",Monde!I183)</f>
        <v/>
      </c>
      <c r="M183" s="5" t="str">
        <f>IF(Monde!J183="","",Monde!J183)</f>
        <v/>
      </c>
      <c r="N183" s="5" t="str">
        <f>IF(Monde!K183="","",Monde!K183)</f>
        <v/>
      </c>
      <c r="O183" s="5" t="str">
        <f>IF(Monde!L183="","",Monde!L183)</f>
        <v/>
      </c>
      <c r="P183" s="5" t="str">
        <f>IF(Monde!M183="","",Monde!M183)</f>
        <v/>
      </c>
      <c r="Q183" s="5" t="str">
        <f>IF(Monde!N183="","",Monde!N183)</f>
        <v/>
      </c>
      <c r="R183" s="5" t="str">
        <f>IF(Monde!P183="","",Monde!P183)</f>
        <v/>
      </c>
      <c r="S183" s="5" t="str">
        <f>IF(Monde!Q183="","",Monde!Q183)</f>
        <v/>
      </c>
      <c r="T183" s="5" t="str">
        <f>IF(Monde!R183="","",Monde!R183)</f>
        <v/>
      </c>
    </row>
    <row r="184" spans="1:20" x14ac:dyDescent="0.25">
      <c r="A184" s="1" t="s">
        <v>449</v>
      </c>
      <c r="D184" s="5" t="str">
        <f>IF(Monde!B184="","",Monde!B184)</f>
        <v/>
      </c>
      <c r="E184" s="5" t="str">
        <f>IF(Monde!H184="","",Monde!H184)</f>
        <v/>
      </c>
      <c r="F184" s="5" t="str">
        <f>IF(Monde!O184="","",Monde!O184)</f>
        <v/>
      </c>
      <c r="G184" s="5" t="str">
        <f>IF(Monde!C184="","",Monde!C184)</f>
        <v/>
      </c>
      <c r="H184" s="5" t="str">
        <f>IF(Monde!D184="","",Monde!D184)</f>
        <v/>
      </c>
      <c r="I184" s="5" t="str">
        <f>IF(Monde!E184="","",Monde!E184)</f>
        <v/>
      </c>
      <c r="J184" s="5" t="str">
        <f>IF(Monde!F184="","",Monde!F184)</f>
        <v/>
      </c>
      <c r="K184" s="5" t="str">
        <f>IF(Monde!G184="","",Monde!G184)</f>
        <v/>
      </c>
      <c r="L184" s="5" t="str">
        <f>IF(Monde!I184="","",Monde!I184)</f>
        <v/>
      </c>
      <c r="M184" s="5" t="str">
        <f>IF(Monde!J184="","",Monde!J184)</f>
        <v/>
      </c>
      <c r="N184" s="5" t="str">
        <f>IF(Monde!K184="","",Monde!K184)</f>
        <v/>
      </c>
      <c r="O184" s="5" t="str">
        <f>IF(Monde!L184="","",Monde!L184)</f>
        <v/>
      </c>
      <c r="P184" s="5" t="str">
        <f>IF(Monde!M184="","",Monde!M184)</f>
        <v/>
      </c>
      <c r="Q184" s="5" t="str">
        <f>IF(Monde!N184="","",Monde!N184)</f>
        <v/>
      </c>
      <c r="R184" s="5" t="str">
        <f>IF(Monde!P184="","",Monde!P184)</f>
        <v/>
      </c>
      <c r="S184" s="5" t="str">
        <f>IF(Monde!Q184="","",Monde!Q184)</f>
        <v/>
      </c>
      <c r="T184" s="5" t="str">
        <f>IF(Monde!R184="","",Monde!R184)</f>
        <v/>
      </c>
    </row>
    <row r="185" spans="1:20" x14ac:dyDescent="0.25">
      <c r="A185" s="1" t="s">
        <v>450</v>
      </c>
      <c r="D185" s="5" t="str">
        <f>IF(Monde!B185="","",Monde!B185)</f>
        <v/>
      </c>
      <c r="E185" s="5" t="str">
        <f>IF(Monde!H185="","",Monde!H185)</f>
        <v/>
      </c>
      <c r="F185" s="5" t="str">
        <f>IF(Monde!O185="","",Monde!O185)</f>
        <v/>
      </c>
      <c r="G185" s="5" t="str">
        <f>IF(Monde!C185="","",Monde!C185)</f>
        <v/>
      </c>
      <c r="H185" s="5" t="str">
        <f>IF(Monde!D185="","",Monde!D185)</f>
        <v/>
      </c>
      <c r="I185" s="5" t="str">
        <f>IF(Monde!E185="","",Monde!E185)</f>
        <v/>
      </c>
      <c r="J185" s="5" t="str">
        <f>IF(Monde!F185="","",Monde!F185)</f>
        <v/>
      </c>
      <c r="K185" s="5" t="str">
        <f>IF(Monde!G185="","",Monde!G185)</f>
        <v/>
      </c>
      <c r="L185" s="5" t="str">
        <f>IF(Monde!I185="","",Monde!I185)</f>
        <v/>
      </c>
      <c r="M185" s="5" t="str">
        <f>IF(Monde!J185="","",Monde!J185)</f>
        <v/>
      </c>
      <c r="N185" s="5" t="str">
        <f>IF(Monde!K185="","",Monde!K185)</f>
        <v/>
      </c>
      <c r="O185" s="5" t="str">
        <f>IF(Monde!L185="","",Monde!L185)</f>
        <v/>
      </c>
      <c r="P185" s="5" t="str">
        <f>IF(Monde!M185="","",Monde!M185)</f>
        <v/>
      </c>
      <c r="Q185" s="5" t="str">
        <f>IF(Monde!N185="","",Monde!N185)</f>
        <v/>
      </c>
      <c r="R185" s="5" t="str">
        <f>IF(Monde!P185="","",Monde!P185)</f>
        <v/>
      </c>
      <c r="S185" s="5" t="str">
        <f>IF(Monde!Q185="","",Monde!Q185)</f>
        <v/>
      </c>
      <c r="T185" s="5" t="str">
        <f>IF(Monde!R185="","",Monde!R185)</f>
        <v/>
      </c>
    </row>
    <row r="186" spans="1:20" x14ac:dyDescent="0.25">
      <c r="A186" s="1" t="s">
        <v>451</v>
      </c>
      <c r="D186" s="5" t="str">
        <f>IF(Monde!B186="","",Monde!B186)</f>
        <v/>
      </c>
      <c r="E186" s="5" t="str">
        <f>IF(Monde!H186="","",Monde!H186)</f>
        <v/>
      </c>
      <c r="F186" s="5" t="str">
        <f>IF(Monde!O186="","",Monde!O186)</f>
        <v/>
      </c>
      <c r="G186" s="5" t="str">
        <f>IF(Monde!C186="","",Monde!C186)</f>
        <v/>
      </c>
      <c r="H186" s="5" t="str">
        <f>IF(Monde!D186="","",Monde!D186)</f>
        <v/>
      </c>
      <c r="I186" s="5" t="str">
        <f>IF(Monde!E186="","",Monde!E186)</f>
        <v/>
      </c>
      <c r="J186" s="5" t="str">
        <f>IF(Monde!F186="","",Monde!F186)</f>
        <v/>
      </c>
      <c r="K186" s="5" t="str">
        <f>IF(Monde!G186="","",Monde!G186)</f>
        <v/>
      </c>
      <c r="L186" s="5" t="str">
        <f>IF(Monde!I186="","",Monde!I186)</f>
        <v/>
      </c>
      <c r="M186" s="5" t="str">
        <f>IF(Monde!J186="","",Monde!J186)</f>
        <v/>
      </c>
      <c r="N186" s="5" t="str">
        <f>IF(Monde!K186="","",Monde!K186)</f>
        <v/>
      </c>
      <c r="O186" s="5" t="str">
        <f>IF(Monde!L186="","",Monde!L186)</f>
        <v/>
      </c>
      <c r="P186" s="5" t="str">
        <f>IF(Monde!M186="","",Monde!M186)</f>
        <v/>
      </c>
      <c r="Q186" s="5" t="str">
        <f>IF(Monde!N186="","",Monde!N186)</f>
        <v/>
      </c>
      <c r="R186" s="5" t="str">
        <f>IF(Monde!P186="","",Monde!P186)</f>
        <v/>
      </c>
      <c r="S186" s="5" t="str">
        <f>IF(Monde!Q186="","",Monde!Q186)</f>
        <v/>
      </c>
      <c r="T186" s="5" t="str">
        <f>IF(Monde!R186="","",Monde!R186)</f>
        <v/>
      </c>
    </row>
    <row r="187" spans="1:20" x14ac:dyDescent="0.25">
      <c r="A187" s="1" t="s">
        <v>452</v>
      </c>
      <c r="D187" s="5" t="str">
        <f>IF(Monde!B187="","",Monde!B187)</f>
        <v/>
      </c>
      <c r="E187" s="5" t="str">
        <f>IF(Monde!H187="","",Monde!H187)</f>
        <v/>
      </c>
      <c r="F187" s="5" t="str">
        <f>IF(Monde!O187="","",Monde!O187)</f>
        <v/>
      </c>
      <c r="G187" s="5" t="str">
        <f>IF(Monde!C187="","",Monde!C187)</f>
        <v/>
      </c>
      <c r="H187" s="5" t="str">
        <f>IF(Monde!D187="","",Monde!D187)</f>
        <v/>
      </c>
      <c r="I187" s="5" t="str">
        <f>IF(Monde!E187="","",Monde!E187)</f>
        <v/>
      </c>
      <c r="J187" s="5" t="str">
        <f>IF(Monde!F187="","",Monde!F187)</f>
        <v/>
      </c>
      <c r="K187" s="5" t="str">
        <f>IF(Monde!G187="","",Monde!G187)</f>
        <v/>
      </c>
      <c r="L187" s="5" t="str">
        <f>IF(Monde!I187="","",Monde!I187)</f>
        <v/>
      </c>
      <c r="M187" s="5" t="str">
        <f>IF(Monde!J187="","",Monde!J187)</f>
        <v/>
      </c>
      <c r="N187" s="5" t="str">
        <f>IF(Monde!K187="","",Monde!K187)</f>
        <v/>
      </c>
      <c r="O187" s="5" t="str">
        <f>IF(Monde!L187="","",Monde!L187)</f>
        <v/>
      </c>
      <c r="P187" s="5" t="str">
        <f>IF(Monde!M187="","",Monde!M187)</f>
        <v/>
      </c>
      <c r="Q187" s="5" t="str">
        <f>IF(Monde!N187="","",Monde!N187)</f>
        <v/>
      </c>
      <c r="R187" s="5" t="str">
        <f>IF(Monde!P187="","",Monde!P187)</f>
        <v/>
      </c>
      <c r="S187" s="5" t="str">
        <f>IF(Monde!Q187="","",Monde!Q187)</f>
        <v/>
      </c>
      <c r="T187" s="5" t="str">
        <f>IF(Monde!R187="","",Monde!R187)</f>
        <v/>
      </c>
    </row>
    <row r="188" spans="1:20" x14ac:dyDescent="0.25">
      <c r="A188" s="1" t="s">
        <v>453</v>
      </c>
      <c r="D188" s="5" t="str">
        <f>IF(Monde!B188="","",Monde!B188)</f>
        <v/>
      </c>
      <c r="E188" s="5" t="str">
        <f>IF(Monde!H188="","",Monde!H188)</f>
        <v/>
      </c>
      <c r="F188" s="5" t="str">
        <f>IF(Monde!O188="","",Monde!O188)</f>
        <v/>
      </c>
      <c r="G188" s="5" t="str">
        <f>IF(Monde!C188="","",Monde!C188)</f>
        <v/>
      </c>
      <c r="H188" s="5" t="str">
        <f>IF(Monde!D188="","",Monde!D188)</f>
        <v/>
      </c>
      <c r="I188" s="5" t="str">
        <f>IF(Monde!E188="","",Monde!E188)</f>
        <v/>
      </c>
      <c r="J188" s="5" t="str">
        <f>IF(Monde!F188="","",Monde!F188)</f>
        <v/>
      </c>
      <c r="K188" s="5" t="str">
        <f>IF(Monde!G188="","",Monde!G188)</f>
        <v/>
      </c>
      <c r="L188" s="5" t="str">
        <f>IF(Monde!I188="","",Monde!I188)</f>
        <v/>
      </c>
      <c r="M188" s="5" t="str">
        <f>IF(Monde!J188="","",Monde!J188)</f>
        <v/>
      </c>
      <c r="N188" s="5" t="str">
        <f>IF(Monde!K188="","",Monde!K188)</f>
        <v/>
      </c>
      <c r="O188" s="5" t="str">
        <f>IF(Monde!L188="","",Monde!L188)</f>
        <v/>
      </c>
      <c r="P188" s="5" t="str">
        <f>IF(Monde!M188="","",Monde!M188)</f>
        <v/>
      </c>
      <c r="Q188" s="5" t="str">
        <f>IF(Monde!N188="","",Monde!N188)</f>
        <v/>
      </c>
      <c r="R188" s="5" t="str">
        <f>IF(Monde!P188="","",Monde!P188)</f>
        <v/>
      </c>
      <c r="S188" s="5" t="str">
        <f>IF(Monde!Q188="","",Monde!Q188)</f>
        <v/>
      </c>
      <c r="T188" s="5" t="str">
        <f>IF(Monde!R188="","",Monde!R188)</f>
        <v/>
      </c>
    </row>
    <row r="189" spans="1:20" x14ac:dyDescent="0.25">
      <c r="A189" s="1" t="s">
        <v>454</v>
      </c>
      <c r="D189" s="5" t="str">
        <f>IF(Monde!B189="","",Monde!B189)</f>
        <v/>
      </c>
      <c r="E189" s="5" t="str">
        <f>IF(Monde!H189="","",Monde!H189)</f>
        <v/>
      </c>
      <c r="F189" s="5" t="str">
        <f>IF(Monde!O189="","",Monde!O189)</f>
        <v/>
      </c>
      <c r="G189" s="5" t="str">
        <f>IF(Monde!C189="","",Monde!C189)</f>
        <v/>
      </c>
      <c r="H189" s="5" t="str">
        <f>IF(Monde!D189="","",Monde!D189)</f>
        <v/>
      </c>
      <c r="I189" s="5" t="str">
        <f>IF(Monde!E189="","",Monde!E189)</f>
        <v/>
      </c>
      <c r="J189" s="5" t="str">
        <f>IF(Monde!F189="","",Monde!F189)</f>
        <v/>
      </c>
      <c r="K189" s="5" t="str">
        <f>IF(Monde!G189="","",Monde!G189)</f>
        <v/>
      </c>
      <c r="L189" s="5" t="str">
        <f>IF(Monde!I189="","",Monde!I189)</f>
        <v/>
      </c>
      <c r="M189" s="5" t="str">
        <f>IF(Monde!J189="","",Monde!J189)</f>
        <v/>
      </c>
      <c r="N189" s="5" t="str">
        <f>IF(Monde!K189="","",Monde!K189)</f>
        <v/>
      </c>
      <c r="O189" s="5" t="str">
        <f>IF(Monde!L189="","",Monde!L189)</f>
        <v/>
      </c>
      <c r="P189" s="5" t="str">
        <f>IF(Monde!M189="","",Monde!M189)</f>
        <v/>
      </c>
      <c r="Q189" s="5" t="str">
        <f>IF(Monde!N189="","",Monde!N189)</f>
        <v/>
      </c>
      <c r="R189" s="5" t="str">
        <f>IF(Monde!P189="","",Monde!P189)</f>
        <v/>
      </c>
      <c r="S189" s="5" t="str">
        <f>IF(Monde!Q189="","",Monde!Q189)</f>
        <v/>
      </c>
      <c r="T189" s="5" t="str">
        <f>IF(Monde!R189="","",Monde!R189)</f>
        <v/>
      </c>
    </row>
    <row r="190" spans="1:20" x14ac:dyDescent="0.25">
      <c r="A190" s="1" t="s">
        <v>455</v>
      </c>
      <c r="D190" s="5" t="str">
        <f>IF(Monde!B190="","",Monde!B190)</f>
        <v/>
      </c>
      <c r="E190" s="5" t="str">
        <f>IF(Monde!H190="","",Monde!H190)</f>
        <v/>
      </c>
      <c r="F190" s="5" t="str">
        <f>IF(Monde!O190="","",Monde!O190)</f>
        <v/>
      </c>
      <c r="G190" s="5" t="str">
        <f>IF(Monde!C190="","",Monde!C190)</f>
        <v/>
      </c>
      <c r="H190" s="5" t="str">
        <f>IF(Monde!D190="","",Monde!D190)</f>
        <v/>
      </c>
      <c r="I190" s="5" t="str">
        <f>IF(Monde!E190="","",Monde!E190)</f>
        <v/>
      </c>
      <c r="J190" s="5" t="str">
        <f>IF(Monde!F190="","",Monde!F190)</f>
        <v/>
      </c>
      <c r="K190" s="5" t="str">
        <f>IF(Monde!G190="","",Monde!G190)</f>
        <v/>
      </c>
      <c r="L190" s="5" t="str">
        <f>IF(Monde!I190="","",Monde!I190)</f>
        <v/>
      </c>
      <c r="M190" s="5" t="str">
        <f>IF(Monde!J190="","",Monde!J190)</f>
        <v/>
      </c>
      <c r="N190" s="5" t="str">
        <f>IF(Monde!K190="","",Monde!K190)</f>
        <v/>
      </c>
      <c r="O190" s="5" t="str">
        <f>IF(Monde!L190="","",Monde!L190)</f>
        <v/>
      </c>
      <c r="P190" s="5" t="str">
        <f>IF(Monde!M190="","",Monde!M190)</f>
        <v/>
      </c>
      <c r="Q190" s="5" t="str">
        <f>IF(Monde!N190="","",Monde!N190)</f>
        <v/>
      </c>
      <c r="R190" s="5" t="str">
        <f>IF(Monde!P190="","",Monde!P190)</f>
        <v/>
      </c>
      <c r="S190" s="5" t="str">
        <f>IF(Monde!Q190="","",Monde!Q190)</f>
        <v/>
      </c>
      <c r="T190" s="5" t="str">
        <f>IF(Monde!R190="","",Monde!R190)</f>
        <v/>
      </c>
    </row>
    <row r="191" spans="1:20" x14ac:dyDescent="0.25">
      <c r="A191" s="1" t="s">
        <v>456</v>
      </c>
      <c r="D191" s="5" t="str">
        <f>IF(Monde!B191="","",Monde!B191)</f>
        <v/>
      </c>
      <c r="E191" s="5" t="str">
        <f>IF(Monde!H191="","",Monde!H191)</f>
        <v/>
      </c>
      <c r="F191" s="5" t="str">
        <f>IF(Monde!O191="","",Monde!O191)</f>
        <v/>
      </c>
      <c r="G191" s="5" t="str">
        <f>IF(Monde!C191="","",Monde!C191)</f>
        <v/>
      </c>
      <c r="H191" s="5" t="str">
        <f>IF(Monde!D191="","",Monde!D191)</f>
        <v/>
      </c>
      <c r="I191" s="5" t="str">
        <f>IF(Monde!E191="","",Monde!E191)</f>
        <v/>
      </c>
      <c r="J191" s="5" t="str">
        <f>IF(Monde!F191="","",Monde!F191)</f>
        <v/>
      </c>
      <c r="K191" s="5" t="str">
        <f>IF(Monde!G191="","",Monde!G191)</f>
        <v/>
      </c>
      <c r="L191" s="5" t="str">
        <f>IF(Monde!I191="","",Monde!I191)</f>
        <v/>
      </c>
      <c r="M191" s="5" t="str">
        <f>IF(Monde!J191="","",Monde!J191)</f>
        <v/>
      </c>
      <c r="N191" s="5" t="str">
        <f>IF(Monde!K191="","",Monde!K191)</f>
        <v/>
      </c>
      <c r="O191" s="5" t="str">
        <f>IF(Monde!L191="","",Monde!L191)</f>
        <v/>
      </c>
      <c r="P191" s="5" t="str">
        <f>IF(Monde!M191="","",Monde!M191)</f>
        <v/>
      </c>
      <c r="Q191" s="5" t="str">
        <f>IF(Monde!N191="","",Monde!N191)</f>
        <v/>
      </c>
      <c r="R191" s="5" t="str">
        <f>IF(Monde!P191="","",Monde!P191)</f>
        <v/>
      </c>
      <c r="S191" s="5" t="str">
        <f>IF(Monde!Q191="","",Monde!Q191)</f>
        <v/>
      </c>
      <c r="T191" s="5" t="str">
        <f>IF(Monde!R191="","",Monde!R191)</f>
        <v/>
      </c>
    </row>
    <row r="192" spans="1:20" x14ac:dyDescent="0.25">
      <c r="A192" s="1" t="s">
        <v>457</v>
      </c>
      <c r="D192" s="5" t="str">
        <f>IF(Monde!B192="","",Monde!B192)</f>
        <v/>
      </c>
      <c r="E192" s="5" t="str">
        <f>IF(Monde!H192="","",Monde!H192)</f>
        <v/>
      </c>
      <c r="F192" s="5" t="str">
        <f>IF(Monde!O192="","",Monde!O192)</f>
        <v/>
      </c>
      <c r="G192" s="5" t="str">
        <f>IF(Monde!C192="","",Monde!C192)</f>
        <v/>
      </c>
      <c r="H192" s="5" t="str">
        <f>IF(Monde!D192="","",Monde!D192)</f>
        <v/>
      </c>
      <c r="I192" s="5" t="str">
        <f>IF(Monde!E192="","",Monde!E192)</f>
        <v/>
      </c>
      <c r="J192" s="5" t="str">
        <f>IF(Monde!F192="","",Monde!F192)</f>
        <v/>
      </c>
      <c r="K192" s="5" t="str">
        <f>IF(Monde!G192="","",Monde!G192)</f>
        <v/>
      </c>
      <c r="L192" s="5" t="str">
        <f>IF(Monde!I192="","",Monde!I192)</f>
        <v/>
      </c>
      <c r="M192" s="5" t="str">
        <f>IF(Monde!J192="","",Monde!J192)</f>
        <v/>
      </c>
      <c r="N192" s="5" t="str">
        <f>IF(Monde!K192="","",Monde!K192)</f>
        <v/>
      </c>
      <c r="O192" s="5" t="str">
        <f>IF(Monde!L192="","",Monde!L192)</f>
        <v/>
      </c>
      <c r="P192" s="5" t="str">
        <f>IF(Monde!M192="","",Monde!M192)</f>
        <v/>
      </c>
      <c r="Q192" s="5" t="str">
        <f>IF(Monde!N192="","",Monde!N192)</f>
        <v/>
      </c>
      <c r="R192" s="5" t="str">
        <f>IF(Monde!P192="","",Monde!P192)</f>
        <v/>
      </c>
      <c r="S192" s="5" t="str">
        <f>IF(Monde!Q192="","",Monde!Q192)</f>
        <v/>
      </c>
      <c r="T192" s="5" t="str">
        <f>IF(Monde!R192="","",Monde!R192)</f>
        <v/>
      </c>
    </row>
    <row r="193" spans="1:20" x14ac:dyDescent="0.25">
      <c r="A193" s="1" t="s">
        <v>458</v>
      </c>
      <c r="D193" s="5" t="str">
        <f>IF(Monde!B193="","",Monde!B193)</f>
        <v/>
      </c>
      <c r="E193" s="5" t="str">
        <f>IF(Monde!H193="","",Monde!H193)</f>
        <v/>
      </c>
      <c r="F193" s="5" t="str">
        <f>IF(Monde!O193="","",Monde!O193)</f>
        <v/>
      </c>
      <c r="G193" s="5" t="str">
        <f>IF(Monde!C193="","",Monde!C193)</f>
        <v/>
      </c>
      <c r="H193" s="5" t="str">
        <f>IF(Monde!D193="","",Monde!D193)</f>
        <v/>
      </c>
      <c r="I193" s="5" t="str">
        <f>IF(Monde!E193="","",Monde!E193)</f>
        <v/>
      </c>
      <c r="J193" s="5" t="str">
        <f>IF(Monde!F193="","",Monde!F193)</f>
        <v/>
      </c>
      <c r="K193" s="5" t="str">
        <f>IF(Monde!G193="","",Monde!G193)</f>
        <v/>
      </c>
      <c r="L193" s="5" t="str">
        <f>IF(Monde!I193="","",Monde!I193)</f>
        <v/>
      </c>
      <c r="M193" s="5" t="str">
        <f>IF(Monde!J193="","",Monde!J193)</f>
        <v/>
      </c>
      <c r="N193" s="5" t="str">
        <f>IF(Monde!K193="","",Monde!K193)</f>
        <v/>
      </c>
      <c r="O193" s="5" t="str">
        <f>IF(Monde!L193="","",Monde!L193)</f>
        <v/>
      </c>
      <c r="P193" s="5" t="str">
        <f>IF(Monde!M193="","",Monde!M193)</f>
        <v/>
      </c>
      <c r="Q193" s="5" t="str">
        <f>IF(Monde!N193="","",Monde!N193)</f>
        <v/>
      </c>
      <c r="R193" s="5" t="str">
        <f>IF(Monde!P193="","",Monde!P193)</f>
        <v/>
      </c>
      <c r="S193" s="5" t="str">
        <f>IF(Monde!Q193="","",Monde!Q193)</f>
        <v/>
      </c>
      <c r="T193" s="5" t="str">
        <f>IF(Monde!R193="","",Monde!R193)</f>
        <v/>
      </c>
    </row>
    <row r="194" spans="1:20" x14ac:dyDescent="0.25">
      <c r="A194" s="1" t="s">
        <v>459</v>
      </c>
      <c r="D194" s="5" t="str">
        <f>IF(Monde!B194="","",Monde!B194)</f>
        <v/>
      </c>
      <c r="E194" s="5" t="str">
        <f>IF(Monde!H194="","",Monde!H194)</f>
        <v/>
      </c>
      <c r="F194" s="5" t="str">
        <f>IF(Monde!O194="","",Monde!O194)</f>
        <v/>
      </c>
      <c r="G194" s="5" t="str">
        <f>IF(Monde!C194="","",Monde!C194)</f>
        <v/>
      </c>
      <c r="H194" s="5" t="str">
        <f>IF(Monde!D194="","",Monde!D194)</f>
        <v/>
      </c>
      <c r="I194" s="5" t="str">
        <f>IF(Monde!E194="","",Monde!E194)</f>
        <v/>
      </c>
      <c r="J194" s="5" t="str">
        <f>IF(Monde!F194="","",Monde!F194)</f>
        <v/>
      </c>
      <c r="K194" s="5" t="str">
        <f>IF(Monde!G194="","",Monde!G194)</f>
        <v/>
      </c>
      <c r="L194" s="5" t="str">
        <f>IF(Monde!I194="","",Monde!I194)</f>
        <v/>
      </c>
      <c r="M194" s="5" t="str">
        <f>IF(Monde!J194="","",Monde!J194)</f>
        <v/>
      </c>
      <c r="N194" s="5" t="str">
        <f>IF(Monde!K194="","",Monde!K194)</f>
        <v/>
      </c>
      <c r="O194" s="5" t="str">
        <f>IF(Monde!L194="","",Monde!L194)</f>
        <v/>
      </c>
      <c r="P194" s="5" t="str">
        <f>IF(Monde!M194="","",Monde!M194)</f>
        <v/>
      </c>
      <c r="Q194" s="5" t="str">
        <f>IF(Monde!N194="","",Monde!N194)</f>
        <v/>
      </c>
      <c r="R194" s="5" t="str">
        <f>IF(Monde!P194="","",Monde!P194)</f>
        <v/>
      </c>
      <c r="S194" s="5" t="str">
        <f>IF(Monde!Q194="","",Monde!Q194)</f>
        <v/>
      </c>
      <c r="T194" s="5" t="str">
        <f>IF(Monde!R194="","",Monde!R194)</f>
        <v/>
      </c>
    </row>
    <row r="195" spans="1:20" x14ac:dyDescent="0.25">
      <c r="A195" s="1" t="s">
        <v>460</v>
      </c>
      <c r="D195" s="5" t="str">
        <f>IF(Monde!B195="","",Monde!B195)</f>
        <v/>
      </c>
      <c r="E195" s="5" t="str">
        <f>IF(Monde!H195="","",Monde!H195)</f>
        <v/>
      </c>
      <c r="F195" s="5" t="str">
        <f>IF(Monde!O195="","",Monde!O195)</f>
        <v/>
      </c>
      <c r="G195" s="5" t="str">
        <f>IF(Monde!C195="","",Monde!C195)</f>
        <v/>
      </c>
      <c r="H195" s="5" t="str">
        <f>IF(Monde!D195="","",Monde!D195)</f>
        <v/>
      </c>
      <c r="I195" s="5" t="str">
        <f>IF(Monde!E195="","",Monde!E195)</f>
        <v/>
      </c>
      <c r="J195" s="5" t="str">
        <f>IF(Monde!F195="","",Monde!F195)</f>
        <v/>
      </c>
      <c r="K195" s="5" t="str">
        <f>IF(Monde!G195="","",Monde!G195)</f>
        <v/>
      </c>
      <c r="L195" s="5" t="str">
        <f>IF(Monde!I195="","",Monde!I195)</f>
        <v/>
      </c>
      <c r="M195" s="5" t="str">
        <f>IF(Monde!J195="","",Monde!J195)</f>
        <v/>
      </c>
      <c r="N195" s="5" t="str">
        <f>IF(Monde!K195="","",Monde!K195)</f>
        <v/>
      </c>
      <c r="O195" s="5" t="str">
        <f>IF(Monde!L195="","",Monde!L195)</f>
        <v/>
      </c>
      <c r="P195" s="5" t="str">
        <f>IF(Monde!M195="","",Monde!M195)</f>
        <v/>
      </c>
      <c r="Q195" s="5" t="str">
        <f>IF(Monde!N195="","",Monde!N195)</f>
        <v/>
      </c>
      <c r="R195" s="5" t="str">
        <f>IF(Monde!P195="","",Monde!P195)</f>
        <v/>
      </c>
      <c r="S195" s="5" t="str">
        <f>IF(Monde!Q195="","",Monde!Q195)</f>
        <v/>
      </c>
      <c r="T195" s="5" t="str">
        <f>IF(Monde!R195="","",Monde!R195)</f>
        <v/>
      </c>
    </row>
    <row r="196" spans="1:20" x14ac:dyDescent="0.25">
      <c r="A196" s="1" t="s">
        <v>461</v>
      </c>
      <c r="D196" s="5" t="str">
        <f>IF(Monde!B196="","",Monde!B196)</f>
        <v/>
      </c>
      <c r="E196" s="5" t="str">
        <f>IF(Monde!H196="","",Monde!H196)</f>
        <v/>
      </c>
      <c r="F196" s="5" t="str">
        <f>IF(Monde!O196="","",Monde!O196)</f>
        <v/>
      </c>
      <c r="G196" s="5" t="str">
        <f>IF(Monde!C196="","",Monde!C196)</f>
        <v/>
      </c>
      <c r="H196" s="5" t="str">
        <f>IF(Monde!D196="","",Monde!D196)</f>
        <v/>
      </c>
      <c r="I196" s="5" t="str">
        <f>IF(Monde!E196="","",Monde!E196)</f>
        <v/>
      </c>
      <c r="J196" s="5" t="str">
        <f>IF(Monde!F196="","",Monde!F196)</f>
        <v/>
      </c>
      <c r="K196" s="5" t="str">
        <f>IF(Monde!G196="","",Monde!G196)</f>
        <v/>
      </c>
      <c r="L196" s="5" t="str">
        <f>IF(Monde!I196="","",Monde!I196)</f>
        <v/>
      </c>
      <c r="M196" s="5" t="str">
        <f>IF(Monde!J196="","",Monde!J196)</f>
        <v/>
      </c>
      <c r="N196" s="5" t="str">
        <f>IF(Monde!K196="","",Monde!K196)</f>
        <v/>
      </c>
      <c r="O196" s="5" t="str">
        <f>IF(Monde!L196="","",Monde!L196)</f>
        <v/>
      </c>
      <c r="P196" s="5" t="str">
        <f>IF(Monde!M196="","",Monde!M196)</f>
        <v/>
      </c>
      <c r="Q196" s="5" t="str">
        <f>IF(Monde!N196="","",Monde!N196)</f>
        <v/>
      </c>
      <c r="R196" s="5" t="str">
        <f>IF(Monde!P196="","",Monde!P196)</f>
        <v/>
      </c>
      <c r="S196" s="5" t="str">
        <f>IF(Monde!Q196="","",Monde!Q196)</f>
        <v/>
      </c>
      <c r="T196" s="5" t="str">
        <f>IF(Monde!R196="","",Monde!R196)</f>
        <v/>
      </c>
    </row>
    <row r="197" spans="1:20" x14ac:dyDescent="0.25">
      <c r="A197" s="1" t="s">
        <v>462</v>
      </c>
      <c r="D197" s="5" t="str">
        <f>IF(Monde!B197="","",Monde!B197)</f>
        <v/>
      </c>
      <c r="E197" s="5" t="str">
        <f>IF(Monde!H197="","",Monde!H197)</f>
        <v/>
      </c>
      <c r="F197" s="5" t="str">
        <f>IF(Monde!O197="","",Monde!O197)</f>
        <v/>
      </c>
      <c r="G197" s="5" t="str">
        <f>IF(Monde!C197="","",Monde!C197)</f>
        <v/>
      </c>
      <c r="H197" s="5" t="str">
        <f>IF(Monde!D197="","",Monde!D197)</f>
        <v/>
      </c>
      <c r="I197" s="5" t="str">
        <f>IF(Monde!E197="","",Monde!E197)</f>
        <v/>
      </c>
      <c r="J197" s="5" t="str">
        <f>IF(Monde!F197="","",Monde!F197)</f>
        <v/>
      </c>
      <c r="K197" s="5" t="str">
        <f>IF(Monde!G197="","",Monde!G197)</f>
        <v/>
      </c>
      <c r="L197" s="5" t="str">
        <f>IF(Monde!I197="","",Monde!I197)</f>
        <v/>
      </c>
      <c r="M197" s="5" t="str">
        <f>IF(Monde!J197="","",Monde!J197)</f>
        <v/>
      </c>
      <c r="N197" s="5" t="str">
        <f>IF(Monde!K197="","",Monde!K197)</f>
        <v/>
      </c>
      <c r="O197" s="5" t="str">
        <f>IF(Monde!L197="","",Monde!L197)</f>
        <v/>
      </c>
      <c r="P197" s="5" t="str">
        <f>IF(Monde!M197="","",Monde!M197)</f>
        <v/>
      </c>
      <c r="Q197" s="5" t="str">
        <f>IF(Monde!N197="","",Monde!N197)</f>
        <v/>
      </c>
      <c r="R197" s="5" t="str">
        <f>IF(Monde!P197="","",Monde!P197)</f>
        <v/>
      </c>
      <c r="S197" s="5" t="str">
        <f>IF(Monde!Q197="","",Monde!Q197)</f>
        <v/>
      </c>
      <c r="T197" s="5" t="str">
        <f>IF(Monde!R197="","",Monde!R197)</f>
        <v/>
      </c>
    </row>
    <row r="198" spans="1:20" x14ac:dyDescent="0.25">
      <c r="A198" s="1" t="s">
        <v>463</v>
      </c>
      <c r="D198" s="5" t="str">
        <f>IF(Monde!B198="","",Monde!B198)</f>
        <v/>
      </c>
      <c r="E198" s="5" t="str">
        <f>IF(Monde!H198="","",Monde!H198)</f>
        <v/>
      </c>
      <c r="F198" s="5" t="str">
        <f>IF(Monde!O198="","",Monde!O198)</f>
        <v/>
      </c>
      <c r="G198" s="5" t="str">
        <f>IF(Monde!C198="","",Monde!C198)</f>
        <v/>
      </c>
      <c r="H198" s="5" t="str">
        <f>IF(Monde!D198="","",Monde!D198)</f>
        <v/>
      </c>
      <c r="I198" s="5" t="str">
        <f>IF(Monde!E198="","",Monde!E198)</f>
        <v/>
      </c>
      <c r="J198" s="5" t="str">
        <f>IF(Monde!F198="","",Monde!F198)</f>
        <v/>
      </c>
      <c r="K198" s="5" t="str">
        <f>IF(Monde!G198="","",Monde!G198)</f>
        <v/>
      </c>
      <c r="L198" s="5" t="str">
        <f>IF(Monde!I198="","",Monde!I198)</f>
        <v/>
      </c>
      <c r="M198" s="5" t="str">
        <f>IF(Monde!J198="","",Monde!J198)</f>
        <v/>
      </c>
      <c r="N198" s="5" t="str">
        <f>IF(Monde!K198="","",Monde!K198)</f>
        <v/>
      </c>
      <c r="O198" s="5" t="str">
        <f>IF(Monde!L198="","",Monde!L198)</f>
        <v/>
      </c>
      <c r="P198" s="5" t="str">
        <f>IF(Monde!M198="","",Monde!M198)</f>
        <v/>
      </c>
      <c r="Q198" s="5" t="str">
        <f>IF(Monde!N198="","",Monde!N198)</f>
        <v/>
      </c>
      <c r="R198" s="5" t="str">
        <f>IF(Monde!P198="","",Monde!P198)</f>
        <v/>
      </c>
      <c r="S198" s="5" t="str">
        <f>IF(Monde!Q198="","",Monde!Q198)</f>
        <v/>
      </c>
      <c r="T198" s="5" t="str">
        <f>IF(Monde!R198="","",Monde!R198)</f>
        <v/>
      </c>
    </row>
    <row r="199" spans="1:20" x14ac:dyDescent="0.25">
      <c r="A199" s="1" t="s">
        <v>464</v>
      </c>
      <c r="D199" s="5" t="str">
        <f>IF(Monde!B199="","",Monde!B199)</f>
        <v/>
      </c>
      <c r="E199" s="5" t="str">
        <f>IF(Monde!H199="","",Monde!H199)</f>
        <v/>
      </c>
      <c r="F199" s="5" t="str">
        <f>IF(Monde!O199="","",Monde!O199)</f>
        <v/>
      </c>
      <c r="G199" s="5" t="str">
        <f>IF(Monde!C199="","",Monde!C199)</f>
        <v/>
      </c>
      <c r="H199" s="5" t="str">
        <f>IF(Monde!D199="","",Monde!D199)</f>
        <v/>
      </c>
      <c r="I199" s="5" t="str">
        <f>IF(Monde!E199="","",Monde!E199)</f>
        <v/>
      </c>
      <c r="J199" s="5" t="str">
        <f>IF(Monde!F199="","",Monde!F199)</f>
        <v/>
      </c>
      <c r="K199" s="5" t="str">
        <f>IF(Monde!G199="","",Monde!G199)</f>
        <v/>
      </c>
      <c r="L199" s="5" t="str">
        <f>IF(Monde!I199="","",Monde!I199)</f>
        <v/>
      </c>
      <c r="M199" s="5" t="str">
        <f>IF(Monde!J199="","",Monde!J199)</f>
        <v/>
      </c>
      <c r="N199" s="5" t="str">
        <f>IF(Monde!K199="","",Monde!K199)</f>
        <v/>
      </c>
      <c r="O199" s="5" t="str">
        <f>IF(Monde!L199="","",Monde!L199)</f>
        <v/>
      </c>
      <c r="P199" s="5" t="str">
        <f>IF(Monde!M199="","",Monde!M199)</f>
        <v/>
      </c>
      <c r="Q199" s="5" t="str">
        <f>IF(Monde!N199="","",Monde!N199)</f>
        <v/>
      </c>
      <c r="R199" s="5" t="str">
        <f>IF(Monde!P199="","",Monde!P199)</f>
        <v/>
      </c>
      <c r="S199" s="5" t="str">
        <f>IF(Monde!Q199="","",Monde!Q199)</f>
        <v/>
      </c>
      <c r="T199" s="5" t="str">
        <f>IF(Monde!R199="","",Monde!R199)</f>
        <v/>
      </c>
    </row>
    <row r="200" spans="1:20" x14ac:dyDescent="0.25">
      <c r="A200" s="1" t="s">
        <v>465</v>
      </c>
      <c r="D200" s="5" t="str">
        <f>IF(Monde!B200="","",Monde!B200)</f>
        <v/>
      </c>
      <c r="E200" s="5" t="str">
        <f>IF(Monde!H200="","",Monde!H200)</f>
        <v/>
      </c>
      <c r="F200" s="5" t="str">
        <f>IF(Monde!O200="","",Monde!O200)</f>
        <v/>
      </c>
      <c r="G200" s="5" t="str">
        <f>IF(Monde!C200="","",Monde!C200)</f>
        <v/>
      </c>
      <c r="H200" s="5" t="str">
        <f>IF(Monde!D200="","",Monde!D200)</f>
        <v/>
      </c>
      <c r="I200" s="5" t="str">
        <f>IF(Monde!E200="","",Monde!E200)</f>
        <v/>
      </c>
      <c r="J200" s="5" t="str">
        <f>IF(Monde!F200="","",Monde!F200)</f>
        <v/>
      </c>
      <c r="K200" s="5" t="str">
        <f>IF(Monde!G200="","",Monde!G200)</f>
        <v/>
      </c>
      <c r="L200" s="5" t="str">
        <f>IF(Monde!I200="","",Monde!I200)</f>
        <v/>
      </c>
      <c r="M200" s="5" t="str">
        <f>IF(Monde!J200="","",Monde!J200)</f>
        <v/>
      </c>
      <c r="N200" s="5" t="str">
        <f>IF(Monde!K200="","",Monde!K200)</f>
        <v/>
      </c>
      <c r="O200" s="5" t="str">
        <f>IF(Monde!L200="","",Monde!L200)</f>
        <v/>
      </c>
      <c r="P200" s="5" t="str">
        <f>IF(Monde!M200="","",Monde!M200)</f>
        <v/>
      </c>
      <c r="Q200" s="5" t="str">
        <f>IF(Monde!N200="","",Monde!N200)</f>
        <v/>
      </c>
      <c r="R200" s="5" t="str">
        <f>IF(Monde!P200="","",Monde!P200)</f>
        <v/>
      </c>
      <c r="S200" s="5" t="str">
        <f>IF(Monde!Q200="","",Monde!Q200)</f>
        <v/>
      </c>
      <c r="T200" s="5" t="str">
        <f>IF(Monde!R200="","",Monde!R200)</f>
        <v/>
      </c>
    </row>
    <row r="201" spans="1:20" x14ac:dyDescent="0.25">
      <c r="A201" s="1" t="s">
        <v>466</v>
      </c>
      <c r="D201" s="5" t="str">
        <f>IF(Monde!B201="","",Monde!B201)</f>
        <v/>
      </c>
      <c r="E201" s="5" t="str">
        <f>IF(Monde!H201="","",Monde!H201)</f>
        <v/>
      </c>
      <c r="F201" s="5" t="str">
        <f>IF(Monde!O201="","",Monde!O201)</f>
        <v/>
      </c>
      <c r="G201" s="5" t="str">
        <f>IF(Monde!C201="","",Monde!C201)</f>
        <v/>
      </c>
      <c r="H201" s="5" t="str">
        <f>IF(Monde!D201="","",Monde!D201)</f>
        <v/>
      </c>
      <c r="I201" s="5" t="str">
        <f>IF(Monde!E201="","",Monde!E201)</f>
        <v/>
      </c>
      <c r="J201" s="5" t="str">
        <f>IF(Monde!F201="","",Monde!F201)</f>
        <v/>
      </c>
      <c r="K201" s="5" t="str">
        <f>IF(Monde!G201="","",Monde!G201)</f>
        <v/>
      </c>
      <c r="L201" s="5" t="str">
        <f>IF(Monde!I201="","",Monde!I201)</f>
        <v/>
      </c>
      <c r="M201" s="5" t="str">
        <f>IF(Monde!J201="","",Monde!J201)</f>
        <v/>
      </c>
      <c r="N201" s="5" t="str">
        <f>IF(Monde!K201="","",Monde!K201)</f>
        <v/>
      </c>
      <c r="O201" s="5" t="str">
        <f>IF(Monde!L201="","",Monde!L201)</f>
        <v/>
      </c>
      <c r="P201" s="5" t="str">
        <f>IF(Monde!M201="","",Monde!M201)</f>
        <v/>
      </c>
      <c r="Q201" s="5" t="str">
        <f>IF(Monde!N201="","",Monde!N201)</f>
        <v/>
      </c>
      <c r="R201" s="5" t="str">
        <f>IF(Monde!P201="","",Monde!P201)</f>
        <v/>
      </c>
      <c r="S201" s="5" t="str">
        <f>IF(Monde!Q201="","",Monde!Q201)</f>
        <v/>
      </c>
      <c r="T201" s="5" t="str">
        <f>IF(Monde!R201="","",Monde!R201)</f>
        <v/>
      </c>
    </row>
    <row r="202" spans="1:20" x14ac:dyDescent="0.25">
      <c r="A202" s="1" t="s">
        <v>467</v>
      </c>
      <c r="D202" s="5" t="str">
        <f>IF(Monde!B202="","",Monde!B202)</f>
        <v/>
      </c>
      <c r="E202" s="5" t="str">
        <f>IF(Monde!H202="","",Monde!H202)</f>
        <v/>
      </c>
      <c r="F202" s="5" t="str">
        <f>IF(Monde!O202="","",Monde!O202)</f>
        <v/>
      </c>
      <c r="G202" s="5" t="str">
        <f>IF(Monde!C202="","",Monde!C202)</f>
        <v/>
      </c>
      <c r="H202" s="5" t="str">
        <f>IF(Monde!D202="","",Monde!D202)</f>
        <v/>
      </c>
      <c r="I202" s="5" t="str">
        <f>IF(Monde!E202="","",Monde!E202)</f>
        <v/>
      </c>
      <c r="J202" s="5" t="str">
        <f>IF(Monde!F202="","",Monde!F202)</f>
        <v/>
      </c>
      <c r="K202" s="5" t="str">
        <f>IF(Monde!G202="","",Monde!G202)</f>
        <v/>
      </c>
      <c r="L202" s="5" t="str">
        <f>IF(Monde!I202="","",Monde!I202)</f>
        <v/>
      </c>
      <c r="M202" s="5" t="str">
        <f>IF(Monde!J202="","",Monde!J202)</f>
        <v/>
      </c>
      <c r="N202" s="5" t="str">
        <f>IF(Monde!K202="","",Monde!K202)</f>
        <v/>
      </c>
      <c r="O202" s="5" t="str">
        <f>IF(Monde!L202="","",Monde!L202)</f>
        <v/>
      </c>
      <c r="P202" s="5" t="str">
        <f>IF(Monde!M202="","",Monde!M202)</f>
        <v/>
      </c>
      <c r="Q202" s="5" t="str">
        <f>IF(Monde!N202="","",Monde!N202)</f>
        <v/>
      </c>
      <c r="R202" s="5" t="str">
        <f>IF(Monde!P202="","",Monde!P202)</f>
        <v/>
      </c>
      <c r="S202" s="5" t="str">
        <f>IF(Monde!Q202="","",Monde!Q202)</f>
        <v/>
      </c>
      <c r="T202" s="5" t="str">
        <f>IF(Monde!R202="","",Monde!R202)</f>
        <v/>
      </c>
    </row>
    <row r="203" spans="1:20" x14ac:dyDescent="0.25">
      <c r="A203" s="1" t="s">
        <v>468</v>
      </c>
      <c r="D203" s="5" t="str">
        <f>IF(Monde!B203="","",Monde!B203)</f>
        <v/>
      </c>
      <c r="E203" s="5" t="str">
        <f>IF(Monde!H203="","",Monde!H203)</f>
        <v/>
      </c>
      <c r="F203" s="5" t="str">
        <f>IF(Monde!O203="","",Monde!O203)</f>
        <v/>
      </c>
      <c r="G203" s="5" t="str">
        <f>IF(Monde!C203="","",Monde!C203)</f>
        <v/>
      </c>
      <c r="H203" s="5" t="str">
        <f>IF(Monde!D203="","",Monde!D203)</f>
        <v/>
      </c>
      <c r="I203" s="5" t="str">
        <f>IF(Monde!E203="","",Monde!E203)</f>
        <v/>
      </c>
      <c r="J203" s="5" t="str">
        <f>IF(Monde!F203="","",Monde!F203)</f>
        <v/>
      </c>
      <c r="K203" s="5" t="str">
        <f>IF(Monde!G203="","",Monde!G203)</f>
        <v/>
      </c>
      <c r="L203" s="5" t="str">
        <f>IF(Monde!I203="","",Monde!I203)</f>
        <v/>
      </c>
      <c r="M203" s="5" t="str">
        <f>IF(Monde!J203="","",Monde!J203)</f>
        <v/>
      </c>
      <c r="N203" s="5" t="str">
        <f>IF(Monde!K203="","",Monde!K203)</f>
        <v/>
      </c>
      <c r="O203" s="5" t="str">
        <f>IF(Monde!L203="","",Monde!L203)</f>
        <v/>
      </c>
      <c r="P203" s="5" t="str">
        <f>IF(Monde!M203="","",Monde!M203)</f>
        <v/>
      </c>
      <c r="Q203" s="5" t="str">
        <f>IF(Monde!N203="","",Monde!N203)</f>
        <v/>
      </c>
      <c r="R203" s="5" t="str">
        <f>IF(Monde!P203="","",Monde!P203)</f>
        <v/>
      </c>
      <c r="S203" s="5" t="str">
        <f>IF(Monde!Q203="","",Monde!Q203)</f>
        <v/>
      </c>
      <c r="T203" s="5" t="str">
        <f>IF(Monde!R203="","",Monde!R203)</f>
        <v/>
      </c>
    </row>
    <row r="204" spans="1:20" x14ac:dyDescent="0.25">
      <c r="A204" s="1" t="s">
        <v>469</v>
      </c>
      <c r="D204" s="5" t="str">
        <f>IF(Monde!B204="","",Monde!B204)</f>
        <v/>
      </c>
      <c r="E204" s="5" t="str">
        <f>IF(Monde!H204="","",Monde!H204)</f>
        <v/>
      </c>
      <c r="F204" s="5" t="str">
        <f>IF(Monde!O204="","",Monde!O204)</f>
        <v/>
      </c>
      <c r="G204" s="5" t="str">
        <f>IF(Monde!C204="","",Monde!C204)</f>
        <v/>
      </c>
      <c r="H204" s="5" t="str">
        <f>IF(Monde!D204="","",Monde!D204)</f>
        <v/>
      </c>
      <c r="I204" s="5" t="str">
        <f>IF(Monde!E204="","",Monde!E204)</f>
        <v/>
      </c>
      <c r="J204" s="5" t="str">
        <f>IF(Monde!F204="","",Monde!F204)</f>
        <v/>
      </c>
      <c r="K204" s="5" t="str">
        <f>IF(Monde!G204="","",Monde!G204)</f>
        <v/>
      </c>
      <c r="L204" s="5" t="str">
        <f>IF(Monde!I204="","",Monde!I204)</f>
        <v/>
      </c>
      <c r="M204" s="5" t="str">
        <f>IF(Monde!J204="","",Monde!J204)</f>
        <v/>
      </c>
      <c r="N204" s="5" t="str">
        <f>IF(Monde!K204="","",Monde!K204)</f>
        <v/>
      </c>
      <c r="O204" s="5" t="str">
        <f>IF(Monde!L204="","",Monde!L204)</f>
        <v/>
      </c>
      <c r="P204" s="5" t="str">
        <f>IF(Monde!M204="","",Monde!M204)</f>
        <v/>
      </c>
      <c r="Q204" s="5" t="str">
        <f>IF(Monde!N204="","",Monde!N204)</f>
        <v/>
      </c>
      <c r="R204" s="5" t="str">
        <f>IF(Monde!P204="","",Monde!P204)</f>
        <v/>
      </c>
      <c r="S204" s="5" t="str">
        <f>IF(Monde!Q204="","",Monde!Q204)</f>
        <v/>
      </c>
      <c r="T204" s="5" t="str">
        <f>IF(Monde!R204="","",Monde!R204)</f>
        <v/>
      </c>
    </row>
    <row r="205" spans="1:20" x14ac:dyDescent="0.25">
      <c r="A205" s="1" t="s">
        <v>470</v>
      </c>
      <c r="D205" s="5" t="str">
        <f>IF(Monde!B205="","",Monde!B205)</f>
        <v/>
      </c>
      <c r="E205" s="5" t="str">
        <f>IF(Monde!H205="","",Monde!H205)</f>
        <v/>
      </c>
      <c r="F205" s="5" t="str">
        <f>IF(Monde!O205="","",Monde!O205)</f>
        <v/>
      </c>
      <c r="G205" s="5" t="str">
        <f>IF(Monde!C205="","",Monde!C205)</f>
        <v/>
      </c>
      <c r="H205" s="5" t="str">
        <f>IF(Monde!D205="","",Monde!D205)</f>
        <v/>
      </c>
      <c r="I205" s="5" t="str">
        <f>IF(Monde!E205="","",Monde!E205)</f>
        <v/>
      </c>
      <c r="J205" s="5" t="str">
        <f>IF(Monde!F205="","",Monde!F205)</f>
        <v/>
      </c>
      <c r="K205" s="5" t="str">
        <f>IF(Monde!G205="","",Monde!G205)</f>
        <v/>
      </c>
      <c r="L205" s="5" t="str">
        <f>IF(Monde!I205="","",Monde!I205)</f>
        <v/>
      </c>
      <c r="M205" s="5" t="str">
        <f>IF(Monde!J205="","",Monde!J205)</f>
        <v/>
      </c>
      <c r="N205" s="5" t="str">
        <f>IF(Monde!K205="","",Monde!K205)</f>
        <v/>
      </c>
      <c r="O205" s="5" t="str">
        <f>IF(Monde!L205="","",Monde!L205)</f>
        <v/>
      </c>
      <c r="P205" s="5" t="str">
        <f>IF(Monde!M205="","",Monde!M205)</f>
        <v/>
      </c>
      <c r="Q205" s="5" t="str">
        <f>IF(Monde!N205="","",Monde!N205)</f>
        <v/>
      </c>
      <c r="R205" s="5" t="str">
        <f>IF(Monde!P205="","",Monde!P205)</f>
        <v/>
      </c>
      <c r="S205" s="5" t="str">
        <f>IF(Monde!Q205="","",Monde!Q205)</f>
        <v/>
      </c>
      <c r="T205" s="5" t="str">
        <f>IF(Monde!R205="","",Monde!R205)</f>
        <v/>
      </c>
    </row>
    <row r="206" spans="1:20" x14ac:dyDescent="0.25">
      <c r="A206" s="1" t="s">
        <v>471</v>
      </c>
      <c r="D206" s="5" t="str">
        <f>IF(Monde!B206="","",Monde!B206)</f>
        <v/>
      </c>
      <c r="E206" s="5" t="str">
        <f>IF(Monde!H206="","",Monde!H206)</f>
        <v/>
      </c>
      <c r="F206" s="5" t="str">
        <f>IF(Monde!O206="","",Monde!O206)</f>
        <v/>
      </c>
      <c r="G206" s="5" t="str">
        <f>IF(Monde!C206="","",Monde!C206)</f>
        <v/>
      </c>
      <c r="H206" s="5" t="str">
        <f>IF(Monde!D206="","",Monde!D206)</f>
        <v/>
      </c>
      <c r="I206" s="5" t="str">
        <f>IF(Monde!E206="","",Monde!E206)</f>
        <v/>
      </c>
      <c r="J206" s="5" t="str">
        <f>IF(Monde!F206="","",Monde!F206)</f>
        <v/>
      </c>
      <c r="K206" s="5" t="str">
        <f>IF(Monde!G206="","",Monde!G206)</f>
        <v/>
      </c>
      <c r="L206" s="5" t="str">
        <f>IF(Monde!I206="","",Monde!I206)</f>
        <v/>
      </c>
      <c r="M206" s="5" t="str">
        <f>IF(Monde!J206="","",Monde!J206)</f>
        <v/>
      </c>
      <c r="N206" s="5" t="str">
        <f>IF(Monde!K206="","",Monde!K206)</f>
        <v/>
      </c>
      <c r="O206" s="5" t="str">
        <f>IF(Monde!L206="","",Monde!L206)</f>
        <v/>
      </c>
      <c r="P206" s="5" t="str">
        <f>IF(Monde!M206="","",Monde!M206)</f>
        <v/>
      </c>
      <c r="Q206" s="5" t="str">
        <f>IF(Monde!N206="","",Monde!N206)</f>
        <v/>
      </c>
      <c r="R206" s="5" t="str">
        <f>IF(Monde!P206="","",Monde!P206)</f>
        <v/>
      </c>
      <c r="S206" s="5" t="str">
        <f>IF(Monde!Q206="","",Monde!Q206)</f>
        <v/>
      </c>
      <c r="T206" s="5" t="str">
        <f>IF(Monde!R206="","",Monde!R206)</f>
        <v/>
      </c>
    </row>
    <row r="207" spans="1:20" x14ac:dyDescent="0.25">
      <c r="A207" s="1" t="s">
        <v>472</v>
      </c>
      <c r="D207" s="5" t="str">
        <f>IF(Monde!B207="","",Monde!B207)</f>
        <v/>
      </c>
      <c r="E207" s="5" t="str">
        <f>IF(Monde!H207="","",Monde!H207)</f>
        <v/>
      </c>
      <c r="F207" s="5" t="str">
        <f>IF(Monde!O207="","",Monde!O207)</f>
        <v/>
      </c>
      <c r="G207" s="5" t="str">
        <f>IF(Monde!C207="","",Monde!C207)</f>
        <v/>
      </c>
      <c r="H207" s="5" t="str">
        <f>IF(Monde!D207="","",Monde!D207)</f>
        <v/>
      </c>
      <c r="I207" s="5" t="str">
        <f>IF(Monde!E207="","",Monde!E207)</f>
        <v/>
      </c>
      <c r="J207" s="5" t="str">
        <f>IF(Monde!F207="","",Monde!F207)</f>
        <v/>
      </c>
      <c r="K207" s="5" t="str">
        <f>IF(Monde!G207="","",Monde!G207)</f>
        <v/>
      </c>
      <c r="L207" s="5" t="str">
        <f>IF(Monde!I207="","",Monde!I207)</f>
        <v/>
      </c>
      <c r="M207" s="5" t="str">
        <f>IF(Monde!J207="","",Monde!J207)</f>
        <v/>
      </c>
      <c r="N207" s="5" t="str">
        <f>IF(Monde!K207="","",Monde!K207)</f>
        <v/>
      </c>
      <c r="O207" s="5" t="str">
        <f>IF(Monde!L207="","",Monde!L207)</f>
        <v/>
      </c>
      <c r="P207" s="5" t="str">
        <f>IF(Monde!M207="","",Monde!M207)</f>
        <v/>
      </c>
      <c r="Q207" s="5" t="str">
        <f>IF(Monde!N207="","",Monde!N207)</f>
        <v/>
      </c>
      <c r="R207" s="5" t="str">
        <f>IF(Monde!P207="","",Monde!P207)</f>
        <v/>
      </c>
      <c r="S207" s="5" t="str">
        <f>IF(Monde!Q207="","",Monde!Q207)</f>
        <v/>
      </c>
      <c r="T207" s="5" t="str">
        <f>IF(Monde!R207="","",Monde!R207)</f>
        <v/>
      </c>
    </row>
    <row r="208" spans="1:20" x14ac:dyDescent="0.25">
      <c r="A208" s="1" t="s">
        <v>473</v>
      </c>
      <c r="D208" s="5" t="str">
        <f>IF(Monde!B208="","",Monde!B208)</f>
        <v/>
      </c>
      <c r="E208" s="5" t="str">
        <f>IF(Monde!H208="","",Monde!H208)</f>
        <v/>
      </c>
      <c r="F208" s="5" t="str">
        <f>IF(Monde!O208="","",Monde!O208)</f>
        <v/>
      </c>
      <c r="G208" s="5" t="str">
        <f>IF(Monde!C208="","",Monde!C208)</f>
        <v/>
      </c>
      <c r="H208" s="5" t="str">
        <f>IF(Monde!D208="","",Monde!D208)</f>
        <v/>
      </c>
      <c r="I208" s="5" t="str">
        <f>IF(Monde!E208="","",Monde!E208)</f>
        <v/>
      </c>
      <c r="J208" s="5" t="str">
        <f>IF(Monde!F208="","",Monde!F208)</f>
        <v/>
      </c>
      <c r="K208" s="5" t="str">
        <f>IF(Monde!G208="","",Monde!G208)</f>
        <v/>
      </c>
      <c r="L208" s="5" t="str">
        <f>IF(Monde!I208="","",Monde!I208)</f>
        <v/>
      </c>
      <c r="M208" s="5" t="str">
        <f>IF(Monde!J208="","",Monde!J208)</f>
        <v/>
      </c>
      <c r="N208" s="5" t="str">
        <f>IF(Monde!K208="","",Monde!K208)</f>
        <v/>
      </c>
      <c r="O208" s="5" t="str">
        <f>IF(Monde!L208="","",Monde!L208)</f>
        <v/>
      </c>
      <c r="P208" s="5" t="str">
        <f>IF(Monde!M208="","",Monde!M208)</f>
        <v/>
      </c>
      <c r="Q208" s="5" t="str">
        <f>IF(Monde!N208="","",Monde!N208)</f>
        <v/>
      </c>
      <c r="R208" s="5" t="str">
        <f>IF(Monde!P208="","",Monde!P208)</f>
        <v/>
      </c>
      <c r="S208" s="5" t="str">
        <f>IF(Monde!Q208="","",Monde!Q208)</f>
        <v/>
      </c>
      <c r="T208" s="5" t="str">
        <f>IF(Monde!R208="","",Monde!R208)</f>
        <v/>
      </c>
    </row>
    <row r="209" spans="1:20" x14ac:dyDescent="0.25">
      <c r="A209" s="1" t="s">
        <v>474</v>
      </c>
      <c r="D209" s="5" t="str">
        <f>IF(Monde!B209="","",Monde!B209)</f>
        <v/>
      </c>
      <c r="E209" s="5" t="str">
        <f>IF(Monde!H209="","",Monde!H209)</f>
        <v/>
      </c>
      <c r="F209" s="5" t="str">
        <f>IF(Monde!O209="","",Monde!O209)</f>
        <v/>
      </c>
      <c r="G209" s="5" t="str">
        <f>IF(Monde!C209="","",Monde!C209)</f>
        <v/>
      </c>
      <c r="H209" s="5" t="str">
        <f>IF(Monde!D209="","",Monde!D209)</f>
        <v/>
      </c>
      <c r="I209" s="5" t="str">
        <f>IF(Monde!E209="","",Monde!E209)</f>
        <v/>
      </c>
      <c r="J209" s="5" t="str">
        <f>IF(Monde!F209="","",Monde!F209)</f>
        <v/>
      </c>
      <c r="K209" s="5" t="str">
        <f>IF(Monde!G209="","",Monde!G209)</f>
        <v/>
      </c>
      <c r="L209" s="5" t="str">
        <f>IF(Monde!I209="","",Monde!I209)</f>
        <v/>
      </c>
      <c r="M209" s="5" t="str">
        <f>IF(Monde!J209="","",Monde!J209)</f>
        <v/>
      </c>
      <c r="N209" s="5" t="str">
        <f>IF(Monde!K209="","",Monde!K209)</f>
        <v/>
      </c>
      <c r="O209" s="5" t="str">
        <f>IF(Monde!L209="","",Monde!L209)</f>
        <v/>
      </c>
      <c r="P209" s="5" t="str">
        <f>IF(Monde!M209="","",Monde!M209)</f>
        <v/>
      </c>
      <c r="Q209" s="5" t="str">
        <f>IF(Monde!N209="","",Monde!N209)</f>
        <v/>
      </c>
      <c r="R209" s="5" t="str">
        <f>IF(Monde!P209="","",Monde!P209)</f>
        <v/>
      </c>
      <c r="S209" s="5" t="str">
        <f>IF(Monde!Q209="","",Monde!Q209)</f>
        <v/>
      </c>
      <c r="T209" s="5" t="str">
        <f>IF(Monde!R209="","",Monde!R209)</f>
        <v/>
      </c>
    </row>
    <row r="210" spans="1:20" x14ac:dyDescent="0.25">
      <c r="A210" s="1" t="s">
        <v>475</v>
      </c>
      <c r="D210" s="5" t="str">
        <f>IF(Monde!B210="","",Monde!B210)</f>
        <v/>
      </c>
      <c r="E210" s="5" t="str">
        <f>IF(Monde!H210="","",Monde!H210)</f>
        <v/>
      </c>
      <c r="F210" s="5" t="str">
        <f>IF(Monde!O210="","",Monde!O210)</f>
        <v/>
      </c>
      <c r="G210" s="5" t="str">
        <f>IF(Monde!C210="","",Monde!C210)</f>
        <v/>
      </c>
      <c r="H210" s="5" t="str">
        <f>IF(Monde!D210="","",Monde!D210)</f>
        <v/>
      </c>
      <c r="I210" s="5" t="str">
        <f>IF(Monde!E210="","",Monde!E210)</f>
        <v/>
      </c>
      <c r="J210" s="5" t="str">
        <f>IF(Monde!F210="","",Monde!F210)</f>
        <v/>
      </c>
      <c r="K210" s="5" t="str">
        <f>IF(Monde!G210="","",Monde!G210)</f>
        <v/>
      </c>
      <c r="L210" s="5" t="str">
        <f>IF(Monde!I210="","",Monde!I210)</f>
        <v/>
      </c>
      <c r="M210" s="5" t="str">
        <f>IF(Monde!J210="","",Monde!J210)</f>
        <v/>
      </c>
      <c r="N210" s="5" t="str">
        <f>IF(Monde!K210="","",Monde!K210)</f>
        <v/>
      </c>
      <c r="O210" s="5" t="str">
        <f>IF(Monde!L210="","",Monde!L210)</f>
        <v/>
      </c>
      <c r="P210" s="5" t="str">
        <f>IF(Monde!M210="","",Monde!M210)</f>
        <v/>
      </c>
      <c r="Q210" s="5" t="str">
        <f>IF(Monde!N210="","",Monde!N210)</f>
        <v/>
      </c>
      <c r="R210" s="5" t="str">
        <f>IF(Monde!P210="","",Monde!P210)</f>
        <v/>
      </c>
      <c r="S210" s="5" t="str">
        <f>IF(Monde!Q210="","",Monde!Q210)</f>
        <v/>
      </c>
      <c r="T210" s="5" t="str">
        <f>IF(Monde!R210="","",Monde!R210)</f>
        <v/>
      </c>
    </row>
    <row r="211" spans="1:20" x14ac:dyDescent="0.25">
      <c r="A211" s="1" t="s">
        <v>476</v>
      </c>
      <c r="D211" s="5" t="str">
        <f>IF(Monde!B211="","",Monde!B211)</f>
        <v/>
      </c>
      <c r="E211" s="5" t="str">
        <f>IF(Monde!H211="","",Monde!H211)</f>
        <v/>
      </c>
      <c r="F211" s="5" t="str">
        <f>IF(Monde!O211="","",Monde!O211)</f>
        <v/>
      </c>
      <c r="G211" s="5" t="str">
        <f>IF(Monde!C211="","",Monde!C211)</f>
        <v/>
      </c>
      <c r="H211" s="5" t="str">
        <f>IF(Monde!D211="","",Monde!D211)</f>
        <v/>
      </c>
      <c r="I211" s="5" t="str">
        <f>IF(Monde!E211="","",Monde!E211)</f>
        <v/>
      </c>
      <c r="J211" s="5" t="str">
        <f>IF(Monde!F211="","",Monde!F211)</f>
        <v/>
      </c>
      <c r="K211" s="5" t="str">
        <f>IF(Monde!G211="","",Monde!G211)</f>
        <v/>
      </c>
      <c r="L211" s="5" t="str">
        <f>IF(Monde!I211="","",Monde!I211)</f>
        <v/>
      </c>
      <c r="M211" s="5" t="str">
        <f>IF(Monde!J211="","",Monde!J211)</f>
        <v/>
      </c>
      <c r="N211" s="5" t="str">
        <f>IF(Monde!K211="","",Monde!K211)</f>
        <v/>
      </c>
      <c r="O211" s="5" t="str">
        <f>IF(Monde!L211="","",Monde!L211)</f>
        <v/>
      </c>
      <c r="P211" s="5" t="str">
        <f>IF(Monde!M211="","",Monde!M211)</f>
        <v/>
      </c>
      <c r="Q211" s="5" t="str">
        <f>IF(Monde!N211="","",Monde!N211)</f>
        <v/>
      </c>
      <c r="R211" s="5" t="str">
        <f>IF(Monde!P211="","",Monde!P211)</f>
        <v/>
      </c>
      <c r="S211" s="5" t="str">
        <f>IF(Monde!Q211="","",Monde!Q211)</f>
        <v/>
      </c>
      <c r="T211" s="5" t="str">
        <f>IF(Monde!R211="","",Monde!R211)</f>
        <v/>
      </c>
    </row>
    <row r="212" spans="1:20" x14ac:dyDescent="0.25">
      <c r="A212" s="1" t="s">
        <v>477</v>
      </c>
      <c r="D212" s="5" t="str">
        <f>IF(Monde!B212="","",Monde!B212)</f>
        <v/>
      </c>
      <c r="E212" s="5" t="str">
        <f>IF(Monde!H212="","",Monde!H212)</f>
        <v/>
      </c>
      <c r="F212" s="5" t="str">
        <f>IF(Monde!O212="","",Monde!O212)</f>
        <v/>
      </c>
      <c r="G212" s="5" t="str">
        <f>IF(Monde!C212="","",Monde!C212)</f>
        <v/>
      </c>
      <c r="H212" s="5" t="str">
        <f>IF(Monde!D212="","",Monde!D212)</f>
        <v/>
      </c>
      <c r="I212" s="5" t="str">
        <f>IF(Monde!E212="","",Monde!E212)</f>
        <v/>
      </c>
      <c r="J212" s="5" t="str">
        <f>IF(Monde!F212="","",Monde!F212)</f>
        <v/>
      </c>
      <c r="K212" s="5" t="str">
        <f>IF(Monde!G212="","",Monde!G212)</f>
        <v/>
      </c>
      <c r="L212" s="5" t="str">
        <f>IF(Monde!I212="","",Monde!I212)</f>
        <v/>
      </c>
      <c r="M212" s="5" t="str">
        <f>IF(Monde!J212="","",Monde!J212)</f>
        <v/>
      </c>
      <c r="N212" s="5" t="str">
        <f>IF(Monde!K212="","",Monde!K212)</f>
        <v/>
      </c>
      <c r="O212" s="5" t="str">
        <f>IF(Monde!L212="","",Monde!L212)</f>
        <v/>
      </c>
      <c r="P212" s="5" t="str">
        <f>IF(Monde!M212="","",Monde!M212)</f>
        <v/>
      </c>
      <c r="Q212" s="5" t="str">
        <f>IF(Monde!N212="","",Monde!N212)</f>
        <v/>
      </c>
      <c r="R212" s="5" t="str">
        <f>IF(Monde!P212="","",Monde!P212)</f>
        <v/>
      </c>
      <c r="S212" s="5" t="str">
        <f>IF(Monde!Q212="","",Monde!Q212)</f>
        <v/>
      </c>
      <c r="T212" s="5" t="str">
        <f>IF(Monde!R212="","",Monde!R212)</f>
        <v/>
      </c>
    </row>
    <row r="213" spans="1:20" x14ac:dyDescent="0.25">
      <c r="A213" s="1" t="s">
        <v>478</v>
      </c>
      <c r="D213" s="5" t="str">
        <f>IF(Monde!B213="","",Monde!B213)</f>
        <v/>
      </c>
      <c r="E213" s="5" t="str">
        <f>IF(Monde!H213="","",Monde!H213)</f>
        <v/>
      </c>
      <c r="F213" s="5" t="str">
        <f>IF(Monde!O213="","",Monde!O213)</f>
        <v/>
      </c>
      <c r="G213" s="5" t="str">
        <f>IF(Monde!C213="","",Monde!C213)</f>
        <v/>
      </c>
      <c r="H213" s="5" t="str">
        <f>IF(Monde!D213="","",Monde!D213)</f>
        <v/>
      </c>
      <c r="I213" s="5" t="str">
        <f>IF(Monde!E213="","",Monde!E213)</f>
        <v/>
      </c>
      <c r="J213" s="5" t="str">
        <f>IF(Monde!F213="","",Monde!F213)</f>
        <v/>
      </c>
      <c r="K213" s="5" t="str">
        <f>IF(Monde!G213="","",Monde!G213)</f>
        <v/>
      </c>
      <c r="L213" s="5" t="str">
        <f>IF(Monde!I213="","",Monde!I213)</f>
        <v/>
      </c>
      <c r="M213" s="5" t="str">
        <f>IF(Monde!J213="","",Monde!J213)</f>
        <v/>
      </c>
      <c r="N213" s="5" t="str">
        <f>IF(Monde!K213="","",Monde!K213)</f>
        <v/>
      </c>
      <c r="O213" s="5" t="str">
        <f>IF(Monde!L213="","",Monde!L213)</f>
        <v/>
      </c>
      <c r="P213" s="5" t="str">
        <f>IF(Monde!M213="","",Monde!M213)</f>
        <v/>
      </c>
      <c r="Q213" s="5" t="str">
        <f>IF(Monde!N213="","",Monde!N213)</f>
        <v/>
      </c>
      <c r="R213" s="5" t="str">
        <f>IF(Monde!P213="","",Monde!P213)</f>
        <v/>
      </c>
      <c r="S213" s="5" t="str">
        <f>IF(Monde!Q213="","",Monde!Q213)</f>
        <v/>
      </c>
      <c r="T213" s="5" t="str">
        <f>IF(Monde!R213="","",Monde!R213)</f>
        <v/>
      </c>
    </row>
    <row r="214" spans="1:20" x14ac:dyDescent="0.25">
      <c r="A214" s="1" t="s">
        <v>479</v>
      </c>
      <c r="D214" s="5" t="str">
        <f>IF(Monde!B214="","",Monde!B214)</f>
        <v/>
      </c>
      <c r="E214" s="5" t="str">
        <f>IF(Monde!H214="","",Monde!H214)</f>
        <v/>
      </c>
      <c r="F214" s="5" t="str">
        <f>IF(Monde!O214="","",Monde!O214)</f>
        <v/>
      </c>
      <c r="G214" s="5" t="str">
        <f>IF(Monde!C214="","",Monde!C214)</f>
        <v/>
      </c>
      <c r="H214" s="5" t="str">
        <f>IF(Monde!D214="","",Monde!D214)</f>
        <v/>
      </c>
      <c r="I214" s="5" t="str">
        <f>IF(Monde!E214="","",Monde!E214)</f>
        <v/>
      </c>
      <c r="J214" s="5" t="str">
        <f>IF(Monde!F214="","",Monde!F214)</f>
        <v/>
      </c>
      <c r="K214" s="5" t="str">
        <f>IF(Monde!G214="","",Monde!G214)</f>
        <v/>
      </c>
      <c r="L214" s="5" t="str">
        <f>IF(Monde!I214="","",Monde!I214)</f>
        <v/>
      </c>
      <c r="M214" s="5" t="str">
        <f>IF(Monde!J214="","",Monde!J214)</f>
        <v/>
      </c>
      <c r="N214" s="5" t="str">
        <f>IF(Monde!K214="","",Monde!K214)</f>
        <v/>
      </c>
      <c r="O214" s="5" t="str">
        <f>IF(Monde!L214="","",Monde!L214)</f>
        <v/>
      </c>
      <c r="P214" s="5" t="str">
        <f>IF(Monde!M214="","",Monde!M214)</f>
        <v/>
      </c>
      <c r="Q214" s="5" t="str">
        <f>IF(Monde!N214="","",Monde!N214)</f>
        <v/>
      </c>
      <c r="R214" s="5" t="str">
        <f>IF(Monde!P214="","",Monde!P214)</f>
        <v/>
      </c>
      <c r="S214" s="5" t="str">
        <f>IF(Monde!Q214="","",Monde!Q214)</f>
        <v/>
      </c>
      <c r="T214" s="5" t="str">
        <f>IF(Monde!R214="","",Monde!R214)</f>
        <v/>
      </c>
    </row>
    <row r="215" spans="1:20" x14ac:dyDescent="0.25">
      <c r="A215" s="1" t="s">
        <v>480</v>
      </c>
      <c r="D215" s="5" t="str">
        <f>IF(Monde!B215="","",Monde!B215)</f>
        <v/>
      </c>
      <c r="E215" s="5" t="str">
        <f>IF(Monde!H215="","",Monde!H215)</f>
        <v/>
      </c>
      <c r="F215" s="5" t="str">
        <f>IF(Monde!O215="","",Monde!O215)</f>
        <v/>
      </c>
      <c r="G215" s="5" t="str">
        <f>IF(Monde!C215="","",Monde!C215)</f>
        <v/>
      </c>
      <c r="H215" s="5" t="str">
        <f>IF(Monde!D215="","",Monde!D215)</f>
        <v/>
      </c>
      <c r="I215" s="5" t="str">
        <f>IF(Monde!E215="","",Monde!E215)</f>
        <v/>
      </c>
      <c r="J215" s="5" t="str">
        <f>IF(Monde!F215="","",Monde!F215)</f>
        <v/>
      </c>
      <c r="K215" s="5" t="str">
        <f>IF(Monde!G215="","",Monde!G215)</f>
        <v/>
      </c>
      <c r="L215" s="5" t="str">
        <f>IF(Monde!I215="","",Monde!I215)</f>
        <v/>
      </c>
      <c r="M215" s="5" t="str">
        <f>IF(Monde!J215="","",Monde!J215)</f>
        <v/>
      </c>
      <c r="N215" s="5" t="str">
        <f>IF(Monde!K215="","",Monde!K215)</f>
        <v/>
      </c>
      <c r="O215" s="5" t="str">
        <f>IF(Monde!L215="","",Monde!L215)</f>
        <v/>
      </c>
      <c r="P215" s="5" t="str">
        <f>IF(Monde!M215="","",Monde!M215)</f>
        <v/>
      </c>
      <c r="Q215" s="5" t="str">
        <f>IF(Monde!N215="","",Monde!N215)</f>
        <v/>
      </c>
      <c r="R215" s="5" t="str">
        <f>IF(Monde!P215="","",Monde!P215)</f>
        <v/>
      </c>
      <c r="S215" s="5" t="str">
        <f>IF(Monde!Q215="","",Monde!Q215)</f>
        <v/>
      </c>
      <c r="T215" s="5" t="str">
        <f>IF(Monde!R215="","",Monde!R215)</f>
        <v/>
      </c>
    </row>
    <row r="216" spans="1:20" x14ac:dyDescent="0.25">
      <c r="A216" s="1" t="s">
        <v>481</v>
      </c>
      <c r="D216" s="5" t="str">
        <f>IF(Monde!B216="","",Monde!B216)</f>
        <v/>
      </c>
      <c r="E216" s="5" t="str">
        <f>IF(Monde!H216="","",Monde!H216)</f>
        <v/>
      </c>
      <c r="F216" s="5" t="str">
        <f>IF(Monde!O216="","",Monde!O216)</f>
        <v/>
      </c>
      <c r="G216" s="5" t="str">
        <f>IF(Monde!C216="","",Monde!C216)</f>
        <v/>
      </c>
      <c r="H216" s="5" t="str">
        <f>IF(Monde!D216="","",Monde!D216)</f>
        <v/>
      </c>
      <c r="I216" s="5" t="str">
        <f>IF(Monde!E216="","",Monde!E216)</f>
        <v/>
      </c>
      <c r="J216" s="5" t="str">
        <f>IF(Monde!F216="","",Monde!F216)</f>
        <v/>
      </c>
      <c r="K216" s="5" t="str">
        <f>IF(Monde!G216="","",Monde!G216)</f>
        <v/>
      </c>
      <c r="L216" s="5" t="str">
        <f>IF(Monde!I216="","",Monde!I216)</f>
        <v/>
      </c>
      <c r="M216" s="5" t="str">
        <f>IF(Monde!J216="","",Monde!J216)</f>
        <v/>
      </c>
      <c r="N216" s="5" t="str">
        <f>IF(Monde!K216="","",Monde!K216)</f>
        <v/>
      </c>
      <c r="O216" s="5" t="str">
        <f>IF(Monde!L216="","",Monde!L216)</f>
        <v/>
      </c>
      <c r="P216" s="5" t="str">
        <f>IF(Monde!M216="","",Monde!M216)</f>
        <v/>
      </c>
      <c r="Q216" s="5" t="str">
        <f>IF(Monde!N216="","",Monde!N216)</f>
        <v/>
      </c>
      <c r="R216" s="5" t="str">
        <f>IF(Monde!P216="","",Monde!P216)</f>
        <v/>
      </c>
      <c r="S216" s="5" t="str">
        <f>IF(Monde!Q216="","",Monde!Q216)</f>
        <v/>
      </c>
      <c r="T216" s="5" t="str">
        <f>IF(Monde!R216="","",Monde!R216)</f>
        <v/>
      </c>
    </row>
    <row r="217" spans="1:20" x14ac:dyDescent="0.25">
      <c r="A217" s="1" t="s">
        <v>482</v>
      </c>
      <c r="D217" s="5" t="str">
        <f>IF(Monde!B217="","",Monde!B217)</f>
        <v/>
      </c>
      <c r="E217" s="5" t="str">
        <f>IF(Monde!H217="","",Monde!H217)</f>
        <v/>
      </c>
      <c r="F217" s="5" t="str">
        <f>IF(Monde!O217="","",Monde!O217)</f>
        <v/>
      </c>
      <c r="G217" s="5" t="str">
        <f>IF(Monde!C217="","",Monde!C217)</f>
        <v/>
      </c>
      <c r="H217" s="5" t="str">
        <f>IF(Monde!D217="","",Monde!D217)</f>
        <v/>
      </c>
      <c r="I217" s="5" t="str">
        <f>IF(Monde!E217="","",Monde!E217)</f>
        <v/>
      </c>
      <c r="J217" s="5" t="str">
        <f>IF(Monde!F217="","",Monde!F217)</f>
        <v/>
      </c>
      <c r="K217" s="5" t="str">
        <f>IF(Monde!G217="","",Monde!G217)</f>
        <v/>
      </c>
      <c r="L217" s="5" t="str">
        <f>IF(Monde!I217="","",Monde!I217)</f>
        <v/>
      </c>
      <c r="M217" s="5" t="str">
        <f>IF(Monde!J217="","",Monde!J217)</f>
        <v/>
      </c>
      <c r="N217" s="5" t="str">
        <f>IF(Monde!K217="","",Monde!K217)</f>
        <v/>
      </c>
      <c r="O217" s="5" t="str">
        <f>IF(Monde!L217="","",Monde!L217)</f>
        <v/>
      </c>
      <c r="P217" s="5" t="str">
        <f>IF(Monde!M217="","",Monde!M217)</f>
        <v/>
      </c>
      <c r="Q217" s="5" t="str">
        <f>IF(Monde!N217="","",Monde!N217)</f>
        <v/>
      </c>
      <c r="R217" s="5" t="str">
        <f>IF(Monde!P217="","",Monde!P217)</f>
        <v/>
      </c>
      <c r="S217" s="5" t="str">
        <f>IF(Monde!Q217="","",Monde!Q217)</f>
        <v/>
      </c>
      <c r="T217" s="5" t="str">
        <f>IF(Monde!R217="","",Monde!R217)</f>
        <v/>
      </c>
    </row>
    <row r="218" spans="1:20" x14ac:dyDescent="0.25">
      <c r="A218" s="1" t="s">
        <v>483</v>
      </c>
      <c r="D218" s="5" t="str">
        <f>IF(Monde!B218="","",Monde!B218)</f>
        <v/>
      </c>
      <c r="E218" s="5" t="str">
        <f>IF(Monde!H218="","",Monde!H218)</f>
        <v/>
      </c>
      <c r="F218" s="5" t="str">
        <f>IF(Monde!O218="","",Monde!O218)</f>
        <v/>
      </c>
      <c r="G218" s="5" t="str">
        <f>IF(Monde!C218="","",Monde!C218)</f>
        <v/>
      </c>
      <c r="H218" s="5" t="str">
        <f>IF(Monde!D218="","",Monde!D218)</f>
        <v/>
      </c>
      <c r="I218" s="5" t="str">
        <f>IF(Monde!E218="","",Monde!E218)</f>
        <v/>
      </c>
      <c r="J218" s="5" t="str">
        <f>IF(Monde!F218="","",Monde!F218)</f>
        <v/>
      </c>
      <c r="K218" s="5" t="str">
        <f>IF(Monde!G218="","",Monde!G218)</f>
        <v/>
      </c>
      <c r="L218" s="5" t="str">
        <f>IF(Monde!I218="","",Monde!I218)</f>
        <v/>
      </c>
      <c r="M218" s="5" t="str">
        <f>IF(Monde!J218="","",Monde!J218)</f>
        <v/>
      </c>
      <c r="N218" s="5" t="str">
        <f>IF(Monde!K218="","",Monde!K218)</f>
        <v/>
      </c>
      <c r="O218" s="5" t="str">
        <f>IF(Monde!L218="","",Monde!L218)</f>
        <v/>
      </c>
      <c r="P218" s="5" t="str">
        <f>IF(Monde!M218="","",Monde!M218)</f>
        <v/>
      </c>
      <c r="Q218" s="5" t="str">
        <f>IF(Monde!N218="","",Monde!N218)</f>
        <v/>
      </c>
      <c r="R218" s="5" t="str">
        <f>IF(Monde!P218="","",Monde!P218)</f>
        <v/>
      </c>
      <c r="S218" s="5" t="str">
        <f>IF(Monde!Q218="","",Monde!Q218)</f>
        <v/>
      </c>
      <c r="T218" s="5" t="str">
        <f>IF(Monde!R218="","",Monde!R218)</f>
        <v/>
      </c>
    </row>
    <row r="219" spans="1:20" x14ac:dyDescent="0.25">
      <c r="A219" s="1" t="s">
        <v>484</v>
      </c>
      <c r="D219" s="5" t="str">
        <f>IF(Monde!B219="","",Monde!B219)</f>
        <v/>
      </c>
      <c r="E219" s="5" t="str">
        <f>IF(Monde!H219="","",Monde!H219)</f>
        <v/>
      </c>
      <c r="F219" s="5" t="str">
        <f>IF(Monde!O219="","",Monde!O219)</f>
        <v/>
      </c>
      <c r="G219" s="5" t="str">
        <f>IF(Monde!C219="","",Monde!C219)</f>
        <v/>
      </c>
      <c r="H219" s="5" t="str">
        <f>IF(Monde!D219="","",Monde!D219)</f>
        <v/>
      </c>
      <c r="I219" s="5" t="str">
        <f>IF(Monde!E219="","",Monde!E219)</f>
        <v/>
      </c>
      <c r="J219" s="5" t="str">
        <f>IF(Monde!F219="","",Monde!F219)</f>
        <v/>
      </c>
      <c r="K219" s="5" t="str">
        <f>IF(Monde!G219="","",Monde!G219)</f>
        <v/>
      </c>
      <c r="L219" s="5" t="str">
        <f>IF(Monde!I219="","",Monde!I219)</f>
        <v/>
      </c>
      <c r="M219" s="5" t="str">
        <f>IF(Monde!J219="","",Monde!J219)</f>
        <v/>
      </c>
      <c r="N219" s="5" t="str">
        <f>IF(Monde!K219="","",Monde!K219)</f>
        <v/>
      </c>
      <c r="O219" s="5" t="str">
        <f>IF(Monde!L219="","",Monde!L219)</f>
        <v/>
      </c>
      <c r="P219" s="5" t="str">
        <f>IF(Monde!M219="","",Monde!M219)</f>
        <v/>
      </c>
      <c r="Q219" s="5" t="str">
        <f>IF(Monde!N219="","",Monde!N219)</f>
        <v/>
      </c>
      <c r="R219" s="5" t="str">
        <f>IF(Monde!P219="","",Monde!P219)</f>
        <v/>
      </c>
      <c r="S219" s="5" t="str">
        <f>IF(Monde!Q219="","",Monde!Q219)</f>
        <v/>
      </c>
      <c r="T219" s="5" t="str">
        <f>IF(Monde!R219="","",Monde!R219)</f>
        <v/>
      </c>
    </row>
    <row r="220" spans="1:20" x14ac:dyDescent="0.25">
      <c r="A220" s="1" t="s">
        <v>485</v>
      </c>
      <c r="D220" s="5" t="str">
        <f>IF(Monde!B220="","",Monde!B220)</f>
        <v/>
      </c>
      <c r="E220" s="5" t="str">
        <f>IF(Monde!H220="","",Monde!H220)</f>
        <v/>
      </c>
      <c r="F220" s="5" t="str">
        <f>IF(Monde!O220="","",Monde!O220)</f>
        <v/>
      </c>
      <c r="G220" s="5" t="str">
        <f>IF(Monde!C220="","",Monde!C220)</f>
        <v/>
      </c>
      <c r="H220" s="5" t="str">
        <f>IF(Monde!D220="","",Monde!D220)</f>
        <v/>
      </c>
      <c r="I220" s="5" t="str">
        <f>IF(Monde!E220="","",Monde!E220)</f>
        <v/>
      </c>
      <c r="J220" s="5" t="str">
        <f>IF(Monde!F220="","",Monde!F220)</f>
        <v/>
      </c>
      <c r="K220" s="5" t="str">
        <f>IF(Monde!G220="","",Monde!G220)</f>
        <v/>
      </c>
      <c r="L220" s="5" t="str">
        <f>IF(Monde!I220="","",Monde!I220)</f>
        <v/>
      </c>
      <c r="M220" s="5" t="str">
        <f>IF(Monde!J220="","",Monde!J220)</f>
        <v/>
      </c>
      <c r="N220" s="5" t="str">
        <f>IF(Monde!K220="","",Monde!K220)</f>
        <v/>
      </c>
      <c r="O220" s="5" t="str">
        <f>IF(Monde!L220="","",Monde!L220)</f>
        <v/>
      </c>
      <c r="P220" s="5" t="str">
        <f>IF(Monde!M220="","",Monde!M220)</f>
        <v/>
      </c>
      <c r="Q220" s="5" t="str">
        <f>IF(Monde!N220="","",Monde!N220)</f>
        <v/>
      </c>
      <c r="R220" s="5" t="str">
        <f>IF(Monde!P220="","",Monde!P220)</f>
        <v/>
      </c>
      <c r="S220" s="5" t="str">
        <f>IF(Monde!Q220="","",Monde!Q220)</f>
        <v/>
      </c>
      <c r="T220" s="5" t="str">
        <f>IF(Monde!R220="","",Monde!R220)</f>
        <v/>
      </c>
    </row>
    <row r="221" spans="1:20" x14ac:dyDescent="0.25">
      <c r="A221" s="1" t="s">
        <v>486</v>
      </c>
      <c r="D221" s="5" t="str">
        <f>IF(Monde!B221="","",Monde!B221)</f>
        <v/>
      </c>
      <c r="E221" s="5" t="str">
        <f>IF(Monde!H221="","",Monde!H221)</f>
        <v/>
      </c>
      <c r="F221" s="5" t="str">
        <f>IF(Monde!O221="","",Monde!O221)</f>
        <v/>
      </c>
      <c r="G221" s="5" t="str">
        <f>IF(Monde!C221="","",Monde!C221)</f>
        <v/>
      </c>
      <c r="H221" s="5" t="str">
        <f>IF(Monde!D221="","",Monde!D221)</f>
        <v/>
      </c>
      <c r="I221" s="5" t="str">
        <f>IF(Monde!E221="","",Monde!E221)</f>
        <v/>
      </c>
      <c r="J221" s="5" t="str">
        <f>IF(Monde!F221="","",Monde!F221)</f>
        <v/>
      </c>
      <c r="K221" s="5" t="str">
        <f>IF(Monde!G221="","",Monde!G221)</f>
        <v/>
      </c>
      <c r="L221" s="5" t="str">
        <f>IF(Monde!I221="","",Monde!I221)</f>
        <v/>
      </c>
      <c r="M221" s="5" t="str">
        <f>IF(Monde!J221="","",Monde!J221)</f>
        <v/>
      </c>
      <c r="N221" s="5" t="str">
        <f>IF(Monde!K221="","",Monde!K221)</f>
        <v/>
      </c>
      <c r="O221" s="5" t="str">
        <f>IF(Monde!L221="","",Monde!L221)</f>
        <v/>
      </c>
      <c r="P221" s="5" t="str">
        <f>IF(Monde!M221="","",Monde!M221)</f>
        <v/>
      </c>
      <c r="Q221" s="5" t="str">
        <f>IF(Monde!N221="","",Monde!N221)</f>
        <v/>
      </c>
      <c r="R221" s="5" t="str">
        <f>IF(Monde!P221="","",Monde!P221)</f>
        <v/>
      </c>
      <c r="S221" s="5" t="str">
        <f>IF(Monde!Q221="","",Monde!Q221)</f>
        <v/>
      </c>
      <c r="T221" s="5" t="str">
        <f>IF(Monde!R221="","",Monde!R221)</f>
        <v/>
      </c>
    </row>
    <row r="222" spans="1:20" x14ac:dyDescent="0.25">
      <c r="A222" s="1" t="s">
        <v>487</v>
      </c>
      <c r="D222" s="5" t="str">
        <f>IF(Monde!B222="","",Monde!B222)</f>
        <v/>
      </c>
      <c r="E222" s="5" t="str">
        <f>IF(Monde!H222="","",Monde!H222)</f>
        <v/>
      </c>
      <c r="F222" s="5" t="str">
        <f>IF(Monde!O222="","",Monde!O222)</f>
        <v/>
      </c>
      <c r="G222" s="5" t="str">
        <f>IF(Monde!C222="","",Monde!C222)</f>
        <v/>
      </c>
      <c r="H222" s="5" t="str">
        <f>IF(Monde!D222="","",Monde!D222)</f>
        <v/>
      </c>
      <c r="I222" s="5" t="str">
        <f>IF(Monde!E222="","",Monde!E222)</f>
        <v/>
      </c>
      <c r="J222" s="5" t="str">
        <f>IF(Monde!F222="","",Monde!F222)</f>
        <v/>
      </c>
      <c r="K222" s="5" t="str">
        <f>IF(Monde!G222="","",Monde!G222)</f>
        <v/>
      </c>
      <c r="L222" s="5" t="str">
        <f>IF(Monde!I222="","",Monde!I222)</f>
        <v/>
      </c>
      <c r="M222" s="5" t="str">
        <f>IF(Monde!J222="","",Monde!J222)</f>
        <v/>
      </c>
      <c r="N222" s="5" t="str">
        <f>IF(Monde!K222="","",Monde!K222)</f>
        <v/>
      </c>
      <c r="O222" s="5" t="str">
        <f>IF(Monde!L222="","",Monde!L222)</f>
        <v/>
      </c>
      <c r="P222" s="5" t="str">
        <f>IF(Monde!M222="","",Monde!M222)</f>
        <v/>
      </c>
      <c r="Q222" s="5" t="str">
        <f>IF(Monde!N222="","",Monde!N222)</f>
        <v/>
      </c>
      <c r="R222" s="5" t="str">
        <f>IF(Monde!P222="","",Monde!P222)</f>
        <v/>
      </c>
      <c r="S222" s="5" t="str">
        <f>IF(Monde!Q222="","",Monde!Q222)</f>
        <v/>
      </c>
      <c r="T222" s="5" t="str">
        <f>IF(Monde!R222="","",Monde!R222)</f>
        <v/>
      </c>
    </row>
    <row r="223" spans="1:20" x14ac:dyDescent="0.25">
      <c r="A223" s="1" t="s">
        <v>488</v>
      </c>
      <c r="D223" s="5" t="str">
        <f>IF(Monde!B223="","",Monde!B223)</f>
        <v/>
      </c>
      <c r="E223" s="5" t="str">
        <f>IF(Monde!H223="","",Monde!H223)</f>
        <v/>
      </c>
      <c r="F223" s="5" t="str">
        <f>IF(Monde!O223="","",Monde!O223)</f>
        <v/>
      </c>
      <c r="G223" s="5" t="str">
        <f>IF(Monde!C223="","",Monde!C223)</f>
        <v/>
      </c>
      <c r="H223" s="5" t="str">
        <f>IF(Monde!D223="","",Monde!D223)</f>
        <v/>
      </c>
      <c r="I223" s="5" t="str">
        <f>IF(Monde!E223="","",Monde!E223)</f>
        <v/>
      </c>
      <c r="J223" s="5" t="str">
        <f>IF(Monde!F223="","",Monde!F223)</f>
        <v/>
      </c>
      <c r="K223" s="5" t="str">
        <f>IF(Monde!G223="","",Monde!G223)</f>
        <v/>
      </c>
      <c r="L223" s="5" t="str">
        <f>IF(Monde!I223="","",Monde!I223)</f>
        <v/>
      </c>
      <c r="M223" s="5" t="str">
        <f>IF(Monde!J223="","",Monde!J223)</f>
        <v/>
      </c>
      <c r="N223" s="5" t="str">
        <f>IF(Monde!K223="","",Monde!K223)</f>
        <v/>
      </c>
      <c r="O223" s="5" t="str">
        <f>IF(Monde!L223="","",Monde!L223)</f>
        <v/>
      </c>
      <c r="P223" s="5" t="str">
        <f>IF(Monde!M223="","",Monde!M223)</f>
        <v/>
      </c>
      <c r="Q223" s="5" t="str">
        <f>IF(Monde!N223="","",Monde!N223)</f>
        <v/>
      </c>
      <c r="R223" s="5" t="str">
        <f>IF(Monde!P223="","",Monde!P223)</f>
        <v/>
      </c>
      <c r="S223" s="5" t="str">
        <f>IF(Monde!Q223="","",Monde!Q223)</f>
        <v/>
      </c>
      <c r="T223" s="5" t="str">
        <f>IF(Monde!R223="","",Monde!R223)</f>
        <v/>
      </c>
    </row>
    <row r="224" spans="1:20" x14ac:dyDescent="0.25">
      <c r="A224" s="1" t="s">
        <v>489</v>
      </c>
      <c r="D224" s="5" t="str">
        <f>IF(Monde!B224="","",Monde!B224)</f>
        <v/>
      </c>
      <c r="E224" s="5" t="str">
        <f>IF(Monde!H224="","",Monde!H224)</f>
        <v/>
      </c>
      <c r="F224" s="5" t="str">
        <f>IF(Monde!O224="","",Monde!O224)</f>
        <v/>
      </c>
      <c r="G224" s="5" t="str">
        <f>IF(Monde!C224="","",Monde!C224)</f>
        <v/>
      </c>
      <c r="H224" s="5" t="str">
        <f>IF(Monde!D224="","",Monde!D224)</f>
        <v/>
      </c>
      <c r="I224" s="5" t="str">
        <f>IF(Monde!E224="","",Monde!E224)</f>
        <v/>
      </c>
      <c r="J224" s="5" t="str">
        <f>IF(Monde!F224="","",Monde!F224)</f>
        <v/>
      </c>
      <c r="K224" s="5" t="str">
        <f>IF(Monde!G224="","",Monde!G224)</f>
        <v/>
      </c>
      <c r="L224" s="5" t="str">
        <f>IF(Monde!I224="","",Monde!I224)</f>
        <v/>
      </c>
      <c r="M224" s="5" t="str">
        <f>IF(Monde!J224="","",Monde!J224)</f>
        <v/>
      </c>
      <c r="N224" s="5" t="str">
        <f>IF(Monde!K224="","",Monde!K224)</f>
        <v/>
      </c>
      <c r="O224" s="5" t="str">
        <f>IF(Monde!L224="","",Monde!L224)</f>
        <v/>
      </c>
      <c r="P224" s="5" t="str">
        <f>IF(Monde!M224="","",Monde!M224)</f>
        <v/>
      </c>
      <c r="Q224" s="5" t="str">
        <f>IF(Monde!N224="","",Monde!N224)</f>
        <v/>
      </c>
      <c r="R224" s="5" t="str">
        <f>IF(Monde!P224="","",Monde!P224)</f>
        <v/>
      </c>
      <c r="S224" s="5" t="str">
        <f>IF(Monde!Q224="","",Monde!Q224)</f>
        <v/>
      </c>
      <c r="T224" s="5" t="str">
        <f>IF(Monde!R224="","",Monde!R224)</f>
        <v/>
      </c>
    </row>
    <row r="225" spans="1:20" x14ac:dyDescent="0.25">
      <c r="A225" s="1" t="s">
        <v>490</v>
      </c>
      <c r="D225" s="5" t="str">
        <f>IF(Monde!B225="","",Monde!B225)</f>
        <v/>
      </c>
      <c r="E225" s="5" t="str">
        <f>IF(Monde!H225="","",Monde!H225)</f>
        <v/>
      </c>
      <c r="F225" s="5" t="str">
        <f>IF(Monde!O225="","",Monde!O225)</f>
        <v/>
      </c>
      <c r="G225" s="5" t="str">
        <f>IF(Monde!C225="","",Monde!C225)</f>
        <v/>
      </c>
      <c r="H225" s="5" t="str">
        <f>IF(Monde!D225="","",Monde!D225)</f>
        <v/>
      </c>
      <c r="I225" s="5" t="str">
        <f>IF(Monde!E225="","",Monde!E225)</f>
        <v/>
      </c>
      <c r="J225" s="5" t="str">
        <f>IF(Monde!F225="","",Monde!F225)</f>
        <v/>
      </c>
      <c r="K225" s="5" t="str">
        <f>IF(Monde!G225="","",Monde!G225)</f>
        <v/>
      </c>
      <c r="L225" s="5" t="str">
        <f>IF(Monde!I225="","",Monde!I225)</f>
        <v/>
      </c>
      <c r="M225" s="5" t="str">
        <f>IF(Monde!J225="","",Monde!J225)</f>
        <v/>
      </c>
      <c r="N225" s="5" t="str">
        <f>IF(Monde!K225="","",Monde!K225)</f>
        <v/>
      </c>
      <c r="O225" s="5" t="str">
        <f>IF(Monde!L225="","",Monde!L225)</f>
        <v/>
      </c>
      <c r="P225" s="5" t="str">
        <f>IF(Monde!M225="","",Monde!M225)</f>
        <v/>
      </c>
      <c r="Q225" s="5" t="str">
        <f>IF(Monde!N225="","",Monde!N225)</f>
        <v/>
      </c>
      <c r="R225" s="5" t="str">
        <f>IF(Monde!P225="","",Monde!P225)</f>
        <v/>
      </c>
      <c r="S225" s="5" t="str">
        <f>IF(Monde!Q225="","",Monde!Q225)</f>
        <v/>
      </c>
      <c r="T225" s="5" t="str">
        <f>IF(Monde!R225="","",Monde!R225)</f>
        <v/>
      </c>
    </row>
    <row r="226" spans="1:20" x14ac:dyDescent="0.25">
      <c r="A226" s="1" t="s">
        <v>491</v>
      </c>
      <c r="D226" s="5" t="str">
        <f>IF(Monde!B226="","",Monde!B226)</f>
        <v/>
      </c>
      <c r="E226" s="5" t="str">
        <f>IF(Monde!H226="","",Monde!H226)</f>
        <v/>
      </c>
      <c r="F226" s="5" t="str">
        <f>IF(Monde!O226="","",Monde!O226)</f>
        <v/>
      </c>
      <c r="G226" s="5" t="str">
        <f>IF(Monde!C226="","",Monde!C226)</f>
        <v/>
      </c>
      <c r="H226" s="5" t="str">
        <f>IF(Monde!D226="","",Monde!D226)</f>
        <v/>
      </c>
      <c r="I226" s="5" t="str">
        <f>IF(Monde!E226="","",Monde!E226)</f>
        <v/>
      </c>
      <c r="J226" s="5" t="str">
        <f>IF(Monde!F226="","",Monde!F226)</f>
        <v/>
      </c>
      <c r="K226" s="5" t="str">
        <f>IF(Monde!G226="","",Monde!G226)</f>
        <v/>
      </c>
      <c r="L226" s="5" t="str">
        <f>IF(Monde!I226="","",Monde!I226)</f>
        <v/>
      </c>
      <c r="M226" s="5" t="str">
        <f>IF(Monde!J226="","",Monde!J226)</f>
        <v/>
      </c>
      <c r="N226" s="5" t="str">
        <f>IF(Monde!K226="","",Monde!K226)</f>
        <v/>
      </c>
      <c r="O226" s="5" t="str">
        <f>IF(Monde!L226="","",Monde!L226)</f>
        <v/>
      </c>
      <c r="P226" s="5" t="str">
        <f>IF(Monde!M226="","",Monde!M226)</f>
        <v/>
      </c>
      <c r="Q226" s="5" t="str">
        <f>IF(Monde!N226="","",Monde!N226)</f>
        <v/>
      </c>
      <c r="R226" s="5" t="str">
        <f>IF(Monde!P226="","",Monde!P226)</f>
        <v/>
      </c>
      <c r="S226" s="5" t="str">
        <f>IF(Monde!Q226="","",Monde!Q226)</f>
        <v/>
      </c>
      <c r="T226" s="5" t="str">
        <f>IF(Monde!R226="","",Monde!R226)</f>
        <v/>
      </c>
    </row>
    <row r="227" spans="1:20" x14ac:dyDescent="0.25">
      <c r="A227" s="1" t="s">
        <v>492</v>
      </c>
      <c r="D227" s="5" t="str">
        <f>IF(Monde!B227="","",Monde!B227)</f>
        <v/>
      </c>
      <c r="E227" s="5" t="str">
        <f>IF(Monde!H227="","",Monde!H227)</f>
        <v/>
      </c>
      <c r="F227" s="5" t="str">
        <f>IF(Monde!O227="","",Monde!O227)</f>
        <v/>
      </c>
      <c r="G227" s="5" t="str">
        <f>IF(Monde!C227="","",Monde!C227)</f>
        <v/>
      </c>
      <c r="H227" s="5" t="str">
        <f>IF(Monde!D227="","",Monde!D227)</f>
        <v/>
      </c>
      <c r="I227" s="5" t="str">
        <f>IF(Monde!E227="","",Monde!E227)</f>
        <v/>
      </c>
      <c r="J227" s="5" t="str">
        <f>IF(Monde!F227="","",Monde!F227)</f>
        <v/>
      </c>
      <c r="K227" s="5" t="str">
        <f>IF(Monde!G227="","",Monde!G227)</f>
        <v/>
      </c>
      <c r="L227" s="5" t="str">
        <f>IF(Monde!I227="","",Monde!I227)</f>
        <v/>
      </c>
      <c r="M227" s="5" t="str">
        <f>IF(Monde!J227="","",Monde!J227)</f>
        <v/>
      </c>
      <c r="N227" s="5" t="str">
        <f>IF(Monde!K227="","",Monde!K227)</f>
        <v/>
      </c>
      <c r="O227" s="5" t="str">
        <f>IF(Monde!L227="","",Monde!L227)</f>
        <v/>
      </c>
      <c r="P227" s="5" t="str">
        <f>IF(Monde!M227="","",Monde!M227)</f>
        <v/>
      </c>
      <c r="Q227" s="5" t="str">
        <f>IF(Monde!N227="","",Monde!N227)</f>
        <v/>
      </c>
      <c r="R227" s="5" t="str">
        <f>IF(Monde!P227="","",Monde!P227)</f>
        <v/>
      </c>
      <c r="S227" s="5" t="str">
        <f>IF(Monde!Q227="","",Monde!Q227)</f>
        <v/>
      </c>
      <c r="T227" s="5" t="str">
        <f>IF(Monde!R227="","",Monde!R227)</f>
        <v/>
      </c>
    </row>
    <row r="228" spans="1:20" x14ac:dyDescent="0.25">
      <c r="A228" s="1" t="s">
        <v>493</v>
      </c>
      <c r="D228" s="5" t="str">
        <f>IF(Monde!B228="","",Monde!B228)</f>
        <v/>
      </c>
      <c r="E228" s="5" t="str">
        <f>IF(Monde!H228="","",Monde!H228)</f>
        <v/>
      </c>
      <c r="F228" s="5" t="str">
        <f>IF(Monde!O228="","",Monde!O228)</f>
        <v/>
      </c>
      <c r="G228" s="5" t="str">
        <f>IF(Monde!C228="","",Monde!C228)</f>
        <v/>
      </c>
      <c r="H228" s="5" t="str">
        <f>IF(Monde!D228="","",Monde!D228)</f>
        <v/>
      </c>
      <c r="I228" s="5" t="str">
        <f>IF(Monde!E228="","",Monde!E228)</f>
        <v/>
      </c>
      <c r="J228" s="5" t="str">
        <f>IF(Monde!F228="","",Monde!F228)</f>
        <v/>
      </c>
      <c r="K228" s="5" t="str">
        <f>IF(Monde!G228="","",Monde!G228)</f>
        <v/>
      </c>
      <c r="L228" s="5" t="str">
        <f>IF(Monde!I228="","",Monde!I228)</f>
        <v/>
      </c>
      <c r="M228" s="5" t="str">
        <f>IF(Monde!J228="","",Monde!J228)</f>
        <v/>
      </c>
      <c r="N228" s="5" t="str">
        <f>IF(Monde!K228="","",Monde!K228)</f>
        <v/>
      </c>
      <c r="O228" s="5" t="str">
        <f>IF(Monde!L228="","",Monde!L228)</f>
        <v/>
      </c>
      <c r="P228" s="5" t="str">
        <f>IF(Monde!M228="","",Monde!M228)</f>
        <v/>
      </c>
      <c r="Q228" s="5" t="str">
        <f>IF(Monde!N228="","",Monde!N228)</f>
        <v/>
      </c>
      <c r="R228" s="5" t="str">
        <f>IF(Monde!P228="","",Monde!P228)</f>
        <v/>
      </c>
      <c r="S228" s="5" t="str">
        <f>IF(Monde!Q228="","",Monde!Q228)</f>
        <v/>
      </c>
      <c r="T228" s="5" t="str">
        <f>IF(Monde!R228="","",Monde!R228)</f>
        <v/>
      </c>
    </row>
    <row r="229" spans="1:20" x14ac:dyDescent="0.25">
      <c r="A229" s="1" t="s">
        <v>494</v>
      </c>
      <c r="D229" s="5" t="str">
        <f>IF(Monde!B229="","",Monde!B229)</f>
        <v/>
      </c>
      <c r="E229" s="5" t="str">
        <f>IF(Monde!H229="","",Monde!H229)</f>
        <v/>
      </c>
      <c r="F229" s="5" t="str">
        <f>IF(Monde!O229="","",Monde!O229)</f>
        <v/>
      </c>
      <c r="G229" s="5" t="str">
        <f>IF(Monde!C229="","",Monde!C229)</f>
        <v/>
      </c>
      <c r="H229" s="5" t="str">
        <f>IF(Monde!D229="","",Monde!D229)</f>
        <v/>
      </c>
      <c r="I229" s="5" t="str">
        <f>IF(Monde!E229="","",Monde!E229)</f>
        <v/>
      </c>
      <c r="J229" s="5" t="str">
        <f>IF(Monde!F229="","",Monde!F229)</f>
        <v/>
      </c>
      <c r="K229" s="5" t="str">
        <f>IF(Monde!G229="","",Monde!G229)</f>
        <v/>
      </c>
      <c r="L229" s="5" t="str">
        <f>IF(Monde!I229="","",Monde!I229)</f>
        <v/>
      </c>
      <c r="M229" s="5" t="str">
        <f>IF(Monde!J229="","",Monde!J229)</f>
        <v/>
      </c>
      <c r="N229" s="5" t="str">
        <f>IF(Monde!K229="","",Monde!K229)</f>
        <v/>
      </c>
      <c r="O229" s="5" t="str">
        <f>IF(Monde!L229="","",Monde!L229)</f>
        <v/>
      </c>
      <c r="P229" s="5" t="str">
        <f>IF(Monde!M229="","",Monde!M229)</f>
        <v/>
      </c>
      <c r="Q229" s="5" t="str">
        <f>IF(Monde!N229="","",Monde!N229)</f>
        <v/>
      </c>
      <c r="R229" s="5" t="str">
        <f>IF(Monde!P229="","",Monde!P229)</f>
        <v/>
      </c>
      <c r="S229" s="5" t="str">
        <f>IF(Monde!Q229="","",Monde!Q229)</f>
        <v/>
      </c>
      <c r="T229" s="5" t="str">
        <f>IF(Monde!R229="","",Monde!R229)</f>
        <v/>
      </c>
    </row>
    <row r="230" spans="1:20" x14ac:dyDescent="0.25">
      <c r="A230" s="1" t="s">
        <v>495</v>
      </c>
      <c r="D230" s="5" t="str">
        <f>IF(Monde!B230="","",Monde!B230)</f>
        <v/>
      </c>
      <c r="E230" s="5" t="str">
        <f>IF(Monde!H230="","",Monde!H230)</f>
        <v/>
      </c>
      <c r="F230" s="5" t="str">
        <f>IF(Monde!O230="","",Monde!O230)</f>
        <v/>
      </c>
      <c r="G230" s="5" t="str">
        <f>IF(Monde!C230="","",Monde!C230)</f>
        <v/>
      </c>
      <c r="H230" s="5" t="str">
        <f>IF(Monde!D230="","",Monde!D230)</f>
        <v/>
      </c>
      <c r="I230" s="5" t="str">
        <f>IF(Monde!E230="","",Monde!E230)</f>
        <v/>
      </c>
      <c r="J230" s="5" t="str">
        <f>IF(Monde!F230="","",Monde!F230)</f>
        <v/>
      </c>
      <c r="K230" s="5" t="str">
        <f>IF(Monde!G230="","",Monde!G230)</f>
        <v/>
      </c>
      <c r="L230" s="5" t="str">
        <f>IF(Monde!I230="","",Monde!I230)</f>
        <v/>
      </c>
      <c r="M230" s="5" t="str">
        <f>IF(Monde!J230="","",Monde!J230)</f>
        <v/>
      </c>
      <c r="N230" s="5" t="str">
        <f>IF(Monde!K230="","",Monde!K230)</f>
        <v/>
      </c>
      <c r="O230" s="5" t="str">
        <f>IF(Monde!L230="","",Monde!L230)</f>
        <v/>
      </c>
      <c r="P230" s="5" t="str">
        <f>IF(Monde!M230="","",Monde!M230)</f>
        <v/>
      </c>
      <c r="Q230" s="5" t="str">
        <f>IF(Monde!N230="","",Monde!N230)</f>
        <v/>
      </c>
      <c r="R230" s="5" t="str">
        <f>IF(Monde!P230="","",Monde!P230)</f>
        <v/>
      </c>
      <c r="S230" s="5" t="str">
        <f>IF(Monde!Q230="","",Monde!Q230)</f>
        <v/>
      </c>
      <c r="T230" s="5" t="str">
        <f>IF(Monde!R230="","",Monde!R230)</f>
        <v/>
      </c>
    </row>
    <row r="231" spans="1:20" x14ac:dyDescent="0.25">
      <c r="A231" s="1" t="s">
        <v>496</v>
      </c>
      <c r="D231" s="5" t="str">
        <f>IF(Monde!B231="","",Monde!B231)</f>
        <v/>
      </c>
      <c r="E231" s="5" t="str">
        <f>IF(Monde!H231="","",Monde!H231)</f>
        <v/>
      </c>
      <c r="F231" s="5" t="str">
        <f>IF(Monde!O231="","",Monde!O231)</f>
        <v/>
      </c>
      <c r="G231" s="5" t="str">
        <f>IF(Monde!C231="","",Monde!C231)</f>
        <v/>
      </c>
      <c r="H231" s="5" t="str">
        <f>IF(Monde!D231="","",Monde!D231)</f>
        <v/>
      </c>
      <c r="I231" s="5" t="str">
        <f>IF(Monde!E231="","",Monde!E231)</f>
        <v/>
      </c>
      <c r="J231" s="5" t="str">
        <f>IF(Monde!F231="","",Monde!F231)</f>
        <v/>
      </c>
      <c r="K231" s="5" t="str">
        <f>IF(Monde!G231="","",Monde!G231)</f>
        <v/>
      </c>
      <c r="L231" s="5" t="str">
        <f>IF(Monde!I231="","",Monde!I231)</f>
        <v/>
      </c>
      <c r="M231" s="5" t="str">
        <f>IF(Monde!J231="","",Monde!J231)</f>
        <v/>
      </c>
      <c r="N231" s="5" t="str">
        <f>IF(Monde!K231="","",Monde!K231)</f>
        <v/>
      </c>
      <c r="O231" s="5" t="str">
        <f>IF(Monde!L231="","",Monde!L231)</f>
        <v/>
      </c>
      <c r="P231" s="5" t="str">
        <f>IF(Monde!M231="","",Monde!M231)</f>
        <v/>
      </c>
      <c r="Q231" s="5" t="str">
        <f>IF(Monde!N231="","",Monde!N231)</f>
        <v/>
      </c>
      <c r="R231" s="5" t="str">
        <f>IF(Monde!P231="","",Monde!P231)</f>
        <v/>
      </c>
      <c r="S231" s="5" t="str">
        <f>IF(Monde!Q231="","",Monde!Q231)</f>
        <v/>
      </c>
      <c r="T231" s="5" t="str">
        <f>IF(Monde!R231="","",Monde!R231)</f>
        <v/>
      </c>
    </row>
    <row r="232" spans="1:20" x14ac:dyDescent="0.25">
      <c r="A232" s="1" t="s">
        <v>497</v>
      </c>
      <c r="D232" s="5" t="str">
        <f>IF(Monde!B232="","",Monde!B232)</f>
        <v/>
      </c>
      <c r="E232" s="5" t="str">
        <f>IF(Monde!H232="","",Monde!H232)</f>
        <v/>
      </c>
      <c r="F232" s="5" t="str">
        <f>IF(Monde!O232="","",Monde!O232)</f>
        <v/>
      </c>
      <c r="G232" s="5" t="str">
        <f>IF(Monde!C232="","",Monde!C232)</f>
        <v/>
      </c>
      <c r="H232" s="5" t="str">
        <f>IF(Monde!D232="","",Monde!D232)</f>
        <v/>
      </c>
      <c r="I232" s="5" t="str">
        <f>IF(Monde!E232="","",Monde!E232)</f>
        <v/>
      </c>
      <c r="J232" s="5" t="str">
        <f>IF(Monde!F232="","",Monde!F232)</f>
        <v/>
      </c>
      <c r="K232" s="5" t="str">
        <f>IF(Monde!G232="","",Monde!G232)</f>
        <v/>
      </c>
      <c r="L232" s="5" t="str">
        <f>IF(Monde!I232="","",Monde!I232)</f>
        <v/>
      </c>
      <c r="M232" s="5" t="str">
        <f>IF(Monde!J232="","",Monde!J232)</f>
        <v/>
      </c>
      <c r="N232" s="5" t="str">
        <f>IF(Monde!K232="","",Monde!K232)</f>
        <v/>
      </c>
      <c r="O232" s="5" t="str">
        <f>IF(Monde!L232="","",Monde!L232)</f>
        <v/>
      </c>
      <c r="P232" s="5" t="str">
        <f>IF(Monde!M232="","",Monde!M232)</f>
        <v/>
      </c>
      <c r="Q232" s="5" t="str">
        <f>IF(Monde!N232="","",Monde!N232)</f>
        <v/>
      </c>
      <c r="R232" s="5" t="str">
        <f>IF(Monde!P232="","",Monde!P232)</f>
        <v/>
      </c>
      <c r="S232" s="5" t="str">
        <f>IF(Monde!Q232="","",Monde!Q232)</f>
        <v/>
      </c>
      <c r="T232" s="5" t="str">
        <f>IF(Monde!R232="","",Monde!R232)</f>
        <v/>
      </c>
    </row>
    <row r="233" spans="1:20" x14ac:dyDescent="0.25">
      <c r="A233" s="1" t="s">
        <v>498</v>
      </c>
      <c r="D233" s="5" t="str">
        <f>IF(Monde!B233="","",Monde!B233)</f>
        <v/>
      </c>
      <c r="E233" s="5" t="str">
        <f>IF(Monde!H233="","",Monde!H233)</f>
        <v/>
      </c>
      <c r="F233" s="5" t="str">
        <f>IF(Monde!O233="","",Monde!O233)</f>
        <v/>
      </c>
      <c r="G233" s="5" t="str">
        <f>IF(Monde!C233="","",Monde!C233)</f>
        <v/>
      </c>
      <c r="H233" s="5" t="str">
        <f>IF(Monde!D233="","",Monde!D233)</f>
        <v/>
      </c>
      <c r="I233" s="5" t="str">
        <f>IF(Monde!E233="","",Monde!E233)</f>
        <v/>
      </c>
      <c r="J233" s="5" t="str">
        <f>IF(Monde!F233="","",Monde!F233)</f>
        <v/>
      </c>
      <c r="K233" s="5" t="str">
        <f>IF(Monde!G233="","",Monde!G233)</f>
        <v/>
      </c>
      <c r="L233" s="5" t="str">
        <f>IF(Monde!I233="","",Monde!I233)</f>
        <v/>
      </c>
      <c r="M233" s="5" t="str">
        <f>IF(Monde!J233="","",Monde!J233)</f>
        <v/>
      </c>
      <c r="N233" s="5" t="str">
        <f>IF(Monde!K233="","",Monde!K233)</f>
        <v/>
      </c>
      <c r="O233" s="5" t="str">
        <f>IF(Monde!L233="","",Monde!L233)</f>
        <v/>
      </c>
      <c r="P233" s="5" t="str">
        <f>IF(Monde!M233="","",Monde!M233)</f>
        <v/>
      </c>
      <c r="Q233" s="5" t="str">
        <f>IF(Monde!N233="","",Monde!N233)</f>
        <v/>
      </c>
      <c r="R233" s="5" t="str">
        <f>IF(Monde!P233="","",Monde!P233)</f>
        <v/>
      </c>
      <c r="S233" s="5" t="str">
        <f>IF(Monde!Q233="","",Monde!Q233)</f>
        <v/>
      </c>
      <c r="T233" s="5" t="str">
        <f>IF(Monde!R233="","",Monde!R233)</f>
        <v/>
      </c>
    </row>
    <row r="234" spans="1:20" x14ac:dyDescent="0.25">
      <c r="A234" s="1" t="s">
        <v>499</v>
      </c>
      <c r="D234" s="5" t="str">
        <f>IF(Monde!B234="","",Monde!B234)</f>
        <v/>
      </c>
      <c r="E234" s="5" t="str">
        <f>IF(Monde!H234="","",Monde!H234)</f>
        <v/>
      </c>
      <c r="F234" s="5" t="str">
        <f>IF(Monde!O234="","",Monde!O234)</f>
        <v/>
      </c>
      <c r="G234" s="5" t="str">
        <f>IF(Monde!C234="","",Monde!C234)</f>
        <v/>
      </c>
      <c r="H234" s="5" t="str">
        <f>IF(Monde!D234="","",Monde!D234)</f>
        <v/>
      </c>
      <c r="I234" s="5" t="str">
        <f>IF(Monde!E234="","",Monde!E234)</f>
        <v/>
      </c>
      <c r="J234" s="5" t="str">
        <f>IF(Monde!F234="","",Monde!F234)</f>
        <v/>
      </c>
      <c r="K234" s="5" t="str">
        <f>IF(Monde!G234="","",Monde!G234)</f>
        <v/>
      </c>
      <c r="L234" s="5" t="str">
        <f>IF(Monde!I234="","",Monde!I234)</f>
        <v/>
      </c>
      <c r="M234" s="5" t="str">
        <f>IF(Monde!J234="","",Monde!J234)</f>
        <v/>
      </c>
      <c r="N234" s="5" t="str">
        <f>IF(Monde!K234="","",Monde!K234)</f>
        <v/>
      </c>
      <c r="O234" s="5" t="str">
        <f>IF(Monde!L234="","",Monde!L234)</f>
        <v/>
      </c>
      <c r="P234" s="5" t="str">
        <f>IF(Monde!M234="","",Monde!M234)</f>
        <v/>
      </c>
      <c r="Q234" s="5" t="str">
        <f>IF(Monde!N234="","",Monde!N234)</f>
        <v/>
      </c>
      <c r="R234" s="5" t="str">
        <f>IF(Monde!P234="","",Monde!P234)</f>
        <v/>
      </c>
      <c r="S234" s="5" t="str">
        <f>IF(Monde!Q234="","",Monde!Q234)</f>
        <v/>
      </c>
      <c r="T234" s="5" t="str">
        <f>IF(Monde!R234="","",Monde!R234)</f>
        <v/>
      </c>
    </row>
    <row r="235" spans="1:20" x14ac:dyDescent="0.25">
      <c r="A235" s="1" t="s">
        <v>500</v>
      </c>
      <c r="D235" s="5" t="str">
        <f>IF(Monde!B235="","",Monde!B235)</f>
        <v/>
      </c>
      <c r="E235" s="5" t="str">
        <f>IF(Monde!H235="","",Monde!H235)</f>
        <v/>
      </c>
      <c r="F235" s="5" t="str">
        <f>IF(Monde!O235="","",Monde!O235)</f>
        <v/>
      </c>
      <c r="G235" s="5" t="str">
        <f>IF(Monde!C235="","",Monde!C235)</f>
        <v/>
      </c>
      <c r="H235" s="5" t="str">
        <f>IF(Monde!D235="","",Monde!D235)</f>
        <v/>
      </c>
      <c r="I235" s="5" t="str">
        <f>IF(Monde!E235="","",Monde!E235)</f>
        <v/>
      </c>
      <c r="J235" s="5" t="str">
        <f>IF(Monde!F235="","",Monde!F235)</f>
        <v/>
      </c>
      <c r="K235" s="5" t="str">
        <f>IF(Monde!G235="","",Monde!G235)</f>
        <v/>
      </c>
      <c r="L235" s="5" t="str">
        <f>IF(Monde!I235="","",Monde!I235)</f>
        <v/>
      </c>
      <c r="M235" s="5" t="str">
        <f>IF(Monde!J235="","",Monde!J235)</f>
        <v/>
      </c>
      <c r="N235" s="5" t="str">
        <f>IF(Monde!K235="","",Monde!K235)</f>
        <v/>
      </c>
      <c r="O235" s="5" t="str">
        <f>IF(Monde!L235="","",Monde!L235)</f>
        <v/>
      </c>
      <c r="P235" s="5" t="str">
        <f>IF(Monde!M235="","",Monde!M235)</f>
        <v/>
      </c>
      <c r="Q235" s="5" t="str">
        <f>IF(Monde!N235="","",Monde!N235)</f>
        <v/>
      </c>
      <c r="R235" s="5" t="str">
        <f>IF(Monde!P235="","",Monde!P235)</f>
        <v/>
      </c>
      <c r="S235" s="5" t="str">
        <f>IF(Monde!Q235="","",Monde!Q235)</f>
        <v/>
      </c>
      <c r="T235" s="5" t="str">
        <f>IF(Monde!R235="","",Monde!R235)</f>
        <v/>
      </c>
    </row>
    <row r="236" spans="1:20" x14ac:dyDescent="0.25">
      <c r="A236" s="1" t="s">
        <v>501</v>
      </c>
      <c r="D236" s="5" t="str">
        <f>IF(Monde!B236="","",Monde!B236)</f>
        <v/>
      </c>
      <c r="E236" s="5" t="str">
        <f>IF(Monde!H236="","",Monde!H236)</f>
        <v/>
      </c>
      <c r="F236" s="5" t="str">
        <f>IF(Monde!O236="","",Monde!O236)</f>
        <v/>
      </c>
      <c r="G236" s="5" t="str">
        <f>IF(Monde!C236="","",Monde!C236)</f>
        <v/>
      </c>
      <c r="H236" s="5" t="str">
        <f>IF(Monde!D236="","",Monde!D236)</f>
        <v/>
      </c>
      <c r="I236" s="5" t="str">
        <f>IF(Monde!E236="","",Monde!E236)</f>
        <v/>
      </c>
      <c r="J236" s="5" t="str">
        <f>IF(Monde!F236="","",Monde!F236)</f>
        <v/>
      </c>
      <c r="K236" s="5" t="str">
        <f>IF(Monde!G236="","",Monde!G236)</f>
        <v/>
      </c>
      <c r="L236" s="5" t="str">
        <f>IF(Monde!I236="","",Monde!I236)</f>
        <v/>
      </c>
      <c r="M236" s="5" t="str">
        <f>IF(Monde!J236="","",Monde!J236)</f>
        <v/>
      </c>
      <c r="N236" s="5" t="str">
        <f>IF(Monde!K236="","",Monde!K236)</f>
        <v/>
      </c>
      <c r="O236" s="5" t="str">
        <f>IF(Monde!L236="","",Monde!L236)</f>
        <v/>
      </c>
      <c r="P236" s="5" t="str">
        <f>IF(Monde!M236="","",Monde!M236)</f>
        <v/>
      </c>
      <c r="Q236" s="5" t="str">
        <f>IF(Monde!N236="","",Monde!N236)</f>
        <v/>
      </c>
      <c r="R236" s="5" t="str">
        <f>IF(Monde!P236="","",Monde!P236)</f>
        <v/>
      </c>
      <c r="S236" s="5" t="str">
        <f>IF(Monde!Q236="","",Monde!Q236)</f>
        <v/>
      </c>
      <c r="T236" s="5" t="str">
        <f>IF(Monde!R236="","",Monde!R236)</f>
        <v/>
      </c>
    </row>
    <row r="237" spans="1:20" x14ac:dyDescent="0.25">
      <c r="A237" s="1" t="s">
        <v>502</v>
      </c>
      <c r="D237" s="5" t="str">
        <f>IF(Monde!B237="","",Monde!B237)</f>
        <v/>
      </c>
      <c r="E237" s="5" t="str">
        <f>IF(Monde!H237="","",Monde!H237)</f>
        <v/>
      </c>
      <c r="F237" s="5" t="str">
        <f>IF(Monde!O237="","",Monde!O237)</f>
        <v/>
      </c>
      <c r="G237" s="5" t="str">
        <f>IF(Monde!C237="","",Monde!C237)</f>
        <v/>
      </c>
      <c r="H237" s="5" t="str">
        <f>IF(Monde!D237="","",Monde!D237)</f>
        <v/>
      </c>
      <c r="I237" s="5" t="str">
        <f>IF(Monde!E237="","",Monde!E237)</f>
        <v/>
      </c>
      <c r="J237" s="5" t="str">
        <f>IF(Monde!F237="","",Monde!F237)</f>
        <v/>
      </c>
      <c r="K237" s="5" t="str">
        <f>IF(Monde!G237="","",Monde!G237)</f>
        <v/>
      </c>
      <c r="L237" s="5" t="str">
        <f>IF(Monde!I237="","",Monde!I237)</f>
        <v/>
      </c>
      <c r="M237" s="5" t="str">
        <f>IF(Monde!J237="","",Monde!J237)</f>
        <v/>
      </c>
      <c r="N237" s="5" t="str">
        <f>IF(Monde!K237="","",Monde!K237)</f>
        <v/>
      </c>
      <c r="O237" s="5" t="str">
        <f>IF(Monde!L237="","",Monde!L237)</f>
        <v/>
      </c>
      <c r="P237" s="5" t="str">
        <f>IF(Monde!M237="","",Monde!M237)</f>
        <v/>
      </c>
      <c r="Q237" s="5" t="str">
        <f>IF(Monde!N237="","",Monde!N237)</f>
        <v/>
      </c>
      <c r="R237" s="5" t="str">
        <f>IF(Monde!P237="","",Monde!P237)</f>
        <v/>
      </c>
      <c r="S237" s="5" t="str">
        <f>IF(Monde!Q237="","",Monde!Q237)</f>
        <v/>
      </c>
      <c r="T237" s="5" t="str">
        <f>IF(Monde!R237="","",Monde!R237)</f>
        <v/>
      </c>
    </row>
    <row r="238" spans="1:20" x14ac:dyDescent="0.25">
      <c r="A238" s="1" t="s">
        <v>503</v>
      </c>
      <c r="D238" s="5" t="str">
        <f>IF(Monde!B238="","",Monde!B238)</f>
        <v/>
      </c>
      <c r="E238" s="5" t="str">
        <f>IF(Monde!H238="","",Monde!H238)</f>
        <v/>
      </c>
      <c r="F238" s="5" t="str">
        <f>IF(Monde!O238="","",Monde!O238)</f>
        <v/>
      </c>
      <c r="G238" s="5" t="str">
        <f>IF(Monde!C238="","",Monde!C238)</f>
        <v/>
      </c>
      <c r="H238" s="5" t="str">
        <f>IF(Monde!D238="","",Monde!D238)</f>
        <v/>
      </c>
      <c r="I238" s="5" t="str">
        <f>IF(Monde!E238="","",Monde!E238)</f>
        <v/>
      </c>
      <c r="J238" s="5" t="str">
        <f>IF(Monde!F238="","",Monde!F238)</f>
        <v/>
      </c>
      <c r="K238" s="5" t="str">
        <f>IF(Monde!G238="","",Monde!G238)</f>
        <v/>
      </c>
      <c r="L238" s="5" t="str">
        <f>IF(Monde!I238="","",Monde!I238)</f>
        <v/>
      </c>
      <c r="M238" s="5" t="str">
        <f>IF(Monde!J238="","",Monde!J238)</f>
        <v/>
      </c>
      <c r="N238" s="5" t="str">
        <f>IF(Monde!K238="","",Monde!K238)</f>
        <v/>
      </c>
      <c r="O238" s="5" t="str">
        <f>IF(Monde!L238="","",Monde!L238)</f>
        <v/>
      </c>
      <c r="P238" s="5" t="str">
        <f>IF(Monde!M238="","",Monde!M238)</f>
        <v/>
      </c>
      <c r="Q238" s="5" t="str">
        <f>IF(Monde!N238="","",Monde!N238)</f>
        <v/>
      </c>
      <c r="R238" s="5" t="str">
        <f>IF(Monde!P238="","",Monde!P238)</f>
        <v/>
      </c>
      <c r="S238" s="5" t="str">
        <f>IF(Monde!Q238="","",Monde!Q238)</f>
        <v/>
      </c>
      <c r="T238" s="5" t="str">
        <f>IF(Monde!R238="","",Monde!R238)</f>
        <v/>
      </c>
    </row>
    <row r="239" spans="1:20" x14ac:dyDescent="0.25">
      <c r="A239" s="1" t="s">
        <v>504</v>
      </c>
      <c r="D239" s="5" t="str">
        <f>IF(Monde!B239="","",Monde!B239)</f>
        <v/>
      </c>
      <c r="E239" s="5" t="str">
        <f>IF(Monde!H239="","",Monde!H239)</f>
        <v/>
      </c>
      <c r="F239" s="5" t="str">
        <f>IF(Monde!O239="","",Monde!O239)</f>
        <v/>
      </c>
      <c r="G239" s="5" t="str">
        <f>IF(Monde!C239="","",Monde!C239)</f>
        <v/>
      </c>
      <c r="H239" s="5" t="str">
        <f>IF(Monde!D239="","",Monde!D239)</f>
        <v/>
      </c>
      <c r="I239" s="5" t="str">
        <f>IF(Monde!E239="","",Monde!E239)</f>
        <v/>
      </c>
      <c r="J239" s="5" t="str">
        <f>IF(Monde!F239="","",Monde!F239)</f>
        <v/>
      </c>
      <c r="K239" s="5" t="str">
        <f>IF(Monde!G239="","",Monde!G239)</f>
        <v/>
      </c>
      <c r="L239" s="5" t="str">
        <f>IF(Monde!I239="","",Monde!I239)</f>
        <v/>
      </c>
      <c r="M239" s="5" t="str">
        <f>IF(Monde!J239="","",Monde!J239)</f>
        <v/>
      </c>
      <c r="N239" s="5" t="str">
        <f>IF(Monde!K239="","",Monde!K239)</f>
        <v/>
      </c>
      <c r="O239" s="5" t="str">
        <f>IF(Monde!L239="","",Monde!L239)</f>
        <v/>
      </c>
      <c r="P239" s="5" t="str">
        <f>IF(Monde!M239="","",Monde!M239)</f>
        <v/>
      </c>
      <c r="Q239" s="5" t="str">
        <f>IF(Monde!N239="","",Monde!N239)</f>
        <v/>
      </c>
      <c r="R239" s="5" t="str">
        <f>IF(Monde!P239="","",Monde!P239)</f>
        <v/>
      </c>
      <c r="S239" s="5" t="str">
        <f>IF(Monde!Q239="","",Monde!Q239)</f>
        <v/>
      </c>
      <c r="T239" s="5" t="str">
        <f>IF(Monde!R239="","",Monde!R239)</f>
        <v/>
      </c>
    </row>
    <row r="240" spans="1:20" x14ac:dyDescent="0.25">
      <c r="A240" s="1" t="s">
        <v>505</v>
      </c>
      <c r="D240" s="5" t="str">
        <f>IF(Monde!B240="","",Monde!B240)</f>
        <v/>
      </c>
      <c r="E240" s="5" t="str">
        <f>IF(Monde!H240="","",Monde!H240)</f>
        <v/>
      </c>
      <c r="F240" s="5" t="str">
        <f>IF(Monde!O240="","",Monde!O240)</f>
        <v/>
      </c>
      <c r="G240" s="5" t="str">
        <f>IF(Monde!C240="","",Monde!C240)</f>
        <v/>
      </c>
      <c r="H240" s="5" t="str">
        <f>IF(Monde!D240="","",Monde!D240)</f>
        <v/>
      </c>
      <c r="I240" s="5" t="str">
        <f>IF(Monde!E240="","",Monde!E240)</f>
        <v/>
      </c>
      <c r="J240" s="5" t="str">
        <f>IF(Monde!F240="","",Monde!F240)</f>
        <v/>
      </c>
      <c r="K240" s="5" t="str">
        <f>IF(Monde!G240="","",Monde!G240)</f>
        <v/>
      </c>
      <c r="L240" s="5" t="str">
        <f>IF(Monde!I240="","",Monde!I240)</f>
        <v/>
      </c>
      <c r="M240" s="5" t="str">
        <f>IF(Monde!J240="","",Monde!J240)</f>
        <v/>
      </c>
      <c r="N240" s="5" t="str">
        <f>IF(Monde!K240="","",Monde!K240)</f>
        <v/>
      </c>
      <c r="O240" s="5" t="str">
        <f>IF(Monde!L240="","",Monde!L240)</f>
        <v/>
      </c>
      <c r="P240" s="5" t="str">
        <f>IF(Monde!M240="","",Monde!M240)</f>
        <v/>
      </c>
      <c r="Q240" s="5" t="str">
        <f>IF(Monde!N240="","",Monde!N240)</f>
        <v/>
      </c>
      <c r="R240" s="5" t="str">
        <f>IF(Monde!P240="","",Monde!P240)</f>
        <v/>
      </c>
      <c r="S240" s="5" t="str">
        <f>IF(Monde!Q240="","",Monde!Q240)</f>
        <v/>
      </c>
      <c r="T240" s="5" t="str">
        <f>IF(Monde!R240="","",Monde!R240)</f>
        <v/>
      </c>
    </row>
    <row r="241" spans="1:20" x14ac:dyDescent="0.25">
      <c r="A241" s="1" t="s">
        <v>506</v>
      </c>
      <c r="D241" s="5" t="str">
        <f>IF(Monde!B241="","",Monde!B241)</f>
        <v/>
      </c>
      <c r="E241" s="5" t="str">
        <f>IF(Monde!H241="","",Monde!H241)</f>
        <v/>
      </c>
      <c r="F241" s="5" t="str">
        <f>IF(Monde!O241="","",Monde!O241)</f>
        <v/>
      </c>
      <c r="G241" s="5" t="str">
        <f>IF(Monde!C241="","",Monde!C241)</f>
        <v/>
      </c>
      <c r="H241" s="5" t="str">
        <f>IF(Monde!D241="","",Monde!D241)</f>
        <v/>
      </c>
      <c r="I241" s="5" t="str">
        <f>IF(Monde!E241="","",Monde!E241)</f>
        <v/>
      </c>
      <c r="J241" s="5" t="str">
        <f>IF(Monde!F241="","",Monde!F241)</f>
        <v/>
      </c>
      <c r="K241" s="5" t="str">
        <f>IF(Monde!G241="","",Monde!G241)</f>
        <v/>
      </c>
      <c r="L241" s="5" t="str">
        <f>IF(Monde!I241="","",Monde!I241)</f>
        <v/>
      </c>
      <c r="M241" s="5" t="str">
        <f>IF(Monde!J241="","",Monde!J241)</f>
        <v/>
      </c>
      <c r="N241" s="5" t="str">
        <f>IF(Monde!K241="","",Monde!K241)</f>
        <v/>
      </c>
      <c r="O241" s="5" t="str">
        <f>IF(Monde!L241="","",Monde!L241)</f>
        <v/>
      </c>
      <c r="P241" s="5" t="str">
        <f>IF(Monde!M241="","",Monde!M241)</f>
        <v/>
      </c>
      <c r="Q241" s="5" t="str">
        <f>IF(Monde!N241="","",Monde!N241)</f>
        <v/>
      </c>
      <c r="R241" s="5" t="str">
        <f>IF(Monde!P241="","",Monde!P241)</f>
        <v/>
      </c>
      <c r="S241" s="5" t="str">
        <f>IF(Monde!Q241="","",Monde!Q241)</f>
        <v/>
      </c>
      <c r="T241" s="5" t="str">
        <f>IF(Monde!R241="","",Monde!R241)</f>
        <v/>
      </c>
    </row>
    <row r="242" spans="1:20" x14ac:dyDescent="0.25">
      <c r="A242" s="1" t="s">
        <v>507</v>
      </c>
      <c r="D242" s="5" t="str">
        <f>IF(Monde!B242="","",Monde!B242)</f>
        <v/>
      </c>
      <c r="E242" s="5" t="str">
        <f>IF(Monde!H242="","",Monde!H242)</f>
        <v/>
      </c>
      <c r="F242" s="5" t="str">
        <f>IF(Monde!O242="","",Monde!O242)</f>
        <v/>
      </c>
      <c r="G242" s="5" t="str">
        <f>IF(Monde!C242="","",Monde!C242)</f>
        <v/>
      </c>
      <c r="H242" s="5" t="str">
        <f>IF(Monde!D242="","",Monde!D242)</f>
        <v/>
      </c>
      <c r="I242" s="5" t="str">
        <f>IF(Monde!E242="","",Monde!E242)</f>
        <v/>
      </c>
      <c r="J242" s="5" t="str">
        <f>IF(Monde!F242="","",Monde!F242)</f>
        <v/>
      </c>
      <c r="K242" s="5" t="str">
        <f>IF(Monde!G242="","",Monde!G242)</f>
        <v/>
      </c>
      <c r="L242" s="5" t="str">
        <f>IF(Monde!I242="","",Monde!I242)</f>
        <v/>
      </c>
      <c r="M242" s="5" t="str">
        <f>IF(Monde!J242="","",Monde!J242)</f>
        <v/>
      </c>
      <c r="N242" s="5" t="str">
        <f>IF(Monde!K242="","",Monde!K242)</f>
        <v/>
      </c>
      <c r="O242" s="5" t="str">
        <f>IF(Monde!L242="","",Monde!L242)</f>
        <v/>
      </c>
      <c r="P242" s="5" t="str">
        <f>IF(Monde!M242="","",Monde!M242)</f>
        <v/>
      </c>
      <c r="Q242" s="5" t="str">
        <f>IF(Monde!N242="","",Monde!N242)</f>
        <v/>
      </c>
      <c r="R242" s="5" t="str">
        <f>IF(Monde!P242="","",Monde!P242)</f>
        <v/>
      </c>
      <c r="S242" s="5" t="str">
        <f>IF(Monde!Q242="","",Monde!Q242)</f>
        <v/>
      </c>
      <c r="T242" s="5" t="str">
        <f>IF(Monde!R242="","",Monde!R242)</f>
        <v/>
      </c>
    </row>
    <row r="243" spans="1:20" x14ac:dyDescent="0.25">
      <c r="A243" s="1" t="s">
        <v>508</v>
      </c>
      <c r="D243" s="5" t="str">
        <f>IF(Monde!B243="","",Monde!B243)</f>
        <v/>
      </c>
      <c r="E243" s="5" t="str">
        <f>IF(Monde!H243="","",Monde!H243)</f>
        <v/>
      </c>
      <c r="F243" s="5" t="str">
        <f>IF(Monde!O243="","",Monde!O243)</f>
        <v/>
      </c>
      <c r="G243" s="5" t="str">
        <f>IF(Monde!C243="","",Monde!C243)</f>
        <v/>
      </c>
      <c r="H243" s="5" t="str">
        <f>IF(Monde!D243="","",Monde!D243)</f>
        <v/>
      </c>
      <c r="I243" s="5" t="str">
        <f>IF(Monde!E243="","",Monde!E243)</f>
        <v/>
      </c>
      <c r="J243" s="5" t="str">
        <f>IF(Monde!F243="","",Monde!F243)</f>
        <v/>
      </c>
      <c r="K243" s="5" t="str">
        <f>IF(Monde!G243="","",Monde!G243)</f>
        <v/>
      </c>
      <c r="L243" s="5" t="str">
        <f>IF(Monde!I243="","",Monde!I243)</f>
        <v/>
      </c>
      <c r="M243" s="5" t="str">
        <f>IF(Monde!J243="","",Monde!J243)</f>
        <v/>
      </c>
      <c r="N243" s="5" t="str">
        <f>IF(Monde!K243="","",Monde!K243)</f>
        <v/>
      </c>
      <c r="O243" s="5" t="str">
        <f>IF(Monde!L243="","",Monde!L243)</f>
        <v/>
      </c>
      <c r="P243" s="5" t="str">
        <f>IF(Monde!M243="","",Monde!M243)</f>
        <v/>
      </c>
      <c r="Q243" s="5" t="str">
        <f>IF(Monde!N243="","",Monde!N243)</f>
        <v/>
      </c>
      <c r="R243" s="5" t="str">
        <f>IF(Monde!P243="","",Monde!P243)</f>
        <v/>
      </c>
      <c r="S243" s="5" t="str">
        <f>IF(Monde!Q243="","",Monde!Q243)</f>
        <v/>
      </c>
      <c r="T243" s="5" t="str">
        <f>IF(Monde!R243="","",Monde!R243)</f>
        <v/>
      </c>
    </row>
    <row r="244" spans="1:20" x14ac:dyDescent="0.25">
      <c r="A244" s="1" t="s">
        <v>509</v>
      </c>
      <c r="D244" s="5" t="str">
        <f>IF(Monde!B244="","",Monde!B244)</f>
        <v/>
      </c>
      <c r="E244" s="5" t="str">
        <f>IF(Monde!H244="","",Monde!H244)</f>
        <v/>
      </c>
      <c r="F244" s="5" t="str">
        <f>IF(Monde!O244="","",Monde!O244)</f>
        <v/>
      </c>
      <c r="G244" s="5" t="str">
        <f>IF(Monde!C244="","",Monde!C244)</f>
        <v/>
      </c>
      <c r="H244" s="5" t="str">
        <f>IF(Monde!D244="","",Monde!D244)</f>
        <v/>
      </c>
      <c r="I244" s="5" t="str">
        <f>IF(Monde!E244="","",Monde!E244)</f>
        <v/>
      </c>
      <c r="J244" s="5" t="str">
        <f>IF(Monde!F244="","",Monde!F244)</f>
        <v/>
      </c>
      <c r="K244" s="5" t="str">
        <f>IF(Monde!G244="","",Monde!G244)</f>
        <v/>
      </c>
      <c r="L244" s="5" t="str">
        <f>IF(Monde!I244="","",Monde!I244)</f>
        <v/>
      </c>
      <c r="M244" s="5" t="str">
        <f>IF(Monde!J244="","",Monde!J244)</f>
        <v/>
      </c>
      <c r="N244" s="5" t="str">
        <f>IF(Monde!K244="","",Monde!K244)</f>
        <v/>
      </c>
      <c r="O244" s="5" t="str">
        <f>IF(Monde!L244="","",Monde!L244)</f>
        <v/>
      </c>
      <c r="P244" s="5" t="str">
        <f>IF(Monde!M244="","",Monde!M244)</f>
        <v/>
      </c>
      <c r="Q244" s="5" t="str">
        <f>IF(Monde!N244="","",Monde!N244)</f>
        <v/>
      </c>
      <c r="R244" s="5" t="str">
        <f>IF(Monde!P244="","",Monde!P244)</f>
        <v/>
      </c>
      <c r="S244" s="5" t="str">
        <f>IF(Monde!Q244="","",Monde!Q244)</f>
        <v/>
      </c>
      <c r="T244" s="5" t="str">
        <f>IF(Monde!R244="","",Monde!R244)</f>
        <v/>
      </c>
    </row>
    <row r="245" spans="1:20" x14ac:dyDescent="0.25">
      <c r="A245" s="1" t="s">
        <v>510</v>
      </c>
      <c r="D245" s="5" t="str">
        <f>IF(Monde!B245="","",Monde!B245)</f>
        <v/>
      </c>
      <c r="E245" s="5" t="str">
        <f>IF(Monde!H245="","",Monde!H245)</f>
        <v/>
      </c>
      <c r="F245" s="5" t="str">
        <f>IF(Monde!O245="","",Monde!O245)</f>
        <v/>
      </c>
      <c r="G245" s="5" t="str">
        <f>IF(Monde!C245="","",Monde!C245)</f>
        <v/>
      </c>
      <c r="H245" s="5" t="str">
        <f>IF(Monde!D245="","",Monde!D245)</f>
        <v/>
      </c>
      <c r="I245" s="5" t="str">
        <f>IF(Monde!E245="","",Monde!E245)</f>
        <v/>
      </c>
      <c r="J245" s="5" t="str">
        <f>IF(Monde!F245="","",Monde!F245)</f>
        <v/>
      </c>
      <c r="K245" s="5" t="str">
        <f>IF(Monde!G245="","",Monde!G245)</f>
        <v/>
      </c>
      <c r="L245" s="5" t="str">
        <f>IF(Monde!I245="","",Monde!I245)</f>
        <v/>
      </c>
      <c r="M245" s="5" t="str">
        <f>IF(Monde!J245="","",Monde!J245)</f>
        <v/>
      </c>
      <c r="N245" s="5" t="str">
        <f>IF(Monde!K245="","",Monde!K245)</f>
        <v/>
      </c>
      <c r="O245" s="5" t="str">
        <f>IF(Monde!L245="","",Monde!L245)</f>
        <v/>
      </c>
      <c r="P245" s="5" t="str">
        <f>IF(Monde!M245="","",Monde!M245)</f>
        <v/>
      </c>
      <c r="Q245" s="5" t="str">
        <f>IF(Monde!N245="","",Monde!N245)</f>
        <v/>
      </c>
      <c r="R245" s="5" t="str">
        <f>IF(Monde!P245="","",Monde!P245)</f>
        <v/>
      </c>
      <c r="S245" s="5" t="str">
        <f>IF(Monde!Q245="","",Monde!Q245)</f>
        <v/>
      </c>
      <c r="T245" s="5" t="str">
        <f>IF(Monde!R245="","",Monde!R245)</f>
        <v/>
      </c>
    </row>
    <row r="246" spans="1:20" x14ac:dyDescent="0.25">
      <c r="A246" s="1" t="s">
        <v>511</v>
      </c>
      <c r="D246" s="5" t="str">
        <f>IF(Monde!B246="","",Monde!B246)</f>
        <v/>
      </c>
      <c r="E246" s="5" t="str">
        <f>IF(Monde!H246="","",Monde!H246)</f>
        <v/>
      </c>
      <c r="F246" s="5" t="str">
        <f>IF(Monde!O246="","",Monde!O246)</f>
        <v/>
      </c>
      <c r="G246" s="5" t="str">
        <f>IF(Monde!C246="","",Monde!C246)</f>
        <v/>
      </c>
      <c r="H246" s="5" t="str">
        <f>IF(Monde!D246="","",Monde!D246)</f>
        <v/>
      </c>
      <c r="I246" s="5" t="str">
        <f>IF(Monde!E246="","",Monde!E246)</f>
        <v/>
      </c>
      <c r="J246" s="5" t="str">
        <f>IF(Monde!F246="","",Monde!F246)</f>
        <v/>
      </c>
      <c r="K246" s="5" t="str">
        <f>IF(Monde!G246="","",Monde!G246)</f>
        <v/>
      </c>
      <c r="L246" s="5" t="str">
        <f>IF(Monde!I246="","",Monde!I246)</f>
        <v/>
      </c>
      <c r="M246" s="5" t="str">
        <f>IF(Monde!J246="","",Monde!J246)</f>
        <v/>
      </c>
      <c r="N246" s="5" t="str">
        <f>IF(Monde!K246="","",Monde!K246)</f>
        <v/>
      </c>
      <c r="O246" s="5" t="str">
        <f>IF(Monde!L246="","",Monde!L246)</f>
        <v/>
      </c>
      <c r="P246" s="5" t="str">
        <f>IF(Monde!M246="","",Monde!M246)</f>
        <v/>
      </c>
      <c r="Q246" s="5" t="str">
        <f>IF(Monde!N246="","",Monde!N246)</f>
        <v/>
      </c>
      <c r="R246" s="5" t="str">
        <f>IF(Monde!P246="","",Monde!P246)</f>
        <v/>
      </c>
      <c r="S246" s="5" t="str">
        <f>IF(Monde!Q246="","",Monde!Q246)</f>
        <v/>
      </c>
      <c r="T246" s="5" t="str">
        <f>IF(Monde!R246="","",Monde!R246)</f>
        <v/>
      </c>
    </row>
    <row r="247" spans="1:20" x14ac:dyDescent="0.25">
      <c r="A247" s="1" t="s">
        <v>512</v>
      </c>
      <c r="D247" s="5" t="str">
        <f>IF(Monde!B247="","",Monde!B247)</f>
        <v/>
      </c>
      <c r="E247" s="5" t="str">
        <f>IF(Monde!H247="","",Monde!H247)</f>
        <v/>
      </c>
      <c r="F247" s="5" t="str">
        <f>IF(Monde!O247="","",Monde!O247)</f>
        <v/>
      </c>
      <c r="G247" s="5" t="str">
        <f>IF(Monde!C247="","",Monde!C247)</f>
        <v/>
      </c>
      <c r="H247" s="5" t="str">
        <f>IF(Monde!D247="","",Monde!D247)</f>
        <v/>
      </c>
      <c r="I247" s="5" t="str">
        <f>IF(Monde!E247="","",Monde!E247)</f>
        <v/>
      </c>
      <c r="J247" s="5" t="str">
        <f>IF(Monde!F247="","",Monde!F247)</f>
        <v/>
      </c>
      <c r="K247" s="5" t="str">
        <f>IF(Monde!G247="","",Monde!G247)</f>
        <v/>
      </c>
      <c r="L247" s="5" t="str">
        <f>IF(Monde!I247="","",Monde!I247)</f>
        <v/>
      </c>
      <c r="M247" s="5" t="str">
        <f>IF(Monde!J247="","",Monde!J247)</f>
        <v/>
      </c>
      <c r="N247" s="5" t="str">
        <f>IF(Monde!K247="","",Monde!K247)</f>
        <v/>
      </c>
      <c r="O247" s="5" t="str">
        <f>IF(Monde!L247="","",Monde!L247)</f>
        <v/>
      </c>
      <c r="P247" s="5" t="str">
        <f>IF(Monde!M247="","",Monde!M247)</f>
        <v/>
      </c>
      <c r="Q247" s="5" t="str">
        <f>IF(Monde!N247="","",Monde!N247)</f>
        <v/>
      </c>
      <c r="R247" s="5" t="str">
        <f>IF(Monde!P247="","",Monde!P247)</f>
        <v/>
      </c>
      <c r="S247" s="5" t="str">
        <f>IF(Monde!Q247="","",Monde!Q247)</f>
        <v/>
      </c>
      <c r="T247" s="5" t="str">
        <f>IF(Monde!R247="","",Monde!R247)</f>
        <v/>
      </c>
    </row>
    <row r="248" spans="1:20" x14ac:dyDescent="0.25">
      <c r="A248" s="1" t="s">
        <v>513</v>
      </c>
      <c r="D248" s="5" t="str">
        <f>IF(Monde!B248="","",Monde!B248)</f>
        <v/>
      </c>
      <c r="E248" s="5" t="str">
        <f>IF(Monde!H248="","",Monde!H248)</f>
        <v/>
      </c>
      <c r="F248" s="5" t="str">
        <f>IF(Monde!O248="","",Monde!O248)</f>
        <v/>
      </c>
      <c r="G248" s="5" t="str">
        <f>IF(Monde!C248="","",Monde!C248)</f>
        <v/>
      </c>
      <c r="H248" s="5" t="str">
        <f>IF(Monde!D248="","",Monde!D248)</f>
        <v/>
      </c>
      <c r="I248" s="5" t="str">
        <f>IF(Monde!E248="","",Monde!E248)</f>
        <v/>
      </c>
      <c r="J248" s="5" t="str">
        <f>IF(Monde!F248="","",Monde!F248)</f>
        <v/>
      </c>
      <c r="K248" s="5" t="str">
        <f>IF(Monde!G248="","",Monde!G248)</f>
        <v/>
      </c>
      <c r="L248" s="5" t="str">
        <f>IF(Monde!I248="","",Monde!I248)</f>
        <v/>
      </c>
      <c r="M248" s="5" t="str">
        <f>IF(Monde!J248="","",Monde!J248)</f>
        <v/>
      </c>
      <c r="N248" s="5" t="str">
        <f>IF(Monde!K248="","",Monde!K248)</f>
        <v/>
      </c>
      <c r="O248" s="5" t="str">
        <f>IF(Monde!L248="","",Monde!L248)</f>
        <v/>
      </c>
      <c r="P248" s="5" t="str">
        <f>IF(Monde!M248="","",Monde!M248)</f>
        <v/>
      </c>
      <c r="Q248" s="5" t="str">
        <f>IF(Monde!N248="","",Monde!N248)</f>
        <v/>
      </c>
      <c r="R248" s="5" t="str">
        <f>IF(Monde!P248="","",Monde!P248)</f>
        <v/>
      </c>
      <c r="S248" s="5" t="str">
        <f>IF(Monde!Q248="","",Monde!Q248)</f>
        <v/>
      </c>
      <c r="T248" s="5" t="str">
        <f>IF(Monde!R248="","",Monde!R248)</f>
        <v/>
      </c>
    </row>
    <row r="249" spans="1:20" x14ac:dyDescent="0.25">
      <c r="A249" s="1" t="s">
        <v>514</v>
      </c>
      <c r="D249" s="5" t="str">
        <f>IF(Monde!B249="","",Monde!B249)</f>
        <v/>
      </c>
      <c r="E249" s="5" t="str">
        <f>IF(Monde!H249="","",Monde!H249)</f>
        <v/>
      </c>
      <c r="F249" s="5" t="str">
        <f>IF(Monde!O249="","",Monde!O249)</f>
        <v/>
      </c>
      <c r="G249" s="5" t="str">
        <f>IF(Monde!C249="","",Monde!C249)</f>
        <v/>
      </c>
      <c r="H249" s="5" t="str">
        <f>IF(Monde!D249="","",Monde!D249)</f>
        <v/>
      </c>
      <c r="I249" s="5" t="str">
        <f>IF(Monde!E249="","",Monde!E249)</f>
        <v/>
      </c>
      <c r="J249" s="5" t="str">
        <f>IF(Monde!F249="","",Monde!F249)</f>
        <v/>
      </c>
      <c r="K249" s="5" t="str">
        <f>IF(Monde!G249="","",Monde!G249)</f>
        <v/>
      </c>
      <c r="L249" s="5" t="str">
        <f>IF(Monde!I249="","",Monde!I249)</f>
        <v/>
      </c>
      <c r="M249" s="5" t="str">
        <f>IF(Monde!J249="","",Monde!J249)</f>
        <v/>
      </c>
      <c r="N249" s="5" t="str">
        <f>IF(Monde!K249="","",Monde!K249)</f>
        <v/>
      </c>
      <c r="O249" s="5" t="str">
        <f>IF(Monde!L249="","",Monde!L249)</f>
        <v/>
      </c>
      <c r="P249" s="5" t="str">
        <f>IF(Monde!M249="","",Monde!M249)</f>
        <v/>
      </c>
      <c r="Q249" s="5" t="str">
        <f>IF(Monde!N249="","",Monde!N249)</f>
        <v/>
      </c>
      <c r="R249" s="5" t="str">
        <f>IF(Monde!P249="","",Monde!P249)</f>
        <v/>
      </c>
      <c r="S249" s="5" t="str">
        <f>IF(Monde!Q249="","",Monde!Q249)</f>
        <v/>
      </c>
      <c r="T249" s="5" t="str">
        <f>IF(Monde!R249="","",Monde!R249)</f>
        <v/>
      </c>
    </row>
    <row r="250" spans="1:20" x14ac:dyDescent="0.25">
      <c r="A250" s="1" t="s">
        <v>515</v>
      </c>
      <c r="D250" s="5" t="str">
        <f>IF(Monde!B250="","",Monde!B250)</f>
        <v/>
      </c>
      <c r="E250" s="5" t="str">
        <f>IF(Monde!H250="","",Monde!H250)</f>
        <v/>
      </c>
      <c r="F250" s="5" t="str">
        <f>IF(Monde!O250="","",Monde!O250)</f>
        <v/>
      </c>
      <c r="G250" s="5" t="str">
        <f>IF(Monde!C250="","",Monde!C250)</f>
        <v/>
      </c>
      <c r="H250" s="5" t="str">
        <f>IF(Monde!D250="","",Monde!D250)</f>
        <v/>
      </c>
      <c r="I250" s="5" t="str">
        <f>IF(Monde!E250="","",Monde!E250)</f>
        <v/>
      </c>
      <c r="J250" s="5" t="str">
        <f>IF(Monde!F250="","",Monde!F250)</f>
        <v/>
      </c>
      <c r="K250" s="5" t="str">
        <f>IF(Monde!G250="","",Monde!G250)</f>
        <v/>
      </c>
      <c r="L250" s="5" t="str">
        <f>IF(Monde!I250="","",Monde!I250)</f>
        <v/>
      </c>
      <c r="M250" s="5" t="str">
        <f>IF(Monde!J250="","",Monde!J250)</f>
        <v/>
      </c>
      <c r="N250" s="5" t="str">
        <f>IF(Monde!K250="","",Monde!K250)</f>
        <v/>
      </c>
      <c r="O250" s="5" t="str">
        <f>IF(Monde!L250="","",Monde!L250)</f>
        <v/>
      </c>
      <c r="P250" s="5" t="str">
        <f>IF(Monde!M250="","",Monde!M250)</f>
        <v/>
      </c>
      <c r="Q250" s="5" t="str">
        <f>IF(Monde!N250="","",Monde!N250)</f>
        <v/>
      </c>
      <c r="R250" s="5" t="str">
        <f>IF(Monde!P250="","",Monde!P250)</f>
        <v/>
      </c>
      <c r="S250" s="5" t="str">
        <f>IF(Monde!Q250="","",Monde!Q250)</f>
        <v/>
      </c>
      <c r="T250" s="5" t="str">
        <f>IF(Monde!R250="","",Monde!R250)</f>
        <v/>
      </c>
    </row>
    <row r="251" spans="1:20" x14ac:dyDescent="0.25">
      <c r="A251" s="1" t="s">
        <v>516</v>
      </c>
      <c r="D251" s="5" t="str">
        <f>IF(Monde!B251="","",Monde!B251)</f>
        <v/>
      </c>
      <c r="E251" s="5" t="str">
        <f>IF(Monde!H251="","",Monde!H251)</f>
        <v/>
      </c>
      <c r="F251" s="5" t="str">
        <f>IF(Monde!O251="","",Monde!O251)</f>
        <v/>
      </c>
      <c r="G251" s="5" t="str">
        <f>IF(Monde!C251="","",Monde!C251)</f>
        <v/>
      </c>
      <c r="H251" s="5" t="str">
        <f>IF(Monde!D251="","",Monde!D251)</f>
        <v/>
      </c>
      <c r="I251" s="5" t="str">
        <f>IF(Monde!E251="","",Monde!E251)</f>
        <v/>
      </c>
      <c r="J251" s="5" t="str">
        <f>IF(Monde!F251="","",Monde!F251)</f>
        <v/>
      </c>
      <c r="K251" s="5" t="str">
        <f>IF(Monde!G251="","",Monde!G251)</f>
        <v/>
      </c>
      <c r="L251" s="5" t="str">
        <f>IF(Monde!I251="","",Monde!I251)</f>
        <v/>
      </c>
      <c r="M251" s="5" t="str">
        <f>IF(Monde!J251="","",Monde!J251)</f>
        <v/>
      </c>
      <c r="N251" s="5" t="str">
        <f>IF(Monde!K251="","",Monde!K251)</f>
        <v/>
      </c>
      <c r="O251" s="5" t="str">
        <f>IF(Monde!L251="","",Monde!L251)</f>
        <v/>
      </c>
      <c r="P251" s="5" t="str">
        <f>IF(Monde!M251="","",Monde!M251)</f>
        <v/>
      </c>
      <c r="Q251" s="5" t="str">
        <f>IF(Monde!N251="","",Monde!N251)</f>
        <v/>
      </c>
      <c r="R251" s="5" t="str">
        <f>IF(Monde!P251="","",Monde!P251)</f>
        <v/>
      </c>
      <c r="S251" s="5" t="str">
        <f>IF(Monde!Q251="","",Monde!Q251)</f>
        <v/>
      </c>
      <c r="T251" s="5" t="str">
        <f>IF(Monde!R251="","",Monde!R251)</f>
        <v/>
      </c>
    </row>
    <row r="252" spans="1:20" x14ac:dyDescent="0.25">
      <c r="A252" s="1" t="s">
        <v>517</v>
      </c>
      <c r="D252" s="5" t="str">
        <f>IF(Monde!B252="","",Monde!B252)</f>
        <v/>
      </c>
      <c r="E252" s="5" t="str">
        <f>IF(Monde!H252="","",Monde!H252)</f>
        <v/>
      </c>
      <c r="F252" s="5" t="str">
        <f>IF(Monde!O252="","",Monde!O252)</f>
        <v/>
      </c>
      <c r="G252" s="5" t="str">
        <f>IF(Monde!C252="","",Monde!C252)</f>
        <v/>
      </c>
      <c r="H252" s="5" t="str">
        <f>IF(Monde!D252="","",Monde!D252)</f>
        <v/>
      </c>
      <c r="I252" s="5" t="str">
        <f>IF(Monde!E252="","",Monde!E252)</f>
        <v/>
      </c>
      <c r="J252" s="5" t="str">
        <f>IF(Monde!F252="","",Monde!F252)</f>
        <v/>
      </c>
      <c r="K252" s="5" t="str">
        <f>IF(Monde!G252="","",Monde!G252)</f>
        <v/>
      </c>
      <c r="L252" s="5" t="str">
        <f>IF(Monde!I252="","",Monde!I252)</f>
        <v/>
      </c>
      <c r="M252" s="5" t="str">
        <f>IF(Monde!J252="","",Monde!J252)</f>
        <v/>
      </c>
      <c r="N252" s="5" t="str">
        <f>IF(Monde!K252="","",Monde!K252)</f>
        <v/>
      </c>
      <c r="O252" s="5" t="str">
        <f>IF(Monde!L252="","",Monde!L252)</f>
        <v/>
      </c>
      <c r="P252" s="5" t="str">
        <f>IF(Monde!M252="","",Monde!M252)</f>
        <v/>
      </c>
      <c r="Q252" s="5" t="str">
        <f>IF(Monde!N252="","",Monde!N252)</f>
        <v/>
      </c>
      <c r="R252" s="5" t="str">
        <f>IF(Monde!P252="","",Monde!P252)</f>
        <v/>
      </c>
      <c r="S252" s="5" t="str">
        <f>IF(Monde!Q252="","",Monde!Q252)</f>
        <v/>
      </c>
      <c r="T252" s="5" t="str">
        <f>IF(Monde!R252="","",Monde!R252)</f>
        <v/>
      </c>
    </row>
    <row r="253" spans="1:20" x14ac:dyDescent="0.25">
      <c r="A253" s="1" t="s">
        <v>518</v>
      </c>
      <c r="D253" s="5" t="str">
        <f>IF(Monde!B253="","",Monde!B253)</f>
        <v/>
      </c>
      <c r="E253" s="5" t="str">
        <f>IF(Monde!H253="","",Monde!H253)</f>
        <v/>
      </c>
      <c r="F253" s="5" t="str">
        <f>IF(Monde!O253="","",Monde!O253)</f>
        <v/>
      </c>
      <c r="G253" s="5" t="str">
        <f>IF(Monde!C253="","",Monde!C253)</f>
        <v/>
      </c>
      <c r="H253" s="5" t="str">
        <f>IF(Monde!D253="","",Monde!D253)</f>
        <v/>
      </c>
      <c r="I253" s="5" t="str">
        <f>IF(Monde!E253="","",Monde!E253)</f>
        <v/>
      </c>
      <c r="J253" s="5" t="str">
        <f>IF(Monde!F253="","",Monde!F253)</f>
        <v/>
      </c>
      <c r="K253" s="5" t="str">
        <f>IF(Monde!G253="","",Monde!G253)</f>
        <v/>
      </c>
      <c r="L253" s="5" t="str">
        <f>IF(Monde!I253="","",Monde!I253)</f>
        <v/>
      </c>
      <c r="M253" s="5" t="str">
        <f>IF(Monde!J253="","",Monde!J253)</f>
        <v/>
      </c>
      <c r="N253" s="5" t="str">
        <f>IF(Monde!K253="","",Monde!K253)</f>
        <v/>
      </c>
      <c r="O253" s="5" t="str">
        <f>IF(Monde!L253="","",Monde!L253)</f>
        <v/>
      </c>
      <c r="P253" s="5" t="str">
        <f>IF(Monde!M253="","",Monde!M253)</f>
        <v/>
      </c>
      <c r="Q253" s="5" t="str">
        <f>IF(Monde!N253="","",Monde!N253)</f>
        <v/>
      </c>
      <c r="R253" s="5" t="str">
        <f>IF(Monde!P253="","",Monde!P253)</f>
        <v/>
      </c>
      <c r="S253" s="5" t="str">
        <f>IF(Monde!Q253="","",Monde!Q253)</f>
        <v/>
      </c>
      <c r="T253" s="5" t="str">
        <f>IF(Monde!R253="","",Monde!R253)</f>
        <v/>
      </c>
    </row>
    <row r="254" spans="1:20" x14ac:dyDescent="0.25">
      <c r="A254" s="1" t="s">
        <v>519</v>
      </c>
      <c r="D254" s="5" t="str">
        <f>IF(Monde!B254="","",Monde!B254)</f>
        <v/>
      </c>
      <c r="E254" s="5" t="str">
        <f>IF(Monde!H254="","",Monde!H254)</f>
        <v/>
      </c>
      <c r="F254" s="5" t="str">
        <f>IF(Monde!O254="","",Monde!O254)</f>
        <v/>
      </c>
      <c r="G254" s="5" t="str">
        <f>IF(Monde!C254="","",Monde!C254)</f>
        <v/>
      </c>
      <c r="H254" s="5" t="str">
        <f>IF(Monde!D254="","",Monde!D254)</f>
        <v/>
      </c>
      <c r="I254" s="5" t="str">
        <f>IF(Monde!E254="","",Monde!E254)</f>
        <v/>
      </c>
      <c r="J254" s="5" t="str">
        <f>IF(Monde!F254="","",Monde!F254)</f>
        <v/>
      </c>
      <c r="K254" s="5" t="str">
        <f>IF(Monde!G254="","",Monde!G254)</f>
        <v/>
      </c>
      <c r="L254" s="5" t="str">
        <f>IF(Monde!I254="","",Monde!I254)</f>
        <v/>
      </c>
      <c r="M254" s="5" t="str">
        <f>IF(Monde!J254="","",Monde!J254)</f>
        <v/>
      </c>
      <c r="N254" s="5" t="str">
        <f>IF(Monde!K254="","",Monde!K254)</f>
        <v/>
      </c>
      <c r="O254" s="5" t="str">
        <f>IF(Monde!L254="","",Monde!L254)</f>
        <v/>
      </c>
      <c r="P254" s="5" t="str">
        <f>IF(Monde!M254="","",Monde!M254)</f>
        <v/>
      </c>
      <c r="Q254" s="5" t="str">
        <f>IF(Monde!N254="","",Monde!N254)</f>
        <v/>
      </c>
      <c r="R254" s="5" t="str">
        <f>IF(Monde!P254="","",Monde!P254)</f>
        <v/>
      </c>
      <c r="S254" s="5" t="str">
        <f>IF(Monde!Q254="","",Monde!Q254)</f>
        <v/>
      </c>
      <c r="T254" s="5" t="str">
        <f>IF(Monde!R254="","",Monde!R254)</f>
        <v/>
      </c>
    </row>
    <row r="255" spans="1:20" x14ac:dyDescent="0.25">
      <c r="A255" s="1" t="s">
        <v>520</v>
      </c>
      <c r="D255" s="5" t="str">
        <f>IF(Monde!B255="","",Monde!B255)</f>
        <v/>
      </c>
      <c r="E255" s="5" t="str">
        <f>IF(Monde!H255="","",Monde!H255)</f>
        <v/>
      </c>
      <c r="F255" s="5" t="str">
        <f>IF(Monde!O255="","",Monde!O255)</f>
        <v/>
      </c>
      <c r="G255" s="5" t="str">
        <f>IF(Monde!C255="","",Monde!C255)</f>
        <v/>
      </c>
      <c r="H255" s="5" t="str">
        <f>IF(Monde!D255="","",Monde!D255)</f>
        <v/>
      </c>
      <c r="I255" s="5" t="str">
        <f>IF(Monde!E255="","",Monde!E255)</f>
        <v/>
      </c>
      <c r="J255" s="5" t="str">
        <f>IF(Monde!F255="","",Monde!F255)</f>
        <v/>
      </c>
      <c r="K255" s="5" t="str">
        <f>IF(Monde!G255="","",Monde!G255)</f>
        <v/>
      </c>
      <c r="L255" s="5" t="str">
        <f>IF(Monde!I255="","",Monde!I255)</f>
        <v/>
      </c>
      <c r="M255" s="5" t="str">
        <f>IF(Monde!J255="","",Monde!J255)</f>
        <v/>
      </c>
      <c r="N255" s="5" t="str">
        <f>IF(Monde!K255="","",Monde!K255)</f>
        <v/>
      </c>
      <c r="O255" s="5" t="str">
        <f>IF(Monde!L255="","",Monde!L255)</f>
        <v/>
      </c>
      <c r="P255" s="5" t="str">
        <f>IF(Monde!M255="","",Monde!M255)</f>
        <v/>
      </c>
      <c r="Q255" s="5" t="str">
        <f>IF(Monde!N255="","",Monde!N255)</f>
        <v/>
      </c>
      <c r="R255" s="5" t="str">
        <f>IF(Monde!P255="","",Monde!P255)</f>
        <v/>
      </c>
      <c r="S255" s="5" t="str">
        <f>IF(Monde!Q255="","",Monde!Q255)</f>
        <v/>
      </c>
      <c r="T255" s="5" t="str">
        <f>IF(Monde!R255="","",Monde!R255)</f>
        <v/>
      </c>
    </row>
    <row r="256" spans="1:20" x14ac:dyDescent="0.25">
      <c r="A256" s="1" t="s">
        <v>521</v>
      </c>
      <c r="D256" s="5" t="str">
        <f>IF(Monde!B256="","",Monde!B256)</f>
        <v/>
      </c>
      <c r="E256" s="5" t="str">
        <f>IF(Monde!H256="","",Monde!H256)</f>
        <v/>
      </c>
      <c r="F256" s="5" t="str">
        <f>IF(Monde!O256="","",Monde!O256)</f>
        <v/>
      </c>
      <c r="G256" s="5" t="str">
        <f>IF(Monde!C256="","",Monde!C256)</f>
        <v/>
      </c>
      <c r="H256" s="5" t="str">
        <f>IF(Monde!D256="","",Monde!D256)</f>
        <v/>
      </c>
      <c r="I256" s="5" t="str">
        <f>IF(Monde!E256="","",Monde!E256)</f>
        <v/>
      </c>
      <c r="J256" s="5" t="str">
        <f>IF(Monde!F256="","",Monde!F256)</f>
        <v/>
      </c>
      <c r="K256" s="5" t="str">
        <f>IF(Monde!G256="","",Monde!G256)</f>
        <v/>
      </c>
      <c r="L256" s="5" t="str">
        <f>IF(Monde!I256="","",Monde!I256)</f>
        <v/>
      </c>
      <c r="M256" s="5" t="str">
        <f>IF(Monde!J256="","",Monde!J256)</f>
        <v/>
      </c>
      <c r="N256" s="5" t="str">
        <f>IF(Monde!K256="","",Monde!K256)</f>
        <v/>
      </c>
      <c r="O256" s="5" t="str">
        <f>IF(Monde!L256="","",Monde!L256)</f>
        <v/>
      </c>
      <c r="P256" s="5" t="str">
        <f>IF(Monde!M256="","",Monde!M256)</f>
        <v/>
      </c>
      <c r="Q256" s="5" t="str">
        <f>IF(Monde!N256="","",Monde!N256)</f>
        <v/>
      </c>
      <c r="R256" s="5" t="str">
        <f>IF(Monde!P256="","",Monde!P256)</f>
        <v/>
      </c>
      <c r="S256" s="5" t="str">
        <f>IF(Monde!Q256="","",Monde!Q256)</f>
        <v/>
      </c>
      <c r="T256" s="5" t="str">
        <f>IF(Monde!R256="","",Monde!R256)</f>
        <v/>
      </c>
    </row>
    <row r="257" spans="1:20" x14ac:dyDescent="0.25">
      <c r="A257" s="1" t="s">
        <v>522</v>
      </c>
      <c r="D257" s="5" t="str">
        <f>IF(Monde!B257="","",Monde!B257)</f>
        <v/>
      </c>
      <c r="E257" s="5" t="str">
        <f>IF(Monde!H257="","",Monde!H257)</f>
        <v/>
      </c>
      <c r="F257" s="5" t="str">
        <f>IF(Monde!O257="","",Monde!O257)</f>
        <v/>
      </c>
      <c r="G257" s="5" t="str">
        <f>IF(Monde!C257="","",Monde!C257)</f>
        <v/>
      </c>
      <c r="H257" s="5" t="str">
        <f>IF(Monde!D257="","",Monde!D257)</f>
        <v/>
      </c>
      <c r="I257" s="5" t="str">
        <f>IF(Monde!E257="","",Monde!E257)</f>
        <v/>
      </c>
      <c r="J257" s="5" t="str">
        <f>IF(Monde!F257="","",Monde!F257)</f>
        <v/>
      </c>
      <c r="K257" s="5" t="str">
        <f>IF(Monde!G257="","",Monde!G257)</f>
        <v/>
      </c>
      <c r="L257" s="5" t="str">
        <f>IF(Monde!I257="","",Monde!I257)</f>
        <v/>
      </c>
      <c r="M257" s="5" t="str">
        <f>IF(Monde!J257="","",Monde!J257)</f>
        <v/>
      </c>
      <c r="N257" s="5" t="str">
        <f>IF(Monde!K257="","",Monde!K257)</f>
        <v/>
      </c>
      <c r="O257" s="5" t="str">
        <f>IF(Monde!L257="","",Monde!L257)</f>
        <v/>
      </c>
      <c r="P257" s="5" t="str">
        <f>IF(Monde!M257="","",Monde!M257)</f>
        <v/>
      </c>
      <c r="Q257" s="5" t="str">
        <f>IF(Monde!N257="","",Monde!N257)</f>
        <v/>
      </c>
      <c r="R257" s="5" t="str">
        <f>IF(Monde!P257="","",Monde!P257)</f>
        <v/>
      </c>
      <c r="S257" s="5" t="str">
        <f>IF(Monde!Q257="","",Monde!Q257)</f>
        <v/>
      </c>
      <c r="T257" s="5" t="str">
        <f>IF(Monde!R257="","",Monde!R257)</f>
        <v/>
      </c>
    </row>
    <row r="258" spans="1:20" x14ac:dyDescent="0.25">
      <c r="A258" s="1" t="s">
        <v>523</v>
      </c>
      <c r="D258" s="5" t="str">
        <f>IF(Monde!B258="","",Monde!B258)</f>
        <v/>
      </c>
      <c r="E258" s="5" t="str">
        <f>IF(Monde!H258="","",Monde!H258)</f>
        <v/>
      </c>
      <c r="F258" s="5" t="str">
        <f>IF(Monde!O258="","",Monde!O258)</f>
        <v/>
      </c>
      <c r="G258" s="5" t="str">
        <f>IF(Monde!C258="","",Monde!C258)</f>
        <v/>
      </c>
      <c r="H258" s="5" t="str">
        <f>IF(Monde!D258="","",Monde!D258)</f>
        <v/>
      </c>
      <c r="I258" s="5" t="str">
        <f>IF(Monde!E258="","",Monde!E258)</f>
        <v/>
      </c>
      <c r="J258" s="5" t="str">
        <f>IF(Monde!F258="","",Monde!F258)</f>
        <v/>
      </c>
      <c r="K258" s="5" t="str">
        <f>IF(Monde!G258="","",Monde!G258)</f>
        <v/>
      </c>
      <c r="L258" s="5" t="str">
        <f>IF(Monde!I258="","",Monde!I258)</f>
        <v/>
      </c>
      <c r="M258" s="5" t="str">
        <f>IF(Monde!J258="","",Monde!J258)</f>
        <v/>
      </c>
      <c r="N258" s="5" t="str">
        <f>IF(Monde!K258="","",Monde!K258)</f>
        <v/>
      </c>
      <c r="O258" s="5" t="str">
        <f>IF(Monde!L258="","",Monde!L258)</f>
        <v/>
      </c>
      <c r="P258" s="5" t="str">
        <f>IF(Monde!M258="","",Monde!M258)</f>
        <v/>
      </c>
      <c r="Q258" s="5" t="str">
        <f>IF(Monde!N258="","",Monde!N258)</f>
        <v/>
      </c>
      <c r="R258" s="5" t="str">
        <f>IF(Monde!P258="","",Monde!P258)</f>
        <v/>
      </c>
      <c r="S258" s="5" t="str">
        <f>IF(Monde!Q258="","",Monde!Q258)</f>
        <v/>
      </c>
      <c r="T258" s="5" t="str">
        <f>IF(Monde!R258="","",Monde!R258)</f>
        <v/>
      </c>
    </row>
    <row r="259" spans="1:20" x14ac:dyDescent="0.25">
      <c r="A259" s="1" t="s">
        <v>524</v>
      </c>
      <c r="D259" s="5" t="str">
        <f>IF(Monde!B259="","",Monde!B259)</f>
        <v/>
      </c>
      <c r="E259" s="5" t="str">
        <f>IF(Monde!H259="","",Monde!H259)</f>
        <v/>
      </c>
      <c r="F259" s="5" t="str">
        <f>IF(Monde!O259="","",Monde!O259)</f>
        <v/>
      </c>
      <c r="G259" s="5" t="str">
        <f>IF(Monde!C259="","",Monde!C259)</f>
        <v/>
      </c>
      <c r="H259" s="5" t="str">
        <f>IF(Monde!D259="","",Monde!D259)</f>
        <v/>
      </c>
      <c r="I259" s="5" t="str">
        <f>IF(Monde!E259="","",Monde!E259)</f>
        <v/>
      </c>
      <c r="J259" s="5" t="str">
        <f>IF(Monde!F259="","",Monde!F259)</f>
        <v/>
      </c>
      <c r="K259" s="5" t="str">
        <f>IF(Monde!G259="","",Monde!G259)</f>
        <v/>
      </c>
      <c r="L259" s="5" t="str">
        <f>IF(Monde!I259="","",Monde!I259)</f>
        <v/>
      </c>
      <c r="M259" s="5" t="str">
        <f>IF(Monde!J259="","",Monde!J259)</f>
        <v/>
      </c>
      <c r="N259" s="5" t="str">
        <f>IF(Monde!K259="","",Monde!K259)</f>
        <v/>
      </c>
      <c r="O259" s="5" t="str">
        <f>IF(Monde!L259="","",Monde!L259)</f>
        <v/>
      </c>
      <c r="P259" s="5" t="str">
        <f>IF(Monde!M259="","",Monde!M259)</f>
        <v/>
      </c>
      <c r="Q259" s="5" t="str">
        <f>IF(Monde!N259="","",Monde!N259)</f>
        <v/>
      </c>
      <c r="R259" s="5" t="str">
        <f>IF(Monde!P259="","",Monde!P259)</f>
        <v/>
      </c>
      <c r="S259" s="5" t="str">
        <f>IF(Monde!Q259="","",Monde!Q259)</f>
        <v/>
      </c>
      <c r="T259" s="5" t="str">
        <f>IF(Monde!R259="","",Monde!R259)</f>
        <v/>
      </c>
    </row>
    <row r="260" spans="1:20" x14ac:dyDescent="0.25">
      <c r="A260" s="1" t="s">
        <v>525</v>
      </c>
      <c r="D260" s="5" t="str">
        <f>IF(Monde!B260="","",Monde!B260)</f>
        <v/>
      </c>
      <c r="E260" s="5" t="str">
        <f>IF(Monde!H260="","",Monde!H260)</f>
        <v/>
      </c>
      <c r="F260" s="5" t="str">
        <f>IF(Monde!O260="","",Monde!O260)</f>
        <v/>
      </c>
      <c r="G260" s="5" t="str">
        <f>IF(Monde!C260="","",Monde!C260)</f>
        <v/>
      </c>
      <c r="H260" s="5" t="str">
        <f>IF(Monde!D260="","",Monde!D260)</f>
        <v/>
      </c>
      <c r="I260" s="5" t="str">
        <f>IF(Monde!E260="","",Monde!E260)</f>
        <v/>
      </c>
      <c r="J260" s="5" t="str">
        <f>IF(Monde!F260="","",Monde!F260)</f>
        <v/>
      </c>
      <c r="K260" s="5" t="str">
        <f>IF(Monde!G260="","",Monde!G260)</f>
        <v/>
      </c>
      <c r="L260" s="5" t="str">
        <f>IF(Monde!I260="","",Monde!I260)</f>
        <v/>
      </c>
      <c r="M260" s="5" t="str">
        <f>IF(Monde!J260="","",Monde!J260)</f>
        <v/>
      </c>
      <c r="N260" s="5" t="str">
        <f>IF(Monde!K260="","",Monde!K260)</f>
        <v/>
      </c>
      <c r="O260" s="5" t="str">
        <f>IF(Monde!L260="","",Monde!L260)</f>
        <v/>
      </c>
      <c r="P260" s="5" t="str">
        <f>IF(Monde!M260="","",Monde!M260)</f>
        <v/>
      </c>
      <c r="Q260" s="5" t="str">
        <f>IF(Monde!N260="","",Monde!N260)</f>
        <v/>
      </c>
      <c r="R260" s="5" t="str">
        <f>IF(Monde!P260="","",Monde!P260)</f>
        <v/>
      </c>
      <c r="S260" s="5" t="str">
        <f>IF(Monde!Q260="","",Monde!Q260)</f>
        <v/>
      </c>
      <c r="T260" s="5" t="str">
        <f>IF(Monde!R260="","",Monde!R260)</f>
        <v/>
      </c>
    </row>
    <row r="261" spans="1:20" x14ac:dyDescent="0.25">
      <c r="A261" s="1" t="s">
        <v>526</v>
      </c>
      <c r="D261" s="5" t="str">
        <f>IF(Monde!B261="","",Monde!B261)</f>
        <v/>
      </c>
      <c r="E261" s="5" t="str">
        <f>IF(Monde!H261="","",Monde!H261)</f>
        <v/>
      </c>
      <c r="F261" s="5" t="str">
        <f>IF(Monde!O261="","",Monde!O261)</f>
        <v/>
      </c>
      <c r="G261" s="5" t="str">
        <f>IF(Monde!C261="","",Monde!C261)</f>
        <v/>
      </c>
      <c r="H261" s="5" t="str">
        <f>IF(Monde!D261="","",Monde!D261)</f>
        <v/>
      </c>
      <c r="I261" s="5" t="str">
        <f>IF(Monde!E261="","",Monde!E261)</f>
        <v/>
      </c>
      <c r="J261" s="5" t="str">
        <f>IF(Monde!F261="","",Monde!F261)</f>
        <v/>
      </c>
      <c r="K261" s="5" t="str">
        <f>IF(Monde!G261="","",Monde!G261)</f>
        <v/>
      </c>
      <c r="L261" s="5" t="str">
        <f>IF(Monde!I261="","",Monde!I261)</f>
        <v/>
      </c>
      <c r="M261" s="5" t="str">
        <f>IF(Monde!J261="","",Monde!J261)</f>
        <v/>
      </c>
      <c r="N261" s="5" t="str">
        <f>IF(Monde!K261="","",Monde!K261)</f>
        <v/>
      </c>
      <c r="O261" s="5" t="str">
        <f>IF(Monde!L261="","",Monde!L261)</f>
        <v/>
      </c>
      <c r="P261" s="5" t="str">
        <f>IF(Monde!M261="","",Monde!M261)</f>
        <v/>
      </c>
      <c r="Q261" s="5" t="str">
        <f>IF(Monde!N261="","",Monde!N261)</f>
        <v/>
      </c>
      <c r="R261" s="5" t="str">
        <f>IF(Monde!P261="","",Monde!P261)</f>
        <v/>
      </c>
      <c r="S261" s="5" t="str">
        <f>IF(Monde!Q261="","",Monde!Q261)</f>
        <v/>
      </c>
      <c r="T261" s="5" t="str">
        <f>IF(Monde!R261="","",Monde!R261)</f>
        <v/>
      </c>
    </row>
    <row r="262" spans="1:20" x14ac:dyDescent="0.25">
      <c r="A262" s="1" t="s">
        <v>527</v>
      </c>
      <c r="D262" s="5" t="str">
        <f>IF(Monde!B262="","",Monde!B262)</f>
        <v/>
      </c>
      <c r="E262" s="5" t="str">
        <f>IF(Monde!H262="","",Monde!H262)</f>
        <v/>
      </c>
      <c r="F262" s="5" t="str">
        <f>IF(Monde!O262="","",Monde!O262)</f>
        <v/>
      </c>
      <c r="G262" s="5" t="str">
        <f>IF(Monde!C262="","",Monde!C262)</f>
        <v/>
      </c>
      <c r="H262" s="5" t="str">
        <f>IF(Monde!D262="","",Monde!D262)</f>
        <v/>
      </c>
      <c r="I262" s="5" t="str">
        <f>IF(Monde!E262="","",Monde!E262)</f>
        <v/>
      </c>
      <c r="J262" s="5" t="str">
        <f>IF(Monde!F262="","",Monde!F262)</f>
        <v/>
      </c>
      <c r="K262" s="5" t="str">
        <f>IF(Monde!G262="","",Monde!G262)</f>
        <v/>
      </c>
      <c r="L262" s="5" t="str">
        <f>IF(Monde!I262="","",Monde!I262)</f>
        <v/>
      </c>
      <c r="M262" s="5" t="str">
        <f>IF(Monde!J262="","",Monde!J262)</f>
        <v/>
      </c>
      <c r="N262" s="5" t="str">
        <f>IF(Monde!K262="","",Monde!K262)</f>
        <v/>
      </c>
      <c r="O262" s="5" t="str">
        <f>IF(Monde!L262="","",Monde!L262)</f>
        <v/>
      </c>
      <c r="P262" s="5" t="str">
        <f>IF(Monde!M262="","",Monde!M262)</f>
        <v/>
      </c>
      <c r="Q262" s="5" t="str">
        <f>IF(Monde!N262="","",Monde!N262)</f>
        <v/>
      </c>
      <c r="R262" s="5" t="str">
        <f>IF(Monde!P262="","",Monde!P262)</f>
        <v/>
      </c>
      <c r="S262" s="5" t="str">
        <f>IF(Monde!Q262="","",Monde!Q262)</f>
        <v/>
      </c>
      <c r="T262" s="5" t="str">
        <f>IF(Monde!R262="","",Monde!R262)</f>
        <v/>
      </c>
    </row>
    <row r="263" spans="1:20" x14ac:dyDescent="0.25">
      <c r="A263" s="1" t="s">
        <v>528</v>
      </c>
      <c r="D263" s="5" t="str">
        <f>IF(Monde!B263="","",Monde!B263)</f>
        <v/>
      </c>
      <c r="E263" s="5" t="str">
        <f>IF(Monde!H263="","",Monde!H263)</f>
        <v/>
      </c>
      <c r="F263" s="5" t="str">
        <f>IF(Monde!O263="","",Monde!O263)</f>
        <v/>
      </c>
      <c r="G263" s="5" t="str">
        <f>IF(Monde!C263="","",Monde!C263)</f>
        <v/>
      </c>
      <c r="H263" s="5" t="str">
        <f>IF(Monde!D263="","",Monde!D263)</f>
        <v/>
      </c>
      <c r="I263" s="5" t="str">
        <f>IF(Monde!E263="","",Monde!E263)</f>
        <v/>
      </c>
      <c r="J263" s="5" t="str">
        <f>IF(Monde!F263="","",Monde!F263)</f>
        <v/>
      </c>
      <c r="K263" s="5" t="str">
        <f>IF(Monde!G263="","",Monde!G263)</f>
        <v/>
      </c>
      <c r="L263" s="5" t="str">
        <f>IF(Monde!I263="","",Monde!I263)</f>
        <v/>
      </c>
      <c r="M263" s="5" t="str">
        <f>IF(Monde!J263="","",Monde!J263)</f>
        <v/>
      </c>
      <c r="N263" s="5" t="str">
        <f>IF(Monde!K263="","",Monde!K263)</f>
        <v/>
      </c>
      <c r="O263" s="5" t="str">
        <f>IF(Monde!L263="","",Monde!L263)</f>
        <v/>
      </c>
      <c r="P263" s="5" t="str">
        <f>IF(Monde!M263="","",Monde!M263)</f>
        <v/>
      </c>
      <c r="Q263" s="5" t="str">
        <f>IF(Monde!N263="","",Monde!N263)</f>
        <v/>
      </c>
      <c r="R263" s="5" t="str">
        <f>IF(Monde!P263="","",Monde!P263)</f>
        <v/>
      </c>
      <c r="S263" s="5" t="str">
        <f>IF(Monde!Q263="","",Monde!Q263)</f>
        <v/>
      </c>
      <c r="T263" s="5" t="str">
        <f>IF(Monde!R263="","",Monde!R263)</f>
        <v/>
      </c>
    </row>
    <row r="264" spans="1:20" x14ac:dyDescent="0.25">
      <c r="A264" s="1" t="s">
        <v>529</v>
      </c>
      <c r="D264" s="5" t="str">
        <f>IF(Monde!B264="","",Monde!B264)</f>
        <v/>
      </c>
      <c r="E264" s="5" t="str">
        <f>IF(Monde!H264="","",Monde!H264)</f>
        <v/>
      </c>
      <c r="F264" s="5" t="str">
        <f>IF(Monde!O264="","",Monde!O264)</f>
        <v/>
      </c>
      <c r="G264" s="5" t="str">
        <f>IF(Monde!C264="","",Monde!C264)</f>
        <v/>
      </c>
      <c r="H264" s="5" t="str">
        <f>IF(Monde!D264="","",Monde!D264)</f>
        <v/>
      </c>
      <c r="I264" s="5" t="str">
        <f>IF(Monde!E264="","",Monde!E264)</f>
        <v/>
      </c>
      <c r="J264" s="5" t="str">
        <f>IF(Monde!F264="","",Monde!F264)</f>
        <v/>
      </c>
      <c r="K264" s="5" t="str">
        <f>IF(Monde!G264="","",Monde!G264)</f>
        <v/>
      </c>
      <c r="L264" s="5" t="str">
        <f>IF(Monde!I264="","",Monde!I264)</f>
        <v/>
      </c>
      <c r="M264" s="5" t="str">
        <f>IF(Monde!J264="","",Monde!J264)</f>
        <v/>
      </c>
      <c r="N264" s="5" t="str">
        <f>IF(Monde!K264="","",Monde!K264)</f>
        <v/>
      </c>
      <c r="O264" s="5" t="str">
        <f>IF(Monde!L264="","",Monde!L264)</f>
        <v/>
      </c>
      <c r="P264" s="5" t="str">
        <f>IF(Monde!M264="","",Monde!M264)</f>
        <v/>
      </c>
      <c r="Q264" s="5" t="str">
        <f>IF(Monde!N264="","",Monde!N264)</f>
        <v/>
      </c>
      <c r="R264" s="5" t="str">
        <f>IF(Monde!P264="","",Monde!P264)</f>
        <v/>
      </c>
      <c r="S264" s="5" t="str">
        <f>IF(Monde!Q264="","",Monde!Q264)</f>
        <v/>
      </c>
      <c r="T264" s="5" t="str">
        <f>IF(Monde!R264="","",Monde!R264)</f>
        <v/>
      </c>
    </row>
    <row r="265" spans="1:20" x14ac:dyDescent="0.25">
      <c r="A265" s="1" t="s">
        <v>530</v>
      </c>
      <c r="D265" s="5" t="str">
        <f>IF(Monde!B265="","",Monde!B265)</f>
        <v/>
      </c>
      <c r="E265" s="5" t="str">
        <f>IF(Monde!H265="","",Monde!H265)</f>
        <v/>
      </c>
      <c r="F265" s="5" t="str">
        <f>IF(Monde!O265="","",Monde!O265)</f>
        <v/>
      </c>
      <c r="G265" s="5" t="str">
        <f>IF(Monde!C265="","",Monde!C265)</f>
        <v/>
      </c>
      <c r="H265" s="5" t="str">
        <f>IF(Monde!D265="","",Monde!D265)</f>
        <v/>
      </c>
      <c r="I265" s="5" t="str">
        <f>IF(Monde!E265="","",Monde!E265)</f>
        <v/>
      </c>
      <c r="J265" s="5" t="str">
        <f>IF(Monde!F265="","",Monde!F265)</f>
        <v/>
      </c>
      <c r="K265" s="5" t="str">
        <f>IF(Monde!G265="","",Monde!G265)</f>
        <v/>
      </c>
      <c r="L265" s="5" t="str">
        <f>IF(Monde!I265="","",Monde!I265)</f>
        <v/>
      </c>
      <c r="M265" s="5" t="str">
        <f>IF(Monde!J265="","",Monde!J265)</f>
        <v/>
      </c>
      <c r="N265" s="5" t="str">
        <f>IF(Monde!K265="","",Monde!K265)</f>
        <v/>
      </c>
      <c r="O265" s="5" t="str">
        <f>IF(Monde!L265="","",Monde!L265)</f>
        <v/>
      </c>
      <c r="P265" s="5" t="str">
        <f>IF(Monde!M265="","",Monde!M265)</f>
        <v/>
      </c>
      <c r="Q265" s="5" t="str">
        <f>IF(Monde!N265="","",Monde!N265)</f>
        <v/>
      </c>
      <c r="R265" s="5" t="str">
        <f>IF(Monde!P265="","",Monde!P265)</f>
        <v/>
      </c>
      <c r="S265" s="5" t="str">
        <f>IF(Monde!Q265="","",Monde!Q265)</f>
        <v/>
      </c>
      <c r="T265" s="5" t="str">
        <f>IF(Monde!R265="","",Monde!R265)</f>
        <v/>
      </c>
    </row>
    <row r="266" spans="1:20" x14ac:dyDescent="0.25">
      <c r="A266" s="1" t="s">
        <v>531</v>
      </c>
      <c r="D266" s="5" t="str">
        <f>IF(Monde!B266="","",Monde!B266)</f>
        <v/>
      </c>
      <c r="E266" s="5" t="str">
        <f>IF(Monde!H266="","",Monde!H266)</f>
        <v/>
      </c>
      <c r="F266" s="5" t="str">
        <f>IF(Monde!O266="","",Monde!O266)</f>
        <v/>
      </c>
      <c r="G266" s="5" t="str">
        <f>IF(Monde!C266="","",Monde!C266)</f>
        <v/>
      </c>
      <c r="H266" s="5" t="str">
        <f>IF(Monde!D266="","",Monde!D266)</f>
        <v/>
      </c>
      <c r="I266" s="5" t="str">
        <f>IF(Monde!E266="","",Monde!E266)</f>
        <v/>
      </c>
      <c r="J266" s="5" t="str">
        <f>IF(Monde!F266="","",Monde!F266)</f>
        <v/>
      </c>
      <c r="K266" s="5" t="str">
        <f>IF(Monde!G266="","",Monde!G266)</f>
        <v/>
      </c>
      <c r="L266" s="5" t="str">
        <f>IF(Monde!I266="","",Monde!I266)</f>
        <v/>
      </c>
      <c r="M266" s="5" t="str">
        <f>IF(Monde!J266="","",Monde!J266)</f>
        <v/>
      </c>
      <c r="N266" s="5" t="str">
        <f>IF(Monde!K266="","",Monde!K266)</f>
        <v/>
      </c>
      <c r="O266" s="5" t="str">
        <f>IF(Monde!L266="","",Monde!L266)</f>
        <v/>
      </c>
      <c r="P266" s="5" t="str">
        <f>IF(Monde!M266="","",Monde!M266)</f>
        <v/>
      </c>
      <c r="Q266" s="5" t="str">
        <f>IF(Monde!N266="","",Monde!N266)</f>
        <v/>
      </c>
      <c r="R266" s="5" t="str">
        <f>IF(Monde!P266="","",Monde!P266)</f>
        <v/>
      </c>
      <c r="S266" s="5" t="str">
        <f>IF(Monde!Q266="","",Monde!Q266)</f>
        <v/>
      </c>
      <c r="T266" s="5" t="str">
        <f>IF(Monde!R266="","",Monde!R266)</f>
        <v/>
      </c>
    </row>
    <row r="267" spans="1:20" x14ac:dyDescent="0.25">
      <c r="A267" s="1" t="s">
        <v>532</v>
      </c>
      <c r="D267" s="5" t="str">
        <f>IF(Monde!B267="","",Monde!B267)</f>
        <v/>
      </c>
      <c r="E267" s="5" t="str">
        <f>IF(Monde!H267="","",Monde!H267)</f>
        <v/>
      </c>
      <c r="F267" s="5" t="str">
        <f>IF(Monde!O267="","",Monde!O267)</f>
        <v/>
      </c>
      <c r="G267" s="5" t="str">
        <f>IF(Monde!C267="","",Monde!C267)</f>
        <v/>
      </c>
      <c r="H267" s="5" t="str">
        <f>IF(Monde!D267="","",Monde!D267)</f>
        <v/>
      </c>
      <c r="I267" s="5" t="str">
        <f>IF(Monde!E267="","",Monde!E267)</f>
        <v/>
      </c>
      <c r="J267" s="5" t="str">
        <f>IF(Monde!F267="","",Monde!F267)</f>
        <v/>
      </c>
      <c r="K267" s="5" t="str">
        <f>IF(Monde!G267="","",Monde!G267)</f>
        <v/>
      </c>
      <c r="L267" s="5" t="str">
        <f>IF(Monde!I267="","",Monde!I267)</f>
        <v/>
      </c>
      <c r="M267" s="5" t="str">
        <f>IF(Monde!J267="","",Monde!J267)</f>
        <v/>
      </c>
      <c r="N267" s="5" t="str">
        <f>IF(Monde!K267="","",Monde!K267)</f>
        <v/>
      </c>
      <c r="O267" s="5" t="str">
        <f>IF(Monde!L267="","",Monde!L267)</f>
        <v/>
      </c>
      <c r="P267" s="5" t="str">
        <f>IF(Monde!M267="","",Monde!M267)</f>
        <v/>
      </c>
      <c r="Q267" s="5" t="str">
        <f>IF(Monde!N267="","",Monde!N267)</f>
        <v/>
      </c>
      <c r="R267" s="5" t="str">
        <f>IF(Monde!P267="","",Monde!P267)</f>
        <v/>
      </c>
      <c r="S267" s="5" t="str">
        <f>IF(Monde!Q267="","",Monde!Q267)</f>
        <v/>
      </c>
      <c r="T267" s="5" t="str">
        <f>IF(Monde!R267="","",Monde!R267)</f>
        <v/>
      </c>
    </row>
    <row r="268" spans="1:20" x14ac:dyDescent="0.25">
      <c r="A268" s="1" t="s">
        <v>533</v>
      </c>
      <c r="D268" s="5" t="str">
        <f>IF(Monde!B268="","",Monde!B268)</f>
        <v/>
      </c>
      <c r="E268" s="5" t="str">
        <f>IF(Monde!H268="","",Monde!H268)</f>
        <v/>
      </c>
      <c r="F268" s="5" t="str">
        <f>IF(Monde!O268="","",Monde!O268)</f>
        <v/>
      </c>
      <c r="G268" s="5" t="str">
        <f>IF(Monde!C268="","",Monde!C268)</f>
        <v/>
      </c>
      <c r="H268" s="5" t="str">
        <f>IF(Monde!D268="","",Monde!D268)</f>
        <v/>
      </c>
      <c r="I268" s="5" t="str">
        <f>IF(Monde!E268="","",Monde!E268)</f>
        <v/>
      </c>
      <c r="J268" s="5" t="str">
        <f>IF(Monde!F268="","",Monde!F268)</f>
        <v/>
      </c>
      <c r="K268" s="5" t="str">
        <f>IF(Monde!G268="","",Monde!G268)</f>
        <v/>
      </c>
      <c r="L268" s="5" t="str">
        <f>IF(Monde!I268="","",Monde!I268)</f>
        <v/>
      </c>
      <c r="M268" s="5" t="str">
        <f>IF(Monde!J268="","",Monde!J268)</f>
        <v/>
      </c>
      <c r="N268" s="5" t="str">
        <f>IF(Monde!K268="","",Monde!K268)</f>
        <v/>
      </c>
      <c r="O268" s="5" t="str">
        <f>IF(Monde!L268="","",Monde!L268)</f>
        <v/>
      </c>
      <c r="P268" s="5" t="str">
        <f>IF(Monde!M268="","",Monde!M268)</f>
        <v/>
      </c>
      <c r="Q268" s="5" t="str">
        <f>IF(Monde!N268="","",Monde!N268)</f>
        <v/>
      </c>
      <c r="R268" s="5" t="str">
        <f>IF(Monde!P268="","",Monde!P268)</f>
        <v/>
      </c>
      <c r="S268" s="5" t="str">
        <f>IF(Monde!Q268="","",Monde!Q268)</f>
        <v/>
      </c>
      <c r="T268" s="5" t="str">
        <f>IF(Monde!R268="","",Monde!R268)</f>
        <v/>
      </c>
    </row>
    <row r="269" spans="1:20" x14ac:dyDescent="0.25">
      <c r="A269" s="1" t="s">
        <v>534</v>
      </c>
      <c r="D269" s="5" t="str">
        <f>IF(Monde!B269="","",Monde!B269)</f>
        <v/>
      </c>
      <c r="E269" s="5" t="str">
        <f>IF(Monde!H269="","",Monde!H269)</f>
        <v/>
      </c>
      <c r="F269" s="5" t="str">
        <f>IF(Monde!O269="","",Monde!O269)</f>
        <v/>
      </c>
      <c r="G269" s="5" t="str">
        <f>IF(Monde!C269="","",Monde!C269)</f>
        <v/>
      </c>
      <c r="H269" s="5" t="str">
        <f>IF(Monde!D269="","",Monde!D269)</f>
        <v/>
      </c>
      <c r="I269" s="5" t="str">
        <f>IF(Monde!E269="","",Monde!E269)</f>
        <v/>
      </c>
      <c r="J269" s="5" t="str">
        <f>IF(Monde!F269="","",Monde!F269)</f>
        <v/>
      </c>
      <c r="K269" s="5" t="str">
        <f>IF(Monde!G269="","",Monde!G269)</f>
        <v/>
      </c>
      <c r="L269" s="5" t="str">
        <f>IF(Monde!I269="","",Monde!I269)</f>
        <v/>
      </c>
      <c r="M269" s="5" t="str">
        <f>IF(Monde!J269="","",Monde!J269)</f>
        <v/>
      </c>
      <c r="N269" s="5" t="str">
        <f>IF(Monde!K269="","",Monde!K269)</f>
        <v/>
      </c>
      <c r="O269" s="5" t="str">
        <f>IF(Monde!L269="","",Monde!L269)</f>
        <v/>
      </c>
      <c r="P269" s="5" t="str">
        <f>IF(Monde!M269="","",Monde!M269)</f>
        <v/>
      </c>
      <c r="Q269" s="5" t="str">
        <f>IF(Monde!N269="","",Monde!N269)</f>
        <v/>
      </c>
      <c r="R269" s="5" t="str">
        <f>IF(Monde!P269="","",Monde!P269)</f>
        <v/>
      </c>
      <c r="S269" s="5" t="str">
        <f>IF(Monde!Q269="","",Monde!Q269)</f>
        <v/>
      </c>
      <c r="T269" s="5" t="str">
        <f>IF(Monde!R269="","",Monde!R269)</f>
        <v/>
      </c>
    </row>
    <row r="270" spans="1:20" x14ac:dyDescent="0.25">
      <c r="A270" s="1" t="s">
        <v>535</v>
      </c>
      <c r="D270" s="5" t="str">
        <f>IF(Monde!B270="","",Monde!B270)</f>
        <v/>
      </c>
      <c r="E270" s="5" t="str">
        <f>IF(Monde!H270="","",Monde!H270)</f>
        <v/>
      </c>
      <c r="F270" s="5" t="str">
        <f>IF(Monde!O270="","",Monde!O270)</f>
        <v/>
      </c>
      <c r="G270" s="5" t="str">
        <f>IF(Monde!C270="","",Monde!C270)</f>
        <v/>
      </c>
      <c r="H270" s="5" t="str">
        <f>IF(Monde!D270="","",Monde!D270)</f>
        <v/>
      </c>
      <c r="I270" s="5" t="str">
        <f>IF(Monde!E270="","",Monde!E270)</f>
        <v/>
      </c>
      <c r="J270" s="5" t="str">
        <f>IF(Monde!F270="","",Monde!F270)</f>
        <v/>
      </c>
      <c r="K270" s="5" t="str">
        <f>IF(Monde!G270="","",Monde!G270)</f>
        <v/>
      </c>
      <c r="L270" s="5" t="str">
        <f>IF(Monde!I270="","",Monde!I270)</f>
        <v/>
      </c>
      <c r="M270" s="5" t="str">
        <f>IF(Monde!J270="","",Monde!J270)</f>
        <v/>
      </c>
      <c r="N270" s="5" t="str">
        <f>IF(Monde!K270="","",Monde!K270)</f>
        <v/>
      </c>
      <c r="O270" s="5" t="str">
        <f>IF(Monde!L270="","",Monde!L270)</f>
        <v/>
      </c>
      <c r="P270" s="5" t="str">
        <f>IF(Monde!M270="","",Monde!M270)</f>
        <v/>
      </c>
      <c r="Q270" s="5" t="str">
        <f>IF(Monde!N270="","",Monde!N270)</f>
        <v/>
      </c>
      <c r="R270" s="5" t="str">
        <f>IF(Monde!P270="","",Monde!P270)</f>
        <v/>
      </c>
      <c r="S270" s="5" t="str">
        <f>IF(Monde!Q270="","",Monde!Q270)</f>
        <v/>
      </c>
      <c r="T270" s="5" t="str">
        <f>IF(Monde!R270="","",Monde!R270)</f>
        <v/>
      </c>
    </row>
    <row r="271" spans="1:20" x14ac:dyDescent="0.25">
      <c r="A271" s="1" t="s">
        <v>536</v>
      </c>
      <c r="D271" s="5" t="str">
        <f>IF(Monde!B271="","",Monde!B271)</f>
        <v/>
      </c>
      <c r="E271" s="5" t="str">
        <f>IF(Monde!H271="","",Monde!H271)</f>
        <v/>
      </c>
      <c r="F271" s="5" t="str">
        <f>IF(Monde!O271="","",Monde!O271)</f>
        <v/>
      </c>
      <c r="G271" s="5" t="str">
        <f>IF(Monde!C271="","",Monde!C271)</f>
        <v/>
      </c>
      <c r="H271" s="5" t="str">
        <f>IF(Monde!D271="","",Monde!D271)</f>
        <v/>
      </c>
      <c r="I271" s="5" t="str">
        <f>IF(Monde!E271="","",Monde!E271)</f>
        <v/>
      </c>
      <c r="J271" s="5" t="str">
        <f>IF(Monde!F271="","",Monde!F271)</f>
        <v/>
      </c>
      <c r="K271" s="5" t="str">
        <f>IF(Monde!G271="","",Monde!G271)</f>
        <v/>
      </c>
      <c r="L271" s="5" t="str">
        <f>IF(Monde!I271="","",Monde!I271)</f>
        <v/>
      </c>
      <c r="M271" s="5" t="str">
        <f>IF(Monde!J271="","",Monde!J271)</f>
        <v/>
      </c>
      <c r="N271" s="5" t="str">
        <f>IF(Monde!K271="","",Monde!K271)</f>
        <v/>
      </c>
      <c r="O271" s="5" t="str">
        <f>IF(Monde!L271="","",Monde!L271)</f>
        <v/>
      </c>
      <c r="P271" s="5" t="str">
        <f>IF(Monde!M271="","",Monde!M271)</f>
        <v/>
      </c>
      <c r="Q271" s="5" t="str">
        <f>IF(Monde!N271="","",Monde!N271)</f>
        <v/>
      </c>
      <c r="R271" s="5" t="str">
        <f>IF(Monde!P271="","",Monde!P271)</f>
        <v/>
      </c>
      <c r="S271" s="5" t="str">
        <f>IF(Monde!Q271="","",Monde!Q271)</f>
        <v/>
      </c>
      <c r="T271" s="5" t="str">
        <f>IF(Monde!R271="","",Monde!R271)</f>
        <v/>
      </c>
    </row>
    <row r="272" spans="1:20" x14ac:dyDescent="0.25">
      <c r="A272" s="1" t="s">
        <v>537</v>
      </c>
      <c r="D272" s="5" t="str">
        <f>IF(Monde!B272="","",Monde!B272)</f>
        <v/>
      </c>
      <c r="E272" s="5" t="str">
        <f>IF(Monde!H272="","",Monde!H272)</f>
        <v/>
      </c>
      <c r="F272" s="5" t="str">
        <f>IF(Monde!O272="","",Monde!O272)</f>
        <v/>
      </c>
      <c r="G272" s="5" t="str">
        <f>IF(Monde!C272="","",Monde!C272)</f>
        <v/>
      </c>
      <c r="H272" s="5" t="str">
        <f>IF(Monde!D272="","",Monde!D272)</f>
        <v/>
      </c>
      <c r="I272" s="5" t="str">
        <f>IF(Monde!E272="","",Monde!E272)</f>
        <v/>
      </c>
      <c r="J272" s="5" t="str">
        <f>IF(Monde!F272="","",Monde!F272)</f>
        <v/>
      </c>
      <c r="K272" s="5" t="str">
        <f>IF(Monde!G272="","",Monde!G272)</f>
        <v/>
      </c>
      <c r="L272" s="5" t="str">
        <f>IF(Monde!I272="","",Monde!I272)</f>
        <v/>
      </c>
      <c r="M272" s="5" t="str">
        <f>IF(Monde!J272="","",Monde!J272)</f>
        <v/>
      </c>
      <c r="N272" s="5" t="str">
        <f>IF(Monde!K272="","",Monde!K272)</f>
        <v/>
      </c>
      <c r="O272" s="5" t="str">
        <f>IF(Monde!L272="","",Monde!L272)</f>
        <v/>
      </c>
      <c r="P272" s="5" t="str">
        <f>IF(Monde!M272="","",Monde!M272)</f>
        <v/>
      </c>
      <c r="Q272" s="5" t="str">
        <f>IF(Monde!N272="","",Monde!N272)</f>
        <v/>
      </c>
      <c r="R272" s="5" t="str">
        <f>IF(Monde!P272="","",Monde!P272)</f>
        <v/>
      </c>
      <c r="S272" s="5" t="str">
        <f>IF(Monde!Q272="","",Monde!Q272)</f>
        <v/>
      </c>
      <c r="T272" s="5" t="str">
        <f>IF(Monde!R272="","",Monde!R272)</f>
        <v/>
      </c>
    </row>
    <row r="273" spans="1:20" x14ac:dyDescent="0.25">
      <c r="A273" s="1" t="s">
        <v>538</v>
      </c>
      <c r="D273" s="5" t="str">
        <f>IF(Monde!B273="","",Monde!B273)</f>
        <v/>
      </c>
      <c r="E273" s="5" t="str">
        <f>IF(Monde!H273="","",Monde!H273)</f>
        <v/>
      </c>
      <c r="F273" s="5" t="str">
        <f>IF(Monde!O273="","",Monde!O273)</f>
        <v/>
      </c>
      <c r="G273" s="5" t="str">
        <f>IF(Monde!C273="","",Monde!C273)</f>
        <v/>
      </c>
      <c r="H273" s="5" t="str">
        <f>IF(Monde!D273="","",Monde!D273)</f>
        <v/>
      </c>
      <c r="I273" s="5" t="str">
        <f>IF(Monde!E273="","",Monde!E273)</f>
        <v/>
      </c>
      <c r="J273" s="5" t="str">
        <f>IF(Monde!F273="","",Monde!F273)</f>
        <v/>
      </c>
      <c r="K273" s="5" t="str">
        <f>IF(Monde!G273="","",Monde!G273)</f>
        <v/>
      </c>
      <c r="L273" s="5" t="str">
        <f>IF(Monde!I273="","",Monde!I273)</f>
        <v/>
      </c>
      <c r="M273" s="5" t="str">
        <f>IF(Monde!J273="","",Monde!J273)</f>
        <v/>
      </c>
      <c r="N273" s="5" t="str">
        <f>IF(Monde!K273="","",Monde!K273)</f>
        <v/>
      </c>
      <c r="O273" s="5" t="str">
        <f>IF(Monde!L273="","",Monde!L273)</f>
        <v/>
      </c>
      <c r="P273" s="5" t="str">
        <f>IF(Monde!M273="","",Monde!M273)</f>
        <v/>
      </c>
      <c r="Q273" s="5" t="str">
        <f>IF(Monde!N273="","",Monde!N273)</f>
        <v/>
      </c>
      <c r="R273" s="5" t="str">
        <f>IF(Monde!P273="","",Monde!P273)</f>
        <v/>
      </c>
      <c r="S273" s="5" t="str">
        <f>IF(Monde!Q273="","",Monde!Q273)</f>
        <v/>
      </c>
      <c r="T273" s="5" t="str">
        <f>IF(Monde!R273="","",Monde!R273)</f>
        <v/>
      </c>
    </row>
    <row r="274" spans="1:20" x14ac:dyDescent="0.25">
      <c r="A274" s="1" t="s">
        <v>539</v>
      </c>
      <c r="D274" s="5" t="str">
        <f>IF(Monde!B274="","",Monde!B274)</f>
        <v/>
      </c>
      <c r="E274" s="5" t="str">
        <f>IF(Monde!H274="","",Monde!H274)</f>
        <v/>
      </c>
      <c r="F274" s="5" t="str">
        <f>IF(Monde!O274="","",Monde!O274)</f>
        <v/>
      </c>
      <c r="G274" s="5" t="str">
        <f>IF(Monde!C274="","",Monde!C274)</f>
        <v/>
      </c>
      <c r="H274" s="5" t="str">
        <f>IF(Monde!D274="","",Monde!D274)</f>
        <v/>
      </c>
      <c r="I274" s="5" t="str">
        <f>IF(Monde!E274="","",Monde!E274)</f>
        <v/>
      </c>
      <c r="J274" s="5" t="str">
        <f>IF(Monde!F274="","",Monde!F274)</f>
        <v/>
      </c>
      <c r="K274" s="5" t="str">
        <f>IF(Monde!G274="","",Monde!G274)</f>
        <v/>
      </c>
      <c r="L274" s="5" t="str">
        <f>IF(Monde!I274="","",Monde!I274)</f>
        <v/>
      </c>
      <c r="M274" s="5" t="str">
        <f>IF(Monde!J274="","",Monde!J274)</f>
        <v/>
      </c>
      <c r="N274" s="5" t="str">
        <f>IF(Monde!K274="","",Monde!K274)</f>
        <v/>
      </c>
      <c r="O274" s="5" t="str">
        <f>IF(Monde!L274="","",Monde!L274)</f>
        <v/>
      </c>
      <c r="P274" s="5" t="str">
        <f>IF(Monde!M274="","",Monde!M274)</f>
        <v/>
      </c>
      <c r="Q274" s="5" t="str">
        <f>IF(Monde!N274="","",Monde!N274)</f>
        <v/>
      </c>
      <c r="R274" s="5" t="str">
        <f>IF(Monde!P274="","",Monde!P274)</f>
        <v/>
      </c>
      <c r="S274" s="5" t="str">
        <f>IF(Monde!Q274="","",Monde!Q274)</f>
        <v/>
      </c>
      <c r="T274" s="5" t="str">
        <f>IF(Monde!R274="","",Monde!R274)</f>
        <v/>
      </c>
    </row>
    <row r="275" spans="1:20" x14ac:dyDescent="0.25">
      <c r="A275" s="1" t="s">
        <v>540</v>
      </c>
      <c r="D275" s="5" t="str">
        <f>IF(Monde!B275="","",Monde!B275)</f>
        <v/>
      </c>
      <c r="E275" s="5" t="str">
        <f>IF(Monde!H275="","",Monde!H275)</f>
        <v/>
      </c>
      <c r="F275" s="5" t="str">
        <f>IF(Monde!O275="","",Monde!O275)</f>
        <v/>
      </c>
      <c r="G275" s="5" t="str">
        <f>IF(Monde!C275="","",Monde!C275)</f>
        <v/>
      </c>
      <c r="H275" s="5" t="str">
        <f>IF(Monde!D275="","",Monde!D275)</f>
        <v/>
      </c>
      <c r="I275" s="5" t="str">
        <f>IF(Monde!E275="","",Monde!E275)</f>
        <v/>
      </c>
      <c r="J275" s="5" t="str">
        <f>IF(Monde!F275="","",Monde!F275)</f>
        <v/>
      </c>
      <c r="K275" s="5" t="str">
        <f>IF(Monde!G275="","",Monde!G275)</f>
        <v/>
      </c>
      <c r="L275" s="5" t="str">
        <f>IF(Monde!I275="","",Monde!I275)</f>
        <v/>
      </c>
      <c r="M275" s="5" t="str">
        <f>IF(Monde!J275="","",Monde!J275)</f>
        <v/>
      </c>
      <c r="N275" s="5" t="str">
        <f>IF(Monde!K275="","",Monde!K275)</f>
        <v/>
      </c>
      <c r="O275" s="5" t="str">
        <f>IF(Monde!L275="","",Monde!L275)</f>
        <v/>
      </c>
      <c r="P275" s="5" t="str">
        <f>IF(Monde!M275="","",Monde!M275)</f>
        <v/>
      </c>
      <c r="Q275" s="5" t="str">
        <f>IF(Monde!N275="","",Monde!N275)</f>
        <v/>
      </c>
      <c r="R275" s="5" t="str">
        <f>IF(Monde!P275="","",Monde!P275)</f>
        <v/>
      </c>
      <c r="S275" s="5" t="str">
        <f>IF(Monde!Q275="","",Monde!Q275)</f>
        <v/>
      </c>
      <c r="T275" s="5" t="str">
        <f>IF(Monde!R275="","",Monde!R275)</f>
        <v/>
      </c>
    </row>
    <row r="276" spans="1:20" x14ac:dyDescent="0.25">
      <c r="A276" s="1" t="s">
        <v>541</v>
      </c>
      <c r="D276" s="5" t="str">
        <f>IF(Monde!B276="","",Monde!B276)</f>
        <v/>
      </c>
      <c r="E276" s="5" t="str">
        <f>IF(Monde!H276="","",Monde!H276)</f>
        <v/>
      </c>
      <c r="F276" s="5" t="str">
        <f>IF(Monde!O276="","",Monde!O276)</f>
        <v/>
      </c>
      <c r="G276" s="5" t="str">
        <f>IF(Monde!C276="","",Monde!C276)</f>
        <v/>
      </c>
      <c r="H276" s="5" t="str">
        <f>IF(Monde!D276="","",Monde!D276)</f>
        <v/>
      </c>
      <c r="I276" s="5" t="str">
        <f>IF(Monde!E276="","",Monde!E276)</f>
        <v/>
      </c>
      <c r="J276" s="5" t="str">
        <f>IF(Monde!F276="","",Monde!F276)</f>
        <v/>
      </c>
      <c r="K276" s="5" t="str">
        <f>IF(Monde!G276="","",Monde!G276)</f>
        <v/>
      </c>
      <c r="L276" s="5" t="str">
        <f>IF(Monde!I276="","",Monde!I276)</f>
        <v/>
      </c>
      <c r="M276" s="5" t="str">
        <f>IF(Monde!J276="","",Monde!J276)</f>
        <v/>
      </c>
      <c r="N276" s="5" t="str">
        <f>IF(Monde!K276="","",Monde!K276)</f>
        <v/>
      </c>
      <c r="O276" s="5" t="str">
        <f>IF(Monde!L276="","",Monde!L276)</f>
        <v/>
      </c>
      <c r="P276" s="5" t="str">
        <f>IF(Monde!M276="","",Monde!M276)</f>
        <v/>
      </c>
      <c r="Q276" s="5" t="str">
        <f>IF(Monde!N276="","",Monde!N276)</f>
        <v/>
      </c>
      <c r="R276" s="5" t="str">
        <f>IF(Monde!P276="","",Monde!P276)</f>
        <v/>
      </c>
      <c r="S276" s="5" t="str">
        <f>IF(Monde!Q276="","",Monde!Q276)</f>
        <v/>
      </c>
      <c r="T276" s="5" t="str">
        <f>IF(Monde!R276="","",Monde!R276)</f>
        <v/>
      </c>
    </row>
    <row r="277" spans="1:20" x14ac:dyDescent="0.25">
      <c r="A277" s="1" t="s">
        <v>542</v>
      </c>
      <c r="D277" s="5" t="str">
        <f>IF(Monde!B277="","",Monde!B277)</f>
        <v/>
      </c>
      <c r="E277" s="5" t="str">
        <f>IF(Monde!H277="","",Monde!H277)</f>
        <v/>
      </c>
      <c r="F277" s="5" t="str">
        <f>IF(Monde!O277="","",Monde!O277)</f>
        <v/>
      </c>
      <c r="G277" s="5" t="str">
        <f>IF(Monde!C277="","",Monde!C277)</f>
        <v/>
      </c>
      <c r="H277" s="5" t="str">
        <f>IF(Monde!D277="","",Monde!D277)</f>
        <v/>
      </c>
      <c r="I277" s="5" t="str">
        <f>IF(Monde!E277="","",Monde!E277)</f>
        <v/>
      </c>
      <c r="J277" s="5" t="str">
        <f>IF(Monde!F277="","",Monde!F277)</f>
        <v/>
      </c>
      <c r="K277" s="5" t="str">
        <f>IF(Monde!G277="","",Monde!G277)</f>
        <v/>
      </c>
      <c r="L277" s="5" t="str">
        <f>IF(Monde!I277="","",Monde!I277)</f>
        <v/>
      </c>
      <c r="M277" s="5" t="str">
        <f>IF(Monde!J277="","",Monde!J277)</f>
        <v/>
      </c>
      <c r="N277" s="5" t="str">
        <f>IF(Monde!K277="","",Monde!K277)</f>
        <v/>
      </c>
      <c r="O277" s="5" t="str">
        <f>IF(Monde!L277="","",Monde!L277)</f>
        <v/>
      </c>
      <c r="P277" s="5" t="str">
        <f>IF(Monde!M277="","",Monde!M277)</f>
        <v/>
      </c>
      <c r="Q277" s="5" t="str">
        <f>IF(Monde!N277="","",Monde!N277)</f>
        <v/>
      </c>
      <c r="R277" s="5" t="str">
        <f>IF(Monde!P277="","",Monde!P277)</f>
        <v/>
      </c>
      <c r="S277" s="5" t="str">
        <f>IF(Monde!Q277="","",Monde!Q277)</f>
        <v/>
      </c>
      <c r="T277" s="5" t="str">
        <f>IF(Monde!R277="","",Monde!R277)</f>
        <v/>
      </c>
    </row>
    <row r="278" spans="1:20" x14ac:dyDescent="0.25">
      <c r="A278" s="1" t="s">
        <v>543</v>
      </c>
      <c r="D278" s="5" t="str">
        <f>IF(Monde!B278="","",Monde!B278)</f>
        <v/>
      </c>
      <c r="E278" s="5" t="str">
        <f>IF(Monde!H278="","",Monde!H278)</f>
        <v/>
      </c>
      <c r="F278" s="5" t="str">
        <f>IF(Monde!O278="","",Monde!O278)</f>
        <v/>
      </c>
      <c r="G278" s="5" t="str">
        <f>IF(Monde!C278="","",Monde!C278)</f>
        <v/>
      </c>
      <c r="H278" s="5" t="str">
        <f>IF(Monde!D278="","",Monde!D278)</f>
        <v/>
      </c>
      <c r="I278" s="5" t="str">
        <f>IF(Monde!E278="","",Monde!E278)</f>
        <v/>
      </c>
      <c r="J278" s="5" t="str">
        <f>IF(Monde!F278="","",Monde!F278)</f>
        <v/>
      </c>
      <c r="K278" s="5" t="str">
        <f>IF(Monde!G278="","",Monde!G278)</f>
        <v/>
      </c>
      <c r="L278" s="5" t="str">
        <f>IF(Monde!I278="","",Monde!I278)</f>
        <v/>
      </c>
      <c r="M278" s="5" t="str">
        <f>IF(Monde!J278="","",Monde!J278)</f>
        <v/>
      </c>
      <c r="N278" s="5" t="str">
        <f>IF(Monde!K278="","",Monde!K278)</f>
        <v/>
      </c>
      <c r="O278" s="5" t="str">
        <f>IF(Monde!L278="","",Monde!L278)</f>
        <v/>
      </c>
      <c r="P278" s="5" t="str">
        <f>IF(Monde!M278="","",Monde!M278)</f>
        <v/>
      </c>
      <c r="Q278" s="5" t="str">
        <f>IF(Monde!N278="","",Monde!N278)</f>
        <v/>
      </c>
      <c r="R278" s="5" t="str">
        <f>IF(Monde!P278="","",Monde!P278)</f>
        <v/>
      </c>
      <c r="S278" s="5" t="str">
        <f>IF(Monde!Q278="","",Monde!Q278)</f>
        <v/>
      </c>
      <c r="T278" s="5" t="str">
        <f>IF(Monde!R278="","",Monde!R278)</f>
        <v/>
      </c>
    </row>
    <row r="279" spans="1:20" x14ac:dyDescent="0.25">
      <c r="A279" s="1" t="s">
        <v>544</v>
      </c>
      <c r="D279" s="5" t="str">
        <f>IF(Monde!B279="","",Monde!B279)</f>
        <v/>
      </c>
      <c r="E279" s="5" t="str">
        <f>IF(Monde!H279="","",Monde!H279)</f>
        <v/>
      </c>
      <c r="F279" s="5" t="str">
        <f>IF(Monde!O279="","",Monde!O279)</f>
        <v/>
      </c>
      <c r="G279" s="5" t="str">
        <f>IF(Monde!C279="","",Monde!C279)</f>
        <v/>
      </c>
      <c r="H279" s="5" t="str">
        <f>IF(Monde!D279="","",Monde!D279)</f>
        <v/>
      </c>
      <c r="I279" s="5" t="str">
        <f>IF(Monde!E279="","",Monde!E279)</f>
        <v/>
      </c>
      <c r="J279" s="5" t="str">
        <f>IF(Monde!F279="","",Monde!F279)</f>
        <v/>
      </c>
      <c r="K279" s="5" t="str">
        <f>IF(Monde!G279="","",Monde!G279)</f>
        <v/>
      </c>
      <c r="L279" s="5" t="str">
        <f>IF(Monde!I279="","",Monde!I279)</f>
        <v/>
      </c>
      <c r="M279" s="5" t="str">
        <f>IF(Monde!J279="","",Monde!J279)</f>
        <v/>
      </c>
      <c r="N279" s="5" t="str">
        <f>IF(Monde!K279="","",Monde!K279)</f>
        <v/>
      </c>
      <c r="O279" s="5" t="str">
        <f>IF(Monde!L279="","",Monde!L279)</f>
        <v/>
      </c>
      <c r="P279" s="5" t="str">
        <f>IF(Monde!M279="","",Monde!M279)</f>
        <v/>
      </c>
      <c r="Q279" s="5" t="str">
        <f>IF(Monde!N279="","",Monde!N279)</f>
        <v/>
      </c>
      <c r="R279" s="5" t="str">
        <f>IF(Monde!P279="","",Monde!P279)</f>
        <v/>
      </c>
      <c r="S279" s="5" t="str">
        <f>IF(Monde!Q279="","",Monde!Q279)</f>
        <v/>
      </c>
      <c r="T279" s="5" t="str">
        <f>IF(Monde!R279="","",Monde!R279)</f>
        <v/>
      </c>
    </row>
    <row r="280" spans="1:20" x14ac:dyDescent="0.25">
      <c r="A280" s="1" t="s">
        <v>545</v>
      </c>
      <c r="D280" s="5" t="str">
        <f>IF(Monde!B280="","",Monde!B280)</f>
        <v/>
      </c>
      <c r="E280" s="5" t="str">
        <f>IF(Monde!H280="","",Monde!H280)</f>
        <v/>
      </c>
      <c r="F280" s="5" t="str">
        <f>IF(Monde!O280="","",Monde!O280)</f>
        <v/>
      </c>
      <c r="G280" s="5" t="str">
        <f>IF(Monde!C280="","",Monde!C280)</f>
        <v/>
      </c>
      <c r="H280" s="5" t="str">
        <f>IF(Monde!D280="","",Monde!D280)</f>
        <v/>
      </c>
      <c r="I280" s="5" t="str">
        <f>IF(Monde!E280="","",Monde!E280)</f>
        <v/>
      </c>
      <c r="J280" s="5" t="str">
        <f>IF(Monde!F280="","",Monde!F280)</f>
        <v/>
      </c>
      <c r="K280" s="5" t="str">
        <f>IF(Monde!G280="","",Monde!G280)</f>
        <v/>
      </c>
      <c r="L280" s="5" t="str">
        <f>IF(Monde!I280="","",Monde!I280)</f>
        <v/>
      </c>
      <c r="M280" s="5" t="str">
        <f>IF(Monde!J280="","",Monde!J280)</f>
        <v/>
      </c>
      <c r="N280" s="5" t="str">
        <f>IF(Monde!K280="","",Monde!K280)</f>
        <v/>
      </c>
      <c r="O280" s="5" t="str">
        <f>IF(Monde!L280="","",Monde!L280)</f>
        <v/>
      </c>
      <c r="P280" s="5" t="str">
        <f>IF(Monde!M280="","",Monde!M280)</f>
        <v/>
      </c>
      <c r="Q280" s="5" t="str">
        <f>IF(Monde!N280="","",Monde!N280)</f>
        <v/>
      </c>
      <c r="R280" s="5" t="str">
        <f>IF(Monde!P280="","",Monde!P280)</f>
        <v/>
      </c>
      <c r="S280" s="5" t="str">
        <f>IF(Monde!Q280="","",Monde!Q280)</f>
        <v/>
      </c>
      <c r="T280" s="5" t="str">
        <f>IF(Monde!R280="","",Monde!R280)</f>
        <v/>
      </c>
    </row>
    <row r="281" spans="1:20" x14ac:dyDescent="0.25">
      <c r="A281" s="1" t="s">
        <v>546</v>
      </c>
      <c r="D281" s="5" t="str">
        <f>IF(Monde!B281="","",Monde!B281)</f>
        <v/>
      </c>
      <c r="E281" s="5" t="str">
        <f>IF(Monde!H281="","",Monde!H281)</f>
        <v/>
      </c>
      <c r="F281" s="5" t="str">
        <f>IF(Monde!O281="","",Monde!O281)</f>
        <v/>
      </c>
      <c r="G281" s="5" t="str">
        <f>IF(Monde!C281="","",Monde!C281)</f>
        <v/>
      </c>
      <c r="H281" s="5" t="str">
        <f>IF(Monde!D281="","",Monde!D281)</f>
        <v/>
      </c>
      <c r="I281" s="5" t="str">
        <f>IF(Monde!E281="","",Monde!E281)</f>
        <v/>
      </c>
      <c r="J281" s="5" t="str">
        <f>IF(Monde!F281="","",Monde!F281)</f>
        <v/>
      </c>
      <c r="K281" s="5" t="str">
        <f>IF(Monde!G281="","",Monde!G281)</f>
        <v/>
      </c>
      <c r="L281" s="5" t="str">
        <f>IF(Monde!I281="","",Monde!I281)</f>
        <v/>
      </c>
      <c r="M281" s="5" t="str">
        <f>IF(Monde!J281="","",Monde!J281)</f>
        <v/>
      </c>
      <c r="N281" s="5" t="str">
        <f>IF(Monde!K281="","",Monde!K281)</f>
        <v/>
      </c>
      <c r="O281" s="5" t="str">
        <f>IF(Monde!L281="","",Monde!L281)</f>
        <v/>
      </c>
      <c r="P281" s="5" t="str">
        <f>IF(Monde!M281="","",Monde!M281)</f>
        <v/>
      </c>
      <c r="Q281" s="5" t="str">
        <f>IF(Monde!N281="","",Monde!N281)</f>
        <v/>
      </c>
      <c r="R281" s="5" t="str">
        <f>IF(Monde!P281="","",Monde!P281)</f>
        <v/>
      </c>
      <c r="S281" s="5" t="str">
        <f>IF(Monde!Q281="","",Monde!Q281)</f>
        <v/>
      </c>
      <c r="T281" s="5" t="str">
        <f>IF(Monde!R281="","",Monde!R281)</f>
        <v/>
      </c>
    </row>
    <row r="282" spans="1:20" x14ac:dyDescent="0.25">
      <c r="A282" s="1" t="s">
        <v>547</v>
      </c>
      <c r="D282" s="5" t="str">
        <f>IF(Monde!B282="","",Monde!B282)</f>
        <v/>
      </c>
      <c r="E282" s="5" t="str">
        <f>IF(Monde!H282="","",Monde!H282)</f>
        <v/>
      </c>
      <c r="F282" s="5" t="str">
        <f>IF(Monde!O282="","",Monde!O282)</f>
        <v/>
      </c>
      <c r="G282" s="5" t="str">
        <f>IF(Monde!C282="","",Monde!C282)</f>
        <v/>
      </c>
      <c r="H282" s="5" t="str">
        <f>IF(Monde!D282="","",Monde!D282)</f>
        <v/>
      </c>
      <c r="I282" s="5" t="str">
        <f>IF(Monde!E282="","",Monde!E282)</f>
        <v/>
      </c>
      <c r="J282" s="5" t="str">
        <f>IF(Monde!F282="","",Monde!F282)</f>
        <v/>
      </c>
      <c r="K282" s="5" t="str">
        <f>IF(Monde!G282="","",Monde!G282)</f>
        <v/>
      </c>
      <c r="L282" s="5" t="str">
        <f>IF(Monde!I282="","",Monde!I282)</f>
        <v/>
      </c>
      <c r="M282" s="5" t="str">
        <f>IF(Monde!J282="","",Monde!J282)</f>
        <v/>
      </c>
      <c r="N282" s="5" t="str">
        <f>IF(Monde!K282="","",Monde!K282)</f>
        <v/>
      </c>
      <c r="O282" s="5" t="str">
        <f>IF(Monde!L282="","",Monde!L282)</f>
        <v/>
      </c>
      <c r="P282" s="5" t="str">
        <f>IF(Monde!M282="","",Monde!M282)</f>
        <v/>
      </c>
      <c r="Q282" s="5" t="str">
        <f>IF(Monde!N282="","",Monde!N282)</f>
        <v/>
      </c>
      <c r="R282" s="5" t="str">
        <f>IF(Monde!P282="","",Monde!P282)</f>
        <v/>
      </c>
      <c r="S282" s="5" t="str">
        <f>IF(Monde!Q282="","",Monde!Q282)</f>
        <v/>
      </c>
      <c r="T282" s="5" t="str">
        <f>IF(Monde!R282="","",Monde!R282)</f>
        <v/>
      </c>
    </row>
    <row r="283" spans="1:20" x14ac:dyDescent="0.25">
      <c r="A283" s="1" t="s">
        <v>548</v>
      </c>
      <c r="D283" s="5" t="str">
        <f>IF(Monde!B283="","",Monde!B283)</f>
        <v/>
      </c>
      <c r="E283" s="5" t="str">
        <f>IF(Monde!H283="","",Monde!H283)</f>
        <v/>
      </c>
      <c r="F283" s="5" t="str">
        <f>IF(Monde!O283="","",Monde!O283)</f>
        <v/>
      </c>
      <c r="G283" s="5" t="str">
        <f>IF(Monde!C283="","",Monde!C283)</f>
        <v/>
      </c>
      <c r="H283" s="5" t="str">
        <f>IF(Monde!D283="","",Monde!D283)</f>
        <v/>
      </c>
      <c r="I283" s="5" t="str">
        <f>IF(Monde!E283="","",Monde!E283)</f>
        <v/>
      </c>
      <c r="J283" s="5" t="str">
        <f>IF(Monde!F283="","",Monde!F283)</f>
        <v/>
      </c>
      <c r="K283" s="5" t="str">
        <f>IF(Monde!G283="","",Monde!G283)</f>
        <v/>
      </c>
      <c r="L283" s="5" t="str">
        <f>IF(Monde!I283="","",Monde!I283)</f>
        <v/>
      </c>
      <c r="M283" s="5" t="str">
        <f>IF(Monde!J283="","",Monde!J283)</f>
        <v/>
      </c>
      <c r="N283" s="5" t="str">
        <f>IF(Monde!K283="","",Monde!K283)</f>
        <v/>
      </c>
      <c r="O283" s="5" t="str">
        <f>IF(Monde!L283="","",Monde!L283)</f>
        <v/>
      </c>
      <c r="P283" s="5" t="str">
        <f>IF(Monde!M283="","",Monde!M283)</f>
        <v/>
      </c>
      <c r="Q283" s="5" t="str">
        <f>IF(Monde!N283="","",Monde!N283)</f>
        <v/>
      </c>
      <c r="R283" s="5" t="str">
        <f>IF(Monde!P283="","",Monde!P283)</f>
        <v/>
      </c>
      <c r="S283" s="5" t="str">
        <f>IF(Monde!Q283="","",Monde!Q283)</f>
        <v/>
      </c>
      <c r="T283" s="5" t="str">
        <f>IF(Monde!R283="","",Monde!R283)</f>
        <v/>
      </c>
    </row>
    <row r="284" spans="1:20" x14ac:dyDescent="0.25">
      <c r="A284" s="1" t="s">
        <v>549</v>
      </c>
      <c r="D284" s="5" t="str">
        <f>IF(Monde!B284="","",Monde!B284)</f>
        <v/>
      </c>
      <c r="E284" s="5" t="str">
        <f>IF(Monde!H284="","",Monde!H284)</f>
        <v/>
      </c>
      <c r="F284" s="5" t="str">
        <f>IF(Monde!O284="","",Monde!O284)</f>
        <v/>
      </c>
      <c r="G284" s="5" t="str">
        <f>IF(Monde!C284="","",Monde!C284)</f>
        <v/>
      </c>
      <c r="H284" s="5" t="str">
        <f>IF(Monde!D284="","",Monde!D284)</f>
        <v/>
      </c>
      <c r="I284" s="5" t="str">
        <f>IF(Monde!E284="","",Monde!E284)</f>
        <v/>
      </c>
      <c r="J284" s="5" t="str">
        <f>IF(Monde!F284="","",Monde!F284)</f>
        <v/>
      </c>
      <c r="K284" s="5" t="str">
        <f>IF(Monde!G284="","",Monde!G284)</f>
        <v/>
      </c>
      <c r="L284" s="5" t="str">
        <f>IF(Monde!I284="","",Monde!I284)</f>
        <v/>
      </c>
      <c r="M284" s="5" t="str">
        <f>IF(Monde!J284="","",Monde!J284)</f>
        <v/>
      </c>
      <c r="N284" s="5" t="str">
        <f>IF(Monde!K284="","",Monde!K284)</f>
        <v/>
      </c>
      <c r="O284" s="5" t="str">
        <f>IF(Monde!L284="","",Monde!L284)</f>
        <v/>
      </c>
      <c r="P284" s="5" t="str">
        <f>IF(Monde!M284="","",Monde!M284)</f>
        <v/>
      </c>
      <c r="Q284" s="5" t="str">
        <f>IF(Monde!N284="","",Monde!N284)</f>
        <v/>
      </c>
      <c r="R284" s="5" t="str">
        <f>IF(Monde!P284="","",Monde!P284)</f>
        <v/>
      </c>
      <c r="S284" s="5" t="str">
        <f>IF(Monde!Q284="","",Monde!Q284)</f>
        <v/>
      </c>
      <c r="T284" s="5" t="str">
        <f>IF(Monde!R284="","",Monde!R284)</f>
        <v/>
      </c>
    </row>
    <row r="285" spans="1:20" x14ac:dyDescent="0.25">
      <c r="A285" s="1" t="s">
        <v>550</v>
      </c>
      <c r="D285" s="5" t="str">
        <f>IF(Monde!B285="","",Monde!B285)</f>
        <v/>
      </c>
      <c r="E285" s="5" t="str">
        <f>IF(Monde!H285="","",Monde!H285)</f>
        <v/>
      </c>
      <c r="F285" s="5" t="str">
        <f>IF(Monde!O285="","",Monde!O285)</f>
        <v/>
      </c>
      <c r="G285" s="5" t="str">
        <f>IF(Monde!C285="","",Monde!C285)</f>
        <v/>
      </c>
      <c r="H285" s="5" t="str">
        <f>IF(Monde!D285="","",Monde!D285)</f>
        <v/>
      </c>
      <c r="I285" s="5" t="str">
        <f>IF(Monde!E285="","",Monde!E285)</f>
        <v/>
      </c>
      <c r="J285" s="5" t="str">
        <f>IF(Monde!F285="","",Monde!F285)</f>
        <v/>
      </c>
      <c r="K285" s="5" t="str">
        <f>IF(Monde!G285="","",Monde!G285)</f>
        <v/>
      </c>
      <c r="L285" s="5" t="str">
        <f>IF(Monde!I285="","",Monde!I285)</f>
        <v/>
      </c>
      <c r="M285" s="5" t="str">
        <f>IF(Monde!J285="","",Monde!J285)</f>
        <v/>
      </c>
      <c r="N285" s="5" t="str">
        <f>IF(Monde!K285="","",Monde!K285)</f>
        <v/>
      </c>
      <c r="O285" s="5" t="str">
        <f>IF(Monde!L285="","",Monde!L285)</f>
        <v/>
      </c>
      <c r="P285" s="5" t="str">
        <f>IF(Monde!M285="","",Monde!M285)</f>
        <v/>
      </c>
      <c r="Q285" s="5" t="str">
        <f>IF(Monde!N285="","",Monde!N285)</f>
        <v/>
      </c>
      <c r="R285" s="5" t="str">
        <f>IF(Monde!P285="","",Monde!P285)</f>
        <v/>
      </c>
      <c r="S285" s="5" t="str">
        <f>IF(Monde!Q285="","",Monde!Q285)</f>
        <v/>
      </c>
      <c r="T285" s="5" t="str">
        <f>IF(Monde!R285="","",Monde!R285)</f>
        <v/>
      </c>
    </row>
    <row r="286" spans="1:20" x14ac:dyDescent="0.25">
      <c r="A286" s="1" t="s">
        <v>551</v>
      </c>
      <c r="D286" s="5" t="str">
        <f>IF(Monde!B286="","",Monde!B286)</f>
        <v/>
      </c>
      <c r="E286" s="5" t="str">
        <f>IF(Monde!H286="","",Monde!H286)</f>
        <v/>
      </c>
      <c r="F286" s="5" t="str">
        <f>IF(Monde!O286="","",Monde!O286)</f>
        <v/>
      </c>
      <c r="G286" s="5" t="str">
        <f>IF(Monde!C286="","",Monde!C286)</f>
        <v/>
      </c>
      <c r="H286" s="5" t="str">
        <f>IF(Monde!D286="","",Monde!D286)</f>
        <v/>
      </c>
      <c r="I286" s="5" t="str">
        <f>IF(Monde!E286="","",Monde!E286)</f>
        <v/>
      </c>
      <c r="J286" s="5" t="str">
        <f>IF(Monde!F286="","",Monde!F286)</f>
        <v/>
      </c>
      <c r="K286" s="5" t="str">
        <f>IF(Monde!G286="","",Monde!G286)</f>
        <v/>
      </c>
      <c r="L286" s="5" t="str">
        <f>IF(Monde!I286="","",Monde!I286)</f>
        <v/>
      </c>
      <c r="M286" s="5" t="str">
        <f>IF(Monde!J286="","",Monde!J286)</f>
        <v/>
      </c>
      <c r="N286" s="5" t="str">
        <f>IF(Monde!K286="","",Monde!K286)</f>
        <v/>
      </c>
      <c r="O286" s="5" t="str">
        <f>IF(Monde!L286="","",Monde!L286)</f>
        <v/>
      </c>
      <c r="P286" s="5" t="str">
        <f>IF(Monde!M286="","",Monde!M286)</f>
        <v/>
      </c>
      <c r="Q286" s="5" t="str">
        <f>IF(Monde!N286="","",Monde!N286)</f>
        <v/>
      </c>
      <c r="R286" s="5" t="str">
        <f>IF(Monde!P286="","",Monde!P286)</f>
        <v/>
      </c>
      <c r="S286" s="5" t="str">
        <f>IF(Monde!Q286="","",Monde!Q286)</f>
        <v/>
      </c>
      <c r="T286" s="5" t="str">
        <f>IF(Monde!R286="","",Monde!R286)</f>
        <v/>
      </c>
    </row>
    <row r="287" spans="1:20" x14ac:dyDescent="0.25">
      <c r="A287" s="1" t="s">
        <v>552</v>
      </c>
      <c r="D287" s="5" t="str">
        <f>IF(Monde!B287="","",Monde!B287)</f>
        <v/>
      </c>
      <c r="E287" s="5" t="str">
        <f>IF(Monde!H287="","",Monde!H287)</f>
        <v/>
      </c>
      <c r="F287" s="5" t="str">
        <f>IF(Monde!O287="","",Monde!O287)</f>
        <v/>
      </c>
      <c r="G287" s="5" t="str">
        <f>IF(Monde!C287="","",Monde!C287)</f>
        <v/>
      </c>
      <c r="H287" s="5" t="str">
        <f>IF(Monde!D287="","",Monde!D287)</f>
        <v/>
      </c>
      <c r="I287" s="5" t="str">
        <f>IF(Monde!E287="","",Monde!E287)</f>
        <v/>
      </c>
      <c r="J287" s="5" t="str">
        <f>IF(Monde!F287="","",Monde!F287)</f>
        <v/>
      </c>
      <c r="K287" s="5" t="str">
        <f>IF(Monde!G287="","",Monde!G287)</f>
        <v/>
      </c>
      <c r="L287" s="5" t="str">
        <f>IF(Monde!I287="","",Monde!I287)</f>
        <v/>
      </c>
      <c r="M287" s="5" t="str">
        <f>IF(Monde!J287="","",Monde!J287)</f>
        <v/>
      </c>
      <c r="N287" s="5" t="str">
        <f>IF(Monde!K287="","",Monde!K287)</f>
        <v/>
      </c>
      <c r="O287" s="5" t="str">
        <f>IF(Monde!L287="","",Monde!L287)</f>
        <v/>
      </c>
      <c r="P287" s="5" t="str">
        <f>IF(Monde!M287="","",Monde!M287)</f>
        <v/>
      </c>
      <c r="Q287" s="5" t="str">
        <f>IF(Monde!N287="","",Monde!N287)</f>
        <v/>
      </c>
      <c r="R287" s="5" t="str">
        <f>IF(Monde!P287="","",Monde!P287)</f>
        <v/>
      </c>
      <c r="S287" s="5" t="str">
        <f>IF(Monde!Q287="","",Monde!Q287)</f>
        <v/>
      </c>
      <c r="T287" s="5" t="str">
        <f>IF(Monde!R287="","",Monde!R287)</f>
        <v/>
      </c>
    </row>
    <row r="288" spans="1:20" x14ac:dyDescent="0.25">
      <c r="A288" s="1" t="s">
        <v>553</v>
      </c>
      <c r="D288" s="5" t="str">
        <f>IF(Monde!B288="","",Monde!B288)</f>
        <v/>
      </c>
      <c r="E288" s="5" t="str">
        <f>IF(Monde!H288="","",Monde!H288)</f>
        <v/>
      </c>
      <c r="F288" s="5" t="str">
        <f>IF(Monde!O288="","",Monde!O288)</f>
        <v/>
      </c>
      <c r="G288" s="5" t="str">
        <f>IF(Monde!C288="","",Monde!C288)</f>
        <v/>
      </c>
      <c r="H288" s="5" t="str">
        <f>IF(Monde!D288="","",Monde!D288)</f>
        <v/>
      </c>
      <c r="I288" s="5" t="str">
        <f>IF(Monde!E288="","",Monde!E288)</f>
        <v/>
      </c>
      <c r="J288" s="5" t="str">
        <f>IF(Monde!F288="","",Monde!F288)</f>
        <v/>
      </c>
      <c r="K288" s="5" t="str">
        <f>IF(Monde!G288="","",Monde!G288)</f>
        <v/>
      </c>
      <c r="L288" s="5" t="str">
        <f>IF(Monde!I288="","",Monde!I288)</f>
        <v/>
      </c>
      <c r="M288" s="5" t="str">
        <f>IF(Monde!J288="","",Monde!J288)</f>
        <v/>
      </c>
      <c r="N288" s="5" t="str">
        <f>IF(Monde!K288="","",Monde!K288)</f>
        <v/>
      </c>
      <c r="O288" s="5" t="str">
        <f>IF(Monde!L288="","",Monde!L288)</f>
        <v/>
      </c>
      <c r="P288" s="5" t="str">
        <f>IF(Monde!M288="","",Monde!M288)</f>
        <v/>
      </c>
      <c r="Q288" s="5" t="str">
        <f>IF(Monde!N288="","",Monde!N288)</f>
        <v/>
      </c>
      <c r="R288" s="5" t="str">
        <f>IF(Monde!P288="","",Monde!P288)</f>
        <v/>
      </c>
      <c r="S288" s="5" t="str">
        <f>IF(Monde!Q288="","",Monde!Q288)</f>
        <v/>
      </c>
      <c r="T288" s="5" t="str">
        <f>IF(Monde!R288="","",Monde!R288)</f>
        <v/>
      </c>
    </row>
    <row r="289" spans="1:20" x14ac:dyDescent="0.25">
      <c r="A289" s="1" t="s">
        <v>554</v>
      </c>
      <c r="D289" s="5" t="str">
        <f>IF(Monde!B289="","",Monde!B289)</f>
        <v/>
      </c>
      <c r="E289" s="5" t="str">
        <f>IF(Monde!H289="","",Monde!H289)</f>
        <v/>
      </c>
      <c r="F289" s="5" t="str">
        <f>IF(Monde!O289="","",Monde!O289)</f>
        <v/>
      </c>
      <c r="G289" s="5" t="str">
        <f>IF(Monde!C289="","",Monde!C289)</f>
        <v/>
      </c>
      <c r="H289" s="5" t="str">
        <f>IF(Monde!D289="","",Monde!D289)</f>
        <v/>
      </c>
      <c r="I289" s="5" t="str">
        <f>IF(Monde!E289="","",Monde!E289)</f>
        <v/>
      </c>
      <c r="J289" s="5" t="str">
        <f>IF(Monde!F289="","",Monde!F289)</f>
        <v/>
      </c>
      <c r="K289" s="5" t="str">
        <f>IF(Monde!G289="","",Monde!G289)</f>
        <v/>
      </c>
      <c r="L289" s="5" t="str">
        <f>IF(Monde!I289="","",Monde!I289)</f>
        <v/>
      </c>
      <c r="M289" s="5" t="str">
        <f>IF(Monde!J289="","",Monde!J289)</f>
        <v/>
      </c>
      <c r="N289" s="5" t="str">
        <f>IF(Monde!K289="","",Monde!K289)</f>
        <v/>
      </c>
      <c r="O289" s="5" t="str">
        <f>IF(Monde!L289="","",Monde!L289)</f>
        <v/>
      </c>
      <c r="P289" s="5" t="str">
        <f>IF(Monde!M289="","",Monde!M289)</f>
        <v/>
      </c>
      <c r="Q289" s="5" t="str">
        <f>IF(Monde!N289="","",Monde!N289)</f>
        <v/>
      </c>
      <c r="R289" s="5" t="str">
        <f>IF(Monde!P289="","",Monde!P289)</f>
        <v/>
      </c>
      <c r="S289" s="5" t="str">
        <f>IF(Monde!Q289="","",Monde!Q289)</f>
        <v/>
      </c>
      <c r="T289" s="5" t="str">
        <f>IF(Monde!R289="","",Monde!R289)</f>
        <v/>
      </c>
    </row>
    <row r="290" spans="1:20" x14ac:dyDescent="0.25">
      <c r="A290" s="1" t="s">
        <v>555</v>
      </c>
      <c r="D290" s="5" t="str">
        <f>IF(Monde!B290="","",Monde!B290)</f>
        <v/>
      </c>
      <c r="E290" s="5" t="str">
        <f>IF(Monde!H290="","",Monde!H290)</f>
        <v/>
      </c>
      <c r="F290" s="5" t="str">
        <f>IF(Monde!O290="","",Monde!O290)</f>
        <v/>
      </c>
      <c r="G290" s="5" t="str">
        <f>IF(Monde!C290="","",Monde!C290)</f>
        <v/>
      </c>
      <c r="H290" s="5" t="str">
        <f>IF(Monde!D290="","",Monde!D290)</f>
        <v/>
      </c>
      <c r="I290" s="5" t="str">
        <f>IF(Monde!E290="","",Monde!E290)</f>
        <v/>
      </c>
      <c r="J290" s="5" t="str">
        <f>IF(Monde!F290="","",Monde!F290)</f>
        <v/>
      </c>
      <c r="K290" s="5" t="str">
        <f>IF(Monde!G290="","",Monde!G290)</f>
        <v/>
      </c>
      <c r="L290" s="5" t="str">
        <f>IF(Monde!I290="","",Monde!I290)</f>
        <v/>
      </c>
      <c r="M290" s="5" t="str">
        <f>IF(Monde!J290="","",Monde!J290)</f>
        <v/>
      </c>
      <c r="N290" s="5" t="str">
        <f>IF(Monde!K290="","",Monde!K290)</f>
        <v/>
      </c>
      <c r="O290" s="5" t="str">
        <f>IF(Monde!L290="","",Monde!L290)</f>
        <v/>
      </c>
      <c r="P290" s="5" t="str">
        <f>IF(Monde!M290="","",Monde!M290)</f>
        <v/>
      </c>
      <c r="Q290" s="5" t="str">
        <f>IF(Monde!N290="","",Monde!N290)</f>
        <v/>
      </c>
      <c r="R290" s="5" t="str">
        <f>IF(Monde!P290="","",Monde!P290)</f>
        <v/>
      </c>
      <c r="S290" s="5" t="str">
        <f>IF(Monde!Q290="","",Monde!Q290)</f>
        <v/>
      </c>
      <c r="T290" s="5" t="str">
        <f>IF(Monde!R290="","",Monde!R290)</f>
        <v/>
      </c>
    </row>
    <row r="291" spans="1:20" x14ac:dyDescent="0.25">
      <c r="A291" s="1" t="s">
        <v>556</v>
      </c>
      <c r="D291" s="5" t="str">
        <f>IF(Monde!B291="","",Monde!B291)</f>
        <v/>
      </c>
      <c r="E291" s="5" t="str">
        <f>IF(Monde!H291="","",Monde!H291)</f>
        <v/>
      </c>
      <c r="F291" s="5" t="str">
        <f>IF(Monde!O291="","",Monde!O291)</f>
        <v/>
      </c>
      <c r="G291" s="5" t="str">
        <f>IF(Monde!C291="","",Monde!C291)</f>
        <v/>
      </c>
      <c r="H291" s="5" t="str">
        <f>IF(Monde!D291="","",Monde!D291)</f>
        <v/>
      </c>
      <c r="I291" s="5" t="str">
        <f>IF(Monde!E291="","",Monde!E291)</f>
        <v/>
      </c>
      <c r="J291" s="5" t="str">
        <f>IF(Monde!F291="","",Monde!F291)</f>
        <v/>
      </c>
      <c r="K291" s="5" t="str">
        <f>IF(Monde!G291="","",Monde!G291)</f>
        <v/>
      </c>
      <c r="L291" s="5" t="str">
        <f>IF(Monde!I291="","",Monde!I291)</f>
        <v/>
      </c>
      <c r="M291" s="5" t="str">
        <f>IF(Monde!J291="","",Monde!J291)</f>
        <v/>
      </c>
      <c r="N291" s="5" t="str">
        <f>IF(Monde!K291="","",Monde!K291)</f>
        <v/>
      </c>
      <c r="O291" s="5" t="str">
        <f>IF(Monde!L291="","",Monde!L291)</f>
        <v/>
      </c>
      <c r="P291" s="5" t="str">
        <f>IF(Monde!M291="","",Monde!M291)</f>
        <v/>
      </c>
      <c r="Q291" s="5" t="str">
        <f>IF(Monde!N291="","",Monde!N291)</f>
        <v/>
      </c>
      <c r="R291" s="5" t="str">
        <f>IF(Monde!P291="","",Monde!P291)</f>
        <v/>
      </c>
      <c r="S291" s="5" t="str">
        <f>IF(Monde!Q291="","",Monde!Q291)</f>
        <v/>
      </c>
      <c r="T291" s="5" t="str">
        <f>IF(Monde!R291="","",Monde!R291)</f>
        <v/>
      </c>
    </row>
    <row r="292" spans="1:20" x14ac:dyDescent="0.25">
      <c r="A292" s="1" t="s">
        <v>557</v>
      </c>
      <c r="D292" s="5" t="str">
        <f>IF(Monde!B292="","",Monde!B292)</f>
        <v/>
      </c>
      <c r="E292" s="5" t="str">
        <f>IF(Monde!H292="","",Monde!H292)</f>
        <v/>
      </c>
      <c r="F292" s="5" t="str">
        <f>IF(Monde!O292="","",Monde!O292)</f>
        <v/>
      </c>
      <c r="G292" s="5" t="str">
        <f>IF(Monde!C292="","",Monde!C292)</f>
        <v/>
      </c>
      <c r="H292" s="5" t="str">
        <f>IF(Monde!D292="","",Monde!D292)</f>
        <v/>
      </c>
      <c r="I292" s="5" t="str">
        <f>IF(Monde!E292="","",Monde!E292)</f>
        <v/>
      </c>
      <c r="J292" s="5" t="str">
        <f>IF(Monde!F292="","",Monde!F292)</f>
        <v/>
      </c>
      <c r="K292" s="5" t="str">
        <f>IF(Monde!G292="","",Monde!G292)</f>
        <v/>
      </c>
      <c r="L292" s="5" t="str">
        <f>IF(Monde!I292="","",Monde!I292)</f>
        <v/>
      </c>
      <c r="M292" s="5" t="str">
        <f>IF(Monde!J292="","",Monde!J292)</f>
        <v/>
      </c>
      <c r="N292" s="5" t="str">
        <f>IF(Monde!K292="","",Monde!K292)</f>
        <v/>
      </c>
      <c r="O292" s="5" t="str">
        <f>IF(Monde!L292="","",Monde!L292)</f>
        <v/>
      </c>
      <c r="P292" s="5" t="str">
        <f>IF(Monde!M292="","",Monde!M292)</f>
        <v/>
      </c>
      <c r="Q292" s="5" t="str">
        <f>IF(Monde!N292="","",Monde!N292)</f>
        <v/>
      </c>
      <c r="R292" s="5" t="str">
        <f>IF(Monde!P292="","",Monde!P292)</f>
        <v/>
      </c>
      <c r="S292" s="5" t="str">
        <f>IF(Monde!Q292="","",Monde!Q292)</f>
        <v/>
      </c>
      <c r="T292" s="5" t="str">
        <f>IF(Monde!R292="","",Monde!R292)</f>
        <v/>
      </c>
    </row>
    <row r="293" spans="1:20" x14ac:dyDescent="0.25">
      <c r="A293" s="1" t="s">
        <v>558</v>
      </c>
      <c r="D293" s="5" t="str">
        <f>IF(Monde!B293="","",Monde!B293)</f>
        <v/>
      </c>
      <c r="E293" s="5" t="str">
        <f>IF(Monde!H293="","",Monde!H293)</f>
        <v/>
      </c>
      <c r="F293" s="5" t="str">
        <f>IF(Monde!O293="","",Monde!O293)</f>
        <v/>
      </c>
      <c r="G293" s="5" t="str">
        <f>IF(Monde!C293="","",Monde!C293)</f>
        <v/>
      </c>
      <c r="H293" s="5" t="str">
        <f>IF(Monde!D293="","",Monde!D293)</f>
        <v/>
      </c>
      <c r="I293" s="5" t="str">
        <f>IF(Monde!E293="","",Monde!E293)</f>
        <v/>
      </c>
      <c r="J293" s="5" t="str">
        <f>IF(Monde!F293="","",Monde!F293)</f>
        <v/>
      </c>
      <c r="K293" s="5" t="str">
        <f>IF(Monde!G293="","",Monde!G293)</f>
        <v/>
      </c>
      <c r="L293" s="5" t="str">
        <f>IF(Monde!I293="","",Monde!I293)</f>
        <v/>
      </c>
      <c r="M293" s="5" t="str">
        <f>IF(Monde!J293="","",Monde!J293)</f>
        <v/>
      </c>
      <c r="N293" s="5" t="str">
        <f>IF(Monde!K293="","",Monde!K293)</f>
        <v/>
      </c>
      <c r="O293" s="5" t="str">
        <f>IF(Monde!L293="","",Monde!L293)</f>
        <v/>
      </c>
      <c r="P293" s="5" t="str">
        <f>IF(Monde!M293="","",Monde!M293)</f>
        <v/>
      </c>
      <c r="Q293" s="5" t="str">
        <f>IF(Monde!N293="","",Monde!N293)</f>
        <v/>
      </c>
      <c r="R293" s="5" t="str">
        <f>IF(Monde!P293="","",Monde!P293)</f>
        <v/>
      </c>
      <c r="S293" s="5" t="str">
        <f>IF(Monde!Q293="","",Monde!Q293)</f>
        <v/>
      </c>
      <c r="T293" s="5" t="str">
        <f>IF(Monde!R293="","",Monde!R293)</f>
        <v/>
      </c>
    </row>
    <row r="294" spans="1:20" x14ac:dyDescent="0.25">
      <c r="A294" s="1" t="s">
        <v>559</v>
      </c>
      <c r="D294" s="5" t="str">
        <f>IF(Monde!B294="","",Monde!B294)</f>
        <v/>
      </c>
      <c r="E294" s="5" t="str">
        <f>IF(Monde!H294="","",Monde!H294)</f>
        <v/>
      </c>
      <c r="F294" s="5" t="str">
        <f>IF(Monde!O294="","",Monde!O294)</f>
        <v/>
      </c>
      <c r="G294" s="5" t="str">
        <f>IF(Monde!C294="","",Monde!C294)</f>
        <v/>
      </c>
      <c r="H294" s="5" t="str">
        <f>IF(Monde!D294="","",Monde!D294)</f>
        <v/>
      </c>
      <c r="I294" s="5" t="str">
        <f>IF(Monde!E294="","",Monde!E294)</f>
        <v/>
      </c>
      <c r="J294" s="5" t="str">
        <f>IF(Monde!F294="","",Monde!F294)</f>
        <v/>
      </c>
      <c r="K294" s="5" t="str">
        <f>IF(Monde!G294="","",Monde!G294)</f>
        <v/>
      </c>
      <c r="L294" s="5" t="str">
        <f>IF(Monde!I294="","",Monde!I294)</f>
        <v/>
      </c>
      <c r="M294" s="5" t="str">
        <f>IF(Monde!J294="","",Monde!J294)</f>
        <v/>
      </c>
      <c r="N294" s="5" t="str">
        <f>IF(Monde!K294="","",Monde!K294)</f>
        <v/>
      </c>
      <c r="O294" s="5" t="str">
        <f>IF(Monde!L294="","",Monde!L294)</f>
        <v/>
      </c>
      <c r="P294" s="5" t="str">
        <f>IF(Monde!M294="","",Monde!M294)</f>
        <v/>
      </c>
      <c r="Q294" s="5" t="str">
        <f>IF(Monde!N294="","",Monde!N294)</f>
        <v/>
      </c>
      <c r="R294" s="5" t="str">
        <f>IF(Monde!P294="","",Monde!P294)</f>
        <v/>
      </c>
      <c r="S294" s="5" t="str">
        <f>IF(Monde!Q294="","",Monde!Q294)</f>
        <v/>
      </c>
      <c r="T294" s="5" t="str">
        <f>IF(Monde!R294="","",Monde!R294)</f>
        <v/>
      </c>
    </row>
    <row r="295" spans="1:20" x14ac:dyDescent="0.25">
      <c r="A295" s="1" t="s">
        <v>560</v>
      </c>
      <c r="D295" s="5" t="str">
        <f>IF(Monde!B295="","",Monde!B295)</f>
        <v/>
      </c>
      <c r="E295" s="5" t="str">
        <f>IF(Monde!H295="","",Monde!H295)</f>
        <v/>
      </c>
      <c r="F295" s="5" t="str">
        <f>IF(Monde!O295="","",Monde!O295)</f>
        <v/>
      </c>
      <c r="G295" s="5" t="str">
        <f>IF(Monde!C295="","",Monde!C295)</f>
        <v/>
      </c>
      <c r="H295" s="5" t="str">
        <f>IF(Monde!D295="","",Monde!D295)</f>
        <v/>
      </c>
      <c r="I295" s="5" t="str">
        <f>IF(Monde!E295="","",Monde!E295)</f>
        <v/>
      </c>
      <c r="J295" s="5" t="str">
        <f>IF(Monde!F295="","",Monde!F295)</f>
        <v/>
      </c>
      <c r="K295" s="5" t="str">
        <f>IF(Monde!G295="","",Monde!G295)</f>
        <v/>
      </c>
      <c r="L295" s="5" t="str">
        <f>IF(Monde!I295="","",Monde!I295)</f>
        <v/>
      </c>
      <c r="M295" s="5" t="str">
        <f>IF(Monde!J295="","",Monde!J295)</f>
        <v/>
      </c>
      <c r="N295" s="5" t="str">
        <f>IF(Monde!K295="","",Monde!K295)</f>
        <v/>
      </c>
      <c r="O295" s="5" t="str">
        <f>IF(Monde!L295="","",Monde!L295)</f>
        <v/>
      </c>
      <c r="P295" s="5" t="str">
        <f>IF(Monde!M295="","",Monde!M295)</f>
        <v/>
      </c>
      <c r="Q295" s="5" t="str">
        <f>IF(Monde!N295="","",Monde!N295)</f>
        <v/>
      </c>
      <c r="R295" s="5" t="str">
        <f>IF(Monde!P295="","",Monde!P295)</f>
        <v/>
      </c>
      <c r="S295" s="5" t="str">
        <f>IF(Monde!Q295="","",Monde!Q295)</f>
        <v/>
      </c>
      <c r="T295" s="5" t="str">
        <f>IF(Monde!R295="","",Monde!R295)</f>
        <v/>
      </c>
    </row>
    <row r="296" spans="1:20" x14ac:dyDescent="0.25">
      <c r="A296" s="1" t="s">
        <v>561</v>
      </c>
      <c r="D296" s="5" t="str">
        <f>IF(Monde!B296="","",Monde!B296)</f>
        <v/>
      </c>
      <c r="E296" s="5" t="str">
        <f>IF(Monde!H296="","",Monde!H296)</f>
        <v/>
      </c>
      <c r="F296" s="5" t="str">
        <f>IF(Monde!O296="","",Monde!O296)</f>
        <v/>
      </c>
      <c r="G296" s="5" t="str">
        <f>IF(Monde!C296="","",Monde!C296)</f>
        <v/>
      </c>
      <c r="H296" s="5" t="str">
        <f>IF(Monde!D296="","",Monde!D296)</f>
        <v/>
      </c>
      <c r="I296" s="5" t="str">
        <f>IF(Monde!E296="","",Monde!E296)</f>
        <v/>
      </c>
      <c r="J296" s="5" t="str">
        <f>IF(Monde!F296="","",Monde!F296)</f>
        <v/>
      </c>
      <c r="K296" s="5" t="str">
        <f>IF(Monde!G296="","",Monde!G296)</f>
        <v/>
      </c>
      <c r="L296" s="5" t="str">
        <f>IF(Monde!I296="","",Monde!I296)</f>
        <v/>
      </c>
      <c r="M296" s="5" t="str">
        <f>IF(Monde!J296="","",Monde!J296)</f>
        <v/>
      </c>
      <c r="N296" s="5" t="str">
        <f>IF(Monde!K296="","",Monde!K296)</f>
        <v/>
      </c>
      <c r="O296" s="5" t="str">
        <f>IF(Monde!L296="","",Monde!L296)</f>
        <v/>
      </c>
      <c r="P296" s="5" t="str">
        <f>IF(Monde!M296="","",Monde!M296)</f>
        <v/>
      </c>
      <c r="Q296" s="5" t="str">
        <f>IF(Monde!N296="","",Monde!N296)</f>
        <v/>
      </c>
      <c r="R296" s="5" t="str">
        <f>IF(Monde!P296="","",Monde!P296)</f>
        <v/>
      </c>
      <c r="S296" s="5" t="str">
        <f>IF(Monde!Q296="","",Monde!Q296)</f>
        <v/>
      </c>
      <c r="T296" s="5" t="str">
        <f>IF(Monde!R296="","",Monde!R296)</f>
        <v/>
      </c>
    </row>
    <row r="297" spans="1:20" x14ac:dyDescent="0.25">
      <c r="A297" s="1" t="s">
        <v>562</v>
      </c>
      <c r="D297" s="5" t="str">
        <f>IF(Monde!B297="","",Monde!B297)</f>
        <v/>
      </c>
      <c r="E297" s="5" t="str">
        <f>IF(Monde!H297="","",Monde!H297)</f>
        <v/>
      </c>
      <c r="F297" s="5" t="str">
        <f>IF(Monde!O297="","",Monde!O297)</f>
        <v/>
      </c>
      <c r="G297" s="5" t="str">
        <f>IF(Monde!C297="","",Monde!C297)</f>
        <v/>
      </c>
      <c r="H297" s="5" t="str">
        <f>IF(Monde!D297="","",Monde!D297)</f>
        <v/>
      </c>
      <c r="I297" s="5" t="str">
        <f>IF(Monde!E297="","",Monde!E297)</f>
        <v/>
      </c>
      <c r="J297" s="5" t="str">
        <f>IF(Monde!F297="","",Monde!F297)</f>
        <v/>
      </c>
      <c r="K297" s="5" t="str">
        <f>IF(Monde!G297="","",Monde!G297)</f>
        <v/>
      </c>
      <c r="L297" s="5" t="str">
        <f>IF(Monde!I297="","",Monde!I297)</f>
        <v/>
      </c>
      <c r="M297" s="5" t="str">
        <f>IF(Monde!J297="","",Monde!J297)</f>
        <v/>
      </c>
      <c r="N297" s="5" t="str">
        <f>IF(Monde!K297="","",Monde!K297)</f>
        <v/>
      </c>
      <c r="O297" s="5" t="str">
        <f>IF(Monde!L297="","",Monde!L297)</f>
        <v/>
      </c>
      <c r="P297" s="5" t="str">
        <f>IF(Monde!M297="","",Monde!M297)</f>
        <v/>
      </c>
      <c r="Q297" s="5" t="str">
        <f>IF(Monde!N297="","",Monde!N297)</f>
        <v/>
      </c>
      <c r="R297" s="5" t="str">
        <f>IF(Monde!P297="","",Monde!P297)</f>
        <v/>
      </c>
      <c r="S297" s="5" t="str">
        <f>IF(Monde!Q297="","",Monde!Q297)</f>
        <v/>
      </c>
      <c r="T297" s="5" t="str">
        <f>IF(Monde!R297="","",Monde!R297)</f>
        <v/>
      </c>
    </row>
    <row r="298" spans="1:20" x14ac:dyDescent="0.25">
      <c r="A298" s="1" t="s">
        <v>563</v>
      </c>
      <c r="D298" s="5" t="str">
        <f>IF(Monde!B298="","",Monde!B298)</f>
        <v/>
      </c>
      <c r="E298" s="5" t="str">
        <f>IF(Monde!H298="","",Monde!H298)</f>
        <v/>
      </c>
      <c r="F298" s="5" t="str">
        <f>IF(Monde!O298="","",Monde!O298)</f>
        <v/>
      </c>
      <c r="G298" s="5" t="str">
        <f>IF(Monde!C298="","",Monde!C298)</f>
        <v/>
      </c>
      <c r="H298" s="5" t="str">
        <f>IF(Monde!D298="","",Monde!D298)</f>
        <v/>
      </c>
      <c r="I298" s="5" t="str">
        <f>IF(Monde!E298="","",Monde!E298)</f>
        <v/>
      </c>
      <c r="J298" s="5" t="str">
        <f>IF(Monde!F298="","",Monde!F298)</f>
        <v/>
      </c>
      <c r="K298" s="5" t="str">
        <f>IF(Monde!G298="","",Monde!G298)</f>
        <v/>
      </c>
      <c r="L298" s="5" t="str">
        <f>IF(Monde!I298="","",Monde!I298)</f>
        <v/>
      </c>
      <c r="M298" s="5" t="str">
        <f>IF(Monde!J298="","",Monde!J298)</f>
        <v/>
      </c>
      <c r="N298" s="5" t="str">
        <f>IF(Monde!K298="","",Monde!K298)</f>
        <v/>
      </c>
      <c r="O298" s="5" t="str">
        <f>IF(Monde!L298="","",Monde!L298)</f>
        <v/>
      </c>
      <c r="P298" s="5" t="str">
        <f>IF(Monde!M298="","",Monde!M298)</f>
        <v/>
      </c>
      <c r="Q298" s="5" t="str">
        <f>IF(Monde!N298="","",Monde!N298)</f>
        <v/>
      </c>
      <c r="R298" s="5" t="str">
        <f>IF(Monde!P298="","",Monde!P298)</f>
        <v/>
      </c>
      <c r="S298" s="5" t="str">
        <f>IF(Monde!Q298="","",Monde!Q298)</f>
        <v/>
      </c>
      <c r="T298" s="5" t="str">
        <f>IF(Monde!R298="","",Monde!R298)</f>
        <v/>
      </c>
    </row>
    <row r="299" spans="1:20" x14ac:dyDescent="0.25">
      <c r="A299" s="1" t="s">
        <v>564</v>
      </c>
      <c r="D299" s="5" t="str">
        <f>IF(Monde!B299="","",Monde!B299)</f>
        <v/>
      </c>
      <c r="E299" s="5" t="str">
        <f>IF(Monde!H299="","",Monde!H299)</f>
        <v/>
      </c>
      <c r="F299" s="5" t="str">
        <f>IF(Monde!O299="","",Monde!O299)</f>
        <v/>
      </c>
      <c r="G299" s="5" t="str">
        <f>IF(Monde!C299="","",Monde!C299)</f>
        <v/>
      </c>
      <c r="H299" s="5" t="str">
        <f>IF(Monde!D299="","",Monde!D299)</f>
        <v/>
      </c>
      <c r="I299" s="5" t="str">
        <f>IF(Monde!E299="","",Monde!E299)</f>
        <v/>
      </c>
      <c r="J299" s="5" t="str">
        <f>IF(Monde!F299="","",Monde!F299)</f>
        <v/>
      </c>
      <c r="K299" s="5" t="str">
        <f>IF(Monde!G299="","",Monde!G299)</f>
        <v/>
      </c>
      <c r="L299" s="5" t="str">
        <f>IF(Monde!I299="","",Monde!I299)</f>
        <v/>
      </c>
      <c r="M299" s="5" t="str">
        <f>IF(Monde!J299="","",Monde!J299)</f>
        <v/>
      </c>
      <c r="N299" s="5" t="str">
        <f>IF(Monde!K299="","",Monde!K299)</f>
        <v/>
      </c>
      <c r="O299" s="5" t="str">
        <f>IF(Monde!L299="","",Monde!L299)</f>
        <v/>
      </c>
      <c r="P299" s="5" t="str">
        <f>IF(Monde!M299="","",Monde!M299)</f>
        <v/>
      </c>
      <c r="Q299" s="5" t="str">
        <f>IF(Monde!N299="","",Monde!N299)</f>
        <v/>
      </c>
      <c r="R299" s="5" t="str">
        <f>IF(Monde!P299="","",Monde!P299)</f>
        <v/>
      </c>
      <c r="S299" s="5" t="str">
        <f>IF(Monde!Q299="","",Monde!Q299)</f>
        <v/>
      </c>
      <c r="T299" s="5" t="str">
        <f>IF(Monde!R299="","",Monde!R299)</f>
        <v/>
      </c>
    </row>
    <row r="300" spans="1:20" x14ac:dyDescent="0.25">
      <c r="A300" s="1" t="s">
        <v>565</v>
      </c>
      <c r="D300" s="5" t="str">
        <f>IF(Monde!B300="","",Monde!B300)</f>
        <v/>
      </c>
      <c r="E300" s="5" t="str">
        <f>IF(Monde!H300="","",Monde!H300)</f>
        <v/>
      </c>
      <c r="F300" s="5" t="str">
        <f>IF(Monde!O300="","",Monde!O300)</f>
        <v/>
      </c>
      <c r="G300" s="5" t="str">
        <f>IF(Monde!C300="","",Monde!C300)</f>
        <v/>
      </c>
      <c r="H300" s="5" t="str">
        <f>IF(Monde!D300="","",Monde!D300)</f>
        <v/>
      </c>
      <c r="I300" s="5" t="str">
        <f>IF(Monde!E300="","",Monde!E300)</f>
        <v/>
      </c>
      <c r="J300" s="5" t="str">
        <f>IF(Monde!F300="","",Monde!F300)</f>
        <v/>
      </c>
      <c r="K300" s="5" t="str">
        <f>IF(Monde!G300="","",Monde!G300)</f>
        <v/>
      </c>
      <c r="L300" s="5" t="str">
        <f>IF(Monde!I300="","",Monde!I300)</f>
        <v/>
      </c>
      <c r="M300" s="5" t="str">
        <f>IF(Monde!J300="","",Monde!J300)</f>
        <v/>
      </c>
      <c r="N300" s="5" t="str">
        <f>IF(Monde!K300="","",Monde!K300)</f>
        <v/>
      </c>
      <c r="O300" s="5" t="str">
        <f>IF(Monde!L300="","",Monde!L300)</f>
        <v/>
      </c>
      <c r="P300" s="5" t="str">
        <f>IF(Monde!M300="","",Monde!M300)</f>
        <v/>
      </c>
      <c r="Q300" s="5" t="str">
        <f>IF(Monde!N300="","",Monde!N300)</f>
        <v/>
      </c>
      <c r="R300" s="5" t="str">
        <f>IF(Monde!P300="","",Monde!P300)</f>
        <v/>
      </c>
      <c r="S300" s="5" t="str">
        <f>IF(Monde!Q300="","",Monde!Q300)</f>
        <v/>
      </c>
      <c r="T300" s="5" t="str">
        <f>IF(Monde!R300="","",Monde!R300)</f>
        <v/>
      </c>
    </row>
    <row r="301" spans="1:20" x14ac:dyDescent="0.25">
      <c r="A301" s="1" t="s">
        <v>566</v>
      </c>
      <c r="D301" s="5" t="str">
        <f>IF(Monde!B301="","",Monde!B301)</f>
        <v/>
      </c>
      <c r="E301" s="5" t="str">
        <f>IF(Monde!H301="","",Monde!H301)</f>
        <v/>
      </c>
      <c r="F301" s="5" t="str">
        <f>IF(Monde!O301="","",Monde!O301)</f>
        <v/>
      </c>
      <c r="G301" s="5" t="str">
        <f>IF(Monde!C301="","",Monde!C301)</f>
        <v/>
      </c>
      <c r="H301" s="5" t="str">
        <f>IF(Monde!D301="","",Monde!D301)</f>
        <v/>
      </c>
      <c r="I301" s="5" t="str">
        <f>IF(Monde!E301="","",Monde!E301)</f>
        <v/>
      </c>
      <c r="J301" s="5" t="str">
        <f>IF(Monde!F301="","",Monde!F301)</f>
        <v/>
      </c>
      <c r="K301" s="5" t="str">
        <f>IF(Monde!G301="","",Monde!G301)</f>
        <v/>
      </c>
      <c r="L301" s="5" t="str">
        <f>IF(Monde!I301="","",Monde!I301)</f>
        <v/>
      </c>
      <c r="M301" s="5" t="str">
        <f>IF(Monde!J301="","",Monde!J301)</f>
        <v/>
      </c>
      <c r="N301" s="5" t="str">
        <f>IF(Monde!K301="","",Monde!K301)</f>
        <v/>
      </c>
      <c r="O301" s="5" t="str">
        <f>IF(Monde!L301="","",Monde!L301)</f>
        <v/>
      </c>
      <c r="P301" s="5" t="str">
        <f>IF(Monde!M301="","",Monde!M301)</f>
        <v/>
      </c>
      <c r="Q301" s="5" t="str">
        <f>IF(Monde!N301="","",Monde!N301)</f>
        <v/>
      </c>
      <c r="R301" s="5" t="str">
        <f>IF(Monde!P301="","",Monde!P301)</f>
        <v/>
      </c>
      <c r="S301" s="5" t="str">
        <f>IF(Monde!Q301="","",Monde!Q301)</f>
        <v/>
      </c>
      <c r="T301" s="5" t="str">
        <f>IF(Monde!R301="","",Monde!R301)</f>
        <v/>
      </c>
    </row>
    <row r="302" spans="1:20" x14ac:dyDescent="0.25">
      <c r="A302" s="1" t="s">
        <v>567</v>
      </c>
      <c r="D302" s="5" t="str">
        <f>IF(Monde!B302="","",Monde!B302)</f>
        <v/>
      </c>
      <c r="E302" s="5" t="str">
        <f>IF(Monde!H302="","",Monde!H302)</f>
        <v/>
      </c>
      <c r="F302" s="5" t="str">
        <f>IF(Monde!O302="","",Monde!O302)</f>
        <v/>
      </c>
      <c r="G302" s="5" t="str">
        <f>IF(Monde!C302="","",Monde!C302)</f>
        <v/>
      </c>
      <c r="H302" s="5" t="str">
        <f>IF(Monde!D302="","",Monde!D302)</f>
        <v/>
      </c>
      <c r="I302" s="5" t="str">
        <f>IF(Monde!E302="","",Monde!E302)</f>
        <v/>
      </c>
      <c r="J302" s="5" t="str">
        <f>IF(Monde!F302="","",Monde!F302)</f>
        <v/>
      </c>
      <c r="K302" s="5" t="str">
        <f>IF(Monde!G302="","",Monde!G302)</f>
        <v/>
      </c>
      <c r="L302" s="5" t="str">
        <f>IF(Monde!I302="","",Monde!I302)</f>
        <v/>
      </c>
      <c r="M302" s="5" t="str">
        <f>IF(Monde!J302="","",Monde!J302)</f>
        <v/>
      </c>
      <c r="N302" s="5" t="str">
        <f>IF(Monde!K302="","",Monde!K302)</f>
        <v/>
      </c>
      <c r="O302" s="5" t="str">
        <f>IF(Monde!L302="","",Monde!L302)</f>
        <v/>
      </c>
      <c r="P302" s="5" t="str">
        <f>IF(Monde!M302="","",Monde!M302)</f>
        <v/>
      </c>
      <c r="Q302" s="5" t="str">
        <f>IF(Monde!N302="","",Monde!N302)</f>
        <v/>
      </c>
      <c r="R302" s="5" t="str">
        <f>IF(Monde!P302="","",Monde!P302)</f>
        <v/>
      </c>
      <c r="S302" s="5" t="str">
        <f>IF(Monde!Q302="","",Monde!Q302)</f>
        <v/>
      </c>
      <c r="T302" s="5" t="str">
        <f>IF(Monde!R302="","",Monde!R302)</f>
        <v/>
      </c>
    </row>
    <row r="303" spans="1:20" x14ac:dyDescent="0.25">
      <c r="A303" s="1" t="s">
        <v>568</v>
      </c>
      <c r="D303" s="5" t="str">
        <f>IF(Monde!B303="","",Monde!B303)</f>
        <v/>
      </c>
      <c r="E303" s="5" t="str">
        <f>IF(Monde!H303="","",Monde!H303)</f>
        <v/>
      </c>
      <c r="F303" s="5" t="str">
        <f>IF(Monde!O303="","",Monde!O303)</f>
        <v/>
      </c>
      <c r="G303" s="5" t="str">
        <f>IF(Monde!C303="","",Monde!C303)</f>
        <v/>
      </c>
      <c r="H303" s="5" t="str">
        <f>IF(Monde!D303="","",Monde!D303)</f>
        <v/>
      </c>
      <c r="I303" s="5" t="str">
        <f>IF(Monde!E303="","",Monde!E303)</f>
        <v/>
      </c>
      <c r="J303" s="5" t="str">
        <f>IF(Monde!F303="","",Monde!F303)</f>
        <v/>
      </c>
      <c r="K303" s="5" t="str">
        <f>IF(Monde!G303="","",Monde!G303)</f>
        <v/>
      </c>
      <c r="L303" s="5" t="str">
        <f>IF(Monde!I303="","",Monde!I303)</f>
        <v/>
      </c>
      <c r="M303" s="5" t="str">
        <f>IF(Monde!J303="","",Monde!J303)</f>
        <v/>
      </c>
      <c r="N303" s="5" t="str">
        <f>IF(Monde!K303="","",Monde!K303)</f>
        <v/>
      </c>
      <c r="O303" s="5" t="str">
        <f>IF(Monde!L303="","",Monde!L303)</f>
        <v/>
      </c>
      <c r="P303" s="5" t="str">
        <f>IF(Monde!M303="","",Monde!M303)</f>
        <v/>
      </c>
      <c r="Q303" s="5" t="str">
        <f>IF(Monde!N303="","",Monde!N303)</f>
        <v/>
      </c>
      <c r="R303" s="5" t="str">
        <f>IF(Monde!P303="","",Monde!P303)</f>
        <v/>
      </c>
      <c r="S303" s="5" t="str">
        <f>IF(Monde!Q303="","",Monde!Q303)</f>
        <v/>
      </c>
      <c r="T303" s="5" t="str">
        <f>IF(Monde!R303="","",Monde!R303)</f>
        <v/>
      </c>
    </row>
    <row r="304" spans="1:20" x14ac:dyDescent="0.25">
      <c r="A304" s="1" t="s">
        <v>569</v>
      </c>
      <c r="D304" s="5" t="str">
        <f>IF(Monde!B304="","",Monde!B304)</f>
        <v/>
      </c>
      <c r="E304" s="5" t="str">
        <f>IF(Monde!H304="","",Monde!H304)</f>
        <v/>
      </c>
      <c r="F304" s="5" t="str">
        <f>IF(Monde!O304="","",Monde!O304)</f>
        <v/>
      </c>
      <c r="G304" s="5" t="str">
        <f>IF(Monde!C304="","",Monde!C304)</f>
        <v/>
      </c>
      <c r="H304" s="5" t="str">
        <f>IF(Monde!D304="","",Monde!D304)</f>
        <v/>
      </c>
      <c r="I304" s="5" t="str">
        <f>IF(Monde!E304="","",Monde!E304)</f>
        <v/>
      </c>
      <c r="J304" s="5" t="str">
        <f>IF(Monde!F304="","",Monde!F304)</f>
        <v/>
      </c>
      <c r="K304" s="5" t="str">
        <f>IF(Monde!G304="","",Monde!G304)</f>
        <v/>
      </c>
      <c r="L304" s="5" t="str">
        <f>IF(Monde!I304="","",Monde!I304)</f>
        <v/>
      </c>
      <c r="M304" s="5" t="str">
        <f>IF(Monde!J304="","",Monde!J304)</f>
        <v/>
      </c>
      <c r="N304" s="5" t="str">
        <f>IF(Monde!K304="","",Monde!K304)</f>
        <v/>
      </c>
      <c r="O304" s="5" t="str">
        <f>IF(Monde!L304="","",Monde!L304)</f>
        <v/>
      </c>
      <c r="P304" s="5" t="str">
        <f>IF(Monde!M304="","",Monde!M304)</f>
        <v/>
      </c>
      <c r="Q304" s="5" t="str">
        <f>IF(Monde!N304="","",Monde!N304)</f>
        <v/>
      </c>
      <c r="R304" s="5" t="str">
        <f>IF(Monde!P304="","",Monde!P304)</f>
        <v/>
      </c>
      <c r="S304" s="5" t="str">
        <f>IF(Monde!Q304="","",Monde!Q304)</f>
        <v/>
      </c>
      <c r="T304" s="5" t="str">
        <f>IF(Monde!R304="","",Monde!R304)</f>
        <v/>
      </c>
    </row>
    <row r="305" spans="1:20" x14ac:dyDescent="0.25">
      <c r="A305" s="1" t="s">
        <v>570</v>
      </c>
      <c r="D305" s="5" t="str">
        <f>IF(Monde!B305="","",Monde!B305)</f>
        <v/>
      </c>
      <c r="E305" s="5" t="str">
        <f>IF(Monde!H305="","",Monde!H305)</f>
        <v/>
      </c>
      <c r="F305" s="5" t="str">
        <f>IF(Monde!O305="","",Monde!O305)</f>
        <v/>
      </c>
      <c r="G305" s="5" t="str">
        <f>IF(Monde!C305="","",Monde!C305)</f>
        <v/>
      </c>
      <c r="H305" s="5" t="str">
        <f>IF(Monde!D305="","",Monde!D305)</f>
        <v/>
      </c>
      <c r="I305" s="5" t="str">
        <f>IF(Monde!E305="","",Monde!E305)</f>
        <v/>
      </c>
      <c r="J305" s="5" t="str">
        <f>IF(Monde!F305="","",Monde!F305)</f>
        <v/>
      </c>
      <c r="K305" s="5" t="str">
        <f>IF(Monde!G305="","",Monde!G305)</f>
        <v/>
      </c>
      <c r="L305" s="5" t="str">
        <f>IF(Monde!I305="","",Monde!I305)</f>
        <v/>
      </c>
      <c r="M305" s="5" t="str">
        <f>IF(Monde!J305="","",Monde!J305)</f>
        <v/>
      </c>
      <c r="N305" s="5" t="str">
        <f>IF(Monde!K305="","",Monde!K305)</f>
        <v/>
      </c>
      <c r="O305" s="5" t="str">
        <f>IF(Monde!L305="","",Monde!L305)</f>
        <v/>
      </c>
      <c r="P305" s="5" t="str">
        <f>IF(Monde!M305="","",Monde!M305)</f>
        <v/>
      </c>
      <c r="Q305" s="5" t="str">
        <f>IF(Monde!N305="","",Monde!N305)</f>
        <v/>
      </c>
      <c r="R305" s="5" t="str">
        <f>IF(Monde!P305="","",Monde!P305)</f>
        <v/>
      </c>
      <c r="S305" s="5" t="str">
        <f>IF(Monde!Q305="","",Monde!Q305)</f>
        <v/>
      </c>
      <c r="T305" s="5" t="str">
        <f>IF(Monde!R305="","",Monde!R305)</f>
        <v/>
      </c>
    </row>
    <row r="306" spans="1:20" x14ac:dyDescent="0.25">
      <c r="A306" s="1" t="s">
        <v>571</v>
      </c>
      <c r="D306" s="5" t="str">
        <f>IF(Monde!B306="","",Monde!B306)</f>
        <v/>
      </c>
      <c r="E306" s="5" t="str">
        <f>IF(Monde!H306="","",Monde!H306)</f>
        <v/>
      </c>
      <c r="F306" s="5" t="str">
        <f>IF(Monde!O306="","",Monde!O306)</f>
        <v/>
      </c>
      <c r="G306" s="5" t="str">
        <f>IF(Monde!C306="","",Monde!C306)</f>
        <v/>
      </c>
      <c r="H306" s="5" t="str">
        <f>IF(Monde!D306="","",Monde!D306)</f>
        <v/>
      </c>
      <c r="I306" s="5" t="str">
        <f>IF(Monde!E306="","",Monde!E306)</f>
        <v/>
      </c>
      <c r="J306" s="5" t="str">
        <f>IF(Monde!F306="","",Monde!F306)</f>
        <v/>
      </c>
      <c r="K306" s="5" t="str">
        <f>IF(Monde!G306="","",Monde!G306)</f>
        <v/>
      </c>
      <c r="L306" s="5" t="str">
        <f>IF(Monde!I306="","",Monde!I306)</f>
        <v/>
      </c>
      <c r="M306" s="5" t="str">
        <f>IF(Monde!J306="","",Monde!J306)</f>
        <v/>
      </c>
      <c r="N306" s="5" t="str">
        <f>IF(Monde!K306="","",Monde!K306)</f>
        <v/>
      </c>
      <c r="O306" s="5" t="str">
        <f>IF(Monde!L306="","",Monde!L306)</f>
        <v/>
      </c>
      <c r="P306" s="5" t="str">
        <f>IF(Monde!M306="","",Monde!M306)</f>
        <v/>
      </c>
      <c r="Q306" s="5" t="str">
        <f>IF(Monde!N306="","",Monde!N306)</f>
        <v/>
      </c>
      <c r="R306" s="5" t="str">
        <f>IF(Monde!P306="","",Monde!P306)</f>
        <v/>
      </c>
      <c r="S306" s="5" t="str">
        <f>IF(Monde!Q306="","",Monde!Q306)</f>
        <v/>
      </c>
      <c r="T306" s="5" t="str">
        <f>IF(Monde!R306="","",Monde!R306)</f>
        <v/>
      </c>
    </row>
    <row r="307" spans="1:20" x14ac:dyDescent="0.25">
      <c r="A307" s="1" t="s">
        <v>572</v>
      </c>
      <c r="D307" s="5" t="str">
        <f>IF(Monde!B307="","",Monde!B307)</f>
        <v/>
      </c>
      <c r="E307" s="5" t="str">
        <f>IF(Monde!H307="","",Monde!H307)</f>
        <v/>
      </c>
      <c r="F307" s="5" t="str">
        <f>IF(Monde!O307="","",Monde!O307)</f>
        <v/>
      </c>
      <c r="G307" s="5" t="str">
        <f>IF(Monde!C307="","",Monde!C307)</f>
        <v/>
      </c>
      <c r="H307" s="5" t="str">
        <f>IF(Monde!D307="","",Monde!D307)</f>
        <v/>
      </c>
      <c r="I307" s="5" t="str">
        <f>IF(Monde!E307="","",Monde!E307)</f>
        <v/>
      </c>
      <c r="J307" s="5" t="str">
        <f>IF(Monde!F307="","",Monde!F307)</f>
        <v/>
      </c>
      <c r="K307" s="5" t="str">
        <f>IF(Monde!G307="","",Monde!G307)</f>
        <v/>
      </c>
      <c r="L307" s="5" t="str">
        <f>IF(Monde!I307="","",Monde!I307)</f>
        <v/>
      </c>
      <c r="M307" s="5" t="str">
        <f>IF(Monde!J307="","",Monde!J307)</f>
        <v/>
      </c>
      <c r="N307" s="5" t="str">
        <f>IF(Monde!K307="","",Monde!K307)</f>
        <v/>
      </c>
      <c r="O307" s="5" t="str">
        <f>IF(Monde!L307="","",Monde!L307)</f>
        <v/>
      </c>
      <c r="P307" s="5" t="str">
        <f>IF(Monde!M307="","",Monde!M307)</f>
        <v/>
      </c>
      <c r="Q307" s="5" t="str">
        <f>IF(Monde!N307="","",Monde!N307)</f>
        <v/>
      </c>
      <c r="R307" s="5" t="str">
        <f>IF(Monde!P307="","",Monde!P307)</f>
        <v/>
      </c>
      <c r="S307" s="5" t="str">
        <f>IF(Monde!Q307="","",Monde!Q307)</f>
        <v/>
      </c>
      <c r="T307" s="5" t="str">
        <f>IF(Monde!R307="","",Monde!R307)</f>
        <v/>
      </c>
    </row>
    <row r="308" spans="1:20" x14ac:dyDescent="0.25">
      <c r="A308" s="1" t="s">
        <v>573</v>
      </c>
      <c r="D308" s="5" t="str">
        <f>IF(Monde!B308="","",Monde!B308)</f>
        <v/>
      </c>
      <c r="E308" s="5" t="str">
        <f>IF(Monde!H308="","",Monde!H308)</f>
        <v/>
      </c>
      <c r="F308" s="5" t="str">
        <f>IF(Monde!O308="","",Monde!O308)</f>
        <v/>
      </c>
      <c r="G308" s="5" t="str">
        <f>IF(Monde!C308="","",Monde!C308)</f>
        <v/>
      </c>
      <c r="H308" s="5" t="str">
        <f>IF(Monde!D308="","",Monde!D308)</f>
        <v/>
      </c>
      <c r="I308" s="5" t="str">
        <f>IF(Monde!E308="","",Monde!E308)</f>
        <v/>
      </c>
      <c r="J308" s="5" t="str">
        <f>IF(Monde!F308="","",Monde!F308)</f>
        <v/>
      </c>
      <c r="K308" s="5" t="str">
        <f>IF(Monde!G308="","",Monde!G308)</f>
        <v/>
      </c>
      <c r="L308" s="5" t="str">
        <f>IF(Monde!I308="","",Monde!I308)</f>
        <v/>
      </c>
      <c r="M308" s="5" t="str">
        <f>IF(Monde!J308="","",Monde!J308)</f>
        <v/>
      </c>
      <c r="N308" s="5" t="str">
        <f>IF(Monde!K308="","",Monde!K308)</f>
        <v/>
      </c>
      <c r="O308" s="5" t="str">
        <f>IF(Monde!L308="","",Monde!L308)</f>
        <v/>
      </c>
      <c r="P308" s="5" t="str">
        <f>IF(Monde!M308="","",Monde!M308)</f>
        <v/>
      </c>
      <c r="Q308" s="5" t="str">
        <f>IF(Monde!N308="","",Monde!N308)</f>
        <v/>
      </c>
      <c r="R308" s="5" t="str">
        <f>IF(Monde!P308="","",Monde!P308)</f>
        <v/>
      </c>
      <c r="S308" s="5" t="str">
        <f>IF(Monde!Q308="","",Monde!Q308)</f>
        <v/>
      </c>
      <c r="T308" s="5" t="str">
        <f>IF(Monde!R308="","",Monde!R308)</f>
        <v/>
      </c>
    </row>
    <row r="309" spans="1:20" x14ac:dyDescent="0.25">
      <c r="A309" s="1" t="s">
        <v>574</v>
      </c>
      <c r="D309" s="5" t="str">
        <f>IF(Monde!B309="","",Monde!B309)</f>
        <v/>
      </c>
      <c r="E309" s="5" t="str">
        <f>IF(Monde!H309="","",Monde!H309)</f>
        <v/>
      </c>
      <c r="F309" s="5" t="str">
        <f>IF(Monde!O309="","",Monde!O309)</f>
        <v/>
      </c>
      <c r="G309" s="5" t="str">
        <f>IF(Monde!C309="","",Monde!C309)</f>
        <v/>
      </c>
      <c r="H309" s="5" t="str">
        <f>IF(Monde!D309="","",Monde!D309)</f>
        <v/>
      </c>
      <c r="I309" s="5" t="str">
        <f>IF(Monde!E309="","",Monde!E309)</f>
        <v/>
      </c>
      <c r="J309" s="5" t="str">
        <f>IF(Monde!F309="","",Monde!F309)</f>
        <v/>
      </c>
      <c r="K309" s="5" t="str">
        <f>IF(Monde!G309="","",Monde!G309)</f>
        <v/>
      </c>
      <c r="L309" s="5" t="str">
        <f>IF(Monde!I309="","",Monde!I309)</f>
        <v/>
      </c>
      <c r="M309" s="5" t="str">
        <f>IF(Monde!J309="","",Monde!J309)</f>
        <v/>
      </c>
      <c r="N309" s="5" t="str">
        <f>IF(Monde!K309="","",Monde!K309)</f>
        <v/>
      </c>
      <c r="O309" s="5" t="str">
        <f>IF(Monde!L309="","",Monde!L309)</f>
        <v/>
      </c>
      <c r="P309" s="5" t="str">
        <f>IF(Monde!M309="","",Monde!M309)</f>
        <v/>
      </c>
      <c r="Q309" s="5" t="str">
        <f>IF(Monde!N309="","",Monde!N309)</f>
        <v/>
      </c>
      <c r="R309" s="5" t="str">
        <f>IF(Monde!P309="","",Monde!P309)</f>
        <v/>
      </c>
      <c r="S309" s="5" t="str">
        <f>IF(Monde!Q309="","",Monde!Q309)</f>
        <v/>
      </c>
      <c r="T309" s="5" t="str">
        <f>IF(Monde!R309="","",Monde!R309)</f>
        <v/>
      </c>
    </row>
    <row r="310" spans="1:20" x14ac:dyDescent="0.25">
      <c r="A310" s="1" t="s">
        <v>575</v>
      </c>
      <c r="D310" s="5" t="str">
        <f>IF(Monde!B310="","",Monde!B310)</f>
        <v/>
      </c>
      <c r="E310" s="5" t="str">
        <f>IF(Monde!H310="","",Monde!H310)</f>
        <v/>
      </c>
      <c r="F310" s="5" t="str">
        <f>IF(Monde!O310="","",Monde!O310)</f>
        <v/>
      </c>
      <c r="G310" s="5" t="str">
        <f>IF(Monde!C310="","",Monde!C310)</f>
        <v/>
      </c>
      <c r="H310" s="5" t="str">
        <f>IF(Monde!D310="","",Monde!D310)</f>
        <v/>
      </c>
      <c r="I310" s="5" t="str">
        <f>IF(Monde!E310="","",Monde!E310)</f>
        <v/>
      </c>
      <c r="J310" s="5" t="str">
        <f>IF(Monde!F310="","",Monde!F310)</f>
        <v/>
      </c>
      <c r="K310" s="5" t="str">
        <f>IF(Monde!G310="","",Monde!G310)</f>
        <v/>
      </c>
      <c r="L310" s="5" t="str">
        <f>IF(Monde!I310="","",Monde!I310)</f>
        <v/>
      </c>
      <c r="M310" s="5" t="str">
        <f>IF(Monde!J310="","",Monde!J310)</f>
        <v/>
      </c>
      <c r="N310" s="5" t="str">
        <f>IF(Monde!K310="","",Monde!K310)</f>
        <v/>
      </c>
      <c r="O310" s="5" t="str">
        <f>IF(Monde!L310="","",Monde!L310)</f>
        <v/>
      </c>
      <c r="P310" s="5" t="str">
        <f>IF(Monde!M310="","",Monde!M310)</f>
        <v/>
      </c>
      <c r="Q310" s="5" t="str">
        <f>IF(Monde!N310="","",Monde!N310)</f>
        <v/>
      </c>
      <c r="R310" s="5" t="str">
        <f>IF(Monde!P310="","",Monde!P310)</f>
        <v/>
      </c>
      <c r="S310" s="5" t="str">
        <f>IF(Monde!Q310="","",Monde!Q310)</f>
        <v/>
      </c>
      <c r="T310" s="5" t="str">
        <f>IF(Monde!R310="","",Monde!R310)</f>
        <v/>
      </c>
    </row>
    <row r="311" spans="1:20" x14ac:dyDescent="0.25">
      <c r="A311" s="1" t="s">
        <v>576</v>
      </c>
      <c r="D311" s="5" t="str">
        <f>IF(Monde!B311="","",Monde!B311)</f>
        <v/>
      </c>
      <c r="E311" s="5" t="str">
        <f>IF(Monde!H311="","",Monde!H311)</f>
        <v/>
      </c>
      <c r="F311" s="5" t="str">
        <f>IF(Monde!O311="","",Monde!O311)</f>
        <v/>
      </c>
      <c r="G311" s="5" t="str">
        <f>IF(Monde!C311="","",Monde!C311)</f>
        <v/>
      </c>
      <c r="H311" s="5" t="str">
        <f>IF(Monde!D311="","",Monde!D311)</f>
        <v/>
      </c>
      <c r="I311" s="5" t="str">
        <f>IF(Monde!E311="","",Monde!E311)</f>
        <v/>
      </c>
      <c r="J311" s="5" t="str">
        <f>IF(Monde!F311="","",Monde!F311)</f>
        <v/>
      </c>
      <c r="K311" s="5" t="str">
        <f>IF(Monde!G311="","",Monde!G311)</f>
        <v/>
      </c>
      <c r="L311" s="5" t="str">
        <f>IF(Monde!I311="","",Monde!I311)</f>
        <v/>
      </c>
      <c r="M311" s="5" t="str">
        <f>IF(Monde!J311="","",Monde!J311)</f>
        <v/>
      </c>
      <c r="N311" s="5" t="str">
        <f>IF(Monde!K311="","",Monde!K311)</f>
        <v/>
      </c>
      <c r="O311" s="5" t="str">
        <f>IF(Monde!L311="","",Monde!L311)</f>
        <v/>
      </c>
      <c r="P311" s="5" t="str">
        <f>IF(Monde!M311="","",Monde!M311)</f>
        <v/>
      </c>
      <c r="Q311" s="5" t="str">
        <f>IF(Monde!N311="","",Monde!N311)</f>
        <v/>
      </c>
      <c r="R311" s="5" t="str">
        <f>IF(Monde!P311="","",Monde!P311)</f>
        <v/>
      </c>
      <c r="S311" s="5" t="str">
        <f>IF(Monde!Q311="","",Monde!Q311)</f>
        <v/>
      </c>
      <c r="T311" s="5" t="str">
        <f>IF(Monde!R311="","",Monde!R311)</f>
        <v/>
      </c>
    </row>
    <row r="312" spans="1:20" x14ac:dyDescent="0.25">
      <c r="A312" s="1" t="s">
        <v>577</v>
      </c>
      <c r="D312" s="5" t="str">
        <f>IF(Monde!B312="","",Monde!B312)</f>
        <v/>
      </c>
      <c r="E312" s="5" t="str">
        <f>IF(Monde!H312="","",Monde!H312)</f>
        <v/>
      </c>
      <c r="F312" s="5" t="str">
        <f>IF(Monde!O312="","",Monde!O312)</f>
        <v/>
      </c>
      <c r="G312" s="5" t="str">
        <f>IF(Monde!C312="","",Monde!C312)</f>
        <v/>
      </c>
      <c r="H312" s="5" t="str">
        <f>IF(Monde!D312="","",Monde!D312)</f>
        <v/>
      </c>
      <c r="I312" s="5" t="str">
        <f>IF(Monde!E312="","",Monde!E312)</f>
        <v/>
      </c>
      <c r="J312" s="5" t="str">
        <f>IF(Monde!F312="","",Monde!F312)</f>
        <v/>
      </c>
      <c r="K312" s="5" t="str">
        <f>IF(Monde!G312="","",Monde!G312)</f>
        <v/>
      </c>
      <c r="L312" s="5" t="str">
        <f>IF(Monde!I312="","",Monde!I312)</f>
        <v/>
      </c>
      <c r="M312" s="5" t="str">
        <f>IF(Monde!J312="","",Monde!J312)</f>
        <v/>
      </c>
      <c r="N312" s="5" t="str">
        <f>IF(Monde!K312="","",Monde!K312)</f>
        <v/>
      </c>
      <c r="O312" s="5" t="str">
        <f>IF(Monde!L312="","",Monde!L312)</f>
        <v/>
      </c>
      <c r="P312" s="5" t="str">
        <f>IF(Monde!M312="","",Monde!M312)</f>
        <v/>
      </c>
      <c r="Q312" s="5" t="str">
        <f>IF(Monde!N312="","",Monde!N312)</f>
        <v/>
      </c>
      <c r="R312" s="5" t="str">
        <f>IF(Monde!P312="","",Monde!P312)</f>
        <v/>
      </c>
      <c r="S312" s="5" t="str">
        <f>IF(Monde!Q312="","",Monde!Q312)</f>
        <v/>
      </c>
      <c r="T312" s="5" t="str">
        <f>IF(Monde!R312="","",Monde!R312)</f>
        <v/>
      </c>
    </row>
    <row r="313" spans="1:20" x14ac:dyDescent="0.25">
      <c r="A313" s="1" t="s">
        <v>578</v>
      </c>
      <c r="D313" s="5" t="str">
        <f>IF(Monde!B313="","",Monde!B313)</f>
        <v/>
      </c>
      <c r="E313" s="5" t="str">
        <f>IF(Monde!H313="","",Monde!H313)</f>
        <v/>
      </c>
      <c r="F313" s="5" t="str">
        <f>IF(Monde!O313="","",Monde!O313)</f>
        <v/>
      </c>
      <c r="G313" s="5" t="str">
        <f>IF(Monde!C313="","",Monde!C313)</f>
        <v/>
      </c>
      <c r="H313" s="5" t="str">
        <f>IF(Monde!D313="","",Monde!D313)</f>
        <v/>
      </c>
      <c r="I313" s="5" t="str">
        <f>IF(Monde!E313="","",Monde!E313)</f>
        <v/>
      </c>
      <c r="J313" s="5" t="str">
        <f>IF(Monde!F313="","",Monde!F313)</f>
        <v/>
      </c>
      <c r="K313" s="5" t="str">
        <f>IF(Monde!G313="","",Monde!G313)</f>
        <v/>
      </c>
      <c r="L313" s="5" t="str">
        <f>IF(Monde!I313="","",Monde!I313)</f>
        <v/>
      </c>
      <c r="M313" s="5" t="str">
        <f>IF(Monde!J313="","",Monde!J313)</f>
        <v/>
      </c>
      <c r="N313" s="5" t="str">
        <f>IF(Monde!K313="","",Monde!K313)</f>
        <v/>
      </c>
      <c r="O313" s="5" t="str">
        <f>IF(Monde!L313="","",Monde!L313)</f>
        <v/>
      </c>
      <c r="P313" s="5" t="str">
        <f>IF(Monde!M313="","",Monde!M313)</f>
        <v/>
      </c>
      <c r="Q313" s="5" t="str">
        <f>IF(Monde!N313="","",Monde!N313)</f>
        <v/>
      </c>
      <c r="R313" s="5" t="str">
        <f>IF(Monde!P313="","",Monde!P313)</f>
        <v/>
      </c>
      <c r="S313" s="5" t="str">
        <f>IF(Monde!Q313="","",Monde!Q313)</f>
        <v/>
      </c>
      <c r="T313" s="5" t="str">
        <f>IF(Monde!R313="","",Monde!R313)</f>
        <v/>
      </c>
    </row>
    <row r="314" spans="1:20" x14ac:dyDescent="0.25">
      <c r="A314" s="1" t="s">
        <v>579</v>
      </c>
      <c r="D314" s="5" t="str">
        <f>IF(Monde!B314="","",Monde!B314)</f>
        <v/>
      </c>
      <c r="E314" s="5" t="str">
        <f>IF(Monde!H314="","",Monde!H314)</f>
        <v/>
      </c>
      <c r="F314" s="5" t="str">
        <f>IF(Monde!O314="","",Monde!O314)</f>
        <v/>
      </c>
      <c r="G314" s="5" t="str">
        <f>IF(Monde!C314="","",Monde!C314)</f>
        <v/>
      </c>
      <c r="H314" s="5" t="str">
        <f>IF(Monde!D314="","",Monde!D314)</f>
        <v/>
      </c>
      <c r="I314" s="5" t="str">
        <f>IF(Monde!E314="","",Monde!E314)</f>
        <v/>
      </c>
      <c r="J314" s="5" t="str">
        <f>IF(Monde!F314="","",Monde!F314)</f>
        <v/>
      </c>
      <c r="K314" s="5" t="str">
        <f>IF(Monde!G314="","",Monde!G314)</f>
        <v/>
      </c>
      <c r="L314" s="5" t="str">
        <f>IF(Monde!I314="","",Monde!I314)</f>
        <v/>
      </c>
      <c r="M314" s="5" t="str">
        <f>IF(Monde!J314="","",Monde!J314)</f>
        <v/>
      </c>
      <c r="N314" s="5" t="str">
        <f>IF(Monde!K314="","",Monde!K314)</f>
        <v/>
      </c>
      <c r="O314" s="5" t="str">
        <f>IF(Monde!L314="","",Monde!L314)</f>
        <v/>
      </c>
      <c r="P314" s="5" t="str">
        <f>IF(Monde!M314="","",Monde!M314)</f>
        <v/>
      </c>
      <c r="Q314" s="5" t="str">
        <f>IF(Monde!N314="","",Monde!N314)</f>
        <v/>
      </c>
      <c r="R314" s="5" t="str">
        <f>IF(Monde!P314="","",Monde!P314)</f>
        <v/>
      </c>
      <c r="S314" s="5" t="str">
        <f>IF(Monde!Q314="","",Monde!Q314)</f>
        <v/>
      </c>
      <c r="T314" s="5" t="str">
        <f>IF(Monde!R314="","",Monde!R314)</f>
        <v/>
      </c>
    </row>
    <row r="315" spans="1:20" x14ac:dyDescent="0.25">
      <c r="A315" s="1" t="s">
        <v>580</v>
      </c>
      <c r="D315" s="5" t="str">
        <f>IF(Monde!B315="","",Monde!B315)</f>
        <v/>
      </c>
      <c r="E315" s="5" t="str">
        <f>IF(Monde!H315="","",Monde!H315)</f>
        <v/>
      </c>
      <c r="F315" s="5" t="str">
        <f>IF(Monde!O315="","",Monde!O315)</f>
        <v/>
      </c>
      <c r="G315" s="5" t="str">
        <f>IF(Monde!C315="","",Monde!C315)</f>
        <v/>
      </c>
      <c r="H315" s="5" t="str">
        <f>IF(Monde!D315="","",Monde!D315)</f>
        <v/>
      </c>
      <c r="I315" s="5" t="str">
        <f>IF(Monde!E315="","",Monde!E315)</f>
        <v/>
      </c>
      <c r="J315" s="5" t="str">
        <f>IF(Monde!F315="","",Monde!F315)</f>
        <v/>
      </c>
      <c r="K315" s="5" t="str">
        <f>IF(Monde!G315="","",Monde!G315)</f>
        <v/>
      </c>
      <c r="L315" s="5" t="str">
        <f>IF(Monde!I315="","",Monde!I315)</f>
        <v/>
      </c>
      <c r="M315" s="5" t="str">
        <f>IF(Monde!J315="","",Monde!J315)</f>
        <v/>
      </c>
      <c r="N315" s="5" t="str">
        <f>IF(Monde!K315="","",Monde!K315)</f>
        <v/>
      </c>
      <c r="O315" s="5" t="str">
        <f>IF(Monde!L315="","",Monde!L315)</f>
        <v/>
      </c>
      <c r="P315" s="5" t="str">
        <f>IF(Monde!M315="","",Monde!M315)</f>
        <v/>
      </c>
      <c r="Q315" s="5" t="str">
        <f>IF(Monde!N315="","",Monde!N315)</f>
        <v/>
      </c>
      <c r="R315" s="5" t="str">
        <f>IF(Monde!P315="","",Monde!P315)</f>
        <v/>
      </c>
      <c r="S315" s="5" t="str">
        <f>IF(Monde!Q315="","",Monde!Q315)</f>
        <v/>
      </c>
      <c r="T315" s="5" t="str">
        <f>IF(Monde!R315="","",Monde!R315)</f>
        <v/>
      </c>
    </row>
    <row r="316" spans="1:20" x14ac:dyDescent="0.25">
      <c r="A316" s="1" t="s">
        <v>581</v>
      </c>
      <c r="D316" s="5" t="str">
        <f>IF(Monde!B316="","",Monde!B316)</f>
        <v/>
      </c>
      <c r="E316" s="5" t="str">
        <f>IF(Monde!H316="","",Monde!H316)</f>
        <v/>
      </c>
      <c r="F316" s="5" t="str">
        <f>IF(Monde!O316="","",Monde!O316)</f>
        <v/>
      </c>
      <c r="G316" s="5" t="str">
        <f>IF(Monde!C316="","",Monde!C316)</f>
        <v/>
      </c>
      <c r="H316" s="5" t="str">
        <f>IF(Monde!D316="","",Monde!D316)</f>
        <v/>
      </c>
      <c r="I316" s="5" t="str">
        <f>IF(Monde!E316="","",Monde!E316)</f>
        <v/>
      </c>
      <c r="J316" s="5" t="str">
        <f>IF(Monde!F316="","",Monde!F316)</f>
        <v/>
      </c>
      <c r="K316" s="5" t="str">
        <f>IF(Monde!G316="","",Monde!G316)</f>
        <v/>
      </c>
      <c r="L316" s="5" t="str">
        <f>IF(Monde!I316="","",Monde!I316)</f>
        <v/>
      </c>
      <c r="M316" s="5" t="str">
        <f>IF(Monde!J316="","",Monde!J316)</f>
        <v/>
      </c>
      <c r="N316" s="5" t="str">
        <f>IF(Monde!K316="","",Monde!K316)</f>
        <v/>
      </c>
      <c r="O316" s="5" t="str">
        <f>IF(Monde!L316="","",Monde!L316)</f>
        <v/>
      </c>
      <c r="P316" s="5" t="str">
        <f>IF(Monde!M316="","",Monde!M316)</f>
        <v/>
      </c>
      <c r="Q316" s="5" t="str">
        <f>IF(Monde!N316="","",Monde!N316)</f>
        <v/>
      </c>
      <c r="R316" s="5" t="str">
        <f>IF(Monde!P316="","",Monde!P316)</f>
        <v/>
      </c>
      <c r="S316" s="5" t="str">
        <f>IF(Monde!Q316="","",Monde!Q316)</f>
        <v/>
      </c>
      <c r="T316" s="5" t="str">
        <f>IF(Monde!R316="","",Monde!R316)</f>
        <v/>
      </c>
    </row>
    <row r="317" spans="1:20" x14ac:dyDescent="0.25">
      <c r="A317" s="1" t="s">
        <v>582</v>
      </c>
      <c r="D317" s="5" t="str">
        <f>IF(Monde!B317="","",Monde!B317)</f>
        <v/>
      </c>
      <c r="E317" s="5" t="str">
        <f>IF(Monde!H317="","",Monde!H317)</f>
        <v/>
      </c>
      <c r="F317" s="5" t="str">
        <f>IF(Monde!O317="","",Monde!O317)</f>
        <v/>
      </c>
      <c r="G317" s="5" t="str">
        <f>IF(Monde!C317="","",Monde!C317)</f>
        <v/>
      </c>
      <c r="H317" s="5" t="str">
        <f>IF(Monde!D317="","",Monde!D317)</f>
        <v/>
      </c>
      <c r="I317" s="5" t="str">
        <f>IF(Monde!E317="","",Monde!E317)</f>
        <v/>
      </c>
      <c r="J317" s="5" t="str">
        <f>IF(Monde!F317="","",Monde!F317)</f>
        <v/>
      </c>
      <c r="K317" s="5" t="str">
        <f>IF(Monde!G317="","",Monde!G317)</f>
        <v/>
      </c>
      <c r="L317" s="5" t="str">
        <f>IF(Monde!I317="","",Monde!I317)</f>
        <v/>
      </c>
      <c r="M317" s="5" t="str">
        <f>IF(Monde!J317="","",Monde!J317)</f>
        <v/>
      </c>
      <c r="N317" s="5" t="str">
        <f>IF(Monde!K317="","",Monde!K317)</f>
        <v/>
      </c>
      <c r="O317" s="5" t="str">
        <f>IF(Monde!L317="","",Monde!L317)</f>
        <v/>
      </c>
      <c r="P317" s="5" t="str">
        <f>IF(Monde!M317="","",Monde!M317)</f>
        <v/>
      </c>
      <c r="Q317" s="5" t="str">
        <f>IF(Monde!N317="","",Monde!N317)</f>
        <v/>
      </c>
      <c r="R317" s="5" t="str">
        <f>IF(Monde!P317="","",Monde!P317)</f>
        <v/>
      </c>
      <c r="S317" s="5" t="str">
        <f>IF(Monde!Q317="","",Monde!Q317)</f>
        <v/>
      </c>
      <c r="T317" s="5" t="str">
        <f>IF(Monde!R317="","",Monde!R317)</f>
        <v/>
      </c>
    </row>
    <row r="318" spans="1:20" x14ac:dyDescent="0.25">
      <c r="A318" s="1" t="s">
        <v>583</v>
      </c>
      <c r="D318" s="5" t="str">
        <f>IF(Monde!B318="","",Monde!B318)</f>
        <v/>
      </c>
      <c r="E318" s="5" t="str">
        <f>IF(Monde!H318="","",Monde!H318)</f>
        <v/>
      </c>
      <c r="F318" s="5" t="str">
        <f>IF(Monde!O318="","",Monde!O318)</f>
        <v/>
      </c>
      <c r="G318" s="5" t="str">
        <f>IF(Monde!C318="","",Monde!C318)</f>
        <v/>
      </c>
      <c r="H318" s="5" t="str">
        <f>IF(Monde!D318="","",Monde!D318)</f>
        <v/>
      </c>
      <c r="I318" s="5" t="str">
        <f>IF(Monde!E318="","",Monde!E318)</f>
        <v/>
      </c>
      <c r="J318" s="5" t="str">
        <f>IF(Monde!F318="","",Monde!F318)</f>
        <v/>
      </c>
      <c r="K318" s="5" t="str">
        <f>IF(Monde!G318="","",Monde!G318)</f>
        <v/>
      </c>
      <c r="L318" s="5" t="str">
        <f>IF(Monde!I318="","",Monde!I318)</f>
        <v/>
      </c>
      <c r="M318" s="5" t="str">
        <f>IF(Monde!J318="","",Monde!J318)</f>
        <v/>
      </c>
      <c r="N318" s="5" t="str">
        <f>IF(Monde!K318="","",Monde!K318)</f>
        <v/>
      </c>
      <c r="O318" s="5" t="str">
        <f>IF(Monde!L318="","",Monde!L318)</f>
        <v/>
      </c>
      <c r="P318" s="5" t="str">
        <f>IF(Monde!M318="","",Monde!M318)</f>
        <v/>
      </c>
      <c r="Q318" s="5" t="str">
        <f>IF(Monde!N318="","",Monde!N318)</f>
        <v/>
      </c>
      <c r="R318" s="5" t="str">
        <f>IF(Monde!P318="","",Monde!P318)</f>
        <v/>
      </c>
      <c r="S318" s="5" t="str">
        <f>IF(Monde!Q318="","",Monde!Q318)</f>
        <v/>
      </c>
      <c r="T318" s="5" t="str">
        <f>IF(Monde!R318="","",Monde!R318)</f>
        <v/>
      </c>
    </row>
    <row r="319" spans="1:20" x14ac:dyDescent="0.25">
      <c r="A319" s="1" t="s">
        <v>584</v>
      </c>
      <c r="D319" s="5" t="str">
        <f>IF(Monde!B319="","",Monde!B319)</f>
        <v/>
      </c>
      <c r="E319" s="5" t="str">
        <f>IF(Monde!H319="","",Monde!H319)</f>
        <v/>
      </c>
      <c r="F319" s="5" t="str">
        <f>IF(Monde!O319="","",Monde!O319)</f>
        <v/>
      </c>
      <c r="G319" s="5" t="str">
        <f>IF(Monde!C319="","",Monde!C319)</f>
        <v/>
      </c>
      <c r="H319" s="5" t="str">
        <f>IF(Monde!D319="","",Monde!D319)</f>
        <v/>
      </c>
      <c r="I319" s="5" t="str">
        <f>IF(Monde!E319="","",Monde!E319)</f>
        <v/>
      </c>
      <c r="J319" s="5" t="str">
        <f>IF(Monde!F319="","",Monde!F319)</f>
        <v/>
      </c>
      <c r="K319" s="5" t="str">
        <f>IF(Monde!G319="","",Monde!G319)</f>
        <v/>
      </c>
      <c r="L319" s="5" t="str">
        <f>IF(Monde!I319="","",Monde!I319)</f>
        <v/>
      </c>
      <c r="M319" s="5" t="str">
        <f>IF(Monde!J319="","",Monde!J319)</f>
        <v/>
      </c>
      <c r="N319" s="5" t="str">
        <f>IF(Monde!K319="","",Monde!K319)</f>
        <v/>
      </c>
      <c r="O319" s="5" t="str">
        <f>IF(Monde!L319="","",Monde!L319)</f>
        <v/>
      </c>
      <c r="P319" s="5" t="str">
        <f>IF(Monde!M319="","",Monde!M319)</f>
        <v/>
      </c>
      <c r="Q319" s="5" t="str">
        <f>IF(Monde!N319="","",Monde!N319)</f>
        <v/>
      </c>
      <c r="R319" s="5" t="str">
        <f>IF(Monde!P319="","",Monde!P319)</f>
        <v/>
      </c>
      <c r="S319" s="5" t="str">
        <f>IF(Monde!Q319="","",Monde!Q319)</f>
        <v/>
      </c>
      <c r="T319" s="5" t="str">
        <f>IF(Monde!R319="","",Monde!R319)</f>
        <v/>
      </c>
    </row>
    <row r="320" spans="1:20" x14ac:dyDescent="0.25">
      <c r="A320" s="1" t="s">
        <v>585</v>
      </c>
      <c r="D320" s="5" t="str">
        <f>IF(Monde!B320="","",Monde!B320)</f>
        <v/>
      </c>
      <c r="E320" s="5" t="str">
        <f>IF(Monde!H320="","",Monde!H320)</f>
        <v/>
      </c>
      <c r="F320" s="5" t="str">
        <f>IF(Monde!O320="","",Monde!O320)</f>
        <v/>
      </c>
      <c r="G320" s="5" t="str">
        <f>IF(Monde!C320="","",Monde!C320)</f>
        <v/>
      </c>
      <c r="H320" s="5" t="str">
        <f>IF(Monde!D320="","",Monde!D320)</f>
        <v/>
      </c>
      <c r="I320" s="5" t="str">
        <f>IF(Monde!E320="","",Monde!E320)</f>
        <v/>
      </c>
      <c r="J320" s="5" t="str">
        <f>IF(Monde!F320="","",Monde!F320)</f>
        <v/>
      </c>
      <c r="K320" s="5" t="str">
        <f>IF(Monde!G320="","",Monde!G320)</f>
        <v/>
      </c>
      <c r="L320" s="5" t="str">
        <f>IF(Monde!I320="","",Monde!I320)</f>
        <v/>
      </c>
      <c r="M320" s="5" t="str">
        <f>IF(Monde!J320="","",Monde!J320)</f>
        <v/>
      </c>
      <c r="N320" s="5" t="str">
        <f>IF(Monde!K320="","",Monde!K320)</f>
        <v/>
      </c>
      <c r="O320" s="5" t="str">
        <f>IF(Monde!L320="","",Monde!L320)</f>
        <v/>
      </c>
      <c r="P320" s="5" t="str">
        <f>IF(Monde!M320="","",Monde!M320)</f>
        <v/>
      </c>
      <c r="Q320" s="5" t="str">
        <f>IF(Monde!N320="","",Monde!N320)</f>
        <v/>
      </c>
      <c r="R320" s="5" t="str">
        <f>IF(Monde!P320="","",Monde!P320)</f>
        <v/>
      </c>
      <c r="S320" s="5" t="str">
        <f>IF(Monde!Q320="","",Monde!Q320)</f>
        <v/>
      </c>
      <c r="T320" s="5" t="str">
        <f>IF(Monde!R320="","",Monde!R320)</f>
        <v/>
      </c>
    </row>
    <row r="321" spans="1:20" x14ac:dyDescent="0.25">
      <c r="A321" s="1" t="s">
        <v>586</v>
      </c>
      <c r="D321" s="5" t="str">
        <f>IF(Monde!B321="","",Monde!B321)</f>
        <v/>
      </c>
      <c r="E321" s="5" t="str">
        <f>IF(Monde!H321="","",Monde!H321)</f>
        <v/>
      </c>
      <c r="F321" s="5" t="str">
        <f>IF(Monde!O321="","",Monde!O321)</f>
        <v/>
      </c>
      <c r="G321" s="5" t="str">
        <f>IF(Monde!C321="","",Monde!C321)</f>
        <v/>
      </c>
      <c r="H321" s="5" t="str">
        <f>IF(Monde!D321="","",Monde!D321)</f>
        <v/>
      </c>
      <c r="I321" s="5" t="str">
        <f>IF(Monde!E321="","",Monde!E321)</f>
        <v/>
      </c>
      <c r="J321" s="5" t="str">
        <f>IF(Monde!F321="","",Monde!F321)</f>
        <v/>
      </c>
      <c r="K321" s="5" t="str">
        <f>IF(Monde!G321="","",Monde!G321)</f>
        <v/>
      </c>
      <c r="L321" s="5" t="str">
        <f>IF(Monde!I321="","",Monde!I321)</f>
        <v/>
      </c>
      <c r="M321" s="5" t="str">
        <f>IF(Monde!J321="","",Monde!J321)</f>
        <v/>
      </c>
      <c r="N321" s="5" t="str">
        <f>IF(Monde!K321="","",Monde!K321)</f>
        <v/>
      </c>
      <c r="O321" s="5" t="str">
        <f>IF(Monde!L321="","",Monde!L321)</f>
        <v/>
      </c>
      <c r="P321" s="5" t="str">
        <f>IF(Monde!M321="","",Monde!M321)</f>
        <v/>
      </c>
      <c r="Q321" s="5" t="str">
        <f>IF(Monde!N321="","",Monde!N321)</f>
        <v/>
      </c>
      <c r="R321" s="5" t="str">
        <f>IF(Monde!P321="","",Monde!P321)</f>
        <v/>
      </c>
      <c r="S321" s="5" t="str">
        <f>IF(Monde!Q321="","",Monde!Q321)</f>
        <v/>
      </c>
      <c r="T321" s="5" t="str">
        <f>IF(Monde!R321="","",Monde!R321)</f>
        <v/>
      </c>
    </row>
    <row r="322" spans="1:20" x14ac:dyDescent="0.25">
      <c r="A322" s="1" t="s">
        <v>587</v>
      </c>
      <c r="D322" s="5" t="str">
        <f>IF(Monde!B322="","",Monde!B322)</f>
        <v/>
      </c>
      <c r="E322" s="5" t="str">
        <f>IF(Monde!H322="","",Monde!H322)</f>
        <v/>
      </c>
      <c r="F322" s="5" t="str">
        <f>IF(Monde!O322="","",Monde!O322)</f>
        <v/>
      </c>
      <c r="G322" s="5" t="str">
        <f>IF(Monde!C322="","",Monde!C322)</f>
        <v/>
      </c>
      <c r="H322" s="5" t="str">
        <f>IF(Monde!D322="","",Monde!D322)</f>
        <v/>
      </c>
      <c r="I322" s="5" t="str">
        <f>IF(Monde!E322="","",Monde!E322)</f>
        <v/>
      </c>
      <c r="J322" s="5" t="str">
        <f>IF(Monde!F322="","",Monde!F322)</f>
        <v/>
      </c>
      <c r="K322" s="5" t="str">
        <f>IF(Monde!G322="","",Monde!G322)</f>
        <v/>
      </c>
      <c r="L322" s="5" t="str">
        <f>IF(Monde!I322="","",Monde!I322)</f>
        <v/>
      </c>
      <c r="M322" s="5" t="str">
        <f>IF(Monde!J322="","",Monde!J322)</f>
        <v/>
      </c>
      <c r="N322" s="5" t="str">
        <f>IF(Monde!K322="","",Monde!K322)</f>
        <v/>
      </c>
      <c r="O322" s="5" t="str">
        <f>IF(Monde!L322="","",Monde!L322)</f>
        <v/>
      </c>
      <c r="P322" s="5" t="str">
        <f>IF(Monde!M322="","",Monde!M322)</f>
        <v/>
      </c>
      <c r="Q322" s="5" t="str">
        <f>IF(Monde!N322="","",Monde!N322)</f>
        <v/>
      </c>
      <c r="R322" s="5" t="str">
        <f>IF(Monde!P322="","",Monde!P322)</f>
        <v/>
      </c>
      <c r="S322" s="5" t="str">
        <f>IF(Monde!Q322="","",Monde!Q322)</f>
        <v/>
      </c>
      <c r="T322" s="5" t="str">
        <f>IF(Monde!R322="","",Monde!R322)</f>
        <v/>
      </c>
    </row>
    <row r="323" spans="1:20" x14ac:dyDescent="0.25">
      <c r="A323" s="1" t="s">
        <v>588</v>
      </c>
      <c r="D323" s="5" t="str">
        <f>IF(Monde!B323="","",Monde!B323)</f>
        <v/>
      </c>
      <c r="E323" s="5" t="str">
        <f>IF(Monde!H323="","",Monde!H323)</f>
        <v/>
      </c>
      <c r="F323" s="5" t="str">
        <f>IF(Monde!O323="","",Monde!O323)</f>
        <v/>
      </c>
      <c r="G323" s="5" t="str">
        <f>IF(Monde!C323="","",Monde!C323)</f>
        <v/>
      </c>
      <c r="H323" s="5" t="str">
        <f>IF(Monde!D323="","",Monde!D323)</f>
        <v/>
      </c>
      <c r="I323" s="5" t="str">
        <f>IF(Monde!E323="","",Monde!E323)</f>
        <v/>
      </c>
      <c r="J323" s="5" t="str">
        <f>IF(Monde!F323="","",Monde!F323)</f>
        <v/>
      </c>
      <c r="K323" s="5" t="str">
        <f>IF(Monde!G323="","",Monde!G323)</f>
        <v/>
      </c>
      <c r="L323" s="5" t="str">
        <f>IF(Monde!I323="","",Monde!I323)</f>
        <v/>
      </c>
      <c r="M323" s="5" t="str">
        <f>IF(Monde!J323="","",Monde!J323)</f>
        <v/>
      </c>
      <c r="N323" s="5" t="str">
        <f>IF(Monde!K323="","",Monde!K323)</f>
        <v/>
      </c>
      <c r="O323" s="5" t="str">
        <f>IF(Monde!L323="","",Monde!L323)</f>
        <v/>
      </c>
      <c r="P323" s="5" t="str">
        <f>IF(Monde!M323="","",Monde!M323)</f>
        <v/>
      </c>
      <c r="Q323" s="5" t="str">
        <f>IF(Monde!N323="","",Monde!N323)</f>
        <v/>
      </c>
      <c r="R323" s="5" t="str">
        <f>IF(Monde!P323="","",Monde!P323)</f>
        <v/>
      </c>
      <c r="S323" s="5" t="str">
        <f>IF(Monde!Q323="","",Monde!Q323)</f>
        <v/>
      </c>
      <c r="T323" s="5" t="str">
        <f>IF(Monde!R323="","",Monde!R323)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F323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ColWidth="8.7265625" defaultRowHeight="12.5" x14ac:dyDescent="0.25"/>
  <cols>
    <col min="1" max="1" width="12.90625" style="1" customWidth="1"/>
    <col min="2" max="3" width="10.54296875" style="1" customWidth="1"/>
    <col min="4" max="20" width="12.453125" style="1" customWidth="1"/>
    <col min="21" max="21" width="11.453125" style="1" customWidth="1"/>
    <col min="22" max="22" width="12" style="1" customWidth="1"/>
    <col min="23" max="23" width="10.54296875" style="1" customWidth="1"/>
    <col min="24" max="24" width="12.453125" style="1" customWidth="1"/>
    <col min="25" max="25" width="40" style="1" customWidth="1"/>
    <col min="26" max="16384" width="8.7265625" style="1"/>
  </cols>
  <sheetData>
    <row r="2" spans="1:32" ht="12.75" customHeight="1" x14ac:dyDescent="0.3">
      <c r="A2" s="2" t="s">
        <v>267</v>
      </c>
      <c r="B2" s="2" t="s">
        <v>58</v>
      </c>
      <c r="C2" s="2" t="s">
        <v>74</v>
      </c>
      <c r="D2" s="2" t="s">
        <v>79</v>
      </c>
      <c r="E2" s="2" t="s">
        <v>88</v>
      </c>
      <c r="F2" s="2" t="s">
        <v>97</v>
      </c>
      <c r="G2" s="2" t="s">
        <v>118</v>
      </c>
      <c r="H2" s="2" t="s">
        <v>124</v>
      </c>
      <c r="I2" s="2" t="s">
        <v>127</v>
      </c>
      <c r="J2" s="2" t="s">
        <v>129</v>
      </c>
      <c r="K2" s="2" t="s">
        <v>132</v>
      </c>
      <c r="L2" s="2" t="s">
        <v>137</v>
      </c>
      <c r="M2" s="2" t="s">
        <v>142</v>
      </c>
      <c r="N2" s="2" t="s">
        <v>145</v>
      </c>
      <c r="O2" s="2" t="s">
        <v>148</v>
      </c>
      <c r="P2" s="2" t="s">
        <v>152</v>
      </c>
      <c r="Q2" s="2" t="s">
        <v>109</v>
      </c>
      <c r="R2" s="2" t="s">
        <v>155</v>
      </c>
      <c r="S2" s="2" t="s">
        <v>163</v>
      </c>
      <c r="T2" s="2" t="s">
        <v>172</v>
      </c>
      <c r="U2" s="2" t="s">
        <v>178</v>
      </c>
      <c r="V2" s="2" t="s">
        <v>186</v>
      </c>
      <c r="W2" s="2" t="s">
        <v>195</v>
      </c>
      <c r="X2" s="2" t="s">
        <v>190</v>
      </c>
      <c r="Y2" s="2" t="s">
        <v>589</v>
      </c>
      <c r="Z2" s="2"/>
      <c r="AA2" s="2"/>
      <c r="AB2" s="2"/>
      <c r="AC2" s="2"/>
      <c r="AD2" s="2"/>
      <c r="AE2" s="2"/>
      <c r="AF2" s="2"/>
    </row>
    <row r="3" spans="1:32" x14ac:dyDescent="0.25">
      <c r="A3" s="1" t="s">
        <v>268</v>
      </c>
      <c r="D3" s="5" t="str">
        <f>IF(Monde!B3="","",Monde!B3)</f>
        <v/>
      </c>
      <c r="E3" s="5" t="str">
        <f>IF(Monde!H3="","",Monde!H3)</f>
        <v/>
      </c>
      <c r="F3" s="5" t="str">
        <f>IF(Monde!O3="","",Monde!O3)</f>
        <v/>
      </c>
      <c r="G3" s="5" t="str">
        <f>IF(Monde!C3="","",Monde!C3)</f>
        <v/>
      </c>
      <c r="H3" s="5" t="str">
        <f>IF(Monde!D3="","",Monde!D3)</f>
        <v/>
      </c>
      <c r="I3" s="5" t="str">
        <f>IF(Monde!E3="","",Monde!E3)</f>
        <v/>
      </c>
      <c r="J3" s="5" t="str">
        <f>IF(Monde!F3="","",Monde!F3)</f>
        <v/>
      </c>
      <c r="K3" s="5" t="str">
        <f>IF(Monde!G3="","",Monde!G3)</f>
        <v/>
      </c>
      <c r="L3" s="5" t="str">
        <f>IF(Monde!I3="","",Monde!I3)</f>
        <v/>
      </c>
      <c r="M3" s="5" t="str">
        <f>IF(Monde!J3="","",Monde!J3)</f>
        <v/>
      </c>
      <c r="N3" s="5" t="str">
        <f>IF(Monde!K3="","",Monde!K3)</f>
        <v/>
      </c>
      <c r="O3" s="5" t="str">
        <f>IF(Monde!L3="","",Monde!L3)</f>
        <v/>
      </c>
      <c r="P3" s="5" t="str">
        <f>IF(Monde!M3="","",Monde!M3)</f>
        <v/>
      </c>
      <c r="Q3" s="5" t="str">
        <f>IF(Monde!N3="","",Monde!N3)</f>
        <v/>
      </c>
      <c r="R3" s="5" t="str">
        <f>IF(Monde!P3="","",Monde!P3)</f>
        <v/>
      </c>
      <c r="S3" s="5" t="str">
        <f>IF(Monde!Q3="","",Monde!Q3)</f>
        <v/>
      </c>
      <c r="T3" s="5" t="str">
        <f>IF(Monde!R3="","",Monde!R3)</f>
        <v/>
      </c>
    </row>
    <row r="4" spans="1:32" x14ac:dyDescent="0.25">
      <c r="A4" s="1" t="s">
        <v>269</v>
      </c>
      <c r="D4" s="5" t="str">
        <f>IF(Monde!B4="","",Monde!B4)</f>
        <v/>
      </c>
      <c r="E4" s="5" t="str">
        <f>IF(Monde!H4="","",Monde!H4)</f>
        <v/>
      </c>
      <c r="F4" s="5" t="str">
        <f>IF(Monde!O4="","",Monde!O4)</f>
        <v/>
      </c>
      <c r="G4" s="5" t="str">
        <f>IF(Monde!C4="","",Monde!C4)</f>
        <v/>
      </c>
      <c r="H4" s="5" t="str">
        <f>IF(Monde!D4="","",Monde!D4)</f>
        <v/>
      </c>
      <c r="I4" s="5" t="str">
        <f>IF(Monde!E4="","",Monde!E4)</f>
        <v/>
      </c>
      <c r="J4" s="5" t="str">
        <f>IF(Monde!F4="","",Monde!F4)</f>
        <v/>
      </c>
      <c r="K4" s="5" t="str">
        <f>IF(Monde!G4="","",Monde!G4)</f>
        <v/>
      </c>
      <c r="L4" s="5" t="str">
        <f>IF(Monde!I4="","",Monde!I4)</f>
        <v/>
      </c>
      <c r="M4" s="5" t="str">
        <f>IF(Monde!J4="","",Monde!J4)</f>
        <v/>
      </c>
      <c r="N4" s="5" t="str">
        <f>IF(Monde!K4="","",Monde!K4)</f>
        <v/>
      </c>
      <c r="O4" s="5" t="str">
        <f>IF(Monde!L4="","",Monde!L4)</f>
        <v/>
      </c>
      <c r="P4" s="5" t="str">
        <f>IF(Monde!M4="","",Monde!M4)</f>
        <v/>
      </c>
      <c r="Q4" s="5" t="str">
        <f>IF(Monde!N4="","",Monde!N4)</f>
        <v/>
      </c>
      <c r="R4" s="5" t="str">
        <f>IF(Monde!P4="","",Monde!P4)</f>
        <v/>
      </c>
      <c r="S4" s="5" t="str">
        <f>IF(Monde!Q4="","",Monde!Q4)</f>
        <v/>
      </c>
      <c r="T4" s="5" t="str">
        <f>IF(Monde!R4="","",Monde!R4)</f>
        <v/>
      </c>
    </row>
    <row r="5" spans="1:32" x14ac:dyDescent="0.25">
      <c r="A5" s="1" t="s">
        <v>270</v>
      </c>
      <c r="D5" s="5" t="str">
        <f>IF(Monde!B5="","",Monde!B5)</f>
        <v/>
      </c>
      <c r="E5" s="5" t="str">
        <f>IF(Monde!H5="","",Monde!H5)</f>
        <v/>
      </c>
      <c r="F5" s="5" t="str">
        <f>IF(Monde!O5="","",Monde!O5)</f>
        <v/>
      </c>
      <c r="G5" s="5" t="str">
        <f>IF(Monde!C5="","",Monde!C5)</f>
        <v/>
      </c>
      <c r="H5" s="5" t="str">
        <f>IF(Monde!D5="","",Monde!D5)</f>
        <v/>
      </c>
      <c r="I5" s="5" t="str">
        <f>IF(Monde!E5="","",Monde!E5)</f>
        <v/>
      </c>
      <c r="J5" s="5" t="str">
        <f>IF(Monde!F5="","",Monde!F5)</f>
        <v/>
      </c>
      <c r="K5" s="5" t="str">
        <f>IF(Monde!G5="","",Monde!G5)</f>
        <v/>
      </c>
      <c r="L5" s="5" t="str">
        <f>IF(Monde!I5="","",Monde!I5)</f>
        <v/>
      </c>
      <c r="M5" s="5" t="str">
        <f>IF(Monde!J5="","",Monde!J5)</f>
        <v/>
      </c>
      <c r="N5" s="5" t="str">
        <f>IF(Monde!K5="","",Monde!K5)</f>
        <v/>
      </c>
      <c r="O5" s="5" t="str">
        <f>IF(Monde!L5="","",Monde!L5)</f>
        <v/>
      </c>
      <c r="P5" s="5" t="str">
        <f>IF(Monde!M5="","",Monde!M5)</f>
        <v/>
      </c>
      <c r="Q5" s="5" t="str">
        <f>IF(Monde!N5="","",Monde!N5)</f>
        <v/>
      </c>
      <c r="R5" s="5" t="str">
        <f>IF(Monde!P5="","",Monde!P5)</f>
        <v/>
      </c>
      <c r="S5" s="5" t="str">
        <f>IF(Monde!Q5="","",Monde!Q5)</f>
        <v/>
      </c>
      <c r="T5" s="5" t="str">
        <f>IF(Monde!R5="","",Monde!R5)</f>
        <v/>
      </c>
    </row>
    <row r="6" spans="1:32" x14ac:dyDescent="0.25">
      <c r="A6" s="1" t="s">
        <v>271</v>
      </c>
      <c r="D6" s="5" t="str">
        <f>IF(Monde!B6="","",Monde!B6)</f>
        <v/>
      </c>
      <c r="E6" s="5" t="str">
        <f>IF(Monde!H6="","",Monde!H6)</f>
        <v/>
      </c>
      <c r="F6" s="5" t="str">
        <f>IF(Monde!O6="","",Monde!O6)</f>
        <v/>
      </c>
      <c r="G6" s="5" t="str">
        <f>IF(Monde!C6="","",Monde!C6)</f>
        <v/>
      </c>
      <c r="H6" s="5" t="str">
        <f>IF(Monde!D6="","",Monde!D6)</f>
        <v/>
      </c>
      <c r="I6" s="5" t="str">
        <f>IF(Monde!E6="","",Monde!E6)</f>
        <v/>
      </c>
      <c r="J6" s="5" t="str">
        <f>IF(Monde!F6="","",Monde!F6)</f>
        <v/>
      </c>
      <c r="K6" s="5" t="str">
        <f>IF(Monde!G6="","",Monde!G6)</f>
        <v/>
      </c>
      <c r="L6" s="5" t="str">
        <f>IF(Monde!I6="","",Monde!I6)</f>
        <v/>
      </c>
      <c r="M6" s="5" t="str">
        <f>IF(Monde!J6="","",Monde!J6)</f>
        <v/>
      </c>
      <c r="N6" s="5" t="str">
        <f>IF(Monde!K6="","",Monde!K6)</f>
        <v/>
      </c>
      <c r="O6" s="5" t="str">
        <f>IF(Monde!L6="","",Monde!L6)</f>
        <v/>
      </c>
      <c r="P6" s="5" t="str">
        <f>IF(Monde!M6="","",Monde!M6)</f>
        <v/>
      </c>
      <c r="Q6" s="5" t="str">
        <f>IF(Monde!N6="","",Monde!N6)</f>
        <v/>
      </c>
      <c r="R6" s="5" t="str">
        <f>IF(Monde!P6="","",Monde!P6)</f>
        <v/>
      </c>
      <c r="S6" s="5" t="str">
        <f>IF(Monde!Q6="","",Monde!Q6)</f>
        <v/>
      </c>
      <c r="T6" s="5" t="str">
        <f>IF(Monde!R6="","",Monde!R6)</f>
        <v/>
      </c>
    </row>
    <row r="7" spans="1:32" x14ac:dyDescent="0.25">
      <c r="A7" s="1" t="s">
        <v>272</v>
      </c>
      <c r="D7" s="5" t="str">
        <f>IF(Monde!B7="","",Monde!B7)</f>
        <v/>
      </c>
      <c r="E7" s="5" t="str">
        <f>IF(Monde!H7="","",Monde!H7)</f>
        <v/>
      </c>
      <c r="F7" s="5" t="str">
        <f>IF(Monde!O7="","",Monde!O7)</f>
        <v/>
      </c>
      <c r="G7" s="5" t="str">
        <f>IF(Monde!C7="","",Monde!C7)</f>
        <v/>
      </c>
      <c r="H7" s="5" t="str">
        <f>IF(Monde!D7="","",Monde!D7)</f>
        <v/>
      </c>
      <c r="I7" s="5" t="str">
        <f>IF(Monde!E7="","",Monde!E7)</f>
        <v/>
      </c>
      <c r="J7" s="5" t="str">
        <f>IF(Monde!F7="","",Monde!F7)</f>
        <v/>
      </c>
      <c r="K7" s="5" t="str">
        <f>IF(Monde!G7="","",Monde!G7)</f>
        <v/>
      </c>
      <c r="L7" s="5" t="str">
        <f>IF(Monde!I7="","",Monde!I7)</f>
        <v/>
      </c>
      <c r="M7" s="5" t="str">
        <f>IF(Monde!J7="","",Monde!J7)</f>
        <v/>
      </c>
      <c r="N7" s="5" t="str">
        <f>IF(Monde!K7="","",Monde!K7)</f>
        <v/>
      </c>
      <c r="O7" s="5" t="str">
        <f>IF(Monde!L7="","",Monde!L7)</f>
        <v/>
      </c>
      <c r="P7" s="5" t="str">
        <f>IF(Monde!M7="","",Monde!M7)</f>
        <v/>
      </c>
      <c r="Q7" s="5" t="str">
        <f>IF(Monde!N7="","",Monde!N7)</f>
        <v/>
      </c>
      <c r="R7" s="5" t="str">
        <f>IF(Monde!P7="","",Monde!P7)</f>
        <v/>
      </c>
      <c r="S7" s="5" t="str">
        <f>IF(Monde!Q7="","",Monde!Q7)</f>
        <v/>
      </c>
      <c r="T7" s="5" t="str">
        <f>IF(Monde!R7="","",Monde!R7)</f>
        <v/>
      </c>
    </row>
    <row r="8" spans="1:32" x14ac:dyDescent="0.25">
      <c r="A8" s="1" t="s">
        <v>273</v>
      </c>
      <c r="D8" s="5" t="str">
        <f>IF(Monde!B8="","",Monde!B8)</f>
        <v/>
      </c>
      <c r="E8" s="5" t="str">
        <f>IF(Monde!H8="","",Monde!H8)</f>
        <v/>
      </c>
      <c r="F8" s="5" t="str">
        <f>IF(Monde!O8="","",Monde!O8)</f>
        <v/>
      </c>
      <c r="G8" s="5" t="str">
        <f>IF(Monde!C8="","",Monde!C8)</f>
        <v/>
      </c>
      <c r="H8" s="5" t="str">
        <f>IF(Monde!D8="","",Monde!D8)</f>
        <v/>
      </c>
      <c r="I8" s="5" t="str">
        <f>IF(Monde!E8="","",Monde!E8)</f>
        <v/>
      </c>
      <c r="J8" s="5" t="str">
        <f>IF(Monde!F8="","",Monde!F8)</f>
        <v/>
      </c>
      <c r="K8" s="5" t="str">
        <f>IF(Monde!G8="","",Monde!G8)</f>
        <v/>
      </c>
      <c r="L8" s="5" t="str">
        <f>IF(Monde!I8="","",Monde!I8)</f>
        <v/>
      </c>
      <c r="M8" s="5" t="str">
        <f>IF(Monde!J8="","",Monde!J8)</f>
        <v/>
      </c>
      <c r="N8" s="5" t="str">
        <f>IF(Monde!K8="","",Monde!K8)</f>
        <v/>
      </c>
      <c r="O8" s="5" t="str">
        <f>IF(Monde!L8="","",Monde!L8)</f>
        <v/>
      </c>
      <c r="P8" s="5" t="str">
        <f>IF(Monde!M8="","",Monde!M8)</f>
        <v/>
      </c>
      <c r="Q8" s="5" t="str">
        <f>IF(Monde!N8="","",Monde!N8)</f>
        <v/>
      </c>
      <c r="R8" s="5" t="str">
        <f>IF(Monde!P8="","",Monde!P8)</f>
        <v/>
      </c>
      <c r="S8" s="5" t="str">
        <f>IF(Monde!Q8="","",Monde!Q8)</f>
        <v/>
      </c>
      <c r="T8" s="5" t="str">
        <f>IF(Monde!R8="","",Monde!R8)</f>
        <v/>
      </c>
    </row>
    <row r="9" spans="1:32" x14ac:dyDescent="0.25">
      <c r="A9" s="1" t="s">
        <v>274</v>
      </c>
      <c r="D9" s="5" t="str">
        <f>IF(Monde!B9="","",Monde!B9)</f>
        <v/>
      </c>
      <c r="E9" s="5" t="str">
        <f>IF(Monde!H9="","",Monde!H9)</f>
        <v/>
      </c>
      <c r="F9" s="5" t="str">
        <f>IF(Monde!O9="","",Monde!O9)</f>
        <v/>
      </c>
      <c r="G9" s="5" t="str">
        <f>IF(Monde!C9="","",Monde!C9)</f>
        <v/>
      </c>
      <c r="H9" s="5" t="str">
        <f>IF(Monde!D9="","",Monde!D9)</f>
        <v/>
      </c>
      <c r="I9" s="5" t="str">
        <f>IF(Monde!E9="","",Monde!E9)</f>
        <v/>
      </c>
      <c r="J9" s="5" t="str">
        <f>IF(Monde!F9="","",Monde!F9)</f>
        <v/>
      </c>
      <c r="K9" s="5" t="str">
        <f>IF(Monde!G9="","",Monde!G9)</f>
        <v/>
      </c>
      <c r="L9" s="5" t="str">
        <f>IF(Monde!I9="","",Monde!I9)</f>
        <v/>
      </c>
      <c r="M9" s="5" t="str">
        <f>IF(Monde!J9="","",Monde!J9)</f>
        <v/>
      </c>
      <c r="N9" s="5" t="str">
        <f>IF(Monde!K9="","",Monde!K9)</f>
        <v/>
      </c>
      <c r="O9" s="5" t="str">
        <f>IF(Monde!L9="","",Monde!L9)</f>
        <v/>
      </c>
      <c r="P9" s="5" t="str">
        <f>IF(Monde!M9="","",Monde!M9)</f>
        <v/>
      </c>
      <c r="Q9" s="5" t="str">
        <f>IF(Monde!N9="","",Monde!N9)</f>
        <v/>
      </c>
      <c r="R9" s="5" t="str">
        <f>IF(Monde!P9="","",Monde!P9)</f>
        <v/>
      </c>
      <c r="S9" s="5" t="str">
        <f>IF(Monde!Q9="","",Monde!Q9)</f>
        <v/>
      </c>
      <c r="T9" s="5" t="str">
        <f>IF(Monde!R9="","",Monde!R9)</f>
        <v/>
      </c>
    </row>
    <row r="10" spans="1:32" x14ac:dyDescent="0.25">
      <c r="A10" s="1" t="s">
        <v>275</v>
      </c>
      <c r="D10" s="5" t="str">
        <f>IF(Monde!B10="","",Monde!B10)</f>
        <v/>
      </c>
      <c r="E10" s="5" t="str">
        <f>IF(Monde!H10="","",Monde!H10)</f>
        <v/>
      </c>
      <c r="F10" s="5" t="str">
        <f>IF(Monde!O10="","",Monde!O10)</f>
        <v/>
      </c>
      <c r="G10" s="5" t="str">
        <f>IF(Monde!C10="","",Monde!C10)</f>
        <v/>
      </c>
      <c r="H10" s="5" t="str">
        <f>IF(Monde!D10="","",Monde!D10)</f>
        <v/>
      </c>
      <c r="I10" s="5" t="str">
        <f>IF(Monde!E10="","",Monde!E10)</f>
        <v/>
      </c>
      <c r="J10" s="5" t="str">
        <f>IF(Monde!F10="","",Monde!F10)</f>
        <v/>
      </c>
      <c r="K10" s="5" t="str">
        <f>IF(Monde!G10="","",Monde!G10)</f>
        <v/>
      </c>
      <c r="L10" s="5" t="str">
        <f>IF(Monde!I10="","",Monde!I10)</f>
        <v/>
      </c>
      <c r="M10" s="5" t="str">
        <f>IF(Monde!J10="","",Monde!J10)</f>
        <v/>
      </c>
      <c r="N10" s="5" t="str">
        <f>IF(Monde!K10="","",Monde!K10)</f>
        <v/>
      </c>
      <c r="O10" s="5" t="str">
        <f>IF(Monde!L10="","",Monde!L10)</f>
        <v/>
      </c>
      <c r="P10" s="5" t="str">
        <f>IF(Monde!M10="","",Monde!M10)</f>
        <v/>
      </c>
      <c r="Q10" s="5" t="str">
        <f>IF(Monde!N10="","",Monde!N10)</f>
        <v/>
      </c>
      <c r="R10" s="5" t="str">
        <f>IF(Monde!P10="","",Monde!P10)</f>
        <v/>
      </c>
      <c r="S10" s="5" t="str">
        <f>IF(Monde!Q10="","",Monde!Q10)</f>
        <v/>
      </c>
      <c r="T10" s="5" t="str">
        <f>IF(Monde!R10="","",Monde!R10)</f>
        <v/>
      </c>
    </row>
    <row r="11" spans="1:32" x14ac:dyDescent="0.25">
      <c r="A11" s="1" t="s">
        <v>276</v>
      </c>
      <c r="D11" s="5" t="str">
        <f>IF(Monde!B11="","",Monde!B11)</f>
        <v/>
      </c>
      <c r="E11" s="5" t="str">
        <f>IF(Monde!H11="","",Monde!H11)</f>
        <v/>
      </c>
      <c r="F11" s="5" t="str">
        <f>IF(Monde!O11="","",Monde!O11)</f>
        <v/>
      </c>
      <c r="G11" s="5" t="str">
        <f>IF(Monde!C11="","",Monde!C11)</f>
        <v/>
      </c>
      <c r="H11" s="5" t="str">
        <f>IF(Monde!D11="","",Monde!D11)</f>
        <v/>
      </c>
      <c r="I11" s="5" t="str">
        <f>IF(Monde!E11="","",Monde!E11)</f>
        <v/>
      </c>
      <c r="J11" s="5" t="str">
        <f>IF(Monde!F11="","",Monde!F11)</f>
        <v/>
      </c>
      <c r="K11" s="5" t="str">
        <f>IF(Monde!G11="","",Monde!G11)</f>
        <v/>
      </c>
      <c r="L11" s="5" t="str">
        <f>IF(Monde!I11="","",Monde!I11)</f>
        <v/>
      </c>
      <c r="M11" s="5" t="str">
        <f>IF(Monde!J11="","",Monde!J11)</f>
        <v/>
      </c>
      <c r="N11" s="5" t="str">
        <f>IF(Monde!K11="","",Monde!K11)</f>
        <v/>
      </c>
      <c r="O11" s="5" t="str">
        <f>IF(Monde!L11="","",Monde!L11)</f>
        <v/>
      </c>
      <c r="P11" s="5" t="str">
        <f>IF(Monde!M11="","",Monde!M11)</f>
        <v/>
      </c>
      <c r="Q11" s="5" t="str">
        <f>IF(Monde!N11="","",Monde!N11)</f>
        <v/>
      </c>
      <c r="R11" s="5" t="str">
        <f>IF(Monde!P11="","",Monde!P11)</f>
        <v/>
      </c>
      <c r="S11" s="5" t="str">
        <f>IF(Monde!Q11="","",Monde!Q11)</f>
        <v/>
      </c>
      <c r="T11" s="5" t="str">
        <f>IF(Monde!R11="","",Monde!R11)</f>
        <v/>
      </c>
    </row>
    <row r="12" spans="1:32" x14ac:dyDescent="0.25">
      <c r="A12" s="1" t="s">
        <v>277</v>
      </c>
      <c r="D12" s="5" t="str">
        <f>IF(Monde!B12="","",Monde!B12)</f>
        <v/>
      </c>
      <c r="E12" s="5" t="str">
        <f>IF(Monde!H12="","",Monde!H12)</f>
        <v/>
      </c>
      <c r="F12" s="5" t="str">
        <f>IF(Monde!O12="","",Monde!O12)</f>
        <v/>
      </c>
      <c r="G12" s="5" t="str">
        <f>IF(Monde!C12="","",Monde!C12)</f>
        <v/>
      </c>
      <c r="H12" s="5" t="str">
        <f>IF(Monde!D12="","",Monde!D12)</f>
        <v/>
      </c>
      <c r="I12" s="5" t="str">
        <f>IF(Monde!E12="","",Monde!E12)</f>
        <v/>
      </c>
      <c r="J12" s="5" t="str">
        <f>IF(Monde!F12="","",Monde!F12)</f>
        <v/>
      </c>
      <c r="K12" s="5" t="str">
        <f>IF(Monde!G12="","",Monde!G12)</f>
        <v/>
      </c>
      <c r="L12" s="5" t="str">
        <f>IF(Monde!I12="","",Monde!I12)</f>
        <v/>
      </c>
      <c r="M12" s="5" t="str">
        <f>IF(Monde!J12="","",Monde!J12)</f>
        <v/>
      </c>
      <c r="N12" s="5" t="str">
        <f>IF(Monde!K12="","",Monde!K12)</f>
        <v/>
      </c>
      <c r="O12" s="5" t="str">
        <f>IF(Monde!L12="","",Monde!L12)</f>
        <v/>
      </c>
      <c r="P12" s="5" t="str">
        <f>IF(Monde!M12="","",Monde!M12)</f>
        <v/>
      </c>
      <c r="Q12" s="5" t="str">
        <f>IF(Monde!N12="","",Monde!N12)</f>
        <v/>
      </c>
      <c r="R12" s="5" t="str">
        <f>IF(Monde!P12="","",Monde!P12)</f>
        <v/>
      </c>
      <c r="S12" s="5" t="str">
        <f>IF(Monde!Q12="","",Monde!Q12)</f>
        <v/>
      </c>
      <c r="T12" s="5" t="str">
        <f>IF(Monde!R12="","",Monde!R12)</f>
        <v/>
      </c>
    </row>
    <row r="13" spans="1:32" x14ac:dyDescent="0.25">
      <c r="A13" s="1" t="s">
        <v>278</v>
      </c>
      <c r="D13" s="5" t="str">
        <f>IF(Monde!B13="","",Monde!B13)</f>
        <v/>
      </c>
      <c r="E13" s="5" t="str">
        <f>IF(Monde!H13="","",Monde!H13)</f>
        <v/>
      </c>
      <c r="F13" s="5" t="str">
        <f>IF(Monde!O13="","",Monde!O13)</f>
        <v/>
      </c>
      <c r="G13" s="5" t="str">
        <f>IF(Monde!C13="","",Monde!C13)</f>
        <v/>
      </c>
      <c r="H13" s="5" t="str">
        <f>IF(Monde!D13="","",Monde!D13)</f>
        <v/>
      </c>
      <c r="I13" s="5" t="str">
        <f>IF(Monde!E13="","",Monde!E13)</f>
        <v/>
      </c>
      <c r="J13" s="5" t="str">
        <f>IF(Monde!F13="","",Monde!F13)</f>
        <v/>
      </c>
      <c r="K13" s="5" t="str">
        <f>IF(Monde!G13="","",Monde!G13)</f>
        <v/>
      </c>
      <c r="L13" s="5" t="str">
        <f>IF(Monde!I13="","",Monde!I13)</f>
        <v/>
      </c>
      <c r="M13" s="5" t="str">
        <f>IF(Monde!J13="","",Monde!J13)</f>
        <v/>
      </c>
      <c r="N13" s="5" t="str">
        <f>IF(Monde!K13="","",Monde!K13)</f>
        <v/>
      </c>
      <c r="O13" s="5" t="str">
        <f>IF(Monde!L13="","",Monde!L13)</f>
        <v/>
      </c>
      <c r="P13" s="5" t="str">
        <f>IF(Monde!M13="","",Monde!M13)</f>
        <v/>
      </c>
      <c r="Q13" s="5" t="str">
        <f>IF(Monde!N13="","",Monde!N13)</f>
        <v/>
      </c>
      <c r="R13" s="5" t="str">
        <f>IF(Monde!P13="","",Monde!P13)</f>
        <v/>
      </c>
      <c r="S13" s="5" t="str">
        <f>IF(Monde!Q13="","",Monde!Q13)</f>
        <v/>
      </c>
      <c r="T13" s="5" t="str">
        <f>IF(Monde!R13="","",Monde!R13)</f>
        <v/>
      </c>
    </row>
    <row r="14" spans="1:32" x14ac:dyDescent="0.25">
      <c r="A14" s="1" t="s">
        <v>279</v>
      </c>
      <c r="D14" s="5" t="str">
        <f>IF(Monde!B14="","",Monde!B14)</f>
        <v/>
      </c>
      <c r="E14" s="5" t="str">
        <f>IF(Monde!H14="","",Monde!H14)</f>
        <v/>
      </c>
      <c r="F14" s="5" t="str">
        <f>IF(Monde!O14="","",Monde!O14)</f>
        <v/>
      </c>
      <c r="G14" s="5" t="str">
        <f>IF(Monde!C14="","",Monde!C14)</f>
        <v/>
      </c>
      <c r="H14" s="5" t="str">
        <f>IF(Monde!D14="","",Monde!D14)</f>
        <v/>
      </c>
      <c r="I14" s="5" t="str">
        <f>IF(Monde!E14="","",Monde!E14)</f>
        <v/>
      </c>
      <c r="J14" s="5" t="str">
        <f>IF(Monde!F14="","",Monde!F14)</f>
        <v/>
      </c>
      <c r="K14" s="5" t="str">
        <f>IF(Monde!G14="","",Monde!G14)</f>
        <v/>
      </c>
      <c r="L14" s="5" t="str">
        <f>IF(Monde!I14="","",Monde!I14)</f>
        <v/>
      </c>
      <c r="M14" s="5" t="str">
        <f>IF(Monde!J14="","",Monde!J14)</f>
        <v/>
      </c>
      <c r="N14" s="5" t="str">
        <f>IF(Monde!K14="","",Monde!K14)</f>
        <v/>
      </c>
      <c r="O14" s="5" t="str">
        <f>IF(Monde!L14="","",Monde!L14)</f>
        <v/>
      </c>
      <c r="P14" s="5" t="str">
        <f>IF(Monde!M14="","",Monde!M14)</f>
        <v/>
      </c>
      <c r="Q14" s="5" t="str">
        <f>IF(Monde!N14="","",Monde!N14)</f>
        <v/>
      </c>
      <c r="R14" s="5" t="str">
        <f>IF(Monde!P14="","",Monde!P14)</f>
        <v/>
      </c>
      <c r="S14" s="5" t="str">
        <f>IF(Monde!Q14="","",Monde!Q14)</f>
        <v/>
      </c>
      <c r="T14" s="5" t="str">
        <f>IF(Monde!R14="","",Monde!R14)</f>
        <v/>
      </c>
    </row>
    <row r="15" spans="1:32" x14ac:dyDescent="0.25">
      <c r="A15" s="1" t="s">
        <v>280</v>
      </c>
      <c r="D15" s="5" t="str">
        <f>IF(Monde!B15="","",Monde!B15)</f>
        <v/>
      </c>
      <c r="E15" s="5" t="str">
        <f>IF(Monde!H15="","",Monde!H15)</f>
        <v/>
      </c>
      <c r="F15" s="5" t="str">
        <f>IF(Monde!O15="","",Monde!O15)</f>
        <v/>
      </c>
      <c r="G15" s="5" t="str">
        <f>IF(Monde!C15="","",Monde!C15)</f>
        <v/>
      </c>
      <c r="H15" s="5" t="str">
        <f>IF(Monde!D15="","",Monde!D15)</f>
        <v/>
      </c>
      <c r="I15" s="5" t="str">
        <f>IF(Monde!E15="","",Monde!E15)</f>
        <v/>
      </c>
      <c r="J15" s="5" t="str">
        <f>IF(Monde!F15="","",Monde!F15)</f>
        <v/>
      </c>
      <c r="K15" s="5" t="str">
        <f>IF(Monde!G15="","",Monde!G15)</f>
        <v/>
      </c>
      <c r="L15" s="5" t="str">
        <f>IF(Monde!I15="","",Monde!I15)</f>
        <v/>
      </c>
      <c r="M15" s="5" t="str">
        <f>IF(Monde!J15="","",Monde!J15)</f>
        <v/>
      </c>
      <c r="N15" s="5" t="str">
        <f>IF(Monde!K15="","",Monde!K15)</f>
        <v/>
      </c>
      <c r="O15" s="5" t="str">
        <f>IF(Monde!L15="","",Monde!L15)</f>
        <v/>
      </c>
      <c r="P15" s="5" t="str">
        <f>IF(Monde!M15="","",Monde!M15)</f>
        <v/>
      </c>
      <c r="Q15" s="5" t="str">
        <f>IF(Monde!N15="","",Monde!N15)</f>
        <v/>
      </c>
      <c r="R15" s="5" t="str">
        <f>IF(Monde!P15="","",Monde!P15)</f>
        <v/>
      </c>
      <c r="S15" s="5" t="str">
        <f>IF(Monde!Q15="","",Monde!Q15)</f>
        <v/>
      </c>
      <c r="T15" s="5" t="str">
        <f>IF(Monde!R15="","",Monde!R15)</f>
        <v/>
      </c>
    </row>
    <row r="16" spans="1:32" x14ac:dyDescent="0.25">
      <c r="A16" s="1" t="s">
        <v>281</v>
      </c>
      <c r="D16" s="5" t="str">
        <f>IF(Monde!B16="","",Monde!B16)</f>
        <v/>
      </c>
      <c r="E16" s="5" t="str">
        <f>IF(Monde!H16="","",Monde!H16)</f>
        <v/>
      </c>
      <c r="F16" s="5" t="str">
        <f>IF(Monde!O16="","",Monde!O16)</f>
        <v/>
      </c>
      <c r="G16" s="5" t="str">
        <f>IF(Monde!C16="","",Monde!C16)</f>
        <v/>
      </c>
      <c r="H16" s="5" t="str">
        <f>IF(Monde!D16="","",Monde!D16)</f>
        <v/>
      </c>
      <c r="I16" s="5" t="str">
        <f>IF(Monde!E16="","",Monde!E16)</f>
        <v/>
      </c>
      <c r="J16" s="5" t="str">
        <f>IF(Monde!F16="","",Monde!F16)</f>
        <v/>
      </c>
      <c r="K16" s="5" t="str">
        <f>IF(Monde!G16="","",Monde!G16)</f>
        <v/>
      </c>
      <c r="L16" s="5" t="str">
        <f>IF(Monde!I16="","",Monde!I16)</f>
        <v/>
      </c>
      <c r="M16" s="5" t="str">
        <f>IF(Monde!J16="","",Monde!J16)</f>
        <v/>
      </c>
      <c r="N16" s="5" t="str">
        <f>IF(Monde!K16="","",Monde!K16)</f>
        <v/>
      </c>
      <c r="O16" s="5" t="str">
        <f>IF(Monde!L16="","",Monde!L16)</f>
        <v/>
      </c>
      <c r="P16" s="5" t="str">
        <f>IF(Monde!M16="","",Monde!M16)</f>
        <v/>
      </c>
      <c r="Q16" s="5" t="str">
        <f>IF(Monde!N16="","",Monde!N16)</f>
        <v/>
      </c>
      <c r="R16" s="5" t="str">
        <f>IF(Monde!P16="","",Monde!P16)</f>
        <v/>
      </c>
      <c r="S16" s="5" t="str">
        <f>IF(Monde!Q16="","",Monde!Q16)</f>
        <v/>
      </c>
      <c r="T16" s="5" t="str">
        <f>IF(Monde!R16="","",Monde!R16)</f>
        <v/>
      </c>
    </row>
    <row r="17" spans="1:20" x14ac:dyDescent="0.25">
      <c r="A17" s="1" t="s">
        <v>282</v>
      </c>
      <c r="D17" s="5" t="str">
        <f>IF(Monde!B17="","",Monde!B17)</f>
        <v/>
      </c>
      <c r="E17" s="5" t="str">
        <f>IF(Monde!H17="","",Monde!H17)</f>
        <v/>
      </c>
      <c r="F17" s="5" t="str">
        <f>IF(Monde!O17="","",Monde!O17)</f>
        <v/>
      </c>
      <c r="G17" s="5" t="str">
        <f>IF(Monde!C17="","",Monde!C17)</f>
        <v/>
      </c>
      <c r="H17" s="5" t="str">
        <f>IF(Monde!D17="","",Monde!D17)</f>
        <v/>
      </c>
      <c r="I17" s="5" t="str">
        <f>IF(Monde!E17="","",Monde!E17)</f>
        <v/>
      </c>
      <c r="J17" s="5" t="str">
        <f>IF(Monde!F17="","",Monde!F17)</f>
        <v/>
      </c>
      <c r="K17" s="5" t="str">
        <f>IF(Monde!G17="","",Monde!G17)</f>
        <v/>
      </c>
      <c r="L17" s="5" t="str">
        <f>IF(Monde!I17="","",Monde!I17)</f>
        <v/>
      </c>
      <c r="M17" s="5" t="str">
        <f>IF(Monde!J17="","",Monde!J17)</f>
        <v/>
      </c>
      <c r="N17" s="5" t="str">
        <f>IF(Monde!K17="","",Monde!K17)</f>
        <v/>
      </c>
      <c r="O17" s="5" t="str">
        <f>IF(Monde!L17="","",Monde!L17)</f>
        <v/>
      </c>
      <c r="P17" s="5" t="str">
        <f>IF(Monde!M17="","",Monde!M17)</f>
        <v/>
      </c>
      <c r="Q17" s="5" t="str">
        <f>IF(Monde!N17="","",Monde!N17)</f>
        <v/>
      </c>
      <c r="R17" s="5" t="str">
        <f>IF(Monde!P17="","",Monde!P17)</f>
        <v/>
      </c>
      <c r="S17" s="5" t="str">
        <f>IF(Monde!Q17="","",Monde!Q17)</f>
        <v/>
      </c>
      <c r="T17" s="5" t="str">
        <f>IF(Monde!R17="","",Monde!R17)</f>
        <v/>
      </c>
    </row>
    <row r="18" spans="1:20" x14ac:dyDescent="0.25">
      <c r="A18" s="1" t="s">
        <v>283</v>
      </c>
      <c r="D18" s="5" t="str">
        <f>IF(Monde!B18="","",Monde!B18)</f>
        <v/>
      </c>
      <c r="E18" s="5" t="str">
        <f>IF(Monde!H18="","",Monde!H18)</f>
        <v/>
      </c>
      <c r="F18" s="5" t="str">
        <f>IF(Monde!O18="","",Monde!O18)</f>
        <v/>
      </c>
      <c r="G18" s="5" t="str">
        <f>IF(Monde!C18="","",Monde!C18)</f>
        <v/>
      </c>
      <c r="H18" s="5" t="str">
        <f>IF(Monde!D18="","",Monde!D18)</f>
        <v/>
      </c>
      <c r="I18" s="5" t="str">
        <f>IF(Monde!E18="","",Monde!E18)</f>
        <v/>
      </c>
      <c r="J18" s="5" t="str">
        <f>IF(Monde!F18="","",Monde!F18)</f>
        <v/>
      </c>
      <c r="K18" s="5" t="str">
        <f>IF(Monde!G18="","",Monde!G18)</f>
        <v/>
      </c>
      <c r="L18" s="5" t="str">
        <f>IF(Monde!I18="","",Monde!I18)</f>
        <v/>
      </c>
      <c r="M18" s="5" t="str">
        <f>IF(Monde!J18="","",Monde!J18)</f>
        <v/>
      </c>
      <c r="N18" s="5" t="str">
        <f>IF(Monde!K18="","",Monde!K18)</f>
        <v/>
      </c>
      <c r="O18" s="5" t="str">
        <f>IF(Monde!L18="","",Monde!L18)</f>
        <v/>
      </c>
      <c r="P18" s="5" t="str">
        <f>IF(Monde!M18="","",Monde!M18)</f>
        <v/>
      </c>
      <c r="Q18" s="5" t="str">
        <f>IF(Monde!N18="","",Monde!N18)</f>
        <v/>
      </c>
      <c r="R18" s="5" t="str">
        <f>IF(Monde!P18="","",Monde!P18)</f>
        <v/>
      </c>
      <c r="S18" s="5" t="str">
        <f>IF(Monde!Q18="","",Monde!Q18)</f>
        <v/>
      </c>
      <c r="T18" s="5" t="str">
        <f>IF(Monde!R18="","",Monde!R18)</f>
        <v/>
      </c>
    </row>
    <row r="19" spans="1:20" x14ac:dyDescent="0.25">
      <c r="A19" s="1" t="s">
        <v>284</v>
      </c>
      <c r="D19" s="5" t="str">
        <f>IF(Monde!B19="","",Monde!B19)</f>
        <v/>
      </c>
      <c r="E19" s="5" t="str">
        <f>IF(Monde!H19="","",Monde!H19)</f>
        <v/>
      </c>
      <c r="F19" s="5" t="str">
        <f>IF(Monde!O19="","",Monde!O19)</f>
        <v/>
      </c>
      <c r="G19" s="5" t="str">
        <f>IF(Monde!C19="","",Monde!C19)</f>
        <v/>
      </c>
      <c r="H19" s="5" t="str">
        <f>IF(Monde!D19="","",Monde!D19)</f>
        <v/>
      </c>
      <c r="I19" s="5" t="str">
        <f>IF(Monde!E19="","",Monde!E19)</f>
        <v/>
      </c>
      <c r="J19" s="5" t="str">
        <f>IF(Monde!F19="","",Monde!F19)</f>
        <v/>
      </c>
      <c r="K19" s="5" t="str">
        <f>IF(Monde!G19="","",Monde!G19)</f>
        <v/>
      </c>
      <c r="L19" s="5" t="str">
        <f>IF(Monde!I19="","",Monde!I19)</f>
        <v/>
      </c>
      <c r="M19" s="5" t="str">
        <f>IF(Monde!J19="","",Monde!J19)</f>
        <v/>
      </c>
      <c r="N19" s="5" t="str">
        <f>IF(Monde!K19="","",Monde!K19)</f>
        <v/>
      </c>
      <c r="O19" s="5" t="str">
        <f>IF(Monde!L19="","",Monde!L19)</f>
        <v/>
      </c>
      <c r="P19" s="5" t="str">
        <f>IF(Monde!M19="","",Monde!M19)</f>
        <v/>
      </c>
      <c r="Q19" s="5" t="str">
        <f>IF(Monde!N19="","",Monde!N19)</f>
        <v/>
      </c>
      <c r="R19" s="5" t="str">
        <f>IF(Monde!P19="","",Monde!P19)</f>
        <v/>
      </c>
      <c r="S19" s="5" t="str">
        <f>IF(Monde!Q19="","",Monde!Q19)</f>
        <v/>
      </c>
      <c r="T19" s="5" t="str">
        <f>IF(Monde!R19="","",Monde!R19)</f>
        <v/>
      </c>
    </row>
    <row r="20" spans="1:20" x14ac:dyDescent="0.25">
      <c r="A20" s="1" t="s">
        <v>285</v>
      </c>
      <c r="D20" s="5" t="str">
        <f>IF(Monde!B20="","",Monde!B20)</f>
        <v/>
      </c>
      <c r="E20" s="5" t="str">
        <f>IF(Monde!H20="","",Monde!H20)</f>
        <v/>
      </c>
      <c r="F20" s="5" t="str">
        <f>IF(Monde!O20="","",Monde!O20)</f>
        <v/>
      </c>
      <c r="G20" s="5" t="str">
        <f>IF(Monde!C20="","",Monde!C20)</f>
        <v/>
      </c>
      <c r="H20" s="5" t="str">
        <f>IF(Monde!D20="","",Monde!D20)</f>
        <v/>
      </c>
      <c r="I20" s="5" t="str">
        <f>IF(Monde!E20="","",Monde!E20)</f>
        <v/>
      </c>
      <c r="J20" s="5" t="str">
        <f>IF(Monde!F20="","",Monde!F20)</f>
        <v/>
      </c>
      <c r="K20" s="5" t="str">
        <f>IF(Monde!G20="","",Monde!G20)</f>
        <v/>
      </c>
      <c r="L20" s="5" t="str">
        <f>IF(Monde!I20="","",Monde!I20)</f>
        <v/>
      </c>
      <c r="M20" s="5" t="str">
        <f>IF(Monde!J20="","",Monde!J20)</f>
        <v/>
      </c>
      <c r="N20" s="5" t="str">
        <f>IF(Monde!K20="","",Monde!K20)</f>
        <v/>
      </c>
      <c r="O20" s="5" t="str">
        <f>IF(Monde!L20="","",Monde!L20)</f>
        <v/>
      </c>
      <c r="P20" s="5" t="str">
        <f>IF(Monde!M20="","",Monde!M20)</f>
        <v/>
      </c>
      <c r="Q20" s="5" t="str">
        <f>IF(Monde!N20="","",Monde!N20)</f>
        <v/>
      </c>
      <c r="R20" s="5" t="str">
        <f>IF(Monde!P20="","",Monde!P20)</f>
        <v/>
      </c>
      <c r="S20" s="5" t="str">
        <f>IF(Monde!Q20="","",Monde!Q20)</f>
        <v/>
      </c>
      <c r="T20" s="5" t="str">
        <f>IF(Monde!R20="","",Monde!R20)</f>
        <v/>
      </c>
    </row>
    <row r="21" spans="1:20" x14ac:dyDescent="0.25">
      <c r="A21" s="1" t="s">
        <v>286</v>
      </c>
      <c r="D21" s="5" t="str">
        <f>IF(Monde!B21="","",Monde!B21)</f>
        <v/>
      </c>
      <c r="E21" s="5" t="str">
        <f>IF(Monde!H21="","",Monde!H21)</f>
        <v/>
      </c>
      <c r="F21" s="5" t="str">
        <f>IF(Monde!O21="","",Monde!O21)</f>
        <v/>
      </c>
      <c r="G21" s="5" t="str">
        <f>IF(Monde!C21="","",Monde!C21)</f>
        <v/>
      </c>
      <c r="H21" s="5" t="str">
        <f>IF(Monde!D21="","",Monde!D21)</f>
        <v/>
      </c>
      <c r="I21" s="5" t="str">
        <f>IF(Monde!E21="","",Monde!E21)</f>
        <v/>
      </c>
      <c r="J21" s="5" t="str">
        <f>IF(Monde!F21="","",Monde!F21)</f>
        <v/>
      </c>
      <c r="K21" s="5" t="str">
        <f>IF(Monde!G21="","",Monde!G21)</f>
        <v/>
      </c>
      <c r="L21" s="5" t="str">
        <f>IF(Monde!I21="","",Monde!I21)</f>
        <v/>
      </c>
      <c r="M21" s="5" t="str">
        <f>IF(Monde!J21="","",Monde!J21)</f>
        <v/>
      </c>
      <c r="N21" s="5" t="str">
        <f>IF(Monde!K21="","",Monde!K21)</f>
        <v/>
      </c>
      <c r="O21" s="5" t="str">
        <f>IF(Monde!L21="","",Monde!L21)</f>
        <v/>
      </c>
      <c r="P21" s="5" t="str">
        <f>IF(Monde!M21="","",Monde!M21)</f>
        <v/>
      </c>
      <c r="Q21" s="5" t="str">
        <f>IF(Monde!N21="","",Monde!N21)</f>
        <v/>
      </c>
      <c r="R21" s="5" t="str">
        <f>IF(Monde!P21="","",Monde!P21)</f>
        <v/>
      </c>
      <c r="S21" s="5" t="str">
        <f>IF(Monde!Q21="","",Monde!Q21)</f>
        <v/>
      </c>
      <c r="T21" s="5" t="str">
        <f>IF(Monde!R21="","",Monde!R21)</f>
        <v/>
      </c>
    </row>
    <row r="22" spans="1:20" x14ac:dyDescent="0.25">
      <c r="A22" s="1" t="s">
        <v>287</v>
      </c>
      <c r="D22" s="5" t="str">
        <f>IF(Monde!B22="","",Monde!B22)</f>
        <v/>
      </c>
      <c r="E22" s="5" t="str">
        <f>IF(Monde!H22="","",Monde!H22)</f>
        <v/>
      </c>
      <c r="F22" s="5" t="str">
        <f>IF(Monde!O22="","",Monde!O22)</f>
        <v/>
      </c>
      <c r="G22" s="5" t="str">
        <f>IF(Monde!C22="","",Monde!C22)</f>
        <v/>
      </c>
      <c r="H22" s="5" t="str">
        <f>IF(Monde!D22="","",Monde!D22)</f>
        <v/>
      </c>
      <c r="I22" s="5" t="str">
        <f>IF(Monde!E22="","",Monde!E22)</f>
        <v/>
      </c>
      <c r="J22" s="5" t="str">
        <f>IF(Monde!F22="","",Monde!F22)</f>
        <v/>
      </c>
      <c r="K22" s="5" t="str">
        <f>IF(Monde!G22="","",Monde!G22)</f>
        <v/>
      </c>
      <c r="L22" s="5" t="str">
        <f>IF(Monde!I22="","",Monde!I22)</f>
        <v/>
      </c>
      <c r="M22" s="5" t="str">
        <f>IF(Monde!J22="","",Monde!J22)</f>
        <v/>
      </c>
      <c r="N22" s="5" t="str">
        <f>IF(Monde!K22="","",Monde!K22)</f>
        <v/>
      </c>
      <c r="O22" s="5" t="str">
        <f>IF(Monde!L22="","",Monde!L22)</f>
        <v/>
      </c>
      <c r="P22" s="5" t="str">
        <f>IF(Monde!M22="","",Monde!M22)</f>
        <v/>
      </c>
      <c r="Q22" s="5" t="str">
        <f>IF(Monde!N22="","",Monde!N22)</f>
        <v/>
      </c>
      <c r="R22" s="5" t="str">
        <f>IF(Monde!P22="","",Monde!P22)</f>
        <v/>
      </c>
      <c r="S22" s="5" t="str">
        <f>IF(Monde!Q22="","",Monde!Q22)</f>
        <v/>
      </c>
      <c r="T22" s="5" t="str">
        <f>IF(Monde!R22="","",Monde!R22)</f>
        <v/>
      </c>
    </row>
    <row r="23" spans="1:20" x14ac:dyDescent="0.25">
      <c r="A23" s="1" t="s">
        <v>288</v>
      </c>
      <c r="D23" s="5" t="str">
        <f>IF(Monde!B23="","",Monde!B23)</f>
        <v/>
      </c>
      <c r="E23" s="5" t="str">
        <f>IF(Monde!H23="","",Monde!H23)</f>
        <v/>
      </c>
      <c r="F23" s="5" t="str">
        <f>IF(Monde!O23="","",Monde!O23)</f>
        <v/>
      </c>
      <c r="G23" s="5" t="str">
        <f>IF(Monde!C23="","",Monde!C23)</f>
        <v/>
      </c>
      <c r="H23" s="5" t="str">
        <f>IF(Monde!D23="","",Monde!D23)</f>
        <v/>
      </c>
      <c r="I23" s="5" t="str">
        <f>IF(Monde!E23="","",Monde!E23)</f>
        <v/>
      </c>
      <c r="J23" s="5" t="str">
        <f>IF(Monde!F23="","",Monde!F23)</f>
        <v/>
      </c>
      <c r="K23" s="5" t="str">
        <f>IF(Monde!G23="","",Monde!G23)</f>
        <v/>
      </c>
      <c r="L23" s="5" t="str">
        <f>IF(Monde!I23="","",Monde!I23)</f>
        <v/>
      </c>
      <c r="M23" s="5" t="str">
        <f>IF(Monde!J23="","",Monde!J23)</f>
        <v/>
      </c>
      <c r="N23" s="5" t="str">
        <f>IF(Monde!K23="","",Monde!K23)</f>
        <v/>
      </c>
      <c r="O23" s="5" t="str">
        <f>IF(Monde!L23="","",Monde!L23)</f>
        <v/>
      </c>
      <c r="P23" s="5" t="str">
        <f>IF(Monde!M23="","",Monde!M23)</f>
        <v/>
      </c>
      <c r="Q23" s="5" t="str">
        <f>IF(Monde!N23="","",Monde!N23)</f>
        <v/>
      </c>
      <c r="R23" s="5" t="str">
        <f>IF(Monde!P23="","",Monde!P23)</f>
        <v/>
      </c>
      <c r="S23" s="5" t="str">
        <f>IF(Monde!Q23="","",Monde!Q23)</f>
        <v/>
      </c>
      <c r="T23" s="5" t="str">
        <f>IF(Monde!R23="","",Monde!R23)</f>
        <v/>
      </c>
    </row>
    <row r="24" spans="1:20" x14ac:dyDescent="0.25">
      <c r="A24" s="1" t="s">
        <v>289</v>
      </c>
      <c r="D24" s="5" t="str">
        <f>IF(Monde!B24="","",Monde!B24)</f>
        <v/>
      </c>
      <c r="E24" s="5" t="str">
        <f>IF(Monde!H24="","",Monde!H24)</f>
        <v/>
      </c>
      <c r="F24" s="5" t="str">
        <f>IF(Monde!O24="","",Monde!O24)</f>
        <v/>
      </c>
      <c r="G24" s="5" t="str">
        <f>IF(Monde!C24="","",Monde!C24)</f>
        <v/>
      </c>
      <c r="H24" s="5" t="str">
        <f>IF(Monde!D24="","",Monde!D24)</f>
        <v/>
      </c>
      <c r="I24" s="5" t="str">
        <f>IF(Monde!E24="","",Monde!E24)</f>
        <v/>
      </c>
      <c r="J24" s="5" t="str">
        <f>IF(Monde!F24="","",Monde!F24)</f>
        <v/>
      </c>
      <c r="K24" s="5" t="str">
        <f>IF(Monde!G24="","",Monde!G24)</f>
        <v/>
      </c>
      <c r="L24" s="5" t="str">
        <f>IF(Monde!I24="","",Monde!I24)</f>
        <v/>
      </c>
      <c r="M24" s="5" t="str">
        <f>IF(Monde!J24="","",Monde!J24)</f>
        <v/>
      </c>
      <c r="N24" s="5" t="str">
        <f>IF(Monde!K24="","",Monde!K24)</f>
        <v/>
      </c>
      <c r="O24" s="5" t="str">
        <f>IF(Monde!L24="","",Monde!L24)</f>
        <v/>
      </c>
      <c r="P24" s="5" t="str">
        <f>IF(Monde!M24="","",Monde!M24)</f>
        <v/>
      </c>
      <c r="Q24" s="5" t="str">
        <f>IF(Monde!N24="","",Monde!N24)</f>
        <v/>
      </c>
      <c r="R24" s="5" t="str">
        <f>IF(Monde!P24="","",Monde!P24)</f>
        <v/>
      </c>
      <c r="S24" s="5" t="str">
        <f>IF(Monde!Q24="","",Monde!Q24)</f>
        <v/>
      </c>
      <c r="T24" s="5" t="str">
        <f>IF(Monde!R24="","",Monde!R24)</f>
        <v/>
      </c>
    </row>
    <row r="25" spans="1:20" x14ac:dyDescent="0.25">
      <c r="A25" s="1" t="s">
        <v>290</v>
      </c>
      <c r="D25" s="5" t="str">
        <f>IF(Monde!B25="","",Monde!B25)</f>
        <v/>
      </c>
      <c r="E25" s="5" t="str">
        <f>IF(Monde!H25="","",Monde!H25)</f>
        <v/>
      </c>
      <c r="F25" s="5" t="str">
        <f>IF(Monde!O25="","",Monde!O25)</f>
        <v/>
      </c>
      <c r="G25" s="5" t="str">
        <f>IF(Monde!C25="","",Monde!C25)</f>
        <v/>
      </c>
      <c r="H25" s="5" t="str">
        <f>IF(Monde!D25="","",Monde!D25)</f>
        <v/>
      </c>
      <c r="I25" s="5" t="str">
        <f>IF(Monde!E25="","",Monde!E25)</f>
        <v/>
      </c>
      <c r="J25" s="5" t="str">
        <f>IF(Monde!F25="","",Monde!F25)</f>
        <v/>
      </c>
      <c r="K25" s="5" t="str">
        <f>IF(Monde!G25="","",Monde!G25)</f>
        <v/>
      </c>
      <c r="L25" s="5" t="str">
        <f>IF(Monde!I25="","",Monde!I25)</f>
        <v/>
      </c>
      <c r="M25" s="5" t="str">
        <f>IF(Monde!J25="","",Monde!J25)</f>
        <v/>
      </c>
      <c r="N25" s="5" t="str">
        <f>IF(Monde!K25="","",Monde!K25)</f>
        <v/>
      </c>
      <c r="O25" s="5" t="str">
        <f>IF(Monde!L25="","",Monde!L25)</f>
        <v/>
      </c>
      <c r="P25" s="5" t="str">
        <f>IF(Monde!M25="","",Monde!M25)</f>
        <v/>
      </c>
      <c r="Q25" s="5" t="str">
        <f>IF(Monde!N25="","",Monde!N25)</f>
        <v/>
      </c>
      <c r="R25" s="5" t="str">
        <f>IF(Monde!P25="","",Monde!P25)</f>
        <v/>
      </c>
      <c r="S25" s="5" t="str">
        <f>IF(Monde!Q25="","",Monde!Q25)</f>
        <v/>
      </c>
      <c r="T25" s="5" t="str">
        <f>IF(Monde!R25="","",Monde!R25)</f>
        <v/>
      </c>
    </row>
    <row r="26" spans="1:20" x14ac:dyDescent="0.25">
      <c r="A26" s="1" t="s">
        <v>291</v>
      </c>
      <c r="D26" s="5" t="str">
        <f>IF(Monde!B26="","",Monde!B26)</f>
        <v/>
      </c>
      <c r="E26" s="5" t="str">
        <f>IF(Monde!H26="","",Monde!H26)</f>
        <v/>
      </c>
      <c r="F26" s="5" t="str">
        <f>IF(Monde!O26="","",Monde!O26)</f>
        <v/>
      </c>
      <c r="G26" s="5" t="str">
        <f>IF(Monde!C26="","",Monde!C26)</f>
        <v/>
      </c>
      <c r="H26" s="5" t="str">
        <f>IF(Monde!D26="","",Monde!D26)</f>
        <v/>
      </c>
      <c r="I26" s="5" t="str">
        <f>IF(Monde!E26="","",Monde!E26)</f>
        <v/>
      </c>
      <c r="J26" s="5" t="str">
        <f>IF(Monde!F26="","",Monde!F26)</f>
        <v/>
      </c>
      <c r="K26" s="5" t="str">
        <f>IF(Monde!G26="","",Monde!G26)</f>
        <v/>
      </c>
      <c r="L26" s="5" t="str">
        <f>IF(Monde!I26="","",Monde!I26)</f>
        <v/>
      </c>
      <c r="M26" s="5" t="str">
        <f>IF(Monde!J26="","",Monde!J26)</f>
        <v/>
      </c>
      <c r="N26" s="5" t="str">
        <f>IF(Monde!K26="","",Monde!K26)</f>
        <v/>
      </c>
      <c r="O26" s="5" t="str">
        <f>IF(Monde!L26="","",Monde!L26)</f>
        <v/>
      </c>
      <c r="P26" s="5" t="str">
        <f>IF(Monde!M26="","",Monde!M26)</f>
        <v/>
      </c>
      <c r="Q26" s="5" t="str">
        <f>IF(Monde!N26="","",Monde!N26)</f>
        <v/>
      </c>
      <c r="R26" s="5" t="str">
        <f>IF(Monde!P26="","",Monde!P26)</f>
        <v/>
      </c>
      <c r="S26" s="5" t="str">
        <f>IF(Monde!Q26="","",Monde!Q26)</f>
        <v/>
      </c>
      <c r="T26" s="5" t="str">
        <f>IF(Monde!R26="","",Monde!R26)</f>
        <v/>
      </c>
    </row>
    <row r="27" spans="1:20" x14ac:dyDescent="0.25">
      <c r="A27" s="1" t="s">
        <v>292</v>
      </c>
      <c r="D27" s="5" t="str">
        <f>IF(Monde!B27="","",Monde!B27)</f>
        <v/>
      </c>
      <c r="E27" s="5" t="str">
        <f>IF(Monde!H27="","",Monde!H27)</f>
        <v/>
      </c>
      <c r="F27" s="5" t="str">
        <f>IF(Monde!O27="","",Monde!O27)</f>
        <v/>
      </c>
      <c r="G27" s="5" t="str">
        <f>IF(Monde!C27="","",Monde!C27)</f>
        <v/>
      </c>
      <c r="H27" s="5" t="str">
        <f>IF(Monde!D27="","",Monde!D27)</f>
        <v/>
      </c>
      <c r="I27" s="5" t="str">
        <f>IF(Monde!E27="","",Monde!E27)</f>
        <v/>
      </c>
      <c r="J27" s="5" t="str">
        <f>IF(Monde!F27="","",Monde!F27)</f>
        <v/>
      </c>
      <c r="K27" s="5" t="str">
        <f>IF(Monde!G27="","",Monde!G27)</f>
        <v/>
      </c>
      <c r="L27" s="5" t="str">
        <f>IF(Monde!I27="","",Monde!I27)</f>
        <v/>
      </c>
      <c r="M27" s="5" t="str">
        <f>IF(Monde!J27="","",Monde!J27)</f>
        <v/>
      </c>
      <c r="N27" s="5" t="str">
        <f>IF(Monde!K27="","",Monde!K27)</f>
        <v/>
      </c>
      <c r="O27" s="5" t="str">
        <f>IF(Monde!L27="","",Monde!L27)</f>
        <v/>
      </c>
      <c r="P27" s="5" t="str">
        <f>IF(Monde!M27="","",Monde!M27)</f>
        <v/>
      </c>
      <c r="Q27" s="5" t="str">
        <f>IF(Monde!N27="","",Monde!N27)</f>
        <v/>
      </c>
      <c r="R27" s="5" t="str">
        <f>IF(Monde!P27="","",Monde!P27)</f>
        <v/>
      </c>
      <c r="S27" s="5" t="str">
        <f>IF(Monde!Q27="","",Monde!Q27)</f>
        <v/>
      </c>
      <c r="T27" s="5" t="str">
        <f>IF(Monde!R27="","",Monde!R27)</f>
        <v/>
      </c>
    </row>
    <row r="28" spans="1:20" x14ac:dyDescent="0.25">
      <c r="A28" s="1" t="s">
        <v>293</v>
      </c>
      <c r="D28" s="5" t="str">
        <f>IF(Monde!B28="","",Monde!B28)</f>
        <v/>
      </c>
      <c r="E28" s="5" t="str">
        <f>IF(Monde!H28="","",Monde!H28)</f>
        <v/>
      </c>
      <c r="F28" s="5" t="str">
        <f>IF(Monde!O28="","",Monde!O28)</f>
        <v/>
      </c>
      <c r="G28" s="5" t="str">
        <f>IF(Monde!C28="","",Monde!C28)</f>
        <v/>
      </c>
      <c r="H28" s="5" t="str">
        <f>IF(Monde!D28="","",Monde!D28)</f>
        <v/>
      </c>
      <c r="I28" s="5" t="str">
        <f>IF(Monde!E28="","",Monde!E28)</f>
        <v/>
      </c>
      <c r="J28" s="5" t="str">
        <f>IF(Monde!F28="","",Monde!F28)</f>
        <v/>
      </c>
      <c r="K28" s="5" t="str">
        <f>IF(Monde!G28="","",Monde!G28)</f>
        <v/>
      </c>
      <c r="L28" s="5" t="str">
        <f>IF(Monde!I28="","",Monde!I28)</f>
        <v/>
      </c>
      <c r="M28" s="5" t="str">
        <f>IF(Monde!J28="","",Monde!J28)</f>
        <v/>
      </c>
      <c r="N28" s="5" t="str">
        <f>IF(Monde!K28="","",Monde!K28)</f>
        <v/>
      </c>
      <c r="O28" s="5" t="str">
        <f>IF(Monde!L28="","",Monde!L28)</f>
        <v/>
      </c>
      <c r="P28" s="5" t="str">
        <f>IF(Monde!M28="","",Monde!M28)</f>
        <v/>
      </c>
      <c r="Q28" s="5" t="str">
        <f>IF(Monde!N28="","",Monde!N28)</f>
        <v/>
      </c>
      <c r="R28" s="5" t="str">
        <f>IF(Monde!P28="","",Monde!P28)</f>
        <v/>
      </c>
      <c r="S28" s="5" t="str">
        <f>IF(Monde!Q28="","",Monde!Q28)</f>
        <v/>
      </c>
      <c r="T28" s="5" t="str">
        <f>IF(Monde!R28="","",Monde!R28)</f>
        <v/>
      </c>
    </row>
    <row r="29" spans="1:20" x14ac:dyDescent="0.25">
      <c r="A29" s="1" t="s">
        <v>294</v>
      </c>
      <c r="D29" s="5" t="str">
        <f>IF(Monde!B29="","",Monde!B29)</f>
        <v/>
      </c>
      <c r="E29" s="5" t="str">
        <f>IF(Monde!H29="","",Monde!H29)</f>
        <v/>
      </c>
      <c r="F29" s="5" t="str">
        <f>IF(Monde!O29="","",Monde!O29)</f>
        <v/>
      </c>
      <c r="G29" s="5" t="str">
        <f>IF(Monde!C29="","",Monde!C29)</f>
        <v/>
      </c>
      <c r="H29" s="5" t="str">
        <f>IF(Monde!D29="","",Monde!D29)</f>
        <v/>
      </c>
      <c r="I29" s="5" t="str">
        <f>IF(Monde!E29="","",Monde!E29)</f>
        <v/>
      </c>
      <c r="J29" s="5" t="str">
        <f>IF(Monde!F29="","",Monde!F29)</f>
        <v/>
      </c>
      <c r="K29" s="5" t="str">
        <f>IF(Monde!G29="","",Monde!G29)</f>
        <v/>
      </c>
      <c r="L29" s="5" t="str">
        <f>IF(Monde!I29="","",Monde!I29)</f>
        <v/>
      </c>
      <c r="M29" s="5" t="str">
        <f>IF(Monde!J29="","",Monde!J29)</f>
        <v/>
      </c>
      <c r="N29" s="5" t="str">
        <f>IF(Monde!K29="","",Monde!K29)</f>
        <v/>
      </c>
      <c r="O29" s="5" t="str">
        <f>IF(Monde!L29="","",Monde!L29)</f>
        <v/>
      </c>
      <c r="P29" s="5" t="str">
        <f>IF(Monde!M29="","",Monde!M29)</f>
        <v/>
      </c>
      <c r="Q29" s="5" t="str">
        <f>IF(Monde!N29="","",Monde!N29)</f>
        <v/>
      </c>
      <c r="R29" s="5" t="str">
        <f>IF(Monde!P29="","",Monde!P29)</f>
        <v/>
      </c>
      <c r="S29" s="5" t="str">
        <f>IF(Monde!Q29="","",Monde!Q29)</f>
        <v/>
      </c>
      <c r="T29" s="5" t="str">
        <f>IF(Monde!R29="","",Monde!R29)</f>
        <v/>
      </c>
    </row>
    <row r="30" spans="1:20" x14ac:dyDescent="0.25">
      <c r="A30" s="1" t="s">
        <v>295</v>
      </c>
      <c r="D30" s="5" t="str">
        <f>IF(Monde!B30="","",Monde!B30)</f>
        <v/>
      </c>
      <c r="E30" s="5" t="str">
        <f>IF(Monde!H30="","",Monde!H30)</f>
        <v/>
      </c>
      <c r="F30" s="5" t="str">
        <f>IF(Monde!O30="","",Monde!O30)</f>
        <v/>
      </c>
      <c r="G30" s="5" t="str">
        <f>IF(Monde!C30="","",Monde!C30)</f>
        <v/>
      </c>
      <c r="H30" s="5" t="str">
        <f>IF(Monde!D30="","",Monde!D30)</f>
        <v/>
      </c>
      <c r="I30" s="5" t="str">
        <f>IF(Monde!E30="","",Monde!E30)</f>
        <v/>
      </c>
      <c r="J30" s="5" t="str">
        <f>IF(Monde!F30="","",Monde!F30)</f>
        <v/>
      </c>
      <c r="K30" s="5" t="str">
        <f>IF(Monde!G30="","",Monde!G30)</f>
        <v/>
      </c>
      <c r="L30" s="5" t="str">
        <f>IF(Monde!I30="","",Monde!I30)</f>
        <v/>
      </c>
      <c r="M30" s="5" t="str">
        <f>IF(Monde!J30="","",Monde!J30)</f>
        <v/>
      </c>
      <c r="N30" s="5" t="str">
        <f>IF(Monde!K30="","",Monde!K30)</f>
        <v/>
      </c>
      <c r="O30" s="5" t="str">
        <f>IF(Monde!L30="","",Monde!L30)</f>
        <v/>
      </c>
      <c r="P30" s="5" t="str">
        <f>IF(Monde!M30="","",Monde!M30)</f>
        <v/>
      </c>
      <c r="Q30" s="5" t="str">
        <f>IF(Monde!N30="","",Monde!N30)</f>
        <v/>
      </c>
      <c r="R30" s="5" t="str">
        <f>IF(Monde!P30="","",Monde!P30)</f>
        <v/>
      </c>
      <c r="S30" s="5" t="str">
        <f>IF(Monde!Q30="","",Monde!Q30)</f>
        <v/>
      </c>
      <c r="T30" s="5" t="str">
        <f>IF(Monde!R30="","",Monde!R30)</f>
        <v/>
      </c>
    </row>
    <row r="31" spans="1:20" x14ac:dyDescent="0.25">
      <c r="A31" s="1" t="s">
        <v>296</v>
      </c>
      <c r="D31" s="5" t="str">
        <f>IF(Monde!B31="","",Monde!B31)</f>
        <v/>
      </c>
      <c r="E31" s="5" t="str">
        <f>IF(Monde!H31="","",Monde!H31)</f>
        <v/>
      </c>
      <c r="F31" s="5" t="str">
        <f>IF(Monde!O31="","",Monde!O31)</f>
        <v/>
      </c>
      <c r="G31" s="5" t="str">
        <f>IF(Monde!C31="","",Monde!C31)</f>
        <v/>
      </c>
      <c r="H31" s="5" t="str">
        <f>IF(Monde!D31="","",Monde!D31)</f>
        <v/>
      </c>
      <c r="I31" s="5" t="str">
        <f>IF(Monde!E31="","",Monde!E31)</f>
        <v/>
      </c>
      <c r="J31" s="5" t="str">
        <f>IF(Monde!F31="","",Monde!F31)</f>
        <v/>
      </c>
      <c r="K31" s="5" t="str">
        <f>IF(Monde!G31="","",Monde!G31)</f>
        <v/>
      </c>
      <c r="L31" s="5" t="str">
        <f>IF(Monde!I31="","",Monde!I31)</f>
        <v/>
      </c>
      <c r="M31" s="5" t="str">
        <f>IF(Monde!J31="","",Monde!J31)</f>
        <v/>
      </c>
      <c r="N31" s="5" t="str">
        <f>IF(Monde!K31="","",Monde!K31)</f>
        <v/>
      </c>
      <c r="O31" s="5" t="str">
        <f>IF(Monde!L31="","",Monde!L31)</f>
        <v/>
      </c>
      <c r="P31" s="5" t="str">
        <f>IF(Monde!M31="","",Monde!M31)</f>
        <v/>
      </c>
      <c r="Q31" s="5" t="str">
        <f>IF(Monde!N31="","",Monde!N31)</f>
        <v/>
      </c>
      <c r="R31" s="5" t="str">
        <f>IF(Monde!P31="","",Monde!P31)</f>
        <v/>
      </c>
      <c r="S31" s="5" t="str">
        <f>IF(Monde!Q31="","",Monde!Q31)</f>
        <v/>
      </c>
      <c r="T31" s="5" t="str">
        <f>IF(Monde!R31="","",Monde!R31)</f>
        <v/>
      </c>
    </row>
    <row r="32" spans="1:20" x14ac:dyDescent="0.25">
      <c r="A32" s="1" t="s">
        <v>297</v>
      </c>
      <c r="D32" s="5" t="str">
        <f>IF(Monde!B32="","",Monde!B32)</f>
        <v/>
      </c>
      <c r="E32" s="5" t="str">
        <f>IF(Monde!H32="","",Monde!H32)</f>
        <v/>
      </c>
      <c r="F32" s="5" t="str">
        <f>IF(Monde!O32="","",Monde!O32)</f>
        <v/>
      </c>
      <c r="G32" s="5" t="str">
        <f>IF(Monde!C32="","",Monde!C32)</f>
        <v/>
      </c>
      <c r="H32" s="5" t="str">
        <f>IF(Monde!D32="","",Monde!D32)</f>
        <v/>
      </c>
      <c r="I32" s="5" t="str">
        <f>IF(Monde!E32="","",Monde!E32)</f>
        <v/>
      </c>
      <c r="J32" s="5" t="str">
        <f>IF(Monde!F32="","",Monde!F32)</f>
        <v/>
      </c>
      <c r="K32" s="5" t="str">
        <f>IF(Monde!G32="","",Monde!G32)</f>
        <v/>
      </c>
      <c r="L32" s="5" t="str">
        <f>IF(Monde!I32="","",Monde!I32)</f>
        <v/>
      </c>
      <c r="M32" s="5" t="str">
        <f>IF(Monde!J32="","",Monde!J32)</f>
        <v/>
      </c>
      <c r="N32" s="5" t="str">
        <f>IF(Monde!K32="","",Monde!K32)</f>
        <v/>
      </c>
      <c r="O32" s="5" t="str">
        <f>IF(Monde!L32="","",Monde!L32)</f>
        <v/>
      </c>
      <c r="P32" s="5" t="str">
        <f>IF(Monde!M32="","",Monde!M32)</f>
        <v/>
      </c>
      <c r="Q32" s="5" t="str">
        <f>IF(Monde!N32="","",Monde!N32)</f>
        <v/>
      </c>
      <c r="R32" s="5" t="str">
        <f>IF(Monde!P32="","",Monde!P32)</f>
        <v/>
      </c>
      <c r="S32" s="5" t="str">
        <f>IF(Monde!Q32="","",Monde!Q32)</f>
        <v/>
      </c>
      <c r="T32" s="5" t="str">
        <f>IF(Monde!R32="","",Monde!R32)</f>
        <v/>
      </c>
    </row>
    <row r="33" spans="1:20" x14ac:dyDescent="0.25">
      <c r="A33" s="1" t="s">
        <v>298</v>
      </c>
      <c r="D33" s="5" t="str">
        <f>IF(Monde!B33="","",Monde!B33)</f>
        <v/>
      </c>
      <c r="E33" s="5" t="str">
        <f>IF(Monde!H33="","",Monde!H33)</f>
        <v/>
      </c>
      <c r="F33" s="5" t="str">
        <f>IF(Monde!O33="","",Monde!O33)</f>
        <v/>
      </c>
      <c r="G33" s="5" t="str">
        <f>IF(Monde!C33="","",Monde!C33)</f>
        <v/>
      </c>
      <c r="H33" s="5" t="str">
        <f>IF(Monde!D33="","",Monde!D33)</f>
        <v/>
      </c>
      <c r="I33" s="5" t="str">
        <f>IF(Monde!E33="","",Monde!E33)</f>
        <v/>
      </c>
      <c r="J33" s="5" t="str">
        <f>IF(Monde!F33="","",Monde!F33)</f>
        <v/>
      </c>
      <c r="K33" s="5" t="str">
        <f>IF(Monde!G33="","",Monde!G33)</f>
        <v/>
      </c>
      <c r="L33" s="5" t="str">
        <f>IF(Monde!I33="","",Monde!I33)</f>
        <v/>
      </c>
      <c r="M33" s="5" t="str">
        <f>IF(Monde!J33="","",Monde!J33)</f>
        <v/>
      </c>
      <c r="N33" s="5" t="str">
        <f>IF(Monde!K33="","",Monde!K33)</f>
        <v/>
      </c>
      <c r="O33" s="5" t="str">
        <f>IF(Monde!L33="","",Monde!L33)</f>
        <v/>
      </c>
      <c r="P33" s="5" t="str">
        <f>IF(Monde!M33="","",Monde!M33)</f>
        <v/>
      </c>
      <c r="Q33" s="5" t="str">
        <f>IF(Monde!N33="","",Monde!N33)</f>
        <v/>
      </c>
      <c r="R33" s="5" t="str">
        <f>IF(Monde!P33="","",Monde!P33)</f>
        <v/>
      </c>
      <c r="S33" s="5" t="str">
        <f>IF(Monde!Q33="","",Monde!Q33)</f>
        <v/>
      </c>
      <c r="T33" s="5" t="str">
        <f>IF(Monde!R33="","",Monde!R33)</f>
        <v/>
      </c>
    </row>
    <row r="34" spans="1:20" x14ac:dyDescent="0.25">
      <c r="A34" s="1" t="s">
        <v>299</v>
      </c>
      <c r="D34" s="5" t="str">
        <f>IF(Monde!B34="","",Monde!B34)</f>
        <v/>
      </c>
      <c r="E34" s="5" t="str">
        <f>IF(Monde!H34="","",Monde!H34)</f>
        <v/>
      </c>
      <c r="F34" s="5" t="str">
        <f>IF(Monde!O34="","",Monde!O34)</f>
        <v/>
      </c>
      <c r="G34" s="5" t="str">
        <f>IF(Monde!C34="","",Monde!C34)</f>
        <v/>
      </c>
      <c r="H34" s="5" t="str">
        <f>IF(Monde!D34="","",Monde!D34)</f>
        <v/>
      </c>
      <c r="I34" s="5" t="str">
        <f>IF(Monde!E34="","",Monde!E34)</f>
        <v/>
      </c>
      <c r="J34" s="5" t="str">
        <f>IF(Monde!F34="","",Monde!F34)</f>
        <v/>
      </c>
      <c r="K34" s="5" t="str">
        <f>IF(Monde!G34="","",Monde!G34)</f>
        <v/>
      </c>
      <c r="L34" s="5" t="str">
        <f>IF(Monde!I34="","",Monde!I34)</f>
        <v/>
      </c>
      <c r="M34" s="5" t="str">
        <f>IF(Monde!J34="","",Monde!J34)</f>
        <v/>
      </c>
      <c r="N34" s="5" t="str">
        <f>IF(Monde!K34="","",Monde!K34)</f>
        <v/>
      </c>
      <c r="O34" s="5" t="str">
        <f>IF(Monde!L34="","",Monde!L34)</f>
        <v/>
      </c>
      <c r="P34" s="5" t="str">
        <f>IF(Monde!M34="","",Monde!M34)</f>
        <v/>
      </c>
      <c r="Q34" s="5" t="str">
        <f>IF(Monde!N34="","",Monde!N34)</f>
        <v/>
      </c>
      <c r="R34" s="5" t="str">
        <f>IF(Monde!P34="","",Monde!P34)</f>
        <v/>
      </c>
      <c r="S34" s="5" t="str">
        <f>IF(Monde!Q34="","",Monde!Q34)</f>
        <v/>
      </c>
      <c r="T34" s="5" t="str">
        <f>IF(Monde!R34="","",Monde!R34)</f>
        <v/>
      </c>
    </row>
    <row r="35" spans="1:20" x14ac:dyDescent="0.25">
      <c r="A35" s="1" t="s">
        <v>300</v>
      </c>
      <c r="D35" s="5" t="str">
        <f>IF(Monde!B35="","",Monde!B35)</f>
        <v/>
      </c>
      <c r="E35" s="5" t="str">
        <f>IF(Monde!H35="","",Monde!H35)</f>
        <v/>
      </c>
      <c r="F35" s="5" t="str">
        <f>IF(Monde!O35="","",Monde!O35)</f>
        <v/>
      </c>
      <c r="G35" s="5" t="str">
        <f>IF(Monde!C35="","",Monde!C35)</f>
        <v/>
      </c>
      <c r="H35" s="5" t="str">
        <f>IF(Monde!D35="","",Monde!D35)</f>
        <v/>
      </c>
      <c r="I35" s="5" t="str">
        <f>IF(Monde!E35="","",Monde!E35)</f>
        <v/>
      </c>
      <c r="J35" s="5" t="str">
        <f>IF(Monde!F35="","",Monde!F35)</f>
        <v/>
      </c>
      <c r="K35" s="5" t="str">
        <f>IF(Monde!G35="","",Monde!G35)</f>
        <v/>
      </c>
      <c r="L35" s="5" t="str">
        <f>IF(Monde!I35="","",Monde!I35)</f>
        <v/>
      </c>
      <c r="M35" s="5" t="str">
        <f>IF(Monde!J35="","",Monde!J35)</f>
        <v/>
      </c>
      <c r="N35" s="5" t="str">
        <f>IF(Monde!K35="","",Monde!K35)</f>
        <v/>
      </c>
      <c r="O35" s="5" t="str">
        <f>IF(Monde!L35="","",Monde!L35)</f>
        <v/>
      </c>
      <c r="P35" s="5" t="str">
        <f>IF(Monde!M35="","",Monde!M35)</f>
        <v/>
      </c>
      <c r="Q35" s="5" t="str">
        <f>IF(Monde!N35="","",Monde!N35)</f>
        <v/>
      </c>
      <c r="R35" s="5" t="str">
        <f>IF(Monde!P35="","",Monde!P35)</f>
        <v/>
      </c>
      <c r="S35" s="5" t="str">
        <f>IF(Monde!Q35="","",Monde!Q35)</f>
        <v/>
      </c>
      <c r="T35" s="5" t="str">
        <f>IF(Monde!R35="","",Monde!R35)</f>
        <v/>
      </c>
    </row>
    <row r="36" spans="1:20" x14ac:dyDescent="0.25">
      <c r="A36" s="1" t="s">
        <v>301</v>
      </c>
      <c r="D36" s="5" t="str">
        <f>IF(Monde!B36="","",Monde!B36)</f>
        <v/>
      </c>
      <c r="E36" s="5" t="str">
        <f>IF(Monde!H36="","",Monde!H36)</f>
        <v/>
      </c>
      <c r="F36" s="5" t="str">
        <f>IF(Monde!O36="","",Monde!O36)</f>
        <v/>
      </c>
      <c r="G36" s="5" t="str">
        <f>IF(Monde!C36="","",Monde!C36)</f>
        <v/>
      </c>
      <c r="H36" s="5" t="str">
        <f>IF(Monde!D36="","",Monde!D36)</f>
        <v/>
      </c>
      <c r="I36" s="5" t="str">
        <f>IF(Monde!E36="","",Monde!E36)</f>
        <v/>
      </c>
      <c r="J36" s="5" t="str">
        <f>IF(Monde!F36="","",Monde!F36)</f>
        <v/>
      </c>
      <c r="K36" s="5" t="str">
        <f>IF(Monde!G36="","",Monde!G36)</f>
        <v/>
      </c>
      <c r="L36" s="5" t="str">
        <f>IF(Monde!I36="","",Monde!I36)</f>
        <v/>
      </c>
      <c r="M36" s="5" t="str">
        <f>IF(Monde!J36="","",Monde!J36)</f>
        <v/>
      </c>
      <c r="N36" s="5" t="str">
        <f>IF(Monde!K36="","",Monde!K36)</f>
        <v/>
      </c>
      <c r="O36" s="5" t="str">
        <f>IF(Monde!L36="","",Monde!L36)</f>
        <v/>
      </c>
      <c r="P36" s="5" t="str">
        <f>IF(Monde!M36="","",Monde!M36)</f>
        <v/>
      </c>
      <c r="Q36" s="5" t="str">
        <f>IF(Monde!N36="","",Monde!N36)</f>
        <v/>
      </c>
      <c r="R36" s="5" t="str">
        <f>IF(Monde!P36="","",Monde!P36)</f>
        <v/>
      </c>
      <c r="S36" s="5" t="str">
        <f>IF(Monde!Q36="","",Monde!Q36)</f>
        <v/>
      </c>
      <c r="T36" s="5" t="str">
        <f>IF(Monde!R36="","",Monde!R36)</f>
        <v/>
      </c>
    </row>
    <row r="37" spans="1:20" x14ac:dyDescent="0.25">
      <c r="A37" s="1" t="s">
        <v>302</v>
      </c>
      <c r="D37" s="5" t="str">
        <f>IF(Monde!B37="","",Monde!B37)</f>
        <v/>
      </c>
      <c r="E37" s="5" t="str">
        <f>IF(Monde!H37="","",Monde!H37)</f>
        <v/>
      </c>
      <c r="F37" s="5" t="str">
        <f>IF(Monde!O37="","",Monde!O37)</f>
        <v/>
      </c>
      <c r="G37" s="5" t="str">
        <f>IF(Monde!C37="","",Monde!C37)</f>
        <v/>
      </c>
      <c r="H37" s="5" t="str">
        <f>IF(Monde!D37="","",Monde!D37)</f>
        <v/>
      </c>
      <c r="I37" s="5" t="str">
        <f>IF(Monde!E37="","",Monde!E37)</f>
        <v/>
      </c>
      <c r="J37" s="5" t="str">
        <f>IF(Monde!F37="","",Monde!F37)</f>
        <v/>
      </c>
      <c r="K37" s="5" t="str">
        <f>IF(Monde!G37="","",Monde!G37)</f>
        <v/>
      </c>
      <c r="L37" s="5" t="str">
        <f>IF(Monde!I37="","",Monde!I37)</f>
        <v/>
      </c>
      <c r="M37" s="5" t="str">
        <f>IF(Monde!J37="","",Monde!J37)</f>
        <v/>
      </c>
      <c r="N37" s="5" t="str">
        <f>IF(Monde!K37="","",Monde!K37)</f>
        <v/>
      </c>
      <c r="O37" s="5" t="str">
        <f>IF(Monde!L37="","",Monde!L37)</f>
        <v/>
      </c>
      <c r="P37" s="5" t="str">
        <f>IF(Monde!M37="","",Monde!M37)</f>
        <v/>
      </c>
      <c r="Q37" s="5" t="str">
        <f>IF(Monde!N37="","",Monde!N37)</f>
        <v/>
      </c>
      <c r="R37" s="5" t="str">
        <f>IF(Monde!P37="","",Monde!P37)</f>
        <v/>
      </c>
      <c r="S37" s="5" t="str">
        <f>IF(Monde!Q37="","",Monde!Q37)</f>
        <v/>
      </c>
      <c r="T37" s="5" t="str">
        <f>IF(Monde!R37="","",Monde!R37)</f>
        <v/>
      </c>
    </row>
    <row r="38" spans="1:20" x14ac:dyDescent="0.25">
      <c r="A38" s="1" t="s">
        <v>303</v>
      </c>
      <c r="D38" s="5" t="str">
        <f>IF(Monde!B38="","",Monde!B38)</f>
        <v/>
      </c>
      <c r="E38" s="5" t="str">
        <f>IF(Monde!H38="","",Monde!H38)</f>
        <v/>
      </c>
      <c r="F38" s="5" t="str">
        <f>IF(Monde!O38="","",Monde!O38)</f>
        <v/>
      </c>
      <c r="G38" s="5" t="str">
        <f>IF(Monde!C38="","",Monde!C38)</f>
        <v/>
      </c>
      <c r="H38" s="5" t="str">
        <f>IF(Monde!D38="","",Monde!D38)</f>
        <v/>
      </c>
      <c r="I38" s="5" t="str">
        <f>IF(Monde!E38="","",Monde!E38)</f>
        <v/>
      </c>
      <c r="J38" s="5" t="str">
        <f>IF(Monde!F38="","",Monde!F38)</f>
        <v/>
      </c>
      <c r="K38" s="5" t="str">
        <f>IF(Monde!G38="","",Monde!G38)</f>
        <v/>
      </c>
      <c r="L38" s="5" t="str">
        <f>IF(Monde!I38="","",Monde!I38)</f>
        <v/>
      </c>
      <c r="M38" s="5" t="str">
        <f>IF(Monde!J38="","",Monde!J38)</f>
        <v/>
      </c>
      <c r="N38" s="5" t="str">
        <f>IF(Monde!K38="","",Monde!K38)</f>
        <v/>
      </c>
      <c r="O38" s="5" t="str">
        <f>IF(Monde!L38="","",Monde!L38)</f>
        <v/>
      </c>
      <c r="P38" s="5" t="str">
        <f>IF(Monde!M38="","",Monde!M38)</f>
        <v/>
      </c>
      <c r="Q38" s="5" t="str">
        <f>IF(Monde!N38="","",Monde!N38)</f>
        <v/>
      </c>
      <c r="R38" s="5" t="str">
        <f>IF(Monde!P38="","",Monde!P38)</f>
        <v/>
      </c>
      <c r="S38" s="5" t="str">
        <f>IF(Monde!Q38="","",Monde!Q38)</f>
        <v/>
      </c>
      <c r="T38" s="5" t="str">
        <f>IF(Monde!R38="","",Monde!R38)</f>
        <v/>
      </c>
    </row>
    <row r="39" spans="1:20" x14ac:dyDescent="0.25">
      <c r="A39" s="1" t="s">
        <v>304</v>
      </c>
      <c r="D39" s="5" t="str">
        <f>IF(Monde!B39="","",Monde!B39)</f>
        <v/>
      </c>
      <c r="E39" s="5" t="str">
        <f>IF(Monde!H39="","",Monde!H39)</f>
        <v/>
      </c>
      <c r="F39" s="5" t="str">
        <f>IF(Monde!O39="","",Monde!O39)</f>
        <v/>
      </c>
      <c r="G39" s="5" t="str">
        <f>IF(Monde!C39="","",Monde!C39)</f>
        <v/>
      </c>
      <c r="H39" s="5" t="str">
        <f>IF(Monde!D39="","",Monde!D39)</f>
        <v/>
      </c>
      <c r="I39" s="5" t="str">
        <f>IF(Monde!E39="","",Monde!E39)</f>
        <v/>
      </c>
      <c r="J39" s="5" t="str">
        <f>IF(Monde!F39="","",Monde!F39)</f>
        <v/>
      </c>
      <c r="K39" s="5" t="str">
        <f>IF(Monde!G39="","",Monde!G39)</f>
        <v/>
      </c>
      <c r="L39" s="5" t="str">
        <f>IF(Monde!I39="","",Monde!I39)</f>
        <v/>
      </c>
      <c r="M39" s="5" t="str">
        <f>IF(Monde!J39="","",Monde!J39)</f>
        <v/>
      </c>
      <c r="N39" s="5" t="str">
        <f>IF(Monde!K39="","",Monde!K39)</f>
        <v/>
      </c>
      <c r="O39" s="5" t="str">
        <f>IF(Monde!L39="","",Monde!L39)</f>
        <v/>
      </c>
      <c r="P39" s="5" t="str">
        <f>IF(Monde!M39="","",Monde!M39)</f>
        <v/>
      </c>
      <c r="Q39" s="5" t="str">
        <f>IF(Monde!N39="","",Monde!N39)</f>
        <v/>
      </c>
      <c r="R39" s="5" t="str">
        <f>IF(Monde!P39="","",Monde!P39)</f>
        <v/>
      </c>
      <c r="S39" s="5" t="str">
        <f>IF(Monde!Q39="","",Monde!Q39)</f>
        <v/>
      </c>
      <c r="T39" s="5" t="str">
        <f>IF(Monde!R39="","",Monde!R39)</f>
        <v/>
      </c>
    </row>
    <row r="40" spans="1:20" x14ac:dyDescent="0.25">
      <c r="A40" s="1" t="s">
        <v>305</v>
      </c>
      <c r="D40" s="5" t="str">
        <f>IF(Monde!B40="","",Monde!B40)</f>
        <v/>
      </c>
      <c r="E40" s="5" t="str">
        <f>IF(Monde!H40="","",Monde!H40)</f>
        <v/>
      </c>
      <c r="F40" s="5" t="str">
        <f>IF(Monde!O40="","",Monde!O40)</f>
        <v/>
      </c>
      <c r="G40" s="5" t="str">
        <f>IF(Monde!C40="","",Monde!C40)</f>
        <v/>
      </c>
      <c r="H40" s="5" t="str">
        <f>IF(Monde!D40="","",Monde!D40)</f>
        <v/>
      </c>
      <c r="I40" s="5" t="str">
        <f>IF(Monde!E40="","",Monde!E40)</f>
        <v/>
      </c>
      <c r="J40" s="5" t="str">
        <f>IF(Monde!F40="","",Monde!F40)</f>
        <v/>
      </c>
      <c r="K40" s="5" t="str">
        <f>IF(Monde!G40="","",Monde!G40)</f>
        <v/>
      </c>
      <c r="L40" s="5" t="str">
        <f>IF(Monde!I40="","",Monde!I40)</f>
        <v/>
      </c>
      <c r="M40" s="5" t="str">
        <f>IF(Monde!J40="","",Monde!J40)</f>
        <v/>
      </c>
      <c r="N40" s="5" t="str">
        <f>IF(Monde!K40="","",Monde!K40)</f>
        <v/>
      </c>
      <c r="O40" s="5" t="str">
        <f>IF(Monde!L40="","",Monde!L40)</f>
        <v/>
      </c>
      <c r="P40" s="5" t="str">
        <f>IF(Monde!M40="","",Monde!M40)</f>
        <v/>
      </c>
      <c r="Q40" s="5" t="str">
        <f>IF(Monde!N40="","",Monde!N40)</f>
        <v/>
      </c>
      <c r="R40" s="5" t="str">
        <f>IF(Monde!P40="","",Monde!P40)</f>
        <v/>
      </c>
      <c r="S40" s="5" t="str">
        <f>IF(Monde!Q40="","",Monde!Q40)</f>
        <v/>
      </c>
      <c r="T40" s="5" t="str">
        <f>IF(Monde!R40="","",Monde!R40)</f>
        <v/>
      </c>
    </row>
    <row r="41" spans="1:20" x14ac:dyDescent="0.25">
      <c r="A41" s="1" t="s">
        <v>306</v>
      </c>
      <c r="D41" s="5" t="str">
        <f>IF(Monde!B41="","",Monde!B41)</f>
        <v/>
      </c>
      <c r="E41" s="5" t="str">
        <f>IF(Monde!H41="","",Monde!H41)</f>
        <v/>
      </c>
      <c r="F41" s="5" t="str">
        <f>IF(Monde!O41="","",Monde!O41)</f>
        <v/>
      </c>
      <c r="G41" s="5" t="str">
        <f>IF(Monde!C41="","",Monde!C41)</f>
        <v/>
      </c>
      <c r="H41" s="5" t="str">
        <f>IF(Monde!D41="","",Monde!D41)</f>
        <v/>
      </c>
      <c r="I41" s="5" t="str">
        <f>IF(Monde!E41="","",Monde!E41)</f>
        <v/>
      </c>
      <c r="J41" s="5" t="str">
        <f>IF(Monde!F41="","",Monde!F41)</f>
        <v/>
      </c>
      <c r="K41" s="5" t="str">
        <f>IF(Monde!G41="","",Monde!G41)</f>
        <v/>
      </c>
      <c r="L41" s="5" t="str">
        <f>IF(Monde!I41="","",Monde!I41)</f>
        <v/>
      </c>
      <c r="M41" s="5" t="str">
        <f>IF(Monde!J41="","",Monde!J41)</f>
        <v/>
      </c>
      <c r="N41" s="5" t="str">
        <f>IF(Monde!K41="","",Monde!K41)</f>
        <v/>
      </c>
      <c r="O41" s="5" t="str">
        <f>IF(Monde!L41="","",Monde!L41)</f>
        <v/>
      </c>
      <c r="P41" s="5" t="str">
        <f>IF(Monde!M41="","",Monde!M41)</f>
        <v/>
      </c>
      <c r="Q41" s="5" t="str">
        <f>IF(Monde!N41="","",Monde!N41)</f>
        <v/>
      </c>
      <c r="R41" s="5" t="str">
        <f>IF(Monde!P41="","",Monde!P41)</f>
        <v/>
      </c>
      <c r="S41" s="5" t="str">
        <f>IF(Monde!Q41="","",Monde!Q41)</f>
        <v/>
      </c>
      <c r="T41" s="5" t="str">
        <f>IF(Monde!R41="","",Monde!R41)</f>
        <v/>
      </c>
    </row>
    <row r="42" spans="1:20" x14ac:dyDescent="0.25">
      <c r="A42" s="1" t="s">
        <v>307</v>
      </c>
      <c r="D42" s="5" t="str">
        <f>IF(Monde!B42="","",Monde!B42)</f>
        <v/>
      </c>
      <c r="E42" s="5" t="str">
        <f>IF(Monde!H42="","",Monde!H42)</f>
        <v/>
      </c>
      <c r="F42" s="5" t="str">
        <f>IF(Monde!O42="","",Monde!O42)</f>
        <v/>
      </c>
      <c r="G42" s="5" t="str">
        <f>IF(Monde!C42="","",Monde!C42)</f>
        <v/>
      </c>
      <c r="H42" s="5" t="str">
        <f>IF(Monde!D42="","",Monde!D42)</f>
        <v/>
      </c>
      <c r="I42" s="5" t="str">
        <f>IF(Monde!E42="","",Monde!E42)</f>
        <v/>
      </c>
      <c r="J42" s="5" t="str">
        <f>IF(Monde!F42="","",Monde!F42)</f>
        <v/>
      </c>
      <c r="K42" s="5" t="str">
        <f>IF(Monde!G42="","",Monde!G42)</f>
        <v/>
      </c>
      <c r="L42" s="5" t="str">
        <f>IF(Monde!I42="","",Monde!I42)</f>
        <v/>
      </c>
      <c r="M42" s="5" t="str">
        <f>IF(Monde!J42="","",Monde!J42)</f>
        <v/>
      </c>
      <c r="N42" s="5" t="str">
        <f>IF(Monde!K42="","",Monde!K42)</f>
        <v/>
      </c>
      <c r="O42" s="5" t="str">
        <f>IF(Monde!L42="","",Monde!L42)</f>
        <v/>
      </c>
      <c r="P42" s="5" t="str">
        <f>IF(Monde!M42="","",Monde!M42)</f>
        <v/>
      </c>
      <c r="Q42" s="5" t="str">
        <f>IF(Monde!N42="","",Monde!N42)</f>
        <v/>
      </c>
      <c r="R42" s="5" t="str">
        <f>IF(Monde!P42="","",Monde!P42)</f>
        <v/>
      </c>
      <c r="S42" s="5" t="str">
        <f>IF(Monde!Q42="","",Monde!Q42)</f>
        <v/>
      </c>
      <c r="T42" s="5" t="str">
        <f>IF(Monde!R42="","",Monde!R42)</f>
        <v/>
      </c>
    </row>
    <row r="43" spans="1:20" x14ac:dyDescent="0.25">
      <c r="A43" s="1" t="s">
        <v>308</v>
      </c>
      <c r="D43" s="5" t="str">
        <f>IF(Monde!B43="","",Monde!B43)</f>
        <v/>
      </c>
      <c r="E43" s="5" t="str">
        <f>IF(Monde!H43="","",Monde!H43)</f>
        <v/>
      </c>
      <c r="F43" s="5" t="str">
        <f>IF(Monde!O43="","",Monde!O43)</f>
        <v/>
      </c>
      <c r="G43" s="5" t="str">
        <f>IF(Monde!C43="","",Monde!C43)</f>
        <v/>
      </c>
      <c r="H43" s="5" t="str">
        <f>IF(Monde!D43="","",Monde!D43)</f>
        <v/>
      </c>
      <c r="I43" s="5" t="str">
        <f>IF(Monde!E43="","",Monde!E43)</f>
        <v/>
      </c>
      <c r="J43" s="5" t="str">
        <f>IF(Monde!F43="","",Monde!F43)</f>
        <v/>
      </c>
      <c r="K43" s="5" t="str">
        <f>IF(Monde!G43="","",Monde!G43)</f>
        <v/>
      </c>
      <c r="L43" s="5" t="str">
        <f>IF(Monde!I43="","",Monde!I43)</f>
        <v/>
      </c>
      <c r="M43" s="5" t="str">
        <f>IF(Monde!J43="","",Monde!J43)</f>
        <v/>
      </c>
      <c r="N43" s="5" t="str">
        <f>IF(Monde!K43="","",Monde!K43)</f>
        <v/>
      </c>
      <c r="O43" s="5" t="str">
        <f>IF(Monde!L43="","",Monde!L43)</f>
        <v/>
      </c>
      <c r="P43" s="5" t="str">
        <f>IF(Monde!M43="","",Monde!M43)</f>
        <v/>
      </c>
      <c r="Q43" s="5" t="str">
        <f>IF(Monde!N43="","",Monde!N43)</f>
        <v/>
      </c>
      <c r="R43" s="5" t="str">
        <f>IF(Monde!P43="","",Monde!P43)</f>
        <v/>
      </c>
      <c r="S43" s="5" t="str">
        <f>IF(Monde!Q43="","",Monde!Q43)</f>
        <v/>
      </c>
      <c r="T43" s="5" t="str">
        <f>IF(Monde!R43="","",Monde!R43)</f>
        <v/>
      </c>
    </row>
    <row r="44" spans="1:20" x14ac:dyDescent="0.25">
      <c r="A44" s="1" t="s">
        <v>309</v>
      </c>
      <c r="D44" s="5" t="str">
        <f>IF(Monde!B44="","",Monde!B44)</f>
        <v/>
      </c>
      <c r="E44" s="5" t="str">
        <f>IF(Monde!H44="","",Monde!H44)</f>
        <v/>
      </c>
      <c r="F44" s="5" t="str">
        <f>IF(Monde!O44="","",Monde!O44)</f>
        <v/>
      </c>
      <c r="G44" s="5" t="str">
        <f>IF(Monde!C44="","",Monde!C44)</f>
        <v/>
      </c>
      <c r="H44" s="5" t="str">
        <f>IF(Monde!D44="","",Monde!D44)</f>
        <v/>
      </c>
      <c r="I44" s="5" t="str">
        <f>IF(Monde!E44="","",Monde!E44)</f>
        <v/>
      </c>
      <c r="J44" s="5" t="str">
        <f>IF(Monde!F44="","",Monde!F44)</f>
        <v/>
      </c>
      <c r="K44" s="5" t="str">
        <f>IF(Monde!G44="","",Monde!G44)</f>
        <v/>
      </c>
      <c r="L44" s="5" t="str">
        <f>IF(Monde!I44="","",Monde!I44)</f>
        <v/>
      </c>
      <c r="M44" s="5" t="str">
        <f>IF(Monde!J44="","",Monde!J44)</f>
        <v/>
      </c>
      <c r="N44" s="5" t="str">
        <f>IF(Monde!K44="","",Monde!K44)</f>
        <v/>
      </c>
      <c r="O44" s="5" t="str">
        <f>IF(Monde!L44="","",Monde!L44)</f>
        <v/>
      </c>
      <c r="P44" s="5" t="str">
        <f>IF(Monde!M44="","",Monde!M44)</f>
        <v/>
      </c>
      <c r="Q44" s="5" t="str">
        <f>IF(Monde!N44="","",Monde!N44)</f>
        <v/>
      </c>
      <c r="R44" s="5" t="str">
        <f>IF(Monde!P44="","",Monde!P44)</f>
        <v/>
      </c>
      <c r="S44" s="5" t="str">
        <f>IF(Monde!Q44="","",Monde!Q44)</f>
        <v/>
      </c>
      <c r="T44" s="5" t="str">
        <f>IF(Monde!R44="","",Monde!R44)</f>
        <v/>
      </c>
    </row>
    <row r="45" spans="1:20" x14ac:dyDescent="0.25">
      <c r="A45" s="1" t="s">
        <v>310</v>
      </c>
      <c r="D45" s="5" t="str">
        <f>IF(Monde!B45="","",Monde!B45)</f>
        <v/>
      </c>
      <c r="E45" s="5" t="str">
        <f>IF(Monde!H45="","",Monde!H45)</f>
        <v/>
      </c>
      <c r="F45" s="5" t="str">
        <f>IF(Monde!O45="","",Monde!O45)</f>
        <v/>
      </c>
      <c r="G45" s="5" t="str">
        <f>IF(Monde!C45="","",Monde!C45)</f>
        <v/>
      </c>
      <c r="H45" s="5" t="str">
        <f>IF(Monde!D45="","",Monde!D45)</f>
        <v/>
      </c>
      <c r="I45" s="5" t="str">
        <f>IF(Monde!E45="","",Monde!E45)</f>
        <v/>
      </c>
      <c r="J45" s="5" t="str">
        <f>IF(Monde!F45="","",Monde!F45)</f>
        <v/>
      </c>
      <c r="K45" s="5" t="str">
        <f>IF(Monde!G45="","",Monde!G45)</f>
        <v/>
      </c>
      <c r="L45" s="5" t="str">
        <f>IF(Monde!I45="","",Monde!I45)</f>
        <v/>
      </c>
      <c r="M45" s="5" t="str">
        <f>IF(Monde!J45="","",Monde!J45)</f>
        <v/>
      </c>
      <c r="N45" s="5" t="str">
        <f>IF(Monde!K45="","",Monde!K45)</f>
        <v/>
      </c>
      <c r="O45" s="5" t="str">
        <f>IF(Monde!L45="","",Monde!L45)</f>
        <v/>
      </c>
      <c r="P45" s="5" t="str">
        <f>IF(Monde!M45="","",Monde!M45)</f>
        <v/>
      </c>
      <c r="Q45" s="5" t="str">
        <f>IF(Monde!N45="","",Monde!N45)</f>
        <v/>
      </c>
      <c r="R45" s="5" t="str">
        <f>IF(Monde!P45="","",Monde!P45)</f>
        <v/>
      </c>
      <c r="S45" s="5" t="str">
        <f>IF(Monde!Q45="","",Monde!Q45)</f>
        <v/>
      </c>
      <c r="T45" s="5" t="str">
        <f>IF(Monde!R45="","",Monde!R45)</f>
        <v/>
      </c>
    </row>
    <row r="46" spans="1:20" x14ac:dyDescent="0.25">
      <c r="A46" s="1" t="s">
        <v>311</v>
      </c>
      <c r="D46" s="5" t="str">
        <f>IF(Monde!B46="","",Monde!B46)</f>
        <v/>
      </c>
      <c r="E46" s="5" t="str">
        <f>IF(Monde!H46="","",Monde!H46)</f>
        <v/>
      </c>
      <c r="F46" s="5" t="str">
        <f>IF(Monde!O46="","",Monde!O46)</f>
        <v/>
      </c>
      <c r="G46" s="5" t="str">
        <f>IF(Monde!C46="","",Monde!C46)</f>
        <v/>
      </c>
      <c r="H46" s="5" t="str">
        <f>IF(Monde!D46="","",Monde!D46)</f>
        <v/>
      </c>
      <c r="I46" s="5" t="str">
        <f>IF(Monde!E46="","",Monde!E46)</f>
        <v/>
      </c>
      <c r="J46" s="5" t="str">
        <f>IF(Monde!F46="","",Monde!F46)</f>
        <v/>
      </c>
      <c r="K46" s="5" t="str">
        <f>IF(Monde!G46="","",Monde!G46)</f>
        <v/>
      </c>
      <c r="L46" s="5" t="str">
        <f>IF(Monde!I46="","",Monde!I46)</f>
        <v/>
      </c>
      <c r="M46" s="5" t="str">
        <f>IF(Monde!J46="","",Monde!J46)</f>
        <v/>
      </c>
      <c r="N46" s="5" t="str">
        <f>IF(Monde!K46="","",Monde!K46)</f>
        <v/>
      </c>
      <c r="O46" s="5" t="str">
        <f>IF(Monde!L46="","",Monde!L46)</f>
        <v/>
      </c>
      <c r="P46" s="5" t="str">
        <f>IF(Monde!M46="","",Monde!M46)</f>
        <v/>
      </c>
      <c r="Q46" s="5" t="str">
        <f>IF(Monde!N46="","",Monde!N46)</f>
        <v/>
      </c>
      <c r="R46" s="5" t="str">
        <f>IF(Monde!P46="","",Monde!P46)</f>
        <v/>
      </c>
      <c r="S46" s="5" t="str">
        <f>IF(Monde!Q46="","",Monde!Q46)</f>
        <v/>
      </c>
      <c r="T46" s="5" t="str">
        <f>IF(Monde!R46="","",Monde!R46)</f>
        <v/>
      </c>
    </row>
    <row r="47" spans="1:20" x14ac:dyDescent="0.25">
      <c r="A47" s="1" t="s">
        <v>312</v>
      </c>
      <c r="D47" s="5" t="str">
        <f>IF(Monde!B47="","",Monde!B47)</f>
        <v/>
      </c>
      <c r="E47" s="5" t="str">
        <f>IF(Monde!H47="","",Monde!H47)</f>
        <v/>
      </c>
      <c r="F47" s="5" t="str">
        <f>IF(Monde!O47="","",Monde!O47)</f>
        <v/>
      </c>
      <c r="G47" s="5" t="str">
        <f>IF(Monde!C47="","",Monde!C47)</f>
        <v/>
      </c>
      <c r="H47" s="5" t="str">
        <f>IF(Monde!D47="","",Monde!D47)</f>
        <v/>
      </c>
      <c r="I47" s="5" t="str">
        <f>IF(Monde!E47="","",Monde!E47)</f>
        <v/>
      </c>
      <c r="J47" s="5" t="str">
        <f>IF(Monde!F47="","",Monde!F47)</f>
        <v/>
      </c>
      <c r="K47" s="5" t="str">
        <f>IF(Monde!G47="","",Monde!G47)</f>
        <v/>
      </c>
      <c r="L47" s="5" t="str">
        <f>IF(Monde!I47="","",Monde!I47)</f>
        <v/>
      </c>
      <c r="M47" s="5" t="str">
        <f>IF(Monde!J47="","",Monde!J47)</f>
        <v/>
      </c>
      <c r="N47" s="5" t="str">
        <f>IF(Monde!K47="","",Monde!K47)</f>
        <v/>
      </c>
      <c r="O47" s="5" t="str">
        <f>IF(Monde!L47="","",Monde!L47)</f>
        <v/>
      </c>
      <c r="P47" s="5" t="str">
        <f>IF(Monde!M47="","",Monde!M47)</f>
        <v/>
      </c>
      <c r="Q47" s="5" t="str">
        <f>IF(Monde!N47="","",Monde!N47)</f>
        <v/>
      </c>
      <c r="R47" s="5" t="str">
        <f>IF(Monde!P47="","",Monde!P47)</f>
        <v/>
      </c>
      <c r="S47" s="5" t="str">
        <f>IF(Monde!Q47="","",Monde!Q47)</f>
        <v/>
      </c>
      <c r="T47" s="5" t="str">
        <f>IF(Monde!R47="","",Monde!R47)</f>
        <v/>
      </c>
    </row>
    <row r="48" spans="1:20" x14ac:dyDescent="0.25">
      <c r="A48" s="1" t="s">
        <v>313</v>
      </c>
      <c r="D48" s="5" t="str">
        <f>IF(Monde!B48="","",Monde!B48)</f>
        <v/>
      </c>
      <c r="E48" s="5" t="str">
        <f>IF(Monde!H48="","",Monde!H48)</f>
        <v/>
      </c>
      <c r="F48" s="5" t="str">
        <f>IF(Monde!O48="","",Monde!O48)</f>
        <v/>
      </c>
      <c r="G48" s="5" t="str">
        <f>IF(Monde!C48="","",Monde!C48)</f>
        <v/>
      </c>
      <c r="H48" s="5" t="str">
        <f>IF(Monde!D48="","",Monde!D48)</f>
        <v/>
      </c>
      <c r="I48" s="5" t="str">
        <f>IF(Monde!E48="","",Monde!E48)</f>
        <v/>
      </c>
      <c r="J48" s="5" t="str">
        <f>IF(Monde!F48="","",Monde!F48)</f>
        <v/>
      </c>
      <c r="K48" s="5" t="str">
        <f>IF(Monde!G48="","",Monde!G48)</f>
        <v/>
      </c>
      <c r="L48" s="5" t="str">
        <f>IF(Monde!I48="","",Monde!I48)</f>
        <v/>
      </c>
      <c r="M48" s="5" t="str">
        <f>IF(Monde!J48="","",Monde!J48)</f>
        <v/>
      </c>
      <c r="N48" s="5" t="str">
        <f>IF(Monde!K48="","",Monde!K48)</f>
        <v/>
      </c>
      <c r="O48" s="5" t="str">
        <f>IF(Monde!L48="","",Monde!L48)</f>
        <v/>
      </c>
      <c r="P48" s="5" t="str">
        <f>IF(Monde!M48="","",Monde!M48)</f>
        <v/>
      </c>
      <c r="Q48" s="5" t="str">
        <f>IF(Monde!N48="","",Monde!N48)</f>
        <v/>
      </c>
      <c r="R48" s="5" t="str">
        <f>IF(Monde!P48="","",Monde!P48)</f>
        <v/>
      </c>
      <c r="S48" s="5" t="str">
        <f>IF(Monde!Q48="","",Monde!Q48)</f>
        <v/>
      </c>
      <c r="T48" s="5" t="str">
        <f>IF(Monde!R48="","",Monde!R48)</f>
        <v/>
      </c>
    </row>
    <row r="49" spans="1:20" x14ac:dyDescent="0.25">
      <c r="A49" s="1" t="s">
        <v>314</v>
      </c>
      <c r="D49" s="5" t="str">
        <f>IF(Monde!B49="","",Monde!B49)</f>
        <v/>
      </c>
      <c r="E49" s="5" t="str">
        <f>IF(Monde!H49="","",Monde!H49)</f>
        <v/>
      </c>
      <c r="F49" s="5" t="str">
        <f>IF(Monde!O49="","",Monde!O49)</f>
        <v/>
      </c>
      <c r="G49" s="5" t="str">
        <f>IF(Monde!C49="","",Monde!C49)</f>
        <v/>
      </c>
      <c r="H49" s="5" t="str">
        <f>IF(Monde!D49="","",Monde!D49)</f>
        <v/>
      </c>
      <c r="I49" s="5" t="str">
        <f>IF(Monde!E49="","",Monde!E49)</f>
        <v/>
      </c>
      <c r="J49" s="5" t="str">
        <f>IF(Monde!F49="","",Monde!F49)</f>
        <v/>
      </c>
      <c r="K49" s="5" t="str">
        <f>IF(Monde!G49="","",Monde!G49)</f>
        <v/>
      </c>
      <c r="L49" s="5" t="str">
        <f>IF(Monde!I49="","",Monde!I49)</f>
        <v/>
      </c>
      <c r="M49" s="5" t="str">
        <f>IF(Monde!J49="","",Monde!J49)</f>
        <v/>
      </c>
      <c r="N49" s="5" t="str">
        <f>IF(Monde!K49="","",Monde!K49)</f>
        <v/>
      </c>
      <c r="O49" s="5" t="str">
        <f>IF(Monde!L49="","",Monde!L49)</f>
        <v/>
      </c>
      <c r="P49" s="5" t="str">
        <f>IF(Monde!M49="","",Monde!M49)</f>
        <v/>
      </c>
      <c r="Q49" s="5" t="str">
        <f>IF(Monde!N49="","",Monde!N49)</f>
        <v/>
      </c>
      <c r="R49" s="5" t="str">
        <f>IF(Monde!P49="","",Monde!P49)</f>
        <v/>
      </c>
      <c r="S49" s="5" t="str">
        <f>IF(Monde!Q49="","",Monde!Q49)</f>
        <v/>
      </c>
      <c r="T49" s="5" t="str">
        <f>IF(Monde!R49="","",Monde!R49)</f>
        <v/>
      </c>
    </row>
    <row r="50" spans="1:20" x14ac:dyDescent="0.25">
      <c r="A50" s="1" t="s">
        <v>315</v>
      </c>
      <c r="D50" s="5" t="str">
        <f>IF(Monde!B50="","",Monde!B50)</f>
        <v/>
      </c>
      <c r="E50" s="5" t="str">
        <f>IF(Monde!H50="","",Monde!H50)</f>
        <v/>
      </c>
      <c r="F50" s="5" t="str">
        <f>IF(Monde!O50="","",Monde!O50)</f>
        <v/>
      </c>
      <c r="G50" s="5" t="str">
        <f>IF(Monde!C50="","",Monde!C50)</f>
        <v/>
      </c>
      <c r="H50" s="5" t="str">
        <f>IF(Monde!D50="","",Monde!D50)</f>
        <v/>
      </c>
      <c r="I50" s="5" t="str">
        <f>IF(Monde!E50="","",Monde!E50)</f>
        <v/>
      </c>
      <c r="J50" s="5" t="str">
        <f>IF(Monde!F50="","",Monde!F50)</f>
        <v/>
      </c>
      <c r="K50" s="5" t="str">
        <f>IF(Monde!G50="","",Monde!G50)</f>
        <v/>
      </c>
      <c r="L50" s="5" t="str">
        <f>IF(Monde!I50="","",Monde!I50)</f>
        <v/>
      </c>
      <c r="M50" s="5" t="str">
        <f>IF(Monde!J50="","",Monde!J50)</f>
        <v/>
      </c>
      <c r="N50" s="5" t="str">
        <f>IF(Monde!K50="","",Monde!K50)</f>
        <v/>
      </c>
      <c r="O50" s="5" t="str">
        <f>IF(Monde!L50="","",Monde!L50)</f>
        <v/>
      </c>
      <c r="P50" s="5" t="str">
        <f>IF(Monde!M50="","",Monde!M50)</f>
        <v/>
      </c>
      <c r="Q50" s="5" t="str">
        <f>IF(Monde!N50="","",Monde!N50)</f>
        <v/>
      </c>
      <c r="R50" s="5" t="str">
        <f>IF(Monde!P50="","",Monde!P50)</f>
        <v/>
      </c>
      <c r="S50" s="5" t="str">
        <f>IF(Monde!Q50="","",Monde!Q50)</f>
        <v/>
      </c>
      <c r="T50" s="5" t="str">
        <f>IF(Monde!R50="","",Monde!R50)</f>
        <v/>
      </c>
    </row>
    <row r="51" spans="1:20" x14ac:dyDescent="0.25">
      <c r="A51" s="1" t="s">
        <v>316</v>
      </c>
      <c r="D51" s="5" t="str">
        <f>IF(Monde!B51="","",Monde!B51)</f>
        <v/>
      </c>
      <c r="E51" s="5" t="str">
        <f>IF(Monde!H51="","",Monde!H51)</f>
        <v/>
      </c>
      <c r="F51" s="5" t="str">
        <f>IF(Monde!O51="","",Monde!O51)</f>
        <v/>
      </c>
      <c r="G51" s="5" t="str">
        <f>IF(Monde!C51="","",Monde!C51)</f>
        <v/>
      </c>
      <c r="H51" s="5" t="str">
        <f>IF(Monde!D51="","",Monde!D51)</f>
        <v/>
      </c>
      <c r="I51" s="5" t="str">
        <f>IF(Monde!E51="","",Monde!E51)</f>
        <v/>
      </c>
      <c r="J51" s="5" t="str">
        <f>IF(Monde!F51="","",Monde!F51)</f>
        <v/>
      </c>
      <c r="K51" s="5" t="str">
        <f>IF(Monde!G51="","",Monde!G51)</f>
        <v/>
      </c>
      <c r="L51" s="5" t="str">
        <f>IF(Monde!I51="","",Monde!I51)</f>
        <v/>
      </c>
      <c r="M51" s="5" t="str">
        <f>IF(Monde!J51="","",Monde!J51)</f>
        <v/>
      </c>
      <c r="N51" s="5" t="str">
        <f>IF(Monde!K51="","",Monde!K51)</f>
        <v/>
      </c>
      <c r="O51" s="5" t="str">
        <f>IF(Monde!L51="","",Monde!L51)</f>
        <v/>
      </c>
      <c r="P51" s="5" t="str">
        <f>IF(Monde!M51="","",Monde!M51)</f>
        <v/>
      </c>
      <c r="Q51" s="5" t="str">
        <f>IF(Monde!N51="","",Monde!N51)</f>
        <v/>
      </c>
      <c r="R51" s="5" t="str">
        <f>IF(Monde!P51="","",Monde!P51)</f>
        <v/>
      </c>
      <c r="S51" s="5" t="str">
        <f>IF(Monde!Q51="","",Monde!Q51)</f>
        <v/>
      </c>
      <c r="T51" s="5" t="str">
        <f>IF(Monde!R51="","",Monde!R51)</f>
        <v/>
      </c>
    </row>
    <row r="52" spans="1:20" x14ac:dyDescent="0.25">
      <c r="A52" s="1" t="s">
        <v>317</v>
      </c>
      <c r="D52" s="5" t="str">
        <f>IF(Monde!B52="","",Monde!B52)</f>
        <v/>
      </c>
      <c r="E52" s="5" t="str">
        <f>IF(Monde!H52="","",Monde!H52)</f>
        <v/>
      </c>
      <c r="F52" s="5" t="str">
        <f>IF(Monde!O52="","",Monde!O52)</f>
        <v/>
      </c>
      <c r="G52" s="5" t="str">
        <f>IF(Monde!C52="","",Monde!C52)</f>
        <v/>
      </c>
      <c r="H52" s="5" t="str">
        <f>IF(Monde!D52="","",Monde!D52)</f>
        <v/>
      </c>
      <c r="I52" s="5" t="str">
        <f>IF(Monde!E52="","",Monde!E52)</f>
        <v/>
      </c>
      <c r="J52" s="5" t="str">
        <f>IF(Monde!F52="","",Monde!F52)</f>
        <v/>
      </c>
      <c r="K52" s="5" t="str">
        <f>IF(Monde!G52="","",Monde!G52)</f>
        <v/>
      </c>
      <c r="L52" s="5" t="str">
        <f>IF(Monde!I52="","",Monde!I52)</f>
        <v/>
      </c>
      <c r="M52" s="5" t="str">
        <f>IF(Monde!J52="","",Monde!J52)</f>
        <v/>
      </c>
      <c r="N52" s="5" t="str">
        <f>IF(Monde!K52="","",Monde!K52)</f>
        <v/>
      </c>
      <c r="O52" s="5" t="str">
        <f>IF(Monde!L52="","",Monde!L52)</f>
        <v/>
      </c>
      <c r="P52" s="5" t="str">
        <f>IF(Monde!M52="","",Monde!M52)</f>
        <v/>
      </c>
      <c r="Q52" s="5" t="str">
        <f>IF(Monde!N52="","",Monde!N52)</f>
        <v/>
      </c>
      <c r="R52" s="5" t="str">
        <f>IF(Monde!P52="","",Monde!P52)</f>
        <v/>
      </c>
      <c r="S52" s="5" t="str">
        <f>IF(Monde!Q52="","",Monde!Q52)</f>
        <v/>
      </c>
      <c r="T52" s="5" t="str">
        <f>IF(Monde!R52="","",Monde!R52)</f>
        <v/>
      </c>
    </row>
    <row r="53" spans="1:20" x14ac:dyDescent="0.25">
      <c r="A53" s="1" t="s">
        <v>318</v>
      </c>
      <c r="D53" s="5" t="str">
        <f>IF(Monde!B53="","",Monde!B53)</f>
        <v/>
      </c>
      <c r="E53" s="5" t="str">
        <f>IF(Monde!H53="","",Monde!H53)</f>
        <v/>
      </c>
      <c r="F53" s="5" t="str">
        <f>IF(Monde!O53="","",Monde!O53)</f>
        <v/>
      </c>
      <c r="G53" s="5" t="str">
        <f>IF(Monde!C53="","",Monde!C53)</f>
        <v/>
      </c>
      <c r="H53" s="5" t="str">
        <f>IF(Monde!D53="","",Monde!D53)</f>
        <v/>
      </c>
      <c r="I53" s="5" t="str">
        <f>IF(Monde!E53="","",Monde!E53)</f>
        <v/>
      </c>
      <c r="J53" s="5" t="str">
        <f>IF(Monde!F53="","",Monde!F53)</f>
        <v/>
      </c>
      <c r="K53" s="5" t="str">
        <f>IF(Monde!G53="","",Monde!G53)</f>
        <v/>
      </c>
      <c r="L53" s="5" t="str">
        <f>IF(Monde!I53="","",Monde!I53)</f>
        <v/>
      </c>
      <c r="M53" s="5" t="str">
        <f>IF(Monde!J53="","",Monde!J53)</f>
        <v/>
      </c>
      <c r="N53" s="5" t="str">
        <f>IF(Monde!K53="","",Monde!K53)</f>
        <v/>
      </c>
      <c r="O53" s="5" t="str">
        <f>IF(Monde!L53="","",Monde!L53)</f>
        <v/>
      </c>
      <c r="P53" s="5" t="str">
        <f>IF(Monde!M53="","",Monde!M53)</f>
        <v/>
      </c>
      <c r="Q53" s="5" t="str">
        <f>IF(Monde!N53="","",Monde!N53)</f>
        <v/>
      </c>
      <c r="R53" s="5" t="str">
        <f>IF(Monde!P53="","",Monde!P53)</f>
        <v/>
      </c>
      <c r="S53" s="5" t="str">
        <f>IF(Monde!Q53="","",Monde!Q53)</f>
        <v/>
      </c>
      <c r="T53" s="5" t="str">
        <f>IF(Monde!R53="","",Monde!R53)</f>
        <v/>
      </c>
    </row>
    <row r="54" spans="1:20" x14ac:dyDescent="0.25">
      <c r="A54" s="1" t="s">
        <v>319</v>
      </c>
      <c r="D54" s="5" t="str">
        <f>IF(Monde!B54="","",Monde!B54)</f>
        <v/>
      </c>
      <c r="E54" s="5" t="str">
        <f>IF(Monde!H54="","",Monde!H54)</f>
        <v/>
      </c>
      <c r="F54" s="5" t="str">
        <f>IF(Monde!O54="","",Monde!O54)</f>
        <v/>
      </c>
      <c r="G54" s="5" t="str">
        <f>IF(Monde!C54="","",Monde!C54)</f>
        <v/>
      </c>
      <c r="H54" s="5" t="str">
        <f>IF(Monde!D54="","",Monde!D54)</f>
        <v/>
      </c>
      <c r="I54" s="5" t="str">
        <f>IF(Monde!E54="","",Monde!E54)</f>
        <v/>
      </c>
      <c r="J54" s="5" t="str">
        <f>IF(Monde!F54="","",Monde!F54)</f>
        <v/>
      </c>
      <c r="K54" s="5" t="str">
        <f>IF(Monde!G54="","",Monde!G54)</f>
        <v/>
      </c>
      <c r="L54" s="5" t="str">
        <f>IF(Monde!I54="","",Monde!I54)</f>
        <v/>
      </c>
      <c r="M54" s="5" t="str">
        <f>IF(Monde!J54="","",Monde!J54)</f>
        <v/>
      </c>
      <c r="N54" s="5" t="str">
        <f>IF(Monde!K54="","",Monde!K54)</f>
        <v/>
      </c>
      <c r="O54" s="5" t="str">
        <f>IF(Monde!L54="","",Monde!L54)</f>
        <v/>
      </c>
      <c r="P54" s="5" t="str">
        <f>IF(Monde!M54="","",Monde!M54)</f>
        <v/>
      </c>
      <c r="Q54" s="5" t="str">
        <f>IF(Monde!N54="","",Monde!N54)</f>
        <v/>
      </c>
      <c r="R54" s="5" t="str">
        <f>IF(Monde!P54="","",Monde!P54)</f>
        <v/>
      </c>
      <c r="S54" s="5" t="str">
        <f>IF(Monde!Q54="","",Monde!Q54)</f>
        <v/>
      </c>
      <c r="T54" s="5" t="str">
        <f>IF(Monde!R54="","",Monde!R54)</f>
        <v/>
      </c>
    </row>
    <row r="55" spans="1:20" x14ac:dyDescent="0.25">
      <c r="A55" s="1" t="s">
        <v>320</v>
      </c>
      <c r="D55" s="5" t="str">
        <f>IF(Monde!B55="","",Monde!B55)</f>
        <v/>
      </c>
      <c r="E55" s="5" t="str">
        <f>IF(Monde!H55="","",Monde!H55)</f>
        <v/>
      </c>
      <c r="F55" s="5" t="str">
        <f>IF(Monde!O55="","",Monde!O55)</f>
        <v/>
      </c>
      <c r="G55" s="5" t="str">
        <f>IF(Monde!C55="","",Monde!C55)</f>
        <v/>
      </c>
      <c r="H55" s="5" t="str">
        <f>IF(Monde!D55="","",Monde!D55)</f>
        <v/>
      </c>
      <c r="I55" s="5" t="str">
        <f>IF(Monde!E55="","",Monde!E55)</f>
        <v/>
      </c>
      <c r="J55" s="5" t="str">
        <f>IF(Monde!F55="","",Monde!F55)</f>
        <v/>
      </c>
      <c r="K55" s="5" t="str">
        <f>IF(Monde!G55="","",Monde!G55)</f>
        <v/>
      </c>
      <c r="L55" s="5" t="str">
        <f>IF(Monde!I55="","",Monde!I55)</f>
        <v/>
      </c>
      <c r="M55" s="5" t="str">
        <f>IF(Monde!J55="","",Monde!J55)</f>
        <v/>
      </c>
      <c r="N55" s="5" t="str">
        <f>IF(Monde!K55="","",Monde!K55)</f>
        <v/>
      </c>
      <c r="O55" s="5" t="str">
        <f>IF(Monde!L55="","",Monde!L55)</f>
        <v/>
      </c>
      <c r="P55" s="5" t="str">
        <f>IF(Monde!M55="","",Monde!M55)</f>
        <v/>
      </c>
      <c r="Q55" s="5" t="str">
        <f>IF(Monde!N55="","",Monde!N55)</f>
        <v/>
      </c>
      <c r="R55" s="5" t="str">
        <f>IF(Monde!P55="","",Monde!P55)</f>
        <v/>
      </c>
      <c r="S55" s="5" t="str">
        <f>IF(Monde!Q55="","",Monde!Q55)</f>
        <v/>
      </c>
      <c r="T55" s="5" t="str">
        <f>IF(Monde!R55="","",Monde!R55)</f>
        <v/>
      </c>
    </row>
    <row r="56" spans="1:20" x14ac:dyDescent="0.25">
      <c r="A56" s="1" t="s">
        <v>321</v>
      </c>
      <c r="D56" s="5" t="str">
        <f>IF(Monde!B56="","",Monde!B56)</f>
        <v/>
      </c>
      <c r="E56" s="5" t="str">
        <f>IF(Monde!H56="","",Monde!H56)</f>
        <v/>
      </c>
      <c r="F56" s="5" t="str">
        <f>IF(Monde!O56="","",Monde!O56)</f>
        <v/>
      </c>
      <c r="G56" s="5" t="str">
        <f>IF(Monde!C56="","",Monde!C56)</f>
        <v/>
      </c>
      <c r="H56" s="5" t="str">
        <f>IF(Monde!D56="","",Monde!D56)</f>
        <v/>
      </c>
      <c r="I56" s="5" t="str">
        <f>IF(Monde!E56="","",Monde!E56)</f>
        <v/>
      </c>
      <c r="J56" s="5" t="str">
        <f>IF(Monde!F56="","",Monde!F56)</f>
        <v/>
      </c>
      <c r="K56" s="5" t="str">
        <f>IF(Monde!G56="","",Monde!G56)</f>
        <v/>
      </c>
      <c r="L56" s="5" t="str">
        <f>IF(Monde!I56="","",Monde!I56)</f>
        <v/>
      </c>
      <c r="M56" s="5" t="str">
        <f>IF(Monde!J56="","",Monde!J56)</f>
        <v/>
      </c>
      <c r="N56" s="5" t="str">
        <f>IF(Monde!K56="","",Monde!K56)</f>
        <v/>
      </c>
      <c r="O56" s="5" t="str">
        <f>IF(Monde!L56="","",Monde!L56)</f>
        <v/>
      </c>
      <c r="P56" s="5" t="str">
        <f>IF(Monde!M56="","",Monde!M56)</f>
        <v/>
      </c>
      <c r="Q56" s="5" t="str">
        <f>IF(Monde!N56="","",Monde!N56)</f>
        <v/>
      </c>
      <c r="R56" s="5" t="str">
        <f>IF(Monde!P56="","",Monde!P56)</f>
        <v/>
      </c>
      <c r="S56" s="5" t="str">
        <f>IF(Monde!Q56="","",Monde!Q56)</f>
        <v/>
      </c>
      <c r="T56" s="5" t="str">
        <f>IF(Monde!R56="","",Monde!R56)</f>
        <v/>
      </c>
    </row>
    <row r="57" spans="1:20" x14ac:dyDescent="0.25">
      <c r="A57" s="1" t="s">
        <v>322</v>
      </c>
      <c r="D57" s="5" t="str">
        <f>IF(Monde!B57="","",Monde!B57)</f>
        <v/>
      </c>
      <c r="E57" s="5" t="str">
        <f>IF(Monde!H57="","",Monde!H57)</f>
        <v/>
      </c>
      <c r="F57" s="5" t="str">
        <f>IF(Monde!O57="","",Monde!O57)</f>
        <v/>
      </c>
      <c r="G57" s="5" t="str">
        <f>IF(Monde!C57="","",Monde!C57)</f>
        <v/>
      </c>
      <c r="H57" s="5" t="str">
        <f>IF(Monde!D57="","",Monde!D57)</f>
        <v/>
      </c>
      <c r="I57" s="5" t="str">
        <f>IF(Monde!E57="","",Monde!E57)</f>
        <v/>
      </c>
      <c r="J57" s="5" t="str">
        <f>IF(Monde!F57="","",Monde!F57)</f>
        <v/>
      </c>
      <c r="K57" s="5" t="str">
        <f>IF(Monde!G57="","",Monde!G57)</f>
        <v/>
      </c>
      <c r="L57" s="5" t="str">
        <f>IF(Monde!I57="","",Monde!I57)</f>
        <v/>
      </c>
      <c r="M57" s="5" t="str">
        <f>IF(Monde!J57="","",Monde!J57)</f>
        <v/>
      </c>
      <c r="N57" s="5" t="str">
        <f>IF(Monde!K57="","",Monde!K57)</f>
        <v/>
      </c>
      <c r="O57" s="5" t="str">
        <f>IF(Monde!L57="","",Monde!L57)</f>
        <v/>
      </c>
      <c r="P57" s="5" t="str">
        <f>IF(Monde!M57="","",Monde!M57)</f>
        <v/>
      </c>
      <c r="Q57" s="5" t="str">
        <f>IF(Monde!N57="","",Monde!N57)</f>
        <v/>
      </c>
      <c r="R57" s="5" t="str">
        <f>IF(Monde!P57="","",Monde!P57)</f>
        <v/>
      </c>
      <c r="S57" s="5" t="str">
        <f>IF(Monde!Q57="","",Monde!Q57)</f>
        <v/>
      </c>
      <c r="T57" s="5" t="str">
        <f>IF(Monde!R57="","",Monde!R57)</f>
        <v/>
      </c>
    </row>
    <row r="58" spans="1:20" x14ac:dyDescent="0.25">
      <c r="A58" s="1" t="s">
        <v>323</v>
      </c>
      <c r="D58" s="5" t="str">
        <f>IF(Monde!B58="","",Monde!B58)</f>
        <v/>
      </c>
      <c r="E58" s="5" t="str">
        <f>IF(Monde!H58="","",Monde!H58)</f>
        <v/>
      </c>
      <c r="F58" s="5" t="str">
        <f>IF(Monde!O58="","",Monde!O58)</f>
        <v/>
      </c>
      <c r="G58" s="5" t="str">
        <f>IF(Monde!C58="","",Monde!C58)</f>
        <v/>
      </c>
      <c r="H58" s="5" t="str">
        <f>IF(Monde!D58="","",Monde!D58)</f>
        <v/>
      </c>
      <c r="I58" s="5" t="str">
        <f>IF(Monde!E58="","",Monde!E58)</f>
        <v/>
      </c>
      <c r="J58" s="5" t="str">
        <f>IF(Monde!F58="","",Monde!F58)</f>
        <v/>
      </c>
      <c r="K58" s="5" t="str">
        <f>IF(Monde!G58="","",Monde!G58)</f>
        <v/>
      </c>
      <c r="L58" s="5" t="str">
        <f>IF(Monde!I58="","",Monde!I58)</f>
        <v/>
      </c>
      <c r="M58" s="5" t="str">
        <f>IF(Monde!J58="","",Monde!J58)</f>
        <v/>
      </c>
      <c r="N58" s="5" t="str">
        <f>IF(Monde!K58="","",Monde!K58)</f>
        <v/>
      </c>
      <c r="O58" s="5" t="str">
        <f>IF(Monde!L58="","",Monde!L58)</f>
        <v/>
      </c>
      <c r="P58" s="5" t="str">
        <f>IF(Monde!M58="","",Monde!M58)</f>
        <v/>
      </c>
      <c r="Q58" s="5" t="str">
        <f>IF(Monde!N58="","",Monde!N58)</f>
        <v/>
      </c>
      <c r="R58" s="5" t="str">
        <f>IF(Monde!P58="","",Monde!P58)</f>
        <v/>
      </c>
      <c r="S58" s="5" t="str">
        <f>IF(Monde!Q58="","",Monde!Q58)</f>
        <v/>
      </c>
      <c r="T58" s="5" t="str">
        <f>IF(Monde!R58="","",Monde!R58)</f>
        <v/>
      </c>
    </row>
    <row r="59" spans="1:20" x14ac:dyDescent="0.25">
      <c r="A59" s="1" t="s">
        <v>324</v>
      </c>
      <c r="D59" s="5" t="str">
        <f>IF(Monde!B59="","",Monde!B59)</f>
        <v/>
      </c>
      <c r="E59" s="5" t="str">
        <f>IF(Monde!H59="","",Monde!H59)</f>
        <v/>
      </c>
      <c r="F59" s="5" t="str">
        <f>IF(Monde!O59="","",Monde!O59)</f>
        <v/>
      </c>
      <c r="G59" s="5" t="str">
        <f>IF(Monde!C59="","",Monde!C59)</f>
        <v/>
      </c>
      <c r="H59" s="5" t="str">
        <f>IF(Monde!D59="","",Monde!D59)</f>
        <v/>
      </c>
      <c r="I59" s="5" t="str">
        <f>IF(Monde!E59="","",Monde!E59)</f>
        <v/>
      </c>
      <c r="J59" s="5" t="str">
        <f>IF(Monde!F59="","",Monde!F59)</f>
        <v/>
      </c>
      <c r="K59" s="5" t="str">
        <f>IF(Monde!G59="","",Monde!G59)</f>
        <v/>
      </c>
      <c r="L59" s="5" t="str">
        <f>IF(Monde!I59="","",Monde!I59)</f>
        <v/>
      </c>
      <c r="M59" s="5" t="str">
        <f>IF(Monde!J59="","",Monde!J59)</f>
        <v/>
      </c>
      <c r="N59" s="5" t="str">
        <f>IF(Monde!K59="","",Monde!K59)</f>
        <v/>
      </c>
      <c r="O59" s="5" t="str">
        <f>IF(Monde!L59="","",Monde!L59)</f>
        <v/>
      </c>
      <c r="P59" s="5" t="str">
        <f>IF(Monde!M59="","",Monde!M59)</f>
        <v/>
      </c>
      <c r="Q59" s="5" t="str">
        <f>IF(Monde!N59="","",Monde!N59)</f>
        <v/>
      </c>
      <c r="R59" s="5" t="str">
        <f>IF(Monde!P59="","",Monde!P59)</f>
        <v/>
      </c>
      <c r="S59" s="5" t="str">
        <f>IF(Monde!Q59="","",Monde!Q59)</f>
        <v/>
      </c>
      <c r="T59" s="5" t="str">
        <f>IF(Monde!R59="","",Monde!R59)</f>
        <v/>
      </c>
    </row>
    <row r="60" spans="1:20" x14ac:dyDescent="0.25">
      <c r="A60" s="1" t="s">
        <v>325</v>
      </c>
      <c r="D60" s="5" t="str">
        <f>IF(Monde!B60="","",Monde!B60)</f>
        <v/>
      </c>
      <c r="E60" s="5" t="str">
        <f>IF(Monde!H60="","",Monde!H60)</f>
        <v/>
      </c>
      <c r="F60" s="5" t="str">
        <f>IF(Monde!O60="","",Monde!O60)</f>
        <v/>
      </c>
      <c r="G60" s="5" t="str">
        <f>IF(Monde!C60="","",Monde!C60)</f>
        <v/>
      </c>
      <c r="H60" s="5" t="str">
        <f>IF(Monde!D60="","",Monde!D60)</f>
        <v/>
      </c>
      <c r="I60" s="5" t="str">
        <f>IF(Monde!E60="","",Monde!E60)</f>
        <v/>
      </c>
      <c r="J60" s="5" t="str">
        <f>IF(Monde!F60="","",Monde!F60)</f>
        <v/>
      </c>
      <c r="K60" s="5" t="str">
        <f>IF(Monde!G60="","",Monde!G60)</f>
        <v/>
      </c>
      <c r="L60" s="5" t="str">
        <f>IF(Monde!I60="","",Monde!I60)</f>
        <v/>
      </c>
      <c r="M60" s="5" t="str">
        <f>IF(Monde!J60="","",Monde!J60)</f>
        <v/>
      </c>
      <c r="N60" s="5" t="str">
        <f>IF(Monde!K60="","",Monde!K60)</f>
        <v/>
      </c>
      <c r="O60" s="5" t="str">
        <f>IF(Monde!L60="","",Monde!L60)</f>
        <v/>
      </c>
      <c r="P60" s="5" t="str">
        <f>IF(Monde!M60="","",Monde!M60)</f>
        <v/>
      </c>
      <c r="Q60" s="5" t="str">
        <f>IF(Monde!N60="","",Monde!N60)</f>
        <v/>
      </c>
      <c r="R60" s="5" t="str">
        <f>IF(Monde!P60="","",Monde!P60)</f>
        <v/>
      </c>
      <c r="S60" s="5" t="str">
        <f>IF(Monde!Q60="","",Monde!Q60)</f>
        <v/>
      </c>
      <c r="T60" s="5" t="str">
        <f>IF(Monde!R60="","",Monde!R60)</f>
        <v/>
      </c>
    </row>
    <row r="61" spans="1:20" x14ac:dyDescent="0.25">
      <c r="A61" s="1" t="s">
        <v>326</v>
      </c>
      <c r="D61" s="5" t="str">
        <f>IF(Monde!B61="","",Monde!B61)</f>
        <v/>
      </c>
      <c r="E61" s="5" t="str">
        <f>IF(Monde!H61="","",Monde!H61)</f>
        <v/>
      </c>
      <c r="F61" s="5" t="str">
        <f>IF(Monde!O61="","",Monde!O61)</f>
        <v/>
      </c>
      <c r="G61" s="5" t="str">
        <f>IF(Monde!C61="","",Monde!C61)</f>
        <v/>
      </c>
      <c r="H61" s="5" t="str">
        <f>IF(Monde!D61="","",Monde!D61)</f>
        <v/>
      </c>
      <c r="I61" s="5" t="str">
        <f>IF(Monde!E61="","",Monde!E61)</f>
        <v/>
      </c>
      <c r="J61" s="5" t="str">
        <f>IF(Monde!F61="","",Monde!F61)</f>
        <v/>
      </c>
      <c r="K61" s="5" t="str">
        <f>IF(Monde!G61="","",Monde!G61)</f>
        <v/>
      </c>
      <c r="L61" s="5" t="str">
        <f>IF(Monde!I61="","",Monde!I61)</f>
        <v/>
      </c>
      <c r="M61" s="5" t="str">
        <f>IF(Monde!J61="","",Monde!J61)</f>
        <v/>
      </c>
      <c r="N61" s="5" t="str">
        <f>IF(Monde!K61="","",Monde!K61)</f>
        <v/>
      </c>
      <c r="O61" s="5" t="str">
        <f>IF(Monde!L61="","",Monde!L61)</f>
        <v/>
      </c>
      <c r="P61" s="5" t="str">
        <f>IF(Monde!M61="","",Monde!M61)</f>
        <v/>
      </c>
      <c r="Q61" s="5" t="str">
        <f>IF(Monde!N61="","",Monde!N61)</f>
        <v/>
      </c>
      <c r="R61" s="5" t="str">
        <f>IF(Monde!P61="","",Monde!P61)</f>
        <v/>
      </c>
      <c r="S61" s="5" t="str">
        <f>IF(Monde!Q61="","",Monde!Q61)</f>
        <v/>
      </c>
      <c r="T61" s="5" t="str">
        <f>IF(Monde!R61="","",Monde!R61)</f>
        <v/>
      </c>
    </row>
    <row r="62" spans="1:20" x14ac:dyDescent="0.25">
      <c r="A62" s="1" t="s">
        <v>327</v>
      </c>
      <c r="D62" s="5" t="str">
        <f>IF(Monde!B62="","",Monde!B62)</f>
        <v/>
      </c>
      <c r="E62" s="5" t="str">
        <f>IF(Monde!H62="","",Monde!H62)</f>
        <v/>
      </c>
      <c r="F62" s="5" t="str">
        <f>IF(Monde!O62="","",Monde!O62)</f>
        <v/>
      </c>
      <c r="G62" s="5" t="str">
        <f>IF(Monde!C62="","",Monde!C62)</f>
        <v/>
      </c>
      <c r="H62" s="5" t="str">
        <f>IF(Monde!D62="","",Monde!D62)</f>
        <v/>
      </c>
      <c r="I62" s="5" t="str">
        <f>IF(Monde!E62="","",Monde!E62)</f>
        <v/>
      </c>
      <c r="J62" s="5" t="str">
        <f>IF(Monde!F62="","",Monde!F62)</f>
        <v/>
      </c>
      <c r="K62" s="5" t="str">
        <f>IF(Monde!G62="","",Monde!G62)</f>
        <v/>
      </c>
      <c r="L62" s="5" t="str">
        <f>IF(Monde!I62="","",Monde!I62)</f>
        <v/>
      </c>
      <c r="M62" s="5" t="str">
        <f>IF(Monde!J62="","",Monde!J62)</f>
        <v/>
      </c>
      <c r="N62" s="5" t="str">
        <f>IF(Monde!K62="","",Monde!K62)</f>
        <v/>
      </c>
      <c r="O62" s="5" t="str">
        <f>IF(Monde!L62="","",Monde!L62)</f>
        <v/>
      </c>
      <c r="P62" s="5" t="str">
        <f>IF(Monde!M62="","",Monde!M62)</f>
        <v/>
      </c>
      <c r="Q62" s="5" t="str">
        <f>IF(Monde!N62="","",Monde!N62)</f>
        <v/>
      </c>
      <c r="R62" s="5" t="str">
        <f>IF(Monde!P62="","",Monde!P62)</f>
        <v/>
      </c>
      <c r="S62" s="5" t="str">
        <f>IF(Monde!Q62="","",Monde!Q62)</f>
        <v/>
      </c>
      <c r="T62" s="5" t="str">
        <f>IF(Monde!R62="","",Monde!R62)</f>
        <v/>
      </c>
    </row>
    <row r="63" spans="1:20" x14ac:dyDescent="0.25">
      <c r="A63" s="1" t="s">
        <v>328</v>
      </c>
      <c r="D63" s="5" t="str">
        <f>IF(Monde!B63="","",Monde!B63)</f>
        <v/>
      </c>
      <c r="E63" s="5" t="str">
        <f>IF(Monde!H63="","",Monde!H63)</f>
        <v/>
      </c>
      <c r="F63" s="5" t="str">
        <f>IF(Monde!O63="","",Monde!O63)</f>
        <v/>
      </c>
      <c r="G63" s="5" t="str">
        <f>IF(Monde!C63="","",Monde!C63)</f>
        <v/>
      </c>
      <c r="H63" s="5" t="str">
        <f>IF(Monde!D63="","",Monde!D63)</f>
        <v/>
      </c>
      <c r="I63" s="5" t="str">
        <f>IF(Monde!E63="","",Monde!E63)</f>
        <v/>
      </c>
      <c r="J63" s="5" t="str">
        <f>IF(Monde!F63="","",Monde!F63)</f>
        <v/>
      </c>
      <c r="K63" s="5" t="str">
        <f>IF(Monde!G63="","",Monde!G63)</f>
        <v/>
      </c>
      <c r="L63" s="5" t="str">
        <f>IF(Monde!I63="","",Monde!I63)</f>
        <v/>
      </c>
      <c r="M63" s="5" t="str">
        <f>IF(Monde!J63="","",Monde!J63)</f>
        <v/>
      </c>
      <c r="N63" s="5" t="str">
        <f>IF(Monde!K63="","",Monde!K63)</f>
        <v/>
      </c>
      <c r="O63" s="5" t="str">
        <f>IF(Monde!L63="","",Monde!L63)</f>
        <v/>
      </c>
      <c r="P63" s="5" t="str">
        <f>IF(Monde!M63="","",Monde!M63)</f>
        <v/>
      </c>
      <c r="Q63" s="5" t="str">
        <f>IF(Monde!N63="","",Monde!N63)</f>
        <v/>
      </c>
      <c r="R63" s="5" t="str">
        <f>IF(Monde!P63="","",Monde!P63)</f>
        <v/>
      </c>
      <c r="S63" s="5" t="str">
        <f>IF(Monde!Q63="","",Monde!Q63)</f>
        <v/>
      </c>
      <c r="T63" s="5" t="str">
        <f>IF(Monde!R63="","",Monde!R63)</f>
        <v/>
      </c>
    </row>
    <row r="64" spans="1:20" x14ac:dyDescent="0.25">
      <c r="A64" s="1" t="s">
        <v>329</v>
      </c>
      <c r="D64" s="5" t="str">
        <f>IF(Monde!B64="","",Monde!B64)</f>
        <v/>
      </c>
      <c r="E64" s="5" t="str">
        <f>IF(Monde!H64="","",Monde!H64)</f>
        <v/>
      </c>
      <c r="F64" s="5" t="str">
        <f>IF(Monde!O64="","",Monde!O64)</f>
        <v/>
      </c>
      <c r="G64" s="5" t="str">
        <f>IF(Monde!C64="","",Monde!C64)</f>
        <v/>
      </c>
      <c r="H64" s="5" t="str">
        <f>IF(Monde!D64="","",Monde!D64)</f>
        <v/>
      </c>
      <c r="I64" s="5" t="str">
        <f>IF(Monde!E64="","",Monde!E64)</f>
        <v/>
      </c>
      <c r="J64" s="5" t="str">
        <f>IF(Monde!F64="","",Monde!F64)</f>
        <v/>
      </c>
      <c r="K64" s="5" t="str">
        <f>IF(Monde!G64="","",Monde!G64)</f>
        <v/>
      </c>
      <c r="L64" s="5" t="str">
        <f>IF(Monde!I64="","",Monde!I64)</f>
        <v/>
      </c>
      <c r="M64" s="5" t="str">
        <f>IF(Monde!J64="","",Monde!J64)</f>
        <v/>
      </c>
      <c r="N64" s="5" t="str">
        <f>IF(Monde!K64="","",Monde!K64)</f>
        <v/>
      </c>
      <c r="O64" s="5" t="str">
        <f>IF(Monde!L64="","",Monde!L64)</f>
        <v/>
      </c>
      <c r="P64" s="5" t="str">
        <f>IF(Monde!M64="","",Monde!M64)</f>
        <v/>
      </c>
      <c r="Q64" s="5" t="str">
        <f>IF(Monde!N64="","",Monde!N64)</f>
        <v/>
      </c>
      <c r="R64" s="5" t="str">
        <f>IF(Monde!P64="","",Monde!P64)</f>
        <v/>
      </c>
      <c r="S64" s="5" t="str">
        <f>IF(Monde!Q64="","",Monde!Q64)</f>
        <v/>
      </c>
      <c r="T64" s="5" t="str">
        <f>IF(Monde!R64="","",Monde!R64)</f>
        <v/>
      </c>
    </row>
    <row r="65" spans="1:20" x14ac:dyDescent="0.25">
      <c r="A65" s="1" t="s">
        <v>330</v>
      </c>
      <c r="D65" s="5" t="str">
        <f>IF(Monde!B65="","",Monde!B65)</f>
        <v/>
      </c>
      <c r="E65" s="5" t="str">
        <f>IF(Monde!H65="","",Monde!H65)</f>
        <v/>
      </c>
      <c r="F65" s="5" t="str">
        <f>IF(Monde!O65="","",Monde!O65)</f>
        <v/>
      </c>
      <c r="G65" s="5" t="str">
        <f>IF(Monde!C65="","",Monde!C65)</f>
        <v/>
      </c>
      <c r="H65" s="5" t="str">
        <f>IF(Monde!D65="","",Monde!D65)</f>
        <v/>
      </c>
      <c r="I65" s="5" t="str">
        <f>IF(Monde!E65="","",Monde!E65)</f>
        <v/>
      </c>
      <c r="J65" s="5" t="str">
        <f>IF(Monde!F65="","",Monde!F65)</f>
        <v/>
      </c>
      <c r="K65" s="5" t="str">
        <f>IF(Monde!G65="","",Monde!G65)</f>
        <v/>
      </c>
      <c r="L65" s="5" t="str">
        <f>IF(Monde!I65="","",Monde!I65)</f>
        <v/>
      </c>
      <c r="M65" s="5" t="str">
        <f>IF(Monde!J65="","",Monde!J65)</f>
        <v/>
      </c>
      <c r="N65" s="5" t="str">
        <f>IF(Monde!K65="","",Monde!K65)</f>
        <v/>
      </c>
      <c r="O65" s="5" t="str">
        <f>IF(Monde!L65="","",Monde!L65)</f>
        <v/>
      </c>
      <c r="P65" s="5" t="str">
        <f>IF(Monde!M65="","",Monde!M65)</f>
        <v/>
      </c>
      <c r="Q65" s="5" t="str">
        <f>IF(Monde!N65="","",Monde!N65)</f>
        <v/>
      </c>
      <c r="R65" s="5" t="str">
        <f>IF(Monde!P65="","",Monde!P65)</f>
        <v/>
      </c>
      <c r="S65" s="5" t="str">
        <f>IF(Monde!Q65="","",Monde!Q65)</f>
        <v/>
      </c>
      <c r="T65" s="5" t="str">
        <f>IF(Monde!R65="","",Monde!R65)</f>
        <v/>
      </c>
    </row>
    <row r="66" spans="1:20" x14ac:dyDescent="0.25">
      <c r="A66" s="1" t="s">
        <v>331</v>
      </c>
      <c r="D66" s="5" t="str">
        <f>IF(Monde!B66="","",Monde!B66)</f>
        <v/>
      </c>
      <c r="E66" s="5" t="str">
        <f>IF(Monde!H66="","",Monde!H66)</f>
        <v/>
      </c>
      <c r="F66" s="5" t="str">
        <f>IF(Monde!O66="","",Monde!O66)</f>
        <v/>
      </c>
      <c r="G66" s="5" t="str">
        <f>IF(Monde!C66="","",Monde!C66)</f>
        <v/>
      </c>
      <c r="H66" s="5" t="str">
        <f>IF(Monde!D66="","",Monde!D66)</f>
        <v/>
      </c>
      <c r="I66" s="5" t="str">
        <f>IF(Monde!E66="","",Monde!E66)</f>
        <v/>
      </c>
      <c r="J66" s="5" t="str">
        <f>IF(Monde!F66="","",Monde!F66)</f>
        <v/>
      </c>
      <c r="K66" s="5" t="str">
        <f>IF(Monde!G66="","",Monde!G66)</f>
        <v/>
      </c>
      <c r="L66" s="5" t="str">
        <f>IF(Monde!I66="","",Monde!I66)</f>
        <v/>
      </c>
      <c r="M66" s="5" t="str">
        <f>IF(Monde!J66="","",Monde!J66)</f>
        <v/>
      </c>
      <c r="N66" s="5" t="str">
        <f>IF(Monde!K66="","",Monde!K66)</f>
        <v/>
      </c>
      <c r="O66" s="5" t="str">
        <f>IF(Monde!L66="","",Monde!L66)</f>
        <v/>
      </c>
      <c r="P66" s="5" t="str">
        <f>IF(Monde!M66="","",Monde!M66)</f>
        <v/>
      </c>
      <c r="Q66" s="5" t="str">
        <f>IF(Monde!N66="","",Monde!N66)</f>
        <v/>
      </c>
      <c r="R66" s="5" t="str">
        <f>IF(Monde!P66="","",Monde!P66)</f>
        <v/>
      </c>
      <c r="S66" s="5" t="str">
        <f>IF(Monde!Q66="","",Monde!Q66)</f>
        <v/>
      </c>
      <c r="T66" s="5" t="str">
        <f>IF(Monde!R66="","",Monde!R66)</f>
        <v/>
      </c>
    </row>
    <row r="67" spans="1:20" x14ac:dyDescent="0.25">
      <c r="A67" s="1" t="s">
        <v>332</v>
      </c>
      <c r="D67" s="5" t="str">
        <f>IF(Monde!B67="","",Monde!B67)</f>
        <v/>
      </c>
      <c r="E67" s="5" t="str">
        <f>IF(Monde!H67="","",Monde!H67)</f>
        <v/>
      </c>
      <c r="F67" s="5" t="str">
        <f>IF(Monde!O67="","",Monde!O67)</f>
        <v/>
      </c>
      <c r="G67" s="5" t="str">
        <f>IF(Monde!C67="","",Monde!C67)</f>
        <v/>
      </c>
      <c r="H67" s="5" t="str">
        <f>IF(Monde!D67="","",Monde!D67)</f>
        <v/>
      </c>
      <c r="I67" s="5" t="str">
        <f>IF(Monde!E67="","",Monde!E67)</f>
        <v/>
      </c>
      <c r="J67" s="5" t="str">
        <f>IF(Monde!F67="","",Monde!F67)</f>
        <v/>
      </c>
      <c r="K67" s="5" t="str">
        <f>IF(Monde!G67="","",Monde!G67)</f>
        <v/>
      </c>
      <c r="L67" s="5" t="str">
        <f>IF(Monde!I67="","",Monde!I67)</f>
        <v/>
      </c>
      <c r="M67" s="5" t="str">
        <f>IF(Monde!J67="","",Monde!J67)</f>
        <v/>
      </c>
      <c r="N67" s="5" t="str">
        <f>IF(Monde!K67="","",Monde!K67)</f>
        <v/>
      </c>
      <c r="O67" s="5" t="str">
        <f>IF(Monde!L67="","",Monde!L67)</f>
        <v/>
      </c>
      <c r="P67" s="5" t="str">
        <f>IF(Monde!M67="","",Monde!M67)</f>
        <v/>
      </c>
      <c r="Q67" s="5" t="str">
        <f>IF(Monde!N67="","",Monde!N67)</f>
        <v/>
      </c>
      <c r="R67" s="5" t="str">
        <f>IF(Monde!P67="","",Monde!P67)</f>
        <v/>
      </c>
      <c r="S67" s="5" t="str">
        <f>IF(Monde!Q67="","",Monde!Q67)</f>
        <v/>
      </c>
      <c r="T67" s="5" t="str">
        <f>IF(Monde!R67="","",Monde!R67)</f>
        <v/>
      </c>
    </row>
    <row r="68" spans="1:20" x14ac:dyDescent="0.25">
      <c r="A68" s="1" t="s">
        <v>333</v>
      </c>
      <c r="D68" s="5" t="str">
        <f>IF(Monde!B68="","",Monde!B68)</f>
        <v/>
      </c>
      <c r="E68" s="5" t="str">
        <f>IF(Monde!H68="","",Monde!H68)</f>
        <v/>
      </c>
      <c r="F68" s="5" t="str">
        <f>IF(Monde!O68="","",Monde!O68)</f>
        <v/>
      </c>
      <c r="G68" s="5" t="str">
        <f>IF(Monde!C68="","",Monde!C68)</f>
        <v/>
      </c>
      <c r="H68" s="5" t="str">
        <f>IF(Monde!D68="","",Monde!D68)</f>
        <v/>
      </c>
      <c r="I68" s="5" t="str">
        <f>IF(Monde!E68="","",Monde!E68)</f>
        <v/>
      </c>
      <c r="J68" s="5" t="str">
        <f>IF(Monde!F68="","",Monde!F68)</f>
        <v/>
      </c>
      <c r="K68" s="5" t="str">
        <f>IF(Monde!G68="","",Monde!G68)</f>
        <v/>
      </c>
      <c r="L68" s="5" t="str">
        <f>IF(Monde!I68="","",Monde!I68)</f>
        <v/>
      </c>
      <c r="M68" s="5" t="str">
        <f>IF(Monde!J68="","",Monde!J68)</f>
        <v/>
      </c>
      <c r="N68" s="5" t="str">
        <f>IF(Monde!K68="","",Monde!K68)</f>
        <v/>
      </c>
      <c r="O68" s="5" t="str">
        <f>IF(Monde!L68="","",Monde!L68)</f>
        <v/>
      </c>
      <c r="P68" s="5" t="str">
        <f>IF(Monde!M68="","",Monde!M68)</f>
        <v/>
      </c>
      <c r="Q68" s="5" t="str">
        <f>IF(Monde!N68="","",Monde!N68)</f>
        <v/>
      </c>
      <c r="R68" s="5" t="str">
        <f>IF(Monde!P68="","",Monde!P68)</f>
        <v/>
      </c>
      <c r="S68" s="5" t="str">
        <f>IF(Monde!Q68="","",Monde!Q68)</f>
        <v/>
      </c>
      <c r="T68" s="5" t="str">
        <f>IF(Monde!R68="","",Monde!R68)</f>
        <v/>
      </c>
    </row>
    <row r="69" spans="1:20" x14ac:dyDescent="0.25">
      <c r="A69" s="1" t="s">
        <v>334</v>
      </c>
      <c r="D69" s="5" t="str">
        <f>IF(Monde!B69="","",Monde!B69)</f>
        <v/>
      </c>
      <c r="E69" s="5" t="str">
        <f>IF(Monde!H69="","",Monde!H69)</f>
        <v/>
      </c>
      <c r="F69" s="5" t="str">
        <f>IF(Monde!O69="","",Monde!O69)</f>
        <v/>
      </c>
      <c r="G69" s="5" t="str">
        <f>IF(Monde!C69="","",Monde!C69)</f>
        <v/>
      </c>
      <c r="H69" s="5" t="str">
        <f>IF(Monde!D69="","",Monde!D69)</f>
        <v/>
      </c>
      <c r="I69" s="5" t="str">
        <f>IF(Monde!E69="","",Monde!E69)</f>
        <v/>
      </c>
      <c r="J69" s="5" t="str">
        <f>IF(Monde!F69="","",Monde!F69)</f>
        <v/>
      </c>
      <c r="K69" s="5" t="str">
        <f>IF(Monde!G69="","",Monde!G69)</f>
        <v/>
      </c>
      <c r="L69" s="5" t="str">
        <f>IF(Monde!I69="","",Monde!I69)</f>
        <v/>
      </c>
      <c r="M69" s="5" t="str">
        <f>IF(Monde!J69="","",Monde!J69)</f>
        <v/>
      </c>
      <c r="N69" s="5" t="str">
        <f>IF(Monde!K69="","",Monde!K69)</f>
        <v/>
      </c>
      <c r="O69" s="5" t="str">
        <f>IF(Monde!L69="","",Monde!L69)</f>
        <v/>
      </c>
      <c r="P69" s="5" t="str">
        <f>IF(Monde!M69="","",Monde!M69)</f>
        <v/>
      </c>
      <c r="Q69" s="5" t="str">
        <f>IF(Monde!N69="","",Monde!N69)</f>
        <v/>
      </c>
      <c r="R69" s="5" t="str">
        <f>IF(Monde!P69="","",Monde!P69)</f>
        <v/>
      </c>
      <c r="S69" s="5" t="str">
        <f>IF(Monde!Q69="","",Monde!Q69)</f>
        <v/>
      </c>
      <c r="T69" s="5" t="str">
        <f>IF(Monde!R69="","",Monde!R69)</f>
        <v/>
      </c>
    </row>
    <row r="70" spans="1:20" x14ac:dyDescent="0.25">
      <c r="A70" s="1" t="s">
        <v>335</v>
      </c>
      <c r="D70" s="5" t="str">
        <f>IF(Monde!B70="","",Monde!B70)</f>
        <v/>
      </c>
      <c r="E70" s="5" t="str">
        <f>IF(Monde!H70="","",Monde!H70)</f>
        <v/>
      </c>
      <c r="F70" s="5" t="str">
        <f>IF(Monde!O70="","",Monde!O70)</f>
        <v/>
      </c>
      <c r="G70" s="5" t="str">
        <f>IF(Monde!C70="","",Monde!C70)</f>
        <v/>
      </c>
      <c r="H70" s="5" t="str">
        <f>IF(Monde!D70="","",Monde!D70)</f>
        <v/>
      </c>
      <c r="I70" s="5" t="str">
        <f>IF(Monde!E70="","",Monde!E70)</f>
        <v/>
      </c>
      <c r="J70" s="5" t="str">
        <f>IF(Monde!F70="","",Monde!F70)</f>
        <v/>
      </c>
      <c r="K70" s="5" t="str">
        <f>IF(Monde!G70="","",Monde!G70)</f>
        <v/>
      </c>
      <c r="L70" s="5" t="str">
        <f>IF(Monde!I70="","",Monde!I70)</f>
        <v/>
      </c>
      <c r="M70" s="5" t="str">
        <f>IF(Monde!J70="","",Monde!J70)</f>
        <v/>
      </c>
      <c r="N70" s="5" t="str">
        <f>IF(Monde!K70="","",Monde!K70)</f>
        <v/>
      </c>
      <c r="O70" s="5" t="str">
        <f>IF(Monde!L70="","",Monde!L70)</f>
        <v/>
      </c>
      <c r="P70" s="5" t="str">
        <f>IF(Monde!M70="","",Monde!M70)</f>
        <v/>
      </c>
      <c r="Q70" s="5" t="str">
        <f>IF(Monde!N70="","",Monde!N70)</f>
        <v/>
      </c>
      <c r="R70" s="5" t="str">
        <f>IF(Monde!P70="","",Monde!P70)</f>
        <v/>
      </c>
      <c r="S70" s="5" t="str">
        <f>IF(Monde!Q70="","",Monde!Q70)</f>
        <v/>
      </c>
      <c r="T70" s="5" t="str">
        <f>IF(Monde!R70="","",Monde!R70)</f>
        <v/>
      </c>
    </row>
    <row r="71" spans="1:20" x14ac:dyDescent="0.25">
      <c r="A71" s="1" t="s">
        <v>336</v>
      </c>
      <c r="D71" s="5" t="str">
        <f>IF(Monde!B71="","",Monde!B71)</f>
        <v/>
      </c>
      <c r="E71" s="5" t="str">
        <f>IF(Monde!H71="","",Monde!H71)</f>
        <v/>
      </c>
      <c r="F71" s="5" t="str">
        <f>IF(Monde!O71="","",Monde!O71)</f>
        <v/>
      </c>
      <c r="G71" s="5" t="str">
        <f>IF(Monde!C71="","",Monde!C71)</f>
        <v/>
      </c>
      <c r="H71" s="5" t="str">
        <f>IF(Monde!D71="","",Monde!D71)</f>
        <v/>
      </c>
      <c r="I71" s="5" t="str">
        <f>IF(Monde!E71="","",Monde!E71)</f>
        <v/>
      </c>
      <c r="J71" s="5" t="str">
        <f>IF(Monde!F71="","",Monde!F71)</f>
        <v/>
      </c>
      <c r="K71" s="5" t="str">
        <f>IF(Monde!G71="","",Monde!G71)</f>
        <v/>
      </c>
      <c r="L71" s="5" t="str">
        <f>IF(Monde!I71="","",Monde!I71)</f>
        <v/>
      </c>
      <c r="M71" s="5" t="str">
        <f>IF(Monde!J71="","",Monde!J71)</f>
        <v/>
      </c>
      <c r="N71" s="5" t="str">
        <f>IF(Monde!K71="","",Monde!K71)</f>
        <v/>
      </c>
      <c r="O71" s="5" t="str">
        <f>IF(Monde!L71="","",Monde!L71)</f>
        <v/>
      </c>
      <c r="P71" s="5" t="str">
        <f>IF(Monde!M71="","",Monde!M71)</f>
        <v/>
      </c>
      <c r="Q71" s="5" t="str">
        <f>IF(Monde!N71="","",Monde!N71)</f>
        <v/>
      </c>
      <c r="R71" s="5" t="str">
        <f>IF(Monde!P71="","",Monde!P71)</f>
        <v/>
      </c>
      <c r="S71" s="5" t="str">
        <f>IF(Monde!Q71="","",Monde!Q71)</f>
        <v/>
      </c>
      <c r="T71" s="5" t="str">
        <f>IF(Monde!R71="","",Monde!R71)</f>
        <v/>
      </c>
    </row>
    <row r="72" spans="1:20" x14ac:dyDescent="0.25">
      <c r="A72" s="1" t="s">
        <v>337</v>
      </c>
      <c r="D72" s="5" t="str">
        <f>IF(Monde!B72="","",Monde!B72)</f>
        <v/>
      </c>
      <c r="E72" s="5" t="str">
        <f>IF(Monde!H72="","",Monde!H72)</f>
        <v/>
      </c>
      <c r="F72" s="5" t="str">
        <f>IF(Monde!O72="","",Monde!O72)</f>
        <v/>
      </c>
      <c r="G72" s="5" t="str">
        <f>IF(Monde!C72="","",Monde!C72)</f>
        <v/>
      </c>
      <c r="H72" s="5" t="str">
        <f>IF(Monde!D72="","",Monde!D72)</f>
        <v/>
      </c>
      <c r="I72" s="5" t="str">
        <f>IF(Monde!E72="","",Monde!E72)</f>
        <v/>
      </c>
      <c r="J72" s="5" t="str">
        <f>IF(Monde!F72="","",Monde!F72)</f>
        <v/>
      </c>
      <c r="K72" s="5" t="str">
        <f>IF(Monde!G72="","",Monde!G72)</f>
        <v/>
      </c>
      <c r="L72" s="5" t="str">
        <f>IF(Monde!I72="","",Monde!I72)</f>
        <v/>
      </c>
      <c r="M72" s="5" t="str">
        <f>IF(Monde!J72="","",Monde!J72)</f>
        <v/>
      </c>
      <c r="N72" s="5" t="str">
        <f>IF(Monde!K72="","",Monde!K72)</f>
        <v/>
      </c>
      <c r="O72" s="5" t="str">
        <f>IF(Monde!L72="","",Monde!L72)</f>
        <v/>
      </c>
      <c r="P72" s="5" t="str">
        <f>IF(Monde!M72="","",Monde!M72)</f>
        <v/>
      </c>
      <c r="Q72" s="5" t="str">
        <f>IF(Monde!N72="","",Monde!N72)</f>
        <v/>
      </c>
      <c r="R72" s="5" t="str">
        <f>IF(Monde!P72="","",Monde!P72)</f>
        <v/>
      </c>
      <c r="S72" s="5" t="str">
        <f>IF(Monde!Q72="","",Monde!Q72)</f>
        <v/>
      </c>
      <c r="T72" s="5" t="str">
        <f>IF(Monde!R72="","",Monde!R72)</f>
        <v/>
      </c>
    </row>
    <row r="73" spans="1:20" x14ac:dyDescent="0.25">
      <c r="A73" s="1" t="s">
        <v>338</v>
      </c>
      <c r="D73" s="5" t="str">
        <f>IF(Monde!B73="","",Monde!B73)</f>
        <v/>
      </c>
      <c r="E73" s="5" t="str">
        <f>IF(Monde!H73="","",Monde!H73)</f>
        <v/>
      </c>
      <c r="F73" s="5" t="str">
        <f>IF(Monde!O73="","",Monde!O73)</f>
        <v/>
      </c>
      <c r="G73" s="5" t="str">
        <f>IF(Monde!C73="","",Monde!C73)</f>
        <v/>
      </c>
      <c r="H73" s="5" t="str">
        <f>IF(Monde!D73="","",Monde!D73)</f>
        <v/>
      </c>
      <c r="I73" s="5" t="str">
        <f>IF(Monde!E73="","",Monde!E73)</f>
        <v/>
      </c>
      <c r="J73" s="5" t="str">
        <f>IF(Monde!F73="","",Monde!F73)</f>
        <v/>
      </c>
      <c r="K73" s="5" t="str">
        <f>IF(Monde!G73="","",Monde!G73)</f>
        <v/>
      </c>
      <c r="L73" s="5" t="str">
        <f>IF(Monde!I73="","",Monde!I73)</f>
        <v/>
      </c>
      <c r="M73" s="5" t="str">
        <f>IF(Monde!J73="","",Monde!J73)</f>
        <v/>
      </c>
      <c r="N73" s="5" t="str">
        <f>IF(Monde!K73="","",Monde!K73)</f>
        <v/>
      </c>
      <c r="O73" s="5" t="str">
        <f>IF(Monde!L73="","",Monde!L73)</f>
        <v/>
      </c>
      <c r="P73" s="5" t="str">
        <f>IF(Monde!M73="","",Monde!M73)</f>
        <v/>
      </c>
      <c r="Q73" s="5" t="str">
        <f>IF(Monde!N73="","",Monde!N73)</f>
        <v/>
      </c>
      <c r="R73" s="5" t="str">
        <f>IF(Monde!P73="","",Monde!P73)</f>
        <v/>
      </c>
      <c r="S73" s="5" t="str">
        <f>IF(Monde!Q73="","",Monde!Q73)</f>
        <v/>
      </c>
      <c r="T73" s="5" t="str">
        <f>IF(Monde!R73="","",Monde!R73)</f>
        <v/>
      </c>
    </row>
    <row r="74" spans="1:20" x14ac:dyDescent="0.25">
      <c r="A74" s="1" t="s">
        <v>339</v>
      </c>
      <c r="D74" s="5" t="str">
        <f>IF(Monde!B74="","",Monde!B74)</f>
        <v/>
      </c>
      <c r="E74" s="5" t="str">
        <f>IF(Monde!H74="","",Monde!H74)</f>
        <v/>
      </c>
      <c r="F74" s="5" t="str">
        <f>IF(Monde!O74="","",Monde!O74)</f>
        <v/>
      </c>
      <c r="G74" s="5" t="str">
        <f>IF(Monde!C74="","",Monde!C74)</f>
        <v/>
      </c>
      <c r="H74" s="5" t="str">
        <f>IF(Monde!D74="","",Monde!D74)</f>
        <v/>
      </c>
      <c r="I74" s="5" t="str">
        <f>IF(Monde!E74="","",Monde!E74)</f>
        <v/>
      </c>
      <c r="J74" s="5" t="str">
        <f>IF(Monde!F74="","",Monde!F74)</f>
        <v/>
      </c>
      <c r="K74" s="5" t="str">
        <f>IF(Monde!G74="","",Monde!G74)</f>
        <v/>
      </c>
      <c r="L74" s="5" t="str">
        <f>IF(Monde!I74="","",Monde!I74)</f>
        <v/>
      </c>
      <c r="M74" s="5" t="str">
        <f>IF(Monde!J74="","",Monde!J74)</f>
        <v/>
      </c>
      <c r="N74" s="5" t="str">
        <f>IF(Monde!K74="","",Monde!K74)</f>
        <v/>
      </c>
      <c r="O74" s="5" t="str">
        <f>IF(Monde!L74="","",Monde!L74)</f>
        <v/>
      </c>
      <c r="P74" s="5" t="str">
        <f>IF(Monde!M74="","",Monde!M74)</f>
        <v/>
      </c>
      <c r="Q74" s="5" t="str">
        <f>IF(Monde!N74="","",Monde!N74)</f>
        <v/>
      </c>
      <c r="R74" s="5" t="str">
        <f>IF(Monde!P74="","",Monde!P74)</f>
        <v/>
      </c>
      <c r="S74" s="5" t="str">
        <f>IF(Monde!Q74="","",Monde!Q74)</f>
        <v/>
      </c>
      <c r="T74" s="5" t="str">
        <f>IF(Monde!R74="","",Monde!R74)</f>
        <v/>
      </c>
    </row>
    <row r="75" spans="1:20" x14ac:dyDescent="0.25">
      <c r="A75" s="1" t="s">
        <v>340</v>
      </c>
      <c r="D75" s="5" t="str">
        <f>IF(Monde!B75="","",Monde!B75)</f>
        <v/>
      </c>
      <c r="E75" s="5" t="str">
        <f>IF(Monde!H75="","",Monde!H75)</f>
        <v/>
      </c>
      <c r="F75" s="5" t="str">
        <f>IF(Monde!O75="","",Monde!O75)</f>
        <v/>
      </c>
      <c r="G75" s="5" t="str">
        <f>IF(Monde!C75="","",Monde!C75)</f>
        <v/>
      </c>
      <c r="H75" s="5" t="str">
        <f>IF(Monde!D75="","",Monde!D75)</f>
        <v/>
      </c>
      <c r="I75" s="5" t="str">
        <f>IF(Monde!E75="","",Monde!E75)</f>
        <v/>
      </c>
      <c r="J75" s="5" t="str">
        <f>IF(Monde!F75="","",Monde!F75)</f>
        <v/>
      </c>
      <c r="K75" s="5" t="str">
        <f>IF(Monde!G75="","",Monde!G75)</f>
        <v/>
      </c>
      <c r="L75" s="5" t="str">
        <f>IF(Monde!I75="","",Monde!I75)</f>
        <v/>
      </c>
      <c r="M75" s="5" t="str">
        <f>IF(Monde!J75="","",Monde!J75)</f>
        <v/>
      </c>
      <c r="N75" s="5" t="str">
        <f>IF(Monde!K75="","",Monde!K75)</f>
        <v/>
      </c>
      <c r="O75" s="5" t="str">
        <f>IF(Monde!L75="","",Monde!L75)</f>
        <v/>
      </c>
      <c r="P75" s="5" t="str">
        <f>IF(Monde!M75="","",Monde!M75)</f>
        <v/>
      </c>
      <c r="Q75" s="5" t="str">
        <f>IF(Monde!N75="","",Monde!N75)</f>
        <v/>
      </c>
      <c r="R75" s="5" t="str">
        <f>IF(Monde!P75="","",Monde!P75)</f>
        <v/>
      </c>
      <c r="S75" s="5" t="str">
        <f>IF(Monde!Q75="","",Monde!Q75)</f>
        <v/>
      </c>
      <c r="T75" s="5" t="str">
        <f>IF(Monde!R75="","",Monde!R75)</f>
        <v/>
      </c>
    </row>
    <row r="76" spans="1:20" x14ac:dyDescent="0.25">
      <c r="A76" s="1" t="s">
        <v>341</v>
      </c>
      <c r="D76" s="5" t="str">
        <f>IF(Monde!B76="","",Monde!B76)</f>
        <v/>
      </c>
      <c r="E76" s="5" t="str">
        <f>IF(Monde!H76="","",Monde!H76)</f>
        <v/>
      </c>
      <c r="F76" s="5" t="str">
        <f>IF(Monde!O76="","",Monde!O76)</f>
        <v/>
      </c>
      <c r="G76" s="5" t="str">
        <f>IF(Monde!C76="","",Monde!C76)</f>
        <v/>
      </c>
      <c r="H76" s="5" t="str">
        <f>IF(Monde!D76="","",Monde!D76)</f>
        <v/>
      </c>
      <c r="I76" s="5" t="str">
        <f>IF(Monde!E76="","",Monde!E76)</f>
        <v/>
      </c>
      <c r="J76" s="5" t="str">
        <f>IF(Monde!F76="","",Monde!F76)</f>
        <v/>
      </c>
      <c r="K76" s="5" t="str">
        <f>IF(Monde!G76="","",Monde!G76)</f>
        <v/>
      </c>
      <c r="L76" s="5" t="str">
        <f>IF(Monde!I76="","",Monde!I76)</f>
        <v/>
      </c>
      <c r="M76" s="5" t="str">
        <f>IF(Monde!J76="","",Monde!J76)</f>
        <v/>
      </c>
      <c r="N76" s="5" t="str">
        <f>IF(Monde!K76="","",Monde!K76)</f>
        <v/>
      </c>
      <c r="O76" s="5" t="str">
        <f>IF(Monde!L76="","",Monde!L76)</f>
        <v/>
      </c>
      <c r="P76" s="5" t="str">
        <f>IF(Monde!M76="","",Monde!M76)</f>
        <v/>
      </c>
      <c r="Q76" s="5" t="str">
        <f>IF(Monde!N76="","",Monde!N76)</f>
        <v/>
      </c>
      <c r="R76" s="5" t="str">
        <f>IF(Monde!P76="","",Monde!P76)</f>
        <v/>
      </c>
      <c r="S76" s="5" t="str">
        <f>IF(Monde!Q76="","",Monde!Q76)</f>
        <v/>
      </c>
      <c r="T76" s="5" t="str">
        <f>IF(Monde!R76="","",Monde!R76)</f>
        <v/>
      </c>
    </row>
    <row r="77" spans="1:20" x14ac:dyDescent="0.25">
      <c r="A77" s="1" t="s">
        <v>342</v>
      </c>
      <c r="D77" s="5" t="str">
        <f>IF(Monde!B77="","",Monde!B77)</f>
        <v/>
      </c>
      <c r="E77" s="5" t="str">
        <f>IF(Monde!H77="","",Monde!H77)</f>
        <v/>
      </c>
      <c r="F77" s="5" t="str">
        <f>IF(Monde!O77="","",Monde!O77)</f>
        <v/>
      </c>
      <c r="G77" s="5" t="str">
        <f>IF(Monde!C77="","",Monde!C77)</f>
        <v/>
      </c>
      <c r="H77" s="5" t="str">
        <f>IF(Monde!D77="","",Monde!D77)</f>
        <v/>
      </c>
      <c r="I77" s="5" t="str">
        <f>IF(Monde!E77="","",Monde!E77)</f>
        <v/>
      </c>
      <c r="J77" s="5" t="str">
        <f>IF(Monde!F77="","",Monde!F77)</f>
        <v/>
      </c>
      <c r="K77" s="5" t="str">
        <f>IF(Monde!G77="","",Monde!G77)</f>
        <v/>
      </c>
      <c r="L77" s="5" t="str">
        <f>IF(Monde!I77="","",Monde!I77)</f>
        <v/>
      </c>
      <c r="M77" s="5" t="str">
        <f>IF(Monde!J77="","",Monde!J77)</f>
        <v/>
      </c>
      <c r="N77" s="5" t="str">
        <f>IF(Monde!K77="","",Monde!K77)</f>
        <v/>
      </c>
      <c r="O77" s="5" t="str">
        <f>IF(Monde!L77="","",Monde!L77)</f>
        <v/>
      </c>
      <c r="P77" s="5" t="str">
        <f>IF(Monde!M77="","",Monde!M77)</f>
        <v/>
      </c>
      <c r="Q77" s="5" t="str">
        <f>IF(Monde!N77="","",Monde!N77)</f>
        <v/>
      </c>
      <c r="R77" s="5" t="str">
        <f>IF(Monde!P77="","",Monde!P77)</f>
        <v/>
      </c>
      <c r="S77" s="5" t="str">
        <f>IF(Monde!Q77="","",Monde!Q77)</f>
        <v/>
      </c>
      <c r="T77" s="5" t="str">
        <f>IF(Monde!R77="","",Monde!R77)</f>
        <v/>
      </c>
    </row>
    <row r="78" spans="1:20" x14ac:dyDescent="0.25">
      <c r="A78" s="1" t="s">
        <v>343</v>
      </c>
      <c r="D78" s="5" t="str">
        <f>IF(Monde!B78="","",Monde!B78)</f>
        <v/>
      </c>
      <c r="E78" s="5" t="str">
        <f>IF(Monde!H78="","",Monde!H78)</f>
        <v/>
      </c>
      <c r="F78" s="5" t="str">
        <f>IF(Monde!O78="","",Monde!O78)</f>
        <v/>
      </c>
      <c r="G78" s="5" t="str">
        <f>IF(Monde!C78="","",Monde!C78)</f>
        <v/>
      </c>
      <c r="H78" s="5" t="str">
        <f>IF(Monde!D78="","",Monde!D78)</f>
        <v/>
      </c>
      <c r="I78" s="5" t="str">
        <f>IF(Monde!E78="","",Monde!E78)</f>
        <v/>
      </c>
      <c r="J78" s="5" t="str">
        <f>IF(Monde!F78="","",Monde!F78)</f>
        <v/>
      </c>
      <c r="K78" s="5" t="str">
        <f>IF(Monde!G78="","",Monde!G78)</f>
        <v/>
      </c>
      <c r="L78" s="5" t="str">
        <f>IF(Monde!I78="","",Monde!I78)</f>
        <v/>
      </c>
      <c r="M78" s="5" t="str">
        <f>IF(Monde!J78="","",Monde!J78)</f>
        <v/>
      </c>
      <c r="N78" s="5" t="str">
        <f>IF(Monde!K78="","",Monde!K78)</f>
        <v/>
      </c>
      <c r="O78" s="5" t="str">
        <f>IF(Monde!L78="","",Monde!L78)</f>
        <v/>
      </c>
      <c r="P78" s="5" t="str">
        <f>IF(Monde!M78="","",Monde!M78)</f>
        <v/>
      </c>
      <c r="Q78" s="5" t="str">
        <f>IF(Monde!N78="","",Monde!N78)</f>
        <v/>
      </c>
      <c r="R78" s="5" t="str">
        <f>IF(Monde!P78="","",Monde!P78)</f>
        <v/>
      </c>
      <c r="S78" s="5" t="str">
        <f>IF(Monde!Q78="","",Monde!Q78)</f>
        <v/>
      </c>
      <c r="T78" s="5" t="str">
        <f>IF(Monde!R78="","",Monde!R78)</f>
        <v/>
      </c>
    </row>
    <row r="79" spans="1:20" x14ac:dyDescent="0.25">
      <c r="A79" s="1" t="s">
        <v>344</v>
      </c>
      <c r="D79" s="5" t="str">
        <f>IF(Monde!B79="","",Monde!B79)</f>
        <v/>
      </c>
      <c r="E79" s="5" t="str">
        <f>IF(Monde!H79="","",Monde!H79)</f>
        <v/>
      </c>
      <c r="F79" s="5" t="str">
        <f>IF(Monde!O79="","",Monde!O79)</f>
        <v/>
      </c>
      <c r="G79" s="5" t="str">
        <f>IF(Monde!C79="","",Monde!C79)</f>
        <v/>
      </c>
      <c r="H79" s="5" t="str">
        <f>IF(Monde!D79="","",Monde!D79)</f>
        <v/>
      </c>
      <c r="I79" s="5" t="str">
        <f>IF(Monde!E79="","",Monde!E79)</f>
        <v/>
      </c>
      <c r="J79" s="5" t="str">
        <f>IF(Monde!F79="","",Monde!F79)</f>
        <v/>
      </c>
      <c r="K79" s="5" t="str">
        <f>IF(Monde!G79="","",Monde!G79)</f>
        <v/>
      </c>
      <c r="L79" s="5" t="str">
        <f>IF(Monde!I79="","",Monde!I79)</f>
        <v/>
      </c>
      <c r="M79" s="5" t="str">
        <f>IF(Monde!J79="","",Monde!J79)</f>
        <v/>
      </c>
      <c r="N79" s="5" t="str">
        <f>IF(Monde!K79="","",Monde!K79)</f>
        <v/>
      </c>
      <c r="O79" s="5" t="str">
        <f>IF(Monde!L79="","",Monde!L79)</f>
        <v/>
      </c>
      <c r="P79" s="5" t="str">
        <f>IF(Monde!M79="","",Monde!M79)</f>
        <v/>
      </c>
      <c r="Q79" s="5" t="str">
        <f>IF(Monde!N79="","",Monde!N79)</f>
        <v/>
      </c>
      <c r="R79" s="5" t="str">
        <f>IF(Monde!P79="","",Monde!P79)</f>
        <v/>
      </c>
      <c r="S79" s="5" t="str">
        <f>IF(Monde!Q79="","",Monde!Q79)</f>
        <v/>
      </c>
      <c r="T79" s="5" t="str">
        <f>IF(Monde!R79="","",Monde!R79)</f>
        <v/>
      </c>
    </row>
    <row r="80" spans="1:20" x14ac:dyDescent="0.25">
      <c r="A80" s="1" t="s">
        <v>345</v>
      </c>
      <c r="D80" s="5" t="str">
        <f>IF(Monde!B80="","",Monde!B80)</f>
        <v/>
      </c>
      <c r="E80" s="5" t="str">
        <f>IF(Monde!H80="","",Monde!H80)</f>
        <v/>
      </c>
      <c r="F80" s="5" t="str">
        <f>IF(Monde!O80="","",Monde!O80)</f>
        <v/>
      </c>
      <c r="G80" s="5" t="str">
        <f>IF(Monde!C80="","",Monde!C80)</f>
        <v/>
      </c>
      <c r="H80" s="5" t="str">
        <f>IF(Monde!D80="","",Monde!D80)</f>
        <v/>
      </c>
      <c r="I80" s="5" t="str">
        <f>IF(Monde!E80="","",Monde!E80)</f>
        <v/>
      </c>
      <c r="J80" s="5" t="str">
        <f>IF(Monde!F80="","",Monde!F80)</f>
        <v/>
      </c>
      <c r="K80" s="5" t="str">
        <f>IF(Monde!G80="","",Monde!G80)</f>
        <v/>
      </c>
      <c r="L80" s="5" t="str">
        <f>IF(Monde!I80="","",Monde!I80)</f>
        <v/>
      </c>
      <c r="M80" s="5" t="str">
        <f>IF(Monde!J80="","",Monde!J80)</f>
        <v/>
      </c>
      <c r="N80" s="5" t="str">
        <f>IF(Monde!K80="","",Monde!K80)</f>
        <v/>
      </c>
      <c r="O80" s="5" t="str">
        <f>IF(Monde!L80="","",Monde!L80)</f>
        <v/>
      </c>
      <c r="P80" s="5" t="str">
        <f>IF(Monde!M80="","",Monde!M80)</f>
        <v/>
      </c>
      <c r="Q80" s="5" t="str">
        <f>IF(Monde!N80="","",Monde!N80)</f>
        <v/>
      </c>
      <c r="R80" s="5" t="str">
        <f>IF(Monde!P80="","",Monde!P80)</f>
        <v/>
      </c>
      <c r="S80" s="5" t="str">
        <f>IF(Monde!Q80="","",Monde!Q80)</f>
        <v/>
      </c>
      <c r="T80" s="5" t="str">
        <f>IF(Monde!R80="","",Monde!R80)</f>
        <v/>
      </c>
    </row>
    <row r="81" spans="1:20" x14ac:dyDescent="0.25">
      <c r="A81" s="1" t="s">
        <v>346</v>
      </c>
      <c r="D81" s="5" t="str">
        <f>IF(Monde!B81="","",Monde!B81)</f>
        <v/>
      </c>
      <c r="E81" s="5" t="str">
        <f>IF(Monde!H81="","",Monde!H81)</f>
        <v/>
      </c>
      <c r="F81" s="5" t="str">
        <f>IF(Monde!O81="","",Monde!O81)</f>
        <v/>
      </c>
      <c r="G81" s="5" t="str">
        <f>IF(Monde!C81="","",Monde!C81)</f>
        <v/>
      </c>
      <c r="H81" s="5" t="str">
        <f>IF(Monde!D81="","",Monde!D81)</f>
        <v/>
      </c>
      <c r="I81" s="5" t="str">
        <f>IF(Monde!E81="","",Monde!E81)</f>
        <v/>
      </c>
      <c r="J81" s="5" t="str">
        <f>IF(Monde!F81="","",Monde!F81)</f>
        <v/>
      </c>
      <c r="K81" s="5" t="str">
        <f>IF(Monde!G81="","",Monde!G81)</f>
        <v/>
      </c>
      <c r="L81" s="5" t="str">
        <f>IF(Monde!I81="","",Monde!I81)</f>
        <v/>
      </c>
      <c r="M81" s="5" t="str">
        <f>IF(Monde!J81="","",Monde!J81)</f>
        <v/>
      </c>
      <c r="N81" s="5" t="str">
        <f>IF(Monde!K81="","",Monde!K81)</f>
        <v/>
      </c>
      <c r="O81" s="5" t="str">
        <f>IF(Monde!L81="","",Monde!L81)</f>
        <v/>
      </c>
      <c r="P81" s="5" t="str">
        <f>IF(Monde!M81="","",Monde!M81)</f>
        <v/>
      </c>
      <c r="Q81" s="5" t="str">
        <f>IF(Monde!N81="","",Monde!N81)</f>
        <v/>
      </c>
      <c r="R81" s="5" t="str">
        <f>IF(Monde!P81="","",Monde!P81)</f>
        <v/>
      </c>
      <c r="S81" s="5" t="str">
        <f>IF(Monde!Q81="","",Monde!Q81)</f>
        <v/>
      </c>
      <c r="T81" s="5" t="str">
        <f>IF(Monde!R81="","",Monde!R81)</f>
        <v/>
      </c>
    </row>
    <row r="82" spans="1:20" x14ac:dyDescent="0.25">
      <c r="A82" s="1" t="s">
        <v>347</v>
      </c>
      <c r="D82" s="5" t="str">
        <f>IF(Monde!B82="","",Monde!B82)</f>
        <v/>
      </c>
      <c r="E82" s="5" t="str">
        <f>IF(Monde!H82="","",Monde!H82)</f>
        <v/>
      </c>
      <c r="F82" s="5" t="str">
        <f>IF(Monde!O82="","",Monde!O82)</f>
        <v/>
      </c>
      <c r="G82" s="5" t="str">
        <f>IF(Monde!C82="","",Monde!C82)</f>
        <v/>
      </c>
      <c r="H82" s="5" t="str">
        <f>IF(Monde!D82="","",Monde!D82)</f>
        <v/>
      </c>
      <c r="I82" s="5" t="str">
        <f>IF(Monde!E82="","",Monde!E82)</f>
        <v/>
      </c>
      <c r="J82" s="5" t="str">
        <f>IF(Monde!F82="","",Monde!F82)</f>
        <v/>
      </c>
      <c r="K82" s="5" t="str">
        <f>IF(Monde!G82="","",Monde!G82)</f>
        <v/>
      </c>
      <c r="L82" s="5" t="str">
        <f>IF(Monde!I82="","",Monde!I82)</f>
        <v/>
      </c>
      <c r="M82" s="5" t="str">
        <f>IF(Monde!J82="","",Monde!J82)</f>
        <v/>
      </c>
      <c r="N82" s="5" t="str">
        <f>IF(Monde!K82="","",Monde!K82)</f>
        <v/>
      </c>
      <c r="O82" s="5" t="str">
        <f>IF(Monde!L82="","",Monde!L82)</f>
        <v/>
      </c>
      <c r="P82" s="5" t="str">
        <f>IF(Monde!M82="","",Monde!M82)</f>
        <v/>
      </c>
      <c r="Q82" s="5" t="str">
        <f>IF(Monde!N82="","",Monde!N82)</f>
        <v/>
      </c>
      <c r="R82" s="5" t="str">
        <f>IF(Monde!P82="","",Monde!P82)</f>
        <v/>
      </c>
      <c r="S82" s="5" t="str">
        <f>IF(Monde!Q82="","",Monde!Q82)</f>
        <v/>
      </c>
      <c r="T82" s="5" t="str">
        <f>IF(Monde!R82="","",Monde!R82)</f>
        <v/>
      </c>
    </row>
    <row r="83" spans="1:20" x14ac:dyDescent="0.25">
      <c r="A83" s="1" t="s">
        <v>348</v>
      </c>
      <c r="D83" s="5" t="str">
        <f>IF(Monde!B83="","",Monde!B83)</f>
        <v/>
      </c>
      <c r="E83" s="5" t="str">
        <f>IF(Monde!H83="","",Monde!H83)</f>
        <v/>
      </c>
      <c r="F83" s="5" t="str">
        <f>IF(Monde!O83="","",Monde!O83)</f>
        <v/>
      </c>
      <c r="G83" s="5" t="str">
        <f>IF(Monde!C83="","",Monde!C83)</f>
        <v/>
      </c>
      <c r="H83" s="5" t="str">
        <f>IF(Monde!D83="","",Monde!D83)</f>
        <v/>
      </c>
      <c r="I83" s="5" t="str">
        <f>IF(Monde!E83="","",Monde!E83)</f>
        <v/>
      </c>
      <c r="J83" s="5" t="str">
        <f>IF(Monde!F83="","",Monde!F83)</f>
        <v/>
      </c>
      <c r="K83" s="5" t="str">
        <f>IF(Monde!G83="","",Monde!G83)</f>
        <v/>
      </c>
      <c r="L83" s="5" t="str">
        <f>IF(Monde!I83="","",Monde!I83)</f>
        <v/>
      </c>
      <c r="M83" s="5" t="str">
        <f>IF(Monde!J83="","",Monde!J83)</f>
        <v/>
      </c>
      <c r="N83" s="5" t="str">
        <f>IF(Monde!K83="","",Monde!K83)</f>
        <v/>
      </c>
      <c r="O83" s="5" t="str">
        <f>IF(Monde!L83="","",Monde!L83)</f>
        <v/>
      </c>
      <c r="P83" s="5" t="str">
        <f>IF(Monde!M83="","",Monde!M83)</f>
        <v/>
      </c>
      <c r="Q83" s="5" t="str">
        <f>IF(Monde!N83="","",Monde!N83)</f>
        <v/>
      </c>
      <c r="R83" s="5" t="str">
        <f>IF(Monde!P83="","",Monde!P83)</f>
        <v/>
      </c>
      <c r="S83" s="5" t="str">
        <f>IF(Monde!Q83="","",Monde!Q83)</f>
        <v/>
      </c>
      <c r="T83" s="5" t="str">
        <f>IF(Monde!R83="","",Monde!R83)</f>
        <v/>
      </c>
    </row>
    <row r="84" spans="1:20" x14ac:dyDescent="0.25">
      <c r="A84" s="1" t="s">
        <v>349</v>
      </c>
      <c r="D84" s="5" t="str">
        <f>IF(Monde!B84="","",Monde!B84)</f>
        <v/>
      </c>
      <c r="E84" s="5" t="str">
        <f>IF(Monde!H84="","",Monde!H84)</f>
        <v/>
      </c>
      <c r="F84" s="5" t="str">
        <f>IF(Monde!O84="","",Monde!O84)</f>
        <v/>
      </c>
      <c r="G84" s="5" t="str">
        <f>IF(Monde!C84="","",Monde!C84)</f>
        <v/>
      </c>
      <c r="H84" s="5" t="str">
        <f>IF(Monde!D84="","",Monde!D84)</f>
        <v/>
      </c>
      <c r="I84" s="5" t="str">
        <f>IF(Monde!E84="","",Monde!E84)</f>
        <v/>
      </c>
      <c r="J84" s="5" t="str">
        <f>IF(Monde!F84="","",Monde!F84)</f>
        <v/>
      </c>
      <c r="K84" s="5" t="str">
        <f>IF(Monde!G84="","",Monde!G84)</f>
        <v/>
      </c>
      <c r="L84" s="5" t="str">
        <f>IF(Monde!I84="","",Monde!I84)</f>
        <v/>
      </c>
      <c r="M84" s="5" t="str">
        <f>IF(Monde!J84="","",Monde!J84)</f>
        <v/>
      </c>
      <c r="N84" s="5" t="str">
        <f>IF(Monde!K84="","",Monde!K84)</f>
        <v/>
      </c>
      <c r="O84" s="5" t="str">
        <f>IF(Monde!L84="","",Monde!L84)</f>
        <v/>
      </c>
      <c r="P84" s="5" t="str">
        <f>IF(Monde!M84="","",Monde!M84)</f>
        <v/>
      </c>
      <c r="Q84" s="5" t="str">
        <f>IF(Monde!N84="","",Monde!N84)</f>
        <v/>
      </c>
      <c r="R84" s="5" t="str">
        <f>IF(Monde!P84="","",Monde!P84)</f>
        <v/>
      </c>
      <c r="S84" s="5" t="str">
        <f>IF(Monde!Q84="","",Monde!Q84)</f>
        <v/>
      </c>
      <c r="T84" s="5" t="str">
        <f>IF(Monde!R84="","",Monde!R84)</f>
        <v/>
      </c>
    </row>
    <row r="85" spans="1:20" x14ac:dyDescent="0.25">
      <c r="A85" s="1" t="s">
        <v>350</v>
      </c>
      <c r="D85" s="5" t="str">
        <f>IF(Monde!B85="","",Monde!B85)</f>
        <v/>
      </c>
      <c r="E85" s="5" t="str">
        <f>IF(Monde!H85="","",Monde!H85)</f>
        <v/>
      </c>
      <c r="F85" s="5" t="str">
        <f>IF(Monde!O85="","",Monde!O85)</f>
        <v/>
      </c>
      <c r="G85" s="5" t="str">
        <f>IF(Monde!C85="","",Monde!C85)</f>
        <v/>
      </c>
      <c r="H85" s="5" t="str">
        <f>IF(Monde!D85="","",Monde!D85)</f>
        <v/>
      </c>
      <c r="I85" s="5" t="str">
        <f>IF(Monde!E85="","",Monde!E85)</f>
        <v/>
      </c>
      <c r="J85" s="5" t="str">
        <f>IF(Monde!F85="","",Monde!F85)</f>
        <v/>
      </c>
      <c r="K85" s="5" t="str">
        <f>IF(Monde!G85="","",Monde!G85)</f>
        <v/>
      </c>
      <c r="L85" s="5" t="str">
        <f>IF(Monde!I85="","",Monde!I85)</f>
        <v/>
      </c>
      <c r="M85" s="5" t="str">
        <f>IF(Monde!J85="","",Monde!J85)</f>
        <v/>
      </c>
      <c r="N85" s="5" t="str">
        <f>IF(Monde!K85="","",Monde!K85)</f>
        <v/>
      </c>
      <c r="O85" s="5" t="str">
        <f>IF(Monde!L85="","",Monde!L85)</f>
        <v/>
      </c>
      <c r="P85" s="5" t="str">
        <f>IF(Monde!M85="","",Monde!M85)</f>
        <v/>
      </c>
      <c r="Q85" s="5" t="str">
        <f>IF(Monde!N85="","",Monde!N85)</f>
        <v/>
      </c>
      <c r="R85" s="5" t="str">
        <f>IF(Monde!P85="","",Monde!P85)</f>
        <v/>
      </c>
      <c r="S85" s="5" t="str">
        <f>IF(Monde!Q85="","",Monde!Q85)</f>
        <v/>
      </c>
      <c r="T85" s="5" t="str">
        <f>IF(Monde!R85="","",Monde!R85)</f>
        <v/>
      </c>
    </row>
    <row r="86" spans="1:20" x14ac:dyDescent="0.25">
      <c r="A86" s="1" t="s">
        <v>351</v>
      </c>
      <c r="D86" s="5" t="str">
        <f>IF(Monde!B86="","",Monde!B86)</f>
        <v/>
      </c>
      <c r="E86" s="5" t="str">
        <f>IF(Monde!H86="","",Monde!H86)</f>
        <v/>
      </c>
      <c r="F86" s="5" t="str">
        <f>IF(Monde!O86="","",Monde!O86)</f>
        <v/>
      </c>
      <c r="G86" s="5" t="str">
        <f>IF(Monde!C86="","",Monde!C86)</f>
        <v/>
      </c>
      <c r="H86" s="5" t="str">
        <f>IF(Monde!D86="","",Monde!D86)</f>
        <v/>
      </c>
      <c r="I86" s="5" t="str">
        <f>IF(Monde!E86="","",Monde!E86)</f>
        <v/>
      </c>
      <c r="J86" s="5" t="str">
        <f>IF(Monde!F86="","",Monde!F86)</f>
        <v/>
      </c>
      <c r="K86" s="5" t="str">
        <f>IF(Monde!G86="","",Monde!G86)</f>
        <v/>
      </c>
      <c r="L86" s="5" t="str">
        <f>IF(Monde!I86="","",Monde!I86)</f>
        <v/>
      </c>
      <c r="M86" s="5" t="str">
        <f>IF(Monde!J86="","",Monde!J86)</f>
        <v/>
      </c>
      <c r="N86" s="5" t="str">
        <f>IF(Monde!K86="","",Monde!K86)</f>
        <v/>
      </c>
      <c r="O86" s="5" t="str">
        <f>IF(Monde!L86="","",Monde!L86)</f>
        <v/>
      </c>
      <c r="P86" s="5" t="str">
        <f>IF(Monde!M86="","",Monde!M86)</f>
        <v/>
      </c>
      <c r="Q86" s="5" t="str">
        <f>IF(Monde!N86="","",Monde!N86)</f>
        <v/>
      </c>
      <c r="R86" s="5" t="str">
        <f>IF(Monde!P86="","",Monde!P86)</f>
        <v/>
      </c>
      <c r="S86" s="5" t="str">
        <f>IF(Monde!Q86="","",Monde!Q86)</f>
        <v/>
      </c>
      <c r="T86" s="5" t="str">
        <f>IF(Monde!R86="","",Monde!R86)</f>
        <v/>
      </c>
    </row>
    <row r="87" spans="1:20" x14ac:dyDescent="0.25">
      <c r="A87" s="1" t="s">
        <v>352</v>
      </c>
      <c r="D87" s="5" t="str">
        <f>IF(Monde!B87="","",Monde!B87)</f>
        <v/>
      </c>
      <c r="E87" s="5" t="str">
        <f>IF(Monde!H87="","",Monde!H87)</f>
        <v/>
      </c>
      <c r="F87" s="5" t="str">
        <f>IF(Monde!O87="","",Monde!O87)</f>
        <v/>
      </c>
      <c r="G87" s="5" t="str">
        <f>IF(Monde!C87="","",Monde!C87)</f>
        <v/>
      </c>
      <c r="H87" s="5" t="str">
        <f>IF(Monde!D87="","",Monde!D87)</f>
        <v/>
      </c>
      <c r="I87" s="5" t="str">
        <f>IF(Monde!E87="","",Monde!E87)</f>
        <v/>
      </c>
      <c r="J87" s="5" t="str">
        <f>IF(Monde!F87="","",Monde!F87)</f>
        <v/>
      </c>
      <c r="K87" s="5" t="str">
        <f>IF(Monde!G87="","",Monde!G87)</f>
        <v/>
      </c>
      <c r="L87" s="5" t="str">
        <f>IF(Monde!I87="","",Monde!I87)</f>
        <v/>
      </c>
      <c r="M87" s="5" t="str">
        <f>IF(Monde!J87="","",Monde!J87)</f>
        <v/>
      </c>
      <c r="N87" s="5" t="str">
        <f>IF(Monde!K87="","",Monde!K87)</f>
        <v/>
      </c>
      <c r="O87" s="5" t="str">
        <f>IF(Monde!L87="","",Monde!L87)</f>
        <v/>
      </c>
      <c r="P87" s="5" t="str">
        <f>IF(Monde!M87="","",Monde!M87)</f>
        <v/>
      </c>
      <c r="Q87" s="5" t="str">
        <f>IF(Monde!N87="","",Monde!N87)</f>
        <v/>
      </c>
      <c r="R87" s="5" t="str">
        <f>IF(Monde!P87="","",Monde!P87)</f>
        <v/>
      </c>
      <c r="S87" s="5" t="str">
        <f>IF(Monde!Q87="","",Monde!Q87)</f>
        <v/>
      </c>
      <c r="T87" s="5" t="str">
        <f>IF(Monde!R87="","",Monde!R87)</f>
        <v/>
      </c>
    </row>
    <row r="88" spans="1:20" x14ac:dyDescent="0.25">
      <c r="A88" s="1" t="s">
        <v>353</v>
      </c>
      <c r="D88" s="5" t="str">
        <f>IF(Monde!B88="","",Monde!B88)</f>
        <v/>
      </c>
      <c r="E88" s="5" t="str">
        <f>IF(Monde!H88="","",Monde!H88)</f>
        <v/>
      </c>
      <c r="F88" s="5" t="str">
        <f>IF(Monde!O88="","",Monde!O88)</f>
        <v/>
      </c>
      <c r="G88" s="5" t="str">
        <f>IF(Monde!C88="","",Monde!C88)</f>
        <v/>
      </c>
      <c r="H88" s="5" t="str">
        <f>IF(Monde!D88="","",Monde!D88)</f>
        <v/>
      </c>
      <c r="I88" s="5" t="str">
        <f>IF(Monde!E88="","",Monde!E88)</f>
        <v/>
      </c>
      <c r="J88" s="5" t="str">
        <f>IF(Monde!F88="","",Monde!F88)</f>
        <v/>
      </c>
      <c r="K88" s="5" t="str">
        <f>IF(Monde!G88="","",Monde!G88)</f>
        <v/>
      </c>
      <c r="L88" s="5" t="str">
        <f>IF(Monde!I88="","",Monde!I88)</f>
        <v/>
      </c>
      <c r="M88" s="5" t="str">
        <f>IF(Monde!J88="","",Monde!J88)</f>
        <v/>
      </c>
      <c r="N88" s="5" t="str">
        <f>IF(Monde!K88="","",Monde!K88)</f>
        <v/>
      </c>
      <c r="O88" s="5" t="str">
        <f>IF(Monde!L88="","",Monde!L88)</f>
        <v/>
      </c>
      <c r="P88" s="5" t="str">
        <f>IF(Monde!M88="","",Monde!M88)</f>
        <v/>
      </c>
      <c r="Q88" s="5" t="str">
        <f>IF(Monde!N88="","",Monde!N88)</f>
        <v/>
      </c>
      <c r="R88" s="5" t="str">
        <f>IF(Monde!P88="","",Monde!P88)</f>
        <v/>
      </c>
      <c r="S88" s="5" t="str">
        <f>IF(Monde!Q88="","",Monde!Q88)</f>
        <v/>
      </c>
      <c r="T88" s="5" t="str">
        <f>IF(Monde!R88="","",Monde!R88)</f>
        <v/>
      </c>
    </row>
    <row r="89" spans="1:20" x14ac:dyDescent="0.25">
      <c r="A89" s="1" t="s">
        <v>354</v>
      </c>
      <c r="D89" s="5" t="str">
        <f>IF(Monde!B89="","",Monde!B89)</f>
        <v/>
      </c>
      <c r="E89" s="5" t="str">
        <f>IF(Monde!H89="","",Monde!H89)</f>
        <v/>
      </c>
      <c r="F89" s="5" t="str">
        <f>IF(Monde!O89="","",Monde!O89)</f>
        <v/>
      </c>
      <c r="G89" s="5" t="str">
        <f>IF(Monde!C89="","",Monde!C89)</f>
        <v/>
      </c>
      <c r="H89" s="5" t="str">
        <f>IF(Monde!D89="","",Monde!D89)</f>
        <v/>
      </c>
      <c r="I89" s="5" t="str">
        <f>IF(Monde!E89="","",Monde!E89)</f>
        <v/>
      </c>
      <c r="J89" s="5" t="str">
        <f>IF(Monde!F89="","",Monde!F89)</f>
        <v/>
      </c>
      <c r="K89" s="5" t="str">
        <f>IF(Monde!G89="","",Monde!G89)</f>
        <v/>
      </c>
      <c r="L89" s="5" t="str">
        <f>IF(Monde!I89="","",Monde!I89)</f>
        <v/>
      </c>
      <c r="M89" s="5" t="str">
        <f>IF(Monde!J89="","",Monde!J89)</f>
        <v/>
      </c>
      <c r="N89" s="5" t="str">
        <f>IF(Monde!K89="","",Monde!K89)</f>
        <v/>
      </c>
      <c r="O89" s="5" t="str">
        <f>IF(Monde!L89="","",Monde!L89)</f>
        <v/>
      </c>
      <c r="P89" s="5" t="str">
        <f>IF(Monde!M89="","",Monde!M89)</f>
        <v/>
      </c>
      <c r="Q89" s="5" t="str">
        <f>IF(Monde!N89="","",Monde!N89)</f>
        <v/>
      </c>
      <c r="R89" s="5" t="str">
        <f>IF(Monde!P89="","",Monde!P89)</f>
        <v/>
      </c>
      <c r="S89" s="5" t="str">
        <f>IF(Monde!Q89="","",Monde!Q89)</f>
        <v/>
      </c>
      <c r="T89" s="5" t="str">
        <f>IF(Monde!R89="","",Monde!R89)</f>
        <v/>
      </c>
    </row>
    <row r="90" spans="1:20" x14ac:dyDescent="0.25">
      <c r="A90" s="1" t="s">
        <v>355</v>
      </c>
      <c r="D90" s="5" t="str">
        <f>IF(Monde!B90="","",Monde!B90)</f>
        <v/>
      </c>
      <c r="E90" s="5" t="str">
        <f>IF(Monde!H90="","",Monde!H90)</f>
        <v/>
      </c>
      <c r="F90" s="5" t="str">
        <f>IF(Monde!O90="","",Monde!O90)</f>
        <v/>
      </c>
      <c r="G90" s="5" t="str">
        <f>IF(Monde!C90="","",Monde!C90)</f>
        <v/>
      </c>
      <c r="H90" s="5" t="str">
        <f>IF(Monde!D90="","",Monde!D90)</f>
        <v/>
      </c>
      <c r="I90" s="5" t="str">
        <f>IF(Monde!E90="","",Monde!E90)</f>
        <v/>
      </c>
      <c r="J90" s="5" t="str">
        <f>IF(Monde!F90="","",Monde!F90)</f>
        <v/>
      </c>
      <c r="K90" s="5" t="str">
        <f>IF(Monde!G90="","",Monde!G90)</f>
        <v/>
      </c>
      <c r="L90" s="5" t="str">
        <f>IF(Monde!I90="","",Monde!I90)</f>
        <v/>
      </c>
      <c r="M90" s="5" t="str">
        <f>IF(Monde!J90="","",Monde!J90)</f>
        <v/>
      </c>
      <c r="N90" s="5" t="str">
        <f>IF(Monde!K90="","",Monde!K90)</f>
        <v/>
      </c>
      <c r="O90" s="5" t="str">
        <f>IF(Monde!L90="","",Monde!L90)</f>
        <v/>
      </c>
      <c r="P90" s="5" t="str">
        <f>IF(Monde!M90="","",Monde!M90)</f>
        <v/>
      </c>
      <c r="Q90" s="5" t="str">
        <f>IF(Monde!N90="","",Monde!N90)</f>
        <v/>
      </c>
      <c r="R90" s="5" t="str">
        <f>IF(Monde!P90="","",Monde!P90)</f>
        <v/>
      </c>
      <c r="S90" s="5" t="str">
        <f>IF(Monde!Q90="","",Monde!Q90)</f>
        <v/>
      </c>
      <c r="T90" s="5" t="str">
        <f>IF(Monde!R90="","",Monde!R90)</f>
        <v/>
      </c>
    </row>
    <row r="91" spans="1:20" x14ac:dyDescent="0.25">
      <c r="A91" s="1" t="s">
        <v>356</v>
      </c>
      <c r="D91" s="5" t="str">
        <f>IF(Monde!B91="","",Monde!B91)</f>
        <v/>
      </c>
      <c r="E91" s="5" t="str">
        <f>IF(Monde!H91="","",Monde!H91)</f>
        <v/>
      </c>
      <c r="F91" s="5" t="str">
        <f>IF(Monde!O91="","",Monde!O91)</f>
        <v/>
      </c>
      <c r="G91" s="5" t="str">
        <f>IF(Monde!C91="","",Monde!C91)</f>
        <v/>
      </c>
      <c r="H91" s="5" t="str">
        <f>IF(Monde!D91="","",Monde!D91)</f>
        <v/>
      </c>
      <c r="I91" s="5" t="str">
        <f>IF(Monde!E91="","",Monde!E91)</f>
        <v/>
      </c>
      <c r="J91" s="5" t="str">
        <f>IF(Monde!F91="","",Monde!F91)</f>
        <v/>
      </c>
      <c r="K91" s="5" t="str">
        <f>IF(Monde!G91="","",Monde!G91)</f>
        <v/>
      </c>
      <c r="L91" s="5" t="str">
        <f>IF(Monde!I91="","",Monde!I91)</f>
        <v/>
      </c>
      <c r="M91" s="5" t="str">
        <f>IF(Monde!J91="","",Monde!J91)</f>
        <v/>
      </c>
      <c r="N91" s="5" t="str">
        <f>IF(Monde!K91="","",Monde!K91)</f>
        <v/>
      </c>
      <c r="O91" s="5" t="str">
        <f>IF(Monde!L91="","",Monde!L91)</f>
        <v/>
      </c>
      <c r="P91" s="5" t="str">
        <f>IF(Monde!M91="","",Monde!M91)</f>
        <v/>
      </c>
      <c r="Q91" s="5" t="str">
        <f>IF(Monde!N91="","",Monde!N91)</f>
        <v/>
      </c>
      <c r="R91" s="5" t="str">
        <f>IF(Monde!P91="","",Monde!P91)</f>
        <v/>
      </c>
      <c r="S91" s="5" t="str">
        <f>IF(Monde!Q91="","",Monde!Q91)</f>
        <v/>
      </c>
      <c r="T91" s="5" t="str">
        <f>IF(Monde!R91="","",Monde!R91)</f>
        <v/>
      </c>
    </row>
    <row r="92" spans="1:20" x14ac:dyDescent="0.25">
      <c r="A92" s="1" t="s">
        <v>357</v>
      </c>
      <c r="D92" s="5" t="str">
        <f>IF(Monde!B92="","",Monde!B92)</f>
        <v/>
      </c>
      <c r="E92" s="5" t="str">
        <f>IF(Monde!H92="","",Monde!H92)</f>
        <v/>
      </c>
      <c r="F92" s="5" t="str">
        <f>IF(Monde!O92="","",Monde!O92)</f>
        <v/>
      </c>
      <c r="G92" s="5" t="str">
        <f>IF(Monde!C92="","",Monde!C92)</f>
        <v/>
      </c>
      <c r="H92" s="5" t="str">
        <f>IF(Monde!D92="","",Monde!D92)</f>
        <v/>
      </c>
      <c r="I92" s="5" t="str">
        <f>IF(Monde!E92="","",Monde!E92)</f>
        <v/>
      </c>
      <c r="J92" s="5" t="str">
        <f>IF(Monde!F92="","",Monde!F92)</f>
        <v/>
      </c>
      <c r="K92" s="5" t="str">
        <f>IF(Monde!G92="","",Monde!G92)</f>
        <v/>
      </c>
      <c r="L92" s="5" t="str">
        <f>IF(Monde!I92="","",Monde!I92)</f>
        <v/>
      </c>
      <c r="M92" s="5" t="str">
        <f>IF(Monde!J92="","",Monde!J92)</f>
        <v/>
      </c>
      <c r="N92" s="5" t="str">
        <f>IF(Monde!K92="","",Monde!K92)</f>
        <v/>
      </c>
      <c r="O92" s="5" t="str">
        <f>IF(Monde!L92="","",Monde!L92)</f>
        <v/>
      </c>
      <c r="P92" s="5" t="str">
        <f>IF(Monde!M92="","",Monde!M92)</f>
        <v/>
      </c>
      <c r="Q92" s="5" t="str">
        <f>IF(Monde!N92="","",Monde!N92)</f>
        <v/>
      </c>
      <c r="R92" s="5" t="str">
        <f>IF(Monde!P92="","",Monde!P92)</f>
        <v/>
      </c>
      <c r="S92" s="5" t="str">
        <f>IF(Monde!Q92="","",Monde!Q92)</f>
        <v/>
      </c>
      <c r="T92" s="5" t="str">
        <f>IF(Monde!R92="","",Monde!R92)</f>
        <v/>
      </c>
    </row>
    <row r="93" spans="1:20" x14ac:dyDescent="0.25">
      <c r="A93" s="1" t="s">
        <v>358</v>
      </c>
      <c r="D93" s="5" t="str">
        <f>IF(Monde!B93="","",Monde!B93)</f>
        <v/>
      </c>
      <c r="E93" s="5" t="str">
        <f>IF(Monde!H93="","",Monde!H93)</f>
        <v/>
      </c>
      <c r="F93" s="5" t="str">
        <f>IF(Monde!O93="","",Monde!O93)</f>
        <v/>
      </c>
      <c r="G93" s="5" t="str">
        <f>IF(Monde!C93="","",Monde!C93)</f>
        <v/>
      </c>
      <c r="H93" s="5" t="str">
        <f>IF(Monde!D93="","",Monde!D93)</f>
        <v/>
      </c>
      <c r="I93" s="5" t="str">
        <f>IF(Monde!E93="","",Monde!E93)</f>
        <v/>
      </c>
      <c r="J93" s="5" t="str">
        <f>IF(Monde!F93="","",Monde!F93)</f>
        <v/>
      </c>
      <c r="K93" s="5" t="str">
        <f>IF(Monde!G93="","",Monde!G93)</f>
        <v/>
      </c>
      <c r="L93" s="5" t="str">
        <f>IF(Monde!I93="","",Monde!I93)</f>
        <v/>
      </c>
      <c r="M93" s="5" t="str">
        <f>IF(Monde!J93="","",Monde!J93)</f>
        <v/>
      </c>
      <c r="N93" s="5" t="str">
        <f>IF(Monde!K93="","",Monde!K93)</f>
        <v/>
      </c>
      <c r="O93" s="5" t="str">
        <f>IF(Monde!L93="","",Monde!L93)</f>
        <v/>
      </c>
      <c r="P93" s="5" t="str">
        <f>IF(Monde!M93="","",Monde!M93)</f>
        <v/>
      </c>
      <c r="Q93" s="5" t="str">
        <f>IF(Monde!N93="","",Monde!N93)</f>
        <v/>
      </c>
      <c r="R93" s="5" t="str">
        <f>IF(Monde!P93="","",Monde!P93)</f>
        <v/>
      </c>
      <c r="S93" s="5" t="str">
        <f>IF(Monde!Q93="","",Monde!Q93)</f>
        <v/>
      </c>
      <c r="T93" s="5" t="str">
        <f>IF(Monde!R93="","",Monde!R93)</f>
        <v/>
      </c>
    </row>
    <row r="94" spans="1:20" x14ac:dyDescent="0.25">
      <c r="A94" s="1" t="s">
        <v>359</v>
      </c>
      <c r="D94" s="5" t="str">
        <f>IF(Monde!B94="","",Monde!B94)</f>
        <v/>
      </c>
      <c r="E94" s="5" t="str">
        <f>IF(Monde!H94="","",Monde!H94)</f>
        <v/>
      </c>
      <c r="F94" s="5" t="str">
        <f>IF(Monde!O94="","",Monde!O94)</f>
        <v/>
      </c>
      <c r="G94" s="5" t="str">
        <f>IF(Monde!C94="","",Monde!C94)</f>
        <v/>
      </c>
      <c r="H94" s="5" t="str">
        <f>IF(Monde!D94="","",Monde!D94)</f>
        <v/>
      </c>
      <c r="I94" s="5" t="str">
        <f>IF(Monde!E94="","",Monde!E94)</f>
        <v/>
      </c>
      <c r="J94" s="5" t="str">
        <f>IF(Monde!F94="","",Monde!F94)</f>
        <v/>
      </c>
      <c r="K94" s="5" t="str">
        <f>IF(Monde!G94="","",Monde!G94)</f>
        <v/>
      </c>
      <c r="L94" s="5" t="str">
        <f>IF(Monde!I94="","",Monde!I94)</f>
        <v/>
      </c>
      <c r="M94" s="5" t="str">
        <f>IF(Monde!J94="","",Monde!J94)</f>
        <v/>
      </c>
      <c r="N94" s="5" t="str">
        <f>IF(Monde!K94="","",Monde!K94)</f>
        <v/>
      </c>
      <c r="O94" s="5" t="str">
        <f>IF(Monde!L94="","",Monde!L94)</f>
        <v/>
      </c>
      <c r="P94" s="5" t="str">
        <f>IF(Monde!M94="","",Monde!M94)</f>
        <v/>
      </c>
      <c r="Q94" s="5" t="str">
        <f>IF(Monde!N94="","",Monde!N94)</f>
        <v/>
      </c>
      <c r="R94" s="5" t="str">
        <f>IF(Monde!P94="","",Monde!P94)</f>
        <v/>
      </c>
      <c r="S94" s="5" t="str">
        <f>IF(Monde!Q94="","",Monde!Q94)</f>
        <v/>
      </c>
      <c r="T94" s="5" t="str">
        <f>IF(Monde!R94="","",Monde!R94)</f>
        <v/>
      </c>
    </row>
    <row r="95" spans="1:20" x14ac:dyDescent="0.25">
      <c r="A95" s="1" t="s">
        <v>360</v>
      </c>
      <c r="D95" s="5" t="str">
        <f>IF(Monde!B95="","",Monde!B95)</f>
        <v/>
      </c>
      <c r="E95" s="5" t="str">
        <f>IF(Monde!H95="","",Monde!H95)</f>
        <v/>
      </c>
      <c r="F95" s="5" t="str">
        <f>IF(Monde!O95="","",Monde!O95)</f>
        <v/>
      </c>
      <c r="G95" s="5" t="str">
        <f>IF(Monde!C95="","",Monde!C95)</f>
        <v/>
      </c>
      <c r="H95" s="5" t="str">
        <f>IF(Monde!D95="","",Monde!D95)</f>
        <v/>
      </c>
      <c r="I95" s="5" t="str">
        <f>IF(Monde!E95="","",Monde!E95)</f>
        <v/>
      </c>
      <c r="J95" s="5" t="str">
        <f>IF(Monde!F95="","",Monde!F95)</f>
        <v/>
      </c>
      <c r="K95" s="5" t="str">
        <f>IF(Monde!G95="","",Monde!G95)</f>
        <v/>
      </c>
      <c r="L95" s="5" t="str">
        <f>IF(Monde!I95="","",Monde!I95)</f>
        <v/>
      </c>
      <c r="M95" s="5" t="str">
        <f>IF(Monde!J95="","",Monde!J95)</f>
        <v/>
      </c>
      <c r="N95" s="5" t="str">
        <f>IF(Monde!K95="","",Monde!K95)</f>
        <v/>
      </c>
      <c r="O95" s="5" t="str">
        <f>IF(Monde!L95="","",Monde!L95)</f>
        <v/>
      </c>
      <c r="P95" s="5" t="str">
        <f>IF(Monde!M95="","",Monde!M95)</f>
        <v/>
      </c>
      <c r="Q95" s="5" t="str">
        <f>IF(Monde!N95="","",Monde!N95)</f>
        <v/>
      </c>
      <c r="R95" s="5" t="str">
        <f>IF(Monde!P95="","",Monde!P95)</f>
        <v/>
      </c>
      <c r="S95" s="5" t="str">
        <f>IF(Monde!Q95="","",Monde!Q95)</f>
        <v/>
      </c>
      <c r="T95" s="5" t="str">
        <f>IF(Monde!R95="","",Monde!R95)</f>
        <v/>
      </c>
    </row>
    <row r="96" spans="1:20" x14ac:dyDescent="0.25">
      <c r="A96" s="1" t="s">
        <v>361</v>
      </c>
      <c r="D96" s="5" t="str">
        <f>IF(Monde!B96="","",Monde!B96)</f>
        <v/>
      </c>
      <c r="E96" s="5" t="str">
        <f>IF(Monde!H96="","",Monde!H96)</f>
        <v/>
      </c>
      <c r="F96" s="5" t="str">
        <f>IF(Monde!O96="","",Monde!O96)</f>
        <v/>
      </c>
      <c r="G96" s="5" t="str">
        <f>IF(Monde!C96="","",Monde!C96)</f>
        <v/>
      </c>
      <c r="H96" s="5" t="str">
        <f>IF(Monde!D96="","",Monde!D96)</f>
        <v/>
      </c>
      <c r="I96" s="5" t="str">
        <f>IF(Monde!E96="","",Monde!E96)</f>
        <v/>
      </c>
      <c r="J96" s="5" t="str">
        <f>IF(Monde!F96="","",Monde!F96)</f>
        <v/>
      </c>
      <c r="K96" s="5" t="str">
        <f>IF(Monde!G96="","",Monde!G96)</f>
        <v/>
      </c>
      <c r="L96" s="5" t="str">
        <f>IF(Monde!I96="","",Monde!I96)</f>
        <v/>
      </c>
      <c r="M96" s="5" t="str">
        <f>IF(Monde!J96="","",Monde!J96)</f>
        <v/>
      </c>
      <c r="N96" s="5" t="str">
        <f>IF(Monde!K96="","",Monde!K96)</f>
        <v/>
      </c>
      <c r="O96" s="5" t="str">
        <f>IF(Monde!L96="","",Monde!L96)</f>
        <v/>
      </c>
      <c r="P96" s="5" t="str">
        <f>IF(Monde!M96="","",Monde!M96)</f>
        <v/>
      </c>
      <c r="Q96" s="5" t="str">
        <f>IF(Monde!N96="","",Monde!N96)</f>
        <v/>
      </c>
      <c r="R96" s="5" t="str">
        <f>IF(Monde!P96="","",Monde!P96)</f>
        <v/>
      </c>
      <c r="S96" s="5" t="str">
        <f>IF(Monde!Q96="","",Monde!Q96)</f>
        <v/>
      </c>
      <c r="T96" s="5" t="str">
        <f>IF(Monde!R96="","",Monde!R96)</f>
        <v/>
      </c>
    </row>
    <row r="97" spans="1:20" x14ac:dyDescent="0.25">
      <c r="A97" s="1" t="s">
        <v>362</v>
      </c>
      <c r="D97" s="5" t="str">
        <f>IF(Monde!B97="","",Monde!B97)</f>
        <v/>
      </c>
      <c r="E97" s="5" t="str">
        <f>IF(Monde!H97="","",Monde!H97)</f>
        <v/>
      </c>
      <c r="F97" s="5" t="str">
        <f>IF(Monde!O97="","",Monde!O97)</f>
        <v/>
      </c>
      <c r="G97" s="5" t="str">
        <f>IF(Monde!C97="","",Monde!C97)</f>
        <v/>
      </c>
      <c r="H97" s="5" t="str">
        <f>IF(Monde!D97="","",Monde!D97)</f>
        <v/>
      </c>
      <c r="I97" s="5" t="str">
        <f>IF(Monde!E97="","",Monde!E97)</f>
        <v/>
      </c>
      <c r="J97" s="5" t="str">
        <f>IF(Monde!F97="","",Monde!F97)</f>
        <v/>
      </c>
      <c r="K97" s="5" t="str">
        <f>IF(Monde!G97="","",Monde!G97)</f>
        <v/>
      </c>
      <c r="L97" s="5" t="str">
        <f>IF(Monde!I97="","",Monde!I97)</f>
        <v/>
      </c>
      <c r="M97" s="5" t="str">
        <f>IF(Monde!J97="","",Monde!J97)</f>
        <v/>
      </c>
      <c r="N97" s="5" t="str">
        <f>IF(Monde!K97="","",Monde!K97)</f>
        <v/>
      </c>
      <c r="O97" s="5" t="str">
        <f>IF(Monde!L97="","",Monde!L97)</f>
        <v/>
      </c>
      <c r="P97" s="5" t="str">
        <f>IF(Monde!M97="","",Monde!M97)</f>
        <v/>
      </c>
      <c r="Q97" s="5" t="str">
        <f>IF(Monde!N97="","",Monde!N97)</f>
        <v/>
      </c>
      <c r="R97" s="5" t="str">
        <f>IF(Monde!P97="","",Monde!P97)</f>
        <v/>
      </c>
      <c r="S97" s="5" t="str">
        <f>IF(Monde!Q97="","",Monde!Q97)</f>
        <v/>
      </c>
      <c r="T97" s="5" t="str">
        <f>IF(Monde!R97="","",Monde!R97)</f>
        <v/>
      </c>
    </row>
    <row r="98" spans="1:20" x14ac:dyDescent="0.25">
      <c r="A98" s="1" t="s">
        <v>363</v>
      </c>
      <c r="D98" s="5" t="str">
        <f>IF(Monde!B98="","",Monde!B98)</f>
        <v/>
      </c>
      <c r="E98" s="5" t="str">
        <f>IF(Monde!H98="","",Monde!H98)</f>
        <v/>
      </c>
      <c r="F98" s="5" t="str">
        <f>IF(Monde!O98="","",Monde!O98)</f>
        <v/>
      </c>
      <c r="G98" s="5" t="str">
        <f>IF(Monde!C98="","",Monde!C98)</f>
        <v/>
      </c>
      <c r="H98" s="5" t="str">
        <f>IF(Monde!D98="","",Monde!D98)</f>
        <v/>
      </c>
      <c r="I98" s="5" t="str">
        <f>IF(Monde!E98="","",Monde!E98)</f>
        <v/>
      </c>
      <c r="J98" s="5" t="str">
        <f>IF(Monde!F98="","",Monde!F98)</f>
        <v/>
      </c>
      <c r="K98" s="5" t="str">
        <f>IF(Monde!G98="","",Monde!G98)</f>
        <v/>
      </c>
      <c r="L98" s="5" t="str">
        <f>IF(Monde!I98="","",Monde!I98)</f>
        <v/>
      </c>
      <c r="M98" s="5" t="str">
        <f>IF(Monde!J98="","",Monde!J98)</f>
        <v/>
      </c>
      <c r="N98" s="5" t="str">
        <f>IF(Monde!K98="","",Monde!K98)</f>
        <v/>
      </c>
      <c r="O98" s="5" t="str">
        <f>IF(Monde!L98="","",Monde!L98)</f>
        <v/>
      </c>
      <c r="P98" s="5" t="str">
        <f>IF(Monde!M98="","",Monde!M98)</f>
        <v/>
      </c>
      <c r="Q98" s="5" t="str">
        <f>IF(Monde!N98="","",Monde!N98)</f>
        <v/>
      </c>
      <c r="R98" s="5" t="str">
        <f>IF(Monde!P98="","",Monde!P98)</f>
        <v/>
      </c>
      <c r="S98" s="5" t="str">
        <f>IF(Monde!Q98="","",Monde!Q98)</f>
        <v/>
      </c>
      <c r="T98" s="5" t="str">
        <f>IF(Monde!R98="","",Monde!R98)</f>
        <v/>
      </c>
    </row>
    <row r="99" spans="1:20" x14ac:dyDescent="0.25">
      <c r="A99" s="1" t="s">
        <v>364</v>
      </c>
      <c r="D99" s="5" t="str">
        <f>IF(Monde!B99="","",Monde!B99)</f>
        <v/>
      </c>
      <c r="E99" s="5" t="str">
        <f>IF(Monde!H99="","",Monde!H99)</f>
        <v/>
      </c>
      <c r="F99" s="5" t="str">
        <f>IF(Monde!O99="","",Monde!O99)</f>
        <v/>
      </c>
      <c r="G99" s="5" t="str">
        <f>IF(Monde!C99="","",Monde!C99)</f>
        <v/>
      </c>
      <c r="H99" s="5" t="str">
        <f>IF(Monde!D99="","",Monde!D99)</f>
        <v/>
      </c>
      <c r="I99" s="5" t="str">
        <f>IF(Monde!E99="","",Monde!E99)</f>
        <v/>
      </c>
      <c r="J99" s="5" t="str">
        <f>IF(Monde!F99="","",Monde!F99)</f>
        <v/>
      </c>
      <c r="K99" s="5" t="str">
        <f>IF(Monde!G99="","",Monde!G99)</f>
        <v/>
      </c>
      <c r="L99" s="5" t="str">
        <f>IF(Monde!I99="","",Monde!I99)</f>
        <v/>
      </c>
      <c r="M99" s="5" t="str">
        <f>IF(Monde!J99="","",Monde!J99)</f>
        <v/>
      </c>
      <c r="N99" s="5" t="str">
        <f>IF(Monde!K99="","",Monde!K99)</f>
        <v/>
      </c>
      <c r="O99" s="5" t="str">
        <f>IF(Monde!L99="","",Monde!L99)</f>
        <v/>
      </c>
      <c r="P99" s="5" t="str">
        <f>IF(Monde!M99="","",Monde!M99)</f>
        <v/>
      </c>
      <c r="Q99" s="5" t="str">
        <f>IF(Monde!N99="","",Monde!N99)</f>
        <v/>
      </c>
      <c r="R99" s="5" t="str">
        <f>IF(Monde!P99="","",Monde!P99)</f>
        <v/>
      </c>
      <c r="S99" s="5" t="str">
        <f>IF(Monde!Q99="","",Monde!Q99)</f>
        <v/>
      </c>
      <c r="T99" s="5" t="str">
        <f>IF(Monde!R99="","",Monde!R99)</f>
        <v/>
      </c>
    </row>
    <row r="100" spans="1:20" x14ac:dyDescent="0.25">
      <c r="A100" s="1" t="s">
        <v>365</v>
      </c>
      <c r="D100" s="5" t="str">
        <f>IF(Monde!B100="","",Monde!B100)</f>
        <v/>
      </c>
      <c r="E100" s="5" t="str">
        <f>IF(Monde!H100="","",Monde!H100)</f>
        <v/>
      </c>
      <c r="F100" s="5" t="str">
        <f>IF(Monde!O100="","",Monde!O100)</f>
        <v/>
      </c>
      <c r="G100" s="5" t="str">
        <f>IF(Monde!C100="","",Monde!C100)</f>
        <v/>
      </c>
      <c r="H100" s="5" t="str">
        <f>IF(Monde!D100="","",Monde!D100)</f>
        <v/>
      </c>
      <c r="I100" s="5" t="str">
        <f>IF(Monde!E100="","",Monde!E100)</f>
        <v/>
      </c>
      <c r="J100" s="5" t="str">
        <f>IF(Monde!F100="","",Monde!F100)</f>
        <v/>
      </c>
      <c r="K100" s="5" t="str">
        <f>IF(Monde!G100="","",Monde!G100)</f>
        <v/>
      </c>
      <c r="L100" s="5" t="str">
        <f>IF(Monde!I100="","",Monde!I100)</f>
        <v/>
      </c>
      <c r="M100" s="5" t="str">
        <f>IF(Monde!J100="","",Monde!J100)</f>
        <v/>
      </c>
      <c r="N100" s="5" t="str">
        <f>IF(Monde!K100="","",Monde!K100)</f>
        <v/>
      </c>
      <c r="O100" s="5" t="str">
        <f>IF(Monde!L100="","",Monde!L100)</f>
        <v/>
      </c>
      <c r="P100" s="5" t="str">
        <f>IF(Monde!M100="","",Monde!M100)</f>
        <v/>
      </c>
      <c r="Q100" s="5" t="str">
        <f>IF(Monde!N100="","",Monde!N100)</f>
        <v/>
      </c>
      <c r="R100" s="5" t="str">
        <f>IF(Monde!P100="","",Monde!P100)</f>
        <v/>
      </c>
      <c r="S100" s="5" t="str">
        <f>IF(Monde!Q100="","",Monde!Q100)</f>
        <v/>
      </c>
      <c r="T100" s="5" t="str">
        <f>IF(Monde!R100="","",Monde!R100)</f>
        <v/>
      </c>
    </row>
    <row r="101" spans="1:20" x14ac:dyDescent="0.25">
      <c r="A101" s="1" t="s">
        <v>366</v>
      </c>
      <c r="D101" s="5" t="str">
        <f>IF(Monde!B101="","",Monde!B101)</f>
        <v/>
      </c>
      <c r="E101" s="5" t="str">
        <f>IF(Monde!H101="","",Monde!H101)</f>
        <v/>
      </c>
      <c r="F101" s="5" t="str">
        <f>IF(Monde!O101="","",Monde!O101)</f>
        <v/>
      </c>
      <c r="G101" s="5" t="str">
        <f>IF(Monde!C101="","",Monde!C101)</f>
        <v/>
      </c>
      <c r="H101" s="5" t="str">
        <f>IF(Monde!D101="","",Monde!D101)</f>
        <v/>
      </c>
      <c r="I101" s="5" t="str">
        <f>IF(Monde!E101="","",Monde!E101)</f>
        <v/>
      </c>
      <c r="J101" s="5" t="str">
        <f>IF(Monde!F101="","",Monde!F101)</f>
        <v/>
      </c>
      <c r="K101" s="5" t="str">
        <f>IF(Monde!G101="","",Monde!G101)</f>
        <v/>
      </c>
      <c r="L101" s="5" t="str">
        <f>IF(Monde!I101="","",Monde!I101)</f>
        <v/>
      </c>
      <c r="M101" s="5" t="str">
        <f>IF(Monde!J101="","",Monde!J101)</f>
        <v/>
      </c>
      <c r="N101" s="5" t="str">
        <f>IF(Monde!K101="","",Monde!K101)</f>
        <v/>
      </c>
      <c r="O101" s="5" t="str">
        <f>IF(Monde!L101="","",Monde!L101)</f>
        <v/>
      </c>
      <c r="P101" s="5" t="str">
        <f>IF(Monde!M101="","",Monde!M101)</f>
        <v/>
      </c>
      <c r="Q101" s="5" t="str">
        <f>IF(Monde!N101="","",Monde!N101)</f>
        <v/>
      </c>
      <c r="R101" s="5" t="str">
        <f>IF(Monde!P101="","",Monde!P101)</f>
        <v/>
      </c>
      <c r="S101" s="5" t="str">
        <f>IF(Monde!Q101="","",Monde!Q101)</f>
        <v/>
      </c>
      <c r="T101" s="5" t="str">
        <f>IF(Monde!R101="","",Monde!R101)</f>
        <v/>
      </c>
    </row>
    <row r="102" spans="1:20" x14ac:dyDescent="0.25">
      <c r="A102" s="1" t="s">
        <v>367</v>
      </c>
      <c r="D102" s="5" t="str">
        <f>IF(Monde!B102="","",Monde!B102)</f>
        <v/>
      </c>
      <c r="E102" s="5" t="str">
        <f>IF(Monde!H102="","",Monde!H102)</f>
        <v/>
      </c>
      <c r="F102" s="5" t="str">
        <f>IF(Monde!O102="","",Monde!O102)</f>
        <v/>
      </c>
      <c r="G102" s="5" t="str">
        <f>IF(Monde!C102="","",Monde!C102)</f>
        <v/>
      </c>
      <c r="H102" s="5" t="str">
        <f>IF(Monde!D102="","",Monde!D102)</f>
        <v/>
      </c>
      <c r="I102" s="5" t="str">
        <f>IF(Monde!E102="","",Monde!E102)</f>
        <v/>
      </c>
      <c r="J102" s="5" t="str">
        <f>IF(Monde!F102="","",Monde!F102)</f>
        <v/>
      </c>
      <c r="K102" s="5" t="str">
        <f>IF(Monde!G102="","",Monde!G102)</f>
        <v/>
      </c>
      <c r="L102" s="5" t="str">
        <f>IF(Monde!I102="","",Monde!I102)</f>
        <v/>
      </c>
      <c r="M102" s="5" t="str">
        <f>IF(Monde!J102="","",Monde!J102)</f>
        <v/>
      </c>
      <c r="N102" s="5" t="str">
        <f>IF(Monde!K102="","",Monde!K102)</f>
        <v/>
      </c>
      <c r="O102" s="5" t="str">
        <f>IF(Monde!L102="","",Monde!L102)</f>
        <v/>
      </c>
      <c r="P102" s="5" t="str">
        <f>IF(Monde!M102="","",Monde!M102)</f>
        <v/>
      </c>
      <c r="Q102" s="5" t="str">
        <f>IF(Monde!N102="","",Monde!N102)</f>
        <v/>
      </c>
      <c r="R102" s="5" t="str">
        <f>IF(Monde!P102="","",Monde!P102)</f>
        <v/>
      </c>
      <c r="S102" s="5" t="str">
        <f>IF(Monde!Q102="","",Monde!Q102)</f>
        <v/>
      </c>
      <c r="T102" s="5" t="str">
        <f>IF(Monde!R102="","",Monde!R102)</f>
        <v/>
      </c>
    </row>
    <row r="103" spans="1:20" x14ac:dyDescent="0.25">
      <c r="A103" s="1" t="s">
        <v>368</v>
      </c>
      <c r="D103" s="5" t="str">
        <f>IF(Monde!B103="","",Monde!B103)</f>
        <v/>
      </c>
      <c r="E103" s="5" t="str">
        <f>IF(Monde!H103="","",Monde!H103)</f>
        <v/>
      </c>
      <c r="F103" s="5" t="str">
        <f>IF(Monde!O103="","",Monde!O103)</f>
        <v/>
      </c>
      <c r="G103" s="5" t="str">
        <f>IF(Monde!C103="","",Monde!C103)</f>
        <v/>
      </c>
      <c r="H103" s="5" t="str">
        <f>IF(Monde!D103="","",Monde!D103)</f>
        <v/>
      </c>
      <c r="I103" s="5" t="str">
        <f>IF(Monde!E103="","",Monde!E103)</f>
        <v/>
      </c>
      <c r="J103" s="5" t="str">
        <f>IF(Monde!F103="","",Monde!F103)</f>
        <v/>
      </c>
      <c r="K103" s="5" t="str">
        <f>IF(Monde!G103="","",Monde!G103)</f>
        <v/>
      </c>
      <c r="L103" s="5" t="str">
        <f>IF(Monde!I103="","",Monde!I103)</f>
        <v/>
      </c>
      <c r="M103" s="5" t="str">
        <f>IF(Monde!J103="","",Monde!J103)</f>
        <v/>
      </c>
      <c r="N103" s="5" t="str">
        <f>IF(Monde!K103="","",Monde!K103)</f>
        <v/>
      </c>
      <c r="O103" s="5" t="str">
        <f>IF(Monde!L103="","",Monde!L103)</f>
        <v/>
      </c>
      <c r="P103" s="5" t="str">
        <f>IF(Monde!M103="","",Monde!M103)</f>
        <v/>
      </c>
      <c r="Q103" s="5" t="str">
        <f>IF(Monde!N103="","",Monde!N103)</f>
        <v/>
      </c>
      <c r="R103" s="5" t="str">
        <f>IF(Monde!P103="","",Monde!P103)</f>
        <v/>
      </c>
      <c r="S103" s="5" t="str">
        <f>IF(Monde!Q103="","",Monde!Q103)</f>
        <v/>
      </c>
      <c r="T103" s="5" t="str">
        <f>IF(Monde!R103="","",Monde!R103)</f>
        <v/>
      </c>
    </row>
    <row r="104" spans="1:20" x14ac:dyDescent="0.25">
      <c r="A104" s="1" t="s">
        <v>369</v>
      </c>
      <c r="D104" s="5" t="str">
        <f>IF(Monde!B104="","",Monde!B104)</f>
        <v/>
      </c>
      <c r="E104" s="5" t="str">
        <f>IF(Monde!H104="","",Monde!H104)</f>
        <v/>
      </c>
      <c r="F104" s="5" t="str">
        <f>IF(Monde!O104="","",Monde!O104)</f>
        <v/>
      </c>
      <c r="G104" s="5" t="str">
        <f>IF(Monde!C104="","",Monde!C104)</f>
        <v/>
      </c>
      <c r="H104" s="5" t="str">
        <f>IF(Monde!D104="","",Monde!D104)</f>
        <v/>
      </c>
      <c r="I104" s="5" t="str">
        <f>IF(Monde!E104="","",Monde!E104)</f>
        <v/>
      </c>
      <c r="J104" s="5" t="str">
        <f>IF(Monde!F104="","",Monde!F104)</f>
        <v/>
      </c>
      <c r="K104" s="5" t="str">
        <f>IF(Monde!G104="","",Monde!G104)</f>
        <v/>
      </c>
      <c r="L104" s="5" t="str">
        <f>IF(Monde!I104="","",Monde!I104)</f>
        <v/>
      </c>
      <c r="M104" s="5" t="str">
        <f>IF(Monde!J104="","",Monde!J104)</f>
        <v/>
      </c>
      <c r="N104" s="5" t="str">
        <f>IF(Monde!K104="","",Monde!K104)</f>
        <v/>
      </c>
      <c r="O104" s="5" t="str">
        <f>IF(Monde!L104="","",Monde!L104)</f>
        <v/>
      </c>
      <c r="P104" s="5" t="str">
        <f>IF(Monde!M104="","",Monde!M104)</f>
        <v/>
      </c>
      <c r="Q104" s="5" t="str">
        <f>IF(Monde!N104="","",Monde!N104)</f>
        <v/>
      </c>
      <c r="R104" s="5" t="str">
        <f>IF(Monde!P104="","",Monde!P104)</f>
        <v/>
      </c>
      <c r="S104" s="5" t="str">
        <f>IF(Monde!Q104="","",Monde!Q104)</f>
        <v/>
      </c>
      <c r="T104" s="5" t="str">
        <f>IF(Monde!R104="","",Monde!R104)</f>
        <v/>
      </c>
    </row>
    <row r="105" spans="1:20" x14ac:dyDescent="0.25">
      <c r="A105" s="1" t="s">
        <v>370</v>
      </c>
      <c r="D105" s="5" t="str">
        <f>IF(Monde!B105="","",Monde!B105)</f>
        <v/>
      </c>
      <c r="E105" s="5" t="str">
        <f>IF(Monde!H105="","",Monde!H105)</f>
        <v/>
      </c>
      <c r="F105" s="5" t="str">
        <f>IF(Monde!O105="","",Monde!O105)</f>
        <v/>
      </c>
      <c r="G105" s="5" t="str">
        <f>IF(Monde!C105="","",Monde!C105)</f>
        <v/>
      </c>
      <c r="H105" s="5" t="str">
        <f>IF(Monde!D105="","",Monde!D105)</f>
        <v/>
      </c>
      <c r="I105" s="5" t="str">
        <f>IF(Monde!E105="","",Monde!E105)</f>
        <v/>
      </c>
      <c r="J105" s="5" t="str">
        <f>IF(Monde!F105="","",Monde!F105)</f>
        <v/>
      </c>
      <c r="K105" s="5" t="str">
        <f>IF(Monde!G105="","",Monde!G105)</f>
        <v/>
      </c>
      <c r="L105" s="5" t="str">
        <f>IF(Monde!I105="","",Monde!I105)</f>
        <v/>
      </c>
      <c r="M105" s="5" t="str">
        <f>IF(Monde!J105="","",Monde!J105)</f>
        <v/>
      </c>
      <c r="N105" s="5" t="str">
        <f>IF(Monde!K105="","",Monde!K105)</f>
        <v/>
      </c>
      <c r="O105" s="5" t="str">
        <f>IF(Monde!L105="","",Monde!L105)</f>
        <v/>
      </c>
      <c r="P105" s="5" t="str">
        <f>IF(Monde!M105="","",Monde!M105)</f>
        <v/>
      </c>
      <c r="Q105" s="5" t="str">
        <f>IF(Monde!N105="","",Monde!N105)</f>
        <v/>
      </c>
      <c r="R105" s="5" t="str">
        <f>IF(Monde!P105="","",Monde!P105)</f>
        <v/>
      </c>
      <c r="S105" s="5" t="str">
        <f>IF(Monde!Q105="","",Monde!Q105)</f>
        <v/>
      </c>
      <c r="T105" s="5" t="str">
        <f>IF(Monde!R105="","",Monde!R105)</f>
        <v/>
      </c>
    </row>
    <row r="106" spans="1:20" x14ac:dyDescent="0.25">
      <c r="A106" s="1" t="s">
        <v>371</v>
      </c>
      <c r="D106" s="5" t="str">
        <f>IF(Monde!B106="","",Monde!B106)</f>
        <v/>
      </c>
      <c r="E106" s="5" t="str">
        <f>IF(Monde!H106="","",Monde!H106)</f>
        <v/>
      </c>
      <c r="F106" s="5" t="str">
        <f>IF(Monde!O106="","",Monde!O106)</f>
        <v/>
      </c>
      <c r="G106" s="5" t="str">
        <f>IF(Monde!C106="","",Monde!C106)</f>
        <v/>
      </c>
      <c r="H106" s="5" t="str">
        <f>IF(Monde!D106="","",Monde!D106)</f>
        <v/>
      </c>
      <c r="I106" s="5" t="str">
        <f>IF(Monde!E106="","",Monde!E106)</f>
        <v/>
      </c>
      <c r="J106" s="5" t="str">
        <f>IF(Monde!F106="","",Monde!F106)</f>
        <v/>
      </c>
      <c r="K106" s="5" t="str">
        <f>IF(Monde!G106="","",Monde!G106)</f>
        <v/>
      </c>
      <c r="L106" s="5" t="str">
        <f>IF(Monde!I106="","",Monde!I106)</f>
        <v/>
      </c>
      <c r="M106" s="5" t="str">
        <f>IF(Monde!J106="","",Monde!J106)</f>
        <v/>
      </c>
      <c r="N106" s="5" t="str">
        <f>IF(Monde!K106="","",Monde!K106)</f>
        <v/>
      </c>
      <c r="O106" s="5" t="str">
        <f>IF(Monde!L106="","",Monde!L106)</f>
        <v/>
      </c>
      <c r="P106" s="5" t="str">
        <f>IF(Monde!M106="","",Monde!M106)</f>
        <v/>
      </c>
      <c r="Q106" s="5" t="str">
        <f>IF(Monde!N106="","",Monde!N106)</f>
        <v/>
      </c>
      <c r="R106" s="5" t="str">
        <f>IF(Monde!P106="","",Monde!P106)</f>
        <v/>
      </c>
      <c r="S106" s="5" t="str">
        <f>IF(Monde!Q106="","",Monde!Q106)</f>
        <v/>
      </c>
      <c r="T106" s="5" t="str">
        <f>IF(Monde!R106="","",Monde!R106)</f>
        <v/>
      </c>
    </row>
    <row r="107" spans="1:20" x14ac:dyDescent="0.25">
      <c r="A107" s="1" t="s">
        <v>372</v>
      </c>
      <c r="D107" s="5" t="str">
        <f>IF(Monde!B107="","",Monde!B107)</f>
        <v/>
      </c>
      <c r="E107" s="5" t="str">
        <f>IF(Monde!H107="","",Monde!H107)</f>
        <v/>
      </c>
      <c r="F107" s="5" t="str">
        <f>IF(Monde!O107="","",Monde!O107)</f>
        <v/>
      </c>
      <c r="G107" s="5" t="str">
        <f>IF(Monde!C107="","",Monde!C107)</f>
        <v/>
      </c>
      <c r="H107" s="5" t="str">
        <f>IF(Monde!D107="","",Monde!D107)</f>
        <v/>
      </c>
      <c r="I107" s="5" t="str">
        <f>IF(Monde!E107="","",Monde!E107)</f>
        <v/>
      </c>
      <c r="J107" s="5" t="str">
        <f>IF(Monde!F107="","",Monde!F107)</f>
        <v/>
      </c>
      <c r="K107" s="5" t="str">
        <f>IF(Monde!G107="","",Monde!G107)</f>
        <v/>
      </c>
      <c r="L107" s="5" t="str">
        <f>IF(Monde!I107="","",Monde!I107)</f>
        <v/>
      </c>
      <c r="M107" s="5" t="str">
        <f>IF(Monde!J107="","",Monde!J107)</f>
        <v/>
      </c>
      <c r="N107" s="5" t="str">
        <f>IF(Monde!K107="","",Monde!K107)</f>
        <v/>
      </c>
      <c r="O107" s="5" t="str">
        <f>IF(Monde!L107="","",Monde!L107)</f>
        <v/>
      </c>
      <c r="P107" s="5" t="str">
        <f>IF(Monde!M107="","",Monde!M107)</f>
        <v/>
      </c>
      <c r="Q107" s="5" t="str">
        <f>IF(Monde!N107="","",Monde!N107)</f>
        <v/>
      </c>
      <c r="R107" s="5" t="str">
        <f>IF(Monde!P107="","",Monde!P107)</f>
        <v/>
      </c>
      <c r="S107" s="5" t="str">
        <f>IF(Monde!Q107="","",Monde!Q107)</f>
        <v/>
      </c>
      <c r="T107" s="5" t="str">
        <f>IF(Monde!R107="","",Monde!R107)</f>
        <v/>
      </c>
    </row>
    <row r="108" spans="1:20" x14ac:dyDescent="0.25">
      <c r="A108" s="1" t="s">
        <v>373</v>
      </c>
      <c r="D108" s="5" t="str">
        <f>IF(Monde!B108="","",Monde!B108)</f>
        <v/>
      </c>
      <c r="E108" s="5" t="str">
        <f>IF(Monde!H108="","",Monde!H108)</f>
        <v/>
      </c>
      <c r="F108" s="5" t="str">
        <f>IF(Monde!O108="","",Monde!O108)</f>
        <v/>
      </c>
      <c r="G108" s="5" t="str">
        <f>IF(Monde!C108="","",Monde!C108)</f>
        <v/>
      </c>
      <c r="H108" s="5" t="str">
        <f>IF(Monde!D108="","",Monde!D108)</f>
        <v/>
      </c>
      <c r="I108" s="5" t="str">
        <f>IF(Monde!E108="","",Monde!E108)</f>
        <v/>
      </c>
      <c r="J108" s="5" t="str">
        <f>IF(Monde!F108="","",Monde!F108)</f>
        <v/>
      </c>
      <c r="K108" s="5" t="str">
        <f>IF(Monde!G108="","",Monde!G108)</f>
        <v/>
      </c>
      <c r="L108" s="5" t="str">
        <f>IF(Monde!I108="","",Monde!I108)</f>
        <v/>
      </c>
      <c r="M108" s="5" t="str">
        <f>IF(Monde!J108="","",Monde!J108)</f>
        <v/>
      </c>
      <c r="N108" s="5" t="str">
        <f>IF(Monde!K108="","",Monde!K108)</f>
        <v/>
      </c>
      <c r="O108" s="5" t="str">
        <f>IF(Monde!L108="","",Monde!L108)</f>
        <v/>
      </c>
      <c r="P108" s="5" t="str">
        <f>IF(Monde!M108="","",Monde!M108)</f>
        <v/>
      </c>
      <c r="Q108" s="5" t="str">
        <f>IF(Monde!N108="","",Monde!N108)</f>
        <v/>
      </c>
      <c r="R108" s="5" t="str">
        <f>IF(Monde!P108="","",Monde!P108)</f>
        <v/>
      </c>
      <c r="S108" s="5" t="str">
        <f>IF(Monde!Q108="","",Monde!Q108)</f>
        <v/>
      </c>
      <c r="T108" s="5" t="str">
        <f>IF(Monde!R108="","",Monde!R108)</f>
        <v/>
      </c>
    </row>
    <row r="109" spans="1:20" x14ac:dyDescent="0.25">
      <c r="A109" s="1" t="s">
        <v>374</v>
      </c>
      <c r="D109" s="5" t="str">
        <f>IF(Monde!B109="","",Monde!B109)</f>
        <v/>
      </c>
      <c r="E109" s="5" t="str">
        <f>IF(Monde!H109="","",Monde!H109)</f>
        <v/>
      </c>
      <c r="F109" s="5" t="str">
        <f>IF(Monde!O109="","",Monde!O109)</f>
        <v/>
      </c>
      <c r="G109" s="5" t="str">
        <f>IF(Monde!C109="","",Monde!C109)</f>
        <v/>
      </c>
      <c r="H109" s="5" t="str">
        <f>IF(Monde!D109="","",Monde!D109)</f>
        <v/>
      </c>
      <c r="I109" s="5" t="str">
        <f>IF(Monde!E109="","",Monde!E109)</f>
        <v/>
      </c>
      <c r="J109" s="5" t="str">
        <f>IF(Monde!F109="","",Monde!F109)</f>
        <v/>
      </c>
      <c r="K109" s="5" t="str">
        <f>IF(Monde!G109="","",Monde!G109)</f>
        <v/>
      </c>
      <c r="L109" s="5" t="str">
        <f>IF(Monde!I109="","",Monde!I109)</f>
        <v/>
      </c>
      <c r="M109" s="5" t="str">
        <f>IF(Monde!J109="","",Monde!J109)</f>
        <v/>
      </c>
      <c r="N109" s="5" t="str">
        <f>IF(Monde!K109="","",Monde!K109)</f>
        <v/>
      </c>
      <c r="O109" s="5" t="str">
        <f>IF(Monde!L109="","",Monde!L109)</f>
        <v/>
      </c>
      <c r="P109" s="5" t="str">
        <f>IF(Monde!M109="","",Monde!M109)</f>
        <v/>
      </c>
      <c r="Q109" s="5" t="str">
        <f>IF(Monde!N109="","",Monde!N109)</f>
        <v/>
      </c>
      <c r="R109" s="5" t="str">
        <f>IF(Monde!P109="","",Monde!P109)</f>
        <v/>
      </c>
      <c r="S109" s="5" t="str">
        <f>IF(Monde!Q109="","",Monde!Q109)</f>
        <v/>
      </c>
      <c r="T109" s="5" t="str">
        <f>IF(Monde!R109="","",Monde!R109)</f>
        <v/>
      </c>
    </row>
    <row r="110" spans="1:20" x14ac:dyDescent="0.25">
      <c r="A110" s="1" t="s">
        <v>375</v>
      </c>
      <c r="D110" s="5" t="str">
        <f>IF(Monde!B110="","",Monde!B110)</f>
        <v/>
      </c>
      <c r="E110" s="5" t="str">
        <f>IF(Monde!H110="","",Monde!H110)</f>
        <v/>
      </c>
      <c r="F110" s="5" t="str">
        <f>IF(Monde!O110="","",Monde!O110)</f>
        <v/>
      </c>
      <c r="G110" s="5" t="str">
        <f>IF(Monde!C110="","",Monde!C110)</f>
        <v/>
      </c>
      <c r="H110" s="5" t="str">
        <f>IF(Monde!D110="","",Monde!D110)</f>
        <v/>
      </c>
      <c r="I110" s="5" t="str">
        <f>IF(Monde!E110="","",Monde!E110)</f>
        <v/>
      </c>
      <c r="J110" s="5" t="str">
        <f>IF(Monde!F110="","",Monde!F110)</f>
        <v/>
      </c>
      <c r="K110" s="5" t="str">
        <f>IF(Monde!G110="","",Monde!G110)</f>
        <v/>
      </c>
      <c r="L110" s="5" t="str">
        <f>IF(Monde!I110="","",Monde!I110)</f>
        <v/>
      </c>
      <c r="M110" s="5" t="str">
        <f>IF(Monde!J110="","",Monde!J110)</f>
        <v/>
      </c>
      <c r="N110" s="5" t="str">
        <f>IF(Monde!K110="","",Monde!K110)</f>
        <v/>
      </c>
      <c r="O110" s="5" t="str">
        <f>IF(Monde!L110="","",Monde!L110)</f>
        <v/>
      </c>
      <c r="P110" s="5" t="str">
        <f>IF(Monde!M110="","",Monde!M110)</f>
        <v/>
      </c>
      <c r="Q110" s="5" t="str">
        <f>IF(Monde!N110="","",Monde!N110)</f>
        <v/>
      </c>
      <c r="R110" s="5" t="str">
        <f>IF(Monde!P110="","",Monde!P110)</f>
        <v/>
      </c>
      <c r="S110" s="5" t="str">
        <f>IF(Monde!Q110="","",Monde!Q110)</f>
        <v/>
      </c>
      <c r="T110" s="5" t="str">
        <f>IF(Monde!R110="","",Monde!R110)</f>
        <v/>
      </c>
    </row>
    <row r="111" spans="1:20" x14ac:dyDescent="0.25">
      <c r="A111" s="1" t="s">
        <v>376</v>
      </c>
      <c r="D111" s="5" t="str">
        <f>IF(Monde!B111="","",Monde!B111)</f>
        <v/>
      </c>
      <c r="E111" s="5" t="str">
        <f>IF(Monde!H111="","",Monde!H111)</f>
        <v/>
      </c>
      <c r="F111" s="5" t="str">
        <f>IF(Monde!O111="","",Monde!O111)</f>
        <v/>
      </c>
      <c r="G111" s="5" t="str">
        <f>IF(Monde!C111="","",Monde!C111)</f>
        <v/>
      </c>
      <c r="H111" s="5" t="str">
        <f>IF(Monde!D111="","",Monde!D111)</f>
        <v/>
      </c>
      <c r="I111" s="5" t="str">
        <f>IF(Monde!E111="","",Monde!E111)</f>
        <v/>
      </c>
      <c r="J111" s="5" t="str">
        <f>IF(Monde!F111="","",Monde!F111)</f>
        <v/>
      </c>
      <c r="K111" s="5" t="str">
        <f>IF(Monde!G111="","",Monde!G111)</f>
        <v/>
      </c>
      <c r="L111" s="5" t="str">
        <f>IF(Monde!I111="","",Monde!I111)</f>
        <v/>
      </c>
      <c r="M111" s="5" t="str">
        <f>IF(Monde!J111="","",Monde!J111)</f>
        <v/>
      </c>
      <c r="N111" s="5" t="str">
        <f>IF(Monde!K111="","",Monde!K111)</f>
        <v/>
      </c>
      <c r="O111" s="5" t="str">
        <f>IF(Monde!L111="","",Monde!L111)</f>
        <v/>
      </c>
      <c r="P111" s="5" t="str">
        <f>IF(Monde!M111="","",Monde!M111)</f>
        <v/>
      </c>
      <c r="Q111" s="5" t="str">
        <f>IF(Monde!N111="","",Monde!N111)</f>
        <v/>
      </c>
      <c r="R111" s="5" t="str">
        <f>IF(Monde!P111="","",Monde!P111)</f>
        <v/>
      </c>
      <c r="S111" s="5" t="str">
        <f>IF(Monde!Q111="","",Monde!Q111)</f>
        <v/>
      </c>
      <c r="T111" s="5" t="str">
        <f>IF(Monde!R111="","",Monde!R111)</f>
        <v/>
      </c>
    </row>
    <row r="112" spans="1:20" x14ac:dyDescent="0.25">
      <c r="A112" s="1" t="s">
        <v>377</v>
      </c>
      <c r="D112" s="5" t="str">
        <f>IF(Monde!B112="","",Monde!B112)</f>
        <v/>
      </c>
      <c r="E112" s="5" t="str">
        <f>IF(Monde!H112="","",Monde!H112)</f>
        <v/>
      </c>
      <c r="F112" s="5" t="str">
        <f>IF(Monde!O112="","",Monde!O112)</f>
        <v/>
      </c>
      <c r="G112" s="5" t="str">
        <f>IF(Monde!C112="","",Monde!C112)</f>
        <v/>
      </c>
      <c r="H112" s="5" t="str">
        <f>IF(Monde!D112="","",Monde!D112)</f>
        <v/>
      </c>
      <c r="I112" s="5" t="str">
        <f>IF(Monde!E112="","",Monde!E112)</f>
        <v/>
      </c>
      <c r="J112" s="5" t="str">
        <f>IF(Monde!F112="","",Monde!F112)</f>
        <v/>
      </c>
      <c r="K112" s="5" t="str">
        <f>IF(Monde!G112="","",Monde!G112)</f>
        <v/>
      </c>
      <c r="L112" s="5" t="str">
        <f>IF(Monde!I112="","",Monde!I112)</f>
        <v/>
      </c>
      <c r="M112" s="5" t="str">
        <f>IF(Monde!J112="","",Monde!J112)</f>
        <v/>
      </c>
      <c r="N112" s="5" t="str">
        <f>IF(Monde!K112="","",Monde!K112)</f>
        <v/>
      </c>
      <c r="O112" s="5" t="str">
        <f>IF(Monde!L112="","",Monde!L112)</f>
        <v/>
      </c>
      <c r="P112" s="5" t="str">
        <f>IF(Monde!M112="","",Monde!M112)</f>
        <v/>
      </c>
      <c r="Q112" s="5" t="str">
        <f>IF(Monde!N112="","",Monde!N112)</f>
        <v/>
      </c>
      <c r="R112" s="5" t="str">
        <f>IF(Monde!P112="","",Monde!P112)</f>
        <v/>
      </c>
      <c r="S112" s="5" t="str">
        <f>IF(Monde!Q112="","",Monde!Q112)</f>
        <v/>
      </c>
      <c r="T112" s="5" t="str">
        <f>IF(Monde!R112="","",Monde!R112)</f>
        <v/>
      </c>
    </row>
    <row r="113" spans="1:20" x14ac:dyDescent="0.25">
      <c r="A113" s="1" t="s">
        <v>378</v>
      </c>
      <c r="D113" s="5" t="str">
        <f>IF(Monde!B113="","",Monde!B113)</f>
        <v/>
      </c>
      <c r="E113" s="5" t="str">
        <f>IF(Monde!H113="","",Monde!H113)</f>
        <v/>
      </c>
      <c r="F113" s="5" t="str">
        <f>IF(Monde!O113="","",Monde!O113)</f>
        <v/>
      </c>
      <c r="G113" s="5" t="str">
        <f>IF(Monde!C113="","",Monde!C113)</f>
        <v/>
      </c>
      <c r="H113" s="5" t="str">
        <f>IF(Monde!D113="","",Monde!D113)</f>
        <v/>
      </c>
      <c r="I113" s="5" t="str">
        <f>IF(Monde!E113="","",Monde!E113)</f>
        <v/>
      </c>
      <c r="J113" s="5" t="str">
        <f>IF(Monde!F113="","",Monde!F113)</f>
        <v/>
      </c>
      <c r="K113" s="5" t="str">
        <f>IF(Monde!G113="","",Monde!G113)</f>
        <v/>
      </c>
      <c r="L113" s="5" t="str">
        <f>IF(Monde!I113="","",Monde!I113)</f>
        <v/>
      </c>
      <c r="M113" s="5" t="str">
        <f>IF(Monde!J113="","",Monde!J113)</f>
        <v/>
      </c>
      <c r="N113" s="5" t="str">
        <f>IF(Monde!K113="","",Monde!K113)</f>
        <v/>
      </c>
      <c r="O113" s="5" t="str">
        <f>IF(Monde!L113="","",Monde!L113)</f>
        <v/>
      </c>
      <c r="P113" s="5" t="str">
        <f>IF(Monde!M113="","",Monde!M113)</f>
        <v/>
      </c>
      <c r="Q113" s="5" t="str">
        <f>IF(Monde!N113="","",Monde!N113)</f>
        <v/>
      </c>
      <c r="R113" s="5" t="str">
        <f>IF(Monde!P113="","",Monde!P113)</f>
        <v/>
      </c>
      <c r="S113" s="5" t="str">
        <f>IF(Monde!Q113="","",Monde!Q113)</f>
        <v/>
      </c>
      <c r="T113" s="5" t="str">
        <f>IF(Monde!R113="","",Monde!R113)</f>
        <v/>
      </c>
    </row>
    <row r="114" spans="1:20" x14ac:dyDescent="0.25">
      <c r="A114" s="1" t="s">
        <v>379</v>
      </c>
      <c r="D114" s="5" t="str">
        <f>IF(Monde!B114="","",Monde!B114)</f>
        <v/>
      </c>
      <c r="E114" s="5" t="str">
        <f>IF(Monde!H114="","",Monde!H114)</f>
        <v/>
      </c>
      <c r="F114" s="5" t="str">
        <f>IF(Monde!O114="","",Monde!O114)</f>
        <v/>
      </c>
      <c r="G114" s="5" t="str">
        <f>IF(Monde!C114="","",Monde!C114)</f>
        <v/>
      </c>
      <c r="H114" s="5" t="str">
        <f>IF(Monde!D114="","",Monde!D114)</f>
        <v/>
      </c>
      <c r="I114" s="5" t="str">
        <f>IF(Monde!E114="","",Monde!E114)</f>
        <v/>
      </c>
      <c r="J114" s="5" t="str">
        <f>IF(Monde!F114="","",Monde!F114)</f>
        <v/>
      </c>
      <c r="K114" s="5" t="str">
        <f>IF(Monde!G114="","",Monde!G114)</f>
        <v/>
      </c>
      <c r="L114" s="5" t="str">
        <f>IF(Monde!I114="","",Monde!I114)</f>
        <v/>
      </c>
      <c r="M114" s="5" t="str">
        <f>IF(Monde!J114="","",Monde!J114)</f>
        <v/>
      </c>
      <c r="N114" s="5" t="str">
        <f>IF(Monde!K114="","",Monde!K114)</f>
        <v/>
      </c>
      <c r="O114" s="5" t="str">
        <f>IF(Monde!L114="","",Monde!L114)</f>
        <v/>
      </c>
      <c r="P114" s="5" t="str">
        <f>IF(Monde!M114="","",Monde!M114)</f>
        <v/>
      </c>
      <c r="Q114" s="5" t="str">
        <f>IF(Monde!N114="","",Monde!N114)</f>
        <v/>
      </c>
      <c r="R114" s="5" t="str">
        <f>IF(Monde!P114="","",Monde!P114)</f>
        <v/>
      </c>
      <c r="S114" s="5" t="str">
        <f>IF(Monde!Q114="","",Monde!Q114)</f>
        <v/>
      </c>
      <c r="T114" s="5" t="str">
        <f>IF(Monde!R114="","",Monde!R114)</f>
        <v/>
      </c>
    </row>
    <row r="115" spans="1:20" x14ac:dyDescent="0.25">
      <c r="A115" s="1" t="s">
        <v>380</v>
      </c>
      <c r="D115" s="5" t="str">
        <f>IF(Monde!B115="","",Monde!B115)</f>
        <v/>
      </c>
      <c r="E115" s="5" t="str">
        <f>IF(Monde!H115="","",Monde!H115)</f>
        <v/>
      </c>
      <c r="F115" s="5" t="str">
        <f>IF(Monde!O115="","",Monde!O115)</f>
        <v/>
      </c>
      <c r="G115" s="5" t="str">
        <f>IF(Monde!C115="","",Monde!C115)</f>
        <v/>
      </c>
      <c r="H115" s="5" t="str">
        <f>IF(Monde!D115="","",Monde!D115)</f>
        <v/>
      </c>
      <c r="I115" s="5" t="str">
        <f>IF(Monde!E115="","",Monde!E115)</f>
        <v/>
      </c>
      <c r="J115" s="5" t="str">
        <f>IF(Monde!F115="","",Monde!F115)</f>
        <v/>
      </c>
      <c r="K115" s="5" t="str">
        <f>IF(Monde!G115="","",Monde!G115)</f>
        <v/>
      </c>
      <c r="L115" s="5" t="str">
        <f>IF(Monde!I115="","",Monde!I115)</f>
        <v/>
      </c>
      <c r="M115" s="5" t="str">
        <f>IF(Monde!J115="","",Monde!J115)</f>
        <v/>
      </c>
      <c r="N115" s="5" t="str">
        <f>IF(Monde!K115="","",Monde!K115)</f>
        <v/>
      </c>
      <c r="O115" s="5" t="str">
        <f>IF(Monde!L115="","",Monde!L115)</f>
        <v/>
      </c>
      <c r="P115" s="5" t="str">
        <f>IF(Monde!M115="","",Monde!M115)</f>
        <v/>
      </c>
      <c r="Q115" s="5" t="str">
        <f>IF(Monde!N115="","",Monde!N115)</f>
        <v/>
      </c>
      <c r="R115" s="5" t="str">
        <f>IF(Monde!P115="","",Monde!P115)</f>
        <v/>
      </c>
      <c r="S115" s="5" t="str">
        <f>IF(Monde!Q115="","",Monde!Q115)</f>
        <v/>
      </c>
      <c r="T115" s="5" t="str">
        <f>IF(Monde!R115="","",Monde!R115)</f>
        <v/>
      </c>
    </row>
    <row r="116" spans="1:20" x14ac:dyDescent="0.25">
      <c r="A116" s="1" t="s">
        <v>381</v>
      </c>
      <c r="D116" s="5" t="str">
        <f>IF(Monde!B116="","",Monde!B116)</f>
        <v/>
      </c>
      <c r="E116" s="5" t="str">
        <f>IF(Monde!H116="","",Monde!H116)</f>
        <v/>
      </c>
      <c r="F116" s="5" t="str">
        <f>IF(Monde!O116="","",Monde!O116)</f>
        <v/>
      </c>
      <c r="G116" s="5" t="str">
        <f>IF(Monde!C116="","",Monde!C116)</f>
        <v/>
      </c>
      <c r="H116" s="5" t="str">
        <f>IF(Monde!D116="","",Monde!D116)</f>
        <v/>
      </c>
      <c r="I116" s="5" t="str">
        <f>IF(Monde!E116="","",Monde!E116)</f>
        <v/>
      </c>
      <c r="J116" s="5" t="str">
        <f>IF(Monde!F116="","",Monde!F116)</f>
        <v/>
      </c>
      <c r="K116" s="5" t="str">
        <f>IF(Monde!G116="","",Monde!G116)</f>
        <v/>
      </c>
      <c r="L116" s="5" t="str">
        <f>IF(Monde!I116="","",Monde!I116)</f>
        <v/>
      </c>
      <c r="M116" s="5" t="str">
        <f>IF(Monde!J116="","",Monde!J116)</f>
        <v/>
      </c>
      <c r="N116" s="5" t="str">
        <f>IF(Monde!K116="","",Monde!K116)</f>
        <v/>
      </c>
      <c r="O116" s="5" t="str">
        <f>IF(Monde!L116="","",Monde!L116)</f>
        <v/>
      </c>
      <c r="P116" s="5" t="str">
        <f>IF(Monde!M116="","",Monde!M116)</f>
        <v/>
      </c>
      <c r="Q116" s="5" t="str">
        <f>IF(Monde!N116="","",Monde!N116)</f>
        <v/>
      </c>
      <c r="R116" s="5" t="str">
        <f>IF(Monde!P116="","",Monde!P116)</f>
        <v/>
      </c>
      <c r="S116" s="5" t="str">
        <f>IF(Monde!Q116="","",Monde!Q116)</f>
        <v/>
      </c>
      <c r="T116" s="5" t="str">
        <f>IF(Monde!R116="","",Monde!R116)</f>
        <v/>
      </c>
    </row>
    <row r="117" spans="1:20" x14ac:dyDescent="0.25">
      <c r="A117" s="1" t="s">
        <v>382</v>
      </c>
      <c r="D117" s="5" t="str">
        <f>IF(Monde!B117="","",Monde!B117)</f>
        <v/>
      </c>
      <c r="E117" s="5" t="str">
        <f>IF(Monde!H117="","",Monde!H117)</f>
        <v/>
      </c>
      <c r="F117" s="5" t="str">
        <f>IF(Monde!O117="","",Monde!O117)</f>
        <v/>
      </c>
      <c r="G117" s="5" t="str">
        <f>IF(Monde!C117="","",Monde!C117)</f>
        <v/>
      </c>
      <c r="H117" s="5" t="str">
        <f>IF(Monde!D117="","",Monde!D117)</f>
        <v/>
      </c>
      <c r="I117" s="5" t="str">
        <f>IF(Monde!E117="","",Monde!E117)</f>
        <v/>
      </c>
      <c r="J117" s="5" t="str">
        <f>IF(Monde!F117="","",Monde!F117)</f>
        <v/>
      </c>
      <c r="K117" s="5" t="str">
        <f>IF(Monde!G117="","",Monde!G117)</f>
        <v/>
      </c>
      <c r="L117" s="5" t="str">
        <f>IF(Monde!I117="","",Monde!I117)</f>
        <v/>
      </c>
      <c r="M117" s="5" t="str">
        <f>IF(Monde!J117="","",Monde!J117)</f>
        <v/>
      </c>
      <c r="N117" s="5" t="str">
        <f>IF(Monde!K117="","",Monde!K117)</f>
        <v/>
      </c>
      <c r="O117" s="5" t="str">
        <f>IF(Monde!L117="","",Monde!L117)</f>
        <v/>
      </c>
      <c r="P117" s="5" t="str">
        <f>IF(Monde!M117="","",Monde!M117)</f>
        <v/>
      </c>
      <c r="Q117" s="5" t="str">
        <f>IF(Monde!N117="","",Monde!N117)</f>
        <v/>
      </c>
      <c r="R117" s="5" t="str">
        <f>IF(Monde!P117="","",Monde!P117)</f>
        <v/>
      </c>
      <c r="S117" s="5" t="str">
        <f>IF(Monde!Q117="","",Monde!Q117)</f>
        <v/>
      </c>
      <c r="T117" s="5" t="str">
        <f>IF(Monde!R117="","",Monde!R117)</f>
        <v/>
      </c>
    </row>
    <row r="118" spans="1:20" x14ac:dyDescent="0.25">
      <c r="A118" s="1" t="s">
        <v>383</v>
      </c>
      <c r="D118" s="5" t="str">
        <f>IF(Monde!B118="","",Monde!B118)</f>
        <v/>
      </c>
      <c r="E118" s="5" t="str">
        <f>IF(Monde!H118="","",Monde!H118)</f>
        <v/>
      </c>
      <c r="F118" s="5" t="str">
        <f>IF(Monde!O118="","",Monde!O118)</f>
        <v/>
      </c>
      <c r="G118" s="5" t="str">
        <f>IF(Monde!C118="","",Monde!C118)</f>
        <v/>
      </c>
      <c r="H118" s="5" t="str">
        <f>IF(Monde!D118="","",Monde!D118)</f>
        <v/>
      </c>
      <c r="I118" s="5" t="str">
        <f>IF(Monde!E118="","",Monde!E118)</f>
        <v/>
      </c>
      <c r="J118" s="5" t="str">
        <f>IF(Monde!F118="","",Monde!F118)</f>
        <v/>
      </c>
      <c r="K118" s="5" t="str">
        <f>IF(Monde!G118="","",Monde!G118)</f>
        <v/>
      </c>
      <c r="L118" s="5" t="str">
        <f>IF(Monde!I118="","",Monde!I118)</f>
        <v/>
      </c>
      <c r="M118" s="5" t="str">
        <f>IF(Monde!J118="","",Monde!J118)</f>
        <v/>
      </c>
      <c r="N118" s="5" t="str">
        <f>IF(Monde!K118="","",Monde!K118)</f>
        <v/>
      </c>
      <c r="O118" s="5" t="str">
        <f>IF(Monde!L118="","",Monde!L118)</f>
        <v/>
      </c>
      <c r="P118" s="5" t="str">
        <f>IF(Monde!M118="","",Monde!M118)</f>
        <v/>
      </c>
      <c r="Q118" s="5" t="str">
        <f>IF(Monde!N118="","",Monde!N118)</f>
        <v/>
      </c>
      <c r="R118" s="5" t="str">
        <f>IF(Monde!P118="","",Monde!P118)</f>
        <v/>
      </c>
      <c r="S118" s="5" t="str">
        <f>IF(Monde!Q118="","",Monde!Q118)</f>
        <v/>
      </c>
      <c r="T118" s="5" t="str">
        <f>IF(Monde!R118="","",Monde!R118)</f>
        <v/>
      </c>
    </row>
    <row r="119" spans="1:20" x14ac:dyDescent="0.25">
      <c r="A119" s="1" t="s">
        <v>384</v>
      </c>
      <c r="D119" s="5" t="str">
        <f>IF(Monde!B119="","",Monde!B119)</f>
        <v/>
      </c>
      <c r="E119" s="5" t="str">
        <f>IF(Monde!H119="","",Monde!H119)</f>
        <v/>
      </c>
      <c r="F119" s="5" t="str">
        <f>IF(Monde!O119="","",Monde!O119)</f>
        <v/>
      </c>
      <c r="G119" s="5" t="str">
        <f>IF(Monde!C119="","",Monde!C119)</f>
        <v/>
      </c>
      <c r="H119" s="5" t="str">
        <f>IF(Monde!D119="","",Monde!D119)</f>
        <v/>
      </c>
      <c r="I119" s="5" t="str">
        <f>IF(Monde!E119="","",Monde!E119)</f>
        <v/>
      </c>
      <c r="J119" s="5" t="str">
        <f>IF(Monde!F119="","",Monde!F119)</f>
        <v/>
      </c>
      <c r="K119" s="5" t="str">
        <f>IF(Monde!G119="","",Monde!G119)</f>
        <v/>
      </c>
      <c r="L119" s="5" t="str">
        <f>IF(Monde!I119="","",Monde!I119)</f>
        <v/>
      </c>
      <c r="M119" s="5" t="str">
        <f>IF(Monde!J119="","",Monde!J119)</f>
        <v/>
      </c>
      <c r="N119" s="5" t="str">
        <f>IF(Monde!K119="","",Monde!K119)</f>
        <v/>
      </c>
      <c r="O119" s="5" t="str">
        <f>IF(Monde!L119="","",Monde!L119)</f>
        <v/>
      </c>
      <c r="P119" s="5" t="str">
        <f>IF(Monde!M119="","",Monde!M119)</f>
        <v/>
      </c>
      <c r="Q119" s="5" t="str">
        <f>IF(Monde!N119="","",Monde!N119)</f>
        <v/>
      </c>
      <c r="R119" s="5" t="str">
        <f>IF(Monde!P119="","",Monde!P119)</f>
        <v/>
      </c>
      <c r="S119" s="5" t="str">
        <f>IF(Monde!Q119="","",Monde!Q119)</f>
        <v/>
      </c>
      <c r="T119" s="5" t="str">
        <f>IF(Monde!R119="","",Monde!R119)</f>
        <v/>
      </c>
    </row>
    <row r="120" spans="1:20" x14ac:dyDescent="0.25">
      <c r="A120" s="1" t="s">
        <v>385</v>
      </c>
      <c r="D120" s="5" t="str">
        <f>IF(Monde!B120="","",Monde!B120)</f>
        <v/>
      </c>
      <c r="E120" s="5" t="str">
        <f>IF(Monde!H120="","",Monde!H120)</f>
        <v/>
      </c>
      <c r="F120" s="5" t="str">
        <f>IF(Monde!O120="","",Monde!O120)</f>
        <v/>
      </c>
      <c r="G120" s="5" t="str">
        <f>IF(Monde!C120="","",Monde!C120)</f>
        <v/>
      </c>
      <c r="H120" s="5" t="str">
        <f>IF(Monde!D120="","",Monde!D120)</f>
        <v/>
      </c>
      <c r="I120" s="5" t="str">
        <f>IF(Monde!E120="","",Monde!E120)</f>
        <v/>
      </c>
      <c r="J120" s="5" t="str">
        <f>IF(Monde!F120="","",Monde!F120)</f>
        <v/>
      </c>
      <c r="K120" s="5" t="str">
        <f>IF(Monde!G120="","",Monde!G120)</f>
        <v/>
      </c>
      <c r="L120" s="5" t="str">
        <f>IF(Monde!I120="","",Monde!I120)</f>
        <v/>
      </c>
      <c r="M120" s="5" t="str">
        <f>IF(Monde!J120="","",Monde!J120)</f>
        <v/>
      </c>
      <c r="N120" s="5" t="str">
        <f>IF(Monde!K120="","",Monde!K120)</f>
        <v/>
      </c>
      <c r="O120" s="5" t="str">
        <f>IF(Monde!L120="","",Monde!L120)</f>
        <v/>
      </c>
      <c r="P120" s="5" t="str">
        <f>IF(Monde!M120="","",Monde!M120)</f>
        <v/>
      </c>
      <c r="Q120" s="5" t="str">
        <f>IF(Monde!N120="","",Monde!N120)</f>
        <v/>
      </c>
      <c r="R120" s="5" t="str">
        <f>IF(Monde!P120="","",Monde!P120)</f>
        <v/>
      </c>
      <c r="S120" s="5" t="str">
        <f>IF(Monde!Q120="","",Monde!Q120)</f>
        <v/>
      </c>
      <c r="T120" s="5" t="str">
        <f>IF(Monde!R120="","",Monde!R120)</f>
        <v/>
      </c>
    </row>
    <row r="121" spans="1:20" x14ac:dyDescent="0.25">
      <c r="A121" s="1" t="s">
        <v>386</v>
      </c>
      <c r="D121" s="5" t="str">
        <f>IF(Monde!B121="","",Monde!B121)</f>
        <v/>
      </c>
      <c r="E121" s="5" t="str">
        <f>IF(Monde!H121="","",Monde!H121)</f>
        <v/>
      </c>
      <c r="F121" s="5" t="str">
        <f>IF(Monde!O121="","",Monde!O121)</f>
        <v/>
      </c>
      <c r="G121" s="5" t="str">
        <f>IF(Monde!C121="","",Monde!C121)</f>
        <v/>
      </c>
      <c r="H121" s="5" t="str">
        <f>IF(Monde!D121="","",Monde!D121)</f>
        <v/>
      </c>
      <c r="I121" s="5" t="str">
        <f>IF(Monde!E121="","",Monde!E121)</f>
        <v/>
      </c>
      <c r="J121" s="5" t="str">
        <f>IF(Monde!F121="","",Monde!F121)</f>
        <v/>
      </c>
      <c r="K121" s="5" t="str">
        <f>IF(Monde!G121="","",Monde!G121)</f>
        <v/>
      </c>
      <c r="L121" s="5" t="str">
        <f>IF(Monde!I121="","",Monde!I121)</f>
        <v/>
      </c>
      <c r="M121" s="5" t="str">
        <f>IF(Monde!J121="","",Monde!J121)</f>
        <v/>
      </c>
      <c r="N121" s="5" t="str">
        <f>IF(Monde!K121="","",Monde!K121)</f>
        <v/>
      </c>
      <c r="O121" s="5" t="str">
        <f>IF(Monde!L121="","",Monde!L121)</f>
        <v/>
      </c>
      <c r="P121" s="5" t="str">
        <f>IF(Monde!M121="","",Monde!M121)</f>
        <v/>
      </c>
      <c r="Q121" s="5" t="str">
        <f>IF(Monde!N121="","",Monde!N121)</f>
        <v/>
      </c>
      <c r="R121" s="5" t="str">
        <f>IF(Monde!P121="","",Monde!P121)</f>
        <v/>
      </c>
      <c r="S121" s="5" t="str">
        <f>IF(Monde!Q121="","",Monde!Q121)</f>
        <v/>
      </c>
      <c r="T121" s="5" t="str">
        <f>IF(Monde!R121="","",Monde!R121)</f>
        <v/>
      </c>
    </row>
    <row r="122" spans="1:20" x14ac:dyDescent="0.25">
      <c r="A122" s="1" t="s">
        <v>387</v>
      </c>
      <c r="D122" s="5" t="str">
        <f>IF(Monde!B122="","",Monde!B122)</f>
        <v/>
      </c>
      <c r="E122" s="5" t="str">
        <f>IF(Monde!H122="","",Monde!H122)</f>
        <v/>
      </c>
      <c r="F122" s="5" t="str">
        <f>IF(Monde!O122="","",Monde!O122)</f>
        <v/>
      </c>
      <c r="G122" s="5" t="str">
        <f>IF(Monde!C122="","",Monde!C122)</f>
        <v/>
      </c>
      <c r="H122" s="5" t="str">
        <f>IF(Monde!D122="","",Monde!D122)</f>
        <v/>
      </c>
      <c r="I122" s="5" t="str">
        <f>IF(Monde!E122="","",Monde!E122)</f>
        <v/>
      </c>
      <c r="J122" s="5" t="str">
        <f>IF(Monde!F122="","",Monde!F122)</f>
        <v/>
      </c>
      <c r="K122" s="5" t="str">
        <f>IF(Monde!G122="","",Monde!G122)</f>
        <v/>
      </c>
      <c r="L122" s="5" t="str">
        <f>IF(Monde!I122="","",Monde!I122)</f>
        <v/>
      </c>
      <c r="M122" s="5" t="str">
        <f>IF(Monde!J122="","",Monde!J122)</f>
        <v/>
      </c>
      <c r="N122" s="5" t="str">
        <f>IF(Monde!K122="","",Monde!K122)</f>
        <v/>
      </c>
      <c r="O122" s="5" t="str">
        <f>IF(Monde!L122="","",Monde!L122)</f>
        <v/>
      </c>
      <c r="P122" s="5" t="str">
        <f>IF(Monde!M122="","",Monde!M122)</f>
        <v/>
      </c>
      <c r="Q122" s="5" t="str">
        <f>IF(Monde!N122="","",Monde!N122)</f>
        <v/>
      </c>
      <c r="R122" s="5" t="str">
        <f>IF(Monde!P122="","",Monde!P122)</f>
        <v/>
      </c>
      <c r="S122" s="5" t="str">
        <f>IF(Monde!Q122="","",Monde!Q122)</f>
        <v/>
      </c>
      <c r="T122" s="5" t="str">
        <f>IF(Monde!R122="","",Monde!R122)</f>
        <v/>
      </c>
    </row>
    <row r="123" spans="1:20" x14ac:dyDescent="0.25">
      <c r="A123" s="1" t="s">
        <v>388</v>
      </c>
      <c r="D123" s="5" t="str">
        <f>IF(Monde!B123="","",Monde!B123)</f>
        <v/>
      </c>
      <c r="E123" s="5" t="str">
        <f>IF(Monde!H123="","",Monde!H123)</f>
        <v/>
      </c>
      <c r="F123" s="5" t="str">
        <f>IF(Monde!O123="","",Monde!O123)</f>
        <v/>
      </c>
      <c r="G123" s="5" t="str">
        <f>IF(Monde!C123="","",Monde!C123)</f>
        <v/>
      </c>
      <c r="H123" s="5" t="str">
        <f>IF(Monde!D123="","",Monde!D123)</f>
        <v/>
      </c>
      <c r="I123" s="5" t="str">
        <f>IF(Monde!E123="","",Monde!E123)</f>
        <v/>
      </c>
      <c r="J123" s="5" t="str">
        <f>IF(Monde!F123="","",Monde!F123)</f>
        <v/>
      </c>
      <c r="K123" s="5" t="str">
        <f>IF(Monde!G123="","",Monde!G123)</f>
        <v/>
      </c>
      <c r="L123" s="5" t="str">
        <f>IF(Monde!I123="","",Monde!I123)</f>
        <v/>
      </c>
      <c r="M123" s="5" t="str">
        <f>IF(Monde!J123="","",Monde!J123)</f>
        <v/>
      </c>
      <c r="N123" s="5" t="str">
        <f>IF(Monde!K123="","",Monde!K123)</f>
        <v/>
      </c>
      <c r="O123" s="5" t="str">
        <f>IF(Monde!L123="","",Monde!L123)</f>
        <v/>
      </c>
      <c r="P123" s="5" t="str">
        <f>IF(Monde!M123="","",Monde!M123)</f>
        <v/>
      </c>
      <c r="Q123" s="5" t="str">
        <f>IF(Monde!N123="","",Monde!N123)</f>
        <v/>
      </c>
      <c r="R123" s="5" t="str">
        <f>IF(Monde!P123="","",Monde!P123)</f>
        <v/>
      </c>
      <c r="S123" s="5" t="str">
        <f>IF(Monde!Q123="","",Monde!Q123)</f>
        <v/>
      </c>
      <c r="T123" s="5" t="str">
        <f>IF(Monde!R123="","",Monde!R123)</f>
        <v/>
      </c>
    </row>
    <row r="124" spans="1:20" x14ac:dyDescent="0.25">
      <c r="A124" s="1" t="s">
        <v>389</v>
      </c>
      <c r="D124" s="5" t="str">
        <f>IF(Monde!B124="","",Monde!B124)</f>
        <v/>
      </c>
      <c r="E124" s="5" t="str">
        <f>IF(Monde!H124="","",Monde!H124)</f>
        <v/>
      </c>
      <c r="F124" s="5" t="str">
        <f>IF(Monde!O124="","",Monde!O124)</f>
        <v/>
      </c>
      <c r="G124" s="5" t="str">
        <f>IF(Monde!C124="","",Monde!C124)</f>
        <v/>
      </c>
      <c r="H124" s="5" t="str">
        <f>IF(Monde!D124="","",Monde!D124)</f>
        <v/>
      </c>
      <c r="I124" s="5" t="str">
        <f>IF(Monde!E124="","",Monde!E124)</f>
        <v/>
      </c>
      <c r="J124" s="5" t="str">
        <f>IF(Monde!F124="","",Monde!F124)</f>
        <v/>
      </c>
      <c r="K124" s="5" t="str">
        <f>IF(Monde!G124="","",Monde!G124)</f>
        <v/>
      </c>
      <c r="L124" s="5" t="str">
        <f>IF(Monde!I124="","",Monde!I124)</f>
        <v/>
      </c>
      <c r="M124" s="5" t="str">
        <f>IF(Monde!J124="","",Monde!J124)</f>
        <v/>
      </c>
      <c r="N124" s="5" t="str">
        <f>IF(Monde!K124="","",Monde!K124)</f>
        <v/>
      </c>
      <c r="O124" s="5" t="str">
        <f>IF(Monde!L124="","",Monde!L124)</f>
        <v/>
      </c>
      <c r="P124" s="5" t="str">
        <f>IF(Monde!M124="","",Monde!M124)</f>
        <v/>
      </c>
      <c r="Q124" s="5" t="str">
        <f>IF(Monde!N124="","",Monde!N124)</f>
        <v/>
      </c>
      <c r="R124" s="5" t="str">
        <f>IF(Monde!P124="","",Monde!P124)</f>
        <v/>
      </c>
      <c r="S124" s="5" t="str">
        <f>IF(Monde!Q124="","",Monde!Q124)</f>
        <v/>
      </c>
      <c r="T124" s="5" t="str">
        <f>IF(Monde!R124="","",Monde!R124)</f>
        <v/>
      </c>
    </row>
    <row r="125" spans="1:20" x14ac:dyDescent="0.25">
      <c r="A125" s="1" t="s">
        <v>390</v>
      </c>
      <c r="D125" s="5" t="str">
        <f>IF(Monde!B125="","",Monde!B125)</f>
        <v/>
      </c>
      <c r="E125" s="5" t="str">
        <f>IF(Monde!H125="","",Monde!H125)</f>
        <v/>
      </c>
      <c r="F125" s="5" t="str">
        <f>IF(Monde!O125="","",Monde!O125)</f>
        <v/>
      </c>
      <c r="G125" s="5" t="str">
        <f>IF(Monde!C125="","",Monde!C125)</f>
        <v/>
      </c>
      <c r="H125" s="5" t="str">
        <f>IF(Monde!D125="","",Monde!D125)</f>
        <v/>
      </c>
      <c r="I125" s="5" t="str">
        <f>IF(Monde!E125="","",Monde!E125)</f>
        <v/>
      </c>
      <c r="J125" s="5" t="str">
        <f>IF(Monde!F125="","",Monde!F125)</f>
        <v/>
      </c>
      <c r="K125" s="5" t="str">
        <f>IF(Monde!G125="","",Monde!G125)</f>
        <v/>
      </c>
      <c r="L125" s="5" t="str">
        <f>IF(Monde!I125="","",Monde!I125)</f>
        <v/>
      </c>
      <c r="M125" s="5" t="str">
        <f>IF(Monde!J125="","",Monde!J125)</f>
        <v/>
      </c>
      <c r="N125" s="5" t="str">
        <f>IF(Monde!K125="","",Monde!K125)</f>
        <v/>
      </c>
      <c r="O125" s="5" t="str">
        <f>IF(Monde!L125="","",Monde!L125)</f>
        <v/>
      </c>
      <c r="P125" s="5" t="str">
        <f>IF(Monde!M125="","",Monde!M125)</f>
        <v/>
      </c>
      <c r="Q125" s="5" t="str">
        <f>IF(Monde!N125="","",Monde!N125)</f>
        <v/>
      </c>
      <c r="R125" s="5" t="str">
        <f>IF(Monde!P125="","",Monde!P125)</f>
        <v/>
      </c>
      <c r="S125" s="5" t="str">
        <f>IF(Monde!Q125="","",Monde!Q125)</f>
        <v/>
      </c>
      <c r="T125" s="5" t="str">
        <f>IF(Monde!R125="","",Monde!R125)</f>
        <v/>
      </c>
    </row>
    <row r="126" spans="1:20" x14ac:dyDescent="0.25">
      <c r="A126" s="1" t="s">
        <v>391</v>
      </c>
      <c r="D126" s="5" t="str">
        <f>IF(Monde!B126="","",Monde!B126)</f>
        <v/>
      </c>
      <c r="E126" s="5" t="str">
        <f>IF(Monde!H126="","",Monde!H126)</f>
        <v/>
      </c>
      <c r="F126" s="5" t="str">
        <f>IF(Monde!O126="","",Monde!O126)</f>
        <v/>
      </c>
      <c r="G126" s="5" t="str">
        <f>IF(Monde!C126="","",Monde!C126)</f>
        <v/>
      </c>
      <c r="H126" s="5" t="str">
        <f>IF(Monde!D126="","",Monde!D126)</f>
        <v/>
      </c>
      <c r="I126" s="5" t="str">
        <f>IF(Monde!E126="","",Monde!E126)</f>
        <v/>
      </c>
      <c r="J126" s="5" t="str">
        <f>IF(Monde!F126="","",Monde!F126)</f>
        <v/>
      </c>
      <c r="K126" s="5" t="str">
        <f>IF(Monde!G126="","",Monde!G126)</f>
        <v/>
      </c>
      <c r="L126" s="5" t="str">
        <f>IF(Monde!I126="","",Monde!I126)</f>
        <v/>
      </c>
      <c r="M126" s="5" t="str">
        <f>IF(Monde!J126="","",Monde!J126)</f>
        <v/>
      </c>
      <c r="N126" s="5" t="str">
        <f>IF(Monde!K126="","",Monde!K126)</f>
        <v/>
      </c>
      <c r="O126" s="5" t="str">
        <f>IF(Monde!L126="","",Monde!L126)</f>
        <v/>
      </c>
      <c r="P126" s="5" t="str">
        <f>IF(Monde!M126="","",Monde!M126)</f>
        <v/>
      </c>
      <c r="Q126" s="5" t="str">
        <f>IF(Monde!N126="","",Monde!N126)</f>
        <v/>
      </c>
      <c r="R126" s="5" t="str">
        <f>IF(Monde!P126="","",Monde!P126)</f>
        <v/>
      </c>
      <c r="S126" s="5" t="str">
        <f>IF(Monde!Q126="","",Monde!Q126)</f>
        <v/>
      </c>
      <c r="T126" s="5" t="str">
        <f>IF(Monde!R126="","",Monde!R126)</f>
        <v/>
      </c>
    </row>
    <row r="127" spans="1:20" x14ac:dyDescent="0.25">
      <c r="A127" s="1" t="s">
        <v>392</v>
      </c>
      <c r="D127" s="5" t="str">
        <f>IF(Monde!B127="","",Monde!B127)</f>
        <v/>
      </c>
      <c r="E127" s="5" t="str">
        <f>IF(Monde!H127="","",Monde!H127)</f>
        <v/>
      </c>
      <c r="F127" s="5" t="str">
        <f>IF(Monde!O127="","",Monde!O127)</f>
        <v/>
      </c>
      <c r="G127" s="5" t="str">
        <f>IF(Monde!C127="","",Monde!C127)</f>
        <v/>
      </c>
      <c r="H127" s="5" t="str">
        <f>IF(Monde!D127="","",Monde!D127)</f>
        <v/>
      </c>
      <c r="I127" s="5" t="str">
        <f>IF(Monde!E127="","",Monde!E127)</f>
        <v/>
      </c>
      <c r="J127" s="5" t="str">
        <f>IF(Monde!F127="","",Monde!F127)</f>
        <v/>
      </c>
      <c r="K127" s="5" t="str">
        <f>IF(Monde!G127="","",Monde!G127)</f>
        <v/>
      </c>
      <c r="L127" s="5" t="str">
        <f>IF(Monde!I127="","",Monde!I127)</f>
        <v/>
      </c>
      <c r="M127" s="5" t="str">
        <f>IF(Monde!J127="","",Monde!J127)</f>
        <v/>
      </c>
      <c r="N127" s="5" t="str">
        <f>IF(Monde!K127="","",Monde!K127)</f>
        <v/>
      </c>
      <c r="O127" s="5" t="str">
        <f>IF(Monde!L127="","",Monde!L127)</f>
        <v/>
      </c>
      <c r="P127" s="5" t="str">
        <f>IF(Monde!M127="","",Monde!M127)</f>
        <v/>
      </c>
      <c r="Q127" s="5" t="str">
        <f>IF(Monde!N127="","",Monde!N127)</f>
        <v/>
      </c>
      <c r="R127" s="5" t="str">
        <f>IF(Monde!P127="","",Monde!P127)</f>
        <v/>
      </c>
      <c r="S127" s="5" t="str">
        <f>IF(Monde!Q127="","",Monde!Q127)</f>
        <v/>
      </c>
      <c r="T127" s="5" t="str">
        <f>IF(Monde!R127="","",Monde!R127)</f>
        <v/>
      </c>
    </row>
    <row r="128" spans="1:20" x14ac:dyDescent="0.25">
      <c r="A128" s="1" t="s">
        <v>393</v>
      </c>
      <c r="D128" s="5" t="str">
        <f>IF(Monde!B128="","",Monde!B128)</f>
        <v/>
      </c>
      <c r="E128" s="5" t="str">
        <f>IF(Monde!H128="","",Monde!H128)</f>
        <v/>
      </c>
      <c r="F128" s="5" t="str">
        <f>IF(Monde!O128="","",Monde!O128)</f>
        <v/>
      </c>
      <c r="G128" s="5" t="str">
        <f>IF(Monde!C128="","",Monde!C128)</f>
        <v/>
      </c>
      <c r="H128" s="5" t="str">
        <f>IF(Monde!D128="","",Monde!D128)</f>
        <v/>
      </c>
      <c r="I128" s="5" t="str">
        <f>IF(Monde!E128="","",Monde!E128)</f>
        <v/>
      </c>
      <c r="J128" s="5" t="str">
        <f>IF(Monde!F128="","",Monde!F128)</f>
        <v/>
      </c>
      <c r="K128" s="5" t="str">
        <f>IF(Monde!G128="","",Monde!G128)</f>
        <v/>
      </c>
      <c r="L128" s="5" t="str">
        <f>IF(Monde!I128="","",Monde!I128)</f>
        <v/>
      </c>
      <c r="M128" s="5" t="str">
        <f>IF(Monde!J128="","",Monde!J128)</f>
        <v/>
      </c>
      <c r="N128" s="5" t="str">
        <f>IF(Monde!K128="","",Monde!K128)</f>
        <v/>
      </c>
      <c r="O128" s="5" t="str">
        <f>IF(Monde!L128="","",Monde!L128)</f>
        <v/>
      </c>
      <c r="P128" s="5" t="str">
        <f>IF(Monde!M128="","",Monde!M128)</f>
        <v/>
      </c>
      <c r="Q128" s="5" t="str">
        <f>IF(Monde!N128="","",Monde!N128)</f>
        <v/>
      </c>
      <c r="R128" s="5" t="str">
        <f>IF(Monde!P128="","",Monde!P128)</f>
        <v/>
      </c>
      <c r="S128" s="5" t="str">
        <f>IF(Monde!Q128="","",Monde!Q128)</f>
        <v/>
      </c>
      <c r="T128" s="5" t="str">
        <f>IF(Monde!R128="","",Monde!R128)</f>
        <v/>
      </c>
    </row>
    <row r="129" spans="1:20" x14ac:dyDescent="0.25">
      <c r="A129" s="1" t="s">
        <v>394</v>
      </c>
      <c r="D129" s="5" t="str">
        <f>IF(Monde!B129="","",Monde!B129)</f>
        <v/>
      </c>
      <c r="E129" s="5" t="str">
        <f>IF(Monde!H129="","",Monde!H129)</f>
        <v/>
      </c>
      <c r="F129" s="5" t="str">
        <f>IF(Monde!O129="","",Monde!O129)</f>
        <v/>
      </c>
      <c r="G129" s="5" t="str">
        <f>IF(Monde!C129="","",Monde!C129)</f>
        <v/>
      </c>
      <c r="H129" s="5" t="str">
        <f>IF(Monde!D129="","",Monde!D129)</f>
        <v/>
      </c>
      <c r="I129" s="5" t="str">
        <f>IF(Monde!E129="","",Monde!E129)</f>
        <v/>
      </c>
      <c r="J129" s="5" t="str">
        <f>IF(Monde!F129="","",Monde!F129)</f>
        <v/>
      </c>
      <c r="K129" s="5" t="str">
        <f>IF(Monde!G129="","",Monde!G129)</f>
        <v/>
      </c>
      <c r="L129" s="5" t="str">
        <f>IF(Monde!I129="","",Monde!I129)</f>
        <v/>
      </c>
      <c r="M129" s="5" t="str">
        <f>IF(Monde!J129="","",Monde!J129)</f>
        <v/>
      </c>
      <c r="N129" s="5" t="str">
        <f>IF(Monde!K129="","",Monde!K129)</f>
        <v/>
      </c>
      <c r="O129" s="5" t="str">
        <f>IF(Monde!L129="","",Monde!L129)</f>
        <v/>
      </c>
      <c r="P129" s="5" t="str">
        <f>IF(Monde!M129="","",Monde!M129)</f>
        <v/>
      </c>
      <c r="Q129" s="5" t="str">
        <f>IF(Monde!N129="","",Monde!N129)</f>
        <v/>
      </c>
      <c r="R129" s="5" t="str">
        <f>IF(Monde!P129="","",Monde!P129)</f>
        <v/>
      </c>
      <c r="S129" s="5" t="str">
        <f>IF(Monde!Q129="","",Monde!Q129)</f>
        <v/>
      </c>
      <c r="T129" s="5" t="str">
        <f>IF(Monde!R129="","",Monde!R129)</f>
        <v/>
      </c>
    </row>
    <row r="130" spans="1:20" x14ac:dyDescent="0.25">
      <c r="A130" s="1" t="s">
        <v>395</v>
      </c>
      <c r="D130" s="5" t="str">
        <f>IF(Monde!B130="","",Monde!B130)</f>
        <v/>
      </c>
      <c r="E130" s="5" t="str">
        <f>IF(Monde!H130="","",Monde!H130)</f>
        <v/>
      </c>
      <c r="F130" s="5" t="str">
        <f>IF(Monde!O130="","",Monde!O130)</f>
        <v/>
      </c>
      <c r="G130" s="5" t="str">
        <f>IF(Monde!C130="","",Monde!C130)</f>
        <v/>
      </c>
      <c r="H130" s="5" t="str">
        <f>IF(Monde!D130="","",Monde!D130)</f>
        <v/>
      </c>
      <c r="I130" s="5" t="str">
        <f>IF(Monde!E130="","",Monde!E130)</f>
        <v/>
      </c>
      <c r="J130" s="5" t="str">
        <f>IF(Monde!F130="","",Monde!F130)</f>
        <v/>
      </c>
      <c r="K130" s="5" t="str">
        <f>IF(Monde!G130="","",Monde!G130)</f>
        <v/>
      </c>
      <c r="L130" s="5" t="str">
        <f>IF(Monde!I130="","",Monde!I130)</f>
        <v/>
      </c>
      <c r="M130" s="5" t="str">
        <f>IF(Monde!J130="","",Monde!J130)</f>
        <v/>
      </c>
      <c r="N130" s="5" t="str">
        <f>IF(Monde!K130="","",Monde!K130)</f>
        <v/>
      </c>
      <c r="O130" s="5" t="str">
        <f>IF(Monde!L130="","",Monde!L130)</f>
        <v/>
      </c>
      <c r="P130" s="5" t="str">
        <f>IF(Monde!M130="","",Monde!M130)</f>
        <v/>
      </c>
      <c r="Q130" s="5" t="str">
        <f>IF(Monde!N130="","",Monde!N130)</f>
        <v/>
      </c>
      <c r="R130" s="5" t="str">
        <f>IF(Monde!P130="","",Monde!P130)</f>
        <v/>
      </c>
      <c r="S130" s="5" t="str">
        <f>IF(Monde!Q130="","",Monde!Q130)</f>
        <v/>
      </c>
      <c r="T130" s="5" t="str">
        <f>IF(Monde!R130="","",Monde!R130)</f>
        <v/>
      </c>
    </row>
    <row r="131" spans="1:20" x14ac:dyDescent="0.25">
      <c r="A131" s="1" t="s">
        <v>396</v>
      </c>
      <c r="D131" s="5" t="str">
        <f>IF(Monde!B131="","",Monde!B131)</f>
        <v/>
      </c>
      <c r="E131" s="5" t="str">
        <f>IF(Monde!H131="","",Monde!H131)</f>
        <v/>
      </c>
      <c r="F131" s="5" t="str">
        <f>IF(Monde!O131="","",Monde!O131)</f>
        <v/>
      </c>
      <c r="G131" s="5" t="str">
        <f>IF(Monde!C131="","",Monde!C131)</f>
        <v/>
      </c>
      <c r="H131" s="5" t="str">
        <f>IF(Monde!D131="","",Monde!D131)</f>
        <v/>
      </c>
      <c r="I131" s="5" t="str">
        <f>IF(Monde!E131="","",Monde!E131)</f>
        <v/>
      </c>
      <c r="J131" s="5" t="str">
        <f>IF(Monde!F131="","",Monde!F131)</f>
        <v/>
      </c>
      <c r="K131" s="5" t="str">
        <f>IF(Monde!G131="","",Monde!G131)</f>
        <v/>
      </c>
      <c r="L131" s="5" t="str">
        <f>IF(Monde!I131="","",Monde!I131)</f>
        <v/>
      </c>
      <c r="M131" s="5" t="str">
        <f>IF(Monde!J131="","",Monde!J131)</f>
        <v/>
      </c>
      <c r="N131" s="5" t="str">
        <f>IF(Monde!K131="","",Monde!K131)</f>
        <v/>
      </c>
      <c r="O131" s="5" t="str">
        <f>IF(Monde!L131="","",Monde!L131)</f>
        <v/>
      </c>
      <c r="P131" s="5" t="str">
        <f>IF(Monde!M131="","",Monde!M131)</f>
        <v/>
      </c>
      <c r="Q131" s="5" t="str">
        <f>IF(Monde!N131="","",Monde!N131)</f>
        <v/>
      </c>
      <c r="R131" s="5" t="str">
        <f>IF(Monde!P131="","",Monde!P131)</f>
        <v/>
      </c>
      <c r="S131" s="5" t="str">
        <f>IF(Monde!Q131="","",Monde!Q131)</f>
        <v/>
      </c>
      <c r="T131" s="5" t="str">
        <f>IF(Monde!R131="","",Monde!R131)</f>
        <v/>
      </c>
    </row>
    <row r="132" spans="1:20" x14ac:dyDescent="0.25">
      <c r="A132" s="1" t="s">
        <v>397</v>
      </c>
      <c r="D132" s="5" t="str">
        <f>IF(Monde!B132="","",Monde!B132)</f>
        <v/>
      </c>
      <c r="E132" s="5" t="str">
        <f>IF(Monde!H132="","",Monde!H132)</f>
        <v/>
      </c>
      <c r="F132" s="5" t="str">
        <f>IF(Monde!O132="","",Monde!O132)</f>
        <v/>
      </c>
      <c r="G132" s="5" t="str">
        <f>IF(Monde!C132="","",Monde!C132)</f>
        <v/>
      </c>
      <c r="H132" s="5" t="str">
        <f>IF(Monde!D132="","",Monde!D132)</f>
        <v/>
      </c>
      <c r="I132" s="5" t="str">
        <f>IF(Monde!E132="","",Monde!E132)</f>
        <v/>
      </c>
      <c r="J132" s="5" t="str">
        <f>IF(Monde!F132="","",Monde!F132)</f>
        <v/>
      </c>
      <c r="K132" s="5" t="str">
        <f>IF(Monde!G132="","",Monde!G132)</f>
        <v/>
      </c>
      <c r="L132" s="5" t="str">
        <f>IF(Monde!I132="","",Monde!I132)</f>
        <v/>
      </c>
      <c r="M132" s="5" t="str">
        <f>IF(Monde!J132="","",Monde!J132)</f>
        <v/>
      </c>
      <c r="N132" s="5" t="str">
        <f>IF(Monde!K132="","",Monde!K132)</f>
        <v/>
      </c>
      <c r="O132" s="5" t="str">
        <f>IF(Monde!L132="","",Monde!L132)</f>
        <v/>
      </c>
      <c r="P132" s="5" t="str">
        <f>IF(Monde!M132="","",Monde!M132)</f>
        <v/>
      </c>
      <c r="Q132" s="5" t="str">
        <f>IF(Monde!N132="","",Monde!N132)</f>
        <v/>
      </c>
      <c r="R132" s="5" t="str">
        <f>IF(Monde!P132="","",Monde!P132)</f>
        <v/>
      </c>
      <c r="S132" s="5" t="str">
        <f>IF(Monde!Q132="","",Monde!Q132)</f>
        <v/>
      </c>
      <c r="T132" s="5" t="str">
        <f>IF(Monde!R132="","",Monde!R132)</f>
        <v/>
      </c>
    </row>
    <row r="133" spans="1:20" x14ac:dyDescent="0.25">
      <c r="A133" s="1" t="s">
        <v>398</v>
      </c>
      <c r="D133" s="5" t="str">
        <f>IF(Monde!B133="","",Monde!B133)</f>
        <v/>
      </c>
      <c r="E133" s="5" t="str">
        <f>IF(Monde!H133="","",Monde!H133)</f>
        <v/>
      </c>
      <c r="F133" s="5" t="str">
        <f>IF(Monde!O133="","",Monde!O133)</f>
        <v/>
      </c>
      <c r="G133" s="5" t="str">
        <f>IF(Monde!C133="","",Monde!C133)</f>
        <v/>
      </c>
      <c r="H133" s="5" t="str">
        <f>IF(Monde!D133="","",Monde!D133)</f>
        <v/>
      </c>
      <c r="I133" s="5" t="str">
        <f>IF(Monde!E133="","",Monde!E133)</f>
        <v/>
      </c>
      <c r="J133" s="5" t="str">
        <f>IF(Monde!F133="","",Monde!F133)</f>
        <v/>
      </c>
      <c r="K133" s="5" t="str">
        <f>IF(Monde!G133="","",Monde!G133)</f>
        <v/>
      </c>
      <c r="L133" s="5" t="str">
        <f>IF(Monde!I133="","",Monde!I133)</f>
        <v/>
      </c>
      <c r="M133" s="5" t="str">
        <f>IF(Monde!J133="","",Monde!J133)</f>
        <v/>
      </c>
      <c r="N133" s="5" t="str">
        <f>IF(Monde!K133="","",Monde!K133)</f>
        <v/>
      </c>
      <c r="O133" s="5" t="str">
        <f>IF(Monde!L133="","",Monde!L133)</f>
        <v/>
      </c>
      <c r="P133" s="5" t="str">
        <f>IF(Monde!M133="","",Monde!M133)</f>
        <v/>
      </c>
      <c r="Q133" s="5" t="str">
        <f>IF(Monde!N133="","",Monde!N133)</f>
        <v/>
      </c>
      <c r="R133" s="5" t="str">
        <f>IF(Monde!P133="","",Monde!P133)</f>
        <v/>
      </c>
      <c r="S133" s="5" t="str">
        <f>IF(Monde!Q133="","",Monde!Q133)</f>
        <v/>
      </c>
      <c r="T133" s="5" t="str">
        <f>IF(Monde!R133="","",Monde!R133)</f>
        <v/>
      </c>
    </row>
    <row r="134" spans="1:20" x14ac:dyDescent="0.25">
      <c r="A134" s="1" t="s">
        <v>399</v>
      </c>
      <c r="D134" s="5" t="str">
        <f>IF(Monde!B134="","",Monde!B134)</f>
        <v/>
      </c>
      <c r="E134" s="5" t="str">
        <f>IF(Monde!H134="","",Monde!H134)</f>
        <v/>
      </c>
      <c r="F134" s="5" t="str">
        <f>IF(Monde!O134="","",Monde!O134)</f>
        <v/>
      </c>
      <c r="G134" s="5" t="str">
        <f>IF(Monde!C134="","",Monde!C134)</f>
        <v/>
      </c>
      <c r="H134" s="5" t="str">
        <f>IF(Monde!D134="","",Monde!D134)</f>
        <v/>
      </c>
      <c r="I134" s="5" t="str">
        <f>IF(Monde!E134="","",Monde!E134)</f>
        <v/>
      </c>
      <c r="J134" s="5" t="str">
        <f>IF(Monde!F134="","",Monde!F134)</f>
        <v/>
      </c>
      <c r="K134" s="5" t="str">
        <f>IF(Monde!G134="","",Monde!G134)</f>
        <v/>
      </c>
      <c r="L134" s="5" t="str">
        <f>IF(Monde!I134="","",Monde!I134)</f>
        <v/>
      </c>
      <c r="M134" s="5" t="str">
        <f>IF(Monde!J134="","",Monde!J134)</f>
        <v/>
      </c>
      <c r="N134" s="5" t="str">
        <f>IF(Monde!K134="","",Monde!K134)</f>
        <v/>
      </c>
      <c r="O134" s="5" t="str">
        <f>IF(Monde!L134="","",Monde!L134)</f>
        <v/>
      </c>
      <c r="P134" s="5" t="str">
        <f>IF(Monde!M134="","",Monde!M134)</f>
        <v/>
      </c>
      <c r="Q134" s="5" t="str">
        <f>IF(Monde!N134="","",Monde!N134)</f>
        <v/>
      </c>
      <c r="R134" s="5" t="str">
        <f>IF(Monde!P134="","",Monde!P134)</f>
        <v/>
      </c>
      <c r="S134" s="5" t="str">
        <f>IF(Monde!Q134="","",Monde!Q134)</f>
        <v/>
      </c>
      <c r="T134" s="5" t="str">
        <f>IF(Monde!R134="","",Monde!R134)</f>
        <v/>
      </c>
    </row>
    <row r="135" spans="1:20" x14ac:dyDescent="0.25">
      <c r="A135" s="1" t="s">
        <v>400</v>
      </c>
      <c r="D135" s="5" t="str">
        <f>IF(Monde!B135="","",Monde!B135)</f>
        <v/>
      </c>
      <c r="E135" s="5" t="str">
        <f>IF(Monde!H135="","",Monde!H135)</f>
        <v/>
      </c>
      <c r="F135" s="5" t="str">
        <f>IF(Monde!O135="","",Monde!O135)</f>
        <v/>
      </c>
      <c r="G135" s="5" t="str">
        <f>IF(Monde!C135="","",Monde!C135)</f>
        <v/>
      </c>
      <c r="H135" s="5" t="str">
        <f>IF(Monde!D135="","",Monde!D135)</f>
        <v/>
      </c>
      <c r="I135" s="5" t="str">
        <f>IF(Monde!E135="","",Monde!E135)</f>
        <v/>
      </c>
      <c r="J135" s="5" t="str">
        <f>IF(Monde!F135="","",Monde!F135)</f>
        <v/>
      </c>
      <c r="K135" s="5" t="str">
        <f>IF(Monde!G135="","",Monde!G135)</f>
        <v/>
      </c>
      <c r="L135" s="5" t="str">
        <f>IF(Monde!I135="","",Monde!I135)</f>
        <v/>
      </c>
      <c r="M135" s="5" t="str">
        <f>IF(Monde!J135="","",Monde!J135)</f>
        <v/>
      </c>
      <c r="N135" s="5" t="str">
        <f>IF(Monde!K135="","",Monde!K135)</f>
        <v/>
      </c>
      <c r="O135" s="5" t="str">
        <f>IF(Monde!L135="","",Monde!L135)</f>
        <v/>
      </c>
      <c r="P135" s="5" t="str">
        <f>IF(Monde!M135="","",Monde!M135)</f>
        <v/>
      </c>
      <c r="Q135" s="5" t="str">
        <f>IF(Monde!N135="","",Monde!N135)</f>
        <v/>
      </c>
      <c r="R135" s="5" t="str">
        <f>IF(Monde!P135="","",Monde!P135)</f>
        <v/>
      </c>
      <c r="S135" s="5" t="str">
        <f>IF(Monde!Q135="","",Monde!Q135)</f>
        <v/>
      </c>
      <c r="T135" s="5" t="str">
        <f>IF(Monde!R135="","",Monde!R135)</f>
        <v/>
      </c>
    </row>
    <row r="136" spans="1:20" x14ac:dyDescent="0.25">
      <c r="A136" s="1" t="s">
        <v>401</v>
      </c>
      <c r="D136" s="5" t="str">
        <f>IF(Monde!B136="","",Monde!B136)</f>
        <v/>
      </c>
      <c r="E136" s="5" t="str">
        <f>IF(Monde!H136="","",Monde!H136)</f>
        <v/>
      </c>
      <c r="F136" s="5" t="str">
        <f>IF(Monde!O136="","",Monde!O136)</f>
        <v/>
      </c>
      <c r="G136" s="5" t="str">
        <f>IF(Monde!C136="","",Monde!C136)</f>
        <v/>
      </c>
      <c r="H136" s="5" t="str">
        <f>IF(Monde!D136="","",Monde!D136)</f>
        <v/>
      </c>
      <c r="I136" s="5" t="str">
        <f>IF(Monde!E136="","",Monde!E136)</f>
        <v/>
      </c>
      <c r="J136" s="5" t="str">
        <f>IF(Monde!F136="","",Monde!F136)</f>
        <v/>
      </c>
      <c r="K136" s="5" t="str">
        <f>IF(Monde!G136="","",Monde!G136)</f>
        <v/>
      </c>
      <c r="L136" s="5" t="str">
        <f>IF(Monde!I136="","",Monde!I136)</f>
        <v/>
      </c>
      <c r="M136" s="5" t="str">
        <f>IF(Monde!J136="","",Monde!J136)</f>
        <v/>
      </c>
      <c r="N136" s="5" t="str">
        <f>IF(Monde!K136="","",Monde!K136)</f>
        <v/>
      </c>
      <c r="O136" s="5" t="str">
        <f>IF(Monde!L136="","",Monde!L136)</f>
        <v/>
      </c>
      <c r="P136" s="5" t="str">
        <f>IF(Monde!M136="","",Monde!M136)</f>
        <v/>
      </c>
      <c r="Q136" s="5" t="str">
        <f>IF(Monde!N136="","",Monde!N136)</f>
        <v/>
      </c>
      <c r="R136" s="5" t="str">
        <f>IF(Monde!P136="","",Monde!P136)</f>
        <v/>
      </c>
      <c r="S136" s="5" t="str">
        <f>IF(Monde!Q136="","",Monde!Q136)</f>
        <v/>
      </c>
      <c r="T136" s="5" t="str">
        <f>IF(Monde!R136="","",Monde!R136)</f>
        <v/>
      </c>
    </row>
    <row r="137" spans="1:20" x14ac:dyDescent="0.25">
      <c r="A137" s="1" t="s">
        <v>402</v>
      </c>
      <c r="D137" s="5" t="str">
        <f>IF(Monde!B137="","",Monde!B137)</f>
        <v/>
      </c>
      <c r="E137" s="5" t="str">
        <f>IF(Monde!H137="","",Monde!H137)</f>
        <v/>
      </c>
      <c r="F137" s="5" t="str">
        <f>IF(Monde!O137="","",Monde!O137)</f>
        <v/>
      </c>
      <c r="G137" s="5" t="str">
        <f>IF(Monde!C137="","",Monde!C137)</f>
        <v/>
      </c>
      <c r="H137" s="5" t="str">
        <f>IF(Monde!D137="","",Monde!D137)</f>
        <v/>
      </c>
      <c r="I137" s="5" t="str">
        <f>IF(Monde!E137="","",Monde!E137)</f>
        <v/>
      </c>
      <c r="J137" s="5" t="str">
        <f>IF(Monde!F137="","",Monde!F137)</f>
        <v/>
      </c>
      <c r="K137" s="5" t="str">
        <f>IF(Monde!G137="","",Monde!G137)</f>
        <v/>
      </c>
      <c r="L137" s="5" t="str">
        <f>IF(Monde!I137="","",Monde!I137)</f>
        <v/>
      </c>
      <c r="M137" s="5" t="str">
        <f>IF(Monde!J137="","",Monde!J137)</f>
        <v/>
      </c>
      <c r="N137" s="5" t="str">
        <f>IF(Monde!K137="","",Monde!K137)</f>
        <v/>
      </c>
      <c r="O137" s="5" t="str">
        <f>IF(Monde!L137="","",Monde!L137)</f>
        <v/>
      </c>
      <c r="P137" s="5" t="str">
        <f>IF(Monde!M137="","",Monde!M137)</f>
        <v/>
      </c>
      <c r="Q137" s="5" t="str">
        <f>IF(Monde!N137="","",Monde!N137)</f>
        <v/>
      </c>
      <c r="R137" s="5" t="str">
        <f>IF(Monde!P137="","",Monde!P137)</f>
        <v/>
      </c>
      <c r="S137" s="5" t="str">
        <f>IF(Monde!Q137="","",Monde!Q137)</f>
        <v/>
      </c>
      <c r="T137" s="5" t="str">
        <f>IF(Monde!R137="","",Monde!R137)</f>
        <v/>
      </c>
    </row>
    <row r="138" spans="1:20" x14ac:dyDescent="0.25">
      <c r="A138" s="1" t="s">
        <v>403</v>
      </c>
      <c r="D138" s="5" t="str">
        <f>IF(Monde!B138="","",Monde!B138)</f>
        <v/>
      </c>
      <c r="E138" s="5" t="str">
        <f>IF(Monde!H138="","",Monde!H138)</f>
        <v/>
      </c>
      <c r="F138" s="5" t="str">
        <f>IF(Monde!O138="","",Monde!O138)</f>
        <v/>
      </c>
      <c r="G138" s="5" t="str">
        <f>IF(Monde!C138="","",Monde!C138)</f>
        <v/>
      </c>
      <c r="H138" s="5" t="str">
        <f>IF(Monde!D138="","",Monde!D138)</f>
        <v/>
      </c>
      <c r="I138" s="5" t="str">
        <f>IF(Monde!E138="","",Monde!E138)</f>
        <v/>
      </c>
      <c r="J138" s="5" t="str">
        <f>IF(Monde!F138="","",Monde!F138)</f>
        <v/>
      </c>
      <c r="K138" s="5" t="str">
        <f>IF(Monde!G138="","",Monde!G138)</f>
        <v/>
      </c>
      <c r="L138" s="5" t="str">
        <f>IF(Monde!I138="","",Monde!I138)</f>
        <v/>
      </c>
      <c r="M138" s="5" t="str">
        <f>IF(Monde!J138="","",Monde!J138)</f>
        <v/>
      </c>
      <c r="N138" s="5" t="str">
        <f>IF(Monde!K138="","",Monde!K138)</f>
        <v/>
      </c>
      <c r="O138" s="5" t="str">
        <f>IF(Monde!L138="","",Monde!L138)</f>
        <v/>
      </c>
      <c r="P138" s="5" t="str">
        <f>IF(Monde!M138="","",Monde!M138)</f>
        <v/>
      </c>
      <c r="Q138" s="5" t="str">
        <f>IF(Monde!N138="","",Monde!N138)</f>
        <v/>
      </c>
      <c r="R138" s="5" t="str">
        <f>IF(Monde!P138="","",Monde!P138)</f>
        <v/>
      </c>
      <c r="S138" s="5" t="str">
        <f>IF(Monde!Q138="","",Monde!Q138)</f>
        <v/>
      </c>
      <c r="T138" s="5" t="str">
        <f>IF(Monde!R138="","",Monde!R138)</f>
        <v/>
      </c>
    </row>
    <row r="139" spans="1:20" x14ac:dyDescent="0.25">
      <c r="A139" s="1" t="s">
        <v>404</v>
      </c>
      <c r="D139" s="5" t="str">
        <f>IF(Monde!B139="","",Monde!B139)</f>
        <v/>
      </c>
      <c r="E139" s="5" t="str">
        <f>IF(Monde!H139="","",Monde!H139)</f>
        <v/>
      </c>
      <c r="F139" s="5" t="str">
        <f>IF(Monde!O139="","",Monde!O139)</f>
        <v/>
      </c>
      <c r="G139" s="5" t="str">
        <f>IF(Monde!C139="","",Monde!C139)</f>
        <v/>
      </c>
      <c r="H139" s="5" t="str">
        <f>IF(Monde!D139="","",Monde!D139)</f>
        <v/>
      </c>
      <c r="I139" s="5" t="str">
        <f>IF(Monde!E139="","",Monde!E139)</f>
        <v/>
      </c>
      <c r="J139" s="5" t="str">
        <f>IF(Monde!F139="","",Monde!F139)</f>
        <v/>
      </c>
      <c r="K139" s="5" t="str">
        <f>IF(Monde!G139="","",Monde!G139)</f>
        <v/>
      </c>
      <c r="L139" s="5" t="str">
        <f>IF(Monde!I139="","",Monde!I139)</f>
        <v/>
      </c>
      <c r="M139" s="5" t="str">
        <f>IF(Monde!J139="","",Monde!J139)</f>
        <v/>
      </c>
      <c r="N139" s="5" t="str">
        <f>IF(Monde!K139="","",Monde!K139)</f>
        <v/>
      </c>
      <c r="O139" s="5" t="str">
        <f>IF(Monde!L139="","",Monde!L139)</f>
        <v/>
      </c>
      <c r="P139" s="5" t="str">
        <f>IF(Monde!M139="","",Monde!M139)</f>
        <v/>
      </c>
      <c r="Q139" s="5" t="str">
        <f>IF(Monde!N139="","",Monde!N139)</f>
        <v/>
      </c>
      <c r="R139" s="5" t="str">
        <f>IF(Monde!P139="","",Monde!P139)</f>
        <v/>
      </c>
      <c r="S139" s="5" t="str">
        <f>IF(Monde!Q139="","",Monde!Q139)</f>
        <v/>
      </c>
      <c r="T139" s="5" t="str">
        <f>IF(Monde!R139="","",Monde!R139)</f>
        <v/>
      </c>
    </row>
    <row r="140" spans="1:20" x14ac:dyDescent="0.25">
      <c r="A140" s="1" t="s">
        <v>405</v>
      </c>
      <c r="D140" s="5" t="str">
        <f>IF(Monde!B140="","",Monde!B140)</f>
        <v/>
      </c>
      <c r="E140" s="5" t="str">
        <f>IF(Monde!H140="","",Monde!H140)</f>
        <v/>
      </c>
      <c r="F140" s="5" t="str">
        <f>IF(Monde!O140="","",Monde!O140)</f>
        <v/>
      </c>
      <c r="G140" s="5" t="str">
        <f>IF(Monde!C140="","",Monde!C140)</f>
        <v/>
      </c>
      <c r="H140" s="5" t="str">
        <f>IF(Monde!D140="","",Monde!D140)</f>
        <v/>
      </c>
      <c r="I140" s="5" t="str">
        <f>IF(Monde!E140="","",Monde!E140)</f>
        <v/>
      </c>
      <c r="J140" s="5" t="str">
        <f>IF(Monde!F140="","",Monde!F140)</f>
        <v/>
      </c>
      <c r="K140" s="5" t="str">
        <f>IF(Monde!G140="","",Monde!G140)</f>
        <v/>
      </c>
      <c r="L140" s="5" t="str">
        <f>IF(Monde!I140="","",Monde!I140)</f>
        <v/>
      </c>
      <c r="M140" s="5" t="str">
        <f>IF(Monde!J140="","",Monde!J140)</f>
        <v/>
      </c>
      <c r="N140" s="5" t="str">
        <f>IF(Monde!K140="","",Monde!K140)</f>
        <v/>
      </c>
      <c r="O140" s="5" t="str">
        <f>IF(Monde!L140="","",Monde!L140)</f>
        <v/>
      </c>
      <c r="P140" s="5" t="str">
        <f>IF(Monde!M140="","",Monde!M140)</f>
        <v/>
      </c>
      <c r="Q140" s="5" t="str">
        <f>IF(Monde!N140="","",Monde!N140)</f>
        <v/>
      </c>
      <c r="R140" s="5" t="str">
        <f>IF(Monde!P140="","",Monde!P140)</f>
        <v/>
      </c>
      <c r="S140" s="5" t="str">
        <f>IF(Monde!Q140="","",Monde!Q140)</f>
        <v/>
      </c>
      <c r="T140" s="5" t="str">
        <f>IF(Monde!R140="","",Monde!R140)</f>
        <v/>
      </c>
    </row>
    <row r="141" spans="1:20" x14ac:dyDescent="0.25">
      <c r="A141" s="1" t="s">
        <v>406</v>
      </c>
      <c r="D141" s="5" t="str">
        <f>IF(Monde!B141="","",Monde!B141)</f>
        <v/>
      </c>
      <c r="E141" s="5" t="str">
        <f>IF(Monde!H141="","",Monde!H141)</f>
        <v/>
      </c>
      <c r="F141" s="5" t="str">
        <f>IF(Monde!O141="","",Monde!O141)</f>
        <v/>
      </c>
      <c r="G141" s="5" t="str">
        <f>IF(Monde!C141="","",Monde!C141)</f>
        <v/>
      </c>
      <c r="H141" s="5" t="str">
        <f>IF(Monde!D141="","",Monde!D141)</f>
        <v/>
      </c>
      <c r="I141" s="5" t="str">
        <f>IF(Monde!E141="","",Monde!E141)</f>
        <v/>
      </c>
      <c r="J141" s="5" t="str">
        <f>IF(Monde!F141="","",Monde!F141)</f>
        <v/>
      </c>
      <c r="K141" s="5" t="str">
        <f>IF(Monde!G141="","",Monde!G141)</f>
        <v/>
      </c>
      <c r="L141" s="5" t="str">
        <f>IF(Monde!I141="","",Monde!I141)</f>
        <v/>
      </c>
      <c r="M141" s="5" t="str">
        <f>IF(Monde!J141="","",Monde!J141)</f>
        <v/>
      </c>
      <c r="N141" s="5" t="str">
        <f>IF(Monde!K141="","",Monde!K141)</f>
        <v/>
      </c>
      <c r="O141" s="5" t="str">
        <f>IF(Monde!L141="","",Monde!L141)</f>
        <v/>
      </c>
      <c r="P141" s="5" t="str">
        <f>IF(Monde!M141="","",Monde!M141)</f>
        <v/>
      </c>
      <c r="Q141" s="5" t="str">
        <f>IF(Monde!N141="","",Monde!N141)</f>
        <v/>
      </c>
      <c r="R141" s="5" t="str">
        <f>IF(Monde!P141="","",Monde!P141)</f>
        <v/>
      </c>
      <c r="S141" s="5" t="str">
        <f>IF(Monde!Q141="","",Monde!Q141)</f>
        <v/>
      </c>
      <c r="T141" s="5" t="str">
        <f>IF(Monde!R141="","",Monde!R141)</f>
        <v/>
      </c>
    </row>
    <row r="142" spans="1:20" x14ac:dyDescent="0.25">
      <c r="A142" s="1" t="s">
        <v>407</v>
      </c>
      <c r="D142" s="5" t="str">
        <f>IF(Monde!B142="","",Monde!B142)</f>
        <v/>
      </c>
      <c r="E142" s="5" t="str">
        <f>IF(Monde!H142="","",Monde!H142)</f>
        <v/>
      </c>
      <c r="F142" s="5" t="str">
        <f>IF(Monde!O142="","",Monde!O142)</f>
        <v/>
      </c>
      <c r="G142" s="5" t="str">
        <f>IF(Monde!C142="","",Monde!C142)</f>
        <v/>
      </c>
      <c r="H142" s="5" t="str">
        <f>IF(Monde!D142="","",Monde!D142)</f>
        <v/>
      </c>
      <c r="I142" s="5" t="str">
        <f>IF(Monde!E142="","",Monde!E142)</f>
        <v/>
      </c>
      <c r="J142" s="5" t="str">
        <f>IF(Monde!F142="","",Monde!F142)</f>
        <v/>
      </c>
      <c r="K142" s="5" t="str">
        <f>IF(Monde!G142="","",Monde!G142)</f>
        <v/>
      </c>
      <c r="L142" s="5" t="str">
        <f>IF(Monde!I142="","",Monde!I142)</f>
        <v/>
      </c>
      <c r="M142" s="5" t="str">
        <f>IF(Monde!J142="","",Monde!J142)</f>
        <v/>
      </c>
      <c r="N142" s="5" t="str">
        <f>IF(Monde!K142="","",Monde!K142)</f>
        <v/>
      </c>
      <c r="O142" s="5" t="str">
        <f>IF(Monde!L142="","",Monde!L142)</f>
        <v/>
      </c>
      <c r="P142" s="5" t="str">
        <f>IF(Monde!M142="","",Monde!M142)</f>
        <v/>
      </c>
      <c r="Q142" s="5" t="str">
        <f>IF(Monde!N142="","",Monde!N142)</f>
        <v/>
      </c>
      <c r="R142" s="5" t="str">
        <f>IF(Monde!P142="","",Monde!P142)</f>
        <v/>
      </c>
      <c r="S142" s="5" t="str">
        <f>IF(Monde!Q142="","",Monde!Q142)</f>
        <v/>
      </c>
      <c r="T142" s="5" t="str">
        <f>IF(Monde!R142="","",Monde!R142)</f>
        <v/>
      </c>
    </row>
    <row r="143" spans="1:20" x14ac:dyDescent="0.25">
      <c r="A143" s="1" t="s">
        <v>408</v>
      </c>
      <c r="D143" s="5" t="str">
        <f>IF(Monde!B143="","",Monde!B143)</f>
        <v/>
      </c>
      <c r="E143" s="5" t="str">
        <f>IF(Monde!H143="","",Monde!H143)</f>
        <v/>
      </c>
      <c r="F143" s="5" t="str">
        <f>IF(Monde!O143="","",Monde!O143)</f>
        <v/>
      </c>
      <c r="G143" s="5" t="str">
        <f>IF(Monde!C143="","",Monde!C143)</f>
        <v/>
      </c>
      <c r="H143" s="5" t="str">
        <f>IF(Monde!D143="","",Monde!D143)</f>
        <v/>
      </c>
      <c r="I143" s="5" t="str">
        <f>IF(Monde!E143="","",Monde!E143)</f>
        <v/>
      </c>
      <c r="J143" s="5" t="str">
        <f>IF(Monde!F143="","",Monde!F143)</f>
        <v/>
      </c>
      <c r="K143" s="5" t="str">
        <f>IF(Monde!G143="","",Monde!G143)</f>
        <v/>
      </c>
      <c r="L143" s="5" t="str">
        <f>IF(Monde!I143="","",Monde!I143)</f>
        <v/>
      </c>
      <c r="M143" s="5" t="str">
        <f>IF(Monde!J143="","",Monde!J143)</f>
        <v/>
      </c>
      <c r="N143" s="5" t="str">
        <f>IF(Monde!K143="","",Monde!K143)</f>
        <v/>
      </c>
      <c r="O143" s="5" t="str">
        <f>IF(Monde!L143="","",Monde!L143)</f>
        <v/>
      </c>
      <c r="P143" s="5" t="str">
        <f>IF(Monde!M143="","",Monde!M143)</f>
        <v/>
      </c>
      <c r="Q143" s="5" t="str">
        <f>IF(Monde!N143="","",Monde!N143)</f>
        <v/>
      </c>
      <c r="R143" s="5" t="str">
        <f>IF(Monde!P143="","",Monde!P143)</f>
        <v/>
      </c>
      <c r="S143" s="5" t="str">
        <f>IF(Monde!Q143="","",Monde!Q143)</f>
        <v/>
      </c>
      <c r="T143" s="5" t="str">
        <f>IF(Monde!R143="","",Monde!R143)</f>
        <v/>
      </c>
    </row>
    <row r="144" spans="1:20" x14ac:dyDescent="0.25">
      <c r="A144" s="1" t="s">
        <v>409</v>
      </c>
      <c r="D144" s="5" t="str">
        <f>IF(Monde!B144="","",Monde!B144)</f>
        <v/>
      </c>
      <c r="E144" s="5" t="str">
        <f>IF(Monde!H144="","",Monde!H144)</f>
        <v/>
      </c>
      <c r="F144" s="5" t="str">
        <f>IF(Monde!O144="","",Monde!O144)</f>
        <v/>
      </c>
      <c r="G144" s="5" t="str">
        <f>IF(Monde!C144="","",Monde!C144)</f>
        <v/>
      </c>
      <c r="H144" s="5" t="str">
        <f>IF(Monde!D144="","",Monde!D144)</f>
        <v/>
      </c>
      <c r="I144" s="5" t="str">
        <f>IF(Monde!E144="","",Monde!E144)</f>
        <v/>
      </c>
      <c r="J144" s="5" t="str">
        <f>IF(Monde!F144="","",Monde!F144)</f>
        <v/>
      </c>
      <c r="K144" s="5" t="str">
        <f>IF(Monde!G144="","",Monde!G144)</f>
        <v/>
      </c>
      <c r="L144" s="5" t="str">
        <f>IF(Monde!I144="","",Monde!I144)</f>
        <v/>
      </c>
      <c r="M144" s="5" t="str">
        <f>IF(Monde!J144="","",Monde!J144)</f>
        <v/>
      </c>
      <c r="N144" s="5" t="str">
        <f>IF(Monde!K144="","",Monde!K144)</f>
        <v/>
      </c>
      <c r="O144" s="5" t="str">
        <f>IF(Monde!L144="","",Monde!L144)</f>
        <v/>
      </c>
      <c r="P144" s="5" t="str">
        <f>IF(Monde!M144="","",Monde!M144)</f>
        <v/>
      </c>
      <c r="Q144" s="5" t="str">
        <f>IF(Monde!N144="","",Monde!N144)</f>
        <v/>
      </c>
      <c r="R144" s="5" t="str">
        <f>IF(Monde!P144="","",Monde!P144)</f>
        <v/>
      </c>
      <c r="S144" s="5" t="str">
        <f>IF(Monde!Q144="","",Monde!Q144)</f>
        <v/>
      </c>
      <c r="T144" s="5" t="str">
        <f>IF(Monde!R144="","",Monde!R144)</f>
        <v/>
      </c>
    </row>
    <row r="145" spans="1:20" x14ac:dyDescent="0.25">
      <c r="A145" s="1" t="s">
        <v>410</v>
      </c>
      <c r="D145" s="5" t="str">
        <f>IF(Monde!B145="","",Monde!B145)</f>
        <v/>
      </c>
      <c r="E145" s="5" t="str">
        <f>IF(Monde!H145="","",Monde!H145)</f>
        <v/>
      </c>
      <c r="F145" s="5" t="str">
        <f>IF(Monde!O145="","",Monde!O145)</f>
        <v/>
      </c>
      <c r="G145" s="5" t="str">
        <f>IF(Monde!C145="","",Monde!C145)</f>
        <v/>
      </c>
      <c r="H145" s="5" t="str">
        <f>IF(Monde!D145="","",Monde!D145)</f>
        <v/>
      </c>
      <c r="I145" s="5" t="str">
        <f>IF(Monde!E145="","",Monde!E145)</f>
        <v/>
      </c>
      <c r="J145" s="5" t="str">
        <f>IF(Monde!F145="","",Monde!F145)</f>
        <v/>
      </c>
      <c r="K145" s="5" t="str">
        <f>IF(Monde!G145="","",Monde!G145)</f>
        <v/>
      </c>
      <c r="L145" s="5" t="str">
        <f>IF(Monde!I145="","",Monde!I145)</f>
        <v/>
      </c>
      <c r="M145" s="5" t="str">
        <f>IF(Monde!J145="","",Monde!J145)</f>
        <v/>
      </c>
      <c r="N145" s="5" t="str">
        <f>IF(Monde!K145="","",Monde!K145)</f>
        <v/>
      </c>
      <c r="O145" s="5" t="str">
        <f>IF(Monde!L145="","",Monde!L145)</f>
        <v/>
      </c>
      <c r="P145" s="5" t="str">
        <f>IF(Monde!M145="","",Monde!M145)</f>
        <v/>
      </c>
      <c r="Q145" s="5" t="str">
        <f>IF(Monde!N145="","",Monde!N145)</f>
        <v/>
      </c>
      <c r="R145" s="5" t="str">
        <f>IF(Monde!P145="","",Monde!P145)</f>
        <v/>
      </c>
      <c r="S145" s="5" t="str">
        <f>IF(Monde!Q145="","",Monde!Q145)</f>
        <v/>
      </c>
      <c r="T145" s="5" t="str">
        <f>IF(Monde!R145="","",Monde!R145)</f>
        <v/>
      </c>
    </row>
    <row r="146" spans="1:20" x14ac:dyDescent="0.25">
      <c r="A146" s="1" t="s">
        <v>411</v>
      </c>
      <c r="D146" s="5" t="str">
        <f>IF(Monde!B146="","",Monde!B146)</f>
        <v/>
      </c>
      <c r="E146" s="5" t="str">
        <f>IF(Monde!H146="","",Monde!H146)</f>
        <v/>
      </c>
      <c r="F146" s="5" t="str">
        <f>IF(Monde!O146="","",Monde!O146)</f>
        <v/>
      </c>
      <c r="G146" s="5" t="str">
        <f>IF(Monde!C146="","",Monde!C146)</f>
        <v/>
      </c>
      <c r="H146" s="5" t="str">
        <f>IF(Monde!D146="","",Monde!D146)</f>
        <v/>
      </c>
      <c r="I146" s="5" t="str">
        <f>IF(Monde!E146="","",Monde!E146)</f>
        <v/>
      </c>
      <c r="J146" s="5" t="str">
        <f>IF(Monde!F146="","",Monde!F146)</f>
        <v/>
      </c>
      <c r="K146" s="5" t="str">
        <f>IF(Monde!G146="","",Monde!G146)</f>
        <v/>
      </c>
      <c r="L146" s="5" t="str">
        <f>IF(Monde!I146="","",Monde!I146)</f>
        <v/>
      </c>
      <c r="M146" s="5" t="str">
        <f>IF(Monde!J146="","",Monde!J146)</f>
        <v/>
      </c>
      <c r="N146" s="5" t="str">
        <f>IF(Monde!K146="","",Monde!K146)</f>
        <v/>
      </c>
      <c r="O146" s="5" t="str">
        <f>IF(Monde!L146="","",Monde!L146)</f>
        <v/>
      </c>
      <c r="P146" s="5" t="str">
        <f>IF(Monde!M146="","",Monde!M146)</f>
        <v/>
      </c>
      <c r="Q146" s="5" t="str">
        <f>IF(Monde!N146="","",Monde!N146)</f>
        <v/>
      </c>
      <c r="R146" s="5" t="str">
        <f>IF(Monde!P146="","",Monde!P146)</f>
        <v/>
      </c>
      <c r="S146" s="5" t="str">
        <f>IF(Monde!Q146="","",Monde!Q146)</f>
        <v/>
      </c>
      <c r="T146" s="5" t="str">
        <f>IF(Monde!R146="","",Monde!R146)</f>
        <v/>
      </c>
    </row>
    <row r="147" spans="1:20" x14ac:dyDescent="0.25">
      <c r="A147" s="1" t="s">
        <v>412</v>
      </c>
      <c r="D147" s="5" t="str">
        <f>IF(Monde!B147="","",Monde!B147)</f>
        <v/>
      </c>
      <c r="E147" s="5" t="str">
        <f>IF(Monde!H147="","",Monde!H147)</f>
        <v/>
      </c>
      <c r="F147" s="5" t="str">
        <f>IF(Monde!O147="","",Monde!O147)</f>
        <v/>
      </c>
      <c r="G147" s="5" t="str">
        <f>IF(Monde!C147="","",Monde!C147)</f>
        <v/>
      </c>
      <c r="H147" s="5" t="str">
        <f>IF(Monde!D147="","",Monde!D147)</f>
        <v/>
      </c>
      <c r="I147" s="5" t="str">
        <f>IF(Monde!E147="","",Monde!E147)</f>
        <v/>
      </c>
      <c r="J147" s="5" t="str">
        <f>IF(Monde!F147="","",Monde!F147)</f>
        <v/>
      </c>
      <c r="K147" s="5" t="str">
        <f>IF(Monde!G147="","",Monde!G147)</f>
        <v/>
      </c>
      <c r="L147" s="5" t="str">
        <f>IF(Monde!I147="","",Monde!I147)</f>
        <v/>
      </c>
      <c r="M147" s="5" t="str">
        <f>IF(Monde!J147="","",Monde!J147)</f>
        <v/>
      </c>
      <c r="N147" s="5" t="str">
        <f>IF(Monde!K147="","",Monde!K147)</f>
        <v/>
      </c>
      <c r="O147" s="5" t="str">
        <f>IF(Monde!L147="","",Monde!L147)</f>
        <v/>
      </c>
      <c r="P147" s="5" t="str">
        <f>IF(Monde!M147="","",Monde!M147)</f>
        <v/>
      </c>
      <c r="Q147" s="5" t="str">
        <f>IF(Monde!N147="","",Monde!N147)</f>
        <v/>
      </c>
      <c r="R147" s="5" t="str">
        <f>IF(Monde!P147="","",Monde!P147)</f>
        <v/>
      </c>
      <c r="S147" s="5" t="str">
        <f>IF(Monde!Q147="","",Monde!Q147)</f>
        <v/>
      </c>
      <c r="T147" s="5" t="str">
        <f>IF(Monde!R147="","",Monde!R147)</f>
        <v/>
      </c>
    </row>
    <row r="148" spans="1:20" x14ac:dyDescent="0.25">
      <c r="A148" s="1" t="s">
        <v>413</v>
      </c>
      <c r="D148" s="5" t="str">
        <f>IF(Monde!B148="","",Monde!B148)</f>
        <v/>
      </c>
      <c r="E148" s="5" t="str">
        <f>IF(Monde!H148="","",Monde!H148)</f>
        <v/>
      </c>
      <c r="F148" s="5" t="str">
        <f>IF(Monde!O148="","",Monde!O148)</f>
        <v/>
      </c>
      <c r="G148" s="5" t="str">
        <f>IF(Monde!C148="","",Monde!C148)</f>
        <v/>
      </c>
      <c r="H148" s="5" t="str">
        <f>IF(Monde!D148="","",Monde!D148)</f>
        <v/>
      </c>
      <c r="I148" s="5" t="str">
        <f>IF(Monde!E148="","",Monde!E148)</f>
        <v/>
      </c>
      <c r="J148" s="5" t="str">
        <f>IF(Monde!F148="","",Monde!F148)</f>
        <v/>
      </c>
      <c r="K148" s="5" t="str">
        <f>IF(Monde!G148="","",Monde!G148)</f>
        <v/>
      </c>
      <c r="L148" s="5" t="str">
        <f>IF(Monde!I148="","",Monde!I148)</f>
        <v/>
      </c>
      <c r="M148" s="5" t="str">
        <f>IF(Monde!J148="","",Monde!J148)</f>
        <v/>
      </c>
      <c r="N148" s="5" t="str">
        <f>IF(Monde!K148="","",Monde!K148)</f>
        <v/>
      </c>
      <c r="O148" s="5" t="str">
        <f>IF(Monde!L148="","",Monde!L148)</f>
        <v/>
      </c>
      <c r="P148" s="5" t="str">
        <f>IF(Monde!M148="","",Monde!M148)</f>
        <v/>
      </c>
      <c r="Q148" s="5" t="str">
        <f>IF(Monde!N148="","",Monde!N148)</f>
        <v/>
      </c>
      <c r="R148" s="5" t="str">
        <f>IF(Monde!P148="","",Monde!P148)</f>
        <v/>
      </c>
      <c r="S148" s="5" t="str">
        <f>IF(Monde!Q148="","",Monde!Q148)</f>
        <v/>
      </c>
      <c r="T148" s="5" t="str">
        <f>IF(Monde!R148="","",Monde!R148)</f>
        <v/>
      </c>
    </row>
    <row r="149" spans="1:20" x14ac:dyDescent="0.25">
      <c r="A149" s="1" t="s">
        <v>414</v>
      </c>
      <c r="D149" s="5" t="str">
        <f>IF(Monde!B149="","",Monde!B149)</f>
        <v/>
      </c>
      <c r="E149" s="5" t="str">
        <f>IF(Monde!H149="","",Monde!H149)</f>
        <v/>
      </c>
      <c r="F149" s="5" t="str">
        <f>IF(Monde!O149="","",Monde!O149)</f>
        <v/>
      </c>
      <c r="G149" s="5" t="str">
        <f>IF(Monde!C149="","",Monde!C149)</f>
        <v/>
      </c>
      <c r="H149" s="5" t="str">
        <f>IF(Monde!D149="","",Monde!D149)</f>
        <v/>
      </c>
      <c r="I149" s="5" t="str">
        <f>IF(Monde!E149="","",Monde!E149)</f>
        <v/>
      </c>
      <c r="J149" s="5" t="str">
        <f>IF(Monde!F149="","",Monde!F149)</f>
        <v/>
      </c>
      <c r="K149" s="5" t="str">
        <f>IF(Monde!G149="","",Monde!G149)</f>
        <v/>
      </c>
      <c r="L149" s="5" t="str">
        <f>IF(Monde!I149="","",Monde!I149)</f>
        <v/>
      </c>
      <c r="M149" s="5" t="str">
        <f>IF(Monde!J149="","",Monde!J149)</f>
        <v/>
      </c>
      <c r="N149" s="5" t="str">
        <f>IF(Monde!K149="","",Monde!K149)</f>
        <v/>
      </c>
      <c r="O149" s="5" t="str">
        <f>IF(Monde!L149="","",Monde!L149)</f>
        <v/>
      </c>
      <c r="P149" s="5" t="str">
        <f>IF(Monde!M149="","",Monde!M149)</f>
        <v/>
      </c>
      <c r="Q149" s="5" t="str">
        <f>IF(Monde!N149="","",Monde!N149)</f>
        <v/>
      </c>
      <c r="R149" s="5" t="str">
        <f>IF(Monde!P149="","",Monde!P149)</f>
        <v/>
      </c>
      <c r="S149" s="5" t="str">
        <f>IF(Monde!Q149="","",Monde!Q149)</f>
        <v/>
      </c>
      <c r="T149" s="5" t="str">
        <f>IF(Monde!R149="","",Monde!R149)</f>
        <v/>
      </c>
    </row>
    <row r="150" spans="1:20" x14ac:dyDescent="0.25">
      <c r="A150" s="1" t="s">
        <v>415</v>
      </c>
      <c r="D150" s="5" t="str">
        <f>IF(Monde!B150="","",Monde!B150)</f>
        <v/>
      </c>
      <c r="E150" s="5" t="str">
        <f>IF(Monde!H150="","",Monde!H150)</f>
        <v/>
      </c>
      <c r="F150" s="5" t="str">
        <f>IF(Monde!O150="","",Monde!O150)</f>
        <v/>
      </c>
      <c r="G150" s="5" t="str">
        <f>IF(Monde!C150="","",Monde!C150)</f>
        <v/>
      </c>
      <c r="H150" s="5" t="str">
        <f>IF(Monde!D150="","",Monde!D150)</f>
        <v/>
      </c>
      <c r="I150" s="5" t="str">
        <f>IF(Monde!E150="","",Monde!E150)</f>
        <v/>
      </c>
      <c r="J150" s="5" t="str">
        <f>IF(Monde!F150="","",Monde!F150)</f>
        <v/>
      </c>
      <c r="K150" s="5" t="str">
        <f>IF(Monde!G150="","",Monde!G150)</f>
        <v/>
      </c>
      <c r="L150" s="5" t="str">
        <f>IF(Monde!I150="","",Monde!I150)</f>
        <v/>
      </c>
      <c r="M150" s="5" t="str">
        <f>IF(Monde!J150="","",Monde!J150)</f>
        <v/>
      </c>
      <c r="N150" s="5" t="str">
        <f>IF(Monde!K150="","",Monde!K150)</f>
        <v/>
      </c>
      <c r="O150" s="5" t="str">
        <f>IF(Monde!L150="","",Monde!L150)</f>
        <v/>
      </c>
      <c r="P150" s="5" t="str">
        <f>IF(Monde!M150="","",Monde!M150)</f>
        <v/>
      </c>
      <c r="Q150" s="5" t="str">
        <f>IF(Monde!N150="","",Monde!N150)</f>
        <v/>
      </c>
      <c r="R150" s="5" t="str">
        <f>IF(Monde!P150="","",Monde!P150)</f>
        <v/>
      </c>
      <c r="S150" s="5" t="str">
        <f>IF(Monde!Q150="","",Monde!Q150)</f>
        <v/>
      </c>
      <c r="T150" s="5" t="str">
        <f>IF(Monde!R150="","",Monde!R150)</f>
        <v/>
      </c>
    </row>
    <row r="151" spans="1:20" x14ac:dyDescent="0.25">
      <c r="A151" s="1" t="s">
        <v>416</v>
      </c>
      <c r="D151" s="5" t="str">
        <f>IF(Monde!B151="","",Monde!B151)</f>
        <v/>
      </c>
      <c r="E151" s="5" t="str">
        <f>IF(Monde!H151="","",Monde!H151)</f>
        <v/>
      </c>
      <c r="F151" s="5" t="str">
        <f>IF(Monde!O151="","",Monde!O151)</f>
        <v/>
      </c>
      <c r="G151" s="5" t="str">
        <f>IF(Monde!C151="","",Monde!C151)</f>
        <v/>
      </c>
      <c r="H151" s="5" t="str">
        <f>IF(Monde!D151="","",Monde!D151)</f>
        <v/>
      </c>
      <c r="I151" s="5" t="str">
        <f>IF(Monde!E151="","",Monde!E151)</f>
        <v/>
      </c>
      <c r="J151" s="5" t="str">
        <f>IF(Monde!F151="","",Monde!F151)</f>
        <v/>
      </c>
      <c r="K151" s="5" t="str">
        <f>IF(Monde!G151="","",Monde!G151)</f>
        <v/>
      </c>
      <c r="L151" s="5" t="str">
        <f>IF(Monde!I151="","",Monde!I151)</f>
        <v/>
      </c>
      <c r="M151" s="5" t="str">
        <f>IF(Monde!J151="","",Monde!J151)</f>
        <v/>
      </c>
      <c r="N151" s="5" t="str">
        <f>IF(Monde!K151="","",Monde!K151)</f>
        <v/>
      </c>
      <c r="O151" s="5" t="str">
        <f>IF(Monde!L151="","",Monde!L151)</f>
        <v/>
      </c>
      <c r="P151" s="5" t="str">
        <f>IF(Monde!M151="","",Monde!M151)</f>
        <v/>
      </c>
      <c r="Q151" s="5" t="str">
        <f>IF(Monde!N151="","",Monde!N151)</f>
        <v/>
      </c>
      <c r="R151" s="5" t="str">
        <f>IF(Monde!P151="","",Monde!P151)</f>
        <v/>
      </c>
      <c r="S151" s="5" t="str">
        <f>IF(Monde!Q151="","",Monde!Q151)</f>
        <v/>
      </c>
      <c r="T151" s="5" t="str">
        <f>IF(Monde!R151="","",Monde!R151)</f>
        <v/>
      </c>
    </row>
    <row r="152" spans="1:20" x14ac:dyDescent="0.25">
      <c r="A152" s="1" t="s">
        <v>417</v>
      </c>
      <c r="D152" s="5" t="str">
        <f>IF(Monde!B152="","",Monde!B152)</f>
        <v/>
      </c>
      <c r="E152" s="5" t="str">
        <f>IF(Monde!H152="","",Monde!H152)</f>
        <v/>
      </c>
      <c r="F152" s="5" t="str">
        <f>IF(Monde!O152="","",Monde!O152)</f>
        <v/>
      </c>
      <c r="G152" s="5" t="str">
        <f>IF(Monde!C152="","",Monde!C152)</f>
        <v/>
      </c>
      <c r="H152" s="5" t="str">
        <f>IF(Monde!D152="","",Monde!D152)</f>
        <v/>
      </c>
      <c r="I152" s="5" t="str">
        <f>IF(Monde!E152="","",Monde!E152)</f>
        <v/>
      </c>
      <c r="J152" s="5" t="str">
        <f>IF(Monde!F152="","",Monde!F152)</f>
        <v/>
      </c>
      <c r="K152" s="5" t="str">
        <f>IF(Monde!G152="","",Monde!G152)</f>
        <v/>
      </c>
      <c r="L152" s="5" t="str">
        <f>IF(Monde!I152="","",Monde!I152)</f>
        <v/>
      </c>
      <c r="M152" s="5" t="str">
        <f>IF(Monde!J152="","",Monde!J152)</f>
        <v/>
      </c>
      <c r="N152" s="5" t="str">
        <f>IF(Monde!K152="","",Monde!K152)</f>
        <v/>
      </c>
      <c r="O152" s="5" t="str">
        <f>IF(Monde!L152="","",Monde!L152)</f>
        <v/>
      </c>
      <c r="P152" s="5" t="str">
        <f>IF(Monde!M152="","",Monde!M152)</f>
        <v/>
      </c>
      <c r="Q152" s="5" t="str">
        <f>IF(Monde!N152="","",Monde!N152)</f>
        <v/>
      </c>
      <c r="R152" s="5" t="str">
        <f>IF(Monde!P152="","",Monde!P152)</f>
        <v/>
      </c>
      <c r="S152" s="5" t="str">
        <f>IF(Monde!Q152="","",Monde!Q152)</f>
        <v/>
      </c>
      <c r="T152" s="5" t="str">
        <f>IF(Monde!R152="","",Monde!R152)</f>
        <v/>
      </c>
    </row>
    <row r="153" spans="1:20" x14ac:dyDescent="0.25">
      <c r="A153" s="1" t="s">
        <v>418</v>
      </c>
      <c r="D153" s="5" t="str">
        <f>IF(Monde!B153="","",Monde!B153)</f>
        <v/>
      </c>
      <c r="E153" s="5" t="str">
        <f>IF(Monde!H153="","",Monde!H153)</f>
        <v/>
      </c>
      <c r="F153" s="5" t="str">
        <f>IF(Monde!O153="","",Monde!O153)</f>
        <v/>
      </c>
      <c r="G153" s="5" t="str">
        <f>IF(Monde!C153="","",Monde!C153)</f>
        <v/>
      </c>
      <c r="H153" s="5" t="str">
        <f>IF(Monde!D153="","",Monde!D153)</f>
        <v/>
      </c>
      <c r="I153" s="5" t="str">
        <f>IF(Monde!E153="","",Monde!E153)</f>
        <v/>
      </c>
      <c r="J153" s="5" t="str">
        <f>IF(Monde!F153="","",Monde!F153)</f>
        <v/>
      </c>
      <c r="K153" s="5" t="str">
        <f>IF(Monde!G153="","",Monde!G153)</f>
        <v/>
      </c>
      <c r="L153" s="5" t="str">
        <f>IF(Monde!I153="","",Monde!I153)</f>
        <v/>
      </c>
      <c r="M153" s="5" t="str">
        <f>IF(Monde!J153="","",Monde!J153)</f>
        <v/>
      </c>
      <c r="N153" s="5" t="str">
        <f>IF(Monde!K153="","",Monde!K153)</f>
        <v/>
      </c>
      <c r="O153" s="5" t="str">
        <f>IF(Monde!L153="","",Monde!L153)</f>
        <v/>
      </c>
      <c r="P153" s="5" t="str">
        <f>IF(Monde!M153="","",Monde!M153)</f>
        <v/>
      </c>
      <c r="Q153" s="5" t="str">
        <f>IF(Monde!N153="","",Monde!N153)</f>
        <v/>
      </c>
      <c r="R153" s="5" t="str">
        <f>IF(Monde!P153="","",Monde!P153)</f>
        <v/>
      </c>
      <c r="S153" s="5" t="str">
        <f>IF(Monde!Q153="","",Monde!Q153)</f>
        <v/>
      </c>
      <c r="T153" s="5" t="str">
        <f>IF(Monde!R153="","",Monde!R153)</f>
        <v/>
      </c>
    </row>
    <row r="154" spans="1:20" x14ac:dyDescent="0.25">
      <c r="A154" s="1" t="s">
        <v>419</v>
      </c>
      <c r="D154" s="5" t="str">
        <f>IF(Monde!B154="","",Monde!B154)</f>
        <v/>
      </c>
      <c r="E154" s="5" t="str">
        <f>IF(Monde!H154="","",Monde!H154)</f>
        <v/>
      </c>
      <c r="F154" s="5" t="str">
        <f>IF(Monde!O154="","",Monde!O154)</f>
        <v/>
      </c>
      <c r="G154" s="5" t="str">
        <f>IF(Monde!C154="","",Monde!C154)</f>
        <v/>
      </c>
      <c r="H154" s="5" t="str">
        <f>IF(Monde!D154="","",Monde!D154)</f>
        <v/>
      </c>
      <c r="I154" s="5" t="str">
        <f>IF(Monde!E154="","",Monde!E154)</f>
        <v/>
      </c>
      <c r="J154" s="5" t="str">
        <f>IF(Monde!F154="","",Monde!F154)</f>
        <v/>
      </c>
      <c r="K154" s="5" t="str">
        <f>IF(Monde!G154="","",Monde!G154)</f>
        <v/>
      </c>
      <c r="L154" s="5" t="str">
        <f>IF(Monde!I154="","",Monde!I154)</f>
        <v/>
      </c>
      <c r="M154" s="5" t="str">
        <f>IF(Monde!J154="","",Monde!J154)</f>
        <v/>
      </c>
      <c r="N154" s="5" t="str">
        <f>IF(Monde!K154="","",Monde!K154)</f>
        <v/>
      </c>
      <c r="O154" s="5" t="str">
        <f>IF(Monde!L154="","",Monde!L154)</f>
        <v/>
      </c>
      <c r="P154" s="5" t="str">
        <f>IF(Monde!M154="","",Monde!M154)</f>
        <v/>
      </c>
      <c r="Q154" s="5" t="str">
        <f>IF(Monde!N154="","",Monde!N154)</f>
        <v/>
      </c>
      <c r="R154" s="5" t="str">
        <f>IF(Monde!P154="","",Monde!P154)</f>
        <v/>
      </c>
      <c r="S154" s="5" t="str">
        <f>IF(Monde!Q154="","",Monde!Q154)</f>
        <v/>
      </c>
      <c r="T154" s="5" t="str">
        <f>IF(Monde!R154="","",Monde!R154)</f>
        <v/>
      </c>
    </row>
    <row r="155" spans="1:20" x14ac:dyDescent="0.25">
      <c r="A155" s="1" t="s">
        <v>420</v>
      </c>
      <c r="D155" s="5" t="str">
        <f>IF(Monde!B155="","",Monde!B155)</f>
        <v/>
      </c>
      <c r="E155" s="5" t="str">
        <f>IF(Monde!H155="","",Monde!H155)</f>
        <v/>
      </c>
      <c r="F155" s="5" t="str">
        <f>IF(Monde!O155="","",Monde!O155)</f>
        <v/>
      </c>
      <c r="G155" s="5" t="str">
        <f>IF(Monde!C155="","",Monde!C155)</f>
        <v/>
      </c>
      <c r="H155" s="5" t="str">
        <f>IF(Monde!D155="","",Monde!D155)</f>
        <v/>
      </c>
      <c r="I155" s="5" t="str">
        <f>IF(Monde!E155="","",Monde!E155)</f>
        <v/>
      </c>
      <c r="J155" s="5" t="str">
        <f>IF(Monde!F155="","",Monde!F155)</f>
        <v/>
      </c>
      <c r="K155" s="5" t="str">
        <f>IF(Monde!G155="","",Monde!G155)</f>
        <v/>
      </c>
      <c r="L155" s="5" t="str">
        <f>IF(Monde!I155="","",Monde!I155)</f>
        <v/>
      </c>
      <c r="M155" s="5" t="str">
        <f>IF(Monde!J155="","",Monde!J155)</f>
        <v/>
      </c>
      <c r="N155" s="5" t="str">
        <f>IF(Monde!K155="","",Monde!K155)</f>
        <v/>
      </c>
      <c r="O155" s="5" t="str">
        <f>IF(Monde!L155="","",Monde!L155)</f>
        <v/>
      </c>
      <c r="P155" s="5" t="str">
        <f>IF(Monde!M155="","",Monde!M155)</f>
        <v/>
      </c>
      <c r="Q155" s="5" t="str">
        <f>IF(Monde!N155="","",Monde!N155)</f>
        <v/>
      </c>
      <c r="R155" s="5" t="str">
        <f>IF(Monde!P155="","",Monde!P155)</f>
        <v/>
      </c>
      <c r="S155" s="5" t="str">
        <f>IF(Monde!Q155="","",Monde!Q155)</f>
        <v/>
      </c>
      <c r="T155" s="5" t="str">
        <f>IF(Monde!R155="","",Monde!R155)</f>
        <v/>
      </c>
    </row>
    <row r="156" spans="1:20" x14ac:dyDescent="0.25">
      <c r="A156" s="1" t="s">
        <v>421</v>
      </c>
      <c r="D156" s="5" t="str">
        <f>IF(Monde!B156="","",Monde!B156)</f>
        <v/>
      </c>
      <c r="E156" s="5" t="str">
        <f>IF(Monde!H156="","",Monde!H156)</f>
        <v/>
      </c>
      <c r="F156" s="5" t="str">
        <f>IF(Monde!O156="","",Monde!O156)</f>
        <v/>
      </c>
      <c r="G156" s="5" t="str">
        <f>IF(Monde!C156="","",Monde!C156)</f>
        <v/>
      </c>
      <c r="H156" s="5" t="str">
        <f>IF(Monde!D156="","",Monde!D156)</f>
        <v/>
      </c>
      <c r="I156" s="5" t="str">
        <f>IF(Monde!E156="","",Monde!E156)</f>
        <v/>
      </c>
      <c r="J156" s="5" t="str">
        <f>IF(Monde!F156="","",Monde!F156)</f>
        <v/>
      </c>
      <c r="K156" s="5" t="str">
        <f>IF(Monde!G156="","",Monde!G156)</f>
        <v/>
      </c>
      <c r="L156" s="5" t="str">
        <f>IF(Monde!I156="","",Monde!I156)</f>
        <v/>
      </c>
      <c r="M156" s="5" t="str">
        <f>IF(Monde!J156="","",Monde!J156)</f>
        <v/>
      </c>
      <c r="N156" s="5" t="str">
        <f>IF(Monde!K156="","",Monde!K156)</f>
        <v/>
      </c>
      <c r="O156" s="5" t="str">
        <f>IF(Monde!L156="","",Monde!L156)</f>
        <v/>
      </c>
      <c r="P156" s="5" t="str">
        <f>IF(Monde!M156="","",Monde!M156)</f>
        <v/>
      </c>
      <c r="Q156" s="5" t="str">
        <f>IF(Monde!N156="","",Monde!N156)</f>
        <v/>
      </c>
      <c r="R156" s="5" t="str">
        <f>IF(Monde!P156="","",Monde!P156)</f>
        <v/>
      </c>
      <c r="S156" s="5" t="str">
        <f>IF(Monde!Q156="","",Monde!Q156)</f>
        <v/>
      </c>
      <c r="T156" s="5" t="str">
        <f>IF(Monde!R156="","",Monde!R156)</f>
        <v/>
      </c>
    </row>
    <row r="157" spans="1:20" x14ac:dyDescent="0.25">
      <c r="A157" s="1" t="s">
        <v>422</v>
      </c>
      <c r="D157" s="5" t="str">
        <f>IF(Monde!B157="","",Monde!B157)</f>
        <v/>
      </c>
      <c r="E157" s="5" t="str">
        <f>IF(Monde!H157="","",Monde!H157)</f>
        <v/>
      </c>
      <c r="F157" s="5" t="str">
        <f>IF(Monde!O157="","",Monde!O157)</f>
        <v/>
      </c>
      <c r="G157" s="5" t="str">
        <f>IF(Monde!C157="","",Monde!C157)</f>
        <v/>
      </c>
      <c r="H157" s="5" t="str">
        <f>IF(Monde!D157="","",Monde!D157)</f>
        <v/>
      </c>
      <c r="I157" s="5" t="str">
        <f>IF(Monde!E157="","",Monde!E157)</f>
        <v/>
      </c>
      <c r="J157" s="5" t="str">
        <f>IF(Monde!F157="","",Monde!F157)</f>
        <v/>
      </c>
      <c r="K157" s="5" t="str">
        <f>IF(Monde!G157="","",Monde!G157)</f>
        <v/>
      </c>
      <c r="L157" s="5" t="str">
        <f>IF(Monde!I157="","",Monde!I157)</f>
        <v/>
      </c>
      <c r="M157" s="5" t="str">
        <f>IF(Monde!J157="","",Monde!J157)</f>
        <v/>
      </c>
      <c r="N157" s="5" t="str">
        <f>IF(Monde!K157="","",Monde!K157)</f>
        <v/>
      </c>
      <c r="O157" s="5" t="str">
        <f>IF(Monde!L157="","",Monde!L157)</f>
        <v/>
      </c>
      <c r="P157" s="5" t="str">
        <f>IF(Monde!M157="","",Monde!M157)</f>
        <v/>
      </c>
      <c r="Q157" s="5" t="str">
        <f>IF(Monde!N157="","",Monde!N157)</f>
        <v/>
      </c>
      <c r="R157" s="5" t="str">
        <f>IF(Monde!P157="","",Monde!P157)</f>
        <v/>
      </c>
      <c r="S157" s="5" t="str">
        <f>IF(Monde!Q157="","",Monde!Q157)</f>
        <v/>
      </c>
      <c r="T157" s="5" t="str">
        <f>IF(Monde!R157="","",Monde!R157)</f>
        <v/>
      </c>
    </row>
    <row r="158" spans="1:20" x14ac:dyDescent="0.25">
      <c r="A158" s="1" t="s">
        <v>423</v>
      </c>
      <c r="D158" s="5" t="str">
        <f>IF(Monde!B158="","",Monde!B158)</f>
        <v/>
      </c>
      <c r="E158" s="5" t="str">
        <f>IF(Monde!H158="","",Monde!H158)</f>
        <v/>
      </c>
      <c r="F158" s="5" t="str">
        <f>IF(Monde!O158="","",Monde!O158)</f>
        <v/>
      </c>
      <c r="G158" s="5" t="str">
        <f>IF(Monde!C158="","",Monde!C158)</f>
        <v/>
      </c>
      <c r="H158" s="5" t="str">
        <f>IF(Monde!D158="","",Monde!D158)</f>
        <v/>
      </c>
      <c r="I158" s="5" t="str">
        <f>IF(Monde!E158="","",Monde!E158)</f>
        <v/>
      </c>
      <c r="J158" s="5" t="str">
        <f>IF(Monde!F158="","",Monde!F158)</f>
        <v/>
      </c>
      <c r="K158" s="5" t="str">
        <f>IF(Monde!G158="","",Monde!G158)</f>
        <v/>
      </c>
      <c r="L158" s="5" t="str">
        <f>IF(Monde!I158="","",Monde!I158)</f>
        <v/>
      </c>
      <c r="M158" s="5" t="str">
        <f>IF(Monde!J158="","",Monde!J158)</f>
        <v/>
      </c>
      <c r="N158" s="5" t="str">
        <f>IF(Monde!K158="","",Monde!K158)</f>
        <v/>
      </c>
      <c r="O158" s="5" t="str">
        <f>IF(Monde!L158="","",Monde!L158)</f>
        <v/>
      </c>
      <c r="P158" s="5" t="str">
        <f>IF(Monde!M158="","",Monde!M158)</f>
        <v/>
      </c>
      <c r="Q158" s="5" t="str">
        <f>IF(Monde!N158="","",Monde!N158)</f>
        <v/>
      </c>
      <c r="R158" s="5" t="str">
        <f>IF(Monde!P158="","",Monde!P158)</f>
        <v/>
      </c>
      <c r="S158" s="5" t="str">
        <f>IF(Monde!Q158="","",Monde!Q158)</f>
        <v/>
      </c>
      <c r="T158" s="5" t="str">
        <f>IF(Monde!R158="","",Monde!R158)</f>
        <v/>
      </c>
    </row>
    <row r="159" spans="1:20" x14ac:dyDescent="0.25">
      <c r="A159" s="1" t="s">
        <v>424</v>
      </c>
      <c r="D159" s="5" t="str">
        <f>IF(Monde!B159="","",Monde!B159)</f>
        <v/>
      </c>
      <c r="E159" s="5" t="str">
        <f>IF(Monde!H159="","",Monde!H159)</f>
        <v/>
      </c>
      <c r="F159" s="5" t="str">
        <f>IF(Monde!O159="","",Monde!O159)</f>
        <v/>
      </c>
      <c r="G159" s="5" t="str">
        <f>IF(Monde!C159="","",Monde!C159)</f>
        <v/>
      </c>
      <c r="H159" s="5" t="str">
        <f>IF(Monde!D159="","",Monde!D159)</f>
        <v/>
      </c>
      <c r="I159" s="5" t="str">
        <f>IF(Monde!E159="","",Monde!E159)</f>
        <v/>
      </c>
      <c r="J159" s="5" t="str">
        <f>IF(Monde!F159="","",Monde!F159)</f>
        <v/>
      </c>
      <c r="K159" s="5" t="str">
        <f>IF(Monde!G159="","",Monde!G159)</f>
        <v/>
      </c>
      <c r="L159" s="5" t="str">
        <f>IF(Monde!I159="","",Monde!I159)</f>
        <v/>
      </c>
      <c r="M159" s="5" t="str">
        <f>IF(Monde!J159="","",Monde!J159)</f>
        <v/>
      </c>
      <c r="N159" s="5" t="str">
        <f>IF(Monde!K159="","",Monde!K159)</f>
        <v/>
      </c>
      <c r="O159" s="5" t="str">
        <f>IF(Monde!L159="","",Monde!L159)</f>
        <v/>
      </c>
      <c r="P159" s="5" t="str">
        <f>IF(Monde!M159="","",Monde!M159)</f>
        <v/>
      </c>
      <c r="Q159" s="5" t="str">
        <f>IF(Monde!N159="","",Monde!N159)</f>
        <v/>
      </c>
      <c r="R159" s="5" t="str">
        <f>IF(Monde!P159="","",Monde!P159)</f>
        <v/>
      </c>
      <c r="S159" s="5" t="str">
        <f>IF(Monde!Q159="","",Monde!Q159)</f>
        <v/>
      </c>
      <c r="T159" s="5" t="str">
        <f>IF(Monde!R159="","",Monde!R159)</f>
        <v/>
      </c>
    </row>
    <row r="160" spans="1:20" x14ac:dyDescent="0.25">
      <c r="A160" s="1" t="s">
        <v>425</v>
      </c>
      <c r="D160" s="5" t="str">
        <f>IF(Monde!B160="","",Monde!B160)</f>
        <v/>
      </c>
      <c r="E160" s="5" t="str">
        <f>IF(Monde!H160="","",Monde!H160)</f>
        <v/>
      </c>
      <c r="F160" s="5" t="str">
        <f>IF(Monde!O160="","",Monde!O160)</f>
        <v/>
      </c>
      <c r="G160" s="5" t="str">
        <f>IF(Monde!C160="","",Monde!C160)</f>
        <v/>
      </c>
      <c r="H160" s="5" t="str">
        <f>IF(Monde!D160="","",Monde!D160)</f>
        <v/>
      </c>
      <c r="I160" s="5" t="str">
        <f>IF(Monde!E160="","",Monde!E160)</f>
        <v/>
      </c>
      <c r="J160" s="5" t="str">
        <f>IF(Monde!F160="","",Monde!F160)</f>
        <v/>
      </c>
      <c r="K160" s="5" t="str">
        <f>IF(Monde!G160="","",Monde!G160)</f>
        <v/>
      </c>
      <c r="L160" s="5" t="str">
        <f>IF(Monde!I160="","",Monde!I160)</f>
        <v/>
      </c>
      <c r="M160" s="5" t="str">
        <f>IF(Monde!J160="","",Monde!J160)</f>
        <v/>
      </c>
      <c r="N160" s="5" t="str">
        <f>IF(Monde!K160="","",Monde!K160)</f>
        <v/>
      </c>
      <c r="O160" s="5" t="str">
        <f>IF(Monde!L160="","",Monde!L160)</f>
        <v/>
      </c>
      <c r="P160" s="5" t="str">
        <f>IF(Monde!M160="","",Monde!M160)</f>
        <v/>
      </c>
      <c r="Q160" s="5" t="str">
        <f>IF(Monde!N160="","",Monde!N160)</f>
        <v/>
      </c>
      <c r="R160" s="5" t="str">
        <f>IF(Monde!P160="","",Monde!P160)</f>
        <v/>
      </c>
      <c r="S160" s="5" t="str">
        <f>IF(Monde!Q160="","",Monde!Q160)</f>
        <v/>
      </c>
      <c r="T160" s="5" t="str">
        <f>IF(Monde!R160="","",Monde!R160)</f>
        <v/>
      </c>
    </row>
    <row r="161" spans="1:20" x14ac:dyDescent="0.25">
      <c r="A161" s="1" t="s">
        <v>426</v>
      </c>
      <c r="D161" s="5" t="str">
        <f>IF(Monde!B161="","",Monde!B161)</f>
        <v/>
      </c>
      <c r="E161" s="5" t="str">
        <f>IF(Monde!H161="","",Monde!H161)</f>
        <v/>
      </c>
      <c r="F161" s="5" t="str">
        <f>IF(Monde!O161="","",Monde!O161)</f>
        <v/>
      </c>
      <c r="G161" s="5" t="str">
        <f>IF(Monde!C161="","",Monde!C161)</f>
        <v/>
      </c>
      <c r="H161" s="5" t="str">
        <f>IF(Monde!D161="","",Monde!D161)</f>
        <v/>
      </c>
      <c r="I161" s="5" t="str">
        <f>IF(Monde!E161="","",Monde!E161)</f>
        <v/>
      </c>
      <c r="J161" s="5" t="str">
        <f>IF(Monde!F161="","",Monde!F161)</f>
        <v/>
      </c>
      <c r="K161" s="5" t="str">
        <f>IF(Monde!G161="","",Monde!G161)</f>
        <v/>
      </c>
      <c r="L161" s="5" t="str">
        <f>IF(Monde!I161="","",Monde!I161)</f>
        <v/>
      </c>
      <c r="M161" s="5" t="str">
        <f>IF(Monde!J161="","",Monde!J161)</f>
        <v/>
      </c>
      <c r="N161" s="5" t="str">
        <f>IF(Monde!K161="","",Monde!K161)</f>
        <v/>
      </c>
      <c r="O161" s="5" t="str">
        <f>IF(Monde!L161="","",Monde!L161)</f>
        <v/>
      </c>
      <c r="P161" s="5" t="str">
        <f>IF(Monde!M161="","",Monde!M161)</f>
        <v/>
      </c>
      <c r="Q161" s="5" t="str">
        <f>IF(Monde!N161="","",Monde!N161)</f>
        <v/>
      </c>
      <c r="R161" s="5" t="str">
        <f>IF(Monde!P161="","",Monde!P161)</f>
        <v/>
      </c>
      <c r="S161" s="5" t="str">
        <f>IF(Monde!Q161="","",Monde!Q161)</f>
        <v/>
      </c>
      <c r="T161" s="5" t="str">
        <f>IF(Monde!R161="","",Monde!R161)</f>
        <v/>
      </c>
    </row>
    <row r="162" spans="1:20" x14ac:dyDescent="0.25">
      <c r="A162" s="1" t="s">
        <v>427</v>
      </c>
      <c r="D162" s="5" t="str">
        <f>IF(Monde!B162="","",Monde!B162)</f>
        <v/>
      </c>
      <c r="E162" s="5" t="str">
        <f>IF(Monde!H162="","",Monde!H162)</f>
        <v/>
      </c>
      <c r="F162" s="5" t="str">
        <f>IF(Monde!O162="","",Monde!O162)</f>
        <v/>
      </c>
      <c r="G162" s="5" t="str">
        <f>IF(Monde!C162="","",Monde!C162)</f>
        <v/>
      </c>
      <c r="H162" s="5" t="str">
        <f>IF(Monde!D162="","",Monde!D162)</f>
        <v/>
      </c>
      <c r="I162" s="5" t="str">
        <f>IF(Monde!E162="","",Monde!E162)</f>
        <v/>
      </c>
      <c r="J162" s="5" t="str">
        <f>IF(Monde!F162="","",Monde!F162)</f>
        <v/>
      </c>
      <c r="K162" s="5" t="str">
        <f>IF(Monde!G162="","",Monde!G162)</f>
        <v/>
      </c>
      <c r="L162" s="5" t="str">
        <f>IF(Monde!I162="","",Monde!I162)</f>
        <v/>
      </c>
      <c r="M162" s="5" t="str">
        <f>IF(Monde!J162="","",Monde!J162)</f>
        <v/>
      </c>
      <c r="N162" s="5" t="str">
        <f>IF(Monde!K162="","",Monde!K162)</f>
        <v/>
      </c>
      <c r="O162" s="5" t="str">
        <f>IF(Monde!L162="","",Monde!L162)</f>
        <v/>
      </c>
      <c r="P162" s="5" t="str">
        <f>IF(Monde!M162="","",Monde!M162)</f>
        <v/>
      </c>
      <c r="Q162" s="5" t="str">
        <f>IF(Monde!N162="","",Monde!N162)</f>
        <v/>
      </c>
      <c r="R162" s="5" t="str">
        <f>IF(Monde!P162="","",Monde!P162)</f>
        <v/>
      </c>
      <c r="S162" s="5" t="str">
        <f>IF(Monde!Q162="","",Monde!Q162)</f>
        <v/>
      </c>
      <c r="T162" s="5" t="str">
        <f>IF(Monde!R162="","",Monde!R162)</f>
        <v/>
      </c>
    </row>
    <row r="163" spans="1:20" x14ac:dyDescent="0.25">
      <c r="A163" s="1" t="s">
        <v>428</v>
      </c>
      <c r="D163" s="5" t="str">
        <f>IF(Monde!B163="","",Monde!B163)</f>
        <v/>
      </c>
      <c r="E163" s="5" t="str">
        <f>IF(Monde!H163="","",Monde!H163)</f>
        <v/>
      </c>
      <c r="F163" s="5" t="str">
        <f>IF(Monde!O163="","",Monde!O163)</f>
        <v/>
      </c>
      <c r="G163" s="5" t="str">
        <f>IF(Monde!C163="","",Monde!C163)</f>
        <v/>
      </c>
      <c r="H163" s="5" t="str">
        <f>IF(Monde!D163="","",Monde!D163)</f>
        <v/>
      </c>
      <c r="I163" s="5" t="str">
        <f>IF(Monde!E163="","",Monde!E163)</f>
        <v/>
      </c>
      <c r="J163" s="5" t="str">
        <f>IF(Monde!F163="","",Monde!F163)</f>
        <v/>
      </c>
      <c r="K163" s="5" t="str">
        <f>IF(Monde!G163="","",Monde!G163)</f>
        <v/>
      </c>
      <c r="L163" s="5" t="str">
        <f>IF(Monde!I163="","",Monde!I163)</f>
        <v/>
      </c>
      <c r="M163" s="5" t="str">
        <f>IF(Monde!J163="","",Monde!J163)</f>
        <v/>
      </c>
      <c r="N163" s="5" t="str">
        <f>IF(Monde!K163="","",Monde!K163)</f>
        <v/>
      </c>
      <c r="O163" s="5" t="str">
        <f>IF(Monde!L163="","",Monde!L163)</f>
        <v/>
      </c>
      <c r="P163" s="5" t="str">
        <f>IF(Monde!M163="","",Monde!M163)</f>
        <v/>
      </c>
      <c r="Q163" s="5" t="str">
        <f>IF(Monde!N163="","",Monde!N163)</f>
        <v/>
      </c>
      <c r="R163" s="5" t="str">
        <f>IF(Monde!P163="","",Monde!P163)</f>
        <v/>
      </c>
      <c r="S163" s="5" t="str">
        <f>IF(Monde!Q163="","",Monde!Q163)</f>
        <v/>
      </c>
      <c r="T163" s="5" t="str">
        <f>IF(Monde!R163="","",Monde!R163)</f>
        <v/>
      </c>
    </row>
    <row r="164" spans="1:20" x14ac:dyDescent="0.25">
      <c r="A164" s="1" t="s">
        <v>429</v>
      </c>
      <c r="D164" s="5" t="str">
        <f>IF(Monde!B164="","",Monde!B164)</f>
        <v/>
      </c>
      <c r="E164" s="5" t="str">
        <f>IF(Monde!H164="","",Monde!H164)</f>
        <v/>
      </c>
      <c r="F164" s="5" t="str">
        <f>IF(Monde!O164="","",Monde!O164)</f>
        <v/>
      </c>
      <c r="G164" s="5" t="str">
        <f>IF(Monde!C164="","",Monde!C164)</f>
        <v/>
      </c>
      <c r="H164" s="5" t="str">
        <f>IF(Monde!D164="","",Monde!D164)</f>
        <v/>
      </c>
      <c r="I164" s="5" t="str">
        <f>IF(Monde!E164="","",Monde!E164)</f>
        <v/>
      </c>
      <c r="J164" s="5" t="str">
        <f>IF(Monde!F164="","",Monde!F164)</f>
        <v/>
      </c>
      <c r="K164" s="5" t="str">
        <f>IF(Monde!G164="","",Monde!G164)</f>
        <v/>
      </c>
      <c r="L164" s="5" t="str">
        <f>IF(Monde!I164="","",Monde!I164)</f>
        <v/>
      </c>
      <c r="M164" s="5" t="str">
        <f>IF(Monde!J164="","",Monde!J164)</f>
        <v/>
      </c>
      <c r="N164" s="5" t="str">
        <f>IF(Monde!K164="","",Monde!K164)</f>
        <v/>
      </c>
      <c r="O164" s="5" t="str">
        <f>IF(Monde!L164="","",Monde!L164)</f>
        <v/>
      </c>
      <c r="P164" s="5" t="str">
        <f>IF(Monde!M164="","",Monde!M164)</f>
        <v/>
      </c>
      <c r="Q164" s="5" t="str">
        <f>IF(Monde!N164="","",Monde!N164)</f>
        <v/>
      </c>
      <c r="R164" s="5" t="str">
        <f>IF(Monde!P164="","",Monde!P164)</f>
        <v/>
      </c>
      <c r="S164" s="5" t="str">
        <f>IF(Monde!Q164="","",Monde!Q164)</f>
        <v/>
      </c>
      <c r="T164" s="5" t="str">
        <f>IF(Monde!R164="","",Monde!R164)</f>
        <v/>
      </c>
    </row>
    <row r="165" spans="1:20" x14ac:dyDescent="0.25">
      <c r="A165" s="1" t="s">
        <v>430</v>
      </c>
      <c r="D165" s="5" t="str">
        <f>IF(Monde!B165="","",Monde!B165)</f>
        <v/>
      </c>
      <c r="E165" s="5" t="str">
        <f>IF(Monde!H165="","",Monde!H165)</f>
        <v/>
      </c>
      <c r="F165" s="5" t="str">
        <f>IF(Monde!O165="","",Monde!O165)</f>
        <v/>
      </c>
      <c r="G165" s="5" t="str">
        <f>IF(Monde!C165="","",Monde!C165)</f>
        <v/>
      </c>
      <c r="H165" s="5" t="str">
        <f>IF(Monde!D165="","",Monde!D165)</f>
        <v/>
      </c>
      <c r="I165" s="5" t="str">
        <f>IF(Monde!E165="","",Monde!E165)</f>
        <v/>
      </c>
      <c r="J165" s="5" t="str">
        <f>IF(Monde!F165="","",Monde!F165)</f>
        <v/>
      </c>
      <c r="K165" s="5" t="str">
        <f>IF(Monde!G165="","",Monde!G165)</f>
        <v/>
      </c>
      <c r="L165" s="5" t="str">
        <f>IF(Monde!I165="","",Monde!I165)</f>
        <v/>
      </c>
      <c r="M165" s="5" t="str">
        <f>IF(Monde!J165="","",Monde!J165)</f>
        <v/>
      </c>
      <c r="N165" s="5" t="str">
        <f>IF(Monde!K165="","",Monde!K165)</f>
        <v/>
      </c>
      <c r="O165" s="5" t="str">
        <f>IF(Monde!L165="","",Monde!L165)</f>
        <v/>
      </c>
      <c r="P165" s="5" t="str">
        <f>IF(Monde!M165="","",Monde!M165)</f>
        <v/>
      </c>
      <c r="Q165" s="5" t="str">
        <f>IF(Monde!N165="","",Monde!N165)</f>
        <v/>
      </c>
      <c r="R165" s="5" t="str">
        <f>IF(Monde!P165="","",Monde!P165)</f>
        <v/>
      </c>
      <c r="S165" s="5" t="str">
        <f>IF(Monde!Q165="","",Monde!Q165)</f>
        <v/>
      </c>
      <c r="T165" s="5" t="str">
        <f>IF(Monde!R165="","",Monde!R165)</f>
        <v/>
      </c>
    </row>
    <row r="166" spans="1:20" x14ac:dyDescent="0.25">
      <c r="A166" s="1" t="s">
        <v>431</v>
      </c>
      <c r="D166" s="5" t="str">
        <f>IF(Monde!B166="","",Monde!B166)</f>
        <v/>
      </c>
      <c r="E166" s="5" t="str">
        <f>IF(Monde!H166="","",Monde!H166)</f>
        <v/>
      </c>
      <c r="F166" s="5" t="str">
        <f>IF(Monde!O166="","",Monde!O166)</f>
        <v/>
      </c>
      <c r="G166" s="5" t="str">
        <f>IF(Monde!C166="","",Monde!C166)</f>
        <v/>
      </c>
      <c r="H166" s="5" t="str">
        <f>IF(Monde!D166="","",Monde!D166)</f>
        <v/>
      </c>
      <c r="I166" s="5" t="str">
        <f>IF(Monde!E166="","",Monde!E166)</f>
        <v/>
      </c>
      <c r="J166" s="5" t="str">
        <f>IF(Monde!F166="","",Monde!F166)</f>
        <v/>
      </c>
      <c r="K166" s="5" t="str">
        <f>IF(Monde!G166="","",Monde!G166)</f>
        <v/>
      </c>
      <c r="L166" s="5" t="str">
        <f>IF(Monde!I166="","",Monde!I166)</f>
        <v/>
      </c>
      <c r="M166" s="5" t="str">
        <f>IF(Monde!J166="","",Monde!J166)</f>
        <v/>
      </c>
      <c r="N166" s="5" t="str">
        <f>IF(Monde!K166="","",Monde!K166)</f>
        <v/>
      </c>
      <c r="O166" s="5" t="str">
        <f>IF(Monde!L166="","",Monde!L166)</f>
        <v/>
      </c>
      <c r="P166" s="5" t="str">
        <f>IF(Monde!M166="","",Monde!M166)</f>
        <v/>
      </c>
      <c r="Q166" s="5" t="str">
        <f>IF(Monde!N166="","",Monde!N166)</f>
        <v/>
      </c>
      <c r="R166" s="5" t="str">
        <f>IF(Monde!P166="","",Monde!P166)</f>
        <v/>
      </c>
      <c r="S166" s="5" t="str">
        <f>IF(Monde!Q166="","",Monde!Q166)</f>
        <v/>
      </c>
      <c r="T166" s="5" t="str">
        <f>IF(Monde!R166="","",Monde!R166)</f>
        <v/>
      </c>
    </row>
    <row r="167" spans="1:20" x14ac:dyDescent="0.25">
      <c r="A167" s="1" t="s">
        <v>432</v>
      </c>
      <c r="D167" s="5" t="str">
        <f>IF(Monde!B167="","",Monde!B167)</f>
        <v/>
      </c>
      <c r="E167" s="5" t="str">
        <f>IF(Monde!H167="","",Monde!H167)</f>
        <v/>
      </c>
      <c r="F167" s="5" t="str">
        <f>IF(Monde!O167="","",Monde!O167)</f>
        <v/>
      </c>
      <c r="G167" s="5" t="str">
        <f>IF(Monde!C167="","",Monde!C167)</f>
        <v/>
      </c>
      <c r="H167" s="5" t="str">
        <f>IF(Monde!D167="","",Monde!D167)</f>
        <v/>
      </c>
      <c r="I167" s="5" t="str">
        <f>IF(Monde!E167="","",Monde!E167)</f>
        <v/>
      </c>
      <c r="J167" s="5" t="str">
        <f>IF(Monde!F167="","",Monde!F167)</f>
        <v/>
      </c>
      <c r="K167" s="5" t="str">
        <f>IF(Monde!G167="","",Monde!G167)</f>
        <v/>
      </c>
      <c r="L167" s="5" t="str">
        <f>IF(Monde!I167="","",Monde!I167)</f>
        <v/>
      </c>
      <c r="M167" s="5" t="str">
        <f>IF(Monde!J167="","",Monde!J167)</f>
        <v/>
      </c>
      <c r="N167" s="5" t="str">
        <f>IF(Monde!K167="","",Monde!K167)</f>
        <v/>
      </c>
      <c r="O167" s="5" t="str">
        <f>IF(Monde!L167="","",Monde!L167)</f>
        <v/>
      </c>
      <c r="P167" s="5" t="str">
        <f>IF(Monde!M167="","",Monde!M167)</f>
        <v/>
      </c>
      <c r="Q167" s="5" t="str">
        <f>IF(Monde!N167="","",Monde!N167)</f>
        <v/>
      </c>
      <c r="R167" s="5" t="str">
        <f>IF(Monde!P167="","",Monde!P167)</f>
        <v/>
      </c>
      <c r="S167" s="5" t="str">
        <f>IF(Monde!Q167="","",Monde!Q167)</f>
        <v/>
      </c>
      <c r="T167" s="5" t="str">
        <f>IF(Monde!R167="","",Monde!R167)</f>
        <v/>
      </c>
    </row>
    <row r="168" spans="1:20" x14ac:dyDescent="0.25">
      <c r="A168" s="1" t="s">
        <v>433</v>
      </c>
      <c r="D168" s="5" t="str">
        <f>IF(Monde!B168="","",Monde!B168)</f>
        <v/>
      </c>
      <c r="E168" s="5" t="str">
        <f>IF(Monde!H168="","",Monde!H168)</f>
        <v/>
      </c>
      <c r="F168" s="5" t="str">
        <f>IF(Monde!O168="","",Monde!O168)</f>
        <v/>
      </c>
      <c r="G168" s="5" t="str">
        <f>IF(Monde!C168="","",Monde!C168)</f>
        <v/>
      </c>
      <c r="H168" s="5" t="str">
        <f>IF(Monde!D168="","",Monde!D168)</f>
        <v/>
      </c>
      <c r="I168" s="5" t="str">
        <f>IF(Monde!E168="","",Monde!E168)</f>
        <v/>
      </c>
      <c r="J168" s="5" t="str">
        <f>IF(Monde!F168="","",Monde!F168)</f>
        <v/>
      </c>
      <c r="K168" s="5" t="str">
        <f>IF(Monde!G168="","",Monde!G168)</f>
        <v/>
      </c>
      <c r="L168" s="5" t="str">
        <f>IF(Monde!I168="","",Monde!I168)</f>
        <v/>
      </c>
      <c r="M168" s="5" t="str">
        <f>IF(Monde!J168="","",Monde!J168)</f>
        <v/>
      </c>
      <c r="N168" s="5" t="str">
        <f>IF(Monde!K168="","",Monde!K168)</f>
        <v/>
      </c>
      <c r="O168" s="5" t="str">
        <f>IF(Monde!L168="","",Monde!L168)</f>
        <v/>
      </c>
      <c r="P168" s="5" t="str">
        <f>IF(Monde!M168="","",Monde!M168)</f>
        <v/>
      </c>
      <c r="Q168" s="5" t="str">
        <f>IF(Monde!N168="","",Monde!N168)</f>
        <v/>
      </c>
      <c r="R168" s="5" t="str">
        <f>IF(Monde!P168="","",Monde!P168)</f>
        <v/>
      </c>
      <c r="S168" s="5" t="str">
        <f>IF(Monde!Q168="","",Monde!Q168)</f>
        <v/>
      </c>
      <c r="T168" s="5" t="str">
        <f>IF(Monde!R168="","",Monde!R168)</f>
        <v/>
      </c>
    </row>
    <row r="169" spans="1:20" x14ac:dyDescent="0.25">
      <c r="A169" s="1" t="s">
        <v>434</v>
      </c>
      <c r="D169" s="5" t="str">
        <f>IF(Monde!B169="","",Monde!B169)</f>
        <v/>
      </c>
      <c r="E169" s="5" t="str">
        <f>IF(Monde!H169="","",Monde!H169)</f>
        <v/>
      </c>
      <c r="F169" s="5" t="str">
        <f>IF(Monde!O169="","",Monde!O169)</f>
        <v/>
      </c>
      <c r="G169" s="5" t="str">
        <f>IF(Monde!C169="","",Monde!C169)</f>
        <v/>
      </c>
      <c r="H169" s="5" t="str">
        <f>IF(Monde!D169="","",Monde!D169)</f>
        <v/>
      </c>
      <c r="I169" s="5" t="str">
        <f>IF(Monde!E169="","",Monde!E169)</f>
        <v/>
      </c>
      <c r="J169" s="5" t="str">
        <f>IF(Monde!F169="","",Monde!F169)</f>
        <v/>
      </c>
      <c r="K169" s="5" t="str">
        <f>IF(Monde!G169="","",Monde!G169)</f>
        <v/>
      </c>
      <c r="L169" s="5" t="str">
        <f>IF(Monde!I169="","",Monde!I169)</f>
        <v/>
      </c>
      <c r="M169" s="5" t="str">
        <f>IF(Monde!J169="","",Monde!J169)</f>
        <v/>
      </c>
      <c r="N169" s="5" t="str">
        <f>IF(Monde!K169="","",Monde!K169)</f>
        <v/>
      </c>
      <c r="O169" s="5" t="str">
        <f>IF(Monde!L169="","",Monde!L169)</f>
        <v/>
      </c>
      <c r="P169" s="5" t="str">
        <f>IF(Monde!M169="","",Monde!M169)</f>
        <v/>
      </c>
      <c r="Q169" s="5" t="str">
        <f>IF(Monde!N169="","",Monde!N169)</f>
        <v/>
      </c>
      <c r="R169" s="5" t="str">
        <f>IF(Monde!P169="","",Monde!P169)</f>
        <v/>
      </c>
      <c r="S169" s="5" t="str">
        <f>IF(Monde!Q169="","",Monde!Q169)</f>
        <v/>
      </c>
      <c r="T169" s="5" t="str">
        <f>IF(Monde!R169="","",Monde!R169)</f>
        <v/>
      </c>
    </row>
    <row r="170" spans="1:20" x14ac:dyDescent="0.25">
      <c r="A170" s="1" t="s">
        <v>435</v>
      </c>
      <c r="D170" s="5" t="str">
        <f>IF(Monde!B170="","",Monde!B170)</f>
        <v/>
      </c>
      <c r="E170" s="5" t="str">
        <f>IF(Monde!H170="","",Monde!H170)</f>
        <v/>
      </c>
      <c r="F170" s="5" t="str">
        <f>IF(Monde!O170="","",Monde!O170)</f>
        <v/>
      </c>
      <c r="G170" s="5" t="str">
        <f>IF(Monde!C170="","",Monde!C170)</f>
        <v/>
      </c>
      <c r="H170" s="5" t="str">
        <f>IF(Monde!D170="","",Monde!D170)</f>
        <v/>
      </c>
      <c r="I170" s="5" t="str">
        <f>IF(Monde!E170="","",Monde!E170)</f>
        <v/>
      </c>
      <c r="J170" s="5" t="str">
        <f>IF(Monde!F170="","",Monde!F170)</f>
        <v/>
      </c>
      <c r="K170" s="5" t="str">
        <f>IF(Monde!G170="","",Monde!G170)</f>
        <v/>
      </c>
      <c r="L170" s="5" t="str">
        <f>IF(Monde!I170="","",Monde!I170)</f>
        <v/>
      </c>
      <c r="M170" s="5" t="str">
        <f>IF(Monde!J170="","",Monde!J170)</f>
        <v/>
      </c>
      <c r="N170" s="5" t="str">
        <f>IF(Monde!K170="","",Monde!K170)</f>
        <v/>
      </c>
      <c r="O170" s="5" t="str">
        <f>IF(Monde!L170="","",Monde!L170)</f>
        <v/>
      </c>
      <c r="P170" s="5" t="str">
        <f>IF(Monde!M170="","",Monde!M170)</f>
        <v/>
      </c>
      <c r="Q170" s="5" t="str">
        <f>IF(Monde!N170="","",Monde!N170)</f>
        <v/>
      </c>
      <c r="R170" s="5" t="str">
        <f>IF(Monde!P170="","",Monde!P170)</f>
        <v/>
      </c>
      <c r="S170" s="5" t="str">
        <f>IF(Monde!Q170="","",Monde!Q170)</f>
        <v/>
      </c>
      <c r="T170" s="5" t="str">
        <f>IF(Monde!R170="","",Monde!R170)</f>
        <v/>
      </c>
    </row>
    <row r="171" spans="1:20" x14ac:dyDescent="0.25">
      <c r="A171" s="1" t="s">
        <v>436</v>
      </c>
      <c r="D171" s="5" t="str">
        <f>IF(Monde!B171="","",Monde!B171)</f>
        <v/>
      </c>
      <c r="E171" s="5" t="str">
        <f>IF(Monde!H171="","",Monde!H171)</f>
        <v/>
      </c>
      <c r="F171" s="5" t="str">
        <f>IF(Monde!O171="","",Monde!O171)</f>
        <v/>
      </c>
      <c r="G171" s="5" t="str">
        <f>IF(Monde!C171="","",Monde!C171)</f>
        <v/>
      </c>
      <c r="H171" s="5" t="str">
        <f>IF(Monde!D171="","",Monde!D171)</f>
        <v/>
      </c>
      <c r="I171" s="5" t="str">
        <f>IF(Monde!E171="","",Monde!E171)</f>
        <v/>
      </c>
      <c r="J171" s="5" t="str">
        <f>IF(Monde!F171="","",Monde!F171)</f>
        <v/>
      </c>
      <c r="K171" s="5" t="str">
        <f>IF(Monde!G171="","",Monde!G171)</f>
        <v/>
      </c>
      <c r="L171" s="5" t="str">
        <f>IF(Monde!I171="","",Monde!I171)</f>
        <v/>
      </c>
      <c r="M171" s="5" t="str">
        <f>IF(Monde!J171="","",Monde!J171)</f>
        <v/>
      </c>
      <c r="N171" s="5" t="str">
        <f>IF(Monde!K171="","",Monde!K171)</f>
        <v/>
      </c>
      <c r="O171" s="5" t="str">
        <f>IF(Monde!L171="","",Monde!L171)</f>
        <v/>
      </c>
      <c r="P171" s="5" t="str">
        <f>IF(Monde!M171="","",Monde!M171)</f>
        <v/>
      </c>
      <c r="Q171" s="5" t="str">
        <f>IF(Monde!N171="","",Monde!N171)</f>
        <v/>
      </c>
      <c r="R171" s="5" t="str">
        <f>IF(Monde!P171="","",Monde!P171)</f>
        <v/>
      </c>
      <c r="S171" s="5" t="str">
        <f>IF(Monde!Q171="","",Monde!Q171)</f>
        <v/>
      </c>
      <c r="T171" s="5" t="str">
        <f>IF(Monde!R171="","",Monde!R171)</f>
        <v/>
      </c>
    </row>
    <row r="172" spans="1:20" x14ac:dyDescent="0.25">
      <c r="A172" s="1" t="s">
        <v>437</v>
      </c>
      <c r="D172" s="5" t="str">
        <f>IF(Monde!B172="","",Monde!B172)</f>
        <v/>
      </c>
      <c r="E172" s="5" t="str">
        <f>IF(Monde!H172="","",Monde!H172)</f>
        <v/>
      </c>
      <c r="F172" s="5" t="str">
        <f>IF(Monde!O172="","",Monde!O172)</f>
        <v/>
      </c>
      <c r="G172" s="5" t="str">
        <f>IF(Monde!C172="","",Monde!C172)</f>
        <v/>
      </c>
      <c r="H172" s="5" t="str">
        <f>IF(Monde!D172="","",Monde!D172)</f>
        <v/>
      </c>
      <c r="I172" s="5" t="str">
        <f>IF(Monde!E172="","",Monde!E172)</f>
        <v/>
      </c>
      <c r="J172" s="5" t="str">
        <f>IF(Monde!F172="","",Monde!F172)</f>
        <v/>
      </c>
      <c r="K172" s="5" t="str">
        <f>IF(Monde!G172="","",Monde!G172)</f>
        <v/>
      </c>
      <c r="L172" s="5" t="str">
        <f>IF(Monde!I172="","",Monde!I172)</f>
        <v/>
      </c>
      <c r="M172" s="5" t="str">
        <f>IF(Monde!J172="","",Monde!J172)</f>
        <v/>
      </c>
      <c r="N172" s="5" t="str">
        <f>IF(Monde!K172="","",Monde!K172)</f>
        <v/>
      </c>
      <c r="O172" s="5" t="str">
        <f>IF(Monde!L172="","",Monde!L172)</f>
        <v/>
      </c>
      <c r="P172" s="5" t="str">
        <f>IF(Monde!M172="","",Monde!M172)</f>
        <v/>
      </c>
      <c r="Q172" s="5" t="str">
        <f>IF(Monde!N172="","",Monde!N172)</f>
        <v/>
      </c>
      <c r="R172" s="5" t="str">
        <f>IF(Monde!P172="","",Monde!P172)</f>
        <v/>
      </c>
      <c r="S172" s="5" t="str">
        <f>IF(Monde!Q172="","",Monde!Q172)</f>
        <v/>
      </c>
      <c r="T172" s="5" t="str">
        <f>IF(Monde!R172="","",Monde!R172)</f>
        <v/>
      </c>
    </row>
    <row r="173" spans="1:20" x14ac:dyDescent="0.25">
      <c r="A173" s="1" t="s">
        <v>438</v>
      </c>
      <c r="D173" s="5" t="str">
        <f>IF(Monde!B173="","",Monde!B173)</f>
        <v/>
      </c>
      <c r="E173" s="5" t="str">
        <f>IF(Monde!H173="","",Monde!H173)</f>
        <v/>
      </c>
      <c r="F173" s="5" t="str">
        <f>IF(Monde!O173="","",Monde!O173)</f>
        <v/>
      </c>
      <c r="G173" s="5" t="str">
        <f>IF(Monde!C173="","",Monde!C173)</f>
        <v/>
      </c>
      <c r="H173" s="5" t="str">
        <f>IF(Monde!D173="","",Monde!D173)</f>
        <v/>
      </c>
      <c r="I173" s="5" t="str">
        <f>IF(Monde!E173="","",Monde!E173)</f>
        <v/>
      </c>
      <c r="J173" s="5" t="str">
        <f>IF(Monde!F173="","",Monde!F173)</f>
        <v/>
      </c>
      <c r="K173" s="5" t="str">
        <f>IF(Monde!G173="","",Monde!G173)</f>
        <v/>
      </c>
      <c r="L173" s="5" t="str">
        <f>IF(Monde!I173="","",Monde!I173)</f>
        <v/>
      </c>
      <c r="M173" s="5" t="str">
        <f>IF(Monde!J173="","",Monde!J173)</f>
        <v/>
      </c>
      <c r="N173" s="5" t="str">
        <f>IF(Monde!K173="","",Monde!K173)</f>
        <v/>
      </c>
      <c r="O173" s="5" t="str">
        <f>IF(Monde!L173="","",Monde!L173)</f>
        <v/>
      </c>
      <c r="P173" s="5" t="str">
        <f>IF(Monde!M173="","",Monde!M173)</f>
        <v/>
      </c>
      <c r="Q173" s="5" t="str">
        <f>IF(Monde!N173="","",Monde!N173)</f>
        <v/>
      </c>
      <c r="R173" s="5" t="str">
        <f>IF(Monde!P173="","",Monde!P173)</f>
        <v/>
      </c>
      <c r="S173" s="5" t="str">
        <f>IF(Monde!Q173="","",Monde!Q173)</f>
        <v/>
      </c>
      <c r="T173" s="5" t="str">
        <f>IF(Monde!R173="","",Monde!R173)</f>
        <v/>
      </c>
    </row>
    <row r="174" spans="1:20" x14ac:dyDescent="0.25">
      <c r="A174" s="1" t="s">
        <v>439</v>
      </c>
      <c r="D174" s="5" t="str">
        <f>IF(Monde!B174="","",Monde!B174)</f>
        <v/>
      </c>
      <c r="E174" s="5" t="str">
        <f>IF(Monde!H174="","",Monde!H174)</f>
        <v/>
      </c>
      <c r="F174" s="5" t="str">
        <f>IF(Monde!O174="","",Monde!O174)</f>
        <v/>
      </c>
      <c r="G174" s="5" t="str">
        <f>IF(Monde!C174="","",Monde!C174)</f>
        <v/>
      </c>
      <c r="H174" s="5" t="str">
        <f>IF(Monde!D174="","",Monde!D174)</f>
        <v/>
      </c>
      <c r="I174" s="5" t="str">
        <f>IF(Monde!E174="","",Monde!E174)</f>
        <v/>
      </c>
      <c r="J174" s="5" t="str">
        <f>IF(Monde!F174="","",Monde!F174)</f>
        <v/>
      </c>
      <c r="K174" s="5" t="str">
        <f>IF(Monde!G174="","",Monde!G174)</f>
        <v/>
      </c>
      <c r="L174" s="5" t="str">
        <f>IF(Monde!I174="","",Monde!I174)</f>
        <v/>
      </c>
      <c r="M174" s="5" t="str">
        <f>IF(Monde!J174="","",Monde!J174)</f>
        <v/>
      </c>
      <c r="N174" s="5" t="str">
        <f>IF(Monde!K174="","",Monde!K174)</f>
        <v/>
      </c>
      <c r="O174" s="5" t="str">
        <f>IF(Monde!L174="","",Monde!L174)</f>
        <v/>
      </c>
      <c r="P174" s="5" t="str">
        <f>IF(Monde!M174="","",Monde!M174)</f>
        <v/>
      </c>
      <c r="Q174" s="5" t="str">
        <f>IF(Monde!N174="","",Monde!N174)</f>
        <v/>
      </c>
      <c r="R174" s="5" t="str">
        <f>IF(Monde!P174="","",Monde!P174)</f>
        <v/>
      </c>
      <c r="S174" s="5" t="str">
        <f>IF(Monde!Q174="","",Monde!Q174)</f>
        <v/>
      </c>
      <c r="T174" s="5" t="str">
        <f>IF(Monde!R174="","",Monde!R174)</f>
        <v/>
      </c>
    </row>
    <row r="175" spans="1:20" x14ac:dyDescent="0.25">
      <c r="A175" s="1" t="s">
        <v>440</v>
      </c>
      <c r="D175" s="5" t="str">
        <f>IF(Monde!B175="","",Monde!B175)</f>
        <v/>
      </c>
      <c r="E175" s="5" t="str">
        <f>IF(Monde!H175="","",Monde!H175)</f>
        <v/>
      </c>
      <c r="F175" s="5" t="str">
        <f>IF(Monde!O175="","",Monde!O175)</f>
        <v/>
      </c>
      <c r="G175" s="5" t="str">
        <f>IF(Monde!C175="","",Monde!C175)</f>
        <v/>
      </c>
      <c r="H175" s="5" t="str">
        <f>IF(Monde!D175="","",Monde!D175)</f>
        <v/>
      </c>
      <c r="I175" s="5" t="str">
        <f>IF(Monde!E175="","",Monde!E175)</f>
        <v/>
      </c>
      <c r="J175" s="5" t="str">
        <f>IF(Monde!F175="","",Monde!F175)</f>
        <v/>
      </c>
      <c r="K175" s="5" t="str">
        <f>IF(Monde!G175="","",Monde!G175)</f>
        <v/>
      </c>
      <c r="L175" s="5" t="str">
        <f>IF(Monde!I175="","",Monde!I175)</f>
        <v/>
      </c>
      <c r="M175" s="5" t="str">
        <f>IF(Monde!J175="","",Monde!J175)</f>
        <v/>
      </c>
      <c r="N175" s="5" t="str">
        <f>IF(Monde!K175="","",Monde!K175)</f>
        <v/>
      </c>
      <c r="O175" s="5" t="str">
        <f>IF(Monde!L175="","",Monde!L175)</f>
        <v/>
      </c>
      <c r="P175" s="5" t="str">
        <f>IF(Monde!M175="","",Monde!M175)</f>
        <v/>
      </c>
      <c r="Q175" s="5" t="str">
        <f>IF(Monde!N175="","",Monde!N175)</f>
        <v/>
      </c>
      <c r="R175" s="5" t="str">
        <f>IF(Monde!P175="","",Monde!P175)</f>
        <v/>
      </c>
      <c r="S175" s="5" t="str">
        <f>IF(Monde!Q175="","",Monde!Q175)</f>
        <v/>
      </c>
      <c r="T175" s="5" t="str">
        <f>IF(Monde!R175="","",Monde!R175)</f>
        <v/>
      </c>
    </row>
    <row r="176" spans="1:20" x14ac:dyDescent="0.25">
      <c r="A176" s="1" t="s">
        <v>441</v>
      </c>
      <c r="D176" s="5" t="str">
        <f>IF(Monde!B176="","",Monde!B176)</f>
        <v/>
      </c>
      <c r="E176" s="5" t="str">
        <f>IF(Monde!H176="","",Monde!H176)</f>
        <v/>
      </c>
      <c r="F176" s="5" t="str">
        <f>IF(Monde!O176="","",Monde!O176)</f>
        <v/>
      </c>
      <c r="G176" s="5" t="str">
        <f>IF(Monde!C176="","",Monde!C176)</f>
        <v/>
      </c>
      <c r="H176" s="5" t="str">
        <f>IF(Monde!D176="","",Monde!D176)</f>
        <v/>
      </c>
      <c r="I176" s="5" t="str">
        <f>IF(Monde!E176="","",Monde!E176)</f>
        <v/>
      </c>
      <c r="J176" s="5" t="str">
        <f>IF(Monde!F176="","",Monde!F176)</f>
        <v/>
      </c>
      <c r="K176" s="5" t="str">
        <f>IF(Monde!G176="","",Monde!G176)</f>
        <v/>
      </c>
      <c r="L176" s="5" t="str">
        <f>IF(Monde!I176="","",Monde!I176)</f>
        <v/>
      </c>
      <c r="M176" s="5" t="str">
        <f>IF(Monde!J176="","",Monde!J176)</f>
        <v/>
      </c>
      <c r="N176" s="5" t="str">
        <f>IF(Monde!K176="","",Monde!K176)</f>
        <v/>
      </c>
      <c r="O176" s="5" t="str">
        <f>IF(Monde!L176="","",Monde!L176)</f>
        <v/>
      </c>
      <c r="P176" s="5" t="str">
        <f>IF(Monde!M176="","",Monde!M176)</f>
        <v/>
      </c>
      <c r="Q176" s="5" t="str">
        <f>IF(Monde!N176="","",Monde!N176)</f>
        <v/>
      </c>
      <c r="R176" s="5" t="str">
        <f>IF(Monde!P176="","",Monde!P176)</f>
        <v/>
      </c>
      <c r="S176" s="5" t="str">
        <f>IF(Monde!Q176="","",Monde!Q176)</f>
        <v/>
      </c>
      <c r="T176" s="5" t="str">
        <f>IF(Monde!R176="","",Monde!R176)</f>
        <v/>
      </c>
    </row>
    <row r="177" spans="1:20" x14ac:dyDescent="0.25">
      <c r="A177" s="1" t="s">
        <v>442</v>
      </c>
      <c r="D177" s="5" t="str">
        <f>IF(Monde!B177="","",Monde!B177)</f>
        <v/>
      </c>
      <c r="E177" s="5" t="str">
        <f>IF(Monde!H177="","",Monde!H177)</f>
        <v/>
      </c>
      <c r="F177" s="5" t="str">
        <f>IF(Monde!O177="","",Monde!O177)</f>
        <v/>
      </c>
      <c r="G177" s="5" t="str">
        <f>IF(Monde!C177="","",Monde!C177)</f>
        <v/>
      </c>
      <c r="H177" s="5" t="str">
        <f>IF(Monde!D177="","",Monde!D177)</f>
        <v/>
      </c>
      <c r="I177" s="5" t="str">
        <f>IF(Monde!E177="","",Monde!E177)</f>
        <v/>
      </c>
      <c r="J177" s="5" t="str">
        <f>IF(Monde!F177="","",Monde!F177)</f>
        <v/>
      </c>
      <c r="K177" s="5" t="str">
        <f>IF(Monde!G177="","",Monde!G177)</f>
        <v/>
      </c>
      <c r="L177" s="5" t="str">
        <f>IF(Monde!I177="","",Monde!I177)</f>
        <v/>
      </c>
      <c r="M177" s="5" t="str">
        <f>IF(Monde!J177="","",Monde!J177)</f>
        <v/>
      </c>
      <c r="N177" s="5" t="str">
        <f>IF(Monde!K177="","",Monde!K177)</f>
        <v/>
      </c>
      <c r="O177" s="5" t="str">
        <f>IF(Monde!L177="","",Monde!L177)</f>
        <v/>
      </c>
      <c r="P177" s="5" t="str">
        <f>IF(Monde!M177="","",Monde!M177)</f>
        <v/>
      </c>
      <c r="Q177" s="5" t="str">
        <f>IF(Monde!N177="","",Monde!N177)</f>
        <v/>
      </c>
      <c r="R177" s="5" t="str">
        <f>IF(Monde!P177="","",Monde!P177)</f>
        <v/>
      </c>
      <c r="S177" s="5" t="str">
        <f>IF(Monde!Q177="","",Monde!Q177)</f>
        <v/>
      </c>
      <c r="T177" s="5" t="str">
        <f>IF(Monde!R177="","",Monde!R177)</f>
        <v/>
      </c>
    </row>
    <row r="178" spans="1:20" x14ac:dyDescent="0.25">
      <c r="A178" s="1" t="s">
        <v>443</v>
      </c>
      <c r="D178" s="5" t="str">
        <f>IF(Monde!B178="","",Monde!B178)</f>
        <v/>
      </c>
      <c r="E178" s="5" t="str">
        <f>IF(Monde!H178="","",Monde!H178)</f>
        <v/>
      </c>
      <c r="F178" s="5" t="str">
        <f>IF(Monde!O178="","",Monde!O178)</f>
        <v/>
      </c>
      <c r="G178" s="5" t="str">
        <f>IF(Monde!C178="","",Monde!C178)</f>
        <v/>
      </c>
      <c r="H178" s="5" t="str">
        <f>IF(Monde!D178="","",Monde!D178)</f>
        <v/>
      </c>
      <c r="I178" s="5" t="str">
        <f>IF(Monde!E178="","",Monde!E178)</f>
        <v/>
      </c>
      <c r="J178" s="5" t="str">
        <f>IF(Monde!F178="","",Monde!F178)</f>
        <v/>
      </c>
      <c r="K178" s="5" t="str">
        <f>IF(Monde!G178="","",Monde!G178)</f>
        <v/>
      </c>
      <c r="L178" s="5" t="str">
        <f>IF(Monde!I178="","",Monde!I178)</f>
        <v/>
      </c>
      <c r="M178" s="5" t="str">
        <f>IF(Monde!J178="","",Monde!J178)</f>
        <v/>
      </c>
      <c r="N178" s="5" t="str">
        <f>IF(Monde!K178="","",Monde!K178)</f>
        <v/>
      </c>
      <c r="O178" s="5" t="str">
        <f>IF(Monde!L178="","",Monde!L178)</f>
        <v/>
      </c>
      <c r="P178" s="5" t="str">
        <f>IF(Monde!M178="","",Monde!M178)</f>
        <v/>
      </c>
      <c r="Q178" s="5" t="str">
        <f>IF(Monde!N178="","",Monde!N178)</f>
        <v/>
      </c>
      <c r="R178" s="5" t="str">
        <f>IF(Monde!P178="","",Monde!P178)</f>
        <v/>
      </c>
      <c r="S178" s="5" t="str">
        <f>IF(Monde!Q178="","",Monde!Q178)</f>
        <v/>
      </c>
      <c r="T178" s="5" t="str">
        <f>IF(Monde!R178="","",Monde!R178)</f>
        <v/>
      </c>
    </row>
    <row r="179" spans="1:20" x14ac:dyDescent="0.25">
      <c r="A179" s="1" t="s">
        <v>444</v>
      </c>
      <c r="D179" s="5" t="str">
        <f>IF(Monde!B179="","",Monde!B179)</f>
        <v/>
      </c>
      <c r="E179" s="5" t="str">
        <f>IF(Monde!H179="","",Monde!H179)</f>
        <v/>
      </c>
      <c r="F179" s="5" t="str">
        <f>IF(Monde!O179="","",Monde!O179)</f>
        <v/>
      </c>
      <c r="G179" s="5" t="str">
        <f>IF(Monde!C179="","",Monde!C179)</f>
        <v/>
      </c>
      <c r="H179" s="5" t="str">
        <f>IF(Monde!D179="","",Monde!D179)</f>
        <v/>
      </c>
      <c r="I179" s="5" t="str">
        <f>IF(Monde!E179="","",Monde!E179)</f>
        <v/>
      </c>
      <c r="J179" s="5" t="str">
        <f>IF(Monde!F179="","",Monde!F179)</f>
        <v/>
      </c>
      <c r="K179" s="5" t="str">
        <f>IF(Monde!G179="","",Monde!G179)</f>
        <v/>
      </c>
      <c r="L179" s="5" t="str">
        <f>IF(Monde!I179="","",Monde!I179)</f>
        <v/>
      </c>
      <c r="M179" s="5" t="str">
        <f>IF(Monde!J179="","",Monde!J179)</f>
        <v/>
      </c>
      <c r="N179" s="5" t="str">
        <f>IF(Monde!K179="","",Monde!K179)</f>
        <v/>
      </c>
      <c r="O179" s="5" t="str">
        <f>IF(Monde!L179="","",Monde!L179)</f>
        <v/>
      </c>
      <c r="P179" s="5" t="str">
        <f>IF(Monde!M179="","",Monde!M179)</f>
        <v/>
      </c>
      <c r="Q179" s="5" t="str">
        <f>IF(Monde!N179="","",Monde!N179)</f>
        <v/>
      </c>
      <c r="R179" s="5" t="str">
        <f>IF(Monde!P179="","",Monde!P179)</f>
        <v/>
      </c>
      <c r="S179" s="5" t="str">
        <f>IF(Monde!Q179="","",Monde!Q179)</f>
        <v/>
      </c>
      <c r="T179" s="5" t="str">
        <f>IF(Monde!R179="","",Monde!R179)</f>
        <v/>
      </c>
    </row>
    <row r="180" spans="1:20" x14ac:dyDescent="0.25">
      <c r="A180" s="1" t="s">
        <v>445</v>
      </c>
      <c r="D180" s="5" t="str">
        <f>IF(Monde!B180="","",Monde!B180)</f>
        <v/>
      </c>
      <c r="E180" s="5" t="str">
        <f>IF(Monde!H180="","",Monde!H180)</f>
        <v/>
      </c>
      <c r="F180" s="5" t="str">
        <f>IF(Monde!O180="","",Monde!O180)</f>
        <v/>
      </c>
      <c r="G180" s="5" t="str">
        <f>IF(Monde!C180="","",Monde!C180)</f>
        <v/>
      </c>
      <c r="H180" s="5" t="str">
        <f>IF(Monde!D180="","",Monde!D180)</f>
        <v/>
      </c>
      <c r="I180" s="5" t="str">
        <f>IF(Monde!E180="","",Monde!E180)</f>
        <v/>
      </c>
      <c r="J180" s="5" t="str">
        <f>IF(Monde!F180="","",Monde!F180)</f>
        <v/>
      </c>
      <c r="K180" s="5" t="str">
        <f>IF(Monde!G180="","",Monde!G180)</f>
        <v/>
      </c>
      <c r="L180" s="5" t="str">
        <f>IF(Monde!I180="","",Monde!I180)</f>
        <v/>
      </c>
      <c r="M180" s="5" t="str">
        <f>IF(Monde!J180="","",Monde!J180)</f>
        <v/>
      </c>
      <c r="N180" s="5" t="str">
        <f>IF(Monde!K180="","",Monde!K180)</f>
        <v/>
      </c>
      <c r="O180" s="5" t="str">
        <f>IF(Monde!L180="","",Monde!L180)</f>
        <v/>
      </c>
      <c r="P180" s="5" t="str">
        <f>IF(Monde!M180="","",Monde!M180)</f>
        <v/>
      </c>
      <c r="Q180" s="5" t="str">
        <f>IF(Monde!N180="","",Monde!N180)</f>
        <v/>
      </c>
      <c r="R180" s="5" t="str">
        <f>IF(Monde!P180="","",Monde!P180)</f>
        <v/>
      </c>
      <c r="S180" s="5" t="str">
        <f>IF(Monde!Q180="","",Monde!Q180)</f>
        <v/>
      </c>
      <c r="T180" s="5" t="str">
        <f>IF(Monde!R180="","",Monde!R180)</f>
        <v/>
      </c>
    </row>
    <row r="181" spans="1:20" x14ac:dyDescent="0.25">
      <c r="A181" s="1" t="s">
        <v>446</v>
      </c>
      <c r="D181" s="5" t="str">
        <f>IF(Monde!B181="","",Monde!B181)</f>
        <v/>
      </c>
      <c r="E181" s="5" t="str">
        <f>IF(Monde!H181="","",Monde!H181)</f>
        <v/>
      </c>
      <c r="F181" s="5" t="str">
        <f>IF(Monde!O181="","",Monde!O181)</f>
        <v/>
      </c>
      <c r="G181" s="5" t="str">
        <f>IF(Monde!C181="","",Monde!C181)</f>
        <v/>
      </c>
      <c r="H181" s="5" t="str">
        <f>IF(Monde!D181="","",Monde!D181)</f>
        <v/>
      </c>
      <c r="I181" s="5" t="str">
        <f>IF(Monde!E181="","",Monde!E181)</f>
        <v/>
      </c>
      <c r="J181" s="5" t="str">
        <f>IF(Monde!F181="","",Monde!F181)</f>
        <v/>
      </c>
      <c r="K181" s="5" t="str">
        <f>IF(Monde!G181="","",Monde!G181)</f>
        <v/>
      </c>
      <c r="L181" s="5" t="str">
        <f>IF(Monde!I181="","",Monde!I181)</f>
        <v/>
      </c>
      <c r="M181" s="5" t="str">
        <f>IF(Monde!J181="","",Monde!J181)</f>
        <v/>
      </c>
      <c r="N181" s="5" t="str">
        <f>IF(Monde!K181="","",Monde!K181)</f>
        <v/>
      </c>
      <c r="O181" s="5" t="str">
        <f>IF(Monde!L181="","",Monde!L181)</f>
        <v/>
      </c>
      <c r="P181" s="5" t="str">
        <f>IF(Monde!M181="","",Monde!M181)</f>
        <v/>
      </c>
      <c r="Q181" s="5" t="str">
        <f>IF(Monde!N181="","",Monde!N181)</f>
        <v/>
      </c>
      <c r="R181" s="5" t="str">
        <f>IF(Monde!P181="","",Monde!P181)</f>
        <v/>
      </c>
      <c r="S181" s="5" t="str">
        <f>IF(Monde!Q181="","",Monde!Q181)</f>
        <v/>
      </c>
      <c r="T181" s="5" t="str">
        <f>IF(Monde!R181="","",Monde!R181)</f>
        <v/>
      </c>
    </row>
    <row r="182" spans="1:20" x14ac:dyDescent="0.25">
      <c r="A182" s="1" t="s">
        <v>447</v>
      </c>
      <c r="D182" s="5" t="str">
        <f>IF(Monde!B182="","",Monde!B182)</f>
        <v/>
      </c>
      <c r="E182" s="5" t="str">
        <f>IF(Monde!H182="","",Monde!H182)</f>
        <v/>
      </c>
      <c r="F182" s="5" t="str">
        <f>IF(Monde!O182="","",Monde!O182)</f>
        <v/>
      </c>
      <c r="G182" s="5" t="str">
        <f>IF(Monde!C182="","",Monde!C182)</f>
        <v/>
      </c>
      <c r="H182" s="5" t="str">
        <f>IF(Monde!D182="","",Monde!D182)</f>
        <v/>
      </c>
      <c r="I182" s="5" t="str">
        <f>IF(Monde!E182="","",Monde!E182)</f>
        <v/>
      </c>
      <c r="J182" s="5" t="str">
        <f>IF(Monde!F182="","",Monde!F182)</f>
        <v/>
      </c>
      <c r="K182" s="5" t="str">
        <f>IF(Monde!G182="","",Monde!G182)</f>
        <v/>
      </c>
      <c r="L182" s="5" t="str">
        <f>IF(Monde!I182="","",Monde!I182)</f>
        <v/>
      </c>
      <c r="M182" s="5" t="str">
        <f>IF(Monde!J182="","",Monde!J182)</f>
        <v/>
      </c>
      <c r="N182" s="5" t="str">
        <f>IF(Monde!K182="","",Monde!K182)</f>
        <v/>
      </c>
      <c r="O182" s="5" t="str">
        <f>IF(Monde!L182="","",Monde!L182)</f>
        <v/>
      </c>
      <c r="P182" s="5" t="str">
        <f>IF(Monde!M182="","",Monde!M182)</f>
        <v/>
      </c>
      <c r="Q182" s="5" t="str">
        <f>IF(Monde!N182="","",Monde!N182)</f>
        <v/>
      </c>
      <c r="R182" s="5" t="str">
        <f>IF(Monde!P182="","",Monde!P182)</f>
        <v/>
      </c>
      <c r="S182" s="5" t="str">
        <f>IF(Monde!Q182="","",Monde!Q182)</f>
        <v/>
      </c>
      <c r="T182" s="5" t="str">
        <f>IF(Monde!R182="","",Monde!R182)</f>
        <v/>
      </c>
    </row>
    <row r="183" spans="1:20" x14ac:dyDescent="0.25">
      <c r="A183" s="1" t="s">
        <v>448</v>
      </c>
      <c r="D183" s="5" t="str">
        <f>IF(Monde!B183="","",Monde!B183)</f>
        <v/>
      </c>
      <c r="E183" s="5" t="str">
        <f>IF(Monde!H183="","",Monde!H183)</f>
        <v/>
      </c>
      <c r="F183" s="5" t="str">
        <f>IF(Monde!O183="","",Monde!O183)</f>
        <v/>
      </c>
      <c r="G183" s="5" t="str">
        <f>IF(Monde!C183="","",Monde!C183)</f>
        <v/>
      </c>
      <c r="H183" s="5" t="str">
        <f>IF(Monde!D183="","",Monde!D183)</f>
        <v/>
      </c>
      <c r="I183" s="5" t="str">
        <f>IF(Monde!E183="","",Monde!E183)</f>
        <v/>
      </c>
      <c r="J183" s="5" t="str">
        <f>IF(Monde!F183="","",Monde!F183)</f>
        <v/>
      </c>
      <c r="K183" s="5" t="str">
        <f>IF(Monde!G183="","",Monde!G183)</f>
        <v/>
      </c>
      <c r="L183" s="5" t="str">
        <f>IF(Monde!I183="","",Monde!I183)</f>
        <v/>
      </c>
      <c r="M183" s="5" t="str">
        <f>IF(Monde!J183="","",Monde!J183)</f>
        <v/>
      </c>
      <c r="N183" s="5" t="str">
        <f>IF(Monde!K183="","",Monde!K183)</f>
        <v/>
      </c>
      <c r="O183" s="5" t="str">
        <f>IF(Monde!L183="","",Monde!L183)</f>
        <v/>
      </c>
      <c r="P183" s="5" t="str">
        <f>IF(Monde!M183="","",Monde!M183)</f>
        <v/>
      </c>
      <c r="Q183" s="5" t="str">
        <f>IF(Monde!N183="","",Monde!N183)</f>
        <v/>
      </c>
      <c r="R183" s="5" t="str">
        <f>IF(Monde!P183="","",Monde!P183)</f>
        <v/>
      </c>
      <c r="S183" s="5" t="str">
        <f>IF(Monde!Q183="","",Monde!Q183)</f>
        <v/>
      </c>
      <c r="T183" s="5" t="str">
        <f>IF(Monde!R183="","",Monde!R183)</f>
        <v/>
      </c>
    </row>
    <row r="184" spans="1:20" x14ac:dyDescent="0.25">
      <c r="A184" s="1" t="s">
        <v>449</v>
      </c>
      <c r="D184" s="5" t="str">
        <f>IF(Monde!B184="","",Monde!B184)</f>
        <v/>
      </c>
      <c r="E184" s="5" t="str">
        <f>IF(Monde!H184="","",Monde!H184)</f>
        <v/>
      </c>
      <c r="F184" s="5" t="str">
        <f>IF(Monde!O184="","",Monde!O184)</f>
        <v/>
      </c>
      <c r="G184" s="5" t="str">
        <f>IF(Monde!C184="","",Monde!C184)</f>
        <v/>
      </c>
      <c r="H184" s="5" t="str">
        <f>IF(Monde!D184="","",Monde!D184)</f>
        <v/>
      </c>
      <c r="I184" s="5" t="str">
        <f>IF(Monde!E184="","",Monde!E184)</f>
        <v/>
      </c>
      <c r="J184" s="5" t="str">
        <f>IF(Monde!F184="","",Monde!F184)</f>
        <v/>
      </c>
      <c r="K184" s="5" t="str">
        <f>IF(Monde!G184="","",Monde!G184)</f>
        <v/>
      </c>
      <c r="L184" s="5" t="str">
        <f>IF(Monde!I184="","",Monde!I184)</f>
        <v/>
      </c>
      <c r="M184" s="5" t="str">
        <f>IF(Monde!J184="","",Monde!J184)</f>
        <v/>
      </c>
      <c r="N184" s="5" t="str">
        <f>IF(Monde!K184="","",Monde!K184)</f>
        <v/>
      </c>
      <c r="O184" s="5" t="str">
        <f>IF(Monde!L184="","",Monde!L184)</f>
        <v/>
      </c>
      <c r="P184" s="5" t="str">
        <f>IF(Monde!M184="","",Monde!M184)</f>
        <v/>
      </c>
      <c r="Q184" s="5" t="str">
        <f>IF(Monde!N184="","",Monde!N184)</f>
        <v/>
      </c>
      <c r="R184" s="5" t="str">
        <f>IF(Monde!P184="","",Monde!P184)</f>
        <v/>
      </c>
      <c r="S184" s="5" t="str">
        <f>IF(Monde!Q184="","",Monde!Q184)</f>
        <v/>
      </c>
      <c r="T184" s="5" t="str">
        <f>IF(Monde!R184="","",Monde!R184)</f>
        <v/>
      </c>
    </row>
    <row r="185" spans="1:20" x14ac:dyDescent="0.25">
      <c r="A185" s="1" t="s">
        <v>450</v>
      </c>
      <c r="D185" s="5" t="str">
        <f>IF(Monde!B185="","",Monde!B185)</f>
        <v/>
      </c>
      <c r="E185" s="5" t="str">
        <f>IF(Monde!H185="","",Monde!H185)</f>
        <v/>
      </c>
      <c r="F185" s="5" t="str">
        <f>IF(Monde!O185="","",Monde!O185)</f>
        <v/>
      </c>
      <c r="G185" s="5" t="str">
        <f>IF(Monde!C185="","",Monde!C185)</f>
        <v/>
      </c>
      <c r="H185" s="5" t="str">
        <f>IF(Monde!D185="","",Monde!D185)</f>
        <v/>
      </c>
      <c r="I185" s="5" t="str">
        <f>IF(Monde!E185="","",Monde!E185)</f>
        <v/>
      </c>
      <c r="J185" s="5" t="str">
        <f>IF(Monde!F185="","",Monde!F185)</f>
        <v/>
      </c>
      <c r="K185" s="5" t="str">
        <f>IF(Monde!G185="","",Monde!G185)</f>
        <v/>
      </c>
      <c r="L185" s="5" t="str">
        <f>IF(Monde!I185="","",Monde!I185)</f>
        <v/>
      </c>
      <c r="M185" s="5" t="str">
        <f>IF(Monde!J185="","",Monde!J185)</f>
        <v/>
      </c>
      <c r="N185" s="5" t="str">
        <f>IF(Monde!K185="","",Monde!K185)</f>
        <v/>
      </c>
      <c r="O185" s="5" t="str">
        <f>IF(Monde!L185="","",Monde!L185)</f>
        <v/>
      </c>
      <c r="P185" s="5" t="str">
        <f>IF(Monde!M185="","",Monde!M185)</f>
        <v/>
      </c>
      <c r="Q185" s="5" t="str">
        <f>IF(Monde!N185="","",Monde!N185)</f>
        <v/>
      </c>
      <c r="R185" s="5" t="str">
        <f>IF(Monde!P185="","",Monde!P185)</f>
        <v/>
      </c>
      <c r="S185" s="5" t="str">
        <f>IF(Monde!Q185="","",Monde!Q185)</f>
        <v/>
      </c>
      <c r="T185" s="5" t="str">
        <f>IF(Monde!R185="","",Monde!R185)</f>
        <v/>
      </c>
    </row>
    <row r="186" spans="1:20" x14ac:dyDescent="0.25">
      <c r="A186" s="1" t="s">
        <v>451</v>
      </c>
      <c r="D186" s="5" t="str">
        <f>IF(Monde!B186="","",Monde!B186)</f>
        <v/>
      </c>
      <c r="E186" s="5" t="str">
        <f>IF(Monde!H186="","",Monde!H186)</f>
        <v/>
      </c>
      <c r="F186" s="5" t="str">
        <f>IF(Monde!O186="","",Monde!O186)</f>
        <v/>
      </c>
      <c r="G186" s="5" t="str">
        <f>IF(Monde!C186="","",Monde!C186)</f>
        <v/>
      </c>
      <c r="H186" s="5" t="str">
        <f>IF(Monde!D186="","",Monde!D186)</f>
        <v/>
      </c>
      <c r="I186" s="5" t="str">
        <f>IF(Monde!E186="","",Monde!E186)</f>
        <v/>
      </c>
      <c r="J186" s="5" t="str">
        <f>IF(Monde!F186="","",Monde!F186)</f>
        <v/>
      </c>
      <c r="K186" s="5" t="str">
        <f>IF(Monde!G186="","",Monde!G186)</f>
        <v/>
      </c>
      <c r="L186" s="5" t="str">
        <f>IF(Monde!I186="","",Monde!I186)</f>
        <v/>
      </c>
      <c r="M186" s="5" t="str">
        <f>IF(Monde!J186="","",Monde!J186)</f>
        <v/>
      </c>
      <c r="N186" s="5" t="str">
        <f>IF(Monde!K186="","",Monde!K186)</f>
        <v/>
      </c>
      <c r="O186" s="5" t="str">
        <f>IF(Monde!L186="","",Monde!L186)</f>
        <v/>
      </c>
      <c r="P186" s="5" t="str">
        <f>IF(Monde!M186="","",Monde!M186)</f>
        <v/>
      </c>
      <c r="Q186" s="5" t="str">
        <f>IF(Monde!N186="","",Monde!N186)</f>
        <v/>
      </c>
      <c r="R186" s="5" t="str">
        <f>IF(Monde!P186="","",Monde!P186)</f>
        <v/>
      </c>
      <c r="S186" s="5" t="str">
        <f>IF(Monde!Q186="","",Monde!Q186)</f>
        <v/>
      </c>
      <c r="T186" s="5" t="str">
        <f>IF(Monde!R186="","",Monde!R186)</f>
        <v/>
      </c>
    </row>
    <row r="187" spans="1:20" x14ac:dyDescent="0.25">
      <c r="A187" s="1" t="s">
        <v>452</v>
      </c>
      <c r="D187" s="5" t="str">
        <f>IF(Monde!B187="","",Monde!B187)</f>
        <v/>
      </c>
      <c r="E187" s="5" t="str">
        <f>IF(Monde!H187="","",Monde!H187)</f>
        <v/>
      </c>
      <c r="F187" s="5" t="str">
        <f>IF(Monde!O187="","",Monde!O187)</f>
        <v/>
      </c>
      <c r="G187" s="5" t="str">
        <f>IF(Monde!C187="","",Monde!C187)</f>
        <v/>
      </c>
      <c r="H187" s="5" t="str">
        <f>IF(Monde!D187="","",Monde!D187)</f>
        <v/>
      </c>
      <c r="I187" s="5" t="str">
        <f>IF(Monde!E187="","",Monde!E187)</f>
        <v/>
      </c>
      <c r="J187" s="5" t="str">
        <f>IF(Monde!F187="","",Monde!F187)</f>
        <v/>
      </c>
      <c r="K187" s="5" t="str">
        <f>IF(Monde!G187="","",Monde!G187)</f>
        <v/>
      </c>
      <c r="L187" s="5" t="str">
        <f>IF(Monde!I187="","",Monde!I187)</f>
        <v/>
      </c>
      <c r="M187" s="5" t="str">
        <f>IF(Monde!J187="","",Monde!J187)</f>
        <v/>
      </c>
      <c r="N187" s="5" t="str">
        <f>IF(Monde!K187="","",Monde!K187)</f>
        <v/>
      </c>
      <c r="O187" s="5" t="str">
        <f>IF(Monde!L187="","",Monde!L187)</f>
        <v/>
      </c>
      <c r="P187" s="5" t="str">
        <f>IF(Monde!M187="","",Monde!M187)</f>
        <v/>
      </c>
      <c r="Q187" s="5" t="str">
        <f>IF(Monde!N187="","",Monde!N187)</f>
        <v/>
      </c>
      <c r="R187" s="5" t="str">
        <f>IF(Monde!P187="","",Monde!P187)</f>
        <v/>
      </c>
      <c r="S187" s="5" t="str">
        <f>IF(Monde!Q187="","",Monde!Q187)</f>
        <v/>
      </c>
      <c r="T187" s="5" t="str">
        <f>IF(Monde!R187="","",Monde!R187)</f>
        <v/>
      </c>
    </row>
    <row r="188" spans="1:20" x14ac:dyDescent="0.25">
      <c r="A188" s="1" t="s">
        <v>453</v>
      </c>
      <c r="D188" s="5" t="str">
        <f>IF(Monde!B188="","",Monde!B188)</f>
        <v/>
      </c>
      <c r="E188" s="5" t="str">
        <f>IF(Monde!H188="","",Monde!H188)</f>
        <v/>
      </c>
      <c r="F188" s="5" t="str">
        <f>IF(Monde!O188="","",Monde!O188)</f>
        <v/>
      </c>
      <c r="G188" s="5" t="str">
        <f>IF(Monde!C188="","",Monde!C188)</f>
        <v/>
      </c>
      <c r="H188" s="5" t="str">
        <f>IF(Monde!D188="","",Monde!D188)</f>
        <v/>
      </c>
      <c r="I188" s="5" t="str">
        <f>IF(Monde!E188="","",Monde!E188)</f>
        <v/>
      </c>
      <c r="J188" s="5" t="str">
        <f>IF(Monde!F188="","",Monde!F188)</f>
        <v/>
      </c>
      <c r="K188" s="5" t="str">
        <f>IF(Monde!G188="","",Monde!G188)</f>
        <v/>
      </c>
      <c r="L188" s="5" t="str">
        <f>IF(Monde!I188="","",Monde!I188)</f>
        <v/>
      </c>
      <c r="M188" s="5" t="str">
        <f>IF(Monde!J188="","",Monde!J188)</f>
        <v/>
      </c>
      <c r="N188" s="5" t="str">
        <f>IF(Monde!K188="","",Monde!K188)</f>
        <v/>
      </c>
      <c r="O188" s="5" t="str">
        <f>IF(Monde!L188="","",Monde!L188)</f>
        <v/>
      </c>
      <c r="P188" s="5" t="str">
        <f>IF(Monde!M188="","",Monde!M188)</f>
        <v/>
      </c>
      <c r="Q188" s="5" t="str">
        <f>IF(Monde!N188="","",Monde!N188)</f>
        <v/>
      </c>
      <c r="R188" s="5" t="str">
        <f>IF(Monde!P188="","",Monde!P188)</f>
        <v/>
      </c>
      <c r="S188" s="5" t="str">
        <f>IF(Monde!Q188="","",Monde!Q188)</f>
        <v/>
      </c>
      <c r="T188" s="5" t="str">
        <f>IF(Monde!R188="","",Monde!R188)</f>
        <v/>
      </c>
    </row>
    <row r="189" spans="1:20" x14ac:dyDescent="0.25">
      <c r="A189" s="1" t="s">
        <v>454</v>
      </c>
      <c r="D189" s="5" t="str">
        <f>IF(Monde!B189="","",Monde!B189)</f>
        <v/>
      </c>
      <c r="E189" s="5" t="str">
        <f>IF(Monde!H189="","",Monde!H189)</f>
        <v/>
      </c>
      <c r="F189" s="5" t="str">
        <f>IF(Monde!O189="","",Monde!O189)</f>
        <v/>
      </c>
      <c r="G189" s="5" t="str">
        <f>IF(Monde!C189="","",Monde!C189)</f>
        <v/>
      </c>
      <c r="H189" s="5" t="str">
        <f>IF(Monde!D189="","",Monde!D189)</f>
        <v/>
      </c>
      <c r="I189" s="5" t="str">
        <f>IF(Monde!E189="","",Monde!E189)</f>
        <v/>
      </c>
      <c r="J189" s="5" t="str">
        <f>IF(Monde!F189="","",Monde!F189)</f>
        <v/>
      </c>
      <c r="K189" s="5" t="str">
        <f>IF(Monde!G189="","",Monde!G189)</f>
        <v/>
      </c>
      <c r="L189" s="5" t="str">
        <f>IF(Monde!I189="","",Monde!I189)</f>
        <v/>
      </c>
      <c r="M189" s="5" t="str">
        <f>IF(Monde!J189="","",Monde!J189)</f>
        <v/>
      </c>
      <c r="N189" s="5" t="str">
        <f>IF(Monde!K189="","",Monde!K189)</f>
        <v/>
      </c>
      <c r="O189" s="5" t="str">
        <f>IF(Monde!L189="","",Monde!L189)</f>
        <v/>
      </c>
      <c r="P189" s="5" t="str">
        <f>IF(Monde!M189="","",Monde!M189)</f>
        <v/>
      </c>
      <c r="Q189" s="5" t="str">
        <f>IF(Monde!N189="","",Monde!N189)</f>
        <v/>
      </c>
      <c r="R189" s="5" t="str">
        <f>IF(Monde!P189="","",Monde!P189)</f>
        <v/>
      </c>
      <c r="S189" s="5" t="str">
        <f>IF(Monde!Q189="","",Monde!Q189)</f>
        <v/>
      </c>
      <c r="T189" s="5" t="str">
        <f>IF(Monde!R189="","",Monde!R189)</f>
        <v/>
      </c>
    </row>
    <row r="190" spans="1:20" x14ac:dyDescent="0.25">
      <c r="A190" s="1" t="s">
        <v>455</v>
      </c>
      <c r="D190" s="5" t="str">
        <f>IF(Monde!B190="","",Monde!B190)</f>
        <v/>
      </c>
      <c r="E190" s="5" t="str">
        <f>IF(Monde!H190="","",Monde!H190)</f>
        <v/>
      </c>
      <c r="F190" s="5" t="str">
        <f>IF(Monde!O190="","",Monde!O190)</f>
        <v/>
      </c>
      <c r="G190" s="5" t="str">
        <f>IF(Monde!C190="","",Monde!C190)</f>
        <v/>
      </c>
      <c r="H190" s="5" t="str">
        <f>IF(Monde!D190="","",Monde!D190)</f>
        <v/>
      </c>
      <c r="I190" s="5" t="str">
        <f>IF(Monde!E190="","",Monde!E190)</f>
        <v/>
      </c>
      <c r="J190" s="5" t="str">
        <f>IF(Monde!F190="","",Monde!F190)</f>
        <v/>
      </c>
      <c r="K190" s="5" t="str">
        <f>IF(Monde!G190="","",Monde!G190)</f>
        <v/>
      </c>
      <c r="L190" s="5" t="str">
        <f>IF(Monde!I190="","",Monde!I190)</f>
        <v/>
      </c>
      <c r="M190" s="5" t="str">
        <f>IF(Monde!J190="","",Monde!J190)</f>
        <v/>
      </c>
      <c r="N190" s="5" t="str">
        <f>IF(Monde!K190="","",Monde!K190)</f>
        <v/>
      </c>
      <c r="O190" s="5" t="str">
        <f>IF(Monde!L190="","",Monde!L190)</f>
        <v/>
      </c>
      <c r="P190" s="5" t="str">
        <f>IF(Monde!M190="","",Monde!M190)</f>
        <v/>
      </c>
      <c r="Q190" s="5" t="str">
        <f>IF(Monde!N190="","",Monde!N190)</f>
        <v/>
      </c>
      <c r="R190" s="5" t="str">
        <f>IF(Monde!P190="","",Monde!P190)</f>
        <v/>
      </c>
      <c r="S190" s="5" t="str">
        <f>IF(Monde!Q190="","",Monde!Q190)</f>
        <v/>
      </c>
      <c r="T190" s="5" t="str">
        <f>IF(Monde!R190="","",Monde!R190)</f>
        <v/>
      </c>
    </row>
    <row r="191" spans="1:20" x14ac:dyDescent="0.25">
      <c r="A191" s="1" t="s">
        <v>456</v>
      </c>
      <c r="D191" s="5" t="str">
        <f>IF(Monde!B191="","",Monde!B191)</f>
        <v/>
      </c>
      <c r="E191" s="5" t="str">
        <f>IF(Monde!H191="","",Monde!H191)</f>
        <v/>
      </c>
      <c r="F191" s="5" t="str">
        <f>IF(Monde!O191="","",Monde!O191)</f>
        <v/>
      </c>
      <c r="G191" s="5" t="str">
        <f>IF(Monde!C191="","",Monde!C191)</f>
        <v/>
      </c>
      <c r="H191" s="5" t="str">
        <f>IF(Monde!D191="","",Monde!D191)</f>
        <v/>
      </c>
      <c r="I191" s="5" t="str">
        <f>IF(Monde!E191="","",Monde!E191)</f>
        <v/>
      </c>
      <c r="J191" s="5" t="str">
        <f>IF(Monde!F191="","",Monde!F191)</f>
        <v/>
      </c>
      <c r="K191" s="5" t="str">
        <f>IF(Monde!G191="","",Monde!G191)</f>
        <v/>
      </c>
      <c r="L191" s="5" t="str">
        <f>IF(Monde!I191="","",Monde!I191)</f>
        <v/>
      </c>
      <c r="M191" s="5" t="str">
        <f>IF(Monde!J191="","",Monde!J191)</f>
        <v/>
      </c>
      <c r="N191" s="5" t="str">
        <f>IF(Monde!K191="","",Monde!K191)</f>
        <v/>
      </c>
      <c r="O191" s="5" t="str">
        <f>IF(Monde!L191="","",Monde!L191)</f>
        <v/>
      </c>
      <c r="P191" s="5" t="str">
        <f>IF(Monde!M191="","",Monde!M191)</f>
        <v/>
      </c>
      <c r="Q191" s="5" t="str">
        <f>IF(Monde!N191="","",Monde!N191)</f>
        <v/>
      </c>
      <c r="R191" s="5" t="str">
        <f>IF(Monde!P191="","",Monde!P191)</f>
        <v/>
      </c>
      <c r="S191" s="5" t="str">
        <f>IF(Monde!Q191="","",Monde!Q191)</f>
        <v/>
      </c>
      <c r="T191" s="5" t="str">
        <f>IF(Monde!R191="","",Monde!R191)</f>
        <v/>
      </c>
    </row>
    <row r="192" spans="1:20" x14ac:dyDescent="0.25">
      <c r="A192" s="1" t="s">
        <v>457</v>
      </c>
      <c r="D192" s="5" t="str">
        <f>IF(Monde!B192="","",Monde!B192)</f>
        <v/>
      </c>
      <c r="E192" s="5" t="str">
        <f>IF(Monde!H192="","",Monde!H192)</f>
        <v/>
      </c>
      <c r="F192" s="5" t="str">
        <f>IF(Monde!O192="","",Monde!O192)</f>
        <v/>
      </c>
      <c r="G192" s="5" t="str">
        <f>IF(Monde!C192="","",Monde!C192)</f>
        <v/>
      </c>
      <c r="H192" s="5" t="str">
        <f>IF(Monde!D192="","",Monde!D192)</f>
        <v/>
      </c>
      <c r="I192" s="5" t="str">
        <f>IF(Monde!E192="","",Monde!E192)</f>
        <v/>
      </c>
      <c r="J192" s="5" t="str">
        <f>IF(Monde!F192="","",Monde!F192)</f>
        <v/>
      </c>
      <c r="K192" s="5" t="str">
        <f>IF(Monde!G192="","",Monde!G192)</f>
        <v/>
      </c>
      <c r="L192" s="5" t="str">
        <f>IF(Monde!I192="","",Monde!I192)</f>
        <v/>
      </c>
      <c r="M192" s="5" t="str">
        <f>IF(Monde!J192="","",Monde!J192)</f>
        <v/>
      </c>
      <c r="N192" s="5" t="str">
        <f>IF(Monde!K192="","",Monde!K192)</f>
        <v/>
      </c>
      <c r="O192" s="5" t="str">
        <f>IF(Monde!L192="","",Monde!L192)</f>
        <v/>
      </c>
      <c r="P192" s="5" t="str">
        <f>IF(Monde!M192="","",Monde!M192)</f>
        <v/>
      </c>
      <c r="Q192" s="5" t="str">
        <f>IF(Monde!N192="","",Monde!N192)</f>
        <v/>
      </c>
      <c r="R192" s="5" t="str">
        <f>IF(Monde!P192="","",Monde!P192)</f>
        <v/>
      </c>
      <c r="S192" s="5" t="str">
        <f>IF(Monde!Q192="","",Monde!Q192)</f>
        <v/>
      </c>
      <c r="T192" s="5" t="str">
        <f>IF(Monde!R192="","",Monde!R192)</f>
        <v/>
      </c>
    </row>
    <row r="193" spans="1:20" x14ac:dyDescent="0.25">
      <c r="A193" s="1" t="s">
        <v>458</v>
      </c>
      <c r="D193" s="5" t="str">
        <f>IF(Monde!B193="","",Monde!B193)</f>
        <v/>
      </c>
      <c r="E193" s="5" t="str">
        <f>IF(Monde!H193="","",Monde!H193)</f>
        <v/>
      </c>
      <c r="F193" s="5" t="str">
        <f>IF(Monde!O193="","",Monde!O193)</f>
        <v/>
      </c>
      <c r="G193" s="5" t="str">
        <f>IF(Monde!C193="","",Monde!C193)</f>
        <v/>
      </c>
      <c r="H193" s="5" t="str">
        <f>IF(Monde!D193="","",Monde!D193)</f>
        <v/>
      </c>
      <c r="I193" s="5" t="str">
        <f>IF(Monde!E193="","",Monde!E193)</f>
        <v/>
      </c>
      <c r="J193" s="5" t="str">
        <f>IF(Monde!F193="","",Monde!F193)</f>
        <v/>
      </c>
      <c r="K193" s="5" t="str">
        <f>IF(Monde!G193="","",Monde!G193)</f>
        <v/>
      </c>
      <c r="L193" s="5" t="str">
        <f>IF(Monde!I193="","",Monde!I193)</f>
        <v/>
      </c>
      <c r="M193" s="5" t="str">
        <f>IF(Monde!J193="","",Monde!J193)</f>
        <v/>
      </c>
      <c r="N193" s="5" t="str">
        <f>IF(Monde!K193="","",Monde!K193)</f>
        <v/>
      </c>
      <c r="O193" s="5" t="str">
        <f>IF(Monde!L193="","",Monde!L193)</f>
        <v/>
      </c>
      <c r="P193" s="5" t="str">
        <f>IF(Monde!M193="","",Monde!M193)</f>
        <v/>
      </c>
      <c r="Q193" s="5" t="str">
        <f>IF(Monde!N193="","",Monde!N193)</f>
        <v/>
      </c>
      <c r="R193" s="5" t="str">
        <f>IF(Monde!P193="","",Monde!P193)</f>
        <v/>
      </c>
      <c r="S193" s="5" t="str">
        <f>IF(Monde!Q193="","",Monde!Q193)</f>
        <v/>
      </c>
      <c r="T193" s="5" t="str">
        <f>IF(Monde!R193="","",Monde!R193)</f>
        <v/>
      </c>
    </row>
    <row r="194" spans="1:20" x14ac:dyDescent="0.25">
      <c r="A194" s="1" t="s">
        <v>459</v>
      </c>
      <c r="D194" s="5" t="str">
        <f>IF(Monde!B194="","",Monde!B194)</f>
        <v/>
      </c>
      <c r="E194" s="5" t="str">
        <f>IF(Monde!H194="","",Monde!H194)</f>
        <v/>
      </c>
      <c r="F194" s="5" t="str">
        <f>IF(Monde!O194="","",Monde!O194)</f>
        <v/>
      </c>
      <c r="G194" s="5" t="str">
        <f>IF(Monde!C194="","",Monde!C194)</f>
        <v/>
      </c>
      <c r="H194" s="5" t="str">
        <f>IF(Monde!D194="","",Monde!D194)</f>
        <v/>
      </c>
      <c r="I194" s="5" t="str">
        <f>IF(Monde!E194="","",Monde!E194)</f>
        <v/>
      </c>
      <c r="J194" s="5" t="str">
        <f>IF(Monde!F194="","",Monde!F194)</f>
        <v/>
      </c>
      <c r="K194" s="5" t="str">
        <f>IF(Monde!G194="","",Monde!G194)</f>
        <v/>
      </c>
      <c r="L194" s="5" t="str">
        <f>IF(Monde!I194="","",Monde!I194)</f>
        <v/>
      </c>
      <c r="M194" s="5" t="str">
        <f>IF(Monde!J194="","",Monde!J194)</f>
        <v/>
      </c>
      <c r="N194" s="5" t="str">
        <f>IF(Monde!K194="","",Monde!K194)</f>
        <v/>
      </c>
      <c r="O194" s="5" t="str">
        <f>IF(Monde!L194="","",Monde!L194)</f>
        <v/>
      </c>
      <c r="P194" s="5" t="str">
        <f>IF(Monde!M194="","",Monde!M194)</f>
        <v/>
      </c>
      <c r="Q194" s="5" t="str">
        <f>IF(Monde!N194="","",Monde!N194)</f>
        <v/>
      </c>
      <c r="R194" s="5" t="str">
        <f>IF(Monde!P194="","",Monde!P194)</f>
        <v/>
      </c>
      <c r="S194" s="5" t="str">
        <f>IF(Monde!Q194="","",Monde!Q194)</f>
        <v/>
      </c>
      <c r="T194" s="5" t="str">
        <f>IF(Monde!R194="","",Monde!R194)</f>
        <v/>
      </c>
    </row>
    <row r="195" spans="1:20" x14ac:dyDescent="0.25">
      <c r="A195" s="1" t="s">
        <v>460</v>
      </c>
      <c r="D195" s="5" t="str">
        <f>IF(Monde!B195="","",Monde!B195)</f>
        <v/>
      </c>
      <c r="E195" s="5" t="str">
        <f>IF(Monde!H195="","",Monde!H195)</f>
        <v/>
      </c>
      <c r="F195" s="5" t="str">
        <f>IF(Monde!O195="","",Monde!O195)</f>
        <v/>
      </c>
      <c r="G195" s="5" t="str">
        <f>IF(Monde!C195="","",Monde!C195)</f>
        <v/>
      </c>
      <c r="H195" s="5" t="str">
        <f>IF(Monde!D195="","",Monde!D195)</f>
        <v/>
      </c>
      <c r="I195" s="5" t="str">
        <f>IF(Monde!E195="","",Monde!E195)</f>
        <v/>
      </c>
      <c r="J195" s="5" t="str">
        <f>IF(Monde!F195="","",Monde!F195)</f>
        <v/>
      </c>
      <c r="K195" s="5" t="str">
        <f>IF(Monde!G195="","",Monde!G195)</f>
        <v/>
      </c>
      <c r="L195" s="5" t="str">
        <f>IF(Monde!I195="","",Monde!I195)</f>
        <v/>
      </c>
      <c r="M195" s="5" t="str">
        <f>IF(Monde!J195="","",Monde!J195)</f>
        <v/>
      </c>
      <c r="N195" s="5" t="str">
        <f>IF(Monde!K195="","",Monde!K195)</f>
        <v/>
      </c>
      <c r="O195" s="5" t="str">
        <f>IF(Monde!L195="","",Monde!L195)</f>
        <v/>
      </c>
      <c r="P195" s="5" t="str">
        <f>IF(Monde!M195="","",Monde!M195)</f>
        <v/>
      </c>
      <c r="Q195" s="5" t="str">
        <f>IF(Monde!N195="","",Monde!N195)</f>
        <v/>
      </c>
      <c r="R195" s="5" t="str">
        <f>IF(Monde!P195="","",Monde!P195)</f>
        <v/>
      </c>
      <c r="S195" s="5" t="str">
        <f>IF(Monde!Q195="","",Monde!Q195)</f>
        <v/>
      </c>
      <c r="T195" s="5" t="str">
        <f>IF(Monde!R195="","",Monde!R195)</f>
        <v/>
      </c>
    </row>
    <row r="196" spans="1:20" x14ac:dyDescent="0.25">
      <c r="A196" s="1" t="s">
        <v>461</v>
      </c>
      <c r="D196" s="5" t="str">
        <f>IF(Monde!B196="","",Monde!B196)</f>
        <v/>
      </c>
      <c r="E196" s="5" t="str">
        <f>IF(Monde!H196="","",Monde!H196)</f>
        <v/>
      </c>
      <c r="F196" s="5" t="str">
        <f>IF(Monde!O196="","",Monde!O196)</f>
        <v/>
      </c>
      <c r="G196" s="5" t="str">
        <f>IF(Monde!C196="","",Monde!C196)</f>
        <v/>
      </c>
      <c r="H196" s="5" t="str">
        <f>IF(Monde!D196="","",Monde!D196)</f>
        <v/>
      </c>
      <c r="I196" s="5" t="str">
        <f>IF(Monde!E196="","",Monde!E196)</f>
        <v/>
      </c>
      <c r="J196" s="5" t="str">
        <f>IF(Monde!F196="","",Monde!F196)</f>
        <v/>
      </c>
      <c r="K196" s="5" t="str">
        <f>IF(Monde!G196="","",Monde!G196)</f>
        <v/>
      </c>
      <c r="L196" s="5" t="str">
        <f>IF(Monde!I196="","",Monde!I196)</f>
        <v/>
      </c>
      <c r="M196" s="5" t="str">
        <f>IF(Monde!J196="","",Monde!J196)</f>
        <v/>
      </c>
      <c r="N196" s="5" t="str">
        <f>IF(Monde!K196="","",Monde!K196)</f>
        <v/>
      </c>
      <c r="O196" s="5" t="str">
        <f>IF(Monde!L196="","",Monde!L196)</f>
        <v/>
      </c>
      <c r="P196" s="5" t="str">
        <f>IF(Monde!M196="","",Monde!M196)</f>
        <v/>
      </c>
      <c r="Q196" s="5" t="str">
        <f>IF(Monde!N196="","",Monde!N196)</f>
        <v/>
      </c>
      <c r="R196" s="5" t="str">
        <f>IF(Monde!P196="","",Monde!P196)</f>
        <v/>
      </c>
      <c r="S196" s="5" t="str">
        <f>IF(Monde!Q196="","",Monde!Q196)</f>
        <v/>
      </c>
      <c r="T196" s="5" t="str">
        <f>IF(Monde!R196="","",Monde!R196)</f>
        <v/>
      </c>
    </row>
    <row r="197" spans="1:20" x14ac:dyDescent="0.25">
      <c r="A197" s="1" t="s">
        <v>462</v>
      </c>
      <c r="D197" s="5" t="str">
        <f>IF(Monde!B197="","",Monde!B197)</f>
        <v/>
      </c>
      <c r="E197" s="5" t="str">
        <f>IF(Monde!H197="","",Monde!H197)</f>
        <v/>
      </c>
      <c r="F197" s="5" t="str">
        <f>IF(Monde!O197="","",Monde!O197)</f>
        <v/>
      </c>
      <c r="G197" s="5" t="str">
        <f>IF(Monde!C197="","",Monde!C197)</f>
        <v/>
      </c>
      <c r="H197" s="5" t="str">
        <f>IF(Monde!D197="","",Monde!D197)</f>
        <v/>
      </c>
      <c r="I197" s="5" t="str">
        <f>IF(Monde!E197="","",Monde!E197)</f>
        <v/>
      </c>
      <c r="J197" s="5" t="str">
        <f>IF(Monde!F197="","",Monde!F197)</f>
        <v/>
      </c>
      <c r="K197" s="5" t="str">
        <f>IF(Monde!G197="","",Monde!G197)</f>
        <v/>
      </c>
      <c r="L197" s="5" t="str">
        <f>IF(Monde!I197="","",Monde!I197)</f>
        <v/>
      </c>
      <c r="M197" s="5" t="str">
        <f>IF(Monde!J197="","",Monde!J197)</f>
        <v/>
      </c>
      <c r="N197" s="5" t="str">
        <f>IF(Monde!K197="","",Monde!K197)</f>
        <v/>
      </c>
      <c r="O197" s="5" t="str">
        <f>IF(Monde!L197="","",Monde!L197)</f>
        <v/>
      </c>
      <c r="P197" s="5" t="str">
        <f>IF(Monde!M197="","",Monde!M197)</f>
        <v/>
      </c>
      <c r="Q197" s="5" t="str">
        <f>IF(Monde!N197="","",Monde!N197)</f>
        <v/>
      </c>
      <c r="R197" s="5" t="str">
        <f>IF(Monde!P197="","",Monde!P197)</f>
        <v/>
      </c>
      <c r="S197" s="5" t="str">
        <f>IF(Monde!Q197="","",Monde!Q197)</f>
        <v/>
      </c>
      <c r="T197" s="5" t="str">
        <f>IF(Monde!R197="","",Monde!R197)</f>
        <v/>
      </c>
    </row>
    <row r="198" spans="1:20" x14ac:dyDescent="0.25">
      <c r="A198" s="1" t="s">
        <v>463</v>
      </c>
      <c r="D198" s="5" t="str">
        <f>IF(Monde!B198="","",Monde!B198)</f>
        <v/>
      </c>
      <c r="E198" s="5" t="str">
        <f>IF(Monde!H198="","",Monde!H198)</f>
        <v/>
      </c>
      <c r="F198" s="5" t="str">
        <f>IF(Monde!O198="","",Monde!O198)</f>
        <v/>
      </c>
      <c r="G198" s="5" t="str">
        <f>IF(Monde!C198="","",Monde!C198)</f>
        <v/>
      </c>
      <c r="H198" s="5" t="str">
        <f>IF(Monde!D198="","",Monde!D198)</f>
        <v/>
      </c>
      <c r="I198" s="5" t="str">
        <f>IF(Monde!E198="","",Monde!E198)</f>
        <v/>
      </c>
      <c r="J198" s="5" t="str">
        <f>IF(Monde!F198="","",Monde!F198)</f>
        <v/>
      </c>
      <c r="K198" s="5" t="str">
        <f>IF(Monde!G198="","",Monde!G198)</f>
        <v/>
      </c>
      <c r="L198" s="5" t="str">
        <f>IF(Monde!I198="","",Monde!I198)</f>
        <v/>
      </c>
      <c r="M198" s="5" t="str">
        <f>IF(Monde!J198="","",Monde!J198)</f>
        <v/>
      </c>
      <c r="N198" s="5" t="str">
        <f>IF(Monde!K198="","",Monde!K198)</f>
        <v/>
      </c>
      <c r="O198" s="5" t="str">
        <f>IF(Monde!L198="","",Monde!L198)</f>
        <v/>
      </c>
      <c r="P198" s="5" t="str">
        <f>IF(Monde!M198="","",Monde!M198)</f>
        <v/>
      </c>
      <c r="Q198" s="5" t="str">
        <f>IF(Monde!N198="","",Monde!N198)</f>
        <v/>
      </c>
      <c r="R198" s="5" t="str">
        <f>IF(Monde!P198="","",Monde!P198)</f>
        <v/>
      </c>
      <c r="S198" s="5" t="str">
        <f>IF(Monde!Q198="","",Monde!Q198)</f>
        <v/>
      </c>
      <c r="T198" s="5" t="str">
        <f>IF(Monde!R198="","",Monde!R198)</f>
        <v/>
      </c>
    </row>
    <row r="199" spans="1:20" x14ac:dyDescent="0.25">
      <c r="A199" s="1" t="s">
        <v>464</v>
      </c>
      <c r="D199" s="5" t="str">
        <f>IF(Monde!B199="","",Monde!B199)</f>
        <v/>
      </c>
      <c r="E199" s="5" t="str">
        <f>IF(Monde!H199="","",Monde!H199)</f>
        <v/>
      </c>
      <c r="F199" s="5" t="str">
        <f>IF(Monde!O199="","",Monde!O199)</f>
        <v/>
      </c>
      <c r="G199" s="5" t="str">
        <f>IF(Monde!C199="","",Monde!C199)</f>
        <v/>
      </c>
      <c r="H199" s="5" t="str">
        <f>IF(Monde!D199="","",Monde!D199)</f>
        <v/>
      </c>
      <c r="I199" s="5" t="str">
        <f>IF(Monde!E199="","",Monde!E199)</f>
        <v/>
      </c>
      <c r="J199" s="5" t="str">
        <f>IF(Monde!F199="","",Monde!F199)</f>
        <v/>
      </c>
      <c r="K199" s="5" t="str">
        <f>IF(Monde!G199="","",Monde!G199)</f>
        <v/>
      </c>
      <c r="L199" s="5" t="str">
        <f>IF(Monde!I199="","",Monde!I199)</f>
        <v/>
      </c>
      <c r="M199" s="5" t="str">
        <f>IF(Monde!J199="","",Monde!J199)</f>
        <v/>
      </c>
      <c r="N199" s="5" t="str">
        <f>IF(Monde!K199="","",Monde!K199)</f>
        <v/>
      </c>
      <c r="O199" s="5" t="str">
        <f>IF(Monde!L199="","",Monde!L199)</f>
        <v/>
      </c>
      <c r="P199" s="5" t="str">
        <f>IF(Monde!M199="","",Monde!M199)</f>
        <v/>
      </c>
      <c r="Q199" s="5" t="str">
        <f>IF(Monde!N199="","",Monde!N199)</f>
        <v/>
      </c>
      <c r="R199" s="5" t="str">
        <f>IF(Monde!P199="","",Monde!P199)</f>
        <v/>
      </c>
      <c r="S199" s="5" t="str">
        <f>IF(Monde!Q199="","",Monde!Q199)</f>
        <v/>
      </c>
      <c r="T199" s="5" t="str">
        <f>IF(Monde!R199="","",Monde!R199)</f>
        <v/>
      </c>
    </row>
    <row r="200" spans="1:20" x14ac:dyDescent="0.25">
      <c r="A200" s="1" t="s">
        <v>465</v>
      </c>
      <c r="D200" s="5" t="str">
        <f>IF(Monde!B200="","",Monde!B200)</f>
        <v/>
      </c>
      <c r="E200" s="5" t="str">
        <f>IF(Monde!H200="","",Monde!H200)</f>
        <v/>
      </c>
      <c r="F200" s="5" t="str">
        <f>IF(Monde!O200="","",Monde!O200)</f>
        <v/>
      </c>
      <c r="G200" s="5" t="str">
        <f>IF(Monde!C200="","",Monde!C200)</f>
        <v/>
      </c>
      <c r="H200" s="5" t="str">
        <f>IF(Monde!D200="","",Monde!D200)</f>
        <v/>
      </c>
      <c r="I200" s="5" t="str">
        <f>IF(Monde!E200="","",Monde!E200)</f>
        <v/>
      </c>
      <c r="J200" s="5" t="str">
        <f>IF(Monde!F200="","",Monde!F200)</f>
        <v/>
      </c>
      <c r="K200" s="5" t="str">
        <f>IF(Monde!G200="","",Monde!G200)</f>
        <v/>
      </c>
      <c r="L200" s="5" t="str">
        <f>IF(Monde!I200="","",Monde!I200)</f>
        <v/>
      </c>
      <c r="M200" s="5" t="str">
        <f>IF(Monde!J200="","",Monde!J200)</f>
        <v/>
      </c>
      <c r="N200" s="5" t="str">
        <f>IF(Monde!K200="","",Monde!K200)</f>
        <v/>
      </c>
      <c r="O200" s="5" t="str">
        <f>IF(Monde!L200="","",Monde!L200)</f>
        <v/>
      </c>
      <c r="P200" s="5" t="str">
        <f>IF(Monde!M200="","",Monde!M200)</f>
        <v/>
      </c>
      <c r="Q200" s="5" t="str">
        <f>IF(Monde!N200="","",Monde!N200)</f>
        <v/>
      </c>
      <c r="R200" s="5" t="str">
        <f>IF(Monde!P200="","",Monde!P200)</f>
        <v/>
      </c>
      <c r="S200" s="5" t="str">
        <f>IF(Monde!Q200="","",Monde!Q200)</f>
        <v/>
      </c>
      <c r="T200" s="5" t="str">
        <f>IF(Monde!R200="","",Monde!R200)</f>
        <v/>
      </c>
    </row>
    <row r="201" spans="1:20" x14ac:dyDescent="0.25">
      <c r="A201" s="1" t="s">
        <v>466</v>
      </c>
      <c r="D201" s="5" t="str">
        <f>IF(Monde!B201="","",Monde!B201)</f>
        <v/>
      </c>
      <c r="E201" s="5" t="str">
        <f>IF(Monde!H201="","",Monde!H201)</f>
        <v/>
      </c>
      <c r="F201" s="5" t="str">
        <f>IF(Monde!O201="","",Monde!O201)</f>
        <v/>
      </c>
      <c r="G201" s="5" t="str">
        <f>IF(Monde!C201="","",Monde!C201)</f>
        <v/>
      </c>
      <c r="H201" s="5" t="str">
        <f>IF(Monde!D201="","",Monde!D201)</f>
        <v/>
      </c>
      <c r="I201" s="5" t="str">
        <f>IF(Monde!E201="","",Monde!E201)</f>
        <v/>
      </c>
      <c r="J201" s="5" t="str">
        <f>IF(Monde!F201="","",Monde!F201)</f>
        <v/>
      </c>
      <c r="K201" s="5" t="str">
        <f>IF(Monde!G201="","",Monde!G201)</f>
        <v/>
      </c>
      <c r="L201" s="5" t="str">
        <f>IF(Monde!I201="","",Monde!I201)</f>
        <v/>
      </c>
      <c r="M201" s="5" t="str">
        <f>IF(Monde!J201="","",Monde!J201)</f>
        <v/>
      </c>
      <c r="N201" s="5" t="str">
        <f>IF(Monde!K201="","",Monde!K201)</f>
        <v/>
      </c>
      <c r="O201" s="5" t="str">
        <f>IF(Monde!L201="","",Monde!L201)</f>
        <v/>
      </c>
      <c r="P201" s="5" t="str">
        <f>IF(Monde!M201="","",Monde!M201)</f>
        <v/>
      </c>
      <c r="Q201" s="5" t="str">
        <f>IF(Monde!N201="","",Monde!N201)</f>
        <v/>
      </c>
      <c r="R201" s="5" t="str">
        <f>IF(Monde!P201="","",Monde!P201)</f>
        <v/>
      </c>
      <c r="S201" s="5" t="str">
        <f>IF(Monde!Q201="","",Monde!Q201)</f>
        <v/>
      </c>
      <c r="T201" s="5" t="str">
        <f>IF(Monde!R201="","",Monde!R201)</f>
        <v/>
      </c>
    </row>
    <row r="202" spans="1:20" x14ac:dyDescent="0.25">
      <c r="A202" s="1" t="s">
        <v>467</v>
      </c>
      <c r="D202" s="5" t="str">
        <f>IF(Monde!B202="","",Monde!B202)</f>
        <v/>
      </c>
      <c r="E202" s="5" t="str">
        <f>IF(Monde!H202="","",Monde!H202)</f>
        <v/>
      </c>
      <c r="F202" s="5" t="str">
        <f>IF(Monde!O202="","",Monde!O202)</f>
        <v/>
      </c>
      <c r="G202" s="5" t="str">
        <f>IF(Monde!C202="","",Monde!C202)</f>
        <v/>
      </c>
      <c r="H202" s="5" t="str">
        <f>IF(Monde!D202="","",Monde!D202)</f>
        <v/>
      </c>
      <c r="I202" s="5" t="str">
        <f>IF(Monde!E202="","",Monde!E202)</f>
        <v/>
      </c>
      <c r="J202" s="5" t="str">
        <f>IF(Monde!F202="","",Monde!F202)</f>
        <v/>
      </c>
      <c r="K202" s="5" t="str">
        <f>IF(Monde!G202="","",Monde!G202)</f>
        <v/>
      </c>
      <c r="L202" s="5" t="str">
        <f>IF(Monde!I202="","",Monde!I202)</f>
        <v/>
      </c>
      <c r="M202" s="5" t="str">
        <f>IF(Monde!J202="","",Monde!J202)</f>
        <v/>
      </c>
      <c r="N202" s="5" t="str">
        <f>IF(Monde!K202="","",Monde!K202)</f>
        <v/>
      </c>
      <c r="O202" s="5" t="str">
        <f>IF(Monde!L202="","",Monde!L202)</f>
        <v/>
      </c>
      <c r="P202" s="5" t="str">
        <f>IF(Monde!M202="","",Monde!M202)</f>
        <v/>
      </c>
      <c r="Q202" s="5" t="str">
        <f>IF(Monde!N202="","",Monde!N202)</f>
        <v/>
      </c>
      <c r="R202" s="5" t="str">
        <f>IF(Monde!P202="","",Monde!P202)</f>
        <v/>
      </c>
      <c r="S202" s="5" t="str">
        <f>IF(Monde!Q202="","",Monde!Q202)</f>
        <v/>
      </c>
      <c r="T202" s="5" t="str">
        <f>IF(Monde!R202="","",Monde!R202)</f>
        <v/>
      </c>
    </row>
    <row r="203" spans="1:20" x14ac:dyDescent="0.25">
      <c r="A203" s="1" t="s">
        <v>468</v>
      </c>
      <c r="D203" s="5" t="str">
        <f>IF(Monde!B203="","",Monde!B203)</f>
        <v/>
      </c>
      <c r="E203" s="5" t="str">
        <f>IF(Monde!H203="","",Monde!H203)</f>
        <v/>
      </c>
      <c r="F203" s="5" t="str">
        <f>IF(Monde!O203="","",Monde!O203)</f>
        <v/>
      </c>
      <c r="G203" s="5" t="str">
        <f>IF(Monde!C203="","",Monde!C203)</f>
        <v/>
      </c>
      <c r="H203" s="5" t="str">
        <f>IF(Monde!D203="","",Monde!D203)</f>
        <v/>
      </c>
      <c r="I203" s="5" t="str">
        <f>IF(Monde!E203="","",Monde!E203)</f>
        <v/>
      </c>
      <c r="J203" s="5" t="str">
        <f>IF(Monde!F203="","",Monde!F203)</f>
        <v/>
      </c>
      <c r="K203" s="5" t="str">
        <f>IF(Monde!G203="","",Monde!G203)</f>
        <v/>
      </c>
      <c r="L203" s="5" t="str">
        <f>IF(Monde!I203="","",Monde!I203)</f>
        <v/>
      </c>
      <c r="M203" s="5" t="str">
        <f>IF(Monde!J203="","",Monde!J203)</f>
        <v/>
      </c>
      <c r="N203" s="5" t="str">
        <f>IF(Monde!K203="","",Monde!K203)</f>
        <v/>
      </c>
      <c r="O203" s="5" t="str">
        <f>IF(Monde!L203="","",Monde!L203)</f>
        <v/>
      </c>
      <c r="P203" s="5" t="str">
        <f>IF(Monde!M203="","",Monde!M203)</f>
        <v/>
      </c>
      <c r="Q203" s="5" t="str">
        <f>IF(Monde!N203="","",Monde!N203)</f>
        <v/>
      </c>
      <c r="R203" s="5" t="str">
        <f>IF(Monde!P203="","",Monde!P203)</f>
        <v/>
      </c>
      <c r="S203" s="5" t="str">
        <f>IF(Monde!Q203="","",Monde!Q203)</f>
        <v/>
      </c>
      <c r="T203" s="5" t="str">
        <f>IF(Monde!R203="","",Monde!R203)</f>
        <v/>
      </c>
    </row>
    <row r="204" spans="1:20" x14ac:dyDescent="0.25">
      <c r="A204" s="1" t="s">
        <v>469</v>
      </c>
      <c r="D204" s="5" t="str">
        <f>IF(Monde!B204="","",Monde!B204)</f>
        <v/>
      </c>
      <c r="E204" s="5" t="str">
        <f>IF(Monde!H204="","",Monde!H204)</f>
        <v/>
      </c>
      <c r="F204" s="5" t="str">
        <f>IF(Monde!O204="","",Monde!O204)</f>
        <v/>
      </c>
      <c r="G204" s="5" t="str">
        <f>IF(Monde!C204="","",Monde!C204)</f>
        <v/>
      </c>
      <c r="H204" s="5" t="str">
        <f>IF(Monde!D204="","",Monde!D204)</f>
        <v/>
      </c>
      <c r="I204" s="5" t="str">
        <f>IF(Monde!E204="","",Monde!E204)</f>
        <v/>
      </c>
      <c r="J204" s="5" t="str">
        <f>IF(Monde!F204="","",Monde!F204)</f>
        <v/>
      </c>
      <c r="K204" s="5" t="str">
        <f>IF(Monde!G204="","",Monde!G204)</f>
        <v/>
      </c>
      <c r="L204" s="5" t="str">
        <f>IF(Monde!I204="","",Monde!I204)</f>
        <v/>
      </c>
      <c r="M204" s="5" t="str">
        <f>IF(Monde!J204="","",Monde!J204)</f>
        <v/>
      </c>
      <c r="N204" s="5" t="str">
        <f>IF(Monde!K204="","",Monde!K204)</f>
        <v/>
      </c>
      <c r="O204" s="5" t="str">
        <f>IF(Monde!L204="","",Monde!L204)</f>
        <v/>
      </c>
      <c r="P204" s="5" t="str">
        <f>IF(Monde!M204="","",Monde!M204)</f>
        <v/>
      </c>
      <c r="Q204" s="5" t="str">
        <f>IF(Monde!N204="","",Monde!N204)</f>
        <v/>
      </c>
      <c r="R204" s="5" t="str">
        <f>IF(Monde!P204="","",Monde!P204)</f>
        <v/>
      </c>
      <c r="S204" s="5" t="str">
        <f>IF(Monde!Q204="","",Monde!Q204)</f>
        <v/>
      </c>
      <c r="T204" s="5" t="str">
        <f>IF(Monde!R204="","",Monde!R204)</f>
        <v/>
      </c>
    </row>
    <row r="205" spans="1:20" x14ac:dyDescent="0.25">
      <c r="A205" s="1" t="s">
        <v>470</v>
      </c>
      <c r="D205" s="5" t="str">
        <f>IF(Monde!B205="","",Monde!B205)</f>
        <v/>
      </c>
      <c r="E205" s="5" t="str">
        <f>IF(Monde!H205="","",Monde!H205)</f>
        <v/>
      </c>
      <c r="F205" s="5" t="str">
        <f>IF(Monde!O205="","",Monde!O205)</f>
        <v/>
      </c>
      <c r="G205" s="5" t="str">
        <f>IF(Monde!C205="","",Monde!C205)</f>
        <v/>
      </c>
      <c r="H205" s="5" t="str">
        <f>IF(Monde!D205="","",Monde!D205)</f>
        <v/>
      </c>
      <c r="I205" s="5" t="str">
        <f>IF(Monde!E205="","",Monde!E205)</f>
        <v/>
      </c>
      <c r="J205" s="5" t="str">
        <f>IF(Monde!F205="","",Monde!F205)</f>
        <v/>
      </c>
      <c r="K205" s="5" t="str">
        <f>IF(Monde!G205="","",Monde!G205)</f>
        <v/>
      </c>
      <c r="L205" s="5" t="str">
        <f>IF(Monde!I205="","",Monde!I205)</f>
        <v/>
      </c>
      <c r="M205" s="5" t="str">
        <f>IF(Monde!J205="","",Monde!J205)</f>
        <v/>
      </c>
      <c r="N205" s="5" t="str">
        <f>IF(Monde!K205="","",Monde!K205)</f>
        <v/>
      </c>
      <c r="O205" s="5" t="str">
        <f>IF(Monde!L205="","",Monde!L205)</f>
        <v/>
      </c>
      <c r="P205" s="5" t="str">
        <f>IF(Monde!M205="","",Monde!M205)</f>
        <v/>
      </c>
      <c r="Q205" s="5" t="str">
        <f>IF(Monde!N205="","",Monde!N205)</f>
        <v/>
      </c>
      <c r="R205" s="5" t="str">
        <f>IF(Monde!P205="","",Monde!P205)</f>
        <v/>
      </c>
      <c r="S205" s="5" t="str">
        <f>IF(Monde!Q205="","",Monde!Q205)</f>
        <v/>
      </c>
      <c r="T205" s="5" t="str">
        <f>IF(Monde!R205="","",Monde!R205)</f>
        <v/>
      </c>
    </row>
    <row r="206" spans="1:20" x14ac:dyDescent="0.25">
      <c r="A206" s="1" t="s">
        <v>471</v>
      </c>
      <c r="D206" s="5" t="str">
        <f>IF(Monde!B206="","",Monde!B206)</f>
        <v/>
      </c>
      <c r="E206" s="5" t="str">
        <f>IF(Monde!H206="","",Monde!H206)</f>
        <v/>
      </c>
      <c r="F206" s="5" t="str">
        <f>IF(Monde!O206="","",Monde!O206)</f>
        <v/>
      </c>
      <c r="G206" s="5" t="str">
        <f>IF(Monde!C206="","",Monde!C206)</f>
        <v/>
      </c>
      <c r="H206" s="5" t="str">
        <f>IF(Monde!D206="","",Monde!D206)</f>
        <v/>
      </c>
      <c r="I206" s="5" t="str">
        <f>IF(Monde!E206="","",Monde!E206)</f>
        <v/>
      </c>
      <c r="J206" s="5" t="str">
        <f>IF(Monde!F206="","",Monde!F206)</f>
        <v/>
      </c>
      <c r="K206" s="5" t="str">
        <f>IF(Monde!G206="","",Monde!G206)</f>
        <v/>
      </c>
      <c r="L206" s="5" t="str">
        <f>IF(Monde!I206="","",Monde!I206)</f>
        <v/>
      </c>
      <c r="M206" s="5" t="str">
        <f>IF(Monde!J206="","",Monde!J206)</f>
        <v/>
      </c>
      <c r="N206" s="5" t="str">
        <f>IF(Monde!K206="","",Monde!K206)</f>
        <v/>
      </c>
      <c r="O206" s="5" t="str">
        <f>IF(Monde!L206="","",Monde!L206)</f>
        <v/>
      </c>
      <c r="P206" s="5" t="str">
        <f>IF(Monde!M206="","",Monde!M206)</f>
        <v/>
      </c>
      <c r="Q206" s="5" t="str">
        <f>IF(Monde!N206="","",Monde!N206)</f>
        <v/>
      </c>
      <c r="R206" s="5" t="str">
        <f>IF(Monde!P206="","",Monde!P206)</f>
        <v/>
      </c>
      <c r="S206" s="5" t="str">
        <f>IF(Monde!Q206="","",Monde!Q206)</f>
        <v/>
      </c>
      <c r="T206" s="5" t="str">
        <f>IF(Monde!R206="","",Monde!R206)</f>
        <v/>
      </c>
    </row>
    <row r="207" spans="1:20" x14ac:dyDescent="0.25">
      <c r="A207" s="1" t="s">
        <v>472</v>
      </c>
      <c r="D207" s="5" t="str">
        <f>IF(Monde!B207="","",Monde!B207)</f>
        <v/>
      </c>
      <c r="E207" s="5" t="str">
        <f>IF(Monde!H207="","",Monde!H207)</f>
        <v/>
      </c>
      <c r="F207" s="5" t="str">
        <f>IF(Monde!O207="","",Monde!O207)</f>
        <v/>
      </c>
      <c r="G207" s="5" t="str">
        <f>IF(Monde!C207="","",Monde!C207)</f>
        <v/>
      </c>
      <c r="H207" s="5" t="str">
        <f>IF(Monde!D207="","",Monde!D207)</f>
        <v/>
      </c>
      <c r="I207" s="5" t="str">
        <f>IF(Monde!E207="","",Monde!E207)</f>
        <v/>
      </c>
      <c r="J207" s="5" t="str">
        <f>IF(Monde!F207="","",Monde!F207)</f>
        <v/>
      </c>
      <c r="K207" s="5" t="str">
        <f>IF(Monde!G207="","",Monde!G207)</f>
        <v/>
      </c>
      <c r="L207" s="5" t="str">
        <f>IF(Monde!I207="","",Monde!I207)</f>
        <v/>
      </c>
      <c r="M207" s="5" t="str">
        <f>IF(Monde!J207="","",Monde!J207)</f>
        <v/>
      </c>
      <c r="N207" s="5" t="str">
        <f>IF(Monde!K207="","",Monde!K207)</f>
        <v/>
      </c>
      <c r="O207" s="5" t="str">
        <f>IF(Monde!L207="","",Monde!L207)</f>
        <v/>
      </c>
      <c r="P207" s="5" t="str">
        <f>IF(Monde!M207="","",Monde!M207)</f>
        <v/>
      </c>
      <c r="Q207" s="5" t="str">
        <f>IF(Monde!N207="","",Monde!N207)</f>
        <v/>
      </c>
      <c r="R207" s="5" t="str">
        <f>IF(Monde!P207="","",Monde!P207)</f>
        <v/>
      </c>
      <c r="S207" s="5" t="str">
        <f>IF(Monde!Q207="","",Monde!Q207)</f>
        <v/>
      </c>
      <c r="T207" s="5" t="str">
        <f>IF(Monde!R207="","",Monde!R207)</f>
        <v/>
      </c>
    </row>
    <row r="208" spans="1:20" x14ac:dyDescent="0.25">
      <c r="A208" s="1" t="s">
        <v>473</v>
      </c>
      <c r="D208" s="5" t="str">
        <f>IF(Monde!B208="","",Monde!B208)</f>
        <v/>
      </c>
      <c r="E208" s="5" t="str">
        <f>IF(Monde!H208="","",Monde!H208)</f>
        <v/>
      </c>
      <c r="F208" s="5" t="str">
        <f>IF(Monde!O208="","",Monde!O208)</f>
        <v/>
      </c>
      <c r="G208" s="5" t="str">
        <f>IF(Monde!C208="","",Monde!C208)</f>
        <v/>
      </c>
      <c r="H208" s="5" t="str">
        <f>IF(Monde!D208="","",Monde!D208)</f>
        <v/>
      </c>
      <c r="I208" s="5" t="str">
        <f>IF(Monde!E208="","",Monde!E208)</f>
        <v/>
      </c>
      <c r="J208" s="5" t="str">
        <f>IF(Monde!F208="","",Monde!F208)</f>
        <v/>
      </c>
      <c r="K208" s="5" t="str">
        <f>IF(Monde!G208="","",Monde!G208)</f>
        <v/>
      </c>
      <c r="L208" s="5" t="str">
        <f>IF(Monde!I208="","",Monde!I208)</f>
        <v/>
      </c>
      <c r="M208" s="5" t="str">
        <f>IF(Monde!J208="","",Monde!J208)</f>
        <v/>
      </c>
      <c r="N208" s="5" t="str">
        <f>IF(Monde!K208="","",Monde!K208)</f>
        <v/>
      </c>
      <c r="O208" s="5" t="str">
        <f>IF(Monde!L208="","",Monde!L208)</f>
        <v/>
      </c>
      <c r="P208" s="5" t="str">
        <f>IF(Monde!M208="","",Monde!M208)</f>
        <v/>
      </c>
      <c r="Q208" s="5" t="str">
        <f>IF(Monde!N208="","",Monde!N208)</f>
        <v/>
      </c>
      <c r="R208" s="5" t="str">
        <f>IF(Monde!P208="","",Monde!P208)</f>
        <v/>
      </c>
      <c r="S208" s="5" t="str">
        <f>IF(Monde!Q208="","",Monde!Q208)</f>
        <v/>
      </c>
      <c r="T208" s="5" t="str">
        <f>IF(Monde!R208="","",Monde!R208)</f>
        <v/>
      </c>
    </row>
    <row r="209" spans="1:20" x14ac:dyDescent="0.25">
      <c r="A209" s="1" t="s">
        <v>474</v>
      </c>
      <c r="D209" s="5" t="str">
        <f>IF(Monde!B209="","",Monde!B209)</f>
        <v/>
      </c>
      <c r="E209" s="5" t="str">
        <f>IF(Monde!H209="","",Monde!H209)</f>
        <v/>
      </c>
      <c r="F209" s="5" t="str">
        <f>IF(Monde!O209="","",Monde!O209)</f>
        <v/>
      </c>
      <c r="G209" s="5" t="str">
        <f>IF(Monde!C209="","",Monde!C209)</f>
        <v/>
      </c>
      <c r="H209" s="5" t="str">
        <f>IF(Monde!D209="","",Monde!D209)</f>
        <v/>
      </c>
      <c r="I209" s="5" t="str">
        <f>IF(Monde!E209="","",Monde!E209)</f>
        <v/>
      </c>
      <c r="J209" s="5" t="str">
        <f>IF(Monde!F209="","",Monde!F209)</f>
        <v/>
      </c>
      <c r="K209" s="5" t="str">
        <f>IF(Monde!G209="","",Monde!G209)</f>
        <v/>
      </c>
      <c r="L209" s="5" t="str">
        <f>IF(Monde!I209="","",Monde!I209)</f>
        <v/>
      </c>
      <c r="M209" s="5" t="str">
        <f>IF(Monde!J209="","",Monde!J209)</f>
        <v/>
      </c>
      <c r="N209" s="5" t="str">
        <f>IF(Monde!K209="","",Monde!K209)</f>
        <v/>
      </c>
      <c r="O209" s="5" t="str">
        <f>IF(Monde!L209="","",Monde!L209)</f>
        <v/>
      </c>
      <c r="P209" s="5" t="str">
        <f>IF(Monde!M209="","",Monde!M209)</f>
        <v/>
      </c>
      <c r="Q209" s="5" t="str">
        <f>IF(Monde!N209="","",Monde!N209)</f>
        <v/>
      </c>
      <c r="R209" s="5" t="str">
        <f>IF(Monde!P209="","",Monde!P209)</f>
        <v/>
      </c>
      <c r="S209" s="5" t="str">
        <f>IF(Monde!Q209="","",Monde!Q209)</f>
        <v/>
      </c>
      <c r="T209" s="5" t="str">
        <f>IF(Monde!R209="","",Monde!R209)</f>
        <v/>
      </c>
    </row>
    <row r="210" spans="1:20" x14ac:dyDescent="0.25">
      <c r="A210" s="1" t="s">
        <v>475</v>
      </c>
      <c r="D210" s="5" t="str">
        <f>IF(Monde!B210="","",Monde!B210)</f>
        <v/>
      </c>
      <c r="E210" s="5" t="str">
        <f>IF(Monde!H210="","",Monde!H210)</f>
        <v/>
      </c>
      <c r="F210" s="5" t="str">
        <f>IF(Monde!O210="","",Monde!O210)</f>
        <v/>
      </c>
      <c r="G210" s="5" t="str">
        <f>IF(Monde!C210="","",Monde!C210)</f>
        <v/>
      </c>
      <c r="H210" s="5" t="str">
        <f>IF(Monde!D210="","",Monde!D210)</f>
        <v/>
      </c>
      <c r="I210" s="5" t="str">
        <f>IF(Monde!E210="","",Monde!E210)</f>
        <v/>
      </c>
      <c r="J210" s="5" t="str">
        <f>IF(Monde!F210="","",Monde!F210)</f>
        <v/>
      </c>
      <c r="K210" s="5" t="str">
        <f>IF(Monde!G210="","",Monde!G210)</f>
        <v/>
      </c>
      <c r="L210" s="5" t="str">
        <f>IF(Monde!I210="","",Monde!I210)</f>
        <v/>
      </c>
      <c r="M210" s="5" t="str">
        <f>IF(Monde!J210="","",Monde!J210)</f>
        <v/>
      </c>
      <c r="N210" s="5" t="str">
        <f>IF(Monde!K210="","",Monde!K210)</f>
        <v/>
      </c>
      <c r="O210" s="5" t="str">
        <f>IF(Monde!L210="","",Monde!L210)</f>
        <v/>
      </c>
      <c r="P210" s="5" t="str">
        <f>IF(Monde!M210="","",Monde!M210)</f>
        <v/>
      </c>
      <c r="Q210" s="5" t="str">
        <f>IF(Monde!N210="","",Monde!N210)</f>
        <v/>
      </c>
      <c r="R210" s="5" t="str">
        <f>IF(Monde!P210="","",Monde!P210)</f>
        <v/>
      </c>
      <c r="S210" s="5" t="str">
        <f>IF(Monde!Q210="","",Monde!Q210)</f>
        <v/>
      </c>
      <c r="T210" s="5" t="str">
        <f>IF(Monde!R210="","",Monde!R210)</f>
        <v/>
      </c>
    </row>
    <row r="211" spans="1:20" x14ac:dyDescent="0.25">
      <c r="A211" s="1" t="s">
        <v>476</v>
      </c>
      <c r="D211" s="5" t="str">
        <f>IF(Monde!B211="","",Monde!B211)</f>
        <v/>
      </c>
      <c r="E211" s="5" t="str">
        <f>IF(Monde!H211="","",Monde!H211)</f>
        <v/>
      </c>
      <c r="F211" s="5" t="str">
        <f>IF(Monde!O211="","",Monde!O211)</f>
        <v/>
      </c>
      <c r="G211" s="5" t="str">
        <f>IF(Monde!C211="","",Monde!C211)</f>
        <v/>
      </c>
      <c r="H211" s="5" t="str">
        <f>IF(Monde!D211="","",Monde!D211)</f>
        <v/>
      </c>
      <c r="I211" s="5" t="str">
        <f>IF(Monde!E211="","",Monde!E211)</f>
        <v/>
      </c>
      <c r="J211" s="5" t="str">
        <f>IF(Monde!F211="","",Monde!F211)</f>
        <v/>
      </c>
      <c r="K211" s="5" t="str">
        <f>IF(Monde!G211="","",Monde!G211)</f>
        <v/>
      </c>
      <c r="L211" s="5" t="str">
        <f>IF(Monde!I211="","",Monde!I211)</f>
        <v/>
      </c>
      <c r="M211" s="5" t="str">
        <f>IF(Monde!J211="","",Monde!J211)</f>
        <v/>
      </c>
      <c r="N211" s="5" t="str">
        <f>IF(Monde!K211="","",Monde!K211)</f>
        <v/>
      </c>
      <c r="O211" s="5" t="str">
        <f>IF(Monde!L211="","",Monde!L211)</f>
        <v/>
      </c>
      <c r="P211" s="5" t="str">
        <f>IF(Monde!M211="","",Monde!M211)</f>
        <v/>
      </c>
      <c r="Q211" s="5" t="str">
        <f>IF(Monde!N211="","",Monde!N211)</f>
        <v/>
      </c>
      <c r="R211" s="5" t="str">
        <f>IF(Monde!P211="","",Monde!P211)</f>
        <v/>
      </c>
      <c r="S211" s="5" t="str">
        <f>IF(Monde!Q211="","",Monde!Q211)</f>
        <v/>
      </c>
      <c r="T211" s="5" t="str">
        <f>IF(Monde!R211="","",Monde!R211)</f>
        <v/>
      </c>
    </row>
    <row r="212" spans="1:20" x14ac:dyDescent="0.25">
      <c r="A212" s="1" t="s">
        <v>477</v>
      </c>
      <c r="D212" s="5" t="str">
        <f>IF(Monde!B212="","",Monde!B212)</f>
        <v/>
      </c>
      <c r="E212" s="5" t="str">
        <f>IF(Monde!H212="","",Monde!H212)</f>
        <v/>
      </c>
      <c r="F212" s="5" t="str">
        <f>IF(Monde!O212="","",Monde!O212)</f>
        <v/>
      </c>
      <c r="G212" s="5" t="str">
        <f>IF(Monde!C212="","",Monde!C212)</f>
        <v/>
      </c>
      <c r="H212" s="5" t="str">
        <f>IF(Monde!D212="","",Monde!D212)</f>
        <v/>
      </c>
      <c r="I212" s="5" t="str">
        <f>IF(Monde!E212="","",Monde!E212)</f>
        <v/>
      </c>
      <c r="J212" s="5" t="str">
        <f>IF(Monde!F212="","",Monde!F212)</f>
        <v/>
      </c>
      <c r="K212" s="5" t="str">
        <f>IF(Monde!G212="","",Monde!G212)</f>
        <v/>
      </c>
      <c r="L212" s="5" t="str">
        <f>IF(Monde!I212="","",Monde!I212)</f>
        <v/>
      </c>
      <c r="M212" s="5" t="str">
        <f>IF(Monde!J212="","",Monde!J212)</f>
        <v/>
      </c>
      <c r="N212" s="5" t="str">
        <f>IF(Monde!K212="","",Monde!K212)</f>
        <v/>
      </c>
      <c r="O212" s="5" t="str">
        <f>IF(Monde!L212="","",Monde!L212)</f>
        <v/>
      </c>
      <c r="P212" s="5" t="str">
        <f>IF(Monde!M212="","",Monde!M212)</f>
        <v/>
      </c>
      <c r="Q212" s="5" t="str">
        <f>IF(Monde!N212="","",Monde!N212)</f>
        <v/>
      </c>
      <c r="R212" s="5" t="str">
        <f>IF(Monde!P212="","",Monde!P212)</f>
        <v/>
      </c>
      <c r="S212" s="5" t="str">
        <f>IF(Monde!Q212="","",Monde!Q212)</f>
        <v/>
      </c>
      <c r="T212" s="5" t="str">
        <f>IF(Monde!R212="","",Monde!R212)</f>
        <v/>
      </c>
    </row>
    <row r="213" spans="1:20" x14ac:dyDescent="0.25">
      <c r="A213" s="1" t="s">
        <v>478</v>
      </c>
      <c r="D213" s="5" t="str">
        <f>IF(Monde!B213="","",Monde!B213)</f>
        <v/>
      </c>
      <c r="E213" s="5" t="str">
        <f>IF(Monde!H213="","",Monde!H213)</f>
        <v/>
      </c>
      <c r="F213" s="5" t="str">
        <f>IF(Monde!O213="","",Monde!O213)</f>
        <v/>
      </c>
      <c r="G213" s="5" t="str">
        <f>IF(Monde!C213="","",Monde!C213)</f>
        <v/>
      </c>
      <c r="H213" s="5" t="str">
        <f>IF(Monde!D213="","",Monde!D213)</f>
        <v/>
      </c>
      <c r="I213" s="5" t="str">
        <f>IF(Monde!E213="","",Monde!E213)</f>
        <v/>
      </c>
      <c r="J213" s="5" t="str">
        <f>IF(Monde!F213="","",Monde!F213)</f>
        <v/>
      </c>
      <c r="K213" s="5" t="str">
        <f>IF(Monde!G213="","",Monde!G213)</f>
        <v/>
      </c>
      <c r="L213" s="5" t="str">
        <f>IF(Monde!I213="","",Monde!I213)</f>
        <v/>
      </c>
      <c r="M213" s="5" t="str">
        <f>IF(Monde!J213="","",Monde!J213)</f>
        <v/>
      </c>
      <c r="N213" s="5" t="str">
        <f>IF(Monde!K213="","",Monde!K213)</f>
        <v/>
      </c>
      <c r="O213" s="5" t="str">
        <f>IF(Monde!L213="","",Monde!L213)</f>
        <v/>
      </c>
      <c r="P213" s="5" t="str">
        <f>IF(Monde!M213="","",Monde!M213)</f>
        <v/>
      </c>
      <c r="Q213" s="5" t="str">
        <f>IF(Monde!N213="","",Monde!N213)</f>
        <v/>
      </c>
      <c r="R213" s="5" t="str">
        <f>IF(Monde!P213="","",Monde!P213)</f>
        <v/>
      </c>
      <c r="S213" s="5" t="str">
        <f>IF(Monde!Q213="","",Monde!Q213)</f>
        <v/>
      </c>
      <c r="T213" s="5" t="str">
        <f>IF(Monde!R213="","",Monde!R213)</f>
        <v/>
      </c>
    </row>
    <row r="214" spans="1:20" x14ac:dyDescent="0.25">
      <c r="A214" s="1" t="s">
        <v>479</v>
      </c>
      <c r="D214" s="5" t="str">
        <f>IF(Monde!B214="","",Monde!B214)</f>
        <v/>
      </c>
      <c r="E214" s="5" t="str">
        <f>IF(Monde!H214="","",Monde!H214)</f>
        <v/>
      </c>
      <c r="F214" s="5" t="str">
        <f>IF(Monde!O214="","",Monde!O214)</f>
        <v/>
      </c>
      <c r="G214" s="5" t="str">
        <f>IF(Monde!C214="","",Monde!C214)</f>
        <v/>
      </c>
      <c r="H214" s="5" t="str">
        <f>IF(Monde!D214="","",Monde!D214)</f>
        <v/>
      </c>
      <c r="I214" s="5" t="str">
        <f>IF(Monde!E214="","",Monde!E214)</f>
        <v/>
      </c>
      <c r="J214" s="5" t="str">
        <f>IF(Monde!F214="","",Monde!F214)</f>
        <v/>
      </c>
      <c r="K214" s="5" t="str">
        <f>IF(Monde!G214="","",Monde!G214)</f>
        <v/>
      </c>
      <c r="L214" s="5" t="str">
        <f>IF(Monde!I214="","",Monde!I214)</f>
        <v/>
      </c>
      <c r="M214" s="5" t="str">
        <f>IF(Monde!J214="","",Monde!J214)</f>
        <v/>
      </c>
      <c r="N214" s="5" t="str">
        <f>IF(Monde!K214="","",Monde!K214)</f>
        <v/>
      </c>
      <c r="O214" s="5" t="str">
        <f>IF(Monde!L214="","",Monde!L214)</f>
        <v/>
      </c>
      <c r="P214" s="5" t="str">
        <f>IF(Monde!M214="","",Monde!M214)</f>
        <v/>
      </c>
      <c r="Q214" s="5" t="str">
        <f>IF(Monde!N214="","",Monde!N214)</f>
        <v/>
      </c>
      <c r="R214" s="5" t="str">
        <f>IF(Monde!P214="","",Monde!P214)</f>
        <v/>
      </c>
      <c r="S214" s="5" t="str">
        <f>IF(Monde!Q214="","",Monde!Q214)</f>
        <v/>
      </c>
      <c r="T214" s="5" t="str">
        <f>IF(Monde!R214="","",Monde!R214)</f>
        <v/>
      </c>
    </row>
    <row r="215" spans="1:20" x14ac:dyDescent="0.25">
      <c r="A215" s="1" t="s">
        <v>480</v>
      </c>
      <c r="D215" s="5" t="str">
        <f>IF(Monde!B215="","",Monde!B215)</f>
        <v/>
      </c>
      <c r="E215" s="5" t="str">
        <f>IF(Monde!H215="","",Monde!H215)</f>
        <v/>
      </c>
      <c r="F215" s="5" t="str">
        <f>IF(Monde!O215="","",Monde!O215)</f>
        <v/>
      </c>
      <c r="G215" s="5" t="str">
        <f>IF(Monde!C215="","",Monde!C215)</f>
        <v/>
      </c>
      <c r="H215" s="5" t="str">
        <f>IF(Monde!D215="","",Monde!D215)</f>
        <v/>
      </c>
      <c r="I215" s="5" t="str">
        <f>IF(Monde!E215="","",Monde!E215)</f>
        <v/>
      </c>
      <c r="J215" s="5" t="str">
        <f>IF(Monde!F215="","",Monde!F215)</f>
        <v/>
      </c>
      <c r="K215" s="5" t="str">
        <f>IF(Monde!G215="","",Monde!G215)</f>
        <v/>
      </c>
      <c r="L215" s="5" t="str">
        <f>IF(Monde!I215="","",Monde!I215)</f>
        <v/>
      </c>
      <c r="M215" s="5" t="str">
        <f>IF(Monde!J215="","",Monde!J215)</f>
        <v/>
      </c>
      <c r="N215" s="5" t="str">
        <f>IF(Monde!K215="","",Monde!K215)</f>
        <v/>
      </c>
      <c r="O215" s="5" t="str">
        <f>IF(Monde!L215="","",Monde!L215)</f>
        <v/>
      </c>
      <c r="P215" s="5" t="str">
        <f>IF(Monde!M215="","",Monde!M215)</f>
        <v/>
      </c>
      <c r="Q215" s="5" t="str">
        <f>IF(Monde!N215="","",Monde!N215)</f>
        <v/>
      </c>
      <c r="R215" s="5" t="str">
        <f>IF(Monde!P215="","",Monde!P215)</f>
        <v/>
      </c>
      <c r="S215" s="5" t="str">
        <f>IF(Monde!Q215="","",Monde!Q215)</f>
        <v/>
      </c>
      <c r="T215" s="5" t="str">
        <f>IF(Monde!R215="","",Monde!R215)</f>
        <v/>
      </c>
    </row>
    <row r="216" spans="1:20" x14ac:dyDescent="0.25">
      <c r="A216" s="1" t="s">
        <v>481</v>
      </c>
      <c r="D216" s="5" t="str">
        <f>IF(Monde!B216="","",Monde!B216)</f>
        <v/>
      </c>
      <c r="E216" s="5" t="str">
        <f>IF(Monde!H216="","",Monde!H216)</f>
        <v/>
      </c>
      <c r="F216" s="5" t="str">
        <f>IF(Monde!O216="","",Monde!O216)</f>
        <v/>
      </c>
      <c r="G216" s="5" t="str">
        <f>IF(Monde!C216="","",Monde!C216)</f>
        <v/>
      </c>
      <c r="H216" s="5" t="str">
        <f>IF(Monde!D216="","",Monde!D216)</f>
        <v/>
      </c>
      <c r="I216" s="5" t="str">
        <f>IF(Monde!E216="","",Monde!E216)</f>
        <v/>
      </c>
      <c r="J216" s="5" t="str">
        <f>IF(Monde!F216="","",Monde!F216)</f>
        <v/>
      </c>
      <c r="K216" s="5" t="str">
        <f>IF(Monde!G216="","",Monde!G216)</f>
        <v/>
      </c>
      <c r="L216" s="5" t="str">
        <f>IF(Monde!I216="","",Monde!I216)</f>
        <v/>
      </c>
      <c r="M216" s="5" t="str">
        <f>IF(Monde!J216="","",Monde!J216)</f>
        <v/>
      </c>
      <c r="N216" s="5" t="str">
        <f>IF(Monde!K216="","",Monde!K216)</f>
        <v/>
      </c>
      <c r="O216" s="5" t="str">
        <f>IF(Monde!L216="","",Monde!L216)</f>
        <v/>
      </c>
      <c r="P216" s="5" t="str">
        <f>IF(Monde!M216="","",Monde!M216)</f>
        <v/>
      </c>
      <c r="Q216" s="5" t="str">
        <f>IF(Monde!N216="","",Monde!N216)</f>
        <v/>
      </c>
      <c r="R216" s="5" t="str">
        <f>IF(Monde!P216="","",Monde!P216)</f>
        <v/>
      </c>
      <c r="S216" s="5" t="str">
        <f>IF(Monde!Q216="","",Monde!Q216)</f>
        <v/>
      </c>
      <c r="T216" s="5" t="str">
        <f>IF(Monde!R216="","",Monde!R216)</f>
        <v/>
      </c>
    </row>
    <row r="217" spans="1:20" x14ac:dyDescent="0.25">
      <c r="A217" s="1" t="s">
        <v>482</v>
      </c>
      <c r="D217" s="5" t="str">
        <f>IF(Monde!B217="","",Monde!B217)</f>
        <v/>
      </c>
      <c r="E217" s="5" t="str">
        <f>IF(Monde!H217="","",Monde!H217)</f>
        <v/>
      </c>
      <c r="F217" s="5" t="str">
        <f>IF(Monde!O217="","",Monde!O217)</f>
        <v/>
      </c>
      <c r="G217" s="5" t="str">
        <f>IF(Monde!C217="","",Monde!C217)</f>
        <v/>
      </c>
      <c r="H217" s="5" t="str">
        <f>IF(Monde!D217="","",Monde!D217)</f>
        <v/>
      </c>
      <c r="I217" s="5" t="str">
        <f>IF(Monde!E217="","",Monde!E217)</f>
        <v/>
      </c>
      <c r="J217" s="5" t="str">
        <f>IF(Monde!F217="","",Monde!F217)</f>
        <v/>
      </c>
      <c r="K217" s="5" t="str">
        <f>IF(Monde!G217="","",Monde!G217)</f>
        <v/>
      </c>
      <c r="L217" s="5" t="str">
        <f>IF(Monde!I217="","",Monde!I217)</f>
        <v/>
      </c>
      <c r="M217" s="5" t="str">
        <f>IF(Monde!J217="","",Monde!J217)</f>
        <v/>
      </c>
      <c r="N217" s="5" t="str">
        <f>IF(Monde!K217="","",Monde!K217)</f>
        <v/>
      </c>
      <c r="O217" s="5" t="str">
        <f>IF(Monde!L217="","",Monde!L217)</f>
        <v/>
      </c>
      <c r="P217" s="5" t="str">
        <f>IF(Monde!M217="","",Monde!M217)</f>
        <v/>
      </c>
      <c r="Q217" s="5" t="str">
        <f>IF(Monde!N217="","",Monde!N217)</f>
        <v/>
      </c>
      <c r="R217" s="5" t="str">
        <f>IF(Monde!P217="","",Monde!P217)</f>
        <v/>
      </c>
      <c r="S217" s="5" t="str">
        <f>IF(Monde!Q217="","",Monde!Q217)</f>
        <v/>
      </c>
      <c r="T217" s="5" t="str">
        <f>IF(Monde!R217="","",Monde!R217)</f>
        <v/>
      </c>
    </row>
    <row r="218" spans="1:20" x14ac:dyDescent="0.25">
      <c r="A218" s="1" t="s">
        <v>483</v>
      </c>
      <c r="D218" s="5" t="str">
        <f>IF(Monde!B218="","",Monde!B218)</f>
        <v/>
      </c>
      <c r="E218" s="5" t="str">
        <f>IF(Monde!H218="","",Monde!H218)</f>
        <v/>
      </c>
      <c r="F218" s="5" t="str">
        <f>IF(Monde!O218="","",Monde!O218)</f>
        <v/>
      </c>
      <c r="G218" s="5" t="str">
        <f>IF(Monde!C218="","",Monde!C218)</f>
        <v/>
      </c>
      <c r="H218" s="5" t="str">
        <f>IF(Monde!D218="","",Monde!D218)</f>
        <v/>
      </c>
      <c r="I218" s="5" t="str">
        <f>IF(Monde!E218="","",Monde!E218)</f>
        <v/>
      </c>
      <c r="J218" s="5" t="str">
        <f>IF(Monde!F218="","",Monde!F218)</f>
        <v/>
      </c>
      <c r="K218" s="5" t="str">
        <f>IF(Monde!G218="","",Monde!G218)</f>
        <v/>
      </c>
      <c r="L218" s="5" t="str">
        <f>IF(Monde!I218="","",Monde!I218)</f>
        <v/>
      </c>
      <c r="M218" s="5" t="str">
        <f>IF(Monde!J218="","",Monde!J218)</f>
        <v/>
      </c>
      <c r="N218" s="5" t="str">
        <f>IF(Monde!K218="","",Monde!K218)</f>
        <v/>
      </c>
      <c r="O218" s="5" t="str">
        <f>IF(Monde!L218="","",Monde!L218)</f>
        <v/>
      </c>
      <c r="P218" s="5" t="str">
        <f>IF(Monde!M218="","",Monde!M218)</f>
        <v/>
      </c>
      <c r="Q218" s="5" t="str">
        <f>IF(Monde!N218="","",Monde!N218)</f>
        <v/>
      </c>
      <c r="R218" s="5" t="str">
        <f>IF(Monde!P218="","",Monde!P218)</f>
        <v/>
      </c>
      <c r="S218" s="5" t="str">
        <f>IF(Monde!Q218="","",Monde!Q218)</f>
        <v/>
      </c>
      <c r="T218" s="5" t="str">
        <f>IF(Monde!R218="","",Monde!R218)</f>
        <v/>
      </c>
    </row>
    <row r="219" spans="1:20" x14ac:dyDescent="0.25">
      <c r="A219" s="1" t="s">
        <v>484</v>
      </c>
      <c r="D219" s="5" t="str">
        <f>IF(Monde!B219="","",Monde!B219)</f>
        <v/>
      </c>
      <c r="E219" s="5" t="str">
        <f>IF(Monde!H219="","",Monde!H219)</f>
        <v/>
      </c>
      <c r="F219" s="5" t="str">
        <f>IF(Monde!O219="","",Monde!O219)</f>
        <v/>
      </c>
      <c r="G219" s="5" t="str">
        <f>IF(Monde!C219="","",Monde!C219)</f>
        <v/>
      </c>
      <c r="H219" s="5" t="str">
        <f>IF(Monde!D219="","",Monde!D219)</f>
        <v/>
      </c>
      <c r="I219" s="5" t="str">
        <f>IF(Monde!E219="","",Monde!E219)</f>
        <v/>
      </c>
      <c r="J219" s="5" t="str">
        <f>IF(Monde!F219="","",Monde!F219)</f>
        <v/>
      </c>
      <c r="K219" s="5" t="str">
        <f>IF(Monde!G219="","",Monde!G219)</f>
        <v/>
      </c>
      <c r="L219" s="5" t="str">
        <f>IF(Monde!I219="","",Monde!I219)</f>
        <v/>
      </c>
      <c r="M219" s="5" t="str">
        <f>IF(Monde!J219="","",Monde!J219)</f>
        <v/>
      </c>
      <c r="N219" s="5" t="str">
        <f>IF(Monde!K219="","",Monde!K219)</f>
        <v/>
      </c>
      <c r="O219" s="5" t="str">
        <f>IF(Monde!L219="","",Monde!L219)</f>
        <v/>
      </c>
      <c r="P219" s="5" t="str">
        <f>IF(Monde!M219="","",Monde!M219)</f>
        <v/>
      </c>
      <c r="Q219" s="5" t="str">
        <f>IF(Monde!N219="","",Monde!N219)</f>
        <v/>
      </c>
      <c r="R219" s="5" t="str">
        <f>IF(Monde!P219="","",Monde!P219)</f>
        <v/>
      </c>
      <c r="S219" s="5" t="str">
        <f>IF(Monde!Q219="","",Monde!Q219)</f>
        <v/>
      </c>
      <c r="T219" s="5" t="str">
        <f>IF(Monde!R219="","",Monde!R219)</f>
        <v/>
      </c>
    </row>
    <row r="220" spans="1:20" x14ac:dyDescent="0.25">
      <c r="A220" s="1" t="s">
        <v>485</v>
      </c>
      <c r="D220" s="5" t="str">
        <f>IF(Monde!B220="","",Monde!B220)</f>
        <v/>
      </c>
      <c r="E220" s="5" t="str">
        <f>IF(Monde!H220="","",Monde!H220)</f>
        <v/>
      </c>
      <c r="F220" s="5" t="str">
        <f>IF(Monde!O220="","",Monde!O220)</f>
        <v/>
      </c>
      <c r="G220" s="5" t="str">
        <f>IF(Monde!C220="","",Monde!C220)</f>
        <v/>
      </c>
      <c r="H220" s="5" t="str">
        <f>IF(Monde!D220="","",Monde!D220)</f>
        <v/>
      </c>
      <c r="I220" s="5" t="str">
        <f>IF(Monde!E220="","",Monde!E220)</f>
        <v/>
      </c>
      <c r="J220" s="5" t="str">
        <f>IF(Monde!F220="","",Monde!F220)</f>
        <v/>
      </c>
      <c r="K220" s="5" t="str">
        <f>IF(Monde!G220="","",Monde!G220)</f>
        <v/>
      </c>
      <c r="L220" s="5" t="str">
        <f>IF(Monde!I220="","",Monde!I220)</f>
        <v/>
      </c>
      <c r="M220" s="5" t="str">
        <f>IF(Monde!J220="","",Monde!J220)</f>
        <v/>
      </c>
      <c r="N220" s="5" t="str">
        <f>IF(Monde!K220="","",Monde!K220)</f>
        <v/>
      </c>
      <c r="O220" s="5" t="str">
        <f>IF(Monde!L220="","",Monde!L220)</f>
        <v/>
      </c>
      <c r="P220" s="5" t="str">
        <f>IF(Monde!M220="","",Monde!M220)</f>
        <v/>
      </c>
      <c r="Q220" s="5" t="str">
        <f>IF(Monde!N220="","",Monde!N220)</f>
        <v/>
      </c>
      <c r="R220" s="5" t="str">
        <f>IF(Monde!P220="","",Monde!P220)</f>
        <v/>
      </c>
      <c r="S220" s="5" t="str">
        <f>IF(Monde!Q220="","",Monde!Q220)</f>
        <v/>
      </c>
      <c r="T220" s="5" t="str">
        <f>IF(Monde!R220="","",Monde!R220)</f>
        <v/>
      </c>
    </row>
    <row r="221" spans="1:20" x14ac:dyDescent="0.25">
      <c r="A221" s="1" t="s">
        <v>486</v>
      </c>
      <c r="D221" s="5" t="str">
        <f>IF(Monde!B221="","",Monde!B221)</f>
        <v/>
      </c>
      <c r="E221" s="5" t="str">
        <f>IF(Monde!H221="","",Monde!H221)</f>
        <v/>
      </c>
      <c r="F221" s="5" t="str">
        <f>IF(Monde!O221="","",Monde!O221)</f>
        <v/>
      </c>
      <c r="G221" s="5" t="str">
        <f>IF(Monde!C221="","",Monde!C221)</f>
        <v/>
      </c>
      <c r="H221" s="5" t="str">
        <f>IF(Monde!D221="","",Monde!D221)</f>
        <v/>
      </c>
      <c r="I221" s="5" t="str">
        <f>IF(Monde!E221="","",Monde!E221)</f>
        <v/>
      </c>
      <c r="J221" s="5" t="str">
        <f>IF(Monde!F221="","",Monde!F221)</f>
        <v/>
      </c>
      <c r="K221" s="5" t="str">
        <f>IF(Monde!G221="","",Monde!G221)</f>
        <v/>
      </c>
      <c r="L221" s="5" t="str">
        <f>IF(Monde!I221="","",Monde!I221)</f>
        <v/>
      </c>
      <c r="M221" s="5" t="str">
        <f>IF(Monde!J221="","",Monde!J221)</f>
        <v/>
      </c>
      <c r="N221" s="5" t="str">
        <f>IF(Monde!K221="","",Monde!K221)</f>
        <v/>
      </c>
      <c r="O221" s="5" t="str">
        <f>IF(Monde!L221="","",Monde!L221)</f>
        <v/>
      </c>
      <c r="P221" s="5" t="str">
        <f>IF(Monde!M221="","",Monde!M221)</f>
        <v/>
      </c>
      <c r="Q221" s="5" t="str">
        <f>IF(Monde!N221="","",Monde!N221)</f>
        <v/>
      </c>
      <c r="R221" s="5" t="str">
        <f>IF(Monde!P221="","",Monde!P221)</f>
        <v/>
      </c>
      <c r="S221" s="5" t="str">
        <f>IF(Monde!Q221="","",Monde!Q221)</f>
        <v/>
      </c>
      <c r="T221" s="5" t="str">
        <f>IF(Monde!R221="","",Monde!R221)</f>
        <v/>
      </c>
    </row>
    <row r="222" spans="1:20" x14ac:dyDescent="0.25">
      <c r="A222" s="1" t="s">
        <v>487</v>
      </c>
      <c r="D222" s="5" t="str">
        <f>IF(Monde!B222="","",Monde!B222)</f>
        <v/>
      </c>
      <c r="E222" s="5" t="str">
        <f>IF(Monde!H222="","",Monde!H222)</f>
        <v/>
      </c>
      <c r="F222" s="5" t="str">
        <f>IF(Monde!O222="","",Monde!O222)</f>
        <v/>
      </c>
      <c r="G222" s="5" t="str">
        <f>IF(Monde!C222="","",Monde!C222)</f>
        <v/>
      </c>
      <c r="H222" s="5" t="str">
        <f>IF(Monde!D222="","",Monde!D222)</f>
        <v/>
      </c>
      <c r="I222" s="5" t="str">
        <f>IF(Monde!E222="","",Monde!E222)</f>
        <v/>
      </c>
      <c r="J222" s="5" t="str">
        <f>IF(Monde!F222="","",Monde!F222)</f>
        <v/>
      </c>
      <c r="K222" s="5" t="str">
        <f>IF(Monde!G222="","",Monde!G222)</f>
        <v/>
      </c>
      <c r="L222" s="5" t="str">
        <f>IF(Monde!I222="","",Monde!I222)</f>
        <v/>
      </c>
      <c r="M222" s="5" t="str">
        <f>IF(Monde!J222="","",Monde!J222)</f>
        <v/>
      </c>
      <c r="N222" s="5" t="str">
        <f>IF(Monde!K222="","",Monde!K222)</f>
        <v/>
      </c>
      <c r="O222" s="5" t="str">
        <f>IF(Monde!L222="","",Monde!L222)</f>
        <v/>
      </c>
      <c r="P222" s="5" t="str">
        <f>IF(Monde!M222="","",Monde!M222)</f>
        <v/>
      </c>
      <c r="Q222" s="5" t="str">
        <f>IF(Monde!N222="","",Monde!N222)</f>
        <v/>
      </c>
      <c r="R222" s="5" t="str">
        <f>IF(Monde!P222="","",Monde!P222)</f>
        <v/>
      </c>
      <c r="S222" s="5" t="str">
        <f>IF(Monde!Q222="","",Monde!Q222)</f>
        <v/>
      </c>
      <c r="T222" s="5" t="str">
        <f>IF(Monde!R222="","",Monde!R222)</f>
        <v/>
      </c>
    </row>
    <row r="223" spans="1:20" x14ac:dyDescent="0.25">
      <c r="A223" s="1" t="s">
        <v>488</v>
      </c>
      <c r="D223" s="5" t="str">
        <f>IF(Monde!B223="","",Monde!B223)</f>
        <v/>
      </c>
      <c r="E223" s="5" t="str">
        <f>IF(Monde!H223="","",Monde!H223)</f>
        <v/>
      </c>
      <c r="F223" s="5" t="str">
        <f>IF(Monde!O223="","",Monde!O223)</f>
        <v/>
      </c>
      <c r="G223" s="5" t="str">
        <f>IF(Monde!C223="","",Monde!C223)</f>
        <v/>
      </c>
      <c r="H223" s="5" t="str">
        <f>IF(Monde!D223="","",Monde!D223)</f>
        <v/>
      </c>
      <c r="I223" s="5" t="str">
        <f>IF(Monde!E223="","",Monde!E223)</f>
        <v/>
      </c>
      <c r="J223" s="5" t="str">
        <f>IF(Monde!F223="","",Monde!F223)</f>
        <v/>
      </c>
      <c r="K223" s="5" t="str">
        <f>IF(Monde!G223="","",Monde!G223)</f>
        <v/>
      </c>
      <c r="L223" s="5" t="str">
        <f>IF(Monde!I223="","",Monde!I223)</f>
        <v/>
      </c>
      <c r="M223" s="5" t="str">
        <f>IF(Monde!J223="","",Monde!J223)</f>
        <v/>
      </c>
      <c r="N223" s="5" t="str">
        <f>IF(Monde!K223="","",Monde!K223)</f>
        <v/>
      </c>
      <c r="O223" s="5" t="str">
        <f>IF(Monde!L223="","",Monde!L223)</f>
        <v/>
      </c>
      <c r="P223" s="5" t="str">
        <f>IF(Monde!M223="","",Monde!M223)</f>
        <v/>
      </c>
      <c r="Q223" s="5" t="str">
        <f>IF(Monde!N223="","",Monde!N223)</f>
        <v/>
      </c>
      <c r="R223" s="5" t="str">
        <f>IF(Monde!P223="","",Monde!P223)</f>
        <v/>
      </c>
      <c r="S223" s="5" t="str">
        <f>IF(Monde!Q223="","",Monde!Q223)</f>
        <v/>
      </c>
      <c r="T223" s="5" t="str">
        <f>IF(Monde!R223="","",Monde!R223)</f>
        <v/>
      </c>
    </row>
    <row r="224" spans="1:20" x14ac:dyDescent="0.25">
      <c r="A224" s="1" t="s">
        <v>489</v>
      </c>
      <c r="D224" s="5" t="str">
        <f>IF(Monde!B224="","",Monde!B224)</f>
        <v/>
      </c>
      <c r="E224" s="5" t="str">
        <f>IF(Monde!H224="","",Monde!H224)</f>
        <v/>
      </c>
      <c r="F224" s="5" t="str">
        <f>IF(Monde!O224="","",Monde!O224)</f>
        <v/>
      </c>
      <c r="G224" s="5" t="str">
        <f>IF(Monde!C224="","",Monde!C224)</f>
        <v/>
      </c>
      <c r="H224" s="5" t="str">
        <f>IF(Monde!D224="","",Monde!D224)</f>
        <v/>
      </c>
      <c r="I224" s="5" t="str">
        <f>IF(Monde!E224="","",Monde!E224)</f>
        <v/>
      </c>
      <c r="J224" s="5" t="str">
        <f>IF(Monde!F224="","",Monde!F224)</f>
        <v/>
      </c>
      <c r="K224" s="5" t="str">
        <f>IF(Monde!G224="","",Monde!G224)</f>
        <v/>
      </c>
      <c r="L224" s="5" t="str">
        <f>IF(Monde!I224="","",Monde!I224)</f>
        <v/>
      </c>
      <c r="M224" s="5" t="str">
        <f>IF(Monde!J224="","",Monde!J224)</f>
        <v/>
      </c>
      <c r="N224" s="5" t="str">
        <f>IF(Monde!K224="","",Monde!K224)</f>
        <v/>
      </c>
      <c r="O224" s="5" t="str">
        <f>IF(Monde!L224="","",Monde!L224)</f>
        <v/>
      </c>
      <c r="P224" s="5" t="str">
        <f>IF(Monde!M224="","",Monde!M224)</f>
        <v/>
      </c>
      <c r="Q224" s="5" t="str">
        <f>IF(Monde!N224="","",Monde!N224)</f>
        <v/>
      </c>
      <c r="R224" s="5" t="str">
        <f>IF(Monde!P224="","",Monde!P224)</f>
        <v/>
      </c>
      <c r="S224" s="5" t="str">
        <f>IF(Monde!Q224="","",Monde!Q224)</f>
        <v/>
      </c>
      <c r="T224" s="5" t="str">
        <f>IF(Monde!R224="","",Monde!R224)</f>
        <v/>
      </c>
    </row>
    <row r="225" spans="1:20" x14ac:dyDescent="0.25">
      <c r="A225" s="1" t="s">
        <v>490</v>
      </c>
      <c r="D225" s="5" t="str">
        <f>IF(Monde!B225="","",Monde!B225)</f>
        <v/>
      </c>
      <c r="E225" s="5" t="str">
        <f>IF(Monde!H225="","",Monde!H225)</f>
        <v/>
      </c>
      <c r="F225" s="5" t="str">
        <f>IF(Monde!O225="","",Monde!O225)</f>
        <v/>
      </c>
      <c r="G225" s="5" t="str">
        <f>IF(Monde!C225="","",Monde!C225)</f>
        <v/>
      </c>
      <c r="H225" s="5" t="str">
        <f>IF(Monde!D225="","",Monde!D225)</f>
        <v/>
      </c>
      <c r="I225" s="5" t="str">
        <f>IF(Monde!E225="","",Monde!E225)</f>
        <v/>
      </c>
      <c r="J225" s="5" t="str">
        <f>IF(Monde!F225="","",Monde!F225)</f>
        <v/>
      </c>
      <c r="K225" s="5" t="str">
        <f>IF(Monde!G225="","",Monde!G225)</f>
        <v/>
      </c>
      <c r="L225" s="5" t="str">
        <f>IF(Monde!I225="","",Monde!I225)</f>
        <v/>
      </c>
      <c r="M225" s="5" t="str">
        <f>IF(Monde!J225="","",Monde!J225)</f>
        <v/>
      </c>
      <c r="N225" s="5" t="str">
        <f>IF(Monde!K225="","",Monde!K225)</f>
        <v/>
      </c>
      <c r="O225" s="5" t="str">
        <f>IF(Monde!L225="","",Monde!L225)</f>
        <v/>
      </c>
      <c r="P225" s="5" t="str">
        <f>IF(Monde!M225="","",Monde!M225)</f>
        <v/>
      </c>
      <c r="Q225" s="5" t="str">
        <f>IF(Monde!N225="","",Monde!N225)</f>
        <v/>
      </c>
      <c r="R225" s="5" t="str">
        <f>IF(Monde!P225="","",Monde!P225)</f>
        <v/>
      </c>
      <c r="S225" s="5" t="str">
        <f>IF(Monde!Q225="","",Monde!Q225)</f>
        <v/>
      </c>
      <c r="T225" s="5" t="str">
        <f>IF(Monde!R225="","",Monde!R225)</f>
        <v/>
      </c>
    </row>
    <row r="226" spans="1:20" x14ac:dyDescent="0.25">
      <c r="A226" s="1" t="s">
        <v>491</v>
      </c>
      <c r="D226" s="5" t="str">
        <f>IF(Monde!B226="","",Monde!B226)</f>
        <v/>
      </c>
      <c r="E226" s="5" t="str">
        <f>IF(Monde!H226="","",Monde!H226)</f>
        <v/>
      </c>
      <c r="F226" s="5" t="str">
        <f>IF(Monde!O226="","",Monde!O226)</f>
        <v/>
      </c>
      <c r="G226" s="5" t="str">
        <f>IF(Monde!C226="","",Monde!C226)</f>
        <v/>
      </c>
      <c r="H226" s="5" t="str">
        <f>IF(Monde!D226="","",Monde!D226)</f>
        <v/>
      </c>
      <c r="I226" s="5" t="str">
        <f>IF(Monde!E226="","",Monde!E226)</f>
        <v/>
      </c>
      <c r="J226" s="5" t="str">
        <f>IF(Monde!F226="","",Monde!F226)</f>
        <v/>
      </c>
      <c r="K226" s="5" t="str">
        <f>IF(Monde!G226="","",Monde!G226)</f>
        <v/>
      </c>
      <c r="L226" s="5" t="str">
        <f>IF(Monde!I226="","",Monde!I226)</f>
        <v/>
      </c>
      <c r="M226" s="5" t="str">
        <f>IF(Monde!J226="","",Monde!J226)</f>
        <v/>
      </c>
      <c r="N226" s="5" t="str">
        <f>IF(Monde!K226="","",Monde!K226)</f>
        <v/>
      </c>
      <c r="O226" s="5" t="str">
        <f>IF(Monde!L226="","",Monde!L226)</f>
        <v/>
      </c>
      <c r="P226" s="5" t="str">
        <f>IF(Monde!M226="","",Monde!M226)</f>
        <v/>
      </c>
      <c r="Q226" s="5" t="str">
        <f>IF(Monde!N226="","",Monde!N226)</f>
        <v/>
      </c>
      <c r="R226" s="5" t="str">
        <f>IF(Monde!P226="","",Monde!P226)</f>
        <v/>
      </c>
      <c r="S226" s="5" t="str">
        <f>IF(Monde!Q226="","",Monde!Q226)</f>
        <v/>
      </c>
      <c r="T226" s="5" t="str">
        <f>IF(Monde!R226="","",Monde!R226)</f>
        <v/>
      </c>
    </row>
    <row r="227" spans="1:20" x14ac:dyDescent="0.25">
      <c r="A227" s="1" t="s">
        <v>492</v>
      </c>
      <c r="D227" s="5" t="str">
        <f>IF(Monde!B227="","",Monde!B227)</f>
        <v/>
      </c>
      <c r="E227" s="5" t="str">
        <f>IF(Monde!H227="","",Monde!H227)</f>
        <v/>
      </c>
      <c r="F227" s="5" t="str">
        <f>IF(Monde!O227="","",Monde!O227)</f>
        <v/>
      </c>
      <c r="G227" s="5" t="str">
        <f>IF(Monde!C227="","",Monde!C227)</f>
        <v/>
      </c>
      <c r="H227" s="5" t="str">
        <f>IF(Monde!D227="","",Monde!D227)</f>
        <v/>
      </c>
      <c r="I227" s="5" t="str">
        <f>IF(Monde!E227="","",Monde!E227)</f>
        <v/>
      </c>
      <c r="J227" s="5" t="str">
        <f>IF(Monde!F227="","",Monde!F227)</f>
        <v/>
      </c>
      <c r="K227" s="5" t="str">
        <f>IF(Monde!G227="","",Monde!G227)</f>
        <v/>
      </c>
      <c r="L227" s="5" t="str">
        <f>IF(Monde!I227="","",Monde!I227)</f>
        <v/>
      </c>
      <c r="M227" s="5" t="str">
        <f>IF(Monde!J227="","",Monde!J227)</f>
        <v/>
      </c>
      <c r="N227" s="5" t="str">
        <f>IF(Monde!K227="","",Monde!K227)</f>
        <v/>
      </c>
      <c r="O227" s="5" t="str">
        <f>IF(Monde!L227="","",Monde!L227)</f>
        <v/>
      </c>
      <c r="P227" s="5" t="str">
        <f>IF(Monde!M227="","",Monde!M227)</f>
        <v/>
      </c>
      <c r="Q227" s="5" t="str">
        <f>IF(Monde!N227="","",Monde!N227)</f>
        <v/>
      </c>
      <c r="R227" s="5" t="str">
        <f>IF(Monde!P227="","",Monde!P227)</f>
        <v/>
      </c>
      <c r="S227" s="5" t="str">
        <f>IF(Monde!Q227="","",Monde!Q227)</f>
        <v/>
      </c>
      <c r="T227" s="5" t="str">
        <f>IF(Monde!R227="","",Monde!R227)</f>
        <v/>
      </c>
    </row>
    <row r="228" spans="1:20" x14ac:dyDescent="0.25">
      <c r="A228" s="1" t="s">
        <v>493</v>
      </c>
      <c r="D228" s="5" t="str">
        <f>IF(Monde!B228="","",Monde!B228)</f>
        <v/>
      </c>
      <c r="E228" s="5" t="str">
        <f>IF(Monde!H228="","",Monde!H228)</f>
        <v/>
      </c>
      <c r="F228" s="5" t="str">
        <f>IF(Monde!O228="","",Monde!O228)</f>
        <v/>
      </c>
      <c r="G228" s="5" t="str">
        <f>IF(Monde!C228="","",Monde!C228)</f>
        <v/>
      </c>
      <c r="H228" s="5" t="str">
        <f>IF(Monde!D228="","",Monde!D228)</f>
        <v/>
      </c>
      <c r="I228" s="5" t="str">
        <f>IF(Monde!E228="","",Monde!E228)</f>
        <v/>
      </c>
      <c r="J228" s="5" t="str">
        <f>IF(Monde!F228="","",Monde!F228)</f>
        <v/>
      </c>
      <c r="K228" s="5" t="str">
        <f>IF(Monde!G228="","",Monde!G228)</f>
        <v/>
      </c>
      <c r="L228" s="5" t="str">
        <f>IF(Monde!I228="","",Monde!I228)</f>
        <v/>
      </c>
      <c r="M228" s="5" t="str">
        <f>IF(Monde!J228="","",Monde!J228)</f>
        <v/>
      </c>
      <c r="N228" s="5" t="str">
        <f>IF(Monde!K228="","",Monde!K228)</f>
        <v/>
      </c>
      <c r="O228" s="5" t="str">
        <f>IF(Monde!L228="","",Monde!L228)</f>
        <v/>
      </c>
      <c r="P228" s="5" t="str">
        <f>IF(Monde!M228="","",Monde!M228)</f>
        <v/>
      </c>
      <c r="Q228" s="5" t="str">
        <f>IF(Monde!N228="","",Monde!N228)</f>
        <v/>
      </c>
      <c r="R228" s="5" t="str">
        <f>IF(Monde!P228="","",Monde!P228)</f>
        <v/>
      </c>
      <c r="S228" s="5" t="str">
        <f>IF(Monde!Q228="","",Monde!Q228)</f>
        <v/>
      </c>
      <c r="T228" s="5" t="str">
        <f>IF(Monde!R228="","",Monde!R228)</f>
        <v/>
      </c>
    </row>
    <row r="229" spans="1:20" x14ac:dyDescent="0.25">
      <c r="A229" s="1" t="s">
        <v>494</v>
      </c>
      <c r="D229" s="5" t="str">
        <f>IF(Monde!B229="","",Monde!B229)</f>
        <v/>
      </c>
      <c r="E229" s="5" t="str">
        <f>IF(Monde!H229="","",Monde!H229)</f>
        <v/>
      </c>
      <c r="F229" s="5" t="str">
        <f>IF(Monde!O229="","",Monde!O229)</f>
        <v/>
      </c>
      <c r="G229" s="5" t="str">
        <f>IF(Monde!C229="","",Monde!C229)</f>
        <v/>
      </c>
      <c r="H229" s="5" t="str">
        <f>IF(Monde!D229="","",Monde!D229)</f>
        <v/>
      </c>
      <c r="I229" s="5" t="str">
        <f>IF(Monde!E229="","",Monde!E229)</f>
        <v/>
      </c>
      <c r="J229" s="5" t="str">
        <f>IF(Monde!F229="","",Monde!F229)</f>
        <v/>
      </c>
      <c r="K229" s="5" t="str">
        <f>IF(Monde!G229="","",Monde!G229)</f>
        <v/>
      </c>
      <c r="L229" s="5" t="str">
        <f>IF(Monde!I229="","",Monde!I229)</f>
        <v/>
      </c>
      <c r="M229" s="5" t="str">
        <f>IF(Monde!J229="","",Monde!J229)</f>
        <v/>
      </c>
      <c r="N229" s="5" t="str">
        <f>IF(Monde!K229="","",Monde!K229)</f>
        <v/>
      </c>
      <c r="O229" s="5" t="str">
        <f>IF(Monde!L229="","",Monde!L229)</f>
        <v/>
      </c>
      <c r="P229" s="5" t="str">
        <f>IF(Monde!M229="","",Monde!M229)</f>
        <v/>
      </c>
      <c r="Q229" s="5" t="str">
        <f>IF(Monde!N229="","",Monde!N229)</f>
        <v/>
      </c>
      <c r="R229" s="5" t="str">
        <f>IF(Monde!P229="","",Monde!P229)</f>
        <v/>
      </c>
      <c r="S229" s="5" t="str">
        <f>IF(Monde!Q229="","",Monde!Q229)</f>
        <v/>
      </c>
      <c r="T229" s="5" t="str">
        <f>IF(Monde!R229="","",Monde!R229)</f>
        <v/>
      </c>
    </row>
    <row r="230" spans="1:20" x14ac:dyDescent="0.25">
      <c r="A230" s="1" t="s">
        <v>495</v>
      </c>
      <c r="D230" s="5" t="str">
        <f>IF(Monde!B230="","",Monde!B230)</f>
        <v/>
      </c>
      <c r="E230" s="5" t="str">
        <f>IF(Monde!H230="","",Monde!H230)</f>
        <v/>
      </c>
      <c r="F230" s="5" t="str">
        <f>IF(Monde!O230="","",Monde!O230)</f>
        <v/>
      </c>
      <c r="G230" s="5" t="str">
        <f>IF(Monde!C230="","",Monde!C230)</f>
        <v/>
      </c>
      <c r="H230" s="5" t="str">
        <f>IF(Monde!D230="","",Monde!D230)</f>
        <v/>
      </c>
      <c r="I230" s="5" t="str">
        <f>IF(Monde!E230="","",Monde!E230)</f>
        <v/>
      </c>
      <c r="J230" s="5" t="str">
        <f>IF(Monde!F230="","",Monde!F230)</f>
        <v/>
      </c>
      <c r="K230" s="5" t="str">
        <f>IF(Monde!G230="","",Monde!G230)</f>
        <v/>
      </c>
      <c r="L230" s="5" t="str">
        <f>IF(Monde!I230="","",Monde!I230)</f>
        <v/>
      </c>
      <c r="M230" s="5" t="str">
        <f>IF(Monde!J230="","",Monde!J230)</f>
        <v/>
      </c>
      <c r="N230" s="5" t="str">
        <f>IF(Monde!K230="","",Monde!K230)</f>
        <v/>
      </c>
      <c r="O230" s="5" t="str">
        <f>IF(Monde!L230="","",Monde!L230)</f>
        <v/>
      </c>
      <c r="P230" s="5" t="str">
        <f>IF(Monde!M230="","",Monde!M230)</f>
        <v/>
      </c>
      <c r="Q230" s="5" t="str">
        <f>IF(Monde!N230="","",Monde!N230)</f>
        <v/>
      </c>
      <c r="R230" s="5" t="str">
        <f>IF(Monde!P230="","",Monde!P230)</f>
        <v/>
      </c>
      <c r="S230" s="5" t="str">
        <f>IF(Monde!Q230="","",Monde!Q230)</f>
        <v/>
      </c>
      <c r="T230" s="5" t="str">
        <f>IF(Monde!R230="","",Monde!R230)</f>
        <v/>
      </c>
    </row>
    <row r="231" spans="1:20" x14ac:dyDescent="0.25">
      <c r="A231" s="1" t="s">
        <v>496</v>
      </c>
      <c r="D231" s="5" t="str">
        <f>IF(Monde!B231="","",Monde!B231)</f>
        <v/>
      </c>
      <c r="E231" s="5" t="str">
        <f>IF(Monde!H231="","",Monde!H231)</f>
        <v/>
      </c>
      <c r="F231" s="5" t="str">
        <f>IF(Monde!O231="","",Monde!O231)</f>
        <v/>
      </c>
      <c r="G231" s="5" t="str">
        <f>IF(Monde!C231="","",Monde!C231)</f>
        <v/>
      </c>
      <c r="H231" s="5" t="str">
        <f>IF(Monde!D231="","",Monde!D231)</f>
        <v/>
      </c>
      <c r="I231" s="5" t="str">
        <f>IF(Monde!E231="","",Monde!E231)</f>
        <v/>
      </c>
      <c r="J231" s="5" t="str">
        <f>IF(Monde!F231="","",Monde!F231)</f>
        <v/>
      </c>
      <c r="K231" s="5" t="str">
        <f>IF(Monde!G231="","",Monde!G231)</f>
        <v/>
      </c>
      <c r="L231" s="5" t="str">
        <f>IF(Monde!I231="","",Monde!I231)</f>
        <v/>
      </c>
      <c r="M231" s="5" t="str">
        <f>IF(Monde!J231="","",Monde!J231)</f>
        <v/>
      </c>
      <c r="N231" s="5" t="str">
        <f>IF(Monde!K231="","",Monde!K231)</f>
        <v/>
      </c>
      <c r="O231" s="5" t="str">
        <f>IF(Monde!L231="","",Monde!L231)</f>
        <v/>
      </c>
      <c r="P231" s="5" t="str">
        <f>IF(Monde!M231="","",Monde!M231)</f>
        <v/>
      </c>
      <c r="Q231" s="5" t="str">
        <f>IF(Monde!N231="","",Monde!N231)</f>
        <v/>
      </c>
      <c r="R231" s="5" t="str">
        <f>IF(Monde!P231="","",Monde!P231)</f>
        <v/>
      </c>
      <c r="S231" s="5" t="str">
        <f>IF(Monde!Q231="","",Monde!Q231)</f>
        <v/>
      </c>
      <c r="T231" s="5" t="str">
        <f>IF(Monde!R231="","",Monde!R231)</f>
        <v/>
      </c>
    </row>
    <row r="232" spans="1:20" x14ac:dyDescent="0.25">
      <c r="A232" s="1" t="s">
        <v>497</v>
      </c>
      <c r="D232" s="5" t="str">
        <f>IF(Monde!B232="","",Monde!B232)</f>
        <v/>
      </c>
      <c r="E232" s="5" t="str">
        <f>IF(Monde!H232="","",Monde!H232)</f>
        <v/>
      </c>
      <c r="F232" s="5" t="str">
        <f>IF(Monde!O232="","",Monde!O232)</f>
        <v/>
      </c>
      <c r="G232" s="5" t="str">
        <f>IF(Monde!C232="","",Monde!C232)</f>
        <v/>
      </c>
      <c r="H232" s="5" t="str">
        <f>IF(Monde!D232="","",Monde!D232)</f>
        <v/>
      </c>
      <c r="I232" s="5" t="str">
        <f>IF(Monde!E232="","",Monde!E232)</f>
        <v/>
      </c>
      <c r="J232" s="5" t="str">
        <f>IF(Monde!F232="","",Monde!F232)</f>
        <v/>
      </c>
      <c r="K232" s="5" t="str">
        <f>IF(Monde!G232="","",Monde!G232)</f>
        <v/>
      </c>
      <c r="L232" s="5" t="str">
        <f>IF(Monde!I232="","",Monde!I232)</f>
        <v/>
      </c>
      <c r="M232" s="5" t="str">
        <f>IF(Monde!J232="","",Monde!J232)</f>
        <v/>
      </c>
      <c r="N232" s="5" t="str">
        <f>IF(Monde!K232="","",Monde!K232)</f>
        <v/>
      </c>
      <c r="O232" s="5" t="str">
        <f>IF(Monde!L232="","",Monde!L232)</f>
        <v/>
      </c>
      <c r="P232" s="5" t="str">
        <f>IF(Monde!M232="","",Monde!M232)</f>
        <v/>
      </c>
      <c r="Q232" s="5" t="str">
        <f>IF(Monde!N232="","",Monde!N232)</f>
        <v/>
      </c>
      <c r="R232" s="5" t="str">
        <f>IF(Monde!P232="","",Monde!P232)</f>
        <v/>
      </c>
      <c r="S232" s="5" t="str">
        <f>IF(Monde!Q232="","",Monde!Q232)</f>
        <v/>
      </c>
      <c r="T232" s="5" t="str">
        <f>IF(Monde!R232="","",Monde!R232)</f>
        <v/>
      </c>
    </row>
    <row r="233" spans="1:20" x14ac:dyDescent="0.25">
      <c r="A233" s="1" t="s">
        <v>498</v>
      </c>
      <c r="D233" s="5" t="str">
        <f>IF(Monde!B233="","",Monde!B233)</f>
        <v/>
      </c>
      <c r="E233" s="5" t="str">
        <f>IF(Monde!H233="","",Monde!H233)</f>
        <v/>
      </c>
      <c r="F233" s="5" t="str">
        <f>IF(Monde!O233="","",Monde!O233)</f>
        <v/>
      </c>
      <c r="G233" s="5" t="str">
        <f>IF(Monde!C233="","",Monde!C233)</f>
        <v/>
      </c>
      <c r="H233" s="5" t="str">
        <f>IF(Monde!D233="","",Monde!D233)</f>
        <v/>
      </c>
      <c r="I233" s="5" t="str">
        <f>IF(Monde!E233="","",Monde!E233)</f>
        <v/>
      </c>
      <c r="J233" s="5" t="str">
        <f>IF(Monde!F233="","",Monde!F233)</f>
        <v/>
      </c>
      <c r="K233" s="5" t="str">
        <f>IF(Monde!G233="","",Monde!G233)</f>
        <v/>
      </c>
      <c r="L233" s="5" t="str">
        <f>IF(Monde!I233="","",Monde!I233)</f>
        <v/>
      </c>
      <c r="M233" s="5" t="str">
        <f>IF(Monde!J233="","",Monde!J233)</f>
        <v/>
      </c>
      <c r="N233" s="5" t="str">
        <f>IF(Monde!K233="","",Monde!K233)</f>
        <v/>
      </c>
      <c r="O233" s="5" t="str">
        <f>IF(Monde!L233="","",Monde!L233)</f>
        <v/>
      </c>
      <c r="P233" s="5" t="str">
        <f>IF(Monde!M233="","",Monde!M233)</f>
        <v/>
      </c>
      <c r="Q233" s="5" t="str">
        <f>IF(Monde!N233="","",Monde!N233)</f>
        <v/>
      </c>
      <c r="R233" s="5" t="str">
        <f>IF(Monde!P233="","",Monde!P233)</f>
        <v/>
      </c>
      <c r="S233" s="5" t="str">
        <f>IF(Monde!Q233="","",Monde!Q233)</f>
        <v/>
      </c>
      <c r="T233" s="5" t="str">
        <f>IF(Monde!R233="","",Monde!R233)</f>
        <v/>
      </c>
    </row>
    <row r="234" spans="1:20" x14ac:dyDescent="0.25">
      <c r="A234" s="1" t="s">
        <v>499</v>
      </c>
      <c r="D234" s="5" t="str">
        <f>IF(Monde!B234="","",Monde!B234)</f>
        <v/>
      </c>
      <c r="E234" s="5" t="str">
        <f>IF(Monde!H234="","",Monde!H234)</f>
        <v/>
      </c>
      <c r="F234" s="5" t="str">
        <f>IF(Monde!O234="","",Monde!O234)</f>
        <v/>
      </c>
      <c r="G234" s="5" t="str">
        <f>IF(Monde!C234="","",Monde!C234)</f>
        <v/>
      </c>
      <c r="H234" s="5" t="str">
        <f>IF(Monde!D234="","",Monde!D234)</f>
        <v/>
      </c>
      <c r="I234" s="5" t="str">
        <f>IF(Monde!E234="","",Monde!E234)</f>
        <v/>
      </c>
      <c r="J234" s="5" t="str">
        <f>IF(Monde!F234="","",Monde!F234)</f>
        <v/>
      </c>
      <c r="K234" s="5" t="str">
        <f>IF(Monde!G234="","",Monde!G234)</f>
        <v/>
      </c>
      <c r="L234" s="5" t="str">
        <f>IF(Monde!I234="","",Monde!I234)</f>
        <v/>
      </c>
      <c r="M234" s="5" t="str">
        <f>IF(Monde!J234="","",Monde!J234)</f>
        <v/>
      </c>
      <c r="N234" s="5" t="str">
        <f>IF(Monde!K234="","",Monde!K234)</f>
        <v/>
      </c>
      <c r="O234" s="5" t="str">
        <f>IF(Monde!L234="","",Monde!L234)</f>
        <v/>
      </c>
      <c r="P234" s="5" t="str">
        <f>IF(Monde!M234="","",Monde!M234)</f>
        <v/>
      </c>
      <c r="Q234" s="5" t="str">
        <f>IF(Monde!N234="","",Monde!N234)</f>
        <v/>
      </c>
      <c r="R234" s="5" t="str">
        <f>IF(Monde!P234="","",Monde!P234)</f>
        <v/>
      </c>
      <c r="S234" s="5" t="str">
        <f>IF(Monde!Q234="","",Monde!Q234)</f>
        <v/>
      </c>
      <c r="T234" s="5" t="str">
        <f>IF(Monde!R234="","",Monde!R234)</f>
        <v/>
      </c>
    </row>
    <row r="235" spans="1:20" x14ac:dyDescent="0.25">
      <c r="A235" s="1" t="s">
        <v>500</v>
      </c>
      <c r="D235" s="5" t="str">
        <f>IF(Monde!B235="","",Monde!B235)</f>
        <v/>
      </c>
      <c r="E235" s="5" t="str">
        <f>IF(Monde!H235="","",Monde!H235)</f>
        <v/>
      </c>
      <c r="F235" s="5" t="str">
        <f>IF(Monde!O235="","",Monde!O235)</f>
        <v/>
      </c>
      <c r="G235" s="5" t="str">
        <f>IF(Monde!C235="","",Monde!C235)</f>
        <v/>
      </c>
      <c r="H235" s="5" t="str">
        <f>IF(Monde!D235="","",Monde!D235)</f>
        <v/>
      </c>
      <c r="I235" s="5" t="str">
        <f>IF(Monde!E235="","",Monde!E235)</f>
        <v/>
      </c>
      <c r="J235" s="5" t="str">
        <f>IF(Monde!F235="","",Monde!F235)</f>
        <v/>
      </c>
      <c r="K235" s="5" t="str">
        <f>IF(Monde!G235="","",Monde!G235)</f>
        <v/>
      </c>
      <c r="L235" s="5" t="str">
        <f>IF(Monde!I235="","",Monde!I235)</f>
        <v/>
      </c>
      <c r="M235" s="5" t="str">
        <f>IF(Monde!J235="","",Monde!J235)</f>
        <v/>
      </c>
      <c r="N235" s="5" t="str">
        <f>IF(Monde!K235="","",Monde!K235)</f>
        <v/>
      </c>
      <c r="O235" s="5" t="str">
        <f>IF(Monde!L235="","",Monde!L235)</f>
        <v/>
      </c>
      <c r="P235" s="5" t="str">
        <f>IF(Monde!M235="","",Monde!M235)</f>
        <v/>
      </c>
      <c r="Q235" s="5" t="str">
        <f>IF(Monde!N235="","",Monde!N235)</f>
        <v/>
      </c>
      <c r="R235" s="5" t="str">
        <f>IF(Monde!P235="","",Monde!P235)</f>
        <v/>
      </c>
      <c r="S235" s="5" t="str">
        <f>IF(Monde!Q235="","",Monde!Q235)</f>
        <v/>
      </c>
      <c r="T235" s="5" t="str">
        <f>IF(Monde!R235="","",Monde!R235)</f>
        <v/>
      </c>
    </row>
    <row r="236" spans="1:20" x14ac:dyDescent="0.25">
      <c r="A236" s="1" t="s">
        <v>501</v>
      </c>
      <c r="D236" s="5" t="str">
        <f>IF(Monde!B236="","",Monde!B236)</f>
        <v/>
      </c>
      <c r="E236" s="5" t="str">
        <f>IF(Monde!H236="","",Monde!H236)</f>
        <v/>
      </c>
      <c r="F236" s="5" t="str">
        <f>IF(Monde!O236="","",Monde!O236)</f>
        <v/>
      </c>
      <c r="G236" s="5" t="str">
        <f>IF(Monde!C236="","",Monde!C236)</f>
        <v/>
      </c>
      <c r="H236" s="5" t="str">
        <f>IF(Monde!D236="","",Monde!D236)</f>
        <v/>
      </c>
      <c r="I236" s="5" t="str">
        <f>IF(Monde!E236="","",Monde!E236)</f>
        <v/>
      </c>
      <c r="J236" s="5" t="str">
        <f>IF(Monde!F236="","",Monde!F236)</f>
        <v/>
      </c>
      <c r="K236" s="5" t="str">
        <f>IF(Monde!G236="","",Monde!G236)</f>
        <v/>
      </c>
      <c r="L236" s="5" t="str">
        <f>IF(Monde!I236="","",Monde!I236)</f>
        <v/>
      </c>
      <c r="M236" s="5" t="str">
        <f>IF(Monde!J236="","",Monde!J236)</f>
        <v/>
      </c>
      <c r="N236" s="5" t="str">
        <f>IF(Monde!K236="","",Monde!K236)</f>
        <v/>
      </c>
      <c r="O236" s="5" t="str">
        <f>IF(Monde!L236="","",Monde!L236)</f>
        <v/>
      </c>
      <c r="P236" s="5" t="str">
        <f>IF(Monde!M236="","",Monde!M236)</f>
        <v/>
      </c>
      <c r="Q236" s="5" t="str">
        <f>IF(Monde!N236="","",Monde!N236)</f>
        <v/>
      </c>
      <c r="R236" s="5" t="str">
        <f>IF(Monde!P236="","",Monde!P236)</f>
        <v/>
      </c>
      <c r="S236" s="5" t="str">
        <f>IF(Monde!Q236="","",Monde!Q236)</f>
        <v/>
      </c>
      <c r="T236" s="5" t="str">
        <f>IF(Monde!R236="","",Monde!R236)</f>
        <v/>
      </c>
    </row>
    <row r="237" spans="1:20" x14ac:dyDescent="0.25">
      <c r="A237" s="1" t="s">
        <v>502</v>
      </c>
      <c r="D237" s="5" t="str">
        <f>IF(Monde!B237="","",Monde!B237)</f>
        <v/>
      </c>
      <c r="E237" s="5" t="str">
        <f>IF(Monde!H237="","",Monde!H237)</f>
        <v/>
      </c>
      <c r="F237" s="5" t="str">
        <f>IF(Monde!O237="","",Monde!O237)</f>
        <v/>
      </c>
      <c r="G237" s="5" t="str">
        <f>IF(Monde!C237="","",Monde!C237)</f>
        <v/>
      </c>
      <c r="H237" s="5" t="str">
        <f>IF(Monde!D237="","",Monde!D237)</f>
        <v/>
      </c>
      <c r="I237" s="5" t="str">
        <f>IF(Monde!E237="","",Monde!E237)</f>
        <v/>
      </c>
      <c r="J237" s="5" t="str">
        <f>IF(Monde!F237="","",Monde!F237)</f>
        <v/>
      </c>
      <c r="K237" s="5" t="str">
        <f>IF(Monde!G237="","",Monde!G237)</f>
        <v/>
      </c>
      <c r="L237" s="5" t="str">
        <f>IF(Monde!I237="","",Monde!I237)</f>
        <v/>
      </c>
      <c r="M237" s="5" t="str">
        <f>IF(Monde!J237="","",Monde!J237)</f>
        <v/>
      </c>
      <c r="N237" s="5" t="str">
        <f>IF(Monde!K237="","",Monde!K237)</f>
        <v/>
      </c>
      <c r="O237" s="5" t="str">
        <f>IF(Monde!L237="","",Monde!L237)</f>
        <v/>
      </c>
      <c r="P237" s="5" t="str">
        <f>IF(Monde!M237="","",Monde!M237)</f>
        <v/>
      </c>
      <c r="Q237" s="5" t="str">
        <f>IF(Monde!N237="","",Monde!N237)</f>
        <v/>
      </c>
      <c r="R237" s="5" t="str">
        <f>IF(Monde!P237="","",Monde!P237)</f>
        <v/>
      </c>
      <c r="S237" s="5" t="str">
        <f>IF(Monde!Q237="","",Monde!Q237)</f>
        <v/>
      </c>
      <c r="T237" s="5" t="str">
        <f>IF(Monde!R237="","",Monde!R237)</f>
        <v/>
      </c>
    </row>
    <row r="238" spans="1:20" x14ac:dyDescent="0.25">
      <c r="A238" s="1" t="s">
        <v>503</v>
      </c>
      <c r="D238" s="5" t="str">
        <f>IF(Monde!B238="","",Monde!B238)</f>
        <v/>
      </c>
      <c r="E238" s="5" t="str">
        <f>IF(Monde!H238="","",Monde!H238)</f>
        <v/>
      </c>
      <c r="F238" s="5" t="str">
        <f>IF(Monde!O238="","",Monde!O238)</f>
        <v/>
      </c>
      <c r="G238" s="5" t="str">
        <f>IF(Monde!C238="","",Monde!C238)</f>
        <v/>
      </c>
      <c r="H238" s="5" t="str">
        <f>IF(Monde!D238="","",Monde!D238)</f>
        <v/>
      </c>
      <c r="I238" s="5" t="str">
        <f>IF(Monde!E238="","",Monde!E238)</f>
        <v/>
      </c>
      <c r="J238" s="5" t="str">
        <f>IF(Monde!F238="","",Monde!F238)</f>
        <v/>
      </c>
      <c r="K238" s="5" t="str">
        <f>IF(Monde!G238="","",Monde!G238)</f>
        <v/>
      </c>
      <c r="L238" s="5" t="str">
        <f>IF(Monde!I238="","",Monde!I238)</f>
        <v/>
      </c>
      <c r="M238" s="5" t="str">
        <f>IF(Monde!J238="","",Monde!J238)</f>
        <v/>
      </c>
      <c r="N238" s="5" t="str">
        <f>IF(Monde!K238="","",Monde!K238)</f>
        <v/>
      </c>
      <c r="O238" s="5" t="str">
        <f>IF(Monde!L238="","",Monde!L238)</f>
        <v/>
      </c>
      <c r="P238" s="5" t="str">
        <f>IF(Monde!M238="","",Monde!M238)</f>
        <v/>
      </c>
      <c r="Q238" s="5" t="str">
        <f>IF(Monde!N238="","",Monde!N238)</f>
        <v/>
      </c>
      <c r="R238" s="5" t="str">
        <f>IF(Monde!P238="","",Monde!P238)</f>
        <v/>
      </c>
      <c r="S238" s="5" t="str">
        <f>IF(Monde!Q238="","",Monde!Q238)</f>
        <v/>
      </c>
      <c r="T238" s="5" t="str">
        <f>IF(Monde!R238="","",Monde!R238)</f>
        <v/>
      </c>
    </row>
    <row r="239" spans="1:20" x14ac:dyDescent="0.25">
      <c r="A239" s="1" t="s">
        <v>504</v>
      </c>
      <c r="D239" s="5" t="str">
        <f>IF(Monde!B239="","",Monde!B239)</f>
        <v/>
      </c>
      <c r="E239" s="5" t="str">
        <f>IF(Monde!H239="","",Monde!H239)</f>
        <v/>
      </c>
      <c r="F239" s="5" t="str">
        <f>IF(Monde!O239="","",Monde!O239)</f>
        <v/>
      </c>
      <c r="G239" s="5" t="str">
        <f>IF(Monde!C239="","",Monde!C239)</f>
        <v/>
      </c>
      <c r="H239" s="5" t="str">
        <f>IF(Monde!D239="","",Monde!D239)</f>
        <v/>
      </c>
      <c r="I239" s="5" t="str">
        <f>IF(Monde!E239="","",Monde!E239)</f>
        <v/>
      </c>
      <c r="J239" s="5" t="str">
        <f>IF(Monde!F239="","",Monde!F239)</f>
        <v/>
      </c>
      <c r="K239" s="5" t="str">
        <f>IF(Monde!G239="","",Monde!G239)</f>
        <v/>
      </c>
      <c r="L239" s="5" t="str">
        <f>IF(Monde!I239="","",Monde!I239)</f>
        <v/>
      </c>
      <c r="M239" s="5" t="str">
        <f>IF(Monde!J239="","",Monde!J239)</f>
        <v/>
      </c>
      <c r="N239" s="5" t="str">
        <f>IF(Monde!K239="","",Monde!K239)</f>
        <v/>
      </c>
      <c r="O239" s="5" t="str">
        <f>IF(Monde!L239="","",Monde!L239)</f>
        <v/>
      </c>
      <c r="P239" s="5" t="str">
        <f>IF(Monde!M239="","",Monde!M239)</f>
        <v/>
      </c>
      <c r="Q239" s="5" t="str">
        <f>IF(Monde!N239="","",Monde!N239)</f>
        <v/>
      </c>
      <c r="R239" s="5" t="str">
        <f>IF(Monde!P239="","",Monde!P239)</f>
        <v/>
      </c>
      <c r="S239" s="5" t="str">
        <f>IF(Monde!Q239="","",Monde!Q239)</f>
        <v/>
      </c>
      <c r="T239" s="5" t="str">
        <f>IF(Monde!R239="","",Monde!R239)</f>
        <v/>
      </c>
    </row>
    <row r="240" spans="1:20" x14ac:dyDescent="0.25">
      <c r="A240" s="1" t="s">
        <v>505</v>
      </c>
      <c r="D240" s="5" t="str">
        <f>IF(Monde!B240="","",Monde!B240)</f>
        <v/>
      </c>
      <c r="E240" s="5" t="str">
        <f>IF(Monde!H240="","",Monde!H240)</f>
        <v/>
      </c>
      <c r="F240" s="5" t="str">
        <f>IF(Monde!O240="","",Monde!O240)</f>
        <v/>
      </c>
      <c r="G240" s="5" t="str">
        <f>IF(Monde!C240="","",Monde!C240)</f>
        <v/>
      </c>
      <c r="H240" s="5" t="str">
        <f>IF(Monde!D240="","",Monde!D240)</f>
        <v/>
      </c>
      <c r="I240" s="5" t="str">
        <f>IF(Monde!E240="","",Monde!E240)</f>
        <v/>
      </c>
      <c r="J240" s="5" t="str">
        <f>IF(Monde!F240="","",Monde!F240)</f>
        <v/>
      </c>
      <c r="K240" s="5" t="str">
        <f>IF(Monde!G240="","",Monde!G240)</f>
        <v/>
      </c>
      <c r="L240" s="5" t="str">
        <f>IF(Monde!I240="","",Monde!I240)</f>
        <v/>
      </c>
      <c r="M240" s="5" t="str">
        <f>IF(Monde!J240="","",Monde!J240)</f>
        <v/>
      </c>
      <c r="N240" s="5" t="str">
        <f>IF(Monde!K240="","",Monde!K240)</f>
        <v/>
      </c>
      <c r="O240" s="5" t="str">
        <f>IF(Monde!L240="","",Monde!L240)</f>
        <v/>
      </c>
      <c r="P240" s="5" t="str">
        <f>IF(Monde!M240="","",Monde!M240)</f>
        <v/>
      </c>
      <c r="Q240" s="5" t="str">
        <f>IF(Monde!N240="","",Monde!N240)</f>
        <v/>
      </c>
      <c r="R240" s="5" t="str">
        <f>IF(Monde!P240="","",Monde!P240)</f>
        <v/>
      </c>
      <c r="S240" s="5" t="str">
        <f>IF(Monde!Q240="","",Monde!Q240)</f>
        <v/>
      </c>
      <c r="T240" s="5" t="str">
        <f>IF(Monde!R240="","",Monde!R240)</f>
        <v/>
      </c>
    </row>
    <row r="241" spans="1:20" x14ac:dyDescent="0.25">
      <c r="A241" s="1" t="s">
        <v>506</v>
      </c>
      <c r="D241" s="5" t="str">
        <f>IF(Monde!B241="","",Monde!B241)</f>
        <v/>
      </c>
      <c r="E241" s="5" t="str">
        <f>IF(Monde!H241="","",Monde!H241)</f>
        <v/>
      </c>
      <c r="F241" s="5" t="str">
        <f>IF(Monde!O241="","",Monde!O241)</f>
        <v/>
      </c>
      <c r="G241" s="5" t="str">
        <f>IF(Monde!C241="","",Monde!C241)</f>
        <v/>
      </c>
      <c r="H241" s="5" t="str">
        <f>IF(Monde!D241="","",Monde!D241)</f>
        <v/>
      </c>
      <c r="I241" s="5" t="str">
        <f>IF(Monde!E241="","",Monde!E241)</f>
        <v/>
      </c>
      <c r="J241" s="5" t="str">
        <f>IF(Monde!F241="","",Monde!F241)</f>
        <v/>
      </c>
      <c r="K241" s="5" t="str">
        <f>IF(Monde!G241="","",Monde!G241)</f>
        <v/>
      </c>
      <c r="L241" s="5" t="str">
        <f>IF(Monde!I241="","",Monde!I241)</f>
        <v/>
      </c>
      <c r="M241" s="5" t="str">
        <f>IF(Monde!J241="","",Monde!J241)</f>
        <v/>
      </c>
      <c r="N241" s="5" t="str">
        <f>IF(Monde!K241="","",Monde!K241)</f>
        <v/>
      </c>
      <c r="O241" s="5" t="str">
        <f>IF(Monde!L241="","",Monde!L241)</f>
        <v/>
      </c>
      <c r="P241" s="5" t="str">
        <f>IF(Monde!M241="","",Monde!M241)</f>
        <v/>
      </c>
      <c r="Q241" s="5" t="str">
        <f>IF(Monde!N241="","",Monde!N241)</f>
        <v/>
      </c>
      <c r="R241" s="5" t="str">
        <f>IF(Monde!P241="","",Monde!P241)</f>
        <v/>
      </c>
      <c r="S241" s="5" t="str">
        <f>IF(Monde!Q241="","",Monde!Q241)</f>
        <v/>
      </c>
      <c r="T241" s="5" t="str">
        <f>IF(Monde!R241="","",Monde!R241)</f>
        <v/>
      </c>
    </row>
    <row r="242" spans="1:20" x14ac:dyDescent="0.25">
      <c r="A242" s="1" t="s">
        <v>507</v>
      </c>
      <c r="D242" s="5" t="str">
        <f>IF(Monde!B242="","",Monde!B242)</f>
        <v/>
      </c>
      <c r="E242" s="5" t="str">
        <f>IF(Monde!H242="","",Monde!H242)</f>
        <v/>
      </c>
      <c r="F242" s="5" t="str">
        <f>IF(Monde!O242="","",Monde!O242)</f>
        <v/>
      </c>
      <c r="G242" s="5" t="str">
        <f>IF(Monde!C242="","",Monde!C242)</f>
        <v/>
      </c>
      <c r="H242" s="5" t="str">
        <f>IF(Monde!D242="","",Monde!D242)</f>
        <v/>
      </c>
      <c r="I242" s="5" t="str">
        <f>IF(Monde!E242="","",Monde!E242)</f>
        <v/>
      </c>
      <c r="J242" s="5" t="str">
        <f>IF(Monde!F242="","",Monde!F242)</f>
        <v/>
      </c>
      <c r="K242" s="5" t="str">
        <f>IF(Monde!G242="","",Monde!G242)</f>
        <v/>
      </c>
      <c r="L242" s="5" t="str">
        <f>IF(Monde!I242="","",Monde!I242)</f>
        <v/>
      </c>
      <c r="M242" s="5" t="str">
        <f>IF(Monde!J242="","",Monde!J242)</f>
        <v/>
      </c>
      <c r="N242" s="5" t="str">
        <f>IF(Monde!K242="","",Monde!K242)</f>
        <v/>
      </c>
      <c r="O242" s="5" t="str">
        <f>IF(Monde!L242="","",Monde!L242)</f>
        <v/>
      </c>
      <c r="P242" s="5" t="str">
        <f>IF(Monde!M242="","",Monde!M242)</f>
        <v/>
      </c>
      <c r="Q242" s="5" t="str">
        <f>IF(Monde!N242="","",Monde!N242)</f>
        <v/>
      </c>
      <c r="R242" s="5" t="str">
        <f>IF(Monde!P242="","",Monde!P242)</f>
        <v/>
      </c>
      <c r="S242" s="5" t="str">
        <f>IF(Monde!Q242="","",Monde!Q242)</f>
        <v/>
      </c>
      <c r="T242" s="5" t="str">
        <f>IF(Monde!R242="","",Monde!R242)</f>
        <v/>
      </c>
    </row>
    <row r="243" spans="1:20" x14ac:dyDescent="0.25">
      <c r="A243" s="1" t="s">
        <v>508</v>
      </c>
      <c r="D243" s="5" t="str">
        <f>IF(Monde!B243="","",Monde!B243)</f>
        <v/>
      </c>
      <c r="E243" s="5" t="str">
        <f>IF(Monde!H243="","",Monde!H243)</f>
        <v/>
      </c>
      <c r="F243" s="5" t="str">
        <f>IF(Monde!O243="","",Monde!O243)</f>
        <v/>
      </c>
      <c r="G243" s="5" t="str">
        <f>IF(Monde!C243="","",Monde!C243)</f>
        <v/>
      </c>
      <c r="H243" s="5" t="str">
        <f>IF(Monde!D243="","",Monde!D243)</f>
        <v/>
      </c>
      <c r="I243" s="5" t="str">
        <f>IF(Monde!E243="","",Monde!E243)</f>
        <v/>
      </c>
      <c r="J243" s="5" t="str">
        <f>IF(Monde!F243="","",Monde!F243)</f>
        <v/>
      </c>
      <c r="K243" s="5" t="str">
        <f>IF(Monde!G243="","",Monde!G243)</f>
        <v/>
      </c>
      <c r="L243" s="5" t="str">
        <f>IF(Monde!I243="","",Monde!I243)</f>
        <v/>
      </c>
      <c r="M243" s="5" t="str">
        <f>IF(Monde!J243="","",Monde!J243)</f>
        <v/>
      </c>
      <c r="N243" s="5" t="str">
        <f>IF(Monde!K243="","",Monde!K243)</f>
        <v/>
      </c>
      <c r="O243" s="5" t="str">
        <f>IF(Monde!L243="","",Monde!L243)</f>
        <v/>
      </c>
      <c r="P243" s="5" t="str">
        <f>IF(Monde!M243="","",Monde!M243)</f>
        <v/>
      </c>
      <c r="Q243" s="5" t="str">
        <f>IF(Monde!N243="","",Monde!N243)</f>
        <v/>
      </c>
      <c r="R243" s="5" t="str">
        <f>IF(Monde!P243="","",Monde!P243)</f>
        <v/>
      </c>
      <c r="S243" s="5" t="str">
        <f>IF(Monde!Q243="","",Monde!Q243)</f>
        <v/>
      </c>
      <c r="T243" s="5" t="str">
        <f>IF(Monde!R243="","",Monde!R243)</f>
        <v/>
      </c>
    </row>
    <row r="244" spans="1:20" x14ac:dyDescent="0.25">
      <c r="A244" s="1" t="s">
        <v>509</v>
      </c>
      <c r="D244" s="5" t="str">
        <f>IF(Monde!B244="","",Monde!B244)</f>
        <v/>
      </c>
      <c r="E244" s="5" t="str">
        <f>IF(Monde!H244="","",Monde!H244)</f>
        <v/>
      </c>
      <c r="F244" s="5" t="str">
        <f>IF(Monde!O244="","",Monde!O244)</f>
        <v/>
      </c>
      <c r="G244" s="5" t="str">
        <f>IF(Monde!C244="","",Monde!C244)</f>
        <v/>
      </c>
      <c r="H244" s="5" t="str">
        <f>IF(Monde!D244="","",Monde!D244)</f>
        <v/>
      </c>
      <c r="I244" s="5" t="str">
        <f>IF(Monde!E244="","",Monde!E244)</f>
        <v/>
      </c>
      <c r="J244" s="5" t="str">
        <f>IF(Monde!F244="","",Monde!F244)</f>
        <v/>
      </c>
      <c r="K244" s="5" t="str">
        <f>IF(Monde!G244="","",Monde!G244)</f>
        <v/>
      </c>
      <c r="L244" s="5" t="str">
        <f>IF(Monde!I244="","",Monde!I244)</f>
        <v/>
      </c>
      <c r="M244" s="5" t="str">
        <f>IF(Monde!J244="","",Monde!J244)</f>
        <v/>
      </c>
      <c r="N244" s="5" t="str">
        <f>IF(Monde!K244="","",Monde!K244)</f>
        <v/>
      </c>
      <c r="O244" s="5" t="str">
        <f>IF(Monde!L244="","",Monde!L244)</f>
        <v/>
      </c>
      <c r="P244" s="5" t="str">
        <f>IF(Monde!M244="","",Monde!M244)</f>
        <v/>
      </c>
      <c r="Q244" s="5" t="str">
        <f>IF(Monde!N244="","",Monde!N244)</f>
        <v/>
      </c>
      <c r="R244" s="5" t="str">
        <f>IF(Monde!P244="","",Monde!P244)</f>
        <v/>
      </c>
      <c r="S244" s="5" t="str">
        <f>IF(Monde!Q244="","",Monde!Q244)</f>
        <v/>
      </c>
      <c r="T244" s="5" t="str">
        <f>IF(Monde!R244="","",Monde!R244)</f>
        <v/>
      </c>
    </row>
    <row r="245" spans="1:20" x14ac:dyDescent="0.25">
      <c r="A245" s="1" t="s">
        <v>510</v>
      </c>
      <c r="D245" s="5" t="str">
        <f>IF(Monde!B245="","",Monde!B245)</f>
        <v/>
      </c>
      <c r="E245" s="5" t="str">
        <f>IF(Monde!H245="","",Monde!H245)</f>
        <v/>
      </c>
      <c r="F245" s="5" t="str">
        <f>IF(Monde!O245="","",Monde!O245)</f>
        <v/>
      </c>
      <c r="G245" s="5" t="str">
        <f>IF(Monde!C245="","",Monde!C245)</f>
        <v/>
      </c>
      <c r="H245" s="5" t="str">
        <f>IF(Monde!D245="","",Monde!D245)</f>
        <v/>
      </c>
      <c r="I245" s="5" t="str">
        <f>IF(Monde!E245="","",Monde!E245)</f>
        <v/>
      </c>
      <c r="J245" s="5" t="str">
        <f>IF(Monde!F245="","",Monde!F245)</f>
        <v/>
      </c>
      <c r="K245" s="5" t="str">
        <f>IF(Monde!G245="","",Monde!G245)</f>
        <v/>
      </c>
      <c r="L245" s="5" t="str">
        <f>IF(Monde!I245="","",Monde!I245)</f>
        <v/>
      </c>
      <c r="M245" s="5" t="str">
        <f>IF(Monde!J245="","",Monde!J245)</f>
        <v/>
      </c>
      <c r="N245" s="5" t="str">
        <f>IF(Monde!K245="","",Monde!K245)</f>
        <v/>
      </c>
      <c r="O245" s="5" t="str">
        <f>IF(Monde!L245="","",Monde!L245)</f>
        <v/>
      </c>
      <c r="P245" s="5" t="str">
        <f>IF(Monde!M245="","",Monde!M245)</f>
        <v/>
      </c>
      <c r="Q245" s="5" t="str">
        <f>IF(Monde!N245="","",Monde!N245)</f>
        <v/>
      </c>
      <c r="R245" s="5" t="str">
        <f>IF(Monde!P245="","",Monde!P245)</f>
        <v/>
      </c>
      <c r="S245" s="5" t="str">
        <f>IF(Monde!Q245="","",Monde!Q245)</f>
        <v/>
      </c>
      <c r="T245" s="5" t="str">
        <f>IF(Monde!R245="","",Monde!R245)</f>
        <v/>
      </c>
    </row>
    <row r="246" spans="1:20" x14ac:dyDescent="0.25">
      <c r="A246" s="1" t="s">
        <v>511</v>
      </c>
      <c r="D246" s="5" t="str">
        <f>IF(Monde!B246="","",Monde!B246)</f>
        <v/>
      </c>
      <c r="E246" s="5" t="str">
        <f>IF(Monde!H246="","",Monde!H246)</f>
        <v/>
      </c>
      <c r="F246" s="5" t="str">
        <f>IF(Monde!O246="","",Monde!O246)</f>
        <v/>
      </c>
      <c r="G246" s="5" t="str">
        <f>IF(Monde!C246="","",Monde!C246)</f>
        <v/>
      </c>
      <c r="H246" s="5" t="str">
        <f>IF(Monde!D246="","",Monde!D246)</f>
        <v/>
      </c>
      <c r="I246" s="5" t="str">
        <f>IF(Monde!E246="","",Monde!E246)</f>
        <v/>
      </c>
      <c r="J246" s="5" t="str">
        <f>IF(Monde!F246="","",Monde!F246)</f>
        <v/>
      </c>
      <c r="K246" s="5" t="str">
        <f>IF(Monde!G246="","",Monde!G246)</f>
        <v/>
      </c>
      <c r="L246" s="5" t="str">
        <f>IF(Monde!I246="","",Monde!I246)</f>
        <v/>
      </c>
      <c r="M246" s="5" t="str">
        <f>IF(Monde!J246="","",Monde!J246)</f>
        <v/>
      </c>
      <c r="N246" s="5" t="str">
        <f>IF(Monde!K246="","",Monde!K246)</f>
        <v/>
      </c>
      <c r="O246" s="5" t="str">
        <f>IF(Monde!L246="","",Monde!L246)</f>
        <v/>
      </c>
      <c r="P246" s="5" t="str">
        <f>IF(Monde!M246="","",Monde!M246)</f>
        <v/>
      </c>
      <c r="Q246" s="5" t="str">
        <f>IF(Monde!N246="","",Monde!N246)</f>
        <v/>
      </c>
      <c r="R246" s="5" t="str">
        <f>IF(Monde!P246="","",Monde!P246)</f>
        <v/>
      </c>
      <c r="S246" s="5" t="str">
        <f>IF(Monde!Q246="","",Monde!Q246)</f>
        <v/>
      </c>
      <c r="T246" s="5" t="str">
        <f>IF(Monde!R246="","",Monde!R246)</f>
        <v/>
      </c>
    </row>
    <row r="247" spans="1:20" x14ac:dyDescent="0.25">
      <c r="A247" s="1" t="s">
        <v>512</v>
      </c>
      <c r="D247" s="5" t="str">
        <f>IF(Monde!B247="","",Monde!B247)</f>
        <v/>
      </c>
      <c r="E247" s="5" t="str">
        <f>IF(Monde!H247="","",Monde!H247)</f>
        <v/>
      </c>
      <c r="F247" s="5" t="str">
        <f>IF(Monde!O247="","",Monde!O247)</f>
        <v/>
      </c>
      <c r="G247" s="5" t="str">
        <f>IF(Monde!C247="","",Monde!C247)</f>
        <v/>
      </c>
      <c r="H247" s="5" t="str">
        <f>IF(Monde!D247="","",Monde!D247)</f>
        <v/>
      </c>
      <c r="I247" s="5" t="str">
        <f>IF(Monde!E247="","",Monde!E247)</f>
        <v/>
      </c>
      <c r="J247" s="5" t="str">
        <f>IF(Monde!F247="","",Monde!F247)</f>
        <v/>
      </c>
      <c r="K247" s="5" t="str">
        <f>IF(Monde!G247="","",Monde!G247)</f>
        <v/>
      </c>
      <c r="L247" s="5" t="str">
        <f>IF(Monde!I247="","",Monde!I247)</f>
        <v/>
      </c>
      <c r="M247" s="5" t="str">
        <f>IF(Monde!J247="","",Monde!J247)</f>
        <v/>
      </c>
      <c r="N247" s="5" t="str">
        <f>IF(Monde!K247="","",Monde!K247)</f>
        <v/>
      </c>
      <c r="O247" s="5" t="str">
        <f>IF(Monde!L247="","",Monde!L247)</f>
        <v/>
      </c>
      <c r="P247" s="5" t="str">
        <f>IF(Monde!M247="","",Monde!M247)</f>
        <v/>
      </c>
      <c r="Q247" s="5" t="str">
        <f>IF(Monde!N247="","",Monde!N247)</f>
        <v/>
      </c>
      <c r="R247" s="5" t="str">
        <f>IF(Monde!P247="","",Monde!P247)</f>
        <v/>
      </c>
      <c r="S247" s="5" t="str">
        <f>IF(Monde!Q247="","",Monde!Q247)</f>
        <v/>
      </c>
      <c r="T247" s="5" t="str">
        <f>IF(Monde!R247="","",Monde!R247)</f>
        <v/>
      </c>
    </row>
    <row r="248" spans="1:20" x14ac:dyDescent="0.25">
      <c r="A248" s="1" t="s">
        <v>513</v>
      </c>
      <c r="D248" s="5" t="str">
        <f>IF(Monde!B248="","",Monde!B248)</f>
        <v/>
      </c>
      <c r="E248" s="5" t="str">
        <f>IF(Monde!H248="","",Monde!H248)</f>
        <v/>
      </c>
      <c r="F248" s="5" t="str">
        <f>IF(Monde!O248="","",Monde!O248)</f>
        <v/>
      </c>
      <c r="G248" s="5" t="str">
        <f>IF(Monde!C248="","",Monde!C248)</f>
        <v/>
      </c>
      <c r="H248" s="5" t="str">
        <f>IF(Monde!D248="","",Monde!D248)</f>
        <v/>
      </c>
      <c r="I248" s="5" t="str">
        <f>IF(Monde!E248="","",Monde!E248)</f>
        <v/>
      </c>
      <c r="J248" s="5" t="str">
        <f>IF(Monde!F248="","",Monde!F248)</f>
        <v/>
      </c>
      <c r="K248" s="5" t="str">
        <f>IF(Monde!G248="","",Monde!G248)</f>
        <v/>
      </c>
      <c r="L248" s="5" t="str">
        <f>IF(Monde!I248="","",Monde!I248)</f>
        <v/>
      </c>
      <c r="M248" s="5" t="str">
        <f>IF(Monde!J248="","",Monde!J248)</f>
        <v/>
      </c>
      <c r="N248" s="5" t="str">
        <f>IF(Monde!K248="","",Monde!K248)</f>
        <v/>
      </c>
      <c r="O248" s="5" t="str">
        <f>IF(Monde!L248="","",Monde!L248)</f>
        <v/>
      </c>
      <c r="P248" s="5" t="str">
        <f>IF(Monde!M248="","",Monde!M248)</f>
        <v/>
      </c>
      <c r="Q248" s="5" t="str">
        <f>IF(Monde!N248="","",Monde!N248)</f>
        <v/>
      </c>
      <c r="R248" s="5" t="str">
        <f>IF(Monde!P248="","",Monde!P248)</f>
        <v/>
      </c>
      <c r="S248" s="5" t="str">
        <f>IF(Monde!Q248="","",Monde!Q248)</f>
        <v/>
      </c>
      <c r="T248" s="5" t="str">
        <f>IF(Monde!R248="","",Monde!R248)</f>
        <v/>
      </c>
    </row>
    <row r="249" spans="1:20" x14ac:dyDescent="0.25">
      <c r="A249" s="1" t="s">
        <v>514</v>
      </c>
      <c r="D249" s="5" t="str">
        <f>IF(Monde!B249="","",Monde!B249)</f>
        <v/>
      </c>
      <c r="E249" s="5" t="str">
        <f>IF(Monde!H249="","",Monde!H249)</f>
        <v/>
      </c>
      <c r="F249" s="5" t="str">
        <f>IF(Monde!O249="","",Monde!O249)</f>
        <v/>
      </c>
      <c r="G249" s="5" t="str">
        <f>IF(Monde!C249="","",Monde!C249)</f>
        <v/>
      </c>
      <c r="H249" s="5" t="str">
        <f>IF(Monde!D249="","",Monde!D249)</f>
        <v/>
      </c>
      <c r="I249" s="5" t="str">
        <f>IF(Monde!E249="","",Monde!E249)</f>
        <v/>
      </c>
      <c r="J249" s="5" t="str">
        <f>IF(Monde!F249="","",Monde!F249)</f>
        <v/>
      </c>
      <c r="K249" s="5" t="str">
        <f>IF(Monde!G249="","",Monde!G249)</f>
        <v/>
      </c>
      <c r="L249" s="5" t="str">
        <f>IF(Monde!I249="","",Monde!I249)</f>
        <v/>
      </c>
      <c r="M249" s="5" t="str">
        <f>IF(Monde!J249="","",Monde!J249)</f>
        <v/>
      </c>
      <c r="N249" s="5" t="str">
        <f>IF(Monde!K249="","",Monde!K249)</f>
        <v/>
      </c>
      <c r="O249" s="5" t="str">
        <f>IF(Monde!L249="","",Monde!L249)</f>
        <v/>
      </c>
      <c r="P249" s="5" t="str">
        <f>IF(Monde!M249="","",Monde!M249)</f>
        <v/>
      </c>
      <c r="Q249" s="5" t="str">
        <f>IF(Monde!N249="","",Monde!N249)</f>
        <v/>
      </c>
      <c r="R249" s="5" t="str">
        <f>IF(Monde!P249="","",Monde!P249)</f>
        <v/>
      </c>
      <c r="S249" s="5" t="str">
        <f>IF(Monde!Q249="","",Monde!Q249)</f>
        <v/>
      </c>
      <c r="T249" s="5" t="str">
        <f>IF(Monde!R249="","",Monde!R249)</f>
        <v/>
      </c>
    </row>
    <row r="250" spans="1:20" x14ac:dyDescent="0.25">
      <c r="A250" s="1" t="s">
        <v>515</v>
      </c>
      <c r="D250" s="5" t="str">
        <f>IF(Monde!B250="","",Monde!B250)</f>
        <v/>
      </c>
      <c r="E250" s="5" t="str">
        <f>IF(Monde!H250="","",Monde!H250)</f>
        <v/>
      </c>
      <c r="F250" s="5" t="str">
        <f>IF(Monde!O250="","",Monde!O250)</f>
        <v/>
      </c>
      <c r="G250" s="5" t="str">
        <f>IF(Monde!C250="","",Monde!C250)</f>
        <v/>
      </c>
      <c r="H250" s="5" t="str">
        <f>IF(Monde!D250="","",Monde!D250)</f>
        <v/>
      </c>
      <c r="I250" s="5" t="str">
        <f>IF(Monde!E250="","",Monde!E250)</f>
        <v/>
      </c>
      <c r="J250" s="5" t="str">
        <f>IF(Monde!F250="","",Monde!F250)</f>
        <v/>
      </c>
      <c r="K250" s="5" t="str">
        <f>IF(Monde!G250="","",Monde!G250)</f>
        <v/>
      </c>
      <c r="L250" s="5" t="str">
        <f>IF(Monde!I250="","",Monde!I250)</f>
        <v/>
      </c>
      <c r="M250" s="5" t="str">
        <f>IF(Monde!J250="","",Monde!J250)</f>
        <v/>
      </c>
      <c r="N250" s="5" t="str">
        <f>IF(Monde!K250="","",Monde!K250)</f>
        <v/>
      </c>
      <c r="O250" s="5" t="str">
        <f>IF(Monde!L250="","",Monde!L250)</f>
        <v/>
      </c>
      <c r="P250" s="5" t="str">
        <f>IF(Monde!M250="","",Monde!M250)</f>
        <v/>
      </c>
      <c r="Q250" s="5" t="str">
        <f>IF(Monde!N250="","",Monde!N250)</f>
        <v/>
      </c>
      <c r="R250" s="5" t="str">
        <f>IF(Monde!P250="","",Monde!P250)</f>
        <v/>
      </c>
      <c r="S250" s="5" t="str">
        <f>IF(Monde!Q250="","",Monde!Q250)</f>
        <v/>
      </c>
      <c r="T250" s="5" t="str">
        <f>IF(Monde!R250="","",Monde!R250)</f>
        <v/>
      </c>
    </row>
    <row r="251" spans="1:20" x14ac:dyDescent="0.25">
      <c r="A251" s="1" t="s">
        <v>516</v>
      </c>
      <c r="D251" s="5" t="str">
        <f>IF(Monde!B251="","",Monde!B251)</f>
        <v/>
      </c>
      <c r="E251" s="5" t="str">
        <f>IF(Monde!H251="","",Monde!H251)</f>
        <v/>
      </c>
      <c r="F251" s="5" t="str">
        <f>IF(Monde!O251="","",Monde!O251)</f>
        <v/>
      </c>
      <c r="G251" s="5" t="str">
        <f>IF(Monde!C251="","",Monde!C251)</f>
        <v/>
      </c>
      <c r="H251" s="5" t="str">
        <f>IF(Monde!D251="","",Monde!D251)</f>
        <v/>
      </c>
      <c r="I251" s="5" t="str">
        <f>IF(Monde!E251="","",Monde!E251)</f>
        <v/>
      </c>
      <c r="J251" s="5" t="str">
        <f>IF(Monde!F251="","",Monde!F251)</f>
        <v/>
      </c>
      <c r="K251" s="5" t="str">
        <f>IF(Monde!G251="","",Monde!G251)</f>
        <v/>
      </c>
      <c r="L251" s="5" t="str">
        <f>IF(Monde!I251="","",Monde!I251)</f>
        <v/>
      </c>
      <c r="M251" s="5" t="str">
        <f>IF(Monde!J251="","",Monde!J251)</f>
        <v/>
      </c>
      <c r="N251" s="5" t="str">
        <f>IF(Monde!K251="","",Monde!K251)</f>
        <v/>
      </c>
      <c r="O251" s="5" t="str">
        <f>IF(Monde!L251="","",Monde!L251)</f>
        <v/>
      </c>
      <c r="P251" s="5" t="str">
        <f>IF(Monde!M251="","",Monde!M251)</f>
        <v/>
      </c>
      <c r="Q251" s="5" t="str">
        <f>IF(Monde!N251="","",Monde!N251)</f>
        <v/>
      </c>
      <c r="R251" s="5" t="str">
        <f>IF(Monde!P251="","",Monde!P251)</f>
        <v/>
      </c>
      <c r="S251" s="5" t="str">
        <f>IF(Monde!Q251="","",Monde!Q251)</f>
        <v/>
      </c>
      <c r="T251" s="5" t="str">
        <f>IF(Monde!R251="","",Monde!R251)</f>
        <v/>
      </c>
    </row>
    <row r="252" spans="1:20" x14ac:dyDescent="0.25">
      <c r="A252" s="1" t="s">
        <v>517</v>
      </c>
      <c r="D252" s="5" t="str">
        <f>IF(Monde!B252="","",Monde!B252)</f>
        <v/>
      </c>
      <c r="E252" s="5" t="str">
        <f>IF(Monde!H252="","",Monde!H252)</f>
        <v/>
      </c>
      <c r="F252" s="5" t="str">
        <f>IF(Monde!O252="","",Monde!O252)</f>
        <v/>
      </c>
      <c r="G252" s="5" t="str">
        <f>IF(Monde!C252="","",Monde!C252)</f>
        <v/>
      </c>
      <c r="H252" s="5" t="str">
        <f>IF(Monde!D252="","",Monde!D252)</f>
        <v/>
      </c>
      <c r="I252" s="5" t="str">
        <f>IF(Monde!E252="","",Monde!E252)</f>
        <v/>
      </c>
      <c r="J252" s="5" t="str">
        <f>IF(Monde!F252="","",Monde!F252)</f>
        <v/>
      </c>
      <c r="K252" s="5" t="str">
        <f>IF(Monde!G252="","",Monde!G252)</f>
        <v/>
      </c>
      <c r="L252" s="5" t="str">
        <f>IF(Monde!I252="","",Monde!I252)</f>
        <v/>
      </c>
      <c r="M252" s="5" t="str">
        <f>IF(Monde!J252="","",Monde!J252)</f>
        <v/>
      </c>
      <c r="N252" s="5" t="str">
        <f>IF(Monde!K252="","",Monde!K252)</f>
        <v/>
      </c>
      <c r="O252" s="5" t="str">
        <f>IF(Monde!L252="","",Monde!L252)</f>
        <v/>
      </c>
      <c r="P252" s="5" t="str">
        <f>IF(Monde!M252="","",Monde!M252)</f>
        <v/>
      </c>
      <c r="Q252" s="5" t="str">
        <f>IF(Monde!N252="","",Monde!N252)</f>
        <v/>
      </c>
      <c r="R252" s="5" t="str">
        <f>IF(Monde!P252="","",Monde!P252)</f>
        <v/>
      </c>
      <c r="S252" s="5" t="str">
        <f>IF(Monde!Q252="","",Monde!Q252)</f>
        <v/>
      </c>
      <c r="T252" s="5" t="str">
        <f>IF(Monde!R252="","",Monde!R252)</f>
        <v/>
      </c>
    </row>
    <row r="253" spans="1:20" x14ac:dyDescent="0.25">
      <c r="A253" s="1" t="s">
        <v>518</v>
      </c>
      <c r="D253" s="5" t="str">
        <f>IF(Monde!B253="","",Monde!B253)</f>
        <v/>
      </c>
      <c r="E253" s="5" t="str">
        <f>IF(Monde!H253="","",Monde!H253)</f>
        <v/>
      </c>
      <c r="F253" s="5" t="str">
        <f>IF(Monde!O253="","",Monde!O253)</f>
        <v/>
      </c>
      <c r="G253" s="5" t="str">
        <f>IF(Monde!C253="","",Monde!C253)</f>
        <v/>
      </c>
      <c r="H253" s="5" t="str">
        <f>IF(Monde!D253="","",Monde!D253)</f>
        <v/>
      </c>
      <c r="I253" s="5" t="str">
        <f>IF(Monde!E253="","",Monde!E253)</f>
        <v/>
      </c>
      <c r="J253" s="5" t="str">
        <f>IF(Monde!F253="","",Monde!F253)</f>
        <v/>
      </c>
      <c r="K253" s="5" t="str">
        <f>IF(Monde!G253="","",Monde!G253)</f>
        <v/>
      </c>
      <c r="L253" s="5" t="str">
        <f>IF(Monde!I253="","",Monde!I253)</f>
        <v/>
      </c>
      <c r="M253" s="5" t="str">
        <f>IF(Monde!J253="","",Monde!J253)</f>
        <v/>
      </c>
      <c r="N253" s="5" t="str">
        <f>IF(Monde!K253="","",Monde!K253)</f>
        <v/>
      </c>
      <c r="O253" s="5" t="str">
        <f>IF(Monde!L253="","",Monde!L253)</f>
        <v/>
      </c>
      <c r="P253" s="5" t="str">
        <f>IF(Monde!M253="","",Monde!M253)</f>
        <v/>
      </c>
      <c r="Q253" s="5" t="str">
        <f>IF(Monde!N253="","",Monde!N253)</f>
        <v/>
      </c>
      <c r="R253" s="5" t="str">
        <f>IF(Monde!P253="","",Monde!P253)</f>
        <v/>
      </c>
      <c r="S253" s="5" t="str">
        <f>IF(Monde!Q253="","",Monde!Q253)</f>
        <v/>
      </c>
      <c r="T253" s="5" t="str">
        <f>IF(Monde!R253="","",Monde!R253)</f>
        <v/>
      </c>
    </row>
    <row r="254" spans="1:20" x14ac:dyDescent="0.25">
      <c r="A254" s="1" t="s">
        <v>519</v>
      </c>
      <c r="D254" s="5" t="str">
        <f>IF(Monde!B254="","",Monde!B254)</f>
        <v/>
      </c>
      <c r="E254" s="5" t="str">
        <f>IF(Monde!H254="","",Monde!H254)</f>
        <v/>
      </c>
      <c r="F254" s="5" t="str">
        <f>IF(Monde!O254="","",Monde!O254)</f>
        <v/>
      </c>
      <c r="G254" s="5" t="str">
        <f>IF(Monde!C254="","",Monde!C254)</f>
        <v/>
      </c>
      <c r="H254" s="5" t="str">
        <f>IF(Monde!D254="","",Monde!D254)</f>
        <v/>
      </c>
      <c r="I254" s="5" t="str">
        <f>IF(Monde!E254="","",Monde!E254)</f>
        <v/>
      </c>
      <c r="J254" s="5" t="str">
        <f>IF(Monde!F254="","",Monde!F254)</f>
        <v/>
      </c>
      <c r="K254" s="5" t="str">
        <f>IF(Monde!G254="","",Monde!G254)</f>
        <v/>
      </c>
      <c r="L254" s="5" t="str">
        <f>IF(Monde!I254="","",Monde!I254)</f>
        <v/>
      </c>
      <c r="M254" s="5" t="str">
        <f>IF(Monde!J254="","",Monde!J254)</f>
        <v/>
      </c>
      <c r="N254" s="5" t="str">
        <f>IF(Monde!K254="","",Monde!K254)</f>
        <v/>
      </c>
      <c r="O254" s="5" t="str">
        <f>IF(Monde!L254="","",Monde!L254)</f>
        <v/>
      </c>
      <c r="P254" s="5" t="str">
        <f>IF(Monde!M254="","",Monde!M254)</f>
        <v/>
      </c>
      <c r="Q254" s="5" t="str">
        <f>IF(Monde!N254="","",Monde!N254)</f>
        <v/>
      </c>
      <c r="R254" s="5" t="str">
        <f>IF(Monde!P254="","",Monde!P254)</f>
        <v/>
      </c>
      <c r="S254" s="5" t="str">
        <f>IF(Monde!Q254="","",Monde!Q254)</f>
        <v/>
      </c>
      <c r="T254" s="5" t="str">
        <f>IF(Monde!R254="","",Monde!R254)</f>
        <v/>
      </c>
    </row>
    <row r="255" spans="1:20" x14ac:dyDescent="0.25">
      <c r="A255" s="1" t="s">
        <v>520</v>
      </c>
      <c r="D255" s="5" t="str">
        <f>IF(Monde!B255="","",Monde!B255)</f>
        <v/>
      </c>
      <c r="E255" s="5" t="str">
        <f>IF(Monde!H255="","",Monde!H255)</f>
        <v/>
      </c>
      <c r="F255" s="5" t="str">
        <f>IF(Monde!O255="","",Monde!O255)</f>
        <v/>
      </c>
      <c r="G255" s="5" t="str">
        <f>IF(Monde!C255="","",Monde!C255)</f>
        <v/>
      </c>
      <c r="H255" s="5" t="str">
        <f>IF(Monde!D255="","",Monde!D255)</f>
        <v/>
      </c>
      <c r="I255" s="5" t="str">
        <f>IF(Monde!E255="","",Monde!E255)</f>
        <v/>
      </c>
      <c r="J255" s="5" t="str">
        <f>IF(Monde!F255="","",Monde!F255)</f>
        <v/>
      </c>
      <c r="K255" s="5" t="str">
        <f>IF(Monde!G255="","",Monde!G255)</f>
        <v/>
      </c>
      <c r="L255" s="5" t="str">
        <f>IF(Monde!I255="","",Monde!I255)</f>
        <v/>
      </c>
      <c r="M255" s="5" t="str">
        <f>IF(Monde!J255="","",Monde!J255)</f>
        <v/>
      </c>
      <c r="N255" s="5" t="str">
        <f>IF(Monde!K255="","",Monde!K255)</f>
        <v/>
      </c>
      <c r="O255" s="5" t="str">
        <f>IF(Monde!L255="","",Monde!L255)</f>
        <v/>
      </c>
      <c r="P255" s="5" t="str">
        <f>IF(Monde!M255="","",Monde!M255)</f>
        <v/>
      </c>
      <c r="Q255" s="5" t="str">
        <f>IF(Monde!N255="","",Monde!N255)</f>
        <v/>
      </c>
      <c r="R255" s="5" t="str">
        <f>IF(Monde!P255="","",Monde!P255)</f>
        <v/>
      </c>
      <c r="S255" s="5" t="str">
        <f>IF(Monde!Q255="","",Monde!Q255)</f>
        <v/>
      </c>
      <c r="T255" s="5" t="str">
        <f>IF(Monde!R255="","",Monde!R255)</f>
        <v/>
      </c>
    </row>
    <row r="256" spans="1:20" x14ac:dyDescent="0.25">
      <c r="A256" s="1" t="s">
        <v>521</v>
      </c>
      <c r="D256" s="5" t="str">
        <f>IF(Monde!B256="","",Monde!B256)</f>
        <v/>
      </c>
      <c r="E256" s="5" t="str">
        <f>IF(Monde!H256="","",Monde!H256)</f>
        <v/>
      </c>
      <c r="F256" s="5" t="str">
        <f>IF(Monde!O256="","",Monde!O256)</f>
        <v/>
      </c>
      <c r="G256" s="5" t="str">
        <f>IF(Monde!C256="","",Monde!C256)</f>
        <v/>
      </c>
      <c r="H256" s="5" t="str">
        <f>IF(Monde!D256="","",Monde!D256)</f>
        <v/>
      </c>
      <c r="I256" s="5" t="str">
        <f>IF(Monde!E256="","",Monde!E256)</f>
        <v/>
      </c>
      <c r="J256" s="5" t="str">
        <f>IF(Monde!F256="","",Monde!F256)</f>
        <v/>
      </c>
      <c r="K256" s="5" t="str">
        <f>IF(Monde!G256="","",Monde!G256)</f>
        <v/>
      </c>
      <c r="L256" s="5" t="str">
        <f>IF(Monde!I256="","",Monde!I256)</f>
        <v/>
      </c>
      <c r="M256" s="5" t="str">
        <f>IF(Monde!J256="","",Monde!J256)</f>
        <v/>
      </c>
      <c r="N256" s="5" t="str">
        <f>IF(Monde!K256="","",Monde!K256)</f>
        <v/>
      </c>
      <c r="O256" s="5" t="str">
        <f>IF(Monde!L256="","",Monde!L256)</f>
        <v/>
      </c>
      <c r="P256" s="5" t="str">
        <f>IF(Monde!M256="","",Monde!M256)</f>
        <v/>
      </c>
      <c r="Q256" s="5" t="str">
        <f>IF(Monde!N256="","",Monde!N256)</f>
        <v/>
      </c>
      <c r="R256" s="5" t="str">
        <f>IF(Monde!P256="","",Monde!P256)</f>
        <v/>
      </c>
      <c r="S256" s="5" t="str">
        <f>IF(Monde!Q256="","",Monde!Q256)</f>
        <v/>
      </c>
      <c r="T256" s="5" t="str">
        <f>IF(Monde!R256="","",Monde!R256)</f>
        <v/>
      </c>
    </row>
    <row r="257" spans="1:20" x14ac:dyDescent="0.25">
      <c r="A257" s="1" t="s">
        <v>522</v>
      </c>
      <c r="D257" s="5" t="str">
        <f>IF(Monde!B257="","",Monde!B257)</f>
        <v/>
      </c>
      <c r="E257" s="5" t="str">
        <f>IF(Monde!H257="","",Monde!H257)</f>
        <v/>
      </c>
      <c r="F257" s="5" t="str">
        <f>IF(Monde!O257="","",Monde!O257)</f>
        <v/>
      </c>
      <c r="G257" s="5" t="str">
        <f>IF(Monde!C257="","",Monde!C257)</f>
        <v/>
      </c>
      <c r="H257" s="5" t="str">
        <f>IF(Monde!D257="","",Monde!D257)</f>
        <v/>
      </c>
      <c r="I257" s="5" t="str">
        <f>IF(Monde!E257="","",Monde!E257)</f>
        <v/>
      </c>
      <c r="J257" s="5" t="str">
        <f>IF(Monde!F257="","",Monde!F257)</f>
        <v/>
      </c>
      <c r="K257" s="5" t="str">
        <f>IF(Monde!G257="","",Monde!G257)</f>
        <v/>
      </c>
      <c r="L257" s="5" t="str">
        <f>IF(Monde!I257="","",Monde!I257)</f>
        <v/>
      </c>
      <c r="M257" s="5" t="str">
        <f>IF(Monde!J257="","",Monde!J257)</f>
        <v/>
      </c>
      <c r="N257" s="5" t="str">
        <f>IF(Monde!K257="","",Monde!K257)</f>
        <v/>
      </c>
      <c r="O257" s="5" t="str">
        <f>IF(Monde!L257="","",Monde!L257)</f>
        <v/>
      </c>
      <c r="P257" s="5" t="str">
        <f>IF(Monde!M257="","",Monde!M257)</f>
        <v/>
      </c>
      <c r="Q257" s="5" t="str">
        <f>IF(Monde!N257="","",Monde!N257)</f>
        <v/>
      </c>
      <c r="R257" s="5" t="str">
        <f>IF(Monde!P257="","",Monde!P257)</f>
        <v/>
      </c>
      <c r="S257" s="5" t="str">
        <f>IF(Monde!Q257="","",Monde!Q257)</f>
        <v/>
      </c>
      <c r="T257" s="5" t="str">
        <f>IF(Monde!R257="","",Monde!R257)</f>
        <v/>
      </c>
    </row>
    <row r="258" spans="1:20" x14ac:dyDescent="0.25">
      <c r="A258" s="1" t="s">
        <v>523</v>
      </c>
      <c r="D258" s="5" t="str">
        <f>IF(Monde!B258="","",Monde!B258)</f>
        <v/>
      </c>
      <c r="E258" s="5" t="str">
        <f>IF(Monde!H258="","",Monde!H258)</f>
        <v/>
      </c>
      <c r="F258" s="5" t="str">
        <f>IF(Monde!O258="","",Monde!O258)</f>
        <v/>
      </c>
      <c r="G258" s="5" t="str">
        <f>IF(Monde!C258="","",Monde!C258)</f>
        <v/>
      </c>
      <c r="H258" s="5" t="str">
        <f>IF(Monde!D258="","",Monde!D258)</f>
        <v/>
      </c>
      <c r="I258" s="5" t="str">
        <f>IF(Monde!E258="","",Monde!E258)</f>
        <v/>
      </c>
      <c r="J258" s="5" t="str">
        <f>IF(Monde!F258="","",Monde!F258)</f>
        <v/>
      </c>
      <c r="K258" s="5" t="str">
        <f>IF(Monde!G258="","",Monde!G258)</f>
        <v/>
      </c>
      <c r="L258" s="5" t="str">
        <f>IF(Monde!I258="","",Monde!I258)</f>
        <v/>
      </c>
      <c r="M258" s="5" t="str">
        <f>IF(Monde!J258="","",Monde!J258)</f>
        <v/>
      </c>
      <c r="N258" s="5" t="str">
        <f>IF(Monde!K258="","",Monde!K258)</f>
        <v/>
      </c>
      <c r="O258" s="5" t="str">
        <f>IF(Monde!L258="","",Monde!L258)</f>
        <v/>
      </c>
      <c r="P258" s="5" t="str">
        <f>IF(Monde!M258="","",Monde!M258)</f>
        <v/>
      </c>
      <c r="Q258" s="5" t="str">
        <f>IF(Monde!N258="","",Monde!N258)</f>
        <v/>
      </c>
      <c r="R258" s="5" t="str">
        <f>IF(Monde!P258="","",Monde!P258)</f>
        <v/>
      </c>
      <c r="S258" s="5" t="str">
        <f>IF(Monde!Q258="","",Monde!Q258)</f>
        <v/>
      </c>
      <c r="T258" s="5" t="str">
        <f>IF(Monde!R258="","",Monde!R258)</f>
        <v/>
      </c>
    </row>
    <row r="259" spans="1:20" x14ac:dyDescent="0.25">
      <c r="A259" s="1" t="s">
        <v>524</v>
      </c>
      <c r="D259" s="5" t="str">
        <f>IF(Monde!B259="","",Monde!B259)</f>
        <v/>
      </c>
      <c r="E259" s="5" t="str">
        <f>IF(Monde!H259="","",Monde!H259)</f>
        <v/>
      </c>
      <c r="F259" s="5" t="str">
        <f>IF(Monde!O259="","",Monde!O259)</f>
        <v/>
      </c>
      <c r="G259" s="5" t="str">
        <f>IF(Monde!C259="","",Monde!C259)</f>
        <v/>
      </c>
      <c r="H259" s="5" t="str">
        <f>IF(Monde!D259="","",Monde!D259)</f>
        <v/>
      </c>
      <c r="I259" s="5" t="str">
        <f>IF(Monde!E259="","",Monde!E259)</f>
        <v/>
      </c>
      <c r="J259" s="5" t="str">
        <f>IF(Monde!F259="","",Monde!F259)</f>
        <v/>
      </c>
      <c r="K259" s="5" t="str">
        <f>IF(Monde!G259="","",Monde!G259)</f>
        <v/>
      </c>
      <c r="L259" s="5" t="str">
        <f>IF(Monde!I259="","",Monde!I259)</f>
        <v/>
      </c>
      <c r="M259" s="5" t="str">
        <f>IF(Monde!J259="","",Monde!J259)</f>
        <v/>
      </c>
      <c r="N259" s="5" t="str">
        <f>IF(Monde!K259="","",Monde!K259)</f>
        <v/>
      </c>
      <c r="O259" s="5" t="str">
        <f>IF(Monde!L259="","",Monde!L259)</f>
        <v/>
      </c>
      <c r="P259" s="5" t="str">
        <f>IF(Monde!M259="","",Monde!M259)</f>
        <v/>
      </c>
      <c r="Q259" s="5" t="str">
        <f>IF(Monde!N259="","",Monde!N259)</f>
        <v/>
      </c>
      <c r="R259" s="5" t="str">
        <f>IF(Monde!P259="","",Monde!P259)</f>
        <v/>
      </c>
      <c r="S259" s="5" t="str">
        <f>IF(Monde!Q259="","",Monde!Q259)</f>
        <v/>
      </c>
      <c r="T259" s="5" t="str">
        <f>IF(Monde!R259="","",Monde!R259)</f>
        <v/>
      </c>
    </row>
    <row r="260" spans="1:20" x14ac:dyDescent="0.25">
      <c r="A260" s="1" t="s">
        <v>525</v>
      </c>
      <c r="D260" s="5" t="str">
        <f>IF(Monde!B260="","",Monde!B260)</f>
        <v/>
      </c>
      <c r="E260" s="5" t="str">
        <f>IF(Monde!H260="","",Monde!H260)</f>
        <v/>
      </c>
      <c r="F260" s="5" t="str">
        <f>IF(Monde!O260="","",Monde!O260)</f>
        <v/>
      </c>
      <c r="G260" s="5" t="str">
        <f>IF(Monde!C260="","",Monde!C260)</f>
        <v/>
      </c>
      <c r="H260" s="5" t="str">
        <f>IF(Monde!D260="","",Monde!D260)</f>
        <v/>
      </c>
      <c r="I260" s="5" t="str">
        <f>IF(Monde!E260="","",Monde!E260)</f>
        <v/>
      </c>
      <c r="J260" s="5" t="str">
        <f>IF(Monde!F260="","",Monde!F260)</f>
        <v/>
      </c>
      <c r="K260" s="5" t="str">
        <f>IF(Monde!G260="","",Monde!G260)</f>
        <v/>
      </c>
      <c r="L260" s="5" t="str">
        <f>IF(Monde!I260="","",Monde!I260)</f>
        <v/>
      </c>
      <c r="M260" s="5" t="str">
        <f>IF(Monde!J260="","",Monde!J260)</f>
        <v/>
      </c>
      <c r="N260" s="5" t="str">
        <f>IF(Monde!K260="","",Monde!K260)</f>
        <v/>
      </c>
      <c r="O260" s="5" t="str">
        <f>IF(Monde!L260="","",Monde!L260)</f>
        <v/>
      </c>
      <c r="P260" s="5" t="str">
        <f>IF(Monde!M260="","",Monde!M260)</f>
        <v/>
      </c>
      <c r="Q260" s="5" t="str">
        <f>IF(Monde!N260="","",Monde!N260)</f>
        <v/>
      </c>
      <c r="R260" s="5" t="str">
        <f>IF(Monde!P260="","",Monde!P260)</f>
        <v/>
      </c>
      <c r="S260" s="5" t="str">
        <f>IF(Monde!Q260="","",Monde!Q260)</f>
        <v/>
      </c>
      <c r="T260" s="5" t="str">
        <f>IF(Monde!R260="","",Monde!R260)</f>
        <v/>
      </c>
    </row>
    <row r="261" spans="1:20" x14ac:dyDescent="0.25">
      <c r="A261" s="1" t="s">
        <v>526</v>
      </c>
      <c r="D261" s="5" t="str">
        <f>IF(Monde!B261="","",Monde!B261)</f>
        <v/>
      </c>
      <c r="E261" s="5" t="str">
        <f>IF(Monde!H261="","",Monde!H261)</f>
        <v/>
      </c>
      <c r="F261" s="5" t="str">
        <f>IF(Monde!O261="","",Monde!O261)</f>
        <v/>
      </c>
      <c r="G261" s="5" t="str">
        <f>IF(Monde!C261="","",Monde!C261)</f>
        <v/>
      </c>
      <c r="H261" s="5" t="str">
        <f>IF(Monde!D261="","",Monde!D261)</f>
        <v/>
      </c>
      <c r="I261" s="5" t="str">
        <f>IF(Monde!E261="","",Monde!E261)</f>
        <v/>
      </c>
      <c r="J261" s="5" t="str">
        <f>IF(Monde!F261="","",Monde!F261)</f>
        <v/>
      </c>
      <c r="K261" s="5" t="str">
        <f>IF(Monde!G261="","",Monde!G261)</f>
        <v/>
      </c>
      <c r="L261" s="5" t="str">
        <f>IF(Monde!I261="","",Monde!I261)</f>
        <v/>
      </c>
      <c r="M261" s="5" t="str">
        <f>IF(Monde!J261="","",Monde!J261)</f>
        <v/>
      </c>
      <c r="N261" s="5" t="str">
        <f>IF(Monde!K261="","",Monde!K261)</f>
        <v/>
      </c>
      <c r="O261" s="5" t="str">
        <f>IF(Monde!L261="","",Monde!L261)</f>
        <v/>
      </c>
      <c r="P261" s="5" t="str">
        <f>IF(Monde!M261="","",Monde!M261)</f>
        <v/>
      </c>
      <c r="Q261" s="5" t="str">
        <f>IF(Monde!N261="","",Monde!N261)</f>
        <v/>
      </c>
      <c r="R261" s="5" t="str">
        <f>IF(Monde!P261="","",Monde!P261)</f>
        <v/>
      </c>
      <c r="S261" s="5" t="str">
        <f>IF(Monde!Q261="","",Monde!Q261)</f>
        <v/>
      </c>
      <c r="T261" s="5" t="str">
        <f>IF(Monde!R261="","",Monde!R261)</f>
        <v/>
      </c>
    </row>
    <row r="262" spans="1:20" x14ac:dyDescent="0.25">
      <c r="A262" s="1" t="s">
        <v>527</v>
      </c>
      <c r="D262" s="5" t="str">
        <f>IF(Monde!B262="","",Monde!B262)</f>
        <v/>
      </c>
      <c r="E262" s="5" t="str">
        <f>IF(Monde!H262="","",Monde!H262)</f>
        <v/>
      </c>
      <c r="F262" s="5" t="str">
        <f>IF(Monde!O262="","",Monde!O262)</f>
        <v/>
      </c>
      <c r="G262" s="5" t="str">
        <f>IF(Monde!C262="","",Monde!C262)</f>
        <v/>
      </c>
      <c r="H262" s="5" t="str">
        <f>IF(Monde!D262="","",Monde!D262)</f>
        <v/>
      </c>
      <c r="I262" s="5" t="str">
        <f>IF(Monde!E262="","",Monde!E262)</f>
        <v/>
      </c>
      <c r="J262" s="5" t="str">
        <f>IF(Monde!F262="","",Monde!F262)</f>
        <v/>
      </c>
      <c r="K262" s="5" t="str">
        <f>IF(Monde!G262="","",Monde!G262)</f>
        <v/>
      </c>
      <c r="L262" s="5" t="str">
        <f>IF(Monde!I262="","",Monde!I262)</f>
        <v/>
      </c>
      <c r="M262" s="5" t="str">
        <f>IF(Monde!J262="","",Monde!J262)</f>
        <v/>
      </c>
      <c r="N262" s="5" t="str">
        <f>IF(Monde!K262="","",Monde!K262)</f>
        <v/>
      </c>
      <c r="O262" s="5" t="str">
        <f>IF(Monde!L262="","",Monde!L262)</f>
        <v/>
      </c>
      <c r="P262" s="5" t="str">
        <f>IF(Monde!M262="","",Monde!M262)</f>
        <v/>
      </c>
      <c r="Q262" s="5" t="str">
        <f>IF(Monde!N262="","",Monde!N262)</f>
        <v/>
      </c>
      <c r="R262" s="5" t="str">
        <f>IF(Monde!P262="","",Monde!P262)</f>
        <v/>
      </c>
      <c r="S262" s="5" t="str">
        <f>IF(Monde!Q262="","",Monde!Q262)</f>
        <v/>
      </c>
      <c r="T262" s="5" t="str">
        <f>IF(Monde!R262="","",Monde!R262)</f>
        <v/>
      </c>
    </row>
    <row r="263" spans="1:20" x14ac:dyDescent="0.25">
      <c r="A263" s="1" t="s">
        <v>528</v>
      </c>
      <c r="D263" s="5" t="str">
        <f>IF(Monde!B263="","",Monde!B263)</f>
        <v/>
      </c>
      <c r="E263" s="5" t="str">
        <f>IF(Monde!H263="","",Monde!H263)</f>
        <v/>
      </c>
      <c r="F263" s="5" t="str">
        <f>IF(Monde!O263="","",Monde!O263)</f>
        <v/>
      </c>
      <c r="G263" s="5" t="str">
        <f>IF(Monde!C263="","",Monde!C263)</f>
        <v/>
      </c>
      <c r="H263" s="5" t="str">
        <f>IF(Monde!D263="","",Monde!D263)</f>
        <v/>
      </c>
      <c r="I263" s="5" t="str">
        <f>IF(Monde!E263="","",Monde!E263)</f>
        <v/>
      </c>
      <c r="J263" s="5" t="str">
        <f>IF(Monde!F263="","",Monde!F263)</f>
        <v/>
      </c>
      <c r="K263" s="5" t="str">
        <f>IF(Monde!G263="","",Monde!G263)</f>
        <v/>
      </c>
      <c r="L263" s="5" t="str">
        <f>IF(Monde!I263="","",Monde!I263)</f>
        <v/>
      </c>
      <c r="M263" s="5" t="str">
        <f>IF(Monde!J263="","",Monde!J263)</f>
        <v/>
      </c>
      <c r="N263" s="5" t="str">
        <f>IF(Monde!K263="","",Monde!K263)</f>
        <v/>
      </c>
      <c r="O263" s="5" t="str">
        <f>IF(Monde!L263="","",Monde!L263)</f>
        <v/>
      </c>
      <c r="P263" s="5" t="str">
        <f>IF(Monde!M263="","",Monde!M263)</f>
        <v/>
      </c>
      <c r="Q263" s="5" t="str">
        <f>IF(Monde!N263="","",Monde!N263)</f>
        <v/>
      </c>
      <c r="R263" s="5" t="str">
        <f>IF(Monde!P263="","",Monde!P263)</f>
        <v/>
      </c>
      <c r="S263" s="5" t="str">
        <f>IF(Monde!Q263="","",Monde!Q263)</f>
        <v/>
      </c>
      <c r="T263" s="5" t="str">
        <f>IF(Monde!R263="","",Monde!R263)</f>
        <v/>
      </c>
    </row>
    <row r="264" spans="1:20" x14ac:dyDescent="0.25">
      <c r="A264" s="1" t="s">
        <v>529</v>
      </c>
      <c r="D264" s="5" t="str">
        <f>IF(Monde!B264="","",Monde!B264)</f>
        <v/>
      </c>
      <c r="E264" s="5" t="str">
        <f>IF(Monde!H264="","",Monde!H264)</f>
        <v/>
      </c>
      <c r="F264" s="5" t="str">
        <f>IF(Monde!O264="","",Monde!O264)</f>
        <v/>
      </c>
      <c r="G264" s="5" t="str">
        <f>IF(Monde!C264="","",Monde!C264)</f>
        <v/>
      </c>
      <c r="H264" s="5" t="str">
        <f>IF(Monde!D264="","",Monde!D264)</f>
        <v/>
      </c>
      <c r="I264" s="5" t="str">
        <f>IF(Monde!E264="","",Monde!E264)</f>
        <v/>
      </c>
      <c r="J264" s="5" t="str">
        <f>IF(Monde!F264="","",Monde!F264)</f>
        <v/>
      </c>
      <c r="K264" s="5" t="str">
        <f>IF(Monde!G264="","",Monde!G264)</f>
        <v/>
      </c>
      <c r="L264" s="5" t="str">
        <f>IF(Monde!I264="","",Monde!I264)</f>
        <v/>
      </c>
      <c r="M264" s="5" t="str">
        <f>IF(Monde!J264="","",Monde!J264)</f>
        <v/>
      </c>
      <c r="N264" s="5" t="str">
        <f>IF(Monde!K264="","",Monde!K264)</f>
        <v/>
      </c>
      <c r="O264" s="5" t="str">
        <f>IF(Monde!L264="","",Monde!L264)</f>
        <v/>
      </c>
      <c r="P264" s="5" t="str">
        <f>IF(Monde!M264="","",Monde!M264)</f>
        <v/>
      </c>
      <c r="Q264" s="5" t="str">
        <f>IF(Monde!N264="","",Monde!N264)</f>
        <v/>
      </c>
      <c r="R264" s="5" t="str">
        <f>IF(Monde!P264="","",Monde!P264)</f>
        <v/>
      </c>
      <c r="S264" s="5" t="str">
        <f>IF(Monde!Q264="","",Monde!Q264)</f>
        <v/>
      </c>
      <c r="T264" s="5" t="str">
        <f>IF(Monde!R264="","",Monde!R264)</f>
        <v/>
      </c>
    </row>
    <row r="265" spans="1:20" x14ac:dyDescent="0.25">
      <c r="A265" s="1" t="s">
        <v>530</v>
      </c>
      <c r="D265" s="5" t="str">
        <f>IF(Monde!B265="","",Monde!B265)</f>
        <v/>
      </c>
      <c r="E265" s="5" t="str">
        <f>IF(Monde!H265="","",Monde!H265)</f>
        <v/>
      </c>
      <c r="F265" s="5" t="str">
        <f>IF(Monde!O265="","",Monde!O265)</f>
        <v/>
      </c>
      <c r="G265" s="5" t="str">
        <f>IF(Monde!C265="","",Monde!C265)</f>
        <v/>
      </c>
      <c r="H265" s="5" t="str">
        <f>IF(Monde!D265="","",Monde!D265)</f>
        <v/>
      </c>
      <c r="I265" s="5" t="str">
        <f>IF(Monde!E265="","",Monde!E265)</f>
        <v/>
      </c>
      <c r="J265" s="5" t="str">
        <f>IF(Monde!F265="","",Monde!F265)</f>
        <v/>
      </c>
      <c r="K265" s="5" t="str">
        <f>IF(Monde!G265="","",Monde!G265)</f>
        <v/>
      </c>
      <c r="L265" s="5" t="str">
        <f>IF(Monde!I265="","",Monde!I265)</f>
        <v/>
      </c>
      <c r="M265" s="5" t="str">
        <f>IF(Monde!J265="","",Monde!J265)</f>
        <v/>
      </c>
      <c r="N265" s="5" t="str">
        <f>IF(Monde!K265="","",Monde!K265)</f>
        <v/>
      </c>
      <c r="O265" s="5" t="str">
        <f>IF(Monde!L265="","",Monde!L265)</f>
        <v/>
      </c>
      <c r="P265" s="5" t="str">
        <f>IF(Monde!M265="","",Monde!M265)</f>
        <v/>
      </c>
      <c r="Q265" s="5" t="str">
        <f>IF(Monde!N265="","",Monde!N265)</f>
        <v/>
      </c>
      <c r="R265" s="5" t="str">
        <f>IF(Monde!P265="","",Monde!P265)</f>
        <v/>
      </c>
      <c r="S265" s="5" t="str">
        <f>IF(Monde!Q265="","",Monde!Q265)</f>
        <v/>
      </c>
      <c r="T265" s="5" t="str">
        <f>IF(Monde!R265="","",Monde!R265)</f>
        <v/>
      </c>
    </row>
    <row r="266" spans="1:20" x14ac:dyDescent="0.25">
      <c r="A266" s="1" t="s">
        <v>531</v>
      </c>
      <c r="D266" s="5" t="str">
        <f>IF(Monde!B266="","",Monde!B266)</f>
        <v/>
      </c>
      <c r="E266" s="5" t="str">
        <f>IF(Monde!H266="","",Monde!H266)</f>
        <v/>
      </c>
      <c r="F266" s="5" t="str">
        <f>IF(Monde!O266="","",Monde!O266)</f>
        <v/>
      </c>
      <c r="G266" s="5" t="str">
        <f>IF(Monde!C266="","",Monde!C266)</f>
        <v/>
      </c>
      <c r="H266" s="5" t="str">
        <f>IF(Monde!D266="","",Monde!D266)</f>
        <v/>
      </c>
      <c r="I266" s="5" t="str">
        <f>IF(Monde!E266="","",Monde!E266)</f>
        <v/>
      </c>
      <c r="J266" s="5" t="str">
        <f>IF(Monde!F266="","",Monde!F266)</f>
        <v/>
      </c>
      <c r="K266" s="5" t="str">
        <f>IF(Monde!G266="","",Monde!G266)</f>
        <v/>
      </c>
      <c r="L266" s="5" t="str">
        <f>IF(Monde!I266="","",Monde!I266)</f>
        <v/>
      </c>
      <c r="M266" s="5" t="str">
        <f>IF(Monde!J266="","",Monde!J266)</f>
        <v/>
      </c>
      <c r="N266" s="5" t="str">
        <f>IF(Monde!K266="","",Monde!K266)</f>
        <v/>
      </c>
      <c r="O266" s="5" t="str">
        <f>IF(Monde!L266="","",Monde!L266)</f>
        <v/>
      </c>
      <c r="P266" s="5" t="str">
        <f>IF(Monde!M266="","",Monde!M266)</f>
        <v/>
      </c>
      <c r="Q266" s="5" t="str">
        <f>IF(Monde!N266="","",Monde!N266)</f>
        <v/>
      </c>
      <c r="R266" s="5" t="str">
        <f>IF(Monde!P266="","",Monde!P266)</f>
        <v/>
      </c>
      <c r="S266" s="5" t="str">
        <f>IF(Monde!Q266="","",Monde!Q266)</f>
        <v/>
      </c>
      <c r="T266" s="5" t="str">
        <f>IF(Monde!R266="","",Monde!R266)</f>
        <v/>
      </c>
    </row>
    <row r="267" spans="1:20" x14ac:dyDescent="0.25">
      <c r="A267" s="1" t="s">
        <v>532</v>
      </c>
      <c r="D267" s="5" t="str">
        <f>IF(Monde!B267="","",Monde!B267)</f>
        <v/>
      </c>
      <c r="E267" s="5" t="str">
        <f>IF(Monde!H267="","",Monde!H267)</f>
        <v/>
      </c>
      <c r="F267" s="5" t="str">
        <f>IF(Monde!O267="","",Monde!O267)</f>
        <v/>
      </c>
      <c r="G267" s="5" t="str">
        <f>IF(Monde!C267="","",Monde!C267)</f>
        <v/>
      </c>
      <c r="H267" s="5" t="str">
        <f>IF(Monde!D267="","",Monde!D267)</f>
        <v/>
      </c>
      <c r="I267" s="5" t="str">
        <f>IF(Monde!E267="","",Monde!E267)</f>
        <v/>
      </c>
      <c r="J267" s="5" t="str">
        <f>IF(Monde!F267="","",Monde!F267)</f>
        <v/>
      </c>
      <c r="K267" s="5" t="str">
        <f>IF(Monde!G267="","",Monde!G267)</f>
        <v/>
      </c>
      <c r="L267" s="5" t="str">
        <f>IF(Monde!I267="","",Monde!I267)</f>
        <v/>
      </c>
      <c r="M267" s="5" t="str">
        <f>IF(Monde!J267="","",Monde!J267)</f>
        <v/>
      </c>
      <c r="N267" s="5" t="str">
        <f>IF(Monde!K267="","",Monde!K267)</f>
        <v/>
      </c>
      <c r="O267" s="5" t="str">
        <f>IF(Monde!L267="","",Monde!L267)</f>
        <v/>
      </c>
      <c r="P267" s="5" t="str">
        <f>IF(Monde!M267="","",Monde!M267)</f>
        <v/>
      </c>
      <c r="Q267" s="5" t="str">
        <f>IF(Monde!N267="","",Monde!N267)</f>
        <v/>
      </c>
      <c r="R267" s="5" t="str">
        <f>IF(Monde!P267="","",Monde!P267)</f>
        <v/>
      </c>
      <c r="S267" s="5" t="str">
        <f>IF(Monde!Q267="","",Monde!Q267)</f>
        <v/>
      </c>
      <c r="T267" s="5" t="str">
        <f>IF(Monde!R267="","",Monde!R267)</f>
        <v/>
      </c>
    </row>
    <row r="268" spans="1:20" x14ac:dyDescent="0.25">
      <c r="A268" s="1" t="s">
        <v>533</v>
      </c>
      <c r="D268" s="5" t="str">
        <f>IF(Monde!B268="","",Monde!B268)</f>
        <v/>
      </c>
      <c r="E268" s="5" t="str">
        <f>IF(Monde!H268="","",Monde!H268)</f>
        <v/>
      </c>
      <c r="F268" s="5" t="str">
        <f>IF(Monde!O268="","",Monde!O268)</f>
        <v/>
      </c>
      <c r="G268" s="5" t="str">
        <f>IF(Monde!C268="","",Monde!C268)</f>
        <v/>
      </c>
      <c r="H268" s="5" t="str">
        <f>IF(Monde!D268="","",Monde!D268)</f>
        <v/>
      </c>
      <c r="I268" s="5" t="str">
        <f>IF(Monde!E268="","",Monde!E268)</f>
        <v/>
      </c>
      <c r="J268" s="5" t="str">
        <f>IF(Monde!F268="","",Monde!F268)</f>
        <v/>
      </c>
      <c r="K268" s="5" t="str">
        <f>IF(Monde!G268="","",Monde!G268)</f>
        <v/>
      </c>
      <c r="L268" s="5" t="str">
        <f>IF(Monde!I268="","",Monde!I268)</f>
        <v/>
      </c>
      <c r="M268" s="5" t="str">
        <f>IF(Monde!J268="","",Monde!J268)</f>
        <v/>
      </c>
      <c r="N268" s="5" t="str">
        <f>IF(Monde!K268="","",Monde!K268)</f>
        <v/>
      </c>
      <c r="O268" s="5" t="str">
        <f>IF(Monde!L268="","",Monde!L268)</f>
        <v/>
      </c>
      <c r="P268" s="5" t="str">
        <f>IF(Monde!M268="","",Monde!M268)</f>
        <v/>
      </c>
      <c r="Q268" s="5" t="str">
        <f>IF(Monde!N268="","",Monde!N268)</f>
        <v/>
      </c>
      <c r="R268" s="5" t="str">
        <f>IF(Monde!P268="","",Monde!P268)</f>
        <v/>
      </c>
      <c r="S268" s="5" t="str">
        <f>IF(Monde!Q268="","",Monde!Q268)</f>
        <v/>
      </c>
      <c r="T268" s="5" t="str">
        <f>IF(Monde!R268="","",Monde!R268)</f>
        <v/>
      </c>
    </row>
    <row r="269" spans="1:20" x14ac:dyDescent="0.25">
      <c r="A269" s="1" t="s">
        <v>534</v>
      </c>
      <c r="D269" s="5" t="str">
        <f>IF(Monde!B269="","",Monde!B269)</f>
        <v/>
      </c>
      <c r="E269" s="5" t="str">
        <f>IF(Monde!H269="","",Monde!H269)</f>
        <v/>
      </c>
      <c r="F269" s="5" t="str">
        <f>IF(Monde!O269="","",Monde!O269)</f>
        <v/>
      </c>
      <c r="G269" s="5" t="str">
        <f>IF(Monde!C269="","",Monde!C269)</f>
        <v/>
      </c>
      <c r="H269" s="5" t="str">
        <f>IF(Monde!D269="","",Monde!D269)</f>
        <v/>
      </c>
      <c r="I269" s="5" t="str">
        <f>IF(Monde!E269="","",Monde!E269)</f>
        <v/>
      </c>
      <c r="J269" s="5" t="str">
        <f>IF(Monde!F269="","",Monde!F269)</f>
        <v/>
      </c>
      <c r="K269" s="5" t="str">
        <f>IF(Monde!G269="","",Monde!G269)</f>
        <v/>
      </c>
      <c r="L269" s="5" t="str">
        <f>IF(Monde!I269="","",Monde!I269)</f>
        <v/>
      </c>
      <c r="M269" s="5" t="str">
        <f>IF(Monde!J269="","",Monde!J269)</f>
        <v/>
      </c>
      <c r="N269" s="5" t="str">
        <f>IF(Monde!K269="","",Monde!K269)</f>
        <v/>
      </c>
      <c r="O269" s="5" t="str">
        <f>IF(Monde!L269="","",Monde!L269)</f>
        <v/>
      </c>
      <c r="P269" s="5" t="str">
        <f>IF(Monde!M269="","",Monde!M269)</f>
        <v/>
      </c>
      <c r="Q269" s="5" t="str">
        <f>IF(Monde!N269="","",Monde!N269)</f>
        <v/>
      </c>
      <c r="R269" s="5" t="str">
        <f>IF(Monde!P269="","",Monde!P269)</f>
        <v/>
      </c>
      <c r="S269" s="5" t="str">
        <f>IF(Monde!Q269="","",Monde!Q269)</f>
        <v/>
      </c>
      <c r="T269" s="5" t="str">
        <f>IF(Monde!R269="","",Monde!R269)</f>
        <v/>
      </c>
    </row>
    <row r="270" spans="1:20" x14ac:dyDescent="0.25">
      <c r="A270" s="1" t="s">
        <v>535</v>
      </c>
      <c r="D270" s="5" t="str">
        <f>IF(Monde!B270="","",Monde!B270)</f>
        <v/>
      </c>
      <c r="E270" s="5" t="str">
        <f>IF(Monde!H270="","",Monde!H270)</f>
        <v/>
      </c>
      <c r="F270" s="5" t="str">
        <f>IF(Monde!O270="","",Monde!O270)</f>
        <v/>
      </c>
      <c r="G270" s="5" t="str">
        <f>IF(Monde!C270="","",Monde!C270)</f>
        <v/>
      </c>
      <c r="H270" s="5" t="str">
        <f>IF(Monde!D270="","",Monde!D270)</f>
        <v/>
      </c>
      <c r="I270" s="5" t="str">
        <f>IF(Monde!E270="","",Monde!E270)</f>
        <v/>
      </c>
      <c r="J270" s="5" t="str">
        <f>IF(Monde!F270="","",Monde!F270)</f>
        <v/>
      </c>
      <c r="K270" s="5" t="str">
        <f>IF(Monde!G270="","",Monde!G270)</f>
        <v/>
      </c>
      <c r="L270" s="5" t="str">
        <f>IF(Monde!I270="","",Monde!I270)</f>
        <v/>
      </c>
      <c r="M270" s="5" t="str">
        <f>IF(Monde!J270="","",Monde!J270)</f>
        <v/>
      </c>
      <c r="N270" s="5" t="str">
        <f>IF(Monde!K270="","",Monde!K270)</f>
        <v/>
      </c>
      <c r="O270" s="5" t="str">
        <f>IF(Monde!L270="","",Monde!L270)</f>
        <v/>
      </c>
      <c r="P270" s="5" t="str">
        <f>IF(Monde!M270="","",Monde!M270)</f>
        <v/>
      </c>
      <c r="Q270" s="5" t="str">
        <f>IF(Monde!N270="","",Monde!N270)</f>
        <v/>
      </c>
      <c r="R270" s="5" t="str">
        <f>IF(Monde!P270="","",Monde!P270)</f>
        <v/>
      </c>
      <c r="S270" s="5" t="str">
        <f>IF(Monde!Q270="","",Monde!Q270)</f>
        <v/>
      </c>
      <c r="T270" s="5" t="str">
        <f>IF(Monde!R270="","",Monde!R270)</f>
        <v/>
      </c>
    </row>
    <row r="271" spans="1:20" x14ac:dyDescent="0.25">
      <c r="A271" s="1" t="s">
        <v>536</v>
      </c>
      <c r="D271" s="5" t="str">
        <f>IF(Monde!B271="","",Monde!B271)</f>
        <v/>
      </c>
      <c r="E271" s="5" t="str">
        <f>IF(Monde!H271="","",Monde!H271)</f>
        <v/>
      </c>
      <c r="F271" s="5" t="str">
        <f>IF(Monde!O271="","",Monde!O271)</f>
        <v/>
      </c>
      <c r="G271" s="5" t="str">
        <f>IF(Monde!C271="","",Monde!C271)</f>
        <v/>
      </c>
      <c r="H271" s="5" t="str">
        <f>IF(Monde!D271="","",Monde!D271)</f>
        <v/>
      </c>
      <c r="I271" s="5" t="str">
        <f>IF(Monde!E271="","",Monde!E271)</f>
        <v/>
      </c>
      <c r="J271" s="5" t="str">
        <f>IF(Monde!F271="","",Monde!F271)</f>
        <v/>
      </c>
      <c r="K271" s="5" t="str">
        <f>IF(Monde!G271="","",Monde!G271)</f>
        <v/>
      </c>
      <c r="L271" s="5" t="str">
        <f>IF(Monde!I271="","",Monde!I271)</f>
        <v/>
      </c>
      <c r="M271" s="5" t="str">
        <f>IF(Monde!J271="","",Monde!J271)</f>
        <v/>
      </c>
      <c r="N271" s="5" t="str">
        <f>IF(Monde!K271="","",Monde!K271)</f>
        <v/>
      </c>
      <c r="O271" s="5" t="str">
        <f>IF(Monde!L271="","",Monde!L271)</f>
        <v/>
      </c>
      <c r="P271" s="5" t="str">
        <f>IF(Monde!M271="","",Monde!M271)</f>
        <v/>
      </c>
      <c r="Q271" s="5" t="str">
        <f>IF(Monde!N271="","",Monde!N271)</f>
        <v/>
      </c>
      <c r="R271" s="5" t="str">
        <f>IF(Monde!P271="","",Monde!P271)</f>
        <v/>
      </c>
      <c r="S271" s="5" t="str">
        <f>IF(Monde!Q271="","",Monde!Q271)</f>
        <v/>
      </c>
      <c r="T271" s="5" t="str">
        <f>IF(Monde!R271="","",Monde!R271)</f>
        <v/>
      </c>
    </row>
    <row r="272" spans="1:20" x14ac:dyDescent="0.25">
      <c r="A272" s="1" t="s">
        <v>537</v>
      </c>
      <c r="D272" s="5" t="str">
        <f>IF(Monde!B272="","",Monde!B272)</f>
        <v/>
      </c>
      <c r="E272" s="5" t="str">
        <f>IF(Monde!H272="","",Monde!H272)</f>
        <v/>
      </c>
      <c r="F272" s="5" t="str">
        <f>IF(Monde!O272="","",Monde!O272)</f>
        <v/>
      </c>
      <c r="G272" s="5" t="str">
        <f>IF(Monde!C272="","",Monde!C272)</f>
        <v/>
      </c>
      <c r="H272" s="5" t="str">
        <f>IF(Monde!D272="","",Monde!D272)</f>
        <v/>
      </c>
      <c r="I272" s="5" t="str">
        <f>IF(Monde!E272="","",Monde!E272)</f>
        <v/>
      </c>
      <c r="J272" s="5" t="str">
        <f>IF(Monde!F272="","",Monde!F272)</f>
        <v/>
      </c>
      <c r="K272" s="5" t="str">
        <f>IF(Monde!G272="","",Monde!G272)</f>
        <v/>
      </c>
      <c r="L272" s="5" t="str">
        <f>IF(Monde!I272="","",Monde!I272)</f>
        <v/>
      </c>
      <c r="M272" s="5" t="str">
        <f>IF(Monde!J272="","",Monde!J272)</f>
        <v/>
      </c>
      <c r="N272" s="5" t="str">
        <f>IF(Monde!K272="","",Monde!K272)</f>
        <v/>
      </c>
      <c r="O272" s="5" t="str">
        <f>IF(Monde!L272="","",Monde!L272)</f>
        <v/>
      </c>
      <c r="P272" s="5" t="str">
        <f>IF(Monde!M272="","",Monde!M272)</f>
        <v/>
      </c>
      <c r="Q272" s="5" t="str">
        <f>IF(Monde!N272="","",Monde!N272)</f>
        <v/>
      </c>
      <c r="R272" s="5" t="str">
        <f>IF(Monde!P272="","",Monde!P272)</f>
        <v/>
      </c>
      <c r="S272" s="5" t="str">
        <f>IF(Monde!Q272="","",Monde!Q272)</f>
        <v/>
      </c>
      <c r="T272" s="5" t="str">
        <f>IF(Monde!R272="","",Monde!R272)</f>
        <v/>
      </c>
    </row>
    <row r="273" spans="1:20" x14ac:dyDescent="0.25">
      <c r="A273" s="1" t="s">
        <v>538</v>
      </c>
      <c r="D273" s="5" t="str">
        <f>IF(Monde!B273="","",Monde!B273)</f>
        <v/>
      </c>
      <c r="E273" s="5" t="str">
        <f>IF(Monde!H273="","",Monde!H273)</f>
        <v/>
      </c>
      <c r="F273" s="5" t="str">
        <f>IF(Monde!O273="","",Monde!O273)</f>
        <v/>
      </c>
      <c r="G273" s="5" t="str">
        <f>IF(Monde!C273="","",Monde!C273)</f>
        <v/>
      </c>
      <c r="H273" s="5" t="str">
        <f>IF(Monde!D273="","",Monde!D273)</f>
        <v/>
      </c>
      <c r="I273" s="5" t="str">
        <f>IF(Monde!E273="","",Monde!E273)</f>
        <v/>
      </c>
      <c r="J273" s="5" t="str">
        <f>IF(Monde!F273="","",Monde!F273)</f>
        <v/>
      </c>
      <c r="K273" s="5" t="str">
        <f>IF(Monde!G273="","",Monde!G273)</f>
        <v/>
      </c>
      <c r="L273" s="5" t="str">
        <f>IF(Monde!I273="","",Monde!I273)</f>
        <v/>
      </c>
      <c r="M273" s="5" t="str">
        <f>IF(Monde!J273="","",Monde!J273)</f>
        <v/>
      </c>
      <c r="N273" s="5" t="str">
        <f>IF(Monde!K273="","",Monde!K273)</f>
        <v/>
      </c>
      <c r="O273" s="5" t="str">
        <f>IF(Monde!L273="","",Monde!L273)</f>
        <v/>
      </c>
      <c r="P273" s="5" t="str">
        <f>IF(Monde!M273="","",Monde!M273)</f>
        <v/>
      </c>
      <c r="Q273" s="5" t="str">
        <f>IF(Monde!N273="","",Monde!N273)</f>
        <v/>
      </c>
      <c r="R273" s="5" t="str">
        <f>IF(Monde!P273="","",Monde!P273)</f>
        <v/>
      </c>
      <c r="S273" s="5" t="str">
        <f>IF(Monde!Q273="","",Monde!Q273)</f>
        <v/>
      </c>
      <c r="T273" s="5" t="str">
        <f>IF(Monde!R273="","",Monde!R273)</f>
        <v/>
      </c>
    </row>
    <row r="274" spans="1:20" x14ac:dyDescent="0.25">
      <c r="A274" s="1" t="s">
        <v>539</v>
      </c>
      <c r="D274" s="5" t="str">
        <f>IF(Monde!B274="","",Monde!B274)</f>
        <v/>
      </c>
      <c r="E274" s="5" t="str">
        <f>IF(Monde!H274="","",Monde!H274)</f>
        <v/>
      </c>
      <c r="F274" s="5" t="str">
        <f>IF(Monde!O274="","",Monde!O274)</f>
        <v/>
      </c>
      <c r="G274" s="5" t="str">
        <f>IF(Monde!C274="","",Monde!C274)</f>
        <v/>
      </c>
      <c r="H274" s="5" t="str">
        <f>IF(Monde!D274="","",Monde!D274)</f>
        <v/>
      </c>
      <c r="I274" s="5" t="str">
        <f>IF(Monde!E274="","",Monde!E274)</f>
        <v/>
      </c>
      <c r="J274" s="5" t="str">
        <f>IF(Monde!F274="","",Monde!F274)</f>
        <v/>
      </c>
      <c r="K274" s="5" t="str">
        <f>IF(Monde!G274="","",Monde!G274)</f>
        <v/>
      </c>
      <c r="L274" s="5" t="str">
        <f>IF(Monde!I274="","",Monde!I274)</f>
        <v/>
      </c>
      <c r="M274" s="5" t="str">
        <f>IF(Monde!J274="","",Monde!J274)</f>
        <v/>
      </c>
      <c r="N274" s="5" t="str">
        <f>IF(Monde!K274="","",Monde!K274)</f>
        <v/>
      </c>
      <c r="O274" s="5" t="str">
        <f>IF(Monde!L274="","",Monde!L274)</f>
        <v/>
      </c>
      <c r="P274" s="5" t="str">
        <f>IF(Monde!M274="","",Monde!M274)</f>
        <v/>
      </c>
      <c r="Q274" s="5" t="str">
        <f>IF(Monde!N274="","",Monde!N274)</f>
        <v/>
      </c>
      <c r="R274" s="5" t="str">
        <f>IF(Monde!P274="","",Monde!P274)</f>
        <v/>
      </c>
      <c r="S274" s="5" t="str">
        <f>IF(Monde!Q274="","",Monde!Q274)</f>
        <v/>
      </c>
      <c r="T274" s="5" t="str">
        <f>IF(Monde!R274="","",Monde!R274)</f>
        <v/>
      </c>
    </row>
    <row r="275" spans="1:20" x14ac:dyDescent="0.25">
      <c r="A275" s="1" t="s">
        <v>540</v>
      </c>
      <c r="D275" s="5" t="str">
        <f>IF(Monde!B275="","",Monde!B275)</f>
        <v/>
      </c>
      <c r="E275" s="5" t="str">
        <f>IF(Monde!H275="","",Monde!H275)</f>
        <v/>
      </c>
      <c r="F275" s="5" t="str">
        <f>IF(Monde!O275="","",Monde!O275)</f>
        <v/>
      </c>
      <c r="G275" s="5" t="str">
        <f>IF(Monde!C275="","",Monde!C275)</f>
        <v/>
      </c>
      <c r="H275" s="5" t="str">
        <f>IF(Monde!D275="","",Monde!D275)</f>
        <v/>
      </c>
      <c r="I275" s="5" t="str">
        <f>IF(Monde!E275="","",Monde!E275)</f>
        <v/>
      </c>
      <c r="J275" s="5" t="str">
        <f>IF(Monde!F275="","",Monde!F275)</f>
        <v/>
      </c>
      <c r="K275" s="5" t="str">
        <f>IF(Monde!G275="","",Monde!G275)</f>
        <v/>
      </c>
      <c r="L275" s="5" t="str">
        <f>IF(Monde!I275="","",Monde!I275)</f>
        <v/>
      </c>
      <c r="M275" s="5" t="str">
        <f>IF(Monde!J275="","",Monde!J275)</f>
        <v/>
      </c>
      <c r="N275" s="5" t="str">
        <f>IF(Monde!K275="","",Monde!K275)</f>
        <v/>
      </c>
      <c r="O275" s="5" t="str">
        <f>IF(Monde!L275="","",Monde!L275)</f>
        <v/>
      </c>
      <c r="P275" s="5" t="str">
        <f>IF(Monde!M275="","",Monde!M275)</f>
        <v/>
      </c>
      <c r="Q275" s="5" t="str">
        <f>IF(Monde!N275="","",Monde!N275)</f>
        <v/>
      </c>
      <c r="R275" s="5" t="str">
        <f>IF(Monde!P275="","",Monde!P275)</f>
        <v/>
      </c>
      <c r="S275" s="5" t="str">
        <f>IF(Monde!Q275="","",Monde!Q275)</f>
        <v/>
      </c>
      <c r="T275" s="5" t="str">
        <f>IF(Monde!R275="","",Monde!R275)</f>
        <v/>
      </c>
    </row>
    <row r="276" spans="1:20" x14ac:dyDescent="0.25">
      <c r="A276" s="1" t="s">
        <v>541</v>
      </c>
      <c r="D276" s="5" t="str">
        <f>IF(Monde!B276="","",Monde!B276)</f>
        <v/>
      </c>
      <c r="E276" s="5" t="str">
        <f>IF(Monde!H276="","",Monde!H276)</f>
        <v/>
      </c>
      <c r="F276" s="5" t="str">
        <f>IF(Monde!O276="","",Monde!O276)</f>
        <v/>
      </c>
      <c r="G276" s="5" t="str">
        <f>IF(Monde!C276="","",Monde!C276)</f>
        <v/>
      </c>
      <c r="H276" s="5" t="str">
        <f>IF(Monde!D276="","",Monde!D276)</f>
        <v/>
      </c>
      <c r="I276" s="5" t="str">
        <f>IF(Monde!E276="","",Monde!E276)</f>
        <v/>
      </c>
      <c r="J276" s="5" t="str">
        <f>IF(Monde!F276="","",Monde!F276)</f>
        <v/>
      </c>
      <c r="K276" s="5" t="str">
        <f>IF(Monde!G276="","",Monde!G276)</f>
        <v/>
      </c>
      <c r="L276" s="5" t="str">
        <f>IF(Monde!I276="","",Monde!I276)</f>
        <v/>
      </c>
      <c r="M276" s="5" t="str">
        <f>IF(Monde!J276="","",Monde!J276)</f>
        <v/>
      </c>
      <c r="N276" s="5" t="str">
        <f>IF(Monde!K276="","",Monde!K276)</f>
        <v/>
      </c>
      <c r="O276" s="5" t="str">
        <f>IF(Monde!L276="","",Monde!L276)</f>
        <v/>
      </c>
      <c r="P276" s="5" t="str">
        <f>IF(Monde!M276="","",Monde!M276)</f>
        <v/>
      </c>
      <c r="Q276" s="5" t="str">
        <f>IF(Monde!N276="","",Monde!N276)</f>
        <v/>
      </c>
      <c r="R276" s="5" t="str">
        <f>IF(Monde!P276="","",Monde!P276)</f>
        <v/>
      </c>
      <c r="S276" s="5" t="str">
        <f>IF(Monde!Q276="","",Monde!Q276)</f>
        <v/>
      </c>
      <c r="T276" s="5" t="str">
        <f>IF(Monde!R276="","",Monde!R276)</f>
        <v/>
      </c>
    </row>
    <row r="277" spans="1:20" x14ac:dyDescent="0.25">
      <c r="A277" s="1" t="s">
        <v>542</v>
      </c>
      <c r="D277" s="5" t="str">
        <f>IF(Monde!B277="","",Monde!B277)</f>
        <v/>
      </c>
      <c r="E277" s="5" t="str">
        <f>IF(Monde!H277="","",Monde!H277)</f>
        <v/>
      </c>
      <c r="F277" s="5" t="str">
        <f>IF(Monde!O277="","",Monde!O277)</f>
        <v/>
      </c>
      <c r="G277" s="5" t="str">
        <f>IF(Monde!C277="","",Monde!C277)</f>
        <v/>
      </c>
      <c r="H277" s="5" t="str">
        <f>IF(Monde!D277="","",Monde!D277)</f>
        <v/>
      </c>
      <c r="I277" s="5" t="str">
        <f>IF(Monde!E277="","",Monde!E277)</f>
        <v/>
      </c>
      <c r="J277" s="5" t="str">
        <f>IF(Monde!F277="","",Monde!F277)</f>
        <v/>
      </c>
      <c r="K277" s="5" t="str">
        <f>IF(Monde!G277="","",Monde!G277)</f>
        <v/>
      </c>
      <c r="L277" s="5" t="str">
        <f>IF(Monde!I277="","",Monde!I277)</f>
        <v/>
      </c>
      <c r="M277" s="5" t="str">
        <f>IF(Monde!J277="","",Monde!J277)</f>
        <v/>
      </c>
      <c r="N277" s="5" t="str">
        <f>IF(Monde!K277="","",Monde!K277)</f>
        <v/>
      </c>
      <c r="O277" s="5" t="str">
        <f>IF(Monde!L277="","",Monde!L277)</f>
        <v/>
      </c>
      <c r="P277" s="5" t="str">
        <f>IF(Monde!M277="","",Monde!M277)</f>
        <v/>
      </c>
      <c r="Q277" s="5" t="str">
        <f>IF(Monde!N277="","",Monde!N277)</f>
        <v/>
      </c>
      <c r="R277" s="5" t="str">
        <f>IF(Monde!P277="","",Monde!P277)</f>
        <v/>
      </c>
      <c r="S277" s="5" t="str">
        <f>IF(Monde!Q277="","",Monde!Q277)</f>
        <v/>
      </c>
      <c r="T277" s="5" t="str">
        <f>IF(Monde!R277="","",Monde!R277)</f>
        <v/>
      </c>
    </row>
    <row r="278" spans="1:20" x14ac:dyDescent="0.25">
      <c r="A278" s="1" t="s">
        <v>543</v>
      </c>
      <c r="D278" s="5" t="str">
        <f>IF(Monde!B278="","",Monde!B278)</f>
        <v/>
      </c>
      <c r="E278" s="5" t="str">
        <f>IF(Monde!H278="","",Monde!H278)</f>
        <v/>
      </c>
      <c r="F278" s="5" t="str">
        <f>IF(Monde!O278="","",Monde!O278)</f>
        <v/>
      </c>
      <c r="G278" s="5" t="str">
        <f>IF(Monde!C278="","",Monde!C278)</f>
        <v/>
      </c>
      <c r="H278" s="5" t="str">
        <f>IF(Monde!D278="","",Monde!D278)</f>
        <v/>
      </c>
      <c r="I278" s="5" t="str">
        <f>IF(Monde!E278="","",Monde!E278)</f>
        <v/>
      </c>
      <c r="J278" s="5" t="str">
        <f>IF(Monde!F278="","",Monde!F278)</f>
        <v/>
      </c>
      <c r="K278" s="5" t="str">
        <f>IF(Monde!G278="","",Monde!G278)</f>
        <v/>
      </c>
      <c r="L278" s="5" t="str">
        <f>IF(Monde!I278="","",Monde!I278)</f>
        <v/>
      </c>
      <c r="M278" s="5" t="str">
        <f>IF(Monde!J278="","",Monde!J278)</f>
        <v/>
      </c>
      <c r="N278" s="5" t="str">
        <f>IF(Monde!K278="","",Monde!K278)</f>
        <v/>
      </c>
      <c r="O278" s="5" t="str">
        <f>IF(Monde!L278="","",Monde!L278)</f>
        <v/>
      </c>
      <c r="P278" s="5" t="str">
        <f>IF(Monde!M278="","",Monde!M278)</f>
        <v/>
      </c>
      <c r="Q278" s="5" t="str">
        <f>IF(Monde!N278="","",Monde!N278)</f>
        <v/>
      </c>
      <c r="R278" s="5" t="str">
        <f>IF(Monde!P278="","",Monde!P278)</f>
        <v/>
      </c>
      <c r="S278" s="5" t="str">
        <f>IF(Monde!Q278="","",Monde!Q278)</f>
        <v/>
      </c>
      <c r="T278" s="5" t="str">
        <f>IF(Monde!R278="","",Monde!R278)</f>
        <v/>
      </c>
    </row>
    <row r="279" spans="1:20" x14ac:dyDescent="0.25">
      <c r="A279" s="1" t="s">
        <v>544</v>
      </c>
      <c r="D279" s="5" t="str">
        <f>IF(Monde!B279="","",Monde!B279)</f>
        <v/>
      </c>
      <c r="E279" s="5" t="str">
        <f>IF(Monde!H279="","",Monde!H279)</f>
        <v/>
      </c>
      <c r="F279" s="5" t="str">
        <f>IF(Monde!O279="","",Monde!O279)</f>
        <v/>
      </c>
      <c r="G279" s="5" t="str">
        <f>IF(Monde!C279="","",Monde!C279)</f>
        <v/>
      </c>
      <c r="H279" s="5" t="str">
        <f>IF(Monde!D279="","",Monde!D279)</f>
        <v/>
      </c>
      <c r="I279" s="5" t="str">
        <f>IF(Monde!E279="","",Monde!E279)</f>
        <v/>
      </c>
      <c r="J279" s="5" t="str">
        <f>IF(Monde!F279="","",Monde!F279)</f>
        <v/>
      </c>
      <c r="K279" s="5" t="str">
        <f>IF(Monde!G279="","",Monde!G279)</f>
        <v/>
      </c>
      <c r="L279" s="5" t="str">
        <f>IF(Monde!I279="","",Monde!I279)</f>
        <v/>
      </c>
      <c r="M279" s="5" t="str">
        <f>IF(Monde!J279="","",Monde!J279)</f>
        <v/>
      </c>
      <c r="N279" s="5" t="str">
        <f>IF(Monde!K279="","",Monde!K279)</f>
        <v/>
      </c>
      <c r="O279" s="5" t="str">
        <f>IF(Monde!L279="","",Monde!L279)</f>
        <v/>
      </c>
      <c r="P279" s="5" t="str">
        <f>IF(Monde!M279="","",Monde!M279)</f>
        <v/>
      </c>
      <c r="Q279" s="5" t="str">
        <f>IF(Monde!N279="","",Monde!N279)</f>
        <v/>
      </c>
      <c r="R279" s="5" t="str">
        <f>IF(Monde!P279="","",Monde!P279)</f>
        <v/>
      </c>
      <c r="S279" s="5" t="str">
        <f>IF(Monde!Q279="","",Monde!Q279)</f>
        <v/>
      </c>
      <c r="T279" s="5" t="str">
        <f>IF(Monde!R279="","",Monde!R279)</f>
        <v/>
      </c>
    </row>
    <row r="280" spans="1:20" x14ac:dyDescent="0.25">
      <c r="A280" s="1" t="s">
        <v>545</v>
      </c>
      <c r="D280" s="5" t="str">
        <f>IF(Monde!B280="","",Monde!B280)</f>
        <v/>
      </c>
      <c r="E280" s="5" t="str">
        <f>IF(Monde!H280="","",Monde!H280)</f>
        <v/>
      </c>
      <c r="F280" s="5" t="str">
        <f>IF(Monde!O280="","",Monde!O280)</f>
        <v/>
      </c>
      <c r="G280" s="5" t="str">
        <f>IF(Monde!C280="","",Monde!C280)</f>
        <v/>
      </c>
      <c r="H280" s="5" t="str">
        <f>IF(Monde!D280="","",Monde!D280)</f>
        <v/>
      </c>
      <c r="I280" s="5" t="str">
        <f>IF(Monde!E280="","",Monde!E280)</f>
        <v/>
      </c>
      <c r="J280" s="5" t="str">
        <f>IF(Monde!F280="","",Monde!F280)</f>
        <v/>
      </c>
      <c r="K280" s="5" t="str">
        <f>IF(Monde!G280="","",Monde!G280)</f>
        <v/>
      </c>
      <c r="L280" s="5" t="str">
        <f>IF(Monde!I280="","",Monde!I280)</f>
        <v/>
      </c>
      <c r="M280" s="5" t="str">
        <f>IF(Monde!J280="","",Monde!J280)</f>
        <v/>
      </c>
      <c r="N280" s="5" t="str">
        <f>IF(Monde!K280="","",Monde!K280)</f>
        <v/>
      </c>
      <c r="O280" s="5" t="str">
        <f>IF(Monde!L280="","",Monde!L280)</f>
        <v/>
      </c>
      <c r="P280" s="5" t="str">
        <f>IF(Monde!M280="","",Monde!M280)</f>
        <v/>
      </c>
      <c r="Q280" s="5" t="str">
        <f>IF(Monde!N280="","",Monde!N280)</f>
        <v/>
      </c>
      <c r="R280" s="5" t="str">
        <f>IF(Monde!P280="","",Monde!P280)</f>
        <v/>
      </c>
      <c r="S280" s="5" t="str">
        <f>IF(Monde!Q280="","",Monde!Q280)</f>
        <v/>
      </c>
      <c r="T280" s="5" t="str">
        <f>IF(Monde!R280="","",Monde!R280)</f>
        <v/>
      </c>
    </row>
    <row r="281" spans="1:20" x14ac:dyDescent="0.25">
      <c r="A281" s="1" t="s">
        <v>546</v>
      </c>
      <c r="D281" s="5" t="str">
        <f>IF(Monde!B281="","",Monde!B281)</f>
        <v/>
      </c>
      <c r="E281" s="5" t="str">
        <f>IF(Monde!H281="","",Monde!H281)</f>
        <v/>
      </c>
      <c r="F281" s="5" t="str">
        <f>IF(Monde!O281="","",Monde!O281)</f>
        <v/>
      </c>
      <c r="G281" s="5" t="str">
        <f>IF(Monde!C281="","",Monde!C281)</f>
        <v/>
      </c>
      <c r="H281" s="5" t="str">
        <f>IF(Monde!D281="","",Monde!D281)</f>
        <v/>
      </c>
      <c r="I281" s="5" t="str">
        <f>IF(Monde!E281="","",Monde!E281)</f>
        <v/>
      </c>
      <c r="J281" s="5" t="str">
        <f>IF(Monde!F281="","",Monde!F281)</f>
        <v/>
      </c>
      <c r="K281" s="5" t="str">
        <f>IF(Monde!G281="","",Monde!G281)</f>
        <v/>
      </c>
      <c r="L281" s="5" t="str">
        <f>IF(Monde!I281="","",Monde!I281)</f>
        <v/>
      </c>
      <c r="M281" s="5" t="str">
        <f>IF(Monde!J281="","",Monde!J281)</f>
        <v/>
      </c>
      <c r="N281" s="5" t="str">
        <f>IF(Monde!K281="","",Monde!K281)</f>
        <v/>
      </c>
      <c r="O281" s="5" t="str">
        <f>IF(Monde!L281="","",Monde!L281)</f>
        <v/>
      </c>
      <c r="P281" s="5" t="str">
        <f>IF(Monde!M281="","",Monde!M281)</f>
        <v/>
      </c>
      <c r="Q281" s="5" t="str">
        <f>IF(Monde!N281="","",Monde!N281)</f>
        <v/>
      </c>
      <c r="R281" s="5" t="str">
        <f>IF(Monde!P281="","",Monde!P281)</f>
        <v/>
      </c>
      <c r="S281" s="5" t="str">
        <f>IF(Monde!Q281="","",Monde!Q281)</f>
        <v/>
      </c>
      <c r="T281" s="5" t="str">
        <f>IF(Monde!R281="","",Monde!R281)</f>
        <v/>
      </c>
    </row>
    <row r="282" spans="1:20" x14ac:dyDescent="0.25">
      <c r="A282" s="1" t="s">
        <v>547</v>
      </c>
      <c r="D282" s="5" t="str">
        <f>IF(Monde!B282="","",Monde!B282)</f>
        <v/>
      </c>
      <c r="E282" s="5" t="str">
        <f>IF(Monde!H282="","",Monde!H282)</f>
        <v/>
      </c>
      <c r="F282" s="5" t="str">
        <f>IF(Monde!O282="","",Monde!O282)</f>
        <v/>
      </c>
      <c r="G282" s="5" t="str">
        <f>IF(Monde!C282="","",Monde!C282)</f>
        <v/>
      </c>
      <c r="H282" s="5" t="str">
        <f>IF(Monde!D282="","",Monde!D282)</f>
        <v/>
      </c>
      <c r="I282" s="5" t="str">
        <f>IF(Monde!E282="","",Monde!E282)</f>
        <v/>
      </c>
      <c r="J282" s="5" t="str">
        <f>IF(Monde!F282="","",Monde!F282)</f>
        <v/>
      </c>
      <c r="K282" s="5" t="str">
        <f>IF(Monde!G282="","",Monde!G282)</f>
        <v/>
      </c>
      <c r="L282" s="5" t="str">
        <f>IF(Monde!I282="","",Monde!I282)</f>
        <v/>
      </c>
      <c r="M282" s="5" t="str">
        <f>IF(Monde!J282="","",Monde!J282)</f>
        <v/>
      </c>
      <c r="N282" s="5" t="str">
        <f>IF(Monde!K282="","",Monde!K282)</f>
        <v/>
      </c>
      <c r="O282" s="5" t="str">
        <f>IF(Monde!L282="","",Monde!L282)</f>
        <v/>
      </c>
      <c r="P282" s="5" t="str">
        <f>IF(Monde!M282="","",Monde!M282)</f>
        <v/>
      </c>
      <c r="Q282" s="5" t="str">
        <f>IF(Monde!N282="","",Monde!N282)</f>
        <v/>
      </c>
      <c r="R282" s="5" t="str">
        <f>IF(Monde!P282="","",Monde!P282)</f>
        <v/>
      </c>
      <c r="S282" s="5" t="str">
        <f>IF(Monde!Q282="","",Monde!Q282)</f>
        <v/>
      </c>
      <c r="T282" s="5" t="str">
        <f>IF(Monde!R282="","",Monde!R282)</f>
        <v/>
      </c>
    </row>
    <row r="283" spans="1:20" x14ac:dyDescent="0.25">
      <c r="A283" s="1" t="s">
        <v>548</v>
      </c>
      <c r="D283" s="5" t="str">
        <f>IF(Monde!B283="","",Monde!B283)</f>
        <v/>
      </c>
      <c r="E283" s="5" t="str">
        <f>IF(Monde!H283="","",Monde!H283)</f>
        <v/>
      </c>
      <c r="F283" s="5" t="str">
        <f>IF(Monde!O283="","",Monde!O283)</f>
        <v/>
      </c>
      <c r="G283" s="5" t="str">
        <f>IF(Monde!C283="","",Monde!C283)</f>
        <v/>
      </c>
      <c r="H283" s="5" t="str">
        <f>IF(Monde!D283="","",Monde!D283)</f>
        <v/>
      </c>
      <c r="I283" s="5" t="str">
        <f>IF(Monde!E283="","",Monde!E283)</f>
        <v/>
      </c>
      <c r="J283" s="5" t="str">
        <f>IF(Monde!F283="","",Monde!F283)</f>
        <v/>
      </c>
      <c r="K283" s="5" t="str">
        <f>IF(Monde!G283="","",Monde!G283)</f>
        <v/>
      </c>
      <c r="L283" s="5" t="str">
        <f>IF(Monde!I283="","",Monde!I283)</f>
        <v/>
      </c>
      <c r="M283" s="5" t="str">
        <f>IF(Monde!J283="","",Monde!J283)</f>
        <v/>
      </c>
      <c r="N283" s="5" t="str">
        <f>IF(Monde!K283="","",Monde!K283)</f>
        <v/>
      </c>
      <c r="O283" s="5" t="str">
        <f>IF(Monde!L283="","",Monde!L283)</f>
        <v/>
      </c>
      <c r="P283" s="5" t="str">
        <f>IF(Monde!M283="","",Monde!M283)</f>
        <v/>
      </c>
      <c r="Q283" s="5" t="str">
        <f>IF(Monde!N283="","",Monde!N283)</f>
        <v/>
      </c>
      <c r="R283" s="5" t="str">
        <f>IF(Monde!P283="","",Monde!P283)</f>
        <v/>
      </c>
      <c r="S283" s="5" t="str">
        <f>IF(Monde!Q283="","",Monde!Q283)</f>
        <v/>
      </c>
      <c r="T283" s="5" t="str">
        <f>IF(Monde!R283="","",Monde!R283)</f>
        <v/>
      </c>
    </row>
    <row r="284" spans="1:20" x14ac:dyDescent="0.25">
      <c r="A284" s="1" t="s">
        <v>549</v>
      </c>
      <c r="D284" s="5" t="str">
        <f>IF(Monde!B284="","",Monde!B284)</f>
        <v/>
      </c>
      <c r="E284" s="5" t="str">
        <f>IF(Monde!H284="","",Monde!H284)</f>
        <v/>
      </c>
      <c r="F284" s="5" t="str">
        <f>IF(Monde!O284="","",Monde!O284)</f>
        <v/>
      </c>
      <c r="G284" s="5" t="str">
        <f>IF(Monde!C284="","",Monde!C284)</f>
        <v/>
      </c>
      <c r="H284" s="5" t="str">
        <f>IF(Monde!D284="","",Monde!D284)</f>
        <v/>
      </c>
      <c r="I284" s="5" t="str">
        <f>IF(Monde!E284="","",Monde!E284)</f>
        <v/>
      </c>
      <c r="J284" s="5" t="str">
        <f>IF(Monde!F284="","",Monde!F284)</f>
        <v/>
      </c>
      <c r="K284" s="5" t="str">
        <f>IF(Monde!G284="","",Monde!G284)</f>
        <v/>
      </c>
      <c r="L284" s="5" t="str">
        <f>IF(Monde!I284="","",Monde!I284)</f>
        <v/>
      </c>
      <c r="M284" s="5" t="str">
        <f>IF(Monde!J284="","",Monde!J284)</f>
        <v/>
      </c>
      <c r="N284" s="5" t="str">
        <f>IF(Monde!K284="","",Monde!K284)</f>
        <v/>
      </c>
      <c r="O284" s="5" t="str">
        <f>IF(Monde!L284="","",Monde!L284)</f>
        <v/>
      </c>
      <c r="P284" s="5" t="str">
        <f>IF(Monde!M284="","",Monde!M284)</f>
        <v/>
      </c>
      <c r="Q284" s="5" t="str">
        <f>IF(Monde!N284="","",Monde!N284)</f>
        <v/>
      </c>
      <c r="R284" s="5" t="str">
        <f>IF(Monde!P284="","",Monde!P284)</f>
        <v/>
      </c>
      <c r="S284" s="5" t="str">
        <f>IF(Monde!Q284="","",Monde!Q284)</f>
        <v/>
      </c>
      <c r="T284" s="5" t="str">
        <f>IF(Monde!R284="","",Monde!R284)</f>
        <v/>
      </c>
    </row>
    <row r="285" spans="1:20" x14ac:dyDescent="0.25">
      <c r="A285" s="1" t="s">
        <v>550</v>
      </c>
      <c r="D285" s="5" t="str">
        <f>IF(Monde!B285="","",Monde!B285)</f>
        <v/>
      </c>
      <c r="E285" s="5" t="str">
        <f>IF(Monde!H285="","",Monde!H285)</f>
        <v/>
      </c>
      <c r="F285" s="5" t="str">
        <f>IF(Monde!O285="","",Monde!O285)</f>
        <v/>
      </c>
      <c r="G285" s="5" t="str">
        <f>IF(Monde!C285="","",Monde!C285)</f>
        <v/>
      </c>
      <c r="H285" s="5" t="str">
        <f>IF(Monde!D285="","",Monde!D285)</f>
        <v/>
      </c>
      <c r="I285" s="5" t="str">
        <f>IF(Monde!E285="","",Monde!E285)</f>
        <v/>
      </c>
      <c r="J285" s="5" t="str">
        <f>IF(Monde!F285="","",Monde!F285)</f>
        <v/>
      </c>
      <c r="K285" s="5" t="str">
        <f>IF(Monde!G285="","",Monde!G285)</f>
        <v/>
      </c>
      <c r="L285" s="5" t="str">
        <f>IF(Monde!I285="","",Monde!I285)</f>
        <v/>
      </c>
      <c r="M285" s="5" t="str">
        <f>IF(Monde!J285="","",Monde!J285)</f>
        <v/>
      </c>
      <c r="N285" s="5" t="str">
        <f>IF(Monde!K285="","",Monde!K285)</f>
        <v/>
      </c>
      <c r="O285" s="5" t="str">
        <f>IF(Monde!L285="","",Monde!L285)</f>
        <v/>
      </c>
      <c r="P285" s="5" t="str">
        <f>IF(Monde!M285="","",Monde!M285)</f>
        <v/>
      </c>
      <c r="Q285" s="5" t="str">
        <f>IF(Monde!N285="","",Monde!N285)</f>
        <v/>
      </c>
      <c r="R285" s="5" t="str">
        <f>IF(Monde!P285="","",Monde!P285)</f>
        <v/>
      </c>
      <c r="S285" s="5" t="str">
        <f>IF(Monde!Q285="","",Monde!Q285)</f>
        <v/>
      </c>
      <c r="T285" s="5" t="str">
        <f>IF(Monde!R285="","",Monde!R285)</f>
        <v/>
      </c>
    </row>
    <row r="286" spans="1:20" x14ac:dyDescent="0.25">
      <c r="A286" s="1" t="s">
        <v>551</v>
      </c>
      <c r="D286" s="5" t="str">
        <f>IF(Monde!B286="","",Monde!B286)</f>
        <v/>
      </c>
      <c r="E286" s="5" t="str">
        <f>IF(Monde!H286="","",Monde!H286)</f>
        <v/>
      </c>
      <c r="F286" s="5" t="str">
        <f>IF(Monde!O286="","",Monde!O286)</f>
        <v/>
      </c>
      <c r="G286" s="5" t="str">
        <f>IF(Monde!C286="","",Monde!C286)</f>
        <v/>
      </c>
      <c r="H286" s="5" t="str">
        <f>IF(Monde!D286="","",Monde!D286)</f>
        <v/>
      </c>
      <c r="I286" s="5" t="str">
        <f>IF(Monde!E286="","",Monde!E286)</f>
        <v/>
      </c>
      <c r="J286" s="5" t="str">
        <f>IF(Monde!F286="","",Monde!F286)</f>
        <v/>
      </c>
      <c r="K286" s="5" t="str">
        <f>IF(Monde!G286="","",Monde!G286)</f>
        <v/>
      </c>
      <c r="L286" s="5" t="str">
        <f>IF(Monde!I286="","",Monde!I286)</f>
        <v/>
      </c>
      <c r="M286" s="5" t="str">
        <f>IF(Monde!J286="","",Monde!J286)</f>
        <v/>
      </c>
      <c r="N286" s="5" t="str">
        <f>IF(Monde!K286="","",Monde!K286)</f>
        <v/>
      </c>
      <c r="O286" s="5" t="str">
        <f>IF(Monde!L286="","",Monde!L286)</f>
        <v/>
      </c>
      <c r="P286" s="5" t="str">
        <f>IF(Monde!M286="","",Monde!M286)</f>
        <v/>
      </c>
      <c r="Q286" s="5" t="str">
        <f>IF(Monde!N286="","",Monde!N286)</f>
        <v/>
      </c>
      <c r="R286" s="5" t="str">
        <f>IF(Monde!P286="","",Monde!P286)</f>
        <v/>
      </c>
      <c r="S286" s="5" t="str">
        <f>IF(Monde!Q286="","",Monde!Q286)</f>
        <v/>
      </c>
      <c r="T286" s="5" t="str">
        <f>IF(Monde!R286="","",Monde!R286)</f>
        <v/>
      </c>
    </row>
    <row r="287" spans="1:20" x14ac:dyDescent="0.25">
      <c r="A287" s="1" t="s">
        <v>552</v>
      </c>
      <c r="D287" s="5" t="str">
        <f>IF(Monde!B287="","",Monde!B287)</f>
        <v/>
      </c>
      <c r="E287" s="5" t="str">
        <f>IF(Monde!H287="","",Monde!H287)</f>
        <v/>
      </c>
      <c r="F287" s="5" t="str">
        <f>IF(Monde!O287="","",Monde!O287)</f>
        <v/>
      </c>
      <c r="G287" s="5" t="str">
        <f>IF(Monde!C287="","",Monde!C287)</f>
        <v/>
      </c>
      <c r="H287" s="5" t="str">
        <f>IF(Monde!D287="","",Monde!D287)</f>
        <v/>
      </c>
      <c r="I287" s="5" t="str">
        <f>IF(Monde!E287="","",Monde!E287)</f>
        <v/>
      </c>
      <c r="J287" s="5" t="str">
        <f>IF(Monde!F287="","",Monde!F287)</f>
        <v/>
      </c>
      <c r="K287" s="5" t="str">
        <f>IF(Monde!G287="","",Monde!G287)</f>
        <v/>
      </c>
      <c r="L287" s="5" t="str">
        <f>IF(Monde!I287="","",Monde!I287)</f>
        <v/>
      </c>
      <c r="M287" s="5" t="str">
        <f>IF(Monde!J287="","",Monde!J287)</f>
        <v/>
      </c>
      <c r="N287" s="5" t="str">
        <f>IF(Monde!K287="","",Monde!K287)</f>
        <v/>
      </c>
      <c r="O287" s="5" t="str">
        <f>IF(Monde!L287="","",Monde!L287)</f>
        <v/>
      </c>
      <c r="P287" s="5" t="str">
        <f>IF(Monde!M287="","",Monde!M287)</f>
        <v/>
      </c>
      <c r="Q287" s="5" t="str">
        <f>IF(Monde!N287="","",Monde!N287)</f>
        <v/>
      </c>
      <c r="R287" s="5" t="str">
        <f>IF(Monde!P287="","",Monde!P287)</f>
        <v/>
      </c>
      <c r="S287" s="5" t="str">
        <f>IF(Monde!Q287="","",Monde!Q287)</f>
        <v/>
      </c>
      <c r="T287" s="5" t="str">
        <f>IF(Monde!R287="","",Monde!R287)</f>
        <v/>
      </c>
    </row>
    <row r="288" spans="1:20" x14ac:dyDescent="0.25">
      <c r="A288" s="1" t="s">
        <v>553</v>
      </c>
      <c r="D288" s="5" t="str">
        <f>IF(Monde!B288="","",Monde!B288)</f>
        <v/>
      </c>
      <c r="E288" s="5" t="str">
        <f>IF(Monde!H288="","",Monde!H288)</f>
        <v/>
      </c>
      <c r="F288" s="5" t="str">
        <f>IF(Monde!O288="","",Monde!O288)</f>
        <v/>
      </c>
      <c r="G288" s="5" t="str">
        <f>IF(Monde!C288="","",Monde!C288)</f>
        <v/>
      </c>
      <c r="H288" s="5" t="str">
        <f>IF(Monde!D288="","",Monde!D288)</f>
        <v/>
      </c>
      <c r="I288" s="5" t="str">
        <f>IF(Monde!E288="","",Monde!E288)</f>
        <v/>
      </c>
      <c r="J288" s="5" t="str">
        <f>IF(Monde!F288="","",Monde!F288)</f>
        <v/>
      </c>
      <c r="K288" s="5" t="str">
        <f>IF(Monde!G288="","",Monde!G288)</f>
        <v/>
      </c>
      <c r="L288" s="5" t="str">
        <f>IF(Monde!I288="","",Monde!I288)</f>
        <v/>
      </c>
      <c r="M288" s="5" t="str">
        <f>IF(Monde!J288="","",Monde!J288)</f>
        <v/>
      </c>
      <c r="N288" s="5" t="str">
        <f>IF(Monde!K288="","",Monde!K288)</f>
        <v/>
      </c>
      <c r="O288" s="5" t="str">
        <f>IF(Monde!L288="","",Monde!L288)</f>
        <v/>
      </c>
      <c r="P288" s="5" t="str">
        <f>IF(Monde!M288="","",Monde!M288)</f>
        <v/>
      </c>
      <c r="Q288" s="5" t="str">
        <f>IF(Monde!N288="","",Monde!N288)</f>
        <v/>
      </c>
      <c r="R288" s="5" t="str">
        <f>IF(Monde!P288="","",Monde!P288)</f>
        <v/>
      </c>
      <c r="S288" s="5" t="str">
        <f>IF(Monde!Q288="","",Monde!Q288)</f>
        <v/>
      </c>
      <c r="T288" s="5" t="str">
        <f>IF(Monde!R288="","",Monde!R288)</f>
        <v/>
      </c>
    </row>
    <row r="289" spans="1:20" x14ac:dyDescent="0.25">
      <c r="A289" s="1" t="s">
        <v>554</v>
      </c>
      <c r="D289" s="5" t="str">
        <f>IF(Monde!B289="","",Monde!B289)</f>
        <v/>
      </c>
      <c r="E289" s="5" t="str">
        <f>IF(Monde!H289="","",Monde!H289)</f>
        <v/>
      </c>
      <c r="F289" s="5" t="str">
        <f>IF(Monde!O289="","",Monde!O289)</f>
        <v/>
      </c>
      <c r="G289" s="5" t="str">
        <f>IF(Monde!C289="","",Monde!C289)</f>
        <v/>
      </c>
      <c r="H289" s="5" t="str">
        <f>IF(Monde!D289="","",Monde!D289)</f>
        <v/>
      </c>
      <c r="I289" s="5" t="str">
        <f>IF(Monde!E289="","",Monde!E289)</f>
        <v/>
      </c>
      <c r="J289" s="5" t="str">
        <f>IF(Monde!F289="","",Monde!F289)</f>
        <v/>
      </c>
      <c r="K289" s="5" t="str">
        <f>IF(Monde!G289="","",Monde!G289)</f>
        <v/>
      </c>
      <c r="L289" s="5" t="str">
        <f>IF(Monde!I289="","",Monde!I289)</f>
        <v/>
      </c>
      <c r="M289" s="5" t="str">
        <f>IF(Monde!J289="","",Monde!J289)</f>
        <v/>
      </c>
      <c r="N289" s="5" t="str">
        <f>IF(Monde!K289="","",Monde!K289)</f>
        <v/>
      </c>
      <c r="O289" s="5" t="str">
        <f>IF(Monde!L289="","",Monde!L289)</f>
        <v/>
      </c>
      <c r="P289" s="5" t="str">
        <f>IF(Monde!M289="","",Monde!M289)</f>
        <v/>
      </c>
      <c r="Q289" s="5" t="str">
        <f>IF(Monde!N289="","",Monde!N289)</f>
        <v/>
      </c>
      <c r="R289" s="5" t="str">
        <f>IF(Monde!P289="","",Monde!P289)</f>
        <v/>
      </c>
      <c r="S289" s="5" t="str">
        <f>IF(Monde!Q289="","",Monde!Q289)</f>
        <v/>
      </c>
      <c r="T289" s="5" t="str">
        <f>IF(Monde!R289="","",Monde!R289)</f>
        <v/>
      </c>
    </row>
    <row r="290" spans="1:20" x14ac:dyDescent="0.25">
      <c r="A290" s="1" t="s">
        <v>555</v>
      </c>
      <c r="D290" s="5" t="str">
        <f>IF(Monde!B290="","",Monde!B290)</f>
        <v/>
      </c>
      <c r="E290" s="5" t="str">
        <f>IF(Monde!H290="","",Monde!H290)</f>
        <v/>
      </c>
      <c r="F290" s="5" t="str">
        <f>IF(Monde!O290="","",Monde!O290)</f>
        <v/>
      </c>
      <c r="G290" s="5" t="str">
        <f>IF(Monde!C290="","",Monde!C290)</f>
        <v/>
      </c>
      <c r="H290" s="5" t="str">
        <f>IF(Monde!D290="","",Monde!D290)</f>
        <v/>
      </c>
      <c r="I290" s="5" t="str">
        <f>IF(Monde!E290="","",Monde!E290)</f>
        <v/>
      </c>
      <c r="J290" s="5" t="str">
        <f>IF(Monde!F290="","",Monde!F290)</f>
        <v/>
      </c>
      <c r="K290" s="5" t="str">
        <f>IF(Monde!G290="","",Monde!G290)</f>
        <v/>
      </c>
      <c r="L290" s="5" t="str">
        <f>IF(Monde!I290="","",Monde!I290)</f>
        <v/>
      </c>
      <c r="M290" s="5" t="str">
        <f>IF(Monde!J290="","",Monde!J290)</f>
        <v/>
      </c>
      <c r="N290" s="5" t="str">
        <f>IF(Monde!K290="","",Monde!K290)</f>
        <v/>
      </c>
      <c r="O290" s="5" t="str">
        <f>IF(Monde!L290="","",Monde!L290)</f>
        <v/>
      </c>
      <c r="P290" s="5" t="str">
        <f>IF(Monde!M290="","",Monde!M290)</f>
        <v/>
      </c>
      <c r="Q290" s="5" t="str">
        <f>IF(Monde!N290="","",Monde!N290)</f>
        <v/>
      </c>
      <c r="R290" s="5" t="str">
        <f>IF(Monde!P290="","",Monde!P290)</f>
        <v/>
      </c>
      <c r="S290" s="5" t="str">
        <f>IF(Monde!Q290="","",Monde!Q290)</f>
        <v/>
      </c>
      <c r="T290" s="5" t="str">
        <f>IF(Monde!R290="","",Monde!R290)</f>
        <v/>
      </c>
    </row>
    <row r="291" spans="1:20" x14ac:dyDescent="0.25">
      <c r="A291" s="1" t="s">
        <v>556</v>
      </c>
      <c r="D291" s="5" t="str">
        <f>IF(Monde!B291="","",Monde!B291)</f>
        <v/>
      </c>
      <c r="E291" s="5" t="str">
        <f>IF(Monde!H291="","",Monde!H291)</f>
        <v/>
      </c>
      <c r="F291" s="5" t="str">
        <f>IF(Monde!O291="","",Monde!O291)</f>
        <v/>
      </c>
      <c r="G291" s="5" t="str">
        <f>IF(Monde!C291="","",Monde!C291)</f>
        <v/>
      </c>
      <c r="H291" s="5" t="str">
        <f>IF(Monde!D291="","",Monde!D291)</f>
        <v/>
      </c>
      <c r="I291" s="5" t="str">
        <f>IF(Monde!E291="","",Monde!E291)</f>
        <v/>
      </c>
      <c r="J291" s="5" t="str">
        <f>IF(Monde!F291="","",Monde!F291)</f>
        <v/>
      </c>
      <c r="K291" s="5" t="str">
        <f>IF(Monde!G291="","",Monde!G291)</f>
        <v/>
      </c>
      <c r="L291" s="5" t="str">
        <f>IF(Monde!I291="","",Monde!I291)</f>
        <v/>
      </c>
      <c r="M291" s="5" t="str">
        <f>IF(Monde!J291="","",Monde!J291)</f>
        <v/>
      </c>
      <c r="N291" s="5" t="str">
        <f>IF(Monde!K291="","",Monde!K291)</f>
        <v/>
      </c>
      <c r="O291" s="5" t="str">
        <f>IF(Monde!L291="","",Monde!L291)</f>
        <v/>
      </c>
      <c r="P291" s="5" t="str">
        <f>IF(Monde!M291="","",Monde!M291)</f>
        <v/>
      </c>
      <c r="Q291" s="5" t="str">
        <f>IF(Monde!N291="","",Monde!N291)</f>
        <v/>
      </c>
      <c r="R291" s="5" t="str">
        <f>IF(Monde!P291="","",Monde!P291)</f>
        <v/>
      </c>
      <c r="S291" s="5" t="str">
        <f>IF(Monde!Q291="","",Monde!Q291)</f>
        <v/>
      </c>
      <c r="T291" s="5" t="str">
        <f>IF(Monde!R291="","",Monde!R291)</f>
        <v/>
      </c>
    </row>
    <row r="292" spans="1:20" x14ac:dyDescent="0.25">
      <c r="A292" s="1" t="s">
        <v>557</v>
      </c>
      <c r="D292" s="5" t="str">
        <f>IF(Monde!B292="","",Monde!B292)</f>
        <v/>
      </c>
      <c r="E292" s="5" t="str">
        <f>IF(Monde!H292="","",Monde!H292)</f>
        <v/>
      </c>
      <c r="F292" s="5" t="str">
        <f>IF(Monde!O292="","",Monde!O292)</f>
        <v/>
      </c>
      <c r="G292" s="5" t="str">
        <f>IF(Monde!C292="","",Monde!C292)</f>
        <v/>
      </c>
      <c r="H292" s="5" t="str">
        <f>IF(Monde!D292="","",Monde!D292)</f>
        <v/>
      </c>
      <c r="I292" s="5" t="str">
        <f>IF(Monde!E292="","",Monde!E292)</f>
        <v/>
      </c>
      <c r="J292" s="5" t="str">
        <f>IF(Monde!F292="","",Monde!F292)</f>
        <v/>
      </c>
      <c r="K292" s="5" t="str">
        <f>IF(Monde!G292="","",Monde!G292)</f>
        <v/>
      </c>
      <c r="L292" s="5" t="str">
        <f>IF(Monde!I292="","",Monde!I292)</f>
        <v/>
      </c>
      <c r="M292" s="5" t="str">
        <f>IF(Monde!J292="","",Monde!J292)</f>
        <v/>
      </c>
      <c r="N292" s="5" t="str">
        <f>IF(Monde!K292="","",Monde!K292)</f>
        <v/>
      </c>
      <c r="O292" s="5" t="str">
        <f>IF(Monde!L292="","",Monde!L292)</f>
        <v/>
      </c>
      <c r="P292" s="5" t="str">
        <f>IF(Monde!M292="","",Monde!M292)</f>
        <v/>
      </c>
      <c r="Q292" s="5" t="str">
        <f>IF(Monde!N292="","",Monde!N292)</f>
        <v/>
      </c>
      <c r="R292" s="5" t="str">
        <f>IF(Monde!P292="","",Monde!P292)</f>
        <v/>
      </c>
      <c r="S292" s="5" t="str">
        <f>IF(Monde!Q292="","",Monde!Q292)</f>
        <v/>
      </c>
      <c r="T292" s="5" t="str">
        <f>IF(Monde!R292="","",Monde!R292)</f>
        <v/>
      </c>
    </row>
    <row r="293" spans="1:20" x14ac:dyDescent="0.25">
      <c r="A293" s="1" t="s">
        <v>558</v>
      </c>
      <c r="D293" s="5" t="str">
        <f>IF(Monde!B293="","",Monde!B293)</f>
        <v/>
      </c>
      <c r="E293" s="5" t="str">
        <f>IF(Monde!H293="","",Monde!H293)</f>
        <v/>
      </c>
      <c r="F293" s="5" t="str">
        <f>IF(Monde!O293="","",Monde!O293)</f>
        <v/>
      </c>
      <c r="G293" s="5" t="str">
        <f>IF(Monde!C293="","",Monde!C293)</f>
        <v/>
      </c>
      <c r="H293" s="5" t="str">
        <f>IF(Monde!D293="","",Monde!D293)</f>
        <v/>
      </c>
      <c r="I293" s="5" t="str">
        <f>IF(Monde!E293="","",Monde!E293)</f>
        <v/>
      </c>
      <c r="J293" s="5" t="str">
        <f>IF(Monde!F293="","",Monde!F293)</f>
        <v/>
      </c>
      <c r="K293" s="5" t="str">
        <f>IF(Monde!G293="","",Monde!G293)</f>
        <v/>
      </c>
      <c r="L293" s="5" t="str">
        <f>IF(Monde!I293="","",Monde!I293)</f>
        <v/>
      </c>
      <c r="M293" s="5" t="str">
        <f>IF(Monde!J293="","",Monde!J293)</f>
        <v/>
      </c>
      <c r="N293" s="5" t="str">
        <f>IF(Monde!K293="","",Monde!K293)</f>
        <v/>
      </c>
      <c r="O293" s="5" t="str">
        <f>IF(Monde!L293="","",Monde!L293)</f>
        <v/>
      </c>
      <c r="P293" s="5" t="str">
        <f>IF(Monde!M293="","",Monde!M293)</f>
        <v/>
      </c>
      <c r="Q293" s="5" t="str">
        <f>IF(Monde!N293="","",Monde!N293)</f>
        <v/>
      </c>
      <c r="R293" s="5" t="str">
        <f>IF(Monde!P293="","",Monde!P293)</f>
        <v/>
      </c>
      <c r="S293" s="5" t="str">
        <f>IF(Monde!Q293="","",Monde!Q293)</f>
        <v/>
      </c>
      <c r="T293" s="5" t="str">
        <f>IF(Monde!R293="","",Monde!R293)</f>
        <v/>
      </c>
    </row>
    <row r="294" spans="1:20" x14ac:dyDescent="0.25">
      <c r="A294" s="1" t="s">
        <v>559</v>
      </c>
      <c r="D294" s="5" t="str">
        <f>IF(Monde!B294="","",Monde!B294)</f>
        <v/>
      </c>
      <c r="E294" s="5" t="str">
        <f>IF(Monde!H294="","",Monde!H294)</f>
        <v/>
      </c>
      <c r="F294" s="5" t="str">
        <f>IF(Monde!O294="","",Monde!O294)</f>
        <v/>
      </c>
      <c r="G294" s="5" t="str">
        <f>IF(Monde!C294="","",Monde!C294)</f>
        <v/>
      </c>
      <c r="H294" s="5" t="str">
        <f>IF(Monde!D294="","",Monde!D294)</f>
        <v/>
      </c>
      <c r="I294" s="5" t="str">
        <f>IF(Monde!E294="","",Monde!E294)</f>
        <v/>
      </c>
      <c r="J294" s="5" t="str">
        <f>IF(Monde!F294="","",Monde!F294)</f>
        <v/>
      </c>
      <c r="K294" s="5" t="str">
        <f>IF(Monde!G294="","",Monde!G294)</f>
        <v/>
      </c>
      <c r="L294" s="5" t="str">
        <f>IF(Monde!I294="","",Monde!I294)</f>
        <v/>
      </c>
      <c r="M294" s="5" t="str">
        <f>IF(Monde!J294="","",Monde!J294)</f>
        <v/>
      </c>
      <c r="N294" s="5" t="str">
        <f>IF(Monde!K294="","",Monde!K294)</f>
        <v/>
      </c>
      <c r="O294" s="5" t="str">
        <f>IF(Monde!L294="","",Monde!L294)</f>
        <v/>
      </c>
      <c r="P294" s="5" t="str">
        <f>IF(Monde!M294="","",Monde!M294)</f>
        <v/>
      </c>
      <c r="Q294" s="5" t="str">
        <f>IF(Monde!N294="","",Monde!N294)</f>
        <v/>
      </c>
      <c r="R294" s="5" t="str">
        <f>IF(Monde!P294="","",Monde!P294)</f>
        <v/>
      </c>
      <c r="S294" s="5" t="str">
        <f>IF(Monde!Q294="","",Monde!Q294)</f>
        <v/>
      </c>
      <c r="T294" s="5" t="str">
        <f>IF(Monde!R294="","",Monde!R294)</f>
        <v/>
      </c>
    </row>
    <row r="295" spans="1:20" x14ac:dyDescent="0.25">
      <c r="A295" s="1" t="s">
        <v>560</v>
      </c>
      <c r="D295" s="5" t="str">
        <f>IF(Monde!B295="","",Monde!B295)</f>
        <v/>
      </c>
      <c r="E295" s="5" t="str">
        <f>IF(Monde!H295="","",Monde!H295)</f>
        <v/>
      </c>
      <c r="F295" s="5" t="str">
        <f>IF(Monde!O295="","",Monde!O295)</f>
        <v/>
      </c>
      <c r="G295" s="5" t="str">
        <f>IF(Monde!C295="","",Monde!C295)</f>
        <v/>
      </c>
      <c r="H295" s="5" t="str">
        <f>IF(Monde!D295="","",Monde!D295)</f>
        <v/>
      </c>
      <c r="I295" s="5" t="str">
        <f>IF(Monde!E295="","",Monde!E295)</f>
        <v/>
      </c>
      <c r="J295" s="5" t="str">
        <f>IF(Monde!F295="","",Monde!F295)</f>
        <v/>
      </c>
      <c r="K295" s="5" t="str">
        <f>IF(Monde!G295="","",Monde!G295)</f>
        <v/>
      </c>
      <c r="L295" s="5" t="str">
        <f>IF(Monde!I295="","",Monde!I295)</f>
        <v/>
      </c>
      <c r="M295" s="5" t="str">
        <f>IF(Monde!J295="","",Monde!J295)</f>
        <v/>
      </c>
      <c r="N295" s="5" t="str">
        <f>IF(Monde!K295="","",Monde!K295)</f>
        <v/>
      </c>
      <c r="O295" s="5" t="str">
        <f>IF(Monde!L295="","",Monde!L295)</f>
        <v/>
      </c>
      <c r="P295" s="5" t="str">
        <f>IF(Monde!M295="","",Monde!M295)</f>
        <v/>
      </c>
      <c r="Q295" s="5" t="str">
        <f>IF(Monde!N295="","",Monde!N295)</f>
        <v/>
      </c>
      <c r="R295" s="5" t="str">
        <f>IF(Monde!P295="","",Monde!P295)</f>
        <v/>
      </c>
      <c r="S295" s="5" t="str">
        <f>IF(Monde!Q295="","",Monde!Q295)</f>
        <v/>
      </c>
      <c r="T295" s="5" t="str">
        <f>IF(Monde!R295="","",Monde!R295)</f>
        <v/>
      </c>
    </row>
    <row r="296" spans="1:20" x14ac:dyDescent="0.25">
      <c r="A296" s="1" t="s">
        <v>561</v>
      </c>
      <c r="D296" s="5" t="str">
        <f>IF(Monde!B296="","",Monde!B296)</f>
        <v/>
      </c>
      <c r="E296" s="5" t="str">
        <f>IF(Monde!H296="","",Monde!H296)</f>
        <v/>
      </c>
      <c r="F296" s="5" t="str">
        <f>IF(Monde!O296="","",Monde!O296)</f>
        <v/>
      </c>
      <c r="G296" s="5" t="str">
        <f>IF(Monde!C296="","",Monde!C296)</f>
        <v/>
      </c>
      <c r="H296" s="5" t="str">
        <f>IF(Monde!D296="","",Monde!D296)</f>
        <v/>
      </c>
      <c r="I296" s="5" t="str">
        <f>IF(Monde!E296="","",Monde!E296)</f>
        <v/>
      </c>
      <c r="J296" s="5" t="str">
        <f>IF(Monde!F296="","",Monde!F296)</f>
        <v/>
      </c>
      <c r="K296" s="5" t="str">
        <f>IF(Monde!G296="","",Monde!G296)</f>
        <v/>
      </c>
      <c r="L296" s="5" t="str">
        <f>IF(Monde!I296="","",Monde!I296)</f>
        <v/>
      </c>
      <c r="M296" s="5" t="str">
        <f>IF(Monde!J296="","",Monde!J296)</f>
        <v/>
      </c>
      <c r="N296" s="5" t="str">
        <f>IF(Monde!K296="","",Monde!K296)</f>
        <v/>
      </c>
      <c r="O296" s="5" t="str">
        <f>IF(Monde!L296="","",Monde!L296)</f>
        <v/>
      </c>
      <c r="P296" s="5" t="str">
        <f>IF(Monde!M296="","",Monde!M296)</f>
        <v/>
      </c>
      <c r="Q296" s="5" t="str">
        <f>IF(Monde!N296="","",Monde!N296)</f>
        <v/>
      </c>
      <c r="R296" s="5" t="str">
        <f>IF(Monde!P296="","",Monde!P296)</f>
        <v/>
      </c>
      <c r="S296" s="5" t="str">
        <f>IF(Monde!Q296="","",Monde!Q296)</f>
        <v/>
      </c>
      <c r="T296" s="5" t="str">
        <f>IF(Monde!R296="","",Monde!R296)</f>
        <v/>
      </c>
    </row>
    <row r="297" spans="1:20" x14ac:dyDescent="0.25">
      <c r="A297" s="1" t="s">
        <v>562</v>
      </c>
      <c r="D297" s="5" t="str">
        <f>IF(Monde!B297="","",Monde!B297)</f>
        <v/>
      </c>
      <c r="E297" s="5" t="str">
        <f>IF(Monde!H297="","",Monde!H297)</f>
        <v/>
      </c>
      <c r="F297" s="5" t="str">
        <f>IF(Monde!O297="","",Monde!O297)</f>
        <v/>
      </c>
      <c r="G297" s="5" t="str">
        <f>IF(Monde!C297="","",Monde!C297)</f>
        <v/>
      </c>
      <c r="H297" s="5" t="str">
        <f>IF(Monde!D297="","",Monde!D297)</f>
        <v/>
      </c>
      <c r="I297" s="5" t="str">
        <f>IF(Monde!E297="","",Monde!E297)</f>
        <v/>
      </c>
      <c r="J297" s="5" t="str">
        <f>IF(Monde!F297="","",Monde!F297)</f>
        <v/>
      </c>
      <c r="K297" s="5" t="str">
        <f>IF(Monde!G297="","",Monde!G297)</f>
        <v/>
      </c>
      <c r="L297" s="5" t="str">
        <f>IF(Monde!I297="","",Monde!I297)</f>
        <v/>
      </c>
      <c r="M297" s="5" t="str">
        <f>IF(Monde!J297="","",Monde!J297)</f>
        <v/>
      </c>
      <c r="N297" s="5" t="str">
        <f>IF(Monde!K297="","",Monde!K297)</f>
        <v/>
      </c>
      <c r="O297" s="5" t="str">
        <f>IF(Monde!L297="","",Monde!L297)</f>
        <v/>
      </c>
      <c r="P297" s="5" t="str">
        <f>IF(Monde!M297="","",Monde!M297)</f>
        <v/>
      </c>
      <c r="Q297" s="5" t="str">
        <f>IF(Monde!N297="","",Monde!N297)</f>
        <v/>
      </c>
      <c r="R297" s="5" t="str">
        <f>IF(Monde!P297="","",Monde!P297)</f>
        <v/>
      </c>
      <c r="S297" s="5" t="str">
        <f>IF(Monde!Q297="","",Monde!Q297)</f>
        <v/>
      </c>
      <c r="T297" s="5" t="str">
        <f>IF(Monde!R297="","",Monde!R297)</f>
        <v/>
      </c>
    </row>
    <row r="298" spans="1:20" x14ac:dyDescent="0.25">
      <c r="A298" s="1" t="s">
        <v>563</v>
      </c>
      <c r="D298" s="5" t="str">
        <f>IF(Monde!B298="","",Monde!B298)</f>
        <v/>
      </c>
      <c r="E298" s="5" t="str">
        <f>IF(Monde!H298="","",Monde!H298)</f>
        <v/>
      </c>
      <c r="F298" s="5" t="str">
        <f>IF(Monde!O298="","",Monde!O298)</f>
        <v/>
      </c>
      <c r="G298" s="5" t="str">
        <f>IF(Monde!C298="","",Monde!C298)</f>
        <v/>
      </c>
      <c r="H298" s="5" t="str">
        <f>IF(Monde!D298="","",Monde!D298)</f>
        <v/>
      </c>
      <c r="I298" s="5" t="str">
        <f>IF(Monde!E298="","",Monde!E298)</f>
        <v/>
      </c>
      <c r="J298" s="5" t="str">
        <f>IF(Monde!F298="","",Monde!F298)</f>
        <v/>
      </c>
      <c r="K298" s="5" t="str">
        <f>IF(Monde!G298="","",Monde!G298)</f>
        <v/>
      </c>
      <c r="L298" s="5" t="str">
        <f>IF(Monde!I298="","",Monde!I298)</f>
        <v/>
      </c>
      <c r="M298" s="5" t="str">
        <f>IF(Monde!J298="","",Monde!J298)</f>
        <v/>
      </c>
      <c r="N298" s="5" t="str">
        <f>IF(Monde!K298="","",Monde!K298)</f>
        <v/>
      </c>
      <c r="O298" s="5" t="str">
        <f>IF(Monde!L298="","",Monde!L298)</f>
        <v/>
      </c>
      <c r="P298" s="5" t="str">
        <f>IF(Monde!M298="","",Monde!M298)</f>
        <v/>
      </c>
      <c r="Q298" s="5" t="str">
        <f>IF(Monde!N298="","",Monde!N298)</f>
        <v/>
      </c>
      <c r="R298" s="5" t="str">
        <f>IF(Monde!P298="","",Monde!P298)</f>
        <v/>
      </c>
      <c r="S298" s="5" t="str">
        <f>IF(Monde!Q298="","",Monde!Q298)</f>
        <v/>
      </c>
      <c r="T298" s="5" t="str">
        <f>IF(Monde!R298="","",Monde!R298)</f>
        <v/>
      </c>
    </row>
    <row r="299" spans="1:20" x14ac:dyDescent="0.25">
      <c r="A299" s="1" t="s">
        <v>564</v>
      </c>
      <c r="D299" s="5" t="str">
        <f>IF(Monde!B299="","",Monde!B299)</f>
        <v/>
      </c>
      <c r="E299" s="5" t="str">
        <f>IF(Monde!H299="","",Monde!H299)</f>
        <v/>
      </c>
      <c r="F299" s="5" t="str">
        <f>IF(Monde!O299="","",Monde!O299)</f>
        <v/>
      </c>
      <c r="G299" s="5" t="str">
        <f>IF(Monde!C299="","",Monde!C299)</f>
        <v/>
      </c>
      <c r="H299" s="5" t="str">
        <f>IF(Monde!D299="","",Monde!D299)</f>
        <v/>
      </c>
      <c r="I299" s="5" t="str">
        <f>IF(Monde!E299="","",Monde!E299)</f>
        <v/>
      </c>
      <c r="J299" s="5" t="str">
        <f>IF(Monde!F299="","",Monde!F299)</f>
        <v/>
      </c>
      <c r="K299" s="5" t="str">
        <f>IF(Monde!G299="","",Monde!G299)</f>
        <v/>
      </c>
      <c r="L299" s="5" t="str">
        <f>IF(Monde!I299="","",Monde!I299)</f>
        <v/>
      </c>
      <c r="M299" s="5" t="str">
        <f>IF(Monde!J299="","",Monde!J299)</f>
        <v/>
      </c>
      <c r="N299" s="5" t="str">
        <f>IF(Monde!K299="","",Monde!K299)</f>
        <v/>
      </c>
      <c r="O299" s="5" t="str">
        <f>IF(Monde!L299="","",Monde!L299)</f>
        <v/>
      </c>
      <c r="P299" s="5" t="str">
        <f>IF(Monde!M299="","",Monde!M299)</f>
        <v/>
      </c>
      <c r="Q299" s="5" t="str">
        <f>IF(Monde!N299="","",Monde!N299)</f>
        <v/>
      </c>
      <c r="R299" s="5" t="str">
        <f>IF(Monde!P299="","",Monde!P299)</f>
        <v/>
      </c>
      <c r="S299" s="5" t="str">
        <f>IF(Monde!Q299="","",Monde!Q299)</f>
        <v/>
      </c>
      <c r="T299" s="5" t="str">
        <f>IF(Monde!R299="","",Monde!R299)</f>
        <v/>
      </c>
    </row>
    <row r="300" spans="1:20" x14ac:dyDescent="0.25">
      <c r="A300" s="1" t="s">
        <v>565</v>
      </c>
      <c r="D300" s="5" t="str">
        <f>IF(Monde!B300="","",Monde!B300)</f>
        <v/>
      </c>
      <c r="E300" s="5" t="str">
        <f>IF(Monde!H300="","",Monde!H300)</f>
        <v/>
      </c>
      <c r="F300" s="5" t="str">
        <f>IF(Monde!O300="","",Monde!O300)</f>
        <v/>
      </c>
      <c r="G300" s="5" t="str">
        <f>IF(Monde!C300="","",Monde!C300)</f>
        <v/>
      </c>
      <c r="H300" s="5" t="str">
        <f>IF(Monde!D300="","",Monde!D300)</f>
        <v/>
      </c>
      <c r="I300" s="5" t="str">
        <f>IF(Monde!E300="","",Monde!E300)</f>
        <v/>
      </c>
      <c r="J300" s="5" t="str">
        <f>IF(Monde!F300="","",Monde!F300)</f>
        <v/>
      </c>
      <c r="K300" s="5" t="str">
        <f>IF(Monde!G300="","",Monde!G300)</f>
        <v/>
      </c>
      <c r="L300" s="5" t="str">
        <f>IF(Monde!I300="","",Monde!I300)</f>
        <v/>
      </c>
      <c r="M300" s="5" t="str">
        <f>IF(Monde!J300="","",Monde!J300)</f>
        <v/>
      </c>
      <c r="N300" s="5" t="str">
        <f>IF(Monde!K300="","",Monde!K300)</f>
        <v/>
      </c>
      <c r="O300" s="5" t="str">
        <f>IF(Monde!L300="","",Monde!L300)</f>
        <v/>
      </c>
      <c r="P300" s="5" t="str">
        <f>IF(Monde!M300="","",Monde!M300)</f>
        <v/>
      </c>
      <c r="Q300" s="5" t="str">
        <f>IF(Monde!N300="","",Monde!N300)</f>
        <v/>
      </c>
      <c r="R300" s="5" t="str">
        <f>IF(Monde!P300="","",Monde!P300)</f>
        <v/>
      </c>
      <c r="S300" s="5" t="str">
        <f>IF(Monde!Q300="","",Monde!Q300)</f>
        <v/>
      </c>
      <c r="T300" s="5" t="str">
        <f>IF(Monde!R300="","",Monde!R300)</f>
        <v/>
      </c>
    </row>
    <row r="301" spans="1:20" x14ac:dyDescent="0.25">
      <c r="A301" s="1" t="s">
        <v>566</v>
      </c>
      <c r="D301" s="5" t="str">
        <f>IF(Monde!B301="","",Monde!B301)</f>
        <v/>
      </c>
      <c r="E301" s="5" t="str">
        <f>IF(Monde!H301="","",Monde!H301)</f>
        <v/>
      </c>
      <c r="F301" s="5" t="str">
        <f>IF(Monde!O301="","",Monde!O301)</f>
        <v/>
      </c>
      <c r="G301" s="5" t="str">
        <f>IF(Monde!C301="","",Monde!C301)</f>
        <v/>
      </c>
      <c r="H301" s="5" t="str">
        <f>IF(Monde!D301="","",Monde!D301)</f>
        <v/>
      </c>
      <c r="I301" s="5" t="str">
        <f>IF(Monde!E301="","",Monde!E301)</f>
        <v/>
      </c>
      <c r="J301" s="5" t="str">
        <f>IF(Monde!F301="","",Monde!F301)</f>
        <v/>
      </c>
      <c r="K301" s="5" t="str">
        <f>IF(Monde!G301="","",Monde!G301)</f>
        <v/>
      </c>
      <c r="L301" s="5" t="str">
        <f>IF(Monde!I301="","",Monde!I301)</f>
        <v/>
      </c>
      <c r="M301" s="5" t="str">
        <f>IF(Monde!J301="","",Monde!J301)</f>
        <v/>
      </c>
      <c r="N301" s="5" t="str">
        <f>IF(Monde!K301="","",Monde!K301)</f>
        <v/>
      </c>
      <c r="O301" s="5" t="str">
        <f>IF(Monde!L301="","",Monde!L301)</f>
        <v/>
      </c>
      <c r="P301" s="5" t="str">
        <f>IF(Monde!M301="","",Monde!M301)</f>
        <v/>
      </c>
      <c r="Q301" s="5" t="str">
        <f>IF(Monde!N301="","",Monde!N301)</f>
        <v/>
      </c>
      <c r="R301" s="5" t="str">
        <f>IF(Monde!P301="","",Monde!P301)</f>
        <v/>
      </c>
      <c r="S301" s="5" t="str">
        <f>IF(Monde!Q301="","",Monde!Q301)</f>
        <v/>
      </c>
      <c r="T301" s="5" t="str">
        <f>IF(Monde!R301="","",Monde!R301)</f>
        <v/>
      </c>
    </row>
    <row r="302" spans="1:20" x14ac:dyDescent="0.25">
      <c r="A302" s="1" t="s">
        <v>567</v>
      </c>
      <c r="D302" s="5" t="str">
        <f>IF(Monde!B302="","",Monde!B302)</f>
        <v/>
      </c>
      <c r="E302" s="5" t="str">
        <f>IF(Monde!H302="","",Monde!H302)</f>
        <v/>
      </c>
      <c r="F302" s="5" t="str">
        <f>IF(Monde!O302="","",Monde!O302)</f>
        <v/>
      </c>
      <c r="G302" s="5" t="str">
        <f>IF(Monde!C302="","",Monde!C302)</f>
        <v/>
      </c>
      <c r="H302" s="5" t="str">
        <f>IF(Monde!D302="","",Monde!D302)</f>
        <v/>
      </c>
      <c r="I302" s="5" t="str">
        <f>IF(Monde!E302="","",Monde!E302)</f>
        <v/>
      </c>
      <c r="J302" s="5" t="str">
        <f>IF(Monde!F302="","",Monde!F302)</f>
        <v/>
      </c>
      <c r="K302" s="5" t="str">
        <f>IF(Monde!G302="","",Monde!G302)</f>
        <v/>
      </c>
      <c r="L302" s="5" t="str">
        <f>IF(Monde!I302="","",Monde!I302)</f>
        <v/>
      </c>
      <c r="M302" s="5" t="str">
        <f>IF(Monde!J302="","",Monde!J302)</f>
        <v/>
      </c>
      <c r="N302" s="5" t="str">
        <f>IF(Monde!K302="","",Monde!K302)</f>
        <v/>
      </c>
      <c r="O302" s="5" t="str">
        <f>IF(Monde!L302="","",Monde!L302)</f>
        <v/>
      </c>
      <c r="P302" s="5" t="str">
        <f>IF(Monde!M302="","",Monde!M302)</f>
        <v/>
      </c>
      <c r="Q302" s="5" t="str">
        <f>IF(Monde!N302="","",Monde!N302)</f>
        <v/>
      </c>
      <c r="R302" s="5" t="str">
        <f>IF(Monde!P302="","",Monde!P302)</f>
        <v/>
      </c>
      <c r="S302" s="5" t="str">
        <f>IF(Monde!Q302="","",Monde!Q302)</f>
        <v/>
      </c>
      <c r="T302" s="5" t="str">
        <f>IF(Monde!R302="","",Monde!R302)</f>
        <v/>
      </c>
    </row>
    <row r="303" spans="1:20" x14ac:dyDescent="0.25">
      <c r="A303" s="1" t="s">
        <v>568</v>
      </c>
      <c r="D303" s="5" t="str">
        <f>IF(Monde!B303="","",Monde!B303)</f>
        <v/>
      </c>
      <c r="E303" s="5" t="str">
        <f>IF(Monde!H303="","",Monde!H303)</f>
        <v/>
      </c>
      <c r="F303" s="5" t="str">
        <f>IF(Monde!O303="","",Monde!O303)</f>
        <v/>
      </c>
      <c r="G303" s="5" t="str">
        <f>IF(Monde!C303="","",Monde!C303)</f>
        <v/>
      </c>
      <c r="H303" s="5" t="str">
        <f>IF(Monde!D303="","",Monde!D303)</f>
        <v/>
      </c>
      <c r="I303" s="5" t="str">
        <f>IF(Monde!E303="","",Monde!E303)</f>
        <v/>
      </c>
      <c r="J303" s="5" t="str">
        <f>IF(Monde!F303="","",Monde!F303)</f>
        <v/>
      </c>
      <c r="K303" s="5" t="str">
        <f>IF(Monde!G303="","",Monde!G303)</f>
        <v/>
      </c>
      <c r="L303" s="5" t="str">
        <f>IF(Monde!I303="","",Monde!I303)</f>
        <v/>
      </c>
      <c r="M303" s="5" t="str">
        <f>IF(Monde!J303="","",Monde!J303)</f>
        <v/>
      </c>
      <c r="N303" s="5" t="str">
        <f>IF(Monde!K303="","",Monde!K303)</f>
        <v/>
      </c>
      <c r="O303" s="5" t="str">
        <f>IF(Monde!L303="","",Monde!L303)</f>
        <v/>
      </c>
      <c r="P303" s="5" t="str">
        <f>IF(Monde!M303="","",Monde!M303)</f>
        <v/>
      </c>
      <c r="Q303" s="5" t="str">
        <f>IF(Monde!N303="","",Monde!N303)</f>
        <v/>
      </c>
      <c r="R303" s="5" t="str">
        <f>IF(Monde!P303="","",Monde!P303)</f>
        <v/>
      </c>
      <c r="S303" s="5" t="str">
        <f>IF(Monde!Q303="","",Monde!Q303)</f>
        <v/>
      </c>
      <c r="T303" s="5" t="str">
        <f>IF(Monde!R303="","",Monde!R303)</f>
        <v/>
      </c>
    </row>
    <row r="304" spans="1:20" x14ac:dyDescent="0.25">
      <c r="A304" s="1" t="s">
        <v>569</v>
      </c>
      <c r="D304" s="5" t="str">
        <f>IF(Monde!B304="","",Monde!B304)</f>
        <v/>
      </c>
      <c r="E304" s="5" t="str">
        <f>IF(Monde!H304="","",Monde!H304)</f>
        <v/>
      </c>
      <c r="F304" s="5" t="str">
        <f>IF(Monde!O304="","",Monde!O304)</f>
        <v/>
      </c>
      <c r="G304" s="5" t="str">
        <f>IF(Monde!C304="","",Monde!C304)</f>
        <v/>
      </c>
      <c r="H304" s="5" t="str">
        <f>IF(Monde!D304="","",Monde!D304)</f>
        <v/>
      </c>
      <c r="I304" s="5" t="str">
        <f>IF(Monde!E304="","",Monde!E304)</f>
        <v/>
      </c>
      <c r="J304" s="5" t="str">
        <f>IF(Monde!F304="","",Monde!F304)</f>
        <v/>
      </c>
      <c r="K304" s="5" t="str">
        <f>IF(Monde!G304="","",Monde!G304)</f>
        <v/>
      </c>
      <c r="L304" s="5" t="str">
        <f>IF(Monde!I304="","",Monde!I304)</f>
        <v/>
      </c>
      <c r="M304" s="5" t="str">
        <f>IF(Monde!J304="","",Monde!J304)</f>
        <v/>
      </c>
      <c r="N304" s="5" t="str">
        <f>IF(Monde!K304="","",Monde!K304)</f>
        <v/>
      </c>
      <c r="O304" s="5" t="str">
        <f>IF(Monde!L304="","",Monde!L304)</f>
        <v/>
      </c>
      <c r="P304" s="5" t="str">
        <f>IF(Monde!M304="","",Monde!M304)</f>
        <v/>
      </c>
      <c r="Q304" s="5" t="str">
        <f>IF(Monde!N304="","",Monde!N304)</f>
        <v/>
      </c>
      <c r="R304" s="5" t="str">
        <f>IF(Monde!P304="","",Monde!P304)</f>
        <v/>
      </c>
      <c r="S304" s="5" t="str">
        <f>IF(Monde!Q304="","",Monde!Q304)</f>
        <v/>
      </c>
      <c r="T304" s="5" t="str">
        <f>IF(Monde!R304="","",Monde!R304)</f>
        <v/>
      </c>
    </row>
    <row r="305" spans="1:20" x14ac:dyDescent="0.25">
      <c r="A305" s="1" t="s">
        <v>570</v>
      </c>
      <c r="D305" s="5" t="str">
        <f>IF(Monde!B305="","",Monde!B305)</f>
        <v/>
      </c>
      <c r="E305" s="5" t="str">
        <f>IF(Monde!H305="","",Monde!H305)</f>
        <v/>
      </c>
      <c r="F305" s="5" t="str">
        <f>IF(Monde!O305="","",Monde!O305)</f>
        <v/>
      </c>
      <c r="G305" s="5" t="str">
        <f>IF(Monde!C305="","",Monde!C305)</f>
        <v/>
      </c>
      <c r="H305" s="5" t="str">
        <f>IF(Monde!D305="","",Monde!D305)</f>
        <v/>
      </c>
      <c r="I305" s="5" t="str">
        <f>IF(Monde!E305="","",Monde!E305)</f>
        <v/>
      </c>
      <c r="J305" s="5" t="str">
        <f>IF(Monde!F305="","",Monde!F305)</f>
        <v/>
      </c>
      <c r="K305" s="5" t="str">
        <f>IF(Monde!G305="","",Monde!G305)</f>
        <v/>
      </c>
      <c r="L305" s="5" t="str">
        <f>IF(Monde!I305="","",Monde!I305)</f>
        <v/>
      </c>
      <c r="M305" s="5" t="str">
        <f>IF(Monde!J305="","",Monde!J305)</f>
        <v/>
      </c>
      <c r="N305" s="5" t="str">
        <f>IF(Monde!K305="","",Monde!K305)</f>
        <v/>
      </c>
      <c r="O305" s="5" t="str">
        <f>IF(Monde!L305="","",Monde!L305)</f>
        <v/>
      </c>
      <c r="P305" s="5" t="str">
        <f>IF(Monde!M305="","",Monde!M305)</f>
        <v/>
      </c>
      <c r="Q305" s="5" t="str">
        <f>IF(Monde!N305="","",Monde!N305)</f>
        <v/>
      </c>
      <c r="R305" s="5" t="str">
        <f>IF(Monde!P305="","",Monde!P305)</f>
        <v/>
      </c>
      <c r="S305" s="5" t="str">
        <f>IF(Monde!Q305="","",Monde!Q305)</f>
        <v/>
      </c>
      <c r="T305" s="5" t="str">
        <f>IF(Monde!R305="","",Monde!R305)</f>
        <v/>
      </c>
    </row>
    <row r="306" spans="1:20" x14ac:dyDescent="0.25">
      <c r="A306" s="1" t="s">
        <v>571</v>
      </c>
      <c r="D306" s="5" t="str">
        <f>IF(Monde!B306="","",Monde!B306)</f>
        <v/>
      </c>
      <c r="E306" s="5" t="str">
        <f>IF(Monde!H306="","",Monde!H306)</f>
        <v/>
      </c>
      <c r="F306" s="5" t="str">
        <f>IF(Monde!O306="","",Monde!O306)</f>
        <v/>
      </c>
      <c r="G306" s="5" t="str">
        <f>IF(Monde!C306="","",Monde!C306)</f>
        <v/>
      </c>
      <c r="H306" s="5" t="str">
        <f>IF(Monde!D306="","",Monde!D306)</f>
        <v/>
      </c>
      <c r="I306" s="5" t="str">
        <f>IF(Monde!E306="","",Monde!E306)</f>
        <v/>
      </c>
      <c r="J306" s="5" t="str">
        <f>IF(Monde!F306="","",Monde!F306)</f>
        <v/>
      </c>
      <c r="K306" s="5" t="str">
        <f>IF(Monde!G306="","",Monde!G306)</f>
        <v/>
      </c>
      <c r="L306" s="5" t="str">
        <f>IF(Monde!I306="","",Monde!I306)</f>
        <v/>
      </c>
      <c r="M306" s="5" t="str">
        <f>IF(Monde!J306="","",Monde!J306)</f>
        <v/>
      </c>
      <c r="N306" s="5" t="str">
        <f>IF(Monde!K306="","",Monde!K306)</f>
        <v/>
      </c>
      <c r="O306" s="5" t="str">
        <f>IF(Monde!L306="","",Monde!L306)</f>
        <v/>
      </c>
      <c r="P306" s="5" t="str">
        <f>IF(Monde!M306="","",Monde!M306)</f>
        <v/>
      </c>
      <c r="Q306" s="5" t="str">
        <f>IF(Monde!N306="","",Monde!N306)</f>
        <v/>
      </c>
      <c r="R306" s="5" t="str">
        <f>IF(Monde!P306="","",Monde!P306)</f>
        <v/>
      </c>
      <c r="S306" s="5" t="str">
        <f>IF(Monde!Q306="","",Monde!Q306)</f>
        <v/>
      </c>
      <c r="T306" s="5" t="str">
        <f>IF(Monde!R306="","",Monde!R306)</f>
        <v/>
      </c>
    </row>
    <row r="307" spans="1:20" x14ac:dyDescent="0.25">
      <c r="A307" s="1" t="s">
        <v>572</v>
      </c>
      <c r="D307" s="5" t="str">
        <f>IF(Monde!B307="","",Monde!B307)</f>
        <v/>
      </c>
      <c r="E307" s="5" t="str">
        <f>IF(Monde!H307="","",Monde!H307)</f>
        <v/>
      </c>
      <c r="F307" s="5" t="str">
        <f>IF(Monde!O307="","",Monde!O307)</f>
        <v/>
      </c>
      <c r="G307" s="5" t="str">
        <f>IF(Monde!C307="","",Monde!C307)</f>
        <v/>
      </c>
      <c r="H307" s="5" t="str">
        <f>IF(Monde!D307="","",Monde!D307)</f>
        <v/>
      </c>
      <c r="I307" s="5" t="str">
        <f>IF(Monde!E307="","",Monde!E307)</f>
        <v/>
      </c>
      <c r="J307" s="5" t="str">
        <f>IF(Monde!F307="","",Monde!F307)</f>
        <v/>
      </c>
      <c r="K307" s="5" t="str">
        <f>IF(Monde!G307="","",Monde!G307)</f>
        <v/>
      </c>
      <c r="L307" s="5" t="str">
        <f>IF(Monde!I307="","",Monde!I307)</f>
        <v/>
      </c>
      <c r="M307" s="5" t="str">
        <f>IF(Monde!J307="","",Monde!J307)</f>
        <v/>
      </c>
      <c r="N307" s="5" t="str">
        <f>IF(Monde!K307="","",Monde!K307)</f>
        <v/>
      </c>
      <c r="O307" s="5" t="str">
        <f>IF(Monde!L307="","",Monde!L307)</f>
        <v/>
      </c>
      <c r="P307" s="5" t="str">
        <f>IF(Monde!M307="","",Monde!M307)</f>
        <v/>
      </c>
      <c r="Q307" s="5" t="str">
        <f>IF(Monde!N307="","",Monde!N307)</f>
        <v/>
      </c>
      <c r="R307" s="5" t="str">
        <f>IF(Monde!P307="","",Monde!P307)</f>
        <v/>
      </c>
      <c r="S307" s="5" t="str">
        <f>IF(Monde!Q307="","",Monde!Q307)</f>
        <v/>
      </c>
      <c r="T307" s="5" t="str">
        <f>IF(Monde!R307="","",Monde!R307)</f>
        <v/>
      </c>
    </row>
    <row r="308" spans="1:20" x14ac:dyDescent="0.25">
      <c r="A308" s="1" t="s">
        <v>573</v>
      </c>
      <c r="D308" s="5" t="str">
        <f>IF(Monde!B308="","",Monde!B308)</f>
        <v/>
      </c>
      <c r="E308" s="5" t="str">
        <f>IF(Monde!H308="","",Monde!H308)</f>
        <v/>
      </c>
      <c r="F308" s="5" t="str">
        <f>IF(Monde!O308="","",Monde!O308)</f>
        <v/>
      </c>
      <c r="G308" s="5" t="str">
        <f>IF(Monde!C308="","",Monde!C308)</f>
        <v/>
      </c>
      <c r="H308" s="5" t="str">
        <f>IF(Monde!D308="","",Monde!D308)</f>
        <v/>
      </c>
      <c r="I308" s="5" t="str">
        <f>IF(Monde!E308="","",Monde!E308)</f>
        <v/>
      </c>
      <c r="J308" s="5" t="str">
        <f>IF(Monde!F308="","",Monde!F308)</f>
        <v/>
      </c>
      <c r="K308" s="5" t="str">
        <f>IF(Monde!G308="","",Monde!G308)</f>
        <v/>
      </c>
      <c r="L308" s="5" t="str">
        <f>IF(Monde!I308="","",Monde!I308)</f>
        <v/>
      </c>
      <c r="M308" s="5" t="str">
        <f>IF(Monde!J308="","",Monde!J308)</f>
        <v/>
      </c>
      <c r="N308" s="5" t="str">
        <f>IF(Monde!K308="","",Monde!K308)</f>
        <v/>
      </c>
      <c r="O308" s="5" t="str">
        <f>IF(Monde!L308="","",Monde!L308)</f>
        <v/>
      </c>
      <c r="P308" s="5" t="str">
        <f>IF(Monde!M308="","",Monde!M308)</f>
        <v/>
      </c>
      <c r="Q308" s="5" t="str">
        <f>IF(Monde!N308="","",Monde!N308)</f>
        <v/>
      </c>
      <c r="R308" s="5" t="str">
        <f>IF(Monde!P308="","",Monde!P308)</f>
        <v/>
      </c>
      <c r="S308" s="5" t="str">
        <f>IF(Monde!Q308="","",Monde!Q308)</f>
        <v/>
      </c>
      <c r="T308" s="5" t="str">
        <f>IF(Monde!R308="","",Monde!R308)</f>
        <v/>
      </c>
    </row>
    <row r="309" spans="1:20" x14ac:dyDescent="0.25">
      <c r="A309" s="1" t="s">
        <v>574</v>
      </c>
      <c r="D309" s="5" t="str">
        <f>IF(Monde!B309="","",Monde!B309)</f>
        <v/>
      </c>
      <c r="E309" s="5" t="str">
        <f>IF(Monde!H309="","",Monde!H309)</f>
        <v/>
      </c>
      <c r="F309" s="5" t="str">
        <f>IF(Monde!O309="","",Monde!O309)</f>
        <v/>
      </c>
      <c r="G309" s="5" t="str">
        <f>IF(Monde!C309="","",Monde!C309)</f>
        <v/>
      </c>
      <c r="H309" s="5" t="str">
        <f>IF(Monde!D309="","",Monde!D309)</f>
        <v/>
      </c>
      <c r="I309" s="5" t="str">
        <f>IF(Monde!E309="","",Monde!E309)</f>
        <v/>
      </c>
      <c r="J309" s="5" t="str">
        <f>IF(Monde!F309="","",Monde!F309)</f>
        <v/>
      </c>
      <c r="K309" s="5" t="str">
        <f>IF(Monde!G309="","",Monde!G309)</f>
        <v/>
      </c>
      <c r="L309" s="5" t="str">
        <f>IF(Monde!I309="","",Monde!I309)</f>
        <v/>
      </c>
      <c r="M309" s="5" t="str">
        <f>IF(Monde!J309="","",Monde!J309)</f>
        <v/>
      </c>
      <c r="N309" s="5" t="str">
        <f>IF(Monde!K309="","",Monde!K309)</f>
        <v/>
      </c>
      <c r="O309" s="5" t="str">
        <f>IF(Monde!L309="","",Monde!L309)</f>
        <v/>
      </c>
      <c r="P309" s="5" t="str">
        <f>IF(Monde!M309="","",Monde!M309)</f>
        <v/>
      </c>
      <c r="Q309" s="5" t="str">
        <f>IF(Monde!N309="","",Monde!N309)</f>
        <v/>
      </c>
      <c r="R309" s="5" t="str">
        <f>IF(Monde!P309="","",Monde!P309)</f>
        <v/>
      </c>
      <c r="S309" s="5" t="str">
        <f>IF(Monde!Q309="","",Monde!Q309)</f>
        <v/>
      </c>
      <c r="T309" s="5" t="str">
        <f>IF(Monde!R309="","",Monde!R309)</f>
        <v/>
      </c>
    </row>
    <row r="310" spans="1:20" x14ac:dyDescent="0.25">
      <c r="A310" s="1" t="s">
        <v>575</v>
      </c>
      <c r="D310" s="5" t="str">
        <f>IF(Monde!B310="","",Monde!B310)</f>
        <v/>
      </c>
      <c r="E310" s="5" t="str">
        <f>IF(Monde!H310="","",Monde!H310)</f>
        <v/>
      </c>
      <c r="F310" s="5" t="str">
        <f>IF(Monde!O310="","",Monde!O310)</f>
        <v/>
      </c>
      <c r="G310" s="5" t="str">
        <f>IF(Monde!C310="","",Monde!C310)</f>
        <v/>
      </c>
      <c r="H310" s="5" t="str">
        <f>IF(Monde!D310="","",Monde!D310)</f>
        <v/>
      </c>
      <c r="I310" s="5" t="str">
        <f>IF(Monde!E310="","",Monde!E310)</f>
        <v/>
      </c>
      <c r="J310" s="5" t="str">
        <f>IF(Monde!F310="","",Monde!F310)</f>
        <v/>
      </c>
      <c r="K310" s="5" t="str">
        <f>IF(Monde!G310="","",Monde!G310)</f>
        <v/>
      </c>
      <c r="L310" s="5" t="str">
        <f>IF(Monde!I310="","",Monde!I310)</f>
        <v/>
      </c>
      <c r="M310" s="5" t="str">
        <f>IF(Monde!J310="","",Monde!J310)</f>
        <v/>
      </c>
      <c r="N310" s="5" t="str">
        <f>IF(Monde!K310="","",Monde!K310)</f>
        <v/>
      </c>
      <c r="O310" s="5" t="str">
        <f>IF(Monde!L310="","",Monde!L310)</f>
        <v/>
      </c>
      <c r="P310" s="5" t="str">
        <f>IF(Monde!M310="","",Monde!M310)</f>
        <v/>
      </c>
      <c r="Q310" s="5" t="str">
        <f>IF(Monde!N310="","",Monde!N310)</f>
        <v/>
      </c>
      <c r="R310" s="5" t="str">
        <f>IF(Monde!P310="","",Monde!P310)</f>
        <v/>
      </c>
      <c r="S310" s="5" t="str">
        <f>IF(Monde!Q310="","",Monde!Q310)</f>
        <v/>
      </c>
      <c r="T310" s="5" t="str">
        <f>IF(Monde!R310="","",Monde!R310)</f>
        <v/>
      </c>
    </row>
    <row r="311" spans="1:20" x14ac:dyDescent="0.25">
      <c r="A311" s="1" t="s">
        <v>576</v>
      </c>
      <c r="D311" s="5" t="str">
        <f>IF(Monde!B311="","",Monde!B311)</f>
        <v/>
      </c>
      <c r="E311" s="5" t="str">
        <f>IF(Monde!H311="","",Monde!H311)</f>
        <v/>
      </c>
      <c r="F311" s="5" t="str">
        <f>IF(Monde!O311="","",Monde!O311)</f>
        <v/>
      </c>
      <c r="G311" s="5" t="str">
        <f>IF(Monde!C311="","",Monde!C311)</f>
        <v/>
      </c>
      <c r="H311" s="5" t="str">
        <f>IF(Monde!D311="","",Monde!D311)</f>
        <v/>
      </c>
      <c r="I311" s="5" t="str">
        <f>IF(Monde!E311="","",Monde!E311)</f>
        <v/>
      </c>
      <c r="J311" s="5" t="str">
        <f>IF(Monde!F311="","",Monde!F311)</f>
        <v/>
      </c>
      <c r="K311" s="5" t="str">
        <f>IF(Monde!G311="","",Monde!G311)</f>
        <v/>
      </c>
      <c r="L311" s="5" t="str">
        <f>IF(Monde!I311="","",Monde!I311)</f>
        <v/>
      </c>
      <c r="M311" s="5" t="str">
        <f>IF(Monde!J311="","",Monde!J311)</f>
        <v/>
      </c>
      <c r="N311" s="5" t="str">
        <f>IF(Monde!K311="","",Monde!K311)</f>
        <v/>
      </c>
      <c r="O311" s="5" t="str">
        <f>IF(Monde!L311="","",Monde!L311)</f>
        <v/>
      </c>
      <c r="P311" s="5" t="str">
        <f>IF(Monde!M311="","",Monde!M311)</f>
        <v/>
      </c>
      <c r="Q311" s="5" t="str">
        <f>IF(Monde!N311="","",Monde!N311)</f>
        <v/>
      </c>
      <c r="R311" s="5" t="str">
        <f>IF(Monde!P311="","",Monde!P311)</f>
        <v/>
      </c>
      <c r="S311" s="5" t="str">
        <f>IF(Monde!Q311="","",Monde!Q311)</f>
        <v/>
      </c>
      <c r="T311" s="5" t="str">
        <f>IF(Monde!R311="","",Monde!R311)</f>
        <v/>
      </c>
    </row>
    <row r="312" spans="1:20" x14ac:dyDescent="0.25">
      <c r="A312" s="1" t="s">
        <v>577</v>
      </c>
      <c r="D312" s="5" t="str">
        <f>IF(Monde!B312="","",Monde!B312)</f>
        <v/>
      </c>
      <c r="E312" s="5" t="str">
        <f>IF(Monde!H312="","",Monde!H312)</f>
        <v/>
      </c>
      <c r="F312" s="5" t="str">
        <f>IF(Monde!O312="","",Monde!O312)</f>
        <v/>
      </c>
      <c r="G312" s="5" t="str">
        <f>IF(Monde!C312="","",Monde!C312)</f>
        <v/>
      </c>
      <c r="H312" s="5" t="str">
        <f>IF(Monde!D312="","",Monde!D312)</f>
        <v/>
      </c>
      <c r="I312" s="5" t="str">
        <f>IF(Monde!E312="","",Monde!E312)</f>
        <v/>
      </c>
      <c r="J312" s="5" t="str">
        <f>IF(Monde!F312="","",Monde!F312)</f>
        <v/>
      </c>
      <c r="K312" s="5" t="str">
        <f>IF(Monde!G312="","",Monde!G312)</f>
        <v/>
      </c>
      <c r="L312" s="5" t="str">
        <f>IF(Monde!I312="","",Monde!I312)</f>
        <v/>
      </c>
      <c r="M312" s="5" t="str">
        <f>IF(Monde!J312="","",Monde!J312)</f>
        <v/>
      </c>
      <c r="N312" s="5" t="str">
        <f>IF(Monde!K312="","",Monde!K312)</f>
        <v/>
      </c>
      <c r="O312" s="5" t="str">
        <f>IF(Monde!L312="","",Monde!L312)</f>
        <v/>
      </c>
      <c r="P312" s="5" t="str">
        <f>IF(Monde!M312="","",Monde!M312)</f>
        <v/>
      </c>
      <c r="Q312" s="5" t="str">
        <f>IF(Monde!N312="","",Monde!N312)</f>
        <v/>
      </c>
      <c r="R312" s="5" t="str">
        <f>IF(Monde!P312="","",Monde!P312)</f>
        <v/>
      </c>
      <c r="S312" s="5" t="str">
        <f>IF(Monde!Q312="","",Monde!Q312)</f>
        <v/>
      </c>
      <c r="T312" s="5" t="str">
        <f>IF(Monde!R312="","",Monde!R312)</f>
        <v/>
      </c>
    </row>
    <row r="313" spans="1:20" x14ac:dyDescent="0.25">
      <c r="A313" s="1" t="s">
        <v>578</v>
      </c>
      <c r="D313" s="5" t="str">
        <f>IF(Monde!B313="","",Monde!B313)</f>
        <v/>
      </c>
      <c r="E313" s="5" t="str">
        <f>IF(Monde!H313="","",Monde!H313)</f>
        <v/>
      </c>
      <c r="F313" s="5" t="str">
        <f>IF(Monde!O313="","",Monde!O313)</f>
        <v/>
      </c>
      <c r="G313" s="5" t="str">
        <f>IF(Monde!C313="","",Monde!C313)</f>
        <v/>
      </c>
      <c r="H313" s="5" t="str">
        <f>IF(Monde!D313="","",Monde!D313)</f>
        <v/>
      </c>
      <c r="I313" s="5" t="str">
        <f>IF(Monde!E313="","",Monde!E313)</f>
        <v/>
      </c>
      <c r="J313" s="5" t="str">
        <f>IF(Monde!F313="","",Monde!F313)</f>
        <v/>
      </c>
      <c r="K313" s="5" t="str">
        <f>IF(Monde!G313="","",Monde!G313)</f>
        <v/>
      </c>
      <c r="L313" s="5" t="str">
        <f>IF(Monde!I313="","",Monde!I313)</f>
        <v/>
      </c>
      <c r="M313" s="5" t="str">
        <f>IF(Monde!J313="","",Monde!J313)</f>
        <v/>
      </c>
      <c r="N313" s="5" t="str">
        <f>IF(Monde!K313="","",Monde!K313)</f>
        <v/>
      </c>
      <c r="O313" s="5" t="str">
        <f>IF(Monde!L313="","",Monde!L313)</f>
        <v/>
      </c>
      <c r="P313" s="5" t="str">
        <f>IF(Monde!M313="","",Monde!M313)</f>
        <v/>
      </c>
      <c r="Q313" s="5" t="str">
        <f>IF(Monde!N313="","",Monde!N313)</f>
        <v/>
      </c>
      <c r="R313" s="5" t="str">
        <f>IF(Monde!P313="","",Monde!P313)</f>
        <v/>
      </c>
      <c r="S313" s="5" t="str">
        <f>IF(Monde!Q313="","",Monde!Q313)</f>
        <v/>
      </c>
      <c r="T313" s="5" t="str">
        <f>IF(Monde!R313="","",Monde!R313)</f>
        <v/>
      </c>
    </row>
    <row r="314" spans="1:20" x14ac:dyDescent="0.25">
      <c r="A314" s="1" t="s">
        <v>579</v>
      </c>
      <c r="D314" s="5" t="str">
        <f>IF(Monde!B314="","",Monde!B314)</f>
        <v/>
      </c>
      <c r="E314" s="5" t="str">
        <f>IF(Monde!H314="","",Monde!H314)</f>
        <v/>
      </c>
      <c r="F314" s="5" t="str">
        <f>IF(Monde!O314="","",Monde!O314)</f>
        <v/>
      </c>
      <c r="G314" s="5" t="str">
        <f>IF(Monde!C314="","",Monde!C314)</f>
        <v/>
      </c>
      <c r="H314" s="5" t="str">
        <f>IF(Monde!D314="","",Monde!D314)</f>
        <v/>
      </c>
      <c r="I314" s="5" t="str">
        <f>IF(Monde!E314="","",Monde!E314)</f>
        <v/>
      </c>
      <c r="J314" s="5" t="str">
        <f>IF(Monde!F314="","",Monde!F314)</f>
        <v/>
      </c>
      <c r="K314" s="5" t="str">
        <f>IF(Monde!G314="","",Monde!G314)</f>
        <v/>
      </c>
      <c r="L314" s="5" t="str">
        <f>IF(Monde!I314="","",Monde!I314)</f>
        <v/>
      </c>
      <c r="M314" s="5" t="str">
        <f>IF(Monde!J314="","",Monde!J314)</f>
        <v/>
      </c>
      <c r="N314" s="5" t="str">
        <f>IF(Monde!K314="","",Monde!K314)</f>
        <v/>
      </c>
      <c r="O314" s="5" t="str">
        <f>IF(Monde!L314="","",Monde!L314)</f>
        <v/>
      </c>
      <c r="P314" s="5" t="str">
        <f>IF(Monde!M314="","",Monde!M314)</f>
        <v/>
      </c>
      <c r="Q314" s="5" t="str">
        <f>IF(Monde!N314="","",Monde!N314)</f>
        <v/>
      </c>
      <c r="R314" s="5" t="str">
        <f>IF(Monde!P314="","",Monde!P314)</f>
        <v/>
      </c>
      <c r="S314" s="5" t="str">
        <f>IF(Monde!Q314="","",Monde!Q314)</f>
        <v/>
      </c>
      <c r="T314" s="5" t="str">
        <f>IF(Monde!R314="","",Monde!R314)</f>
        <v/>
      </c>
    </row>
    <row r="315" spans="1:20" x14ac:dyDescent="0.25">
      <c r="A315" s="1" t="s">
        <v>580</v>
      </c>
      <c r="D315" s="5" t="str">
        <f>IF(Monde!B315="","",Monde!B315)</f>
        <v/>
      </c>
      <c r="E315" s="5" t="str">
        <f>IF(Monde!H315="","",Monde!H315)</f>
        <v/>
      </c>
      <c r="F315" s="5" t="str">
        <f>IF(Monde!O315="","",Monde!O315)</f>
        <v/>
      </c>
      <c r="G315" s="5" t="str">
        <f>IF(Monde!C315="","",Monde!C315)</f>
        <v/>
      </c>
      <c r="H315" s="5" t="str">
        <f>IF(Monde!D315="","",Monde!D315)</f>
        <v/>
      </c>
      <c r="I315" s="5" t="str">
        <f>IF(Monde!E315="","",Monde!E315)</f>
        <v/>
      </c>
      <c r="J315" s="5" t="str">
        <f>IF(Monde!F315="","",Monde!F315)</f>
        <v/>
      </c>
      <c r="K315" s="5" t="str">
        <f>IF(Monde!G315="","",Monde!G315)</f>
        <v/>
      </c>
      <c r="L315" s="5" t="str">
        <f>IF(Monde!I315="","",Monde!I315)</f>
        <v/>
      </c>
      <c r="M315" s="5" t="str">
        <f>IF(Monde!J315="","",Monde!J315)</f>
        <v/>
      </c>
      <c r="N315" s="5" t="str">
        <f>IF(Monde!K315="","",Monde!K315)</f>
        <v/>
      </c>
      <c r="O315" s="5" t="str">
        <f>IF(Monde!L315="","",Monde!L315)</f>
        <v/>
      </c>
      <c r="P315" s="5" t="str">
        <f>IF(Monde!M315="","",Monde!M315)</f>
        <v/>
      </c>
      <c r="Q315" s="5" t="str">
        <f>IF(Monde!N315="","",Monde!N315)</f>
        <v/>
      </c>
      <c r="R315" s="5" t="str">
        <f>IF(Monde!P315="","",Monde!P315)</f>
        <v/>
      </c>
      <c r="S315" s="5" t="str">
        <f>IF(Monde!Q315="","",Monde!Q315)</f>
        <v/>
      </c>
      <c r="T315" s="5" t="str">
        <f>IF(Monde!R315="","",Monde!R315)</f>
        <v/>
      </c>
    </row>
    <row r="316" spans="1:20" x14ac:dyDescent="0.25">
      <c r="A316" s="1" t="s">
        <v>581</v>
      </c>
      <c r="D316" s="5" t="str">
        <f>IF(Monde!B316="","",Monde!B316)</f>
        <v/>
      </c>
      <c r="E316" s="5" t="str">
        <f>IF(Monde!H316="","",Monde!H316)</f>
        <v/>
      </c>
      <c r="F316" s="5" t="str">
        <f>IF(Monde!O316="","",Monde!O316)</f>
        <v/>
      </c>
      <c r="G316" s="5" t="str">
        <f>IF(Monde!C316="","",Monde!C316)</f>
        <v/>
      </c>
      <c r="H316" s="5" t="str">
        <f>IF(Monde!D316="","",Monde!D316)</f>
        <v/>
      </c>
      <c r="I316" s="5" t="str">
        <f>IF(Monde!E316="","",Monde!E316)</f>
        <v/>
      </c>
      <c r="J316" s="5" t="str">
        <f>IF(Monde!F316="","",Monde!F316)</f>
        <v/>
      </c>
      <c r="K316" s="5" t="str">
        <f>IF(Monde!G316="","",Monde!G316)</f>
        <v/>
      </c>
      <c r="L316" s="5" t="str">
        <f>IF(Monde!I316="","",Monde!I316)</f>
        <v/>
      </c>
      <c r="M316" s="5" t="str">
        <f>IF(Monde!J316="","",Monde!J316)</f>
        <v/>
      </c>
      <c r="N316" s="5" t="str">
        <f>IF(Monde!K316="","",Monde!K316)</f>
        <v/>
      </c>
      <c r="O316" s="5" t="str">
        <f>IF(Monde!L316="","",Monde!L316)</f>
        <v/>
      </c>
      <c r="P316" s="5" t="str">
        <f>IF(Monde!M316="","",Monde!M316)</f>
        <v/>
      </c>
      <c r="Q316" s="5" t="str">
        <f>IF(Monde!N316="","",Monde!N316)</f>
        <v/>
      </c>
      <c r="R316" s="5" t="str">
        <f>IF(Monde!P316="","",Monde!P316)</f>
        <v/>
      </c>
      <c r="S316" s="5" t="str">
        <f>IF(Monde!Q316="","",Monde!Q316)</f>
        <v/>
      </c>
      <c r="T316" s="5" t="str">
        <f>IF(Monde!R316="","",Monde!R316)</f>
        <v/>
      </c>
    </row>
    <row r="317" spans="1:20" x14ac:dyDescent="0.25">
      <c r="A317" s="1" t="s">
        <v>582</v>
      </c>
      <c r="D317" s="5" t="str">
        <f>IF(Monde!B317="","",Monde!B317)</f>
        <v/>
      </c>
      <c r="E317" s="5" t="str">
        <f>IF(Monde!H317="","",Monde!H317)</f>
        <v/>
      </c>
      <c r="F317" s="5" t="str">
        <f>IF(Monde!O317="","",Monde!O317)</f>
        <v/>
      </c>
      <c r="G317" s="5" t="str">
        <f>IF(Monde!C317="","",Monde!C317)</f>
        <v/>
      </c>
      <c r="H317" s="5" t="str">
        <f>IF(Monde!D317="","",Monde!D317)</f>
        <v/>
      </c>
      <c r="I317" s="5" t="str">
        <f>IF(Monde!E317="","",Monde!E317)</f>
        <v/>
      </c>
      <c r="J317" s="5" t="str">
        <f>IF(Monde!F317="","",Monde!F317)</f>
        <v/>
      </c>
      <c r="K317" s="5" t="str">
        <f>IF(Monde!G317="","",Monde!G317)</f>
        <v/>
      </c>
      <c r="L317" s="5" t="str">
        <f>IF(Monde!I317="","",Monde!I317)</f>
        <v/>
      </c>
      <c r="M317" s="5" t="str">
        <f>IF(Monde!J317="","",Monde!J317)</f>
        <v/>
      </c>
      <c r="N317" s="5" t="str">
        <f>IF(Monde!K317="","",Monde!K317)</f>
        <v/>
      </c>
      <c r="O317" s="5" t="str">
        <f>IF(Monde!L317="","",Monde!L317)</f>
        <v/>
      </c>
      <c r="P317" s="5" t="str">
        <f>IF(Monde!M317="","",Monde!M317)</f>
        <v/>
      </c>
      <c r="Q317" s="5" t="str">
        <f>IF(Monde!N317="","",Monde!N317)</f>
        <v/>
      </c>
      <c r="R317" s="5" t="str">
        <f>IF(Monde!P317="","",Monde!P317)</f>
        <v/>
      </c>
      <c r="S317" s="5" t="str">
        <f>IF(Monde!Q317="","",Monde!Q317)</f>
        <v/>
      </c>
      <c r="T317" s="5" t="str">
        <f>IF(Monde!R317="","",Monde!R317)</f>
        <v/>
      </c>
    </row>
    <row r="318" spans="1:20" x14ac:dyDescent="0.25">
      <c r="A318" s="1" t="s">
        <v>583</v>
      </c>
      <c r="D318" s="5" t="str">
        <f>IF(Monde!B318="","",Monde!B318)</f>
        <v/>
      </c>
      <c r="E318" s="5" t="str">
        <f>IF(Monde!H318="","",Monde!H318)</f>
        <v/>
      </c>
      <c r="F318" s="5" t="str">
        <f>IF(Monde!O318="","",Monde!O318)</f>
        <v/>
      </c>
      <c r="G318" s="5" t="str">
        <f>IF(Monde!C318="","",Monde!C318)</f>
        <v/>
      </c>
      <c r="H318" s="5" t="str">
        <f>IF(Monde!D318="","",Monde!D318)</f>
        <v/>
      </c>
      <c r="I318" s="5" t="str">
        <f>IF(Monde!E318="","",Monde!E318)</f>
        <v/>
      </c>
      <c r="J318" s="5" t="str">
        <f>IF(Monde!F318="","",Monde!F318)</f>
        <v/>
      </c>
      <c r="K318" s="5" t="str">
        <f>IF(Monde!G318="","",Monde!G318)</f>
        <v/>
      </c>
      <c r="L318" s="5" t="str">
        <f>IF(Monde!I318="","",Monde!I318)</f>
        <v/>
      </c>
      <c r="M318" s="5" t="str">
        <f>IF(Monde!J318="","",Monde!J318)</f>
        <v/>
      </c>
      <c r="N318" s="5" t="str">
        <f>IF(Monde!K318="","",Monde!K318)</f>
        <v/>
      </c>
      <c r="O318" s="5" t="str">
        <f>IF(Monde!L318="","",Monde!L318)</f>
        <v/>
      </c>
      <c r="P318" s="5" t="str">
        <f>IF(Monde!M318="","",Monde!M318)</f>
        <v/>
      </c>
      <c r="Q318" s="5" t="str">
        <f>IF(Monde!N318="","",Monde!N318)</f>
        <v/>
      </c>
      <c r="R318" s="5" t="str">
        <f>IF(Monde!P318="","",Monde!P318)</f>
        <v/>
      </c>
      <c r="S318" s="5" t="str">
        <f>IF(Monde!Q318="","",Monde!Q318)</f>
        <v/>
      </c>
      <c r="T318" s="5" t="str">
        <f>IF(Monde!R318="","",Monde!R318)</f>
        <v/>
      </c>
    </row>
    <row r="319" spans="1:20" x14ac:dyDescent="0.25">
      <c r="A319" s="1" t="s">
        <v>584</v>
      </c>
      <c r="D319" s="5" t="str">
        <f>IF(Monde!B319="","",Monde!B319)</f>
        <v/>
      </c>
      <c r="E319" s="5" t="str">
        <f>IF(Monde!H319="","",Monde!H319)</f>
        <v/>
      </c>
      <c r="F319" s="5" t="str">
        <f>IF(Monde!O319="","",Monde!O319)</f>
        <v/>
      </c>
      <c r="G319" s="5" t="str">
        <f>IF(Monde!C319="","",Monde!C319)</f>
        <v/>
      </c>
      <c r="H319" s="5" t="str">
        <f>IF(Monde!D319="","",Monde!D319)</f>
        <v/>
      </c>
      <c r="I319" s="5" t="str">
        <f>IF(Monde!E319="","",Monde!E319)</f>
        <v/>
      </c>
      <c r="J319" s="5" t="str">
        <f>IF(Monde!F319="","",Monde!F319)</f>
        <v/>
      </c>
      <c r="K319" s="5" t="str">
        <f>IF(Monde!G319="","",Monde!G319)</f>
        <v/>
      </c>
      <c r="L319" s="5" t="str">
        <f>IF(Monde!I319="","",Monde!I319)</f>
        <v/>
      </c>
      <c r="M319" s="5" t="str">
        <f>IF(Monde!J319="","",Monde!J319)</f>
        <v/>
      </c>
      <c r="N319" s="5" t="str">
        <f>IF(Monde!K319="","",Monde!K319)</f>
        <v/>
      </c>
      <c r="O319" s="5" t="str">
        <f>IF(Monde!L319="","",Monde!L319)</f>
        <v/>
      </c>
      <c r="P319" s="5" t="str">
        <f>IF(Monde!M319="","",Monde!M319)</f>
        <v/>
      </c>
      <c r="Q319" s="5" t="str">
        <f>IF(Monde!N319="","",Monde!N319)</f>
        <v/>
      </c>
      <c r="R319" s="5" t="str">
        <f>IF(Monde!P319="","",Monde!P319)</f>
        <v/>
      </c>
      <c r="S319" s="5" t="str">
        <f>IF(Monde!Q319="","",Monde!Q319)</f>
        <v/>
      </c>
      <c r="T319" s="5" t="str">
        <f>IF(Monde!R319="","",Monde!R319)</f>
        <v/>
      </c>
    </row>
    <row r="320" spans="1:20" x14ac:dyDescent="0.25">
      <c r="A320" s="1" t="s">
        <v>585</v>
      </c>
      <c r="D320" s="5" t="str">
        <f>IF(Monde!B320="","",Monde!B320)</f>
        <v/>
      </c>
      <c r="E320" s="5" t="str">
        <f>IF(Monde!H320="","",Monde!H320)</f>
        <v/>
      </c>
      <c r="F320" s="5" t="str">
        <f>IF(Monde!O320="","",Monde!O320)</f>
        <v/>
      </c>
      <c r="G320" s="5" t="str">
        <f>IF(Monde!C320="","",Monde!C320)</f>
        <v/>
      </c>
      <c r="H320" s="5" t="str">
        <f>IF(Monde!D320="","",Monde!D320)</f>
        <v/>
      </c>
      <c r="I320" s="5" t="str">
        <f>IF(Monde!E320="","",Monde!E320)</f>
        <v/>
      </c>
      <c r="J320" s="5" t="str">
        <f>IF(Monde!F320="","",Monde!F320)</f>
        <v/>
      </c>
      <c r="K320" s="5" t="str">
        <f>IF(Monde!G320="","",Monde!G320)</f>
        <v/>
      </c>
      <c r="L320" s="5" t="str">
        <f>IF(Monde!I320="","",Monde!I320)</f>
        <v/>
      </c>
      <c r="M320" s="5" t="str">
        <f>IF(Monde!J320="","",Monde!J320)</f>
        <v/>
      </c>
      <c r="N320" s="5" t="str">
        <f>IF(Monde!K320="","",Monde!K320)</f>
        <v/>
      </c>
      <c r="O320" s="5" t="str">
        <f>IF(Monde!L320="","",Monde!L320)</f>
        <v/>
      </c>
      <c r="P320" s="5" t="str">
        <f>IF(Monde!M320="","",Monde!M320)</f>
        <v/>
      </c>
      <c r="Q320" s="5" t="str">
        <f>IF(Monde!N320="","",Monde!N320)</f>
        <v/>
      </c>
      <c r="R320" s="5" t="str">
        <f>IF(Monde!P320="","",Monde!P320)</f>
        <v/>
      </c>
      <c r="S320" s="5" t="str">
        <f>IF(Monde!Q320="","",Monde!Q320)</f>
        <v/>
      </c>
      <c r="T320" s="5" t="str">
        <f>IF(Monde!R320="","",Monde!R320)</f>
        <v/>
      </c>
    </row>
    <row r="321" spans="1:20" x14ac:dyDescent="0.25">
      <c r="A321" s="1" t="s">
        <v>586</v>
      </c>
      <c r="D321" s="5" t="str">
        <f>IF(Monde!B321="","",Monde!B321)</f>
        <v/>
      </c>
      <c r="E321" s="5" t="str">
        <f>IF(Monde!H321="","",Monde!H321)</f>
        <v/>
      </c>
      <c r="F321" s="5" t="str">
        <f>IF(Monde!O321="","",Monde!O321)</f>
        <v/>
      </c>
      <c r="G321" s="5" t="str">
        <f>IF(Monde!C321="","",Monde!C321)</f>
        <v/>
      </c>
      <c r="H321" s="5" t="str">
        <f>IF(Monde!D321="","",Monde!D321)</f>
        <v/>
      </c>
      <c r="I321" s="5" t="str">
        <f>IF(Monde!E321="","",Monde!E321)</f>
        <v/>
      </c>
      <c r="J321" s="5" t="str">
        <f>IF(Monde!F321="","",Monde!F321)</f>
        <v/>
      </c>
      <c r="K321" s="5" t="str">
        <f>IF(Monde!G321="","",Monde!G321)</f>
        <v/>
      </c>
      <c r="L321" s="5" t="str">
        <f>IF(Monde!I321="","",Monde!I321)</f>
        <v/>
      </c>
      <c r="M321" s="5" t="str">
        <f>IF(Monde!J321="","",Monde!J321)</f>
        <v/>
      </c>
      <c r="N321" s="5" t="str">
        <f>IF(Monde!K321="","",Monde!K321)</f>
        <v/>
      </c>
      <c r="O321" s="5" t="str">
        <f>IF(Monde!L321="","",Monde!L321)</f>
        <v/>
      </c>
      <c r="P321" s="5" t="str">
        <f>IF(Monde!M321="","",Monde!M321)</f>
        <v/>
      </c>
      <c r="Q321" s="5" t="str">
        <f>IF(Monde!N321="","",Monde!N321)</f>
        <v/>
      </c>
      <c r="R321" s="5" t="str">
        <f>IF(Monde!P321="","",Monde!P321)</f>
        <v/>
      </c>
      <c r="S321" s="5" t="str">
        <f>IF(Monde!Q321="","",Monde!Q321)</f>
        <v/>
      </c>
      <c r="T321" s="5" t="str">
        <f>IF(Monde!R321="","",Monde!R321)</f>
        <v/>
      </c>
    </row>
    <row r="322" spans="1:20" x14ac:dyDescent="0.25">
      <c r="A322" s="1" t="s">
        <v>587</v>
      </c>
      <c r="D322" s="5" t="str">
        <f>IF(Monde!B322="","",Monde!B322)</f>
        <v/>
      </c>
      <c r="E322" s="5" t="str">
        <f>IF(Monde!H322="","",Monde!H322)</f>
        <v/>
      </c>
      <c r="F322" s="5" t="str">
        <f>IF(Monde!O322="","",Monde!O322)</f>
        <v/>
      </c>
      <c r="G322" s="5" t="str">
        <f>IF(Monde!C322="","",Monde!C322)</f>
        <v/>
      </c>
      <c r="H322" s="5" t="str">
        <f>IF(Monde!D322="","",Monde!D322)</f>
        <v/>
      </c>
      <c r="I322" s="5" t="str">
        <f>IF(Monde!E322="","",Monde!E322)</f>
        <v/>
      </c>
      <c r="J322" s="5" t="str">
        <f>IF(Monde!F322="","",Monde!F322)</f>
        <v/>
      </c>
      <c r="K322" s="5" t="str">
        <f>IF(Monde!G322="","",Monde!G322)</f>
        <v/>
      </c>
      <c r="L322" s="5" t="str">
        <f>IF(Monde!I322="","",Monde!I322)</f>
        <v/>
      </c>
      <c r="M322" s="5" t="str">
        <f>IF(Monde!J322="","",Monde!J322)</f>
        <v/>
      </c>
      <c r="N322" s="5" t="str">
        <f>IF(Monde!K322="","",Monde!K322)</f>
        <v/>
      </c>
      <c r="O322" s="5" t="str">
        <f>IF(Monde!L322="","",Monde!L322)</f>
        <v/>
      </c>
      <c r="P322" s="5" t="str">
        <f>IF(Monde!M322="","",Monde!M322)</f>
        <v/>
      </c>
      <c r="Q322" s="5" t="str">
        <f>IF(Monde!N322="","",Monde!N322)</f>
        <v/>
      </c>
      <c r="R322" s="5" t="str">
        <f>IF(Monde!P322="","",Monde!P322)</f>
        <v/>
      </c>
      <c r="S322" s="5" t="str">
        <f>IF(Monde!Q322="","",Monde!Q322)</f>
        <v/>
      </c>
      <c r="T322" s="5" t="str">
        <f>IF(Monde!R322="","",Monde!R322)</f>
        <v/>
      </c>
    </row>
    <row r="323" spans="1:20" x14ac:dyDescent="0.25">
      <c r="A323" s="1" t="s">
        <v>588</v>
      </c>
      <c r="D323" s="5" t="str">
        <f>IF(Monde!B323="","",Monde!B323)</f>
        <v/>
      </c>
      <c r="E323" s="5" t="str">
        <f>IF(Monde!H323="","",Monde!H323)</f>
        <v/>
      </c>
      <c r="F323" s="5" t="str">
        <f>IF(Monde!O323="","",Monde!O323)</f>
        <v/>
      </c>
      <c r="G323" s="5" t="str">
        <f>IF(Monde!C323="","",Monde!C323)</f>
        <v/>
      </c>
      <c r="H323" s="5" t="str">
        <f>IF(Monde!D323="","",Monde!D323)</f>
        <v/>
      </c>
      <c r="I323" s="5" t="str">
        <f>IF(Monde!E323="","",Monde!E323)</f>
        <v/>
      </c>
      <c r="J323" s="5" t="str">
        <f>IF(Monde!F323="","",Monde!F323)</f>
        <v/>
      </c>
      <c r="K323" s="5" t="str">
        <f>IF(Monde!G323="","",Monde!G323)</f>
        <v/>
      </c>
      <c r="L323" s="5" t="str">
        <f>IF(Monde!I323="","",Monde!I323)</f>
        <v/>
      </c>
      <c r="M323" s="5" t="str">
        <f>IF(Monde!J323="","",Monde!J323)</f>
        <v/>
      </c>
      <c r="N323" s="5" t="str">
        <f>IF(Monde!K323="","",Monde!K323)</f>
        <v/>
      </c>
      <c r="O323" s="5" t="str">
        <f>IF(Monde!L323="","",Monde!L323)</f>
        <v/>
      </c>
      <c r="P323" s="5" t="str">
        <f>IF(Monde!M323="","",Monde!M323)</f>
        <v/>
      </c>
      <c r="Q323" s="5" t="str">
        <f>IF(Monde!N323="","",Monde!N323)</f>
        <v/>
      </c>
      <c r="R323" s="5" t="str">
        <f>IF(Monde!P323="","",Monde!P323)</f>
        <v/>
      </c>
      <c r="S323" s="5" t="str">
        <f>IF(Monde!Q323="","",Monde!Q323)</f>
        <v/>
      </c>
      <c r="T323" s="5" t="str">
        <f>IF(Monde!R323="","",Monde!R323)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AF323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ColWidth="8.7265625" defaultRowHeight="12.5" x14ac:dyDescent="0.25"/>
  <cols>
    <col min="1" max="1" width="12.90625" style="1" customWidth="1"/>
    <col min="2" max="3" width="10.54296875" style="1" customWidth="1"/>
    <col min="4" max="20" width="12.453125" style="1" customWidth="1"/>
    <col min="21" max="21" width="11.453125" style="1" customWidth="1"/>
    <col min="22" max="22" width="12" style="1" customWidth="1"/>
    <col min="23" max="23" width="10.54296875" style="1" customWidth="1"/>
    <col min="24" max="24" width="12.453125" style="1" customWidth="1"/>
    <col min="25" max="25" width="40" style="1" customWidth="1"/>
    <col min="26" max="16384" width="8.7265625" style="1"/>
  </cols>
  <sheetData>
    <row r="2" spans="1:32" ht="12.75" customHeight="1" x14ac:dyDescent="0.3">
      <c r="A2" s="2" t="s">
        <v>267</v>
      </c>
      <c r="B2" s="2" t="s">
        <v>58</v>
      </c>
      <c r="C2" s="2" t="s">
        <v>74</v>
      </c>
      <c r="D2" s="2" t="s">
        <v>79</v>
      </c>
      <c r="E2" s="2" t="s">
        <v>88</v>
      </c>
      <c r="F2" s="2" t="s">
        <v>97</v>
      </c>
      <c r="G2" s="2" t="s">
        <v>118</v>
      </c>
      <c r="H2" s="2" t="s">
        <v>124</v>
      </c>
      <c r="I2" s="2" t="s">
        <v>127</v>
      </c>
      <c r="J2" s="2" t="s">
        <v>129</v>
      </c>
      <c r="K2" s="2" t="s">
        <v>132</v>
      </c>
      <c r="L2" s="2" t="s">
        <v>137</v>
      </c>
      <c r="M2" s="2" t="s">
        <v>142</v>
      </c>
      <c r="N2" s="2" t="s">
        <v>145</v>
      </c>
      <c r="O2" s="2" t="s">
        <v>148</v>
      </c>
      <c r="P2" s="2" t="s">
        <v>152</v>
      </c>
      <c r="Q2" s="2" t="s">
        <v>109</v>
      </c>
      <c r="R2" s="2" t="s">
        <v>155</v>
      </c>
      <c r="S2" s="2" t="s">
        <v>163</v>
      </c>
      <c r="T2" s="2" t="s">
        <v>172</v>
      </c>
      <c r="U2" s="2" t="s">
        <v>178</v>
      </c>
      <c r="V2" s="2" t="s">
        <v>186</v>
      </c>
      <c r="W2" s="2" t="s">
        <v>195</v>
      </c>
      <c r="X2" s="2" t="s">
        <v>190</v>
      </c>
      <c r="Y2" s="2" t="s">
        <v>589</v>
      </c>
      <c r="Z2" s="2"/>
      <c r="AA2" s="2"/>
      <c r="AB2" s="2"/>
      <c r="AC2" s="2"/>
      <c r="AD2" s="2"/>
      <c r="AE2" s="2"/>
      <c r="AF2" s="2"/>
    </row>
    <row r="3" spans="1:32" x14ac:dyDescent="0.25">
      <c r="A3" s="1" t="s">
        <v>268</v>
      </c>
      <c r="D3" s="5" t="str">
        <f>IF(Monde!B3="","",Monde!B3)</f>
        <v/>
      </c>
      <c r="E3" s="5" t="str">
        <f>IF(Monde!H3="","",Monde!H3)</f>
        <v/>
      </c>
      <c r="F3" s="5" t="str">
        <f>IF(Monde!O3="","",Monde!O3)</f>
        <v/>
      </c>
      <c r="G3" s="5" t="str">
        <f>IF(Monde!C3="","",Monde!C3)</f>
        <v/>
      </c>
      <c r="H3" s="5" t="str">
        <f>IF(Monde!D3="","",Monde!D3)</f>
        <v/>
      </c>
      <c r="I3" s="5" t="str">
        <f>IF(Monde!E3="","",Monde!E3)</f>
        <v/>
      </c>
      <c r="J3" s="5" t="str">
        <f>IF(Monde!F3="","",Monde!F3)</f>
        <v/>
      </c>
      <c r="K3" s="5" t="str">
        <f>IF(Monde!G3="","",Monde!G3)</f>
        <v/>
      </c>
      <c r="L3" s="5" t="str">
        <f>IF(Monde!I3="","",Monde!I3)</f>
        <v/>
      </c>
      <c r="M3" s="5" t="str">
        <f>IF(Monde!J3="","",Monde!J3)</f>
        <v/>
      </c>
      <c r="N3" s="5" t="str">
        <f>IF(Monde!K3="","",Monde!K3)</f>
        <v/>
      </c>
      <c r="O3" s="5" t="str">
        <f>IF(Monde!L3="","",Monde!L3)</f>
        <v/>
      </c>
      <c r="P3" s="5" t="str">
        <f>IF(Monde!M3="","",Monde!M3)</f>
        <v/>
      </c>
      <c r="Q3" s="5" t="str">
        <f>IF(Monde!N3="","",Monde!N3)</f>
        <v/>
      </c>
      <c r="R3" s="5" t="str">
        <f>IF(Monde!P3="","",Monde!P3)</f>
        <v/>
      </c>
      <c r="S3" s="5" t="str">
        <f>IF(Monde!Q3="","",Monde!Q3)</f>
        <v/>
      </c>
      <c r="T3" s="5" t="str">
        <f>IF(Monde!R3="","",Monde!R3)</f>
        <v/>
      </c>
    </row>
    <row r="4" spans="1:32" x14ac:dyDescent="0.25">
      <c r="A4" s="1" t="s">
        <v>269</v>
      </c>
      <c r="D4" s="5" t="str">
        <f>IF(Monde!B4="","",Monde!B4)</f>
        <v/>
      </c>
      <c r="E4" s="5" t="str">
        <f>IF(Monde!H4="","",Monde!H4)</f>
        <v/>
      </c>
      <c r="F4" s="5" t="str">
        <f>IF(Monde!O4="","",Monde!O4)</f>
        <v/>
      </c>
      <c r="G4" s="5" t="str">
        <f>IF(Monde!C4="","",Monde!C4)</f>
        <v/>
      </c>
      <c r="H4" s="5" t="str">
        <f>IF(Monde!D4="","",Monde!D4)</f>
        <v/>
      </c>
      <c r="I4" s="5" t="str">
        <f>IF(Monde!E4="","",Monde!E4)</f>
        <v/>
      </c>
      <c r="J4" s="5" t="str">
        <f>IF(Monde!F4="","",Monde!F4)</f>
        <v/>
      </c>
      <c r="K4" s="5" t="str">
        <f>IF(Monde!G4="","",Monde!G4)</f>
        <v/>
      </c>
      <c r="L4" s="5" t="str">
        <f>IF(Monde!I4="","",Monde!I4)</f>
        <v/>
      </c>
      <c r="M4" s="5" t="str">
        <f>IF(Monde!J4="","",Monde!J4)</f>
        <v/>
      </c>
      <c r="N4" s="5" t="str">
        <f>IF(Monde!K4="","",Monde!K4)</f>
        <v/>
      </c>
      <c r="O4" s="5" t="str">
        <f>IF(Monde!L4="","",Monde!L4)</f>
        <v/>
      </c>
      <c r="P4" s="5" t="str">
        <f>IF(Monde!M4="","",Monde!M4)</f>
        <v/>
      </c>
      <c r="Q4" s="5" t="str">
        <f>IF(Monde!N4="","",Monde!N4)</f>
        <v/>
      </c>
      <c r="R4" s="5" t="str">
        <f>IF(Monde!P4="","",Monde!P4)</f>
        <v/>
      </c>
      <c r="S4" s="5" t="str">
        <f>IF(Monde!Q4="","",Monde!Q4)</f>
        <v/>
      </c>
      <c r="T4" s="5" t="str">
        <f>IF(Monde!R4="","",Monde!R4)</f>
        <v/>
      </c>
    </row>
    <row r="5" spans="1:32" x14ac:dyDescent="0.25">
      <c r="A5" s="1" t="s">
        <v>270</v>
      </c>
      <c r="D5" s="5" t="str">
        <f>IF(Monde!B5="","",Monde!B5)</f>
        <v/>
      </c>
      <c r="E5" s="5" t="str">
        <f>IF(Monde!H5="","",Monde!H5)</f>
        <v/>
      </c>
      <c r="F5" s="5" t="str">
        <f>IF(Monde!O5="","",Monde!O5)</f>
        <v/>
      </c>
      <c r="G5" s="5" t="str">
        <f>IF(Monde!C5="","",Monde!C5)</f>
        <v/>
      </c>
      <c r="H5" s="5" t="str">
        <f>IF(Monde!D5="","",Monde!D5)</f>
        <v/>
      </c>
      <c r="I5" s="5" t="str">
        <f>IF(Monde!E5="","",Monde!E5)</f>
        <v/>
      </c>
      <c r="J5" s="5" t="str">
        <f>IF(Monde!F5="","",Monde!F5)</f>
        <v/>
      </c>
      <c r="K5" s="5" t="str">
        <f>IF(Monde!G5="","",Monde!G5)</f>
        <v/>
      </c>
      <c r="L5" s="5" t="str">
        <f>IF(Monde!I5="","",Monde!I5)</f>
        <v/>
      </c>
      <c r="M5" s="5" t="str">
        <f>IF(Monde!J5="","",Monde!J5)</f>
        <v/>
      </c>
      <c r="N5" s="5" t="str">
        <f>IF(Monde!K5="","",Monde!K5)</f>
        <v/>
      </c>
      <c r="O5" s="5" t="str">
        <f>IF(Monde!L5="","",Monde!L5)</f>
        <v/>
      </c>
      <c r="P5" s="5" t="str">
        <f>IF(Monde!M5="","",Monde!M5)</f>
        <v/>
      </c>
      <c r="Q5" s="5" t="str">
        <f>IF(Monde!N5="","",Monde!N5)</f>
        <v/>
      </c>
      <c r="R5" s="5" t="str">
        <f>IF(Monde!P5="","",Monde!P5)</f>
        <v/>
      </c>
      <c r="S5" s="5" t="str">
        <f>IF(Monde!Q5="","",Monde!Q5)</f>
        <v/>
      </c>
      <c r="T5" s="5" t="str">
        <f>IF(Monde!R5="","",Monde!R5)</f>
        <v/>
      </c>
    </row>
    <row r="6" spans="1:32" x14ac:dyDescent="0.25">
      <c r="A6" s="1" t="s">
        <v>271</v>
      </c>
      <c r="D6" s="5" t="str">
        <f>IF(Monde!B6="","",Monde!B6)</f>
        <v/>
      </c>
      <c r="E6" s="5" t="str">
        <f>IF(Monde!H6="","",Monde!H6)</f>
        <v/>
      </c>
      <c r="F6" s="5" t="str">
        <f>IF(Monde!O6="","",Monde!O6)</f>
        <v/>
      </c>
      <c r="G6" s="5" t="str">
        <f>IF(Monde!C6="","",Monde!C6)</f>
        <v/>
      </c>
      <c r="H6" s="5" t="str">
        <f>IF(Monde!D6="","",Monde!D6)</f>
        <v/>
      </c>
      <c r="I6" s="5" t="str">
        <f>IF(Monde!E6="","",Monde!E6)</f>
        <v/>
      </c>
      <c r="J6" s="5" t="str">
        <f>IF(Monde!F6="","",Monde!F6)</f>
        <v/>
      </c>
      <c r="K6" s="5" t="str">
        <f>IF(Monde!G6="","",Monde!G6)</f>
        <v/>
      </c>
      <c r="L6" s="5" t="str">
        <f>IF(Monde!I6="","",Monde!I6)</f>
        <v/>
      </c>
      <c r="M6" s="5" t="str">
        <f>IF(Monde!J6="","",Monde!J6)</f>
        <v/>
      </c>
      <c r="N6" s="5" t="str">
        <f>IF(Monde!K6="","",Monde!K6)</f>
        <v/>
      </c>
      <c r="O6" s="5" t="str">
        <f>IF(Monde!L6="","",Monde!L6)</f>
        <v/>
      </c>
      <c r="P6" s="5" t="str">
        <f>IF(Monde!M6="","",Monde!M6)</f>
        <v/>
      </c>
      <c r="Q6" s="5" t="str">
        <f>IF(Monde!N6="","",Monde!N6)</f>
        <v/>
      </c>
      <c r="R6" s="5" t="str">
        <f>IF(Monde!P6="","",Monde!P6)</f>
        <v/>
      </c>
      <c r="S6" s="5" t="str">
        <f>IF(Monde!Q6="","",Monde!Q6)</f>
        <v/>
      </c>
      <c r="T6" s="5" t="str">
        <f>IF(Monde!R6="","",Monde!R6)</f>
        <v/>
      </c>
    </row>
    <row r="7" spans="1:32" x14ac:dyDescent="0.25">
      <c r="A7" s="1" t="s">
        <v>272</v>
      </c>
      <c r="D7" s="5" t="str">
        <f>IF(Monde!B7="","",Monde!B7)</f>
        <v/>
      </c>
      <c r="E7" s="5" t="str">
        <f>IF(Monde!H7="","",Monde!H7)</f>
        <v/>
      </c>
      <c r="F7" s="5" t="str">
        <f>IF(Monde!O7="","",Monde!O7)</f>
        <v/>
      </c>
      <c r="G7" s="5" t="str">
        <f>IF(Monde!C7="","",Monde!C7)</f>
        <v/>
      </c>
      <c r="H7" s="5" t="str">
        <f>IF(Monde!D7="","",Monde!D7)</f>
        <v/>
      </c>
      <c r="I7" s="5" t="str">
        <f>IF(Monde!E7="","",Monde!E7)</f>
        <v/>
      </c>
      <c r="J7" s="5" t="str">
        <f>IF(Monde!F7="","",Monde!F7)</f>
        <v/>
      </c>
      <c r="K7" s="5" t="str">
        <f>IF(Monde!G7="","",Monde!G7)</f>
        <v/>
      </c>
      <c r="L7" s="5" t="str">
        <f>IF(Monde!I7="","",Monde!I7)</f>
        <v/>
      </c>
      <c r="M7" s="5" t="str">
        <f>IF(Monde!J7="","",Monde!J7)</f>
        <v/>
      </c>
      <c r="N7" s="5" t="str">
        <f>IF(Monde!K7="","",Monde!K7)</f>
        <v/>
      </c>
      <c r="O7" s="5" t="str">
        <f>IF(Monde!L7="","",Monde!L7)</f>
        <v/>
      </c>
      <c r="P7" s="5" t="str">
        <f>IF(Monde!M7="","",Monde!M7)</f>
        <v/>
      </c>
      <c r="Q7" s="5" t="str">
        <f>IF(Monde!N7="","",Monde!N7)</f>
        <v/>
      </c>
      <c r="R7" s="5" t="str">
        <f>IF(Monde!P7="","",Monde!P7)</f>
        <v/>
      </c>
      <c r="S7" s="5" t="str">
        <f>IF(Monde!Q7="","",Monde!Q7)</f>
        <v/>
      </c>
      <c r="T7" s="5" t="str">
        <f>IF(Monde!R7="","",Monde!R7)</f>
        <v/>
      </c>
    </row>
    <row r="8" spans="1:32" x14ac:dyDescent="0.25">
      <c r="A8" s="1" t="s">
        <v>273</v>
      </c>
      <c r="D8" s="5" t="str">
        <f>IF(Monde!B8="","",Monde!B8)</f>
        <v/>
      </c>
      <c r="E8" s="5" t="str">
        <f>IF(Monde!H8="","",Monde!H8)</f>
        <v/>
      </c>
      <c r="F8" s="5" t="str">
        <f>IF(Monde!O8="","",Monde!O8)</f>
        <v/>
      </c>
      <c r="G8" s="5" t="str">
        <f>IF(Monde!C8="","",Monde!C8)</f>
        <v/>
      </c>
      <c r="H8" s="5" t="str">
        <f>IF(Monde!D8="","",Monde!D8)</f>
        <v/>
      </c>
      <c r="I8" s="5" t="str">
        <f>IF(Monde!E8="","",Monde!E8)</f>
        <v/>
      </c>
      <c r="J8" s="5" t="str">
        <f>IF(Monde!F8="","",Monde!F8)</f>
        <v/>
      </c>
      <c r="K8" s="5" t="str">
        <f>IF(Monde!G8="","",Monde!G8)</f>
        <v/>
      </c>
      <c r="L8" s="5" t="str">
        <f>IF(Monde!I8="","",Monde!I8)</f>
        <v/>
      </c>
      <c r="M8" s="5" t="str">
        <f>IF(Monde!J8="","",Monde!J8)</f>
        <v/>
      </c>
      <c r="N8" s="5" t="str">
        <f>IF(Monde!K8="","",Monde!K8)</f>
        <v/>
      </c>
      <c r="O8" s="5" t="str">
        <f>IF(Monde!L8="","",Monde!L8)</f>
        <v/>
      </c>
      <c r="P8" s="5" t="str">
        <f>IF(Monde!M8="","",Monde!M8)</f>
        <v/>
      </c>
      <c r="Q8" s="5" t="str">
        <f>IF(Monde!N8="","",Monde!N8)</f>
        <v/>
      </c>
      <c r="R8" s="5" t="str">
        <f>IF(Monde!P8="","",Monde!P8)</f>
        <v/>
      </c>
      <c r="S8" s="5" t="str">
        <f>IF(Monde!Q8="","",Monde!Q8)</f>
        <v/>
      </c>
      <c r="T8" s="5" t="str">
        <f>IF(Monde!R8="","",Monde!R8)</f>
        <v/>
      </c>
    </row>
    <row r="9" spans="1:32" x14ac:dyDescent="0.25">
      <c r="A9" s="1" t="s">
        <v>274</v>
      </c>
      <c r="D9" s="5" t="str">
        <f>IF(Monde!B9="","",Monde!B9)</f>
        <v/>
      </c>
      <c r="E9" s="5" t="str">
        <f>IF(Monde!H9="","",Monde!H9)</f>
        <v/>
      </c>
      <c r="F9" s="5" t="str">
        <f>IF(Monde!O9="","",Monde!O9)</f>
        <v/>
      </c>
      <c r="G9" s="5" t="str">
        <f>IF(Monde!C9="","",Monde!C9)</f>
        <v/>
      </c>
      <c r="H9" s="5" t="str">
        <f>IF(Monde!D9="","",Monde!D9)</f>
        <v/>
      </c>
      <c r="I9" s="5" t="str">
        <f>IF(Monde!E9="","",Monde!E9)</f>
        <v/>
      </c>
      <c r="J9" s="5" t="str">
        <f>IF(Monde!F9="","",Monde!F9)</f>
        <v/>
      </c>
      <c r="K9" s="5" t="str">
        <f>IF(Monde!G9="","",Monde!G9)</f>
        <v/>
      </c>
      <c r="L9" s="5" t="str">
        <f>IF(Monde!I9="","",Monde!I9)</f>
        <v/>
      </c>
      <c r="M9" s="5" t="str">
        <f>IF(Monde!J9="","",Monde!J9)</f>
        <v/>
      </c>
      <c r="N9" s="5" t="str">
        <f>IF(Monde!K9="","",Monde!K9)</f>
        <v/>
      </c>
      <c r="O9" s="5" t="str">
        <f>IF(Monde!L9="","",Monde!L9)</f>
        <v/>
      </c>
      <c r="P9" s="5" t="str">
        <f>IF(Monde!M9="","",Monde!M9)</f>
        <v/>
      </c>
      <c r="Q9" s="5" t="str">
        <f>IF(Monde!N9="","",Monde!N9)</f>
        <v/>
      </c>
      <c r="R9" s="5" t="str">
        <f>IF(Monde!P9="","",Monde!P9)</f>
        <v/>
      </c>
      <c r="S9" s="5" t="str">
        <f>IF(Monde!Q9="","",Monde!Q9)</f>
        <v/>
      </c>
      <c r="T9" s="5" t="str">
        <f>IF(Monde!R9="","",Monde!R9)</f>
        <v/>
      </c>
    </row>
    <row r="10" spans="1:32" x14ac:dyDescent="0.25">
      <c r="A10" s="1" t="s">
        <v>275</v>
      </c>
      <c r="D10" s="5" t="str">
        <f>IF(Monde!B10="","",Monde!B10)</f>
        <v/>
      </c>
      <c r="E10" s="5" t="str">
        <f>IF(Monde!H10="","",Monde!H10)</f>
        <v/>
      </c>
      <c r="F10" s="5" t="str">
        <f>IF(Monde!O10="","",Monde!O10)</f>
        <v/>
      </c>
      <c r="G10" s="5" t="str">
        <f>IF(Monde!C10="","",Monde!C10)</f>
        <v/>
      </c>
      <c r="H10" s="5" t="str">
        <f>IF(Monde!D10="","",Monde!D10)</f>
        <v/>
      </c>
      <c r="I10" s="5" t="str">
        <f>IF(Monde!E10="","",Monde!E10)</f>
        <v/>
      </c>
      <c r="J10" s="5" t="str">
        <f>IF(Monde!F10="","",Monde!F10)</f>
        <v/>
      </c>
      <c r="K10" s="5" t="str">
        <f>IF(Monde!G10="","",Monde!G10)</f>
        <v/>
      </c>
      <c r="L10" s="5" t="str">
        <f>IF(Monde!I10="","",Monde!I10)</f>
        <v/>
      </c>
      <c r="M10" s="5" t="str">
        <f>IF(Monde!J10="","",Monde!J10)</f>
        <v/>
      </c>
      <c r="N10" s="5" t="str">
        <f>IF(Monde!K10="","",Monde!K10)</f>
        <v/>
      </c>
      <c r="O10" s="5" t="str">
        <f>IF(Monde!L10="","",Monde!L10)</f>
        <v/>
      </c>
      <c r="P10" s="5" t="str">
        <f>IF(Monde!M10="","",Monde!M10)</f>
        <v/>
      </c>
      <c r="Q10" s="5" t="str">
        <f>IF(Monde!N10="","",Monde!N10)</f>
        <v/>
      </c>
      <c r="R10" s="5" t="str">
        <f>IF(Monde!P10="","",Monde!P10)</f>
        <v/>
      </c>
      <c r="S10" s="5" t="str">
        <f>IF(Monde!Q10="","",Monde!Q10)</f>
        <v/>
      </c>
      <c r="T10" s="5" t="str">
        <f>IF(Monde!R10="","",Monde!R10)</f>
        <v/>
      </c>
    </row>
    <row r="11" spans="1:32" x14ac:dyDescent="0.25">
      <c r="A11" s="1" t="s">
        <v>276</v>
      </c>
      <c r="D11" s="5" t="str">
        <f>IF(Monde!B11="","",Monde!B11)</f>
        <v/>
      </c>
      <c r="E11" s="5" t="str">
        <f>IF(Monde!H11="","",Monde!H11)</f>
        <v/>
      </c>
      <c r="F11" s="5" t="str">
        <f>IF(Monde!O11="","",Monde!O11)</f>
        <v/>
      </c>
      <c r="G11" s="5" t="str">
        <f>IF(Monde!C11="","",Monde!C11)</f>
        <v/>
      </c>
      <c r="H11" s="5" t="str">
        <f>IF(Monde!D11="","",Monde!D11)</f>
        <v/>
      </c>
      <c r="I11" s="5" t="str">
        <f>IF(Monde!E11="","",Monde!E11)</f>
        <v/>
      </c>
      <c r="J11" s="5" t="str">
        <f>IF(Monde!F11="","",Monde!F11)</f>
        <v/>
      </c>
      <c r="K11" s="5" t="str">
        <f>IF(Monde!G11="","",Monde!G11)</f>
        <v/>
      </c>
      <c r="L11" s="5" t="str">
        <f>IF(Monde!I11="","",Monde!I11)</f>
        <v/>
      </c>
      <c r="M11" s="5" t="str">
        <f>IF(Monde!J11="","",Monde!J11)</f>
        <v/>
      </c>
      <c r="N11" s="5" t="str">
        <f>IF(Monde!K11="","",Monde!K11)</f>
        <v/>
      </c>
      <c r="O11" s="5" t="str">
        <f>IF(Monde!L11="","",Monde!L11)</f>
        <v/>
      </c>
      <c r="P11" s="5" t="str">
        <f>IF(Monde!M11="","",Monde!M11)</f>
        <v/>
      </c>
      <c r="Q11" s="5" t="str">
        <f>IF(Monde!N11="","",Monde!N11)</f>
        <v/>
      </c>
      <c r="R11" s="5" t="str">
        <f>IF(Monde!P11="","",Monde!P11)</f>
        <v/>
      </c>
      <c r="S11" s="5" t="str">
        <f>IF(Monde!Q11="","",Monde!Q11)</f>
        <v/>
      </c>
      <c r="T11" s="5" t="str">
        <f>IF(Monde!R11="","",Monde!R11)</f>
        <v/>
      </c>
    </row>
    <row r="12" spans="1:32" x14ac:dyDescent="0.25">
      <c r="A12" s="1" t="s">
        <v>277</v>
      </c>
      <c r="D12" s="5" t="str">
        <f>IF(Monde!B12="","",Monde!B12)</f>
        <v/>
      </c>
      <c r="E12" s="5" t="str">
        <f>IF(Monde!H12="","",Monde!H12)</f>
        <v/>
      </c>
      <c r="F12" s="5" t="str">
        <f>IF(Monde!O12="","",Monde!O12)</f>
        <v/>
      </c>
      <c r="G12" s="5" t="str">
        <f>IF(Monde!C12="","",Monde!C12)</f>
        <v/>
      </c>
      <c r="H12" s="5" t="str">
        <f>IF(Monde!D12="","",Monde!D12)</f>
        <v/>
      </c>
      <c r="I12" s="5" t="str">
        <f>IF(Monde!E12="","",Monde!E12)</f>
        <v/>
      </c>
      <c r="J12" s="5" t="str">
        <f>IF(Monde!F12="","",Monde!F12)</f>
        <v/>
      </c>
      <c r="K12" s="5" t="str">
        <f>IF(Monde!G12="","",Monde!G12)</f>
        <v/>
      </c>
      <c r="L12" s="5" t="str">
        <f>IF(Monde!I12="","",Monde!I12)</f>
        <v/>
      </c>
      <c r="M12" s="5" t="str">
        <f>IF(Monde!J12="","",Monde!J12)</f>
        <v/>
      </c>
      <c r="N12" s="5" t="str">
        <f>IF(Monde!K12="","",Monde!K12)</f>
        <v/>
      </c>
      <c r="O12" s="5" t="str">
        <f>IF(Monde!L12="","",Monde!L12)</f>
        <v/>
      </c>
      <c r="P12" s="5" t="str">
        <f>IF(Monde!M12="","",Monde!M12)</f>
        <v/>
      </c>
      <c r="Q12" s="5" t="str">
        <f>IF(Monde!N12="","",Monde!N12)</f>
        <v/>
      </c>
      <c r="R12" s="5" t="str">
        <f>IF(Monde!P12="","",Monde!P12)</f>
        <v/>
      </c>
      <c r="S12" s="5" t="str">
        <f>IF(Monde!Q12="","",Monde!Q12)</f>
        <v/>
      </c>
      <c r="T12" s="5" t="str">
        <f>IF(Monde!R12="","",Monde!R12)</f>
        <v/>
      </c>
    </row>
    <row r="13" spans="1:32" x14ac:dyDescent="0.25">
      <c r="A13" s="1" t="s">
        <v>278</v>
      </c>
      <c r="D13" s="5" t="str">
        <f>IF(Monde!B13="","",Monde!B13)</f>
        <v/>
      </c>
      <c r="E13" s="5" t="str">
        <f>IF(Monde!H13="","",Monde!H13)</f>
        <v/>
      </c>
      <c r="F13" s="5" t="str">
        <f>IF(Monde!O13="","",Monde!O13)</f>
        <v/>
      </c>
      <c r="G13" s="5" t="str">
        <f>IF(Monde!C13="","",Monde!C13)</f>
        <v/>
      </c>
      <c r="H13" s="5" t="str">
        <f>IF(Monde!D13="","",Monde!D13)</f>
        <v/>
      </c>
      <c r="I13" s="5" t="str">
        <f>IF(Monde!E13="","",Monde!E13)</f>
        <v/>
      </c>
      <c r="J13" s="5" t="str">
        <f>IF(Monde!F13="","",Monde!F13)</f>
        <v/>
      </c>
      <c r="K13" s="5" t="str">
        <f>IF(Monde!G13="","",Monde!G13)</f>
        <v/>
      </c>
      <c r="L13" s="5" t="str">
        <f>IF(Monde!I13="","",Monde!I13)</f>
        <v/>
      </c>
      <c r="M13" s="5" t="str">
        <f>IF(Monde!J13="","",Monde!J13)</f>
        <v/>
      </c>
      <c r="N13" s="5" t="str">
        <f>IF(Monde!K13="","",Monde!K13)</f>
        <v/>
      </c>
      <c r="O13" s="5" t="str">
        <f>IF(Monde!L13="","",Monde!L13)</f>
        <v/>
      </c>
      <c r="P13" s="5" t="str">
        <f>IF(Monde!M13="","",Monde!M13)</f>
        <v/>
      </c>
      <c r="Q13" s="5" t="str">
        <f>IF(Monde!N13="","",Monde!N13)</f>
        <v/>
      </c>
      <c r="R13" s="5" t="str">
        <f>IF(Monde!P13="","",Monde!P13)</f>
        <v/>
      </c>
      <c r="S13" s="5" t="str">
        <f>IF(Monde!Q13="","",Monde!Q13)</f>
        <v/>
      </c>
      <c r="T13" s="5" t="str">
        <f>IF(Monde!R13="","",Monde!R13)</f>
        <v/>
      </c>
    </row>
    <row r="14" spans="1:32" x14ac:dyDescent="0.25">
      <c r="A14" s="1" t="s">
        <v>279</v>
      </c>
      <c r="D14" s="5" t="str">
        <f>IF(Monde!B14="","",Monde!B14)</f>
        <v/>
      </c>
      <c r="E14" s="5" t="str">
        <f>IF(Monde!H14="","",Monde!H14)</f>
        <v/>
      </c>
      <c r="F14" s="5" t="str">
        <f>IF(Monde!O14="","",Monde!O14)</f>
        <v/>
      </c>
      <c r="G14" s="5" t="str">
        <f>IF(Monde!C14="","",Monde!C14)</f>
        <v/>
      </c>
      <c r="H14" s="5" t="str">
        <f>IF(Monde!D14="","",Monde!D14)</f>
        <v/>
      </c>
      <c r="I14" s="5" t="str">
        <f>IF(Monde!E14="","",Monde!E14)</f>
        <v/>
      </c>
      <c r="J14" s="5" t="str">
        <f>IF(Monde!F14="","",Monde!F14)</f>
        <v/>
      </c>
      <c r="K14" s="5" t="str">
        <f>IF(Monde!G14="","",Monde!G14)</f>
        <v/>
      </c>
      <c r="L14" s="5" t="str">
        <f>IF(Monde!I14="","",Monde!I14)</f>
        <v/>
      </c>
      <c r="M14" s="5" t="str">
        <f>IF(Monde!J14="","",Monde!J14)</f>
        <v/>
      </c>
      <c r="N14" s="5" t="str">
        <f>IF(Monde!K14="","",Monde!K14)</f>
        <v/>
      </c>
      <c r="O14" s="5" t="str">
        <f>IF(Monde!L14="","",Monde!L14)</f>
        <v/>
      </c>
      <c r="P14" s="5" t="str">
        <f>IF(Monde!M14="","",Monde!M14)</f>
        <v/>
      </c>
      <c r="Q14" s="5" t="str">
        <f>IF(Monde!N14="","",Monde!N14)</f>
        <v/>
      </c>
      <c r="R14" s="5" t="str">
        <f>IF(Monde!P14="","",Monde!P14)</f>
        <v/>
      </c>
      <c r="S14" s="5" t="str">
        <f>IF(Monde!Q14="","",Monde!Q14)</f>
        <v/>
      </c>
      <c r="T14" s="5" t="str">
        <f>IF(Monde!R14="","",Monde!R14)</f>
        <v/>
      </c>
    </row>
    <row r="15" spans="1:32" x14ac:dyDescent="0.25">
      <c r="A15" s="1" t="s">
        <v>280</v>
      </c>
      <c r="D15" s="5" t="str">
        <f>IF(Monde!B15="","",Monde!B15)</f>
        <v/>
      </c>
      <c r="E15" s="5" t="str">
        <f>IF(Monde!H15="","",Monde!H15)</f>
        <v/>
      </c>
      <c r="F15" s="5" t="str">
        <f>IF(Monde!O15="","",Monde!O15)</f>
        <v/>
      </c>
      <c r="G15" s="5" t="str">
        <f>IF(Monde!C15="","",Monde!C15)</f>
        <v/>
      </c>
      <c r="H15" s="5" t="str">
        <f>IF(Monde!D15="","",Monde!D15)</f>
        <v/>
      </c>
      <c r="I15" s="5" t="str">
        <f>IF(Monde!E15="","",Monde!E15)</f>
        <v/>
      </c>
      <c r="J15" s="5" t="str">
        <f>IF(Monde!F15="","",Monde!F15)</f>
        <v/>
      </c>
      <c r="K15" s="5" t="str">
        <f>IF(Monde!G15="","",Monde!G15)</f>
        <v/>
      </c>
      <c r="L15" s="5" t="str">
        <f>IF(Monde!I15="","",Monde!I15)</f>
        <v/>
      </c>
      <c r="M15" s="5" t="str">
        <f>IF(Monde!J15="","",Monde!J15)</f>
        <v/>
      </c>
      <c r="N15" s="5" t="str">
        <f>IF(Monde!K15="","",Monde!K15)</f>
        <v/>
      </c>
      <c r="O15" s="5" t="str">
        <f>IF(Monde!L15="","",Monde!L15)</f>
        <v/>
      </c>
      <c r="P15" s="5" t="str">
        <f>IF(Monde!M15="","",Monde!M15)</f>
        <v/>
      </c>
      <c r="Q15" s="5" t="str">
        <f>IF(Monde!N15="","",Monde!N15)</f>
        <v/>
      </c>
      <c r="R15" s="5" t="str">
        <f>IF(Monde!P15="","",Monde!P15)</f>
        <v/>
      </c>
      <c r="S15" s="5" t="str">
        <f>IF(Monde!Q15="","",Monde!Q15)</f>
        <v/>
      </c>
      <c r="T15" s="5" t="str">
        <f>IF(Monde!R15="","",Monde!R15)</f>
        <v/>
      </c>
    </row>
    <row r="16" spans="1:32" x14ac:dyDescent="0.25">
      <c r="A16" s="1" t="s">
        <v>281</v>
      </c>
      <c r="D16" s="5" t="str">
        <f>IF(Monde!B16="","",Monde!B16)</f>
        <v/>
      </c>
      <c r="E16" s="5" t="str">
        <f>IF(Monde!H16="","",Monde!H16)</f>
        <v/>
      </c>
      <c r="F16" s="5" t="str">
        <f>IF(Monde!O16="","",Monde!O16)</f>
        <v/>
      </c>
      <c r="G16" s="5" t="str">
        <f>IF(Monde!C16="","",Monde!C16)</f>
        <v/>
      </c>
      <c r="H16" s="5" t="str">
        <f>IF(Monde!D16="","",Monde!D16)</f>
        <v/>
      </c>
      <c r="I16" s="5" t="str">
        <f>IF(Monde!E16="","",Monde!E16)</f>
        <v/>
      </c>
      <c r="J16" s="5" t="str">
        <f>IF(Monde!F16="","",Monde!F16)</f>
        <v/>
      </c>
      <c r="K16" s="5" t="str">
        <f>IF(Monde!G16="","",Monde!G16)</f>
        <v/>
      </c>
      <c r="L16" s="5" t="str">
        <f>IF(Monde!I16="","",Monde!I16)</f>
        <v/>
      </c>
      <c r="M16" s="5" t="str">
        <f>IF(Monde!J16="","",Monde!J16)</f>
        <v/>
      </c>
      <c r="N16" s="5" t="str">
        <f>IF(Monde!K16="","",Monde!K16)</f>
        <v/>
      </c>
      <c r="O16" s="5" t="str">
        <f>IF(Monde!L16="","",Monde!L16)</f>
        <v/>
      </c>
      <c r="P16" s="5" t="str">
        <f>IF(Monde!M16="","",Monde!M16)</f>
        <v/>
      </c>
      <c r="Q16" s="5" t="str">
        <f>IF(Monde!N16="","",Monde!N16)</f>
        <v/>
      </c>
      <c r="R16" s="5" t="str">
        <f>IF(Monde!P16="","",Monde!P16)</f>
        <v/>
      </c>
      <c r="S16" s="5" t="str">
        <f>IF(Monde!Q16="","",Monde!Q16)</f>
        <v/>
      </c>
      <c r="T16" s="5" t="str">
        <f>IF(Monde!R16="","",Monde!R16)</f>
        <v/>
      </c>
    </row>
    <row r="17" spans="1:20" x14ac:dyDescent="0.25">
      <c r="A17" s="1" t="s">
        <v>282</v>
      </c>
      <c r="D17" s="5" t="str">
        <f>IF(Monde!B17="","",Monde!B17)</f>
        <v/>
      </c>
      <c r="E17" s="5" t="str">
        <f>IF(Monde!H17="","",Monde!H17)</f>
        <v/>
      </c>
      <c r="F17" s="5" t="str">
        <f>IF(Monde!O17="","",Monde!O17)</f>
        <v/>
      </c>
      <c r="G17" s="5" t="str">
        <f>IF(Monde!C17="","",Monde!C17)</f>
        <v/>
      </c>
      <c r="H17" s="5" t="str">
        <f>IF(Monde!D17="","",Monde!D17)</f>
        <v/>
      </c>
      <c r="I17" s="5" t="str">
        <f>IF(Monde!E17="","",Monde!E17)</f>
        <v/>
      </c>
      <c r="J17" s="5" t="str">
        <f>IF(Monde!F17="","",Monde!F17)</f>
        <v/>
      </c>
      <c r="K17" s="5" t="str">
        <f>IF(Monde!G17="","",Monde!G17)</f>
        <v/>
      </c>
      <c r="L17" s="5" t="str">
        <f>IF(Monde!I17="","",Monde!I17)</f>
        <v/>
      </c>
      <c r="M17" s="5" t="str">
        <f>IF(Monde!J17="","",Monde!J17)</f>
        <v/>
      </c>
      <c r="N17" s="5" t="str">
        <f>IF(Monde!K17="","",Monde!K17)</f>
        <v/>
      </c>
      <c r="O17" s="5" t="str">
        <f>IF(Monde!L17="","",Monde!L17)</f>
        <v/>
      </c>
      <c r="P17" s="5" t="str">
        <f>IF(Monde!M17="","",Monde!M17)</f>
        <v/>
      </c>
      <c r="Q17" s="5" t="str">
        <f>IF(Monde!N17="","",Monde!N17)</f>
        <v/>
      </c>
      <c r="R17" s="5" t="str">
        <f>IF(Monde!P17="","",Monde!P17)</f>
        <v/>
      </c>
      <c r="S17" s="5" t="str">
        <f>IF(Monde!Q17="","",Monde!Q17)</f>
        <v/>
      </c>
      <c r="T17" s="5" t="str">
        <f>IF(Monde!R17="","",Monde!R17)</f>
        <v/>
      </c>
    </row>
    <row r="18" spans="1:20" x14ac:dyDescent="0.25">
      <c r="A18" s="1" t="s">
        <v>283</v>
      </c>
      <c r="D18" s="5" t="str">
        <f>IF(Monde!B18="","",Monde!B18)</f>
        <v/>
      </c>
      <c r="E18" s="5" t="str">
        <f>IF(Monde!H18="","",Monde!H18)</f>
        <v/>
      </c>
      <c r="F18" s="5" t="str">
        <f>IF(Monde!O18="","",Monde!O18)</f>
        <v/>
      </c>
      <c r="G18" s="5" t="str">
        <f>IF(Monde!C18="","",Monde!C18)</f>
        <v/>
      </c>
      <c r="H18" s="5" t="str">
        <f>IF(Monde!D18="","",Monde!D18)</f>
        <v/>
      </c>
      <c r="I18" s="5" t="str">
        <f>IF(Monde!E18="","",Monde!E18)</f>
        <v/>
      </c>
      <c r="J18" s="5" t="str">
        <f>IF(Monde!F18="","",Monde!F18)</f>
        <v/>
      </c>
      <c r="K18" s="5" t="str">
        <f>IF(Monde!G18="","",Monde!G18)</f>
        <v/>
      </c>
      <c r="L18" s="5" t="str">
        <f>IF(Monde!I18="","",Monde!I18)</f>
        <v/>
      </c>
      <c r="M18" s="5" t="str">
        <f>IF(Monde!J18="","",Monde!J18)</f>
        <v/>
      </c>
      <c r="N18" s="5" t="str">
        <f>IF(Monde!K18="","",Monde!K18)</f>
        <v/>
      </c>
      <c r="O18" s="5" t="str">
        <f>IF(Monde!L18="","",Monde!L18)</f>
        <v/>
      </c>
      <c r="P18" s="5" t="str">
        <f>IF(Monde!M18="","",Monde!M18)</f>
        <v/>
      </c>
      <c r="Q18" s="5" t="str">
        <f>IF(Monde!N18="","",Monde!N18)</f>
        <v/>
      </c>
      <c r="R18" s="5" t="str">
        <f>IF(Monde!P18="","",Monde!P18)</f>
        <v/>
      </c>
      <c r="S18" s="5" t="str">
        <f>IF(Monde!Q18="","",Monde!Q18)</f>
        <v/>
      </c>
      <c r="T18" s="5" t="str">
        <f>IF(Monde!R18="","",Monde!R18)</f>
        <v/>
      </c>
    </row>
    <row r="19" spans="1:20" x14ac:dyDescent="0.25">
      <c r="A19" s="1" t="s">
        <v>284</v>
      </c>
      <c r="D19" s="5" t="str">
        <f>IF(Monde!B19="","",Monde!B19)</f>
        <v/>
      </c>
      <c r="E19" s="5" t="str">
        <f>IF(Monde!H19="","",Monde!H19)</f>
        <v/>
      </c>
      <c r="F19" s="5" t="str">
        <f>IF(Monde!O19="","",Monde!O19)</f>
        <v/>
      </c>
      <c r="G19" s="5" t="str">
        <f>IF(Monde!C19="","",Monde!C19)</f>
        <v/>
      </c>
      <c r="H19" s="5" t="str">
        <f>IF(Monde!D19="","",Monde!D19)</f>
        <v/>
      </c>
      <c r="I19" s="5" t="str">
        <f>IF(Monde!E19="","",Monde!E19)</f>
        <v/>
      </c>
      <c r="J19" s="5" t="str">
        <f>IF(Monde!F19="","",Monde!F19)</f>
        <v/>
      </c>
      <c r="K19" s="5" t="str">
        <f>IF(Monde!G19="","",Monde!G19)</f>
        <v/>
      </c>
      <c r="L19" s="5" t="str">
        <f>IF(Monde!I19="","",Monde!I19)</f>
        <v/>
      </c>
      <c r="M19" s="5" t="str">
        <f>IF(Monde!J19="","",Monde!J19)</f>
        <v/>
      </c>
      <c r="N19" s="5" t="str">
        <f>IF(Monde!K19="","",Monde!K19)</f>
        <v/>
      </c>
      <c r="O19" s="5" t="str">
        <f>IF(Monde!L19="","",Monde!L19)</f>
        <v/>
      </c>
      <c r="P19" s="5" t="str">
        <f>IF(Monde!M19="","",Monde!M19)</f>
        <v/>
      </c>
      <c r="Q19" s="5" t="str">
        <f>IF(Monde!N19="","",Monde!N19)</f>
        <v/>
      </c>
      <c r="R19" s="5" t="str">
        <f>IF(Monde!P19="","",Monde!P19)</f>
        <v/>
      </c>
      <c r="S19" s="5" t="str">
        <f>IF(Monde!Q19="","",Monde!Q19)</f>
        <v/>
      </c>
      <c r="T19" s="5" t="str">
        <f>IF(Monde!R19="","",Monde!R19)</f>
        <v/>
      </c>
    </row>
    <row r="20" spans="1:20" x14ac:dyDescent="0.25">
      <c r="A20" s="1" t="s">
        <v>285</v>
      </c>
      <c r="D20" s="5" t="str">
        <f>IF(Monde!B20="","",Monde!B20)</f>
        <v/>
      </c>
      <c r="E20" s="5" t="str">
        <f>IF(Monde!H20="","",Monde!H20)</f>
        <v/>
      </c>
      <c r="F20" s="5" t="str">
        <f>IF(Monde!O20="","",Monde!O20)</f>
        <v/>
      </c>
      <c r="G20" s="5" t="str">
        <f>IF(Monde!C20="","",Monde!C20)</f>
        <v/>
      </c>
      <c r="H20" s="5" t="str">
        <f>IF(Monde!D20="","",Monde!D20)</f>
        <v/>
      </c>
      <c r="I20" s="5" t="str">
        <f>IF(Monde!E20="","",Monde!E20)</f>
        <v/>
      </c>
      <c r="J20" s="5" t="str">
        <f>IF(Monde!F20="","",Monde!F20)</f>
        <v/>
      </c>
      <c r="K20" s="5" t="str">
        <f>IF(Monde!G20="","",Monde!G20)</f>
        <v/>
      </c>
      <c r="L20" s="5" t="str">
        <f>IF(Monde!I20="","",Monde!I20)</f>
        <v/>
      </c>
      <c r="M20" s="5" t="str">
        <f>IF(Monde!J20="","",Monde!J20)</f>
        <v/>
      </c>
      <c r="N20" s="5" t="str">
        <f>IF(Monde!K20="","",Monde!K20)</f>
        <v/>
      </c>
      <c r="O20" s="5" t="str">
        <f>IF(Monde!L20="","",Monde!L20)</f>
        <v/>
      </c>
      <c r="P20" s="5" t="str">
        <f>IF(Monde!M20="","",Monde!M20)</f>
        <v/>
      </c>
      <c r="Q20" s="5" t="str">
        <f>IF(Monde!N20="","",Monde!N20)</f>
        <v/>
      </c>
      <c r="R20" s="5" t="str">
        <f>IF(Monde!P20="","",Monde!P20)</f>
        <v/>
      </c>
      <c r="S20" s="5" t="str">
        <f>IF(Monde!Q20="","",Monde!Q20)</f>
        <v/>
      </c>
      <c r="T20" s="5" t="str">
        <f>IF(Monde!R20="","",Monde!R20)</f>
        <v/>
      </c>
    </row>
    <row r="21" spans="1:20" x14ac:dyDescent="0.25">
      <c r="A21" s="1" t="s">
        <v>286</v>
      </c>
      <c r="D21" s="5" t="str">
        <f>IF(Monde!B21="","",Monde!B21)</f>
        <v/>
      </c>
      <c r="E21" s="5" t="str">
        <f>IF(Monde!H21="","",Monde!H21)</f>
        <v/>
      </c>
      <c r="F21" s="5" t="str">
        <f>IF(Monde!O21="","",Monde!O21)</f>
        <v/>
      </c>
      <c r="G21" s="5" t="str">
        <f>IF(Monde!C21="","",Monde!C21)</f>
        <v/>
      </c>
      <c r="H21" s="5" t="str">
        <f>IF(Monde!D21="","",Monde!D21)</f>
        <v/>
      </c>
      <c r="I21" s="5" t="str">
        <f>IF(Monde!E21="","",Monde!E21)</f>
        <v/>
      </c>
      <c r="J21" s="5" t="str">
        <f>IF(Monde!F21="","",Monde!F21)</f>
        <v/>
      </c>
      <c r="K21" s="5" t="str">
        <f>IF(Monde!G21="","",Monde!G21)</f>
        <v/>
      </c>
      <c r="L21" s="5" t="str">
        <f>IF(Monde!I21="","",Monde!I21)</f>
        <v/>
      </c>
      <c r="M21" s="5" t="str">
        <f>IF(Monde!J21="","",Monde!J21)</f>
        <v/>
      </c>
      <c r="N21" s="5" t="str">
        <f>IF(Monde!K21="","",Monde!K21)</f>
        <v/>
      </c>
      <c r="O21" s="5" t="str">
        <f>IF(Monde!L21="","",Monde!L21)</f>
        <v/>
      </c>
      <c r="P21" s="5" t="str">
        <f>IF(Monde!M21="","",Monde!M21)</f>
        <v/>
      </c>
      <c r="Q21" s="5" t="str">
        <f>IF(Monde!N21="","",Monde!N21)</f>
        <v/>
      </c>
      <c r="R21" s="5" t="str">
        <f>IF(Monde!P21="","",Monde!P21)</f>
        <v/>
      </c>
      <c r="S21" s="5" t="str">
        <f>IF(Monde!Q21="","",Monde!Q21)</f>
        <v/>
      </c>
      <c r="T21" s="5" t="str">
        <f>IF(Monde!R21="","",Monde!R21)</f>
        <v/>
      </c>
    </row>
    <row r="22" spans="1:20" x14ac:dyDescent="0.25">
      <c r="A22" s="1" t="s">
        <v>287</v>
      </c>
      <c r="D22" s="5" t="str">
        <f>IF(Monde!B22="","",Monde!B22)</f>
        <v/>
      </c>
      <c r="E22" s="5" t="str">
        <f>IF(Monde!H22="","",Monde!H22)</f>
        <v/>
      </c>
      <c r="F22" s="5" t="str">
        <f>IF(Monde!O22="","",Monde!O22)</f>
        <v/>
      </c>
      <c r="G22" s="5" t="str">
        <f>IF(Monde!C22="","",Monde!C22)</f>
        <v/>
      </c>
      <c r="H22" s="5" t="str">
        <f>IF(Monde!D22="","",Monde!D22)</f>
        <v/>
      </c>
      <c r="I22" s="5" t="str">
        <f>IF(Monde!E22="","",Monde!E22)</f>
        <v/>
      </c>
      <c r="J22" s="5" t="str">
        <f>IF(Monde!F22="","",Monde!F22)</f>
        <v/>
      </c>
      <c r="K22" s="5" t="str">
        <f>IF(Monde!G22="","",Monde!G22)</f>
        <v/>
      </c>
      <c r="L22" s="5" t="str">
        <f>IF(Monde!I22="","",Monde!I22)</f>
        <v/>
      </c>
      <c r="M22" s="5" t="str">
        <f>IF(Monde!J22="","",Monde!J22)</f>
        <v/>
      </c>
      <c r="N22" s="5" t="str">
        <f>IF(Monde!K22="","",Monde!K22)</f>
        <v/>
      </c>
      <c r="O22" s="5" t="str">
        <f>IF(Monde!L22="","",Monde!L22)</f>
        <v/>
      </c>
      <c r="P22" s="5" t="str">
        <f>IF(Monde!M22="","",Monde!M22)</f>
        <v/>
      </c>
      <c r="Q22" s="5" t="str">
        <f>IF(Monde!N22="","",Monde!N22)</f>
        <v/>
      </c>
      <c r="R22" s="5" t="str">
        <f>IF(Monde!P22="","",Monde!P22)</f>
        <v/>
      </c>
      <c r="S22" s="5" t="str">
        <f>IF(Monde!Q22="","",Monde!Q22)</f>
        <v/>
      </c>
      <c r="T22" s="5" t="str">
        <f>IF(Monde!R22="","",Monde!R22)</f>
        <v/>
      </c>
    </row>
    <row r="23" spans="1:20" x14ac:dyDescent="0.25">
      <c r="A23" s="1" t="s">
        <v>288</v>
      </c>
      <c r="D23" s="5" t="str">
        <f>IF(Monde!B23="","",Monde!B23)</f>
        <v/>
      </c>
      <c r="E23" s="5" t="str">
        <f>IF(Monde!H23="","",Monde!H23)</f>
        <v/>
      </c>
      <c r="F23" s="5" t="str">
        <f>IF(Monde!O23="","",Monde!O23)</f>
        <v/>
      </c>
      <c r="G23" s="5" t="str">
        <f>IF(Monde!C23="","",Monde!C23)</f>
        <v/>
      </c>
      <c r="H23" s="5" t="str">
        <f>IF(Monde!D23="","",Monde!D23)</f>
        <v/>
      </c>
      <c r="I23" s="5" t="str">
        <f>IF(Monde!E23="","",Monde!E23)</f>
        <v/>
      </c>
      <c r="J23" s="5" t="str">
        <f>IF(Monde!F23="","",Monde!F23)</f>
        <v/>
      </c>
      <c r="K23" s="5" t="str">
        <f>IF(Monde!G23="","",Monde!G23)</f>
        <v/>
      </c>
      <c r="L23" s="5" t="str">
        <f>IF(Monde!I23="","",Monde!I23)</f>
        <v/>
      </c>
      <c r="M23" s="5" t="str">
        <f>IF(Monde!J23="","",Monde!J23)</f>
        <v/>
      </c>
      <c r="N23" s="5" t="str">
        <f>IF(Monde!K23="","",Monde!K23)</f>
        <v/>
      </c>
      <c r="O23" s="5" t="str">
        <f>IF(Monde!L23="","",Monde!L23)</f>
        <v/>
      </c>
      <c r="P23" s="5" t="str">
        <f>IF(Monde!M23="","",Monde!M23)</f>
        <v/>
      </c>
      <c r="Q23" s="5" t="str">
        <f>IF(Monde!N23="","",Monde!N23)</f>
        <v/>
      </c>
      <c r="R23" s="5" t="str">
        <f>IF(Monde!P23="","",Monde!P23)</f>
        <v/>
      </c>
      <c r="S23" s="5" t="str">
        <f>IF(Monde!Q23="","",Monde!Q23)</f>
        <v/>
      </c>
      <c r="T23" s="5" t="str">
        <f>IF(Monde!R23="","",Monde!R23)</f>
        <v/>
      </c>
    </row>
    <row r="24" spans="1:20" x14ac:dyDescent="0.25">
      <c r="A24" s="1" t="s">
        <v>289</v>
      </c>
      <c r="D24" s="5" t="str">
        <f>IF(Monde!B24="","",Monde!B24)</f>
        <v/>
      </c>
      <c r="E24" s="5" t="str">
        <f>IF(Monde!H24="","",Monde!H24)</f>
        <v/>
      </c>
      <c r="F24" s="5" t="str">
        <f>IF(Monde!O24="","",Monde!O24)</f>
        <v/>
      </c>
      <c r="G24" s="5" t="str">
        <f>IF(Monde!C24="","",Monde!C24)</f>
        <v/>
      </c>
      <c r="H24" s="5" t="str">
        <f>IF(Monde!D24="","",Monde!D24)</f>
        <v/>
      </c>
      <c r="I24" s="5" t="str">
        <f>IF(Monde!E24="","",Monde!E24)</f>
        <v/>
      </c>
      <c r="J24" s="5" t="str">
        <f>IF(Monde!F24="","",Monde!F24)</f>
        <v/>
      </c>
      <c r="K24" s="5" t="str">
        <f>IF(Monde!G24="","",Monde!G24)</f>
        <v/>
      </c>
      <c r="L24" s="5" t="str">
        <f>IF(Monde!I24="","",Monde!I24)</f>
        <v/>
      </c>
      <c r="M24" s="5" t="str">
        <f>IF(Monde!J24="","",Monde!J24)</f>
        <v/>
      </c>
      <c r="N24" s="5" t="str">
        <f>IF(Monde!K24="","",Monde!K24)</f>
        <v/>
      </c>
      <c r="O24" s="5" t="str">
        <f>IF(Monde!L24="","",Monde!L24)</f>
        <v/>
      </c>
      <c r="P24" s="5" t="str">
        <f>IF(Monde!M24="","",Monde!M24)</f>
        <v/>
      </c>
      <c r="Q24" s="5" t="str">
        <f>IF(Monde!N24="","",Monde!N24)</f>
        <v/>
      </c>
      <c r="R24" s="5" t="str">
        <f>IF(Monde!P24="","",Monde!P24)</f>
        <v/>
      </c>
      <c r="S24" s="5" t="str">
        <f>IF(Monde!Q24="","",Monde!Q24)</f>
        <v/>
      </c>
      <c r="T24" s="5" t="str">
        <f>IF(Monde!R24="","",Monde!R24)</f>
        <v/>
      </c>
    </row>
    <row r="25" spans="1:20" x14ac:dyDescent="0.25">
      <c r="A25" s="1" t="s">
        <v>290</v>
      </c>
      <c r="D25" s="5" t="str">
        <f>IF(Monde!B25="","",Monde!B25)</f>
        <v/>
      </c>
      <c r="E25" s="5" t="str">
        <f>IF(Monde!H25="","",Monde!H25)</f>
        <v/>
      </c>
      <c r="F25" s="5" t="str">
        <f>IF(Monde!O25="","",Monde!O25)</f>
        <v/>
      </c>
      <c r="G25" s="5" t="str">
        <f>IF(Monde!C25="","",Monde!C25)</f>
        <v/>
      </c>
      <c r="H25" s="5" t="str">
        <f>IF(Monde!D25="","",Monde!D25)</f>
        <v/>
      </c>
      <c r="I25" s="5" t="str">
        <f>IF(Monde!E25="","",Monde!E25)</f>
        <v/>
      </c>
      <c r="J25" s="5" t="str">
        <f>IF(Monde!F25="","",Monde!F25)</f>
        <v/>
      </c>
      <c r="K25" s="5" t="str">
        <f>IF(Monde!G25="","",Monde!G25)</f>
        <v/>
      </c>
      <c r="L25" s="5" t="str">
        <f>IF(Monde!I25="","",Monde!I25)</f>
        <v/>
      </c>
      <c r="M25" s="5" t="str">
        <f>IF(Monde!J25="","",Monde!J25)</f>
        <v/>
      </c>
      <c r="N25" s="5" t="str">
        <f>IF(Monde!K25="","",Monde!K25)</f>
        <v/>
      </c>
      <c r="O25" s="5" t="str">
        <f>IF(Monde!L25="","",Monde!L25)</f>
        <v/>
      </c>
      <c r="P25" s="5" t="str">
        <f>IF(Monde!M25="","",Monde!M25)</f>
        <v/>
      </c>
      <c r="Q25" s="5" t="str">
        <f>IF(Monde!N25="","",Monde!N25)</f>
        <v/>
      </c>
      <c r="R25" s="5" t="str">
        <f>IF(Monde!P25="","",Monde!P25)</f>
        <v/>
      </c>
      <c r="S25" s="5" t="str">
        <f>IF(Monde!Q25="","",Monde!Q25)</f>
        <v/>
      </c>
      <c r="T25" s="5" t="str">
        <f>IF(Monde!R25="","",Monde!R25)</f>
        <v/>
      </c>
    </row>
    <row r="26" spans="1:20" x14ac:dyDescent="0.25">
      <c r="A26" s="1" t="s">
        <v>291</v>
      </c>
      <c r="D26" s="5" t="str">
        <f>IF(Monde!B26="","",Monde!B26)</f>
        <v/>
      </c>
      <c r="E26" s="5" t="str">
        <f>IF(Monde!H26="","",Monde!H26)</f>
        <v/>
      </c>
      <c r="F26" s="5" t="str">
        <f>IF(Monde!O26="","",Monde!O26)</f>
        <v/>
      </c>
      <c r="G26" s="5" t="str">
        <f>IF(Monde!C26="","",Monde!C26)</f>
        <v/>
      </c>
      <c r="H26" s="5" t="str">
        <f>IF(Monde!D26="","",Monde!D26)</f>
        <v/>
      </c>
      <c r="I26" s="5" t="str">
        <f>IF(Monde!E26="","",Monde!E26)</f>
        <v/>
      </c>
      <c r="J26" s="5" t="str">
        <f>IF(Monde!F26="","",Monde!F26)</f>
        <v/>
      </c>
      <c r="K26" s="5" t="str">
        <f>IF(Monde!G26="","",Monde!G26)</f>
        <v/>
      </c>
      <c r="L26" s="5" t="str">
        <f>IF(Monde!I26="","",Monde!I26)</f>
        <v/>
      </c>
      <c r="M26" s="5" t="str">
        <f>IF(Monde!J26="","",Monde!J26)</f>
        <v/>
      </c>
      <c r="N26" s="5" t="str">
        <f>IF(Monde!K26="","",Monde!K26)</f>
        <v/>
      </c>
      <c r="O26" s="5" t="str">
        <f>IF(Monde!L26="","",Monde!L26)</f>
        <v/>
      </c>
      <c r="P26" s="5" t="str">
        <f>IF(Monde!M26="","",Monde!M26)</f>
        <v/>
      </c>
      <c r="Q26" s="5" t="str">
        <f>IF(Monde!N26="","",Monde!N26)</f>
        <v/>
      </c>
      <c r="R26" s="5" t="str">
        <f>IF(Monde!P26="","",Monde!P26)</f>
        <v/>
      </c>
      <c r="S26" s="5" t="str">
        <f>IF(Monde!Q26="","",Monde!Q26)</f>
        <v/>
      </c>
      <c r="T26" s="5" t="str">
        <f>IF(Monde!R26="","",Monde!R26)</f>
        <v/>
      </c>
    </row>
    <row r="27" spans="1:20" x14ac:dyDescent="0.25">
      <c r="A27" s="1" t="s">
        <v>292</v>
      </c>
      <c r="D27" s="5" t="str">
        <f>IF(Monde!B27="","",Monde!B27)</f>
        <v/>
      </c>
      <c r="E27" s="5" t="str">
        <f>IF(Monde!H27="","",Monde!H27)</f>
        <v/>
      </c>
      <c r="F27" s="5" t="str">
        <f>IF(Monde!O27="","",Monde!O27)</f>
        <v/>
      </c>
      <c r="G27" s="5" t="str">
        <f>IF(Monde!C27="","",Monde!C27)</f>
        <v/>
      </c>
      <c r="H27" s="5" t="str">
        <f>IF(Monde!D27="","",Monde!D27)</f>
        <v/>
      </c>
      <c r="I27" s="5" t="str">
        <f>IF(Monde!E27="","",Monde!E27)</f>
        <v/>
      </c>
      <c r="J27" s="5" t="str">
        <f>IF(Monde!F27="","",Monde!F27)</f>
        <v/>
      </c>
      <c r="K27" s="5" t="str">
        <f>IF(Monde!G27="","",Monde!G27)</f>
        <v/>
      </c>
      <c r="L27" s="5" t="str">
        <f>IF(Monde!I27="","",Monde!I27)</f>
        <v/>
      </c>
      <c r="M27" s="5" t="str">
        <f>IF(Monde!J27="","",Monde!J27)</f>
        <v/>
      </c>
      <c r="N27" s="5" t="str">
        <f>IF(Monde!K27="","",Monde!K27)</f>
        <v/>
      </c>
      <c r="O27" s="5" t="str">
        <f>IF(Monde!L27="","",Monde!L27)</f>
        <v/>
      </c>
      <c r="P27" s="5" t="str">
        <f>IF(Monde!M27="","",Monde!M27)</f>
        <v/>
      </c>
      <c r="Q27" s="5" t="str">
        <f>IF(Monde!N27="","",Monde!N27)</f>
        <v/>
      </c>
      <c r="R27" s="5" t="str">
        <f>IF(Monde!P27="","",Monde!P27)</f>
        <v/>
      </c>
      <c r="S27" s="5" t="str">
        <f>IF(Monde!Q27="","",Monde!Q27)</f>
        <v/>
      </c>
      <c r="T27" s="5" t="str">
        <f>IF(Monde!R27="","",Monde!R27)</f>
        <v/>
      </c>
    </row>
    <row r="28" spans="1:20" x14ac:dyDescent="0.25">
      <c r="A28" s="1" t="s">
        <v>293</v>
      </c>
      <c r="D28" s="5" t="str">
        <f>IF(Monde!B28="","",Monde!B28)</f>
        <v/>
      </c>
      <c r="E28" s="5" t="str">
        <f>IF(Monde!H28="","",Monde!H28)</f>
        <v/>
      </c>
      <c r="F28" s="5" t="str">
        <f>IF(Monde!O28="","",Monde!O28)</f>
        <v/>
      </c>
      <c r="G28" s="5" t="str">
        <f>IF(Monde!C28="","",Monde!C28)</f>
        <v/>
      </c>
      <c r="H28" s="5" t="str">
        <f>IF(Monde!D28="","",Monde!D28)</f>
        <v/>
      </c>
      <c r="I28" s="5" t="str">
        <f>IF(Monde!E28="","",Monde!E28)</f>
        <v/>
      </c>
      <c r="J28" s="5" t="str">
        <f>IF(Monde!F28="","",Monde!F28)</f>
        <v/>
      </c>
      <c r="K28" s="5" t="str">
        <f>IF(Monde!G28="","",Monde!G28)</f>
        <v/>
      </c>
      <c r="L28" s="5" t="str">
        <f>IF(Monde!I28="","",Monde!I28)</f>
        <v/>
      </c>
      <c r="M28" s="5" t="str">
        <f>IF(Monde!J28="","",Monde!J28)</f>
        <v/>
      </c>
      <c r="N28" s="5" t="str">
        <f>IF(Monde!K28="","",Monde!K28)</f>
        <v/>
      </c>
      <c r="O28" s="5" t="str">
        <f>IF(Monde!L28="","",Monde!L28)</f>
        <v/>
      </c>
      <c r="P28" s="5" t="str">
        <f>IF(Monde!M28="","",Monde!M28)</f>
        <v/>
      </c>
      <c r="Q28" s="5" t="str">
        <f>IF(Monde!N28="","",Monde!N28)</f>
        <v/>
      </c>
      <c r="R28" s="5" t="str">
        <f>IF(Monde!P28="","",Monde!P28)</f>
        <v/>
      </c>
      <c r="S28" s="5" t="str">
        <f>IF(Monde!Q28="","",Monde!Q28)</f>
        <v/>
      </c>
      <c r="T28" s="5" t="str">
        <f>IF(Monde!R28="","",Monde!R28)</f>
        <v/>
      </c>
    </row>
    <row r="29" spans="1:20" x14ac:dyDescent="0.25">
      <c r="A29" s="1" t="s">
        <v>294</v>
      </c>
      <c r="D29" s="5" t="str">
        <f>IF(Monde!B29="","",Monde!B29)</f>
        <v/>
      </c>
      <c r="E29" s="5" t="str">
        <f>IF(Monde!H29="","",Monde!H29)</f>
        <v/>
      </c>
      <c r="F29" s="5" t="str">
        <f>IF(Monde!O29="","",Monde!O29)</f>
        <v/>
      </c>
      <c r="G29" s="5" t="str">
        <f>IF(Monde!C29="","",Monde!C29)</f>
        <v/>
      </c>
      <c r="H29" s="5" t="str">
        <f>IF(Monde!D29="","",Monde!D29)</f>
        <v/>
      </c>
      <c r="I29" s="5" t="str">
        <f>IF(Monde!E29="","",Monde!E29)</f>
        <v/>
      </c>
      <c r="J29" s="5" t="str">
        <f>IF(Monde!F29="","",Monde!F29)</f>
        <v/>
      </c>
      <c r="K29" s="5" t="str">
        <f>IF(Monde!G29="","",Monde!G29)</f>
        <v/>
      </c>
      <c r="L29" s="5" t="str">
        <f>IF(Monde!I29="","",Monde!I29)</f>
        <v/>
      </c>
      <c r="M29" s="5" t="str">
        <f>IF(Monde!J29="","",Monde!J29)</f>
        <v/>
      </c>
      <c r="N29" s="5" t="str">
        <f>IF(Monde!K29="","",Monde!K29)</f>
        <v/>
      </c>
      <c r="O29" s="5" t="str">
        <f>IF(Monde!L29="","",Monde!L29)</f>
        <v/>
      </c>
      <c r="P29" s="5" t="str">
        <f>IF(Monde!M29="","",Monde!M29)</f>
        <v/>
      </c>
      <c r="Q29" s="5" t="str">
        <f>IF(Monde!N29="","",Monde!N29)</f>
        <v/>
      </c>
      <c r="R29" s="5" t="str">
        <f>IF(Monde!P29="","",Monde!P29)</f>
        <v/>
      </c>
      <c r="S29" s="5" t="str">
        <f>IF(Monde!Q29="","",Monde!Q29)</f>
        <v/>
      </c>
      <c r="T29" s="5" t="str">
        <f>IF(Monde!R29="","",Monde!R29)</f>
        <v/>
      </c>
    </row>
    <row r="30" spans="1:20" x14ac:dyDescent="0.25">
      <c r="A30" s="1" t="s">
        <v>295</v>
      </c>
      <c r="D30" s="5" t="str">
        <f>IF(Monde!B30="","",Monde!B30)</f>
        <v/>
      </c>
      <c r="E30" s="5" t="str">
        <f>IF(Monde!H30="","",Monde!H30)</f>
        <v/>
      </c>
      <c r="F30" s="5" t="str">
        <f>IF(Monde!O30="","",Monde!O30)</f>
        <v/>
      </c>
      <c r="G30" s="5" t="str">
        <f>IF(Monde!C30="","",Monde!C30)</f>
        <v/>
      </c>
      <c r="H30" s="5" t="str">
        <f>IF(Monde!D30="","",Monde!D30)</f>
        <v/>
      </c>
      <c r="I30" s="5" t="str">
        <f>IF(Monde!E30="","",Monde!E30)</f>
        <v/>
      </c>
      <c r="J30" s="5" t="str">
        <f>IF(Monde!F30="","",Monde!F30)</f>
        <v/>
      </c>
      <c r="K30" s="5" t="str">
        <f>IF(Monde!G30="","",Monde!G30)</f>
        <v/>
      </c>
      <c r="L30" s="5" t="str">
        <f>IF(Monde!I30="","",Monde!I30)</f>
        <v/>
      </c>
      <c r="M30" s="5" t="str">
        <f>IF(Monde!J30="","",Monde!J30)</f>
        <v/>
      </c>
      <c r="N30" s="5" t="str">
        <f>IF(Monde!K30="","",Monde!K30)</f>
        <v/>
      </c>
      <c r="O30" s="5" t="str">
        <f>IF(Monde!L30="","",Monde!L30)</f>
        <v/>
      </c>
      <c r="P30" s="5" t="str">
        <f>IF(Monde!M30="","",Monde!M30)</f>
        <v/>
      </c>
      <c r="Q30" s="5" t="str">
        <f>IF(Monde!N30="","",Monde!N30)</f>
        <v/>
      </c>
      <c r="R30" s="5" t="str">
        <f>IF(Monde!P30="","",Monde!P30)</f>
        <v/>
      </c>
      <c r="S30" s="5" t="str">
        <f>IF(Monde!Q30="","",Monde!Q30)</f>
        <v/>
      </c>
      <c r="T30" s="5" t="str">
        <f>IF(Monde!R30="","",Monde!R30)</f>
        <v/>
      </c>
    </row>
    <row r="31" spans="1:20" x14ac:dyDescent="0.25">
      <c r="A31" s="1" t="s">
        <v>296</v>
      </c>
      <c r="D31" s="5" t="str">
        <f>IF(Monde!B31="","",Monde!B31)</f>
        <v/>
      </c>
      <c r="E31" s="5" t="str">
        <f>IF(Monde!H31="","",Monde!H31)</f>
        <v/>
      </c>
      <c r="F31" s="5" t="str">
        <f>IF(Monde!O31="","",Monde!O31)</f>
        <v/>
      </c>
      <c r="G31" s="5" t="str">
        <f>IF(Monde!C31="","",Monde!C31)</f>
        <v/>
      </c>
      <c r="H31" s="5" t="str">
        <f>IF(Monde!D31="","",Monde!D31)</f>
        <v/>
      </c>
      <c r="I31" s="5" t="str">
        <f>IF(Monde!E31="","",Monde!E31)</f>
        <v/>
      </c>
      <c r="J31" s="5" t="str">
        <f>IF(Monde!F31="","",Monde!F31)</f>
        <v/>
      </c>
      <c r="K31" s="5" t="str">
        <f>IF(Monde!G31="","",Monde!G31)</f>
        <v/>
      </c>
      <c r="L31" s="5" t="str">
        <f>IF(Monde!I31="","",Monde!I31)</f>
        <v/>
      </c>
      <c r="M31" s="5" t="str">
        <f>IF(Monde!J31="","",Monde!J31)</f>
        <v/>
      </c>
      <c r="N31" s="5" t="str">
        <f>IF(Monde!K31="","",Monde!K31)</f>
        <v/>
      </c>
      <c r="O31" s="5" t="str">
        <f>IF(Monde!L31="","",Monde!L31)</f>
        <v/>
      </c>
      <c r="P31" s="5" t="str">
        <f>IF(Monde!M31="","",Monde!M31)</f>
        <v/>
      </c>
      <c r="Q31" s="5" t="str">
        <f>IF(Monde!N31="","",Monde!N31)</f>
        <v/>
      </c>
      <c r="R31" s="5" t="str">
        <f>IF(Monde!P31="","",Monde!P31)</f>
        <v/>
      </c>
      <c r="S31" s="5" t="str">
        <f>IF(Monde!Q31="","",Monde!Q31)</f>
        <v/>
      </c>
      <c r="T31" s="5" t="str">
        <f>IF(Monde!R31="","",Monde!R31)</f>
        <v/>
      </c>
    </row>
    <row r="32" spans="1:20" x14ac:dyDescent="0.25">
      <c r="A32" s="1" t="s">
        <v>297</v>
      </c>
      <c r="D32" s="5" t="str">
        <f>IF(Monde!B32="","",Monde!B32)</f>
        <v/>
      </c>
      <c r="E32" s="5" t="str">
        <f>IF(Monde!H32="","",Monde!H32)</f>
        <v/>
      </c>
      <c r="F32" s="5" t="str">
        <f>IF(Monde!O32="","",Monde!O32)</f>
        <v/>
      </c>
      <c r="G32" s="5" t="str">
        <f>IF(Monde!C32="","",Monde!C32)</f>
        <v/>
      </c>
      <c r="H32" s="5" t="str">
        <f>IF(Monde!D32="","",Monde!D32)</f>
        <v/>
      </c>
      <c r="I32" s="5" t="str">
        <f>IF(Monde!E32="","",Monde!E32)</f>
        <v/>
      </c>
      <c r="J32" s="5" t="str">
        <f>IF(Monde!F32="","",Monde!F32)</f>
        <v/>
      </c>
      <c r="K32" s="5" t="str">
        <f>IF(Monde!G32="","",Monde!G32)</f>
        <v/>
      </c>
      <c r="L32" s="5" t="str">
        <f>IF(Monde!I32="","",Monde!I32)</f>
        <v/>
      </c>
      <c r="M32" s="5" t="str">
        <f>IF(Monde!J32="","",Monde!J32)</f>
        <v/>
      </c>
      <c r="N32" s="5" t="str">
        <f>IF(Monde!K32="","",Monde!K32)</f>
        <v/>
      </c>
      <c r="O32" s="5" t="str">
        <f>IF(Monde!L32="","",Monde!L32)</f>
        <v/>
      </c>
      <c r="P32" s="5" t="str">
        <f>IF(Monde!M32="","",Monde!M32)</f>
        <v/>
      </c>
      <c r="Q32" s="5" t="str">
        <f>IF(Monde!N32="","",Monde!N32)</f>
        <v/>
      </c>
      <c r="R32" s="5" t="str">
        <f>IF(Monde!P32="","",Monde!P32)</f>
        <v/>
      </c>
      <c r="S32" s="5" t="str">
        <f>IF(Monde!Q32="","",Monde!Q32)</f>
        <v/>
      </c>
      <c r="T32" s="5" t="str">
        <f>IF(Monde!R32="","",Monde!R32)</f>
        <v/>
      </c>
    </row>
    <row r="33" spans="1:20" x14ac:dyDescent="0.25">
      <c r="A33" s="1" t="s">
        <v>298</v>
      </c>
      <c r="D33" s="5" t="str">
        <f>IF(Monde!B33="","",Monde!B33)</f>
        <v/>
      </c>
      <c r="E33" s="5" t="str">
        <f>IF(Monde!H33="","",Monde!H33)</f>
        <v/>
      </c>
      <c r="F33" s="5" t="str">
        <f>IF(Monde!O33="","",Monde!O33)</f>
        <v/>
      </c>
      <c r="G33" s="5" t="str">
        <f>IF(Monde!C33="","",Monde!C33)</f>
        <v/>
      </c>
      <c r="H33" s="5" t="str">
        <f>IF(Monde!D33="","",Monde!D33)</f>
        <v/>
      </c>
      <c r="I33" s="5" t="str">
        <f>IF(Monde!E33="","",Monde!E33)</f>
        <v/>
      </c>
      <c r="J33" s="5" t="str">
        <f>IF(Monde!F33="","",Monde!F33)</f>
        <v/>
      </c>
      <c r="K33" s="5" t="str">
        <f>IF(Monde!G33="","",Monde!G33)</f>
        <v/>
      </c>
      <c r="L33" s="5" t="str">
        <f>IF(Monde!I33="","",Monde!I33)</f>
        <v/>
      </c>
      <c r="M33" s="5" t="str">
        <f>IF(Monde!J33="","",Monde!J33)</f>
        <v/>
      </c>
      <c r="N33" s="5" t="str">
        <f>IF(Monde!K33="","",Monde!K33)</f>
        <v/>
      </c>
      <c r="O33" s="5" t="str">
        <f>IF(Monde!L33="","",Monde!L33)</f>
        <v/>
      </c>
      <c r="P33" s="5" t="str">
        <f>IF(Monde!M33="","",Monde!M33)</f>
        <v/>
      </c>
      <c r="Q33" s="5" t="str">
        <f>IF(Monde!N33="","",Monde!N33)</f>
        <v/>
      </c>
      <c r="R33" s="5" t="str">
        <f>IF(Monde!P33="","",Monde!P33)</f>
        <v/>
      </c>
      <c r="S33" s="5" t="str">
        <f>IF(Monde!Q33="","",Monde!Q33)</f>
        <v/>
      </c>
      <c r="T33" s="5" t="str">
        <f>IF(Monde!R33="","",Monde!R33)</f>
        <v/>
      </c>
    </row>
    <row r="34" spans="1:20" x14ac:dyDescent="0.25">
      <c r="A34" s="1" t="s">
        <v>299</v>
      </c>
      <c r="D34" s="5" t="str">
        <f>IF(Monde!B34="","",Monde!B34)</f>
        <v/>
      </c>
      <c r="E34" s="5" t="str">
        <f>IF(Monde!H34="","",Monde!H34)</f>
        <v/>
      </c>
      <c r="F34" s="5" t="str">
        <f>IF(Monde!O34="","",Monde!O34)</f>
        <v/>
      </c>
      <c r="G34" s="5" t="str">
        <f>IF(Monde!C34="","",Monde!C34)</f>
        <v/>
      </c>
      <c r="H34" s="5" t="str">
        <f>IF(Monde!D34="","",Monde!D34)</f>
        <v/>
      </c>
      <c r="I34" s="5" t="str">
        <f>IF(Monde!E34="","",Monde!E34)</f>
        <v/>
      </c>
      <c r="J34" s="5" t="str">
        <f>IF(Monde!F34="","",Monde!F34)</f>
        <v/>
      </c>
      <c r="K34" s="5" t="str">
        <f>IF(Monde!G34="","",Monde!G34)</f>
        <v/>
      </c>
      <c r="L34" s="5" t="str">
        <f>IF(Monde!I34="","",Monde!I34)</f>
        <v/>
      </c>
      <c r="M34" s="5" t="str">
        <f>IF(Monde!J34="","",Monde!J34)</f>
        <v/>
      </c>
      <c r="N34" s="5" t="str">
        <f>IF(Monde!K34="","",Monde!K34)</f>
        <v/>
      </c>
      <c r="O34" s="5" t="str">
        <f>IF(Monde!L34="","",Monde!L34)</f>
        <v/>
      </c>
      <c r="P34" s="5" t="str">
        <f>IF(Monde!M34="","",Monde!M34)</f>
        <v/>
      </c>
      <c r="Q34" s="5" t="str">
        <f>IF(Monde!N34="","",Monde!N34)</f>
        <v/>
      </c>
      <c r="R34" s="5" t="str">
        <f>IF(Monde!P34="","",Monde!P34)</f>
        <v/>
      </c>
      <c r="S34" s="5" t="str">
        <f>IF(Monde!Q34="","",Monde!Q34)</f>
        <v/>
      </c>
      <c r="T34" s="5" t="str">
        <f>IF(Monde!R34="","",Monde!R34)</f>
        <v/>
      </c>
    </row>
    <row r="35" spans="1:20" x14ac:dyDescent="0.25">
      <c r="A35" s="1" t="s">
        <v>300</v>
      </c>
      <c r="D35" s="5" t="str">
        <f>IF(Monde!B35="","",Monde!B35)</f>
        <v/>
      </c>
      <c r="E35" s="5" t="str">
        <f>IF(Monde!H35="","",Monde!H35)</f>
        <v/>
      </c>
      <c r="F35" s="5" t="str">
        <f>IF(Monde!O35="","",Monde!O35)</f>
        <v/>
      </c>
      <c r="G35" s="5" t="str">
        <f>IF(Monde!C35="","",Monde!C35)</f>
        <v/>
      </c>
      <c r="H35" s="5" t="str">
        <f>IF(Monde!D35="","",Monde!D35)</f>
        <v/>
      </c>
      <c r="I35" s="5" t="str">
        <f>IF(Monde!E35="","",Monde!E35)</f>
        <v/>
      </c>
      <c r="J35" s="5" t="str">
        <f>IF(Monde!F35="","",Monde!F35)</f>
        <v/>
      </c>
      <c r="K35" s="5" t="str">
        <f>IF(Monde!G35="","",Monde!G35)</f>
        <v/>
      </c>
      <c r="L35" s="5" t="str">
        <f>IF(Monde!I35="","",Monde!I35)</f>
        <v/>
      </c>
      <c r="M35" s="5" t="str">
        <f>IF(Monde!J35="","",Monde!J35)</f>
        <v/>
      </c>
      <c r="N35" s="5" t="str">
        <f>IF(Monde!K35="","",Monde!K35)</f>
        <v/>
      </c>
      <c r="O35" s="5" t="str">
        <f>IF(Monde!L35="","",Monde!L35)</f>
        <v/>
      </c>
      <c r="P35" s="5" t="str">
        <f>IF(Monde!M35="","",Monde!M35)</f>
        <v/>
      </c>
      <c r="Q35" s="5" t="str">
        <f>IF(Monde!N35="","",Monde!N35)</f>
        <v/>
      </c>
      <c r="R35" s="5" t="str">
        <f>IF(Monde!P35="","",Monde!P35)</f>
        <v/>
      </c>
      <c r="S35" s="5" t="str">
        <f>IF(Monde!Q35="","",Monde!Q35)</f>
        <v/>
      </c>
      <c r="T35" s="5" t="str">
        <f>IF(Monde!R35="","",Monde!R35)</f>
        <v/>
      </c>
    </row>
    <row r="36" spans="1:20" x14ac:dyDescent="0.25">
      <c r="A36" s="1" t="s">
        <v>301</v>
      </c>
      <c r="D36" s="5" t="str">
        <f>IF(Monde!B36="","",Monde!B36)</f>
        <v/>
      </c>
      <c r="E36" s="5" t="str">
        <f>IF(Monde!H36="","",Monde!H36)</f>
        <v/>
      </c>
      <c r="F36" s="5" t="str">
        <f>IF(Monde!O36="","",Monde!O36)</f>
        <v/>
      </c>
      <c r="G36" s="5" t="str">
        <f>IF(Monde!C36="","",Monde!C36)</f>
        <v/>
      </c>
      <c r="H36" s="5" t="str">
        <f>IF(Monde!D36="","",Monde!D36)</f>
        <v/>
      </c>
      <c r="I36" s="5" t="str">
        <f>IF(Monde!E36="","",Monde!E36)</f>
        <v/>
      </c>
      <c r="J36" s="5" t="str">
        <f>IF(Monde!F36="","",Monde!F36)</f>
        <v/>
      </c>
      <c r="K36" s="5" t="str">
        <f>IF(Monde!G36="","",Monde!G36)</f>
        <v/>
      </c>
      <c r="L36" s="5" t="str">
        <f>IF(Monde!I36="","",Monde!I36)</f>
        <v/>
      </c>
      <c r="M36" s="5" t="str">
        <f>IF(Monde!J36="","",Monde!J36)</f>
        <v/>
      </c>
      <c r="N36" s="5" t="str">
        <f>IF(Monde!K36="","",Monde!K36)</f>
        <v/>
      </c>
      <c r="O36" s="5" t="str">
        <f>IF(Monde!L36="","",Monde!L36)</f>
        <v/>
      </c>
      <c r="P36" s="5" t="str">
        <f>IF(Monde!M36="","",Monde!M36)</f>
        <v/>
      </c>
      <c r="Q36" s="5" t="str">
        <f>IF(Monde!N36="","",Monde!N36)</f>
        <v/>
      </c>
      <c r="R36" s="5" t="str">
        <f>IF(Monde!P36="","",Monde!P36)</f>
        <v/>
      </c>
      <c r="S36" s="5" t="str">
        <f>IF(Monde!Q36="","",Monde!Q36)</f>
        <v/>
      </c>
      <c r="T36" s="5" t="str">
        <f>IF(Monde!R36="","",Monde!R36)</f>
        <v/>
      </c>
    </row>
    <row r="37" spans="1:20" x14ac:dyDescent="0.25">
      <c r="A37" s="1" t="s">
        <v>302</v>
      </c>
      <c r="D37" s="5" t="str">
        <f>IF(Monde!B37="","",Monde!B37)</f>
        <v/>
      </c>
      <c r="E37" s="5" t="str">
        <f>IF(Monde!H37="","",Monde!H37)</f>
        <v/>
      </c>
      <c r="F37" s="5" t="str">
        <f>IF(Monde!O37="","",Monde!O37)</f>
        <v/>
      </c>
      <c r="G37" s="5" t="str">
        <f>IF(Monde!C37="","",Monde!C37)</f>
        <v/>
      </c>
      <c r="H37" s="5" t="str">
        <f>IF(Monde!D37="","",Monde!D37)</f>
        <v/>
      </c>
      <c r="I37" s="5" t="str">
        <f>IF(Monde!E37="","",Monde!E37)</f>
        <v/>
      </c>
      <c r="J37" s="5" t="str">
        <f>IF(Monde!F37="","",Monde!F37)</f>
        <v/>
      </c>
      <c r="K37" s="5" t="str">
        <f>IF(Monde!G37="","",Monde!G37)</f>
        <v/>
      </c>
      <c r="L37" s="5" t="str">
        <f>IF(Monde!I37="","",Monde!I37)</f>
        <v/>
      </c>
      <c r="M37" s="5" t="str">
        <f>IF(Monde!J37="","",Monde!J37)</f>
        <v/>
      </c>
      <c r="N37" s="5" t="str">
        <f>IF(Monde!K37="","",Monde!K37)</f>
        <v/>
      </c>
      <c r="O37" s="5" t="str">
        <f>IF(Monde!L37="","",Monde!L37)</f>
        <v/>
      </c>
      <c r="P37" s="5" t="str">
        <f>IF(Monde!M37="","",Monde!M37)</f>
        <v/>
      </c>
      <c r="Q37" s="5" t="str">
        <f>IF(Monde!N37="","",Monde!N37)</f>
        <v/>
      </c>
      <c r="R37" s="5" t="str">
        <f>IF(Monde!P37="","",Monde!P37)</f>
        <v/>
      </c>
      <c r="S37" s="5" t="str">
        <f>IF(Monde!Q37="","",Monde!Q37)</f>
        <v/>
      </c>
      <c r="T37" s="5" t="str">
        <f>IF(Monde!R37="","",Monde!R37)</f>
        <v/>
      </c>
    </row>
    <row r="38" spans="1:20" x14ac:dyDescent="0.25">
      <c r="A38" s="1" t="s">
        <v>303</v>
      </c>
      <c r="D38" s="5" t="str">
        <f>IF(Monde!B38="","",Monde!B38)</f>
        <v/>
      </c>
      <c r="E38" s="5" t="str">
        <f>IF(Monde!H38="","",Monde!H38)</f>
        <v/>
      </c>
      <c r="F38" s="5" t="str">
        <f>IF(Monde!O38="","",Monde!O38)</f>
        <v/>
      </c>
      <c r="G38" s="5" t="str">
        <f>IF(Monde!C38="","",Monde!C38)</f>
        <v/>
      </c>
      <c r="H38" s="5" t="str">
        <f>IF(Monde!D38="","",Monde!D38)</f>
        <v/>
      </c>
      <c r="I38" s="5" t="str">
        <f>IF(Monde!E38="","",Monde!E38)</f>
        <v/>
      </c>
      <c r="J38" s="5" t="str">
        <f>IF(Monde!F38="","",Monde!F38)</f>
        <v/>
      </c>
      <c r="K38" s="5" t="str">
        <f>IF(Monde!G38="","",Monde!G38)</f>
        <v/>
      </c>
      <c r="L38" s="5" t="str">
        <f>IF(Monde!I38="","",Monde!I38)</f>
        <v/>
      </c>
      <c r="M38" s="5" t="str">
        <f>IF(Monde!J38="","",Monde!J38)</f>
        <v/>
      </c>
      <c r="N38" s="5" t="str">
        <f>IF(Monde!K38="","",Monde!K38)</f>
        <v/>
      </c>
      <c r="O38" s="5" t="str">
        <f>IF(Monde!L38="","",Monde!L38)</f>
        <v/>
      </c>
      <c r="P38" s="5" t="str">
        <f>IF(Monde!M38="","",Monde!M38)</f>
        <v/>
      </c>
      <c r="Q38" s="5" t="str">
        <f>IF(Monde!N38="","",Monde!N38)</f>
        <v/>
      </c>
      <c r="R38" s="5" t="str">
        <f>IF(Monde!P38="","",Monde!P38)</f>
        <v/>
      </c>
      <c r="S38" s="5" t="str">
        <f>IF(Monde!Q38="","",Monde!Q38)</f>
        <v/>
      </c>
      <c r="T38" s="5" t="str">
        <f>IF(Monde!R38="","",Monde!R38)</f>
        <v/>
      </c>
    </row>
    <row r="39" spans="1:20" x14ac:dyDescent="0.25">
      <c r="A39" s="1" t="s">
        <v>304</v>
      </c>
      <c r="D39" s="5" t="str">
        <f>IF(Monde!B39="","",Monde!B39)</f>
        <v/>
      </c>
      <c r="E39" s="5" t="str">
        <f>IF(Monde!H39="","",Monde!H39)</f>
        <v/>
      </c>
      <c r="F39" s="5" t="str">
        <f>IF(Monde!O39="","",Monde!O39)</f>
        <v/>
      </c>
      <c r="G39" s="5" t="str">
        <f>IF(Monde!C39="","",Monde!C39)</f>
        <v/>
      </c>
      <c r="H39" s="5" t="str">
        <f>IF(Monde!D39="","",Monde!D39)</f>
        <v/>
      </c>
      <c r="I39" s="5" t="str">
        <f>IF(Monde!E39="","",Monde!E39)</f>
        <v/>
      </c>
      <c r="J39" s="5" t="str">
        <f>IF(Monde!F39="","",Monde!F39)</f>
        <v/>
      </c>
      <c r="K39" s="5" t="str">
        <f>IF(Monde!G39="","",Monde!G39)</f>
        <v/>
      </c>
      <c r="L39" s="5" t="str">
        <f>IF(Monde!I39="","",Monde!I39)</f>
        <v/>
      </c>
      <c r="M39" s="5" t="str">
        <f>IF(Monde!J39="","",Monde!J39)</f>
        <v/>
      </c>
      <c r="N39" s="5" t="str">
        <f>IF(Monde!K39="","",Monde!K39)</f>
        <v/>
      </c>
      <c r="O39" s="5" t="str">
        <f>IF(Monde!L39="","",Monde!L39)</f>
        <v/>
      </c>
      <c r="P39" s="5" t="str">
        <f>IF(Monde!M39="","",Monde!M39)</f>
        <v/>
      </c>
      <c r="Q39" s="5" t="str">
        <f>IF(Monde!N39="","",Monde!N39)</f>
        <v/>
      </c>
      <c r="R39" s="5" t="str">
        <f>IF(Monde!P39="","",Monde!P39)</f>
        <v/>
      </c>
      <c r="S39" s="5" t="str">
        <f>IF(Monde!Q39="","",Monde!Q39)</f>
        <v/>
      </c>
      <c r="T39" s="5" t="str">
        <f>IF(Monde!R39="","",Monde!R39)</f>
        <v/>
      </c>
    </row>
    <row r="40" spans="1:20" x14ac:dyDescent="0.25">
      <c r="A40" s="1" t="s">
        <v>305</v>
      </c>
      <c r="D40" s="5" t="str">
        <f>IF(Monde!B40="","",Monde!B40)</f>
        <v/>
      </c>
      <c r="E40" s="5" t="str">
        <f>IF(Monde!H40="","",Monde!H40)</f>
        <v/>
      </c>
      <c r="F40" s="5" t="str">
        <f>IF(Monde!O40="","",Monde!O40)</f>
        <v/>
      </c>
      <c r="G40" s="5" t="str">
        <f>IF(Monde!C40="","",Monde!C40)</f>
        <v/>
      </c>
      <c r="H40" s="5" t="str">
        <f>IF(Monde!D40="","",Monde!D40)</f>
        <v/>
      </c>
      <c r="I40" s="5" t="str">
        <f>IF(Monde!E40="","",Monde!E40)</f>
        <v/>
      </c>
      <c r="J40" s="5" t="str">
        <f>IF(Monde!F40="","",Monde!F40)</f>
        <v/>
      </c>
      <c r="K40" s="5" t="str">
        <f>IF(Monde!G40="","",Monde!G40)</f>
        <v/>
      </c>
      <c r="L40" s="5" t="str">
        <f>IF(Monde!I40="","",Monde!I40)</f>
        <v/>
      </c>
      <c r="M40" s="5" t="str">
        <f>IF(Monde!J40="","",Monde!J40)</f>
        <v/>
      </c>
      <c r="N40" s="5" t="str">
        <f>IF(Monde!K40="","",Monde!K40)</f>
        <v/>
      </c>
      <c r="O40" s="5" t="str">
        <f>IF(Monde!L40="","",Monde!L40)</f>
        <v/>
      </c>
      <c r="P40" s="5" t="str">
        <f>IF(Monde!M40="","",Monde!M40)</f>
        <v/>
      </c>
      <c r="Q40" s="5" t="str">
        <f>IF(Monde!N40="","",Monde!N40)</f>
        <v/>
      </c>
      <c r="R40" s="5" t="str">
        <f>IF(Monde!P40="","",Monde!P40)</f>
        <v/>
      </c>
      <c r="S40" s="5" t="str">
        <f>IF(Monde!Q40="","",Monde!Q40)</f>
        <v/>
      </c>
      <c r="T40" s="5" t="str">
        <f>IF(Monde!R40="","",Monde!R40)</f>
        <v/>
      </c>
    </row>
    <row r="41" spans="1:20" x14ac:dyDescent="0.25">
      <c r="A41" s="1" t="s">
        <v>306</v>
      </c>
      <c r="D41" s="5" t="str">
        <f>IF(Monde!B41="","",Monde!B41)</f>
        <v/>
      </c>
      <c r="E41" s="5" t="str">
        <f>IF(Monde!H41="","",Monde!H41)</f>
        <v/>
      </c>
      <c r="F41" s="5" t="str">
        <f>IF(Monde!O41="","",Monde!O41)</f>
        <v/>
      </c>
      <c r="G41" s="5" t="str">
        <f>IF(Monde!C41="","",Monde!C41)</f>
        <v/>
      </c>
      <c r="H41" s="5" t="str">
        <f>IF(Monde!D41="","",Monde!D41)</f>
        <v/>
      </c>
      <c r="I41" s="5" t="str">
        <f>IF(Monde!E41="","",Monde!E41)</f>
        <v/>
      </c>
      <c r="J41" s="5" t="str">
        <f>IF(Monde!F41="","",Monde!F41)</f>
        <v/>
      </c>
      <c r="K41" s="5" t="str">
        <f>IF(Monde!G41="","",Monde!G41)</f>
        <v/>
      </c>
      <c r="L41" s="5" t="str">
        <f>IF(Monde!I41="","",Monde!I41)</f>
        <v/>
      </c>
      <c r="M41" s="5" t="str">
        <f>IF(Monde!J41="","",Monde!J41)</f>
        <v/>
      </c>
      <c r="N41" s="5" t="str">
        <f>IF(Monde!K41="","",Monde!K41)</f>
        <v/>
      </c>
      <c r="O41" s="5" t="str">
        <f>IF(Monde!L41="","",Monde!L41)</f>
        <v/>
      </c>
      <c r="P41" s="5" t="str">
        <f>IF(Monde!M41="","",Monde!M41)</f>
        <v/>
      </c>
      <c r="Q41" s="5" t="str">
        <f>IF(Monde!N41="","",Monde!N41)</f>
        <v/>
      </c>
      <c r="R41" s="5" t="str">
        <f>IF(Monde!P41="","",Monde!P41)</f>
        <v/>
      </c>
      <c r="S41" s="5" t="str">
        <f>IF(Monde!Q41="","",Monde!Q41)</f>
        <v/>
      </c>
      <c r="T41" s="5" t="str">
        <f>IF(Monde!R41="","",Monde!R41)</f>
        <v/>
      </c>
    </row>
    <row r="42" spans="1:20" x14ac:dyDescent="0.25">
      <c r="A42" s="1" t="s">
        <v>307</v>
      </c>
      <c r="D42" s="5" t="str">
        <f>IF(Monde!B42="","",Monde!B42)</f>
        <v/>
      </c>
      <c r="E42" s="5" t="str">
        <f>IF(Monde!H42="","",Monde!H42)</f>
        <v/>
      </c>
      <c r="F42" s="5" t="str">
        <f>IF(Monde!O42="","",Monde!O42)</f>
        <v/>
      </c>
      <c r="G42" s="5" t="str">
        <f>IF(Monde!C42="","",Monde!C42)</f>
        <v/>
      </c>
      <c r="H42" s="5" t="str">
        <f>IF(Monde!D42="","",Monde!D42)</f>
        <v/>
      </c>
      <c r="I42" s="5" t="str">
        <f>IF(Monde!E42="","",Monde!E42)</f>
        <v/>
      </c>
      <c r="J42" s="5" t="str">
        <f>IF(Monde!F42="","",Monde!F42)</f>
        <v/>
      </c>
      <c r="K42" s="5" t="str">
        <f>IF(Monde!G42="","",Monde!G42)</f>
        <v/>
      </c>
      <c r="L42" s="5" t="str">
        <f>IF(Monde!I42="","",Monde!I42)</f>
        <v/>
      </c>
      <c r="M42" s="5" t="str">
        <f>IF(Monde!J42="","",Monde!J42)</f>
        <v/>
      </c>
      <c r="N42" s="5" t="str">
        <f>IF(Monde!K42="","",Monde!K42)</f>
        <v/>
      </c>
      <c r="O42" s="5" t="str">
        <f>IF(Monde!L42="","",Monde!L42)</f>
        <v/>
      </c>
      <c r="P42" s="5" t="str">
        <f>IF(Monde!M42="","",Monde!M42)</f>
        <v/>
      </c>
      <c r="Q42" s="5" t="str">
        <f>IF(Monde!N42="","",Monde!N42)</f>
        <v/>
      </c>
      <c r="R42" s="5" t="str">
        <f>IF(Monde!P42="","",Monde!P42)</f>
        <v/>
      </c>
      <c r="S42" s="5" t="str">
        <f>IF(Monde!Q42="","",Monde!Q42)</f>
        <v/>
      </c>
      <c r="T42" s="5" t="str">
        <f>IF(Monde!R42="","",Monde!R42)</f>
        <v/>
      </c>
    </row>
    <row r="43" spans="1:20" x14ac:dyDescent="0.25">
      <c r="A43" s="1" t="s">
        <v>308</v>
      </c>
      <c r="D43" s="5" t="str">
        <f>IF(Monde!B43="","",Monde!B43)</f>
        <v/>
      </c>
      <c r="E43" s="5" t="str">
        <f>IF(Monde!H43="","",Monde!H43)</f>
        <v/>
      </c>
      <c r="F43" s="5" t="str">
        <f>IF(Monde!O43="","",Monde!O43)</f>
        <v/>
      </c>
      <c r="G43" s="5" t="str">
        <f>IF(Monde!C43="","",Monde!C43)</f>
        <v/>
      </c>
      <c r="H43" s="5" t="str">
        <f>IF(Monde!D43="","",Monde!D43)</f>
        <v/>
      </c>
      <c r="I43" s="5" t="str">
        <f>IF(Monde!E43="","",Monde!E43)</f>
        <v/>
      </c>
      <c r="J43" s="5" t="str">
        <f>IF(Monde!F43="","",Monde!F43)</f>
        <v/>
      </c>
      <c r="K43" s="5" t="str">
        <f>IF(Monde!G43="","",Monde!G43)</f>
        <v/>
      </c>
      <c r="L43" s="5" t="str">
        <f>IF(Monde!I43="","",Monde!I43)</f>
        <v/>
      </c>
      <c r="M43" s="5" t="str">
        <f>IF(Monde!J43="","",Monde!J43)</f>
        <v/>
      </c>
      <c r="N43" s="5" t="str">
        <f>IF(Monde!K43="","",Monde!K43)</f>
        <v/>
      </c>
      <c r="O43" s="5" t="str">
        <f>IF(Monde!L43="","",Monde!L43)</f>
        <v/>
      </c>
      <c r="P43" s="5" t="str">
        <f>IF(Monde!M43="","",Monde!M43)</f>
        <v/>
      </c>
      <c r="Q43" s="5" t="str">
        <f>IF(Monde!N43="","",Monde!N43)</f>
        <v/>
      </c>
      <c r="R43" s="5" t="str">
        <f>IF(Monde!P43="","",Monde!P43)</f>
        <v/>
      </c>
      <c r="S43" s="5" t="str">
        <f>IF(Monde!Q43="","",Monde!Q43)</f>
        <v/>
      </c>
      <c r="T43" s="5" t="str">
        <f>IF(Monde!R43="","",Monde!R43)</f>
        <v/>
      </c>
    </row>
    <row r="44" spans="1:20" x14ac:dyDescent="0.25">
      <c r="A44" s="1" t="s">
        <v>309</v>
      </c>
      <c r="D44" s="5" t="str">
        <f>IF(Monde!B44="","",Monde!B44)</f>
        <v/>
      </c>
      <c r="E44" s="5" t="str">
        <f>IF(Monde!H44="","",Monde!H44)</f>
        <v/>
      </c>
      <c r="F44" s="5" t="str">
        <f>IF(Monde!O44="","",Monde!O44)</f>
        <v/>
      </c>
      <c r="G44" s="5" t="str">
        <f>IF(Monde!C44="","",Monde!C44)</f>
        <v/>
      </c>
      <c r="H44" s="5" t="str">
        <f>IF(Monde!D44="","",Monde!D44)</f>
        <v/>
      </c>
      <c r="I44" s="5" t="str">
        <f>IF(Monde!E44="","",Monde!E44)</f>
        <v/>
      </c>
      <c r="J44" s="5" t="str">
        <f>IF(Monde!F44="","",Monde!F44)</f>
        <v/>
      </c>
      <c r="K44" s="5" t="str">
        <f>IF(Monde!G44="","",Monde!G44)</f>
        <v/>
      </c>
      <c r="L44" s="5" t="str">
        <f>IF(Monde!I44="","",Monde!I44)</f>
        <v/>
      </c>
      <c r="M44" s="5" t="str">
        <f>IF(Monde!J44="","",Monde!J44)</f>
        <v/>
      </c>
      <c r="N44" s="5" t="str">
        <f>IF(Monde!K44="","",Monde!K44)</f>
        <v/>
      </c>
      <c r="O44" s="5" t="str">
        <f>IF(Monde!L44="","",Monde!L44)</f>
        <v/>
      </c>
      <c r="P44" s="5" t="str">
        <f>IF(Monde!M44="","",Monde!M44)</f>
        <v/>
      </c>
      <c r="Q44" s="5" t="str">
        <f>IF(Monde!N44="","",Monde!N44)</f>
        <v/>
      </c>
      <c r="R44" s="5" t="str">
        <f>IF(Monde!P44="","",Monde!P44)</f>
        <v/>
      </c>
      <c r="S44" s="5" t="str">
        <f>IF(Monde!Q44="","",Monde!Q44)</f>
        <v/>
      </c>
      <c r="T44" s="5" t="str">
        <f>IF(Monde!R44="","",Monde!R44)</f>
        <v/>
      </c>
    </row>
    <row r="45" spans="1:20" x14ac:dyDescent="0.25">
      <c r="A45" s="1" t="s">
        <v>310</v>
      </c>
      <c r="D45" s="5" t="str">
        <f>IF(Monde!B45="","",Monde!B45)</f>
        <v/>
      </c>
      <c r="E45" s="5" t="str">
        <f>IF(Monde!H45="","",Monde!H45)</f>
        <v/>
      </c>
      <c r="F45" s="5" t="str">
        <f>IF(Monde!O45="","",Monde!O45)</f>
        <v/>
      </c>
      <c r="G45" s="5" t="str">
        <f>IF(Monde!C45="","",Monde!C45)</f>
        <v/>
      </c>
      <c r="H45" s="5" t="str">
        <f>IF(Monde!D45="","",Monde!D45)</f>
        <v/>
      </c>
      <c r="I45" s="5" t="str">
        <f>IF(Monde!E45="","",Monde!E45)</f>
        <v/>
      </c>
      <c r="J45" s="5" t="str">
        <f>IF(Monde!F45="","",Monde!F45)</f>
        <v/>
      </c>
      <c r="K45" s="5" t="str">
        <f>IF(Monde!G45="","",Monde!G45)</f>
        <v/>
      </c>
      <c r="L45" s="5" t="str">
        <f>IF(Monde!I45="","",Monde!I45)</f>
        <v/>
      </c>
      <c r="M45" s="5" t="str">
        <f>IF(Monde!J45="","",Monde!J45)</f>
        <v/>
      </c>
      <c r="N45" s="5" t="str">
        <f>IF(Monde!K45="","",Monde!K45)</f>
        <v/>
      </c>
      <c r="O45" s="5" t="str">
        <f>IF(Monde!L45="","",Monde!L45)</f>
        <v/>
      </c>
      <c r="P45" s="5" t="str">
        <f>IF(Monde!M45="","",Monde!M45)</f>
        <v/>
      </c>
      <c r="Q45" s="5" t="str">
        <f>IF(Monde!N45="","",Monde!N45)</f>
        <v/>
      </c>
      <c r="R45" s="5" t="str">
        <f>IF(Monde!P45="","",Monde!P45)</f>
        <v/>
      </c>
      <c r="S45" s="5" t="str">
        <f>IF(Monde!Q45="","",Monde!Q45)</f>
        <v/>
      </c>
      <c r="T45" s="5" t="str">
        <f>IF(Monde!R45="","",Monde!R45)</f>
        <v/>
      </c>
    </row>
    <row r="46" spans="1:20" x14ac:dyDescent="0.25">
      <c r="A46" s="1" t="s">
        <v>311</v>
      </c>
      <c r="D46" s="5" t="str">
        <f>IF(Monde!B46="","",Monde!B46)</f>
        <v/>
      </c>
      <c r="E46" s="5" t="str">
        <f>IF(Monde!H46="","",Monde!H46)</f>
        <v/>
      </c>
      <c r="F46" s="5" t="str">
        <f>IF(Monde!O46="","",Monde!O46)</f>
        <v/>
      </c>
      <c r="G46" s="5" t="str">
        <f>IF(Monde!C46="","",Monde!C46)</f>
        <v/>
      </c>
      <c r="H46" s="5" t="str">
        <f>IF(Monde!D46="","",Monde!D46)</f>
        <v/>
      </c>
      <c r="I46" s="5" t="str">
        <f>IF(Monde!E46="","",Monde!E46)</f>
        <v/>
      </c>
      <c r="J46" s="5" t="str">
        <f>IF(Monde!F46="","",Monde!F46)</f>
        <v/>
      </c>
      <c r="K46" s="5" t="str">
        <f>IF(Monde!G46="","",Monde!G46)</f>
        <v/>
      </c>
      <c r="L46" s="5" t="str">
        <f>IF(Monde!I46="","",Monde!I46)</f>
        <v/>
      </c>
      <c r="M46" s="5" t="str">
        <f>IF(Monde!J46="","",Monde!J46)</f>
        <v/>
      </c>
      <c r="N46" s="5" t="str">
        <f>IF(Monde!K46="","",Monde!K46)</f>
        <v/>
      </c>
      <c r="O46" s="5" t="str">
        <f>IF(Monde!L46="","",Monde!L46)</f>
        <v/>
      </c>
      <c r="P46" s="5" t="str">
        <f>IF(Monde!M46="","",Monde!M46)</f>
        <v/>
      </c>
      <c r="Q46" s="5" t="str">
        <f>IF(Monde!N46="","",Monde!N46)</f>
        <v/>
      </c>
      <c r="R46" s="5" t="str">
        <f>IF(Monde!P46="","",Monde!P46)</f>
        <v/>
      </c>
      <c r="S46" s="5" t="str">
        <f>IF(Monde!Q46="","",Monde!Q46)</f>
        <v/>
      </c>
      <c r="T46" s="5" t="str">
        <f>IF(Monde!R46="","",Monde!R46)</f>
        <v/>
      </c>
    </row>
    <row r="47" spans="1:20" x14ac:dyDescent="0.25">
      <c r="A47" s="1" t="s">
        <v>312</v>
      </c>
      <c r="D47" s="5" t="str">
        <f>IF(Monde!B47="","",Monde!B47)</f>
        <v/>
      </c>
      <c r="E47" s="5" t="str">
        <f>IF(Monde!H47="","",Monde!H47)</f>
        <v/>
      </c>
      <c r="F47" s="5" t="str">
        <f>IF(Monde!O47="","",Monde!O47)</f>
        <v/>
      </c>
      <c r="G47" s="5" t="str">
        <f>IF(Monde!C47="","",Monde!C47)</f>
        <v/>
      </c>
      <c r="H47" s="5" t="str">
        <f>IF(Monde!D47="","",Monde!D47)</f>
        <v/>
      </c>
      <c r="I47" s="5" t="str">
        <f>IF(Monde!E47="","",Monde!E47)</f>
        <v/>
      </c>
      <c r="J47" s="5" t="str">
        <f>IF(Monde!F47="","",Monde!F47)</f>
        <v/>
      </c>
      <c r="K47" s="5" t="str">
        <f>IF(Monde!G47="","",Monde!G47)</f>
        <v/>
      </c>
      <c r="L47" s="5" t="str">
        <f>IF(Monde!I47="","",Monde!I47)</f>
        <v/>
      </c>
      <c r="M47" s="5" t="str">
        <f>IF(Monde!J47="","",Monde!J47)</f>
        <v/>
      </c>
      <c r="N47" s="5" t="str">
        <f>IF(Monde!K47="","",Monde!K47)</f>
        <v/>
      </c>
      <c r="O47" s="5" t="str">
        <f>IF(Monde!L47="","",Monde!L47)</f>
        <v/>
      </c>
      <c r="P47" s="5" t="str">
        <f>IF(Monde!M47="","",Monde!M47)</f>
        <v/>
      </c>
      <c r="Q47" s="5" t="str">
        <f>IF(Monde!N47="","",Monde!N47)</f>
        <v/>
      </c>
      <c r="R47" s="5" t="str">
        <f>IF(Monde!P47="","",Monde!P47)</f>
        <v/>
      </c>
      <c r="S47" s="5" t="str">
        <f>IF(Monde!Q47="","",Monde!Q47)</f>
        <v/>
      </c>
      <c r="T47" s="5" t="str">
        <f>IF(Monde!R47="","",Monde!R47)</f>
        <v/>
      </c>
    </row>
    <row r="48" spans="1:20" x14ac:dyDescent="0.25">
      <c r="A48" s="1" t="s">
        <v>313</v>
      </c>
      <c r="D48" s="5" t="str">
        <f>IF(Monde!B48="","",Monde!B48)</f>
        <v/>
      </c>
      <c r="E48" s="5" t="str">
        <f>IF(Monde!H48="","",Monde!H48)</f>
        <v/>
      </c>
      <c r="F48" s="5" t="str">
        <f>IF(Monde!O48="","",Monde!O48)</f>
        <v/>
      </c>
      <c r="G48" s="5" t="str">
        <f>IF(Monde!C48="","",Monde!C48)</f>
        <v/>
      </c>
      <c r="H48" s="5" t="str">
        <f>IF(Monde!D48="","",Monde!D48)</f>
        <v/>
      </c>
      <c r="I48" s="5" t="str">
        <f>IF(Monde!E48="","",Monde!E48)</f>
        <v/>
      </c>
      <c r="J48" s="5" t="str">
        <f>IF(Monde!F48="","",Monde!F48)</f>
        <v/>
      </c>
      <c r="K48" s="5" t="str">
        <f>IF(Monde!G48="","",Monde!G48)</f>
        <v/>
      </c>
      <c r="L48" s="5" t="str">
        <f>IF(Monde!I48="","",Monde!I48)</f>
        <v/>
      </c>
      <c r="M48" s="5" t="str">
        <f>IF(Monde!J48="","",Monde!J48)</f>
        <v/>
      </c>
      <c r="N48" s="5" t="str">
        <f>IF(Monde!K48="","",Monde!K48)</f>
        <v/>
      </c>
      <c r="O48" s="5" t="str">
        <f>IF(Monde!L48="","",Monde!L48)</f>
        <v/>
      </c>
      <c r="P48" s="5" t="str">
        <f>IF(Monde!M48="","",Monde!M48)</f>
        <v/>
      </c>
      <c r="Q48" s="5" t="str">
        <f>IF(Monde!N48="","",Monde!N48)</f>
        <v/>
      </c>
      <c r="R48" s="5" t="str">
        <f>IF(Monde!P48="","",Monde!P48)</f>
        <v/>
      </c>
      <c r="S48" s="5" t="str">
        <f>IF(Monde!Q48="","",Monde!Q48)</f>
        <v/>
      </c>
      <c r="T48" s="5" t="str">
        <f>IF(Monde!R48="","",Monde!R48)</f>
        <v/>
      </c>
    </row>
    <row r="49" spans="1:20" x14ac:dyDescent="0.25">
      <c r="A49" s="1" t="s">
        <v>314</v>
      </c>
      <c r="D49" s="5" t="str">
        <f>IF(Monde!B49="","",Monde!B49)</f>
        <v/>
      </c>
      <c r="E49" s="5" t="str">
        <f>IF(Monde!H49="","",Monde!H49)</f>
        <v/>
      </c>
      <c r="F49" s="5" t="str">
        <f>IF(Monde!O49="","",Monde!O49)</f>
        <v/>
      </c>
      <c r="G49" s="5" t="str">
        <f>IF(Monde!C49="","",Monde!C49)</f>
        <v/>
      </c>
      <c r="H49" s="5" t="str">
        <f>IF(Monde!D49="","",Monde!D49)</f>
        <v/>
      </c>
      <c r="I49" s="5" t="str">
        <f>IF(Monde!E49="","",Monde!E49)</f>
        <v/>
      </c>
      <c r="J49" s="5" t="str">
        <f>IF(Monde!F49="","",Monde!F49)</f>
        <v/>
      </c>
      <c r="K49" s="5" t="str">
        <f>IF(Monde!G49="","",Monde!G49)</f>
        <v/>
      </c>
      <c r="L49" s="5" t="str">
        <f>IF(Monde!I49="","",Monde!I49)</f>
        <v/>
      </c>
      <c r="M49" s="5" t="str">
        <f>IF(Monde!J49="","",Monde!J49)</f>
        <v/>
      </c>
      <c r="N49" s="5" t="str">
        <f>IF(Monde!K49="","",Monde!K49)</f>
        <v/>
      </c>
      <c r="O49" s="5" t="str">
        <f>IF(Monde!L49="","",Monde!L49)</f>
        <v/>
      </c>
      <c r="P49" s="5" t="str">
        <f>IF(Monde!M49="","",Monde!M49)</f>
        <v/>
      </c>
      <c r="Q49" s="5" t="str">
        <f>IF(Monde!N49="","",Monde!N49)</f>
        <v/>
      </c>
      <c r="R49" s="5" t="str">
        <f>IF(Monde!P49="","",Monde!P49)</f>
        <v/>
      </c>
      <c r="S49" s="5" t="str">
        <f>IF(Monde!Q49="","",Monde!Q49)</f>
        <v/>
      </c>
      <c r="T49" s="5" t="str">
        <f>IF(Monde!R49="","",Monde!R49)</f>
        <v/>
      </c>
    </row>
    <row r="50" spans="1:20" x14ac:dyDescent="0.25">
      <c r="A50" s="1" t="s">
        <v>315</v>
      </c>
      <c r="D50" s="5" t="str">
        <f>IF(Monde!B50="","",Monde!B50)</f>
        <v/>
      </c>
      <c r="E50" s="5" t="str">
        <f>IF(Monde!H50="","",Monde!H50)</f>
        <v/>
      </c>
      <c r="F50" s="5" t="str">
        <f>IF(Monde!O50="","",Monde!O50)</f>
        <v/>
      </c>
      <c r="G50" s="5" t="str">
        <f>IF(Monde!C50="","",Monde!C50)</f>
        <v/>
      </c>
      <c r="H50" s="5" t="str">
        <f>IF(Monde!D50="","",Monde!D50)</f>
        <v/>
      </c>
      <c r="I50" s="5" t="str">
        <f>IF(Monde!E50="","",Monde!E50)</f>
        <v/>
      </c>
      <c r="J50" s="5" t="str">
        <f>IF(Monde!F50="","",Monde!F50)</f>
        <v/>
      </c>
      <c r="K50" s="5" t="str">
        <f>IF(Monde!G50="","",Monde!G50)</f>
        <v/>
      </c>
      <c r="L50" s="5" t="str">
        <f>IF(Monde!I50="","",Monde!I50)</f>
        <v/>
      </c>
      <c r="M50" s="5" t="str">
        <f>IF(Monde!J50="","",Monde!J50)</f>
        <v/>
      </c>
      <c r="N50" s="5" t="str">
        <f>IF(Monde!K50="","",Monde!K50)</f>
        <v/>
      </c>
      <c r="O50" s="5" t="str">
        <f>IF(Monde!L50="","",Monde!L50)</f>
        <v/>
      </c>
      <c r="P50" s="5" t="str">
        <f>IF(Monde!M50="","",Monde!M50)</f>
        <v/>
      </c>
      <c r="Q50" s="5" t="str">
        <f>IF(Monde!N50="","",Monde!N50)</f>
        <v/>
      </c>
      <c r="R50" s="5" t="str">
        <f>IF(Monde!P50="","",Monde!P50)</f>
        <v/>
      </c>
      <c r="S50" s="5" t="str">
        <f>IF(Monde!Q50="","",Monde!Q50)</f>
        <v/>
      </c>
      <c r="T50" s="5" t="str">
        <f>IF(Monde!R50="","",Monde!R50)</f>
        <v/>
      </c>
    </row>
    <row r="51" spans="1:20" x14ac:dyDescent="0.25">
      <c r="A51" s="1" t="s">
        <v>316</v>
      </c>
      <c r="D51" s="5" t="str">
        <f>IF(Monde!B51="","",Monde!B51)</f>
        <v/>
      </c>
      <c r="E51" s="5" t="str">
        <f>IF(Monde!H51="","",Monde!H51)</f>
        <v/>
      </c>
      <c r="F51" s="5" t="str">
        <f>IF(Monde!O51="","",Monde!O51)</f>
        <v/>
      </c>
      <c r="G51" s="5" t="str">
        <f>IF(Monde!C51="","",Monde!C51)</f>
        <v/>
      </c>
      <c r="H51" s="5" t="str">
        <f>IF(Monde!D51="","",Monde!D51)</f>
        <v/>
      </c>
      <c r="I51" s="5" t="str">
        <f>IF(Monde!E51="","",Monde!E51)</f>
        <v/>
      </c>
      <c r="J51" s="5" t="str">
        <f>IF(Monde!F51="","",Monde!F51)</f>
        <v/>
      </c>
      <c r="K51" s="5" t="str">
        <f>IF(Monde!G51="","",Monde!G51)</f>
        <v/>
      </c>
      <c r="L51" s="5" t="str">
        <f>IF(Monde!I51="","",Monde!I51)</f>
        <v/>
      </c>
      <c r="M51" s="5" t="str">
        <f>IF(Monde!J51="","",Monde!J51)</f>
        <v/>
      </c>
      <c r="N51" s="5" t="str">
        <f>IF(Monde!K51="","",Monde!K51)</f>
        <v/>
      </c>
      <c r="O51" s="5" t="str">
        <f>IF(Monde!L51="","",Monde!L51)</f>
        <v/>
      </c>
      <c r="P51" s="5" t="str">
        <f>IF(Monde!M51="","",Monde!M51)</f>
        <v/>
      </c>
      <c r="Q51" s="5" t="str">
        <f>IF(Monde!N51="","",Monde!N51)</f>
        <v/>
      </c>
      <c r="R51" s="5" t="str">
        <f>IF(Monde!P51="","",Monde!P51)</f>
        <v/>
      </c>
      <c r="S51" s="5" t="str">
        <f>IF(Monde!Q51="","",Monde!Q51)</f>
        <v/>
      </c>
      <c r="T51" s="5" t="str">
        <f>IF(Monde!R51="","",Monde!R51)</f>
        <v/>
      </c>
    </row>
    <row r="52" spans="1:20" x14ac:dyDescent="0.25">
      <c r="A52" s="1" t="s">
        <v>317</v>
      </c>
      <c r="D52" s="5" t="str">
        <f>IF(Monde!B52="","",Monde!B52)</f>
        <v/>
      </c>
      <c r="E52" s="5" t="str">
        <f>IF(Monde!H52="","",Monde!H52)</f>
        <v/>
      </c>
      <c r="F52" s="5" t="str">
        <f>IF(Monde!O52="","",Monde!O52)</f>
        <v/>
      </c>
      <c r="G52" s="5" t="str">
        <f>IF(Monde!C52="","",Monde!C52)</f>
        <v/>
      </c>
      <c r="H52" s="5" t="str">
        <f>IF(Monde!D52="","",Monde!D52)</f>
        <v/>
      </c>
      <c r="I52" s="5" t="str">
        <f>IF(Monde!E52="","",Monde!E52)</f>
        <v/>
      </c>
      <c r="J52" s="5" t="str">
        <f>IF(Monde!F52="","",Monde!F52)</f>
        <v/>
      </c>
      <c r="K52" s="5" t="str">
        <f>IF(Monde!G52="","",Monde!G52)</f>
        <v/>
      </c>
      <c r="L52" s="5" t="str">
        <f>IF(Monde!I52="","",Monde!I52)</f>
        <v/>
      </c>
      <c r="M52" s="5" t="str">
        <f>IF(Monde!J52="","",Monde!J52)</f>
        <v/>
      </c>
      <c r="N52" s="5" t="str">
        <f>IF(Monde!K52="","",Monde!K52)</f>
        <v/>
      </c>
      <c r="O52" s="5" t="str">
        <f>IF(Monde!L52="","",Monde!L52)</f>
        <v/>
      </c>
      <c r="P52" s="5" t="str">
        <f>IF(Monde!M52="","",Monde!M52)</f>
        <v/>
      </c>
      <c r="Q52" s="5" t="str">
        <f>IF(Monde!N52="","",Monde!N52)</f>
        <v/>
      </c>
      <c r="R52" s="5" t="str">
        <f>IF(Monde!P52="","",Monde!P52)</f>
        <v/>
      </c>
      <c r="S52" s="5" t="str">
        <f>IF(Monde!Q52="","",Monde!Q52)</f>
        <v/>
      </c>
      <c r="T52" s="5" t="str">
        <f>IF(Monde!R52="","",Monde!R52)</f>
        <v/>
      </c>
    </row>
    <row r="53" spans="1:20" x14ac:dyDescent="0.25">
      <c r="A53" s="1" t="s">
        <v>318</v>
      </c>
      <c r="D53" s="5" t="str">
        <f>IF(Monde!B53="","",Monde!B53)</f>
        <v/>
      </c>
      <c r="E53" s="5" t="str">
        <f>IF(Monde!H53="","",Monde!H53)</f>
        <v/>
      </c>
      <c r="F53" s="5" t="str">
        <f>IF(Monde!O53="","",Monde!O53)</f>
        <v/>
      </c>
      <c r="G53" s="5" t="str">
        <f>IF(Monde!C53="","",Monde!C53)</f>
        <v/>
      </c>
      <c r="H53" s="5" t="str">
        <f>IF(Monde!D53="","",Monde!D53)</f>
        <v/>
      </c>
      <c r="I53" s="5" t="str">
        <f>IF(Monde!E53="","",Monde!E53)</f>
        <v/>
      </c>
      <c r="J53" s="5" t="str">
        <f>IF(Monde!F53="","",Monde!F53)</f>
        <v/>
      </c>
      <c r="K53" s="5" t="str">
        <f>IF(Monde!G53="","",Monde!G53)</f>
        <v/>
      </c>
      <c r="L53" s="5" t="str">
        <f>IF(Monde!I53="","",Monde!I53)</f>
        <v/>
      </c>
      <c r="M53" s="5" t="str">
        <f>IF(Monde!J53="","",Monde!J53)</f>
        <v/>
      </c>
      <c r="N53" s="5" t="str">
        <f>IF(Monde!K53="","",Monde!K53)</f>
        <v/>
      </c>
      <c r="O53" s="5" t="str">
        <f>IF(Monde!L53="","",Monde!L53)</f>
        <v/>
      </c>
      <c r="P53" s="5" t="str">
        <f>IF(Monde!M53="","",Monde!M53)</f>
        <v/>
      </c>
      <c r="Q53" s="5" t="str">
        <f>IF(Monde!N53="","",Monde!N53)</f>
        <v/>
      </c>
      <c r="R53" s="5" t="str">
        <f>IF(Monde!P53="","",Monde!P53)</f>
        <v/>
      </c>
      <c r="S53" s="5" t="str">
        <f>IF(Monde!Q53="","",Monde!Q53)</f>
        <v/>
      </c>
      <c r="T53" s="5" t="str">
        <f>IF(Monde!R53="","",Monde!R53)</f>
        <v/>
      </c>
    </row>
    <row r="54" spans="1:20" x14ac:dyDescent="0.25">
      <c r="A54" s="1" t="s">
        <v>319</v>
      </c>
      <c r="D54" s="5" t="str">
        <f>IF(Monde!B54="","",Monde!B54)</f>
        <v/>
      </c>
      <c r="E54" s="5" t="str">
        <f>IF(Monde!H54="","",Monde!H54)</f>
        <v/>
      </c>
      <c r="F54" s="5" t="str">
        <f>IF(Monde!O54="","",Monde!O54)</f>
        <v/>
      </c>
      <c r="G54" s="5" t="str">
        <f>IF(Monde!C54="","",Monde!C54)</f>
        <v/>
      </c>
      <c r="H54" s="5" t="str">
        <f>IF(Monde!D54="","",Monde!D54)</f>
        <v/>
      </c>
      <c r="I54" s="5" t="str">
        <f>IF(Monde!E54="","",Monde!E54)</f>
        <v/>
      </c>
      <c r="J54" s="5" t="str">
        <f>IF(Monde!F54="","",Monde!F54)</f>
        <v/>
      </c>
      <c r="K54" s="5" t="str">
        <f>IF(Monde!G54="","",Monde!G54)</f>
        <v/>
      </c>
      <c r="L54" s="5" t="str">
        <f>IF(Monde!I54="","",Monde!I54)</f>
        <v/>
      </c>
      <c r="M54" s="5" t="str">
        <f>IF(Monde!J54="","",Monde!J54)</f>
        <v/>
      </c>
      <c r="N54" s="5" t="str">
        <f>IF(Monde!K54="","",Monde!K54)</f>
        <v/>
      </c>
      <c r="O54" s="5" t="str">
        <f>IF(Monde!L54="","",Monde!L54)</f>
        <v/>
      </c>
      <c r="P54" s="5" t="str">
        <f>IF(Monde!M54="","",Monde!M54)</f>
        <v/>
      </c>
      <c r="Q54" s="5" t="str">
        <f>IF(Monde!N54="","",Monde!N54)</f>
        <v/>
      </c>
      <c r="R54" s="5" t="str">
        <f>IF(Monde!P54="","",Monde!P54)</f>
        <v/>
      </c>
      <c r="S54" s="5" t="str">
        <f>IF(Monde!Q54="","",Monde!Q54)</f>
        <v/>
      </c>
      <c r="T54" s="5" t="str">
        <f>IF(Monde!R54="","",Monde!R54)</f>
        <v/>
      </c>
    </row>
    <row r="55" spans="1:20" x14ac:dyDescent="0.25">
      <c r="A55" s="1" t="s">
        <v>320</v>
      </c>
      <c r="D55" s="5" t="str">
        <f>IF(Monde!B55="","",Monde!B55)</f>
        <v/>
      </c>
      <c r="E55" s="5" t="str">
        <f>IF(Monde!H55="","",Monde!H55)</f>
        <v/>
      </c>
      <c r="F55" s="5" t="str">
        <f>IF(Monde!O55="","",Monde!O55)</f>
        <v/>
      </c>
      <c r="G55" s="5" t="str">
        <f>IF(Monde!C55="","",Monde!C55)</f>
        <v/>
      </c>
      <c r="H55" s="5" t="str">
        <f>IF(Monde!D55="","",Monde!D55)</f>
        <v/>
      </c>
      <c r="I55" s="5" t="str">
        <f>IF(Monde!E55="","",Monde!E55)</f>
        <v/>
      </c>
      <c r="J55" s="5" t="str">
        <f>IF(Monde!F55="","",Monde!F55)</f>
        <v/>
      </c>
      <c r="K55" s="5" t="str">
        <f>IF(Monde!G55="","",Monde!G55)</f>
        <v/>
      </c>
      <c r="L55" s="5" t="str">
        <f>IF(Monde!I55="","",Monde!I55)</f>
        <v/>
      </c>
      <c r="M55" s="5" t="str">
        <f>IF(Monde!J55="","",Monde!J55)</f>
        <v/>
      </c>
      <c r="N55" s="5" t="str">
        <f>IF(Monde!K55="","",Monde!K55)</f>
        <v/>
      </c>
      <c r="O55" s="5" t="str">
        <f>IF(Monde!L55="","",Monde!L55)</f>
        <v/>
      </c>
      <c r="P55" s="5" t="str">
        <f>IF(Monde!M55="","",Monde!M55)</f>
        <v/>
      </c>
      <c r="Q55" s="5" t="str">
        <f>IF(Monde!N55="","",Monde!N55)</f>
        <v/>
      </c>
      <c r="R55" s="5" t="str">
        <f>IF(Monde!P55="","",Monde!P55)</f>
        <v/>
      </c>
      <c r="S55" s="5" t="str">
        <f>IF(Monde!Q55="","",Monde!Q55)</f>
        <v/>
      </c>
      <c r="T55" s="5" t="str">
        <f>IF(Monde!R55="","",Monde!R55)</f>
        <v/>
      </c>
    </row>
    <row r="56" spans="1:20" x14ac:dyDescent="0.25">
      <c r="A56" s="1" t="s">
        <v>321</v>
      </c>
      <c r="D56" s="5" t="str">
        <f>IF(Monde!B56="","",Monde!B56)</f>
        <v/>
      </c>
      <c r="E56" s="5" t="str">
        <f>IF(Monde!H56="","",Monde!H56)</f>
        <v/>
      </c>
      <c r="F56" s="5" t="str">
        <f>IF(Monde!O56="","",Monde!O56)</f>
        <v/>
      </c>
      <c r="G56" s="5" t="str">
        <f>IF(Monde!C56="","",Monde!C56)</f>
        <v/>
      </c>
      <c r="H56" s="5" t="str">
        <f>IF(Monde!D56="","",Monde!D56)</f>
        <v/>
      </c>
      <c r="I56" s="5" t="str">
        <f>IF(Monde!E56="","",Monde!E56)</f>
        <v/>
      </c>
      <c r="J56" s="5" t="str">
        <f>IF(Monde!F56="","",Monde!F56)</f>
        <v/>
      </c>
      <c r="K56" s="5" t="str">
        <f>IF(Monde!G56="","",Monde!G56)</f>
        <v/>
      </c>
      <c r="L56" s="5" t="str">
        <f>IF(Monde!I56="","",Monde!I56)</f>
        <v/>
      </c>
      <c r="M56" s="5" t="str">
        <f>IF(Monde!J56="","",Monde!J56)</f>
        <v/>
      </c>
      <c r="N56" s="5" t="str">
        <f>IF(Monde!K56="","",Monde!K56)</f>
        <v/>
      </c>
      <c r="O56" s="5" t="str">
        <f>IF(Monde!L56="","",Monde!L56)</f>
        <v/>
      </c>
      <c r="P56" s="5" t="str">
        <f>IF(Monde!M56="","",Monde!M56)</f>
        <v/>
      </c>
      <c r="Q56" s="5" t="str">
        <f>IF(Monde!N56="","",Monde!N56)</f>
        <v/>
      </c>
      <c r="R56" s="5" t="str">
        <f>IF(Monde!P56="","",Monde!P56)</f>
        <v/>
      </c>
      <c r="S56" s="5" t="str">
        <f>IF(Monde!Q56="","",Monde!Q56)</f>
        <v/>
      </c>
      <c r="T56" s="5" t="str">
        <f>IF(Monde!R56="","",Monde!R56)</f>
        <v/>
      </c>
    </row>
    <row r="57" spans="1:20" x14ac:dyDescent="0.25">
      <c r="A57" s="1" t="s">
        <v>322</v>
      </c>
      <c r="D57" s="5" t="str">
        <f>IF(Monde!B57="","",Monde!B57)</f>
        <v/>
      </c>
      <c r="E57" s="5" t="str">
        <f>IF(Monde!H57="","",Monde!H57)</f>
        <v/>
      </c>
      <c r="F57" s="5" t="str">
        <f>IF(Monde!O57="","",Monde!O57)</f>
        <v/>
      </c>
      <c r="G57" s="5" t="str">
        <f>IF(Monde!C57="","",Monde!C57)</f>
        <v/>
      </c>
      <c r="H57" s="5" t="str">
        <f>IF(Monde!D57="","",Monde!D57)</f>
        <v/>
      </c>
      <c r="I57" s="5" t="str">
        <f>IF(Monde!E57="","",Monde!E57)</f>
        <v/>
      </c>
      <c r="J57" s="5" t="str">
        <f>IF(Monde!F57="","",Monde!F57)</f>
        <v/>
      </c>
      <c r="K57" s="5" t="str">
        <f>IF(Monde!G57="","",Monde!G57)</f>
        <v/>
      </c>
      <c r="L57" s="5" t="str">
        <f>IF(Monde!I57="","",Monde!I57)</f>
        <v/>
      </c>
      <c r="M57" s="5" t="str">
        <f>IF(Monde!J57="","",Monde!J57)</f>
        <v/>
      </c>
      <c r="N57" s="5" t="str">
        <f>IF(Monde!K57="","",Monde!K57)</f>
        <v/>
      </c>
      <c r="O57" s="5" t="str">
        <f>IF(Monde!L57="","",Monde!L57)</f>
        <v/>
      </c>
      <c r="P57" s="5" t="str">
        <f>IF(Monde!M57="","",Monde!M57)</f>
        <v/>
      </c>
      <c r="Q57" s="5" t="str">
        <f>IF(Monde!N57="","",Monde!N57)</f>
        <v/>
      </c>
      <c r="R57" s="5" t="str">
        <f>IF(Monde!P57="","",Monde!P57)</f>
        <v/>
      </c>
      <c r="S57" s="5" t="str">
        <f>IF(Monde!Q57="","",Monde!Q57)</f>
        <v/>
      </c>
      <c r="T57" s="5" t="str">
        <f>IF(Monde!R57="","",Monde!R57)</f>
        <v/>
      </c>
    </row>
    <row r="58" spans="1:20" x14ac:dyDescent="0.25">
      <c r="A58" s="1" t="s">
        <v>323</v>
      </c>
      <c r="D58" s="5" t="str">
        <f>IF(Monde!B58="","",Monde!B58)</f>
        <v/>
      </c>
      <c r="E58" s="5" t="str">
        <f>IF(Monde!H58="","",Monde!H58)</f>
        <v/>
      </c>
      <c r="F58" s="5" t="str">
        <f>IF(Monde!O58="","",Monde!O58)</f>
        <v/>
      </c>
      <c r="G58" s="5" t="str">
        <f>IF(Monde!C58="","",Monde!C58)</f>
        <v/>
      </c>
      <c r="H58" s="5" t="str">
        <f>IF(Monde!D58="","",Monde!D58)</f>
        <v/>
      </c>
      <c r="I58" s="5" t="str">
        <f>IF(Monde!E58="","",Monde!E58)</f>
        <v/>
      </c>
      <c r="J58" s="5" t="str">
        <f>IF(Monde!F58="","",Monde!F58)</f>
        <v/>
      </c>
      <c r="K58" s="5" t="str">
        <f>IF(Monde!G58="","",Monde!G58)</f>
        <v/>
      </c>
      <c r="L58" s="5" t="str">
        <f>IF(Monde!I58="","",Monde!I58)</f>
        <v/>
      </c>
      <c r="M58" s="5" t="str">
        <f>IF(Monde!J58="","",Monde!J58)</f>
        <v/>
      </c>
      <c r="N58" s="5" t="str">
        <f>IF(Monde!K58="","",Monde!K58)</f>
        <v/>
      </c>
      <c r="O58" s="5" t="str">
        <f>IF(Monde!L58="","",Monde!L58)</f>
        <v/>
      </c>
      <c r="P58" s="5" t="str">
        <f>IF(Monde!M58="","",Monde!M58)</f>
        <v/>
      </c>
      <c r="Q58" s="5" t="str">
        <f>IF(Monde!N58="","",Monde!N58)</f>
        <v/>
      </c>
      <c r="R58" s="5" t="str">
        <f>IF(Monde!P58="","",Monde!P58)</f>
        <v/>
      </c>
      <c r="S58" s="5" t="str">
        <f>IF(Monde!Q58="","",Monde!Q58)</f>
        <v/>
      </c>
      <c r="T58" s="5" t="str">
        <f>IF(Monde!R58="","",Monde!R58)</f>
        <v/>
      </c>
    </row>
    <row r="59" spans="1:20" x14ac:dyDescent="0.25">
      <c r="A59" s="1" t="s">
        <v>324</v>
      </c>
      <c r="D59" s="5" t="str">
        <f>IF(Monde!B59="","",Monde!B59)</f>
        <v/>
      </c>
      <c r="E59" s="5" t="str">
        <f>IF(Monde!H59="","",Monde!H59)</f>
        <v/>
      </c>
      <c r="F59" s="5" t="str">
        <f>IF(Monde!O59="","",Monde!O59)</f>
        <v/>
      </c>
      <c r="G59" s="5" t="str">
        <f>IF(Monde!C59="","",Monde!C59)</f>
        <v/>
      </c>
      <c r="H59" s="5" t="str">
        <f>IF(Monde!D59="","",Monde!D59)</f>
        <v/>
      </c>
      <c r="I59" s="5" t="str">
        <f>IF(Monde!E59="","",Monde!E59)</f>
        <v/>
      </c>
      <c r="J59" s="5" t="str">
        <f>IF(Monde!F59="","",Monde!F59)</f>
        <v/>
      </c>
      <c r="K59" s="5" t="str">
        <f>IF(Monde!G59="","",Monde!G59)</f>
        <v/>
      </c>
      <c r="L59" s="5" t="str">
        <f>IF(Monde!I59="","",Monde!I59)</f>
        <v/>
      </c>
      <c r="M59" s="5" t="str">
        <f>IF(Monde!J59="","",Monde!J59)</f>
        <v/>
      </c>
      <c r="N59" s="5" t="str">
        <f>IF(Monde!K59="","",Monde!K59)</f>
        <v/>
      </c>
      <c r="O59" s="5" t="str">
        <f>IF(Monde!L59="","",Monde!L59)</f>
        <v/>
      </c>
      <c r="P59" s="5" t="str">
        <f>IF(Monde!M59="","",Monde!M59)</f>
        <v/>
      </c>
      <c r="Q59" s="5" t="str">
        <f>IF(Monde!N59="","",Monde!N59)</f>
        <v/>
      </c>
      <c r="R59" s="5" t="str">
        <f>IF(Monde!P59="","",Monde!P59)</f>
        <v/>
      </c>
      <c r="S59" s="5" t="str">
        <f>IF(Monde!Q59="","",Monde!Q59)</f>
        <v/>
      </c>
      <c r="T59" s="5" t="str">
        <f>IF(Monde!R59="","",Monde!R59)</f>
        <v/>
      </c>
    </row>
    <row r="60" spans="1:20" x14ac:dyDescent="0.25">
      <c r="A60" s="1" t="s">
        <v>325</v>
      </c>
      <c r="D60" s="5" t="str">
        <f>IF(Monde!B60="","",Monde!B60)</f>
        <v/>
      </c>
      <c r="E60" s="5" t="str">
        <f>IF(Monde!H60="","",Monde!H60)</f>
        <v/>
      </c>
      <c r="F60" s="5" t="str">
        <f>IF(Monde!O60="","",Monde!O60)</f>
        <v/>
      </c>
      <c r="G60" s="5" t="str">
        <f>IF(Monde!C60="","",Monde!C60)</f>
        <v/>
      </c>
      <c r="H60" s="5" t="str">
        <f>IF(Monde!D60="","",Monde!D60)</f>
        <v/>
      </c>
      <c r="I60" s="5" t="str">
        <f>IF(Monde!E60="","",Monde!E60)</f>
        <v/>
      </c>
      <c r="J60" s="5" t="str">
        <f>IF(Monde!F60="","",Monde!F60)</f>
        <v/>
      </c>
      <c r="K60" s="5" t="str">
        <f>IF(Monde!G60="","",Monde!G60)</f>
        <v/>
      </c>
      <c r="L60" s="5" t="str">
        <f>IF(Monde!I60="","",Monde!I60)</f>
        <v/>
      </c>
      <c r="M60" s="5" t="str">
        <f>IF(Monde!J60="","",Monde!J60)</f>
        <v/>
      </c>
      <c r="N60" s="5" t="str">
        <f>IF(Monde!K60="","",Monde!K60)</f>
        <v/>
      </c>
      <c r="O60" s="5" t="str">
        <f>IF(Monde!L60="","",Monde!L60)</f>
        <v/>
      </c>
      <c r="P60" s="5" t="str">
        <f>IF(Monde!M60="","",Monde!M60)</f>
        <v/>
      </c>
      <c r="Q60" s="5" t="str">
        <f>IF(Monde!N60="","",Monde!N60)</f>
        <v/>
      </c>
      <c r="R60" s="5" t="str">
        <f>IF(Monde!P60="","",Monde!P60)</f>
        <v/>
      </c>
      <c r="S60" s="5" t="str">
        <f>IF(Monde!Q60="","",Monde!Q60)</f>
        <v/>
      </c>
      <c r="T60" s="5" t="str">
        <f>IF(Monde!R60="","",Monde!R60)</f>
        <v/>
      </c>
    </row>
    <row r="61" spans="1:20" x14ac:dyDescent="0.25">
      <c r="A61" s="1" t="s">
        <v>326</v>
      </c>
      <c r="D61" s="5" t="str">
        <f>IF(Monde!B61="","",Monde!B61)</f>
        <v/>
      </c>
      <c r="E61" s="5" t="str">
        <f>IF(Monde!H61="","",Monde!H61)</f>
        <v/>
      </c>
      <c r="F61" s="5" t="str">
        <f>IF(Monde!O61="","",Monde!O61)</f>
        <v/>
      </c>
      <c r="G61" s="5" t="str">
        <f>IF(Monde!C61="","",Monde!C61)</f>
        <v/>
      </c>
      <c r="H61" s="5" t="str">
        <f>IF(Monde!D61="","",Monde!D61)</f>
        <v/>
      </c>
      <c r="I61" s="5" t="str">
        <f>IF(Monde!E61="","",Monde!E61)</f>
        <v/>
      </c>
      <c r="J61" s="5" t="str">
        <f>IF(Monde!F61="","",Monde!F61)</f>
        <v/>
      </c>
      <c r="K61" s="5" t="str">
        <f>IF(Monde!G61="","",Monde!G61)</f>
        <v/>
      </c>
      <c r="L61" s="5" t="str">
        <f>IF(Monde!I61="","",Monde!I61)</f>
        <v/>
      </c>
      <c r="M61" s="5" t="str">
        <f>IF(Monde!J61="","",Monde!J61)</f>
        <v/>
      </c>
      <c r="N61" s="5" t="str">
        <f>IF(Monde!K61="","",Monde!K61)</f>
        <v/>
      </c>
      <c r="O61" s="5" t="str">
        <f>IF(Monde!L61="","",Monde!L61)</f>
        <v/>
      </c>
      <c r="P61" s="5" t="str">
        <f>IF(Monde!M61="","",Monde!M61)</f>
        <v/>
      </c>
      <c r="Q61" s="5" t="str">
        <f>IF(Monde!N61="","",Monde!N61)</f>
        <v/>
      </c>
      <c r="R61" s="5" t="str">
        <f>IF(Monde!P61="","",Monde!P61)</f>
        <v/>
      </c>
      <c r="S61" s="5" t="str">
        <f>IF(Monde!Q61="","",Monde!Q61)</f>
        <v/>
      </c>
      <c r="T61" s="5" t="str">
        <f>IF(Monde!R61="","",Monde!R61)</f>
        <v/>
      </c>
    </row>
    <row r="62" spans="1:20" x14ac:dyDescent="0.25">
      <c r="A62" s="1" t="s">
        <v>327</v>
      </c>
      <c r="D62" s="5" t="str">
        <f>IF(Monde!B62="","",Monde!B62)</f>
        <v/>
      </c>
      <c r="E62" s="5" t="str">
        <f>IF(Monde!H62="","",Monde!H62)</f>
        <v/>
      </c>
      <c r="F62" s="5" t="str">
        <f>IF(Monde!O62="","",Monde!O62)</f>
        <v/>
      </c>
      <c r="G62" s="5" t="str">
        <f>IF(Monde!C62="","",Monde!C62)</f>
        <v/>
      </c>
      <c r="H62" s="5" t="str">
        <f>IF(Monde!D62="","",Monde!D62)</f>
        <v/>
      </c>
      <c r="I62" s="5" t="str">
        <f>IF(Monde!E62="","",Monde!E62)</f>
        <v/>
      </c>
      <c r="J62" s="5" t="str">
        <f>IF(Monde!F62="","",Monde!F62)</f>
        <v/>
      </c>
      <c r="K62" s="5" t="str">
        <f>IF(Monde!G62="","",Monde!G62)</f>
        <v/>
      </c>
      <c r="L62" s="5" t="str">
        <f>IF(Monde!I62="","",Monde!I62)</f>
        <v/>
      </c>
      <c r="M62" s="5" t="str">
        <f>IF(Monde!J62="","",Monde!J62)</f>
        <v/>
      </c>
      <c r="N62" s="5" t="str">
        <f>IF(Monde!K62="","",Monde!K62)</f>
        <v/>
      </c>
      <c r="O62" s="5" t="str">
        <f>IF(Monde!L62="","",Monde!L62)</f>
        <v/>
      </c>
      <c r="P62" s="5" t="str">
        <f>IF(Monde!M62="","",Monde!M62)</f>
        <v/>
      </c>
      <c r="Q62" s="5" t="str">
        <f>IF(Monde!N62="","",Monde!N62)</f>
        <v/>
      </c>
      <c r="R62" s="5" t="str">
        <f>IF(Monde!P62="","",Monde!P62)</f>
        <v/>
      </c>
      <c r="S62" s="5" t="str">
        <f>IF(Monde!Q62="","",Monde!Q62)</f>
        <v/>
      </c>
      <c r="T62" s="5" t="str">
        <f>IF(Monde!R62="","",Monde!R62)</f>
        <v/>
      </c>
    </row>
    <row r="63" spans="1:20" x14ac:dyDescent="0.25">
      <c r="A63" s="1" t="s">
        <v>328</v>
      </c>
      <c r="D63" s="5" t="str">
        <f>IF(Monde!B63="","",Monde!B63)</f>
        <v/>
      </c>
      <c r="E63" s="5" t="str">
        <f>IF(Monde!H63="","",Monde!H63)</f>
        <v/>
      </c>
      <c r="F63" s="5" t="str">
        <f>IF(Monde!O63="","",Monde!O63)</f>
        <v/>
      </c>
      <c r="G63" s="5" t="str">
        <f>IF(Monde!C63="","",Monde!C63)</f>
        <v/>
      </c>
      <c r="H63" s="5" t="str">
        <f>IF(Monde!D63="","",Monde!D63)</f>
        <v/>
      </c>
      <c r="I63" s="5" t="str">
        <f>IF(Monde!E63="","",Monde!E63)</f>
        <v/>
      </c>
      <c r="J63" s="5" t="str">
        <f>IF(Monde!F63="","",Monde!F63)</f>
        <v/>
      </c>
      <c r="K63" s="5" t="str">
        <f>IF(Monde!G63="","",Monde!G63)</f>
        <v/>
      </c>
      <c r="L63" s="5" t="str">
        <f>IF(Monde!I63="","",Monde!I63)</f>
        <v/>
      </c>
      <c r="M63" s="5" t="str">
        <f>IF(Monde!J63="","",Monde!J63)</f>
        <v/>
      </c>
      <c r="N63" s="5" t="str">
        <f>IF(Monde!K63="","",Monde!K63)</f>
        <v/>
      </c>
      <c r="O63" s="5" t="str">
        <f>IF(Monde!L63="","",Monde!L63)</f>
        <v/>
      </c>
      <c r="P63" s="5" t="str">
        <f>IF(Monde!M63="","",Monde!M63)</f>
        <v/>
      </c>
      <c r="Q63" s="5" t="str">
        <f>IF(Monde!N63="","",Monde!N63)</f>
        <v/>
      </c>
      <c r="R63" s="5" t="str">
        <f>IF(Monde!P63="","",Monde!P63)</f>
        <v/>
      </c>
      <c r="S63" s="5" t="str">
        <f>IF(Monde!Q63="","",Monde!Q63)</f>
        <v/>
      </c>
      <c r="T63" s="5" t="str">
        <f>IF(Monde!R63="","",Monde!R63)</f>
        <v/>
      </c>
    </row>
    <row r="64" spans="1:20" x14ac:dyDescent="0.25">
      <c r="A64" s="1" t="s">
        <v>329</v>
      </c>
      <c r="D64" s="5" t="str">
        <f>IF(Monde!B64="","",Monde!B64)</f>
        <v/>
      </c>
      <c r="E64" s="5" t="str">
        <f>IF(Monde!H64="","",Monde!H64)</f>
        <v/>
      </c>
      <c r="F64" s="5" t="str">
        <f>IF(Monde!O64="","",Monde!O64)</f>
        <v/>
      </c>
      <c r="G64" s="5" t="str">
        <f>IF(Monde!C64="","",Monde!C64)</f>
        <v/>
      </c>
      <c r="H64" s="5" t="str">
        <f>IF(Monde!D64="","",Monde!D64)</f>
        <v/>
      </c>
      <c r="I64" s="5" t="str">
        <f>IF(Monde!E64="","",Monde!E64)</f>
        <v/>
      </c>
      <c r="J64" s="5" t="str">
        <f>IF(Monde!F64="","",Monde!F64)</f>
        <v/>
      </c>
      <c r="K64" s="5" t="str">
        <f>IF(Monde!G64="","",Monde!G64)</f>
        <v/>
      </c>
      <c r="L64" s="5" t="str">
        <f>IF(Monde!I64="","",Monde!I64)</f>
        <v/>
      </c>
      <c r="M64" s="5" t="str">
        <f>IF(Monde!J64="","",Monde!J64)</f>
        <v/>
      </c>
      <c r="N64" s="5" t="str">
        <f>IF(Monde!K64="","",Monde!K64)</f>
        <v/>
      </c>
      <c r="O64" s="5" t="str">
        <f>IF(Monde!L64="","",Monde!L64)</f>
        <v/>
      </c>
      <c r="P64" s="5" t="str">
        <f>IF(Monde!M64="","",Monde!M64)</f>
        <v/>
      </c>
      <c r="Q64" s="5" t="str">
        <f>IF(Monde!N64="","",Monde!N64)</f>
        <v/>
      </c>
      <c r="R64" s="5" t="str">
        <f>IF(Monde!P64="","",Monde!P64)</f>
        <v/>
      </c>
      <c r="S64" s="5" t="str">
        <f>IF(Monde!Q64="","",Monde!Q64)</f>
        <v/>
      </c>
      <c r="T64" s="5" t="str">
        <f>IF(Monde!R64="","",Monde!R64)</f>
        <v/>
      </c>
    </row>
    <row r="65" spans="1:20" x14ac:dyDescent="0.25">
      <c r="A65" s="1" t="s">
        <v>330</v>
      </c>
      <c r="D65" s="5" t="str">
        <f>IF(Monde!B65="","",Monde!B65)</f>
        <v/>
      </c>
      <c r="E65" s="5" t="str">
        <f>IF(Monde!H65="","",Monde!H65)</f>
        <v/>
      </c>
      <c r="F65" s="5" t="str">
        <f>IF(Monde!O65="","",Monde!O65)</f>
        <v/>
      </c>
      <c r="G65" s="5" t="str">
        <f>IF(Monde!C65="","",Monde!C65)</f>
        <v/>
      </c>
      <c r="H65" s="5" t="str">
        <f>IF(Monde!D65="","",Monde!D65)</f>
        <v/>
      </c>
      <c r="I65" s="5" t="str">
        <f>IF(Monde!E65="","",Monde!E65)</f>
        <v/>
      </c>
      <c r="J65" s="5" t="str">
        <f>IF(Monde!F65="","",Monde!F65)</f>
        <v/>
      </c>
      <c r="K65" s="5" t="str">
        <f>IF(Monde!G65="","",Monde!G65)</f>
        <v/>
      </c>
      <c r="L65" s="5" t="str">
        <f>IF(Monde!I65="","",Monde!I65)</f>
        <v/>
      </c>
      <c r="M65" s="5" t="str">
        <f>IF(Monde!J65="","",Monde!J65)</f>
        <v/>
      </c>
      <c r="N65" s="5" t="str">
        <f>IF(Monde!K65="","",Monde!K65)</f>
        <v/>
      </c>
      <c r="O65" s="5" t="str">
        <f>IF(Monde!L65="","",Monde!L65)</f>
        <v/>
      </c>
      <c r="P65" s="5" t="str">
        <f>IF(Monde!M65="","",Monde!M65)</f>
        <v/>
      </c>
      <c r="Q65" s="5" t="str">
        <f>IF(Monde!N65="","",Monde!N65)</f>
        <v/>
      </c>
      <c r="R65" s="5" t="str">
        <f>IF(Monde!P65="","",Monde!P65)</f>
        <v/>
      </c>
      <c r="S65" s="5" t="str">
        <f>IF(Monde!Q65="","",Monde!Q65)</f>
        <v/>
      </c>
      <c r="T65" s="5" t="str">
        <f>IF(Monde!R65="","",Monde!R65)</f>
        <v/>
      </c>
    </row>
    <row r="66" spans="1:20" x14ac:dyDescent="0.25">
      <c r="A66" s="1" t="s">
        <v>331</v>
      </c>
      <c r="D66" s="5" t="str">
        <f>IF(Monde!B66="","",Monde!B66)</f>
        <v/>
      </c>
      <c r="E66" s="5" t="str">
        <f>IF(Monde!H66="","",Monde!H66)</f>
        <v/>
      </c>
      <c r="F66" s="5" t="str">
        <f>IF(Monde!O66="","",Monde!O66)</f>
        <v/>
      </c>
      <c r="G66" s="5" t="str">
        <f>IF(Monde!C66="","",Monde!C66)</f>
        <v/>
      </c>
      <c r="H66" s="5" t="str">
        <f>IF(Monde!D66="","",Monde!D66)</f>
        <v/>
      </c>
      <c r="I66" s="5" t="str">
        <f>IF(Monde!E66="","",Monde!E66)</f>
        <v/>
      </c>
      <c r="J66" s="5" t="str">
        <f>IF(Monde!F66="","",Monde!F66)</f>
        <v/>
      </c>
      <c r="K66" s="5" t="str">
        <f>IF(Monde!G66="","",Monde!G66)</f>
        <v/>
      </c>
      <c r="L66" s="5" t="str">
        <f>IF(Monde!I66="","",Monde!I66)</f>
        <v/>
      </c>
      <c r="M66" s="5" t="str">
        <f>IF(Monde!J66="","",Monde!J66)</f>
        <v/>
      </c>
      <c r="N66" s="5" t="str">
        <f>IF(Monde!K66="","",Monde!K66)</f>
        <v/>
      </c>
      <c r="O66" s="5" t="str">
        <f>IF(Monde!L66="","",Monde!L66)</f>
        <v/>
      </c>
      <c r="P66" s="5" t="str">
        <f>IF(Monde!M66="","",Monde!M66)</f>
        <v/>
      </c>
      <c r="Q66" s="5" t="str">
        <f>IF(Monde!N66="","",Monde!N66)</f>
        <v/>
      </c>
      <c r="R66" s="5" t="str">
        <f>IF(Monde!P66="","",Monde!P66)</f>
        <v/>
      </c>
      <c r="S66" s="5" t="str">
        <f>IF(Monde!Q66="","",Monde!Q66)</f>
        <v/>
      </c>
      <c r="T66" s="5" t="str">
        <f>IF(Monde!R66="","",Monde!R66)</f>
        <v/>
      </c>
    </row>
    <row r="67" spans="1:20" x14ac:dyDescent="0.25">
      <c r="A67" s="1" t="s">
        <v>332</v>
      </c>
      <c r="D67" s="5" t="str">
        <f>IF(Monde!B67="","",Monde!B67)</f>
        <v/>
      </c>
      <c r="E67" s="5" t="str">
        <f>IF(Monde!H67="","",Monde!H67)</f>
        <v/>
      </c>
      <c r="F67" s="5" t="str">
        <f>IF(Monde!O67="","",Monde!O67)</f>
        <v/>
      </c>
      <c r="G67" s="5" t="str">
        <f>IF(Monde!C67="","",Monde!C67)</f>
        <v/>
      </c>
      <c r="H67" s="5" t="str">
        <f>IF(Monde!D67="","",Monde!D67)</f>
        <v/>
      </c>
      <c r="I67" s="5" t="str">
        <f>IF(Monde!E67="","",Monde!E67)</f>
        <v/>
      </c>
      <c r="J67" s="5" t="str">
        <f>IF(Monde!F67="","",Monde!F67)</f>
        <v/>
      </c>
      <c r="K67" s="5" t="str">
        <f>IF(Monde!G67="","",Monde!G67)</f>
        <v/>
      </c>
      <c r="L67" s="5" t="str">
        <f>IF(Monde!I67="","",Monde!I67)</f>
        <v/>
      </c>
      <c r="M67" s="5" t="str">
        <f>IF(Monde!J67="","",Monde!J67)</f>
        <v/>
      </c>
      <c r="N67" s="5" t="str">
        <f>IF(Monde!K67="","",Monde!K67)</f>
        <v/>
      </c>
      <c r="O67" s="5" t="str">
        <f>IF(Monde!L67="","",Monde!L67)</f>
        <v/>
      </c>
      <c r="P67" s="5" t="str">
        <f>IF(Monde!M67="","",Monde!M67)</f>
        <v/>
      </c>
      <c r="Q67" s="5" t="str">
        <f>IF(Monde!N67="","",Monde!N67)</f>
        <v/>
      </c>
      <c r="R67" s="5" t="str">
        <f>IF(Monde!P67="","",Monde!P67)</f>
        <v/>
      </c>
      <c r="S67" s="5" t="str">
        <f>IF(Monde!Q67="","",Monde!Q67)</f>
        <v/>
      </c>
      <c r="T67" s="5" t="str">
        <f>IF(Monde!R67="","",Monde!R67)</f>
        <v/>
      </c>
    </row>
    <row r="68" spans="1:20" x14ac:dyDescent="0.25">
      <c r="A68" s="1" t="s">
        <v>333</v>
      </c>
      <c r="D68" s="5" t="str">
        <f>IF(Monde!B68="","",Monde!B68)</f>
        <v/>
      </c>
      <c r="E68" s="5" t="str">
        <f>IF(Monde!H68="","",Monde!H68)</f>
        <v/>
      </c>
      <c r="F68" s="5" t="str">
        <f>IF(Monde!O68="","",Monde!O68)</f>
        <v/>
      </c>
      <c r="G68" s="5" t="str">
        <f>IF(Monde!C68="","",Monde!C68)</f>
        <v/>
      </c>
      <c r="H68" s="5" t="str">
        <f>IF(Monde!D68="","",Monde!D68)</f>
        <v/>
      </c>
      <c r="I68" s="5" t="str">
        <f>IF(Monde!E68="","",Monde!E68)</f>
        <v/>
      </c>
      <c r="J68" s="5" t="str">
        <f>IF(Monde!F68="","",Monde!F68)</f>
        <v/>
      </c>
      <c r="K68" s="5" t="str">
        <f>IF(Monde!G68="","",Monde!G68)</f>
        <v/>
      </c>
      <c r="L68" s="5" t="str">
        <f>IF(Monde!I68="","",Monde!I68)</f>
        <v/>
      </c>
      <c r="M68" s="5" t="str">
        <f>IF(Monde!J68="","",Monde!J68)</f>
        <v/>
      </c>
      <c r="N68" s="5" t="str">
        <f>IF(Monde!K68="","",Monde!K68)</f>
        <v/>
      </c>
      <c r="O68" s="5" t="str">
        <f>IF(Monde!L68="","",Monde!L68)</f>
        <v/>
      </c>
      <c r="P68" s="5" t="str">
        <f>IF(Monde!M68="","",Monde!M68)</f>
        <v/>
      </c>
      <c r="Q68" s="5" t="str">
        <f>IF(Monde!N68="","",Monde!N68)</f>
        <v/>
      </c>
      <c r="R68" s="5" t="str">
        <f>IF(Monde!P68="","",Monde!P68)</f>
        <v/>
      </c>
      <c r="S68" s="5" t="str">
        <f>IF(Monde!Q68="","",Monde!Q68)</f>
        <v/>
      </c>
      <c r="T68" s="5" t="str">
        <f>IF(Monde!R68="","",Monde!R68)</f>
        <v/>
      </c>
    </row>
    <row r="69" spans="1:20" x14ac:dyDescent="0.25">
      <c r="A69" s="1" t="s">
        <v>334</v>
      </c>
      <c r="D69" s="5" t="str">
        <f>IF(Monde!B69="","",Monde!B69)</f>
        <v/>
      </c>
      <c r="E69" s="5" t="str">
        <f>IF(Monde!H69="","",Monde!H69)</f>
        <v/>
      </c>
      <c r="F69" s="5" t="str">
        <f>IF(Monde!O69="","",Monde!O69)</f>
        <v/>
      </c>
      <c r="G69" s="5" t="str">
        <f>IF(Monde!C69="","",Monde!C69)</f>
        <v/>
      </c>
      <c r="H69" s="5" t="str">
        <f>IF(Monde!D69="","",Monde!D69)</f>
        <v/>
      </c>
      <c r="I69" s="5" t="str">
        <f>IF(Monde!E69="","",Monde!E69)</f>
        <v/>
      </c>
      <c r="J69" s="5" t="str">
        <f>IF(Monde!F69="","",Monde!F69)</f>
        <v/>
      </c>
      <c r="K69" s="5" t="str">
        <f>IF(Monde!G69="","",Monde!G69)</f>
        <v/>
      </c>
      <c r="L69" s="5" t="str">
        <f>IF(Monde!I69="","",Monde!I69)</f>
        <v/>
      </c>
      <c r="M69" s="5" t="str">
        <f>IF(Monde!J69="","",Monde!J69)</f>
        <v/>
      </c>
      <c r="N69" s="5" t="str">
        <f>IF(Monde!K69="","",Monde!K69)</f>
        <v/>
      </c>
      <c r="O69" s="5" t="str">
        <f>IF(Monde!L69="","",Monde!L69)</f>
        <v/>
      </c>
      <c r="P69" s="5" t="str">
        <f>IF(Monde!M69="","",Monde!M69)</f>
        <v/>
      </c>
      <c r="Q69" s="5" t="str">
        <f>IF(Monde!N69="","",Monde!N69)</f>
        <v/>
      </c>
      <c r="R69" s="5" t="str">
        <f>IF(Monde!P69="","",Monde!P69)</f>
        <v/>
      </c>
      <c r="S69" s="5" t="str">
        <f>IF(Monde!Q69="","",Monde!Q69)</f>
        <v/>
      </c>
      <c r="T69" s="5" t="str">
        <f>IF(Monde!R69="","",Monde!R69)</f>
        <v/>
      </c>
    </row>
    <row r="70" spans="1:20" x14ac:dyDescent="0.25">
      <c r="A70" s="1" t="s">
        <v>335</v>
      </c>
      <c r="D70" s="5" t="str">
        <f>IF(Monde!B70="","",Monde!B70)</f>
        <v/>
      </c>
      <c r="E70" s="5" t="str">
        <f>IF(Monde!H70="","",Monde!H70)</f>
        <v/>
      </c>
      <c r="F70" s="5" t="str">
        <f>IF(Monde!O70="","",Monde!O70)</f>
        <v/>
      </c>
      <c r="G70" s="5" t="str">
        <f>IF(Monde!C70="","",Monde!C70)</f>
        <v/>
      </c>
      <c r="H70" s="5" t="str">
        <f>IF(Monde!D70="","",Monde!D70)</f>
        <v/>
      </c>
      <c r="I70" s="5" t="str">
        <f>IF(Monde!E70="","",Monde!E70)</f>
        <v/>
      </c>
      <c r="J70" s="5" t="str">
        <f>IF(Monde!F70="","",Monde!F70)</f>
        <v/>
      </c>
      <c r="K70" s="5" t="str">
        <f>IF(Monde!G70="","",Monde!G70)</f>
        <v/>
      </c>
      <c r="L70" s="5" t="str">
        <f>IF(Monde!I70="","",Monde!I70)</f>
        <v/>
      </c>
      <c r="M70" s="5" t="str">
        <f>IF(Monde!J70="","",Monde!J70)</f>
        <v/>
      </c>
      <c r="N70" s="5" t="str">
        <f>IF(Monde!K70="","",Monde!K70)</f>
        <v/>
      </c>
      <c r="O70" s="5" t="str">
        <f>IF(Monde!L70="","",Monde!L70)</f>
        <v/>
      </c>
      <c r="P70" s="5" t="str">
        <f>IF(Monde!M70="","",Monde!M70)</f>
        <v/>
      </c>
      <c r="Q70" s="5" t="str">
        <f>IF(Monde!N70="","",Monde!N70)</f>
        <v/>
      </c>
      <c r="R70" s="5" t="str">
        <f>IF(Monde!P70="","",Monde!P70)</f>
        <v/>
      </c>
      <c r="S70" s="5" t="str">
        <f>IF(Monde!Q70="","",Monde!Q70)</f>
        <v/>
      </c>
      <c r="T70" s="5" t="str">
        <f>IF(Monde!R70="","",Monde!R70)</f>
        <v/>
      </c>
    </row>
    <row r="71" spans="1:20" x14ac:dyDescent="0.25">
      <c r="A71" s="1" t="s">
        <v>336</v>
      </c>
      <c r="D71" s="5" t="str">
        <f>IF(Monde!B71="","",Monde!B71)</f>
        <v/>
      </c>
      <c r="E71" s="5" t="str">
        <f>IF(Monde!H71="","",Monde!H71)</f>
        <v/>
      </c>
      <c r="F71" s="5" t="str">
        <f>IF(Monde!O71="","",Monde!O71)</f>
        <v/>
      </c>
      <c r="G71" s="5" t="str">
        <f>IF(Monde!C71="","",Monde!C71)</f>
        <v/>
      </c>
      <c r="H71" s="5" t="str">
        <f>IF(Monde!D71="","",Monde!D71)</f>
        <v/>
      </c>
      <c r="I71" s="5" t="str">
        <f>IF(Monde!E71="","",Monde!E71)</f>
        <v/>
      </c>
      <c r="J71" s="5" t="str">
        <f>IF(Monde!F71="","",Monde!F71)</f>
        <v/>
      </c>
      <c r="K71" s="5" t="str">
        <f>IF(Monde!G71="","",Monde!G71)</f>
        <v/>
      </c>
      <c r="L71" s="5" t="str">
        <f>IF(Monde!I71="","",Monde!I71)</f>
        <v/>
      </c>
      <c r="M71" s="5" t="str">
        <f>IF(Monde!J71="","",Monde!J71)</f>
        <v/>
      </c>
      <c r="N71" s="5" t="str">
        <f>IF(Monde!K71="","",Monde!K71)</f>
        <v/>
      </c>
      <c r="O71" s="5" t="str">
        <f>IF(Monde!L71="","",Monde!L71)</f>
        <v/>
      </c>
      <c r="P71" s="5" t="str">
        <f>IF(Monde!M71="","",Monde!M71)</f>
        <v/>
      </c>
      <c r="Q71" s="5" t="str">
        <f>IF(Monde!N71="","",Monde!N71)</f>
        <v/>
      </c>
      <c r="R71" s="5" t="str">
        <f>IF(Monde!P71="","",Monde!P71)</f>
        <v/>
      </c>
      <c r="S71" s="5" t="str">
        <f>IF(Monde!Q71="","",Monde!Q71)</f>
        <v/>
      </c>
      <c r="T71" s="5" t="str">
        <f>IF(Monde!R71="","",Monde!R71)</f>
        <v/>
      </c>
    </row>
    <row r="72" spans="1:20" x14ac:dyDescent="0.25">
      <c r="A72" s="1" t="s">
        <v>337</v>
      </c>
      <c r="D72" s="5" t="str">
        <f>IF(Monde!B72="","",Monde!B72)</f>
        <v/>
      </c>
      <c r="E72" s="5" t="str">
        <f>IF(Monde!H72="","",Monde!H72)</f>
        <v/>
      </c>
      <c r="F72" s="5" t="str">
        <f>IF(Monde!O72="","",Monde!O72)</f>
        <v/>
      </c>
      <c r="G72" s="5" t="str">
        <f>IF(Monde!C72="","",Monde!C72)</f>
        <v/>
      </c>
      <c r="H72" s="5" t="str">
        <f>IF(Monde!D72="","",Monde!D72)</f>
        <v/>
      </c>
      <c r="I72" s="5" t="str">
        <f>IF(Monde!E72="","",Monde!E72)</f>
        <v/>
      </c>
      <c r="J72" s="5" t="str">
        <f>IF(Monde!F72="","",Monde!F72)</f>
        <v/>
      </c>
      <c r="K72" s="5" t="str">
        <f>IF(Monde!G72="","",Monde!G72)</f>
        <v/>
      </c>
      <c r="L72" s="5" t="str">
        <f>IF(Monde!I72="","",Monde!I72)</f>
        <v/>
      </c>
      <c r="M72" s="5" t="str">
        <f>IF(Monde!J72="","",Monde!J72)</f>
        <v/>
      </c>
      <c r="N72" s="5" t="str">
        <f>IF(Monde!K72="","",Monde!K72)</f>
        <v/>
      </c>
      <c r="O72" s="5" t="str">
        <f>IF(Monde!L72="","",Monde!L72)</f>
        <v/>
      </c>
      <c r="P72" s="5" t="str">
        <f>IF(Monde!M72="","",Monde!M72)</f>
        <v/>
      </c>
      <c r="Q72" s="5" t="str">
        <f>IF(Monde!N72="","",Monde!N72)</f>
        <v/>
      </c>
      <c r="R72" s="5" t="str">
        <f>IF(Monde!P72="","",Monde!P72)</f>
        <v/>
      </c>
      <c r="S72" s="5" t="str">
        <f>IF(Monde!Q72="","",Monde!Q72)</f>
        <v/>
      </c>
      <c r="T72" s="5" t="str">
        <f>IF(Monde!R72="","",Monde!R72)</f>
        <v/>
      </c>
    </row>
    <row r="73" spans="1:20" x14ac:dyDescent="0.25">
      <c r="A73" s="1" t="s">
        <v>338</v>
      </c>
      <c r="D73" s="5" t="str">
        <f>IF(Monde!B73="","",Monde!B73)</f>
        <v/>
      </c>
      <c r="E73" s="5" t="str">
        <f>IF(Monde!H73="","",Monde!H73)</f>
        <v/>
      </c>
      <c r="F73" s="5" t="str">
        <f>IF(Monde!O73="","",Monde!O73)</f>
        <v/>
      </c>
      <c r="G73" s="5" t="str">
        <f>IF(Monde!C73="","",Monde!C73)</f>
        <v/>
      </c>
      <c r="H73" s="5" t="str">
        <f>IF(Monde!D73="","",Monde!D73)</f>
        <v/>
      </c>
      <c r="I73" s="5" t="str">
        <f>IF(Monde!E73="","",Monde!E73)</f>
        <v/>
      </c>
      <c r="J73" s="5" t="str">
        <f>IF(Monde!F73="","",Monde!F73)</f>
        <v/>
      </c>
      <c r="K73" s="5" t="str">
        <f>IF(Monde!G73="","",Monde!G73)</f>
        <v/>
      </c>
      <c r="L73" s="5" t="str">
        <f>IF(Monde!I73="","",Monde!I73)</f>
        <v/>
      </c>
      <c r="M73" s="5" t="str">
        <f>IF(Monde!J73="","",Monde!J73)</f>
        <v/>
      </c>
      <c r="N73" s="5" t="str">
        <f>IF(Monde!K73="","",Monde!K73)</f>
        <v/>
      </c>
      <c r="O73" s="5" t="str">
        <f>IF(Monde!L73="","",Monde!L73)</f>
        <v/>
      </c>
      <c r="P73" s="5" t="str">
        <f>IF(Monde!M73="","",Monde!M73)</f>
        <v/>
      </c>
      <c r="Q73" s="5" t="str">
        <f>IF(Monde!N73="","",Monde!N73)</f>
        <v/>
      </c>
      <c r="R73" s="5" t="str">
        <f>IF(Monde!P73="","",Monde!P73)</f>
        <v/>
      </c>
      <c r="S73" s="5" t="str">
        <f>IF(Monde!Q73="","",Monde!Q73)</f>
        <v/>
      </c>
      <c r="T73" s="5" t="str">
        <f>IF(Monde!R73="","",Monde!R73)</f>
        <v/>
      </c>
    </row>
    <row r="74" spans="1:20" x14ac:dyDescent="0.25">
      <c r="A74" s="1" t="s">
        <v>339</v>
      </c>
      <c r="D74" s="5" t="str">
        <f>IF(Monde!B74="","",Monde!B74)</f>
        <v/>
      </c>
      <c r="E74" s="5" t="str">
        <f>IF(Monde!H74="","",Monde!H74)</f>
        <v/>
      </c>
      <c r="F74" s="5" t="str">
        <f>IF(Monde!O74="","",Monde!O74)</f>
        <v/>
      </c>
      <c r="G74" s="5" t="str">
        <f>IF(Monde!C74="","",Monde!C74)</f>
        <v/>
      </c>
      <c r="H74" s="5" t="str">
        <f>IF(Monde!D74="","",Monde!D74)</f>
        <v/>
      </c>
      <c r="I74" s="5" t="str">
        <f>IF(Monde!E74="","",Monde!E74)</f>
        <v/>
      </c>
      <c r="J74" s="5" t="str">
        <f>IF(Monde!F74="","",Monde!F74)</f>
        <v/>
      </c>
      <c r="K74" s="5" t="str">
        <f>IF(Monde!G74="","",Monde!G74)</f>
        <v/>
      </c>
      <c r="L74" s="5" t="str">
        <f>IF(Monde!I74="","",Monde!I74)</f>
        <v/>
      </c>
      <c r="M74" s="5" t="str">
        <f>IF(Monde!J74="","",Monde!J74)</f>
        <v/>
      </c>
      <c r="N74" s="5" t="str">
        <f>IF(Monde!K74="","",Monde!K74)</f>
        <v/>
      </c>
      <c r="O74" s="5" t="str">
        <f>IF(Monde!L74="","",Monde!L74)</f>
        <v/>
      </c>
      <c r="P74" s="5" t="str">
        <f>IF(Monde!M74="","",Monde!M74)</f>
        <v/>
      </c>
      <c r="Q74" s="5" t="str">
        <f>IF(Monde!N74="","",Monde!N74)</f>
        <v/>
      </c>
      <c r="R74" s="5" t="str">
        <f>IF(Monde!P74="","",Monde!P74)</f>
        <v/>
      </c>
      <c r="S74" s="5" t="str">
        <f>IF(Monde!Q74="","",Monde!Q74)</f>
        <v/>
      </c>
      <c r="T74" s="5" t="str">
        <f>IF(Monde!R74="","",Monde!R74)</f>
        <v/>
      </c>
    </row>
    <row r="75" spans="1:20" x14ac:dyDescent="0.25">
      <c r="A75" s="1" t="s">
        <v>340</v>
      </c>
      <c r="D75" s="5" t="str">
        <f>IF(Monde!B75="","",Monde!B75)</f>
        <v/>
      </c>
      <c r="E75" s="5" t="str">
        <f>IF(Monde!H75="","",Monde!H75)</f>
        <v/>
      </c>
      <c r="F75" s="5" t="str">
        <f>IF(Monde!O75="","",Monde!O75)</f>
        <v/>
      </c>
      <c r="G75" s="5" t="str">
        <f>IF(Monde!C75="","",Monde!C75)</f>
        <v/>
      </c>
      <c r="H75" s="5" t="str">
        <f>IF(Monde!D75="","",Monde!D75)</f>
        <v/>
      </c>
      <c r="I75" s="5" t="str">
        <f>IF(Monde!E75="","",Monde!E75)</f>
        <v/>
      </c>
      <c r="J75" s="5" t="str">
        <f>IF(Monde!F75="","",Monde!F75)</f>
        <v/>
      </c>
      <c r="K75" s="5" t="str">
        <f>IF(Monde!G75="","",Monde!G75)</f>
        <v/>
      </c>
      <c r="L75" s="5" t="str">
        <f>IF(Monde!I75="","",Monde!I75)</f>
        <v/>
      </c>
      <c r="M75" s="5" t="str">
        <f>IF(Monde!J75="","",Monde!J75)</f>
        <v/>
      </c>
      <c r="N75" s="5" t="str">
        <f>IF(Monde!K75="","",Monde!K75)</f>
        <v/>
      </c>
      <c r="O75" s="5" t="str">
        <f>IF(Monde!L75="","",Monde!L75)</f>
        <v/>
      </c>
      <c r="P75" s="5" t="str">
        <f>IF(Monde!M75="","",Monde!M75)</f>
        <v/>
      </c>
      <c r="Q75" s="5" t="str">
        <f>IF(Monde!N75="","",Monde!N75)</f>
        <v/>
      </c>
      <c r="R75" s="5" t="str">
        <f>IF(Monde!P75="","",Monde!P75)</f>
        <v/>
      </c>
      <c r="S75" s="5" t="str">
        <f>IF(Monde!Q75="","",Monde!Q75)</f>
        <v/>
      </c>
      <c r="T75" s="5" t="str">
        <f>IF(Monde!R75="","",Monde!R75)</f>
        <v/>
      </c>
    </row>
    <row r="76" spans="1:20" x14ac:dyDescent="0.25">
      <c r="A76" s="1" t="s">
        <v>341</v>
      </c>
      <c r="D76" s="5" t="str">
        <f>IF(Monde!B76="","",Monde!B76)</f>
        <v/>
      </c>
      <c r="E76" s="5" t="str">
        <f>IF(Monde!H76="","",Monde!H76)</f>
        <v/>
      </c>
      <c r="F76" s="5" t="str">
        <f>IF(Monde!O76="","",Monde!O76)</f>
        <v/>
      </c>
      <c r="G76" s="5" t="str">
        <f>IF(Monde!C76="","",Monde!C76)</f>
        <v/>
      </c>
      <c r="H76" s="5" t="str">
        <f>IF(Monde!D76="","",Monde!D76)</f>
        <v/>
      </c>
      <c r="I76" s="5" t="str">
        <f>IF(Monde!E76="","",Monde!E76)</f>
        <v/>
      </c>
      <c r="J76" s="5" t="str">
        <f>IF(Monde!F76="","",Monde!F76)</f>
        <v/>
      </c>
      <c r="K76" s="5" t="str">
        <f>IF(Monde!G76="","",Monde!G76)</f>
        <v/>
      </c>
      <c r="L76" s="5" t="str">
        <f>IF(Monde!I76="","",Monde!I76)</f>
        <v/>
      </c>
      <c r="M76" s="5" t="str">
        <f>IF(Monde!J76="","",Monde!J76)</f>
        <v/>
      </c>
      <c r="N76" s="5" t="str">
        <f>IF(Monde!K76="","",Monde!K76)</f>
        <v/>
      </c>
      <c r="O76" s="5" t="str">
        <f>IF(Monde!L76="","",Monde!L76)</f>
        <v/>
      </c>
      <c r="P76" s="5" t="str">
        <f>IF(Monde!M76="","",Monde!M76)</f>
        <v/>
      </c>
      <c r="Q76" s="5" t="str">
        <f>IF(Monde!N76="","",Monde!N76)</f>
        <v/>
      </c>
      <c r="R76" s="5" t="str">
        <f>IF(Monde!P76="","",Monde!P76)</f>
        <v/>
      </c>
      <c r="S76" s="5" t="str">
        <f>IF(Monde!Q76="","",Monde!Q76)</f>
        <v/>
      </c>
      <c r="T76" s="5" t="str">
        <f>IF(Monde!R76="","",Monde!R76)</f>
        <v/>
      </c>
    </row>
    <row r="77" spans="1:20" x14ac:dyDescent="0.25">
      <c r="A77" s="1" t="s">
        <v>342</v>
      </c>
      <c r="D77" s="5" t="str">
        <f>IF(Monde!B77="","",Monde!B77)</f>
        <v/>
      </c>
      <c r="E77" s="5" t="str">
        <f>IF(Monde!H77="","",Monde!H77)</f>
        <v/>
      </c>
      <c r="F77" s="5" t="str">
        <f>IF(Monde!O77="","",Monde!O77)</f>
        <v/>
      </c>
      <c r="G77" s="5" t="str">
        <f>IF(Monde!C77="","",Monde!C77)</f>
        <v/>
      </c>
      <c r="H77" s="5" t="str">
        <f>IF(Monde!D77="","",Monde!D77)</f>
        <v/>
      </c>
      <c r="I77" s="5" t="str">
        <f>IF(Monde!E77="","",Monde!E77)</f>
        <v/>
      </c>
      <c r="J77" s="5" t="str">
        <f>IF(Monde!F77="","",Monde!F77)</f>
        <v/>
      </c>
      <c r="K77" s="5" t="str">
        <f>IF(Monde!G77="","",Monde!G77)</f>
        <v/>
      </c>
      <c r="L77" s="5" t="str">
        <f>IF(Monde!I77="","",Monde!I77)</f>
        <v/>
      </c>
      <c r="M77" s="5" t="str">
        <f>IF(Monde!J77="","",Monde!J77)</f>
        <v/>
      </c>
      <c r="N77" s="5" t="str">
        <f>IF(Monde!K77="","",Monde!K77)</f>
        <v/>
      </c>
      <c r="O77" s="5" t="str">
        <f>IF(Monde!L77="","",Monde!L77)</f>
        <v/>
      </c>
      <c r="P77" s="5" t="str">
        <f>IF(Monde!M77="","",Monde!M77)</f>
        <v/>
      </c>
      <c r="Q77" s="5" t="str">
        <f>IF(Monde!N77="","",Monde!N77)</f>
        <v/>
      </c>
      <c r="R77" s="5" t="str">
        <f>IF(Monde!P77="","",Monde!P77)</f>
        <v/>
      </c>
      <c r="S77" s="5" t="str">
        <f>IF(Monde!Q77="","",Monde!Q77)</f>
        <v/>
      </c>
      <c r="T77" s="5" t="str">
        <f>IF(Monde!R77="","",Monde!R77)</f>
        <v/>
      </c>
    </row>
    <row r="78" spans="1:20" x14ac:dyDescent="0.25">
      <c r="A78" s="1" t="s">
        <v>343</v>
      </c>
      <c r="D78" s="5" t="str">
        <f>IF(Monde!B78="","",Monde!B78)</f>
        <v/>
      </c>
      <c r="E78" s="5" t="str">
        <f>IF(Monde!H78="","",Monde!H78)</f>
        <v/>
      </c>
      <c r="F78" s="5" t="str">
        <f>IF(Monde!O78="","",Monde!O78)</f>
        <v/>
      </c>
      <c r="G78" s="5" t="str">
        <f>IF(Monde!C78="","",Monde!C78)</f>
        <v/>
      </c>
      <c r="H78" s="5" t="str">
        <f>IF(Monde!D78="","",Monde!D78)</f>
        <v/>
      </c>
      <c r="I78" s="5" t="str">
        <f>IF(Monde!E78="","",Monde!E78)</f>
        <v/>
      </c>
      <c r="J78" s="5" t="str">
        <f>IF(Monde!F78="","",Monde!F78)</f>
        <v/>
      </c>
      <c r="K78" s="5" t="str">
        <f>IF(Monde!G78="","",Monde!G78)</f>
        <v/>
      </c>
      <c r="L78" s="5" t="str">
        <f>IF(Monde!I78="","",Monde!I78)</f>
        <v/>
      </c>
      <c r="M78" s="5" t="str">
        <f>IF(Monde!J78="","",Monde!J78)</f>
        <v/>
      </c>
      <c r="N78" s="5" t="str">
        <f>IF(Monde!K78="","",Monde!K78)</f>
        <v/>
      </c>
      <c r="O78" s="5" t="str">
        <f>IF(Monde!L78="","",Monde!L78)</f>
        <v/>
      </c>
      <c r="P78" s="5" t="str">
        <f>IF(Monde!M78="","",Monde!M78)</f>
        <v/>
      </c>
      <c r="Q78" s="5" t="str">
        <f>IF(Monde!N78="","",Monde!N78)</f>
        <v/>
      </c>
      <c r="R78" s="5" t="str">
        <f>IF(Monde!P78="","",Monde!P78)</f>
        <v/>
      </c>
      <c r="S78" s="5" t="str">
        <f>IF(Monde!Q78="","",Monde!Q78)</f>
        <v/>
      </c>
      <c r="T78" s="5" t="str">
        <f>IF(Monde!R78="","",Monde!R78)</f>
        <v/>
      </c>
    </row>
    <row r="79" spans="1:20" x14ac:dyDescent="0.25">
      <c r="A79" s="1" t="s">
        <v>344</v>
      </c>
      <c r="D79" s="5" t="str">
        <f>IF(Monde!B79="","",Monde!B79)</f>
        <v/>
      </c>
      <c r="E79" s="5" t="str">
        <f>IF(Monde!H79="","",Monde!H79)</f>
        <v/>
      </c>
      <c r="F79" s="5" t="str">
        <f>IF(Monde!O79="","",Monde!O79)</f>
        <v/>
      </c>
      <c r="G79" s="5" t="str">
        <f>IF(Monde!C79="","",Monde!C79)</f>
        <v/>
      </c>
      <c r="H79" s="5" t="str">
        <f>IF(Monde!D79="","",Monde!D79)</f>
        <v/>
      </c>
      <c r="I79" s="5" t="str">
        <f>IF(Monde!E79="","",Monde!E79)</f>
        <v/>
      </c>
      <c r="J79" s="5" t="str">
        <f>IF(Monde!F79="","",Monde!F79)</f>
        <v/>
      </c>
      <c r="K79" s="5" t="str">
        <f>IF(Monde!G79="","",Monde!G79)</f>
        <v/>
      </c>
      <c r="L79" s="5" t="str">
        <f>IF(Monde!I79="","",Monde!I79)</f>
        <v/>
      </c>
      <c r="M79" s="5" t="str">
        <f>IF(Monde!J79="","",Monde!J79)</f>
        <v/>
      </c>
      <c r="N79" s="5" t="str">
        <f>IF(Monde!K79="","",Monde!K79)</f>
        <v/>
      </c>
      <c r="O79" s="5" t="str">
        <f>IF(Monde!L79="","",Monde!L79)</f>
        <v/>
      </c>
      <c r="P79" s="5" t="str">
        <f>IF(Monde!M79="","",Monde!M79)</f>
        <v/>
      </c>
      <c r="Q79" s="5" t="str">
        <f>IF(Monde!N79="","",Monde!N79)</f>
        <v/>
      </c>
      <c r="R79" s="5" t="str">
        <f>IF(Monde!P79="","",Monde!P79)</f>
        <v/>
      </c>
      <c r="S79" s="5" t="str">
        <f>IF(Monde!Q79="","",Monde!Q79)</f>
        <v/>
      </c>
      <c r="T79" s="5" t="str">
        <f>IF(Monde!R79="","",Monde!R79)</f>
        <v/>
      </c>
    </row>
    <row r="80" spans="1:20" x14ac:dyDescent="0.25">
      <c r="A80" s="1" t="s">
        <v>345</v>
      </c>
      <c r="D80" s="5" t="str">
        <f>IF(Monde!B80="","",Monde!B80)</f>
        <v/>
      </c>
      <c r="E80" s="5" t="str">
        <f>IF(Monde!H80="","",Monde!H80)</f>
        <v/>
      </c>
      <c r="F80" s="5" t="str">
        <f>IF(Monde!O80="","",Monde!O80)</f>
        <v/>
      </c>
      <c r="G80" s="5" t="str">
        <f>IF(Monde!C80="","",Monde!C80)</f>
        <v/>
      </c>
      <c r="H80" s="5" t="str">
        <f>IF(Monde!D80="","",Monde!D80)</f>
        <v/>
      </c>
      <c r="I80" s="5" t="str">
        <f>IF(Monde!E80="","",Monde!E80)</f>
        <v/>
      </c>
      <c r="J80" s="5" t="str">
        <f>IF(Monde!F80="","",Monde!F80)</f>
        <v/>
      </c>
      <c r="K80" s="5" t="str">
        <f>IF(Monde!G80="","",Monde!G80)</f>
        <v/>
      </c>
      <c r="L80" s="5" t="str">
        <f>IF(Monde!I80="","",Monde!I80)</f>
        <v/>
      </c>
      <c r="M80" s="5" t="str">
        <f>IF(Monde!J80="","",Monde!J80)</f>
        <v/>
      </c>
      <c r="N80" s="5" t="str">
        <f>IF(Monde!K80="","",Monde!K80)</f>
        <v/>
      </c>
      <c r="O80" s="5" t="str">
        <f>IF(Monde!L80="","",Monde!L80)</f>
        <v/>
      </c>
      <c r="P80" s="5" t="str">
        <f>IF(Monde!M80="","",Monde!M80)</f>
        <v/>
      </c>
      <c r="Q80" s="5" t="str">
        <f>IF(Monde!N80="","",Monde!N80)</f>
        <v/>
      </c>
      <c r="R80" s="5" t="str">
        <f>IF(Monde!P80="","",Monde!P80)</f>
        <v/>
      </c>
      <c r="S80" s="5" t="str">
        <f>IF(Monde!Q80="","",Monde!Q80)</f>
        <v/>
      </c>
      <c r="T80" s="5" t="str">
        <f>IF(Monde!R80="","",Monde!R80)</f>
        <v/>
      </c>
    </row>
    <row r="81" spans="1:20" x14ac:dyDescent="0.25">
      <c r="A81" s="1" t="s">
        <v>346</v>
      </c>
      <c r="D81" s="5" t="str">
        <f>IF(Monde!B81="","",Monde!B81)</f>
        <v/>
      </c>
      <c r="E81" s="5" t="str">
        <f>IF(Monde!H81="","",Monde!H81)</f>
        <v/>
      </c>
      <c r="F81" s="5" t="str">
        <f>IF(Monde!O81="","",Monde!O81)</f>
        <v/>
      </c>
      <c r="G81" s="5" t="str">
        <f>IF(Monde!C81="","",Monde!C81)</f>
        <v/>
      </c>
      <c r="H81" s="5" t="str">
        <f>IF(Monde!D81="","",Monde!D81)</f>
        <v/>
      </c>
      <c r="I81" s="5" t="str">
        <f>IF(Monde!E81="","",Monde!E81)</f>
        <v/>
      </c>
      <c r="J81" s="5" t="str">
        <f>IF(Monde!F81="","",Monde!F81)</f>
        <v/>
      </c>
      <c r="K81" s="5" t="str">
        <f>IF(Monde!G81="","",Monde!G81)</f>
        <v/>
      </c>
      <c r="L81" s="5" t="str">
        <f>IF(Monde!I81="","",Monde!I81)</f>
        <v/>
      </c>
      <c r="M81" s="5" t="str">
        <f>IF(Monde!J81="","",Monde!J81)</f>
        <v/>
      </c>
      <c r="N81" s="5" t="str">
        <f>IF(Monde!K81="","",Monde!K81)</f>
        <v/>
      </c>
      <c r="O81" s="5" t="str">
        <f>IF(Monde!L81="","",Monde!L81)</f>
        <v/>
      </c>
      <c r="P81" s="5" t="str">
        <f>IF(Monde!M81="","",Monde!M81)</f>
        <v/>
      </c>
      <c r="Q81" s="5" t="str">
        <f>IF(Monde!N81="","",Monde!N81)</f>
        <v/>
      </c>
      <c r="R81" s="5" t="str">
        <f>IF(Monde!P81="","",Monde!P81)</f>
        <v/>
      </c>
      <c r="S81" s="5" t="str">
        <f>IF(Monde!Q81="","",Monde!Q81)</f>
        <v/>
      </c>
      <c r="T81" s="5" t="str">
        <f>IF(Monde!R81="","",Monde!R81)</f>
        <v/>
      </c>
    </row>
    <row r="82" spans="1:20" x14ac:dyDescent="0.25">
      <c r="A82" s="1" t="s">
        <v>347</v>
      </c>
      <c r="D82" s="5" t="str">
        <f>IF(Monde!B82="","",Monde!B82)</f>
        <v/>
      </c>
      <c r="E82" s="5" t="str">
        <f>IF(Monde!H82="","",Monde!H82)</f>
        <v/>
      </c>
      <c r="F82" s="5" t="str">
        <f>IF(Monde!O82="","",Monde!O82)</f>
        <v/>
      </c>
      <c r="G82" s="5" t="str">
        <f>IF(Monde!C82="","",Monde!C82)</f>
        <v/>
      </c>
      <c r="H82" s="5" t="str">
        <f>IF(Monde!D82="","",Monde!D82)</f>
        <v/>
      </c>
      <c r="I82" s="5" t="str">
        <f>IF(Monde!E82="","",Monde!E82)</f>
        <v/>
      </c>
      <c r="J82" s="5" t="str">
        <f>IF(Monde!F82="","",Monde!F82)</f>
        <v/>
      </c>
      <c r="K82" s="5" t="str">
        <f>IF(Monde!G82="","",Monde!G82)</f>
        <v/>
      </c>
      <c r="L82" s="5" t="str">
        <f>IF(Monde!I82="","",Monde!I82)</f>
        <v/>
      </c>
      <c r="M82" s="5" t="str">
        <f>IF(Monde!J82="","",Monde!J82)</f>
        <v/>
      </c>
      <c r="N82" s="5" t="str">
        <f>IF(Monde!K82="","",Monde!K82)</f>
        <v/>
      </c>
      <c r="O82" s="5" t="str">
        <f>IF(Monde!L82="","",Monde!L82)</f>
        <v/>
      </c>
      <c r="P82" s="5" t="str">
        <f>IF(Monde!M82="","",Monde!M82)</f>
        <v/>
      </c>
      <c r="Q82" s="5" t="str">
        <f>IF(Monde!N82="","",Monde!N82)</f>
        <v/>
      </c>
      <c r="R82" s="5" t="str">
        <f>IF(Monde!P82="","",Monde!P82)</f>
        <v/>
      </c>
      <c r="S82" s="5" t="str">
        <f>IF(Monde!Q82="","",Monde!Q82)</f>
        <v/>
      </c>
      <c r="T82" s="5" t="str">
        <f>IF(Monde!R82="","",Monde!R82)</f>
        <v/>
      </c>
    </row>
    <row r="83" spans="1:20" x14ac:dyDescent="0.25">
      <c r="A83" s="1" t="s">
        <v>348</v>
      </c>
      <c r="D83" s="5" t="str">
        <f>IF(Monde!B83="","",Monde!B83)</f>
        <v/>
      </c>
      <c r="E83" s="5" t="str">
        <f>IF(Monde!H83="","",Monde!H83)</f>
        <v/>
      </c>
      <c r="F83" s="5" t="str">
        <f>IF(Monde!O83="","",Monde!O83)</f>
        <v/>
      </c>
      <c r="G83" s="5" t="str">
        <f>IF(Monde!C83="","",Monde!C83)</f>
        <v/>
      </c>
      <c r="H83" s="5" t="str">
        <f>IF(Monde!D83="","",Monde!D83)</f>
        <v/>
      </c>
      <c r="I83" s="5" t="str">
        <f>IF(Monde!E83="","",Monde!E83)</f>
        <v/>
      </c>
      <c r="J83" s="5" t="str">
        <f>IF(Monde!F83="","",Monde!F83)</f>
        <v/>
      </c>
      <c r="K83" s="5" t="str">
        <f>IF(Monde!G83="","",Monde!G83)</f>
        <v/>
      </c>
      <c r="L83" s="5" t="str">
        <f>IF(Monde!I83="","",Monde!I83)</f>
        <v/>
      </c>
      <c r="M83" s="5" t="str">
        <f>IF(Monde!J83="","",Monde!J83)</f>
        <v/>
      </c>
      <c r="N83" s="5" t="str">
        <f>IF(Monde!K83="","",Monde!K83)</f>
        <v/>
      </c>
      <c r="O83" s="5" t="str">
        <f>IF(Monde!L83="","",Monde!L83)</f>
        <v/>
      </c>
      <c r="P83" s="5" t="str">
        <f>IF(Monde!M83="","",Monde!M83)</f>
        <v/>
      </c>
      <c r="Q83" s="5" t="str">
        <f>IF(Monde!N83="","",Monde!N83)</f>
        <v/>
      </c>
      <c r="R83" s="5" t="str">
        <f>IF(Monde!P83="","",Monde!P83)</f>
        <v/>
      </c>
      <c r="S83" s="5" t="str">
        <f>IF(Monde!Q83="","",Monde!Q83)</f>
        <v/>
      </c>
      <c r="T83" s="5" t="str">
        <f>IF(Monde!R83="","",Monde!R83)</f>
        <v/>
      </c>
    </row>
    <row r="84" spans="1:20" x14ac:dyDescent="0.25">
      <c r="A84" s="1" t="s">
        <v>349</v>
      </c>
      <c r="D84" s="5" t="str">
        <f>IF(Monde!B84="","",Monde!B84)</f>
        <v/>
      </c>
      <c r="E84" s="5" t="str">
        <f>IF(Monde!H84="","",Monde!H84)</f>
        <v/>
      </c>
      <c r="F84" s="5" t="str">
        <f>IF(Monde!O84="","",Monde!O84)</f>
        <v/>
      </c>
      <c r="G84" s="5" t="str">
        <f>IF(Monde!C84="","",Monde!C84)</f>
        <v/>
      </c>
      <c r="H84" s="5" t="str">
        <f>IF(Monde!D84="","",Monde!D84)</f>
        <v/>
      </c>
      <c r="I84" s="5" t="str">
        <f>IF(Monde!E84="","",Monde!E84)</f>
        <v/>
      </c>
      <c r="J84" s="5" t="str">
        <f>IF(Monde!F84="","",Monde!F84)</f>
        <v/>
      </c>
      <c r="K84" s="5" t="str">
        <f>IF(Monde!G84="","",Monde!G84)</f>
        <v/>
      </c>
      <c r="L84" s="5" t="str">
        <f>IF(Monde!I84="","",Monde!I84)</f>
        <v/>
      </c>
      <c r="M84" s="5" t="str">
        <f>IF(Monde!J84="","",Monde!J84)</f>
        <v/>
      </c>
      <c r="N84" s="5" t="str">
        <f>IF(Monde!K84="","",Monde!K84)</f>
        <v/>
      </c>
      <c r="O84" s="5" t="str">
        <f>IF(Monde!L84="","",Monde!L84)</f>
        <v/>
      </c>
      <c r="P84" s="5" t="str">
        <f>IF(Monde!M84="","",Monde!M84)</f>
        <v/>
      </c>
      <c r="Q84" s="5" t="str">
        <f>IF(Monde!N84="","",Monde!N84)</f>
        <v/>
      </c>
      <c r="R84" s="5" t="str">
        <f>IF(Monde!P84="","",Monde!P84)</f>
        <v/>
      </c>
      <c r="S84" s="5" t="str">
        <f>IF(Monde!Q84="","",Monde!Q84)</f>
        <v/>
      </c>
      <c r="T84" s="5" t="str">
        <f>IF(Monde!R84="","",Monde!R84)</f>
        <v/>
      </c>
    </row>
    <row r="85" spans="1:20" x14ac:dyDescent="0.25">
      <c r="A85" s="1" t="s">
        <v>350</v>
      </c>
      <c r="D85" s="5" t="str">
        <f>IF(Monde!B85="","",Monde!B85)</f>
        <v/>
      </c>
      <c r="E85" s="5" t="str">
        <f>IF(Monde!H85="","",Monde!H85)</f>
        <v/>
      </c>
      <c r="F85" s="5" t="str">
        <f>IF(Monde!O85="","",Monde!O85)</f>
        <v/>
      </c>
      <c r="G85" s="5" t="str">
        <f>IF(Monde!C85="","",Monde!C85)</f>
        <v/>
      </c>
      <c r="H85" s="5" t="str">
        <f>IF(Monde!D85="","",Monde!D85)</f>
        <v/>
      </c>
      <c r="I85" s="5" t="str">
        <f>IF(Monde!E85="","",Monde!E85)</f>
        <v/>
      </c>
      <c r="J85" s="5" t="str">
        <f>IF(Monde!F85="","",Monde!F85)</f>
        <v/>
      </c>
      <c r="K85" s="5" t="str">
        <f>IF(Monde!G85="","",Monde!G85)</f>
        <v/>
      </c>
      <c r="L85" s="5" t="str">
        <f>IF(Monde!I85="","",Monde!I85)</f>
        <v/>
      </c>
      <c r="M85" s="5" t="str">
        <f>IF(Monde!J85="","",Monde!J85)</f>
        <v/>
      </c>
      <c r="N85" s="5" t="str">
        <f>IF(Monde!K85="","",Monde!K85)</f>
        <v/>
      </c>
      <c r="O85" s="5" t="str">
        <f>IF(Monde!L85="","",Monde!L85)</f>
        <v/>
      </c>
      <c r="P85" s="5" t="str">
        <f>IF(Monde!M85="","",Monde!M85)</f>
        <v/>
      </c>
      <c r="Q85" s="5" t="str">
        <f>IF(Monde!N85="","",Monde!N85)</f>
        <v/>
      </c>
      <c r="R85" s="5" t="str">
        <f>IF(Monde!P85="","",Monde!P85)</f>
        <v/>
      </c>
      <c r="S85" s="5" t="str">
        <f>IF(Monde!Q85="","",Monde!Q85)</f>
        <v/>
      </c>
      <c r="T85" s="5" t="str">
        <f>IF(Monde!R85="","",Monde!R85)</f>
        <v/>
      </c>
    </row>
    <row r="86" spans="1:20" x14ac:dyDescent="0.25">
      <c r="A86" s="1" t="s">
        <v>351</v>
      </c>
      <c r="D86" s="5" t="str">
        <f>IF(Monde!B86="","",Monde!B86)</f>
        <v/>
      </c>
      <c r="E86" s="5" t="str">
        <f>IF(Monde!H86="","",Monde!H86)</f>
        <v/>
      </c>
      <c r="F86" s="5" t="str">
        <f>IF(Monde!O86="","",Monde!O86)</f>
        <v/>
      </c>
      <c r="G86" s="5" t="str">
        <f>IF(Monde!C86="","",Monde!C86)</f>
        <v/>
      </c>
      <c r="H86" s="5" t="str">
        <f>IF(Monde!D86="","",Monde!D86)</f>
        <v/>
      </c>
      <c r="I86" s="5" t="str">
        <f>IF(Monde!E86="","",Monde!E86)</f>
        <v/>
      </c>
      <c r="J86" s="5" t="str">
        <f>IF(Monde!F86="","",Monde!F86)</f>
        <v/>
      </c>
      <c r="K86" s="5" t="str">
        <f>IF(Monde!G86="","",Monde!G86)</f>
        <v/>
      </c>
      <c r="L86" s="5" t="str">
        <f>IF(Monde!I86="","",Monde!I86)</f>
        <v/>
      </c>
      <c r="M86" s="5" t="str">
        <f>IF(Monde!J86="","",Monde!J86)</f>
        <v/>
      </c>
      <c r="N86" s="5" t="str">
        <f>IF(Monde!K86="","",Monde!K86)</f>
        <v/>
      </c>
      <c r="O86" s="5" t="str">
        <f>IF(Monde!L86="","",Monde!L86)</f>
        <v/>
      </c>
      <c r="P86" s="5" t="str">
        <f>IF(Monde!M86="","",Monde!M86)</f>
        <v/>
      </c>
      <c r="Q86" s="5" t="str">
        <f>IF(Monde!N86="","",Monde!N86)</f>
        <v/>
      </c>
      <c r="R86" s="5" t="str">
        <f>IF(Monde!P86="","",Monde!P86)</f>
        <v/>
      </c>
      <c r="S86" s="5" t="str">
        <f>IF(Monde!Q86="","",Monde!Q86)</f>
        <v/>
      </c>
      <c r="T86" s="5" t="str">
        <f>IF(Monde!R86="","",Monde!R86)</f>
        <v/>
      </c>
    </row>
    <row r="87" spans="1:20" x14ac:dyDescent="0.25">
      <c r="A87" s="1" t="s">
        <v>352</v>
      </c>
      <c r="D87" s="5" t="str">
        <f>IF(Monde!B87="","",Monde!B87)</f>
        <v/>
      </c>
      <c r="E87" s="5" t="str">
        <f>IF(Monde!H87="","",Monde!H87)</f>
        <v/>
      </c>
      <c r="F87" s="5" t="str">
        <f>IF(Monde!O87="","",Monde!O87)</f>
        <v/>
      </c>
      <c r="G87" s="5" t="str">
        <f>IF(Monde!C87="","",Monde!C87)</f>
        <v/>
      </c>
      <c r="H87" s="5" t="str">
        <f>IF(Monde!D87="","",Monde!D87)</f>
        <v/>
      </c>
      <c r="I87" s="5" t="str">
        <f>IF(Monde!E87="","",Monde!E87)</f>
        <v/>
      </c>
      <c r="J87" s="5" t="str">
        <f>IF(Monde!F87="","",Monde!F87)</f>
        <v/>
      </c>
      <c r="K87" s="5" t="str">
        <f>IF(Monde!G87="","",Monde!G87)</f>
        <v/>
      </c>
      <c r="L87" s="5" t="str">
        <f>IF(Monde!I87="","",Monde!I87)</f>
        <v/>
      </c>
      <c r="M87" s="5" t="str">
        <f>IF(Monde!J87="","",Monde!J87)</f>
        <v/>
      </c>
      <c r="N87" s="5" t="str">
        <f>IF(Monde!K87="","",Monde!K87)</f>
        <v/>
      </c>
      <c r="O87" s="5" t="str">
        <f>IF(Monde!L87="","",Monde!L87)</f>
        <v/>
      </c>
      <c r="P87" s="5" t="str">
        <f>IF(Monde!M87="","",Monde!M87)</f>
        <v/>
      </c>
      <c r="Q87" s="5" t="str">
        <f>IF(Monde!N87="","",Monde!N87)</f>
        <v/>
      </c>
      <c r="R87" s="5" t="str">
        <f>IF(Monde!P87="","",Monde!P87)</f>
        <v/>
      </c>
      <c r="S87" s="5" t="str">
        <f>IF(Monde!Q87="","",Monde!Q87)</f>
        <v/>
      </c>
      <c r="T87" s="5" t="str">
        <f>IF(Monde!R87="","",Monde!R87)</f>
        <v/>
      </c>
    </row>
    <row r="88" spans="1:20" x14ac:dyDescent="0.25">
      <c r="A88" s="1" t="s">
        <v>353</v>
      </c>
      <c r="D88" s="5" t="str">
        <f>IF(Monde!B88="","",Monde!B88)</f>
        <v/>
      </c>
      <c r="E88" s="5" t="str">
        <f>IF(Monde!H88="","",Monde!H88)</f>
        <v/>
      </c>
      <c r="F88" s="5" t="str">
        <f>IF(Monde!O88="","",Monde!O88)</f>
        <v/>
      </c>
      <c r="G88" s="5" t="str">
        <f>IF(Monde!C88="","",Monde!C88)</f>
        <v/>
      </c>
      <c r="H88" s="5" t="str">
        <f>IF(Monde!D88="","",Monde!D88)</f>
        <v/>
      </c>
      <c r="I88" s="5" t="str">
        <f>IF(Monde!E88="","",Monde!E88)</f>
        <v/>
      </c>
      <c r="J88" s="5" t="str">
        <f>IF(Monde!F88="","",Monde!F88)</f>
        <v/>
      </c>
      <c r="K88" s="5" t="str">
        <f>IF(Monde!G88="","",Monde!G88)</f>
        <v/>
      </c>
      <c r="L88" s="5" t="str">
        <f>IF(Monde!I88="","",Monde!I88)</f>
        <v/>
      </c>
      <c r="M88" s="5" t="str">
        <f>IF(Monde!J88="","",Monde!J88)</f>
        <v/>
      </c>
      <c r="N88" s="5" t="str">
        <f>IF(Monde!K88="","",Monde!K88)</f>
        <v/>
      </c>
      <c r="O88" s="5" t="str">
        <f>IF(Monde!L88="","",Monde!L88)</f>
        <v/>
      </c>
      <c r="P88" s="5" t="str">
        <f>IF(Monde!M88="","",Monde!M88)</f>
        <v/>
      </c>
      <c r="Q88" s="5" t="str">
        <f>IF(Monde!N88="","",Monde!N88)</f>
        <v/>
      </c>
      <c r="R88" s="5" t="str">
        <f>IF(Monde!P88="","",Monde!P88)</f>
        <v/>
      </c>
      <c r="S88" s="5" t="str">
        <f>IF(Monde!Q88="","",Monde!Q88)</f>
        <v/>
      </c>
      <c r="T88" s="5" t="str">
        <f>IF(Monde!R88="","",Monde!R88)</f>
        <v/>
      </c>
    </row>
    <row r="89" spans="1:20" x14ac:dyDescent="0.25">
      <c r="A89" s="1" t="s">
        <v>354</v>
      </c>
      <c r="D89" s="5" t="str">
        <f>IF(Monde!B89="","",Monde!B89)</f>
        <v/>
      </c>
      <c r="E89" s="5" t="str">
        <f>IF(Monde!H89="","",Monde!H89)</f>
        <v/>
      </c>
      <c r="F89" s="5" t="str">
        <f>IF(Monde!O89="","",Monde!O89)</f>
        <v/>
      </c>
      <c r="G89" s="5" t="str">
        <f>IF(Monde!C89="","",Monde!C89)</f>
        <v/>
      </c>
      <c r="H89" s="5" t="str">
        <f>IF(Monde!D89="","",Monde!D89)</f>
        <v/>
      </c>
      <c r="I89" s="5" t="str">
        <f>IF(Monde!E89="","",Monde!E89)</f>
        <v/>
      </c>
      <c r="J89" s="5" t="str">
        <f>IF(Monde!F89="","",Monde!F89)</f>
        <v/>
      </c>
      <c r="K89" s="5" t="str">
        <f>IF(Monde!G89="","",Monde!G89)</f>
        <v/>
      </c>
      <c r="L89" s="5" t="str">
        <f>IF(Monde!I89="","",Monde!I89)</f>
        <v/>
      </c>
      <c r="M89" s="5" t="str">
        <f>IF(Monde!J89="","",Monde!J89)</f>
        <v/>
      </c>
      <c r="N89" s="5" t="str">
        <f>IF(Monde!K89="","",Monde!K89)</f>
        <v/>
      </c>
      <c r="O89" s="5" t="str">
        <f>IF(Monde!L89="","",Monde!L89)</f>
        <v/>
      </c>
      <c r="P89" s="5" t="str">
        <f>IF(Monde!M89="","",Monde!M89)</f>
        <v/>
      </c>
      <c r="Q89" s="5" t="str">
        <f>IF(Monde!N89="","",Monde!N89)</f>
        <v/>
      </c>
      <c r="R89" s="5" t="str">
        <f>IF(Monde!P89="","",Monde!P89)</f>
        <v/>
      </c>
      <c r="S89" s="5" t="str">
        <f>IF(Monde!Q89="","",Monde!Q89)</f>
        <v/>
      </c>
      <c r="T89" s="5" t="str">
        <f>IF(Monde!R89="","",Monde!R89)</f>
        <v/>
      </c>
    </row>
    <row r="90" spans="1:20" x14ac:dyDescent="0.25">
      <c r="A90" s="1" t="s">
        <v>355</v>
      </c>
      <c r="D90" s="5" t="str">
        <f>IF(Monde!B90="","",Monde!B90)</f>
        <v/>
      </c>
      <c r="E90" s="5" t="str">
        <f>IF(Monde!H90="","",Monde!H90)</f>
        <v/>
      </c>
      <c r="F90" s="5" t="str">
        <f>IF(Monde!O90="","",Monde!O90)</f>
        <v/>
      </c>
      <c r="G90" s="5" t="str">
        <f>IF(Monde!C90="","",Monde!C90)</f>
        <v/>
      </c>
      <c r="H90" s="5" t="str">
        <f>IF(Monde!D90="","",Monde!D90)</f>
        <v/>
      </c>
      <c r="I90" s="5" t="str">
        <f>IF(Monde!E90="","",Monde!E90)</f>
        <v/>
      </c>
      <c r="J90" s="5" t="str">
        <f>IF(Monde!F90="","",Monde!F90)</f>
        <v/>
      </c>
      <c r="K90" s="5" t="str">
        <f>IF(Monde!G90="","",Monde!G90)</f>
        <v/>
      </c>
      <c r="L90" s="5" t="str">
        <f>IF(Monde!I90="","",Monde!I90)</f>
        <v/>
      </c>
      <c r="M90" s="5" t="str">
        <f>IF(Monde!J90="","",Monde!J90)</f>
        <v/>
      </c>
      <c r="N90" s="5" t="str">
        <f>IF(Monde!K90="","",Monde!K90)</f>
        <v/>
      </c>
      <c r="O90" s="5" t="str">
        <f>IF(Monde!L90="","",Monde!L90)</f>
        <v/>
      </c>
      <c r="P90" s="5" t="str">
        <f>IF(Monde!M90="","",Monde!M90)</f>
        <v/>
      </c>
      <c r="Q90" s="5" t="str">
        <f>IF(Monde!N90="","",Monde!N90)</f>
        <v/>
      </c>
      <c r="R90" s="5" t="str">
        <f>IF(Monde!P90="","",Monde!P90)</f>
        <v/>
      </c>
      <c r="S90" s="5" t="str">
        <f>IF(Monde!Q90="","",Monde!Q90)</f>
        <v/>
      </c>
      <c r="T90" s="5" t="str">
        <f>IF(Monde!R90="","",Monde!R90)</f>
        <v/>
      </c>
    </row>
    <row r="91" spans="1:20" x14ac:dyDescent="0.25">
      <c r="A91" s="1" t="s">
        <v>356</v>
      </c>
      <c r="D91" s="5" t="str">
        <f>IF(Monde!B91="","",Monde!B91)</f>
        <v/>
      </c>
      <c r="E91" s="5" t="str">
        <f>IF(Monde!H91="","",Monde!H91)</f>
        <v/>
      </c>
      <c r="F91" s="5" t="str">
        <f>IF(Monde!O91="","",Monde!O91)</f>
        <v/>
      </c>
      <c r="G91" s="5" t="str">
        <f>IF(Monde!C91="","",Monde!C91)</f>
        <v/>
      </c>
      <c r="H91" s="5" t="str">
        <f>IF(Monde!D91="","",Monde!D91)</f>
        <v/>
      </c>
      <c r="I91" s="5" t="str">
        <f>IF(Monde!E91="","",Monde!E91)</f>
        <v/>
      </c>
      <c r="J91" s="5" t="str">
        <f>IF(Monde!F91="","",Monde!F91)</f>
        <v/>
      </c>
      <c r="K91" s="5" t="str">
        <f>IF(Monde!G91="","",Monde!G91)</f>
        <v/>
      </c>
      <c r="L91" s="5" t="str">
        <f>IF(Monde!I91="","",Monde!I91)</f>
        <v/>
      </c>
      <c r="M91" s="5" t="str">
        <f>IF(Monde!J91="","",Monde!J91)</f>
        <v/>
      </c>
      <c r="N91" s="5" t="str">
        <f>IF(Monde!K91="","",Monde!K91)</f>
        <v/>
      </c>
      <c r="O91" s="5" t="str">
        <f>IF(Monde!L91="","",Monde!L91)</f>
        <v/>
      </c>
      <c r="P91" s="5" t="str">
        <f>IF(Monde!M91="","",Monde!M91)</f>
        <v/>
      </c>
      <c r="Q91" s="5" t="str">
        <f>IF(Monde!N91="","",Monde!N91)</f>
        <v/>
      </c>
      <c r="R91" s="5" t="str">
        <f>IF(Monde!P91="","",Monde!P91)</f>
        <v/>
      </c>
      <c r="S91" s="5" t="str">
        <f>IF(Monde!Q91="","",Monde!Q91)</f>
        <v/>
      </c>
      <c r="T91" s="5" t="str">
        <f>IF(Monde!R91="","",Monde!R91)</f>
        <v/>
      </c>
    </row>
    <row r="92" spans="1:20" x14ac:dyDescent="0.25">
      <c r="A92" s="1" t="s">
        <v>357</v>
      </c>
      <c r="D92" s="5" t="str">
        <f>IF(Monde!B92="","",Monde!B92)</f>
        <v/>
      </c>
      <c r="E92" s="5" t="str">
        <f>IF(Monde!H92="","",Monde!H92)</f>
        <v/>
      </c>
      <c r="F92" s="5" t="str">
        <f>IF(Monde!O92="","",Monde!O92)</f>
        <v/>
      </c>
      <c r="G92" s="5" t="str">
        <f>IF(Monde!C92="","",Monde!C92)</f>
        <v/>
      </c>
      <c r="H92" s="5" t="str">
        <f>IF(Monde!D92="","",Monde!D92)</f>
        <v/>
      </c>
      <c r="I92" s="5" t="str">
        <f>IF(Monde!E92="","",Monde!E92)</f>
        <v/>
      </c>
      <c r="J92" s="5" t="str">
        <f>IF(Monde!F92="","",Monde!F92)</f>
        <v/>
      </c>
      <c r="K92" s="5" t="str">
        <f>IF(Monde!G92="","",Monde!G92)</f>
        <v/>
      </c>
      <c r="L92" s="5" t="str">
        <f>IF(Monde!I92="","",Monde!I92)</f>
        <v/>
      </c>
      <c r="M92" s="5" t="str">
        <f>IF(Monde!J92="","",Monde!J92)</f>
        <v/>
      </c>
      <c r="N92" s="5" t="str">
        <f>IF(Monde!K92="","",Monde!K92)</f>
        <v/>
      </c>
      <c r="O92" s="5" t="str">
        <f>IF(Monde!L92="","",Monde!L92)</f>
        <v/>
      </c>
      <c r="P92" s="5" t="str">
        <f>IF(Monde!M92="","",Monde!M92)</f>
        <v/>
      </c>
      <c r="Q92" s="5" t="str">
        <f>IF(Monde!N92="","",Monde!N92)</f>
        <v/>
      </c>
      <c r="R92" s="5" t="str">
        <f>IF(Monde!P92="","",Monde!P92)</f>
        <v/>
      </c>
      <c r="S92" s="5" t="str">
        <f>IF(Monde!Q92="","",Monde!Q92)</f>
        <v/>
      </c>
      <c r="T92" s="5" t="str">
        <f>IF(Monde!R92="","",Monde!R92)</f>
        <v/>
      </c>
    </row>
    <row r="93" spans="1:20" x14ac:dyDescent="0.25">
      <c r="A93" s="1" t="s">
        <v>358</v>
      </c>
      <c r="D93" s="5" t="str">
        <f>IF(Monde!B93="","",Monde!B93)</f>
        <v/>
      </c>
      <c r="E93" s="5" t="str">
        <f>IF(Monde!H93="","",Monde!H93)</f>
        <v/>
      </c>
      <c r="F93" s="5" t="str">
        <f>IF(Monde!O93="","",Monde!O93)</f>
        <v/>
      </c>
      <c r="G93" s="5" t="str">
        <f>IF(Monde!C93="","",Monde!C93)</f>
        <v/>
      </c>
      <c r="H93" s="5" t="str">
        <f>IF(Monde!D93="","",Monde!D93)</f>
        <v/>
      </c>
      <c r="I93" s="5" t="str">
        <f>IF(Monde!E93="","",Monde!E93)</f>
        <v/>
      </c>
      <c r="J93" s="5" t="str">
        <f>IF(Monde!F93="","",Monde!F93)</f>
        <v/>
      </c>
      <c r="K93" s="5" t="str">
        <f>IF(Monde!G93="","",Monde!G93)</f>
        <v/>
      </c>
      <c r="L93" s="5" t="str">
        <f>IF(Monde!I93="","",Monde!I93)</f>
        <v/>
      </c>
      <c r="M93" s="5" t="str">
        <f>IF(Monde!J93="","",Monde!J93)</f>
        <v/>
      </c>
      <c r="N93" s="5" t="str">
        <f>IF(Monde!K93="","",Monde!K93)</f>
        <v/>
      </c>
      <c r="O93" s="5" t="str">
        <f>IF(Monde!L93="","",Monde!L93)</f>
        <v/>
      </c>
      <c r="P93" s="5" t="str">
        <f>IF(Monde!M93="","",Monde!M93)</f>
        <v/>
      </c>
      <c r="Q93" s="5" t="str">
        <f>IF(Monde!N93="","",Monde!N93)</f>
        <v/>
      </c>
      <c r="R93" s="5" t="str">
        <f>IF(Monde!P93="","",Monde!P93)</f>
        <v/>
      </c>
      <c r="S93" s="5" t="str">
        <f>IF(Monde!Q93="","",Monde!Q93)</f>
        <v/>
      </c>
      <c r="T93" s="5" t="str">
        <f>IF(Monde!R93="","",Monde!R93)</f>
        <v/>
      </c>
    </row>
    <row r="94" spans="1:20" x14ac:dyDescent="0.25">
      <c r="A94" s="1" t="s">
        <v>359</v>
      </c>
      <c r="D94" s="5" t="str">
        <f>IF(Monde!B94="","",Monde!B94)</f>
        <v/>
      </c>
      <c r="E94" s="5" t="str">
        <f>IF(Monde!H94="","",Monde!H94)</f>
        <v/>
      </c>
      <c r="F94" s="5" t="str">
        <f>IF(Monde!O94="","",Monde!O94)</f>
        <v/>
      </c>
      <c r="G94" s="5" t="str">
        <f>IF(Monde!C94="","",Monde!C94)</f>
        <v/>
      </c>
      <c r="H94" s="5" t="str">
        <f>IF(Monde!D94="","",Monde!D94)</f>
        <v/>
      </c>
      <c r="I94" s="5" t="str">
        <f>IF(Monde!E94="","",Monde!E94)</f>
        <v/>
      </c>
      <c r="J94" s="5" t="str">
        <f>IF(Monde!F94="","",Monde!F94)</f>
        <v/>
      </c>
      <c r="K94" s="5" t="str">
        <f>IF(Monde!G94="","",Monde!G94)</f>
        <v/>
      </c>
      <c r="L94" s="5" t="str">
        <f>IF(Monde!I94="","",Monde!I94)</f>
        <v/>
      </c>
      <c r="M94" s="5" t="str">
        <f>IF(Monde!J94="","",Monde!J94)</f>
        <v/>
      </c>
      <c r="N94" s="5" t="str">
        <f>IF(Monde!K94="","",Monde!K94)</f>
        <v/>
      </c>
      <c r="O94" s="5" t="str">
        <f>IF(Monde!L94="","",Monde!L94)</f>
        <v/>
      </c>
      <c r="P94" s="5" t="str">
        <f>IF(Monde!M94="","",Monde!M94)</f>
        <v/>
      </c>
      <c r="Q94" s="5" t="str">
        <f>IF(Monde!N94="","",Monde!N94)</f>
        <v/>
      </c>
      <c r="R94" s="5" t="str">
        <f>IF(Monde!P94="","",Monde!P94)</f>
        <v/>
      </c>
      <c r="S94" s="5" t="str">
        <f>IF(Monde!Q94="","",Monde!Q94)</f>
        <v/>
      </c>
      <c r="T94" s="5" t="str">
        <f>IF(Monde!R94="","",Monde!R94)</f>
        <v/>
      </c>
    </row>
    <row r="95" spans="1:20" x14ac:dyDescent="0.25">
      <c r="A95" s="1" t="s">
        <v>360</v>
      </c>
      <c r="D95" s="5" t="str">
        <f>IF(Monde!B95="","",Monde!B95)</f>
        <v/>
      </c>
      <c r="E95" s="5" t="str">
        <f>IF(Monde!H95="","",Monde!H95)</f>
        <v/>
      </c>
      <c r="F95" s="5" t="str">
        <f>IF(Monde!O95="","",Monde!O95)</f>
        <v/>
      </c>
      <c r="G95" s="5" t="str">
        <f>IF(Monde!C95="","",Monde!C95)</f>
        <v/>
      </c>
      <c r="H95" s="5" t="str">
        <f>IF(Monde!D95="","",Monde!D95)</f>
        <v/>
      </c>
      <c r="I95" s="5" t="str">
        <f>IF(Monde!E95="","",Monde!E95)</f>
        <v/>
      </c>
      <c r="J95" s="5" t="str">
        <f>IF(Monde!F95="","",Monde!F95)</f>
        <v/>
      </c>
      <c r="K95" s="5" t="str">
        <f>IF(Monde!G95="","",Monde!G95)</f>
        <v/>
      </c>
      <c r="L95" s="5" t="str">
        <f>IF(Monde!I95="","",Monde!I95)</f>
        <v/>
      </c>
      <c r="M95" s="5" t="str">
        <f>IF(Monde!J95="","",Monde!J95)</f>
        <v/>
      </c>
      <c r="N95" s="5" t="str">
        <f>IF(Monde!K95="","",Monde!K95)</f>
        <v/>
      </c>
      <c r="O95" s="5" t="str">
        <f>IF(Monde!L95="","",Monde!L95)</f>
        <v/>
      </c>
      <c r="P95" s="5" t="str">
        <f>IF(Monde!M95="","",Monde!M95)</f>
        <v/>
      </c>
      <c r="Q95" s="5" t="str">
        <f>IF(Monde!N95="","",Monde!N95)</f>
        <v/>
      </c>
      <c r="R95" s="5" t="str">
        <f>IF(Monde!P95="","",Monde!P95)</f>
        <v/>
      </c>
      <c r="S95" s="5" t="str">
        <f>IF(Monde!Q95="","",Monde!Q95)</f>
        <v/>
      </c>
      <c r="T95" s="5" t="str">
        <f>IF(Monde!R95="","",Monde!R95)</f>
        <v/>
      </c>
    </row>
    <row r="96" spans="1:20" x14ac:dyDescent="0.25">
      <c r="A96" s="1" t="s">
        <v>361</v>
      </c>
      <c r="D96" s="5" t="str">
        <f>IF(Monde!B96="","",Monde!B96)</f>
        <v/>
      </c>
      <c r="E96" s="5" t="str">
        <f>IF(Monde!H96="","",Monde!H96)</f>
        <v/>
      </c>
      <c r="F96" s="5" t="str">
        <f>IF(Monde!O96="","",Monde!O96)</f>
        <v/>
      </c>
      <c r="G96" s="5" t="str">
        <f>IF(Monde!C96="","",Monde!C96)</f>
        <v/>
      </c>
      <c r="H96" s="5" t="str">
        <f>IF(Monde!D96="","",Monde!D96)</f>
        <v/>
      </c>
      <c r="I96" s="5" t="str">
        <f>IF(Monde!E96="","",Monde!E96)</f>
        <v/>
      </c>
      <c r="J96" s="5" t="str">
        <f>IF(Monde!F96="","",Monde!F96)</f>
        <v/>
      </c>
      <c r="K96" s="5" t="str">
        <f>IF(Monde!G96="","",Monde!G96)</f>
        <v/>
      </c>
      <c r="L96" s="5" t="str">
        <f>IF(Monde!I96="","",Monde!I96)</f>
        <v/>
      </c>
      <c r="M96" s="5" t="str">
        <f>IF(Monde!J96="","",Monde!J96)</f>
        <v/>
      </c>
      <c r="N96" s="5" t="str">
        <f>IF(Monde!K96="","",Monde!K96)</f>
        <v/>
      </c>
      <c r="O96" s="5" t="str">
        <f>IF(Monde!L96="","",Monde!L96)</f>
        <v/>
      </c>
      <c r="P96" s="5" t="str">
        <f>IF(Monde!M96="","",Monde!M96)</f>
        <v/>
      </c>
      <c r="Q96" s="5" t="str">
        <f>IF(Monde!N96="","",Monde!N96)</f>
        <v/>
      </c>
      <c r="R96" s="5" t="str">
        <f>IF(Monde!P96="","",Monde!P96)</f>
        <v/>
      </c>
      <c r="S96" s="5" t="str">
        <f>IF(Monde!Q96="","",Monde!Q96)</f>
        <v/>
      </c>
      <c r="T96" s="5" t="str">
        <f>IF(Monde!R96="","",Monde!R96)</f>
        <v/>
      </c>
    </row>
    <row r="97" spans="1:20" x14ac:dyDescent="0.25">
      <c r="A97" s="1" t="s">
        <v>362</v>
      </c>
      <c r="D97" s="5" t="str">
        <f>IF(Monde!B97="","",Monde!B97)</f>
        <v/>
      </c>
      <c r="E97" s="5" t="str">
        <f>IF(Monde!H97="","",Monde!H97)</f>
        <v/>
      </c>
      <c r="F97" s="5" t="str">
        <f>IF(Monde!O97="","",Monde!O97)</f>
        <v/>
      </c>
      <c r="G97" s="5" t="str">
        <f>IF(Monde!C97="","",Monde!C97)</f>
        <v/>
      </c>
      <c r="H97" s="5" t="str">
        <f>IF(Monde!D97="","",Monde!D97)</f>
        <v/>
      </c>
      <c r="I97" s="5" t="str">
        <f>IF(Monde!E97="","",Monde!E97)</f>
        <v/>
      </c>
      <c r="J97" s="5" t="str">
        <f>IF(Monde!F97="","",Monde!F97)</f>
        <v/>
      </c>
      <c r="K97" s="5" t="str">
        <f>IF(Monde!G97="","",Monde!G97)</f>
        <v/>
      </c>
      <c r="L97" s="5" t="str">
        <f>IF(Monde!I97="","",Monde!I97)</f>
        <v/>
      </c>
      <c r="M97" s="5" t="str">
        <f>IF(Monde!J97="","",Monde!J97)</f>
        <v/>
      </c>
      <c r="N97" s="5" t="str">
        <f>IF(Monde!K97="","",Monde!K97)</f>
        <v/>
      </c>
      <c r="O97" s="5" t="str">
        <f>IF(Monde!L97="","",Monde!L97)</f>
        <v/>
      </c>
      <c r="P97" s="5" t="str">
        <f>IF(Monde!M97="","",Monde!M97)</f>
        <v/>
      </c>
      <c r="Q97" s="5" t="str">
        <f>IF(Monde!N97="","",Monde!N97)</f>
        <v/>
      </c>
      <c r="R97" s="5" t="str">
        <f>IF(Monde!P97="","",Monde!P97)</f>
        <v/>
      </c>
      <c r="S97" s="5" t="str">
        <f>IF(Monde!Q97="","",Monde!Q97)</f>
        <v/>
      </c>
      <c r="T97" s="5" t="str">
        <f>IF(Monde!R97="","",Monde!R97)</f>
        <v/>
      </c>
    </row>
    <row r="98" spans="1:20" x14ac:dyDescent="0.25">
      <c r="A98" s="1" t="s">
        <v>363</v>
      </c>
      <c r="D98" s="5" t="str">
        <f>IF(Monde!B98="","",Monde!B98)</f>
        <v/>
      </c>
      <c r="E98" s="5" t="str">
        <f>IF(Monde!H98="","",Monde!H98)</f>
        <v/>
      </c>
      <c r="F98" s="5" t="str">
        <f>IF(Monde!O98="","",Monde!O98)</f>
        <v/>
      </c>
      <c r="G98" s="5" t="str">
        <f>IF(Monde!C98="","",Monde!C98)</f>
        <v/>
      </c>
      <c r="H98" s="5" t="str">
        <f>IF(Monde!D98="","",Monde!D98)</f>
        <v/>
      </c>
      <c r="I98" s="5" t="str">
        <f>IF(Monde!E98="","",Monde!E98)</f>
        <v/>
      </c>
      <c r="J98" s="5" t="str">
        <f>IF(Monde!F98="","",Monde!F98)</f>
        <v/>
      </c>
      <c r="K98" s="5" t="str">
        <f>IF(Monde!G98="","",Monde!G98)</f>
        <v/>
      </c>
      <c r="L98" s="5" t="str">
        <f>IF(Monde!I98="","",Monde!I98)</f>
        <v/>
      </c>
      <c r="M98" s="5" t="str">
        <f>IF(Monde!J98="","",Monde!J98)</f>
        <v/>
      </c>
      <c r="N98" s="5" t="str">
        <f>IF(Monde!K98="","",Monde!K98)</f>
        <v/>
      </c>
      <c r="O98" s="5" t="str">
        <f>IF(Monde!L98="","",Monde!L98)</f>
        <v/>
      </c>
      <c r="P98" s="5" t="str">
        <f>IF(Monde!M98="","",Monde!M98)</f>
        <v/>
      </c>
      <c r="Q98" s="5" t="str">
        <f>IF(Monde!N98="","",Monde!N98)</f>
        <v/>
      </c>
      <c r="R98" s="5" t="str">
        <f>IF(Monde!P98="","",Monde!P98)</f>
        <v/>
      </c>
      <c r="S98" s="5" t="str">
        <f>IF(Monde!Q98="","",Monde!Q98)</f>
        <v/>
      </c>
      <c r="T98" s="5" t="str">
        <f>IF(Monde!R98="","",Monde!R98)</f>
        <v/>
      </c>
    </row>
    <row r="99" spans="1:20" x14ac:dyDescent="0.25">
      <c r="A99" s="1" t="s">
        <v>364</v>
      </c>
      <c r="D99" s="5" t="str">
        <f>IF(Monde!B99="","",Monde!B99)</f>
        <v/>
      </c>
      <c r="E99" s="5" t="str">
        <f>IF(Monde!H99="","",Monde!H99)</f>
        <v/>
      </c>
      <c r="F99" s="5" t="str">
        <f>IF(Monde!O99="","",Monde!O99)</f>
        <v/>
      </c>
      <c r="G99" s="5" t="str">
        <f>IF(Monde!C99="","",Monde!C99)</f>
        <v/>
      </c>
      <c r="H99" s="5" t="str">
        <f>IF(Monde!D99="","",Monde!D99)</f>
        <v/>
      </c>
      <c r="I99" s="5" t="str">
        <f>IF(Monde!E99="","",Monde!E99)</f>
        <v/>
      </c>
      <c r="J99" s="5" t="str">
        <f>IF(Monde!F99="","",Monde!F99)</f>
        <v/>
      </c>
      <c r="K99" s="5" t="str">
        <f>IF(Monde!G99="","",Monde!G99)</f>
        <v/>
      </c>
      <c r="L99" s="5" t="str">
        <f>IF(Monde!I99="","",Monde!I99)</f>
        <v/>
      </c>
      <c r="M99" s="5" t="str">
        <f>IF(Monde!J99="","",Monde!J99)</f>
        <v/>
      </c>
      <c r="N99" s="5" t="str">
        <f>IF(Monde!K99="","",Monde!K99)</f>
        <v/>
      </c>
      <c r="O99" s="5" t="str">
        <f>IF(Monde!L99="","",Monde!L99)</f>
        <v/>
      </c>
      <c r="P99" s="5" t="str">
        <f>IF(Monde!M99="","",Monde!M99)</f>
        <v/>
      </c>
      <c r="Q99" s="5" t="str">
        <f>IF(Monde!N99="","",Monde!N99)</f>
        <v/>
      </c>
      <c r="R99" s="5" t="str">
        <f>IF(Monde!P99="","",Monde!P99)</f>
        <v/>
      </c>
      <c r="S99" s="5" t="str">
        <f>IF(Monde!Q99="","",Monde!Q99)</f>
        <v/>
      </c>
      <c r="T99" s="5" t="str">
        <f>IF(Monde!R99="","",Monde!R99)</f>
        <v/>
      </c>
    </row>
    <row r="100" spans="1:20" x14ac:dyDescent="0.25">
      <c r="A100" s="1" t="s">
        <v>365</v>
      </c>
      <c r="D100" s="5" t="str">
        <f>IF(Monde!B100="","",Monde!B100)</f>
        <v/>
      </c>
      <c r="E100" s="5" t="str">
        <f>IF(Monde!H100="","",Monde!H100)</f>
        <v/>
      </c>
      <c r="F100" s="5" t="str">
        <f>IF(Monde!O100="","",Monde!O100)</f>
        <v/>
      </c>
      <c r="G100" s="5" t="str">
        <f>IF(Monde!C100="","",Monde!C100)</f>
        <v/>
      </c>
      <c r="H100" s="5" t="str">
        <f>IF(Monde!D100="","",Monde!D100)</f>
        <v/>
      </c>
      <c r="I100" s="5" t="str">
        <f>IF(Monde!E100="","",Monde!E100)</f>
        <v/>
      </c>
      <c r="J100" s="5" t="str">
        <f>IF(Monde!F100="","",Monde!F100)</f>
        <v/>
      </c>
      <c r="K100" s="5" t="str">
        <f>IF(Monde!G100="","",Monde!G100)</f>
        <v/>
      </c>
      <c r="L100" s="5" t="str">
        <f>IF(Monde!I100="","",Monde!I100)</f>
        <v/>
      </c>
      <c r="M100" s="5" t="str">
        <f>IF(Monde!J100="","",Monde!J100)</f>
        <v/>
      </c>
      <c r="N100" s="5" t="str">
        <f>IF(Monde!K100="","",Monde!K100)</f>
        <v/>
      </c>
      <c r="O100" s="5" t="str">
        <f>IF(Monde!L100="","",Monde!L100)</f>
        <v/>
      </c>
      <c r="P100" s="5" t="str">
        <f>IF(Monde!M100="","",Monde!M100)</f>
        <v/>
      </c>
      <c r="Q100" s="5" t="str">
        <f>IF(Monde!N100="","",Monde!N100)</f>
        <v/>
      </c>
      <c r="R100" s="5" t="str">
        <f>IF(Monde!P100="","",Monde!P100)</f>
        <v/>
      </c>
      <c r="S100" s="5" t="str">
        <f>IF(Monde!Q100="","",Monde!Q100)</f>
        <v/>
      </c>
      <c r="T100" s="5" t="str">
        <f>IF(Monde!R100="","",Monde!R100)</f>
        <v/>
      </c>
    </row>
    <row r="101" spans="1:20" x14ac:dyDescent="0.25">
      <c r="A101" s="1" t="s">
        <v>366</v>
      </c>
      <c r="D101" s="5" t="str">
        <f>IF(Monde!B101="","",Monde!B101)</f>
        <v/>
      </c>
      <c r="E101" s="5" t="str">
        <f>IF(Monde!H101="","",Monde!H101)</f>
        <v/>
      </c>
      <c r="F101" s="5" t="str">
        <f>IF(Monde!O101="","",Monde!O101)</f>
        <v/>
      </c>
      <c r="G101" s="5" t="str">
        <f>IF(Monde!C101="","",Monde!C101)</f>
        <v/>
      </c>
      <c r="H101" s="5" t="str">
        <f>IF(Monde!D101="","",Monde!D101)</f>
        <v/>
      </c>
      <c r="I101" s="5" t="str">
        <f>IF(Monde!E101="","",Monde!E101)</f>
        <v/>
      </c>
      <c r="J101" s="5" t="str">
        <f>IF(Monde!F101="","",Monde!F101)</f>
        <v/>
      </c>
      <c r="K101" s="5" t="str">
        <f>IF(Monde!G101="","",Monde!G101)</f>
        <v/>
      </c>
      <c r="L101" s="5" t="str">
        <f>IF(Monde!I101="","",Monde!I101)</f>
        <v/>
      </c>
      <c r="M101" s="5" t="str">
        <f>IF(Monde!J101="","",Monde!J101)</f>
        <v/>
      </c>
      <c r="N101" s="5" t="str">
        <f>IF(Monde!K101="","",Monde!K101)</f>
        <v/>
      </c>
      <c r="O101" s="5" t="str">
        <f>IF(Monde!L101="","",Monde!L101)</f>
        <v/>
      </c>
      <c r="P101" s="5" t="str">
        <f>IF(Monde!M101="","",Monde!M101)</f>
        <v/>
      </c>
      <c r="Q101" s="5" t="str">
        <f>IF(Monde!N101="","",Monde!N101)</f>
        <v/>
      </c>
      <c r="R101" s="5" t="str">
        <f>IF(Monde!P101="","",Monde!P101)</f>
        <v/>
      </c>
      <c r="S101" s="5" t="str">
        <f>IF(Monde!Q101="","",Monde!Q101)</f>
        <v/>
      </c>
      <c r="T101" s="5" t="str">
        <f>IF(Monde!R101="","",Monde!R101)</f>
        <v/>
      </c>
    </row>
    <row r="102" spans="1:20" x14ac:dyDescent="0.25">
      <c r="A102" s="1" t="s">
        <v>367</v>
      </c>
      <c r="D102" s="5" t="str">
        <f>IF(Monde!B102="","",Monde!B102)</f>
        <v/>
      </c>
      <c r="E102" s="5" t="str">
        <f>IF(Monde!H102="","",Monde!H102)</f>
        <v/>
      </c>
      <c r="F102" s="5" t="str">
        <f>IF(Monde!O102="","",Monde!O102)</f>
        <v/>
      </c>
      <c r="G102" s="5" t="str">
        <f>IF(Monde!C102="","",Monde!C102)</f>
        <v/>
      </c>
      <c r="H102" s="5" t="str">
        <f>IF(Monde!D102="","",Monde!D102)</f>
        <v/>
      </c>
      <c r="I102" s="5" t="str">
        <f>IF(Monde!E102="","",Monde!E102)</f>
        <v/>
      </c>
      <c r="J102" s="5" t="str">
        <f>IF(Monde!F102="","",Monde!F102)</f>
        <v/>
      </c>
      <c r="K102" s="5" t="str">
        <f>IF(Monde!G102="","",Monde!G102)</f>
        <v/>
      </c>
      <c r="L102" s="5" t="str">
        <f>IF(Monde!I102="","",Monde!I102)</f>
        <v/>
      </c>
      <c r="M102" s="5" t="str">
        <f>IF(Monde!J102="","",Monde!J102)</f>
        <v/>
      </c>
      <c r="N102" s="5" t="str">
        <f>IF(Monde!K102="","",Monde!K102)</f>
        <v/>
      </c>
      <c r="O102" s="5" t="str">
        <f>IF(Monde!L102="","",Monde!L102)</f>
        <v/>
      </c>
      <c r="P102" s="5" t="str">
        <f>IF(Monde!M102="","",Monde!M102)</f>
        <v/>
      </c>
      <c r="Q102" s="5" t="str">
        <f>IF(Monde!N102="","",Monde!N102)</f>
        <v/>
      </c>
      <c r="R102" s="5" t="str">
        <f>IF(Monde!P102="","",Monde!P102)</f>
        <v/>
      </c>
      <c r="S102" s="5" t="str">
        <f>IF(Monde!Q102="","",Monde!Q102)</f>
        <v/>
      </c>
      <c r="T102" s="5" t="str">
        <f>IF(Monde!R102="","",Monde!R102)</f>
        <v/>
      </c>
    </row>
    <row r="103" spans="1:20" x14ac:dyDescent="0.25">
      <c r="A103" s="1" t="s">
        <v>368</v>
      </c>
      <c r="D103" s="5" t="str">
        <f>IF(Monde!B103="","",Monde!B103)</f>
        <v/>
      </c>
      <c r="E103" s="5" t="str">
        <f>IF(Monde!H103="","",Monde!H103)</f>
        <v/>
      </c>
      <c r="F103" s="5" t="str">
        <f>IF(Monde!O103="","",Monde!O103)</f>
        <v/>
      </c>
      <c r="G103" s="5" t="str">
        <f>IF(Monde!C103="","",Monde!C103)</f>
        <v/>
      </c>
      <c r="H103" s="5" t="str">
        <f>IF(Monde!D103="","",Monde!D103)</f>
        <v/>
      </c>
      <c r="I103" s="5" t="str">
        <f>IF(Monde!E103="","",Monde!E103)</f>
        <v/>
      </c>
      <c r="J103" s="5" t="str">
        <f>IF(Monde!F103="","",Monde!F103)</f>
        <v/>
      </c>
      <c r="K103" s="5" t="str">
        <f>IF(Monde!G103="","",Monde!G103)</f>
        <v/>
      </c>
      <c r="L103" s="5" t="str">
        <f>IF(Monde!I103="","",Monde!I103)</f>
        <v/>
      </c>
      <c r="M103" s="5" t="str">
        <f>IF(Monde!J103="","",Monde!J103)</f>
        <v/>
      </c>
      <c r="N103" s="5" t="str">
        <f>IF(Monde!K103="","",Monde!K103)</f>
        <v/>
      </c>
      <c r="O103" s="5" t="str">
        <f>IF(Monde!L103="","",Monde!L103)</f>
        <v/>
      </c>
      <c r="P103" s="5" t="str">
        <f>IF(Monde!M103="","",Monde!M103)</f>
        <v/>
      </c>
      <c r="Q103" s="5" t="str">
        <f>IF(Monde!N103="","",Monde!N103)</f>
        <v/>
      </c>
      <c r="R103" s="5" t="str">
        <f>IF(Monde!P103="","",Monde!P103)</f>
        <v/>
      </c>
      <c r="S103" s="5" t="str">
        <f>IF(Monde!Q103="","",Monde!Q103)</f>
        <v/>
      </c>
      <c r="T103" s="5" t="str">
        <f>IF(Monde!R103="","",Monde!R103)</f>
        <v/>
      </c>
    </row>
    <row r="104" spans="1:20" x14ac:dyDescent="0.25">
      <c r="A104" s="1" t="s">
        <v>369</v>
      </c>
      <c r="D104" s="5" t="str">
        <f>IF(Monde!B104="","",Monde!B104)</f>
        <v/>
      </c>
      <c r="E104" s="5" t="str">
        <f>IF(Monde!H104="","",Monde!H104)</f>
        <v/>
      </c>
      <c r="F104" s="5" t="str">
        <f>IF(Monde!O104="","",Monde!O104)</f>
        <v/>
      </c>
      <c r="G104" s="5" t="str">
        <f>IF(Monde!C104="","",Monde!C104)</f>
        <v/>
      </c>
      <c r="H104" s="5" t="str">
        <f>IF(Monde!D104="","",Monde!D104)</f>
        <v/>
      </c>
      <c r="I104" s="5" t="str">
        <f>IF(Monde!E104="","",Monde!E104)</f>
        <v/>
      </c>
      <c r="J104" s="5" t="str">
        <f>IF(Monde!F104="","",Monde!F104)</f>
        <v/>
      </c>
      <c r="K104" s="5" t="str">
        <f>IF(Monde!G104="","",Monde!G104)</f>
        <v/>
      </c>
      <c r="L104" s="5" t="str">
        <f>IF(Monde!I104="","",Monde!I104)</f>
        <v/>
      </c>
      <c r="M104" s="5" t="str">
        <f>IF(Monde!J104="","",Monde!J104)</f>
        <v/>
      </c>
      <c r="N104" s="5" t="str">
        <f>IF(Monde!K104="","",Monde!K104)</f>
        <v/>
      </c>
      <c r="O104" s="5" t="str">
        <f>IF(Monde!L104="","",Monde!L104)</f>
        <v/>
      </c>
      <c r="P104" s="5" t="str">
        <f>IF(Monde!M104="","",Monde!M104)</f>
        <v/>
      </c>
      <c r="Q104" s="5" t="str">
        <f>IF(Monde!N104="","",Monde!N104)</f>
        <v/>
      </c>
      <c r="R104" s="5" t="str">
        <f>IF(Monde!P104="","",Monde!P104)</f>
        <v/>
      </c>
      <c r="S104" s="5" t="str">
        <f>IF(Monde!Q104="","",Monde!Q104)</f>
        <v/>
      </c>
      <c r="T104" s="5" t="str">
        <f>IF(Monde!R104="","",Monde!R104)</f>
        <v/>
      </c>
    </row>
    <row r="105" spans="1:20" x14ac:dyDescent="0.25">
      <c r="A105" s="1" t="s">
        <v>370</v>
      </c>
      <c r="D105" s="5" t="str">
        <f>IF(Monde!B105="","",Monde!B105)</f>
        <v/>
      </c>
      <c r="E105" s="5" t="str">
        <f>IF(Monde!H105="","",Monde!H105)</f>
        <v/>
      </c>
      <c r="F105" s="5" t="str">
        <f>IF(Monde!O105="","",Monde!O105)</f>
        <v/>
      </c>
      <c r="G105" s="5" t="str">
        <f>IF(Monde!C105="","",Monde!C105)</f>
        <v/>
      </c>
      <c r="H105" s="5" t="str">
        <f>IF(Monde!D105="","",Monde!D105)</f>
        <v/>
      </c>
      <c r="I105" s="5" t="str">
        <f>IF(Monde!E105="","",Monde!E105)</f>
        <v/>
      </c>
      <c r="J105" s="5" t="str">
        <f>IF(Monde!F105="","",Monde!F105)</f>
        <v/>
      </c>
      <c r="K105" s="5" t="str">
        <f>IF(Monde!G105="","",Monde!G105)</f>
        <v/>
      </c>
      <c r="L105" s="5" t="str">
        <f>IF(Monde!I105="","",Monde!I105)</f>
        <v/>
      </c>
      <c r="M105" s="5" t="str">
        <f>IF(Monde!J105="","",Monde!J105)</f>
        <v/>
      </c>
      <c r="N105" s="5" t="str">
        <f>IF(Monde!K105="","",Monde!K105)</f>
        <v/>
      </c>
      <c r="O105" s="5" t="str">
        <f>IF(Monde!L105="","",Monde!L105)</f>
        <v/>
      </c>
      <c r="P105" s="5" t="str">
        <f>IF(Monde!M105="","",Monde!M105)</f>
        <v/>
      </c>
      <c r="Q105" s="5" t="str">
        <f>IF(Monde!N105="","",Monde!N105)</f>
        <v/>
      </c>
      <c r="R105" s="5" t="str">
        <f>IF(Monde!P105="","",Monde!P105)</f>
        <v/>
      </c>
      <c r="S105" s="5" t="str">
        <f>IF(Monde!Q105="","",Monde!Q105)</f>
        <v/>
      </c>
      <c r="T105" s="5" t="str">
        <f>IF(Monde!R105="","",Monde!R105)</f>
        <v/>
      </c>
    </row>
    <row r="106" spans="1:20" x14ac:dyDescent="0.25">
      <c r="A106" s="1" t="s">
        <v>371</v>
      </c>
      <c r="D106" s="5" t="str">
        <f>IF(Monde!B106="","",Monde!B106)</f>
        <v/>
      </c>
      <c r="E106" s="5" t="str">
        <f>IF(Monde!H106="","",Monde!H106)</f>
        <v/>
      </c>
      <c r="F106" s="5" t="str">
        <f>IF(Monde!O106="","",Monde!O106)</f>
        <v/>
      </c>
      <c r="G106" s="5" t="str">
        <f>IF(Monde!C106="","",Monde!C106)</f>
        <v/>
      </c>
      <c r="H106" s="5" t="str">
        <f>IF(Monde!D106="","",Monde!D106)</f>
        <v/>
      </c>
      <c r="I106" s="5" t="str">
        <f>IF(Monde!E106="","",Monde!E106)</f>
        <v/>
      </c>
      <c r="J106" s="5" t="str">
        <f>IF(Monde!F106="","",Monde!F106)</f>
        <v/>
      </c>
      <c r="K106" s="5" t="str">
        <f>IF(Monde!G106="","",Monde!G106)</f>
        <v/>
      </c>
      <c r="L106" s="5" t="str">
        <f>IF(Monde!I106="","",Monde!I106)</f>
        <v/>
      </c>
      <c r="M106" s="5" t="str">
        <f>IF(Monde!J106="","",Monde!J106)</f>
        <v/>
      </c>
      <c r="N106" s="5" t="str">
        <f>IF(Monde!K106="","",Monde!K106)</f>
        <v/>
      </c>
      <c r="O106" s="5" t="str">
        <f>IF(Monde!L106="","",Monde!L106)</f>
        <v/>
      </c>
      <c r="P106" s="5" t="str">
        <f>IF(Monde!M106="","",Monde!M106)</f>
        <v/>
      </c>
      <c r="Q106" s="5" t="str">
        <f>IF(Monde!N106="","",Monde!N106)</f>
        <v/>
      </c>
      <c r="R106" s="5" t="str">
        <f>IF(Monde!P106="","",Monde!P106)</f>
        <v/>
      </c>
      <c r="S106" s="5" t="str">
        <f>IF(Monde!Q106="","",Monde!Q106)</f>
        <v/>
      </c>
      <c r="T106" s="5" t="str">
        <f>IF(Monde!R106="","",Monde!R106)</f>
        <v/>
      </c>
    </row>
    <row r="107" spans="1:20" x14ac:dyDescent="0.25">
      <c r="A107" s="1" t="s">
        <v>372</v>
      </c>
      <c r="D107" s="5" t="str">
        <f>IF(Monde!B107="","",Monde!B107)</f>
        <v/>
      </c>
      <c r="E107" s="5" t="str">
        <f>IF(Monde!H107="","",Monde!H107)</f>
        <v/>
      </c>
      <c r="F107" s="5" t="str">
        <f>IF(Monde!O107="","",Monde!O107)</f>
        <v/>
      </c>
      <c r="G107" s="5" t="str">
        <f>IF(Monde!C107="","",Monde!C107)</f>
        <v/>
      </c>
      <c r="H107" s="5" t="str">
        <f>IF(Monde!D107="","",Monde!D107)</f>
        <v/>
      </c>
      <c r="I107" s="5" t="str">
        <f>IF(Monde!E107="","",Monde!E107)</f>
        <v/>
      </c>
      <c r="J107" s="5" t="str">
        <f>IF(Monde!F107="","",Monde!F107)</f>
        <v/>
      </c>
      <c r="K107" s="5" t="str">
        <f>IF(Monde!G107="","",Monde!G107)</f>
        <v/>
      </c>
      <c r="L107" s="5" t="str">
        <f>IF(Monde!I107="","",Monde!I107)</f>
        <v/>
      </c>
      <c r="M107" s="5" t="str">
        <f>IF(Monde!J107="","",Monde!J107)</f>
        <v/>
      </c>
      <c r="N107" s="5" t="str">
        <f>IF(Monde!K107="","",Monde!K107)</f>
        <v/>
      </c>
      <c r="O107" s="5" t="str">
        <f>IF(Monde!L107="","",Monde!L107)</f>
        <v/>
      </c>
      <c r="P107" s="5" t="str">
        <f>IF(Monde!M107="","",Monde!M107)</f>
        <v/>
      </c>
      <c r="Q107" s="5" t="str">
        <f>IF(Monde!N107="","",Monde!N107)</f>
        <v/>
      </c>
      <c r="R107" s="5" t="str">
        <f>IF(Monde!P107="","",Monde!P107)</f>
        <v/>
      </c>
      <c r="S107" s="5" t="str">
        <f>IF(Monde!Q107="","",Monde!Q107)</f>
        <v/>
      </c>
      <c r="T107" s="5" t="str">
        <f>IF(Monde!R107="","",Monde!R107)</f>
        <v/>
      </c>
    </row>
    <row r="108" spans="1:20" x14ac:dyDescent="0.25">
      <c r="A108" s="1" t="s">
        <v>373</v>
      </c>
      <c r="D108" s="5" t="str">
        <f>IF(Monde!B108="","",Monde!B108)</f>
        <v/>
      </c>
      <c r="E108" s="5" t="str">
        <f>IF(Monde!H108="","",Monde!H108)</f>
        <v/>
      </c>
      <c r="F108" s="5" t="str">
        <f>IF(Monde!O108="","",Monde!O108)</f>
        <v/>
      </c>
      <c r="G108" s="5" t="str">
        <f>IF(Monde!C108="","",Monde!C108)</f>
        <v/>
      </c>
      <c r="H108" s="5" t="str">
        <f>IF(Monde!D108="","",Monde!D108)</f>
        <v/>
      </c>
      <c r="I108" s="5" t="str">
        <f>IF(Monde!E108="","",Monde!E108)</f>
        <v/>
      </c>
      <c r="J108" s="5" t="str">
        <f>IF(Monde!F108="","",Monde!F108)</f>
        <v/>
      </c>
      <c r="K108" s="5" t="str">
        <f>IF(Monde!G108="","",Monde!G108)</f>
        <v/>
      </c>
      <c r="L108" s="5" t="str">
        <f>IF(Monde!I108="","",Monde!I108)</f>
        <v/>
      </c>
      <c r="M108" s="5" t="str">
        <f>IF(Monde!J108="","",Monde!J108)</f>
        <v/>
      </c>
      <c r="N108" s="5" t="str">
        <f>IF(Monde!K108="","",Monde!K108)</f>
        <v/>
      </c>
      <c r="O108" s="5" t="str">
        <f>IF(Monde!L108="","",Monde!L108)</f>
        <v/>
      </c>
      <c r="P108" s="5" t="str">
        <f>IF(Monde!M108="","",Monde!M108)</f>
        <v/>
      </c>
      <c r="Q108" s="5" t="str">
        <f>IF(Monde!N108="","",Monde!N108)</f>
        <v/>
      </c>
      <c r="R108" s="5" t="str">
        <f>IF(Monde!P108="","",Monde!P108)</f>
        <v/>
      </c>
      <c r="S108" s="5" t="str">
        <f>IF(Monde!Q108="","",Monde!Q108)</f>
        <v/>
      </c>
      <c r="T108" s="5" t="str">
        <f>IF(Monde!R108="","",Monde!R108)</f>
        <v/>
      </c>
    </row>
    <row r="109" spans="1:20" x14ac:dyDescent="0.25">
      <c r="A109" s="1" t="s">
        <v>374</v>
      </c>
      <c r="D109" s="5" t="str">
        <f>IF(Monde!B109="","",Monde!B109)</f>
        <v/>
      </c>
      <c r="E109" s="5" t="str">
        <f>IF(Monde!H109="","",Monde!H109)</f>
        <v/>
      </c>
      <c r="F109" s="5" t="str">
        <f>IF(Monde!O109="","",Monde!O109)</f>
        <v/>
      </c>
      <c r="G109" s="5" t="str">
        <f>IF(Monde!C109="","",Monde!C109)</f>
        <v/>
      </c>
      <c r="H109" s="5" t="str">
        <f>IF(Monde!D109="","",Monde!D109)</f>
        <v/>
      </c>
      <c r="I109" s="5" t="str">
        <f>IF(Monde!E109="","",Monde!E109)</f>
        <v/>
      </c>
      <c r="J109" s="5" t="str">
        <f>IF(Monde!F109="","",Monde!F109)</f>
        <v/>
      </c>
      <c r="K109" s="5" t="str">
        <f>IF(Monde!G109="","",Monde!G109)</f>
        <v/>
      </c>
      <c r="L109" s="5" t="str">
        <f>IF(Monde!I109="","",Monde!I109)</f>
        <v/>
      </c>
      <c r="M109" s="5" t="str">
        <f>IF(Monde!J109="","",Monde!J109)</f>
        <v/>
      </c>
      <c r="N109" s="5" t="str">
        <f>IF(Monde!K109="","",Monde!K109)</f>
        <v/>
      </c>
      <c r="O109" s="5" t="str">
        <f>IF(Monde!L109="","",Monde!L109)</f>
        <v/>
      </c>
      <c r="P109" s="5" t="str">
        <f>IF(Monde!M109="","",Monde!M109)</f>
        <v/>
      </c>
      <c r="Q109" s="5" t="str">
        <f>IF(Monde!N109="","",Monde!N109)</f>
        <v/>
      </c>
      <c r="R109" s="5" t="str">
        <f>IF(Monde!P109="","",Monde!P109)</f>
        <v/>
      </c>
      <c r="S109" s="5" t="str">
        <f>IF(Monde!Q109="","",Monde!Q109)</f>
        <v/>
      </c>
      <c r="T109" s="5" t="str">
        <f>IF(Monde!R109="","",Monde!R109)</f>
        <v/>
      </c>
    </row>
    <row r="110" spans="1:20" x14ac:dyDescent="0.25">
      <c r="A110" s="1" t="s">
        <v>375</v>
      </c>
      <c r="D110" s="5" t="str">
        <f>IF(Monde!B110="","",Monde!B110)</f>
        <v/>
      </c>
      <c r="E110" s="5" t="str">
        <f>IF(Monde!H110="","",Monde!H110)</f>
        <v/>
      </c>
      <c r="F110" s="5" t="str">
        <f>IF(Monde!O110="","",Monde!O110)</f>
        <v/>
      </c>
      <c r="G110" s="5" t="str">
        <f>IF(Monde!C110="","",Monde!C110)</f>
        <v/>
      </c>
      <c r="H110" s="5" t="str">
        <f>IF(Monde!D110="","",Monde!D110)</f>
        <v/>
      </c>
      <c r="I110" s="5" t="str">
        <f>IF(Monde!E110="","",Monde!E110)</f>
        <v/>
      </c>
      <c r="J110" s="5" t="str">
        <f>IF(Monde!F110="","",Monde!F110)</f>
        <v/>
      </c>
      <c r="K110" s="5" t="str">
        <f>IF(Monde!G110="","",Monde!G110)</f>
        <v/>
      </c>
      <c r="L110" s="5" t="str">
        <f>IF(Monde!I110="","",Monde!I110)</f>
        <v/>
      </c>
      <c r="M110" s="5" t="str">
        <f>IF(Monde!J110="","",Monde!J110)</f>
        <v/>
      </c>
      <c r="N110" s="5" t="str">
        <f>IF(Monde!K110="","",Monde!K110)</f>
        <v/>
      </c>
      <c r="O110" s="5" t="str">
        <f>IF(Monde!L110="","",Monde!L110)</f>
        <v/>
      </c>
      <c r="P110" s="5" t="str">
        <f>IF(Monde!M110="","",Monde!M110)</f>
        <v/>
      </c>
      <c r="Q110" s="5" t="str">
        <f>IF(Monde!N110="","",Monde!N110)</f>
        <v/>
      </c>
      <c r="R110" s="5" t="str">
        <f>IF(Monde!P110="","",Monde!P110)</f>
        <v/>
      </c>
      <c r="S110" s="5" t="str">
        <f>IF(Monde!Q110="","",Monde!Q110)</f>
        <v/>
      </c>
      <c r="T110" s="5" t="str">
        <f>IF(Monde!R110="","",Monde!R110)</f>
        <v/>
      </c>
    </row>
    <row r="111" spans="1:20" x14ac:dyDescent="0.25">
      <c r="A111" s="1" t="s">
        <v>376</v>
      </c>
      <c r="D111" s="5" t="str">
        <f>IF(Monde!B111="","",Monde!B111)</f>
        <v/>
      </c>
      <c r="E111" s="5" t="str">
        <f>IF(Monde!H111="","",Monde!H111)</f>
        <v/>
      </c>
      <c r="F111" s="5" t="str">
        <f>IF(Monde!O111="","",Monde!O111)</f>
        <v/>
      </c>
      <c r="G111" s="5" t="str">
        <f>IF(Monde!C111="","",Monde!C111)</f>
        <v/>
      </c>
      <c r="H111" s="5" t="str">
        <f>IF(Monde!D111="","",Monde!D111)</f>
        <v/>
      </c>
      <c r="I111" s="5" t="str">
        <f>IF(Monde!E111="","",Monde!E111)</f>
        <v/>
      </c>
      <c r="J111" s="5" t="str">
        <f>IF(Monde!F111="","",Monde!F111)</f>
        <v/>
      </c>
      <c r="K111" s="5" t="str">
        <f>IF(Monde!G111="","",Monde!G111)</f>
        <v/>
      </c>
      <c r="L111" s="5" t="str">
        <f>IF(Monde!I111="","",Monde!I111)</f>
        <v/>
      </c>
      <c r="M111" s="5" t="str">
        <f>IF(Monde!J111="","",Monde!J111)</f>
        <v/>
      </c>
      <c r="N111" s="5" t="str">
        <f>IF(Monde!K111="","",Monde!K111)</f>
        <v/>
      </c>
      <c r="O111" s="5" t="str">
        <f>IF(Monde!L111="","",Monde!L111)</f>
        <v/>
      </c>
      <c r="P111" s="5" t="str">
        <f>IF(Monde!M111="","",Monde!M111)</f>
        <v/>
      </c>
      <c r="Q111" s="5" t="str">
        <f>IF(Monde!N111="","",Monde!N111)</f>
        <v/>
      </c>
      <c r="R111" s="5" t="str">
        <f>IF(Monde!P111="","",Monde!P111)</f>
        <v/>
      </c>
      <c r="S111" s="5" t="str">
        <f>IF(Monde!Q111="","",Monde!Q111)</f>
        <v/>
      </c>
      <c r="T111" s="5" t="str">
        <f>IF(Monde!R111="","",Monde!R111)</f>
        <v/>
      </c>
    </row>
    <row r="112" spans="1:20" x14ac:dyDescent="0.25">
      <c r="A112" s="1" t="s">
        <v>377</v>
      </c>
      <c r="D112" s="5" t="str">
        <f>IF(Monde!B112="","",Monde!B112)</f>
        <v/>
      </c>
      <c r="E112" s="5" t="str">
        <f>IF(Monde!H112="","",Monde!H112)</f>
        <v/>
      </c>
      <c r="F112" s="5" t="str">
        <f>IF(Monde!O112="","",Monde!O112)</f>
        <v/>
      </c>
      <c r="G112" s="5" t="str">
        <f>IF(Monde!C112="","",Monde!C112)</f>
        <v/>
      </c>
      <c r="H112" s="5" t="str">
        <f>IF(Monde!D112="","",Monde!D112)</f>
        <v/>
      </c>
      <c r="I112" s="5" t="str">
        <f>IF(Monde!E112="","",Monde!E112)</f>
        <v/>
      </c>
      <c r="J112" s="5" t="str">
        <f>IF(Monde!F112="","",Monde!F112)</f>
        <v/>
      </c>
      <c r="K112" s="5" t="str">
        <f>IF(Monde!G112="","",Monde!G112)</f>
        <v/>
      </c>
      <c r="L112" s="5" t="str">
        <f>IF(Monde!I112="","",Monde!I112)</f>
        <v/>
      </c>
      <c r="M112" s="5" t="str">
        <f>IF(Monde!J112="","",Monde!J112)</f>
        <v/>
      </c>
      <c r="N112" s="5" t="str">
        <f>IF(Monde!K112="","",Monde!K112)</f>
        <v/>
      </c>
      <c r="O112" s="5" t="str">
        <f>IF(Monde!L112="","",Monde!L112)</f>
        <v/>
      </c>
      <c r="P112" s="5" t="str">
        <f>IF(Monde!M112="","",Monde!M112)</f>
        <v/>
      </c>
      <c r="Q112" s="5" t="str">
        <f>IF(Monde!N112="","",Monde!N112)</f>
        <v/>
      </c>
      <c r="R112" s="5" t="str">
        <f>IF(Monde!P112="","",Monde!P112)</f>
        <v/>
      </c>
      <c r="S112" s="5" t="str">
        <f>IF(Monde!Q112="","",Monde!Q112)</f>
        <v/>
      </c>
      <c r="T112" s="5" t="str">
        <f>IF(Monde!R112="","",Monde!R112)</f>
        <v/>
      </c>
    </row>
    <row r="113" spans="1:20" x14ac:dyDescent="0.25">
      <c r="A113" s="1" t="s">
        <v>378</v>
      </c>
      <c r="D113" s="5" t="str">
        <f>IF(Monde!B113="","",Monde!B113)</f>
        <v/>
      </c>
      <c r="E113" s="5" t="str">
        <f>IF(Monde!H113="","",Monde!H113)</f>
        <v/>
      </c>
      <c r="F113" s="5" t="str">
        <f>IF(Monde!O113="","",Monde!O113)</f>
        <v/>
      </c>
      <c r="G113" s="5" t="str">
        <f>IF(Monde!C113="","",Monde!C113)</f>
        <v/>
      </c>
      <c r="H113" s="5" t="str">
        <f>IF(Monde!D113="","",Monde!D113)</f>
        <v/>
      </c>
      <c r="I113" s="5" t="str">
        <f>IF(Monde!E113="","",Monde!E113)</f>
        <v/>
      </c>
      <c r="J113" s="5" t="str">
        <f>IF(Monde!F113="","",Monde!F113)</f>
        <v/>
      </c>
      <c r="K113" s="5" t="str">
        <f>IF(Monde!G113="","",Monde!G113)</f>
        <v/>
      </c>
      <c r="L113" s="5" t="str">
        <f>IF(Monde!I113="","",Monde!I113)</f>
        <v/>
      </c>
      <c r="M113" s="5" t="str">
        <f>IF(Monde!J113="","",Monde!J113)</f>
        <v/>
      </c>
      <c r="N113" s="5" t="str">
        <f>IF(Monde!K113="","",Monde!K113)</f>
        <v/>
      </c>
      <c r="O113" s="5" t="str">
        <f>IF(Monde!L113="","",Monde!L113)</f>
        <v/>
      </c>
      <c r="P113" s="5" t="str">
        <f>IF(Monde!M113="","",Monde!M113)</f>
        <v/>
      </c>
      <c r="Q113" s="5" t="str">
        <f>IF(Monde!N113="","",Monde!N113)</f>
        <v/>
      </c>
      <c r="R113" s="5" t="str">
        <f>IF(Monde!P113="","",Monde!P113)</f>
        <v/>
      </c>
      <c r="S113" s="5" t="str">
        <f>IF(Monde!Q113="","",Monde!Q113)</f>
        <v/>
      </c>
      <c r="T113" s="5" t="str">
        <f>IF(Monde!R113="","",Monde!R113)</f>
        <v/>
      </c>
    </row>
    <row r="114" spans="1:20" x14ac:dyDescent="0.25">
      <c r="A114" s="1" t="s">
        <v>379</v>
      </c>
      <c r="D114" s="5" t="str">
        <f>IF(Monde!B114="","",Monde!B114)</f>
        <v/>
      </c>
      <c r="E114" s="5" t="str">
        <f>IF(Monde!H114="","",Monde!H114)</f>
        <v/>
      </c>
      <c r="F114" s="5" t="str">
        <f>IF(Monde!O114="","",Monde!O114)</f>
        <v/>
      </c>
      <c r="G114" s="5" t="str">
        <f>IF(Monde!C114="","",Monde!C114)</f>
        <v/>
      </c>
      <c r="H114" s="5" t="str">
        <f>IF(Monde!D114="","",Monde!D114)</f>
        <v/>
      </c>
      <c r="I114" s="5" t="str">
        <f>IF(Monde!E114="","",Monde!E114)</f>
        <v/>
      </c>
      <c r="J114" s="5" t="str">
        <f>IF(Monde!F114="","",Monde!F114)</f>
        <v/>
      </c>
      <c r="K114" s="5" t="str">
        <f>IF(Monde!G114="","",Monde!G114)</f>
        <v/>
      </c>
      <c r="L114" s="5" t="str">
        <f>IF(Monde!I114="","",Monde!I114)</f>
        <v/>
      </c>
      <c r="M114" s="5" t="str">
        <f>IF(Monde!J114="","",Monde!J114)</f>
        <v/>
      </c>
      <c r="N114" s="5" t="str">
        <f>IF(Monde!K114="","",Monde!K114)</f>
        <v/>
      </c>
      <c r="O114" s="5" t="str">
        <f>IF(Monde!L114="","",Monde!L114)</f>
        <v/>
      </c>
      <c r="P114" s="5" t="str">
        <f>IF(Monde!M114="","",Monde!M114)</f>
        <v/>
      </c>
      <c r="Q114" s="5" t="str">
        <f>IF(Monde!N114="","",Monde!N114)</f>
        <v/>
      </c>
      <c r="R114" s="5" t="str">
        <f>IF(Monde!P114="","",Monde!P114)</f>
        <v/>
      </c>
      <c r="S114" s="5" t="str">
        <f>IF(Monde!Q114="","",Monde!Q114)</f>
        <v/>
      </c>
      <c r="T114" s="5" t="str">
        <f>IF(Monde!R114="","",Monde!R114)</f>
        <v/>
      </c>
    </row>
    <row r="115" spans="1:20" x14ac:dyDescent="0.25">
      <c r="A115" s="1" t="s">
        <v>380</v>
      </c>
      <c r="D115" s="5" t="str">
        <f>IF(Monde!B115="","",Monde!B115)</f>
        <v/>
      </c>
      <c r="E115" s="5" t="str">
        <f>IF(Monde!H115="","",Monde!H115)</f>
        <v/>
      </c>
      <c r="F115" s="5" t="str">
        <f>IF(Monde!O115="","",Monde!O115)</f>
        <v/>
      </c>
      <c r="G115" s="5" t="str">
        <f>IF(Monde!C115="","",Monde!C115)</f>
        <v/>
      </c>
      <c r="H115" s="5" t="str">
        <f>IF(Monde!D115="","",Monde!D115)</f>
        <v/>
      </c>
      <c r="I115" s="5" t="str">
        <f>IF(Monde!E115="","",Monde!E115)</f>
        <v/>
      </c>
      <c r="J115" s="5" t="str">
        <f>IF(Monde!F115="","",Monde!F115)</f>
        <v/>
      </c>
      <c r="K115" s="5" t="str">
        <f>IF(Monde!G115="","",Monde!G115)</f>
        <v/>
      </c>
      <c r="L115" s="5" t="str">
        <f>IF(Monde!I115="","",Monde!I115)</f>
        <v/>
      </c>
      <c r="M115" s="5" t="str">
        <f>IF(Monde!J115="","",Monde!J115)</f>
        <v/>
      </c>
      <c r="N115" s="5" t="str">
        <f>IF(Monde!K115="","",Monde!K115)</f>
        <v/>
      </c>
      <c r="O115" s="5" t="str">
        <f>IF(Monde!L115="","",Monde!L115)</f>
        <v/>
      </c>
      <c r="P115" s="5" t="str">
        <f>IF(Monde!M115="","",Monde!M115)</f>
        <v/>
      </c>
      <c r="Q115" s="5" t="str">
        <f>IF(Monde!N115="","",Monde!N115)</f>
        <v/>
      </c>
      <c r="R115" s="5" t="str">
        <f>IF(Monde!P115="","",Monde!P115)</f>
        <v/>
      </c>
      <c r="S115" s="5" t="str">
        <f>IF(Monde!Q115="","",Monde!Q115)</f>
        <v/>
      </c>
      <c r="T115" s="5" t="str">
        <f>IF(Monde!R115="","",Monde!R115)</f>
        <v/>
      </c>
    </row>
    <row r="116" spans="1:20" x14ac:dyDescent="0.25">
      <c r="A116" s="1" t="s">
        <v>381</v>
      </c>
      <c r="D116" s="5" t="str">
        <f>IF(Monde!B116="","",Monde!B116)</f>
        <v/>
      </c>
      <c r="E116" s="5" t="str">
        <f>IF(Monde!H116="","",Monde!H116)</f>
        <v/>
      </c>
      <c r="F116" s="5" t="str">
        <f>IF(Monde!O116="","",Monde!O116)</f>
        <v/>
      </c>
      <c r="G116" s="5" t="str">
        <f>IF(Monde!C116="","",Monde!C116)</f>
        <v/>
      </c>
      <c r="H116" s="5" t="str">
        <f>IF(Monde!D116="","",Monde!D116)</f>
        <v/>
      </c>
      <c r="I116" s="5" t="str">
        <f>IF(Monde!E116="","",Monde!E116)</f>
        <v/>
      </c>
      <c r="J116" s="5" t="str">
        <f>IF(Monde!F116="","",Monde!F116)</f>
        <v/>
      </c>
      <c r="K116" s="5" t="str">
        <f>IF(Monde!G116="","",Monde!G116)</f>
        <v/>
      </c>
      <c r="L116" s="5" t="str">
        <f>IF(Monde!I116="","",Monde!I116)</f>
        <v/>
      </c>
      <c r="M116" s="5" t="str">
        <f>IF(Monde!J116="","",Monde!J116)</f>
        <v/>
      </c>
      <c r="N116" s="5" t="str">
        <f>IF(Monde!K116="","",Monde!K116)</f>
        <v/>
      </c>
      <c r="O116" s="5" t="str">
        <f>IF(Monde!L116="","",Monde!L116)</f>
        <v/>
      </c>
      <c r="P116" s="5" t="str">
        <f>IF(Monde!M116="","",Monde!M116)</f>
        <v/>
      </c>
      <c r="Q116" s="5" t="str">
        <f>IF(Monde!N116="","",Monde!N116)</f>
        <v/>
      </c>
      <c r="R116" s="5" t="str">
        <f>IF(Monde!P116="","",Monde!P116)</f>
        <v/>
      </c>
      <c r="S116" s="5" t="str">
        <f>IF(Monde!Q116="","",Monde!Q116)</f>
        <v/>
      </c>
      <c r="T116" s="5" t="str">
        <f>IF(Monde!R116="","",Monde!R116)</f>
        <v/>
      </c>
    </row>
    <row r="117" spans="1:20" x14ac:dyDescent="0.25">
      <c r="A117" s="1" t="s">
        <v>382</v>
      </c>
      <c r="D117" s="5" t="str">
        <f>IF(Monde!B117="","",Monde!B117)</f>
        <v/>
      </c>
      <c r="E117" s="5" t="str">
        <f>IF(Monde!H117="","",Monde!H117)</f>
        <v/>
      </c>
      <c r="F117" s="5" t="str">
        <f>IF(Monde!O117="","",Monde!O117)</f>
        <v/>
      </c>
      <c r="G117" s="5" t="str">
        <f>IF(Monde!C117="","",Monde!C117)</f>
        <v/>
      </c>
      <c r="H117" s="5" t="str">
        <f>IF(Monde!D117="","",Monde!D117)</f>
        <v/>
      </c>
      <c r="I117" s="5" t="str">
        <f>IF(Monde!E117="","",Monde!E117)</f>
        <v/>
      </c>
      <c r="J117" s="5" t="str">
        <f>IF(Monde!F117="","",Monde!F117)</f>
        <v/>
      </c>
      <c r="K117" s="5" t="str">
        <f>IF(Monde!G117="","",Monde!G117)</f>
        <v/>
      </c>
      <c r="L117" s="5" t="str">
        <f>IF(Monde!I117="","",Monde!I117)</f>
        <v/>
      </c>
      <c r="M117" s="5" t="str">
        <f>IF(Monde!J117="","",Monde!J117)</f>
        <v/>
      </c>
      <c r="N117" s="5" t="str">
        <f>IF(Monde!K117="","",Monde!K117)</f>
        <v/>
      </c>
      <c r="O117" s="5" t="str">
        <f>IF(Monde!L117="","",Monde!L117)</f>
        <v/>
      </c>
      <c r="P117" s="5" t="str">
        <f>IF(Monde!M117="","",Monde!M117)</f>
        <v/>
      </c>
      <c r="Q117" s="5" t="str">
        <f>IF(Monde!N117="","",Monde!N117)</f>
        <v/>
      </c>
      <c r="R117" s="5" t="str">
        <f>IF(Monde!P117="","",Monde!P117)</f>
        <v/>
      </c>
      <c r="S117" s="5" t="str">
        <f>IF(Monde!Q117="","",Monde!Q117)</f>
        <v/>
      </c>
      <c r="T117" s="5" t="str">
        <f>IF(Monde!R117="","",Monde!R117)</f>
        <v/>
      </c>
    </row>
    <row r="118" spans="1:20" x14ac:dyDescent="0.25">
      <c r="A118" s="1" t="s">
        <v>383</v>
      </c>
      <c r="D118" s="5" t="str">
        <f>IF(Monde!B118="","",Monde!B118)</f>
        <v/>
      </c>
      <c r="E118" s="5" t="str">
        <f>IF(Monde!H118="","",Monde!H118)</f>
        <v/>
      </c>
      <c r="F118" s="5" t="str">
        <f>IF(Monde!O118="","",Monde!O118)</f>
        <v/>
      </c>
      <c r="G118" s="5" t="str">
        <f>IF(Monde!C118="","",Monde!C118)</f>
        <v/>
      </c>
      <c r="H118" s="5" t="str">
        <f>IF(Monde!D118="","",Monde!D118)</f>
        <v/>
      </c>
      <c r="I118" s="5" t="str">
        <f>IF(Monde!E118="","",Monde!E118)</f>
        <v/>
      </c>
      <c r="J118" s="5" t="str">
        <f>IF(Monde!F118="","",Monde!F118)</f>
        <v/>
      </c>
      <c r="K118" s="5" t="str">
        <f>IF(Monde!G118="","",Monde!G118)</f>
        <v/>
      </c>
      <c r="L118" s="5" t="str">
        <f>IF(Monde!I118="","",Monde!I118)</f>
        <v/>
      </c>
      <c r="M118" s="5" t="str">
        <f>IF(Monde!J118="","",Monde!J118)</f>
        <v/>
      </c>
      <c r="N118" s="5" t="str">
        <f>IF(Monde!K118="","",Monde!K118)</f>
        <v/>
      </c>
      <c r="O118" s="5" t="str">
        <f>IF(Monde!L118="","",Monde!L118)</f>
        <v/>
      </c>
      <c r="P118" s="5" t="str">
        <f>IF(Monde!M118="","",Monde!M118)</f>
        <v/>
      </c>
      <c r="Q118" s="5" t="str">
        <f>IF(Monde!N118="","",Monde!N118)</f>
        <v/>
      </c>
      <c r="R118" s="5" t="str">
        <f>IF(Monde!P118="","",Monde!P118)</f>
        <v/>
      </c>
      <c r="S118" s="5" t="str">
        <f>IF(Monde!Q118="","",Monde!Q118)</f>
        <v/>
      </c>
      <c r="T118" s="5" t="str">
        <f>IF(Monde!R118="","",Monde!R118)</f>
        <v/>
      </c>
    </row>
    <row r="119" spans="1:20" x14ac:dyDescent="0.25">
      <c r="A119" s="1" t="s">
        <v>384</v>
      </c>
      <c r="D119" s="5" t="str">
        <f>IF(Monde!B119="","",Monde!B119)</f>
        <v/>
      </c>
      <c r="E119" s="5" t="str">
        <f>IF(Monde!H119="","",Monde!H119)</f>
        <v/>
      </c>
      <c r="F119" s="5" t="str">
        <f>IF(Monde!O119="","",Monde!O119)</f>
        <v/>
      </c>
      <c r="G119" s="5" t="str">
        <f>IF(Monde!C119="","",Monde!C119)</f>
        <v/>
      </c>
      <c r="H119" s="5" t="str">
        <f>IF(Monde!D119="","",Monde!D119)</f>
        <v/>
      </c>
      <c r="I119" s="5" t="str">
        <f>IF(Monde!E119="","",Monde!E119)</f>
        <v/>
      </c>
      <c r="J119" s="5" t="str">
        <f>IF(Monde!F119="","",Monde!F119)</f>
        <v/>
      </c>
      <c r="K119" s="5" t="str">
        <f>IF(Monde!G119="","",Monde!G119)</f>
        <v/>
      </c>
      <c r="L119" s="5" t="str">
        <f>IF(Monde!I119="","",Monde!I119)</f>
        <v/>
      </c>
      <c r="M119" s="5" t="str">
        <f>IF(Monde!J119="","",Monde!J119)</f>
        <v/>
      </c>
      <c r="N119" s="5" t="str">
        <f>IF(Monde!K119="","",Monde!K119)</f>
        <v/>
      </c>
      <c r="O119" s="5" t="str">
        <f>IF(Monde!L119="","",Monde!L119)</f>
        <v/>
      </c>
      <c r="P119" s="5" t="str">
        <f>IF(Monde!M119="","",Monde!M119)</f>
        <v/>
      </c>
      <c r="Q119" s="5" t="str">
        <f>IF(Monde!N119="","",Monde!N119)</f>
        <v/>
      </c>
      <c r="R119" s="5" t="str">
        <f>IF(Monde!P119="","",Monde!P119)</f>
        <v/>
      </c>
      <c r="S119" s="5" t="str">
        <f>IF(Monde!Q119="","",Monde!Q119)</f>
        <v/>
      </c>
      <c r="T119" s="5" t="str">
        <f>IF(Monde!R119="","",Monde!R119)</f>
        <v/>
      </c>
    </row>
    <row r="120" spans="1:20" x14ac:dyDescent="0.25">
      <c r="A120" s="1" t="s">
        <v>385</v>
      </c>
      <c r="D120" s="5" t="str">
        <f>IF(Monde!B120="","",Monde!B120)</f>
        <v/>
      </c>
      <c r="E120" s="5" t="str">
        <f>IF(Monde!H120="","",Monde!H120)</f>
        <v/>
      </c>
      <c r="F120" s="5" t="str">
        <f>IF(Monde!O120="","",Monde!O120)</f>
        <v/>
      </c>
      <c r="G120" s="5" t="str">
        <f>IF(Monde!C120="","",Monde!C120)</f>
        <v/>
      </c>
      <c r="H120" s="5" t="str">
        <f>IF(Monde!D120="","",Monde!D120)</f>
        <v/>
      </c>
      <c r="I120" s="5" t="str">
        <f>IF(Monde!E120="","",Monde!E120)</f>
        <v/>
      </c>
      <c r="J120" s="5" t="str">
        <f>IF(Monde!F120="","",Monde!F120)</f>
        <v/>
      </c>
      <c r="K120" s="5" t="str">
        <f>IF(Monde!G120="","",Monde!G120)</f>
        <v/>
      </c>
      <c r="L120" s="5" t="str">
        <f>IF(Monde!I120="","",Monde!I120)</f>
        <v/>
      </c>
      <c r="M120" s="5" t="str">
        <f>IF(Monde!J120="","",Monde!J120)</f>
        <v/>
      </c>
      <c r="N120" s="5" t="str">
        <f>IF(Monde!K120="","",Monde!K120)</f>
        <v/>
      </c>
      <c r="O120" s="5" t="str">
        <f>IF(Monde!L120="","",Monde!L120)</f>
        <v/>
      </c>
      <c r="P120" s="5" t="str">
        <f>IF(Monde!M120="","",Monde!M120)</f>
        <v/>
      </c>
      <c r="Q120" s="5" t="str">
        <f>IF(Monde!N120="","",Monde!N120)</f>
        <v/>
      </c>
      <c r="R120" s="5" t="str">
        <f>IF(Monde!P120="","",Monde!P120)</f>
        <v/>
      </c>
      <c r="S120" s="5" t="str">
        <f>IF(Monde!Q120="","",Monde!Q120)</f>
        <v/>
      </c>
      <c r="T120" s="5" t="str">
        <f>IF(Monde!R120="","",Monde!R120)</f>
        <v/>
      </c>
    </row>
    <row r="121" spans="1:20" x14ac:dyDescent="0.25">
      <c r="A121" s="1" t="s">
        <v>386</v>
      </c>
      <c r="D121" s="5" t="str">
        <f>IF(Monde!B121="","",Monde!B121)</f>
        <v/>
      </c>
      <c r="E121" s="5" t="str">
        <f>IF(Monde!H121="","",Monde!H121)</f>
        <v/>
      </c>
      <c r="F121" s="5" t="str">
        <f>IF(Monde!O121="","",Monde!O121)</f>
        <v/>
      </c>
      <c r="G121" s="5" t="str">
        <f>IF(Monde!C121="","",Monde!C121)</f>
        <v/>
      </c>
      <c r="H121" s="5" t="str">
        <f>IF(Monde!D121="","",Monde!D121)</f>
        <v/>
      </c>
      <c r="I121" s="5" t="str">
        <f>IF(Monde!E121="","",Monde!E121)</f>
        <v/>
      </c>
      <c r="J121" s="5" t="str">
        <f>IF(Monde!F121="","",Monde!F121)</f>
        <v/>
      </c>
      <c r="K121" s="5" t="str">
        <f>IF(Monde!G121="","",Monde!G121)</f>
        <v/>
      </c>
      <c r="L121" s="5" t="str">
        <f>IF(Monde!I121="","",Monde!I121)</f>
        <v/>
      </c>
      <c r="M121" s="5" t="str">
        <f>IF(Monde!J121="","",Monde!J121)</f>
        <v/>
      </c>
      <c r="N121" s="5" t="str">
        <f>IF(Monde!K121="","",Monde!K121)</f>
        <v/>
      </c>
      <c r="O121" s="5" t="str">
        <f>IF(Monde!L121="","",Monde!L121)</f>
        <v/>
      </c>
      <c r="P121" s="5" t="str">
        <f>IF(Monde!M121="","",Monde!M121)</f>
        <v/>
      </c>
      <c r="Q121" s="5" t="str">
        <f>IF(Monde!N121="","",Monde!N121)</f>
        <v/>
      </c>
      <c r="R121" s="5" t="str">
        <f>IF(Monde!P121="","",Monde!P121)</f>
        <v/>
      </c>
      <c r="S121" s="5" t="str">
        <f>IF(Monde!Q121="","",Monde!Q121)</f>
        <v/>
      </c>
      <c r="T121" s="5" t="str">
        <f>IF(Monde!R121="","",Monde!R121)</f>
        <v/>
      </c>
    </row>
    <row r="122" spans="1:20" x14ac:dyDescent="0.25">
      <c r="A122" s="1" t="s">
        <v>387</v>
      </c>
      <c r="D122" s="5" t="str">
        <f>IF(Monde!B122="","",Monde!B122)</f>
        <v/>
      </c>
      <c r="E122" s="5" t="str">
        <f>IF(Monde!H122="","",Monde!H122)</f>
        <v/>
      </c>
      <c r="F122" s="5" t="str">
        <f>IF(Monde!O122="","",Monde!O122)</f>
        <v/>
      </c>
      <c r="G122" s="5" t="str">
        <f>IF(Monde!C122="","",Monde!C122)</f>
        <v/>
      </c>
      <c r="H122" s="5" t="str">
        <f>IF(Monde!D122="","",Monde!D122)</f>
        <v/>
      </c>
      <c r="I122" s="5" t="str">
        <f>IF(Monde!E122="","",Monde!E122)</f>
        <v/>
      </c>
      <c r="J122" s="5" t="str">
        <f>IF(Monde!F122="","",Monde!F122)</f>
        <v/>
      </c>
      <c r="K122" s="5" t="str">
        <f>IF(Monde!G122="","",Monde!G122)</f>
        <v/>
      </c>
      <c r="L122" s="5" t="str">
        <f>IF(Monde!I122="","",Monde!I122)</f>
        <v/>
      </c>
      <c r="M122" s="5" t="str">
        <f>IF(Monde!J122="","",Monde!J122)</f>
        <v/>
      </c>
      <c r="N122" s="5" t="str">
        <f>IF(Monde!K122="","",Monde!K122)</f>
        <v/>
      </c>
      <c r="O122" s="5" t="str">
        <f>IF(Monde!L122="","",Monde!L122)</f>
        <v/>
      </c>
      <c r="P122" s="5" t="str">
        <f>IF(Monde!M122="","",Monde!M122)</f>
        <v/>
      </c>
      <c r="Q122" s="5" t="str">
        <f>IF(Monde!N122="","",Monde!N122)</f>
        <v/>
      </c>
      <c r="R122" s="5" t="str">
        <f>IF(Monde!P122="","",Monde!P122)</f>
        <v/>
      </c>
      <c r="S122" s="5" t="str">
        <f>IF(Monde!Q122="","",Monde!Q122)</f>
        <v/>
      </c>
      <c r="T122" s="5" t="str">
        <f>IF(Monde!R122="","",Monde!R122)</f>
        <v/>
      </c>
    </row>
    <row r="123" spans="1:20" x14ac:dyDescent="0.25">
      <c r="A123" s="1" t="s">
        <v>388</v>
      </c>
      <c r="D123" s="5" t="str">
        <f>IF(Monde!B123="","",Monde!B123)</f>
        <v/>
      </c>
      <c r="E123" s="5" t="str">
        <f>IF(Monde!H123="","",Monde!H123)</f>
        <v/>
      </c>
      <c r="F123" s="5" t="str">
        <f>IF(Monde!O123="","",Monde!O123)</f>
        <v/>
      </c>
      <c r="G123" s="5" t="str">
        <f>IF(Monde!C123="","",Monde!C123)</f>
        <v/>
      </c>
      <c r="H123" s="5" t="str">
        <f>IF(Monde!D123="","",Monde!D123)</f>
        <v/>
      </c>
      <c r="I123" s="5" t="str">
        <f>IF(Monde!E123="","",Monde!E123)</f>
        <v/>
      </c>
      <c r="J123" s="5" t="str">
        <f>IF(Monde!F123="","",Monde!F123)</f>
        <v/>
      </c>
      <c r="K123" s="5" t="str">
        <f>IF(Monde!G123="","",Monde!G123)</f>
        <v/>
      </c>
      <c r="L123" s="5" t="str">
        <f>IF(Monde!I123="","",Monde!I123)</f>
        <v/>
      </c>
      <c r="M123" s="5" t="str">
        <f>IF(Monde!J123="","",Monde!J123)</f>
        <v/>
      </c>
      <c r="N123" s="5" t="str">
        <f>IF(Monde!K123="","",Monde!K123)</f>
        <v/>
      </c>
      <c r="O123" s="5" t="str">
        <f>IF(Monde!L123="","",Monde!L123)</f>
        <v/>
      </c>
      <c r="P123" s="5" t="str">
        <f>IF(Monde!M123="","",Monde!M123)</f>
        <v/>
      </c>
      <c r="Q123" s="5" t="str">
        <f>IF(Monde!N123="","",Monde!N123)</f>
        <v/>
      </c>
      <c r="R123" s="5" t="str">
        <f>IF(Monde!P123="","",Monde!P123)</f>
        <v/>
      </c>
      <c r="S123" s="5" t="str">
        <f>IF(Monde!Q123="","",Monde!Q123)</f>
        <v/>
      </c>
      <c r="T123" s="5" t="str">
        <f>IF(Monde!R123="","",Monde!R123)</f>
        <v/>
      </c>
    </row>
    <row r="124" spans="1:20" x14ac:dyDescent="0.25">
      <c r="A124" s="1" t="s">
        <v>389</v>
      </c>
      <c r="D124" s="5" t="str">
        <f>IF(Monde!B124="","",Monde!B124)</f>
        <v/>
      </c>
      <c r="E124" s="5" t="str">
        <f>IF(Monde!H124="","",Monde!H124)</f>
        <v/>
      </c>
      <c r="F124" s="5" t="str">
        <f>IF(Monde!O124="","",Monde!O124)</f>
        <v/>
      </c>
      <c r="G124" s="5" t="str">
        <f>IF(Monde!C124="","",Monde!C124)</f>
        <v/>
      </c>
      <c r="H124" s="5" t="str">
        <f>IF(Monde!D124="","",Monde!D124)</f>
        <v/>
      </c>
      <c r="I124" s="5" t="str">
        <f>IF(Monde!E124="","",Monde!E124)</f>
        <v/>
      </c>
      <c r="J124" s="5" t="str">
        <f>IF(Monde!F124="","",Monde!F124)</f>
        <v/>
      </c>
      <c r="K124" s="5" t="str">
        <f>IF(Monde!G124="","",Monde!G124)</f>
        <v/>
      </c>
      <c r="L124" s="5" t="str">
        <f>IF(Monde!I124="","",Monde!I124)</f>
        <v/>
      </c>
      <c r="M124" s="5" t="str">
        <f>IF(Monde!J124="","",Monde!J124)</f>
        <v/>
      </c>
      <c r="N124" s="5" t="str">
        <f>IF(Monde!K124="","",Monde!K124)</f>
        <v/>
      </c>
      <c r="O124" s="5" t="str">
        <f>IF(Monde!L124="","",Monde!L124)</f>
        <v/>
      </c>
      <c r="P124" s="5" t="str">
        <f>IF(Monde!M124="","",Monde!M124)</f>
        <v/>
      </c>
      <c r="Q124" s="5" t="str">
        <f>IF(Monde!N124="","",Monde!N124)</f>
        <v/>
      </c>
      <c r="R124" s="5" t="str">
        <f>IF(Monde!P124="","",Monde!P124)</f>
        <v/>
      </c>
      <c r="S124" s="5" t="str">
        <f>IF(Monde!Q124="","",Monde!Q124)</f>
        <v/>
      </c>
      <c r="T124" s="5" t="str">
        <f>IF(Monde!R124="","",Monde!R124)</f>
        <v/>
      </c>
    </row>
    <row r="125" spans="1:20" x14ac:dyDescent="0.25">
      <c r="A125" s="1" t="s">
        <v>390</v>
      </c>
      <c r="D125" s="5" t="str">
        <f>IF(Monde!B125="","",Monde!B125)</f>
        <v/>
      </c>
      <c r="E125" s="5" t="str">
        <f>IF(Monde!H125="","",Monde!H125)</f>
        <v/>
      </c>
      <c r="F125" s="5" t="str">
        <f>IF(Monde!O125="","",Monde!O125)</f>
        <v/>
      </c>
      <c r="G125" s="5" t="str">
        <f>IF(Monde!C125="","",Monde!C125)</f>
        <v/>
      </c>
      <c r="H125" s="5" t="str">
        <f>IF(Monde!D125="","",Monde!D125)</f>
        <v/>
      </c>
      <c r="I125" s="5" t="str">
        <f>IF(Monde!E125="","",Monde!E125)</f>
        <v/>
      </c>
      <c r="J125" s="5" t="str">
        <f>IF(Monde!F125="","",Monde!F125)</f>
        <v/>
      </c>
      <c r="K125" s="5" t="str">
        <f>IF(Monde!G125="","",Monde!G125)</f>
        <v/>
      </c>
      <c r="L125" s="5" t="str">
        <f>IF(Monde!I125="","",Monde!I125)</f>
        <v/>
      </c>
      <c r="M125" s="5" t="str">
        <f>IF(Monde!J125="","",Monde!J125)</f>
        <v/>
      </c>
      <c r="N125" s="5" t="str">
        <f>IF(Monde!K125="","",Monde!K125)</f>
        <v/>
      </c>
      <c r="O125" s="5" t="str">
        <f>IF(Monde!L125="","",Monde!L125)</f>
        <v/>
      </c>
      <c r="P125" s="5" t="str">
        <f>IF(Monde!M125="","",Monde!M125)</f>
        <v/>
      </c>
      <c r="Q125" s="5" t="str">
        <f>IF(Monde!N125="","",Monde!N125)</f>
        <v/>
      </c>
      <c r="R125" s="5" t="str">
        <f>IF(Monde!P125="","",Monde!P125)</f>
        <v/>
      </c>
      <c r="S125" s="5" t="str">
        <f>IF(Monde!Q125="","",Monde!Q125)</f>
        <v/>
      </c>
      <c r="T125" s="5" t="str">
        <f>IF(Monde!R125="","",Monde!R125)</f>
        <v/>
      </c>
    </row>
    <row r="126" spans="1:20" x14ac:dyDescent="0.25">
      <c r="A126" s="1" t="s">
        <v>391</v>
      </c>
      <c r="D126" s="5" t="str">
        <f>IF(Monde!B126="","",Monde!B126)</f>
        <v/>
      </c>
      <c r="E126" s="5" t="str">
        <f>IF(Monde!H126="","",Monde!H126)</f>
        <v/>
      </c>
      <c r="F126" s="5" t="str">
        <f>IF(Monde!O126="","",Monde!O126)</f>
        <v/>
      </c>
      <c r="G126" s="5" t="str">
        <f>IF(Monde!C126="","",Monde!C126)</f>
        <v/>
      </c>
      <c r="H126" s="5" t="str">
        <f>IF(Monde!D126="","",Monde!D126)</f>
        <v/>
      </c>
      <c r="I126" s="5" t="str">
        <f>IF(Monde!E126="","",Monde!E126)</f>
        <v/>
      </c>
      <c r="J126" s="5" t="str">
        <f>IF(Monde!F126="","",Monde!F126)</f>
        <v/>
      </c>
      <c r="K126" s="5" t="str">
        <f>IF(Monde!G126="","",Monde!G126)</f>
        <v/>
      </c>
      <c r="L126" s="5" t="str">
        <f>IF(Monde!I126="","",Monde!I126)</f>
        <v/>
      </c>
      <c r="M126" s="5" t="str">
        <f>IF(Monde!J126="","",Monde!J126)</f>
        <v/>
      </c>
      <c r="N126" s="5" t="str">
        <f>IF(Monde!K126="","",Monde!K126)</f>
        <v/>
      </c>
      <c r="O126" s="5" t="str">
        <f>IF(Monde!L126="","",Monde!L126)</f>
        <v/>
      </c>
      <c r="P126" s="5" t="str">
        <f>IF(Monde!M126="","",Monde!M126)</f>
        <v/>
      </c>
      <c r="Q126" s="5" t="str">
        <f>IF(Monde!N126="","",Monde!N126)</f>
        <v/>
      </c>
      <c r="R126" s="5" t="str">
        <f>IF(Monde!P126="","",Monde!P126)</f>
        <v/>
      </c>
      <c r="S126" s="5" t="str">
        <f>IF(Monde!Q126="","",Monde!Q126)</f>
        <v/>
      </c>
      <c r="T126" s="5" t="str">
        <f>IF(Monde!R126="","",Monde!R126)</f>
        <v/>
      </c>
    </row>
    <row r="127" spans="1:20" x14ac:dyDescent="0.25">
      <c r="A127" s="1" t="s">
        <v>392</v>
      </c>
      <c r="D127" s="5" t="str">
        <f>IF(Monde!B127="","",Monde!B127)</f>
        <v/>
      </c>
      <c r="E127" s="5" t="str">
        <f>IF(Monde!H127="","",Monde!H127)</f>
        <v/>
      </c>
      <c r="F127" s="5" t="str">
        <f>IF(Monde!O127="","",Monde!O127)</f>
        <v/>
      </c>
      <c r="G127" s="5" t="str">
        <f>IF(Monde!C127="","",Monde!C127)</f>
        <v/>
      </c>
      <c r="H127" s="5" t="str">
        <f>IF(Monde!D127="","",Monde!D127)</f>
        <v/>
      </c>
      <c r="I127" s="5" t="str">
        <f>IF(Monde!E127="","",Monde!E127)</f>
        <v/>
      </c>
      <c r="J127" s="5" t="str">
        <f>IF(Monde!F127="","",Monde!F127)</f>
        <v/>
      </c>
      <c r="K127" s="5" t="str">
        <f>IF(Monde!G127="","",Monde!G127)</f>
        <v/>
      </c>
      <c r="L127" s="5" t="str">
        <f>IF(Monde!I127="","",Monde!I127)</f>
        <v/>
      </c>
      <c r="M127" s="5" t="str">
        <f>IF(Monde!J127="","",Monde!J127)</f>
        <v/>
      </c>
      <c r="N127" s="5" t="str">
        <f>IF(Monde!K127="","",Monde!K127)</f>
        <v/>
      </c>
      <c r="O127" s="5" t="str">
        <f>IF(Monde!L127="","",Monde!L127)</f>
        <v/>
      </c>
      <c r="P127" s="5" t="str">
        <f>IF(Monde!M127="","",Monde!M127)</f>
        <v/>
      </c>
      <c r="Q127" s="5" t="str">
        <f>IF(Monde!N127="","",Monde!N127)</f>
        <v/>
      </c>
      <c r="R127" s="5" t="str">
        <f>IF(Monde!P127="","",Monde!P127)</f>
        <v/>
      </c>
      <c r="S127" s="5" t="str">
        <f>IF(Monde!Q127="","",Monde!Q127)</f>
        <v/>
      </c>
      <c r="T127" s="5" t="str">
        <f>IF(Monde!R127="","",Monde!R127)</f>
        <v/>
      </c>
    </row>
    <row r="128" spans="1:20" x14ac:dyDescent="0.25">
      <c r="A128" s="1" t="s">
        <v>393</v>
      </c>
      <c r="D128" s="5" t="str">
        <f>IF(Monde!B128="","",Monde!B128)</f>
        <v/>
      </c>
      <c r="E128" s="5" t="str">
        <f>IF(Monde!H128="","",Monde!H128)</f>
        <v/>
      </c>
      <c r="F128" s="5" t="str">
        <f>IF(Monde!O128="","",Monde!O128)</f>
        <v/>
      </c>
      <c r="G128" s="5" t="str">
        <f>IF(Monde!C128="","",Monde!C128)</f>
        <v/>
      </c>
      <c r="H128" s="5" t="str">
        <f>IF(Monde!D128="","",Monde!D128)</f>
        <v/>
      </c>
      <c r="I128" s="5" t="str">
        <f>IF(Monde!E128="","",Monde!E128)</f>
        <v/>
      </c>
      <c r="J128" s="5" t="str">
        <f>IF(Monde!F128="","",Monde!F128)</f>
        <v/>
      </c>
      <c r="K128" s="5" t="str">
        <f>IF(Monde!G128="","",Monde!G128)</f>
        <v/>
      </c>
      <c r="L128" s="5" t="str">
        <f>IF(Monde!I128="","",Monde!I128)</f>
        <v/>
      </c>
      <c r="M128" s="5" t="str">
        <f>IF(Monde!J128="","",Monde!J128)</f>
        <v/>
      </c>
      <c r="N128" s="5" t="str">
        <f>IF(Monde!K128="","",Monde!K128)</f>
        <v/>
      </c>
      <c r="O128" s="5" t="str">
        <f>IF(Monde!L128="","",Monde!L128)</f>
        <v/>
      </c>
      <c r="P128" s="5" t="str">
        <f>IF(Monde!M128="","",Monde!M128)</f>
        <v/>
      </c>
      <c r="Q128" s="5" t="str">
        <f>IF(Monde!N128="","",Monde!N128)</f>
        <v/>
      </c>
      <c r="R128" s="5" t="str">
        <f>IF(Monde!P128="","",Monde!P128)</f>
        <v/>
      </c>
      <c r="S128" s="5" t="str">
        <f>IF(Monde!Q128="","",Monde!Q128)</f>
        <v/>
      </c>
      <c r="T128" s="5" t="str">
        <f>IF(Monde!R128="","",Monde!R128)</f>
        <v/>
      </c>
    </row>
    <row r="129" spans="1:20" x14ac:dyDescent="0.25">
      <c r="A129" s="1" t="s">
        <v>394</v>
      </c>
      <c r="D129" s="5" t="str">
        <f>IF(Monde!B129="","",Monde!B129)</f>
        <v/>
      </c>
      <c r="E129" s="5" t="str">
        <f>IF(Monde!H129="","",Monde!H129)</f>
        <v/>
      </c>
      <c r="F129" s="5" t="str">
        <f>IF(Monde!O129="","",Monde!O129)</f>
        <v/>
      </c>
      <c r="G129" s="5" t="str">
        <f>IF(Monde!C129="","",Monde!C129)</f>
        <v/>
      </c>
      <c r="H129" s="5" t="str">
        <f>IF(Monde!D129="","",Monde!D129)</f>
        <v/>
      </c>
      <c r="I129" s="5" t="str">
        <f>IF(Monde!E129="","",Monde!E129)</f>
        <v/>
      </c>
      <c r="J129" s="5" t="str">
        <f>IF(Monde!F129="","",Monde!F129)</f>
        <v/>
      </c>
      <c r="K129" s="5" t="str">
        <f>IF(Monde!G129="","",Monde!G129)</f>
        <v/>
      </c>
      <c r="L129" s="5" t="str">
        <f>IF(Monde!I129="","",Monde!I129)</f>
        <v/>
      </c>
      <c r="M129" s="5" t="str">
        <f>IF(Monde!J129="","",Monde!J129)</f>
        <v/>
      </c>
      <c r="N129" s="5" t="str">
        <f>IF(Monde!K129="","",Monde!K129)</f>
        <v/>
      </c>
      <c r="O129" s="5" t="str">
        <f>IF(Monde!L129="","",Monde!L129)</f>
        <v/>
      </c>
      <c r="P129" s="5" t="str">
        <f>IF(Monde!M129="","",Monde!M129)</f>
        <v/>
      </c>
      <c r="Q129" s="5" t="str">
        <f>IF(Monde!N129="","",Monde!N129)</f>
        <v/>
      </c>
      <c r="R129" s="5" t="str">
        <f>IF(Monde!P129="","",Monde!P129)</f>
        <v/>
      </c>
      <c r="S129" s="5" t="str">
        <f>IF(Monde!Q129="","",Monde!Q129)</f>
        <v/>
      </c>
      <c r="T129" s="5" t="str">
        <f>IF(Monde!R129="","",Monde!R129)</f>
        <v/>
      </c>
    </row>
    <row r="130" spans="1:20" x14ac:dyDescent="0.25">
      <c r="A130" s="1" t="s">
        <v>395</v>
      </c>
      <c r="D130" s="5" t="str">
        <f>IF(Monde!B130="","",Monde!B130)</f>
        <v/>
      </c>
      <c r="E130" s="5" t="str">
        <f>IF(Monde!H130="","",Monde!H130)</f>
        <v/>
      </c>
      <c r="F130" s="5" t="str">
        <f>IF(Monde!O130="","",Monde!O130)</f>
        <v/>
      </c>
      <c r="G130" s="5" t="str">
        <f>IF(Monde!C130="","",Monde!C130)</f>
        <v/>
      </c>
      <c r="H130" s="5" t="str">
        <f>IF(Monde!D130="","",Monde!D130)</f>
        <v/>
      </c>
      <c r="I130" s="5" t="str">
        <f>IF(Monde!E130="","",Monde!E130)</f>
        <v/>
      </c>
      <c r="J130" s="5" t="str">
        <f>IF(Monde!F130="","",Monde!F130)</f>
        <v/>
      </c>
      <c r="K130" s="5" t="str">
        <f>IF(Monde!G130="","",Monde!G130)</f>
        <v/>
      </c>
      <c r="L130" s="5" t="str">
        <f>IF(Monde!I130="","",Monde!I130)</f>
        <v/>
      </c>
      <c r="M130" s="5" t="str">
        <f>IF(Monde!J130="","",Monde!J130)</f>
        <v/>
      </c>
      <c r="N130" s="5" t="str">
        <f>IF(Monde!K130="","",Monde!K130)</f>
        <v/>
      </c>
      <c r="O130" s="5" t="str">
        <f>IF(Monde!L130="","",Monde!L130)</f>
        <v/>
      </c>
      <c r="P130" s="5" t="str">
        <f>IF(Monde!M130="","",Monde!M130)</f>
        <v/>
      </c>
      <c r="Q130" s="5" t="str">
        <f>IF(Monde!N130="","",Monde!N130)</f>
        <v/>
      </c>
      <c r="R130" s="5" t="str">
        <f>IF(Monde!P130="","",Monde!P130)</f>
        <v/>
      </c>
      <c r="S130" s="5" t="str">
        <f>IF(Monde!Q130="","",Monde!Q130)</f>
        <v/>
      </c>
      <c r="T130" s="5" t="str">
        <f>IF(Monde!R130="","",Monde!R130)</f>
        <v/>
      </c>
    </row>
    <row r="131" spans="1:20" x14ac:dyDescent="0.25">
      <c r="A131" s="1" t="s">
        <v>396</v>
      </c>
      <c r="D131" s="5" t="str">
        <f>IF(Monde!B131="","",Monde!B131)</f>
        <v/>
      </c>
      <c r="E131" s="5" t="str">
        <f>IF(Monde!H131="","",Monde!H131)</f>
        <v/>
      </c>
      <c r="F131" s="5" t="str">
        <f>IF(Monde!O131="","",Monde!O131)</f>
        <v/>
      </c>
      <c r="G131" s="5" t="str">
        <f>IF(Monde!C131="","",Monde!C131)</f>
        <v/>
      </c>
      <c r="H131" s="5" t="str">
        <f>IF(Monde!D131="","",Monde!D131)</f>
        <v/>
      </c>
      <c r="I131" s="5" t="str">
        <f>IF(Monde!E131="","",Monde!E131)</f>
        <v/>
      </c>
      <c r="J131" s="5" t="str">
        <f>IF(Monde!F131="","",Monde!F131)</f>
        <v/>
      </c>
      <c r="K131" s="5" t="str">
        <f>IF(Monde!G131="","",Monde!G131)</f>
        <v/>
      </c>
      <c r="L131" s="5" t="str">
        <f>IF(Monde!I131="","",Monde!I131)</f>
        <v/>
      </c>
      <c r="M131" s="5" t="str">
        <f>IF(Monde!J131="","",Monde!J131)</f>
        <v/>
      </c>
      <c r="N131" s="5" t="str">
        <f>IF(Monde!K131="","",Monde!K131)</f>
        <v/>
      </c>
      <c r="O131" s="5" t="str">
        <f>IF(Monde!L131="","",Monde!L131)</f>
        <v/>
      </c>
      <c r="P131" s="5" t="str">
        <f>IF(Monde!M131="","",Monde!M131)</f>
        <v/>
      </c>
      <c r="Q131" s="5" t="str">
        <f>IF(Monde!N131="","",Monde!N131)</f>
        <v/>
      </c>
      <c r="R131" s="5" t="str">
        <f>IF(Monde!P131="","",Monde!P131)</f>
        <v/>
      </c>
      <c r="S131" s="5" t="str">
        <f>IF(Monde!Q131="","",Monde!Q131)</f>
        <v/>
      </c>
      <c r="T131" s="5" t="str">
        <f>IF(Monde!R131="","",Monde!R131)</f>
        <v/>
      </c>
    </row>
    <row r="132" spans="1:20" x14ac:dyDescent="0.25">
      <c r="A132" s="1" t="s">
        <v>397</v>
      </c>
      <c r="D132" s="5" t="str">
        <f>IF(Monde!B132="","",Monde!B132)</f>
        <v/>
      </c>
      <c r="E132" s="5" t="str">
        <f>IF(Monde!H132="","",Monde!H132)</f>
        <v/>
      </c>
      <c r="F132" s="5" t="str">
        <f>IF(Monde!O132="","",Monde!O132)</f>
        <v/>
      </c>
      <c r="G132" s="5" t="str">
        <f>IF(Monde!C132="","",Monde!C132)</f>
        <v/>
      </c>
      <c r="H132" s="5" t="str">
        <f>IF(Monde!D132="","",Monde!D132)</f>
        <v/>
      </c>
      <c r="I132" s="5" t="str">
        <f>IF(Monde!E132="","",Monde!E132)</f>
        <v/>
      </c>
      <c r="J132" s="5" t="str">
        <f>IF(Monde!F132="","",Monde!F132)</f>
        <v/>
      </c>
      <c r="K132" s="5" t="str">
        <f>IF(Monde!G132="","",Monde!G132)</f>
        <v/>
      </c>
      <c r="L132" s="5" t="str">
        <f>IF(Monde!I132="","",Monde!I132)</f>
        <v/>
      </c>
      <c r="M132" s="5" t="str">
        <f>IF(Monde!J132="","",Monde!J132)</f>
        <v/>
      </c>
      <c r="N132" s="5" t="str">
        <f>IF(Monde!K132="","",Monde!K132)</f>
        <v/>
      </c>
      <c r="O132" s="5" t="str">
        <f>IF(Monde!L132="","",Monde!L132)</f>
        <v/>
      </c>
      <c r="P132" s="5" t="str">
        <f>IF(Monde!M132="","",Monde!M132)</f>
        <v/>
      </c>
      <c r="Q132" s="5" t="str">
        <f>IF(Monde!N132="","",Monde!N132)</f>
        <v/>
      </c>
      <c r="R132" s="5" t="str">
        <f>IF(Monde!P132="","",Monde!P132)</f>
        <v/>
      </c>
      <c r="S132" s="5" t="str">
        <f>IF(Monde!Q132="","",Monde!Q132)</f>
        <v/>
      </c>
      <c r="T132" s="5" t="str">
        <f>IF(Monde!R132="","",Monde!R132)</f>
        <v/>
      </c>
    </row>
    <row r="133" spans="1:20" x14ac:dyDescent="0.25">
      <c r="A133" s="1" t="s">
        <v>398</v>
      </c>
      <c r="D133" s="5" t="str">
        <f>IF(Monde!B133="","",Monde!B133)</f>
        <v/>
      </c>
      <c r="E133" s="5" t="str">
        <f>IF(Monde!H133="","",Monde!H133)</f>
        <v/>
      </c>
      <c r="F133" s="5" t="str">
        <f>IF(Monde!O133="","",Monde!O133)</f>
        <v/>
      </c>
      <c r="G133" s="5" t="str">
        <f>IF(Monde!C133="","",Monde!C133)</f>
        <v/>
      </c>
      <c r="H133" s="5" t="str">
        <f>IF(Monde!D133="","",Monde!D133)</f>
        <v/>
      </c>
      <c r="I133" s="5" t="str">
        <f>IF(Monde!E133="","",Monde!E133)</f>
        <v/>
      </c>
      <c r="J133" s="5" t="str">
        <f>IF(Monde!F133="","",Monde!F133)</f>
        <v/>
      </c>
      <c r="K133" s="5" t="str">
        <f>IF(Monde!G133="","",Monde!G133)</f>
        <v/>
      </c>
      <c r="L133" s="5" t="str">
        <f>IF(Monde!I133="","",Monde!I133)</f>
        <v/>
      </c>
      <c r="M133" s="5" t="str">
        <f>IF(Monde!J133="","",Monde!J133)</f>
        <v/>
      </c>
      <c r="N133" s="5" t="str">
        <f>IF(Monde!K133="","",Monde!K133)</f>
        <v/>
      </c>
      <c r="O133" s="5" t="str">
        <f>IF(Monde!L133="","",Monde!L133)</f>
        <v/>
      </c>
      <c r="P133" s="5" t="str">
        <f>IF(Monde!M133="","",Monde!M133)</f>
        <v/>
      </c>
      <c r="Q133" s="5" t="str">
        <f>IF(Monde!N133="","",Monde!N133)</f>
        <v/>
      </c>
      <c r="R133" s="5" t="str">
        <f>IF(Monde!P133="","",Monde!P133)</f>
        <v/>
      </c>
      <c r="S133" s="5" t="str">
        <f>IF(Monde!Q133="","",Monde!Q133)</f>
        <v/>
      </c>
      <c r="T133" s="5" t="str">
        <f>IF(Monde!R133="","",Monde!R133)</f>
        <v/>
      </c>
    </row>
    <row r="134" spans="1:20" x14ac:dyDescent="0.25">
      <c r="A134" s="1" t="s">
        <v>399</v>
      </c>
      <c r="D134" s="5" t="str">
        <f>IF(Monde!B134="","",Monde!B134)</f>
        <v/>
      </c>
      <c r="E134" s="5" t="str">
        <f>IF(Monde!H134="","",Monde!H134)</f>
        <v/>
      </c>
      <c r="F134" s="5" t="str">
        <f>IF(Monde!O134="","",Monde!O134)</f>
        <v/>
      </c>
      <c r="G134" s="5" t="str">
        <f>IF(Monde!C134="","",Monde!C134)</f>
        <v/>
      </c>
      <c r="H134" s="5" t="str">
        <f>IF(Monde!D134="","",Monde!D134)</f>
        <v/>
      </c>
      <c r="I134" s="5" t="str">
        <f>IF(Monde!E134="","",Monde!E134)</f>
        <v/>
      </c>
      <c r="J134" s="5" t="str">
        <f>IF(Monde!F134="","",Monde!F134)</f>
        <v/>
      </c>
      <c r="K134" s="5" t="str">
        <f>IF(Monde!G134="","",Monde!G134)</f>
        <v/>
      </c>
      <c r="L134" s="5" t="str">
        <f>IF(Monde!I134="","",Monde!I134)</f>
        <v/>
      </c>
      <c r="M134" s="5" t="str">
        <f>IF(Monde!J134="","",Monde!J134)</f>
        <v/>
      </c>
      <c r="N134" s="5" t="str">
        <f>IF(Monde!K134="","",Monde!K134)</f>
        <v/>
      </c>
      <c r="O134" s="5" t="str">
        <f>IF(Monde!L134="","",Monde!L134)</f>
        <v/>
      </c>
      <c r="P134" s="5" t="str">
        <f>IF(Monde!M134="","",Monde!M134)</f>
        <v/>
      </c>
      <c r="Q134" s="5" t="str">
        <f>IF(Monde!N134="","",Monde!N134)</f>
        <v/>
      </c>
      <c r="R134" s="5" t="str">
        <f>IF(Monde!P134="","",Monde!P134)</f>
        <v/>
      </c>
      <c r="S134" s="5" t="str">
        <f>IF(Monde!Q134="","",Monde!Q134)</f>
        <v/>
      </c>
      <c r="T134" s="5" t="str">
        <f>IF(Monde!R134="","",Monde!R134)</f>
        <v/>
      </c>
    </row>
    <row r="135" spans="1:20" x14ac:dyDescent="0.25">
      <c r="A135" s="1" t="s">
        <v>400</v>
      </c>
      <c r="D135" s="5" t="str">
        <f>IF(Monde!B135="","",Monde!B135)</f>
        <v/>
      </c>
      <c r="E135" s="5" t="str">
        <f>IF(Monde!H135="","",Monde!H135)</f>
        <v/>
      </c>
      <c r="F135" s="5" t="str">
        <f>IF(Monde!O135="","",Monde!O135)</f>
        <v/>
      </c>
      <c r="G135" s="5" t="str">
        <f>IF(Monde!C135="","",Monde!C135)</f>
        <v/>
      </c>
      <c r="H135" s="5" t="str">
        <f>IF(Monde!D135="","",Monde!D135)</f>
        <v/>
      </c>
      <c r="I135" s="5" t="str">
        <f>IF(Monde!E135="","",Monde!E135)</f>
        <v/>
      </c>
      <c r="J135" s="5" t="str">
        <f>IF(Monde!F135="","",Monde!F135)</f>
        <v/>
      </c>
      <c r="K135" s="5" t="str">
        <f>IF(Monde!G135="","",Monde!G135)</f>
        <v/>
      </c>
      <c r="L135" s="5" t="str">
        <f>IF(Monde!I135="","",Monde!I135)</f>
        <v/>
      </c>
      <c r="M135" s="5" t="str">
        <f>IF(Monde!J135="","",Monde!J135)</f>
        <v/>
      </c>
      <c r="N135" s="5" t="str">
        <f>IF(Monde!K135="","",Monde!K135)</f>
        <v/>
      </c>
      <c r="O135" s="5" t="str">
        <f>IF(Monde!L135="","",Monde!L135)</f>
        <v/>
      </c>
      <c r="P135" s="5" t="str">
        <f>IF(Monde!M135="","",Monde!M135)</f>
        <v/>
      </c>
      <c r="Q135" s="5" t="str">
        <f>IF(Monde!N135="","",Monde!N135)</f>
        <v/>
      </c>
      <c r="R135" s="5" t="str">
        <f>IF(Monde!P135="","",Monde!P135)</f>
        <v/>
      </c>
      <c r="S135" s="5" t="str">
        <f>IF(Monde!Q135="","",Monde!Q135)</f>
        <v/>
      </c>
      <c r="T135" s="5" t="str">
        <f>IF(Monde!R135="","",Monde!R135)</f>
        <v/>
      </c>
    </row>
    <row r="136" spans="1:20" x14ac:dyDescent="0.25">
      <c r="A136" s="1" t="s">
        <v>401</v>
      </c>
      <c r="D136" s="5" t="str">
        <f>IF(Monde!B136="","",Monde!B136)</f>
        <v/>
      </c>
      <c r="E136" s="5" t="str">
        <f>IF(Monde!H136="","",Monde!H136)</f>
        <v/>
      </c>
      <c r="F136" s="5" t="str">
        <f>IF(Monde!O136="","",Monde!O136)</f>
        <v/>
      </c>
      <c r="G136" s="5" t="str">
        <f>IF(Monde!C136="","",Monde!C136)</f>
        <v/>
      </c>
      <c r="H136" s="5" t="str">
        <f>IF(Monde!D136="","",Monde!D136)</f>
        <v/>
      </c>
      <c r="I136" s="5" t="str">
        <f>IF(Monde!E136="","",Monde!E136)</f>
        <v/>
      </c>
      <c r="J136" s="5" t="str">
        <f>IF(Monde!F136="","",Monde!F136)</f>
        <v/>
      </c>
      <c r="K136" s="5" t="str">
        <f>IF(Monde!G136="","",Monde!G136)</f>
        <v/>
      </c>
      <c r="L136" s="5" t="str">
        <f>IF(Monde!I136="","",Monde!I136)</f>
        <v/>
      </c>
      <c r="M136" s="5" t="str">
        <f>IF(Monde!J136="","",Monde!J136)</f>
        <v/>
      </c>
      <c r="N136" s="5" t="str">
        <f>IF(Monde!K136="","",Monde!K136)</f>
        <v/>
      </c>
      <c r="O136" s="5" t="str">
        <f>IF(Monde!L136="","",Monde!L136)</f>
        <v/>
      </c>
      <c r="P136" s="5" t="str">
        <f>IF(Monde!M136="","",Monde!M136)</f>
        <v/>
      </c>
      <c r="Q136" s="5" t="str">
        <f>IF(Monde!N136="","",Monde!N136)</f>
        <v/>
      </c>
      <c r="R136" s="5" t="str">
        <f>IF(Monde!P136="","",Monde!P136)</f>
        <v/>
      </c>
      <c r="S136" s="5" t="str">
        <f>IF(Monde!Q136="","",Monde!Q136)</f>
        <v/>
      </c>
      <c r="T136" s="5" t="str">
        <f>IF(Monde!R136="","",Monde!R136)</f>
        <v/>
      </c>
    </row>
    <row r="137" spans="1:20" x14ac:dyDescent="0.25">
      <c r="A137" s="1" t="s">
        <v>402</v>
      </c>
      <c r="D137" s="5" t="str">
        <f>IF(Monde!B137="","",Monde!B137)</f>
        <v/>
      </c>
      <c r="E137" s="5" t="str">
        <f>IF(Monde!H137="","",Monde!H137)</f>
        <v/>
      </c>
      <c r="F137" s="5" t="str">
        <f>IF(Monde!O137="","",Monde!O137)</f>
        <v/>
      </c>
      <c r="G137" s="5" t="str">
        <f>IF(Monde!C137="","",Monde!C137)</f>
        <v/>
      </c>
      <c r="H137" s="5" t="str">
        <f>IF(Monde!D137="","",Monde!D137)</f>
        <v/>
      </c>
      <c r="I137" s="5" t="str">
        <f>IF(Monde!E137="","",Monde!E137)</f>
        <v/>
      </c>
      <c r="J137" s="5" t="str">
        <f>IF(Monde!F137="","",Monde!F137)</f>
        <v/>
      </c>
      <c r="K137" s="5" t="str">
        <f>IF(Monde!G137="","",Monde!G137)</f>
        <v/>
      </c>
      <c r="L137" s="5" t="str">
        <f>IF(Monde!I137="","",Monde!I137)</f>
        <v/>
      </c>
      <c r="M137" s="5" t="str">
        <f>IF(Monde!J137="","",Monde!J137)</f>
        <v/>
      </c>
      <c r="N137" s="5" t="str">
        <f>IF(Monde!K137="","",Monde!K137)</f>
        <v/>
      </c>
      <c r="O137" s="5" t="str">
        <f>IF(Monde!L137="","",Monde!L137)</f>
        <v/>
      </c>
      <c r="P137" s="5" t="str">
        <f>IF(Monde!M137="","",Monde!M137)</f>
        <v/>
      </c>
      <c r="Q137" s="5" t="str">
        <f>IF(Monde!N137="","",Monde!N137)</f>
        <v/>
      </c>
      <c r="R137" s="5" t="str">
        <f>IF(Monde!P137="","",Monde!P137)</f>
        <v/>
      </c>
      <c r="S137" s="5" t="str">
        <f>IF(Monde!Q137="","",Monde!Q137)</f>
        <v/>
      </c>
      <c r="T137" s="5" t="str">
        <f>IF(Monde!R137="","",Monde!R137)</f>
        <v/>
      </c>
    </row>
    <row r="138" spans="1:20" x14ac:dyDescent="0.25">
      <c r="A138" s="1" t="s">
        <v>403</v>
      </c>
      <c r="D138" s="5" t="str">
        <f>IF(Monde!B138="","",Monde!B138)</f>
        <v/>
      </c>
      <c r="E138" s="5" t="str">
        <f>IF(Monde!H138="","",Monde!H138)</f>
        <v/>
      </c>
      <c r="F138" s="5" t="str">
        <f>IF(Monde!O138="","",Monde!O138)</f>
        <v/>
      </c>
      <c r="G138" s="5" t="str">
        <f>IF(Monde!C138="","",Monde!C138)</f>
        <v/>
      </c>
      <c r="H138" s="5" t="str">
        <f>IF(Monde!D138="","",Monde!D138)</f>
        <v/>
      </c>
      <c r="I138" s="5" t="str">
        <f>IF(Monde!E138="","",Monde!E138)</f>
        <v/>
      </c>
      <c r="J138" s="5" t="str">
        <f>IF(Monde!F138="","",Monde!F138)</f>
        <v/>
      </c>
      <c r="K138" s="5" t="str">
        <f>IF(Monde!G138="","",Monde!G138)</f>
        <v/>
      </c>
      <c r="L138" s="5" t="str">
        <f>IF(Monde!I138="","",Monde!I138)</f>
        <v/>
      </c>
      <c r="M138" s="5" t="str">
        <f>IF(Monde!J138="","",Monde!J138)</f>
        <v/>
      </c>
      <c r="N138" s="5" t="str">
        <f>IF(Monde!K138="","",Monde!K138)</f>
        <v/>
      </c>
      <c r="O138" s="5" t="str">
        <f>IF(Monde!L138="","",Monde!L138)</f>
        <v/>
      </c>
      <c r="P138" s="5" t="str">
        <f>IF(Monde!M138="","",Monde!M138)</f>
        <v/>
      </c>
      <c r="Q138" s="5" t="str">
        <f>IF(Monde!N138="","",Monde!N138)</f>
        <v/>
      </c>
      <c r="R138" s="5" t="str">
        <f>IF(Monde!P138="","",Monde!P138)</f>
        <v/>
      </c>
      <c r="S138" s="5" t="str">
        <f>IF(Monde!Q138="","",Monde!Q138)</f>
        <v/>
      </c>
      <c r="T138" s="5" t="str">
        <f>IF(Monde!R138="","",Monde!R138)</f>
        <v/>
      </c>
    </row>
    <row r="139" spans="1:20" x14ac:dyDescent="0.25">
      <c r="A139" s="1" t="s">
        <v>404</v>
      </c>
      <c r="D139" s="5" t="str">
        <f>IF(Monde!B139="","",Monde!B139)</f>
        <v/>
      </c>
      <c r="E139" s="5" t="str">
        <f>IF(Monde!H139="","",Monde!H139)</f>
        <v/>
      </c>
      <c r="F139" s="5" t="str">
        <f>IF(Monde!O139="","",Monde!O139)</f>
        <v/>
      </c>
      <c r="G139" s="5" t="str">
        <f>IF(Monde!C139="","",Monde!C139)</f>
        <v/>
      </c>
      <c r="H139" s="5" t="str">
        <f>IF(Monde!D139="","",Monde!D139)</f>
        <v/>
      </c>
      <c r="I139" s="5" t="str">
        <f>IF(Monde!E139="","",Monde!E139)</f>
        <v/>
      </c>
      <c r="J139" s="5" t="str">
        <f>IF(Monde!F139="","",Monde!F139)</f>
        <v/>
      </c>
      <c r="K139" s="5" t="str">
        <f>IF(Monde!G139="","",Monde!G139)</f>
        <v/>
      </c>
      <c r="L139" s="5" t="str">
        <f>IF(Monde!I139="","",Monde!I139)</f>
        <v/>
      </c>
      <c r="M139" s="5" t="str">
        <f>IF(Monde!J139="","",Monde!J139)</f>
        <v/>
      </c>
      <c r="N139" s="5" t="str">
        <f>IF(Monde!K139="","",Monde!K139)</f>
        <v/>
      </c>
      <c r="O139" s="5" t="str">
        <f>IF(Monde!L139="","",Monde!L139)</f>
        <v/>
      </c>
      <c r="P139" s="5" t="str">
        <f>IF(Monde!M139="","",Monde!M139)</f>
        <v/>
      </c>
      <c r="Q139" s="5" t="str">
        <f>IF(Monde!N139="","",Monde!N139)</f>
        <v/>
      </c>
      <c r="R139" s="5" t="str">
        <f>IF(Monde!P139="","",Monde!P139)</f>
        <v/>
      </c>
      <c r="S139" s="5" t="str">
        <f>IF(Monde!Q139="","",Monde!Q139)</f>
        <v/>
      </c>
      <c r="T139" s="5" t="str">
        <f>IF(Monde!R139="","",Monde!R139)</f>
        <v/>
      </c>
    </row>
    <row r="140" spans="1:20" x14ac:dyDescent="0.25">
      <c r="A140" s="1" t="s">
        <v>405</v>
      </c>
      <c r="D140" s="5" t="str">
        <f>IF(Monde!B140="","",Monde!B140)</f>
        <v/>
      </c>
      <c r="E140" s="5" t="str">
        <f>IF(Monde!H140="","",Monde!H140)</f>
        <v/>
      </c>
      <c r="F140" s="5" t="str">
        <f>IF(Monde!O140="","",Monde!O140)</f>
        <v/>
      </c>
      <c r="G140" s="5" t="str">
        <f>IF(Monde!C140="","",Monde!C140)</f>
        <v/>
      </c>
      <c r="H140" s="5" t="str">
        <f>IF(Monde!D140="","",Monde!D140)</f>
        <v/>
      </c>
      <c r="I140" s="5" t="str">
        <f>IF(Monde!E140="","",Monde!E140)</f>
        <v/>
      </c>
      <c r="J140" s="5" t="str">
        <f>IF(Monde!F140="","",Monde!F140)</f>
        <v/>
      </c>
      <c r="K140" s="5" t="str">
        <f>IF(Monde!G140="","",Monde!G140)</f>
        <v/>
      </c>
      <c r="L140" s="5" t="str">
        <f>IF(Monde!I140="","",Monde!I140)</f>
        <v/>
      </c>
      <c r="M140" s="5" t="str">
        <f>IF(Monde!J140="","",Monde!J140)</f>
        <v/>
      </c>
      <c r="N140" s="5" t="str">
        <f>IF(Monde!K140="","",Monde!K140)</f>
        <v/>
      </c>
      <c r="O140" s="5" t="str">
        <f>IF(Monde!L140="","",Monde!L140)</f>
        <v/>
      </c>
      <c r="P140" s="5" t="str">
        <f>IF(Monde!M140="","",Monde!M140)</f>
        <v/>
      </c>
      <c r="Q140" s="5" t="str">
        <f>IF(Monde!N140="","",Monde!N140)</f>
        <v/>
      </c>
      <c r="R140" s="5" t="str">
        <f>IF(Monde!P140="","",Monde!P140)</f>
        <v/>
      </c>
      <c r="S140" s="5" t="str">
        <f>IF(Monde!Q140="","",Monde!Q140)</f>
        <v/>
      </c>
      <c r="T140" s="5" t="str">
        <f>IF(Monde!R140="","",Monde!R140)</f>
        <v/>
      </c>
    </row>
    <row r="141" spans="1:20" x14ac:dyDescent="0.25">
      <c r="A141" s="1" t="s">
        <v>406</v>
      </c>
      <c r="D141" s="5" t="str">
        <f>IF(Monde!B141="","",Monde!B141)</f>
        <v/>
      </c>
      <c r="E141" s="5" t="str">
        <f>IF(Monde!H141="","",Monde!H141)</f>
        <v/>
      </c>
      <c r="F141" s="5" t="str">
        <f>IF(Monde!O141="","",Monde!O141)</f>
        <v/>
      </c>
      <c r="G141" s="5" t="str">
        <f>IF(Monde!C141="","",Monde!C141)</f>
        <v/>
      </c>
      <c r="H141" s="5" t="str">
        <f>IF(Monde!D141="","",Monde!D141)</f>
        <v/>
      </c>
      <c r="I141" s="5" t="str">
        <f>IF(Monde!E141="","",Monde!E141)</f>
        <v/>
      </c>
      <c r="J141" s="5" t="str">
        <f>IF(Monde!F141="","",Monde!F141)</f>
        <v/>
      </c>
      <c r="K141" s="5" t="str">
        <f>IF(Monde!G141="","",Monde!G141)</f>
        <v/>
      </c>
      <c r="L141" s="5" t="str">
        <f>IF(Monde!I141="","",Monde!I141)</f>
        <v/>
      </c>
      <c r="M141" s="5" t="str">
        <f>IF(Monde!J141="","",Monde!J141)</f>
        <v/>
      </c>
      <c r="N141" s="5" t="str">
        <f>IF(Monde!K141="","",Monde!K141)</f>
        <v/>
      </c>
      <c r="O141" s="5" t="str">
        <f>IF(Monde!L141="","",Monde!L141)</f>
        <v/>
      </c>
      <c r="P141" s="5" t="str">
        <f>IF(Monde!M141="","",Monde!M141)</f>
        <v/>
      </c>
      <c r="Q141" s="5" t="str">
        <f>IF(Monde!N141="","",Monde!N141)</f>
        <v/>
      </c>
      <c r="R141" s="5" t="str">
        <f>IF(Monde!P141="","",Monde!P141)</f>
        <v/>
      </c>
      <c r="S141" s="5" t="str">
        <f>IF(Monde!Q141="","",Monde!Q141)</f>
        <v/>
      </c>
      <c r="T141" s="5" t="str">
        <f>IF(Monde!R141="","",Monde!R141)</f>
        <v/>
      </c>
    </row>
    <row r="142" spans="1:20" x14ac:dyDescent="0.25">
      <c r="A142" s="1" t="s">
        <v>407</v>
      </c>
      <c r="D142" s="5" t="str">
        <f>IF(Monde!B142="","",Monde!B142)</f>
        <v/>
      </c>
      <c r="E142" s="5" t="str">
        <f>IF(Monde!H142="","",Monde!H142)</f>
        <v/>
      </c>
      <c r="F142" s="5" t="str">
        <f>IF(Monde!O142="","",Monde!O142)</f>
        <v/>
      </c>
      <c r="G142" s="5" t="str">
        <f>IF(Monde!C142="","",Monde!C142)</f>
        <v/>
      </c>
      <c r="H142" s="5" t="str">
        <f>IF(Monde!D142="","",Monde!D142)</f>
        <v/>
      </c>
      <c r="I142" s="5" t="str">
        <f>IF(Monde!E142="","",Monde!E142)</f>
        <v/>
      </c>
      <c r="J142" s="5" t="str">
        <f>IF(Monde!F142="","",Monde!F142)</f>
        <v/>
      </c>
      <c r="K142" s="5" t="str">
        <f>IF(Monde!G142="","",Monde!G142)</f>
        <v/>
      </c>
      <c r="L142" s="5" t="str">
        <f>IF(Monde!I142="","",Monde!I142)</f>
        <v/>
      </c>
      <c r="M142" s="5" t="str">
        <f>IF(Monde!J142="","",Monde!J142)</f>
        <v/>
      </c>
      <c r="N142" s="5" t="str">
        <f>IF(Monde!K142="","",Monde!K142)</f>
        <v/>
      </c>
      <c r="O142" s="5" t="str">
        <f>IF(Monde!L142="","",Monde!L142)</f>
        <v/>
      </c>
      <c r="P142" s="5" t="str">
        <f>IF(Monde!M142="","",Monde!M142)</f>
        <v/>
      </c>
      <c r="Q142" s="5" t="str">
        <f>IF(Monde!N142="","",Monde!N142)</f>
        <v/>
      </c>
      <c r="R142" s="5" t="str">
        <f>IF(Monde!P142="","",Monde!P142)</f>
        <v/>
      </c>
      <c r="S142" s="5" t="str">
        <f>IF(Monde!Q142="","",Monde!Q142)</f>
        <v/>
      </c>
      <c r="T142" s="5" t="str">
        <f>IF(Monde!R142="","",Monde!R142)</f>
        <v/>
      </c>
    </row>
    <row r="143" spans="1:20" x14ac:dyDescent="0.25">
      <c r="A143" s="1" t="s">
        <v>408</v>
      </c>
      <c r="D143" s="5" t="str">
        <f>IF(Monde!B143="","",Monde!B143)</f>
        <v/>
      </c>
      <c r="E143" s="5" t="str">
        <f>IF(Monde!H143="","",Monde!H143)</f>
        <v/>
      </c>
      <c r="F143" s="5" t="str">
        <f>IF(Monde!O143="","",Monde!O143)</f>
        <v/>
      </c>
      <c r="G143" s="5" t="str">
        <f>IF(Monde!C143="","",Monde!C143)</f>
        <v/>
      </c>
      <c r="H143" s="5" t="str">
        <f>IF(Monde!D143="","",Monde!D143)</f>
        <v/>
      </c>
      <c r="I143" s="5" t="str">
        <f>IF(Monde!E143="","",Monde!E143)</f>
        <v/>
      </c>
      <c r="J143" s="5" t="str">
        <f>IF(Monde!F143="","",Monde!F143)</f>
        <v/>
      </c>
      <c r="K143" s="5" t="str">
        <f>IF(Monde!G143="","",Monde!G143)</f>
        <v/>
      </c>
      <c r="L143" s="5" t="str">
        <f>IF(Monde!I143="","",Monde!I143)</f>
        <v/>
      </c>
      <c r="M143" s="5" t="str">
        <f>IF(Monde!J143="","",Monde!J143)</f>
        <v/>
      </c>
      <c r="N143" s="5" t="str">
        <f>IF(Monde!K143="","",Monde!K143)</f>
        <v/>
      </c>
      <c r="O143" s="5" t="str">
        <f>IF(Monde!L143="","",Monde!L143)</f>
        <v/>
      </c>
      <c r="P143" s="5" t="str">
        <f>IF(Monde!M143="","",Monde!M143)</f>
        <v/>
      </c>
      <c r="Q143" s="5" t="str">
        <f>IF(Monde!N143="","",Monde!N143)</f>
        <v/>
      </c>
      <c r="R143" s="5" t="str">
        <f>IF(Monde!P143="","",Monde!P143)</f>
        <v/>
      </c>
      <c r="S143" s="5" t="str">
        <f>IF(Monde!Q143="","",Monde!Q143)</f>
        <v/>
      </c>
      <c r="T143" s="5" t="str">
        <f>IF(Monde!R143="","",Monde!R143)</f>
        <v/>
      </c>
    </row>
    <row r="144" spans="1:20" x14ac:dyDescent="0.25">
      <c r="A144" s="1" t="s">
        <v>409</v>
      </c>
      <c r="D144" s="5" t="str">
        <f>IF(Monde!B144="","",Monde!B144)</f>
        <v/>
      </c>
      <c r="E144" s="5" t="str">
        <f>IF(Monde!H144="","",Monde!H144)</f>
        <v/>
      </c>
      <c r="F144" s="5" t="str">
        <f>IF(Monde!O144="","",Monde!O144)</f>
        <v/>
      </c>
      <c r="G144" s="5" t="str">
        <f>IF(Monde!C144="","",Monde!C144)</f>
        <v/>
      </c>
      <c r="H144" s="5" t="str">
        <f>IF(Monde!D144="","",Monde!D144)</f>
        <v/>
      </c>
      <c r="I144" s="5" t="str">
        <f>IF(Monde!E144="","",Monde!E144)</f>
        <v/>
      </c>
      <c r="J144" s="5" t="str">
        <f>IF(Monde!F144="","",Monde!F144)</f>
        <v/>
      </c>
      <c r="K144" s="5" t="str">
        <f>IF(Monde!G144="","",Monde!G144)</f>
        <v/>
      </c>
      <c r="L144" s="5" t="str">
        <f>IF(Monde!I144="","",Monde!I144)</f>
        <v/>
      </c>
      <c r="M144" s="5" t="str">
        <f>IF(Monde!J144="","",Monde!J144)</f>
        <v/>
      </c>
      <c r="N144" s="5" t="str">
        <f>IF(Monde!K144="","",Monde!K144)</f>
        <v/>
      </c>
      <c r="O144" s="5" t="str">
        <f>IF(Monde!L144="","",Monde!L144)</f>
        <v/>
      </c>
      <c r="P144" s="5" t="str">
        <f>IF(Monde!M144="","",Monde!M144)</f>
        <v/>
      </c>
      <c r="Q144" s="5" t="str">
        <f>IF(Monde!N144="","",Monde!N144)</f>
        <v/>
      </c>
      <c r="R144" s="5" t="str">
        <f>IF(Monde!P144="","",Monde!P144)</f>
        <v/>
      </c>
      <c r="S144" s="5" t="str">
        <f>IF(Monde!Q144="","",Monde!Q144)</f>
        <v/>
      </c>
      <c r="T144" s="5" t="str">
        <f>IF(Monde!R144="","",Monde!R144)</f>
        <v/>
      </c>
    </row>
    <row r="145" spans="1:20" x14ac:dyDescent="0.25">
      <c r="A145" s="1" t="s">
        <v>410</v>
      </c>
      <c r="D145" s="5" t="str">
        <f>IF(Monde!B145="","",Monde!B145)</f>
        <v/>
      </c>
      <c r="E145" s="5" t="str">
        <f>IF(Monde!H145="","",Monde!H145)</f>
        <v/>
      </c>
      <c r="F145" s="5" t="str">
        <f>IF(Monde!O145="","",Monde!O145)</f>
        <v/>
      </c>
      <c r="G145" s="5" t="str">
        <f>IF(Monde!C145="","",Monde!C145)</f>
        <v/>
      </c>
      <c r="H145" s="5" t="str">
        <f>IF(Monde!D145="","",Monde!D145)</f>
        <v/>
      </c>
      <c r="I145" s="5" t="str">
        <f>IF(Monde!E145="","",Monde!E145)</f>
        <v/>
      </c>
      <c r="J145" s="5" t="str">
        <f>IF(Monde!F145="","",Monde!F145)</f>
        <v/>
      </c>
      <c r="K145" s="5" t="str">
        <f>IF(Monde!G145="","",Monde!G145)</f>
        <v/>
      </c>
      <c r="L145" s="5" t="str">
        <f>IF(Monde!I145="","",Monde!I145)</f>
        <v/>
      </c>
      <c r="M145" s="5" t="str">
        <f>IF(Monde!J145="","",Monde!J145)</f>
        <v/>
      </c>
      <c r="N145" s="5" t="str">
        <f>IF(Monde!K145="","",Monde!K145)</f>
        <v/>
      </c>
      <c r="O145" s="5" t="str">
        <f>IF(Monde!L145="","",Monde!L145)</f>
        <v/>
      </c>
      <c r="P145" s="5" t="str">
        <f>IF(Monde!M145="","",Monde!M145)</f>
        <v/>
      </c>
      <c r="Q145" s="5" t="str">
        <f>IF(Monde!N145="","",Monde!N145)</f>
        <v/>
      </c>
      <c r="R145" s="5" t="str">
        <f>IF(Monde!P145="","",Monde!P145)</f>
        <v/>
      </c>
      <c r="S145" s="5" t="str">
        <f>IF(Monde!Q145="","",Monde!Q145)</f>
        <v/>
      </c>
      <c r="T145" s="5" t="str">
        <f>IF(Monde!R145="","",Monde!R145)</f>
        <v/>
      </c>
    </row>
    <row r="146" spans="1:20" x14ac:dyDescent="0.25">
      <c r="A146" s="1" t="s">
        <v>411</v>
      </c>
      <c r="D146" s="5" t="str">
        <f>IF(Monde!B146="","",Monde!B146)</f>
        <v/>
      </c>
      <c r="E146" s="5" t="str">
        <f>IF(Monde!H146="","",Monde!H146)</f>
        <v/>
      </c>
      <c r="F146" s="5" t="str">
        <f>IF(Monde!O146="","",Monde!O146)</f>
        <v/>
      </c>
      <c r="G146" s="5" t="str">
        <f>IF(Monde!C146="","",Monde!C146)</f>
        <v/>
      </c>
      <c r="H146" s="5" t="str">
        <f>IF(Monde!D146="","",Monde!D146)</f>
        <v/>
      </c>
      <c r="I146" s="5" t="str">
        <f>IF(Monde!E146="","",Monde!E146)</f>
        <v/>
      </c>
      <c r="J146" s="5" t="str">
        <f>IF(Monde!F146="","",Monde!F146)</f>
        <v/>
      </c>
      <c r="K146" s="5" t="str">
        <f>IF(Monde!G146="","",Monde!G146)</f>
        <v/>
      </c>
      <c r="L146" s="5" t="str">
        <f>IF(Monde!I146="","",Monde!I146)</f>
        <v/>
      </c>
      <c r="M146" s="5" t="str">
        <f>IF(Monde!J146="","",Monde!J146)</f>
        <v/>
      </c>
      <c r="N146" s="5" t="str">
        <f>IF(Monde!K146="","",Monde!K146)</f>
        <v/>
      </c>
      <c r="O146" s="5" t="str">
        <f>IF(Monde!L146="","",Monde!L146)</f>
        <v/>
      </c>
      <c r="P146" s="5" t="str">
        <f>IF(Monde!M146="","",Monde!M146)</f>
        <v/>
      </c>
      <c r="Q146" s="5" t="str">
        <f>IF(Monde!N146="","",Monde!N146)</f>
        <v/>
      </c>
      <c r="R146" s="5" t="str">
        <f>IF(Monde!P146="","",Monde!P146)</f>
        <v/>
      </c>
      <c r="S146" s="5" t="str">
        <f>IF(Monde!Q146="","",Monde!Q146)</f>
        <v/>
      </c>
      <c r="T146" s="5" t="str">
        <f>IF(Monde!R146="","",Monde!R146)</f>
        <v/>
      </c>
    </row>
    <row r="147" spans="1:20" x14ac:dyDescent="0.25">
      <c r="A147" s="1" t="s">
        <v>412</v>
      </c>
      <c r="D147" s="5" t="str">
        <f>IF(Monde!B147="","",Monde!B147)</f>
        <v/>
      </c>
      <c r="E147" s="5" t="str">
        <f>IF(Monde!H147="","",Monde!H147)</f>
        <v/>
      </c>
      <c r="F147" s="5" t="str">
        <f>IF(Monde!O147="","",Monde!O147)</f>
        <v/>
      </c>
      <c r="G147" s="5" t="str">
        <f>IF(Monde!C147="","",Monde!C147)</f>
        <v/>
      </c>
      <c r="H147" s="5" t="str">
        <f>IF(Monde!D147="","",Monde!D147)</f>
        <v/>
      </c>
      <c r="I147" s="5" t="str">
        <f>IF(Monde!E147="","",Monde!E147)</f>
        <v/>
      </c>
      <c r="J147" s="5" t="str">
        <f>IF(Monde!F147="","",Monde!F147)</f>
        <v/>
      </c>
      <c r="K147" s="5" t="str">
        <f>IF(Monde!G147="","",Monde!G147)</f>
        <v/>
      </c>
      <c r="L147" s="5" t="str">
        <f>IF(Monde!I147="","",Monde!I147)</f>
        <v/>
      </c>
      <c r="M147" s="5" t="str">
        <f>IF(Monde!J147="","",Monde!J147)</f>
        <v/>
      </c>
      <c r="N147" s="5" t="str">
        <f>IF(Monde!K147="","",Monde!K147)</f>
        <v/>
      </c>
      <c r="O147" s="5" t="str">
        <f>IF(Monde!L147="","",Monde!L147)</f>
        <v/>
      </c>
      <c r="P147" s="5" t="str">
        <f>IF(Monde!M147="","",Monde!M147)</f>
        <v/>
      </c>
      <c r="Q147" s="5" t="str">
        <f>IF(Monde!N147="","",Monde!N147)</f>
        <v/>
      </c>
      <c r="R147" s="5" t="str">
        <f>IF(Monde!P147="","",Monde!P147)</f>
        <v/>
      </c>
      <c r="S147" s="5" t="str">
        <f>IF(Monde!Q147="","",Monde!Q147)</f>
        <v/>
      </c>
      <c r="T147" s="5" t="str">
        <f>IF(Monde!R147="","",Monde!R147)</f>
        <v/>
      </c>
    </row>
    <row r="148" spans="1:20" x14ac:dyDescent="0.25">
      <c r="A148" s="1" t="s">
        <v>413</v>
      </c>
      <c r="D148" s="5" t="str">
        <f>IF(Monde!B148="","",Monde!B148)</f>
        <v/>
      </c>
      <c r="E148" s="5" t="str">
        <f>IF(Monde!H148="","",Monde!H148)</f>
        <v/>
      </c>
      <c r="F148" s="5" t="str">
        <f>IF(Monde!O148="","",Monde!O148)</f>
        <v/>
      </c>
      <c r="G148" s="5" t="str">
        <f>IF(Monde!C148="","",Monde!C148)</f>
        <v/>
      </c>
      <c r="H148" s="5" t="str">
        <f>IF(Monde!D148="","",Monde!D148)</f>
        <v/>
      </c>
      <c r="I148" s="5" t="str">
        <f>IF(Monde!E148="","",Monde!E148)</f>
        <v/>
      </c>
      <c r="J148" s="5" t="str">
        <f>IF(Monde!F148="","",Monde!F148)</f>
        <v/>
      </c>
      <c r="K148" s="5" t="str">
        <f>IF(Monde!G148="","",Monde!G148)</f>
        <v/>
      </c>
      <c r="L148" s="5" t="str">
        <f>IF(Monde!I148="","",Monde!I148)</f>
        <v/>
      </c>
      <c r="M148" s="5" t="str">
        <f>IF(Monde!J148="","",Monde!J148)</f>
        <v/>
      </c>
      <c r="N148" s="5" t="str">
        <f>IF(Monde!K148="","",Monde!K148)</f>
        <v/>
      </c>
      <c r="O148" s="5" t="str">
        <f>IF(Monde!L148="","",Monde!L148)</f>
        <v/>
      </c>
      <c r="P148" s="5" t="str">
        <f>IF(Monde!M148="","",Monde!M148)</f>
        <v/>
      </c>
      <c r="Q148" s="5" t="str">
        <f>IF(Monde!N148="","",Monde!N148)</f>
        <v/>
      </c>
      <c r="R148" s="5" t="str">
        <f>IF(Monde!P148="","",Monde!P148)</f>
        <v/>
      </c>
      <c r="S148" s="5" t="str">
        <f>IF(Monde!Q148="","",Monde!Q148)</f>
        <v/>
      </c>
      <c r="T148" s="5" t="str">
        <f>IF(Monde!R148="","",Monde!R148)</f>
        <v/>
      </c>
    </row>
    <row r="149" spans="1:20" x14ac:dyDescent="0.25">
      <c r="A149" s="1" t="s">
        <v>414</v>
      </c>
      <c r="D149" s="5" t="str">
        <f>IF(Monde!B149="","",Monde!B149)</f>
        <v/>
      </c>
      <c r="E149" s="5" t="str">
        <f>IF(Monde!H149="","",Monde!H149)</f>
        <v/>
      </c>
      <c r="F149" s="5" t="str">
        <f>IF(Monde!O149="","",Monde!O149)</f>
        <v/>
      </c>
      <c r="G149" s="5" t="str">
        <f>IF(Monde!C149="","",Monde!C149)</f>
        <v/>
      </c>
      <c r="H149" s="5" t="str">
        <f>IF(Monde!D149="","",Monde!D149)</f>
        <v/>
      </c>
      <c r="I149" s="5" t="str">
        <f>IF(Monde!E149="","",Monde!E149)</f>
        <v/>
      </c>
      <c r="J149" s="5" t="str">
        <f>IF(Monde!F149="","",Monde!F149)</f>
        <v/>
      </c>
      <c r="K149" s="5" t="str">
        <f>IF(Monde!G149="","",Monde!G149)</f>
        <v/>
      </c>
      <c r="L149" s="5" t="str">
        <f>IF(Monde!I149="","",Monde!I149)</f>
        <v/>
      </c>
      <c r="M149" s="5" t="str">
        <f>IF(Monde!J149="","",Monde!J149)</f>
        <v/>
      </c>
      <c r="N149" s="5" t="str">
        <f>IF(Monde!K149="","",Monde!K149)</f>
        <v/>
      </c>
      <c r="O149" s="5" t="str">
        <f>IF(Monde!L149="","",Monde!L149)</f>
        <v/>
      </c>
      <c r="P149" s="5" t="str">
        <f>IF(Monde!M149="","",Monde!M149)</f>
        <v/>
      </c>
      <c r="Q149" s="5" t="str">
        <f>IF(Monde!N149="","",Monde!N149)</f>
        <v/>
      </c>
      <c r="R149" s="5" t="str">
        <f>IF(Monde!P149="","",Monde!P149)</f>
        <v/>
      </c>
      <c r="S149" s="5" t="str">
        <f>IF(Monde!Q149="","",Monde!Q149)</f>
        <v/>
      </c>
      <c r="T149" s="5" t="str">
        <f>IF(Monde!R149="","",Monde!R149)</f>
        <v/>
      </c>
    </row>
    <row r="150" spans="1:20" x14ac:dyDescent="0.25">
      <c r="A150" s="1" t="s">
        <v>415</v>
      </c>
      <c r="D150" s="5" t="str">
        <f>IF(Monde!B150="","",Monde!B150)</f>
        <v/>
      </c>
      <c r="E150" s="5" t="str">
        <f>IF(Monde!H150="","",Monde!H150)</f>
        <v/>
      </c>
      <c r="F150" s="5" t="str">
        <f>IF(Monde!O150="","",Monde!O150)</f>
        <v/>
      </c>
      <c r="G150" s="5" t="str">
        <f>IF(Monde!C150="","",Monde!C150)</f>
        <v/>
      </c>
      <c r="H150" s="5" t="str">
        <f>IF(Monde!D150="","",Monde!D150)</f>
        <v/>
      </c>
      <c r="I150" s="5" t="str">
        <f>IF(Monde!E150="","",Monde!E150)</f>
        <v/>
      </c>
      <c r="J150" s="5" t="str">
        <f>IF(Monde!F150="","",Monde!F150)</f>
        <v/>
      </c>
      <c r="K150" s="5" t="str">
        <f>IF(Monde!G150="","",Monde!G150)</f>
        <v/>
      </c>
      <c r="L150" s="5" t="str">
        <f>IF(Monde!I150="","",Monde!I150)</f>
        <v/>
      </c>
      <c r="M150" s="5" t="str">
        <f>IF(Monde!J150="","",Monde!J150)</f>
        <v/>
      </c>
      <c r="N150" s="5" t="str">
        <f>IF(Monde!K150="","",Monde!K150)</f>
        <v/>
      </c>
      <c r="O150" s="5" t="str">
        <f>IF(Monde!L150="","",Monde!L150)</f>
        <v/>
      </c>
      <c r="P150" s="5" t="str">
        <f>IF(Monde!M150="","",Monde!M150)</f>
        <v/>
      </c>
      <c r="Q150" s="5" t="str">
        <f>IF(Monde!N150="","",Monde!N150)</f>
        <v/>
      </c>
      <c r="R150" s="5" t="str">
        <f>IF(Monde!P150="","",Monde!P150)</f>
        <v/>
      </c>
      <c r="S150" s="5" t="str">
        <f>IF(Monde!Q150="","",Monde!Q150)</f>
        <v/>
      </c>
      <c r="T150" s="5" t="str">
        <f>IF(Monde!R150="","",Monde!R150)</f>
        <v/>
      </c>
    </row>
    <row r="151" spans="1:20" x14ac:dyDescent="0.25">
      <c r="A151" s="1" t="s">
        <v>416</v>
      </c>
      <c r="D151" s="5" t="str">
        <f>IF(Monde!B151="","",Monde!B151)</f>
        <v/>
      </c>
      <c r="E151" s="5" t="str">
        <f>IF(Monde!H151="","",Monde!H151)</f>
        <v/>
      </c>
      <c r="F151" s="5" t="str">
        <f>IF(Monde!O151="","",Monde!O151)</f>
        <v/>
      </c>
      <c r="G151" s="5" t="str">
        <f>IF(Monde!C151="","",Monde!C151)</f>
        <v/>
      </c>
      <c r="H151" s="5" t="str">
        <f>IF(Monde!D151="","",Monde!D151)</f>
        <v/>
      </c>
      <c r="I151" s="5" t="str">
        <f>IF(Monde!E151="","",Monde!E151)</f>
        <v/>
      </c>
      <c r="J151" s="5" t="str">
        <f>IF(Monde!F151="","",Monde!F151)</f>
        <v/>
      </c>
      <c r="K151" s="5" t="str">
        <f>IF(Monde!G151="","",Monde!G151)</f>
        <v/>
      </c>
      <c r="L151" s="5" t="str">
        <f>IF(Monde!I151="","",Monde!I151)</f>
        <v/>
      </c>
      <c r="M151" s="5" t="str">
        <f>IF(Monde!J151="","",Monde!J151)</f>
        <v/>
      </c>
      <c r="N151" s="5" t="str">
        <f>IF(Monde!K151="","",Monde!K151)</f>
        <v/>
      </c>
      <c r="O151" s="5" t="str">
        <f>IF(Monde!L151="","",Monde!L151)</f>
        <v/>
      </c>
      <c r="P151" s="5" t="str">
        <f>IF(Monde!M151="","",Monde!M151)</f>
        <v/>
      </c>
      <c r="Q151" s="5" t="str">
        <f>IF(Monde!N151="","",Monde!N151)</f>
        <v/>
      </c>
      <c r="R151" s="5" t="str">
        <f>IF(Monde!P151="","",Monde!P151)</f>
        <v/>
      </c>
      <c r="S151" s="5" t="str">
        <f>IF(Monde!Q151="","",Monde!Q151)</f>
        <v/>
      </c>
      <c r="T151" s="5" t="str">
        <f>IF(Monde!R151="","",Monde!R151)</f>
        <v/>
      </c>
    </row>
    <row r="152" spans="1:20" x14ac:dyDescent="0.25">
      <c r="A152" s="1" t="s">
        <v>417</v>
      </c>
      <c r="D152" s="5" t="str">
        <f>IF(Monde!B152="","",Monde!B152)</f>
        <v/>
      </c>
      <c r="E152" s="5" t="str">
        <f>IF(Monde!H152="","",Monde!H152)</f>
        <v/>
      </c>
      <c r="F152" s="5" t="str">
        <f>IF(Monde!O152="","",Monde!O152)</f>
        <v/>
      </c>
      <c r="G152" s="5" t="str">
        <f>IF(Monde!C152="","",Monde!C152)</f>
        <v/>
      </c>
      <c r="H152" s="5" t="str">
        <f>IF(Monde!D152="","",Monde!D152)</f>
        <v/>
      </c>
      <c r="I152" s="5" t="str">
        <f>IF(Monde!E152="","",Monde!E152)</f>
        <v/>
      </c>
      <c r="J152" s="5" t="str">
        <f>IF(Monde!F152="","",Monde!F152)</f>
        <v/>
      </c>
      <c r="K152" s="5" t="str">
        <f>IF(Monde!G152="","",Monde!G152)</f>
        <v/>
      </c>
      <c r="L152" s="5" t="str">
        <f>IF(Monde!I152="","",Monde!I152)</f>
        <v/>
      </c>
      <c r="M152" s="5" t="str">
        <f>IF(Monde!J152="","",Monde!J152)</f>
        <v/>
      </c>
      <c r="N152" s="5" t="str">
        <f>IF(Monde!K152="","",Monde!K152)</f>
        <v/>
      </c>
      <c r="O152" s="5" t="str">
        <f>IF(Monde!L152="","",Monde!L152)</f>
        <v/>
      </c>
      <c r="P152" s="5" t="str">
        <f>IF(Monde!M152="","",Monde!M152)</f>
        <v/>
      </c>
      <c r="Q152" s="5" t="str">
        <f>IF(Monde!N152="","",Monde!N152)</f>
        <v/>
      </c>
      <c r="R152" s="5" t="str">
        <f>IF(Monde!P152="","",Monde!P152)</f>
        <v/>
      </c>
      <c r="S152" s="5" t="str">
        <f>IF(Monde!Q152="","",Monde!Q152)</f>
        <v/>
      </c>
      <c r="T152" s="5" t="str">
        <f>IF(Monde!R152="","",Monde!R152)</f>
        <v/>
      </c>
    </row>
    <row r="153" spans="1:20" x14ac:dyDescent="0.25">
      <c r="A153" s="1" t="s">
        <v>418</v>
      </c>
      <c r="D153" s="5" t="str">
        <f>IF(Monde!B153="","",Monde!B153)</f>
        <v/>
      </c>
      <c r="E153" s="5" t="str">
        <f>IF(Monde!H153="","",Monde!H153)</f>
        <v/>
      </c>
      <c r="F153" s="5" t="str">
        <f>IF(Monde!O153="","",Monde!O153)</f>
        <v/>
      </c>
      <c r="G153" s="5" t="str">
        <f>IF(Monde!C153="","",Monde!C153)</f>
        <v/>
      </c>
      <c r="H153" s="5" t="str">
        <f>IF(Monde!D153="","",Monde!D153)</f>
        <v/>
      </c>
      <c r="I153" s="5" t="str">
        <f>IF(Monde!E153="","",Monde!E153)</f>
        <v/>
      </c>
      <c r="J153" s="5" t="str">
        <f>IF(Monde!F153="","",Monde!F153)</f>
        <v/>
      </c>
      <c r="K153" s="5" t="str">
        <f>IF(Monde!G153="","",Monde!G153)</f>
        <v/>
      </c>
      <c r="L153" s="5" t="str">
        <f>IF(Monde!I153="","",Monde!I153)</f>
        <v/>
      </c>
      <c r="M153" s="5" t="str">
        <f>IF(Monde!J153="","",Monde!J153)</f>
        <v/>
      </c>
      <c r="N153" s="5" t="str">
        <f>IF(Monde!K153="","",Monde!K153)</f>
        <v/>
      </c>
      <c r="O153" s="5" t="str">
        <f>IF(Monde!L153="","",Monde!L153)</f>
        <v/>
      </c>
      <c r="P153" s="5" t="str">
        <f>IF(Monde!M153="","",Monde!M153)</f>
        <v/>
      </c>
      <c r="Q153" s="5" t="str">
        <f>IF(Monde!N153="","",Monde!N153)</f>
        <v/>
      </c>
      <c r="R153" s="5" t="str">
        <f>IF(Monde!P153="","",Monde!P153)</f>
        <v/>
      </c>
      <c r="S153" s="5" t="str">
        <f>IF(Monde!Q153="","",Monde!Q153)</f>
        <v/>
      </c>
      <c r="T153" s="5" t="str">
        <f>IF(Monde!R153="","",Monde!R153)</f>
        <v/>
      </c>
    </row>
    <row r="154" spans="1:20" x14ac:dyDescent="0.25">
      <c r="A154" s="1" t="s">
        <v>419</v>
      </c>
      <c r="D154" s="5" t="str">
        <f>IF(Monde!B154="","",Monde!B154)</f>
        <v/>
      </c>
      <c r="E154" s="5" t="str">
        <f>IF(Monde!H154="","",Monde!H154)</f>
        <v/>
      </c>
      <c r="F154" s="5" t="str">
        <f>IF(Monde!O154="","",Monde!O154)</f>
        <v/>
      </c>
      <c r="G154" s="5" t="str">
        <f>IF(Monde!C154="","",Monde!C154)</f>
        <v/>
      </c>
      <c r="H154" s="5" t="str">
        <f>IF(Monde!D154="","",Monde!D154)</f>
        <v/>
      </c>
      <c r="I154" s="5" t="str">
        <f>IF(Monde!E154="","",Monde!E154)</f>
        <v/>
      </c>
      <c r="J154" s="5" t="str">
        <f>IF(Monde!F154="","",Monde!F154)</f>
        <v/>
      </c>
      <c r="K154" s="5" t="str">
        <f>IF(Monde!G154="","",Monde!G154)</f>
        <v/>
      </c>
      <c r="L154" s="5" t="str">
        <f>IF(Monde!I154="","",Monde!I154)</f>
        <v/>
      </c>
      <c r="M154" s="5" t="str">
        <f>IF(Monde!J154="","",Monde!J154)</f>
        <v/>
      </c>
      <c r="N154" s="5" t="str">
        <f>IF(Monde!K154="","",Monde!K154)</f>
        <v/>
      </c>
      <c r="O154" s="5" t="str">
        <f>IF(Monde!L154="","",Monde!L154)</f>
        <v/>
      </c>
      <c r="P154" s="5" t="str">
        <f>IF(Monde!M154="","",Monde!M154)</f>
        <v/>
      </c>
      <c r="Q154" s="5" t="str">
        <f>IF(Monde!N154="","",Monde!N154)</f>
        <v/>
      </c>
      <c r="R154" s="5" t="str">
        <f>IF(Monde!P154="","",Monde!P154)</f>
        <v/>
      </c>
      <c r="S154" s="5" t="str">
        <f>IF(Monde!Q154="","",Monde!Q154)</f>
        <v/>
      </c>
      <c r="T154" s="5" t="str">
        <f>IF(Monde!R154="","",Monde!R154)</f>
        <v/>
      </c>
    </row>
    <row r="155" spans="1:20" x14ac:dyDescent="0.25">
      <c r="A155" s="1" t="s">
        <v>420</v>
      </c>
      <c r="D155" s="5" t="str">
        <f>IF(Monde!B155="","",Monde!B155)</f>
        <v/>
      </c>
      <c r="E155" s="5" t="str">
        <f>IF(Monde!H155="","",Monde!H155)</f>
        <v/>
      </c>
      <c r="F155" s="5" t="str">
        <f>IF(Monde!O155="","",Monde!O155)</f>
        <v/>
      </c>
      <c r="G155" s="5" t="str">
        <f>IF(Monde!C155="","",Monde!C155)</f>
        <v/>
      </c>
      <c r="H155" s="5" t="str">
        <f>IF(Monde!D155="","",Monde!D155)</f>
        <v/>
      </c>
      <c r="I155" s="5" t="str">
        <f>IF(Monde!E155="","",Monde!E155)</f>
        <v/>
      </c>
      <c r="J155" s="5" t="str">
        <f>IF(Monde!F155="","",Monde!F155)</f>
        <v/>
      </c>
      <c r="K155" s="5" t="str">
        <f>IF(Monde!G155="","",Monde!G155)</f>
        <v/>
      </c>
      <c r="L155" s="5" t="str">
        <f>IF(Monde!I155="","",Monde!I155)</f>
        <v/>
      </c>
      <c r="M155" s="5" t="str">
        <f>IF(Monde!J155="","",Monde!J155)</f>
        <v/>
      </c>
      <c r="N155" s="5" t="str">
        <f>IF(Monde!K155="","",Monde!K155)</f>
        <v/>
      </c>
      <c r="O155" s="5" t="str">
        <f>IF(Monde!L155="","",Monde!L155)</f>
        <v/>
      </c>
      <c r="P155" s="5" t="str">
        <f>IF(Monde!M155="","",Monde!M155)</f>
        <v/>
      </c>
      <c r="Q155" s="5" t="str">
        <f>IF(Monde!N155="","",Monde!N155)</f>
        <v/>
      </c>
      <c r="R155" s="5" t="str">
        <f>IF(Monde!P155="","",Monde!P155)</f>
        <v/>
      </c>
      <c r="S155" s="5" t="str">
        <f>IF(Monde!Q155="","",Monde!Q155)</f>
        <v/>
      </c>
      <c r="T155" s="5" t="str">
        <f>IF(Monde!R155="","",Monde!R155)</f>
        <v/>
      </c>
    </row>
    <row r="156" spans="1:20" x14ac:dyDescent="0.25">
      <c r="A156" s="1" t="s">
        <v>421</v>
      </c>
      <c r="D156" s="5" t="str">
        <f>IF(Monde!B156="","",Monde!B156)</f>
        <v/>
      </c>
      <c r="E156" s="5" t="str">
        <f>IF(Monde!H156="","",Monde!H156)</f>
        <v/>
      </c>
      <c r="F156" s="5" t="str">
        <f>IF(Monde!O156="","",Monde!O156)</f>
        <v/>
      </c>
      <c r="G156" s="5" t="str">
        <f>IF(Monde!C156="","",Monde!C156)</f>
        <v/>
      </c>
      <c r="H156" s="5" t="str">
        <f>IF(Monde!D156="","",Monde!D156)</f>
        <v/>
      </c>
      <c r="I156" s="5" t="str">
        <f>IF(Monde!E156="","",Monde!E156)</f>
        <v/>
      </c>
      <c r="J156" s="5" t="str">
        <f>IF(Monde!F156="","",Monde!F156)</f>
        <v/>
      </c>
      <c r="K156" s="5" t="str">
        <f>IF(Monde!G156="","",Monde!G156)</f>
        <v/>
      </c>
      <c r="L156" s="5" t="str">
        <f>IF(Monde!I156="","",Monde!I156)</f>
        <v/>
      </c>
      <c r="M156" s="5" t="str">
        <f>IF(Monde!J156="","",Monde!J156)</f>
        <v/>
      </c>
      <c r="N156" s="5" t="str">
        <f>IF(Monde!K156="","",Monde!K156)</f>
        <v/>
      </c>
      <c r="O156" s="5" t="str">
        <f>IF(Monde!L156="","",Monde!L156)</f>
        <v/>
      </c>
      <c r="P156" s="5" t="str">
        <f>IF(Monde!M156="","",Monde!M156)</f>
        <v/>
      </c>
      <c r="Q156" s="5" t="str">
        <f>IF(Monde!N156="","",Monde!N156)</f>
        <v/>
      </c>
      <c r="R156" s="5" t="str">
        <f>IF(Monde!P156="","",Monde!P156)</f>
        <v/>
      </c>
      <c r="S156" s="5" t="str">
        <f>IF(Monde!Q156="","",Monde!Q156)</f>
        <v/>
      </c>
      <c r="T156" s="5" t="str">
        <f>IF(Monde!R156="","",Monde!R156)</f>
        <v/>
      </c>
    </row>
    <row r="157" spans="1:20" x14ac:dyDescent="0.25">
      <c r="A157" s="1" t="s">
        <v>422</v>
      </c>
      <c r="D157" s="5" t="str">
        <f>IF(Monde!B157="","",Monde!B157)</f>
        <v/>
      </c>
      <c r="E157" s="5" t="str">
        <f>IF(Monde!H157="","",Monde!H157)</f>
        <v/>
      </c>
      <c r="F157" s="5" t="str">
        <f>IF(Monde!O157="","",Monde!O157)</f>
        <v/>
      </c>
      <c r="G157" s="5" t="str">
        <f>IF(Monde!C157="","",Monde!C157)</f>
        <v/>
      </c>
      <c r="H157" s="5" t="str">
        <f>IF(Monde!D157="","",Monde!D157)</f>
        <v/>
      </c>
      <c r="I157" s="5" t="str">
        <f>IF(Monde!E157="","",Monde!E157)</f>
        <v/>
      </c>
      <c r="J157" s="5" t="str">
        <f>IF(Monde!F157="","",Monde!F157)</f>
        <v/>
      </c>
      <c r="K157" s="5" t="str">
        <f>IF(Monde!G157="","",Monde!G157)</f>
        <v/>
      </c>
      <c r="L157" s="5" t="str">
        <f>IF(Monde!I157="","",Monde!I157)</f>
        <v/>
      </c>
      <c r="M157" s="5" t="str">
        <f>IF(Monde!J157="","",Monde!J157)</f>
        <v/>
      </c>
      <c r="N157" s="5" t="str">
        <f>IF(Monde!K157="","",Monde!K157)</f>
        <v/>
      </c>
      <c r="O157" s="5" t="str">
        <f>IF(Monde!L157="","",Monde!L157)</f>
        <v/>
      </c>
      <c r="P157" s="5" t="str">
        <f>IF(Monde!M157="","",Monde!M157)</f>
        <v/>
      </c>
      <c r="Q157" s="5" t="str">
        <f>IF(Monde!N157="","",Monde!N157)</f>
        <v/>
      </c>
      <c r="R157" s="5" t="str">
        <f>IF(Monde!P157="","",Monde!P157)</f>
        <v/>
      </c>
      <c r="S157" s="5" t="str">
        <f>IF(Monde!Q157="","",Monde!Q157)</f>
        <v/>
      </c>
      <c r="T157" s="5" t="str">
        <f>IF(Monde!R157="","",Monde!R157)</f>
        <v/>
      </c>
    </row>
    <row r="158" spans="1:20" x14ac:dyDescent="0.25">
      <c r="A158" s="1" t="s">
        <v>423</v>
      </c>
      <c r="D158" s="5" t="str">
        <f>IF(Monde!B158="","",Monde!B158)</f>
        <v/>
      </c>
      <c r="E158" s="5" t="str">
        <f>IF(Monde!H158="","",Monde!H158)</f>
        <v/>
      </c>
      <c r="F158" s="5" t="str">
        <f>IF(Monde!O158="","",Monde!O158)</f>
        <v/>
      </c>
      <c r="G158" s="5" t="str">
        <f>IF(Monde!C158="","",Monde!C158)</f>
        <v/>
      </c>
      <c r="H158" s="5" t="str">
        <f>IF(Monde!D158="","",Monde!D158)</f>
        <v/>
      </c>
      <c r="I158" s="5" t="str">
        <f>IF(Monde!E158="","",Monde!E158)</f>
        <v/>
      </c>
      <c r="J158" s="5" t="str">
        <f>IF(Monde!F158="","",Monde!F158)</f>
        <v/>
      </c>
      <c r="K158" s="5" t="str">
        <f>IF(Monde!G158="","",Monde!G158)</f>
        <v/>
      </c>
      <c r="L158" s="5" t="str">
        <f>IF(Monde!I158="","",Monde!I158)</f>
        <v/>
      </c>
      <c r="M158" s="5" t="str">
        <f>IF(Monde!J158="","",Monde!J158)</f>
        <v/>
      </c>
      <c r="N158" s="5" t="str">
        <f>IF(Monde!K158="","",Monde!K158)</f>
        <v/>
      </c>
      <c r="O158" s="5" t="str">
        <f>IF(Monde!L158="","",Monde!L158)</f>
        <v/>
      </c>
      <c r="P158" s="5" t="str">
        <f>IF(Monde!M158="","",Monde!M158)</f>
        <v/>
      </c>
      <c r="Q158" s="5" t="str">
        <f>IF(Monde!N158="","",Monde!N158)</f>
        <v/>
      </c>
      <c r="R158" s="5" t="str">
        <f>IF(Monde!P158="","",Monde!P158)</f>
        <v/>
      </c>
      <c r="S158" s="5" t="str">
        <f>IF(Monde!Q158="","",Monde!Q158)</f>
        <v/>
      </c>
      <c r="T158" s="5" t="str">
        <f>IF(Monde!R158="","",Monde!R158)</f>
        <v/>
      </c>
    </row>
    <row r="159" spans="1:20" x14ac:dyDescent="0.25">
      <c r="A159" s="1" t="s">
        <v>424</v>
      </c>
      <c r="D159" s="5" t="str">
        <f>IF(Monde!B159="","",Monde!B159)</f>
        <v/>
      </c>
      <c r="E159" s="5" t="str">
        <f>IF(Monde!H159="","",Monde!H159)</f>
        <v/>
      </c>
      <c r="F159" s="5" t="str">
        <f>IF(Monde!O159="","",Monde!O159)</f>
        <v/>
      </c>
      <c r="G159" s="5" t="str">
        <f>IF(Monde!C159="","",Monde!C159)</f>
        <v/>
      </c>
      <c r="H159" s="5" t="str">
        <f>IF(Monde!D159="","",Monde!D159)</f>
        <v/>
      </c>
      <c r="I159" s="5" t="str">
        <f>IF(Monde!E159="","",Monde!E159)</f>
        <v/>
      </c>
      <c r="J159" s="5" t="str">
        <f>IF(Monde!F159="","",Monde!F159)</f>
        <v/>
      </c>
      <c r="K159" s="5" t="str">
        <f>IF(Monde!G159="","",Monde!G159)</f>
        <v/>
      </c>
      <c r="L159" s="5" t="str">
        <f>IF(Monde!I159="","",Monde!I159)</f>
        <v/>
      </c>
      <c r="M159" s="5" t="str">
        <f>IF(Monde!J159="","",Monde!J159)</f>
        <v/>
      </c>
      <c r="N159" s="5" t="str">
        <f>IF(Monde!K159="","",Monde!K159)</f>
        <v/>
      </c>
      <c r="O159" s="5" t="str">
        <f>IF(Monde!L159="","",Monde!L159)</f>
        <v/>
      </c>
      <c r="P159" s="5" t="str">
        <f>IF(Monde!M159="","",Monde!M159)</f>
        <v/>
      </c>
      <c r="Q159" s="5" t="str">
        <f>IF(Monde!N159="","",Monde!N159)</f>
        <v/>
      </c>
      <c r="R159" s="5" t="str">
        <f>IF(Monde!P159="","",Monde!P159)</f>
        <v/>
      </c>
      <c r="S159" s="5" t="str">
        <f>IF(Monde!Q159="","",Monde!Q159)</f>
        <v/>
      </c>
      <c r="T159" s="5" t="str">
        <f>IF(Monde!R159="","",Monde!R159)</f>
        <v/>
      </c>
    </row>
    <row r="160" spans="1:20" x14ac:dyDescent="0.25">
      <c r="A160" s="1" t="s">
        <v>425</v>
      </c>
      <c r="D160" s="5" t="str">
        <f>IF(Monde!B160="","",Monde!B160)</f>
        <v/>
      </c>
      <c r="E160" s="5" t="str">
        <f>IF(Monde!H160="","",Monde!H160)</f>
        <v/>
      </c>
      <c r="F160" s="5" t="str">
        <f>IF(Monde!O160="","",Monde!O160)</f>
        <v/>
      </c>
      <c r="G160" s="5" t="str">
        <f>IF(Monde!C160="","",Monde!C160)</f>
        <v/>
      </c>
      <c r="H160" s="5" t="str">
        <f>IF(Monde!D160="","",Monde!D160)</f>
        <v/>
      </c>
      <c r="I160" s="5" t="str">
        <f>IF(Monde!E160="","",Monde!E160)</f>
        <v/>
      </c>
      <c r="J160" s="5" t="str">
        <f>IF(Monde!F160="","",Monde!F160)</f>
        <v/>
      </c>
      <c r="K160" s="5" t="str">
        <f>IF(Monde!G160="","",Monde!G160)</f>
        <v/>
      </c>
      <c r="L160" s="5" t="str">
        <f>IF(Monde!I160="","",Monde!I160)</f>
        <v/>
      </c>
      <c r="M160" s="5" t="str">
        <f>IF(Monde!J160="","",Monde!J160)</f>
        <v/>
      </c>
      <c r="N160" s="5" t="str">
        <f>IF(Monde!K160="","",Monde!K160)</f>
        <v/>
      </c>
      <c r="O160" s="5" t="str">
        <f>IF(Monde!L160="","",Monde!L160)</f>
        <v/>
      </c>
      <c r="P160" s="5" t="str">
        <f>IF(Monde!M160="","",Monde!M160)</f>
        <v/>
      </c>
      <c r="Q160" s="5" t="str">
        <f>IF(Monde!N160="","",Monde!N160)</f>
        <v/>
      </c>
      <c r="R160" s="5" t="str">
        <f>IF(Monde!P160="","",Monde!P160)</f>
        <v/>
      </c>
      <c r="S160" s="5" t="str">
        <f>IF(Monde!Q160="","",Monde!Q160)</f>
        <v/>
      </c>
      <c r="T160" s="5" t="str">
        <f>IF(Monde!R160="","",Monde!R160)</f>
        <v/>
      </c>
    </row>
    <row r="161" spans="1:20" x14ac:dyDescent="0.25">
      <c r="A161" s="1" t="s">
        <v>426</v>
      </c>
      <c r="D161" s="5" t="str">
        <f>IF(Monde!B161="","",Monde!B161)</f>
        <v/>
      </c>
      <c r="E161" s="5" t="str">
        <f>IF(Monde!H161="","",Monde!H161)</f>
        <v/>
      </c>
      <c r="F161" s="5" t="str">
        <f>IF(Monde!O161="","",Monde!O161)</f>
        <v/>
      </c>
      <c r="G161" s="5" t="str">
        <f>IF(Monde!C161="","",Monde!C161)</f>
        <v/>
      </c>
      <c r="H161" s="5" t="str">
        <f>IF(Monde!D161="","",Monde!D161)</f>
        <v/>
      </c>
      <c r="I161" s="5" t="str">
        <f>IF(Monde!E161="","",Monde!E161)</f>
        <v/>
      </c>
      <c r="J161" s="5" t="str">
        <f>IF(Monde!F161="","",Monde!F161)</f>
        <v/>
      </c>
      <c r="K161" s="5" t="str">
        <f>IF(Monde!G161="","",Monde!G161)</f>
        <v/>
      </c>
      <c r="L161" s="5" t="str">
        <f>IF(Monde!I161="","",Monde!I161)</f>
        <v/>
      </c>
      <c r="M161" s="5" t="str">
        <f>IF(Monde!J161="","",Monde!J161)</f>
        <v/>
      </c>
      <c r="N161" s="5" t="str">
        <f>IF(Monde!K161="","",Monde!K161)</f>
        <v/>
      </c>
      <c r="O161" s="5" t="str">
        <f>IF(Monde!L161="","",Monde!L161)</f>
        <v/>
      </c>
      <c r="P161" s="5" t="str">
        <f>IF(Monde!M161="","",Monde!M161)</f>
        <v/>
      </c>
      <c r="Q161" s="5" t="str">
        <f>IF(Monde!N161="","",Monde!N161)</f>
        <v/>
      </c>
      <c r="R161" s="5" t="str">
        <f>IF(Monde!P161="","",Monde!P161)</f>
        <v/>
      </c>
      <c r="S161" s="5" t="str">
        <f>IF(Monde!Q161="","",Monde!Q161)</f>
        <v/>
      </c>
      <c r="T161" s="5" t="str">
        <f>IF(Monde!R161="","",Monde!R161)</f>
        <v/>
      </c>
    </row>
    <row r="162" spans="1:20" x14ac:dyDescent="0.25">
      <c r="A162" s="1" t="s">
        <v>427</v>
      </c>
      <c r="D162" s="5" t="str">
        <f>IF(Monde!B162="","",Monde!B162)</f>
        <v/>
      </c>
      <c r="E162" s="5" t="str">
        <f>IF(Monde!H162="","",Monde!H162)</f>
        <v/>
      </c>
      <c r="F162" s="5" t="str">
        <f>IF(Monde!O162="","",Monde!O162)</f>
        <v/>
      </c>
      <c r="G162" s="5" t="str">
        <f>IF(Monde!C162="","",Monde!C162)</f>
        <v/>
      </c>
      <c r="H162" s="5" t="str">
        <f>IF(Monde!D162="","",Monde!D162)</f>
        <v/>
      </c>
      <c r="I162" s="5" t="str">
        <f>IF(Monde!E162="","",Monde!E162)</f>
        <v/>
      </c>
      <c r="J162" s="5" t="str">
        <f>IF(Monde!F162="","",Monde!F162)</f>
        <v/>
      </c>
      <c r="K162" s="5" t="str">
        <f>IF(Monde!G162="","",Monde!G162)</f>
        <v/>
      </c>
      <c r="L162" s="5" t="str">
        <f>IF(Monde!I162="","",Monde!I162)</f>
        <v/>
      </c>
      <c r="M162" s="5" t="str">
        <f>IF(Monde!J162="","",Monde!J162)</f>
        <v/>
      </c>
      <c r="N162" s="5" t="str">
        <f>IF(Monde!K162="","",Monde!K162)</f>
        <v/>
      </c>
      <c r="O162" s="5" t="str">
        <f>IF(Monde!L162="","",Monde!L162)</f>
        <v/>
      </c>
      <c r="P162" s="5" t="str">
        <f>IF(Monde!M162="","",Monde!M162)</f>
        <v/>
      </c>
      <c r="Q162" s="5" t="str">
        <f>IF(Monde!N162="","",Monde!N162)</f>
        <v/>
      </c>
      <c r="R162" s="5" t="str">
        <f>IF(Monde!P162="","",Monde!P162)</f>
        <v/>
      </c>
      <c r="S162" s="5" t="str">
        <f>IF(Monde!Q162="","",Monde!Q162)</f>
        <v/>
      </c>
      <c r="T162" s="5" t="str">
        <f>IF(Monde!R162="","",Monde!R162)</f>
        <v/>
      </c>
    </row>
    <row r="163" spans="1:20" x14ac:dyDescent="0.25">
      <c r="A163" s="1" t="s">
        <v>428</v>
      </c>
      <c r="D163" s="5" t="str">
        <f>IF(Monde!B163="","",Monde!B163)</f>
        <v/>
      </c>
      <c r="E163" s="5" t="str">
        <f>IF(Monde!H163="","",Monde!H163)</f>
        <v/>
      </c>
      <c r="F163" s="5" t="str">
        <f>IF(Monde!O163="","",Monde!O163)</f>
        <v/>
      </c>
      <c r="G163" s="5" t="str">
        <f>IF(Monde!C163="","",Monde!C163)</f>
        <v/>
      </c>
      <c r="H163" s="5" t="str">
        <f>IF(Monde!D163="","",Monde!D163)</f>
        <v/>
      </c>
      <c r="I163" s="5" t="str">
        <f>IF(Monde!E163="","",Monde!E163)</f>
        <v/>
      </c>
      <c r="J163" s="5" t="str">
        <f>IF(Monde!F163="","",Monde!F163)</f>
        <v/>
      </c>
      <c r="K163" s="5" t="str">
        <f>IF(Monde!G163="","",Monde!G163)</f>
        <v/>
      </c>
      <c r="L163" s="5" t="str">
        <f>IF(Monde!I163="","",Monde!I163)</f>
        <v/>
      </c>
      <c r="M163" s="5" t="str">
        <f>IF(Monde!J163="","",Monde!J163)</f>
        <v/>
      </c>
      <c r="N163" s="5" t="str">
        <f>IF(Monde!K163="","",Monde!K163)</f>
        <v/>
      </c>
      <c r="O163" s="5" t="str">
        <f>IF(Monde!L163="","",Monde!L163)</f>
        <v/>
      </c>
      <c r="P163" s="5" t="str">
        <f>IF(Monde!M163="","",Monde!M163)</f>
        <v/>
      </c>
      <c r="Q163" s="5" t="str">
        <f>IF(Monde!N163="","",Monde!N163)</f>
        <v/>
      </c>
      <c r="R163" s="5" t="str">
        <f>IF(Monde!P163="","",Monde!P163)</f>
        <v/>
      </c>
      <c r="S163" s="5" t="str">
        <f>IF(Monde!Q163="","",Monde!Q163)</f>
        <v/>
      </c>
      <c r="T163" s="5" t="str">
        <f>IF(Monde!R163="","",Monde!R163)</f>
        <v/>
      </c>
    </row>
    <row r="164" spans="1:20" x14ac:dyDescent="0.25">
      <c r="A164" s="1" t="s">
        <v>429</v>
      </c>
      <c r="D164" s="5" t="str">
        <f>IF(Monde!B164="","",Monde!B164)</f>
        <v/>
      </c>
      <c r="E164" s="5" t="str">
        <f>IF(Monde!H164="","",Monde!H164)</f>
        <v/>
      </c>
      <c r="F164" s="5" t="str">
        <f>IF(Monde!O164="","",Monde!O164)</f>
        <v/>
      </c>
      <c r="G164" s="5" t="str">
        <f>IF(Monde!C164="","",Monde!C164)</f>
        <v/>
      </c>
      <c r="H164" s="5" t="str">
        <f>IF(Monde!D164="","",Monde!D164)</f>
        <v/>
      </c>
      <c r="I164" s="5" t="str">
        <f>IF(Monde!E164="","",Monde!E164)</f>
        <v/>
      </c>
      <c r="J164" s="5" t="str">
        <f>IF(Monde!F164="","",Monde!F164)</f>
        <v/>
      </c>
      <c r="K164" s="5" t="str">
        <f>IF(Monde!G164="","",Monde!G164)</f>
        <v/>
      </c>
      <c r="L164" s="5" t="str">
        <f>IF(Monde!I164="","",Monde!I164)</f>
        <v/>
      </c>
      <c r="M164" s="5" t="str">
        <f>IF(Monde!J164="","",Monde!J164)</f>
        <v/>
      </c>
      <c r="N164" s="5" t="str">
        <f>IF(Monde!K164="","",Monde!K164)</f>
        <v/>
      </c>
      <c r="O164" s="5" t="str">
        <f>IF(Monde!L164="","",Monde!L164)</f>
        <v/>
      </c>
      <c r="P164" s="5" t="str">
        <f>IF(Monde!M164="","",Monde!M164)</f>
        <v/>
      </c>
      <c r="Q164" s="5" t="str">
        <f>IF(Monde!N164="","",Monde!N164)</f>
        <v/>
      </c>
      <c r="R164" s="5" t="str">
        <f>IF(Monde!P164="","",Monde!P164)</f>
        <v/>
      </c>
      <c r="S164" s="5" t="str">
        <f>IF(Monde!Q164="","",Monde!Q164)</f>
        <v/>
      </c>
      <c r="T164" s="5" t="str">
        <f>IF(Monde!R164="","",Monde!R164)</f>
        <v/>
      </c>
    </row>
    <row r="165" spans="1:20" x14ac:dyDescent="0.25">
      <c r="A165" s="1" t="s">
        <v>430</v>
      </c>
      <c r="D165" s="5" t="str">
        <f>IF(Monde!B165="","",Monde!B165)</f>
        <v/>
      </c>
      <c r="E165" s="5" t="str">
        <f>IF(Monde!H165="","",Monde!H165)</f>
        <v/>
      </c>
      <c r="F165" s="5" t="str">
        <f>IF(Monde!O165="","",Monde!O165)</f>
        <v/>
      </c>
      <c r="G165" s="5" t="str">
        <f>IF(Monde!C165="","",Monde!C165)</f>
        <v/>
      </c>
      <c r="H165" s="5" t="str">
        <f>IF(Monde!D165="","",Monde!D165)</f>
        <v/>
      </c>
      <c r="I165" s="5" t="str">
        <f>IF(Monde!E165="","",Monde!E165)</f>
        <v/>
      </c>
      <c r="J165" s="5" t="str">
        <f>IF(Monde!F165="","",Monde!F165)</f>
        <v/>
      </c>
      <c r="K165" s="5" t="str">
        <f>IF(Monde!G165="","",Monde!G165)</f>
        <v/>
      </c>
      <c r="L165" s="5" t="str">
        <f>IF(Monde!I165="","",Monde!I165)</f>
        <v/>
      </c>
      <c r="M165" s="5" t="str">
        <f>IF(Monde!J165="","",Monde!J165)</f>
        <v/>
      </c>
      <c r="N165" s="5" t="str">
        <f>IF(Monde!K165="","",Monde!K165)</f>
        <v/>
      </c>
      <c r="O165" s="5" t="str">
        <f>IF(Monde!L165="","",Monde!L165)</f>
        <v/>
      </c>
      <c r="P165" s="5" t="str">
        <f>IF(Monde!M165="","",Monde!M165)</f>
        <v/>
      </c>
      <c r="Q165" s="5" t="str">
        <f>IF(Monde!N165="","",Monde!N165)</f>
        <v/>
      </c>
      <c r="R165" s="5" t="str">
        <f>IF(Monde!P165="","",Monde!P165)</f>
        <v/>
      </c>
      <c r="S165" s="5" t="str">
        <f>IF(Monde!Q165="","",Monde!Q165)</f>
        <v/>
      </c>
      <c r="T165" s="5" t="str">
        <f>IF(Monde!R165="","",Monde!R165)</f>
        <v/>
      </c>
    </row>
    <row r="166" spans="1:20" x14ac:dyDescent="0.25">
      <c r="A166" s="1" t="s">
        <v>431</v>
      </c>
      <c r="D166" s="5" t="str">
        <f>IF(Monde!B166="","",Monde!B166)</f>
        <v/>
      </c>
      <c r="E166" s="5" t="str">
        <f>IF(Monde!H166="","",Monde!H166)</f>
        <v/>
      </c>
      <c r="F166" s="5" t="str">
        <f>IF(Monde!O166="","",Monde!O166)</f>
        <v/>
      </c>
      <c r="G166" s="5" t="str">
        <f>IF(Monde!C166="","",Monde!C166)</f>
        <v/>
      </c>
      <c r="H166" s="5" t="str">
        <f>IF(Monde!D166="","",Monde!D166)</f>
        <v/>
      </c>
      <c r="I166" s="5" t="str">
        <f>IF(Monde!E166="","",Monde!E166)</f>
        <v/>
      </c>
      <c r="J166" s="5" t="str">
        <f>IF(Monde!F166="","",Monde!F166)</f>
        <v/>
      </c>
      <c r="K166" s="5" t="str">
        <f>IF(Monde!G166="","",Monde!G166)</f>
        <v/>
      </c>
      <c r="L166" s="5" t="str">
        <f>IF(Monde!I166="","",Monde!I166)</f>
        <v/>
      </c>
      <c r="M166" s="5" t="str">
        <f>IF(Monde!J166="","",Monde!J166)</f>
        <v/>
      </c>
      <c r="N166" s="5" t="str">
        <f>IF(Monde!K166="","",Monde!K166)</f>
        <v/>
      </c>
      <c r="O166" s="5" t="str">
        <f>IF(Monde!L166="","",Monde!L166)</f>
        <v/>
      </c>
      <c r="P166" s="5" t="str">
        <f>IF(Monde!M166="","",Monde!M166)</f>
        <v/>
      </c>
      <c r="Q166" s="5" t="str">
        <f>IF(Monde!N166="","",Monde!N166)</f>
        <v/>
      </c>
      <c r="R166" s="5" t="str">
        <f>IF(Monde!P166="","",Monde!P166)</f>
        <v/>
      </c>
      <c r="S166" s="5" t="str">
        <f>IF(Monde!Q166="","",Monde!Q166)</f>
        <v/>
      </c>
      <c r="T166" s="5" t="str">
        <f>IF(Monde!R166="","",Monde!R166)</f>
        <v/>
      </c>
    </row>
    <row r="167" spans="1:20" x14ac:dyDescent="0.25">
      <c r="A167" s="1" t="s">
        <v>432</v>
      </c>
      <c r="D167" s="5" t="str">
        <f>IF(Monde!B167="","",Monde!B167)</f>
        <v/>
      </c>
      <c r="E167" s="5" t="str">
        <f>IF(Monde!H167="","",Monde!H167)</f>
        <v/>
      </c>
      <c r="F167" s="5" t="str">
        <f>IF(Monde!O167="","",Monde!O167)</f>
        <v/>
      </c>
      <c r="G167" s="5" t="str">
        <f>IF(Monde!C167="","",Monde!C167)</f>
        <v/>
      </c>
      <c r="H167" s="5" t="str">
        <f>IF(Monde!D167="","",Monde!D167)</f>
        <v/>
      </c>
      <c r="I167" s="5" t="str">
        <f>IF(Monde!E167="","",Monde!E167)</f>
        <v/>
      </c>
      <c r="J167" s="5" t="str">
        <f>IF(Monde!F167="","",Monde!F167)</f>
        <v/>
      </c>
      <c r="K167" s="5" t="str">
        <f>IF(Monde!G167="","",Monde!G167)</f>
        <v/>
      </c>
      <c r="L167" s="5" t="str">
        <f>IF(Monde!I167="","",Monde!I167)</f>
        <v/>
      </c>
      <c r="M167" s="5" t="str">
        <f>IF(Monde!J167="","",Monde!J167)</f>
        <v/>
      </c>
      <c r="N167" s="5" t="str">
        <f>IF(Monde!K167="","",Monde!K167)</f>
        <v/>
      </c>
      <c r="O167" s="5" t="str">
        <f>IF(Monde!L167="","",Monde!L167)</f>
        <v/>
      </c>
      <c r="P167" s="5" t="str">
        <f>IF(Monde!M167="","",Monde!M167)</f>
        <v/>
      </c>
      <c r="Q167" s="5" t="str">
        <f>IF(Monde!N167="","",Monde!N167)</f>
        <v/>
      </c>
      <c r="R167" s="5" t="str">
        <f>IF(Monde!P167="","",Monde!P167)</f>
        <v/>
      </c>
      <c r="S167" s="5" t="str">
        <f>IF(Monde!Q167="","",Monde!Q167)</f>
        <v/>
      </c>
      <c r="T167" s="5" t="str">
        <f>IF(Monde!R167="","",Monde!R167)</f>
        <v/>
      </c>
    </row>
    <row r="168" spans="1:20" x14ac:dyDescent="0.25">
      <c r="A168" s="1" t="s">
        <v>433</v>
      </c>
      <c r="D168" s="5" t="str">
        <f>IF(Monde!B168="","",Monde!B168)</f>
        <v/>
      </c>
      <c r="E168" s="5" t="str">
        <f>IF(Monde!H168="","",Monde!H168)</f>
        <v/>
      </c>
      <c r="F168" s="5" t="str">
        <f>IF(Monde!O168="","",Monde!O168)</f>
        <v/>
      </c>
      <c r="G168" s="5" t="str">
        <f>IF(Monde!C168="","",Monde!C168)</f>
        <v/>
      </c>
      <c r="H168" s="5" t="str">
        <f>IF(Monde!D168="","",Monde!D168)</f>
        <v/>
      </c>
      <c r="I168" s="5" t="str">
        <f>IF(Monde!E168="","",Monde!E168)</f>
        <v/>
      </c>
      <c r="J168" s="5" t="str">
        <f>IF(Monde!F168="","",Monde!F168)</f>
        <v/>
      </c>
      <c r="K168" s="5" t="str">
        <f>IF(Monde!G168="","",Monde!G168)</f>
        <v/>
      </c>
      <c r="L168" s="5" t="str">
        <f>IF(Monde!I168="","",Monde!I168)</f>
        <v/>
      </c>
      <c r="M168" s="5" t="str">
        <f>IF(Monde!J168="","",Monde!J168)</f>
        <v/>
      </c>
      <c r="N168" s="5" t="str">
        <f>IF(Monde!K168="","",Monde!K168)</f>
        <v/>
      </c>
      <c r="O168" s="5" t="str">
        <f>IF(Monde!L168="","",Monde!L168)</f>
        <v/>
      </c>
      <c r="P168" s="5" t="str">
        <f>IF(Monde!M168="","",Monde!M168)</f>
        <v/>
      </c>
      <c r="Q168" s="5" t="str">
        <f>IF(Monde!N168="","",Monde!N168)</f>
        <v/>
      </c>
      <c r="R168" s="5" t="str">
        <f>IF(Monde!P168="","",Monde!P168)</f>
        <v/>
      </c>
      <c r="S168" s="5" t="str">
        <f>IF(Monde!Q168="","",Monde!Q168)</f>
        <v/>
      </c>
      <c r="T168" s="5" t="str">
        <f>IF(Monde!R168="","",Monde!R168)</f>
        <v/>
      </c>
    </row>
    <row r="169" spans="1:20" x14ac:dyDescent="0.25">
      <c r="A169" s="1" t="s">
        <v>434</v>
      </c>
      <c r="D169" s="5" t="str">
        <f>IF(Monde!B169="","",Monde!B169)</f>
        <v/>
      </c>
      <c r="E169" s="5" t="str">
        <f>IF(Monde!H169="","",Monde!H169)</f>
        <v/>
      </c>
      <c r="F169" s="5" t="str">
        <f>IF(Monde!O169="","",Monde!O169)</f>
        <v/>
      </c>
      <c r="G169" s="5" t="str">
        <f>IF(Monde!C169="","",Monde!C169)</f>
        <v/>
      </c>
      <c r="H169" s="5" t="str">
        <f>IF(Monde!D169="","",Monde!D169)</f>
        <v/>
      </c>
      <c r="I169" s="5" t="str">
        <f>IF(Monde!E169="","",Monde!E169)</f>
        <v/>
      </c>
      <c r="J169" s="5" t="str">
        <f>IF(Monde!F169="","",Monde!F169)</f>
        <v/>
      </c>
      <c r="K169" s="5" t="str">
        <f>IF(Monde!G169="","",Monde!G169)</f>
        <v/>
      </c>
      <c r="L169" s="5" t="str">
        <f>IF(Monde!I169="","",Monde!I169)</f>
        <v/>
      </c>
      <c r="M169" s="5" t="str">
        <f>IF(Monde!J169="","",Monde!J169)</f>
        <v/>
      </c>
      <c r="N169" s="5" t="str">
        <f>IF(Monde!K169="","",Monde!K169)</f>
        <v/>
      </c>
      <c r="O169" s="5" t="str">
        <f>IF(Monde!L169="","",Monde!L169)</f>
        <v/>
      </c>
      <c r="P169" s="5" t="str">
        <f>IF(Monde!M169="","",Monde!M169)</f>
        <v/>
      </c>
      <c r="Q169" s="5" t="str">
        <f>IF(Monde!N169="","",Monde!N169)</f>
        <v/>
      </c>
      <c r="R169" s="5" t="str">
        <f>IF(Monde!P169="","",Monde!P169)</f>
        <v/>
      </c>
      <c r="S169" s="5" t="str">
        <f>IF(Monde!Q169="","",Monde!Q169)</f>
        <v/>
      </c>
      <c r="T169" s="5" t="str">
        <f>IF(Monde!R169="","",Monde!R169)</f>
        <v/>
      </c>
    </row>
    <row r="170" spans="1:20" x14ac:dyDescent="0.25">
      <c r="A170" s="1" t="s">
        <v>435</v>
      </c>
      <c r="D170" s="5" t="str">
        <f>IF(Monde!B170="","",Monde!B170)</f>
        <v/>
      </c>
      <c r="E170" s="5" t="str">
        <f>IF(Monde!H170="","",Monde!H170)</f>
        <v/>
      </c>
      <c r="F170" s="5" t="str">
        <f>IF(Monde!O170="","",Monde!O170)</f>
        <v/>
      </c>
      <c r="G170" s="5" t="str">
        <f>IF(Monde!C170="","",Monde!C170)</f>
        <v/>
      </c>
      <c r="H170" s="5" t="str">
        <f>IF(Monde!D170="","",Monde!D170)</f>
        <v/>
      </c>
      <c r="I170" s="5" t="str">
        <f>IF(Monde!E170="","",Monde!E170)</f>
        <v/>
      </c>
      <c r="J170" s="5" t="str">
        <f>IF(Monde!F170="","",Monde!F170)</f>
        <v/>
      </c>
      <c r="K170" s="5" t="str">
        <f>IF(Monde!G170="","",Monde!G170)</f>
        <v/>
      </c>
      <c r="L170" s="5" t="str">
        <f>IF(Monde!I170="","",Monde!I170)</f>
        <v/>
      </c>
      <c r="M170" s="5" t="str">
        <f>IF(Monde!J170="","",Monde!J170)</f>
        <v/>
      </c>
      <c r="N170" s="5" t="str">
        <f>IF(Monde!K170="","",Monde!K170)</f>
        <v/>
      </c>
      <c r="O170" s="5" t="str">
        <f>IF(Monde!L170="","",Monde!L170)</f>
        <v/>
      </c>
      <c r="P170" s="5" t="str">
        <f>IF(Monde!M170="","",Monde!M170)</f>
        <v/>
      </c>
      <c r="Q170" s="5" t="str">
        <f>IF(Monde!N170="","",Monde!N170)</f>
        <v/>
      </c>
      <c r="R170" s="5" t="str">
        <f>IF(Monde!P170="","",Monde!P170)</f>
        <v/>
      </c>
      <c r="S170" s="5" t="str">
        <f>IF(Monde!Q170="","",Monde!Q170)</f>
        <v/>
      </c>
      <c r="T170" s="5" t="str">
        <f>IF(Monde!R170="","",Monde!R170)</f>
        <v/>
      </c>
    </row>
    <row r="171" spans="1:20" x14ac:dyDescent="0.25">
      <c r="A171" s="1" t="s">
        <v>436</v>
      </c>
      <c r="D171" s="5" t="str">
        <f>IF(Monde!B171="","",Monde!B171)</f>
        <v/>
      </c>
      <c r="E171" s="5" t="str">
        <f>IF(Monde!H171="","",Monde!H171)</f>
        <v/>
      </c>
      <c r="F171" s="5" t="str">
        <f>IF(Monde!O171="","",Monde!O171)</f>
        <v/>
      </c>
      <c r="G171" s="5" t="str">
        <f>IF(Monde!C171="","",Monde!C171)</f>
        <v/>
      </c>
      <c r="H171" s="5" t="str">
        <f>IF(Monde!D171="","",Monde!D171)</f>
        <v/>
      </c>
      <c r="I171" s="5" t="str">
        <f>IF(Monde!E171="","",Monde!E171)</f>
        <v/>
      </c>
      <c r="J171" s="5" t="str">
        <f>IF(Monde!F171="","",Monde!F171)</f>
        <v/>
      </c>
      <c r="K171" s="5" t="str">
        <f>IF(Monde!G171="","",Monde!G171)</f>
        <v/>
      </c>
      <c r="L171" s="5" t="str">
        <f>IF(Monde!I171="","",Monde!I171)</f>
        <v/>
      </c>
      <c r="M171" s="5" t="str">
        <f>IF(Monde!J171="","",Monde!J171)</f>
        <v/>
      </c>
      <c r="N171" s="5" t="str">
        <f>IF(Monde!K171="","",Monde!K171)</f>
        <v/>
      </c>
      <c r="O171" s="5" t="str">
        <f>IF(Monde!L171="","",Monde!L171)</f>
        <v/>
      </c>
      <c r="P171" s="5" t="str">
        <f>IF(Monde!M171="","",Monde!M171)</f>
        <v/>
      </c>
      <c r="Q171" s="5" t="str">
        <f>IF(Monde!N171="","",Monde!N171)</f>
        <v/>
      </c>
      <c r="R171" s="5" t="str">
        <f>IF(Monde!P171="","",Monde!P171)</f>
        <v/>
      </c>
      <c r="S171" s="5" t="str">
        <f>IF(Monde!Q171="","",Monde!Q171)</f>
        <v/>
      </c>
      <c r="T171" s="5" t="str">
        <f>IF(Monde!R171="","",Monde!R171)</f>
        <v/>
      </c>
    </row>
    <row r="172" spans="1:20" x14ac:dyDescent="0.25">
      <c r="A172" s="1" t="s">
        <v>437</v>
      </c>
      <c r="D172" s="5" t="str">
        <f>IF(Monde!B172="","",Monde!B172)</f>
        <v/>
      </c>
      <c r="E172" s="5" t="str">
        <f>IF(Monde!H172="","",Monde!H172)</f>
        <v/>
      </c>
      <c r="F172" s="5" t="str">
        <f>IF(Monde!O172="","",Monde!O172)</f>
        <v/>
      </c>
      <c r="G172" s="5" t="str">
        <f>IF(Monde!C172="","",Monde!C172)</f>
        <v/>
      </c>
      <c r="H172" s="5" t="str">
        <f>IF(Monde!D172="","",Monde!D172)</f>
        <v/>
      </c>
      <c r="I172" s="5" t="str">
        <f>IF(Monde!E172="","",Monde!E172)</f>
        <v/>
      </c>
      <c r="J172" s="5" t="str">
        <f>IF(Monde!F172="","",Monde!F172)</f>
        <v/>
      </c>
      <c r="K172" s="5" t="str">
        <f>IF(Monde!G172="","",Monde!G172)</f>
        <v/>
      </c>
      <c r="L172" s="5" t="str">
        <f>IF(Monde!I172="","",Monde!I172)</f>
        <v/>
      </c>
      <c r="M172" s="5" t="str">
        <f>IF(Monde!J172="","",Monde!J172)</f>
        <v/>
      </c>
      <c r="N172" s="5" t="str">
        <f>IF(Monde!K172="","",Monde!K172)</f>
        <v/>
      </c>
      <c r="O172" s="5" t="str">
        <f>IF(Monde!L172="","",Monde!L172)</f>
        <v/>
      </c>
      <c r="P172" s="5" t="str">
        <f>IF(Monde!M172="","",Monde!M172)</f>
        <v/>
      </c>
      <c r="Q172" s="5" t="str">
        <f>IF(Monde!N172="","",Monde!N172)</f>
        <v/>
      </c>
      <c r="R172" s="5" t="str">
        <f>IF(Monde!P172="","",Monde!P172)</f>
        <v/>
      </c>
      <c r="S172" s="5" t="str">
        <f>IF(Monde!Q172="","",Monde!Q172)</f>
        <v/>
      </c>
      <c r="T172" s="5" t="str">
        <f>IF(Monde!R172="","",Monde!R172)</f>
        <v/>
      </c>
    </row>
    <row r="173" spans="1:20" x14ac:dyDescent="0.25">
      <c r="A173" s="1" t="s">
        <v>438</v>
      </c>
      <c r="D173" s="5" t="str">
        <f>IF(Monde!B173="","",Monde!B173)</f>
        <v/>
      </c>
      <c r="E173" s="5" t="str">
        <f>IF(Monde!H173="","",Monde!H173)</f>
        <v/>
      </c>
      <c r="F173" s="5" t="str">
        <f>IF(Monde!O173="","",Monde!O173)</f>
        <v/>
      </c>
      <c r="G173" s="5" t="str">
        <f>IF(Monde!C173="","",Monde!C173)</f>
        <v/>
      </c>
      <c r="H173" s="5" t="str">
        <f>IF(Monde!D173="","",Monde!D173)</f>
        <v/>
      </c>
      <c r="I173" s="5" t="str">
        <f>IF(Monde!E173="","",Monde!E173)</f>
        <v/>
      </c>
      <c r="J173" s="5" t="str">
        <f>IF(Monde!F173="","",Monde!F173)</f>
        <v/>
      </c>
      <c r="K173" s="5" t="str">
        <f>IF(Monde!G173="","",Monde!G173)</f>
        <v/>
      </c>
      <c r="L173" s="5" t="str">
        <f>IF(Monde!I173="","",Monde!I173)</f>
        <v/>
      </c>
      <c r="M173" s="5" t="str">
        <f>IF(Monde!J173="","",Monde!J173)</f>
        <v/>
      </c>
      <c r="N173" s="5" t="str">
        <f>IF(Monde!K173="","",Monde!K173)</f>
        <v/>
      </c>
      <c r="O173" s="5" t="str">
        <f>IF(Monde!L173="","",Monde!L173)</f>
        <v/>
      </c>
      <c r="P173" s="5" t="str">
        <f>IF(Monde!M173="","",Monde!M173)</f>
        <v/>
      </c>
      <c r="Q173" s="5" t="str">
        <f>IF(Monde!N173="","",Monde!N173)</f>
        <v/>
      </c>
      <c r="R173" s="5" t="str">
        <f>IF(Monde!P173="","",Monde!P173)</f>
        <v/>
      </c>
      <c r="S173" s="5" t="str">
        <f>IF(Monde!Q173="","",Monde!Q173)</f>
        <v/>
      </c>
      <c r="T173" s="5" t="str">
        <f>IF(Monde!R173="","",Monde!R173)</f>
        <v/>
      </c>
    </row>
    <row r="174" spans="1:20" x14ac:dyDescent="0.25">
      <c r="A174" s="1" t="s">
        <v>439</v>
      </c>
      <c r="D174" s="5" t="str">
        <f>IF(Monde!B174="","",Monde!B174)</f>
        <v/>
      </c>
      <c r="E174" s="5" t="str">
        <f>IF(Monde!H174="","",Monde!H174)</f>
        <v/>
      </c>
      <c r="F174" s="5" t="str">
        <f>IF(Monde!O174="","",Monde!O174)</f>
        <v/>
      </c>
      <c r="G174" s="5" t="str">
        <f>IF(Monde!C174="","",Monde!C174)</f>
        <v/>
      </c>
      <c r="H174" s="5" t="str">
        <f>IF(Monde!D174="","",Monde!D174)</f>
        <v/>
      </c>
      <c r="I174" s="5" t="str">
        <f>IF(Monde!E174="","",Monde!E174)</f>
        <v/>
      </c>
      <c r="J174" s="5" t="str">
        <f>IF(Monde!F174="","",Monde!F174)</f>
        <v/>
      </c>
      <c r="K174" s="5" t="str">
        <f>IF(Monde!G174="","",Monde!G174)</f>
        <v/>
      </c>
      <c r="L174" s="5" t="str">
        <f>IF(Monde!I174="","",Monde!I174)</f>
        <v/>
      </c>
      <c r="M174" s="5" t="str">
        <f>IF(Monde!J174="","",Monde!J174)</f>
        <v/>
      </c>
      <c r="N174" s="5" t="str">
        <f>IF(Monde!K174="","",Monde!K174)</f>
        <v/>
      </c>
      <c r="O174" s="5" t="str">
        <f>IF(Monde!L174="","",Monde!L174)</f>
        <v/>
      </c>
      <c r="P174" s="5" t="str">
        <f>IF(Monde!M174="","",Monde!M174)</f>
        <v/>
      </c>
      <c r="Q174" s="5" t="str">
        <f>IF(Monde!N174="","",Monde!N174)</f>
        <v/>
      </c>
      <c r="R174" s="5" t="str">
        <f>IF(Monde!P174="","",Monde!P174)</f>
        <v/>
      </c>
      <c r="S174" s="5" t="str">
        <f>IF(Monde!Q174="","",Monde!Q174)</f>
        <v/>
      </c>
      <c r="T174" s="5" t="str">
        <f>IF(Monde!R174="","",Monde!R174)</f>
        <v/>
      </c>
    </row>
    <row r="175" spans="1:20" x14ac:dyDescent="0.25">
      <c r="A175" s="1" t="s">
        <v>440</v>
      </c>
      <c r="D175" s="5" t="str">
        <f>IF(Monde!B175="","",Monde!B175)</f>
        <v/>
      </c>
      <c r="E175" s="5" t="str">
        <f>IF(Monde!H175="","",Monde!H175)</f>
        <v/>
      </c>
      <c r="F175" s="5" t="str">
        <f>IF(Monde!O175="","",Monde!O175)</f>
        <v/>
      </c>
      <c r="G175" s="5" t="str">
        <f>IF(Monde!C175="","",Monde!C175)</f>
        <v/>
      </c>
      <c r="H175" s="5" t="str">
        <f>IF(Monde!D175="","",Monde!D175)</f>
        <v/>
      </c>
      <c r="I175" s="5" t="str">
        <f>IF(Monde!E175="","",Monde!E175)</f>
        <v/>
      </c>
      <c r="J175" s="5" t="str">
        <f>IF(Monde!F175="","",Monde!F175)</f>
        <v/>
      </c>
      <c r="K175" s="5" t="str">
        <f>IF(Monde!G175="","",Monde!G175)</f>
        <v/>
      </c>
      <c r="L175" s="5" t="str">
        <f>IF(Monde!I175="","",Monde!I175)</f>
        <v/>
      </c>
      <c r="M175" s="5" t="str">
        <f>IF(Monde!J175="","",Monde!J175)</f>
        <v/>
      </c>
      <c r="N175" s="5" t="str">
        <f>IF(Monde!K175="","",Monde!K175)</f>
        <v/>
      </c>
      <c r="O175" s="5" t="str">
        <f>IF(Monde!L175="","",Monde!L175)</f>
        <v/>
      </c>
      <c r="P175" s="5" t="str">
        <f>IF(Monde!M175="","",Monde!M175)</f>
        <v/>
      </c>
      <c r="Q175" s="5" t="str">
        <f>IF(Monde!N175="","",Monde!N175)</f>
        <v/>
      </c>
      <c r="R175" s="5" t="str">
        <f>IF(Monde!P175="","",Monde!P175)</f>
        <v/>
      </c>
      <c r="S175" s="5" t="str">
        <f>IF(Monde!Q175="","",Monde!Q175)</f>
        <v/>
      </c>
      <c r="T175" s="5" t="str">
        <f>IF(Monde!R175="","",Monde!R175)</f>
        <v/>
      </c>
    </row>
    <row r="176" spans="1:20" x14ac:dyDescent="0.25">
      <c r="A176" s="1" t="s">
        <v>441</v>
      </c>
      <c r="D176" s="5" t="str">
        <f>IF(Monde!B176="","",Monde!B176)</f>
        <v/>
      </c>
      <c r="E176" s="5" t="str">
        <f>IF(Monde!H176="","",Monde!H176)</f>
        <v/>
      </c>
      <c r="F176" s="5" t="str">
        <f>IF(Monde!O176="","",Monde!O176)</f>
        <v/>
      </c>
      <c r="G176" s="5" t="str">
        <f>IF(Monde!C176="","",Monde!C176)</f>
        <v/>
      </c>
      <c r="H176" s="5" t="str">
        <f>IF(Monde!D176="","",Monde!D176)</f>
        <v/>
      </c>
      <c r="I176" s="5" t="str">
        <f>IF(Monde!E176="","",Monde!E176)</f>
        <v/>
      </c>
      <c r="J176" s="5" t="str">
        <f>IF(Monde!F176="","",Monde!F176)</f>
        <v/>
      </c>
      <c r="K176" s="5" t="str">
        <f>IF(Monde!G176="","",Monde!G176)</f>
        <v/>
      </c>
      <c r="L176" s="5" t="str">
        <f>IF(Monde!I176="","",Monde!I176)</f>
        <v/>
      </c>
      <c r="M176" s="5" t="str">
        <f>IF(Monde!J176="","",Monde!J176)</f>
        <v/>
      </c>
      <c r="N176" s="5" t="str">
        <f>IF(Monde!K176="","",Monde!K176)</f>
        <v/>
      </c>
      <c r="O176" s="5" t="str">
        <f>IF(Monde!L176="","",Monde!L176)</f>
        <v/>
      </c>
      <c r="P176" s="5" t="str">
        <f>IF(Monde!M176="","",Monde!M176)</f>
        <v/>
      </c>
      <c r="Q176" s="5" t="str">
        <f>IF(Monde!N176="","",Monde!N176)</f>
        <v/>
      </c>
      <c r="R176" s="5" t="str">
        <f>IF(Monde!P176="","",Monde!P176)</f>
        <v/>
      </c>
      <c r="S176" s="5" t="str">
        <f>IF(Monde!Q176="","",Monde!Q176)</f>
        <v/>
      </c>
      <c r="T176" s="5" t="str">
        <f>IF(Monde!R176="","",Monde!R176)</f>
        <v/>
      </c>
    </row>
    <row r="177" spans="1:20" x14ac:dyDescent="0.25">
      <c r="A177" s="1" t="s">
        <v>442</v>
      </c>
      <c r="D177" s="5" t="str">
        <f>IF(Monde!B177="","",Monde!B177)</f>
        <v/>
      </c>
      <c r="E177" s="5" t="str">
        <f>IF(Monde!H177="","",Monde!H177)</f>
        <v/>
      </c>
      <c r="F177" s="5" t="str">
        <f>IF(Monde!O177="","",Monde!O177)</f>
        <v/>
      </c>
      <c r="G177" s="5" t="str">
        <f>IF(Monde!C177="","",Monde!C177)</f>
        <v/>
      </c>
      <c r="H177" s="5" t="str">
        <f>IF(Monde!D177="","",Monde!D177)</f>
        <v/>
      </c>
      <c r="I177" s="5" t="str">
        <f>IF(Monde!E177="","",Monde!E177)</f>
        <v/>
      </c>
      <c r="J177" s="5" t="str">
        <f>IF(Monde!F177="","",Monde!F177)</f>
        <v/>
      </c>
      <c r="K177" s="5" t="str">
        <f>IF(Monde!G177="","",Monde!G177)</f>
        <v/>
      </c>
      <c r="L177" s="5" t="str">
        <f>IF(Monde!I177="","",Monde!I177)</f>
        <v/>
      </c>
      <c r="M177" s="5" t="str">
        <f>IF(Monde!J177="","",Monde!J177)</f>
        <v/>
      </c>
      <c r="N177" s="5" t="str">
        <f>IF(Monde!K177="","",Monde!K177)</f>
        <v/>
      </c>
      <c r="O177" s="5" t="str">
        <f>IF(Monde!L177="","",Monde!L177)</f>
        <v/>
      </c>
      <c r="P177" s="5" t="str">
        <f>IF(Monde!M177="","",Monde!M177)</f>
        <v/>
      </c>
      <c r="Q177" s="5" t="str">
        <f>IF(Monde!N177="","",Monde!N177)</f>
        <v/>
      </c>
      <c r="R177" s="5" t="str">
        <f>IF(Monde!P177="","",Monde!P177)</f>
        <v/>
      </c>
      <c r="S177" s="5" t="str">
        <f>IF(Monde!Q177="","",Monde!Q177)</f>
        <v/>
      </c>
      <c r="T177" s="5" t="str">
        <f>IF(Monde!R177="","",Monde!R177)</f>
        <v/>
      </c>
    </row>
    <row r="178" spans="1:20" x14ac:dyDescent="0.25">
      <c r="A178" s="1" t="s">
        <v>443</v>
      </c>
      <c r="D178" s="5" t="str">
        <f>IF(Monde!B178="","",Monde!B178)</f>
        <v/>
      </c>
      <c r="E178" s="5" t="str">
        <f>IF(Monde!H178="","",Monde!H178)</f>
        <v/>
      </c>
      <c r="F178" s="5" t="str">
        <f>IF(Monde!O178="","",Monde!O178)</f>
        <v/>
      </c>
      <c r="G178" s="5" t="str">
        <f>IF(Monde!C178="","",Monde!C178)</f>
        <v/>
      </c>
      <c r="H178" s="5" t="str">
        <f>IF(Monde!D178="","",Monde!D178)</f>
        <v/>
      </c>
      <c r="I178" s="5" t="str">
        <f>IF(Monde!E178="","",Monde!E178)</f>
        <v/>
      </c>
      <c r="J178" s="5" t="str">
        <f>IF(Monde!F178="","",Monde!F178)</f>
        <v/>
      </c>
      <c r="K178" s="5" t="str">
        <f>IF(Monde!G178="","",Monde!G178)</f>
        <v/>
      </c>
      <c r="L178" s="5" t="str">
        <f>IF(Monde!I178="","",Monde!I178)</f>
        <v/>
      </c>
      <c r="M178" s="5" t="str">
        <f>IF(Monde!J178="","",Monde!J178)</f>
        <v/>
      </c>
      <c r="N178" s="5" t="str">
        <f>IF(Monde!K178="","",Monde!K178)</f>
        <v/>
      </c>
      <c r="O178" s="5" t="str">
        <f>IF(Monde!L178="","",Monde!L178)</f>
        <v/>
      </c>
      <c r="P178" s="5" t="str">
        <f>IF(Monde!M178="","",Monde!M178)</f>
        <v/>
      </c>
      <c r="Q178" s="5" t="str">
        <f>IF(Monde!N178="","",Monde!N178)</f>
        <v/>
      </c>
      <c r="R178" s="5" t="str">
        <f>IF(Monde!P178="","",Monde!P178)</f>
        <v/>
      </c>
      <c r="S178" s="5" t="str">
        <f>IF(Monde!Q178="","",Monde!Q178)</f>
        <v/>
      </c>
      <c r="T178" s="5" t="str">
        <f>IF(Monde!R178="","",Monde!R178)</f>
        <v/>
      </c>
    </row>
    <row r="179" spans="1:20" x14ac:dyDescent="0.25">
      <c r="A179" s="1" t="s">
        <v>444</v>
      </c>
      <c r="D179" s="5" t="str">
        <f>IF(Monde!B179="","",Monde!B179)</f>
        <v/>
      </c>
      <c r="E179" s="5" t="str">
        <f>IF(Monde!H179="","",Monde!H179)</f>
        <v/>
      </c>
      <c r="F179" s="5" t="str">
        <f>IF(Monde!O179="","",Monde!O179)</f>
        <v/>
      </c>
      <c r="G179" s="5" t="str">
        <f>IF(Monde!C179="","",Monde!C179)</f>
        <v/>
      </c>
      <c r="H179" s="5" t="str">
        <f>IF(Monde!D179="","",Monde!D179)</f>
        <v/>
      </c>
      <c r="I179" s="5" t="str">
        <f>IF(Monde!E179="","",Monde!E179)</f>
        <v/>
      </c>
      <c r="J179" s="5" t="str">
        <f>IF(Monde!F179="","",Monde!F179)</f>
        <v/>
      </c>
      <c r="K179" s="5" t="str">
        <f>IF(Monde!G179="","",Monde!G179)</f>
        <v/>
      </c>
      <c r="L179" s="5" t="str">
        <f>IF(Monde!I179="","",Monde!I179)</f>
        <v/>
      </c>
      <c r="M179" s="5" t="str">
        <f>IF(Monde!J179="","",Monde!J179)</f>
        <v/>
      </c>
      <c r="N179" s="5" t="str">
        <f>IF(Monde!K179="","",Monde!K179)</f>
        <v/>
      </c>
      <c r="O179" s="5" t="str">
        <f>IF(Monde!L179="","",Monde!L179)</f>
        <v/>
      </c>
      <c r="P179" s="5" t="str">
        <f>IF(Monde!M179="","",Monde!M179)</f>
        <v/>
      </c>
      <c r="Q179" s="5" t="str">
        <f>IF(Monde!N179="","",Monde!N179)</f>
        <v/>
      </c>
      <c r="R179" s="5" t="str">
        <f>IF(Monde!P179="","",Monde!P179)</f>
        <v/>
      </c>
      <c r="S179" s="5" t="str">
        <f>IF(Monde!Q179="","",Monde!Q179)</f>
        <v/>
      </c>
      <c r="T179" s="5" t="str">
        <f>IF(Monde!R179="","",Monde!R179)</f>
        <v/>
      </c>
    </row>
    <row r="180" spans="1:20" x14ac:dyDescent="0.25">
      <c r="A180" s="1" t="s">
        <v>445</v>
      </c>
      <c r="D180" s="5" t="str">
        <f>IF(Monde!B180="","",Monde!B180)</f>
        <v/>
      </c>
      <c r="E180" s="5" t="str">
        <f>IF(Monde!H180="","",Monde!H180)</f>
        <v/>
      </c>
      <c r="F180" s="5" t="str">
        <f>IF(Monde!O180="","",Monde!O180)</f>
        <v/>
      </c>
      <c r="G180" s="5" t="str">
        <f>IF(Monde!C180="","",Monde!C180)</f>
        <v/>
      </c>
      <c r="H180" s="5" t="str">
        <f>IF(Monde!D180="","",Monde!D180)</f>
        <v/>
      </c>
      <c r="I180" s="5" t="str">
        <f>IF(Monde!E180="","",Monde!E180)</f>
        <v/>
      </c>
      <c r="J180" s="5" t="str">
        <f>IF(Monde!F180="","",Monde!F180)</f>
        <v/>
      </c>
      <c r="K180" s="5" t="str">
        <f>IF(Monde!G180="","",Monde!G180)</f>
        <v/>
      </c>
      <c r="L180" s="5" t="str">
        <f>IF(Monde!I180="","",Monde!I180)</f>
        <v/>
      </c>
      <c r="M180" s="5" t="str">
        <f>IF(Monde!J180="","",Monde!J180)</f>
        <v/>
      </c>
      <c r="N180" s="5" t="str">
        <f>IF(Monde!K180="","",Monde!K180)</f>
        <v/>
      </c>
      <c r="O180" s="5" t="str">
        <f>IF(Monde!L180="","",Monde!L180)</f>
        <v/>
      </c>
      <c r="P180" s="5" t="str">
        <f>IF(Monde!M180="","",Monde!M180)</f>
        <v/>
      </c>
      <c r="Q180" s="5" t="str">
        <f>IF(Monde!N180="","",Monde!N180)</f>
        <v/>
      </c>
      <c r="R180" s="5" t="str">
        <f>IF(Monde!P180="","",Monde!P180)</f>
        <v/>
      </c>
      <c r="S180" s="5" t="str">
        <f>IF(Monde!Q180="","",Monde!Q180)</f>
        <v/>
      </c>
      <c r="T180" s="5" t="str">
        <f>IF(Monde!R180="","",Monde!R180)</f>
        <v/>
      </c>
    </row>
    <row r="181" spans="1:20" x14ac:dyDescent="0.25">
      <c r="A181" s="1" t="s">
        <v>446</v>
      </c>
      <c r="D181" s="5" t="str">
        <f>IF(Monde!B181="","",Monde!B181)</f>
        <v/>
      </c>
      <c r="E181" s="5" t="str">
        <f>IF(Monde!H181="","",Monde!H181)</f>
        <v/>
      </c>
      <c r="F181" s="5" t="str">
        <f>IF(Monde!O181="","",Monde!O181)</f>
        <v/>
      </c>
      <c r="G181" s="5" t="str">
        <f>IF(Monde!C181="","",Monde!C181)</f>
        <v/>
      </c>
      <c r="H181" s="5" t="str">
        <f>IF(Monde!D181="","",Monde!D181)</f>
        <v/>
      </c>
      <c r="I181" s="5" t="str">
        <f>IF(Monde!E181="","",Monde!E181)</f>
        <v/>
      </c>
      <c r="J181" s="5" t="str">
        <f>IF(Monde!F181="","",Monde!F181)</f>
        <v/>
      </c>
      <c r="K181" s="5" t="str">
        <f>IF(Monde!G181="","",Monde!G181)</f>
        <v/>
      </c>
      <c r="L181" s="5" t="str">
        <f>IF(Monde!I181="","",Monde!I181)</f>
        <v/>
      </c>
      <c r="M181" s="5" t="str">
        <f>IF(Monde!J181="","",Monde!J181)</f>
        <v/>
      </c>
      <c r="N181" s="5" t="str">
        <f>IF(Monde!K181="","",Monde!K181)</f>
        <v/>
      </c>
      <c r="O181" s="5" t="str">
        <f>IF(Monde!L181="","",Monde!L181)</f>
        <v/>
      </c>
      <c r="P181" s="5" t="str">
        <f>IF(Monde!M181="","",Monde!M181)</f>
        <v/>
      </c>
      <c r="Q181" s="5" t="str">
        <f>IF(Monde!N181="","",Monde!N181)</f>
        <v/>
      </c>
      <c r="R181" s="5" t="str">
        <f>IF(Monde!P181="","",Monde!P181)</f>
        <v/>
      </c>
      <c r="S181" s="5" t="str">
        <f>IF(Monde!Q181="","",Monde!Q181)</f>
        <v/>
      </c>
      <c r="T181" s="5" t="str">
        <f>IF(Monde!R181="","",Monde!R181)</f>
        <v/>
      </c>
    </row>
    <row r="182" spans="1:20" x14ac:dyDescent="0.25">
      <c r="A182" s="1" t="s">
        <v>447</v>
      </c>
      <c r="D182" s="5" t="str">
        <f>IF(Monde!B182="","",Monde!B182)</f>
        <v/>
      </c>
      <c r="E182" s="5" t="str">
        <f>IF(Monde!H182="","",Monde!H182)</f>
        <v/>
      </c>
      <c r="F182" s="5" t="str">
        <f>IF(Monde!O182="","",Monde!O182)</f>
        <v/>
      </c>
      <c r="G182" s="5" t="str">
        <f>IF(Monde!C182="","",Monde!C182)</f>
        <v/>
      </c>
      <c r="H182" s="5" t="str">
        <f>IF(Monde!D182="","",Monde!D182)</f>
        <v/>
      </c>
      <c r="I182" s="5" t="str">
        <f>IF(Monde!E182="","",Monde!E182)</f>
        <v/>
      </c>
      <c r="J182" s="5" t="str">
        <f>IF(Monde!F182="","",Monde!F182)</f>
        <v/>
      </c>
      <c r="K182" s="5" t="str">
        <f>IF(Monde!G182="","",Monde!G182)</f>
        <v/>
      </c>
      <c r="L182" s="5" t="str">
        <f>IF(Monde!I182="","",Monde!I182)</f>
        <v/>
      </c>
      <c r="M182" s="5" t="str">
        <f>IF(Monde!J182="","",Monde!J182)</f>
        <v/>
      </c>
      <c r="N182" s="5" t="str">
        <f>IF(Monde!K182="","",Monde!K182)</f>
        <v/>
      </c>
      <c r="O182" s="5" t="str">
        <f>IF(Monde!L182="","",Monde!L182)</f>
        <v/>
      </c>
      <c r="P182" s="5" t="str">
        <f>IF(Monde!M182="","",Monde!M182)</f>
        <v/>
      </c>
      <c r="Q182" s="5" t="str">
        <f>IF(Monde!N182="","",Monde!N182)</f>
        <v/>
      </c>
      <c r="R182" s="5" t="str">
        <f>IF(Monde!P182="","",Monde!P182)</f>
        <v/>
      </c>
      <c r="S182" s="5" t="str">
        <f>IF(Monde!Q182="","",Monde!Q182)</f>
        <v/>
      </c>
      <c r="T182" s="5" t="str">
        <f>IF(Monde!R182="","",Monde!R182)</f>
        <v/>
      </c>
    </row>
    <row r="183" spans="1:20" x14ac:dyDescent="0.25">
      <c r="A183" s="1" t="s">
        <v>448</v>
      </c>
      <c r="D183" s="5" t="str">
        <f>IF(Monde!B183="","",Monde!B183)</f>
        <v/>
      </c>
      <c r="E183" s="5" t="str">
        <f>IF(Monde!H183="","",Monde!H183)</f>
        <v/>
      </c>
      <c r="F183" s="5" t="str">
        <f>IF(Monde!O183="","",Monde!O183)</f>
        <v/>
      </c>
      <c r="G183" s="5" t="str">
        <f>IF(Monde!C183="","",Monde!C183)</f>
        <v/>
      </c>
      <c r="H183" s="5" t="str">
        <f>IF(Monde!D183="","",Monde!D183)</f>
        <v/>
      </c>
      <c r="I183" s="5" t="str">
        <f>IF(Monde!E183="","",Monde!E183)</f>
        <v/>
      </c>
      <c r="J183" s="5" t="str">
        <f>IF(Monde!F183="","",Monde!F183)</f>
        <v/>
      </c>
      <c r="K183" s="5" t="str">
        <f>IF(Monde!G183="","",Monde!G183)</f>
        <v/>
      </c>
      <c r="L183" s="5" t="str">
        <f>IF(Monde!I183="","",Monde!I183)</f>
        <v/>
      </c>
      <c r="M183" s="5" t="str">
        <f>IF(Monde!J183="","",Monde!J183)</f>
        <v/>
      </c>
      <c r="N183" s="5" t="str">
        <f>IF(Monde!K183="","",Monde!K183)</f>
        <v/>
      </c>
      <c r="O183" s="5" t="str">
        <f>IF(Monde!L183="","",Monde!L183)</f>
        <v/>
      </c>
      <c r="P183" s="5" t="str">
        <f>IF(Monde!M183="","",Monde!M183)</f>
        <v/>
      </c>
      <c r="Q183" s="5" t="str">
        <f>IF(Monde!N183="","",Monde!N183)</f>
        <v/>
      </c>
      <c r="R183" s="5" t="str">
        <f>IF(Monde!P183="","",Monde!P183)</f>
        <v/>
      </c>
      <c r="S183" s="5" t="str">
        <f>IF(Monde!Q183="","",Monde!Q183)</f>
        <v/>
      </c>
      <c r="T183" s="5" t="str">
        <f>IF(Monde!R183="","",Monde!R183)</f>
        <v/>
      </c>
    </row>
    <row r="184" spans="1:20" x14ac:dyDescent="0.25">
      <c r="A184" s="1" t="s">
        <v>449</v>
      </c>
      <c r="D184" s="5" t="str">
        <f>IF(Monde!B184="","",Monde!B184)</f>
        <v/>
      </c>
      <c r="E184" s="5" t="str">
        <f>IF(Monde!H184="","",Monde!H184)</f>
        <v/>
      </c>
      <c r="F184" s="5" t="str">
        <f>IF(Monde!O184="","",Monde!O184)</f>
        <v/>
      </c>
      <c r="G184" s="5" t="str">
        <f>IF(Monde!C184="","",Monde!C184)</f>
        <v/>
      </c>
      <c r="H184" s="5" t="str">
        <f>IF(Monde!D184="","",Monde!D184)</f>
        <v/>
      </c>
      <c r="I184" s="5" t="str">
        <f>IF(Monde!E184="","",Monde!E184)</f>
        <v/>
      </c>
      <c r="J184" s="5" t="str">
        <f>IF(Monde!F184="","",Monde!F184)</f>
        <v/>
      </c>
      <c r="K184" s="5" t="str">
        <f>IF(Monde!G184="","",Monde!G184)</f>
        <v/>
      </c>
      <c r="L184" s="5" t="str">
        <f>IF(Monde!I184="","",Monde!I184)</f>
        <v/>
      </c>
      <c r="M184" s="5" t="str">
        <f>IF(Monde!J184="","",Monde!J184)</f>
        <v/>
      </c>
      <c r="N184" s="5" t="str">
        <f>IF(Monde!K184="","",Monde!K184)</f>
        <v/>
      </c>
      <c r="O184" s="5" t="str">
        <f>IF(Monde!L184="","",Monde!L184)</f>
        <v/>
      </c>
      <c r="P184" s="5" t="str">
        <f>IF(Monde!M184="","",Monde!M184)</f>
        <v/>
      </c>
      <c r="Q184" s="5" t="str">
        <f>IF(Monde!N184="","",Monde!N184)</f>
        <v/>
      </c>
      <c r="R184" s="5" t="str">
        <f>IF(Monde!P184="","",Monde!P184)</f>
        <v/>
      </c>
      <c r="S184" s="5" t="str">
        <f>IF(Monde!Q184="","",Monde!Q184)</f>
        <v/>
      </c>
      <c r="T184" s="5" t="str">
        <f>IF(Monde!R184="","",Monde!R184)</f>
        <v/>
      </c>
    </row>
    <row r="185" spans="1:20" x14ac:dyDescent="0.25">
      <c r="A185" s="1" t="s">
        <v>450</v>
      </c>
      <c r="D185" s="5" t="str">
        <f>IF(Monde!B185="","",Monde!B185)</f>
        <v/>
      </c>
      <c r="E185" s="5" t="str">
        <f>IF(Monde!H185="","",Monde!H185)</f>
        <v/>
      </c>
      <c r="F185" s="5" t="str">
        <f>IF(Monde!O185="","",Monde!O185)</f>
        <v/>
      </c>
      <c r="G185" s="5" t="str">
        <f>IF(Monde!C185="","",Monde!C185)</f>
        <v/>
      </c>
      <c r="H185" s="5" t="str">
        <f>IF(Monde!D185="","",Monde!D185)</f>
        <v/>
      </c>
      <c r="I185" s="5" t="str">
        <f>IF(Monde!E185="","",Monde!E185)</f>
        <v/>
      </c>
      <c r="J185" s="5" t="str">
        <f>IF(Monde!F185="","",Monde!F185)</f>
        <v/>
      </c>
      <c r="K185" s="5" t="str">
        <f>IF(Monde!G185="","",Monde!G185)</f>
        <v/>
      </c>
      <c r="L185" s="5" t="str">
        <f>IF(Monde!I185="","",Monde!I185)</f>
        <v/>
      </c>
      <c r="M185" s="5" t="str">
        <f>IF(Monde!J185="","",Monde!J185)</f>
        <v/>
      </c>
      <c r="N185" s="5" t="str">
        <f>IF(Monde!K185="","",Monde!K185)</f>
        <v/>
      </c>
      <c r="O185" s="5" t="str">
        <f>IF(Monde!L185="","",Monde!L185)</f>
        <v/>
      </c>
      <c r="P185" s="5" t="str">
        <f>IF(Monde!M185="","",Monde!M185)</f>
        <v/>
      </c>
      <c r="Q185" s="5" t="str">
        <f>IF(Monde!N185="","",Monde!N185)</f>
        <v/>
      </c>
      <c r="R185" s="5" t="str">
        <f>IF(Monde!P185="","",Monde!P185)</f>
        <v/>
      </c>
      <c r="S185" s="5" t="str">
        <f>IF(Monde!Q185="","",Monde!Q185)</f>
        <v/>
      </c>
      <c r="T185" s="5" t="str">
        <f>IF(Monde!R185="","",Monde!R185)</f>
        <v/>
      </c>
    </row>
    <row r="186" spans="1:20" x14ac:dyDescent="0.25">
      <c r="A186" s="1" t="s">
        <v>451</v>
      </c>
      <c r="D186" s="5" t="str">
        <f>IF(Monde!B186="","",Monde!B186)</f>
        <v/>
      </c>
      <c r="E186" s="5" t="str">
        <f>IF(Monde!H186="","",Monde!H186)</f>
        <v/>
      </c>
      <c r="F186" s="5" t="str">
        <f>IF(Monde!O186="","",Monde!O186)</f>
        <v/>
      </c>
      <c r="G186" s="5" t="str">
        <f>IF(Monde!C186="","",Monde!C186)</f>
        <v/>
      </c>
      <c r="H186" s="5" t="str">
        <f>IF(Monde!D186="","",Monde!D186)</f>
        <v/>
      </c>
      <c r="I186" s="5" t="str">
        <f>IF(Monde!E186="","",Monde!E186)</f>
        <v/>
      </c>
      <c r="J186" s="5" t="str">
        <f>IF(Monde!F186="","",Monde!F186)</f>
        <v/>
      </c>
      <c r="K186" s="5" t="str">
        <f>IF(Monde!G186="","",Monde!G186)</f>
        <v/>
      </c>
      <c r="L186" s="5" t="str">
        <f>IF(Monde!I186="","",Monde!I186)</f>
        <v/>
      </c>
      <c r="M186" s="5" t="str">
        <f>IF(Monde!J186="","",Monde!J186)</f>
        <v/>
      </c>
      <c r="N186" s="5" t="str">
        <f>IF(Monde!K186="","",Monde!K186)</f>
        <v/>
      </c>
      <c r="O186" s="5" t="str">
        <f>IF(Monde!L186="","",Monde!L186)</f>
        <v/>
      </c>
      <c r="P186" s="5" t="str">
        <f>IF(Monde!M186="","",Monde!M186)</f>
        <v/>
      </c>
      <c r="Q186" s="5" t="str">
        <f>IF(Monde!N186="","",Monde!N186)</f>
        <v/>
      </c>
      <c r="R186" s="5" t="str">
        <f>IF(Monde!P186="","",Monde!P186)</f>
        <v/>
      </c>
      <c r="S186" s="5" t="str">
        <f>IF(Monde!Q186="","",Monde!Q186)</f>
        <v/>
      </c>
      <c r="T186" s="5" t="str">
        <f>IF(Monde!R186="","",Monde!R186)</f>
        <v/>
      </c>
    </row>
    <row r="187" spans="1:20" x14ac:dyDescent="0.25">
      <c r="A187" s="1" t="s">
        <v>452</v>
      </c>
      <c r="D187" s="5" t="str">
        <f>IF(Monde!B187="","",Monde!B187)</f>
        <v/>
      </c>
      <c r="E187" s="5" t="str">
        <f>IF(Monde!H187="","",Monde!H187)</f>
        <v/>
      </c>
      <c r="F187" s="5" t="str">
        <f>IF(Monde!O187="","",Monde!O187)</f>
        <v/>
      </c>
      <c r="G187" s="5" t="str">
        <f>IF(Monde!C187="","",Monde!C187)</f>
        <v/>
      </c>
      <c r="H187" s="5" t="str">
        <f>IF(Monde!D187="","",Monde!D187)</f>
        <v/>
      </c>
      <c r="I187" s="5" t="str">
        <f>IF(Monde!E187="","",Monde!E187)</f>
        <v/>
      </c>
      <c r="J187" s="5" t="str">
        <f>IF(Monde!F187="","",Monde!F187)</f>
        <v/>
      </c>
      <c r="K187" s="5" t="str">
        <f>IF(Monde!G187="","",Monde!G187)</f>
        <v/>
      </c>
      <c r="L187" s="5" t="str">
        <f>IF(Monde!I187="","",Monde!I187)</f>
        <v/>
      </c>
      <c r="M187" s="5" t="str">
        <f>IF(Monde!J187="","",Monde!J187)</f>
        <v/>
      </c>
      <c r="N187" s="5" t="str">
        <f>IF(Monde!K187="","",Monde!K187)</f>
        <v/>
      </c>
      <c r="O187" s="5" t="str">
        <f>IF(Monde!L187="","",Monde!L187)</f>
        <v/>
      </c>
      <c r="P187" s="5" t="str">
        <f>IF(Monde!M187="","",Monde!M187)</f>
        <v/>
      </c>
      <c r="Q187" s="5" t="str">
        <f>IF(Monde!N187="","",Monde!N187)</f>
        <v/>
      </c>
      <c r="R187" s="5" t="str">
        <f>IF(Monde!P187="","",Monde!P187)</f>
        <v/>
      </c>
      <c r="S187" s="5" t="str">
        <f>IF(Monde!Q187="","",Monde!Q187)</f>
        <v/>
      </c>
      <c r="T187" s="5" t="str">
        <f>IF(Monde!R187="","",Monde!R187)</f>
        <v/>
      </c>
    </row>
    <row r="188" spans="1:20" x14ac:dyDescent="0.25">
      <c r="A188" s="1" t="s">
        <v>453</v>
      </c>
      <c r="D188" s="5" t="str">
        <f>IF(Monde!B188="","",Monde!B188)</f>
        <v/>
      </c>
      <c r="E188" s="5" t="str">
        <f>IF(Monde!H188="","",Monde!H188)</f>
        <v/>
      </c>
      <c r="F188" s="5" t="str">
        <f>IF(Monde!O188="","",Monde!O188)</f>
        <v/>
      </c>
      <c r="G188" s="5" t="str">
        <f>IF(Monde!C188="","",Monde!C188)</f>
        <v/>
      </c>
      <c r="H188" s="5" t="str">
        <f>IF(Monde!D188="","",Monde!D188)</f>
        <v/>
      </c>
      <c r="I188" s="5" t="str">
        <f>IF(Monde!E188="","",Monde!E188)</f>
        <v/>
      </c>
      <c r="J188" s="5" t="str">
        <f>IF(Monde!F188="","",Monde!F188)</f>
        <v/>
      </c>
      <c r="K188" s="5" t="str">
        <f>IF(Monde!G188="","",Monde!G188)</f>
        <v/>
      </c>
      <c r="L188" s="5" t="str">
        <f>IF(Monde!I188="","",Monde!I188)</f>
        <v/>
      </c>
      <c r="M188" s="5" t="str">
        <f>IF(Monde!J188="","",Monde!J188)</f>
        <v/>
      </c>
      <c r="N188" s="5" t="str">
        <f>IF(Monde!K188="","",Monde!K188)</f>
        <v/>
      </c>
      <c r="O188" s="5" t="str">
        <f>IF(Monde!L188="","",Monde!L188)</f>
        <v/>
      </c>
      <c r="P188" s="5" t="str">
        <f>IF(Monde!M188="","",Monde!M188)</f>
        <v/>
      </c>
      <c r="Q188" s="5" t="str">
        <f>IF(Monde!N188="","",Monde!N188)</f>
        <v/>
      </c>
      <c r="R188" s="5" t="str">
        <f>IF(Monde!P188="","",Monde!P188)</f>
        <v/>
      </c>
      <c r="S188" s="5" t="str">
        <f>IF(Monde!Q188="","",Monde!Q188)</f>
        <v/>
      </c>
      <c r="T188" s="5" t="str">
        <f>IF(Monde!R188="","",Monde!R188)</f>
        <v/>
      </c>
    </row>
    <row r="189" spans="1:20" x14ac:dyDescent="0.25">
      <c r="A189" s="1" t="s">
        <v>454</v>
      </c>
      <c r="D189" s="5" t="str">
        <f>IF(Monde!B189="","",Monde!B189)</f>
        <v/>
      </c>
      <c r="E189" s="5" t="str">
        <f>IF(Monde!H189="","",Monde!H189)</f>
        <v/>
      </c>
      <c r="F189" s="5" t="str">
        <f>IF(Monde!O189="","",Monde!O189)</f>
        <v/>
      </c>
      <c r="G189" s="5" t="str">
        <f>IF(Monde!C189="","",Monde!C189)</f>
        <v/>
      </c>
      <c r="H189" s="5" t="str">
        <f>IF(Monde!D189="","",Monde!D189)</f>
        <v/>
      </c>
      <c r="I189" s="5" t="str">
        <f>IF(Monde!E189="","",Monde!E189)</f>
        <v/>
      </c>
      <c r="J189" s="5" t="str">
        <f>IF(Monde!F189="","",Monde!F189)</f>
        <v/>
      </c>
      <c r="K189" s="5" t="str">
        <f>IF(Monde!G189="","",Monde!G189)</f>
        <v/>
      </c>
      <c r="L189" s="5" t="str">
        <f>IF(Monde!I189="","",Monde!I189)</f>
        <v/>
      </c>
      <c r="M189" s="5" t="str">
        <f>IF(Monde!J189="","",Monde!J189)</f>
        <v/>
      </c>
      <c r="N189" s="5" t="str">
        <f>IF(Monde!K189="","",Monde!K189)</f>
        <v/>
      </c>
      <c r="O189" s="5" t="str">
        <f>IF(Monde!L189="","",Monde!L189)</f>
        <v/>
      </c>
      <c r="P189" s="5" t="str">
        <f>IF(Monde!M189="","",Monde!M189)</f>
        <v/>
      </c>
      <c r="Q189" s="5" t="str">
        <f>IF(Monde!N189="","",Monde!N189)</f>
        <v/>
      </c>
      <c r="R189" s="5" t="str">
        <f>IF(Monde!P189="","",Monde!P189)</f>
        <v/>
      </c>
      <c r="S189" s="5" t="str">
        <f>IF(Monde!Q189="","",Monde!Q189)</f>
        <v/>
      </c>
      <c r="T189" s="5" t="str">
        <f>IF(Monde!R189="","",Monde!R189)</f>
        <v/>
      </c>
    </row>
    <row r="190" spans="1:20" x14ac:dyDescent="0.25">
      <c r="A190" s="1" t="s">
        <v>455</v>
      </c>
      <c r="D190" s="5" t="str">
        <f>IF(Monde!B190="","",Monde!B190)</f>
        <v/>
      </c>
      <c r="E190" s="5" t="str">
        <f>IF(Monde!H190="","",Monde!H190)</f>
        <v/>
      </c>
      <c r="F190" s="5" t="str">
        <f>IF(Monde!O190="","",Monde!O190)</f>
        <v/>
      </c>
      <c r="G190" s="5" t="str">
        <f>IF(Monde!C190="","",Monde!C190)</f>
        <v/>
      </c>
      <c r="H190" s="5" t="str">
        <f>IF(Monde!D190="","",Monde!D190)</f>
        <v/>
      </c>
      <c r="I190" s="5" t="str">
        <f>IF(Monde!E190="","",Monde!E190)</f>
        <v/>
      </c>
      <c r="J190" s="5" t="str">
        <f>IF(Monde!F190="","",Monde!F190)</f>
        <v/>
      </c>
      <c r="K190" s="5" t="str">
        <f>IF(Monde!G190="","",Monde!G190)</f>
        <v/>
      </c>
      <c r="L190" s="5" t="str">
        <f>IF(Monde!I190="","",Monde!I190)</f>
        <v/>
      </c>
      <c r="M190" s="5" t="str">
        <f>IF(Monde!J190="","",Monde!J190)</f>
        <v/>
      </c>
      <c r="N190" s="5" t="str">
        <f>IF(Monde!K190="","",Monde!K190)</f>
        <v/>
      </c>
      <c r="O190" s="5" t="str">
        <f>IF(Monde!L190="","",Monde!L190)</f>
        <v/>
      </c>
      <c r="P190" s="5" t="str">
        <f>IF(Monde!M190="","",Monde!M190)</f>
        <v/>
      </c>
      <c r="Q190" s="5" t="str">
        <f>IF(Monde!N190="","",Monde!N190)</f>
        <v/>
      </c>
      <c r="R190" s="5" t="str">
        <f>IF(Monde!P190="","",Monde!P190)</f>
        <v/>
      </c>
      <c r="S190" s="5" t="str">
        <f>IF(Monde!Q190="","",Monde!Q190)</f>
        <v/>
      </c>
      <c r="T190" s="5" t="str">
        <f>IF(Monde!R190="","",Monde!R190)</f>
        <v/>
      </c>
    </row>
    <row r="191" spans="1:20" x14ac:dyDescent="0.25">
      <c r="A191" s="1" t="s">
        <v>456</v>
      </c>
      <c r="D191" s="5" t="str">
        <f>IF(Monde!B191="","",Monde!B191)</f>
        <v/>
      </c>
      <c r="E191" s="5" t="str">
        <f>IF(Monde!H191="","",Monde!H191)</f>
        <v/>
      </c>
      <c r="F191" s="5" t="str">
        <f>IF(Monde!O191="","",Monde!O191)</f>
        <v/>
      </c>
      <c r="G191" s="5" t="str">
        <f>IF(Monde!C191="","",Monde!C191)</f>
        <v/>
      </c>
      <c r="H191" s="5" t="str">
        <f>IF(Monde!D191="","",Monde!D191)</f>
        <v/>
      </c>
      <c r="I191" s="5" t="str">
        <f>IF(Monde!E191="","",Monde!E191)</f>
        <v/>
      </c>
      <c r="J191" s="5" t="str">
        <f>IF(Monde!F191="","",Monde!F191)</f>
        <v/>
      </c>
      <c r="K191" s="5" t="str">
        <f>IF(Monde!G191="","",Monde!G191)</f>
        <v/>
      </c>
      <c r="L191" s="5" t="str">
        <f>IF(Monde!I191="","",Monde!I191)</f>
        <v/>
      </c>
      <c r="M191" s="5" t="str">
        <f>IF(Monde!J191="","",Monde!J191)</f>
        <v/>
      </c>
      <c r="N191" s="5" t="str">
        <f>IF(Monde!K191="","",Monde!K191)</f>
        <v/>
      </c>
      <c r="O191" s="5" t="str">
        <f>IF(Monde!L191="","",Monde!L191)</f>
        <v/>
      </c>
      <c r="P191" s="5" t="str">
        <f>IF(Monde!M191="","",Monde!M191)</f>
        <v/>
      </c>
      <c r="Q191" s="5" t="str">
        <f>IF(Monde!N191="","",Monde!N191)</f>
        <v/>
      </c>
      <c r="R191" s="5" t="str">
        <f>IF(Monde!P191="","",Monde!P191)</f>
        <v/>
      </c>
      <c r="S191" s="5" t="str">
        <f>IF(Monde!Q191="","",Monde!Q191)</f>
        <v/>
      </c>
      <c r="T191" s="5" t="str">
        <f>IF(Monde!R191="","",Monde!R191)</f>
        <v/>
      </c>
    </row>
    <row r="192" spans="1:20" x14ac:dyDescent="0.25">
      <c r="A192" s="1" t="s">
        <v>457</v>
      </c>
      <c r="D192" s="5" t="str">
        <f>IF(Monde!B192="","",Monde!B192)</f>
        <v/>
      </c>
      <c r="E192" s="5" t="str">
        <f>IF(Monde!H192="","",Monde!H192)</f>
        <v/>
      </c>
      <c r="F192" s="5" t="str">
        <f>IF(Monde!O192="","",Monde!O192)</f>
        <v/>
      </c>
      <c r="G192" s="5" t="str">
        <f>IF(Monde!C192="","",Monde!C192)</f>
        <v/>
      </c>
      <c r="H192" s="5" t="str">
        <f>IF(Monde!D192="","",Monde!D192)</f>
        <v/>
      </c>
      <c r="I192" s="5" t="str">
        <f>IF(Monde!E192="","",Monde!E192)</f>
        <v/>
      </c>
      <c r="J192" s="5" t="str">
        <f>IF(Monde!F192="","",Monde!F192)</f>
        <v/>
      </c>
      <c r="K192" s="5" t="str">
        <f>IF(Monde!G192="","",Monde!G192)</f>
        <v/>
      </c>
      <c r="L192" s="5" t="str">
        <f>IF(Monde!I192="","",Monde!I192)</f>
        <v/>
      </c>
      <c r="M192" s="5" t="str">
        <f>IF(Monde!J192="","",Monde!J192)</f>
        <v/>
      </c>
      <c r="N192" s="5" t="str">
        <f>IF(Monde!K192="","",Monde!K192)</f>
        <v/>
      </c>
      <c r="O192" s="5" t="str">
        <f>IF(Monde!L192="","",Monde!L192)</f>
        <v/>
      </c>
      <c r="P192" s="5" t="str">
        <f>IF(Monde!M192="","",Monde!M192)</f>
        <v/>
      </c>
      <c r="Q192" s="5" t="str">
        <f>IF(Monde!N192="","",Monde!N192)</f>
        <v/>
      </c>
      <c r="R192" s="5" t="str">
        <f>IF(Monde!P192="","",Monde!P192)</f>
        <v/>
      </c>
      <c r="S192" s="5" t="str">
        <f>IF(Monde!Q192="","",Monde!Q192)</f>
        <v/>
      </c>
      <c r="T192" s="5" t="str">
        <f>IF(Monde!R192="","",Monde!R192)</f>
        <v/>
      </c>
    </row>
    <row r="193" spans="1:20" x14ac:dyDescent="0.25">
      <c r="A193" s="1" t="s">
        <v>458</v>
      </c>
      <c r="D193" s="5" t="str">
        <f>IF(Monde!B193="","",Monde!B193)</f>
        <v/>
      </c>
      <c r="E193" s="5" t="str">
        <f>IF(Monde!H193="","",Monde!H193)</f>
        <v/>
      </c>
      <c r="F193" s="5" t="str">
        <f>IF(Monde!O193="","",Monde!O193)</f>
        <v/>
      </c>
      <c r="G193" s="5" t="str">
        <f>IF(Monde!C193="","",Monde!C193)</f>
        <v/>
      </c>
      <c r="H193" s="5" t="str">
        <f>IF(Monde!D193="","",Monde!D193)</f>
        <v/>
      </c>
      <c r="I193" s="5" t="str">
        <f>IF(Monde!E193="","",Monde!E193)</f>
        <v/>
      </c>
      <c r="J193" s="5" t="str">
        <f>IF(Monde!F193="","",Monde!F193)</f>
        <v/>
      </c>
      <c r="K193" s="5" t="str">
        <f>IF(Monde!G193="","",Monde!G193)</f>
        <v/>
      </c>
      <c r="L193" s="5" t="str">
        <f>IF(Monde!I193="","",Monde!I193)</f>
        <v/>
      </c>
      <c r="M193" s="5" t="str">
        <f>IF(Monde!J193="","",Monde!J193)</f>
        <v/>
      </c>
      <c r="N193" s="5" t="str">
        <f>IF(Monde!K193="","",Monde!K193)</f>
        <v/>
      </c>
      <c r="O193" s="5" t="str">
        <f>IF(Monde!L193="","",Monde!L193)</f>
        <v/>
      </c>
      <c r="P193" s="5" t="str">
        <f>IF(Monde!M193="","",Monde!M193)</f>
        <v/>
      </c>
      <c r="Q193" s="5" t="str">
        <f>IF(Monde!N193="","",Monde!N193)</f>
        <v/>
      </c>
      <c r="R193" s="5" t="str">
        <f>IF(Monde!P193="","",Monde!P193)</f>
        <v/>
      </c>
      <c r="S193" s="5" t="str">
        <f>IF(Monde!Q193="","",Monde!Q193)</f>
        <v/>
      </c>
      <c r="T193" s="5" t="str">
        <f>IF(Monde!R193="","",Monde!R193)</f>
        <v/>
      </c>
    </row>
    <row r="194" spans="1:20" x14ac:dyDescent="0.25">
      <c r="A194" s="1" t="s">
        <v>459</v>
      </c>
      <c r="D194" s="5" t="str">
        <f>IF(Monde!B194="","",Monde!B194)</f>
        <v/>
      </c>
      <c r="E194" s="5" t="str">
        <f>IF(Monde!H194="","",Monde!H194)</f>
        <v/>
      </c>
      <c r="F194" s="5" t="str">
        <f>IF(Monde!O194="","",Monde!O194)</f>
        <v/>
      </c>
      <c r="G194" s="5" t="str">
        <f>IF(Monde!C194="","",Monde!C194)</f>
        <v/>
      </c>
      <c r="H194" s="5" t="str">
        <f>IF(Monde!D194="","",Monde!D194)</f>
        <v/>
      </c>
      <c r="I194" s="5" t="str">
        <f>IF(Monde!E194="","",Monde!E194)</f>
        <v/>
      </c>
      <c r="J194" s="5" t="str">
        <f>IF(Monde!F194="","",Monde!F194)</f>
        <v/>
      </c>
      <c r="K194" s="5" t="str">
        <f>IF(Monde!G194="","",Monde!G194)</f>
        <v/>
      </c>
      <c r="L194" s="5" t="str">
        <f>IF(Monde!I194="","",Monde!I194)</f>
        <v/>
      </c>
      <c r="M194" s="5" t="str">
        <f>IF(Monde!J194="","",Monde!J194)</f>
        <v/>
      </c>
      <c r="N194" s="5" t="str">
        <f>IF(Monde!K194="","",Monde!K194)</f>
        <v/>
      </c>
      <c r="O194" s="5" t="str">
        <f>IF(Monde!L194="","",Monde!L194)</f>
        <v/>
      </c>
      <c r="P194" s="5" t="str">
        <f>IF(Monde!M194="","",Monde!M194)</f>
        <v/>
      </c>
      <c r="Q194" s="5" t="str">
        <f>IF(Monde!N194="","",Monde!N194)</f>
        <v/>
      </c>
      <c r="R194" s="5" t="str">
        <f>IF(Monde!P194="","",Monde!P194)</f>
        <v/>
      </c>
      <c r="S194" s="5" t="str">
        <f>IF(Monde!Q194="","",Monde!Q194)</f>
        <v/>
      </c>
      <c r="T194" s="5" t="str">
        <f>IF(Monde!R194="","",Monde!R194)</f>
        <v/>
      </c>
    </row>
    <row r="195" spans="1:20" x14ac:dyDescent="0.25">
      <c r="A195" s="1" t="s">
        <v>460</v>
      </c>
      <c r="D195" s="5" t="str">
        <f>IF(Monde!B195="","",Monde!B195)</f>
        <v/>
      </c>
      <c r="E195" s="5" t="str">
        <f>IF(Monde!H195="","",Monde!H195)</f>
        <v/>
      </c>
      <c r="F195" s="5" t="str">
        <f>IF(Monde!O195="","",Monde!O195)</f>
        <v/>
      </c>
      <c r="G195" s="5" t="str">
        <f>IF(Monde!C195="","",Monde!C195)</f>
        <v/>
      </c>
      <c r="H195" s="5" t="str">
        <f>IF(Monde!D195="","",Monde!D195)</f>
        <v/>
      </c>
      <c r="I195" s="5" t="str">
        <f>IF(Monde!E195="","",Monde!E195)</f>
        <v/>
      </c>
      <c r="J195" s="5" t="str">
        <f>IF(Monde!F195="","",Monde!F195)</f>
        <v/>
      </c>
      <c r="K195" s="5" t="str">
        <f>IF(Monde!G195="","",Monde!G195)</f>
        <v/>
      </c>
      <c r="L195" s="5" t="str">
        <f>IF(Monde!I195="","",Monde!I195)</f>
        <v/>
      </c>
      <c r="M195" s="5" t="str">
        <f>IF(Monde!J195="","",Monde!J195)</f>
        <v/>
      </c>
      <c r="N195" s="5" t="str">
        <f>IF(Monde!K195="","",Monde!K195)</f>
        <v/>
      </c>
      <c r="O195" s="5" t="str">
        <f>IF(Monde!L195="","",Monde!L195)</f>
        <v/>
      </c>
      <c r="P195" s="5" t="str">
        <f>IF(Monde!M195="","",Monde!M195)</f>
        <v/>
      </c>
      <c r="Q195" s="5" t="str">
        <f>IF(Monde!N195="","",Monde!N195)</f>
        <v/>
      </c>
      <c r="R195" s="5" t="str">
        <f>IF(Monde!P195="","",Monde!P195)</f>
        <v/>
      </c>
      <c r="S195" s="5" t="str">
        <f>IF(Monde!Q195="","",Monde!Q195)</f>
        <v/>
      </c>
      <c r="T195" s="5" t="str">
        <f>IF(Monde!R195="","",Monde!R195)</f>
        <v/>
      </c>
    </row>
    <row r="196" spans="1:20" x14ac:dyDescent="0.25">
      <c r="A196" s="1" t="s">
        <v>461</v>
      </c>
      <c r="D196" s="5" t="str">
        <f>IF(Monde!B196="","",Monde!B196)</f>
        <v/>
      </c>
      <c r="E196" s="5" t="str">
        <f>IF(Monde!H196="","",Monde!H196)</f>
        <v/>
      </c>
      <c r="F196" s="5" t="str">
        <f>IF(Monde!O196="","",Monde!O196)</f>
        <v/>
      </c>
      <c r="G196" s="5" t="str">
        <f>IF(Monde!C196="","",Monde!C196)</f>
        <v/>
      </c>
      <c r="H196" s="5" t="str">
        <f>IF(Monde!D196="","",Monde!D196)</f>
        <v/>
      </c>
      <c r="I196" s="5" t="str">
        <f>IF(Monde!E196="","",Monde!E196)</f>
        <v/>
      </c>
      <c r="J196" s="5" t="str">
        <f>IF(Monde!F196="","",Monde!F196)</f>
        <v/>
      </c>
      <c r="K196" s="5" t="str">
        <f>IF(Monde!G196="","",Monde!G196)</f>
        <v/>
      </c>
      <c r="L196" s="5" t="str">
        <f>IF(Monde!I196="","",Monde!I196)</f>
        <v/>
      </c>
      <c r="M196" s="5" t="str">
        <f>IF(Monde!J196="","",Monde!J196)</f>
        <v/>
      </c>
      <c r="N196" s="5" t="str">
        <f>IF(Monde!K196="","",Monde!K196)</f>
        <v/>
      </c>
      <c r="O196" s="5" t="str">
        <f>IF(Monde!L196="","",Monde!L196)</f>
        <v/>
      </c>
      <c r="P196" s="5" t="str">
        <f>IF(Monde!M196="","",Monde!M196)</f>
        <v/>
      </c>
      <c r="Q196" s="5" t="str">
        <f>IF(Monde!N196="","",Monde!N196)</f>
        <v/>
      </c>
      <c r="R196" s="5" t="str">
        <f>IF(Monde!P196="","",Monde!P196)</f>
        <v/>
      </c>
      <c r="S196" s="5" t="str">
        <f>IF(Monde!Q196="","",Monde!Q196)</f>
        <v/>
      </c>
      <c r="T196" s="5" t="str">
        <f>IF(Monde!R196="","",Monde!R196)</f>
        <v/>
      </c>
    </row>
    <row r="197" spans="1:20" x14ac:dyDescent="0.25">
      <c r="A197" s="1" t="s">
        <v>462</v>
      </c>
      <c r="D197" s="5" t="str">
        <f>IF(Monde!B197="","",Monde!B197)</f>
        <v/>
      </c>
      <c r="E197" s="5" t="str">
        <f>IF(Monde!H197="","",Monde!H197)</f>
        <v/>
      </c>
      <c r="F197" s="5" t="str">
        <f>IF(Monde!O197="","",Monde!O197)</f>
        <v/>
      </c>
      <c r="G197" s="5" t="str">
        <f>IF(Monde!C197="","",Monde!C197)</f>
        <v/>
      </c>
      <c r="H197" s="5" t="str">
        <f>IF(Monde!D197="","",Monde!D197)</f>
        <v/>
      </c>
      <c r="I197" s="5" t="str">
        <f>IF(Monde!E197="","",Monde!E197)</f>
        <v/>
      </c>
      <c r="J197" s="5" t="str">
        <f>IF(Monde!F197="","",Monde!F197)</f>
        <v/>
      </c>
      <c r="K197" s="5" t="str">
        <f>IF(Monde!G197="","",Monde!G197)</f>
        <v/>
      </c>
      <c r="L197" s="5" t="str">
        <f>IF(Monde!I197="","",Monde!I197)</f>
        <v/>
      </c>
      <c r="M197" s="5" t="str">
        <f>IF(Monde!J197="","",Monde!J197)</f>
        <v/>
      </c>
      <c r="N197" s="5" t="str">
        <f>IF(Monde!K197="","",Monde!K197)</f>
        <v/>
      </c>
      <c r="O197" s="5" t="str">
        <f>IF(Monde!L197="","",Monde!L197)</f>
        <v/>
      </c>
      <c r="P197" s="5" t="str">
        <f>IF(Monde!M197="","",Monde!M197)</f>
        <v/>
      </c>
      <c r="Q197" s="5" t="str">
        <f>IF(Monde!N197="","",Monde!N197)</f>
        <v/>
      </c>
      <c r="R197" s="5" t="str">
        <f>IF(Monde!P197="","",Monde!P197)</f>
        <v/>
      </c>
      <c r="S197" s="5" t="str">
        <f>IF(Monde!Q197="","",Monde!Q197)</f>
        <v/>
      </c>
      <c r="T197" s="5" t="str">
        <f>IF(Monde!R197="","",Monde!R197)</f>
        <v/>
      </c>
    </row>
    <row r="198" spans="1:20" x14ac:dyDescent="0.25">
      <c r="A198" s="1" t="s">
        <v>463</v>
      </c>
      <c r="D198" s="5" t="str">
        <f>IF(Monde!B198="","",Monde!B198)</f>
        <v/>
      </c>
      <c r="E198" s="5" t="str">
        <f>IF(Monde!H198="","",Monde!H198)</f>
        <v/>
      </c>
      <c r="F198" s="5" t="str">
        <f>IF(Monde!O198="","",Monde!O198)</f>
        <v/>
      </c>
      <c r="G198" s="5" t="str">
        <f>IF(Monde!C198="","",Monde!C198)</f>
        <v/>
      </c>
      <c r="H198" s="5" t="str">
        <f>IF(Monde!D198="","",Monde!D198)</f>
        <v/>
      </c>
      <c r="I198" s="5" t="str">
        <f>IF(Monde!E198="","",Monde!E198)</f>
        <v/>
      </c>
      <c r="J198" s="5" t="str">
        <f>IF(Monde!F198="","",Monde!F198)</f>
        <v/>
      </c>
      <c r="K198" s="5" t="str">
        <f>IF(Monde!G198="","",Monde!G198)</f>
        <v/>
      </c>
      <c r="L198" s="5" t="str">
        <f>IF(Monde!I198="","",Monde!I198)</f>
        <v/>
      </c>
      <c r="M198" s="5" t="str">
        <f>IF(Monde!J198="","",Monde!J198)</f>
        <v/>
      </c>
      <c r="N198" s="5" t="str">
        <f>IF(Monde!K198="","",Monde!K198)</f>
        <v/>
      </c>
      <c r="O198" s="5" t="str">
        <f>IF(Monde!L198="","",Monde!L198)</f>
        <v/>
      </c>
      <c r="P198" s="5" t="str">
        <f>IF(Monde!M198="","",Monde!M198)</f>
        <v/>
      </c>
      <c r="Q198" s="5" t="str">
        <f>IF(Monde!N198="","",Monde!N198)</f>
        <v/>
      </c>
      <c r="R198" s="5" t="str">
        <f>IF(Monde!P198="","",Monde!P198)</f>
        <v/>
      </c>
      <c r="S198" s="5" t="str">
        <f>IF(Monde!Q198="","",Monde!Q198)</f>
        <v/>
      </c>
      <c r="T198" s="5" t="str">
        <f>IF(Monde!R198="","",Monde!R198)</f>
        <v/>
      </c>
    </row>
    <row r="199" spans="1:20" x14ac:dyDescent="0.25">
      <c r="A199" s="1" t="s">
        <v>464</v>
      </c>
      <c r="D199" s="5" t="str">
        <f>IF(Monde!B199="","",Monde!B199)</f>
        <v/>
      </c>
      <c r="E199" s="5" t="str">
        <f>IF(Monde!H199="","",Monde!H199)</f>
        <v/>
      </c>
      <c r="F199" s="5" t="str">
        <f>IF(Monde!O199="","",Monde!O199)</f>
        <v/>
      </c>
      <c r="G199" s="5" t="str">
        <f>IF(Monde!C199="","",Monde!C199)</f>
        <v/>
      </c>
      <c r="H199" s="5" t="str">
        <f>IF(Monde!D199="","",Monde!D199)</f>
        <v/>
      </c>
      <c r="I199" s="5" t="str">
        <f>IF(Monde!E199="","",Monde!E199)</f>
        <v/>
      </c>
      <c r="J199" s="5" t="str">
        <f>IF(Monde!F199="","",Monde!F199)</f>
        <v/>
      </c>
      <c r="K199" s="5" t="str">
        <f>IF(Monde!G199="","",Monde!G199)</f>
        <v/>
      </c>
      <c r="L199" s="5" t="str">
        <f>IF(Monde!I199="","",Monde!I199)</f>
        <v/>
      </c>
      <c r="M199" s="5" t="str">
        <f>IF(Monde!J199="","",Monde!J199)</f>
        <v/>
      </c>
      <c r="N199" s="5" t="str">
        <f>IF(Monde!K199="","",Monde!K199)</f>
        <v/>
      </c>
      <c r="O199" s="5" t="str">
        <f>IF(Monde!L199="","",Monde!L199)</f>
        <v/>
      </c>
      <c r="P199" s="5" t="str">
        <f>IF(Monde!M199="","",Monde!M199)</f>
        <v/>
      </c>
      <c r="Q199" s="5" t="str">
        <f>IF(Monde!N199="","",Monde!N199)</f>
        <v/>
      </c>
      <c r="R199" s="5" t="str">
        <f>IF(Monde!P199="","",Monde!P199)</f>
        <v/>
      </c>
      <c r="S199" s="5" t="str">
        <f>IF(Monde!Q199="","",Monde!Q199)</f>
        <v/>
      </c>
      <c r="T199" s="5" t="str">
        <f>IF(Monde!R199="","",Monde!R199)</f>
        <v/>
      </c>
    </row>
    <row r="200" spans="1:20" x14ac:dyDescent="0.25">
      <c r="A200" s="1" t="s">
        <v>465</v>
      </c>
      <c r="D200" s="5" t="str">
        <f>IF(Monde!B200="","",Monde!B200)</f>
        <v/>
      </c>
      <c r="E200" s="5" t="str">
        <f>IF(Monde!H200="","",Monde!H200)</f>
        <v/>
      </c>
      <c r="F200" s="5" t="str">
        <f>IF(Monde!O200="","",Monde!O200)</f>
        <v/>
      </c>
      <c r="G200" s="5" t="str">
        <f>IF(Monde!C200="","",Monde!C200)</f>
        <v/>
      </c>
      <c r="H200" s="5" t="str">
        <f>IF(Monde!D200="","",Monde!D200)</f>
        <v/>
      </c>
      <c r="I200" s="5" t="str">
        <f>IF(Monde!E200="","",Monde!E200)</f>
        <v/>
      </c>
      <c r="J200" s="5" t="str">
        <f>IF(Monde!F200="","",Monde!F200)</f>
        <v/>
      </c>
      <c r="K200" s="5" t="str">
        <f>IF(Monde!G200="","",Monde!G200)</f>
        <v/>
      </c>
      <c r="L200" s="5" t="str">
        <f>IF(Monde!I200="","",Monde!I200)</f>
        <v/>
      </c>
      <c r="M200" s="5" t="str">
        <f>IF(Monde!J200="","",Monde!J200)</f>
        <v/>
      </c>
      <c r="N200" s="5" t="str">
        <f>IF(Monde!K200="","",Monde!K200)</f>
        <v/>
      </c>
      <c r="O200" s="5" t="str">
        <f>IF(Monde!L200="","",Monde!L200)</f>
        <v/>
      </c>
      <c r="P200" s="5" t="str">
        <f>IF(Monde!M200="","",Monde!M200)</f>
        <v/>
      </c>
      <c r="Q200" s="5" t="str">
        <f>IF(Monde!N200="","",Monde!N200)</f>
        <v/>
      </c>
      <c r="R200" s="5" t="str">
        <f>IF(Monde!P200="","",Monde!P200)</f>
        <v/>
      </c>
      <c r="S200" s="5" t="str">
        <f>IF(Monde!Q200="","",Monde!Q200)</f>
        <v/>
      </c>
      <c r="T200" s="5" t="str">
        <f>IF(Monde!R200="","",Monde!R200)</f>
        <v/>
      </c>
    </row>
    <row r="201" spans="1:20" x14ac:dyDescent="0.25">
      <c r="A201" s="1" t="s">
        <v>466</v>
      </c>
      <c r="D201" s="5" t="str">
        <f>IF(Monde!B201="","",Monde!B201)</f>
        <v/>
      </c>
      <c r="E201" s="5" t="str">
        <f>IF(Monde!H201="","",Monde!H201)</f>
        <v/>
      </c>
      <c r="F201" s="5" t="str">
        <f>IF(Monde!O201="","",Monde!O201)</f>
        <v/>
      </c>
      <c r="G201" s="5" t="str">
        <f>IF(Monde!C201="","",Monde!C201)</f>
        <v/>
      </c>
      <c r="H201" s="5" t="str">
        <f>IF(Monde!D201="","",Monde!D201)</f>
        <v/>
      </c>
      <c r="I201" s="5" t="str">
        <f>IF(Monde!E201="","",Monde!E201)</f>
        <v/>
      </c>
      <c r="J201" s="5" t="str">
        <f>IF(Monde!F201="","",Monde!F201)</f>
        <v/>
      </c>
      <c r="K201" s="5" t="str">
        <f>IF(Monde!G201="","",Monde!G201)</f>
        <v/>
      </c>
      <c r="L201" s="5" t="str">
        <f>IF(Monde!I201="","",Monde!I201)</f>
        <v/>
      </c>
      <c r="M201" s="5" t="str">
        <f>IF(Monde!J201="","",Monde!J201)</f>
        <v/>
      </c>
      <c r="N201" s="5" t="str">
        <f>IF(Monde!K201="","",Monde!K201)</f>
        <v/>
      </c>
      <c r="O201" s="5" t="str">
        <f>IF(Monde!L201="","",Monde!L201)</f>
        <v/>
      </c>
      <c r="P201" s="5" t="str">
        <f>IF(Monde!M201="","",Monde!M201)</f>
        <v/>
      </c>
      <c r="Q201" s="5" t="str">
        <f>IF(Monde!N201="","",Monde!N201)</f>
        <v/>
      </c>
      <c r="R201" s="5" t="str">
        <f>IF(Monde!P201="","",Monde!P201)</f>
        <v/>
      </c>
      <c r="S201" s="5" t="str">
        <f>IF(Monde!Q201="","",Monde!Q201)</f>
        <v/>
      </c>
      <c r="T201" s="5" t="str">
        <f>IF(Monde!R201="","",Monde!R201)</f>
        <v/>
      </c>
    </row>
    <row r="202" spans="1:20" x14ac:dyDescent="0.25">
      <c r="A202" s="1" t="s">
        <v>467</v>
      </c>
      <c r="D202" s="5" t="str">
        <f>IF(Monde!B202="","",Monde!B202)</f>
        <v/>
      </c>
      <c r="E202" s="5" t="str">
        <f>IF(Monde!H202="","",Monde!H202)</f>
        <v/>
      </c>
      <c r="F202" s="5" t="str">
        <f>IF(Monde!O202="","",Monde!O202)</f>
        <v/>
      </c>
      <c r="G202" s="5" t="str">
        <f>IF(Monde!C202="","",Monde!C202)</f>
        <v/>
      </c>
      <c r="H202" s="5" t="str">
        <f>IF(Monde!D202="","",Monde!D202)</f>
        <v/>
      </c>
      <c r="I202" s="5" t="str">
        <f>IF(Monde!E202="","",Monde!E202)</f>
        <v/>
      </c>
      <c r="J202" s="5" t="str">
        <f>IF(Monde!F202="","",Monde!F202)</f>
        <v/>
      </c>
      <c r="K202" s="5" t="str">
        <f>IF(Monde!G202="","",Monde!G202)</f>
        <v/>
      </c>
      <c r="L202" s="5" t="str">
        <f>IF(Monde!I202="","",Monde!I202)</f>
        <v/>
      </c>
      <c r="M202" s="5" t="str">
        <f>IF(Monde!J202="","",Monde!J202)</f>
        <v/>
      </c>
      <c r="N202" s="5" t="str">
        <f>IF(Monde!K202="","",Monde!K202)</f>
        <v/>
      </c>
      <c r="O202" s="5" t="str">
        <f>IF(Monde!L202="","",Monde!L202)</f>
        <v/>
      </c>
      <c r="P202" s="5" t="str">
        <f>IF(Monde!M202="","",Monde!M202)</f>
        <v/>
      </c>
      <c r="Q202" s="5" t="str">
        <f>IF(Monde!N202="","",Monde!N202)</f>
        <v/>
      </c>
      <c r="R202" s="5" t="str">
        <f>IF(Monde!P202="","",Monde!P202)</f>
        <v/>
      </c>
      <c r="S202" s="5" t="str">
        <f>IF(Monde!Q202="","",Monde!Q202)</f>
        <v/>
      </c>
      <c r="T202" s="5" t="str">
        <f>IF(Monde!R202="","",Monde!R202)</f>
        <v/>
      </c>
    </row>
    <row r="203" spans="1:20" x14ac:dyDescent="0.25">
      <c r="A203" s="1" t="s">
        <v>468</v>
      </c>
      <c r="D203" s="5" t="str">
        <f>IF(Monde!B203="","",Monde!B203)</f>
        <v/>
      </c>
      <c r="E203" s="5" t="str">
        <f>IF(Monde!H203="","",Monde!H203)</f>
        <v/>
      </c>
      <c r="F203" s="5" t="str">
        <f>IF(Monde!O203="","",Monde!O203)</f>
        <v/>
      </c>
      <c r="G203" s="5" t="str">
        <f>IF(Monde!C203="","",Monde!C203)</f>
        <v/>
      </c>
      <c r="H203" s="5" t="str">
        <f>IF(Monde!D203="","",Monde!D203)</f>
        <v/>
      </c>
      <c r="I203" s="5" t="str">
        <f>IF(Monde!E203="","",Monde!E203)</f>
        <v/>
      </c>
      <c r="J203" s="5" t="str">
        <f>IF(Monde!F203="","",Monde!F203)</f>
        <v/>
      </c>
      <c r="K203" s="5" t="str">
        <f>IF(Monde!G203="","",Monde!G203)</f>
        <v/>
      </c>
      <c r="L203" s="5" t="str">
        <f>IF(Monde!I203="","",Monde!I203)</f>
        <v/>
      </c>
      <c r="M203" s="5" t="str">
        <f>IF(Monde!J203="","",Monde!J203)</f>
        <v/>
      </c>
      <c r="N203" s="5" t="str">
        <f>IF(Monde!K203="","",Monde!K203)</f>
        <v/>
      </c>
      <c r="O203" s="5" t="str">
        <f>IF(Monde!L203="","",Monde!L203)</f>
        <v/>
      </c>
      <c r="P203" s="5" t="str">
        <f>IF(Monde!M203="","",Monde!M203)</f>
        <v/>
      </c>
      <c r="Q203" s="5" t="str">
        <f>IF(Monde!N203="","",Monde!N203)</f>
        <v/>
      </c>
      <c r="R203" s="5" t="str">
        <f>IF(Monde!P203="","",Monde!P203)</f>
        <v/>
      </c>
      <c r="S203" s="5" t="str">
        <f>IF(Monde!Q203="","",Monde!Q203)</f>
        <v/>
      </c>
      <c r="T203" s="5" t="str">
        <f>IF(Monde!R203="","",Monde!R203)</f>
        <v/>
      </c>
    </row>
    <row r="204" spans="1:20" x14ac:dyDescent="0.25">
      <c r="A204" s="1" t="s">
        <v>469</v>
      </c>
      <c r="D204" s="5" t="str">
        <f>IF(Monde!B204="","",Monde!B204)</f>
        <v/>
      </c>
      <c r="E204" s="5" t="str">
        <f>IF(Monde!H204="","",Monde!H204)</f>
        <v/>
      </c>
      <c r="F204" s="5" t="str">
        <f>IF(Monde!O204="","",Monde!O204)</f>
        <v/>
      </c>
      <c r="G204" s="5" t="str">
        <f>IF(Monde!C204="","",Monde!C204)</f>
        <v/>
      </c>
      <c r="H204" s="5" t="str">
        <f>IF(Monde!D204="","",Monde!D204)</f>
        <v/>
      </c>
      <c r="I204" s="5" t="str">
        <f>IF(Monde!E204="","",Monde!E204)</f>
        <v/>
      </c>
      <c r="J204" s="5" t="str">
        <f>IF(Monde!F204="","",Monde!F204)</f>
        <v/>
      </c>
      <c r="K204" s="5" t="str">
        <f>IF(Monde!G204="","",Monde!G204)</f>
        <v/>
      </c>
      <c r="L204" s="5" t="str">
        <f>IF(Monde!I204="","",Monde!I204)</f>
        <v/>
      </c>
      <c r="M204" s="5" t="str">
        <f>IF(Monde!J204="","",Monde!J204)</f>
        <v/>
      </c>
      <c r="N204" s="5" t="str">
        <f>IF(Monde!K204="","",Monde!K204)</f>
        <v/>
      </c>
      <c r="O204" s="5" t="str">
        <f>IF(Monde!L204="","",Monde!L204)</f>
        <v/>
      </c>
      <c r="P204" s="5" t="str">
        <f>IF(Monde!M204="","",Monde!M204)</f>
        <v/>
      </c>
      <c r="Q204" s="5" t="str">
        <f>IF(Monde!N204="","",Monde!N204)</f>
        <v/>
      </c>
      <c r="R204" s="5" t="str">
        <f>IF(Monde!P204="","",Monde!P204)</f>
        <v/>
      </c>
      <c r="S204" s="5" t="str">
        <f>IF(Monde!Q204="","",Monde!Q204)</f>
        <v/>
      </c>
      <c r="T204" s="5" t="str">
        <f>IF(Monde!R204="","",Monde!R204)</f>
        <v/>
      </c>
    </row>
    <row r="205" spans="1:20" x14ac:dyDescent="0.25">
      <c r="A205" s="1" t="s">
        <v>470</v>
      </c>
      <c r="D205" s="5" t="str">
        <f>IF(Monde!B205="","",Monde!B205)</f>
        <v/>
      </c>
      <c r="E205" s="5" t="str">
        <f>IF(Monde!H205="","",Monde!H205)</f>
        <v/>
      </c>
      <c r="F205" s="5" t="str">
        <f>IF(Monde!O205="","",Monde!O205)</f>
        <v/>
      </c>
      <c r="G205" s="5" t="str">
        <f>IF(Monde!C205="","",Monde!C205)</f>
        <v/>
      </c>
      <c r="H205" s="5" t="str">
        <f>IF(Monde!D205="","",Monde!D205)</f>
        <v/>
      </c>
      <c r="I205" s="5" t="str">
        <f>IF(Monde!E205="","",Monde!E205)</f>
        <v/>
      </c>
      <c r="J205" s="5" t="str">
        <f>IF(Monde!F205="","",Monde!F205)</f>
        <v/>
      </c>
      <c r="K205" s="5" t="str">
        <f>IF(Monde!G205="","",Monde!G205)</f>
        <v/>
      </c>
      <c r="L205" s="5" t="str">
        <f>IF(Monde!I205="","",Monde!I205)</f>
        <v/>
      </c>
      <c r="M205" s="5" t="str">
        <f>IF(Monde!J205="","",Monde!J205)</f>
        <v/>
      </c>
      <c r="N205" s="5" t="str">
        <f>IF(Monde!K205="","",Monde!K205)</f>
        <v/>
      </c>
      <c r="O205" s="5" t="str">
        <f>IF(Monde!L205="","",Monde!L205)</f>
        <v/>
      </c>
      <c r="P205" s="5" t="str">
        <f>IF(Monde!M205="","",Monde!M205)</f>
        <v/>
      </c>
      <c r="Q205" s="5" t="str">
        <f>IF(Monde!N205="","",Monde!N205)</f>
        <v/>
      </c>
      <c r="R205" s="5" t="str">
        <f>IF(Monde!P205="","",Monde!P205)</f>
        <v/>
      </c>
      <c r="S205" s="5" t="str">
        <f>IF(Monde!Q205="","",Monde!Q205)</f>
        <v/>
      </c>
      <c r="T205" s="5" t="str">
        <f>IF(Monde!R205="","",Monde!R205)</f>
        <v/>
      </c>
    </row>
    <row r="206" spans="1:20" x14ac:dyDescent="0.25">
      <c r="A206" s="1" t="s">
        <v>471</v>
      </c>
      <c r="D206" s="5" t="str">
        <f>IF(Monde!B206="","",Monde!B206)</f>
        <v/>
      </c>
      <c r="E206" s="5" t="str">
        <f>IF(Monde!H206="","",Monde!H206)</f>
        <v/>
      </c>
      <c r="F206" s="5" t="str">
        <f>IF(Monde!O206="","",Monde!O206)</f>
        <v/>
      </c>
      <c r="G206" s="5" t="str">
        <f>IF(Monde!C206="","",Monde!C206)</f>
        <v/>
      </c>
      <c r="H206" s="5" t="str">
        <f>IF(Monde!D206="","",Monde!D206)</f>
        <v/>
      </c>
      <c r="I206" s="5" t="str">
        <f>IF(Monde!E206="","",Monde!E206)</f>
        <v/>
      </c>
      <c r="J206" s="5" t="str">
        <f>IF(Monde!F206="","",Monde!F206)</f>
        <v/>
      </c>
      <c r="K206" s="5" t="str">
        <f>IF(Monde!G206="","",Monde!G206)</f>
        <v/>
      </c>
      <c r="L206" s="5" t="str">
        <f>IF(Monde!I206="","",Monde!I206)</f>
        <v/>
      </c>
      <c r="M206" s="5" t="str">
        <f>IF(Monde!J206="","",Monde!J206)</f>
        <v/>
      </c>
      <c r="N206" s="5" t="str">
        <f>IF(Monde!K206="","",Monde!K206)</f>
        <v/>
      </c>
      <c r="O206" s="5" t="str">
        <f>IF(Monde!L206="","",Monde!L206)</f>
        <v/>
      </c>
      <c r="P206" s="5" t="str">
        <f>IF(Monde!M206="","",Monde!M206)</f>
        <v/>
      </c>
      <c r="Q206" s="5" t="str">
        <f>IF(Monde!N206="","",Monde!N206)</f>
        <v/>
      </c>
      <c r="R206" s="5" t="str">
        <f>IF(Monde!P206="","",Monde!P206)</f>
        <v/>
      </c>
      <c r="S206" s="5" t="str">
        <f>IF(Monde!Q206="","",Monde!Q206)</f>
        <v/>
      </c>
      <c r="T206" s="5" t="str">
        <f>IF(Monde!R206="","",Monde!R206)</f>
        <v/>
      </c>
    </row>
    <row r="207" spans="1:20" x14ac:dyDescent="0.25">
      <c r="A207" s="1" t="s">
        <v>472</v>
      </c>
      <c r="D207" s="5" t="str">
        <f>IF(Monde!B207="","",Monde!B207)</f>
        <v/>
      </c>
      <c r="E207" s="5" t="str">
        <f>IF(Monde!H207="","",Monde!H207)</f>
        <v/>
      </c>
      <c r="F207" s="5" t="str">
        <f>IF(Monde!O207="","",Monde!O207)</f>
        <v/>
      </c>
      <c r="G207" s="5" t="str">
        <f>IF(Monde!C207="","",Monde!C207)</f>
        <v/>
      </c>
      <c r="H207" s="5" t="str">
        <f>IF(Monde!D207="","",Monde!D207)</f>
        <v/>
      </c>
      <c r="I207" s="5" t="str">
        <f>IF(Monde!E207="","",Monde!E207)</f>
        <v/>
      </c>
      <c r="J207" s="5" t="str">
        <f>IF(Monde!F207="","",Monde!F207)</f>
        <v/>
      </c>
      <c r="K207" s="5" t="str">
        <f>IF(Monde!G207="","",Monde!G207)</f>
        <v/>
      </c>
      <c r="L207" s="5" t="str">
        <f>IF(Monde!I207="","",Monde!I207)</f>
        <v/>
      </c>
      <c r="M207" s="5" t="str">
        <f>IF(Monde!J207="","",Monde!J207)</f>
        <v/>
      </c>
      <c r="N207" s="5" t="str">
        <f>IF(Monde!K207="","",Monde!K207)</f>
        <v/>
      </c>
      <c r="O207" s="5" t="str">
        <f>IF(Monde!L207="","",Monde!L207)</f>
        <v/>
      </c>
      <c r="P207" s="5" t="str">
        <f>IF(Monde!M207="","",Monde!M207)</f>
        <v/>
      </c>
      <c r="Q207" s="5" t="str">
        <f>IF(Monde!N207="","",Monde!N207)</f>
        <v/>
      </c>
      <c r="R207" s="5" t="str">
        <f>IF(Monde!P207="","",Monde!P207)</f>
        <v/>
      </c>
      <c r="S207" s="5" t="str">
        <f>IF(Monde!Q207="","",Monde!Q207)</f>
        <v/>
      </c>
      <c r="T207" s="5" t="str">
        <f>IF(Monde!R207="","",Monde!R207)</f>
        <v/>
      </c>
    </row>
    <row r="208" spans="1:20" x14ac:dyDescent="0.25">
      <c r="A208" s="1" t="s">
        <v>473</v>
      </c>
      <c r="D208" s="5" t="str">
        <f>IF(Monde!B208="","",Monde!B208)</f>
        <v/>
      </c>
      <c r="E208" s="5" t="str">
        <f>IF(Monde!H208="","",Monde!H208)</f>
        <v/>
      </c>
      <c r="F208" s="5" t="str">
        <f>IF(Monde!O208="","",Monde!O208)</f>
        <v/>
      </c>
      <c r="G208" s="5" t="str">
        <f>IF(Monde!C208="","",Monde!C208)</f>
        <v/>
      </c>
      <c r="H208" s="5" t="str">
        <f>IF(Monde!D208="","",Monde!D208)</f>
        <v/>
      </c>
      <c r="I208" s="5" t="str">
        <f>IF(Monde!E208="","",Monde!E208)</f>
        <v/>
      </c>
      <c r="J208" s="5" t="str">
        <f>IF(Monde!F208="","",Monde!F208)</f>
        <v/>
      </c>
      <c r="K208" s="5" t="str">
        <f>IF(Monde!G208="","",Monde!G208)</f>
        <v/>
      </c>
      <c r="L208" s="5" t="str">
        <f>IF(Monde!I208="","",Monde!I208)</f>
        <v/>
      </c>
      <c r="M208" s="5" t="str">
        <f>IF(Monde!J208="","",Monde!J208)</f>
        <v/>
      </c>
      <c r="N208" s="5" t="str">
        <f>IF(Monde!K208="","",Monde!K208)</f>
        <v/>
      </c>
      <c r="O208" s="5" t="str">
        <f>IF(Monde!L208="","",Monde!L208)</f>
        <v/>
      </c>
      <c r="P208" s="5" t="str">
        <f>IF(Monde!M208="","",Monde!M208)</f>
        <v/>
      </c>
      <c r="Q208" s="5" t="str">
        <f>IF(Monde!N208="","",Monde!N208)</f>
        <v/>
      </c>
      <c r="R208" s="5" t="str">
        <f>IF(Monde!P208="","",Monde!P208)</f>
        <v/>
      </c>
      <c r="S208" s="5" t="str">
        <f>IF(Monde!Q208="","",Monde!Q208)</f>
        <v/>
      </c>
      <c r="T208" s="5" t="str">
        <f>IF(Monde!R208="","",Monde!R208)</f>
        <v/>
      </c>
    </row>
    <row r="209" spans="1:20" x14ac:dyDescent="0.25">
      <c r="A209" s="1" t="s">
        <v>474</v>
      </c>
      <c r="D209" s="5" t="str">
        <f>IF(Monde!B209="","",Monde!B209)</f>
        <v/>
      </c>
      <c r="E209" s="5" t="str">
        <f>IF(Monde!H209="","",Monde!H209)</f>
        <v/>
      </c>
      <c r="F209" s="5" t="str">
        <f>IF(Monde!O209="","",Monde!O209)</f>
        <v/>
      </c>
      <c r="G209" s="5" t="str">
        <f>IF(Monde!C209="","",Monde!C209)</f>
        <v/>
      </c>
      <c r="H209" s="5" t="str">
        <f>IF(Monde!D209="","",Monde!D209)</f>
        <v/>
      </c>
      <c r="I209" s="5" t="str">
        <f>IF(Monde!E209="","",Monde!E209)</f>
        <v/>
      </c>
      <c r="J209" s="5" t="str">
        <f>IF(Monde!F209="","",Monde!F209)</f>
        <v/>
      </c>
      <c r="K209" s="5" t="str">
        <f>IF(Monde!G209="","",Monde!G209)</f>
        <v/>
      </c>
      <c r="L209" s="5" t="str">
        <f>IF(Monde!I209="","",Monde!I209)</f>
        <v/>
      </c>
      <c r="M209" s="5" t="str">
        <f>IF(Monde!J209="","",Monde!J209)</f>
        <v/>
      </c>
      <c r="N209" s="5" t="str">
        <f>IF(Monde!K209="","",Monde!K209)</f>
        <v/>
      </c>
      <c r="O209" s="5" t="str">
        <f>IF(Monde!L209="","",Monde!L209)</f>
        <v/>
      </c>
      <c r="P209" s="5" t="str">
        <f>IF(Monde!M209="","",Monde!M209)</f>
        <v/>
      </c>
      <c r="Q209" s="5" t="str">
        <f>IF(Monde!N209="","",Monde!N209)</f>
        <v/>
      </c>
      <c r="R209" s="5" t="str">
        <f>IF(Monde!P209="","",Monde!P209)</f>
        <v/>
      </c>
      <c r="S209" s="5" t="str">
        <f>IF(Monde!Q209="","",Monde!Q209)</f>
        <v/>
      </c>
      <c r="T209" s="5" t="str">
        <f>IF(Monde!R209="","",Monde!R209)</f>
        <v/>
      </c>
    </row>
    <row r="210" spans="1:20" x14ac:dyDescent="0.25">
      <c r="A210" s="1" t="s">
        <v>475</v>
      </c>
      <c r="D210" s="5" t="str">
        <f>IF(Monde!B210="","",Monde!B210)</f>
        <v/>
      </c>
      <c r="E210" s="5" t="str">
        <f>IF(Monde!H210="","",Monde!H210)</f>
        <v/>
      </c>
      <c r="F210" s="5" t="str">
        <f>IF(Monde!O210="","",Monde!O210)</f>
        <v/>
      </c>
      <c r="G210" s="5" t="str">
        <f>IF(Monde!C210="","",Monde!C210)</f>
        <v/>
      </c>
      <c r="H210" s="5" t="str">
        <f>IF(Monde!D210="","",Monde!D210)</f>
        <v/>
      </c>
      <c r="I210" s="5" t="str">
        <f>IF(Monde!E210="","",Monde!E210)</f>
        <v/>
      </c>
      <c r="J210" s="5" t="str">
        <f>IF(Monde!F210="","",Monde!F210)</f>
        <v/>
      </c>
      <c r="K210" s="5" t="str">
        <f>IF(Monde!G210="","",Monde!G210)</f>
        <v/>
      </c>
      <c r="L210" s="5" t="str">
        <f>IF(Monde!I210="","",Monde!I210)</f>
        <v/>
      </c>
      <c r="M210" s="5" t="str">
        <f>IF(Monde!J210="","",Monde!J210)</f>
        <v/>
      </c>
      <c r="N210" s="5" t="str">
        <f>IF(Monde!K210="","",Monde!K210)</f>
        <v/>
      </c>
      <c r="O210" s="5" t="str">
        <f>IF(Monde!L210="","",Monde!L210)</f>
        <v/>
      </c>
      <c r="P210" s="5" t="str">
        <f>IF(Monde!M210="","",Monde!M210)</f>
        <v/>
      </c>
      <c r="Q210" s="5" t="str">
        <f>IF(Monde!N210="","",Monde!N210)</f>
        <v/>
      </c>
      <c r="R210" s="5" t="str">
        <f>IF(Monde!P210="","",Monde!P210)</f>
        <v/>
      </c>
      <c r="S210" s="5" t="str">
        <f>IF(Monde!Q210="","",Monde!Q210)</f>
        <v/>
      </c>
      <c r="T210" s="5" t="str">
        <f>IF(Monde!R210="","",Monde!R210)</f>
        <v/>
      </c>
    </row>
    <row r="211" spans="1:20" x14ac:dyDescent="0.25">
      <c r="A211" s="1" t="s">
        <v>476</v>
      </c>
      <c r="D211" s="5" t="str">
        <f>IF(Monde!B211="","",Monde!B211)</f>
        <v/>
      </c>
      <c r="E211" s="5" t="str">
        <f>IF(Monde!H211="","",Monde!H211)</f>
        <v/>
      </c>
      <c r="F211" s="5" t="str">
        <f>IF(Monde!O211="","",Monde!O211)</f>
        <v/>
      </c>
      <c r="G211" s="5" t="str">
        <f>IF(Monde!C211="","",Monde!C211)</f>
        <v/>
      </c>
      <c r="H211" s="5" t="str">
        <f>IF(Monde!D211="","",Monde!D211)</f>
        <v/>
      </c>
      <c r="I211" s="5" t="str">
        <f>IF(Monde!E211="","",Monde!E211)</f>
        <v/>
      </c>
      <c r="J211" s="5" t="str">
        <f>IF(Monde!F211="","",Monde!F211)</f>
        <v/>
      </c>
      <c r="K211" s="5" t="str">
        <f>IF(Monde!G211="","",Monde!G211)</f>
        <v/>
      </c>
      <c r="L211" s="5" t="str">
        <f>IF(Monde!I211="","",Monde!I211)</f>
        <v/>
      </c>
      <c r="M211" s="5" t="str">
        <f>IF(Monde!J211="","",Monde!J211)</f>
        <v/>
      </c>
      <c r="N211" s="5" t="str">
        <f>IF(Monde!K211="","",Monde!K211)</f>
        <v/>
      </c>
      <c r="O211" s="5" t="str">
        <f>IF(Monde!L211="","",Monde!L211)</f>
        <v/>
      </c>
      <c r="P211" s="5" t="str">
        <f>IF(Monde!M211="","",Monde!M211)</f>
        <v/>
      </c>
      <c r="Q211" s="5" t="str">
        <f>IF(Monde!N211="","",Monde!N211)</f>
        <v/>
      </c>
      <c r="R211" s="5" t="str">
        <f>IF(Monde!P211="","",Monde!P211)</f>
        <v/>
      </c>
      <c r="S211" s="5" t="str">
        <f>IF(Monde!Q211="","",Monde!Q211)</f>
        <v/>
      </c>
      <c r="T211" s="5" t="str">
        <f>IF(Monde!R211="","",Monde!R211)</f>
        <v/>
      </c>
    </row>
    <row r="212" spans="1:20" x14ac:dyDescent="0.25">
      <c r="A212" s="1" t="s">
        <v>477</v>
      </c>
      <c r="D212" s="5" t="str">
        <f>IF(Monde!B212="","",Monde!B212)</f>
        <v/>
      </c>
      <c r="E212" s="5" t="str">
        <f>IF(Monde!H212="","",Monde!H212)</f>
        <v/>
      </c>
      <c r="F212" s="5" t="str">
        <f>IF(Monde!O212="","",Monde!O212)</f>
        <v/>
      </c>
      <c r="G212" s="5" t="str">
        <f>IF(Monde!C212="","",Monde!C212)</f>
        <v/>
      </c>
      <c r="H212" s="5" t="str">
        <f>IF(Monde!D212="","",Monde!D212)</f>
        <v/>
      </c>
      <c r="I212" s="5" t="str">
        <f>IF(Monde!E212="","",Monde!E212)</f>
        <v/>
      </c>
      <c r="J212" s="5" t="str">
        <f>IF(Monde!F212="","",Monde!F212)</f>
        <v/>
      </c>
      <c r="K212" s="5" t="str">
        <f>IF(Monde!G212="","",Monde!G212)</f>
        <v/>
      </c>
      <c r="L212" s="5" t="str">
        <f>IF(Monde!I212="","",Monde!I212)</f>
        <v/>
      </c>
      <c r="M212" s="5" t="str">
        <f>IF(Monde!J212="","",Monde!J212)</f>
        <v/>
      </c>
      <c r="N212" s="5" t="str">
        <f>IF(Monde!K212="","",Monde!K212)</f>
        <v/>
      </c>
      <c r="O212" s="5" t="str">
        <f>IF(Monde!L212="","",Monde!L212)</f>
        <v/>
      </c>
      <c r="P212" s="5" t="str">
        <f>IF(Monde!M212="","",Monde!M212)</f>
        <v/>
      </c>
      <c r="Q212" s="5" t="str">
        <f>IF(Monde!N212="","",Monde!N212)</f>
        <v/>
      </c>
      <c r="R212" s="5" t="str">
        <f>IF(Monde!P212="","",Monde!P212)</f>
        <v/>
      </c>
      <c r="S212" s="5" t="str">
        <f>IF(Monde!Q212="","",Monde!Q212)</f>
        <v/>
      </c>
      <c r="T212" s="5" t="str">
        <f>IF(Monde!R212="","",Monde!R212)</f>
        <v/>
      </c>
    </row>
    <row r="213" spans="1:20" x14ac:dyDescent="0.25">
      <c r="A213" s="1" t="s">
        <v>478</v>
      </c>
      <c r="D213" s="5" t="str">
        <f>IF(Monde!B213="","",Monde!B213)</f>
        <v/>
      </c>
      <c r="E213" s="5" t="str">
        <f>IF(Monde!H213="","",Monde!H213)</f>
        <v/>
      </c>
      <c r="F213" s="5" t="str">
        <f>IF(Monde!O213="","",Monde!O213)</f>
        <v/>
      </c>
      <c r="G213" s="5" t="str">
        <f>IF(Monde!C213="","",Monde!C213)</f>
        <v/>
      </c>
      <c r="H213" s="5" t="str">
        <f>IF(Monde!D213="","",Monde!D213)</f>
        <v/>
      </c>
      <c r="I213" s="5" t="str">
        <f>IF(Monde!E213="","",Monde!E213)</f>
        <v/>
      </c>
      <c r="J213" s="5" t="str">
        <f>IF(Monde!F213="","",Monde!F213)</f>
        <v/>
      </c>
      <c r="K213" s="5" t="str">
        <f>IF(Monde!G213="","",Monde!G213)</f>
        <v/>
      </c>
      <c r="L213" s="5" t="str">
        <f>IF(Monde!I213="","",Monde!I213)</f>
        <v/>
      </c>
      <c r="M213" s="5" t="str">
        <f>IF(Monde!J213="","",Monde!J213)</f>
        <v/>
      </c>
      <c r="N213" s="5" t="str">
        <f>IF(Monde!K213="","",Monde!K213)</f>
        <v/>
      </c>
      <c r="O213" s="5" t="str">
        <f>IF(Monde!L213="","",Monde!L213)</f>
        <v/>
      </c>
      <c r="P213" s="5" t="str">
        <f>IF(Monde!M213="","",Monde!M213)</f>
        <v/>
      </c>
      <c r="Q213" s="5" t="str">
        <f>IF(Monde!N213="","",Monde!N213)</f>
        <v/>
      </c>
      <c r="R213" s="5" t="str">
        <f>IF(Monde!P213="","",Monde!P213)</f>
        <v/>
      </c>
      <c r="S213" s="5" t="str">
        <f>IF(Monde!Q213="","",Monde!Q213)</f>
        <v/>
      </c>
      <c r="T213" s="5" t="str">
        <f>IF(Monde!R213="","",Monde!R213)</f>
        <v/>
      </c>
    </row>
    <row r="214" spans="1:20" x14ac:dyDescent="0.25">
      <c r="A214" s="1" t="s">
        <v>479</v>
      </c>
      <c r="D214" s="5" t="str">
        <f>IF(Monde!B214="","",Monde!B214)</f>
        <v/>
      </c>
      <c r="E214" s="5" t="str">
        <f>IF(Monde!H214="","",Monde!H214)</f>
        <v/>
      </c>
      <c r="F214" s="5" t="str">
        <f>IF(Monde!O214="","",Monde!O214)</f>
        <v/>
      </c>
      <c r="G214" s="5" t="str">
        <f>IF(Monde!C214="","",Monde!C214)</f>
        <v/>
      </c>
      <c r="H214" s="5" t="str">
        <f>IF(Monde!D214="","",Monde!D214)</f>
        <v/>
      </c>
      <c r="I214" s="5" t="str">
        <f>IF(Monde!E214="","",Monde!E214)</f>
        <v/>
      </c>
      <c r="J214" s="5" t="str">
        <f>IF(Monde!F214="","",Monde!F214)</f>
        <v/>
      </c>
      <c r="K214" s="5" t="str">
        <f>IF(Monde!G214="","",Monde!G214)</f>
        <v/>
      </c>
      <c r="L214" s="5" t="str">
        <f>IF(Monde!I214="","",Monde!I214)</f>
        <v/>
      </c>
      <c r="M214" s="5" t="str">
        <f>IF(Monde!J214="","",Monde!J214)</f>
        <v/>
      </c>
      <c r="N214" s="5" t="str">
        <f>IF(Monde!K214="","",Monde!K214)</f>
        <v/>
      </c>
      <c r="O214" s="5" t="str">
        <f>IF(Monde!L214="","",Monde!L214)</f>
        <v/>
      </c>
      <c r="P214" s="5" t="str">
        <f>IF(Monde!M214="","",Monde!M214)</f>
        <v/>
      </c>
      <c r="Q214" s="5" t="str">
        <f>IF(Monde!N214="","",Monde!N214)</f>
        <v/>
      </c>
      <c r="R214" s="5" t="str">
        <f>IF(Monde!P214="","",Monde!P214)</f>
        <v/>
      </c>
      <c r="S214" s="5" t="str">
        <f>IF(Monde!Q214="","",Monde!Q214)</f>
        <v/>
      </c>
      <c r="T214" s="5" t="str">
        <f>IF(Monde!R214="","",Monde!R214)</f>
        <v/>
      </c>
    </row>
    <row r="215" spans="1:20" x14ac:dyDescent="0.25">
      <c r="A215" s="1" t="s">
        <v>480</v>
      </c>
      <c r="D215" s="5" t="str">
        <f>IF(Monde!B215="","",Monde!B215)</f>
        <v/>
      </c>
      <c r="E215" s="5" t="str">
        <f>IF(Monde!H215="","",Monde!H215)</f>
        <v/>
      </c>
      <c r="F215" s="5" t="str">
        <f>IF(Monde!O215="","",Monde!O215)</f>
        <v/>
      </c>
      <c r="G215" s="5" t="str">
        <f>IF(Monde!C215="","",Monde!C215)</f>
        <v/>
      </c>
      <c r="H215" s="5" t="str">
        <f>IF(Monde!D215="","",Monde!D215)</f>
        <v/>
      </c>
      <c r="I215" s="5" t="str">
        <f>IF(Monde!E215="","",Monde!E215)</f>
        <v/>
      </c>
      <c r="J215" s="5" t="str">
        <f>IF(Monde!F215="","",Monde!F215)</f>
        <v/>
      </c>
      <c r="K215" s="5" t="str">
        <f>IF(Monde!G215="","",Monde!G215)</f>
        <v/>
      </c>
      <c r="L215" s="5" t="str">
        <f>IF(Monde!I215="","",Monde!I215)</f>
        <v/>
      </c>
      <c r="M215" s="5" t="str">
        <f>IF(Monde!J215="","",Monde!J215)</f>
        <v/>
      </c>
      <c r="N215" s="5" t="str">
        <f>IF(Monde!K215="","",Monde!K215)</f>
        <v/>
      </c>
      <c r="O215" s="5" t="str">
        <f>IF(Monde!L215="","",Monde!L215)</f>
        <v/>
      </c>
      <c r="P215" s="5" t="str">
        <f>IF(Monde!M215="","",Monde!M215)</f>
        <v/>
      </c>
      <c r="Q215" s="5" t="str">
        <f>IF(Monde!N215="","",Monde!N215)</f>
        <v/>
      </c>
      <c r="R215" s="5" t="str">
        <f>IF(Monde!P215="","",Monde!P215)</f>
        <v/>
      </c>
      <c r="S215" s="5" t="str">
        <f>IF(Monde!Q215="","",Monde!Q215)</f>
        <v/>
      </c>
      <c r="T215" s="5" t="str">
        <f>IF(Monde!R215="","",Monde!R215)</f>
        <v/>
      </c>
    </row>
    <row r="216" spans="1:20" x14ac:dyDescent="0.25">
      <c r="A216" s="1" t="s">
        <v>481</v>
      </c>
      <c r="D216" s="5" t="str">
        <f>IF(Monde!B216="","",Monde!B216)</f>
        <v/>
      </c>
      <c r="E216" s="5" t="str">
        <f>IF(Monde!H216="","",Monde!H216)</f>
        <v/>
      </c>
      <c r="F216" s="5" t="str">
        <f>IF(Monde!O216="","",Monde!O216)</f>
        <v/>
      </c>
      <c r="G216" s="5" t="str">
        <f>IF(Monde!C216="","",Monde!C216)</f>
        <v/>
      </c>
      <c r="H216" s="5" t="str">
        <f>IF(Monde!D216="","",Monde!D216)</f>
        <v/>
      </c>
      <c r="I216" s="5" t="str">
        <f>IF(Monde!E216="","",Monde!E216)</f>
        <v/>
      </c>
      <c r="J216" s="5" t="str">
        <f>IF(Monde!F216="","",Monde!F216)</f>
        <v/>
      </c>
      <c r="K216" s="5" t="str">
        <f>IF(Monde!G216="","",Monde!G216)</f>
        <v/>
      </c>
      <c r="L216" s="5" t="str">
        <f>IF(Monde!I216="","",Monde!I216)</f>
        <v/>
      </c>
      <c r="M216" s="5" t="str">
        <f>IF(Monde!J216="","",Monde!J216)</f>
        <v/>
      </c>
      <c r="N216" s="5" t="str">
        <f>IF(Monde!K216="","",Monde!K216)</f>
        <v/>
      </c>
      <c r="O216" s="5" t="str">
        <f>IF(Monde!L216="","",Monde!L216)</f>
        <v/>
      </c>
      <c r="P216" s="5" t="str">
        <f>IF(Monde!M216="","",Monde!M216)</f>
        <v/>
      </c>
      <c r="Q216" s="5" t="str">
        <f>IF(Monde!N216="","",Monde!N216)</f>
        <v/>
      </c>
      <c r="R216" s="5" t="str">
        <f>IF(Monde!P216="","",Monde!P216)</f>
        <v/>
      </c>
      <c r="S216" s="5" t="str">
        <f>IF(Monde!Q216="","",Monde!Q216)</f>
        <v/>
      </c>
      <c r="T216" s="5" t="str">
        <f>IF(Monde!R216="","",Monde!R216)</f>
        <v/>
      </c>
    </row>
    <row r="217" spans="1:20" x14ac:dyDescent="0.25">
      <c r="A217" s="1" t="s">
        <v>482</v>
      </c>
      <c r="D217" s="5" t="str">
        <f>IF(Monde!B217="","",Monde!B217)</f>
        <v/>
      </c>
      <c r="E217" s="5" t="str">
        <f>IF(Monde!H217="","",Monde!H217)</f>
        <v/>
      </c>
      <c r="F217" s="5" t="str">
        <f>IF(Monde!O217="","",Monde!O217)</f>
        <v/>
      </c>
      <c r="G217" s="5" t="str">
        <f>IF(Monde!C217="","",Monde!C217)</f>
        <v/>
      </c>
      <c r="H217" s="5" t="str">
        <f>IF(Monde!D217="","",Monde!D217)</f>
        <v/>
      </c>
      <c r="I217" s="5" t="str">
        <f>IF(Monde!E217="","",Monde!E217)</f>
        <v/>
      </c>
      <c r="J217" s="5" t="str">
        <f>IF(Monde!F217="","",Monde!F217)</f>
        <v/>
      </c>
      <c r="K217" s="5" t="str">
        <f>IF(Monde!G217="","",Monde!G217)</f>
        <v/>
      </c>
      <c r="L217" s="5" t="str">
        <f>IF(Monde!I217="","",Monde!I217)</f>
        <v/>
      </c>
      <c r="M217" s="5" t="str">
        <f>IF(Monde!J217="","",Monde!J217)</f>
        <v/>
      </c>
      <c r="N217" s="5" t="str">
        <f>IF(Monde!K217="","",Monde!K217)</f>
        <v/>
      </c>
      <c r="O217" s="5" t="str">
        <f>IF(Monde!L217="","",Monde!L217)</f>
        <v/>
      </c>
      <c r="P217" s="5" t="str">
        <f>IF(Monde!M217="","",Monde!M217)</f>
        <v/>
      </c>
      <c r="Q217" s="5" t="str">
        <f>IF(Monde!N217="","",Monde!N217)</f>
        <v/>
      </c>
      <c r="R217" s="5" t="str">
        <f>IF(Monde!P217="","",Monde!P217)</f>
        <v/>
      </c>
      <c r="S217" s="5" t="str">
        <f>IF(Monde!Q217="","",Monde!Q217)</f>
        <v/>
      </c>
      <c r="T217" s="5" t="str">
        <f>IF(Monde!R217="","",Monde!R217)</f>
        <v/>
      </c>
    </row>
    <row r="218" spans="1:20" x14ac:dyDescent="0.25">
      <c r="A218" s="1" t="s">
        <v>483</v>
      </c>
      <c r="D218" s="5" t="str">
        <f>IF(Monde!B218="","",Monde!B218)</f>
        <v/>
      </c>
      <c r="E218" s="5" t="str">
        <f>IF(Monde!H218="","",Monde!H218)</f>
        <v/>
      </c>
      <c r="F218" s="5" t="str">
        <f>IF(Monde!O218="","",Monde!O218)</f>
        <v/>
      </c>
      <c r="G218" s="5" t="str">
        <f>IF(Monde!C218="","",Monde!C218)</f>
        <v/>
      </c>
      <c r="H218" s="5" t="str">
        <f>IF(Monde!D218="","",Monde!D218)</f>
        <v/>
      </c>
      <c r="I218" s="5" t="str">
        <f>IF(Monde!E218="","",Monde!E218)</f>
        <v/>
      </c>
      <c r="J218" s="5" t="str">
        <f>IF(Monde!F218="","",Monde!F218)</f>
        <v/>
      </c>
      <c r="K218" s="5" t="str">
        <f>IF(Monde!G218="","",Monde!G218)</f>
        <v/>
      </c>
      <c r="L218" s="5" t="str">
        <f>IF(Monde!I218="","",Monde!I218)</f>
        <v/>
      </c>
      <c r="M218" s="5" t="str">
        <f>IF(Monde!J218="","",Monde!J218)</f>
        <v/>
      </c>
      <c r="N218" s="5" t="str">
        <f>IF(Monde!K218="","",Monde!K218)</f>
        <v/>
      </c>
      <c r="O218" s="5" t="str">
        <f>IF(Monde!L218="","",Monde!L218)</f>
        <v/>
      </c>
      <c r="P218" s="5" t="str">
        <f>IF(Monde!M218="","",Monde!M218)</f>
        <v/>
      </c>
      <c r="Q218" s="5" t="str">
        <f>IF(Monde!N218="","",Monde!N218)</f>
        <v/>
      </c>
      <c r="R218" s="5" t="str">
        <f>IF(Monde!P218="","",Monde!P218)</f>
        <v/>
      </c>
      <c r="S218" s="5" t="str">
        <f>IF(Monde!Q218="","",Monde!Q218)</f>
        <v/>
      </c>
      <c r="T218" s="5" t="str">
        <f>IF(Monde!R218="","",Monde!R218)</f>
        <v/>
      </c>
    </row>
    <row r="219" spans="1:20" x14ac:dyDescent="0.25">
      <c r="A219" s="1" t="s">
        <v>484</v>
      </c>
      <c r="D219" s="5" t="str">
        <f>IF(Monde!B219="","",Monde!B219)</f>
        <v/>
      </c>
      <c r="E219" s="5" t="str">
        <f>IF(Monde!H219="","",Monde!H219)</f>
        <v/>
      </c>
      <c r="F219" s="5" t="str">
        <f>IF(Monde!O219="","",Monde!O219)</f>
        <v/>
      </c>
      <c r="G219" s="5" t="str">
        <f>IF(Monde!C219="","",Monde!C219)</f>
        <v/>
      </c>
      <c r="H219" s="5" t="str">
        <f>IF(Monde!D219="","",Monde!D219)</f>
        <v/>
      </c>
      <c r="I219" s="5" t="str">
        <f>IF(Monde!E219="","",Monde!E219)</f>
        <v/>
      </c>
      <c r="J219" s="5" t="str">
        <f>IF(Monde!F219="","",Monde!F219)</f>
        <v/>
      </c>
      <c r="K219" s="5" t="str">
        <f>IF(Monde!G219="","",Monde!G219)</f>
        <v/>
      </c>
      <c r="L219" s="5" t="str">
        <f>IF(Monde!I219="","",Monde!I219)</f>
        <v/>
      </c>
      <c r="M219" s="5" t="str">
        <f>IF(Monde!J219="","",Monde!J219)</f>
        <v/>
      </c>
      <c r="N219" s="5" t="str">
        <f>IF(Monde!K219="","",Monde!K219)</f>
        <v/>
      </c>
      <c r="O219" s="5" t="str">
        <f>IF(Monde!L219="","",Monde!L219)</f>
        <v/>
      </c>
      <c r="P219" s="5" t="str">
        <f>IF(Monde!M219="","",Monde!M219)</f>
        <v/>
      </c>
      <c r="Q219" s="5" t="str">
        <f>IF(Monde!N219="","",Monde!N219)</f>
        <v/>
      </c>
      <c r="R219" s="5" t="str">
        <f>IF(Monde!P219="","",Monde!P219)</f>
        <v/>
      </c>
      <c r="S219" s="5" t="str">
        <f>IF(Monde!Q219="","",Monde!Q219)</f>
        <v/>
      </c>
      <c r="T219" s="5" t="str">
        <f>IF(Monde!R219="","",Monde!R219)</f>
        <v/>
      </c>
    </row>
    <row r="220" spans="1:20" x14ac:dyDescent="0.25">
      <c r="A220" s="1" t="s">
        <v>485</v>
      </c>
      <c r="D220" s="5" t="str">
        <f>IF(Monde!B220="","",Monde!B220)</f>
        <v/>
      </c>
      <c r="E220" s="5" t="str">
        <f>IF(Monde!H220="","",Monde!H220)</f>
        <v/>
      </c>
      <c r="F220" s="5" t="str">
        <f>IF(Monde!O220="","",Monde!O220)</f>
        <v/>
      </c>
      <c r="G220" s="5" t="str">
        <f>IF(Monde!C220="","",Monde!C220)</f>
        <v/>
      </c>
      <c r="H220" s="5" t="str">
        <f>IF(Monde!D220="","",Monde!D220)</f>
        <v/>
      </c>
      <c r="I220" s="5" t="str">
        <f>IF(Monde!E220="","",Monde!E220)</f>
        <v/>
      </c>
      <c r="J220" s="5" t="str">
        <f>IF(Monde!F220="","",Monde!F220)</f>
        <v/>
      </c>
      <c r="K220" s="5" t="str">
        <f>IF(Monde!G220="","",Monde!G220)</f>
        <v/>
      </c>
      <c r="L220" s="5" t="str">
        <f>IF(Monde!I220="","",Monde!I220)</f>
        <v/>
      </c>
      <c r="M220" s="5" t="str">
        <f>IF(Monde!J220="","",Monde!J220)</f>
        <v/>
      </c>
      <c r="N220" s="5" t="str">
        <f>IF(Monde!K220="","",Monde!K220)</f>
        <v/>
      </c>
      <c r="O220" s="5" t="str">
        <f>IF(Monde!L220="","",Monde!L220)</f>
        <v/>
      </c>
      <c r="P220" s="5" t="str">
        <f>IF(Monde!M220="","",Monde!M220)</f>
        <v/>
      </c>
      <c r="Q220" s="5" t="str">
        <f>IF(Monde!N220="","",Monde!N220)</f>
        <v/>
      </c>
      <c r="R220" s="5" t="str">
        <f>IF(Monde!P220="","",Monde!P220)</f>
        <v/>
      </c>
      <c r="S220" s="5" t="str">
        <f>IF(Monde!Q220="","",Monde!Q220)</f>
        <v/>
      </c>
      <c r="T220" s="5" t="str">
        <f>IF(Monde!R220="","",Monde!R220)</f>
        <v/>
      </c>
    </row>
    <row r="221" spans="1:20" x14ac:dyDescent="0.25">
      <c r="A221" s="1" t="s">
        <v>486</v>
      </c>
      <c r="D221" s="5" t="str">
        <f>IF(Monde!B221="","",Monde!B221)</f>
        <v/>
      </c>
      <c r="E221" s="5" t="str">
        <f>IF(Monde!H221="","",Monde!H221)</f>
        <v/>
      </c>
      <c r="F221" s="5" t="str">
        <f>IF(Monde!O221="","",Monde!O221)</f>
        <v/>
      </c>
      <c r="G221" s="5" t="str">
        <f>IF(Monde!C221="","",Monde!C221)</f>
        <v/>
      </c>
      <c r="H221" s="5" t="str">
        <f>IF(Monde!D221="","",Monde!D221)</f>
        <v/>
      </c>
      <c r="I221" s="5" t="str">
        <f>IF(Monde!E221="","",Monde!E221)</f>
        <v/>
      </c>
      <c r="J221" s="5" t="str">
        <f>IF(Monde!F221="","",Monde!F221)</f>
        <v/>
      </c>
      <c r="K221" s="5" t="str">
        <f>IF(Monde!G221="","",Monde!G221)</f>
        <v/>
      </c>
      <c r="L221" s="5" t="str">
        <f>IF(Monde!I221="","",Monde!I221)</f>
        <v/>
      </c>
      <c r="M221" s="5" t="str">
        <f>IF(Monde!J221="","",Monde!J221)</f>
        <v/>
      </c>
      <c r="N221" s="5" t="str">
        <f>IF(Monde!K221="","",Monde!K221)</f>
        <v/>
      </c>
      <c r="O221" s="5" t="str">
        <f>IF(Monde!L221="","",Monde!L221)</f>
        <v/>
      </c>
      <c r="P221" s="5" t="str">
        <f>IF(Monde!M221="","",Monde!M221)</f>
        <v/>
      </c>
      <c r="Q221" s="5" t="str">
        <f>IF(Monde!N221="","",Monde!N221)</f>
        <v/>
      </c>
      <c r="R221" s="5" t="str">
        <f>IF(Monde!P221="","",Monde!P221)</f>
        <v/>
      </c>
      <c r="S221" s="5" t="str">
        <f>IF(Monde!Q221="","",Monde!Q221)</f>
        <v/>
      </c>
      <c r="T221" s="5" t="str">
        <f>IF(Monde!R221="","",Monde!R221)</f>
        <v/>
      </c>
    </row>
    <row r="222" spans="1:20" x14ac:dyDescent="0.25">
      <c r="A222" s="1" t="s">
        <v>487</v>
      </c>
      <c r="D222" s="5" t="str">
        <f>IF(Monde!B222="","",Monde!B222)</f>
        <v/>
      </c>
      <c r="E222" s="5" t="str">
        <f>IF(Monde!H222="","",Monde!H222)</f>
        <v/>
      </c>
      <c r="F222" s="5" t="str">
        <f>IF(Monde!O222="","",Monde!O222)</f>
        <v/>
      </c>
      <c r="G222" s="5" t="str">
        <f>IF(Monde!C222="","",Monde!C222)</f>
        <v/>
      </c>
      <c r="H222" s="5" t="str">
        <f>IF(Monde!D222="","",Monde!D222)</f>
        <v/>
      </c>
      <c r="I222" s="5" t="str">
        <f>IF(Monde!E222="","",Monde!E222)</f>
        <v/>
      </c>
      <c r="J222" s="5" t="str">
        <f>IF(Monde!F222="","",Monde!F222)</f>
        <v/>
      </c>
      <c r="K222" s="5" t="str">
        <f>IF(Monde!G222="","",Monde!G222)</f>
        <v/>
      </c>
      <c r="L222" s="5" t="str">
        <f>IF(Monde!I222="","",Monde!I222)</f>
        <v/>
      </c>
      <c r="M222" s="5" t="str">
        <f>IF(Monde!J222="","",Monde!J222)</f>
        <v/>
      </c>
      <c r="N222" s="5" t="str">
        <f>IF(Monde!K222="","",Monde!K222)</f>
        <v/>
      </c>
      <c r="O222" s="5" t="str">
        <f>IF(Monde!L222="","",Monde!L222)</f>
        <v/>
      </c>
      <c r="P222" s="5" t="str">
        <f>IF(Monde!M222="","",Monde!M222)</f>
        <v/>
      </c>
      <c r="Q222" s="5" t="str">
        <f>IF(Monde!N222="","",Monde!N222)</f>
        <v/>
      </c>
      <c r="R222" s="5" t="str">
        <f>IF(Monde!P222="","",Monde!P222)</f>
        <v/>
      </c>
      <c r="S222" s="5" t="str">
        <f>IF(Monde!Q222="","",Monde!Q222)</f>
        <v/>
      </c>
      <c r="T222" s="5" t="str">
        <f>IF(Monde!R222="","",Monde!R222)</f>
        <v/>
      </c>
    </row>
    <row r="223" spans="1:20" x14ac:dyDescent="0.25">
      <c r="A223" s="1" t="s">
        <v>488</v>
      </c>
      <c r="D223" s="5" t="str">
        <f>IF(Monde!B223="","",Monde!B223)</f>
        <v/>
      </c>
      <c r="E223" s="5" t="str">
        <f>IF(Monde!H223="","",Monde!H223)</f>
        <v/>
      </c>
      <c r="F223" s="5" t="str">
        <f>IF(Monde!O223="","",Monde!O223)</f>
        <v/>
      </c>
      <c r="G223" s="5" t="str">
        <f>IF(Monde!C223="","",Monde!C223)</f>
        <v/>
      </c>
      <c r="H223" s="5" t="str">
        <f>IF(Monde!D223="","",Monde!D223)</f>
        <v/>
      </c>
      <c r="I223" s="5" t="str">
        <f>IF(Monde!E223="","",Monde!E223)</f>
        <v/>
      </c>
      <c r="J223" s="5" t="str">
        <f>IF(Monde!F223="","",Monde!F223)</f>
        <v/>
      </c>
      <c r="K223" s="5" t="str">
        <f>IF(Monde!G223="","",Monde!G223)</f>
        <v/>
      </c>
      <c r="L223" s="5" t="str">
        <f>IF(Monde!I223="","",Monde!I223)</f>
        <v/>
      </c>
      <c r="M223" s="5" t="str">
        <f>IF(Monde!J223="","",Monde!J223)</f>
        <v/>
      </c>
      <c r="N223" s="5" t="str">
        <f>IF(Monde!K223="","",Monde!K223)</f>
        <v/>
      </c>
      <c r="O223" s="5" t="str">
        <f>IF(Monde!L223="","",Monde!L223)</f>
        <v/>
      </c>
      <c r="P223" s="5" t="str">
        <f>IF(Monde!M223="","",Monde!M223)</f>
        <v/>
      </c>
      <c r="Q223" s="5" t="str">
        <f>IF(Monde!N223="","",Monde!N223)</f>
        <v/>
      </c>
      <c r="R223" s="5" t="str">
        <f>IF(Monde!P223="","",Monde!P223)</f>
        <v/>
      </c>
      <c r="S223" s="5" t="str">
        <f>IF(Monde!Q223="","",Monde!Q223)</f>
        <v/>
      </c>
      <c r="T223" s="5" t="str">
        <f>IF(Monde!R223="","",Monde!R223)</f>
        <v/>
      </c>
    </row>
    <row r="224" spans="1:20" x14ac:dyDescent="0.25">
      <c r="A224" s="1" t="s">
        <v>489</v>
      </c>
      <c r="D224" s="5" t="str">
        <f>IF(Monde!B224="","",Monde!B224)</f>
        <v/>
      </c>
      <c r="E224" s="5" t="str">
        <f>IF(Monde!H224="","",Monde!H224)</f>
        <v/>
      </c>
      <c r="F224" s="5" t="str">
        <f>IF(Monde!O224="","",Monde!O224)</f>
        <v/>
      </c>
      <c r="G224" s="5" t="str">
        <f>IF(Monde!C224="","",Monde!C224)</f>
        <v/>
      </c>
      <c r="H224" s="5" t="str">
        <f>IF(Monde!D224="","",Monde!D224)</f>
        <v/>
      </c>
      <c r="I224" s="5" t="str">
        <f>IF(Monde!E224="","",Monde!E224)</f>
        <v/>
      </c>
      <c r="J224" s="5" t="str">
        <f>IF(Monde!F224="","",Monde!F224)</f>
        <v/>
      </c>
      <c r="K224" s="5" t="str">
        <f>IF(Monde!G224="","",Monde!G224)</f>
        <v/>
      </c>
      <c r="L224" s="5" t="str">
        <f>IF(Monde!I224="","",Monde!I224)</f>
        <v/>
      </c>
      <c r="M224" s="5" t="str">
        <f>IF(Monde!J224="","",Monde!J224)</f>
        <v/>
      </c>
      <c r="N224" s="5" t="str">
        <f>IF(Monde!K224="","",Monde!K224)</f>
        <v/>
      </c>
      <c r="O224" s="5" t="str">
        <f>IF(Monde!L224="","",Monde!L224)</f>
        <v/>
      </c>
      <c r="P224" s="5" t="str">
        <f>IF(Monde!M224="","",Monde!M224)</f>
        <v/>
      </c>
      <c r="Q224" s="5" t="str">
        <f>IF(Monde!N224="","",Monde!N224)</f>
        <v/>
      </c>
      <c r="R224" s="5" t="str">
        <f>IF(Monde!P224="","",Monde!P224)</f>
        <v/>
      </c>
      <c r="S224" s="5" t="str">
        <f>IF(Monde!Q224="","",Monde!Q224)</f>
        <v/>
      </c>
      <c r="T224" s="5" t="str">
        <f>IF(Monde!R224="","",Monde!R224)</f>
        <v/>
      </c>
    </row>
    <row r="225" spans="1:20" x14ac:dyDescent="0.25">
      <c r="A225" s="1" t="s">
        <v>490</v>
      </c>
      <c r="D225" s="5" t="str">
        <f>IF(Monde!B225="","",Monde!B225)</f>
        <v/>
      </c>
      <c r="E225" s="5" t="str">
        <f>IF(Monde!H225="","",Monde!H225)</f>
        <v/>
      </c>
      <c r="F225" s="5" t="str">
        <f>IF(Monde!O225="","",Monde!O225)</f>
        <v/>
      </c>
      <c r="G225" s="5" t="str">
        <f>IF(Monde!C225="","",Monde!C225)</f>
        <v/>
      </c>
      <c r="H225" s="5" t="str">
        <f>IF(Monde!D225="","",Monde!D225)</f>
        <v/>
      </c>
      <c r="I225" s="5" t="str">
        <f>IF(Monde!E225="","",Monde!E225)</f>
        <v/>
      </c>
      <c r="J225" s="5" t="str">
        <f>IF(Monde!F225="","",Monde!F225)</f>
        <v/>
      </c>
      <c r="K225" s="5" t="str">
        <f>IF(Monde!G225="","",Monde!G225)</f>
        <v/>
      </c>
      <c r="L225" s="5" t="str">
        <f>IF(Monde!I225="","",Monde!I225)</f>
        <v/>
      </c>
      <c r="M225" s="5" t="str">
        <f>IF(Monde!J225="","",Monde!J225)</f>
        <v/>
      </c>
      <c r="N225" s="5" t="str">
        <f>IF(Monde!K225="","",Monde!K225)</f>
        <v/>
      </c>
      <c r="O225" s="5" t="str">
        <f>IF(Monde!L225="","",Monde!L225)</f>
        <v/>
      </c>
      <c r="P225" s="5" t="str">
        <f>IF(Monde!M225="","",Monde!M225)</f>
        <v/>
      </c>
      <c r="Q225" s="5" t="str">
        <f>IF(Monde!N225="","",Monde!N225)</f>
        <v/>
      </c>
      <c r="R225" s="5" t="str">
        <f>IF(Monde!P225="","",Monde!P225)</f>
        <v/>
      </c>
      <c r="S225" s="5" t="str">
        <f>IF(Monde!Q225="","",Monde!Q225)</f>
        <v/>
      </c>
      <c r="T225" s="5" t="str">
        <f>IF(Monde!R225="","",Monde!R225)</f>
        <v/>
      </c>
    </row>
    <row r="226" spans="1:20" x14ac:dyDescent="0.25">
      <c r="A226" s="1" t="s">
        <v>491</v>
      </c>
      <c r="D226" s="5" t="str">
        <f>IF(Monde!B226="","",Monde!B226)</f>
        <v/>
      </c>
      <c r="E226" s="5" t="str">
        <f>IF(Monde!H226="","",Monde!H226)</f>
        <v/>
      </c>
      <c r="F226" s="5" t="str">
        <f>IF(Monde!O226="","",Monde!O226)</f>
        <v/>
      </c>
      <c r="G226" s="5" t="str">
        <f>IF(Monde!C226="","",Monde!C226)</f>
        <v/>
      </c>
      <c r="H226" s="5" t="str">
        <f>IF(Monde!D226="","",Monde!D226)</f>
        <v/>
      </c>
      <c r="I226" s="5" t="str">
        <f>IF(Monde!E226="","",Monde!E226)</f>
        <v/>
      </c>
      <c r="J226" s="5" t="str">
        <f>IF(Monde!F226="","",Monde!F226)</f>
        <v/>
      </c>
      <c r="K226" s="5" t="str">
        <f>IF(Monde!G226="","",Monde!G226)</f>
        <v/>
      </c>
      <c r="L226" s="5" t="str">
        <f>IF(Monde!I226="","",Monde!I226)</f>
        <v/>
      </c>
      <c r="M226" s="5" t="str">
        <f>IF(Monde!J226="","",Monde!J226)</f>
        <v/>
      </c>
      <c r="N226" s="5" t="str">
        <f>IF(Monde!K226="","",Monde!K226)</f>
        <v/>
      </c>
      <c r="O226" s="5" t="str">
        <f>IF(Monde!L226="","",Monde!L226)</f>
        <v/>
      </c>
      <c r="P226" s="5" t="str">
        <f>IF(Monde!M226="","",Monde!M226)</f>
        <v/>
      </c>
      <c r="Q226" s="5" t="str">
        <f>IF(Monde!N226="","",Monde!N226)</f>
        <v/>
      </c>
      <c r="R226" s="5" t="str">
        <f>IF(Monde!P226="","",Monde!P226)</f>
        <v/>
      </c>
      <c r="S226" s="5" t="str">
        <f>IF(Monde!Q226="","",Monde!Q226)</f>
        <v/>
      </c>
      <c r="T226" s="5" t="str">
        <f>IF(Monde!R226="","",Monde!R226)</f>
        <v/>
      </c>
    </row>
    <row r="227" spans="1:20" x14ac:dyDescent="0.25">
      <c r="A227" s="1" t="s">
        <v>492</v>
      </c>
      <c r="D227" s="5" t="str">
        <f>IF(Monde!B227="","",Monde!B227)</f>
        <v/>
      </c>
      <c r="E227" s="5" t="str">
        <f>IF(Monde!H227="","",Monde!H227)</f>
        <v/>
      </c>
      <c r="F227" s="5" t="str">
        <f>IF(Monde!O227="","",Monde!O227)</f>
        <v/>
      </c>
      <c r="G227" s="5" t="str">
        <f>IF(Monde!C227="","",Monde!C227)</f>
        <v/>
      </c>
      <c r="H227" s="5" t="str">
        <f>IF(Monde!D227="","",Monde!D227)</f>
        <v/>
      </c>
      <c r="I227" s="5" t="str">
        <f>IF(Monde!E227="","",Monde!E227)</f>
        <v/>
      </c>
      <c r="J227" s="5" t="str">
        <f>IF(Monde!F227="","",Monde!F227)</f>
        <v/>
      </c>
      <c r="K227" s="5" t="str">
        <f>IF(Monde!G227="","",Monde!G227)</f>
        <v/>
      </c>
      <c r="L227" s="5" t="str">
        <f>IF(Monde!I227="","",Monde!I227)</f>
        <v/>
      </c>
      <c r="M227" s="5" t="str">
        <f>IF(Monde!J227="","",Monde!J227)</f>
        <v/>
      </c>
      <c r="N227" s="5" t="str">
        <f>IF(Monde!K227="","",Monde!K227)</f>
        <v/>
      </c>
      <c r="O227" s="5" t="str">
        <f>IF(Monde!L227="","",Monde!L227)</f>
        <v/>
      </c>
      <c r="P227" s="5" t="str">
        <f>IF(Monde!M227="","",Monde!M227)</f>
        <v/>
      </c>
      <c r="Q227" s="5" t="str">
        <f>IF(Monde!N227="","",Monde!N227)</f>
        <v/>
      </c>
      <c r="R227" s="5" t="str">
        <f>IF(Monde!P227="","",Monde!P227)</f>
        <v/>
      </c>
      <c r="S227" s="5" t="str">
        <f>IF(Monde!Q227="","",Monde!Q227)</f>
        <v/>
      </c>
      <c r="T227" s="5" t="str">
        <f>IF(Monde!R227="","",Monde!R227)</f>
        <v/>
      </c>
    </row>
    <row r="228" spans="1:20" x14ac:dyDescent="0.25">
      <c r="A228" s="1" t="s">
        <v>493</v>
      </c>
      <c r="D228" s="5" t="str">
        <f>IF(Monde!B228="","",Monde!B228)</f>
        <v/>
      </c>
      <c r="E228" s="5" t="str">
        <f>IF(Monde!H228="","",Monde!H228)</f>
        <v/>
      </c>
      <c r="F228" s="5" t="str">
        <f>IF(Monde!O228="","",Monde!O228)</f>
        <v/>
      </c>
      <c r="G228" s="5" t="str">
        <f>IF(Monde!C228="","",Monde!C228)</f>
        <v/>
      </c>
      <c r="H228" s="5" t="str">
        <f>IF(Monde!D228="","",Monde!D228)</f>
        <v/>
      </c>
      <c r="I228" s="5" t="str">
        <f>IF(Monde!E228="","",Monde!E228)</f>
        <v/>
      </c>
      <c r="J228" s="5" t="str">
        <f>IF(Monde!F228="","",Monde!F228)</f>
        <v/>
      </c>
      <c r="K228" s="5" t="str">
        <f>IF(Monde!G228="","",Monde!G228)</f>
        <v/>
      </c>
      <c r="L228" s="5" t="str">
        <f>IF(Monde!I228="","",Monde!I228)</f>
        <v/>
      </c>
      <c r="M228" s="5" t="str">
        <f>IF(Monde!J228="","",Monde!J228)</f>
        <v/>
      </c>
      <c r="N228" s="5" t="str">
        <f>IF(Monde!K228="","",Monde!K228)</f>
        <v/>
      </c>
      <c r="O228" s="5" t="str">
        <f>IF(Monde!L228="","",Monde!L228)</f>
        <v/>
      </c>
      <c r="P228" s="5" t="str">
        <f>IF(Monde!M228="","",Monde!M228)</f>
        <v/>
      </c>
      <c r="Q228" s="5" t="str">
        <f>IF(Monde!N228="","",Monde!N228)</f>
        <v/>
      </c>
      <c r="R228" s="5" t="str">
        <f>IF(Monde!P228="","",Monde!P228)</f>
        <v/>
      </c>
      <c r="S228" s="5" t="str">
        <f>IF(Monde!Q228="","",Monde!Q228)</f>
        <v/>
      </c>
      <c r="T228" s="5" t="str">
        <f>IF(Monde!R228="","",Monde!R228)</f>
        <v/>
      </c>
    </row>
    <row r="229" spans="1:20" x14ac:dyDescent="0.25">
      <c r="A229" s="1" t="s">
        <v>494</v>
      </c>
      <c r="D229" s="5" t="str">
        <f>IF(Monde!B229="","",Monde!B229)</f>
        <v/>
      </c>
      <c r="E229" s="5" t="str">
        <f>IF(Monde!H229="","",Monde!H229)</f>
        <v/>
      </c>
      <c r="F229" s="5" t="str">
        <f>IF(Monde!O229="","",Monde!O229)</f>
        <v/>
      </c>
      <c r="G229" s="5" t="str">
        <f>IF(Monde!C229="","",Monde!C229)</f>
        <v/>
      </c>
      <c r="H229" s="5" t="str">
        <f>IF(Monde!D229="","",Monde!D229)</f>
        <v/>
      </c>
      <c r="I229" s="5" t="str">
        <f>IF(Monde!E229="","",Monde!E229)</f>
        <v/>
      </c>
      <c r="J229" s="5" t="str">
        <f>IF(Monde!F229="","",Monde!F229)</f>
        <v/>
      </c>
      <c r="K229" s="5" t="str">
        <f>IF(Monde!G229="","",Monde!G229)</f>
        <v/>
      </c>
      <c r="L229" s="5" t="str">
        <f>IF(Monde!I229="","",Monde!I229)</f>
        <v/>
      </c>
      <c r="M229" s="5" t="str">
        <f>IF(Monde!J229="","",Monde!J229)</f>
        <v/>
      </c>
      <c r="N229" s="5" t="str">
        <f>IF(Monde!K229="","",Monde!K229)</f>
        <v/>
      </c>
      <c r="O229" s="5" t="str">
        <f>IF(Monde!L229="","",Monde!L229)</f>
        <v/>
      </c>
      <c r="P229" s="5" t="str">
        <f>IF(Monde!M229="","",Monde!M229)</f>
        <v/>
      </c>
      <c r="Q229" s="5" t="str">
        <f>IF(Monde!N229="","",Monde!N229)</f>
        <v/>
      </c>
      <c r="R229" s="5" t="str">
        <f>IF(Monde!P229="","",Monde!P229)</f>
        <v/>
      </c>
      <c r="S229" s="5" t="str">
        <f>IF(Monde!Q229="","",Monde!Q229)</f>
        <v/>
      </c>
      <c r="T229" s="5" t="str">
        <f>IF(Monde!R229="","",Monde!R229)</f>
        <v/>
      </c>
    </row>
    <row r="230" spans="1:20" x14ac:dyDescent="0.25">
      <c r="A230" s="1" t="s">
        <v>495</v>
      </c>
      <c r="D230" s="5" t="str">
        <f>IF(Monde!B230="","",Monde!B230)</f>
        <v/>
      </c>
      <c r="E230" s="5" t="str">
        <f>IF(Monde!H230="","",Monde!H230)</f>
        <v/>
      </c>
      <c r="F230" s="5" t="str">
        <f>IF(Monde!O230="","",Monde!O230)</f>
        <v/>
      </c>
      <c r="G230" s="5" t="str">
        <f>IF(Monde!C230="","",Monde!C230)</f>
        <v/>
      </c>
      <c r="H230" s="5" t="str">
        <f>IF(Monde!D230="","",Monde!D230)</f>
        <v/>
      </c>
      <c r="I230" s="5" t="str">
        <f>IF(Monde!E230="","",Monde!E230)</f>
        <v/>
      </c>
      <c r="J230" s="5" t="str">
        <f>IF(Monde!F230="","",Monde!F230)</f>
        <v/>
      </c>
      <c r="K230" s="5" t="str">
        <f>IF(Monde!G230="","",Monde!G230)</f>
        <v/>
      </c>
      <c r="L230" s="5" t="str">
        <f>IF(Monde!I230="","",Monde!I230)</f>
        <v/>
      </c>
      <c r="M230" s="5" t="str">
        <f>IF(Monde!J230="","",Monde!J230)</f>
        <v/>
      </c>
      <c r="N230" s="5" t="str">
        <f>IF(Monde!K230="","",Monde!K230)</f>
        <v/>
      </c>
      <c r="O230" s="5" t="str">
        <f>IF(Monde!L230="","",Monde!L230)</f>
        <v/>
      </c>
      <c r="P230" s="5" t="str">
        <f>IF(Monde!M230="","",Monde!M230)</f>
        <v/>
      </c>
      <c r="Q230" s="5" t="str">
        <f>IF(Monde!N230="","",Monde!N230)</f>
        <v/>
      </c>
      <c r="R230" s="5" t="str">
        <f>IF(Monde!P230="","",Monde!P230)</f>
        <v/>
      </c>
      <c r="S230" s="5" t="str">
        <f>IF(Monde!Q230="","",Monde!Q230)</f>
        <v/>
      </c>
      <c r="T230" s="5" t="str">
        <f>IF(Monde!R230="","",Monde!R230)</f>
        <v/>
      </c>
    </row>
    <row r="231" spans="1:20" x14ac:dyDescent="0.25">
      <c r="A231" s="1" t="s">
        <v>496</v>
      </c>
      <c r="D231" s="5" t="str">
        <f>IF(Monde!B231="","",Monde!B231)</f>
        <v/>
      </c>
      <c r="E231" s="5" t="str">
        <f>IF(Monde!H231="","",Monde!H231)</f>
        <v/>
      </c>
      <c r="F231" s="5" t="str">
        <f>IF(Monde!O231="","",Monde!O231)</f>
        <v/>
      </c>
      <c r="G231" s="5" t="str">
        <f>IF(Monde!C231="","",Monde!C231)</f>
        <v/>
      </c>
      <c r="H231" s="5" t="str">
        <f>IF(Monde!D231="","",Monde!D231)</f>
        <v/>
      </c>
      <c r="I231" s="5" t="str">
        <f>IF(Monde!E231="","",Monde!E231)</f>
        <v/>
      </c>
      <c r="J231" s="5" t="str">
        <f>IF(Monde!F231="","",Monde!F231)</f>
        <v/>
      </c>
      <c r="K231" s="5" t="str">
        <f>IF(Monde!G231="","",Monde!G231)</f>
        <v/>
      </c>
      <c r="L231" s="5" t="str">
        <f>IF(Monde!I231="","",Monde!I231)</f>
        <v/>
      </c>
      <c r="M231" s="5" t="str">
        <f>IF(Monde!J231="","",Monde!J231)</f>
        <v/>
      </c>
      <c r="N231" s="5" t="str">
        <f>IF(Monde!K231="","",Monde!K231)</f>
        <v/>
      </c>
      <c r="O231" s="5" t="str">
        <f>IF(Monde!L231="","",Monde!L231)</f>
        <v/>
      </c>
      <c r="P231" s="5" t="str">
        <f>IF(Monde!M231="","",Monde!M231)</f>
        <v/>
      </c>
      <c r="Q231" s="5" t="str">
        <f>IF(Monde!N231="","",Monde!N231)</f>
        <v/>
      </c>
      <c r="R231" s="5" t="str">
        <f>IF(Monde!P231="","",Monde!P231)</f>
        <v/>
      </c>
      <c r="S231" s="5" t="str">
        <f>IF(Monde!Q231="","",Monde!Q231)</f>
        <v/>
      </c>
      <c r="T231" s="5" t="str">
        <f>IF(Monde!R231="","",Monde!R231)</f>
        <v/>
      </c>
    </row>
    <row r="232" spans="1:20" x14ac:dyDescent="0.25">
      <c r="A232" s="1" t="s">
        <v>497</v>
      </c>
      <c r="D232" s="5" t="str">
        <f>IF(Monde!B232="","",Monde!B232)</f>
        <v/>
      </c>
      <c r="E232" s="5" t="str">
        <f>IF(Monde!H232="","",Monde!H232)</f>
        <v/>
      </c>
      <c r="F232" s="5" t="str">
        <f>IF(Monde!O232="","",Monde!O232)</f>
        <v/>
      </c>
      <c r="G232" s="5" t="str">
        <f>IF(Monde!C232="","",Monde!C232)</f>
        <v/>
      </c>
      <c r="H232" s="5" t="str">
        <f>IF(Monde!D232="","",Monde!D232)</f>
        <v/>
      </c>
      <c r="I232" s="5" t="str">
        <f>IF(Monde!E232="","",Monde!E232)</f>
        <v/>
      </c>
      <c r="J232" s="5" t="str">
        <f>IF(Monde!F232="","",Monde!F232)</f>
        <v/>
      </c>
      <c r="K232" s="5" t="str">
        <f>IF(Monde!G232="","",Monde!G232)</f>
        <v/>
      </c>
      <c r="L232" s="5" t="str">
        <f>IF(Monde!I232="","",Monde!I232)</f>
        <v/>
      </c>
      <c r="M232" s="5" t="str">
        <f>IF(Monde!J232="","",Monde!J232)</f>
        <v/>
      </c>
      <c r="N232" s="5" t="str">
        <f>IF(Monde!K232="","",Monde!K232)</f>
        <v/>
      </c>
      <c r="O232" s="5" t="str">
        <f>IF(Monde!L232="","",Monde!L232)</f>
        <v/>
      </c>
      <c r="P232" s="5" t="str">
        <f>IF(Monde!M232="","",Monde!M232)</f>
        <v/>
      </c>
      <c r="Q232" s="5" t="str">
        <f>IF(Monde!N232="","",Monde!N232)</f>
        <v/>
      </c>
      <c r="R232" s="5" t="str">
        <f>IF(Monde!P232="","",Monde!P232)</f>
        <v/>
      </c>
      <c r="S232" s="5" t="str">
        <f>IF(Monde!Q232="","",Monde!Q232)</f>
        <v/>
      </c>
      <c r="T232" s="5" t="str">
        <f>IF(Monde!R232="","",Monde!R232)</f>
        <v/>
      </c>
    </row>
    <row r="233" spans="1:20" x14ac:dyDescent="0.25">
      <c r="A233" s="1" t="s">
        <v>498</v>
      </c>
      <c r="D233" s="5" t="str">
        <f>IF(Monde!B233="","",Monde!B233)</f>
        <v/>
      </c>
      <c r="E233" s="5" t="str">
        <f>IF(Monde!H233="","",Monde!H233)</f>
        <v/>
      </c>
      <c r="F233" s="5" t="str">
        <f>IF(Monde!O233="","",Monde!O233)</f>
        <v/>
      </c>
      <c r="G233" s="5" t="str">
        <f>IF(Monde!C233="","",Monde!C233)</f>
        <v/>
      </c>
      <c r="H233" s="5" t="str">
        <f>IF(Monde!D233="","",Monde!D233)</f>
        <v/>
      </c>
      <c r="I233" s="5" t="str">
        <f>IF(Monde!E233="","",Monde!E233)</f>
        <v/>
      </c>
      <c r="J233" s="5" t="str">
        <f>IF(Monde!F233="","",Monde!F233)</f>
        <v/>
      </c>
      <c r="K233" s="5" t="str">
        <f>IF(Monde!G233="","",Monde!G233)</f>
        <v/>
      </c>
      <c r="L233" s="5" t="str">
        <f>IF(Monde!I233="","",Monde!I233)</f>
        <v/>
      </c>
      <c r="M233" s="5" t="str">
        <f>IF(Monde!J233="","",Monde!J233)</f>
        <v/>
      </c>
      <c r="N233" s="5" t="str">
        <f>IF(Monde!K233="","",Monde!K233)</f>
        <v/>
      </c>
      <c r="O233" s="5" t="str">
        <f>IF(Monde!L233="","",Monde!L233)</f>
        <v/>
      </c>
      <c r="P233" s="5" t="str">
        <f>IF(Monde!M233="","",Monde!M233)</f>
        <v/>
      </c>
      <c r="Q233" s="5" t="str">
        <f>IF(Monde!N233="","",Monde!N233)</f>
        <v/>
      </c>
      <c r="R233" s="5" t="str">
        <f>IF(Monde!P233="","",Monde!P233)</f>
        <v/>
      </c>
      <c r="S233" s="5" t="str">
        <f>IF(Monde!Q233="","",Monde!Q233)</f>
        <v/>
      </c>
      <c r="T233" s="5" t="str">
        <f>IF(Monde!R233="","",Monde!R233)</f>
        <v/>
      </c>
    </row>
    <row r="234" spans="1:20" x14ac:dyDescent="0.25">
      <c r="A234" s="1" t="s">
        <v>499</v>
      </c>
      <c r="D234" s="5" t="str">
        <f>IF(Monde!B234="","",Monde!B234)</f>
        <v/>
      </c>
      <c r="E234" s="5" t="str">
        <f>IF(Monde!H234="","",Monde!H234)</f>
        <v/>
      </c>
      <c r="F234" s="5" t="str">
        <f>IF(Monde!O234="","",Monde!O234)</f>
        <v/>
      </c>
      <c r="G234" s="5" t="str">
        <f>IF(Monde!C234="","",Monde!C234)</f>
        <v/>
      </c>
      <c r="H234" s="5" t="str">
        <f>IF(Monde!D234="","",Monde!D234)</f>
        <v/>
      </c>
      <c r="I234" s="5" t="str">
        <f>IF(Monde!E234="","",Monde!E234)</f>
        <v/>
      </c>
      <c r="J234" s="5" t="str">
        <f>IF(Monde!F234="","",Monde!F234)</f>
        <v/>
      </c>
      <c r="K234" s="5" t="str">
        <f>IF(Monde!G234="","",Monde!G234)</f>
        <v/>
      </c>
      <c r="L234" s="5" t="str">
        <f>IF(Monde!I234="","",Monde!I234)</f>
        <v/>
      </c>
      <c r="M234" s="5" t="str">
        <f>IF(Monde!J234="","",Monde!J234)</f>
        <v/>
      </c>
      <c r="N234" s="5" t="str">
        <f>IF(Monde!K234="","",Monde!K234)</f>
        <v/>
      </c>
      <c r="O234" s="5" t="str">
        <f>IF(Monde!L234="","",Monde!L234)</f>
        <v/>
      </c>
      <c r="P234" s="5" t="str">
        <f>IF(Monde!M234="","",Monde!M234)</f>
        <v/>
      </c>
      <c r="Q234" s="5" t="str">
        <f>IF(Monde!N234="","",Monde!N234)</f>
        <v/>
      </c>
      <c r="R234" s="5" t="str">
        <f>IF(Monde!P234="","",Monde!P234)</f>
        <v/>
      </c>
      <c r="S234" s="5" t="str">
        <f>IF(Monde!Q234="","",Monde!Q234)</f>
        <v/>
      </c>
      <c r="T234" s="5" t="str">
        <f>IF(Monde!R234="","",Monde!R234)</f>
        <v/>
      </c>
    </row>
    <row r="235" spans="1:20" x14ac:dyDescent="0.25">
      <c r="A235" s="1" t="s">
        <v>500</v>
      </c>
      <c r="D235" s="5" t="str">
        <f>IF(Monde!B235="","",Monde!B235)</f>
        <v/>
      </c>
      <c r="E235" s="5" t="str">
        <f>IF(Monde!H235="","",Monde!H235)</f>
        <v/>
      </c>
      <c r="F235" s="5" t="str">
        <f>IF(Monde!O235="","",Monde!O235)</f>
        <v/>
      </c>
      <c r="G235" s="5" t="str">
        <f>IF(Monde!C235="","",Monde!C235)</f>
        <v/>
      </c>
      <c r="H235" s="5" t="str">
        <f>IF(Monde!D235="","",Monde!D235)</f>
        <v/>
      </c>
      <c r="I235" s="5" t="str">
        <f>IF(Monde!E235="","",Monde!E235)</f>
        <v/>
      </c>
      <c r="J235" s="5" t="str">
        <f>IF(Monde!F235="","",Monde!F235)</f>
        <v/>
      </c>
      <c r="K235" s="5" t="str">
        <f>IF(Monde!G235="","",Monde!G235)</f>
        <v/>
      </c>
      <c r="L235" s="5" t="str">
        <f>IF(Monde!I235="","",Monde!I235)</f>
        <v/>
      </c>
      <c r="M235" s="5" t="str">
        <f>IF(Monde!J235="","",Monde!J235)</f>
        <v/>
      </c>
      <c r="N235" s="5" t="str">
        <f>IF(Monde!K235="","",Monde!K235)</f>
        <v/>
      </c>
      <c r="O235" s="5" t="str">
        <f>IF(Monde!L235="","",Monde!L235)</f>
        <v/>
      </c>
      <c r="P235" s="5" t="str">
        <f>IF(Monde!M235="","",Monde!M235)</f>
        <v/>
      </c>
      <c r="Q235" s="5" t="str">
        <f>IF(Monde!N235="","",Monde!N235)</f>
        <v/>
      </c>
      <c r="R235" s="5" t="str">
        <f>IF(Monde!P235="","",Monde!P235)</f>
        <v/>
      </c>
      <c r="S235" s="5" t="str">
        <f>IF(Monde!Q235="","",Monde!Q235)</f>
        <v/>
      </c>
      <c r="T235" s="5" t="str">
        <f>IF(Monde!R235="","",Monde!R235)</f>
        <v/>
      </c>
    </row>
    <row r="236" spans="1:20" x14ac:dyDescent="0.25">
      <c r="A236" s="1" t="s">
        <v>501</v>
      </c>
      <c r="D236" s="5" t="str">
        <f>IF(Monde!B236="","",Monde!B236)</f>
        <v/>
      </c>
      <c r="E236" s="5" t="str">
        <f>IF(Monde!H236="","",Monde!H236)</f>
        <v/>
      </c>
      <c r="F236" s="5" t="str">
        <f>IF(Monde!O236="","",Monde!O236)</f>
        <v/>
      </c>
      <c r="G236" s="5" t="str">
        <f>IF(Monde!C236="","",Monde!C236)</f>
        <v/>
      </c>
      <c r="H236" s="5" t="str">
        <f>IF(Monde!D236="","",Monde!D236)</f>
        <v/>
      </c>
      <c r="I236" s="5" t="str">
        <f>IF(Monde!E236="","",Monde!E236)</f>
        <v/>
      </c>
      <c r="J236" s="5" t="str">
        <f>IF(Monde!F236="","",Monde!F236)</f>
        <v/>
      </c>
      <c r="K236" s="5" t="str">
        <f>IF(Monde!G236="","",Monde!G236)</f>
        <v/>
      </c>
      <c r="L236" s="5" t="str">
        <f>IF(Monde!I236="","",Monde!I236)</f>
        <v/>
      </c>
      <c r="M236" s="5" t="str">
        <f>IF(Monde!J236="","",Monde!J236)</f>
        <v/>
      </c>
      <c r="N236" s="5" t="str">
        <f>IF(Monde!K236="","",Monde!K236)</f>
        <v/>
      </c>
      <c r="O236" s="5" t="str">
        <f>IF(Monde!L236="","",Monde!L236)</f>
        <v/>
      </c>
      <c r="P236" s="5" t="str">
        <f>IF(Monde!M236="","",Monde!M236)</f>
        <v/>
      </c>
      <c r="Q236" s="5" t="str">
        <f>IF(Monde!N236="","",Monde!N236)</f>
        <v/>
      </c>
      <c r="R236" s="5" t="str">
        <f>IF(Monde!P236="","",Monde!P236)</f>
        <v/>
      </c>
      <c r="S236" s="5" t="str">
        <f>IF(Monde!Q236="","",Monde!Q236)</f>
        <v/>
      </c>
      <c r="T236" s="5" t="str">
        <f>IF(Monde!R236="","",Monde!R236)</f>
        <v/>
      </c>
    </row>
    <row r="237" spans="1:20" x14ac:dyDescent="0.25">
      <c r="A237" s="1" t="s">
        <v>502</v>
      </c>
      <c r="D237" s="5" t="str">
        <f>IF(Monde!B237="","",Monde!B237)</f>
        <v/>
      </c>
      <c r="E237" s="5" t="str">
        <f>IF(Monde!H237="","",Monde!H237)</f>
        <v/>
      </c>
      <c r="F237" s="5" t="str">
        <f>IF(Monde!O237="","",Monde!O237)</f>
        <v/>
      </c>
      <c r="G237" s="5" t="str">
        <f>IF(Monde!C237="","",Monde!C237)</f>
        <v/>
      </c>
      <c r="H237" s="5" t="str">
        <f>IF(Monde!D237="","",Monde!D237)</f>
        <v/>
      </c>
      <c r="I237" s="5" t="str">
        <f>IF(Monde!E237="","",Monde!E237)</f>
        <v/>
      </c>
      <c r="J237" s="5" t="str">
        <f>IF(Monde!F237="","",Monde!F237)</f>
        <v/>
      </c>
      <c r="K237" s="5" t="str">
        <f>IF(Monde!G237="","",Monde!G237)</f>
        <v/>
      </c>
      <c r="L237" s="5" t="str">
        <f>IF(Monde!I237="","",Monde!I237)</f>
        <v/>
      </c>
      <c r="M237" s="5" t="str">
        <f>IF(Monde!J237="","",Monde!J237)</f>
        <v/>
      </c>
      <c r="N237" s="5" t="str">
        <f>IF(Monde!K237="","",Monde!K237)</f>
        <v/>
      </c>
      <c r="O237" s="5" t="str">
        <f>IF(Monde!L237="","",Monde!L237)</f>
        <v/>
      </c>
      <c r="P237" s="5" t="str">
        <f>IF(Monde!M237="","",Monde!M237)</f>
        <v/>
      </c>
      <c r="Q237" s="5" t="str">
        <f>IF(Monde!N237="","",Monde!N237)</f>
        <v/>
      </c>
      <c r="R237" s="5" t="str">
        <f>IF(Monde!P237="","",Monde!P237)</f>
        <v/>
      </c>
      <c r="S237" s="5" t="str">
        <f>IF(Monde!Q237="","",Monde!Q237)</f>
        <v/>
      </c>
      <c r="T237" s="5" t="str">
        <f>IF(Monde!R237="","",Monde!R237)</f>
        <v/>
      </c>
    </row>
    <row r="238" spans="1:20" x14ac:dyDescent="0.25">
      <c r="A238" s="1" t="s">
        <v>503</v>
      </c>
      <c r="D238" s="5" t="str">
        <f>IF(Monde!B238="","",Monde!B238)</f>
        <v/>
      </c>
      <c r="E238" s="5" t="str">
        <f>IF(Monde!H238="","",Monde!H238)</f>
        <v/>
      </c>
      <c r="F238" s="5" t="str">
        <f>IF(Monde!O238="","",Monde!O238)</f>
        <v/>
      </c>
      <c r="G238" s="5" t="str">
        <f>IF(Monde!C238="","",Monde!C238)</f>
        <v/>
      </c>
      <c r="H238" s="5" t="str">
        <f>IF(Monde!D238="","",Monde!D238)</f>
        <v/>
      </c>
      <c r="I238" s="5" t="str">
        <f>IF(Monde!E238="","",Monde!E238)</f>
        <v/>
      </c>
      <c r="J238" s="5" t="str">
        <f>IF(Monde!F238="","",Monde!F238)</f>
        <v/>
      </c>
      <c r="K238" s="5" t="str">
        <f>IF(Monde!G238="","",Monde!G238)</f>
        <v/>
      </c>
      <c r="L238" s="5" t="str">
        <f>IF(Monde!I238="","",Monde!I238)</f>
        <v/>
      </c>
      <c r="M238" s="5" t="str">
        <f>IF(Monde!J238="","",Monde!J238)</f>
        <v/>
      </c>
      <c r="N238" s="5" t="str">
        <f>IF(Monde!K238="","",Monde!K238)</f>
        <v/>
      </c>
      <c r="O238" s="5" t="str">
        <f>IF(Monde!L238="","",Monde!L238)</f>
        <v/>
      </c>
      <c r="P238" s="5" t="str">
        <f>IF(Monde!M238="","",Monde!M238)</f>
        <v/>
      </c>
      <c r="Q238" s="5" t="str">
        <f>IF(Monde!N238="","",Monde!N238)</f>
        <v/>
      </c>
      <c r="R238" s="5" t="str">
        <f>IF(Monde!P238="","",Monde!P238)</f>
        <v/>
      </c>
      <c r="S238" s="5" t="str">
        <f>IF(Monde!Q238="","",Monde!Q238)</f>
        <v/>
      </c>
      <c r="T238" s="5" t="str">
        <f>IF(Monde!R238="","",Monde!R238)</f>
        <v/>
      </c>
    </row>
    <row r="239" spans="1:20" x14ac:dyDescent="0.25">
      <c r="A239" s="1" t="s">
        <v>504</v>
      </c>
      <c r="D239" s="5" t="str">
        <f>IF(Monde!B239="","",Monde!B239)</f>
        <v/>
      </c>
      <c r="E239" s="5" t="str">
        <f>IF(Monde!H239="","",Monde!H239)</f>
        <v/>
      </c>
      <c r="F239" s="5" t="str">
        <f>IF(Monde!O239="","",Monde!O239)</f>
        <v/>
      </c>
      <c r="G239" s="5" t="str">
        <f>IF(Monde!C239="","",Monde!C239)</f>
        <v/>
      </c>
      <c r="H239" s="5" t="str">
        <f>IF(Monde!D239="","",Monde!D239)</f>
        <v/>
      </c>
      <c r="I239" s="5" t="str">
        <f>IF(Monde!E239="","",Monde!E239)</f>
        <v/>
      </c>
      <c r="J239" s="5" t="str">
        <f>IF(Monde!F239="","",Monde!F239)</f>
        <v/>
      </c>
      <c r="K239" s="5" t="str">
        <f>IF(Monde!G239="","",Monde!G239)</f>
        <v/>
      </c>
      <c r="L239" s="5" t="str">
        <f>IF(Monde!I239="","",Monde!I239)</f>
        <v/>
      </c>
      <c r="M239" s="5" t="str">
        <f>IF(Monde!J239="","",Monde!J239)</f>
        <v/>
      </c>
      <c r="N239" s="5" t="str">
        <f>IF(Monde!K239="","",Monde!K239)</f>
        <v/>
      </c>
      <c r="O239" s="5" t="str">
        <f>IF(Monde!L239="","",Monde!L239)</f>
        <v/>
      </c>
      <c r="P239" s="5" t="str">
        <f>IF(Monde!M239="","",Monde!M239)</f>
        <v/>
      </c>
      <c r="Q239" s="5" t="str">
        <f>IF(Monde!N239="","",Monde!N239)</f>
        <v/>
      </c>
      <c r="R239" s="5" t="str">
        <f>IF(Monde!P239="","",Monde!P239)</f>
        <v/>
      </c>
      <c r="S239" s="5" t="str">
        <f>IF(Monde!Q239="","",Monde!Q239)</f>
        <v/>
      </c>
      <c r="T239" s="5" t="str">
        <f>IF(Monde!R239="","",Monde!R239)</f>
        <v/>
      </c>
    </row>
    <row r="240" spans="1:20" x14ac:dyDescent="0.25">
      <c r="A240" s="1" t="s">
        <v>505</v>
      </c>
      <c r="D240" s="5" t="str">
        <f>IF(Monde!B240="","",Monde!B240)</f>
        <v/>
      </c>
      <c r="E240" s="5" t="str">
        <f>IF(Monde!H240="","",Monde!H240)</f>
        <v/>
      </c>
      <c r="F240" s="5" t="str">
        <f>IF(Monde!O240="","",Monde!O240)</f>
        <v/>
      </c>
      <c r="G240" s="5" t="str">
        <f>IF(Monde!C240="","",Monde!C240)</f>
        <v/>
      </c>
      <c r="H240" s="5" t="str">
        <f>IF(Monde!D240="","",Monde!D240)</f>
        <v/>
      </c>
      <c r="I240" s="5" t="str">
        <f>IF(Monde!E240="","",Monde!E240)</f>
        <v/>
      </c>
      <c r="J240" s="5" t="str">
        <f>IF(Monde!F240="","",Monde!F240)</f>
        <v/>
      </c>
      <c r="K240" s="5" t="str">
        <f>IF(Monde!G240="","",Monde!G240)</f>
        <v/>
      </c>
      <c r="L240" s="5" t="str">
        <f>IF(Monde!I240="","",Monde!I240)</f>
        <v/>
      </c>
      <c r="M240" s="5" t="str">
        <f>IF(Monde!J240="","",Monde!J240)</f>
        <v/>
      </c>
      <c r="N240" s="5" t="str">
        <f>IF(Monde!K240="","",Monde!K240)</f>
        <v/>
      </c>
      <c r="O240" s="5" t="str">
        <f>IF(Monde!L240="","",Monde!L240)</f>
        <v/>
      </c>
      <c r="P240" s="5" t="str">
        <f>IF(Monde!M240="","",Monde!M240)</f>
        <v/>
      </c>
      <c r="Q240" s="5" t="str">
        <f>IF(Monde!N240="","",Monde!N240)</f>
        <v/>
      </c>
      <c r="R240" s="5" t="str">
        <f>IF(Monde!P240="","",Monde!P240)</f>
        <v/>
      </c>
      <c r="S240" s="5" t="str">
        <f>IF(Monde!Q240="","",Monde!Q240)</f>
        <v/>
      </c>
      <c r="T240" s="5" t="str">
        <f>IF(Monde!R240="","",Monde!R240)</f>
        <v/>
      </c>
    </row>
    <row r="241" spans="1:20" x14ac:dyDescent="0.25">
      <c r="A241" s="1" t="s">
        <v>506</v>
      </c>
      <c r="D241" s="5" t="str">
        <f>IF(Monde!B241="","",Monde!B241)</f>
        <v/>
      </c>
      <c r="E241" s="5" t="str">
        <f>IF(Monde!H241="","",Monde!H241)</f>
        <v/>
      </c>
      <c r="F241" s="5" t="str">
        <f>IF(Monde!O241="","",Monde!O241)</f>
        <v/>
      </c>
      <c r="G241" s="5" t="str">
        <f>IF(Monde!C241="","",Monde!C241)</f>
        <v/>
      </c>
      <c r="H241" s="5" t="str">
        <f>IF(Monde!D241="","",Monde!D241)</f>
        <v/>
      </c>
      <c r="I241" s="5" t="str">
        <f>IF(Monde!E241="","",Monde!E241)</f>
        <v/>
      </c>
      <c r="J241" s="5" t="str">
        <f>IF(Monde!F241="","",Monde!F241)</f>
        <v/>
      </c>
      <c r="K241" s="5" t="str">
        <f>IF(Monde!G241="","",Monde!G241)</f>
        <v/>
      </c>
      <c r="L241" s="5" t="str">
        <f>IF(Monde!I241="","",Monde!I241)</f>
        <v/>
      </c>
      <c r="M241" s="5" t="str">
        <f>IF(Monde!J241="","",Monde!J241)</f>
        <v/>
      </c>
      <c r="N241" s="5" t="str">
        <f>IF(Monde!K241="","",Monde!K241)</f>
        <v/>
      </c>
      <c r="O241" s="5" t="str">
        <f>IF(Monde!L241="","",Monde!L241)</f>
        <v/>
      </c>
      <c r="P241" s="5" t="str">
        <f>IF(Monde!M241="","",Monde!M241)</f>
        <v/>
      </c>
      <c r="Q241" s="5" t="str">
        <f>IF(Monde!N241="","",Monde!N241)</f>
        <v/>
      </c>
      <c r="R241" s="5" t="str">
        <f>IF(Monde!P241="","",Monde!P241)</f>
        <v/>
      </c>
      <c r="S241" s="5" t="str">
        <f>IF(Monde!Q241="","",Monde!Q241)</f>
        <v/>
      </c>
      <c r="T241" s="5" t="str">
        <f>IF(Monde!R241="","",Monde!R241)</f>
        <v/>
      </c>
    </row>
    <row r="242" spans="1:20" x14ac:dyDescent="0.25">
      <c r="A242" s="1" t="s">
        <v>507</v>
      </c>
      <c r="D242" s="5" t="str">
        <f>IF(Monde!B242="","",Monde!B242)</f>
        <v/>
      </c>
      <c r="E242" s="5" t="str">
        <f>IF(Monde!H242="","",Monde!H242)</f>
        <v/>
      </c>
      <c r="F242" s="5" t="str">
        <f>IF(Monde!O242="","",Monde!O242)</f>
        <v/>
      </c>
      <c r="G242" s="5" t="str">
        <f>IF(Monde!C242="","",Monde!C242)</f>
        <v/>
      </c>
      <c r="H242" s="5" t="str">
        <f>IF(Monde!D242="","",Monde!D242)</f>
        <v/>
      </c>
      <c r="I242" s="5" t="str">
        <f>IF(Monde!E242="","",Monde!E242)</f>
        <v/>
      </c>
      <c r="J242" s="5" t="str">
        <f>IF(Monde!F242="","",Monde!F242)</f>
        <v/>
      </c>
      <c r="K242" s="5" t="str">
        <f>IF(Monde!G242="","",Monde!G242)</f>
        <v/>
      </c>
      <c r="L242" s="5" t="str">
        <f>IF(Monde!I242="","",Monde!I242)</f>
        <v/>
      </c>
      <c r="M242" s="5" t="str">
        <f>IF(Monde!J242="","",Monde!J242)</f>
        <v/>
      </c>
      <c r="N242" s="5" t="str">
        <f>IF(Monde!K242="","",Monde!K242)</f>
        <v/>
      </c>
      <c r="O242" s="5" t="str">
        <f>IF(Monde!L242="","",Monde!L242)</f>
        <v/>
      </c>
      <c r="P242" s="5" t="str">
        <f>IF(Monde!M242="","",Monde!M242)</f>
        <v/>
      </c>
      <c r="Q242" s="5" t="str">
        <f>IF(Monde!N242="","",Monde!N242)</f>
        <v/>
      </c>
      <c r="R242" s="5" t="str">
        <f>IF(Monde!P242="","",Monde!P242)</f>
        <v/>
      </c>
      <c r="S242" s="5" t="str">
        <f>IF(Monde!Q242="","",Monde!Q242)</f>
        <v/>
      </c>
      <c r="T242" s="5" t="str">
        <f>IF(Monde!R242="","",Monde!R242)</f>
        <v/>
      </c>
    </row>
    <row r="243" spans="1:20" x14ac:dyDescent="0.25">
      <c r="A243" s="1" t="s">
        <v>508</v>
      </c>
      <c r="D243" s="5" t="str">
        <f>IF(Monde!B243="","",Monde!B243)</f>
        <v/>
      </c>
      <c r="E243" s="5" t="str">
        <f>IF(Monde!H243="","",Monde!H243)</f>
        <v/>
      </c>
      <c r="F243" s="5" t="str">
        <f>IF(Monde!O243="","",Monde!O243)</f>
        <v/>
      </c>
      <c r="G243" s="5" t="str">
        <f>IF(Monde!C243="","",Monde!C243)</f>
        <v/>
      </c>
      <c r="H243" s="5" t="str">
        <f>IF(Monde!D243="","",Monde!D243)</f>
        <v/>
      </c>
      <c r="I243" s="5" t="str">
        <f>IF(Monde!E243="","",Monde!E243)</f>
        <v/>
      </c>
      <c r="J243" s="5" t="str">
        <f>IF(Monde!F243="","",Monde!F243)</f>
        <v/>
      </c>
      <c r="K243" s="5" t="str">
        <f>IF(Monde!G243="","",Monde!G243)</f>
        <v/>
      </c>
      <c r="L243" s="5" t="str">
        <f>IF(Monde!I243="","",Monde!I243)</f>
        <v/>
      </c>
      <c r="M243" s="5" t="str">
        <f>IF(Monde!J243="","",Monde!J243)</f>
        <v/>
      </c>
      <c r="N243" s="5" t="str">
        <f>IF(Monde!K243="","",Monde!K243)</f>
        <v/>
      </c>
      <c r="O243" s="5" t="str">
        <f>IF(Monde!L243="","",Monde!L243)</f>
        <v/>
      </c>
      <c r="P243" s="5" t="str">
        <f>IF(Monde!M243="","",Monde!M243)</f>
        <v/>
      </c>
      <c r="Q243" s="5" t="str">
        <f>IF(Monde!N243="","",Monde!N243)</f>
        <v/>
      </c>
      <c r="R243" s="5" t="str">
        <f>IF(Monde!P243="","",Monde!P243)</f>
        <v/>
      </c>
      <c r="S243" s="5" t="str">
        <f>IF(Monde!Q243="","",Monde!Q243)</f>
        <v/>
      </c>
      <c r="T243" s="5" t="str">
        <f>IF(Monde!R243="","",Monde!R243)</f>
        <v/>
      </c>
    </row>
    <row r="244" spans="1:20" x14ac:dyDescent="0.25">
      <c r="A244" s="1" t="s">
        <v>509</v>
      </c>
      <c r="D244" s="5" t="str">
        <f>IF(Monde!B244="","",Monde!B244)</f>
        <v/>
      </c>
      <c r="E244" s="5" t="str">
        <f>IF(Monde!H244="","",Monde!H244)</f>
        <v/>
      </c>
      <c r="F244" s="5" t="str">
        <f>IF(Monde!O244="","",Monde!O244)</f>
        <v/>
      </c>
      <c r="G244" s="5" t="str">
        <f>IF(Monde!C244="","",Monde!C244)</f>
        <v/>
      </c>
      <c r="H244" s="5" t="str">
        <f>IF(Monde!D244="","",Monde!D244)</f>
        <v/>
      </c>
      <c r="I244" s="5" t="str">
        <f>IF(Monde!E244="","",Monde!E244)</f>
        <v/>
      </c>
      <c r="J244" s="5" t="str">
        <f>IF(Monde!F244="","",Monde!F244)</f>
        <v/>
      </c>
      <c r="K244" s="5" t="str">
        <f>IF(Monde!G244="","",Monde!G244)</f>
        <v/>
      </c>
      <c r="L244" s="5" t="str">
        <f>IF(Monde!I244="","",Monde!I244)</f>
        <v/>
      </c>
      <c r="M244" s="5" t="str">
        <f>IF(Monde!J244="","",Monde!J244)</f>
        <v/>
      </c>
      <c r="N244" s="5" t="str">
        <f>IF(Monde!K244="","",Monde!K244)</f>
        <v/>
      </c>
      <c r="O244" s="5" t="str">
        <f>IF(Monde!L244="","",Monde!L244)</f>
        <v/>
      </c>
      <c r="P244" s="5" t="str">
        <f>IF(Monde!M244="","",Monde!M244)</f>
        <v/>
      </c>
      <c r="Q244" s="5" t="str">
        <f>IF(Monde!N244="","",Monde!N244)</f>
        <v/>
      </c>
      <c r="R244" s="5" t="str">
        <f>IF(Monde!P244="","",Monde!P244)</f>
        <v/>
      </c>
      <c r="S244" s="5" t="str">
        <f>IF(Monde!Q244="","",Monde!Q244)</f>
        <v/>
      </c>
      <c r="T244" s="5" t="str">
        <f>IF(Monde!R244="","",Monde!R244)</f>
        <v/>
      </c>
    </row>
    <row r="245" spans="1:20" x14ac:dyDescent="0.25">
      <c r="A245" s="1" t="s">
        <v>510</v>
      </c>
      <c r="D245" s="5" t="str">
        <f>IF(Monde!B245="","",Monde!B245)</f>
        <v/>
      </c>
      <c r="E245" s="5" t="str">
        <f>IF(Monde!H245="","",Monde!H245)</f>
        <v/>
      </c>
      <c r="F245" s="5" t="str">
        <f>IF(Monde!O245="","",Monde!O245)</f>
        <v/>
      </c>
      <c r="G245" s="5" t="str">
        <f>IF(Monde!C245="","",Monde!C245)</f>
        <v/>
      </c>
      <c r="H245" s="5" t="str">
        <f>IF(Monde!D245="","",Monde!D245)</f>
        <v/>
      </c>
      <c r="I245" s="5" t="str">
        <f>IF(Monde!E245="","",Monde!E245)</f>
        <v/>
      </c>
      <c r="J245" s="5" t="str">
        <f>IF(Monde!F245="","",Monde!F245)</f>
        <v/>
      </c>
      <c r="K245" s="5" t="str">
        <f>IF(Monde!G245="","",Monde!G245)</f>
        <v/>
      </c>
      <c r="L245" s="5" t="str">
        <f>IF(Monde!I245="","",Monde!I245)</f>
        <v/>
      </c>
      <c r="M245" s="5" t="str">
        <f>IF(Monde!J245="","",Monde!J245)</f>
        <v/>
      </c>
      <c r="N245" s="5" t="str">
        <f>IF(Monde!K245="","",Monde!K245)</f>
        <v/>
      </c>
      <c r="O245" s="5" t="str">
        <f>IF(Monde!L245="","",Monde!L245)</f>
        <v/>
      </c>
      <c r="P245" s="5" t="str">
        <f>IF(Monde!M245="","",Monde!M245)</f>
        <v/>
      </c>
      <c r="Q245" s="5" t="str">
        <f>IF(Monde!N245="","",Monde!N245)</f>
        <v/>
      </c>
      <c r="R245" s="5" t="str">
        <f>IF(Monde!P245="","",Monde!P245)</f>
        <v/>
      </c>
      <c r="S245" s="5" t="str">
        <f>IF(Monde!Q245="","",Monde!Q245)</f>
        <v/>
      </c>
      <c r="T245" s="5" t="str">
        <f>IF(Monde!R245="","",Monde!R245)</f>
        <v/>
      </c>
    </row>
    <row r="246" spans="1:20" x14ac:dyDescent="0.25">
      <c r="A246" s="1" t="s">
        <v>511</v>
      </c>
      <c r="D246" s="5" t="str">
        <f>IF(Monde!B246="","",Monde!B246)</f>
        <v/>
      </c>
      <c r="E246" s="5" t="str">
        <f>IF(Monde!H246="","",Monde!H246)</f>
        <v/>
      </c>
      <c r="F246" s="5" t="str">
        <f>IF(Monde!O246="","",Monde!O246)</f>
        <v/>
      </c>
      <c r="G246" s="5" t="str">
        <f>IF(Monde!C246="","",Monde!C246)</f>
        <v/>
      </c>
      <c r="H246" s="5" t="str">
        <f>IF(Monde!D246="","",Monde!D246)</f>
        <v/>
      </c>
      <c r="I246" s="5" t="str">
        <f>IF(Monde!E246="","",Monde!E246)</f>
        <v/>
      </c>
      <c r="J246" s="5" t="str">
        <f>IF(Monde!F246="","",Monde!F246)</f>
        <v/>
      </c>
      <c r="K246" s="5" t="str">
        <f>IF(Monde!G246="","",Monde!G246)</f>
        <v/>
      </c>
      <c r="L246" s="5" t="str">
        <f>IF(Monde!I246="","",Monde!I246)</f>
        <v/>
      </c>
      <c r="M246" s="5" t="str">
        <f>IF(Monde!J246="","",Monde!J246)</f>
        <v/>
      </c>
      <c r="N246" s="5" t="str">
        <f>IF(Monde!K246="","",Monde!K246)</f>
        <v/>
      </c>
      <c r="O246" s="5" t="str">
        <f>IF(Monde!L246="","",Monde!L246)</f>
        <v/>
      </c>
      <c r="P246" s="5" t="str">
        <f>IF(Monde!M246="","",Monde!M246)</f>
        <v/>
      </c>
      <c r="Q246" s="5" t="str">
        <f>IF(Monde!N246="","",Monde!N246)</f>
        <v/>
      </c>
      <c r="R246" s="5" t="str">
        <f>IF(Monde!P246="","",Monde!P246)</f>
        <v/>
      </c>
      <c r="S246" s="5" t="str">
        <f>IF(Monde!Q246="","",Monde!Q246)</f>
        <v/>
      </c>
      <c r="T246" s="5" t="str">
        <f>IF(Monde!R246="","",Monde!R246)</f>
        <v/>
      </c>
    </row>
    <row r="247" spans="1:20" x14ac:dyDescent="0.25">
      <c r="A247" s="1" t="s">
        <v>512</v>
      </c>
      <c r="D247" s="5" t="str">
        <f>IF(Monde!B247="","",Monde!B247)</f>
        <v/>
      </c>
      <c r="E247" s="5" t="str">
        <f>IF(Monde!H247="","",Monde!H247)</f>
        <v/>
      </c>
      <c r="F247" s="5" t="str">
        <f>IF(Monde!O247="","",Monde!O247)</f>
        <v/>
      </c>
      <c r="G247" s="5" t="str">
        <f>IF(Monde!C247="","",Monde!C247)</f>
        <v/>
      </c>
      <c r="H247" s="5" t="str">
        <f>IF(Monde!D247="","",Monde!D247)</f>
        <v/>
      </c>
      <c r="I247" s="5" t="str">
        <f>IF(Monde!E247="","",Monde!E247)</f>
        <v/>
      </c>
      <c r="J247" s="5" t="str">
        <f>IF(Monde!F247="","",Monde!F247)</f>
        <v/>
      </c>
      <c r="K247" s="5" t="str">
        <f>IF(Monde!G247="","",Monde!G247)</f>
        <v/>
      </c>
      <c r="L247" s="5" t="str">
        <f>IF(Monde!I247="","",Monde!I247)</f>
        <v/>
      </c>
      <c r="M247" s="5" t="str">
        <f>IF(Monde!J247="","",Monde!J247)</f>
        <v/>
      </c>
      <c r="N247" s="5" t="str">
        <f>IF(Monde!K247="","",Monde!K247)</f>
        <v/>
      </c>
      <c r="O247" s="5" t="str">
        <f>IF(Monde!L247="","",Monde!L247)</f>
        <v/>
      </c>
      <c r="P247" s="5" t="str">
        <f>IF(Monde!M247="","",Monde!M247)</f>
        <v/>
      </c>
      <c r="Q247" s="5" t="str">
        <f>IF(Monde!N247="","",Monde!N247)</f>
        <v/>
      </c>
      <c r="R247" s="5" t="str">
        <f>IF(Monde!P247="","",Monde!P247)</f>
        <v/>
      </c>
      <c r="S247" s="5" t="str">
        <f>IF(Monde!Q247="","",Monde!Q247)</f>
        <v/>
      </c>
      <c r="T247" s="5" t="str">
        <f>IF(Monde!R247="","",Monde!R247)</f>
        <v/>
      </c>
    </row>
    <row r="248" spans="1:20" x14ac:dyDescent="0.25">
      <c r="A248" s="1" t="s">
        <v>513</v>
      </c>
      <c r="D248" s="5" t="str">
        <f>IF(Monde!B248="","",Monde!B248)</f>
        <v/>
      </c>
      <c r="E248" s="5" t="str">
        <f>IF(Monde!H248="","",Monde!H248)</f>
        <v/>
      </c>
      <c r="F248" s="5" t="str">
        <f>IF(Monde!O248="","",Monde!O248)</f>
        <v/>
      </c>
      <c r="G248" s="5" t="str">
        <f>IF(Monde!C248="","",Monde!C248)</f>
        <v/>
      </c>
      <c r="H248" s="5" t="str">
        <f>IF(Monde!D248="","",Monde!D248)</f>
        <v/>
      </c>
      <c r="I248" s="5" t="str">
        <f>IF(Monde!E248="","",Monde!E248)</f>
        <v/>
      </c>
      <c r="J248" s="5" t="str">
        <f>IF(Monde!F248="","",Monde!F248)</f>
        <v/>
      </c>
      <c r="K248" s="5" t="str">
        <f>IF(Monde!G248="","",Monde!G248)</f>
        <v/>
      </c>
      <c r="L248" s="5" t="str">
        <f>IF(Monde!I248="","",Monde!I248)</f>
        <v/>
      </c>
      <c r="M248" s="5" t="str">
        <f>IF(Monde!J248="","",Monde!J248)</f>
        <v/>
      </c>
      <c r="N248" s="5" t="str">
        <f>IF(Monde!K248="","",Monde!K248)</f>
        <v/>
      </c>
      <c r="O248" s="5" t="str">
        <f>IF(Monde!L248="","",Monde!L248)</f>
        <v/>
      </c>
      <c r="P248" s="5" t="str">
        <f>IF(Monde!M248="","",Monde!M248)</f>
        <v/>
      </c>
      <c r="Q248" s="5" t="str">
        <f>IF(Monde!N248="","",Monde!N248)</f>
        <v/>
      </c>
      <c r="R248" s="5" t="str">
        <f>IF(Monde!P248="","",Monde!P248)</f>
        <v/>
      </c>
      <c r="S248" s="5" t="str">
        <f>IF(Monde!Q248="","",Monde!Q248)</f>
        <v/>
      </c>
      <c r="T248" s="5" t="str">
        <f>IF(Monde!R248="","",Monde!R248)</f>
        <v/>
      </c>
    </row>
    <row r="249" spans="1:20" x14ac:dyDescent="0.25">
      <c r="A249" s="1" t="s">
        <v>514</v>
      </c>
      <c r="D249" s="5" t="str">
        <f>IF(Monde!B249="","",Monde!B249)</f>
        <v/>
      </c>
      <c r="E249" s="5" t="str">
        <f>IF(Monde!H249="","",Monde!H249)</f>
        <v/>
      </c>
      <c r="F249" s="5" t="str">
        <f>IF(Monde!O249="","",Monde!O249)</f>
        <v/>
      </c>
      <c r="G249" s="5" t="str">
        <f>IF(Monde!C249="","",Monde!C249)</f>
        <v/>
      </c>
      <c r="H249" s="5" t="str">
        <f>IF(Monde!D249="","",Monde!D249)</f>
        <v/>
      </c>
      <c r="I249" s="5" t="str">
        <f>IF(Monde!E249="","",Monde!E249)</f>
        <v/>
      </c>
      <c r="J249" s="5" t="str">
        <f>IF(Monde!F249="","",Monde!F249)</f>
        <v/>
      </c>
      <c r="K249" s="5" t="str">
        <f>IF(Monde!G249="","",Monde!G249)</f>
        <v/>
      </c>
      <c r="L249" s="5" t="str">
        <f>IF(Monde!I249="","",Monde!I249)</f>
        <v/>
      </c>
      <c r="M249" s="5" t="str">
        <f>IF(Monde!J249="","",Monde!J249)</f>
        <v/>
      </c>
      <c r="N249" s="5" t="str">
        <f>IF(Monde!K249="","",Monde!K249)</f>
        <v/>
      </c>
      <c r="O249" s="5" t="str">
        <f>IF(Monde!L249="","",Monde!L249)</f>
        <v/>
      </c>
      <c r="P249" s="5" t="str">
        <f>IF(Monde!M249="","",Monde!M249)</f>
        <v/>
      </c>
      <c r="Q249" s="5" t="str">
        <f>IF(Monde!N249="","",Monde!N249)</f>
        <v/>
      </c>
      <c r="R249" s="5" t="str">
        <f>IF(Monde!P249="","",Monde!P249)</f>
        <v/>
      </c>
      <c r="S249" s="5" t="str">
        <f>IF(Monde!Q249="","",Monde!Q249)</f>
        <v/>
      </c>
      <c r="T249" s="5" t="str">
        <f>IF(Monde!R249="","",Monde!R249)</f>
        <v/>
      </c>
    </row>
    <row r="250" spans="1:20" x14ac:dyDescent="0.25">
      <c r="A250" s="1" t="s">
        <v>515</v>
      </c>
      <c r="D250" s="5" t="str">
        <f>IF(Monde!B250="","",Monde!B250)</f>
        <v/>
      </c>
      <c r="E250" s="5" t="str">
        <f>IF(Monde!H250="","",Monde!H250)</f>
        <v/>
      </c>
      <c r="F250" s="5" t="str">
        <f>IF(Monde!O250="","",Monde!O250)</f>
        <v/>
      </c>
      <c r="G250" s="5" t="str">
        <f>IF(Monde!C250="","",Monde!C250)</f>
        <v/>
      </c>
      <c r="H250" s="5" t="str">
        <f>IF(Monde!D250="","",Monde!D250)</f>
        <v/>
      </c>
      <c r="I250" s="5" t="str">
        <f>IF(Monde!E250="","",Monde!E250)</f>
        <v/>
      </c>
      <c r="J250" s="5" t="str">
        <f>IF(Monde!F250="","",Monde!F250)</f>
        <v/>
      </c>
      <c r="K250" s="5" t="str">
        <f>IF(Monde!G250="","",Monde!G250)</f>
        <v/>
      </c>
      <c r="L250" s="5" t="str">
        <f>IF(Monde!I250="","",Monde!I250)</f>
        <v/>
      </c>
      <c r="M250" s="5" t="str">
        <f>IF(Monde!J250="","",Monde!J250)</f>
        <v/>
      </c>
      <c r="N250" s="5" t="str">
        <f>IF(Monde!K250="","",Monde!K250)</f>
        <v/>
      </c>
      <c r="O250" s="5" t="str">
        <f>IF(Monde!L250="","",Monde!L250)</f>
        <v/>
      </c>
      <c r="P250" s="5" t="str">
        <f>IF(Monde!M250="","",Monde!M250)</f>
        <v/>
      </c>
      <c r="Q250" s="5" t="str">
        <f>IF(Monde!N250="","",Monde!N250)</f>
        <v/>
      </c>
      <c r="R250" s="5" t="str">
        <f>IF(Monde!P250="","",Monde!P250)</f>
        <v/>
      </c>
      <c r="S250" s="5" t="str">
        <f>IF(Monde!Q250="","",Monde!Q250)</f>
        <v/>
      </c>
      <c r="T250" s="5" t="str">
        <f>IF(Monde!R250="","",Monde!R250)</f>
        <v/>
      </c>
    </row>
    <row r="251" spans="1:20" x14ac:dyDescent="0.25">
      <c r="A251" s="1" t="s">
        <v>516</v>
      </c>
      <c r="D251" s="5" t="str">
        <f>IF(Monde!B251="","",Monde!B251)</f>
        <v/>
      </c>
      <c r="E251" s="5" t="str">
        <f>IF(Monde!H251="","",Monde!H251)</f>
        <v/>
      </c>
      <c r="F251" s="5" t="str">
        <f>IF(Monde!O251="","",Monde!O251)</f>
        <v/>
      </c>
      <c r="G251" s="5" t="str">
        <f>IF(Monde!C251="","",Monde!C251)</f>
        <v/>
      </c>
      <c r="H251" s="5" t="str">
        <f>IF(Monde!D251="","",Monde!D251)</f>
        <v/>
      </c>
      <c r="I251" s="5" t="str">
        <f>IF(Monde!E251="","",Monde!E251)</f>
        <v/>
      </c>
      <c r="J251" s="5" t="str">
        <f>IF(Monde!F251="","",Monde!F251)</f>
        <v/>
      </c>
      <c r="K251" s="5" t="str">
        <f>IF(Monde!G251="","",Monde!G251)</f>
        <v/>
      </c>
      <c r="L251" s="5" t="str">
        <f>IF(Monde!I251="","",Monde!I251)</f>
        <v/>
      </c>
      <c r="M251" s="5" t="str">
        <f>IF(Monde!J251="","",Monde!J251)</f>
        <v/>
      </c>
      <c r="N251" s="5" t="str">
        <f>IF(Monde!K251="","",Monde!K251)</f>
        <v/>
      </c>
      <c r="O251" s="5" t="str">
        <f>IF(Monde!L251="","",Monde!L251)</f>
        <v/>
      </c>
      <c r="P251" s="5" t="str">
        <f>IF(Monde!M251="","",Monde!M251)</f>
        <v/>
      </c>
      <c r="Q251" s="5" t="str">
        <f>IF(Monde!N251="","",Monde!N251)</f>
        <v/>
      </c>
      <c r="R251" s="5" t="str">
        <f>IF(Monde!P251="","",Monde!P251)</f>
        <v/>
      </c>
      <c r="S251" s="5" t="str">
        <f>IF(Monde!Q251="","",Monde!Q251)</f>
        <v/>
      </c>
      <c r="T251" s="5" t="str">
        <f>IF(Monde!R251="","",Monde!R251)</f>
        <v/>
      </c>
    </row>
    <row r="252" spans="1:20" x14ac:dyDescent="0.25">
      <c r="A252" s="1" t="s">
        <v>517</v>
      </c>
      <c r="D252" s="5" t="str">
        <f>IF(Monde!B252="","",Monde!B252)</f>
        <v/>
      </c>
      <c r="E252" s="5" t="str">
        <f>IF(Monde!H252="","",Monde!H252)</f>
        <v/>
      </c>
      <c r="F252" s="5" t="str">
        <f>IF(Monde!O252="","",Monde!O252)</f>
        <v/>
      </c>
      <c r="G252" s="5" t="str">
        <f>IF(Monde!C252="","",Monde!C252)</f>
        <v/>
      </c>
      <c r="H252" s="5" t="str">
        <f>IF(Monde!D252="","",Monde!D252)</f>
        <v/>
      </c>
      <c r="I252" s="5" t="str">
        <f>IF(Monde!E252="","",Monde!E252)</f>
        <v/>
      </c>
      <c r="J252" s="5" t="str">
        <f>IF(Monde!F252="","",Monde!F252)</f>
        <v/>
      </c>
      <c r="K252" s="5" t="str">
        <f>IF(Monde!G252="","",Monde!G252)</f>
        <v/>
      </c>
      <c r="L252" s="5" t="str">
        <f>IF(Monde!I252="","",Monde!I252)</f>
        <v/>
      </c>
      <c r="M252" s="5" t="str">
        <f>IF(Monde!J252="","",Monde!J252)</f>
        <v/>
      </c>
      <c r="N252" s="5" t="str">
        <f>IF(Monde!K252="","",Monde!K252)</f>
        <v/>
      </c>
      <c r="O252" s="5" t="str">
        <f>IF(Monde!L252="","",Monde!L252)</f>
        <v/>
      </c>
      <c r="P252" s="5" t="str">
        <f>IF(Monde!M252="","",Monde!M252)</f>
        <v/>
      </c>
      <c r="Q252" s="5" t="str">
        <f>IF(Monde!N252="","",Monde!N252)</f>
        <v/>
      </c>
      <c r="R252" s="5" t="str">
        <f>IF(Monde!P252="","",Monde!P252)</f>
        <v/>
      </c>
      <c r="S252" s="5" t="str">
        <f>IF(Monde!Q252="","",Monde!Q252)</f>
        <v/>
      </c>
      <c r="T252" s="5" t="str">
        <f>IF(Monde!R252="","",Monde!R252)</f>
        <v/>
      </c>
    </row>
    <row r="253" spans="1:20" x14ac:dyDescent="0.25">
      <c r="A253" s="1" t="s">
        <v>518</v>
      </c>
      <c r="D253" s="5" t="str">
        <f>IF(Monde!B253="","",Monde!B253)</f>
        <v/>
      </c>
      <c r="E253" s="5" t="str">
        <f>IF(Monde!H253="","",Monde!H253)</f>
        <v/>
      </c>
      <c r="F253" s="5" t="str">
        <f>IF(Monde!O253="","",Monde!O253)</f>
        <v/>
      </c>
      <c r="G253" s="5" t="str">
        <f>IF(Monde!C253="","",Monde!C253)</f>
        <v/>
      </c>
      <c r="H253" s="5" t="str">
        <f>IF(Monde!D253="","",Monde!D253)</f>
        <v/>
      </c>
      <c r="I253" s="5" t="str">
        <f>IF(Monde!E253="","",Monde!E253)</f>
        <v/>
      </c>
      <c r="J253" s="5" t="str">
        <f>IF(Monde!F253="","",Monde!F253)</f>
        <v/>
      </c>
      <c r="K253" s="5" t="str">
        <f>IF(Monde!G253="","",Monde!G253)</f>
        <v/>
      </c>
      <c r="L253" s="5" t="str">
        <f>IF(Monde!I253="","",Monde!I253)</f>
        <v/>
      </c>
      <c r="M253" s="5" t="str">
        <f>IF(Monde!J253="","",Monde!J253)</f>
        <v/>
      </c>
      <c r="N253" s="5" t="str">
        <f>IF(Monde!K253="","",Monde!K253)</f>
        <v/>
      </c>
      <c r="O253" s="5" t="str">
        <f>IF(Monde!L253="","",Monde!L253)</f>
        <v/>
      </c>
      <c r="P253" s="5" t="str">
        <f>IF(Monde!M253="","",Monde!M253)</f>
        <v/>
      </c>
      <c r="Q253" s="5" t="str">
        <f>IF(Monde!N253="","",Monde!N253)</f>
        <v/>
      </c>
      <c r="R253" s="5" t="str">
        <f>IF(Monde!P253="","",Monde!P253)</f>
        <v/>
      </c>
      <c r="S253" s="5" t="str">
        <f>IF(Monde!Q253="","",Monde!Q253)</f>
        <v/>
      </c>
      <c r="T253" s="5" t="str">
        <f>IF(Monde!R253="","",Monde!R253)</f>
        <v/>
      </c>
    </row>
    <row r="254" spans="1:20" x14ac:dyDescent="0.25">
      <c r="A254" s="1" t="s">
        <v>519</v>
      </c>
      <c r="D254" s="5" t="str">
        <f>IF(Monde!B254="","",Monde!B254)</f>
        <v/>
      </c>
      <c r="E254" s="5" t="str">
        <f>IF(Monde!H254="","",Monde!H254)</f>
        <v/>
      </c>
      <c r="F254" s="5" t="str">
        <f>IF(Monde!O254="","",Monde!O254)</f>
        <v/>
      </c>
      <c r="G254" s="5" t="str">
        <f>IF(Monde!C254="","",Monde!C254)</f>
        <v/>
      </c>
      <c r="H254" s="5" t="str">
        <f>IF(Monde!D254="","",Monde!D254)</f>
        <v/>
      </c>
      <c r="I254" s="5" t="str">
        <f>IF(Monde!E254="","",Monde!E254)</f>
        <v/>
      </c>
      <c r="J254" s="5" t="str">
        <f>IF(Monde!F254="","",Monde!F254)</f>
        <v/>
      </c>
      <c r="K254" s="5" t="str">
        <f>IF(Monde!G254="","",Monde!G254)</f>
        <v/>
      </c>
      <c r="L254" s="5" t="str">
        <f>IF(Monde!I254="","",Monde!I254)</f>
        <v/>
      </c>
      <c r="M254" s="5" t="str">
        <f>IF(Monde!J254="","",Monde!J254)</f>
        <v/>
      </c>
      <c r="N254" s="5" t="str">
        <f>IF(Monde!K254="","",Monde!K254)</f>
        <v/>
      </c>
      <c r="O254" s="5" t="str">
        <f>IF(Monde!L254="","",Monde!L254)</f>
        <v/>
      </c>
      <c r="P254" s="5" t="str">
        <f>IF(Monde!M254="","",Monde!M254)</f>
        <v/>
      </c>
      <c r="Q254" s="5" t="str">
        <f>IF(Monde!N254="","",Monde!N254)</f>
        <v/>
      </c>
      <c r="R254" s="5" t="str">
        <f>IF(Monde!P254="","",Monde!P254)</f>
        <v/>
      </c>
      <c r="S254" s="5" t="str">
        <f>IF(Monde!Q254="","",Monde!Q254)</f>
        <v/>
      </c>
      <c r="T254" s="5" t="str">
        <f>IF(Monde!R254="","",Monde!R254)</f>
        <v/>
      </c>
    </row>
    <row r="255" spans="1:20" x14ac:dyDescent="0.25">
      <c r="A255" s="1" t="s">
        <v>520</v>
      </c>
      <c r="D255" s="5" t="str">
        <f>IF(Monde!B255="","",Monde!B255)</f>
        <v/>
      </c>
      <c r="E255" s="5" t="str">
        <f>IF(Monde!H255="","",Monde!H255)</f>
        <v/>
      </c>
      <c r="F255" s="5" t="str">
        <f>IF(Monde!O255="","",Monde!O255)</f>
        <v/>
      </c>
      <c r="G255" s="5" t="str">
        <f>IF(Monde!C255="","",Monde!C255)</f>
        <v/>
      </c>
      <c r="H255" s="5" t="str">
        <f>IF(Monde!D255="","",Monde!D255)</f>
        <v/>
      </c>
      <c r="I255" s="5" t="str">
        <f>IF(Monde!E255="","",Monde!E255)</f>
        <v/>
      </c>
      <c r="J255" s="5" t="str">
        <f>IF(Monde!F255="","",Monde!F255)</f>
        <v/>
      </c>
      <c r="K255" s="5" t="str">
        <f>IF(Monde!G255="","",Monde!G255)</f>
        <v/>
      </c>
      <c r="L255" s="5" t="str">
        <f>IF(Monde!I255="","",Monde!I255)</f>
        <v/>
      </c>
      <c r="M255" s="5" t="str">
        <f>IF(Monde!J255="","",Monde!J255)</f>
        <v/>
      </c>
      <c r="N255" s="5" t="str">
        <f>IF(Monde!K255="","",Monde!K255)</f>
        <v/>
      </c>
      <c r="O255" s="5" t="str">
        <f>IF(Monde!L255="","",Monde!L255)</f>
        <v/>
      </c>
      <c r="P255" s="5" t="str">
        <f>IF(Monde!M255="","",Monde!M255)</f>
        <v/>
      </c>
      <c r="Q255" s="5" t="str">
        <f>IF(Monde!N255="","",Monde!N255)</f>
        <v/>
      </c>
      <c r="R255" s="5" t="str">
        <f>IF(Monde!P255="","",Monde!P255)</f>
        <v/>
      </c>
      <c r="S255" s="5" t="str">
        <f>IF(Monde!Q255="","",Monde!Q255)</f>
        <v/>
      </c>
      <c r="T255" s="5" t="str">
        <f>IF(Monde!R255="","",Monde!R255)</f>
        <v/>
      </c>
    </row>
    <row r="256" spans="1:20" x14ac:dyDescent="0.25">
      <c r="A256" s="1" t="s">
        <v>521</v>
      </c>
      <c r="D256" s="5" t="str">
        <f>IF(Monde!B256="","",Monde!B256)</f>
        <v/>
      </c>
      <c r="E256" s="5" t="str">
        <f>IF(Monde!H256="","",Monde!H256)</f>
        <v/>
      </c>
      <c r="F256" s="5" t="str">
        <f>IF(Monde!O256="","",Monde!O256)</f>
        <v/>
      </c>
      <c r="G256" s="5" t="str">
        <f>IF(Monde!C256="","",Monde!C256)</f>
        <v/>
      </c>
      <c r="H256" s="5" t="str">
        <f>IF(Monde!D256="","",Monde!D256)</f>
        <v/>
      </c>
      <c r="I256" s="5" t="str">
        <f>IF(Monde!E256="","",Monde!E256)</f>
        <v/>
      </c>
      <c r="J256" s="5" t="str">
        <f>IF(Monde!F256="","",Monde!F256)</f>
        <v/>
      </c>
      <c r="K256" s="5" t="str">
        <f>IF(Monde!G256="","",Monde!G256)</f>
        <v/>
      </c>
      <c r="L256" s="5" t="str">
        <f>IF(Monde!I256="","",Monde!I256)</f>
        <v/>
      </c>
      <c r="M256" s="5" t="str">
        <f>IF(Monde!J256="","",Monde!J256)</f>
        <v/>
      </c>
      <c r="N256" s="5" t="str">
        <f>IF(Monde!K256="","",Monde!K256)</f>
        <v/>
      </c>
      <c r="O256" s="5" t="str">
        <f>IF(Monde!L256="","",Monde!L256)</f>
        <v/>
      </c>
      <c r="P256" s="5" t="str">
        <f>IF(Monde!M256="","",Monde!M256)</f>
        <v/>
      </c>
      <c r="Q256" s="5" t="str">
        <f>IF(Monde!N256="","",Monde!N256)</f>
        <v/>
      </c>
      <c r="R256" s="5" t="str">
        <f>IF(Monde!P256="","",Monde!P256)</f>
        <v/>
      </c>
      <c r="S256" s="5" t="str">
        <f>IF(Monde!Q256="","",Monde!Q256)</f>
        <v/>
      </c>
      <c r="T256" s="5" t="str">
        <f>IF(Monde!R256="","",Monde!R256)</f>
        <v/>
      </c>
    </row>
    <row r="257" spans="1:20" x14ac:dyDescent="0.25">
      <c r="A257" s="1" t="s">
        <v>522</v>
      </c>
      <c r="D257" s="5" t="str">
        <f>IF(Monde!B257="","",Monde!B257)</f>
        <v/>
      </c>
      <c r="E257" s="5" t="str">
        <f>IF(Monde!H257="","",Monde!H257)</f>
        <v/>
      </c>
      <c r="F257" s="5" t="str">
        <f>IF(Monde!O257="","",Monde!O257)</f>
        <v/>
      </c>
      <c r="G257" s="5" t="str">
        <f>IF(Monde!C257="","",Monde!C257)</f>
        <v/>
      </c>
      <c r="H257" s="5" t="str">
        <f>IF(Monde!D257="","",Monde!D257)</f>
        <v/>
      </c>
      <c r="I257" s="5" t="str">
        <f>IF(Monde!E257="","",Monde!E257)</f>
        <v/>
      </c>
      <c r="J257" s="5" t="str">
        <f>IF(Monde!F257="","",Monde!F257)</f>
        <v/>
      </c>
      <c r="K257" s="5" t="str">
        <f>IF(Monde!G257="","",Monde!G257)</f>
        <v/>
      </c>
      <c r="L257" s="5" t="str">
        <f>IF(Monde!I257="","",Monde!I257)</f>
        <v/>
      </c>
      <c r="M257" s="5" t="str">
        <f>IF(Monde!J257="","",Monde!J257)</f>
        <v/>
      </c>
      <c r="N257" s="5" t="str">
        <f>IF(Monde!K257="","",Monde!K257)</f>
        <v/>
      </c>
      <c r="O257" s="5" t="str">
        <f>IF(Monde!L257="","",Monde!L257)</f>
        <v/>
      </c>
      <c r="P257" s="5" t="str">
        <f>IF(Monde!M257="","",Monde!M257)</f>
        <v/>
      </c>
      <c r="Q257" s="5" t="str">
        <f>IF(Monde!N257="","",Monde!N257)</f>
        <v/>
      </c>
      <c r="R257" s="5" t="str">
        <f>IF(Monde!P257="","",Monde!P257)</f>
        <v/>
      </c>
      <c r="S257" s="5" t="str">
        <f>IF(Monde!Q257="","",Monde!Q257)</f>
        <v/>
      </c>
      <c r="T257" s="5" t="str">
        <f>IF(Monde!R257="","",Monde!R257)</f>
        <v/>
      </c>
    </row>
    <row r="258" spans="1:20" x14ac:dyDescent="0.25">
      <c r="A258" s="1" t="s">
        <v>523</v>
      </c>
      <c r="D258" s="5" t="str">
        <f>IF(Monde!B258="","",Monde!B258)</f>
        <v/>
      </c>
      <c r="E258" s="5" t="str">
        <f>IF(Monde!H258="","",Monde!H258)</f>
        <v/>
      </c>
      <c r="F258" s="5" t="str">
        <f>IF(Monde!O258="","",Monde!O258)</f>
        <v/>
      </c>
      <c r="G258" s="5" t="str">
        <f>IF(Monde!C258="","",Monde!C258)</f>
        <v/>
      </c>
      <c r="H258" s="5" t="str">
        <f>IF(Monde!D258="","",Monde!D258)</f>
        <v/>
      </c>
      <c r="I258" s="5" t="str">
        <f>IF(Monde!E258="","",Monde!E258)</f>
        <v/>
      </c>
      <c r="J258" s="5" t="str">
        <f>IF(Monde!F258="","",Monde!F258)</f>
        <v/>
      </c>
      <c r="K258" s="5" t="str">
        <f>IF(Monde!G258="","",Monde!G258)</f>
        <v/>
      </c>
      <c r="L258" s="5" t="str">
        <f>IF(Monde!I258="","",Monde!I258)</f>
        <v/>
      </c>
      <c r="M258" s="5" t="str">
        <f>IF(Monde!J258="","",Monde!J258)</f>
        <v/>
      </c>
      <c r="N258" s="5" t="str">
        <f>IF(Monde!K258="","",Monde!K258)</f>
        <v/>
      </c>
      <c r="O258" s="5" t="str">
        <f>IF(Monde!L258="","",Monde!L258)</f>
        <v/>
      </c>
      <c r="P258" s="5" t="str">
        <f>IF(Monde!M258="","",Monde!M258)</f>
        <v/>
      </c>
      <c r="Q258" s="5" t="str">
        <f>IF(Monde!N258="","",Monde!N258)</f>
        <v/>
      </c>
      <c r="R258" s="5" t="str">
        <f>IF(Monde!P258="","",Monde!P258)</f>
        <v/>
      </c>
      <c r="S258" s="5" t="str">
        <f>IF(Monde!Q258="","",Monde!Q258)</f>
        <v/>
      </c>
      <c r="T258" s="5" t="str">
        <f>IF(Monde!R258="","",Monde!R258)</f>
        <v/>
      </c>
    </row>
    <row r="259" spans="1:20" x14ac:dyDescent="0.25">
      <c r="A259" s="1" t="s">
        <v>524</v>
      </c>
      <c r="D259" s="5" t="str">
        <f>IF(Monde!B259="","",Monde!B259)</f>
        <v/>
      </c>
      <c r="E259" s="5" t="str">
        <f>IF(Monde!H259="","",Monde!H259)</f>
        <v/>
      </c>
      <c r="F259" s="5" t="str">
        <f>IF(Monde!O259="","",Monde!O259)</f>
        <v/>
      </c>
      <c r="G259" s="5" t="str">
        <f>IF(Monde!C259="","",Monde!C259)</f>
        <v/>
      </c>
      <c r="H259" s="5" t="str">
        <f>IF(Monde!D259="","",Monde!D259)</f>
        <v/>
      </c>
      <c r="I259" s="5" t="str">
        <f>IF(Monde!E259="","",Monde!E259)</f>
        <v/>
      </c>
      <c r="J259" s="5" t="str">
        <f>IF(Monde!F259="","",Monde!F259)</f>
        <v/>
      </c>
      <c r="K259" s="5" t="str">
        <f>IF(Monde!G259="","",Monde!G259)</f>
        <v/>
      </c>
      <c r="L259" s="5" t="str">
        <f>IF(Monde!I259="","",Monde!I259)</f>
        <v/>
      </c>
      <c r="M259" s="5" t="str">
        <f>IF(Monde!J259="","",Monde!J259)</f>
        <v/>
      </c>
      <c r="N259" s="5" t="str">
        <f>IF(Monde!K259="","",Monde!K259)</f>
        <v/>
      </c>
      <c r="O259" s="5" t="str">
        <f>IF(Monde!L259="","",Monde!L259)</f>
        <v/>
      </c>
      <c r="P259" s="5" t="str">
        <f>IF(Monde!M259="","",Monde!M259)</f>
        <v/>
      </c>
      <c r="Q259" s="5" t="str">
        <f>IF(Monde!N259="","",Monde!N259)</f>
        <v/>
      </c>
      <c r="R259" s="5" t="str">
        <f>IF(Monde!P259="","",Monde!P259)</f>
        <v/>
      </c>
      <c r="S259" s="5" t="str">
        <f>IF(Monde!Q259="","",Monde!Q259)</f>
        <v/>
      </c>
      <c r="T259" s="5" t="str">
        <f>IF(Monde!R259="","",Monde!R259)</f>
        <v/>
      </c>
    </row>
    <row r="260" spans="1:20" x14ac:dyDescent="0.25">
      <c r="A260" s="1" t="s">
        <v>525</v>
      </c>
      <c r="D260" s="5" t="str">
        <f>IF(Monde!B260="","",Monde!B260)</f>
        <v/>
      </c>
      <c r="E260" s="5" t="str">
        <f>IF(Monde!H260="","",Monde!H260)</f>
        <v/>
      </c>
      <c r="F260" s="5" t="str">
        <f>IF(Monde!O260="","",Monde!O260)</f>
        <v/>
      </c>
      <c r="G260" s="5" t="str">
        <f>IF(Monde!C260="","",Monde!C260)</f>
        <v/>
      </c>
      <c r="H260" s="5" t="str">
        <f>IF(Monde!D260="","",Monde!D260)</f>
        <v/>
      </c>
      <c r="I260" s="5" t="str">
        <f>IF(Monde!E260="","",Monde!E260)</f>
        <v/>
      </c>
      <c r="J260" s="5" t="str">
        <f>IF(Monde!F260="","",Monde!F260)</f>
        <v/>
      </c>
      <c r="K260" s="5" t="str">
        <f>IF(Monde!G260="","",Monde!G260)</f>
        <v/>
      </c>
      <c r="L260" s="5" t="str">
        <f>IF(Monde!I260="","",Monde!I260)</f>
        <v/>
      </c>
      <c r="M260" s="5" t="str">
        <f>IF(Monde!J260="","",Monde!J260)</f>
        <v/>
      </c>
      <c r="N260" s="5" t="str">
        <f>IF(Monde!K260="","",Monde!K260)</f>
        <v/>
      </c>
      <c r="O260" s="5" t="str">
        <f>IF(Monde!L260="","",Monde!L260)</f>
        <v/>
      </c>
      <c r="P260" s="5" t="str">
        <f>IF(Monde!M260="","",Monde!M260)</f>
        <v/>
      </c>
      <c r="Q260" s="5" t="str">
        <f>IF(Monde!N260="","",Monde!N260)</f>
        <v/>
      </c>
      <c r="R260" s="5" t="str">
        <f>IF(Monde!P260="","",Monde!P260)</f>
        <v/>
      </c>
      <c r="S260" s="5" t="str">
        <f>IF(Monde!Q260="","",Monde!Q260)</f>
        <v/>
      </c>
      <c r="T260" s="5" t="str">
        <f>IF(Monde!R260="","",Monde!R260)</f>
        <v/>
      </c>
    </row>
    <row r="261" spans="1:20" x14ac:dyDescent="0.25">
      <c r="A261" s="1" t="s">
        <v>526</v>
      </c>
      <c r="D261" s="5" t="str">
        <f>IF(Monde!B261="","",Monde!B261)</f>
        <v/>
      </c>
      <c r="E261" s="5" t="str">
        <f>IF(Monde!H261="","",Monde!H261)</f>
        <v/>
      </c>
      <c r="F261" s="5" t="str">
        <f>IF(Monde!O261="","",Monde!O261)</f>
        <v/>
      </c>
      <c r="G261" s="5" t="str">
        <f>IF(Monde!C261="","",Monde!C261)</f>
        <v/>
      </c>
      <c r="H261" s="5" t="str">
        <f>IF(Monde!D261="","",Monde!D261)</f>
        <v/>
      </c>
      <c r="I261" s="5" t="str">
        <f>IF(Monde!E261="","",Monde!E261)</f>
        <v/>
      </c>
      <c r="J261" s="5" t="str">
        <f>IF(Monde!F261="","",Monde!F261)</f>
        <v/>
      </c>
      <c r="K261" s="5" t="str">
        <f>IF(Monde!G261="","",Monde!G261)</f>
        <v/>
      </c>
      <c r="L261" s="5" t="str">
        <f>IF(Monde!I261="","",Monde!I261)</f>
        <v/>
      </c>
      <c r="M261" s="5" t="str">
        <f>IF(Monde!J261="","",Monde!J261)</f>
        <v/>
      </c>
      <c r="N261" s="5" t="str">
        <f>IF(Monde!K261="","",Monde!K261)</f>
        <v/>
      </c>
      <c r="O261" s="5" t="str">
        <f>IF(Monde!L261="","",Monde!L261)</f>
        <v/>
      </c>
      <c r="P261" s="5" t="str">
        <f>IF(Monde!M261="","",Monde!M261)</f>
        <v/>
      </c>
      <c r="Q261" s="5" t="str">
        <f>IF(Monde!N261="","",Monde!N261)</f>
        <v/>
      </c>
      <c r="R261" s="5" t="str">
        <f>IF(Monde!P261="","",Monde!P261)</f>
        <v/>
      </c>
      <c r="S261" s="5" t="str">
        <f>IF(Monde!Q261="","",Monde!Q261)</f>
        <v/>
      </c>
      <c r="T261" s="5" t="str">
        <f>IF(Monde!R261="","",Monde!R261)</f>
        <v/>
      </c>
    </row>
    <row r="262" spans="1:20" x14ac:dyDescent="0.25">
      <c r="A262" s="1" t="s">
        <v>527</v>
      </c>
      <c r="D262" s="5" t="str">
        <f>IF(Monde!B262="","",Monde!B262)</f>
        <v/>
      </c>
      <c r="E262" s="5" t="str">
        <f>IF(Monde!H262="","",Monde!H262)</f>
        <v/>
      </c>
      <c r="F262" s="5" t="str">
        <f>IF(Monde!O262="","",Monde!O262)</f>
        <v/>
      </c>
      <c r="G262" s="5" t="str">
        <f>IF(Monde!C262="","",Monde!C262)</f>
        <v/>
      </c>
      <c r="H262" s="5" t="str">
        <f>IF(Monde!D262="","",Monde!D262)</f>
        <v/>
      </c>
      <c r="I262" s="5" t="str">
        <f>IF(Monde!E262="","",Monde!E262)</f>
        <v/>
      </c>
      <c r="J262" s="5" t="str">
        <f>IF(Monde!F262="","",Monde!F262)</f>
        <v/>
      </c>
      <c r="K262" s="5" t="str">
        <f>IF(Monde!G262="","",Monde!G262)</f>
        <v/>
      </c>
      <c r="L262" s="5" t="str">
        <f>IF(Monde!I262="","",Monde!I262)</f>
        <v/>
      </c>
      <c r="M262" s="5" t="str">
        <f>IF(Monde!J262="","",Monde!J262)</f>
        <v/>
      </c>
      <c r="N262" s="5" t="str">
        <f>IF(Monde!K262="","",Monde!K262)</f>
        <v/>
      </c>
      <c r="O262" s="5" t="str">
        <f>IF(Monde!L262="","",Monde!L262)</f>
        <v/>
      </c>
      <c r="P262" s="5" t="str">
        <f>IF(Monde!M262="","",Monde!M262)</f>
        <v/>
      </c>
      <c r="Q262" s="5" t="str">
        <f>IF(Monde!N262="","",Monde!N262)</f>
        <v/>
      </c>
      <c r="R262" s="5" t="str">
        <f>IF(Monde!P262="","",Monde!P262)</f>
        <v/>
      </c>
      <c r="S262" s="5" t="str">
        <f>IF(Monde!Q262="","",Monde!Q262)</f>
        <v/>
      </c>
      <c r="T262" s="5" t="str">
        <f>IF(Monde!R262="","",Monde!R262)</f>
        <v/>
      </c>
    </row>
    <row r="263" spans="1:20" x14ac:dyDescent="0.25">
      <c r="A263" s="1" t="s">
        <v>528</v>
      </c>
      <c r="D263" s="5" t="str">
        <f>IF(Monde!B263="","",Monde!B263)</f>
        <v/>
      </c>
      <c r="E263" s="5" t="str">
        <f>IF(Monde!H263="","",Monde!H263)</f>
        <v/>
      </c>
      <c r="F263" s="5" t="str">
        <f>IF(Monde!O263="","",Monde!O263)</f>
        <v/>
      </c>
      <c r="G263" s="5" t="str">
        <f>IF(Monde!C263="","",Monde!C263)</f>
        <v/>
      </c>
      <c r="H263" s="5" t="str">
        <f>IF(Monde!D263="","",Monde!D263)</f>
        <v/>
      </c>
      <c r="I263" s="5" t="str">
        <f>IF(Monde!E263="","",Monde!E263)</f>
        <v/>
      </c>
      <c r="J263" s="5" t="str">
        <f>IF(Monde!F263="","",Monde!F263)</f>
        <v/>
      </c>
      <c r="K263" s="5" t="str">
        <f>IF(Monde!G263="","",Monde!G263)</f>
        <v/>
      </c>
      <c r="L263" s="5" t="str">
        <f>IF(Monde!I263="","",Monde!I263)</f>
        <v/>
      </c>
      <c r="M263" s="5" t="str">
        <f>IF(Monde!J263="","",Monde!J263)</f>
        <v/>
      </c>
      <c r="N263" s="5" t="str">
        <f>IF(Monde!K263="","",Monde!K263)</f>
        <v/>
      </c>
      <c r="O263" s="5" t="str">
        <f>IF(Monde!L263="","",Monde!L263)</f>
        <v/>
      </c>
      <c r="P263" s="5" t="str">
        <f>IF(Monde!M263="","",Monde!M263)</f>
        <v/>
      </c>
      <c r="Q263" s="5" t="str">
        <f>IF(Monde!N263="","",Monde!N263)</f>
        <v/>
      </c>
      <c r="R263" s="5" t="str">
        <f>IF(Monde!P263="","",Monde!P263)</f>
        <v/>
      </c>
      <c r="S263" s="5" t="str">
        <f>IF(Monde!Q263="","",Monde!Q263)</f>
        <v/>
      </c>
      <c r="T263" s="5" t="str">
        <f>IF(Monde!R263="","",Monde!R263)</f>
        <v/>
      </c>
    </row>
    <row r="264" spans="1:20" x14ac:dyDescent="0.25">
      <c r="A264" s="1" t="s">
        <v>529</v>
      </c>
      <c r="D264" s="5" t="str">
        <f>IF(Monde!B264="","",Monde!B264)</f>
        <v/>
      </c>
      <c r="E264" s="5" t="str">
        <f>IF(Monde!H264="","",Monde!H264)</f>
        <v/>
      </c>
      <c r="F264" s="5" t="str">
        <f>IF(Monde!O264="","",Monde!O264)</f>
        <v/>
      </c>
      <c r="G264" s="5" t="str">
        <f>IF(Monde!C264="","",Monde!C264)</f>
        <v/>
      </c>
      <c r="H264" s="5" t="str">
        <f>IF(Monde!D264="","",Monde!D264)</f>
        <v/>
      </c>
      <c r="I264" s="5" t="str">
        <f>IF(Monde!E264="","",Monde!E264)</f>
        <v/>
      </c>
      <c r="J264" s="5" t="str">
        <f>IF(Monde!F264="","",Monde!F264)</f>
        <v/>
      </c>
      <c r="K264" s="5" t="str">
        <f>IF(Monde!G264="","",Monde!G264)</f>
        <v/>
      </c>
      <c r="L264" s="5" t="str">
        <f>IF(Monde!I264="","",Monde!I264)</f>
        <v/>
      </c>
      <c r="M264" s="5" t="str">
        <f>IF(Monde!J264="","",Monde!J264)</f>
        <v/>
      </c>
      <c r="N264" s="5" t="str">
        <f>IF(Monde!K264="","",Monde!K264)</f>
        <v/>
      </c>
      <c r="O264" s="5" t="str">
        <f>IF(Monde!L264="","",Monde!L264)</f>
        <v/>
      </c>
      <c r="P264" s="5" t="str">
        <f>IF(Monde!M264="","",Monde!M264)</f>
        <v/>
      </c>
      <c r="Q264" s="5" t="str">
        <f>IF(Monde!N264="","",Monde!N264)</f>
        <v/>
      </c>
      <c r="R264" s="5" t="str">
        <f>IF(Monde!P264="","",Monde!P264)</f>
        <v/>
      </c>
      <c r="S264" s="5" t="str">
        <f>IF(Monde!Q264="","",Monde!Q264)</f>
        <v/>
      </c>
      <c r="T264" s="5" t="str">
        <f>IF(Monde!R264="","",Monde!R264)</f>
        <v/>
      </c>
    </row>
    <row r="265" spans="1:20" x14ac:dyDescent="0.25">
      <c r="A265" s="1" t="s">
        <v>530</v>
      </c>
      <c r="D265" s="5" t="str">
        <f>IF(Monde!B265="","",Monde!B265)</f>
        <v/>
      </c>
      <c r="E265" s="5" t="str">
        <f>IF(Monde!H265="","",Monde!H265)</f>
        <v/>
      </c>
      <c r="F265" s="5" t="str">
        <f>IF(Monde!O265="","",Monde!O265)</f>
        <v/>
      </c>
      <c r="G265" s="5" t="str">
        <f>IF(Monde!C265="","",Monde!C265)</f>
        <v/>
      </c>
      <c r="H265" s="5" t="str">
        <f>IF(Monde!D265="","",Monde!D265)</f>
        <v/>
      </c>
      <c r="I265" s="5" t="str">
        <f>IF(Monde!E265="","",Monde!E265)</f>
        <v/>
      </c>
      <c r="J265" s="5" t="str">
        <f>IF(Monde!F265="","",Monde!F265)</f>
        <v/>
      </c>
      <c r="K265" s="5" t="str">
        <f>IF(Monde!G265="","",Monde!G265)</f>
        <v/>
      </c>
      <c r="L265" s="5" t="str">
        <f>IF(Monde!I265="","",Monde!I265)</f>
        <v/>
      </c>
      <c r="M265" s="5" t="str">
        <f>IF(Monde!J265="","",Monde!J265)</f>
        <v/>
      </c>
      <c r="N265" s="5" t="str">
        <f>IF(Monde!K265="","",Monde!K265)</f>
        <v/>
      </c>
      <c r="O265" s="5" t="str">
        <f>IF(Monde!L265="","",Monde!L265)</f>
        <v/>
      </c>
      <c r="P265" s="5" t="str">
        <f>IF(Monde!M265="","",Monde!M265)</f>
        <v/>
      </c>
      <c r="Q265" s="5" t="str">
        <f>IF(Monde!N265="","",Monde!N265)</f>
        <v/>
      </c>
      <c r="R265" s="5" t="str">
        <f>IF(Monde!P265="","",Monde!P265)</f>
        <v/>
      </c>
      <c r="S265" s="5" t="str">
        <f>IF(Monde!Q265="","",Monde!Q265)</f>
        <v/>
      </c>
      <c r="T265" s="5" t="str">
        <f>IF(Monde!R265="","",Monde!R265)</f>
        <v/>
      </c>
    </row>
    <row r="266" spans="1:20" x14ac:dyDescent="0.25">
      <c r="A266" s="1" t="s">
        <v>531</v>
      </c>
      <c r="D266" s="5" t="str">
        <f>IF(Monde!B266="","",Monde!B266)</f>
        <v/>
      </c>
      <c r="E266" s="5" t="str">
        <f>IF(Monde!H266="","",Monde!H266)</f>
        <v/>
      </c>
      <c r="F266" s="5" t="str">
        <f>IF(Monde!O266="","",Monde!O266)</f>
        <v/>
      </c>
      <c r="G266" s="5" t="str">
        <f>IF(Monde!C266="","",Monde!C266)</f>
        <v/>
      </c>
      <c r="H266" s="5" t="str">
        <f>IF(Monde!D266="","",Monde!D266)</f>
        <v/>
      </c>
      <c r="I266" s="5" t="str">
        <f>IF(Monde!E266="","",Monde!E266)</f>
        <v/>
      </c>
      <c r="J266" s="5" t="str">
        <f>IF(Monde!F266="","",Monde!F266)</f>
        <v/>
      </c>
      <c r="K266" s="5" t="str">
        <f>IF(Monde!G266="","",Monde!G266)</f>
        <v/>
      </c>
      <c r="L266" s="5" t="str">
        <f>IF(Monde!I266="","",Monde!I266)</f>
        <v/>
      </c>
      <c r="M266" s="5" t="str">
        <f>IF(Monde!J266="","",Monde!J266)</f>
        <v/>
      </c>
      <c r="N266" s="5" t="str">
        <f>IF(Monde!K266="","",Monde!K266)</f>
        <v/>
      </c>
      <c r="O266" s="5" t="str">
        <f>IF(Monde!L266="","",Monde!L266)</f>
        <v/>
      </c>
      <c r="P266" s="5" t="str">
        <f>IF(Monde!M266="","",Monde!M266)</f>
        <v/>
      </c>
      <c r="Q266" s="5" t="str">
        <f>IF(Monde!N266="","",Monde!N266)</f>
        <v/>
      </c>
      <c r="R266" s="5" t="str">
        <f>IF(Monde!P266="","",Monde!P266)</f>
        <v/>
      </c>
      <c r="S266" s="5" t="str">
        <f>IF(Monde!Q266="","",Monde!Q266)</f>
        <v/>
      </c>
      <c r="T266" s="5" t="str">
        <f>IF(Monde!R266="","",Monde!R266)</f>
        <v/>
      </c>
    </row>
    <row r="267" spans="1:20" x14ac:dyDescent="0.25">
      <c r="A267" s="1" t="s">
        <v>532</v>
      </c>
      <c r="D267" s="5" t="str">
        <f>IF(Monde!B267="","",Monde!B267)</f>
        <v/>
      </c>
      <c r="E267" s="5" t="str">
        <f>IF(Monde!H267="","",Monde!H267)</f>
        <v/>
      </c>
      <c r="F267" s="5" t="str">
        <f>IF(Monde!O267="","",Monde!O267)</f>
        <v/>
      </c>
      <c r="G267" s="5" t="str">
        <f>IF(Monde!C267="","",Monde!C267)</f>
        <v/>
      </c>
      <c r="H267" s="5" t="str">
        <f>IF(Monde!D267="","",Monde!D267)</f>
        <v/>
      </c>
      <c r="I267" s="5" t="str">
        <f>IF(Monde!E267="","",Monde!E267)</f>
        <v/>
      </c>
      <c r="J267" s="5" t="str">
        <f>IF(Monde!F267="","",Monde!F267)</f>
        <v/>
      </c>
      <c r="K267" s="5" t="str">
        <f>IF(Monde!G267="","",Monde!G267)</f>
        <v/>
      </c>
      <c r="L267" s="5" t="str">
        <f>IF(Monde!I267="","",Monde!I267)</f>
        <v/>
      </c>
      <c r="M267" s="5" t="str">
        <f>IF(Monde!J267="","",Monde!J267)</f>
        <v/>
      </c>
      <c r="N267" s="5" t="str">
        <f>IF(Monde!K267="","",Monde!K267)</f>
        <v/>
      </c>
      <c r="O267" s="5" t="str">
        <f>IF(Monde!L267="","",Monde!L267)</f>
        <v/>
      </c>
      <c r="P267" s="5" t="str">
        <f>IF(Monde!M267="","",Monde!M267)</f>
        <v/>
      </c>
      <c r="Q267" s="5" t="str">
        <f>IF(Monde!N267="","",Monde!N267)</f>
        <v/>
      </c>
      <c r="R267" s="5" t="str">
        <f>IF(Monde!P267="","",Monde!P267)</f>
        <v/>
      </c>
      <c r="S267" s="5" t="str">
        <f>IF(Monde!Q267="","",Monde!Q267)</f>
        <v/>
      </c>
      <c r="T267" s="5" t="str">
        <f>IF(Monde!R267="","",Monde!R267)</f>
        <v/>
      </c>
    </row>
    <row r="268" spans="1:20" x14ac:dyDescent="0.25">
      <c r="A268" s="1" t="s">
        <v>533</v>
      </c>
      <c r="D268" s="5" t="str">
        <f>IF(Monde!B268="","",Monde!B268)</f>
        <v/>
      </c>
      <c r="E268" s="5" t="str">
        <f>IF(Monde!H268="","",Monde!H268)</f>
        <v/>
      </c>
      <c r="F268" s="5" t="str">
        <f>IF(Monde!O268="","",Monde!O268)</f>
        <v/>
      </c>
      <c r="G268" s="5" t="str">
        <f>IF(Monde!C268="","",Monde!C268)</f>
        <v/>
      </c>
      <c r="H268" s="5" t="str">
        <f>IF(Monde!D268="","",Monde!D268)</f>
        <v/>
      </c>
      <c r="I268" s="5" t="str">
        <f>IF(Monde!E268="","",Monde!E268)</f>
        <v/>
      </c>
      <c r="J268" s="5" t="str">
        <f>IF(Monde!F268="","",Monde!F268)</f>
        <v/>
      </c>
      <c r="K268" s="5" t="str">
        <f>IF(Monde!G268="","",Monde!G268)</f>
        <v/>
      </c>
      <c r="L268" s="5" t="str">
        <f>IF(Monde!I268="","",Monde!I268)</f>
        <v/>
      </c>
      <c r="M268" s="5" t="str">
        <f>IF(Monde!J268="","",Monde!J268)</f>
        <v/>
      </c>
      <c r="N268" s="5" t="str">
        <f>IF(Monde!K268="","",Monde!K268)</f>
        <v/>
      </c>
      <c r="O268" s="5" t="str">
        <f>IF(Monde!L268="","",Monde!L268)</f>
        <v/>
      </c>
      <c r="P268" s="5" t="str">
        <f>IF(Monde!M268="","",Monde!M268)</f>
        <v/>
      </c>
      <c r="Q268" s="5" t="str">
        <f>IF(Monde!N268="","",Monde!N268)</f>
        <v/>
      </c>
      <c r="R268" s="5" t="str">
        <f>IF(Monde!P268="","",Monde!P268)</f>
        <v/>
      </c>
      <c r="S268" s="5" t="str">
        <f>IF(Monde!Q268="","",Monde!Q268)</f>
        <v/>
      </c>
      <c r="T268" s="5" t="str">
        <f>IF(Monde!R268="","",Monde!R268)</f>
        <v/>
      </c>
    </row>
    <row r="269" spans="1:20" x14ac:dyDescent="0.25">
      <c r="A269" s="1" t="s">
        <v>534</v>
      </c>
      <c r="D269" s="5" t="str">
        <f>IF(Monde!B269="","",Monde!B269)</f>
        <v/>
      </c>
      <c r="E269" s="5" t="str">
        <f>IF(Monde!H269="","",Monde!H269)</f>
        <v/>
      </c>
      <c r="F269" s="5" t="str">
        <f>IF(Monde!O269="","",Monde!O269)</f>
        <v/>
      </c>
      <c r="G269" s="5" t="str">
        <f>IF(Monde!C269="","",Monde!C269)</f>
        <v/>
      </c>
      <c r="H269" s="5" t="str">
        <f>IF(Monde!D269="","",Monde!D269)</f>
        <v/>
      </c>
      <c r="I269" s="5" t="str">
        <f>IF(Monde!E269="","",Monde!E269)</f>
        <v/>
      </c>
      <c r="J269" s="5" t="str">
        <f>IF(Monde!F269="","",Monde!F269)</f>
        <v/>
      </c>
      <c r="K269" s="5" t="str">
        <f>IF(Monde!G269="","",Monde!G269)</f>
        <v/>
      </c>
      <c r="L269" s="5" t="str">
        <f>IF(Monde!I269="","",Monde!I269)</f>
        <v/>
      </c>
      <c r="M269" s="5" t="str">
        <f>IF(Monde!J269="","",Monde!J269)</f>
        <v/>
      </c>
      <c r="N269" s="5" t="str">
        <f>IF(Monde!K269="","",Monde!K269)</f>
        <v/>
      </c>
      <c r="O269" s="5" t="str">
        <f>IF(Monde!L269="","",Monde!L269)</f>
        <v/>
      </c>
      <c r="P269" s="5" t="str">
        <f>IF(Monde!M269="","",Monde!M269)</f>
        <v/>
      </c>
      <c r="Q269" s="5" t="str">
        <f>IF(Monde!N269="","",Monde!N269)</f>
        <v/>
      </c>
      <c r="R269" s="5" t="str">
        <f>IF(Monde!P269="","",Monde!P269)</f>
        <v/>
      </c>
      <c r="S269" s="5" t="str">
        <f>IF(Monde!Q269="","",Monde!Q269)</f>
        <v/>
      </c>
      <c r="T269" s="5" t="str">
        <f>IF(Monde!R269="","",Monde!R269)</f>
        <v/>
      </c>
    </row>
    <row r="270" spans="1:20" x14ac:dyDescent="0.25">
      <c r="A270" s="1" t="s">
        <v>535</v>
      </c>
      <c r="D270" s="5" t="str">
        <f>IF(Monde!B270="","",Monde!B270)</f>
        <v/>
      </c>
      <c r="E270" s="5" t="str">
        <f>IF(Monde!H270="","",Monde!H270)</f>
        <v/>
      </c>
      <c r="F270" s="5" t="str">
        <f>IF(Monde!O270="","",Monde!O270)</f>
        <v/>
      </c>
      <c r="G270" s="5" t="str">
        <f>IF(Monde!C270="","",Monde!C270)</f>
        <v/>
      </c>
      <c r="H270" s="5" t="str">
        <f>IF(Monde!D270="","",Monde!D270)</f>
        <v/>
      </c>
      <c r="I270" s="5" t="str">
        <f>IF(Monde!E270="","",Monde!E270)</f>
        <v/>
      </c>
      <c r="J270" s="5" t="str">
        <f>IF(Monde!F270="","",Monde!F270)</f>
        <v/>
      </c>
      <c r="K270" s="5" t="str">
        <f>IF(Monde!G270="","",Monde!G270)</f>
        <v/>
      </c>
      <c r="L270" s="5" t="str">
        <f>IF(Monde!I270="","",Monde!I270)</f>
        <v/>
      </c>
      <c r="M270" s="5" t="str">
        <f>IF(Monde!J270="","",Monde!J270)</f>
        <v/>
      </c>
      <c r="N270" s="5" t="str">
        <f>IF(Monde!K270="","",Monde!K270)</f>
        <v/>
      </c>
      <c r="O270" s="5" t="str">
        <f>IF(Monde!L270="","",Monde!L270)</f>
        <v/>
      </c>
      <c r="P270" s="5" t="str">
        <f>IF(Monde!M270="","",Monde!M270)</f>
        <v/>
      </c>
      <c r="Q270" s="5" t="str">
        <f>IF(Monde!N270="","",Monde!N270)</f>
        <v/>
      </c>
      <c r="R270" s="5" t="str">
        <f>IF(Monde!P270="","",Monde!P270)</f>
        <v/>
      </c>
      <c r="S270" s="5" t="str">
        <f>IF(Monde!Q270="","",Monde!Q270)</f>
        <v/>
      </c>
      <c r="T270" s="5" t="str">
        <f>IF(Monde!R270="","",Monde!R270)</f>
        <v/>
      </c>
    </row>
    <row r="271" spans="1:20" x14ac:dyDescent="0.25">
      <c r="A271" s="1" t="s">
        <v>536</v>
      </c>
      <c r="D271" s="5" t="str">
        <f>IF(Monde!B271="","",Monde!B271)</f>
        <v/>
      </c>
      <c r="E271" s="5" t="str">
        <f>IF(Monde!H271="","",Monde!H271)</f>
        <v/>
      </c>
      <c r="F271" s="5" t="str">
        <f>IF(Monde!O271="","",Monde!O271)</f>
        <v/>
      </c>
      <c r="G271" s="5" t="str">
        <f>IF(Monde!C271="","",Monde!C271)</f>
        <v/>
      </c>
      <c r="H271" s="5" t="str">
        <f>IF(Monde!D271="","",Monde!D271)</f>
        <v/>
      </c>
      <c r="I271" s="5" t="str">
        <f>IF(Monde!E271="","",Monde!E271)</f>
        <v/>
      </c>
      <c r="J271" s="5" t="str">
        <f>IF(Monde!F271="","",Monde!F271)</f>
        <v/>
      </c>
      <c r="K271" s="5" t="str">
        <f>IF(Monde!G271="","",Monde!G271)</f>
        <v/>
      </c>
      <c r="L271" s="5" t="str">
        <f>IF(Monde!I271="","",Monde!I271)</f>
        <v/>
      </c>
      <c r="M271" s="5" t="str">
        <f>IF(Monde!J271="","",Monde!J271)</f>
        <v/>
      </c>
      <c r="N271" s="5" t="str">
        <f>IF(Monde!K271="","",Monde!K271)</f>
        <v/>
      </c>
      <c r="O271" s="5" t="str">
        <f>IF(Monde!L271="","",Monde!L271)</f>
        <v/>
      </c>
      <c r="P271" s="5" t="str">
        <f>IF(Monde!M271="","",Monde!M271)</f>
        <v/>
      </c>
      <c r="Q271" s="5" t="str">
        <f>IF(Monde!N271="","",Monde!N271)</f>
        <v/>
      </c>
      <c r="R271" s="5" t="str">
        <f>IF(Monde!P271="","",Monde!P271)</f>
        <v/>
      </c>
      <c r="S271" s="5" t="str">
        <f>IF(Monde!Q271="","",Monde!Q271)</f>
        <v/>
      </c>
      <c r="T271" s="5" t="str">
        <f>IF(Monde!R271="","",Monde!R271)</f>
        <v/>
      </c>
    </row>
    <row r="272" spans="1:20" x14ac:dyDescent="0.25">
      <c r="A272" s="1" t="s">
        <v>537</v>
      </c>
      <c r="D272" s="5" t="str">
        <f>IF(Monde!B272="","",Monde!B272)</f>
        <v/>
      </c>
      <c r="E272" s="5" t="str">
        <f>IF(Monde!H272="","",Monde!H272)</f>
        <v/>
      </c>
      <c r="F272" s="5" t="str">
        <f>IF(Monde!O272="","",Monde!O272)</f>
        <v/>
      </c>
      <c r="G272" s="5" t="str">
        <f>IF(Monde!C272="","",Monde!C272)</f>
        <v/>
      </c>
      <c r="H272" s="5" t="str">
        <f>IF(Monde!D272="","",Monde!D272)</f>
        <v/>
      </c>
      <c r="I272" s="5" t="str">
        <f>IF(Monde!E272="","",Monde!E272)</f>
        <v/>
      </c>
      <c r="J272" s="5" t="str">
        <f>IF(Monde!F272="","",Monde!F272)</f>
        <v/>
      </c>
      <c r="K272" s="5" t="str">
        <f>IF(Monde!G272="","",Monde!G272)</f>
        <v/>
      </c>
      <c r="L272" s="5" t="str">
        <f>IF(Monde!I272="","",Monde!I272)</f>
        <v/>
      </c>
      <c r="M272" s="5" t="str">
        <f>IF(Monde!J272="","",Monde!J272)</f>
        <v/>
      </c>
      <c r="N272" s="5" t="str">
        <f>IF(Monde!K272="","",Monde!K272)</f>
        <v/>
      </c>
      <c r="O272" s="5" t="str">
        <f>IF(Monde!L272="","",Monde!L272)</f>
        <v/>
      </c>
      <c r="P272" s="5" t="str">
        <f>IF(Monde!M272="","",Monde!M272)</f>
        <v/>
      </c>
      <c r="Q272" s="5" t="str">
        <f>IF(Monde!N272="","",Monde!N272)</f>
        <v/>
      </c>
      <c r="R272" s="5" t="str">
        <f>IF(Monde!P272="","",Monde!P272)</f>
        <v/>
      </c>
      <c r="S272" s="5" t="str">
        <f>IF(Monde!Q272="","",Monde!Q272)</f>
        <v/>
      </c>
      <c r="T272" s="5" t="str">
        <f>IF(Monde!R272="","",Monde!R272)</f>
        <v/>
      </c>
    </row>
    <row r="273" spans="1:20" x14ac:dyDescent="0.25">
      <c r="A273" s="1" t="s">
        <v>538</v>
      </c>
      <c r="D273" s="5" t="str">
        <f>IF(Monde!B273="","",Monde!B273)</f>
        <v/>
      </c>
      <c r="E273" s="5" t="str">
        <f>IF(Monde!H273="","",Monde!H273)</f>
        <v/>
      </c>
      <c r="F273" s="5" t="str">
        <f>IF(Monde!O273="","",Monde!O273)</f>
        <v/>
      </c>
      <c r="G273" s="5" t="str">
        <f>IF(Monde!C273="","",Monde!C273)</f>
        <v/>
      </c>
      <c r="H273" s="5" t="str">
        <f>IF(Monde!D273="","",Monde!D273)</f>
        <v/>
      </c>
      <c r="I273" s="5" t="str">
        <f>IF(Monde!E273="","",Monde!E273)</f>
        <v/>
      </c>
      <c r="J273" s="5" t="str">
        <f>IF(Monde!F273="","",Monde!F273)</f>
        <v/>
      </c>
      <c r="K273" s="5" t="str">
        <f>IF(Monde!G273="","",Monde!G273)</f>
        <v/>
      </c>
      <c r="L273" s="5" t="str">
        <f>IF(Monde!I273="","",Monde!I273)</f>
        <v/>
      </c>
      <c r="M273" s="5" t="str">
        <f>IF(Monde!J273="","",Monde!J273)</f>
        <v/>
      </c>
      <c r="N273" s="5" t="str">
        <f>IF(Monde!K273="","",Monde!K273)</f>
        <v/>
      </c>
      <c r="O273" s="5" t="str">
        <f>IF(Monde!L273="","",Monde!L273)</f>
        <v/>
      </c>
      <c r="P273" s="5" t="str">
        <f>IF(Monde!M273="","",Monde!M273)</f>
        <v/>
      </c>
      <c r="Q273" s="5" t="str">
        <f>IF(Monde!N273="","",Monde!N273)</f>
        <v/>
      </c>
      <c r="R273" s="5" t="str">
        <f>IF(Monde!P273="","",Monde!P273)</f>
        <v/>
      </c>
      <c r="S273" s="5" t="str">
        <f>IF(Monde!Q273="","",Monde!Q273)</f>
        <v/>
      </c>
      <c r="T273" s="5" t="str">
        <f>IF(Monde!R273="","",Monde!R273)</f>
        <v/>
      </c>
    </row>
    <row r="274" spans="1:20" x14ac:dyDescent="0.25">
      <c r="A274" s="1" t="s">
        <v>539</v>
      </c>
      <c r="D274" s="5" t="str">
        <f>IF(Monde!B274="","",Monde!B274)</f>
        <v/>
      </c>
      <c r="E274" s="5" t="str">
        <f>IF(Monde!H274="","",Monde!H274)</f>
        <v/>
      </c>
      <c r="F274" s="5" t="str">
        <f>IF(Monde!O274="","",Monde!O274)</f>
        <v/>
      </c>
      <c r="G274" s="5" t="str">
        <f>IF(Monde!C274="","",Monde!C274)</f>
        <v/>
      </c>
      <c r="H274" s="5" t="str">
        <f>IF(Monde!D274="","",Monde!D274)</f>
        <v/>
      </c>
      <c r="I274" s="5" t="str">
        <f>IF(Monde!E274="","",Monde!E274)</f>
        <v/>
      </c>
      <c r="J274" s="5" t="str">
        <f>IF(Monde!F274="","",Monde!F274)</f>
        <v/>
      </c>
      <c r="K274" s="5" t="str">
        <f>IF(Monde!G274="","",Monde!G274)</f>
        <v/>
      </c>
      <c r="L274" s="5" t="str">
        <f>IF(Monde!I274="","",Monde!I274)</f>
        <v/>
      </c>
      <c r="M274" s="5" t="str">
        <f>IF(Monde!J274="","",Monde!J274)</f>
        <v/>
      </c>
      <c r="N274" s="5" t="str">
        <f>IF(Monde!K274="","",Monde!K274)</f>
        <v/>
      </c>
      <c r="O274" s="5" t="str">
        <f>IF(Monde!L274="","",Monde!L274)</f>
        <v/>
      </c>
      <c r="P274" s="5" t="str">
        <f>IF(Monde!M274="","",Monde!M274)</f>
        <v/>
      </c>
      <c r="Q274" s="5" t="str">
        <f>IF(Monde!N274="","",Monde!N274)</f>
        <v/>
      </c>
      <c r="R274" s="5" t="str">
        <f>IF(Monde!P274="","",Monde!P274)</f>
        <v/>
      </c>
      <c r="S274" s="5" t="str">
        <f>IF(Monde!Q274="","",Monde!Q274)</f>
        <v/>
      </c>
      <c r="T274" s="5" t="str">
        <f>IF(Monde!R274="","",Monde!R274)</f>
        <v/>
      </c>
    </row>
    <row r="275" spans="1:20" x14ac:dyDescent="0.25">
      <c r="A275" s="1" t="s">
        <v>540</v>
      </c>
      <c r="D275" s="5" t="str">
        <f>IF(Monde!B275="","",Monde!B275)</f>
        <v/>
      </c>
      <c r="E275" s="5" t="str">
        <f>IF(Monde!H275="","",Monde!H275)</f>
        <v/>
      </c>
      <c r="F275" s="5" t="str">
        <f>IF(Monde!O275="","",Monde!O275)</f>
        <v/>
      </c>
      <c r="G275" s="5" t="str">
        <f>IF(Monde!C275="","",Monde!C275)</f>
        <v/>
      </c>
      <c r="H275" s="5" t="str">
        <f>IF(Monde!D275="","",Monde!D275)</f>
        <v/>
      </c>
      <c r="I275" s="5" t="str">
        <f>IF(Monde!E275="","",Monde!E275)</f>
        <v/>
      </c>
      <c r="J275" s="5" t="str">
        <f>IF(Monde!F275="","",Monde!F275)</f>
        <v/>
      </c>
      <c r="K275" s="5" t="str">
        <f>IF(Monde!G275="","",Monde!G275)</f>
        <v/>
      </c>
      <c r="L275" s="5" t="str">
        <f>IF(Monde!I275="","",Monde!I275)</f>
        <v/>
      </c>
      <c r="M275" s="5" t="str">
        <f>IF(Monde!J275="","",Monde!J275)</f>
        <v/>
      </c>
      <c r="N275" s="5" t="str">
        <f>IF(Monde!K275="","",Monde!K275)</f>
        <v/>
      </c>
      <c r="O275" s="5" t="str">
        <f>IF(Monde!L275="","",Monde!L275)</f>
        <v/>
      </c>
      <c r="P275" s="5" t="str">
        <f>IF(Monde!M275="","",Monde!M275)</f>
        <v/>
      </c>
      <c r="Q275" s="5" t="str">
        <f>IF(Monde!N275="","",Monde!N275)</f>
        <v/>
      </c>
      <c r="R275" s="5" t="str">
        <f>IF(Monde!P275="","",Monde!P275)</f>
        <v/>
      </c>
      <c r="S275" s="5" t="str">
        <f>IF(Monde!Q275="","",Monde!Q275)</f>
        <v/>
      </c>
      <c r="T275" s="5" t="str">
        <f>IF(Monde!R275="","",Monde!R275)</f>
        <v/>
      </c>
    </row>
    <row r="276" spans="1:20" x14ac:dyDescent="0.25">
      <c r="A276" s="1" t="s">
        <v>541</v>
      </c>
      <c r="D276" s="5" t="str">
        <f>IF(Monde!B276="","",Monde!B276)</f>
        <v/>
      </c>
      <c r="E276" s="5" t="str">
        <f>IF(Monde!H276="","",Monde!H276)</f>
        <v/>
      </c>
      <c r="F276" s="5" t="str">
        <f>IF(Monde!O276="","",Monde!O276)</f>
        <v/>
      </c>
      <c r="G276" s="5" t="str">
        <f>IF(Monde!C276="","",Monde!C276)</f>
        <v/>
      </c>
      <c r="H276" s="5" t="str">
        <f>IF(Monde!D276="","",Monde!D276)</f>
        <v/>
      </c>
      <c r="I276" s="5" t="str">
        <f>IF(Monde!E276="","",Monde!E276)</f>
        <v/>
      </c>
      <c r="J276" s="5" t="str">
        <f>IF(Monde!F276="","",Monde!F276)</f>
        <v/>
      </c>
      <c r="K276" s="5" t="str">
        <f>IF(Monde!G276="","",Monde!G276)</f>
        <v/>
      </c>
      <c r="L276" s="5" t="str">
        <f>IF(Monde!I276="","",Monde!I276)</f>
        <v/>
      </c>
      <c r="M276" s="5" t="str">
        <f>IF(Monde!J276="","",Monde!J276)</f>
        <v/>
      </c>
      <c r="N276" s="5" t="str">
        <f>IF(Monde!K276="","",Monde!K276)</f>
        <v/>
      </c>
      <c r="O276" s="5" t="str">
        <f>IF(Monde!L276="","",Monde!L276)</f>
        <v/>
      </c>
      <c r="P276" s="5" t="str">
        <f>IF(Monde!M276="","",Monde!M276)</f>
        <v/>
      </c>
      <c r="Q276" s="5" t="str">
        <f>IF(Monde!N276="","",Monde!N276)</f>
        <v/>
      </c>
      <c r="R276" s="5" t="str">
        <f>IF(Monde!P276="","",Monde!P276)</f>
        <v/>
      </c>
      <c r="S276" s="5" t="str">
        <f>IF(Monde!Q276="","",Monde!Q276)</f>
        <v/>
      </c>
      <c r="T276" s="5" t="str">
        <f>IF(Monde!R276="","",Monde!R276)</f>
        <v/>
      </c>
    </row>
    <row r="277" spans="1:20" x14ac:dyDescent="0.25">
      <c r="A277" s="1" t="s">
        <v>542</v>
      </c>
      <c r="D277" s="5" t="str">
        <f>IF(Monde!B277="","",Monde!B277)</f>
        <v/>
      </c>
      <c r="E277" s="5" t="str">
        <f>IF(Monde!H277="","",Monde!H277)</f>
        <v/>
      </c>
      <c r="F277" s="5" t="str">
        <f>IF(Monde!O277="","",Monde!O277)</f>
        <v/>
      </c>
      <c r="G277" s="5" t="str">
        <f>IF(Monde!C277="","",Monde!C277)</f>
        <v/>
      </c>
      <c r="H277" s="5" t="str">
        <f>IF(Monde!D277="","",Monde!D277)</f>
        <v/>
      </c>
      <c r="I277" s="5" t="str">
        <f>IF(Monde!E277="","",Monde!E277)</f>
        <v/>
      </c>
      <c r="J277" s="5" t="str">
        <f>IF(Monde!F277="","",Monde!F277)</f>
        <v/>
      </c>
      <c r="K277" s="5" t="str">
        <f>IF(Monde!G277="","",Monde!G277)</f>
        <v/>
      </c>
      <c r="L277" s="5" t="str">
        <f>IF(Monde!I277="","",Monde!I277)</f>
        <v/>
      </c>
      <c r="M277" s="5" t="str">
        <f>IF(Monde!J277="","",Monde!J277)</f>
        <v/>
      </c>
      <c r="N277" s="5" t="str">
        <f>IF(Monde!K277="","",Monde!K277)</f>
        <v/>
      </c>
      <c r="O277" s="5" t="str">
        <f>IF(Monde!L277="","",Monde!L277)</f>
        <v/>
      </c>
      <c r="P277" s="5" t="str">
        <f>IF(Monde!M277="","",Monde!M277)</f>
        <v/>
      </c>
      <c r="Q277" s="5" t="str">
        <f>IF(Monde!N277="","",Monde!N277)</f>
        <v/>
      </c>
      <c r="R277" s="5" t="str">
        <f>IF(Monde!P277="","",Monde!P277)</f>
        <v/>
      </c>
      <c r="S277" s="5" t="str">
        <f>IF(Monde!Q277="","",Monde!Q277)</f>
        <v/>
      </c>
      <c r="T277" s="5" t="str">
        <f>IF(Monde!R277="","",Monde!R277)</f>
        <v/>
      </c>
    </row>
    <row r="278" spans="1:20" x14ac:dyDescent="0.25">
      <c r="A278" s="1" t="s">
        <v>543</v>
      </c>
      <c r="D278" s="5" t="str">
        <f>IF(Monde!B278="","",Monde!B278)</f>
        <v/>
      </c>
      <c r="E278" s="5" t="str">
        <f>IF(Monde!H278="","",Monde!H278)</f>
        <v/>
      </c>
      <c r="F278" s="5" t="str">
        <f>IF(Monde!O278="","",Monde!O278)</f>
        <v/>
      </c>
      <c r="G278" s="5" t="str">
        <f>IF(Monde!C278="","",Monde!C278)</f>
        <v/>
      </c>
      <c r="H278" s="5" t="str">
        <f>IF(Monde!D278="","",Monde!D278)</f>
        <v/>
      </c>
      <c r="I278" s="5" t="str">
        <f>IF(Monde!E278="","",Monde!E278)</f>
        <v/>
      </c>
      <c r="J278" s="5" t="str">
        <f>IF(Monde!F278="","",Monde!F278)</f>
        <v/>
      </c>
      <c r="K278" s="5" t="str">
        <f>IF(Monde!G278="","",Monde!G278)</f>
        <v/>
      </c>
      <c r="L278" s="5" t="str">
        <f>IF(Monde!I278="","",Monde!I278)</f>
        <v/>
      </c>
      <c r="M278" s="5" t="str">
        <f>IF(Monde!J278="","",Monde!J278)</f>
        <v/>
      </c>
      <c r="N278" s="5" t="str">
        <f>IF(Monde!K278="","",Monde!K278)</f>
        <v/>
      </c>
      <c r="O278" s="5" t="str">
        <f>IF(Monde!L278="","",Monde!L278)</f>
        <v/>
      </c>
      <c r="P278" s="5" t="str">
        <f>IF(Monde!M278="","",Monde!M278)</f>
        <v/>
      </c>
      <c r="Q278" s="5" t="str">
        <f>IF(Monde!N278="","",Monde!N278)</f>
        <v/>
      </c>
      <c r="R278" s="5" t="str">
        <f>IF(Monde!P278="","",Monde!P278)</f>
        <v/>
      </c>
      <c r="S278" s="5" t="str">
        <f>IF(Monde!Q278="","",Monde!Q278)</f>
        <v/>
      </c>
      <c r="T278" s="5" t="str">
        <f>IF(Monde!R278="","",Monde!R278)</f>
        <v/>
      </c>
    </row>
    <row r="279" spans="1:20" x14ac:dyDescent="0.25">
      <c r="A279" s="1" t="s">
        <v>544</v>
      </c>
      <c r="D279" s="5" t="str">
        <f>IF(Monde!B279="","",Monde!B279)</f>
        <v/>
      </c>
      <c r="E279" s="5" t="str">
        <f>IF(Monde!H279="","",Monde!H279)</f>
        <v/>
      </c>
      <c r="F279" s="5" t="str">
        <f>IF(Monde!O279="","",Monde!O279)</f>
        <v/>
      </c>
      <c r="G279" s="5" t="str">
        <f>IF(Monde!C279="","",Monde!C279)</f>
        <v/>
      </c>
      <c r="H279" s="5" t="str">
        <f>IF(Monde!D279="","",Monde!D279)</f>
        <v/>
      </c>
      <c r="I279" s="5" t="str">
        <f>IF(Monde!E279="","",Monde!E279)</f>
        <v/>
      </c>
      <c r="J279" s="5" t="str">
        <f>IF(Monde!F279="","",Monde!F279)</f>
        <v/>
      </c>
      <c r="K279" s="5" t="str">
        <f>IF(Monde!G279="","",Monde!G279)</f>
        <v/>
      </c>
      <c r="L279" s="5" t="str">
        <f>IF(Monde!I279="","",Monde!I279)</f>
        <v/>
      </c>
      <c r="M279" s="5" t="str">
        <f>IF(Monde!J279="","",Monde!J279)</f>
        <v/>
      </c>
      <c r="N279" s="5" t="str">
        <f>IF(Monde!K279="","",Monde!K279)</f>
        <v/>
      </c>
      <c r="O279" s="5" t="str">
        <f>IF(Monde!L279="","",Monde!L279)</f>
        <v/>
      </c>
      <c r="P279" s="5" t="str">
        <f>IF(Monde!M279="","",Monde!M279)</f>
        <v/>
      </c>
      <c r="Q279" s="5" t="str">
        <f>IF(Monde!N279="","",Monde!N279)</f>
        <v/>
      </c>
      <c r="R279" s="5" t="str">
        <f>IF(Monde!P279="","",Monde!P279)</f>
        <v/>
      </c>
      <c r="S279" s="5" t="str">
        <f>IF(Monde!Q279="","",Monde!Q279)</f>
        <v/>
      </c>
      <c r="T279" s="5" t="str">
        <f>IF(Monde!R279="","",Monde!R279)</f>
        <v/>
      </c>
    </row>
    <row r="280" spans="1:20" x14ac:dyDescent="0.25">
      <c r="A280" s="1" t="s">
        <v>545</v>
      </c>
      <c r="D280" s="5" t="str">
        <f>IF(Monde!B280="","",Monde!B280)</f>
        <v/>
      </c>
      <c r="E280" s="5" t="str">
        <f>IF(Monde!H280="","",Monde!H280)</f>
        <v/>
      </c>
      <c r="F280" s="5" t="str">
        <f>IF(Monde!O280="","",Monde!O280)</f>
        <v/>
      </c>
      <c r="G280" s="5" t="str">
        <f>IF(Monde!C280="","",Monde!C280)</f>
        <v/>
      </c>
      <c r="H280" s="5" t="str">
        <f>IF(Monde!D280="","",Monde!D280)</f>
        <v/>
      </c>
      <c r="I280" s="5" t="str">
        <f>IF(Monde!E280="","",Monde!E280)</f>
        <v/>
      </c>
      <c r="J280" s="5" t="str">
        <f>IF(Monde!F280="","",Monde!F280)</f>
        <v/>
      </c>
      <c r="K280" s="5" t="str">
        <f>IF(Monde!G280="","",Monde!G280)</f>
        <v/>
      </c>
      <c r="L280" s="5" t="str">
        <f>IF(Monde!I280="","",Monde!I280)</f>
        <v/>
      </c>
      <c r="M280" s="5" t="str">
        <f>IF(Monde!J280="","",Monde!J280)</f>
        <v/>
      </c>
      <c r="N280" s="5" t="str">
        <f>IF(Monde!K280="","",Monde!K280)</f>
        <v/>
      </c>
      <c r="O280" s="5" t="str">
        <f>IF(Monde!L280="","",Monde!L280)</f>
        <v/>
      </c>
      <c r="P280" s="5" t="str">
        <f>IF(Monde!M280="","",Monde!M280)</f>
        <v/>
      </c>
      <c r="Q280" s="5" t="str">
        <f>IF(Monde!N280="","",Monde!N280)</f>
        <v/>
      </c>
      <c r="R280" s="5" t="str">
        <f>IF(Monde!P280="","",Monde!P280)</f>
        <v/>
      </c>
      <c r="S280" s="5" t="str">
        <f>IF(Monde!Q280="","",Monde!Q280)</f>
        <v/>
      </c>
      <c r="T280" s="5" t="str">
        <f>IF(Monde!R280="","",Monde!R280)</f>
        <v/>
      </c>
    </row>
    <row r="281" spans="1:20" x14ac:dyDescent="0.25">
      <c r="A281" s="1" t="s">
        <v>546</v>
      </c>
      <c r="D281" s="5" t="str">
        <f>IF(Monde!B281="","",Monde!B281)</f>
        <v/>
      </c>
      <c r="E281" s="5" t="str">
        <f>IF(Monde!H281="","",Monde!H281)</f>
        <v/>
      </c>
      <c r="F281" s="5" t="str">
        <f>IF(Monde!O281="","",Monde!O281)</f>
        <v/>
      </c>
      <c r="G281" s="5" t="str">
        <f>IF(Monde!C281="","",Monde!C281)</f>
        <v/>
      </c>
      <c r="H281" s="5" t="str">
        <f>IF(Monde!D281="","",Monde!D281)</f>
        <v/>
      </c>
      <c r="I281" s="5" t="str">
        <f>IF(Monde!E281="","",Monde!E281)</f>
        <v/>
      </c>
      <c r="J281" s="5" t="str">
        <f>IF(Monde!F281="","",Monde!F281)</f>
        <v/>
      </c>
      <c r="K281" s="5" t="str">
        <f>IF(Monde!G281="","",Monde!G281)</f>
        <v/>
      </c>
      <c r="L281" s="5" t="str">
        <f>IF(Monde!I281="","",Monde!I281)</f>
        <v/>
      </c>
      <c r="M281" s="5" t="str">
        <f>IF(Monde!J281="","",Monde!J281)</f>
        <v/>
      </c>
      <c r="N281" s="5" t="str">
        <f>IF(Monde!K281="","",Monde!K281)</f>
        <v/>
      </c>
      <c r="O281" s="5" t="str">
        <f>IF(Monde!L281="","",Monde!L281)</f>
        <v/>
      </c>
      <c r="P281" s="5" t="str">
        <f>IF(Monde!M281="","",Monde!M281)</f>
        <v/>
      </c>
      <c r="Q281" s="5" t="str">
        <f>IF(Monde!N281="","",Monde!N281)</f>
        <v/>
      </c>
      <c r="R281" s="5" t="str">
        <f>IF(Monde!P281="","",Monde!P281)</f>
        <v/>
      </c>
      <c r="S281" s="5" t="str">
        <f>IF(Monde!Q281="","",Monde!Q281)</f>
        <v/>
      </c>
      <c r="T281" s="5" t="str">
        <f>IF(Monde!R281="","",Monde!R281)</f>
        <v/>
      </c>
    </row>
    <row r="282" spans="1:20" x14ac:dyDescent="0.25">
      <c r="A282" s="1" t="s">
        <v>547</v>
      </c>
      <c r="D282" s="5" t="str">
        <f>IF(Monde!B282="","",Monde!B282)</f>
        <v/>
      </c>
      <c r="E282" s="5" t="str">
        <f>IF(Monde!H282="","",Monde!H282)</f>
        <v/>
      </c>
      <c r="F282" s="5" t="str">
        <f>IF(Monde!O282="","",Monde!O282)</f>
        <v/>
      </c>
      <c r="G282" s="5" t="str">
        <f>IF(Monde!C282="","",Monde!C282)</f>
        <v/>
      </c>
      <c r="H282" s="5" t="str">
        <f>IF(Monde!D282="","",Monde!D282)</f>
        <v/>
      </c>
      <c r="I282" s="5" t="str">
        <f>IF(Monde!E282="","",Monde!E282)</f>
        <v/>
      </c>
      <c r="J282" s="5" t="str">
        <f>IF(Monde!F282="","",Monde!F282)</f>
        <v/>
      </c>
      <c r="K282" s="5" t="str">
        <f>IF(Monde!G282="","",Monde!G282)</f>
        <v/>
      </c>
      <c r="L282" s="5" t="str">
        <f>IF(Monde!I282="","",Monde!I282)</f>
        <v/>
      </c>
      <c r="M282" s="5" t="str">
        <f>IF(Monde!J282="","",Monde!J282)</f>
        <v/>
      </c>
      <c r="N282" s="5" t="str">
        <f>IF(Monde!K282="","",Monde!K282)</f>
        <v/>
      </c>
      <c r="O282" s="5" t="str">
        <f>IF(Monde!L282="","",Monde!L282)</f>
        <v/>
      </c>
      <c r="P282" s="5" t="str">
        <f>IF(Monde!M282="","",Monde!M282)</f>
        <v/>
      </c>
      <c r="Q282" s="5" t="str">
        <f>IF(Monde!N282="","",Monde!N282)</f>
        <v/>
      </c>
      <c r="R282" s="5" t="str">
        <f>IF(Monde!P282="","",Monde!P282)</f>
        <v/>
      </c>
      <c r="S282" s="5" t="str">
        <f>IF(Monde!Q282="","",Monde!Q282)</f>
        <v/>
      </c>
      <c r="T282" s="5" t="str">
        <f>IF(Monde!R282="","",Monde!R282)</f>
        <v/>
      </c>
    </row>
    <row r="283" spans="1:20" x14ac:dyDescent="0.25">
      <c r="A283" s="1" t="s">
        <v>548</v>
      </c>
      <c r="D283" s="5" t="str">
        <f>IF(Monde!B283="","",Monde!B283)</f>
        <v/>
      </c>
      <c r="E283" s="5" t="str">
        <f>IF(Monde!H283="","",Monde!H283)</f>
        <v/>
      </c>
      <c r="F283" s="5" t="str">
        <f>IF(Monde!O283="","",Monde!O283)</f>
        <v/>
      </c>
      <c r="G283" s="5" t="str">
        <f>IF(Monde!C283="","",Monde!C283)</f>
        <v/>
      </c>
      <c r="H283" s="5" t="str">
        <f>IF(Monde!D283="","",Monde!D283)</f>
        <v/>
      </c>
      <c r="I283" s="5" t="str">
        <f>IF(Monde!E283="","",Monde!E283)</f>
        <v/>
      </c>
      <c r="J283" s="5" t="str">
        <f>IF(Monde!F283="","",Monde!F283)</f>
        <v/>
      </c>
      <c r="K283" s="5" t="str">
        <f>IF(Monde!G283="","",Monde!G283)</f>
        <v/>
      </c>
      <c r="L283" s="5" t="str">
        <f>IF(Monde!I283="","",Monde!I283)</f>
        <v/>
      </c>
      <c r="M283" s="5" t="str">
        <f>IF(Monde!J283="","",Monde!J283)</f>
        <v/>
      </c>
      <c r="N283" s="5" t="str">
        <f>IF(Monde!K283="","",Monde!K283)</f>
        <v/>
      </c>
      <c r="O283" s="5" t="str">
        <f>IF(Monde!L283="","",Monde!L283)</f>
        <v/>
      </c>
      <c r="P283" s="5" t="str">
        <f>IF(Monde!M283="","",Monde!M283)</f>
        <v/>
      </c>
      <c r="Q283" s="5" t="str">
        <f>IF(Monde!N283="","",Monde!N283)</f>
        <v/>
      </c>
      <c r="R283" s="5" t="str">
        <f>IF(Monde!P283="","",Monde!P283)</f>
        <v/>
      </c>
      <c r="S283" s="5" t="str">
        <f>IF(Monde!Q283="","",Monde!Q283)</f>
        <v/>
      </c>
      <c r="T283" s="5" t="str">
        <f>IF(Monde!R283="","",Monde!R283)</f>
        <v/>
      </c>
    </row>
    <row r="284" spans="1:20" x14ac:dyDescent="0.25">
      <c r="A284" s="1" t="s">
        <v>549</v>
      </c>
      <c r="D284" s="5" t="str">
        <f>IF(Monde!B284="","",Monde!B284)</f>
        <v/>
      </c>
      <c r="E284" s="5" t="str">
        <f>IF(Monde!H284="","",Monde!H284)</f>
        <v/>
      </c>
      <c r="F284" s="5" t="str">
        <f>IF(Monde!O284="","",Monde!O284)</f>
        <v/>
      </c>
      <c r="G284" s="5" t="str">
        <f>IF(Monde!C284="","",Monde!C284)</f>
        <v/>
      </c>
      <c r="H284" s="5" t="str">
        <f>IF(Monde!D284="","",Monde!D284)</f>
        <v/>
      </c>
      <c r="I284" s="5" t="str">
        <f>IF(Monde!E284="","",Monde!E284)</f>
        <v/>
      </c>
      <c r="J284" s="5" t="str">
        <f>IF(Monde!F284="","",Monde!F284)</f>
        <v/>
      </c>
      <c r="K284" s="5" t="str">
        <f>IF(Monde!G284="","",Monde!G284)</f>
        <v/>
      </c>
      <c r="L284" s="5" t="str">
        <f>IF(Monde!I284="","",Monde!I284)</f>
        <v/>
      </c>
      <c r="M284" s="5" t="str">
        <f>IF(Monde!J284="","",Monde!J284)</f>
        <v/>
      </c>
      <c r="N284" s="5" t="str">
        <f>IF(Monde!K284="","",Monde!K284)</f>
        <v/>
      </c>
      <c r="O284" s="5" t="str">
        <f>IF(Monde!L284="","",Monde!L284)</f>
        <v/>
      </c>
      <c r="P284" s="5" t="str">
        <f>IF(Monde!M284="","",Monde!M284)</f>
        <v/>
      </c>
      <c r="Q284" s="5" t="str">
        <f>IF(Monde!N284="","",Monde!N284)</f>
        <v/>
      </c>
      <c r="R284" s="5" t="str">
        <f>IF(Monde!P284="","",Monde!P284)</f>
        <v/>
      </c>
      <c r="S284" s="5" t="str">
        <f>IF(Monde!Q284="","",Monde!Q284)</f>
        <v/>
      </c>
      <c r="T284" s="5" t="str">
        <f>IF(Monde!R284="","",Monde!R284)</f>
        <v/>
      </c>
    </row>
    <row r="285" spans="1:20" x14ac:dyDescent="0.25">
      <c r="A285" s="1" t="s">
        <v>550</v>
      </c>
      <c r="D285" s="5" t="str">
        <f>IF(Monde!B285="","",Monde!B285)</f>
        <v/>
      </c>
      <c r="E285" s="5" t="str">
        <f>IF(Monde!H285="","",Monde!H285)</f>
        <v/>
      </c>
      <c r="F285" s="5" t="str">
        <f>IF(Monde!O285="","",Monde!O285)</f>
        <v/>
      </c>
      <c r="G285" s="5" t="str">
        <f>IF(Monde!C285="","",Monde!C285)</f>
        <v/>
      </c>
      <c r="H285" s="5" t="str">
        <f>IF(Monde!D285="","",Monde!D285)</f>
        <v/>
      </c>
      <c r="I285" s="5" t="str">
        <f>IF(Monde!E285="","",Monde!E285)</f>
        <v/>
      </c>
      <c r="J285" s="5" t="str">
        <f>IF(Monde!F285="","",Monde!F285)</f>
        <v/>
      </c>
      <c r="K285" s="5" t="str">
        <f>IF(Monde!G285="","",Monde!G285)</f>
        <v/>
      </c>
      <c r="L285" s="5" t="str">
        <f>IF(Monde!I285="","",Monde!I285)</f>
        <v/>
      </c>
      <c r="M285" s="5" t="str">
        <f>IF(Monde!J285="","",Monde!J285)</f>
        <v/>
      </c>
      <c r="N285" s="5" t="str">
        <f>IF(Monde!K285="","",Monde!K285)</f>
        <v/>
      </c>
      <c r="O285" s="5" t="str">
        <f>IF(Monde!L285="","",Monde!L285)</f>
        <v/>
      </c>
      <c r="P285" s="5" t="str">
        <f>IF(Monde!M285="","",Monde!M285)</f>
        <v/>
      </c>
      <c r="Q285" s="5" t="str">
        <f>IF(Monde!N285="","",Monde!N285)</f>
        <v/>
      </c>
      <c r="R285" s="5" t="str">
        <f>IF(Monde!P285="","",Monde!P285)</f>
        <v/>
      </c>
      <c r="S285" s="5" t="str">
        <f>IF(Monde!Q285="","",Monde!Q285)</f>
        <v/>
      </c>
      <c r="T285" s="5" t="str">
        <f>IF(Monde!R285="","",Monde!R285)</f>
        <v/>
      </c>
    </row>
    <row r="286" spans="1:20" x14ac:dyDescent="0.25">
      <c r="A286" s="1" t="s">
        <v>551</v>
      </c>
      <c r="D286" s="5" t="str">
        <f>IF(Monde!B286="","",Monde!B286)</f>
        <v/>
      </c>
      <c r="E286" s="5" t="str">
        <f>IF(Monde!H286="","",Monde!H286)</f>
        <v/>
      </c>
      <c r="F286" s="5" t="str">
        <f>IF(Monde!O286="","",Monde!O286)</f>
        <v/>
      </c>
      <c r="G286" s="5" t="str">
        <f>IF(Monde!C286="","",Monde!C286)</f>
        <v/>
      </c>
      <c r="H286" s="5" t="str">
        <f>IF(Monde!D286="","",Monde!D286)</f>
        <v/>
      </c>
      <c r="I286" s="5" t="str">
        <f>IF(Monde!E286="","",Monde!E286)</f>
        <v/>
      </c>
      <c r="J286" s="5" t="str">
        <f>IF(Monde!F286="","",Monde!F286)</f>
        <v/>
      </c>
      <c r="K286" s="5" t="str">
        <f>IF(Monde!G286="","",Monde!G286)</f>
        <v/>
      </c>
      <c r="L286" s="5" t="str">
        <f>IF(Monde!I286="","",Monde!I286)</f>
        <v/>
      </c>
      <c r="M286" s="5" t="str">
        <f>IF(Monde!J286="","",Monde!J286)</f>
        <v/>
      </c>
      <c r="N286" s="5" t="str">
        <f>IF(Monde!K286="","",Monde!K286)</f>
        <v/>
      </c>
      <c r="O286" s="5" t="str">
        <f>IF(Monde!L286="","",Monde!L286)</f>
        <v/>
      </c>
      <c r="P286" s="5" t="str">
        <f>IF(Monde!M286="","",Monde!M286)</f>
        <v/>
      </c>
      <c r="Q286" s="5" t="str">
        <f>IF(Monde!N286="","",Monde!N286)</f>
        <v/>
      </c>
      <c r="R286" s="5" t="str">
        <f>IF(Monde!P286="","",Monde!P286)</f>
        <v/>
      </c>
      <c r="S286" s="5" t="str">
        <f>IF(Monde!Q286="","",Monde!Q286)</f>
        <v/>
      </c>
      <c r="T286" s="5" t="str">
        <f>IF(Monde!R286="","",Monde!R286)</f>
        <v/>
      </c>
    </row>
    <row r="287" spans="1:20" x14ac:dyDescent="0.25">
      <c r="A287" s="1" t="s">
        <v>552</v>
      </c>
      <c r="D287" s="5" t="str">
        <f>IF(Monde!B287="","",Monde!B287)</f>
        <v/>
      </c>
      <c r="E287" s="5" t="str">
        <f>IF(Monde!H287="","",Monde!H287)</f>
        <v/>
      </c>
      <c r="F287" s="5" t="str">
        <f>IF(Monde!O287="","",Monde!O287)</f>
        <v/>
      </c>
      <c r="G287" s="5" t="str">
        <f>IF(Monde!C287="","",Monde!C287)</f>
        <v/>
      </c>
      <c r="H287" s="5" t="str">
        <f>IF(Monde!D287="","",Monde!D287)</f>
        <v/>
      </c>
      <c r="I287" s="5" t="str">
        <f>IF(Monde!E287="","",Monde!E287)</f>
        <v/>
      </c>
      <c r="J287" s="5" t="str">
        <f>IF(Monde!F287="","",Monde!F287)</f>
        <v/>
      </c>
      <c r="K287" s="5" t="str">
        <f>IF(Monde!G287="","",Monde!G287)</f>
        <v/>
      </c>
      <c r="L287" s="5" t="str">
        <f>IF(Monde!I287="","",Monde!I287)</f>
        <v/>
      </c>
      <c r="M287" s="5" t="str">
        <f>IF(Monde!J287="","",Monde!J287)</f>
        <v/>
      </c>
      <c r="N287" s="5" t="str">
        <f>IF(Monde!K287="","",Monde!K287)</f>
        <v/>
      </c>
      <c r="O287" s="5" t="str">
        <f>IF(Monde!L287="","",Monde!L287)</f>
        <v/>
      </c>
      <c r="P287" s="5" t="str">
        <f>IF(Monde!M287="","",Monde!M287)</f>
        <v/>
      </c>
      <c r="Q287" s="5" t="str">
        <f>IF(Monde!N287="","",Monde!N287)</f>
        <v/>
      </c>
      <c r="R287" s="5" t="str">
        <f>IF(Monde!P287="","",Monde!P287)</f>
        <v/>
      </c>
      <c r="S287" s="5" t="str">
        <f>IF(Monde!Q287="","",Monde!Q287)</f>
        <v/>
      </c>
      <c r="T287" s="5" t="str">
        <f>IF(Monde!R287="","",Monde!R287)</f>
        <v/>
      </c>
    </row>
    <row r="288" spans="1:20" x14ac:dyDescent="0.25">
      <c r="A288" s="1" t="s">
        <v>553</v>
      </c>
      <c r="D288" s="5" t="str">
        <f>IF(Monde!B288="","",Monde!B288)</f>
        <v/>
      </c>
      <c r="E288" s="5" t="str">
        <f>IF(Monde!H288="","",Monde!H288)</f>
        <v/>
      </c>
      <c r="F288" s="5" t="str">
        <f>IF(Monde!O288="","",Monde!O288)</f>
        <v/>
      </c>
      <c r="G288" s="5" t="str">
        <f>IF(Monde!C288="","",Monde!C288)</f>
        <v/>
      </c>
      <c r="H288" s="5" t="str">
        <f>IF(Monde!D288="","",Monde!D288)</f>
        <v/>
      </c>
      <c r="I288" s="5" t="str">
        <f>IF(Monde!E288="","",Monde!E288)</f>
        <v/>
      </c>
      <c r="J288" s="5" t="str">
        <f>IF(Monde!F288="","",Monde!F288)</f>
        <v/>
      </c>
      <c r="K288" s="5" t="str">
        <f>IF(Monde!G288="","",Monde!G288)</f>
        <v/>
      </c>
      <c r="L288" s="5" t="str">
        <f>IF(Monde!I288="","",Monde!I288)</f>
        <v/>
      </c>
      <c r="M288" s="5" t="str">
        <f>IF(Monde!J288="","",Monde!J288)</f>
        <v/>
      </c>
      <c r="N288" s="5" t="str">
        <f>IF(Monde!K288="","",Monde!K288)</f>
        <v/>
      </c>
      <c r="O288" s="5" t="str">
        <f>IF(Monde!L288="","",Monde!L288)</f>
        <v/>
      </c>
      <c r="P288" s="5" t="str">
        <f>IF(Monde!M288="","",Monde!M288)</f>
        <v/>
      </c>
      <c r="Q288" s="5" t="str">
        <f>IF(Monde!N288="","",Monde!N288)</f>
        <v/>
      </c>
      <c r="R288" s="5" t="str">
        <f>IF(Monde!P288="","",Monde!P288)</f>
        <v/>
      </c>
      <c r="S288" s="5" t="str">
        <f>IF(Monde!Q288="","",Monde!Q288)</f>
        <v/>
      </c>
      <c r="T288" s="5" t="str">
        <f>IF(Monde!R288="","",Monde!R288)</f>
        <v/>
      </c>
    </row>
    <row r="289" spans="1:20" x14ac:dyDescent="0.25">
      <c r="A289" s="1" t="s">
        <v>554</v>
      </c>
      <c r="D289" s="5" t="str">
        <f>IF(Monde!B289="","",Monde!B289)</f>
        <v/>
      </c>
      <c r="E289" s="5" t="str">
        <f>IF(Monde!H289="","",Monde!H289)</f>
        <v/>
      </c>
      <c r="F289" s="5" t="str">
        <f>IF(Monde!O289="","",Monde!O289)</f>
        <v/>
      </c>
      <c r="G289" s="5" t="str">
        <f>IF(Monde!C289="","",Monde!C289)</f>
        <v/>
      </c>
      <c r="H289" s="5" t="str">
        <f>IF(Monde!D289="","",Monde!D289)</f>
        <v/>
      </c>
      <c r="I289" s="5" t="str">
        <f>IF(Monde!E289="","",Monde!E289)</f>
        <v/>
      </c>
      <c r="J289" s="5" t="str">
        <f>IF(Monde!F289="","",Monde!F289)</f>
        <v/>
      </c>
      <c r="K289" s="5" t="str">
        <f>IF(Monde!G289="","",Monde!G289)</f>
        <v/>
      </c>
      <c r="L289" s="5" t="str">
        <f>IF(Monde!I289="","",Monde!I289)</f>
        <v/>
      </c>
      <c r="M289" s="5" t="str">
        <f>IF(Monde!J289="","",Monde!J289)</f>
        <v/>
      </c>
      <c r="N289" s="5" t="str">
        <f>IF(Monde!K289="","",Monde!K289)</f>
        <v/>
      </c>
      <c r="O289" s="5" t="str">
        <f>IF(Monde!L289="","",Monde!L289)</f>
        <v/>
      </c>
      <c r="P289" s="5" t="str">
        <f>IF(Monde!M289="","",Monde!M289)</f>
        <v/>
      </c>
      <c r="Q289" s="5" t="str">
        <f>IF(Monde!N289="","",Monde!N289)</f>
        <v/>
      </c>
      <c r="R289" s="5" t="str">
        <f>IF(Monde!P289="","",Monde!P289)</f>
        <v/>
      </c>
      <c r="S289" s="5" t="str">
        <f>IF(Monde!Q289="","",Monde!Q289)</f>
        <v/>
      </c>
      <c r="T289" s="5" t="str">
        <f>IF(Monde!R289="","",Monde!R289)</f>
        <v/>
      </c>
    </row>
    <row r="290" spans="1:20" x14ac:dyDescent="0.25">
      <c r="A290" s="1" t="s">
        <v>555</v>
      </c>
      <c r="D290" s="5" t="str">
        <f>IF(Monde!B290="","",Monde!B290)</f>
        <v/>
      </c>
      <c r="E290" s="5" t="str">
        <f>IF(Monde!H290="","",Monde!H290)</f>
        <v/>
      </c>
      <c r="F290" s="5" t="str">
        <f>IF(Monde!O290="","",Monde!O290)</f>
        <v/>
      </c>
      <c r="G290" s="5" t="str">
        <f>IF(Monde!C290="","",Monde!C290)</f>
        <v/>
      </c>
      <c r="H290" s="5" t="str">
        <f>IF(Monde!D290="","",Monde!D290)</f>
        <v/>
      </c>
      <c r="I290" s="5" t="str">
        <f>IF(Monde!E290="","",Monde!E290)</f>
        <v/>
      </c>
      <c r="J290" s="5" t="str">
        <f>IF(Monde!F290="","",Monde!F290)</f>
        <v/>
      </c>
      <c r="K290" s="5" t="str">
        <f>IF(Monde!G290="","",Monde!G290)</f>
        <v/>
      </c>
      <c r="L290" s="5" t="str">
        <f>IF(Monde!I290="","",Monde!I290)</f>
        <v/>
      </c>
      <c r="M290" s="5" t="str">
        <f>IF(Monde!J290="","",Monde!J290)</f>
        <v/>
      </c>
      <c r="N290" s="5" t="str">
        <f>IF(Monde!K290="","",Monde!K290)</f>
        <v/>
      </c>
      <c r="O290" s="5" t="str">
        <f>IF(Monde!L290="","",Monde!L290)</f>
        <v/>
      </c>
      <c r="P290" s="5" t="str">
        <f>IF(Monde!M290="","",Monde!M290)</f>
        <v/>
      </c>
      <c r="Q290" s="5" t="str">
        <f>IF(Monde!N290="","",Monde!N290)</f>
        <v/>
      </c>
      <c r="R290" s="5" t="str">
        <f>IF(Monde!P290="","",Monde!P290)</f>
        <v/>
      </c>
      <c r="S290" s="5" t="str">
        <f>IF(Monde!Q290="","",Monde!Q290)</f>
        <v/>
      </c>
      <c r="T290" s="5" t="str">
        <f>IF(Monde!R290="","",Monde!R290)</f>
        <v/>
      </c>
    </row>
    <row r="291" spans="1:20" x14ac:dyDescent="0.25">
      <c r="A291" s="1" t="s">
        <v>556</v>
      </c>
      <c r="D291" s="5" t="str">
        <f>IF(Monde!B291="","",Monde!B291)</f>
        <v/>
      </c>
      <c r="E291" s="5" t="str">
        <f>IF(Monde!H291="","",Monde!H291)</f>
        <v/>
      </c>
      <c r="F291" s="5" t="str">
        <f>IF(Monde!O291="","",Monde!O291)</f>
        <v/>
      </c>
      <c r="G291" s="5" t="str">
        <f>IF(Monde!C291="","",Monde!C291)</f>
        <v/>
      </c>
      <c r="H291" s="5" t="str">
        <f>IF(Monde!D291="","",Monde!D291)</f>
        <v/>
      </c>
      <c r="I291" s="5" t="str">
        <f>IF(Monde!E291="","",Monde!E291)</f>
        <v/>
      </c>
      <c r="J291" s="5" t="str">
        <f>IF(Monde!F291="","",Monde!F291)</f>
        <v/>
      </c>
      <c r="K291" s="5" t="str">
        <f>IF(Monde!G291="","",Monde!G291)</f>
        <v/>
      </c>
      <c r="L291" s="5" t="str">
        <f>IF(Monde!I291="","",Monde!I291)</f>
        <v/>
      </c>
      <c r="M291" s="5" t="str">
        <f>IF(Monde!J291="","",Monde!J291)</f>
        <v/>
      </c>
      <c r="N291" s="5" t="str">
        <f>IF(Monde!K291="","",Monde!K291)</f>
        <v/>
      </c>
      <c r="O291" s="5" t="str">
        <f>IF(Monde!L291="","",Monde!L291)</f>
        <v/>
      </c>
      <c r="P291" s="5" t="str">
        <f>IF(Monde!M291="","",Monde!M291)</f>
        <v/>
      </c>
      <c r="Q291" s="5" t="str">
        <f>IF(Monde!N291="","",Monde!N291)</f>
        <v/>
      </c>
      <c r="R291" s="5" t="str">
        <f>IF(Monde!P291="","",Monde!P291)</f>
        <v/>
      </c>
      <c r="S291" s="5" t="str">
        <f>IF(Monde!Q291="","",Monde!Q291)</f>
        <v/>
      </c>
      <c r="T291" s="5" t="str">
        <f>IF(Monde!R291="","",Monde!R291)</f>
        <v/>
      </c>
    </row>
    <row r="292" spans="1:20" x14ac:dyDescent="0.25">
      <c r="A292" s="1" t="s">
        <v>557</v>
      </c>
      <c r="D292" s="5" t="str">
        <f>IF(Monde!B292="","",Monde!B292)</f>
        <v/>
      </c>
      <c r="E292" s="5" t="str">
        <f>IF(Monde!H292="","",Monde!H292)</f>
        <v/>
      </c>
      <c r="F292" s="5" t="str">
        <f>IF(Monde!O292="","",Monde!O292)</f>
        <v/>
      </c>
      <c r="G292" s="5" t="str">
        <f>IF(Monde!C292="","",Monde!C292)</f>
        <v/>
      </c>
      <c r="H292" s="5" t="str">
        <f>IF(Monde!D292="","",Monde!D292)</f>
        <v/>
      </c>
      <c r="I292" s="5" t="str">
        <f>IF(Monde!E292="","",Monde!E292)</f>
        <v/>
      </c>
      <c r="J292" s="5" t="str">
        <f>IF(Monde!F292="","",Monde!F292)</f>
        <v/>
      </c>
      <c r="K292" s="5" t="str">
        <f>IF(Monde!G292="","",Monde!G292)</f>
        <v/>
      </c>
      <c r="L292" s="5" t="str">
        <f>IF(Monde!I292="","",Monde!I292)</f>
        <v/>
      </c>
      <c r="M292" s="5" t="str">
        <f>IF(Monde!J292="","",Monde!J292)</f>
        <v/>
      </c>
      <c r="N292" s="5" t="str">
        <f>IF(Monde!K292="","",Monde!K292)</f>
        <v/>
      </c>
      <c r="O292" s="5" t="str">
        <f>IF(Monde!L292="","",Monde!L292)</f>
        <v/>
      </c>
      <c r="P292" s="5" t="str">
        <f>IF(Monde!M292="","",Monde!M292)</f>
        <v/>
      </c>
      <c r="Q292" s="5" t="str">
        <f>IF(Monde!N292="","",Monde!N292)</f>
        <v/>
      </c>
      <c r="R292" s="5" t="str">
        <f>IF(Monde!P292="","",Monde!P292)</f>
        <v/>
      </c>
      <c r="S292" s="5" t="str">
        <f>IF(Monde!Q292="","",Monde!Q292)</f>
        <v/>
      </c>
      <c r="T292" s="5" t="str">
        <f>IF(Monde!R292="","",Monde!R292)</f>
        <v/>
      </c>
    </row>
    <row r="293" spans="1:20" x14ac:dyDescent="0.25">
      <c r="A293" s="1" t="s">
        <v>558</v>
      </c>
      <c r="D293" s="5" t="str">
        <f>IF(Monde!B293="","",Monde!B293)</f>
        <v/>
      </c>
      <c r="E293" s="5" t="str">
        <f>IF(Monde!H293="","",Monde!H293)</f>
        <v/>
      </c>
      <c r="F293" s="5" t="str">
        <f>IF(Monde!O293="","",Monde!O293)</f>
        <v/>
      </c>
      <c r="G293" s="5" t="str">
        <f>IF(Monde!C293="","",Monde!C293)</f>
        <v/>
      </c>
      <c r="H293" s="5" t="str">
        <f>IF(Monde!D293="","",Monde!D293)</f>
        <v/>
      </c>
      <c r="I293" s="5" t="str">
        <f>IF(Monde!E293="","",Monde!E293)</f>
        <v/>
      </c>
      <c r="J293" s="5" t="str">
        <f>IF(Monde!F293="","",Monde!F293)</f>
        <v/>
      </c>
      <c r="K293" s="5" t="str">
        <f>IF(Monde!G293="","",Monde!G293)</f>
        <v/>
      </c>
      <c r="L293" s="5" t="str">
        <f>IF(Monde!I293="","",Monde!I293)</f>
        <v/>
      </c>
      <c r="M293" s="5" t="str">
        <f>IF(Monde!J293="","",Monde!J293)</f>
        <v/>
      </c>
      <c r="N293" s="5" t="str">
        <f>IF(Monde!K293="","",Monde!K293)</f>
        <v/>
      </c>
      <c r="O293" s="5" t="str">
        <f>IF(Monde!L293="","",Monde!L293)</f>
        <v/>
      </c>
      <c r="P293" s="5" t="str">
        <f>IF(Monde!M293="","",Monde!M293)</f>
        <v/>
      </c>
      <c r="Q293" s="5" t="str">
        <f>IF(Monde!N293="","",Monde!N293)</f>
        <v/>
      </c>
      <c r="R293" s="5" t="str">
        <f>IF(Monde!P293="","",Monde!P293)</f>
        <v/>
      </c>
      <c r="S293" s="5" t="str">
        <f>IF(Monde!Q293="","",Monde!Q293)</f>
        <v/>
      </c>
      <c r="T293" s="5" t="str">
        <f>IF(Monde!R293="","",Monde!R293)</f>
        <v/>
      </c>
    </row>
    <row r="294" spans="1:20" x14ac:dyDescent="0.25">
      <c r="A294" s="1" t="s">
        <v>559</v>
      </c>
      <c r="D294" s="5" t="str">
        <f>IF(Monde!B294="","",Monde!B294)</f>
        <v/>
      </c>
      <c r="E294" s="5" t="str">
        <f>IF(Monde!H294="","",Monde!H294)</f>
        <v/>
      </c>
      <c r="F294" s="5" t="str">
        <f>IF(Monde!O294="","",Monde!O294)</f>
        <v/>
      </c>
      <c r="G294" s="5" t="str">
        <f>IF(Monde!C294="","",Monde!C294)</f>
        <v/>
      </c>
      <c r="H294" s="5" t="str">
        <f>IF(Monde!D294="","",Monde!D294)</f>
        <v/>
      </c>
      <c r="I294" s="5" t="str">
        <f>IF(Monde!E294="","",Monde!E294)</f>
        <v/>
      </c>
      <c r="J294" s="5" t="str">
        <f>IF(Monde!F294="","",Monde!F294)</f>
        <v/>
      </c>
      <c r="K294" s="5" t="str">
        <f>IF(Monde!G294="","",Monde!G294)</f>
        <v/>
      </c>
      <c r="L294" s="5" t="str">
        <f>IF(Monde!I294="","",Monde!I294)</f>
        <v/>
      </c>
      <c r="M294" s="5" t="str">
        <f>IF(Monde!J294="","",Monde!J294)</f>
        <v/>
      </c>
      <c r="N294" s="5" t="str">
        <f>IF(Monde!K294="","",Monde!K294)</f>
        <v/>
      </c>
      <c r="O294" s="5" t="str">
        <f>IF(Monde!L294="","",Monde!L294)</f>
        <v/>
      </c>
      <c r="P294" s="5" t="str">
        <f>IF(Monde!M294="","",Monde!M294)</f>
        <v/>
      </c>
      <c r="Q294" s="5" t="str">
        <f>IF(Monde!N294="","",Monde!N294)</f>
        <v/>
      </c>
      <c r="R294" s="5" t="str">
        <f>IF(Monde!P294="","",Monde!P294)</f>
        <v/>
      </c>
      <c r="S294" s="5" t="str">
        <f>IF(Monde!Q294="","",Monde!Q294)</f>
        <v/>
      </c>
      <c r="T294" s="5" t="str">
        <f>IF(Monde!R294="","",Monde!R294)</f>
        <v/>
      </c>
    </row>
    <row r="295" spans="1:20" x14ac:dyDescent="0.25">
      <c r="A295" s="1" t="s">
        <v>560</v>
      </c>
      <c r="D295" s="5" t="str">
        <f>IF(Monde!B295="","",Monde!B295)</f>
        <v/>
      </c>
      <c r="E295" s="5" t="str">
        <f>IF(Monde!H295="","",Monde!H295)</f>
        <v/>
      </c>
      <c r="F295" s="5" t="str">
        <f>IF(Monde!O295="","",Monde!O295)</f>
        <v/>
      </c>
      <c r="G295" s="5" t="str">
        <f>IF(Monde!C295="","",Monde!C295)</f>
        <v/>
      </c>
      <c r="H295" s="5" t="str">
        <f>IF(Monde!D295="","",Monde!D295)</f>
        <v/>
      </c>
      <c r="I295" s="5" t="str">
        <f>IF(Monde!E295="","",Monde!E295)</f>
        <v/>
      </c>
      <c r="J295" s="5" t="str">
        <f>IF(Monde!F295="","",Monde!F295)</f>
        <v/>
      </c>
      <c r="K295" s="5" t="str">
        <f>IF(Monde!G295="","",Monde!G295)</f>
        <v/>
      </c>
      <c r="L295" s="5" t="str">
        <f>IF(Monde!I295="","",Monde!I295)</f>
        <v/>
      </c>
      <c r="M295" s="5" t="str">
        <f>IF(Monde!J295="","",Monde!J295)</f>
        <v/>
      </c>
      <c r="N295" s="5" t="str">
        <f>IF(Monde!K295="","",Monde!K295)</f>
        <v/>
      </c>
      <c r="O295" s="5" t="str">
        <f>IF(Monde!L295="","",Monde!L295)</f>
        <v/>
      </c>
      <c r="P295" s="5" t="str">
        <f>IF(Monde!M295="","",Monde!M295)</f>
        <v/>
      </c>
      <c r="Q295" s="5" t="str">
        <f>IF(Monde!N295="","",Monde!N295)</f>
        <v/>
      </c>
      <c r="R295" s="5" t="str">
        <f>IF(Monde!P295="","",Monde!P295)</f>
        <v/>
      </c>
      <c r="S295" s="5" t="str">
        <f>IF(Monde!Q295="","",Monde!Q295)</f>
        <v/>
      </c>
      <c r="T295" s="5" t="str">
        <f>IF(Monde!R295="","",Monde!R295)</f>
        <v/>
      </c>
    </row>
    <row r="296" spans="1:20" x14ac:dyDescent="0.25">
      <c r="A296" s="1" t="s">
        <v>561</v>
      </c>
      <c r="D296" s="5" t="str">
        <f>IF(Monde!B296="","",Monde!B296)</f>
        <v/>
      </c>
      <c r="E296" s="5" t="str">
        <f>IF(Monde!H296="","",Monde!H296)</f>
        <v/>
      </c>
      <c r="F296" s="5" t="str">
        <f>IF(Monde!O296="","",Monde!O296)</f>
        <v/>
      </c>
      <c r="G296" s="5" t="str">
        <f>IF(Monde!C296="","",Monde!C296)</f>
        <v/>
      </c>
      <c r="H296" s="5" t="str">
        <f>IF(Monde!D296="","",Monde!D296)</f>
        <v/>
      </c>
      <c r="I296" s="5" t="str">
        <f>IF(Monde!E296="","",Monde!E296)</f>
        <v/>
      </c>
      <c r="J296" s="5" t="str">
        <f>IF(Monde!F296="","",Monde!F296)</f>
        <v/>
      </c>
      <c r="K296" s="5" t="str">
        <f>IF(Monde!G296="","",Monde!G296)</f>
        <v/>
      </c>
      <c r="L296" s="5" t="str">
        <f>IF(Monde!I296="","",Monde!I296)</f>
        <v/>
      </c>
      <c r="M296" s="5" t="str">
        <f>IF(Monde!J296="","",Monde!J296)</f>
        <v/>
      </c>
      <c r="N296" s="5" t="str">
        <f>IF(Monde!K296="","",Monde!K296)</f>
        <v/>
      </c>
      <c r="O296" s="5" t="str">
        <f>IF(Monde!L296="","",Monde!L296)</f>
        <v/>
      </c>
      <c r="P296" s="5" t="str">
        <f>IF(Monde!M296="","",Monde!M296)</f>
        <v/>
      </c>
      <c r="Q296" s="5" t="str">
        <f>IF(Monde!N296="","",Monde!N296)</f>
        <v/>
      </c>
      <c r="R296" s="5" t="str">
        <f>IF(Monde!P296="","",Monde!P296)</f>
        <v/>
      </c>
      <c r="S296" s="5" t="str">
        <f>IF(Monde!Q296="","",Monde!Q296)</f>
        <v/>
      </c>
      <c r="T296" s="5" t="str">
        <f>IF(Monde!R296="","",Monde!R296)</f>
        <v/>
      </c>
    </row>
    <row r="297" spans="1:20" x14ac:dyDescent="0.25">
      <c r="A297" s="1" t="s">
        <v>562</v>
      </c>
      <c r="D297" s="5" t="str">
        <f>IF(Monde!B297="","",Monde!B297)</f>
        <v/>
      </c>
      <c r="E297" s="5" t="str">
        <f>IF(Monde!H297="","",Monde!H297)</f>
        <v/>
      </c>
      <c r="F297" s="5" t="str">
        <f>IF(Monde!O297="","",Monde!O297)</f>
        <v/>
      </c>
      <c r="G297" s="5" t="str">
        <f>IF(Monde!C297="","",Monde!C297)</f>
        <v/>
      </c>
      <c r="H297" s="5" t="str">
        <f>IF(Monde!D297="","",Monde!D297)</f>
        <v/>
      </c>
      <c r="I297" s="5" t="str">
        <f>IF(Monde!E297="","",Monde!E297)</f>
        <v/>
      </c>
      <c r="J297" s="5" t="str">
        <f>IF(Monde!F297="","",Monde!F297)</f>
        <v/>
      </c>
      <c r="K297" s="5" t="str">
        <f>IF(Monde!G297="","",Monde!G297)</f>
        <v/>
      </c>
      <c r="L297" s="5" t="str">
        <f>IF(Monde!I297="","",Monde!I297)</f>
        <v/>
      </c>
      <c r="M297" s="5" t="str">
        <f>IF(Monde!J297="","",Monde!J297)</f>
        <v/>
      </c>
      <c r="N297" s="5" t="str">
        <f>IF(Monde!K297="","",Monde!K297)</f>
        <v/>
      </c>
      <c r="O297" s="5" t="str">
        <f>IF(Monde!L297="","",Monde!L297)</f>
        <v/>
      </c>
      <c r="P297" s="5" t="str">
        <f>IF(Monde!M297="","",Monde!M297)</f>
        <v/>
      </c>
      <c r="Q297" s="5" t="str">
        <f>IF(Monde!N297="","",Monde!N297)</f>
        <v/>
      </c>
      <c r="R297" s="5" t="str">
        <f>IF(Monde!P297="","",Monde!P297)</f>
        <v/>
      </c>
      <c r="S297" s="5" t="str">
        <f>IF(Monde!Q297="","",Monde!Q297)</f>
        <v/>
      </c>
      <c r="T297" s="5" t="str">
        <f>IF(Monde!R297="","",Monde!R297)</f>
        <v/>
      </c>
    </row>
    <row r="298" spans="1:20" x14ac:dyDescent="0.25">
      <c r="A298" s="1" t="s">
        <v>563</v>
      </c>
      <c r="D298" s="5" t="str">
        <f>IF(Monde!B298="","",Monde!B298)</f>
        <v/>
      </c>
      <c r="E298" s="5" t="str">
        <f>IF(Monde!H298="","",Monde!H298)</f>
        <v/>
      </c>
      <c r="F298" s="5" t="str">
        <f>IF(Monde!O298="","",Monde!O298)</f>
        <v/>
      </c>
      <c r="G298" s="5" t="str">
        <f>IF(Monde!C298="","",Monde!C298)</f>
        <v/>
      </c>
      <c r="H298" s="5" t="str">
        <f>IF(Monde!D298="","",Monde!D298)</f>
        <v/>
      </c>
      <c r="I298" s="5" t="str">
        <f>IF(Monde!E298="","",Monde!E298)</f>
        <v/>
      </c>
      <c r="J298" s="5" t="str">
        <f>IF(Monde!F298="","",Monde!F298)</f>
        <v/>
      </c>
      <c r="K298" s="5" t="str">
        <f>IF(Monde!G298="","",Monde!G298)</f>
        <v/>
      </c>
      <c r="L298" s="5" t="str">
        <f>IF(Monde!I298="","",Monde!I298)</f>
        <v/>
      </c>
      <c r="M298" s="5" t="str">
        <f>IF(Monde!J298="","",Monde!J298)</f>
        <v/>
      </c>
      <c r="N298" s="5" t="str">
        <f>IF(Monde!K298="","",Monde!K298)</f>
        <v/>
      </c>
      <c r="O298" s="5" t="str">
        <f>IF(Monde!L298="","",Monde!L298)</f>
        <v/>
      </c>
      <c r="P298" s="5" t="str">
        <f>IF(Monde!M298="","",Monde!M298)</f>
        <v/>
      </c>
      <c r="Q298" s="5" t="str">
        <f>IF(Monde!N298="","",Monde!N298)</f>
        <v/>
      </c>
      <c r="R298" s="5" t="str">
        <f>IF(Monde!P298="","",Monde!P298)</f>
        <v/>
      </c>
      <c r="S298" s="5" t="str">
        <f>IF(Monde!Q298="","",Monde!Q298)</f>
        <v/>
      </c>
      <c r="T298" s="5" t="str">
        <f>IF(Monde!R298="","",Monde!R298)</f>
        <v/>
      </c>
    </row>
    <row r="299" spans="1:20" x14ac:dyDescent="0.25">
      <c r="A299" s="1" t="s">
        <v>564</v>
      </c>
      <c r="D299" s="5" t="str">
        <f>IF(Monde!B299="","",Monde!B299)</f>
        <v/>
      </c>
      <c r="E299" s="5" t="str">
        <f>IF(Monde!H299="","",Monde!H299)</f>
        <v/>
      </c>
      <c r="F299" s="5" t="str">
        <f>IF(Monde!O299="","",Monde!O299)</f>
        <v/>
      </c>
      <c r="G299" s="5" t="str">
        <f>IF(Monde!C299="","",Monde!C299)</f>
        <v/>
      </c>
      <c r="H299" s="5" t="str">
        <f>IF(Monde!D299="","",Monde!D299)</f>
        <v/>
      </c>
      <c r="I299" s="5" t="str">
        <f>IF(Monde!E299="","",Monde!E299)</f>
        <v/>
      </c>
      <c r="J299" s="5" t="str">
        <f>IF(Monde!F299="","",Monde!F299)</f>
        <v/>
      </c>
      <c r="K299" s="5" t="str">
        <f>IF(Monde!G299="","",Monde!G299)</f>
        <v/>
      </c>
      <c r="L299" s="5" t="str">
        <f>IF(Monde!I299="","",Monde!I299)</f>
        <v/>
      </c>
      <c r="M299" s="5" t="str">
        <f>IF(Monde!J299="","",Monde!J299)</f>
        <v/>
      </c>
      <c r="N299" s="5" t="str">
        <f>IF(Monde!K299="","",Monde!K299)</f>
        <v/>
      </c>
      <c r="O299" s="5" t="str">
        <f>IF(Monde!L299="","",Monde!L299)</f>
        <v/>
      </c>
      <c r="P299" s="5" t="str">
        <f>IF(Monde!M299="","",Monde!M299)</f>
        <v/>
      </c>
      <c r="Q299" s="5" t="str">
        <f>IF(Monde!N299="","",Monde!N299)</f>
        <v/>
      </c>
      <c r="R299" s="5" t="str">
        <f>IF(Monde!P299="","",Monde!P299)</f>
        <v/>
      </c>
      <c r="S299" s="5" t="str">
        <f>IF(Monde!Q299="","",Monde!Q299)</f>
        <v/>
      </c>
      <c r="T299" s="5" t="str">
        <f>IF(Monde!R299="","",Monde!R299)</f>
        <v/>
      </c>
    </row>
    <row r="300" spans="1:20" x14ac:dyDescent="0.25">
      <c r="A300" s="1" t="s">
        <v>565</v>
      </c>
      <c r="D300" s="5" t="str">
        <f>IF(Monde!B300="","",Monde!B300)</f>
        <v/>
      </c>
      <c r="E300" s="5" t="str">
        <f>IF(Monde!H300="","",Monde!H300)</f>
        <v/>
      </c>
      <c r="F300" s="5" t="str">
        <f>IF(Monde!O300="","",Monde!O300)</f>
        <v/>
      </c>
      <c r="G300" s="5" t="str">
        <f>IF(Monde!C300="","",Monde!C300)</f>
        <v/>
      </c>
      <c r="H300" s="5" t="str">
        <f>IF(Monde!D300="","",Monde!D300)</f>
        <v/>
      </c>
      <c r="I300" s="5" t="str">
        <f>IF(Monde!E300="","",Monde!E300)</f>
        <v/>
      </c>
      <c r="J300" s="5" t="str">
        <f>IF(Monde!F300="","",Monde!F300)</f>
        <v/>
      </c>
      <c r="K300" s="5" t="str">
        <f>IF(Monde!G300="","",Monde!G300)</f>
        <v/>
      </c>
      <c r="L300" s="5" t="str">
        <f>IF(Monde!I300="","",Monde!I300)</f>
        <v/>
      </c>
      <c r="M300" s="5" t="str">
        <f>IF(Monde!J300="","",Monde!J300)</f>
        <v/>
      </c>
      <c r="N300" s="5" t="str">
        <f>IF(Monde!K300="","",Monde!K300)</f>
        <v/>
      </c>
      <c r="O300" s="5" t="str">
        <f>IF(Monde!L300="","",Monde!L300)</f>
        <v/>
      </c>
      <c r="P300" s="5" t="str">
        <f>IF(Monde!M300="","",Monde!M300)</f>
        <v/>
      </c>
      <c r="Q300" s="5" t="str">
        <f>IF(Monde!N300="","",Monde!N300)</f>
        <v/>
      </c>
      <c r="R300" s="5" t="str">
        <f>IF(Monde!P300="","",Monde!P300)</f>
        <v/>
      </c>
      <c r="S300" s="5" t="str">
        <f>IF(Monde!Q300="","",Monde!Q300)</f>
        <v/>
      </c>
      <c r="T300" s="5" t="str">
        <f>IF(Monde!R300="","",Monde!R300)</f>
        <v/>
      </c>
    </row>
    <row r="301" spans="1:20" x14ac:dyDescent="0.25">
      <c r="A301" s="1" t="s">
        <v>566</v>
      </c>
      <c r="D301" s="5" t="str">
        <f>IF(Monde!B301="","",Monde!B301)</f>
        <v/>
      </c>
      <c r="E301" s="5" t="str">
        <f>IF(Monde!H301="","",Monde!H301)</f>
        <v/>
      </c>
      <c r="F301" s="5" t="str">
        <f>IF(Monde!O301="","",Monde!O301)</f>
        <v/>
      </c>
      <c r="G301" s="5" t="str">
        <f>IF(Monde!C301="","",Monde!C301)</f>
        <v/>
      </c>
      <c r="H301" s="5" t="str">
        <f>IF(Monde!D301="","",Monde!D301)</f>
        <v/>
      </c>
      <c r="I301" s="5" t="str">
        <f>IF(Monde!E301="","",Monde!E301)</f>
        <v/>
      </c>
      <c r="J301" s="5" t="str">
        <f>IF(Monde!F301="","",Monde!F301)</f>
        <v/>
      </c>
      <c r="K301" s="5" t="str">
        <f>IF(Monde!G301="","",Monde!G301)</f>
        <v/>
      </c>
      <c r="L301" s="5" t="str">
        <f>IF(Monde!I301="","",Monde!I301)</f>
        <v/>
      </c>
      <c r="M301" s="5" t="str">
        <f>IF(Monde!J301="","",Monde!J301)</f>
        <v/>
      </c>
      <c r="N301" s="5" t="str">
        <f>IF(Monde!K301="","",Monde!K301)</f>
        <v/>
      </c>
      <c r="O301" s="5" t="str">
        <f>IF(Monde!L301="","",Monde!L301)</f>
        <v/>
      </c>
      <c r="P301" s="5" t="str">
        <f>IF(Monde!M301="","",Monde!M301)</f>
        <v/>
      </c>
      <c r="Q301" s="5" t="str">
        <f>IF(Monde!N301="","",Monde!N301)</f>
        <v/>
      </c>
      <c r="R301" s="5" t="str">
        <f>IF(Monde!P301="","",Monde!P301)</f>
        <v/>
      </c>
      <c r="S301" s="5" t="str">
        <f>IF(Monde!Q301="","",Monde!Q301)</f>
        <v/>
      </c>
      <c r="T301" s="5" t="str">
        <f>IF(Monde!R301="","",Monde!R301)</f>
        <v/>
      </c>
    </row>
    <row r="302" spans="1:20" x14ac:dyDescent="0.25">
      <c r="A302" s="1" t="s">
        <v>567</v>
      </c>
      <c r="D302" s="5" t="str">
        <f>IF(Monde!B302="","",Monde!B302)</f>
        <v/>
      </c>
      <c r="E302" s="5" t="str">
        <f>IF(Monde!H302="","",Monde!H302)</f>
        <v/>
      </c>
      <c r="F302" s="5" t="str">
        <f>IF(Monde!O302="","",Monde!O302)</f>
        <v/>
      </c>
      <c r="G302" s="5" t="str">
        <f>IF(Monde!C302="","",Monde!C302)</f>
        <v/>
      </c>
      <c r="H302" s="5" t="str">
        <f>IF(Monde!D302="","",Monde!D302)</f>
        <v/>
      </c>
      <c r="I302" s="5" t="str">
        <f>IF(Monde!E302="","",Monde!E302)</f>
        <v/>
      </c>
      <c r="J302" s="5" t="str">
        <f>IF(Monde!F302="","",Monde!F302)</f>
        <v/>
      </c>
      <c r="K302" s="5" t="str">
        <f>IF(Monde!G302="","",Monde!G302)</f>
        <v/>
      </c>
      <c r="L302" s="5" t="str">
        <f>IF(Monde!I302="","",Monde!I302)</f>
        <v/>
      </c>
      <c r="M302" s="5" t="str">
        <f>IF(Monde!J302="","",Monde!J302)</f>
        <v/>
      </c>
      <c r="N302" s="5" t="str">
        <f>IF(Monde!K302="","",Monde!K302)</f>
        <v/>
      </c>
      <c r="O302" s="5" t="str">
        <f>IF(Monde!L302="","",Monde!L302)</f>
        <v/>
      </c>
      <c r="P302" s="5" t="str">
        <f>IF(Monde!M302="","",Monde!M302)</f>
        <v/>
      </c>
      <c r="Q302" s="5" t="str">
        <f>IF(Monde!N302="","",Monde!N302)</f>
        <v/>
      </c>
      <c r="R302" s="5" t="str">
        <f>IF(Monde!P302="","",Monde!P302)</f>
        <v/>
      </c>
      <c r="S302" s="5" t="str">
        <f>IF(Monde!Q302="","",Monde!Q302)</f>
        <v/>
      </c>
      <c r="T302" s="5" t="str">
        <f>IF(Monde!R302="","",Monde!R302)</f>
        <v/>
      </c>
    </row>
    <row r="303" spans="1:20" x14ac:dyDescent="0.25">
      <c r="A303" s="1" t="s">
        <v>568</v>
      </c>
      <c r="D303" s="5" t="str">
        <f>IF(Monde!B303="","",Monde!B303)</f>
        <v/>
      </c>
      <c r="E303" s="5" t="str">
        <f>IF(Monde!H303="","",Monde!H303)</f>
        <v/>
      </c>
      <c r="F303" s="5" t="str">
        <f>IF(Monde!O303="","",Monde!O303)</f>
        <v/>
      </c>
      <c r="G303" s="5" t="str">
        <f>IF(Monde!C303="","",Monde!C303)</f>
        <v/>
      </c>
      <c r="H303" s="5" t="str">
        <f>IF(Monde!D303="","",Monde!D303)</f>
        <v/>
      </c>
      <c r="I303" s="5" t="str">
        <f>IF(Monde!E303="","",Monde!E303)</f>
        <v/>
      </c>
      <c r="J303" s="5" t="str">
        <f>IF(Monde!F303="","",Monde!F303)</f>
        <v/>
      </c>
      <c r="K303" s="5" t="str">
        <f>IF(Monde!G303="","",Monde!G303)</f>
        <v/>
      </c>
      <c r="L303" s="5" t="str">
        <f>IF(Monde!I303="","",Monde!I303)</f>
        <v/>
      </c>
      <c r="M303" s="5" t="str">
        <f>IF(Monde!J303="","",Monde!J303)</f>
        <v/>
      </c>
      <c r="N303" s="5" t="str">
        <f>IF(Monde!K303="","",Monde!K303)</f>
        <v/>
      </c>
      <c r="O303" s="5" t="str">
        <f>IF(Monde!L303="","",Monde!L303)</f>
        <v/>
      </c>
      <c r="P303" s="5" t="str">
        <f>IF(Monde!M303="","",Monde!M303)</f>
        <v/>
      </c>
      <c r="Q303" s="5" t="str">
        <f>IF(Monde!N303="","",Monde!N303)</f>
        <v/>
      </c>
      <c r="R303" s="5" t="str">
        <f>IF(Monde!P303="","",Monde!P303)</f>
        <v/>
      </c>
      <c r="S303" s="5" t="str">
        <f>IF(Monde!Q303="","",Monde!Q303)</f>
        <v/>
      </c>
      <c r="T303" s="5" t="str">
        <f>IF(Monde!R303="","",Monde!R303)</f>
        <v/>
      </c>
    </row>
    <row r="304" spans="1:20" x14ac:dyDescent="0.25">
      <c r="A304" s="1" t="s">
        <v>569</v>
      </c>
      <c r="D304" s="5" t="str">
        <f>IF(Monde!B304="","",Monde!B304)</f>
        <v/>
      </c>
      <c r="E304" s="5" t="str">
        <f>IF(Monde!H304="","",Monde!H304)</f>
        <v/>
      </c>
      <c r="F304" s="5" t="str">
        <f>IF(Monde!O304="","",Monde!O304)</f>
        <v/>
      </c>
      <c r="G304" s="5" t="str">
        <f>IF(Monde!C304="","",Monde!C304)</f>
        <v/>
      </c>
      <c r="H304" s="5" t="str">
        <f>IF(Monde!D304="","",Monde!D304)</f>
        <v/>
      </c>
      <c r="I304" s="5" t="str">
        <f>IF(Monde!E304="","",Monde!E304)</f>
        <v/>
      </c>
      <c r="J304" s="5" t="str">
        <f>IF(Monde!F304="","",Monde!F304)</f>
        <v/>
      </c>
      <c r="K304" s="5" t="str">
        <f>IF(Monde!G304="","",Monde!G304)</f>
        <v/>
      </c>
      <c r="L304" s="5" t="str">
        <f>IF(Monde!I304="","",Monde!I304)</f>
        <v/>
      </c>
      <c r="M304" s="5" t="str">
        <f>IF(Monde!J304="","",Monde!J304)</f>
        <v/>
      </c>
      <c r="N304" s="5" t="str">
        <f>IF(Monde!K304="","",Monde!K304)</f>
        <v/>
      </c>
      <c r="O304" s="5" t="str">
        <f>IF(Monde!L304="","",Monde!L304)</f>
        <v/>
      </c>
      <c r="P304" s="5" t="str">
        <f>IF(Monde!M304="","",Monde!M304)</f>
        <v/>
      </c>
      <c r="Q304" s="5" t="str">
        <f>IF(Monde!N304="","",Monde!N304)</f>
        <v/>
      </c>
      <c r="R304" s="5" t="str">
        <f>IF(Monde!P304="","",Monde!P304)</f>
        <v/>
      </c>
      <c r="S304" s="5" t="str">
        <f>IF(Monde!Q304="","",Monde!Q304)</f>
        <v/>
      </c>
      <c r="T304" s="5" t="str">
        <f>IF(Monde!R304="","",Monde!R304)</f>
        <v/>
      </c>
    </row>
    <row r="305" spans="1:20" x14ac:dyDescent="0.25">
      <c r="A305" s="1" t="s">
        <v>570</v>
      </c>
      <c r="D305" s="5" t="str">
        <f>IF(Monde!B305="","",Monde!B305)</f>
        <v/>
      </c>
      <c r="E305" s="5" t="str">
        <f>IF(Monde!H305="","",Monde!H305)</f>
        <v/>
      </c>
      <c r="F305" s="5" t="str">
        <f>IF(Monde!O305="","",Monde!O305)</f>
        <v/>
      </c>
      <c r="G305" s="5" t="str">
        <f>IF(Monde!C305="","",Monde!C305)</f>
        <v/>
      </c>
      <c r="H305" s="5" t="str">
        <f>IF(Monde!D305="","",Monde!D305)</f>
        <v/>
      </c>
      <c r="I305" s="5" t="str">
        <f>IF(Monde!E305="","",Monde!E305)</f>
        <v/>
      </c>
      <c r="J305" s="5" t="str">
        <f>IF(Monde!F305="","",Monde!F305)</f>
        <v/>
      </c>
      <c r="K305" s="5" t="str">
        <f>IF(Monde!G305="","",Monde!G305)</f>
        <v/>
      </c>
      <c r="L305" s="5" t="str">
        <f>IF(Monde!I305="","",Monde!I305)</f>
        <v/>
      </c>
      <c r="M305" s="5" t="str">
        <f>IF(Monde!J305="","",Monde!J305)</f>
        <v/>
      </c>
      <c r="N305" s="5" t="str">
        <f>IF(Monde!K305="","",Monde!K305)</f>
        <v/>
      </c>
      <c r="O305" s="5" t="str">
        <f>IF(Monde!L305="","",Monde!L305)</f>
        <v/>
      </c>
      <c r="P305" s="5" t="str">
        <f>IF(Monde!M305="","",Monde!M305)</f>
        <v/>
      </c>
      <c r="Q305" s="5" t="str">
        <f>IF(Monde!N305="","",Monde!N305)</f>
        <v/>
      </c>
      <c r="R305" s="5" t="str">
        <f>IF(Monde!P305="","",Monde!P305)</f>
        <v/>
      </c>
      <c r="S305" s="5" t="str">
        <f>IF(Monde!Q305="","",Monde!Q305)</f>
        <v/>
      </c>
      <c r="T305" s="5" t="str">
        <f>IF(Monde!R305="","",Monde!R305)</f>
        <v/>
      </c>
    </row>
    <row r="306" spans="1:20" x14ac:dyDescent="0.25">
      <c r="A306" s="1" t="s">
        <v>571</v>
      </c>
      <c r="D306" s="5" t="str">
        <f>IF(Monde!B306="","",Monde!B306)</f>
        <v/>
      </c>
      <c r="E306" s="5" t="str">
        <f>IF(Monde!H306="","",Monde!H306)</f>
        <v/>
      </c>
      <c r="F306" s="5" t="str">
        <f>IF(Monde!O306="","",Monde!O306)</f>
        <v/>
      </c>
      <c r="G306" s="5" t="str">
        <f>IF(Monde!C306="","",Monde!C306)</f>
        <v/>
      </c>
      <c r="H306" s="5" t="str">
        <f>IF(Monde!D306="","",Monde!D306)</f>
        <v/>
      </c>
      <c r="I306" s="5" t="str">
        <f>IF(Monde!E306="","",Monde!E306)</f>
        <v/>
      </c>
      <c r="J306" s="5" t="str">
        <f>IF(Monde!F306="","",Monde!F306)</f>
        <v/>
      </c>
      <c r="K306" s="5" t="str">
        <f>IF(Monde!G306="","",Monde!G306)</f>
        <v/>
      </c>
      <c r="L306" s="5" t="str">
        <f>IF(Monde!I306="","",Monde!I306)</f>
        <v/>
      </c>
      <c r="M306" s="5" t="str">
        <f>IF(Monde!J306="","",Monde!J306)</f>
        <v/>
      </c>
      <c r="N306" s="5" t="str">
        <f>IF(Monde!K306="","",Monde!K306)</f>
        <v/>
      </c>
      <c r="O306" s="5" t="str">
        <f>IF(Monde!L306="","",Monde!L306)</f>
        <v/>
      </c>
      <c r="P306" s="5" t="str">
        <f>IF(Monde!M306="","",Monde!M306)</f>
        <v/>
      </c>
      <c r="Q306" s="5" t="str">
        <f>IF(Monde!N306="","",Monde!N306)</f>
        <v/>
      </c>
      <c r="R306" s="5" t="str">
        <f>IF(Monde!P306="","",Monde!P306)</f>
        <v/>
      </c>
      <c r="S306" s="5" t="str">
        <f>IF(Monde!Q306="","",Monde!Q306)</f>
        <v/>
      </c>
      <c r="T306" s="5" t="str">
        <f>IF(Monde!R306="","",Monde!R306)</f>
        <v/>
      </c>
    </row>
    <row r="307" spans="1:20" x14ac:dyDescent="0.25">
      <c r="A307" s="1" t="s">
        <v>572</v>
      </c>
      <c r="D307" s="5" t="str">
        <f>IF(Monde!B307="","",Monde!B307)</f>
        <v/>
      </c>
      <c r="E307" s="5" t="str">
        <f>IF(Monde!H307="","",Monde!H307)</f>
        <v/>
      </c>
      <c r="F307" s="5" t="str">
        <f>IF(Monde!O307="","",Monde!O307)</f>
        <v/>
      </c>
      <c r="G307" s="5" t="str">
        <f>IF(Monde!C307="","",Monde!C307)</f>
        <v/>
      </c>
      <c r="H307" s="5" t="str">
        <f>IF(Monde!D307="","",Monde!D307)</f>
        <v/>
      </c>
      <c r="I307" s="5" t="str">
        <f>IF(Monde!E307="","",Monde!E307)</f>
        <v/>
      </c>
      <c r="J307" s="5" t="str">
        <f>IF(Monde!F307="","",Monde!F307)</f>
        <v/>
      </c>
      <c r="K307" s="5" t="str">
        <f>IF(Monde!G307="","",Monde!G307)</f>
        <v/>
      </c>
      <c r="L307" s="5" t="str">
        <f>IF(Monde!I307="","",Monde!I307)</f>
        <v/>
      </c>
      <c r="M307" s="5" t="str">
        <f>IF(Monde!J307="","",Monde!J307)</f>
        <v/>
      </c>
      <c r="N307" s="5" t="str">
        <f>IF(Monde!K307="","",Monde!K307)</f>
        <v/>
      </c>
      <c r="O307" s="5" t="str">
        <f>IF(Monde!L307="","",Monde!L307)</f>
        <v/>
      </c>
      <c r="P307" s="5" t="str">
        <f>IF(Monde!M307="","",Monde!M307)</f>
        <v/>
      </c>
      <c r="Q307" s="5" t="str">
        <f>IF(Monde!N307="","",Monde!N307)</f>
        <v/>
      </c>
      <c r="R307" s="5" t="str">
        <f>IF(Monde!P307="","",Monde!P307)</f>
        <v/>
      </c>
      <c r="S307" s="5" t="str">
        <f>IF(Monde!Q307="","",Monde!Q307)</f>
        <v/>
      </c>
      <c r="T307" s="5" t="str">
        <f>IF(Monde!R307="","",Monde!R307)</f>
        <v/>
      </c>
    </row>
    <row r="308" spans="1:20" x14ac:dyDescent="0.25">
      <c r="A308" s="1" t="s">
        <v>573</v>
      </c>
      <c r="D308" s="5" t="str">
        <f>IF(Monde!B308="","",Monde!B308)</f>
        <v/>
      </c>
      <c r="E308" s="5" t="str">
        <f>IF(Monde!H308="","",Monde!H308)</f>
        <v/>
      </c>
      <c r="F308" s="5" t="str">
        <f>IF(Monde!O308="","",Monde!O308)</f>
        <v/>
      </c>
      <c r="G308" s="5" t="str">
        <f>IF(Monde!C308="","",Monde!C308)</f>
        <v/>
      </c>
      <c r="H308" s="5" t="str">
        <f>IF(Monde!D308="","",Monde!D308)</f>
        <v/>
      </c>
      <c r="I308" s="5" t="str">
        <f>IF(Monde!E308="","",Monde!E308)</f>
        <v/>
      </c>
      <c r="J308" s="5" t="str">
        <f>IF(Monde!F308="","",Monde!F308)</f>
        <v/>
      </c>
      <c r="K308" s="5" t="str">
        <f>IF(Monde!G308="","",Monde!G308)</f>
        <v/>
      </c>
      <c r="L308" s="5" t="str">
        <f>IF(Monde!I308="","",Monde!I308)</f>
        <v/>
      </c>
      <c r="M308" s="5" t="str">
        <f>IF(Monde!J308="","",Monde!J308)</f>
        <v/>
      </c>
      <c r="N308" s="5" t="str">
        <f>IF(Monde!K308="","",Monde!K308)</f>
        <v/>
      </c>
      <c r="O308" s="5" t="str">
        <f>IF(Monde!L308="","",Monde!L308)</f>
        <v/>
      </c>
      <c r="P308" s="5" t="str">
        <f>IF(Monde!M308="","",Monde!M308)</f>
        <v/>
      </c>
      <c r="Q308" s="5" t="str">
        <f>IF(Monde!N308="","",Monde!N308)</f>
        <v/>
      </c>
      <c r="R308" s="5" t="str">
        <f>IF(Monde!P308="","",Monde!P308)</f>
        <v/>
      </c>
      <c r="S308" s="5" t="str">
        <f>IF(Monde!Q308="","",Monde!Q308)</f>
        <v/>
      </c>
      <c r="T308" s="5" t="str">
        <f>IF(Monde!R308="","",Monde!R308)</f>
        <v/>
      </c>
    </row>
    <row r="309" spans="1:20" x14ac:dyDescent="0.25">
      <c r="A309" s="1" t="s">
        <v>574</v>
      </c>
      <c r="D309" s="5" t="str">
        <f>IF(Monde!B309="","",Monde!B309)</f>
        <v/>
      </c>
      <c r="E309" s="5" t="str">
        <f>IF(Monde!H309="","",Monde!H309)</f>
        <v/>
      </c>
      <c r="F309" s="5" t="str">
        <f>IF(Monde!O309="","",Monde!O309)</f>
        <v/>
      </c>
      <c r="G309" s="5" t="str">
        <f>IF(Monde!C309="","",Monde!C309)</f>
        <v/>
      </c>
      <c r="H309" s="5" t="str">
        <f>IF(Monde!D309="","",Monde!D309)</f>
        <v/>
      </c>
      <c r="I309" s="5" t="str">
        <f>IF(Monde!E309="","",Monde!E309)</f>
        <v/>
      </c>
      <c r="J309" s="5" t="str">
        <f>IF(Monde!F309="","",Monde!F309)</f>
        <v/>
      </c>
      <c r="K309" s="5" t="str">
        <f>IF(Monde!G309="","",Monde!G309)</f>
        <v/>
      </c>
      <c r="L309" s="5" t="str">
        <f>IF(Monde!I309="","",Monde!I309)</f>
        <v/>
      </c>
      <c r="M309" s="5" t="str">
        <f>IF(Monde!J309="","",Monde!J309)</f>
        <v/>
      </c>
      <c r="N309" s="5" t="str">
        <f>IF(Monde!K309="","",Monde!K309)</f>
        <v/>
      </c>
      <c r="O309" s="5" t="str">
        <f>IF(Monde!L309="","",Monde!L309)</f>
        <v/>
      </c>
      <c r="P309" s="5" t="str">
        <f>IF(Monde!M309="","",Monde!M309)</f>
        <v/>
      </c>
      <c r="Q309" s="5" t="str">
        <f>IF(Monde!N309="","",Monde!N309)</f>
        <v/>
      </c>
      <c r="R309" s="5" t="str">
        <f>IF(Monde!P309="","",Monde!P309)</f>
        <v/>
      </c>
      <c r="S309" s="5" t="str">
        <f>IF(Monde!Q309="","",Monde!Q309)</f>
        <v/>
      </c>
      <c r="T309" s="5" t="str">
        <f>IF(Monde!R309="","",Monde!R309)</f>
        <v/>
      </c>
    </row>
    <row r="310" spans="1:20" x14ac:dyDescent="0.25">
      <c r="A310" s="1" t="s">
        <v>575</v>
      </c>
      <c r="D310" s="5" t="str">
        <f>IF(Monde!B310="","",Monde!B310)</f>
        <v/>
      </c>
      <c r="E310" s="5" t="str">
        <f>IF(Monde!H310="","",Monde!H310)</f>
        <v/>
      </c>
      <c r="F310" s="5" t="str">
        <f>IF(Monde!O310="","",Monde!O310)</f>
        <v/>
      </c>
      <c r="G310" s="5" t="str">
        <f>IF(Monde!C310="","",Monde!C310)</f>
        <v/>
      </c>
      <c r="H310" s="5" t="str">
        <f>IF(Monde!D310="","",Monde!D310)</f>
        <v/>
      </c>
      <c r="I310" s="5" t="str">
        <f>IF(Monde!E310="","",Monde!E310)</f>
        <v/>
      </c>
      <c r="J310" s="5" t="str">
        <f>IF(Monde!F310="","",Monde!F310)</f>
        <v/>
      </c>
      <c r="K310" s="5" t="str">
        <f>IF(Monde!G310="","",Monde!G310)</f>
        <v/>
      </c>
      <c r="L310" s="5" t="str">
        <f>IF(Monde!I310="","",Monde!I310)</f>
        <v/>
      </c>
      <c r="M310" s="5" t="str">
        <f>IF(Monde!J310="","",Monde!J310)</f>
        <v/>
      </c>
      <c r="N310" s="5" t="str">
        <f>IF(Monde!K310="","",Monde!K310)</f>
        <v/>
      </c>
      <c r="O310" s="5" t="str">
        <f>IF(Monde!L310="","",Monde!L310)</f>
        <v/>
      </c>
      <c r="P310" s="5" t="str">
        <f>IF(Monde!M310="","",Monde!M310)</f>
        <v/>
      </c>
      <c r="Q310" s="5" t="str">
        <f>IF(Monde!N310="","",Monde!N310)</f>
        <v/>
      </c>
      <c r="R310" s="5" t="str">
        <f>IF(Monde!P310="","",Monde!P310)</f>
        <v/>
      </c>
      <c r="S310" s="5" t="str">
        <f>IF(Monde!Q310="","",Monde!Q310)</f>
        <v/>
      </c>
      <c r="T310" s="5" t="str">
        <f>IF(Monde!R310="","",Monde!R310)</f>
        <v/>
      </c>
    </row>
    <row r="311" spans="1:20" x14ac:dyDescent="0.25">
      <c r="A311" s="1" t="s">
        <v>576</v>
      </c>
      <c r="D311" s="5" t="str">
        <f>IF(Monde!B311="","",Monde!B311)</f>
        <v/>
      </c>
      <c r="E311" s="5" t="str">
        <f>IF(Monde!H311="","",Monde!H311)</f>
        <v/>
      </c>
      <c r="F311" s="5" t="str">
        <f>IF(Monde!O311="","",Monde!O311)</f>
        <v/>
      </c>
      <c r="G311" s="5" t="str">
        <f>IF(Monde!C311="","",Monde!C311)</f>
        <v/>
      </c>
      <c r="H311" s="5" t="str">
        <f>IF(Monde!D311="","",Monde!D311)</f>
        <v/>
      </c>
      <c r="I311" s="5" t="str">
        <f>IF(Monde!E311="","",Monde!E311)</f>
        <v/>
      </c>
      <c r="J311" s="5" t="str">
        <f>IF(Monde!F311="","",Monde!F311)</f>
        <v/>
      </c>
      <c r="K311" s="5" t="str">
        <f>IF(Monde!G311="","",Monde!G311)</f>
        <v/>
      </c>
      <c r="L311" s="5" t="str">
        <f>IF(Monde!I311="","",Monde!I311)</f>
        <v/>
      </c>
      <c r="M311" s="5" t="str">
        <f>IF(Monde!J311="","",Monde!J311)</f>
        <v/>
      </c>
      <c r="N311" s="5" t="str">
        <f>IF(Monde!K311="","",Monde!K311)</f>
        <v/>
      </c>
      <c r="O311" s="5" t="str">
        <f>IF(Monde!L311="","",Monde!L311)</f>
        <v/>
      </c>
      <c r="P311" s="5" t="str">
        <f>IF(Monde!M311="","",Monde!M311)</f>
        <v/>
      </c>
      <c r="Q311" s="5" t="str">
        <f>IF(Monde!N311="","",Monde!N311)</f>
        <v/>
      </c>
      <c r="R311" s="5" t="str">
        <f>IF(Monde!P311="","",Monde!P311)</f>
        <v/>
      </c>
      <c r="S311" s="5" t="str">
        <f>IF(Monde!Q311="","",Monde!Q311)</f>
        <v/>
      </c>
      <c r="T311" s="5" t="str">
        <f>IF(Monde!R311="","",Monde!R311)</f>
        <v/>
      </c>
    </row>
    <row r="312" spans="1:20" x14ac:dyDescent="0.25">
      <c r="A312" s="1" t="s">
        <v>577</v>
      </c>
      <c r="D312" s="5" t="str">
        <f>IF(Monde!B312="","",Monde!B312)</f>
        <v/>
      </c>
      <c r="E312" s="5" t="str">
        <f>IF(Monde!H312="","",Monde!H312)</f>
        <v/>
      </c>
      <c r="F312" s="5" t="str">
        <f>IF(Monde!O312="","",Monde!O312)</f>
        <v/>
      </c>
      <c r="G312" s="5" t="str">
        <f>IF(Monde!C312="","",Monde!C312)</f>
        <v/>
      </c>
      <c r="H312" s="5" t="str">
        <f>IF(Monde!D312="","",Monde!D312)</f>
        <v/>
      </c>
      <c r="I312" s="5" t="str">
        <f>IF(Monde!E312="","",Monde!E312)</f>
        <v/>
      </c>
      <c r="J312" s="5" t="str">
        <f>IF(Monde!F312="","",Monde!F312)</f>
        <v/>
      </c>
      <c r="K312" s="5" t="str">
        <f>IF(Monde!G312="","",Monde!G312)</f>
        <v/>
      </c>
      <c r="L312" s="5" t="str">
        <f>IF(Monde!I312="","",Monde!I312)</f>
        <v/>
      </c>
      <c r="M312" s="5" t="str">
        <f>IF(Monde!J312="","",Monde!J312)</f>
        <v/>
      </c>
      <c r="N312" s="5" t="str">
        <f>IF(Monde!K312="","",Monde!K312)</f>
        <v/>
      </c>
      <c r="O312" s="5" t="str">
        <f>IF(Monde!L312="","",Monde!L312)</f>
        <v/>
      </c>
      <c r="P312" s="5" t="str">
        <f>IF(Monde!M312="","",Monde!M312)</f>
        <v/>
      </c>
      <c r="Q312" s="5" t="str">
        <f>IF(Monde!N312="","",Monde!N312)</f>
        <v/>
      </c>
      <c r="R312" s="5" t="str">
        <f>IF(Monde!P312="","",Monde!P312)</f>
        <v/>
      </c>
      <c r="S312" s="5" t="str">
        <f>IF(Monde!Q312="","",Monde!Q312)</f>
        <v/>
      </c>
      <c r="T312" s="5" t="str">
        <f>IF(Monde!R312="","",Monde!R312)</f>
        <v/>
      </c>
    </row>
    <row r="313" spans="1:20" x14ac:dyDescent="0.25">
      <c r="A313" s="1" t="s">
        <v>578</v>
      </c>
      <c r="D313" s="5" t="str">
        <f>IF(Monde!B313="","",Monde!B313)</f>
        <v/>
      </c>
      <c r="E313" s="5" t="str">
        <f>IF(Monde!H313="","",Monde!H313)</f>
        <v/>
      </c>
      <c r="F313" s="5" t="str">
        <f>IF(Monde!O313="","",Monde!O313)</f>
        <v/>
      </c>
      <c r="G313" s="5" t="str">
        <f>IF(Monde!C313="","",Monde!C313)</f>
        <v/>
      </c>
      <c r="H313" s="5" t="str">
        <f>IF(Monde!D313="","",Monde!D313)</f>
        <v/>
      </c>
      <c r="I313" s="5" t="str">
        <f>IF(Monde!E313="","",Monde!E313)</f>
        <v/>
      </c>
      <c r="J313" s="5" t="str">
        <f>IF(Monde!F313="","",Monde!F313)</f>
        <v/>
      </c>
      <c r="K313" s="5" t="str">
        <f>IF(Monde!G313="","",Monde!G313)</f>
        <v/>
      </c>
      <c r="L313" s="5" t="str">
        <f>IF(Monde!I313="","",Monde!I313)</f>
        <v/>
      </c>
      <c r="M313" s="5" t="str">
        <f>IF(Monde!J313="","",Monde!J313)</f>
        <v/>
      </c>
      <c r="N313" s="5" t="str">
        <f>IF(Monde!K313="","",Monde!K313)</f>
        <v/>
      </c>
      <c r="O313" s="5" t="str">
        <f>IF(Monde!L313="","",Monde!L313)</f>
        <v/>
      </c>
      <c r="P313" s="5" t="str">
        <f>IF(Monde!M313="","",Monde!M313)</f>
        <v/>
      </c>
      <c r="Q313" s="5" t="str">
        <f>IF(Monde!N313="","",Monde!N313)</f>
        <v/>
      </c>
      <c r="R313" s="5" t="str">
        <f>IF(Monde!P313="","",Monde!P313)</f>
        <v/>
      </c>
      <c r="S313" s="5" t="str">
        <f>IF(Monde!Q313="","",Monde!Q313)</f>
        <v/>
      </c>
      <c r="T313" s="5" t="str">
        <f>IF(Monde!R313="","",Monde!R313)</f>
        <v/>
      </c>
    </row>
    <row r="314" spans="1:20" x14ac:dyDescent="0.25">
      <c r="A314" s="1" t="s">
        <v>579</v>
      </c>
      <c r="D314" s="5" t="str">
        <f>IF(Monde!B314="","",Monde!B314)</f>
        <v/>
      </c>
      <c r="E314" s="5" t="str">
        <f>IF(Monde!H314="","",Monde!H314)</f>
        <v/>
      </c>
      <c r="F314" s="5" t="str">
        <f>IF(Monde!O314="","",Monde!O314)</f>
        <v/>
      </c>
      <c r="G314" s="5" t="str">
        <f>IF(Monde!C314="","",Monde!C314)</f>
        <v/>
      </c>
      <c r="H314" s="5" t="str">
        <f>IF(Monde!D314="","",Monde!D314)</f>
        <v/>
      </c>
      <c r="I314" s="5" t="str">
        <f>IF(Monde!E314="","",Monde!E314)</f>
        <v/>
      </c>
      <c r="J314" s="5" t="str">
        <f>IF(Monde!F314="","",Monde!F314)</f>
        <v/>
      </c>
      <c r="K314" s="5" t="str">
        <f>IF(Monde!G314="","",Monde!G314)</f>
        <v/>
      </c>
      <c r="L314" s="5" t="str">
        <f>IF(Monde!I314="","",Monde!I314)</f>
        <v/>
      </c>
      <c r="M314" s="5" t="str">
        <f>IF(Monde!J314="","",Monde!J314)</f>
        <v/>
      </c>
      <c r="N314" s="5" t="str">
        <f>IF(Monde!K314="","",Monde!K314)</f>
        <v/>
      </c>
      <c r="O314" s="5" t="str">
        <f>IF(Monde!L314="","",Monde!L314)</f>
        <v/>
      </c>
      <c r="P314" s="5" t="str">
        <f>IF(Monde!M314="","",Monde!M314)</f>
        <v/>
      </c>
      <c r="Q314" s="5" t="str">
        <f>IF(Monde!N314="","",Monde!N314)</f>
        <v/>
      </c>
      <c r="R314" s="5" t="str">
        <f>IF(Monde!P314="","",Monde!P314)</f>
        <v/>
      </c>
      <c r="S314" s="5" t="str">
        <f>IF(Monde!Q314="","",Monde!Q314)</f>
        <v/>
      </c>
      <c r="T314" s="5" t="str">
        <f>IF(Monde!R314="","",Monde!R314)</f>
        <v/>
      </c>
    </row>
    <row r="315" spans="1:20" x14ac:dyDescent="0.25">
      <c r="A315" s="1" t="s">
        <v>580</v>
      </c>
      <c r="D315" s="5" t="str">
        <f>IF(Monde!B315="","",Monde!B315)</f>
        <v/>
      </c>
      <c r="E315" s="5" t="str">
        <f>IF(Monde!H315="","",Monde!H315)</f>
        <v/>
      </c>
      <c r="F315" s="5" t="str">
        <f>IF(Monde!O315="","",Monde!O315)</f>
        <v/>
      </c>
      <c r="G315" s="5" t="str">
        <f>IF(Monde!C315="","",Monde!C315)</f>
        <v/>
      </c>
      <c r="H315" s="5" t="str">
        <f>IF(Monde!D315="","",Monde!D315)</f>
        <v/>
      </c>
      <c r="I315" s="5" t="str">
        <f>IF(Monde!E315="","",Monde!E315)</f>
        <v/>
      </c>
      <c r="J315" s="5" t="str">
        <f>IF(Monde!F315="","",Monde!F315)</f>
        <v/>
      </c>
      <c r="K315" s="5" t="str">
        <f>IF(Monde!G315="","",Monde!G315)</f>
        <v/>
      </c>
      <c r="L315" s="5" t="str">
        <f>IF(Monde!I315="","",Monde!I315)</f>
        <v/>
      </c>
      <c r="M315" s="5" t="str">
        <f>IF(Monde!J315="","",Monde!J315)</f>
        <v/>
      </c>
      <c r="N315" s="5" t="str">
        <f>IF(Monde!K315="","",Monde!K315)</f>
        <v/>
      </c>
      <c r="O315" s="5" t="str">
        <f>IF(Monde!L315="","",Monde!L315)</f>
        <v/>
      </c>
      <c r="P315" s="5" t="str">
        <f>IF(Monde!M315="","",Monde!M315)</f>
        <v/>
      </c>
      <c r="Q315" s="5" t="str">
        <f>IF(Monde!N315="","",Monde!N315)</f>
        <v/>
      </c>
      <c r="R315" s="5" t="str">
        <f>IF(Monde!P315="","",Monde!P315)</f>
        <v/>
      </c>
      <c r="S315" s="5" t="str">
        <f>IF(Monde!Q315="","",Monde!Q315)</f>
        <v/>
      </c>
      <c r="T315" s="5" t="str">
        <f>IF(Monde!R315="","",Monde!R315)</f>
        <v/>
      </c>
    </row>
    <row r="316" spans="1:20" x14ac:dyDescent="0.25">
      <c r="A316" s="1" t="s">
        <v>581</v>
      </c>
      <c r="D316" s="5" t="str">
        <f>IF(Monde!B316="","",Monde!B316)</f>
        <v/>
      </c>
      <c r="E316" s="5" t="str">
        <f>IF(Monde!H316="","",Monde!H316)</f>
        <v/>
      </c>
      <c r="F316" s="5" t="str">
        <f>IF(Monde!O316="","",Monde!O316)</f>
        <v/>
      </c>
      <c r="G316" s="5" t="str">
        <f>IF(Monde!C316="","",Monde!C316)</f>
        <v/>
      </c>
      <c r="H316" s="5" t="str">
        <f>IF(Monde!D316="","",Monde!D316)</f>
        <v/>
      </c>
      <c r="I316" s="5" t="str">
        <f>IF(Monde!E316="","",Monde!E316)</f>
        <v/>
      </c>
      <c r="J316" s="5" t="str">
        <f>IF(Monde!F316="","",Monde!F316)</f>
        <v/>
      </c>
      <c r="K316" s="5" t="str">
        <f>IF(Monde!G316="","",Monde!G316)</f>
        <v/>
      </c>
      <c r="L316" s="5" t="str">
        <f>IF(Monde!I316="","",Monde!I316)</f>
        <v/>
      </c>
      <c r="M316" s="5" t="str">
        <f>IF(Monde!J316="","",Monde!J316)</f>
        <v/>
      </c>
      <c r="N316" s="5" t="str">
        <f>IF(Monde!K316="","",Monde!K316)</f>
        <v/>
      </c>
      <c r="O316" s="5" t="str">
        <f>IF(Monde!L316="","",Monde!L316)</f>
        <v/>
      </c>
      <c r="P316" s="5" t="str">
        <f>IF(Monde!M316="","",Monde!M316)</f>
        <v/>
      </c>
      <c r="Q316" s="5" t="str">
        <f>IF(Monde!N316="","",Monde!N316)</f>
        <v/>
      </c>
      <c r="R316" s="5" t="str">
        <f>IF(Monde!P316="","",Monde!P316)</f>
        <v/>
      </c>
      <c r="S316" s="5" t="str">
        <f>IF(Monde!Q316="","",Monde!Q316)</f>
        <v/>
      </c>
      <c r="T316" s="5" t="str">
        <f>IF(Monde!R316="","",Monde!R316)</f>
        <v/>
      </c>
    </row>
    <row r="317" spans="1:20" x14ac:dyDescent="0.25">
      <c r="A317" s="1" t="s">
        <v>582</v>
      </c>
      <c r="D317" s="5" t="str">
        <f>IF(Monde!B317="","",Monde!B317)</f>
        <v/>
      </c>
      <c r="E317" s="5" t="str">
        <f>IF(Monde!H317="","",Monde!H317)</f>
        <v/>
      </c>
      <c r="F317" s="5" t="str">
        <f>IF(Monde!O317="","",Monde!O317)</f>
        <v/>
      </c>
      <c r="G317" s="5" t="str">
        <f>IF(Monde!C317="","",Monde!C317)</f>
        <v/>
      </c>
      <c r="H317" s="5" t="str">
        <f>IF(Monde!D317="","",Monde!D317)</f>
        <v/>
      </c>
      <c r="I317" s="5" t="str">
        <f>IF(Monde!E317="","",Monde!E317)</f>
        <v/>
      </c>
      <c r="J317" s="5" t="str">
        <f>IF(Monde!F317="","",Monde!F317)</f>
        <v/>
      </c>
      <c r="K317" s="5" t="str">
        <f>IF(Monde!G317="","",Monde!G317)</f>
        <v/>
      </c>
      <c r="L317" s="5" t="str">
        <f>IF(Monde!I317="","",Monde!I317)</f>
        <v/>
      </c>
      <c r="M317" s="5" t="str">
        <f>IF(Monde!J317="","",Monde!J317)</f>
        <v/>
      </c>
      <c r="N317" s="5" t="str">
        <f>IF(Monde!K317="","",Monde!K317)</f>
        <v/>
      </c>
      <c r="O317" s="5" t="str">
        <f>IF(Monde!L317="","",Monde!L317)</f>
        <v/>
      </c>
      <c r="P317" s="5" t="str">
        <f>IF(Monde!M317="","",Monde!M317)</f>
        <v/>
      </c>
      <c r="Q317" s="5" t="str">
        <f>IF(Monde!N317="","",Monde!N317)</f>
        <v/>
      </c>
      <c r="R317" s="5" t="str">
        <f>IF(Monde!P317="","",Monde!P317)</f>
        <v/>
      </c>
      <c r="S317" s="5" t="str">
        <f>IF(Monde!Q317="","",Monde!Q317)</f>
        <v/>
      </c>
      <c r="T317" s="5" t="str">
        <f>IF(Monde!R317="","",Monde!R317)</f>
        <v/>
      </c>
    </row>
    <row r="318" spans="1:20" x14ac:dyDescent="0.25">
      <c r="A318" s="1" t="s">
        <v>583</v>
      </c>
      <c r="D318" s="5" t="str">
        <f>IF(Monde!B318="","",Monde!B318)</f>
        <v/>
      </c>
      <c r="E318" s="5" t="str">
        <f>IF(Monde!H318="","",Monde!H318)</f>
        <v/>
      </c>
      <c r="F318" s="5" t="str">
        <f>IF(Monde!O318="","",Monde!O318)</f>
        <v/>
      </c>
      <c r="G318" s="5" t="str">
        <f>IF(Monde!C318="","",Monde!C318)</f>
        <v/>
      </c>
      <c r="H318" s="5" t="str">
        <f>IF(Monde!D318="","",Monde!D318)</f>
        <v/>
      </c>
      <c r="I318" s="5" t="str">
        <f>IF(Monde!E318="","",Monde!E318)</f>
        <v/>
      </c>
      <c r="J318" s="5" t="str">
        <f>IF(Monde!F318="","",Monde!F318)</f>
        <v/>
      </c>
      <c r="K318" s="5" t="str">
        <f>IF(Monde!G318="","",Monde!G318)</f>
        <v/>
      </c>
      <c r="L318" s="5" t="str">
        <f>IF(Monde!I318="","",Monde!I318)</f>
        <v/>
      </c>
      <c r="M318" s="5" t="str">
        <f>IF(Monde!J318="","",Monde!J318)</f>
        <v/>
      </c>
      <c r="N318" s="5" t="str">
        <f>IF(Monde!K318="","",Monde!K318)</f>
        <v/>
      </c>
      <c r="O318" s="5" t="str">
        <f>IF(Monde!L318="","",Monde!L318)</f>
        <v/>
      </c>
      <c r="P318" s="5" t="str">
        <f>IF(Monde!M318="","",Monde!M318)</f>
        <v/>
      </c>
      <c r="Q318" s="5" t="str">
        <f>IF(Monde!N318="","",Monde!N318)</f>
        <v/>
      </c>
      <c r="R318" s="5" t="str">
        <f>IF(Monde!P318="","",Monde!P318)</f>
        <v/>
      </c>
      <c r="S318" s="5" t="str">
        <f>IF(Monde!Q318="","",Monde!Q318)</f>
        <v/>
      </c>
      <c r="T318" s="5" t="str">
        <f>IF(Monde!R318="","",Monde!R318)</f>
        <v/>
      </c>
    </row>
    <row r="319" spans="1:20" x14ac:dyDescent="0.25">
      <c r="A319" s="1" t="s">
        <v>584</v>
      </c>
      <c r="D319" s="5" t="str">
        <f>IF(Monde!B319="","",Monde!B319)</f>
        <v/>
      </c>
      <c r="E319" s="5" t="str">
        <f>IF(Monde!H319="","",Monde!H319)</f>
        <v/>
      </c>
      <c r="F319" s="5" t="str">
        <f>IF(Monde!O319="","",Monde!O319)</f>
        <v/>
      </c>
      <c r="G319" s="5" t="str">
        <f>IF(Monde!C319="","",Monde!C319)</f>
        <v/>
      </c>
      <c r="H319" s="5" t="str">
        <f>IF(Monde!D319="","",Monde!D319)</f>
        <v/>
      </c>
      <c r="I319" s="5" t="str">
        <f>IF(Monde!E319="","",Monde!E319)</f>
        <v/>
      </c>
      <c r="J319" s="5" t="str">
        <f>IF(Monde!F319="","",Monde!F319)</f>
        <v/>
      </c>
      <c r="K319" s="5" t="str">
        <f>IF(Monde!G319="","",Monde!G319)</f>
        <v/>
      </c>
      <c r="L319" s="5" t="str">
        <f>IF(Monde!I319="","",Monde!I319)</f>
        <v/>
      </c>
      <c r="M319" s="5" t="str">
        <f>IF(Monde!J319="","",Monde!J319)</f>
        <v/>
      </c>
      <c r="N319" s="5" t="str">
        <f>IF(Monde!K319="","",Monde!K319)</f>
        <v/>
      </c>
      <c r="O319" s="5" t="str">
        <f>IF(Monde!L319="","",Monde!L319)</f>
        <v/>
      </c>
      <c r="P319" s="5" t="str">
        <f>IF(Monde!M319="","",Monde!M319)</f>
        <v/>
      </c>
      <c r="Q319" s="5" t="str">
        <f>IF(Monde!N319="","",Monde!N319)</f>
        <v/>
      </c>
      <c r="R319" s="5" t="str">
        <f>IF(Monde!P319="","",Monde!P319)</f>
        <v/>
      </c>
      <c r="S319" s="5" t="str">
        <f>IF(Monde!Q319="","",Monde!Q319)</f>
        <v/>
      </c>
      <c r="T319" s="5" t="str">
        <f>IF(Monde!R319="","",Monde!R319)</f>
        <v/>
      </c>
    </row>
    <row r="320" spans="1:20" x14ac:dyDescent="0.25">
      <c r="A320" s="1" t="s">
        <v>585</v>
      </c>
      <c r="D320" s="5" t="str">
        <f>IF(Monde!B320="","",Monde!B320)</f>
        <v/>
      </c>
      <c r="E320" s="5" t="str">
        <f>IF(Monde!H320="","",Monde!H320)</f>
        <v/>
      </c>
      <c r="F320" s="5" t="str">
        <f>IF(Monde!O320="","",Monde!O320)</f>
        <v/>
      </c>
      <c r="G320" s="5" t="str">
        <f>IF(Monde!C320="","",Monde!C320)</f>
        <v/>
      </c>
      <c r="H320" s="5" t="str">
        <f>IF(Monde!D320="","",Monde!D320)</f>
        <v/>
      </c>
      <c r="I320" s="5" t="str">
        <f>IF(Monde!E320="","",Monde!E320)</f>
        <v/>
      </c>
      <c r="J320" s="5" t="str">
        <f>IF(Monde!F320="","",Monde!F320)</f>
        <v/>
      </c>
      <c r="K320" s="5" t="str">
        <f>IF(Monde!G320="","",Monde!G320)</f>
        <v/>
      </c>
      <c r="L320" s="5" t="str">
        <f>IF(Monde!I320="","",Monde!I320)</f>
        <v/>
      </c>
      <c r="M320" s="5" t="str">
        <f>IF(Monde!J320="","",Monde!J320)</f>
        <v/>
      </c>
      <c r="N320" s="5" t="str">
        <f>IF(Monde!K320="","",Monde!K320)</f>
        <v/>
      </c>
      <c r="O320" s="5" t="str">
        <f>IF(Monde!L320="","",Monde!L320)</f>
        <v/>
      </c>
      <c r="P320" s="5" t="str">
        <f>IF(Monde!M320="","",Monde!M320)</f>
        <v/>
      </c>
      <c r="Q320" s="5" t="str">
        <f>IF(Monde!N320="","",Monde!N320)</f>
        <v/>
      </c>
      <c r="R320" s="5" t="str">
        <f>IF(Monde!P320="","",Monde!P320)</f>
        <v/>
      </c>
      <c r="S320" s="5" t="str">
        <f>IF(Monde!Q320="","",Monde!Q320)</f>
        <v/>
      </c>
      <c r="T320" s="5" t="str">
        <f>IF(Monde!R320="","",Monde!R320)</f>
        <v/>
      </c>
    </row>
    <row r="321" spans="1:20" x14ac:dyDescent="0.25">
      <c r="A321" s="1" t="s">
        <v>586</v>
      </c>
      <c r="D321" s="5" t="str">
        <f>IF(Monde!B321="","",Monde!B321)</f>
        <v/>
      </c>
      <c r="E321" s="5" t="str">
        <f>IF(Monde!H321="","",Monde!H321)</f>
        <v/>
      </c>
      <c r="F321" s="5" t="str">
        <f>IF(Monde!O321="","",Monde!O321)</f>
        <v/>
      </c>
      <c r="G321" s="5" t="str">
        <f>IF(Monde!C321="","",Monde!C321)</f>
        <v/>
      </c>
      <c r="H321" s="5" t="str">
        <f>IF(Monde!D321="","",Monde!D321)</f>
        <v/>
      </c>
      <c r="I321" s="5" t="str">
        <f>IF(Monde!E321="","",Monde!E321)</f>
        <v/>
      </c>
      <c r="J321" s="5" t="str">
        <f>IF(Monde!F321="","",Monde!F321)</f>
        <v/>
      </c>
      <c r="K321" s="5" t="str">
        <f>IF(Monde!G321="","",Monde!G321)</f>
        <v/>
      </c>
      <c r="L321" s="5" t="str">
        <f>IF(Monde!I321="","",Monde!I321)</f>
        <v/>
      </c>
      <c r="M321" s="5" t="str">
        <f>IF(Monde!J321="","",Monde!J321)</f>
        <v/>
      </c>
      <c r="N321" s="5" t="str">
        <f>IF(Monde!K321="","",Monde!K321)</f>
        <v/>
      </c>
      <c r="O321" s="5" t="str">
        <f>IF(Monde!L321="","",Monde!L321)</f>
        <v/>
      </c>
      <c r="P321" s="5" t="str">
        <f>IF(Monde!M321="","",Monde!M321)</f>
        <v/>
      </c>
      <c r="Q321" s="5" t="str">
        <f>IF(Monde!N321="","",Monde!N321)</f>
        <v/>
      </c>
      <c r="R321" s="5" t="str">
        <f>IF(Monde!P321="","",Monde!P321)</f>
        <v/>
      </c>
      <c r="S321" s="5" t="str">
        <f>IF(Monde!Q321="","",Monde!Q321)</f>
        <v/>
      </c>
      <c r="T321" s="5" t="str">
        <f>IF(Monde!R321="","",Monde!R321)</f>
        <v/>
      </c>
    </row>
    <row r="322" spans="1:20" x14ac:dyDescent="0.25">
      <c r="A322" s="1" t="s">
        <v>587</v>
      </c>
      <c r="D322" s="5" t="str">
        <f>IF(Monde!B322="","",Monde!B322)</f>
        <v/>
      </c>
      <c r="E322" s="5" t="str">
        <f>IF(Monde!H322="","",Monde!H322)</f>
        <v/>
      </c>
      <c r="F322" s="5" t="str">
        <f>IF(Monde!O322="","",Monde!O322)</f>
        <v/>
      </c>
      <c r="G322" s="5" t="str">
        <f>IF(Monde!C322="","",Monde!C322)</f>
        <v/>
      </c>
      <c r="H322" s="5" t="str">
        <f>IF(Monde!D322="","",Monde!D322)</f>
        <v/>
      </c>
      <c r="I322" s="5" t="str">
        <f>IF(Monde!E322="","",Monde!E322)</f>
        <v/>
      </c>
      <c r="J322" s="5" t="str">
        <f>IF(Monde!F322="","",Monde!F322)</f>
        <v/>
      </c>
      <c r="K322" s="5" t="str">
        <f>IF(Monde!G322="","",Monde!G322)</f>
        <v/>
      </c>
      <c r="L322" s="5" t="str">
        <f>IF(Monde!I322="","",Monde!I322)</f>
        <v/>
      </c>
      <c r="M322" s="5" t="str">
        <f>IF(Monde!J322="","",Monde!J322)</f>
        <v/>
      </c>
      <c r="N322" s="5" t="str">
        <f>IF(Monde!K322="","",Monde!K322)</f>
        <v/>
      </c>
      <c r="O322" s="5" t="str">
        <f>IF(Monde!L322="","",Monde!L322)</f>
        <v/>
      </c>
      <c r="P322" s="5" t="str">
        <f>IF(Monde!M322="","",Monde!M322)</f>
        <v/>
      </c>
      <c r="Q322" s="5" t="str">
        <f>IF(Monde!N322="","",Monde!N322)</f>
        <v/>
      </c>
      <c r="R322" s="5" t="str">
        <f>IF(Monde!P322="","",Monde!P322)</f>
        <v/>
      </c>
      <c r="S322" s="5" t="str">
        <f>IF(Monde!Q322="","",Monde!Q322)</f>
        <v/>
      </c>
      <c r="T322" s="5" t="str">
        <f>IF(Monde!R322="","",Monde!R322)</f>
        <v/>
      </c>
    </row>
    <row r="323" spans="1:20" x14ac:dyDescent="0.25">
      <c r="A323" s="1" t="s">
        <v>588</v>
      </c>
      <c r="D323" s="5" t="str">
        <f>IF(Monde!B323="","",Monde!B323)</f>
        <v/>
      </c>
      <c r="E323" s="5" t="str">
        <f>IF(Monde!H323="","",Monde!H323)</f>
        <v/>
      </c>
      <c r="F323" s="5" t="str">
        <f>IF(Monde!O323="","",Monde!O323)</f>
        <v/>
      </c>
      <c r="G323" s="5" t="str">
        <f>IF(Monde!C323="","",Monde!C323)</f>
        <v/>
      </c>
      <c r="H323" s="5" t="str">
        <f>IF(Monde!D323="","",Monde!D323)</f>
        <v/>
      </c>
      <c r="I323" s="5" t="str">
        <f>IF(Monde!E323="","",Monde!E323)</f>
        <v/>
      </c>
      <c r="J323" s="5" t="str">
        <f>IF(Monde!F323="","",Monde!F323)</f>
        <v/>
      </c>
      <c r="K323" s="5" t="str">
        <f>IF(Monde!G323="","",Monde!G323)</f>
        <v/>
      </c>
      <c r="L323" s="5" t="str">
        <f>IF(Monde!I323="","",Monde!I323)</f>
        <v/>
      </c>
      <c r="M323" s="5" t="str">
        <f>IF(Monde!J323="","",Monde!J323)</f>
        <v/>
      </c>
      <c r="N323" s="5" t="str">
        <f>IF(Monde!K323="","",Monde!K323)</f>
        <v/>
      </c>
      <c r="O323" s="5" t="str">
        <f>IF(Monde!L323="","",Monde!L323)</f>
        <v/>
      </c>
      <c r="P323" s="5" t="str">
        <f>IF(Monde!M323="","",Monde!M323)</f>
        <v/>
      </c>
      <c r="Q323" s="5" t="str">
        <f>IF(Monde!N323="","",Monde!N323)</f>
        <v/>
      </c>
      <c r="R323" s="5" t="str">
        <f>IF(Monde!P323="","",Monde!P323)</f>
        <v/>
      </c>
      <c r="S323" s="5" t="str">
        <f>IF(Monde!Q323="","",Monde!Q323)</f>
        <v/>
      </c>
      <c r="T323" s="5" t="str">
        <f>IF(Monde!R323="","",Monde!R323)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F323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ColWidth="8.7265625" defaultRowHeight="12.5" x14ac:dyDescent="0.25"/>
  <cols>
    <col min="1" max="1" width="12.90625" style="1" customWidth="1"/>
    <col min="2" max="3" width="10.54296875" style="1" customWidth="1"/>
    <col min="4" max="20" width="12.453125" style="1" customWidth="1"/>
    <col min="21" max="21" width="11.453125" style="1" customWidth="1"/>
    <col min="22" max="22" width="12" style="1" customWidth="1"/>
    <col min="23" max="23" width="10.54296875" style="1" customWidth="1"/>
    <col min="24" max="24" width="12.453125" style="1" customWidth="1"/>
    <col min="25" max="25" width="40" style="1" customWidth="1"/>
    <col min="26" max="16384" width="8.7265625" style="1"/>
  </cols>
  <sheetData>
    <row r="2" spans="1:32" ht="12.75" customHeight="1" x14ac:dyDescent="0.3">
      <c r="A2" s="2" t="s">
        <v>267</v>
      </c>
      <c r="B2" s="2" t="s">
        <v>58</v>
      </c>
      <c r="C2" s="2" t="s">
        <v>74</v>
      </c>
      <c r="D2" s="2" t="s">
        <v>79</v>
      </c>
      <c r="E2" s="2" t="s">
        <v>88</v>
      </c>
      <c r="F2" s="2" t="s">
        <v>97</v>
      </c>
      <c r="G2" s="2" t="s">
        <v>118</v>
      </c>
      <c r="H2" s="2" t="s">
        <v>124</v>
      </c>
      <c r="I2" s="2" t="s">
        <v>127</v>
      </c>
      <c r="J2" s="2" t="s">
        <v>129</v>
      </c>
      <c r="K2" s="2" t="s">
        <v>132</v>
      </c>
      <c r="L2" s="2" t="s">
        <v>137</v>
      </c>
      <c r="M2" s="2" t="s">
        <v>142</v>
      </c>
      <c r="N2" s="2" t="s">
        <v>145</v>
      </c>
      <c r="O2" s="2" t="s">
        <v>148</v>
      </c>
      <c r="P2" s="2" t="s">
        <v>152</v>
      </c>
      <c r="Q2" s="2" t="s">
        <v>109</v>
      </c>
      <c r="R2" s="2" t="s">
        <v>155</v>
      </c>
      <c r="S2" s="2" t="s">
        <v>163</v>
      </c>
      <c r="T2" s="2" t="s">
        <v>172</v>
      </c>
      <c r="U2" s="2" t="s">
        <v>178</v>
      </c>
      <c r="V2" s="2" t="s">
        <v>186</v>
      </c>
      <c r="W2" s="2" t="s">
        <v>195</v>
      </c>
      <c r="X2" s="2" t="s">
        <v>190</v>
      </c>
      <c r="Y2" s="2" t="s">
        <v>589</v>
      </c>
      <c r="Z2" s="2"/>
      <c r="AA2" s="2"/>
      <c r="AB2" s="2"/>
      <c r="AC2" s="2"/>
      <c r="AD2" s="2"/>
      <c r="AE2" s="2"/>
      <c r="AF2" s="2"/>
    </row>
    <row r="3" spans="1:32" x14ac:dyDescent="0.25">
      <c r="A3" s="1" t="s">
        <v>268</v>
      </c>
      <c r="D3" s="5" t="str">
        <f>IF(Monde!B3="","",Monde!B3)</f>
        <v/>
      </c>
      <c r="E3" s="5" t="str">
        <f>IF(Monde!H3="","",Monde!H3)</f>
        <v/>
      </c>
      <c r="F3" s="5" t="str">
        <f>IF(Monde!O3="","",Monde!O3)</f>
        <v/>
      </c>
      <c r="G3" s="5" t="str">
        <f>IF(Monde!C3="","",Monde!C3)</f>
        <v/>
      </c>
      <c r="H3" s="5" t="str">
        <f>IF(Monde!D3="","",Monde!D3)</f>
        <v/>
      </c>
      <c r="I3" s="5" t="str">
        <f>IF(Monde!E3="","",Monde!E3)</f>
        <v/>
      </c>
      <c r="J3" s="5" t="str">
        <f>IF(Monde!F3="","",Monde!F3)</f>
        <v/>
      </c>
      <c r="K3" s="5" t="str">
        <f>IF(Monde!G3="","",Monde!G3)</f>
        <v/>
      </c>
      <c r="L3" s="5" t="str">
        <f>IF(Monde!I3="","",Monde!I3)</f>
        <v/>
      </c>
      <c r="M3" s="5" t="str">
        <f>IF(Monde!J3="","",Monde!J3)</f>
        <v/>
      </c>
      <c r="N3" s="5" t="str">
        <f>IF(Monde!K3="","",Monde!K3)</f>
        <v/>
      </c>
      <c r="O3" s="5" t="str">
        <f>IF(Monde!L3="","",Monde!L3)</f>
        <v/>
      </c>
      <c r="P3" s="5" t="str">
        <f>IF(Monde!M3="","",Monde!M3)</f>
        <v/>
      </c>
      <c r="Q3" s="5" t="str">
        <f>IF(Monde!N3="","",Monde!N3)</f>
        <v/>
      </c>
      <c r="R3" s="5" t="str">
        <f>IF(Monde!P3="","",Monde!P3)</f>
        <v/>
      </c>
      <c r="S3" s="5" t="str">
        <f>IF(Monde!Q3="","",Monde!Q3)</f>
        <v/>
      </c>
      <c r="T3" s="5" t="str">
        <f>IF(Monde!R3="","",Monde!R3)</f>
        <v/>
      </c>
    </row>
    <row r="4" spans="1:32" x14ac:dyDescent="0.25">
      <c r="A4" s="1" t="s">
        <v>269</v>
      </c>
      <c r="D4" s="5" t="str">
        <f>IF(Monde!B4="","",Monde!B4)</f>
        <v/>
      </c>
      <c r="E4" s="5" t="str">
        <f>IF(Monde!H4="","",Monde!H4)</f>
        <v/>
      </c>
      <c r="F4" s="5" t="str">
        <f>IF(Monde!O4="","",Monde!O4)</f>
        <v/>
      </c>
      <c r="G4" s="5" t="str">
        <f>IF(Monde!C4="","",Monde!C4)</f>
        <v/>
      </c>
      <c r="H4" s="5" t="str">
        <f>IF(Monde!D4="","",Monde!D4)</f>
        <v/>
      </c>
      <c r="I4" s="5" t="str">
        <f>IF(Monde!E4="","",Monde!E4)</f>
        <v/>
      </c>
      <c r="J4" s="5" t="str">
        <f>IF(Monde!F4="","",Monde!F4)</f>
        <v/>
      </c>
      <c r="K4" s="5" t="str">
        <f>IF(Monde!G4="","",Monde!G4)</f>
        <v/>
      </c>
      <c r="L4" s="5" t="str">
        <f>IF(Monde!I4="","",Monde!I4)</f>
        <v/>
      </c>
      <c r="M4" s="5" t="str">
        <f>IF(Monde!J4="","",Monde!J4)</f>
        <v/>
      </c>
      <c r="N4" s="5" t="str">
        <f>IF(Monde!K4="","",Monde!K4)</f>
        <v/>
      </c>
      <c r="O4" s="5" t="str">
        <f>IF(Monde!L4="","",Monde!L4)</f>
        <v/>
      </c>
      <c r="P4" s="5" t="str">
        <f>IF(Monde!M4="","",Monde!M4)</f>
        <v/>
      </c>
      <c r="Q4" s="5" t="str">
        <f>IF(Monde!N4="","",Monde!N4)</f>
        <v/>
      </c>
      <c r="R4" s="5" t="str">
        <f>IF(Monde!P4="","",Monde!P4)</f>
        <v/>
      </c>
      <c r="S4" s="5" t="str">
        <f>IF(Monde!Q4="","",Monde!Q4)</f>
        <v/>
      </c>
      <c r="T4" s="5" t="str">
        <f>IF(Monde!R4="","",Monde!R4)</f>
        <v/>
      </c>
    </row>
    <row r="5" spans="1:32" x14ac:dyDescent="0.25">
      <c r="A5" s="1" t="s">
        <v>270</v>
      </c>
      <c r="D5" s="5" t="str">
        <f>IF(Monde!B5="","",Monde!B5)</f>
        <v/>
      </c>
      <c r="E5" s="5" t="str">
        <f>IF(Monde!H5="","",Monde!H5)</f>
        <v/>
      </c>
      <c r="F5" s="5" t="str">
        <f>IF(Monde!O5="","",Monde!O5)</f>
        <v/>
      </c>
      <c r="G5" s="5" t="str">
        <f>IF(Monde!C5="","",Monde!C5)</f>
        <v/>
      </c>
      <c r="H5" s="5" t="str">
        <f>IF(Monde!D5="","",Monde!D5)</f>
        <v/>
      </c>
      <c r="I5" s="5" t="str">
        <f>IF(Monde!E5="","",Monde!E5)</f>
        <v/>
      </c>
      <c r="J5" s="5" t="str">
        <f>IF(Monde!F5="","",Monde!F5)</f>
        <v/>
      </c>
      <c r="K5" s="5" t="str">
        <f>IF(Monde!G5="","",Monde!G5)</f>
        <v/>
      </c>
      <c r="L5" s="5" t="str">
        <f>IF(Monde!I5="","",Monde!I5)</f>
        <v/>
      </c>
      <c r="M5" s="5" t="str">
        <f>IF(Monde!J5="","",Monde!J5)</f>
        <v/>
      </c>
      <c r="N5" s="5" t="str">
        <f>IF(Monde!K5="","",Monde!K5)</f>
        <v/>
      </c>
      <c r="O5" s="5" t="str">
        <f>IF(Monde!L5="","",Monde!L5)</f>
        <v/>
      </c>
      <c r="P5" s="5" t="str">
        <f>IF(Monde!M5="","",Monde!M5)</f>
        <v/>
      </c>
      <c r="Q5" s="5" t="str">
        <f>IF(Monde!N5="","",Monde!N5)</f>
        <v/>
      </c>
      <c r="R5" s="5" t="str">
        <f>IF(Monde!P5="","",Monde!P5)</f>
        <v/>
      </c>
      <c r="S5" s="5" t="str">
        <f>IF(Monde!Q5="","",Monde!Q5)</f>
        <v/>
      </c>
      <c r="T5" s="5" t="str">
        <f>IF(Monde!R5="","",Monde!R5)</f>
        <v/>
      </c>
    </row>
    <row r="6" spans="1:32" x14ac:dyDescent="0.25">
      <c r="A6" s="1" t="s">
        <v>271</v>
      </c>
      <c r="D6" s="5" t="str">
        <f>IF(Monde!B6="","",Monde!B6)</f>
        <v/>
      </c>
      <c r="E6" s="5" t="str">
        <f>IF(Monde!H6="","",Monde!H6)</f>
        <v/>
      </c>
      <c r="F6" s="5" t="str">
        <f>IF(Monde!O6="","",Monde!O6)</f>
        <v/>
      </c>
      <c r="G6" s="5" t="str">
        <f>IF(Monde!C6="","",Monde!C6)</f>
        <v/>
      </c>
      <c r="H6" s="5" t="str">
        <f>IF(Monde!D6="","",Monde!D6)</f>
        <v/>
      </c>
      <c r="I6" s="5" t="str">
        <f>IF(Monde!E6="","",Monde!E6)</f>
        <v/>
      </c>
      <c r="J6" s="5" t="str">
        <f>IF(Monde!F6="","",Monde!F6)</f>
        <v/>
      </c>
      <c r="K6" s="5" t="str">
        <f>IF(Monde!G6="","",Monde!G6)</f>
        <v/>
      </c>
      <c r="L6" s="5" t="str">
        <f>IF(Monde!I6="","",Monde!I6)</f>
        <v/>
      </c>
      <c r="M6" s="5" t="str">
        <f>IF(Monde!J6="","",Monde!J6)</f>
        <v/>
      </c>
      <c r="N6" s="5" t="str">
        <f>IF(Monde!K6="","",Monde!K6)</f>
        <v/>
      </c>
      <c r="O6" s="5" t="str">
        <f>IF(Monde!L6="","",Monde!L6)</f>
        <v/>
      </c>
      <c r="P6" s="5" t="str">
        <f>IF(Monde!M6="","",Monde!M6)</f>
        <v/>
      </c>
      <c r="Q6" s="5" t="str">
        <f>IF(Monde!N6="","",Monde!N6)</f>
        <v/>
      </c>
      <c r="R6" s="5" t="str">
        <f>IF(Monde!P6="","",Monde!P6)</f>
        <v/>
      </c>
      <c r="S6" s="5" t="str">
        <f>IF(Monde!Q6="","",Monde!Q6)</f>
        <v/>
      </c>
      <c r="T6" s="5" t="str">
        <f>IF(Monde!R6="","",Monde!R6)</f>
        <v/>
      </c>
    </row>
    <row r="7" spans="1:32" x14ac:dyDescent="0.25">
      <c r="A7" s="1" t="s">
        <v>272</v>
      </c>
      <c r="D7" s="5" t="str">
        <f>IF(Monde!B7="","",Monde!B7)</f>
        <v/>
      </c>
      <c r="E7" s="5" t="str">
        <f>IF(Monde!H7="","",Monde!H7)</f>
        <v/>
      </c>
      <c r="F7" s="5" t="str">
        <f>IF(Monde!O7="","",Monde!O7)</f>
        <v/>
      </c>
      <c r="G7" s="5" t="str">
        <f>IF(Monde!C7="","",Monde!C7)</f>
        <v/>
      </c>
      <c r="H7" s="5" t="str">
        <f>IF(Monde!D7="","",Monde!D7)</f>
        <v/>
      </c>
      <c r="I7" s="5" t="str">
        <f>IF(Monde!E7="","",Monde!E7)</f>
        <v/>
      </c>
      <c r="J7" s="5" t="str">
        <f>IF(Monde!F7="","",Monde!F7)</f>
        <v/>
      </c>
      <c r="K7" s="5" t="str">
        <f>IF(Monde!G7="","",Monde!G7)</f>
        <v/>
      </c>
      <c r="L7" s="5" t="str">
        <f>IF(Monde!I7="","",Monde!I7)</f>
        <v/>
      </c>
      <c r="M7" s="5" t="str">
        <f>IF(Monde!J7="","",Monde!J7)</f>
        <v/>
      </c>
      <c r="N7" s="5" t="str">
        <f>IF(Monde!K7="","",Monde!K7)</f>
        <v/>
      </c>
      <c r="O7" s="5" t="str">
        <f>IF(Monde!L7="","",Monde!L7)</f>
        <v/>
      </c>
      <c r="P7" s="5" t="str">
        <f>IF(Monde!M7="","",Monde!M7)</f>
        <v/>
      </c>
      <c r="Q7" s="5" t="str">
        <f>IF(Monde!N7="","",Monde!N7)</f>
        <v/>
      </c>
      <c r="R7" s="5" t="str">
        <f>IF(Monde!P7="","",Monde!P7)</f>
        <v/>
      </c>
      <c r="S7" s="5" t="str">
        <f>IF(Monde!Q7="","",Monde!Q7)</f>
        <v/>
      </c>
      <c r="T7" s="5" t="str">
        <f>IF(Monde!R7="","",Monde!R7)</f>
        <v/>
      </c>
    </row>
    <row r="8" spans="1:32" x14ac:dyDescent="0.25">
      <c r="A8" s="1" t="s">
        <v>273</v>
      </c>
      <c r="D8" s="5" t="str">
        <f>IF(Monde!B8="","",Monde!B8)</f>
        <v/>
      </c>
      <c r="E8" s="5" t="str">
        <f>IF(Monde!H8="","",Monde!H8)</f>
        <v/>
      </c>
      <c r="F8" s="5" t="str">
        <f>IF(Monde!O8="","",Monde!O8)</f>
        <v/>
      </c>
      <c r="G8" s="5" t="str">
        <f>IF(Monde!C8="","",Monde!C8)</f>
        <v/>
      </c>
      <c r="H8" s="5" t="str">
        <f>IF(Monde!D8="","",Monde!D8)</f>
        <v/>
      </c>
      <c r="I8" s="5" t="str">
        <f>IF(Monde!E8="","",Monde!E8)</f>
        <v/>
      </c>
      <c r="J8" s="5" t="str">
        <f>IF(Monde!F8="","",Monde!F8)</f>
        <v/>
      </c>
      <c r="K8" s="5" t="str">
        <f>IF(Monde!G8="","",Monde!G8)</f>
        <v/>
      </c>
      <c r="L8" s="5" t="str">
        <f>IF(Monde!I8="","",Monde!I8)</f>
        <v/>
      </c>
      <c r="M8" s="5" t="str">
        <f>IF(Monde!J8="","",Monde!J8)</f>
        <v/>
      </c>
      <c r="N8" s="5" t="str">
        <f>IF(Monde!K8="","",Monde!K8)</f>
        <v/>
      </c>
      <c r="O8" s="5" t="str">
        <f>IF(Monde!L8="","",Monde!L8)</f>
        <v/>
      </c>
      <c r="P8" s="5" t="str">
        <f>IF(Monde!M8="","",Monde!M8)</f>
        <v/>
      </c>
      <c r="Q8" s="5" t="str">
        <f>IF(Monde!N8="","",Monde!N8)</f>
        <v/>
      </c>
      <c r="R8" s="5" t="str">
        <f>IF(Monde!P8="","",Monde!P8)</f>
        <v/>
      </c>
      <c r="S8" s="5" t="str">
        <f>IF(Monde!Q8="","",Monde!Q8)</f>
        <v/>
      </c>
      <c r="T8" s="5" t="str">
        <f>IF(Monde!R8="","",Monde!R8)</f>
        <v/>
      </c>
    </row>
    <row r="9" spans="1:32" x14ac:dyDescent="0.25">
      <c r="A9" s="1" t="s">
        <v>274</v>
      </c>
      <c r="D9" s="5" t="str">
        <f>IF(Monde!B9="","",Monde!B9)</f>
        <v/>
      </c>
      <c r="E9" s="5" t="str">
        <f>IF(Monde!H9="","",Monde!H9)</f>
        <v/>
      </c>
      <c r="F9" s="5" t="str">
        <f>IF(Monde!O9="","",Monde!O9)</f>
        <v/>
      </c>
      <c r="G9" s="5" t="str">
        <f>IF(Monde!C9="","",Monde!C9)</f>
        <v/>
      </c>
      <c r="H9" s="5" t="str">
        <f>IF(Monde!D9="","",Monde!D9)</f>
        <v/>
      </c>
      <c r="I9" s="5" t="str">
        <f>IF(Monde!E9="","",Monde!E9)</f>
        <v/>
      </c>
      <c r="J9" s="5" t="str">
        <f>IF(Monde!F9="","",Monde!F9)</f>
        <v/>
      </c>
      <c r="K9" s="5" t="str">
        <f>IF(Monde!G9="","",Monde!G9)</f>
        <v/>
      </c>
      <c r="L9" s="5" t="str">
        <f>IF(Monde!I9="","",Monde!I9)</f>
        <v/>
      </c>
      <c r="M9" s="5" t="str">
        <f>IF(Monde!J9="","",Monde!J9)</f>
        <v/>
      </c>
      <c r="N9" s="5" t="str">
        <f>IF(Monde!K9="","",Monde!K9)</f>
        <v/>
      </c>
      <c r="O9" s="5" t="str">
        <f>IF(Monde!L9="","",Monde!L9)</f>
        <v/>
      </c>
      <c r="P9" s="5" t="str">
        <f>IF(Monde!M9="","",Monde!M9)</f>
        <v/>
      </c>
      <c r="Q9" s="5" t="str">
        <f>IF(Monde!N9="","",Monde!N9)</f>
        <v/>
      </c>
      <c r="R9" s="5" t="str">
        <f>IF(Monde!P9="","",Monde!P9)</f>
        <v/>
      </c>
      <c r="S9" s="5" t="str">
        <f>IF(Monde!Q9="","",Monde!Q9)</f>
        <v/>
      </c>
      <c r="T9" s="5" t="str">
        <f>IF(Monde!R9="","",Monde!R9)</f>
        <v/>
      </c>
    </row>
    <row r="10" spans="1:32" x14ac:dyDescent="0.25">
      <c r="A10" s="1" t="s">
        <v>275</v>
      </c>
      <c r="D10" s="5" t="str">
        <f>IF(Monde!B10="","",Monde!B10)</f>
        <v/>
      </c>
      <c r="E10" s="5" t="str">
        <f>IF(Monde!H10="","",Monde!H10)</f>
        <v/>
      </c>
      <c r="F10" s="5" t="str">
        <f>IF(Monde!O10="","",Monde!O10)</f>
        <v/>
      </c>
      <c r="G10" s="5" t="str">
        <f>IF(Monde!C10="","",Monde!C10)</f>
        <v/>
      </c>
      <c r="H10" s="5" t="str">
        <f>IF(Monde!D10="","",Monde!D10)</f>
        <v/>
      </c>
      <c r="I10" s="5" t="str">
        <f>IF(Monde!E10="","",Monde!E10)</f>
        <v/>
      </c>
      <c r="J10" s="5" t="str">
        <f>IF(Monde!F10="","",Monde!F10)</f>
        <v/>
      </c>
      <c r="K10" s="5" t="str">
        <f>IF(Monde!G10="","",Monde!G10)</f>
        <v/>
      </c>
      <c r="L10" s="5" t="str">
        <f>IF(Monde!I10="","",Monde!I10)</f>
        <v/>
      </c>
      <c r="M10" s="5" t="str">
        <f>IF(Monde!J10="","",Monde!J10)</f>
        <v/>
      </c>
      <c r="N10" s="5" t="str">
        <f>IF(Monde!K10="","",Monde!K10)</f>
        <v/>
      </c>
      <c r="O10" s="5" t="str">
        <f>IF(Monde!L10="","",Monde!L10)</f>
        <v/>
      </c>
      <c r="P10" s="5" t="str">
        <f>IF(Monde!M10="","",Monde!M10)</f>
        <v/>
      </c>
      <c r="Q10" s="5" t="str">
        <f>IF(Monde!N10="","",Monde!N10)</f>
        <v/>
      </c>
      <c r="R10" s="5" t="str">
        <f>IF(Monde!P10="","",Monde!P10)</f>
        <v/>
      </c>
      <c r="S10" s="5" t="str">
        <f>IF(Monde!Q10="","",Monde!Q10)</f>
        <v/>
      </c>
      <c r="T10" s="5" t="str">
        <f>IF(Monde!R10="","",Monde!R10)</f>
        <v/>
      </c>
    </row>
    <row r="11" spans="1:32" x14ac:dyDescent="0.25">
      <c r="A11" s="1" t="s">
        <v>276</v>
      </c>
      <c r="D11" s="5" t="str">
        <f>IF(Monde!B11="","",Monde!B11)</f>
        <v/>
      </c>
      <c r="E11" s="5" t="str">
        <f>IF(Monde!H11="","",Monde!H11)</f>
        <v/>
      </c>
      <c r="F11" s="5" t="str">
        <f>IF(Monde!O11="","",Monde!O11)</f>
        <v/>
      </c>
      <c r="G11" s="5" t="str">
        <f>IF(Monde!C11="","",Monde!C11)</f>
        <v/>
      </c>
      <c r="H11" s="5" t="str">
        <f>IF(Monde!D11="","",Monde!D11)</f>
        <v/>
      </c>
      <c r="I11" s="5" t="str">
        <f>IF(Monde!E11="","",Monde!E11)</f>
        <v/>
      </c>
      <c r="J11" s="5" t="str">
        <f>IF(Monde!F11="","",Monde!F11)</f>
        <v/>
      </c>
      <c r="K11" s="5" t="str">
        <f>IF(Monde!G11="","",Monde!G11)</f>
        <v/>
      </c>
      <c r="L11" s="5" t="str">
        <f>IF(Monde!I11="","",Monde!I11)</f>
        <v/>
      </c>
      <c r="M11" s="5" t="str">
        <f>IF(Monde!J11="","",Monde!J11)</f>
        <v/>
      </c>
      <c r="N11" s="5" t="str">
        <f>IF(Monde!K11="","",Monde!K11)</f>
        <v/>
      </c>
      <c r="O11" s="5" t="str">
        <f>IF(Monde!L11="","",Monde!L11)</f>
        <v/>
      </c>
      <c r="P11" s="5" t="str">
        <f>IF(Monde!M11="","",Monde!M11)</f>
        <v/>
      </c>
      <c r="Q11" s="5" t="str">
        <f>IF(Monde!N11="","",Monde!N11)</f>
        <v/>
      </c>
      <c r="R11" s="5" t="str">
        <f>IF(Monde!P11="","",Monde!P11)</f>
        <v/>
      </c>
      <c r="S11" s="5" t="str">
        <f>IF(Monde!Q11="","",Monde!Q11)</f>
        <v/>
      </c>
      <c r="T11" s="5" t="str">
        <f>IF(Monde!R11="","",Monde!R11)</f>
        <v/>
      </c>
    </row>
    <row r="12" spans="1:32" x14ac:dyDescent="0.25">
      <c r="A12" s="1" t="s">
        <v>277</v>
      </c>
      <c r="D12" s="5" t="str">
        <f>IF(Monde!B12="","",Monde!B12)</f>
        <v/>
      </c>
      <c r="E12" s="5" t="str">
        <f>IF(Monde!H12="","",Monde!H12)</f>
        <v/>
      </c>
      <c r="F12" s="5" t="str">
        <f>IF(Monde!O12="","",Monde!O12)</f>
        <v/>
      </c>
      <c r="G12" s="5" t="str">
        <f>IF(Monde!C12="","",Monde!C12)</f>
        <v/>
      </c>
      <c r="H12" s="5" t="str">
        <f>IF(Monde!D12="","",Monde!D12)</f>
        <v/>
      </c>
      <c r="I12" s="5" t="str">
        <f>IF(Monde!E12="","",Monde!E12)</f>
        <v/>
      </c>
      <c r="J12" s="5" t="str">
        <f>IF(Monde!F12="","",Monde!F12)</f>
        <v/>
      </c>
      <c r="K12" s="5" t="str">
        <f>IF(Monde!G12="","",Monde!G12)</f>
        <v/>
      </c>
      <c r="L12" s="5" t="str">
        <f>IF(Monde!I12="","",Monde!I12)</f>
        <v/>
      </c>
      <c r="M12" s="5" t="str">
        <f>IF(Monde!J12="","",Monde!J12)</f>
        <v/>
      </c>
      <c r="N12" s="5" t="str">
        <f>IF(Monde!K12="","",Monde!K12)</f>
        <v/>
      </c>
      <c r="O12" s="5" t="str">
        <f>IF(Monde!L12="","",Monde!L12)</f>
        <v/>
      </c>
      <c r="P12" s="5" t="str">
        <f>IF(Monde!M12="","",Monde!M12)</f>
        <v/>
      </c>
      <c r="Q12" s="5" t="str">
        <f>IF(Monde!N12="","",Monde!N12)</f>
        <v/>
      </c>
      <c r="R12" s="5" t="str">
        <f>IF(Monde!P12="","",Monde!P12)</f>
        <v/>
      </c>
      <c r="S12" s="5" t="str">
        <f>IF(Monde!Q12="","",Monde!Q12)</f>
        <v/>
      </c>
      <c r="T12" s="5" t="str">
        <f>IF(Monde!R12="","",Monde!R12)</f>
        <v/>
      </c>
    </row>
    <row r="13" spans="1:32" x14ac:dyDescent="0.25">
      <c r="A13" s="1" t="s">
        <v>278</v>
      </c>
      <c r="D13" s="5" t="str">
        <f>IF(Monde!B13="","",Monde!B13)</f>
        <v/>
      </c>
      <c r="E13" s="5" t="str">
        <f>IF(Monde!H13="","",Monde!H13)</f>
        <v/>
      </c>
      <c r="F13" s="5" t="str">
        <f>IF(Monde!O13="","",Monde!O13)</f>
        <v/>
      </c>
      <c r="G13" s="5" t="str">
        <f>IF(Monde!C13="","",Monde!C13)</f>
        <v/>
      </c>
      <c r="H13" s="5" t="str">
        <f>IF(Monde!D13="","",Monde!D13)</f>
        <v/>
      </c>
      <c r="I13" s="5" t="str">
        <f>IF(Monde!E13="","",Monde!E13)</f>
        <v/>
      </c>
      <c r="J13" s="5" t="str">
        <f>IF(Monde!F13="","",Monde!F13)</f>
        <v/>
      </c>
      <c r="K13" s="5" t="str">
        <f>IF(Monde!G13="","",Monde!G13)</f>
        <v/>
      </c>
      <c r="L13" s="5" t="str">
        <f>IF(Monde!I13="","",Monde!I13)</f>
        <v/>
      </c>
      <c r="M13" s="5" t="str">
        <f>IF(Monde!J13="","",Monde!J13)</f>
        <v/>
      </c>
      <c r="N13" s="5" t="str">
        <f>IF(Monde!K13="","",Monde!K13)</f>
        <v/>
      </c>
      <c r="O13" s="5" t="str">
        <f>IF(Monde!L13="","",Monde!L13)</f>
        <v/>
      </c>
      <c r="P13" s="5" t="str">
        <f>IF(Monde!M13="","",Monde!M13)</f>
        <v/>
      </c>
      <c r="Q13" s="5" t="str">
        <f>IF(Monde!N13="","",Monde!N13)</f>
        <v/>
      </c>
      <c r="R13" s="5" t="str">
        <f>IF(Monde!P13="","",Monde!P13)</f>
        <v/>
      </c>
      <c r="S13" s="5" t="str">
        <f>IF(Monde!Q13="","",Monde!Q13)</f>
        <v/>
      </c>
      <c r="T13" s="5" t="str">
        <f>IF(Monde!R13="","",Monde!R13)</f>
        <v/>
      </c>
    </row>
    <row r="14" spans="1:32" x14ac:dyDescent="0.25">
      <c r="A14" s="1" t="s">
        <v>279</v>
      </c>
      <c r="D14" s="5" t="str">
        <f>IF(Monde!B14="","",Monde!B14)</f>
        <v/>
      </c>
      <c r="E14" s="5" t="str">
        <f>IF(Monde!H14="","",Monde!H14)</f>
        <v/>
      </c>
      <c r="F14" s="5" t="str">
        <f>IF(Monde!O14="","",Monde!O14)</f>
        <v/>
      </c>
      <c r="G14" s="5" t="str">
        <f>IF(Monde!C14="","",Monde!C14)</f>
        <v/>
      </c>
      <c r="H14" s="5" t="str">
        <f>IF(Monde!D14="","",Monde!D14)</f>
        <v/>
      </c>
      <c r="I14" s="5" t="str">
        <f>IF(Monde!E14="","",Monde!E14)</f>
        <v/>
      </c>
      <c r="J14" s="5" t="str">
        <f>IF(Monde!F14="","",Monde!F14)</f>
        <v/>
      </c>
      <c r="K14" s="5" t="str">
        <f>IF(Monde!G14="","",Monde!G14)</f>
        <v/>
      </c>
      <c r="L14" s="5" t="str">
        <f>IF(Monde!I14="","",Monde!I14)</f>
        <v/>
      </c>
      <c r="M14" s="5" t="str">
        <f>IF(Monde!J14="","",Monde!J14)</f>
        <v/>
      </c>
      <c r="N14" s="5" t="str">
        <f>IF(Monde!K14="","",Monde!K14)</f>
        <v/>
      </c>
      <c r="O14" s="5" t="str">
        <f>IF(Monde!L14="","",Monde!L14)</f>
        <v/>
      </c>
      <c r="P14" s="5" t="str">
        <f>IF(Monde!M14="","",Monde!M14)</f>
        <v/>
      </c>
      <c r="Q14" s="5" t="str">
        <f>IF(Monde!N14="","",Monde!N14)</f>
        <v/>
      </c>
      <c r="R14" s="5" t="str">
        <f>IF(Monde!P14="","",Monde!P14)</f>
        <v/>
      </c>
      <c r="S14" s="5" t="str">
        <f>IF(Monde!Q14="","",Monde!Q14)</f>
        <v/>
      </c>
      <c r="T14" s="5" t="str">
        <f>IF(Monde!R14="","",Monde!R14)</f>
        <v/>
      </c>
    </row>
    <row r="15" spans="1:32" x14ac:dyDescent="0.25">
      <c r="A15" s="1" t="s">
        <v>280</v>
      </c>
      <c r="D15" s="5" t="str">
        <f>IF(Monde!B15="","",Monde!B15)</f>
        <v/>
      </c>
      <c r="E15" s="5" t="str">
        <f>IF(Monde!H15="","",Monde!H15)</f>
        <v/>
      </c>
      <c r="F15" s="5" t="str">
        <f>IF(Monde!O15="","",Monde!O15)</f>
        <v/>
      </c>
      <c r="G15" s="5" t="str">
        <f>IF(Monde!C15="","",Monde!C15)</f>
        <v/>
      </c>
      <c r="H15" s="5" t="str">
        <f>IF(Monde!D15="","",Monde!D15)</f>
        <v/>
      </c>
      <c r="I15" s="5" t="str">
        <f>IF(Monde!E15="","",Monde!E15)</f>
        <v/>
      </c>
      <c r="J15" s="5" t="str">
        <f>IF(Monde!F15="","",Monde!F15)</f>
        <v/>
      </c>
      <c r="K15" s="5" t="str">
        <f>IF(Monde!G15="","",Monde!G15)</f>
        <v/>
      </c>
      <c r="L15" s="5" t="str">
        <f>IF(Monde!I15="","",Monde!I15)</f>
        <v/>
      </c>
      <c r="M15" s="5" t="str">
        <f>IF(Monde!J15="","",Monde!J15)</f>
        <v/>
      </c>
      <c r="N15" s="5" t="str">
        <f>IF(Monde!K15="","",Monde!K15)</f>
        <v/>
      </c>
      <c r="O15" s="5" t="str">
        <f>IF(Monde!L15="","",Monde!L15)</f>
        <v/>
      </c>
      <c r="P15" s="5" t="str">
        <f>IF(Monde!M15="","",Monde!M15)</f>
        <v/>
      </c>
      <c r="Q15" s="5" t="str">
        <f>IF(Monde!N15="","",Monde!N15)</f>
        <v/>
      </c>
      <c r="R15" s="5" t="str">
        <f>IF(Monde!P15="","",Monde!P15)</f>
        <v/>
      </c>
      <c r="S15" s="5" t="str">
        <f>IF(Monde!Q15="","",Monde!Q15)</f>
        <v/>
      </c>
      <c r="T15" s="5" t="str">
        <f>IF(Monde!R15="","",Monde!R15)</f>
        <v/>
      </c>
    </row>
    <row r="16" spans="1:32" x14ac:dyDescent="0.25">
      <c r="A16" s="1" t="s">
        <v>281</v>
      </c>
      <c r="D16" s="5" t="str">
        <f>IF(Monde!B16="","",Monde!B16)</f>
        <v/>
      </c>
      <c r="E16" s="5" t="str">
        <f>IF(Monde!H16="","",Monde!H16)</f>
        <v/>
      </c>
      <c r="F16" s="5" t="str">
        <f>IF(Monde!O16="","",Monde!O16)</f>
        <v/>
      </c>
      <c r="G16" s="5" t="str">
        <f>IF(Monde!C16="","",Monde!C16)</f>
        <v/>
      </c>
      <c r="H16" s="5" t="str">
        <f>IF(Monde!D16="","",Monde!D16)</f>
        <v/>
      </c>
      <c r="I16" s="5" t="str">
        <f>IF(Monde!E16="","",Monde!E16)</f>
        <v/>
      </c>
      <c r="J16" s="5" t="str">
        <f>IF(Monde!F16="","",Monde!F16)</f>
        <v/>
      </c>
      <c r="K16" s="5" t="str">
        <f>IF(Monde!G16="","",Monde!G16)</f>
        <v/>
      </c>
      <c r="L16" s="5" t="str">
        <f>IF(Monde!I16="","",Monde!I16)</f>
        <v/>
      </c>
      <c r="M16" s="5" t="str">
        <f>IF(Monde!J16="","",Monde!J16)</f>
        <v/>
      </c>
      <c r="N16" s="5" t="str">
        <f>IF(Monde!K16="","",Monde!K16)</f>
        <v/>
      </c>
      <c r="O16" s="5" t="str">
        <f>IF(Monde!L16="","",Monde!L16)</f>
        <v/>
      </c>
      <c r="P16" s="5" t="str">
        <f>IF(Monde!M16="","",Monde!M16)</f>
        <v/>
      </c>
      <c r="Q16" s="5" t="str">
        <f>IF(Monde!N16="","",Monde!N16)</f>
        <v/>
      </c>
      <c r="R16" s="5" t="str">
        <f>IF(Monde!P16="","",Monde!P16)</f>
        <v/>
      </c>
      <c r="S16" s="5" t="str">
        <f>IF(Monde!Q16="","",Monde!Q16)</f>
        <v/>
      </c>
      <c r="T16" s="5" t="str">
        <f>IF(Monde!R16="","",Monde!R16)</f>
        <v/>
      </c>
    </row>
    <row r="17" spans="1:20" x14ac:dyDescent="0.25">
      <c r="A17" s="1" t="s">
        <v>282</v>
      </c>
      <c r="D17" s="5" t="str">
        <f>IF(Monde!B17="","",Monde!B17)</f>
        <v/>
      </c>
      <c r="E17" s="5" t="str">
        <f>IF(Monde!H17="","",Monde!H17)</f>
        <v/>
      </c>
      <c r="F17" s="5" t="str">
        <f>IF(Monde!O17="","",Monde!O17)</f>
        <v/>
      </c>
      <c r="G17" s="5" t="str">
        <f>IF(Monde!C17="","",Monde!C17)</f>
        <v/>
      </c>
      <c r="H17" s="5" t="str">
        <f>IF(Monde!D17="","",Monde!D17)</f>
        <v/>
      </c>
      <c r="I17" s="5" t="str">
        <f>IF(Monde!E17="","",Monde!E17)</f>
        <v/>
      </c>
      <c r="J17" s="5" t="str">
        <f>IF(Monde!F17="","",Monde!F17)</f>
        <v/>
      </c>
      <c r="K17" s="5" t="str">
        <f>IF(Monde!G17="","",Monde!G17)</f>
        <v/>
      </c>
      <c r="L17" s="5" t="str">
        <f>IF(Monde!I17="","",Monde!I17)</f>
        <v/>
      </c>
      <c r="M17" s="5" t="str">
        <f>IF(Monde!J17="","",Monde!J17)</f>
        <v/>
      </c>
      <c r="N17" s="5" t="str">
        <f>IF(Monde!K17="","",Monde!K17)</f>
        <v/>
      </c>
      <c r="O17" s="5" t="str">
        <f>IF(Monde!L17="","",Monde!L17)</f>
        <v/>
      </c>
      <c r="P17" s="5" t="str">
        <f>IF(Monde!M17="","",Monde!M17)</f>
        <v/>
      </c>
      <c r="Q17" s="5" t="str">
        <f>IF(Monde!N17="","",Monde!N17)</f>
        <v/>
      </c>
      <c r="R17" s="5" t="str">
        <f>IF(Monde!P17="","",Monde!P17)</f>
        <v/>
      </c>
      <c r="S17" s="5" t="str">
        <f>IF(Monde!Q17="","",Monde!Q17)</f>
        <v/>
      </c>
      <c r="T17" s="5" t="str">
        <f>IF(Monde!R17="","",Monde!R17)</f>
        <v/>
      </c>
    </row>
    <row r="18" spans="1:20" x14ac:dyDescent="0.25">
      <c r="A18" s="1" t="s">
        <v>283</v>
      </c>
      <c r="D18" s="5" t="str">
        <f>IF(Monde!B18="","",Monde!B18)</f>
        <v/>
      </c>
      <c r="E18" s="5" t="str">
        <f>IF(Monde!H18="","",Monde!H18)</f>
        <v/>
      </c>
      <c r="F18" s="5" t="str">
        <f>IF(Monde!O18="","",Monde!O18)</f>
        <v/>
      </c>
      <c r="G18" s="5" t="str">
        <f>IF(Monde!C18="","",Monde!C18)</f>
        <v/>
      </c>
      <c r="H18" s="5" t="str">
        <f>IF(Monde!D18="","",Monde!D18)</f>
        <v/>
      </c>
      <c r="I18" s="5" t="str">
        <f>IF(Monde!E18="","",Monde!E18)</f>
        <v/>
      </c>
      <c r="J18" s="5" t="str">
        <f>IF(Monde!F18="","",Monde!F18)</f>
        <v/>
      </c>
      <c r="K18" s="5" t="str">
        <f>IF(Monde!G18="","",Monde!G18)</f>
        <v/>
      </c>
      <c r="L18" s="5" t="str">
        <f>IF(Monde!I18="","",Monde!I18)</f>
        <v/>
      </c>
      <c r="M18" s="5" t="str">
        <f>IF(Monde!J18="","",Monde!J18)</f>
        <v/>
      </c>
      <c r="N18" s="5" t="str">
        <f>IF(Monde!K18="","",Monde!K18)</f>
        <v/>
      </c>
      <c r="O18" s="5" t="str">
        <f>IF(Monde!L18="","",Monde!L18)</f>
        <v/>
      </c>
      <c r="P18" s="5" t="str">
        <f>IF(Monde!M18="","",Monde!M18)</f>
        <v/>
      </c>
      <c r="Q18" s="5" t="str">
        <f>IF(Monde!N18="","",Monde!N18)</f>
        <v/>
      </c>
      <c r="R18" s="5" t="str">
        <f>IF(Monde!P18="","",Monde!P18)</f>
        <v/>
      </c>
      <c r="S18" s="5" t="str">
        <f>IF(Monde!Q18="","",Monde!Q18)</f>
        <v/>
      </c>
      <c r="T18" s="5" t="str">
        <f>IF(Monde!R18="","",Monde!R18)</f>
        <v/>
      </c>
    </row>
    <row r="19" spans="1:20" x14ac:dyDescent="0.25">
      <c r="A19" s="1" t="s">
        <v>284</v>
      </c>
      <c r="D19" s="5" t="str">
        <f>IF(Monde!B19="","",Monde!B19)</f>
        <v/>
      </c>
      <c r="E19" s="5" t="str">
        <f>IF(Monde!H19="","",Monde!H19)</f>
        <v/>
      </c>
      <c r="F19" s="5" t="str">
        <f>IF(Monde!O19="","",Monde!O19)</f>
        <v/>
      </c>
      <c r="G19" s="5" t="str">
        <f>IF(Monde!C19="","",Monde!C19)</f>
        <v/>
      </c>
      <c r="H19" s="5" t="str">
        <f>IF(Monde!D19="","",Monde!D19)</f>
        <v/>
      </c>
      <c r="I19" s="5" t="str">
        <f>IF(Monde!E19="","",Monde!E19)</f>
        <v/>
      </c>
      <c r="J19" s="5" t="str">
        <f>IF(Monde!F19="","",Monde!F19)</f>
        <v/>
      </c>
      <c r="K19" s="5" t="str">
        <f>IF(Monde!G19="","",Monde!G19)</f>
        <v/>
      </c>
      <c r="L19" s="5" t="str">
        <f>IF(Monde!I19="","",Monde!I19)</f>
        <v/>
      </c>
      <c r="M19" s="5" t="str">
        <f>IF(Monde!J19="","",Monde!J19)</f>
        <v/>
      </c>
      <c r="N19" s="5" t="str">
        <f>IF(Monde!K19="","",Monde!K19)</f>
        <v/>
      </c>
      <c r="O19" s="5" t="str">
        <f>IF(Monde!L19="","",Monde!L19)</f>
        <v/>
      </c>
      <c r="P19" s="5" t="str">
        <f>IF(Monde!M19="","",Monde!M19)</f>
        <v/>
      </c>
      <c r="Q19" s="5" t="str">
        <f>IF(Monde!N19="","",Monde!N19)</f>
        <v/>
      </c>
      <c r="R19" s="5" t="str">
        <f>IF(Monde!P19="","",Monde!P19)</f>
        <v/>
      </c>
      <c r="S19" s="5" t="str">
        <f>IF(Monde!Q19="","",Monde!Q19)</f>
        <v/>
      </c>
      <c r="T19" s="5" t="str">
        <f>IF(Monde!R19="","",Monde!R19)</f>
        <v/>
      </c>
    </row>
    <row r="20" spans="1:20" x14ac:dyDescent="0.25">
      <c r="A20" s="1" t="s">
        <v>285</v>
      </c>
      <c r="D20" s="5" t="str">
        <f>IF(Monde!B20="","",Monde!B20)</f>
        <v/>
      </c>
      <c r="E20" s="5" t="str">
        <f>IF(Monde!H20="","",Monde!H20)</f>
        <v/>
      </c>
      <c r="F20" s="5" t="str">
        <f>IF(Monde!O20="","",Monde!O20)</f>
        <v/>
      </c>
      <c r="G20" s="5" t="str">
        <f>IF(Monde!C20="","",Monde!C20)</f>
        <v/>
      </c>
      <c r="H20" s="5" t="str">
        <f>IF(Monde!D20="","",Monde!D20)</f>
        <v/>
      </c>
      <c r="I20" s="5" t="str">
        <f>IF(Monde!E20="","",Monde!E20)</f>
        <v/>
      </c>
      <c r="J20" s="5" t="str">
        <f>IF(Monde!F20="","",Monde!F20)</f>
        <v/>
      </c>
      <c r="K20" s="5" t="str">
        <f>IF(Monde!G20="","",Monde!G20)</f>
        <v/>
      </c>
      <c r="L20" s="5" t="str">
        <f>IF(Monde!I20="","",Monde!I20)</f>
        <v/>
      </c>
      <c r="M20" s="5" t="str">
        <f>IF(Monde!J20="","",Monde!J20)</f>
        <v/>
      </c>
      <c r="N20" s="5" t="str">
        <f>IF(Monde!K20="","",Monde!K20)</f>
        <v/>
      </c>
      <c r="O20" s="5" t="str">
        <f>IF(Monde!L20="","",Monde!L20)</f>
        <v/>
      </c>
      <c r="P20" s="5" t="str">
        <f>IF(Monde!M20="","",Monde!M20)</f>
        <v/>
      </c>
      <c r="Q20" s="5" t="str">
        <f>IF(Monde!N20="","",Monde!N20)</f>
        <v/>
      </c>
      <c r="R20" s="5" t="str">
        <f>IF(Monde!P20="","",Monde!P20)</f>
        <v/>
      </c>
      <c r="S20" s="5" t="str">
        <f>IF(Monde!Q20="","",Monde!Q20)</f>
        <v/>
      </c>
      <c r="T20" s="5" t="str">
        <f>IF(Monde!R20="","",Monde!R20)</f>
        <v/>
      </c>
    </row>
    <row r="21" spans="1:20" x14ac:dyDescent="0.25">
      <c r="A21" s="1" t="s">
        <v>286</v>
      </c>
      <c r="D21" s="5" t="str">
        <f>IF(Monde!B21="","",Monde!B21)</f>
        <v/>
      </c>
      <c r="E21" s="5" t="str">
        <f>IF(Monde!H21="","",Monde!H21)</f>
        <v/>
      </c>
      <c r="F21" s="5" t="str">
        <f>IF(Monde!O21="","",Monde!O21)</f>
        <v/>
      </c>
      <c r="G21" s="5" t="str">
        <f>IF(Monde!C21="","",Monde!C21)</f>
        <v/>
      </c>
      <c r="H21" s="5" t="str">
        <f>IF(Monde!D21="","",Monde!D21)</f>
        <v/>
      </c>
      <c r="I21" s="5" t="str">
        <f>IF(Monde!E21="","",Monde!E21)</f>
        <v/>
      </c>
      <c r="J21" s="5" t="str">
        <f>IF(Monde!F21="","",Monde!F21)</f>
        <v/>
      </c>
      <c r="K21" s="5" t="str">
        <f>IF(Monde!G21="","",Monde!G21)</f>
        <v/>
      </c>
      <c r="L21" s="5" t="str">
        <f>IF(Monde!I21="","",Monde!I21)</f>
        <v/>
      </c>
      <c r="M21" s="5" t="str">
        <f>IF(Monde!J21="","",Monde!J21)</f>
        <v/>
      </c>
      <c r="N21" s="5" t="str">
        <f>IF(Monde!K21="","",Monde!K21)</f>
        <v/>
      </c>
      <c r="O21" s="5" t="str">
        <f>IF(Monde!L21="","",Monde!L21)</f>
        <v/>
      </c>
      <c r="P21" s="5" t="str">
        <f>IF(Monde!M21="","",Monde!M21)</f>
        <v/>
      </c>
      <c r="Q21" s="5" t="str">
        <f>IF(Monde!N21="","",Monde!N21)</f>
        <v/>
      </c>
      <c r="R21" s="5" t="str">
        <f>IF(Monde!P21="","",Monde!P21)</f>
        <v/>
      </c>
      <c r="S21" s="5" t="str">
        <f>IF(Monde!Q21="","",Monde!Q21)</f>
        <v/>
      </c>
      <c r="T21" s="5" t="str">
        <f>IF(Monde!R21="","",Monde!R21)</f>
        <v/>
      </c>
    </row>
    <row r="22" spans="1:20" x14ac:dyDescent="0.25">
      <c r="A22" s="1" t="s">
        <v>287</v>
      </c>
      <c r="D22" s="5" t="str">
        <f>IF(Monde!B22="","",Monde!B22)</f>
        <v/>
      </c>
      <c r="E22" s="5" t="str">
        <f>IF(Monde!H22="","",Monde!H22)</f>
        <v/>
      </c>
      <c r="F22" s="5" t="str">
        <f>IF(Monde!O22="","",Monde!O22)</f>
        <v/>
      </c>
      <c r="G22" s="5" t="str">
        <f>IF(Monde!C22="","",Monde!C22)</f>
        <v/>
      </c>
      <c r="H22" s="5" t="str">
        <f>IF(Monde!D22="","",Monde!D22)</f>
        <v/>
      </c>
      <c r="I22" s="5" t="str">
        <f>IF(Monde!E22="","",Monde!E22)</f>
        <v/>
      </c>
      <c r="J22" s="5" t="str">
        <f>IF(Monde!F22="","",Monde!F22)</f>
        <v/>
      </c>
      <c r="K22" s="5" t="str">
        <f>IF(Monde!G22="","",Monde!G22)</f>
        <v/>
      </c>
      <c r="L22" s="5" t="str">
        <f>IF(Monde!I22="","",Monde!I22)</f>
        <v/>
      </c>
      <c r="M22" s="5" t="str">
        <f>IF(Monde!J22="","",Monde!J22)</f>
        <v/>
      </c>
      <c r="N22" s="5" t="str">
        <f>IF(Monde!K22="","",Monde!K22)</f>
        <v/>
      </c>
      <c r="O22" s="5" t="str">
        <f>IF(Monde!L22="","",Monde!L22)</f>
        <v/>
      </c>
      <c r="P22" s="5" t="str">
        <f>IF(Monde!M22="","",Monde!M22)</f>
        <v/>
      </c>
      <c r="Q22" s="5" t="str">
        <f>IF(Monde!N22="","",Monde!N22)</f>
        <v/>
      </c>
      <c r="R22" s="5" t="str">
        <f>IF(Monde!P22="","",Monde!P22)</f>
        <v/>
      </c>
      <c r="S22" s="5" t="str">
        <f>IF(Monde!Q22="","",Monde!Q22)</f>
        <v/>
      </c>
      <c r="T22" s="5" t="str">
        <f>IF(Monde!R22="","",Monde!R22)</f>
        <v/>
      </c>
    </row>
    <row r="23" spans="1:20" x14ac:dyDescent="0.25">
      <c r="A23" s="1" t="s">
        <v>288</v>
      </c>
      <c r="D23" s="5" t="str">
        <f>IF(Monde!B23="","",Monde!B23)</f>
        <v/>
      </c>
      <c r="E23" s="5" t="str">
        <f>IF(Monde!H23="","",Monde!H23)</f>
        <v/>
      </c>
      <c r="F23" s="5" t="str">
        <f>IF(Monde!O23="","",Monde!O23)</f>
        <v/>
      </c>
      <c r="G23" s="5" t="str">
        <f>IF(Monde!C23="","",Monde!C23)</f>
        <v/>
      </c>
      <c r="H23" s="5" t="str">
        <f>IF(Monde!D23="","",Monde!D23)</f>
        <v/>
      </c>
      <c r="I23" s="5" t="str">
        <f>IF(Monde!E23="","",Monde!E23)</f>
        <v/>
      </c>
      <c r="J23" s="5" t="str">
        <f>IF(Monde!F23="","",Monde!F23)</f>
        <v/>
      </c>
      <c r="K23" s="5" t="str">
        <f>IF(Monde!G23="","",Monde!G23)</f>
        <v/>
      </c>
      <c r="L23" s="5" t="str">
        <f>IF(Monde!I23="","",Monde!I23)</f>
        <v/>
      </c>
      <c r="M23" s="5" t="str">
        <f>IF(Monde!J23="","",Monde!J23)</f>
        <v/>
      </c>
      <c r="N23" s="5" t="str">
        <f>IF(Monde!K23="","",Monde!K23)</f>
        <v/>
      </c>
      <c r="O23" s="5" t="str">
        <f>IF(Monde!L23="","",Monde!L23)</f>
        <v/>
      </c>
      <c r="P23" s="5" t="str">
        <f>IF(Monde!M23="","",Monde!M23)</f>
        <v/>
      </c>
      <c r="Q23" s="5" t="str">
        <f>IF(Monde!N23="","",Monde!N23)</f>
        <v/>
      </c>
      <c r="R23" s="5" t="str">
        <f>IF(Monde!P23="","",Monde!P23)</f>
        <v/>
      </c>
      <c r="S23" s="5" t="str">
        <f>IF(Monde!Q23="","",Monde!Q23)</f>
        <v/>
      </c>
      <c r="T23" s="5" t="str">
        <f>IF(Monde!R23="","",Monde!R23)</f>
        <v/>
      </c>
    </row>
    <row r="24" spans="1:20" x14ac:dyDescent="0.25">
      <c r="A24" s="1" t="s">
        <v>289</v>
      </c>
      <c r="D24" s="5" t="str">
        <f>IF(Monde!B24="","",Monde!B24)</f>
        <v/>
      </c>
      <c r="E24" s="5" t="str">
        <f>IF(Monde!H24="","",Monde!H24)</f>
        <v/>
      </c>
      <c r="F24" s="5" t="str">
        <f>IF(Monde!O24="","",Monde!O24)</f>
        <v/>
      </c>
      <c r="G24" s="5" t="str">
        <f>IF(Monde!C24="","",Monde!C24)</f>
        <v/>
      </c>
      <c r="H24" s="5" t="str">
        <f>IF(Monde!D24="","",Monde!D24)</f>
        <v/>
      </c>
      <c r="I24" s="5" t="str">
        <f>IF(Monde!E24="","",Monde!E24)</f>
        <v/>
      </c>
      <c r="J24" s="5" t="str">
        <f>IF(Monde!F24="","",Monde!F24)</f>
        <v/>
      </c>
      <c r="K24" s="5" t="str">
        <f>IF(Monde!G24="","",Monde!G24)</f>
        <v/>
      </c>
      <c r="L24" s="5" t="str">
        <f>IF(Monde!I24="","",Monde!I24)</f>
        <v/>
      </c>
      <c r="M24" s="5" t="str">
        <f>IF(Monde!J24="","",Monde!J24)</f>
        <v/>
      </c>
      <c r="N24" s="5" t="str">
        <f>IF(Monde!K24="","",Monde!K24)</f>
        <v/>
      </c>
      <c r="O24" s="5" t="str">
        <f>IF(Monde!L24="","",Monde!L24)</f>
        <v/>
      </c>
      <c r="P24" s="5" t="str">
        <f>IF(Monde!M24="","",Monde!M24)</f>
        <v/>
      </c>
      <c r="Q24" s="5" t="str">
        <f>IF(Monde!N24="","",Monde!N24)</f>
        <v/>
      </c>
      <c r="R24" s="5" t="str">
        <f>IF(Monde!P24="","",Monde!P24)</f>
        <v/>
      </c>
      <c r="S24" s="5" t="str">
        <f>IF(Monde!Q24="","",Monde!Q24)</f>
        <v/>
      </c>
      <c r="T24" s="5" t="str">
        <f>IF(Monde!R24="","",Monde!R24)</f>
        <v/>
      </c>
    </row>
    <row r="25" spans="1:20" x14ac:dyDescent="0.25">
      <c r="A25" s="1" t="s">
        <v>290</v>
      </c>
      <c r="D25" s="5" t="str">
        <f>IF(Monde!B25="","",Monde!B25)</f>
        <v/>
      </c>
      <c r="E25" s="5" t="str">
        <f>IF(Monde!H25="","",Monde!H25)</f>
        <v/>
      </c>
      <c r="F25" s="5" t="str">
        <f>IF(Monde!O25="","",Monde!O25)</f>
        <v/>
      </c>
      <c r="G25" s="5" t="str">
        <f>IF(Monde!C25="","",Monde!C25)</f>
        <v/>
      </c>
      <c r="H25" s="5" t="str">
        <f>IF(Monde!D25="","",Monde!D25)</f>
        <v/>
      </c>
      <c r="I25" s="5" t="str">
        <f>IF(Monde!E25="","",Monde!E25)</f>
        <v/>
      </c>
      <c r="J25" s="5" t="str">
        <f>IF(Monde!F25="","",Monde!F25)</f>
        <v/>
      </c>
      <c r="K25" s="5" t="str">
        <f>IF(Monde!G25="","",Monde!G25)</f>
        <v/>
      </c>
      <c r="L25" s="5" t="str">
        <f>IF(Monde!I25="","",Monde!I25)</f>
        <v/>
      </c>
      <c r="M25" s="5" t="str">
        <f>IF(Monde!J25="","",Monde!J25)</f>
        <v/>
      </c>
      <c r="N25" s="5" t="str">
        <f>IF(Monde!K25="","",Monde!K25)</f>
        <v/>
      </c>
      <c r="O25" s="5" t="str">
        <f>IF(Monde!L25="","",Monde!L25)</f>
        <v/>
      </c>
      <c r="P25" s="5" t="str">
        <f>IF(Monde!M25="","",Monde!M25)</f>
        <v/>
      </c>
      <c r="Q25" s="5" t="str">
        <f>IF(Monde!N25="","",Monde!N25)</f>
        <v/>
      </c>
      <c r="R25" s="5" t="str">
        <f>IF(Monde!P25="","",Monde!P25)</f>
        <v/>
      </c>
      <c r="S25" s="5" t="str">
        <f>IF(Monde!Q25="","",Monde!Q25)</f>
        <v/>
      </c>
      <c r="T25" s="5" t="str">
        <f>IF(Monde!R25="","",Monde!R25)</f>
        <v/>
      </c>
    </row>
    <row r="26" spans="1:20" x14ac:dyDescent="0.25">
      <c r="A26" s="1" t="s">
        <v>291</v>
      </c>
      <c r="D26" s="5" t="str">
        <f>IF(Monde!B26="","",Monde!B26)</f>
        <v/>
      </c>
      <c r="E26" s="5" t="str">
        <f>IF(Monde!H26="","",Monde!H26)</f>
        <v/>
      </c>
      <c r="F26" s="5" t="str">
        <f>IF(Monde!O26="","",Monde!O26)</f>
        <v/>
      </c>
      <c r="G26" s="5" t="str">
        <f>IF(Monde!C26="","",Monde!C26)</f>
        <v/>
      </c>
      <c r="H26" s="5" t="str">
        <f>IF(Monde!D26="","",Monde!D26)</f>
        <v/>
      </c>
      <c r="I26" s="5" t="str">
        <f>IF(Monde!E26="","",Monde!E26)</f>
        <v/>
      </c>
      <c r="J26" s="5" t="str">
        <f>IF(Monde!F26="","",Monde!F26)</f>
        <v/>
      </c>
      <c r="K26" s="5" t="str">
        <f>IF(Monde!G26="","",Monde!G26)</f>
        <v/>
      </c>
      <c r="L26" s="5" t="str">
        <f>IF(Monde!I26="","",Monde!I26)</f>
        <v/>
      </c>
      <c r="M26" s="5" t="str">
        <f>IF(Monde!J26="","",Monde!J26)</f>
        <v/>
      </c>
      <c r="N26" s="5" t="str">
        <f>IF(Monde!K26="","",Monde!K26)</f>
        <v/>
      </c>
      <c r="O26" s="5" t="str">
        <f>IF(Monde!L26="","",Monde!L26)</f>
        <v/>
      </c>
      <c r="P26" s="5" t="str">
        <f>IF(Monde!M26="","",Monde!M26)</f>
        <v/>
      </c>
      <c r="Q26" s="5" t="str">
        <f>IF(Monde!N26="","",Monde!N26)</f>
        <v/>
      </c>
      <c r="R26" s="5" t="str">
        <f>IF(Monde!P26="","",Monde!P26)</f>
        <v/>
      </c>
      <c r="S26" s="5" t="str">
        <f>IF(Monde!Q26="","",Monde!Q26)</f>
        <v/>
      </c>
      <c r="T26" s="5" t="str">
        <f>IF(Monde!R26="","",Monde!R26)</f>
        <v/>
      </c>
    </row>
    <row r="27" spans="1:20" x14ac:dyDescent="0.25">
      <c r="A27" s="1" t="s">
        <v>292</v>
      </c>
      <c r="D27" s="5" t="str">
        <f>IF(Monde!B27="","",Monde!B27)</f>
        <v/>
      </c>
      <c r="E27" s="5" t="str">
        <f>IF(Monde!H27="","",Monde!H27)</f>
        <v/>
      </c>
      <c r="F27" s="5" t="str">
        <f>IF(Monde!O27="","",Monde!O27)</f>
        <v/>
      </c>
      <c r="G27" s="5" t="str">
        <f>IF(Monde!C27="","",Monde!C27)</f>
        <v/>
      </c>
      <c r="H27" s="5" t="str">
        <f>IF(Monde!D27="","",Monde!D27)</f>
        <v/>
      </c>
      <c r="I27" s="5" t="str">
        <f>IF(Monde!E27="","",Monde!E27)</f>
        <v/>
      </c>
      <c r="J27" s="5" t="str">
        <f>IF(Monde!F27="","",Monde!F27)</f>
        <v/>
      </c>
      <c r="K27" s="5" t="str">
        <f>IF(Monde!G27="","",Monde!G27)</f>
        <v/>
      </c>
      <c r="L27" s="5" t="str">
        <f>IF(Monde!I27="","",Monde!I27)</f>
        <v/>
      </c>
      <c r="M27" s="5" t="str">
        <f>IF(Monde!J27="","",Monde!J27)</f>
        <v/>
      </c>
      <c r="N27" s="5" t="str">
        <f>IF(Monde!K27="","",Monde!K27)</f>
        <v/>
      </c>
      <c r="O27" s="5" t="str">
        <f>IF(Monde!L27="","",Monde!L27)</f>
        <v/>
      </c>
      <c r="P27" s="5" t="str">
        <f>IF(Monde!M27="","",Monde!M27)</f>
        <v/>
      </c>
      <c r="Q27" s="5" t="str">
        <f>IF(Monde!N27="","",Monde!N27)</f>
        <v/>
      </c>
      <c r="R27" s="5" t="str">
        <f>IF(Monde!P27="","",Monde!P27)</f>
        <v/>
      </c>
      <c r="S27" s="5" t="str">
        <f>IF(Monde!Q27="","",Monde!Q27)</f>
        <v/>
      </c>
      <c r="T27" s="5" t="str">
        <f>IF(Monde!R27="","",Monde!R27)</f>
        <v/>
      </c>
    </row>
    <row r="28" spans="1:20" x14ac:dyDescent="0.25">
      <c r="A28" s="1" t="s">
        <v>293</v>
      </c>
      <c r="D28" s="5" t="str">
        <f>IF(Monde!B28="","",Monde!B28)</f>
        <v/>
      </c>
      <c r="E28" s="5" t="str">
        <f>IF(Monde!H28="","",Monde!H28)</f>
        <v/>
      </c>
      <c r="F28" s="5" t="str">
        <f>IF(Monde!O28="","",Monde!O28)</f>
        <v/>
      </c>
      <c r="G28" s="5" t="str">
        <f>IF(Monde!C28="","",Monde!C28)</f>
        <v/>
      </c>
      <c r="H28" s="5" t="str">
        <f>IF(Monde!D28="","",Monde!D28)</f>
        <v/>
      </c>
      <c r="I28" s="5" t="str">
        <f>IF(Monde!E28="","",Monde!E28)</f>
        <v/>
      </c>
      <c r="J28" s="5" t="str">
        <f>IF(Monde!F28="","",Monde!F28)</f>
        <v/>
      </c>
      <c r="K28" s="5" t="str">
        <f>IF(Monde!G28="","",Monde!G28)</f>
        <v/>
      </c>
      <c r="L28" s="5" t="str">
        <f>IF(Monde!I28="","",Monde!I28)</f>
        <v/>
      </c>
      <c r="M28" s="5" t="str">
        <f>IF(Monde!J28="","",Monde!J28)</f>
        <v/>
      </c>
      <c r="N28" s="5" t="str">
        <f>IF(Monde!K28="","",Monde!K28)</f>
        <v/>
      </c>
      <c r="O28" s="5" t="str">
        <f>IF(Monde!L28="","",Monde!L28)</f>
        <v/>
      </c>
      <c r="P28" s="5" t="str">
        <f>IF(Monde!M28="","",Monde!M28)</f>
        <v/>
      </c>
      <c r="Q28" s="5" t="str">
        <f>IF(Monde!N28="","",Monde!N28)</f>
        <v/>
      </c>
      <c r="R28" s="5" t="str">
        <f>IF(Monde!P28="","",Monde!P28)</f>
        <v/>
      </c>
      <c r="S28" s="5" t="str">
        <f>IF(Monde!Q28="","",Monde!Q28)</f>
        <v/>
      </c>
      <c r="T28" s="5" t="str">
        <f>IF(Monde!R28="","",Monde!R28)</f>
        <v/>
      </c>
    </row>
    <row r="29" spans="1:20" x14ac:dyDescent="0.25">
      <c r="A29" s="1" t="s">
        <v>294</v>
      </c>
      <c r="D29" s="5" t="str">
        <f>IF(Monde!B29="","",Monde!B29)</f>
        <v/>
      </c>
      <c r="E29" s="5" t="str">
        <f>IF(Monde!H29="","",Monde!H29)</f>
        <v/>
      </c>
      <c r="F29" s="5" t="str">
        <f>IF(Monde!O29="","",Monde!O29)</f>
        <v/>
      </c>
      <c r="G29" s="5" t="str">
        <f>IF(Monde!C29="","",Monde!C29)</f>
        <v/>
      </c>
      <c r="H29" s="5" t="str">
        <f>IF(Monde!D29="","",Monde!D29)</f>
        <v/>
      </c>
      <c r="I29" s="5" t="str">
        <f>IF(Monde!E29="","",Monde!E29)</f>
        <v/>
      </c>
      <c r="J29" s="5" t="str">
        <f>IF(Monde!F29="","",Monde!F29)</f>
        <v/>
      </c>
      <c r="K29" s="5" t="str">
        <f>IF(Monde!G29="","",Monde!G29)</f>
        <v/>
      </c>
      <c r="L29" s="5" t="str">
        <f>IF(Monde!I29="","",Monde!I29)</f>
        <v/>
      </c>
      <c r="M29" s="5" t="str">
        <f>IF(Monde!J29="","",Monde!J29)</f>
        <v/>
      </c>
      <c r="N29" s="5" t="str">
        <f>IF(Monde!K29="","",Monde!K29)</f>
        <v/>
      </c>
      <c r="O29" s="5" t="str">
        <f>IF(Monde!L29="","",Monde!L29)</f>
        <v/>
      </c>
      <c r="P29" s="5" t="str">
        <f>IF(Monde!M29="","",Monde!M29)</f>
        <v/>
      </c>
      <c r="Q29" s="5" t="str">
        <f>IF(Monde!N29="","",Monde!N29)</f>
        <v/>
      </c>
      <c r="R29" s="5" t="str">
        <f>IF(Monde!P29="","",Monde!P29)</f>
        <v/>
      </c>
      <c r="S29" s="5" t="str">
        <f>IF(Monde!Q29="","",Monde!Q29)</f>
        <v/>
      </c>
      <c r="T29" s="5" t="str">
        <f>IF(Monde!R29="","",Monde!R29)</f>
        <v/>
      </c>
    </row>
    <row r="30" spans="1:20" x14ac:dyDescent="0.25">
      <c r="A30" s="1" t="s">
        <v>295</v>
      </c>
      <c r="D30" s="5" t="str">
        <f>IF(Monde!B30="","",Monde!B30)</f>
        <v/>
      </c>
      <c r="E30" s="5" t="str">
        <f>IF(Monde!H30="","",Monde!H30)</f>
        <v/>
      </c>
      <c r="F30" s="5" t="str">
        <f>IF(Monde!O30="","",Monde!O30)</f>
        <v/>
      </c>
      <c r="G30" s="5" t="str">
        <f>IF(Monde!C30="","",Monde!C30)</f>
        <v/>
      </c>
      <c r="H30" s="5" t="str">
        <f>IF(Monde!D30="","",Monde!D30)</f>
        <v/>
      </c>
      <c r="I30" s="5" t="str">
        <f>IF(Monde!E30="","",Monde!E30)</f>
        <v/>
      </c>
      <c r="J30" s="5" t="str">
        <f>IF(Monde!F30="","",Monde!F30)</f>
        <v/>
      </c>
      <c r="K30" s="5" t="str">
        <f>IF(Monde!G30="","",Monde!G30)</f>
        <v/>
      </c>
      <c r="L30" s="5" t="str">
        <f>IF(Monde!I30="","",Monde!I30)</f>
        <v/>
      </c>
      <c r="M30" s="5" t="str">
        <f>IF(Monde!J30="","",Monde!J30)</f>
        <v/>
      </c>
      <c r="N30" s="5" t="str">
        <f>IF(Monde!K30="","",Monde!K30)</f>
        <v/>
      </c>
      <c r="O30" s="5" t="str">
        <f>IF(Monde!L30="","",Monde!L30)</f>
        <v/>
      </c>
      <c r="P30" s="5" t="str">
        <f>IF(Monde!M30="","",Monde!M30)</f>
        <v/>
      </c>
      <c r="Q30" s="5" t="str">
        <f>IF(Monde!N30="","",Monde!N30)</f>
        <v/>
      </c>
      <c r="R30" s="5" t="str">
        <f>IF(Monde!P30="","",Monde!P30)</f>
        <v/>
      </c>
      <c r="S30" s="5" t="str">
        <f>IF(Monde!Q30="","",Monde!Q30)</f>
        <v/>
      </c>
      <c r="T30" s="5" t="str">
        <f>IF(Monde!R30="","",Monde!R30)</f>
        <v/>
      </c>
    </row>
    <row r="31" spans="1:20" x14ac:dyDescent="0.25">
      <c r="A31" s="1" t="s">
        <v>296</v>
      </c>
      <c r="D31" s="5" t="str">
        <f>IF(Monde!B31="","",Monde!B31)</f>
        <v/>
      </c>
      <c r="E31" s="5" t="str">
        <f>IF(Monde!H31="","",Monde!H31)</f>
        <v/>
      </c>
      <c r="F31" s="5" t="str">
        <f>IF(Monde!O31="","",Monde!O31)</f>
        <v/>
      </c>
      <c r="G31" s="5" t="str">
        <f>IF(Monde!C31="","",Monde!C31)</f>
        <v/>
      </c>
      <c r="H31" s="5" t="str">
        <f>IF(Monde!D31="","",Monde!D31)</f>
        <v/>
      </c>
      <c r="I31" s="5" t="str">
        <f>IF(Monde!E31="","",Monde!E31)</f>
        <v/>
      </c>
      <c r="J31" s="5" t="str">
        <f>IF(Monde!F31="","",Monde!F31)</f>
        <v/>
      </c>
      <c r="K31" s="5" t="str">
        <f>IF(Monde!G31="","",Monde!G31)</f>
        <v/>
      </c>
      <c r="L31" s="5" t="str">
        <f>IF(Monde!I31="","",Monde!I31)</f>
        <v/>
      </c>
      <c r="M31" s="5" t="str">
        <f>IF(Monde!J31="","",Monde!J31)</f>
        <v/>
      </c>
      <c r="N31" s="5" t="str">
        <f>IF(Monde!K31="","",Monde!K31)</f>
        <v/>
      </c>
      <c r="O31" s="5" t="str">
        <f>IF(Monde!L31="","",Monde!L31)</f>
        <v/>
      </c>
      <c r="P31" s="5" t="str">
        <f>IF(Monde!M31="","",Monde!M31)</f>
        <v/>
      </c>
      <c r="Q31" s="5" t="str">
        <f>IF(Monde!N31="","",Monde!N31)</f>
        <v/>
      </c>
      <c r="R31" s="5" t="str">
        <f>IF(Monde!P31="","",Monde!P31)</f>
        <v/>
      </c>
      <c r="S31" s="5" t="str">
        <f>IF(Monde!Q31="","",Monde!Q31)</f>
        <v/>
      </c>
      <c r="T31" s="5" t="str">
        <f>IF(Monde!R31="","",Monde!R31)</f>
        <v/>
      </c>
    </row>
    <row r="32" spans="1:20" x14ac:dyDescent="0.25">
      <c r="A32" s="1" t="s">
        <v>297</v>
      </c>
      <c r="D32" s="5" t="str">
        <f>IF(Monde!B32="","",Monde!B32)</f>
        <v/>
      </c>
      <c r="E32" s="5" t="str">
        <f>IF(Monde!H32="","",Monde!H32)</f>
        <v/>
      </c>
      <c r="F32" s="5" t="str">
        <f>IF(Monde!O32="","",Monde!O32)</f>
        <v/>
      </c>
      <c r="G32" s="5" t="str">
        <f>IF(Monde!C32="","",Monde!C32)</f>
        <v/>
      </c>
      <c r="H32" s="5" t="str">
        <f>IF(Monde!D32="","",Monde!D32)</f>
        <v/>
      </c>
      <c r="I32" s="5" t="str">
        <f>IF(Monde!E32="","",Monde!E32)</f>
        <v/>
      </c>
      <c r="J32" s="5" t="str">
        <f>IF(Monde!F32="","",Monde!F32)</f>
        <v/>
      </c>
      <c r="K32" s="5" t="str">
        <f>IF(Monde!G32="","",Monde!G32)</f>
        <v/>
      </c>
      <c r="L32" s="5" t="str">
        <f>IF(Monde!I32="","",Monde!I32)</f>
        <v/>
      </c>
      <c r="M32" s="5" t="str">
        <f>IF(Monde!J32="","",Monde!J32)</f>
        <v/>
      </c>
      <c r="N32" s="5" t="str">
        <f>IF(Monde!K32="","",Monde!K32)</f>
        <v/>
      </c>
      <c r="O32" s="5" t="str">
        <f>IF(Monde!L32="","",Monde!L32)</f>
        <v/>
      </c>
      <c r="P32" s="5" t="str">
        <f>IF(Monde!M32="","",Monde!M32)</f>
        <v/>
      </c>
      <c r="Q32" s="5" t="str">
        <f>IF(Monde!N32="","",Monde!N32)</f>
        <v/>
      </c>
      <c r="R32" s="5" t="str">
        <f>IF(Monde!P32="","",Monde!P32)</f>
        <v/>
      </c>
      <c r="S32" s="5" t="str">
        <f>IF(Monde!Q32="","",Monde!Q32)</f>
        <v/>
      </c>
      <c r="T32" s="5" t="str">
        <f>IF(Monde!R32="","",Monde!R32)</f>
        <v/>
      </c>
    </row>
    <row r="33" spans="1:20" x14ac:dyDescent="0.25">
      <c r="A33" s="1" t="s">
        <v>298</v>
      </c>
      <c r="D33" s="5" t="str">
        <f>IF(Monde!B33="","",Monde!B33)</f>
        <v/>
      </c>
      <c r="E33" s="5" t="str">
        <f>IF(Monde!H33="","",Monde!H33)</f>
        <v/>
      </c>
      <c r="F33" s="5" t="str">
        <f>IF(Monde!O33="","",Monde!O33)</f>
        <v/>
      </c>
      <c r="G33" s="5" t="str">
        <f>IF(Monde!C33="","",Monde!C33)</f>
        <v/>
      </c>
      <c r="H33" s="5" t="str">
        <f>IF(Monde!D33="","",Monde!D33)</f>
        <v/>
      </c>
      <c r="I33" s="5" t="str">
        <f>IF(Monde!E33="","",Monde!E33)</f>
        <v/>
      </c>
      <c r="J33" s="5" t="str">
        <f>IF(Monde!F33="","",Monde!F33)</f>
        <v/>
      </c>
      <c r="K33" s="5" t="str">
        <f>IF(Monde!G33="","",Monde!G33)</f>
        <v/>
      </c>
      <c r="L33" s="5" t="str">
        <f>IF(Monde!I33="","",Monde!I33)</f>
        <v/>
      </c>
      <c r="M33" s="5" t="str">
        <f>IF(Monde!J33="","",Monde!J33)</f>
        <v/>
      </c>
      <c r="N33" s="5" t="str">
        <f>IF(Monde!K33="","",Monde!K33)</f>
        <v/>
      </c>
      <c r="O33" s="5" t="str">
        <f>IF(Monde!L33="","",Monde!L33)</f>
        <v/>
      </c>
      <c r="P33" s="5" t="str">
        <f>IF(Monde!M33="","",Monde!M33)</f>
        <v/>
      </c>
      <c r="Q33" s="5" t="str">
        <f>IF(Monde!N33="","",Monde!N33)</f>
        <v/>
      </c>
      <c r="R33" s="5" t="str">
        <f>IF(Monde!P33="","",Monde!P33)</f>
        <v/>
      </c>
      <c r="S33" s="5" t="str">
        <f>IF(Monde!Q33="","",Monde!Q33)</f>
        <v/>
      </c>
      <c r="T33" s="5" t="str">
        <f>IF(Monde!R33="","",Monde!R33)</f>
        <v/>
      </c>
    </row>
    <row r="34" spans="1:20" x14ac:dyDescent="0.25">
      <c r="A34" s="1" t="s">
        <v>299</v>
      </c>
      <c r="D34" s="5" t="str">
        <f>IF(Monde!B34="","",Monde!B34)</f>
        <v/>
      </c>
      <c r="E34" s="5" t="str">
        <f>IF(Monde!H34="","",Monde!H34)</f>
        <v/>
      </c>
      <c r="F34" s="5" t="str">
        <f>IF(Monde!O34="","",Monde!O34)</f>
        <v/>
      </c>
      <c r="G34" s="5" t="str">
        <f>IF(Monde!C34="","",Monde!C34)</f>
        <v/>
      </c>
      <c r="H34" s="5" t="str">
        <f>IF(Monde!D34="","",Monde!D34)</f>
        <v/>
      </c>
      <c r="I34" s="5" t="str">
        <f>IF(Monde!E34="","",Monde!E34)</f>
        <v/>
      </c>
      <c r="J34" s="5" t="str">
        <f>IF(Monde!F34="","",Monde!F34)</f>
        <v/>
      </c>
      <c r="K34" s="5" t="str">
        <f>IF(Monde!G34="","",Monde!G34)</f>
        <v/>
      </c>
      <c r="L34" s="5" t="str">
        <f>IF(Monde!I34="","",Monde!I34)</f>
        <v/>
      </c>
      <c r="M34" s="5" t="str">
        <f>IF(Monde!J34="","",Monde!J34)</f>
        <v/>
      </c>
      <c r="N34" s="5" t="str">
        <f>IF(Monde!K34="","",Monde!K34)</f>
        <v/>
      </c>
      <c r="O34" s="5" t="str">
        <f>IF(Monde!L34="","",Monde!L34)</f>
        <v/>
      </c>
      <c r="P34" s="5" t="str">
        <f>IF(Monde!M34="","",Monde!M34)</f>
        <v/>
      </c>
      <c r="Q34" s="5" t="str">
        <f>IF(Monde!N34="","",Monde!N34)</f>
        <v/>
      </c>
      <c r="R34" s="5" t="str">
        <f>IF(Monde!P34="","",Monde!P34)</f>
        <v/>
      </c>
      <c r="S34" s="5" t="str">
        <f>IF(Monde!Q34="","",Monde!Q34)</f>
        <v/>
      </c>
      <c r="T34" s="5" t="str">
        <f>IF(Monde!R34="","",Monde!R34)</f>
        <v/>
      </c>
    </row>
    <row r="35" spans="1:20" x14ac:dyDescent="0.25">
      <c r="A35" s="1" t="s">
        <v>300</v>
      </c>
      <c r="D35" s="5" t="str">
        <f>IF(Monde!B35="","",Monde!B35)</f>
        <v/>
      </c>
      <c r="E35" s="5" t="str">
        <f>IF(Monde!H35="","",Monde!H35)</f>
        <v/>
      </c>
      <c r="F35" s="5" t="str">
        <f>IF(Monde!O35="","",Monde!O35)</f>
        <v/>
      </c>
      <c r="G35" s="5" t="str">
        <f>IF(Monde!C35="","",Monde!C35)</f>
        <v/>
      </c>
      <c r="H35" s="5" t="str">
        <f>IF(Monde!D35="","",Monde!D35)</f>
        <v/>
      </c>
      <c r="I35" s="5" t="str">
        <f>IF(Monde!E35="","",Monde!E35)</f>
        <v/>
      </c>
      <c r="J35" s="5" t="str">
        <f>IF(Monde!F35="","",Monde!F35)</f>
        <v/>
      </c>
      <c r="K35" s="5" t="str">
        <f>IF(Monde!G35="","",Monde!G35)</f>
        <v/>
      </c>
      <c r="L35" s="5" t="str">
        <f>IF(Monde!I35="","",Monde!I35)</f>
        <v/>
      </c>
      <c r="M35" s="5" t="str">
        <f>IF(Monde!J35="","",Monde!J35)</f>
        <v/>
      </c>
      <c r="N35" s="5" t="str">
        <f>IF(Monde!K35="","",Monde!K35)</f>
        <v/>
      </c>
      <c r="O35" s="5" t="str">
        <f>IF(Monde!L35="","",Monde!L35)</f>
        <v/>
      </c>
      <c r="P35" s="5" t="str">
        <f>IF(Monde!M35="","",Monde!M35)</f>
        <v/>
      </c>
      <c r="Q35" s="5" t="str">
        <f>IF(Monde!N35="","",Monde!N35)</f>
        <v/>
      </c>
      <c r="R35" s="5" t="str">
        <f>IF(Monde!P35="","",Monde!P35)</f>
        <v/>
      </c>
      <c r="S35" s="5" t="str">
        <f>IF(Monde!Q35="","",Monde!Q35)</f>
        <v/>
      </c>
      <c r="T35" s="5" t="str">
        <f>IF(Monde!R35="","",Monde!R35)</f>
        <v/>
      </c>
    </row>
    <row r="36" spans="1:20" x14ac:dyDescent="0.25">
      <c r="A36" s="1" t="s">
        <v>301</v>
      </c>
      <c r="D36" s="5" t="str">
        <f>IF(Monde!B36="","",Monde!B36)</f>
        <v/>
      </c>
      <c r="E36" s="5" t="str">
        <f>IF(Monde!H36="","",Monde!H36)</f>
        <v/>
      </c>
      <c r="F36" s="5" t="str">
        <f>IF(Monde!O36="","",Monde!O36)</f>
        <v/>
      </c>
      <c r="G36" s="5" t="str">
        <f>IF(Monde!C36="","",Monde!C36)</f>
        <v/>
      </c>
      <c r="H36" s="5" t="str">
        <f>IF(Monde!D36="","",Monde!D36)</f>
        <v/>
      </c>
      <c r="I36" s="5" t="str">
        <f>IF(Monde!E36="","",Monde!E36)</f>
        <v/>
      </c>
      <c r="J36" s="5" t="str">
        <f>IF(Monde!F36="","",Monde!F36)</f>
        <v/>
      </c>
      <c r="K36" s="5" t="str">
        <f>IF(Monde!G36="","",Monde!G36)</f>
        <v/>
      </c>
      <c r="L36" s="5" t="str">
        <f>IF(Monde!I36="","",Monde!I36)</f>
        <v/>
      </c>
      <c r="M36" s="5" t="str">
        <f>IF(Monde!J36="","",Monde!J36)</f>
        <v/>
      </c>
      <c r="N36" s="5" t="str">
        <f>IF(Monde!K36="","",Monde!K36)</f>
        <v/>
      </c>
      <c r="O36" s="5" t="str">
        <f>IF(Monde!L36="","",Monde!L36)</f>
        <v/>
      </c>
      <c r="P36" s="5" t="str">
        <f>IF(Monde!M36="","",Monde!M36)</f>
        <v/>
      </c>
      <c r="Q36" s="5" t="str">
        <f>IF(Monde!N36="","",Monde!N36)</f>
        <v/>
      </c>
      <c r="R36" s="5" t="str">
        <f>IF(Monde!P36="","",Monde!P36)</f>
        <v/>
      </c>
      <c r="S36" s="5" t="str">
        <f>IF(Monde!Q36="","",Monde!Q36)</f>
        <v/>
      </c>
      <c r="T36" s="5" t="str">
        <f>IF(Monde!R36="","",Monde!R36)</f>
        <v/>
      </c>
    </row>
    <row r="37" spans="1:20" x14ac:dyDescent="0.25">
      <c r="A37" s="1" t="s">
        <v>302</v>
      </c>
      <c r="D37" s="5" t="str">
        <f>IF(Monde!B37="","",Monde!B37)</f>
        <v/>
      </c>
      <c r="E37" s="5" t="str">
        <f>IF(Monde!H37="","",Monde!H37)</f>
        <v/>
      </c>
      <c r="F37" s="5" t="str">
        <f>IF(Monde!O37="","",Monde!O37)</f>
        <v/>
      </c>
      <c r="G37" s="5" t="str">
        <f>IF(Monde!C37="","",Monde!C37)</f>
        <v/>
      </c>
      <c r="H37" s="5" t="str">
        <f>IF(Monde!D37="","",Monde!D37)</f>
        <v/>
      </c>
      <c r="I37" s="5" t="str">
        <f>IF(Monde!E37="","",Monde!E37)</f>
        <v/>
      </c>
      <c r="J37" s="5" t="str">
        <f>IF(Monde!F37="","",Monde!F37)</f>
        <v/>
      </c>
      <c r="K37" s="5" t="str">
        <f>IF(Monde!G37="","",Monde!G37)</f>
        <v/>
      </c>
      <c r="L37" s="5" t="str">
        <f>IF(Monde!I37="","",Monde!I37)</f>
        <v/>
      </c>
      <c r="M37" s="5" t="str">
        <f>IF(Monde!J37="","",Monde!J37)</f>
        <v/>
      </c>
      <c r="N37" s="5" t="str">
        <f>IF(Monde!K37="","",Monde!K37)</f>
        <v/>
      </c>
      <c r="O37" s="5" t="str">
        <f>IF(Monde!L37="","",Monde!L37)</f>
        <v/>
      </c>
      <c r="P37" s="5" t="str">
        <f>IF(Monde!M37="","",Monde!M37)</f>
        <v/>
      </c>
      <c r="Q37" s="5" t="str">
        <f>IF(Monde!N37="","",Monde!N37)</f>
        <v/>
      </c>
      <c r="R37" s="5" t="str">
        <f>IF(Monde!P37="","",Monde!P37)</f>
        <v/>
      </c>
      <c r="S37" s="5" t="str">
        <f>IF(Monde!Q37="","",Monde!Q37)</f>
        <v/>
      </c>
      <c r="T37" s="5" t="str">
        <f>IF(Monde!R37="","",Monde!R37)</f>
        <v/>
      </c>
    </row>
    <row r="38" spans="1:20" x14ac:dyDescent="0.25">
      <c r="A38" s="1" t="s">
        <v>303</v>
      </c>
      <c r="D38" s="5" t="str">
        <f>IF(Monde!B38="","",Monde!B38)</f>
        <v/>
      </c>
      <c r="E38" s="5" t="str">
        <f>IF(Monde!H38="","",Monde!H38)</f>
        <v/>
      </c>
      <c r="F38" s="5" t="str">
        <f>IF(Monde!O38="","",Monde!O38)</f>
        <v/>
      </c>
      <c r="G38" s="5" t="str">
        <f>IF(Monde!C38="","",Monde!C38)</f>
        <v/>
      </c>
      <c r="H38" s="5" t="str">
        <f>IF(Monde!D38="","",Monde!D38)</f>
        <v/>
      </c>
      <c r="I38" s="5" t="str">
        <f>IF(Monde!E38="","",Monde!E38)</f>
        <v/>
      </c>
      <c r="J38" s="5" t="str">
        <f>IF(Monde!F38="","",Monde!F38)</f>
        <v/>
      </c>
      <c r="K38" s="5" t="str">
        <f>IF(Monde!G38="","",Monde!G38)</f>
        <v/>
      </c>
      <c r="L38" s="5" t="str">
        <f>IF(Monde!I38="","",Monde!I38)</f>
        <v/>
      </c>
      <c r="M38" s="5" t="str">
        <f>IF(Monde!J38="","",Monde!J38)</f>
        <v/>
      </c>
      <c r="N38" s="5" t="str">
        <f>IF(Monde!K38="","",Monde!K38)</f>
        <v/>
      </c>
      <c r="O38" s="5" t="str">
        <f>IF(Monde!L38="","",Monde!L38)</f>
        <v/>
      </c>
      <c r="P38" s="5" t="str">
        <f>IF(Monde!M38="","",Monde!M38)</f>
        <v/>
      </c>
      <c r="Q38" s="5" t="str">
        <f>IF(Monde!N38="","",Monde!N38)</f>
        <v/>
      </c>
      <c r="R38" s="5" t="str">
        <f>IF(Monde!P38="","",Monde!P38)</f>
        <v/>
      </c>
      <c r="S38" s="5" t="str">
        <f>IF(Monde!Q38="","",Monde!Q38)</f>
        <v/>
      </c>
      <c r="T38" s="5" t="str">
        <f>IF(Monde!R38="","",Monde!R38)</f>
        <v/>
      </c>
    </row>
    <row r="39" spans="1:20" x14ac:dyDescent="0.25">
      <c r="A39" s="1" t="s">
        <v>304</v>
      </c>
      <c r="D39" s="5" t="str">
        <f>IF(Monde!B39="","",Monde!B39)</f>
        <v/>
      </c>
      <c r="E39" s="5" t="str">
        <f>IF(Monde!H39="","",Monde!H39)</f>
        <v/>
      </c>
      <c r="F39" s="5" t="str">
        <f>IF(Monde!O39="","",Monde!O39)</f>
        <v/>
      </c>
      <c r="G39" s="5" t="str">
        <f>IF(Monde!C39="","",Monde!C39)</f>
        <v/>
      </c>
      <c r="H39" s="5" t="str">
        <f>IF(Monde!D39="","",Monde!D39)</f>
        <v/>
      </c>
      <c r="I39" s="5" t="str">
        <f>IF(Monde!E39="","",Monde!E39)</f>
        <v/>
      </c>
      <c r="J39" s="5" t="str">
        <f>IF(Monde!F39="","",Monde!F39)</f>
        <v/>
      </c>
      <c r="K39" s="5" t="str">
        <f>IF(Monde!G39="","",Monde!G39)</f>
        <v/>
      </c>
      <c r="L39" s="5" t="str">
        <f>IF(Monde!I39="","",Monde!I39)</f>
        <v/>
      </c>
      <c r="M39" s="5" t="str">
        <f>IF(Monde!J39="","",Monde!J39)</f>
        <v/>
      </c>
      <c r="N39" s="5" t="str">
        <f>IF(Monde!K39="","",Monde!K39)</f>
        <v/>
      </c>
      <c r="O39" s="5" t="str">
        <f>IF(Monde!L39="","",Monde!L39)</f>
        <v/>
      </c>
      <c r="P39" s="5" t="str">
        <f>IF(Monde!M39="","",Monde!M39)</f>
        <v/>
      </c>
      <c r="Q39" s="5" t="str">
        <f>IF(Monde!N39="","",Monde!N39)</f>
        <v/>
      </c>
      <c r="R39" s="5" t="str">
        <f>IF(Monde!P39="","",Monde!P39)</f>
        <v/>
      </c>
      <c r="S39" s="5" t="str">
        <f>IF(Monde!Q39="","",Monde!Q39)</f>
        <v/>
      </c>
      <c r="T39" s="5" t="str">
        <f>IF(Monde!R39="","",Monde!R39)</f>
        <v/>
      </c>
    </row>
    <row r="40" spans="1:20" x14ac:dyDescent="0.25">
      <c r="A40" s="1" t="s">
        <v>305</v>
      </c>
      <c r="D40" s="5" t="str">
        <f>IF(Monde!B40="","",Monde!B40)</f>
        <v/>
      </c>
      <c r="E40" s="5" t="str">
        <f>IF(Monde!H40="","",Monde!H40)</f>
        <v/>
      </c>
      <c r="F40" s="5" t="str">
        <f>IF(Monde!O40="","",Monde!O40)</f>
        <v/>
      </c>
      <c r="G40" s="5" t="str">
        <f>IF(Monde!C40="","",Monde!C40)</f>
        <v/>
      </c>
      <c r="H40" s="5" t="str">
        <f>IF(Monde!D40="","",Monde!D40)</f>
        <v/>
      </c>
      <c r="I40" s="5" t="str">
        <f>IF(Monde!E40="","",Monde!E40)</f>
        <v/>
      </c>
      <c r="J40" s="5" t="str">
        <f>IF(Monde!F40="","",Monde!F40)</f>
        <v/>
      </c>
      <c r="K40" s="5" t="str">
        <f>IF(Monde!G40="","",Monde!G40)</f>
        <v/>
      </c>
      <c r="L40" s="5" t="str">
        <f>IF(Monde!I40="","",Monde!I40)</f>
        <v/>
      </c>
      <c r="M40" s="5" t="str">
        <f>IF(Monde!J40="","",Monde!J40)</f>
        <v/>
      </c>
      <c r="N40" s="5" t="str">
        <f>IF(Monde!K40="","",Monde!K40)</f>
        <v/>
      </c>
      <c r="O40" s="5" t="str">
        <f>IF(Monde!L40="","",Monde!L40)</f>
        <v/>
      </c>
      <c r="P40" s="5" t="str">
        <f>IF(Monde!M40="","",Monde!M40)</f>
        <v/>
      </c>
      <c r="Q40" s="5" t="str">
        <f>IF(Monde!N40="","",Monde!N40)</f>
        <v/>
      </c>
      <c r="R40" s="5" t="str">
        <f>IF(Monde!P40="","",Monde!P40)</f>
        <v/>
      </c>
      <c r="S40" s="5" t="str">
        <f>IF(Monde!Q40="","",Monde!Q40)</f>
        <v/>
      </c>
      <c r="T40" s="5" t="str">
        <f>IF(Monde!R40="","",Monde!R40)</f>
        <v/>
      </c>
    </row>
    <row r="41" spans="1:20" x14ac:dyDescent="0.25">
      <c r="A41" s="1" t="s">
        <v>306</v>
      </c>
      <c r="D41" s="5" t="str">
        <f>IF(Monde!B41="","",Monde!B41)</f>
        <v/>
      </c>
      <c r="E41" s="5" t="str">
        <f>IF(Monde!H41="","",Monde!H41)</f>
        <v/>
      </c>
      <c r="F41" s="5" t="str">
        <f>IF(Monde!O41="","",Monde!O41)</f>
        <v/>
      </c>
      <c r="G41" s="5" t="str">
        <f>IF(Monde!C41="","",Monde!C41)</f>
        <v/>
      </c>
      <c r="H41" s="5" t="str">
        <f>IF(Monde!D41="","",Monde!D41)</f>
        <v/>
      </c>
      <c r="I41" s="5" t="str">
        <f>IF(Monde!E41="","",Monde!E41)</f>
        <v/>
      </c>
      <c r="J41" s="5" t="str">
        <f>IF(Monde!F41="","",Monde!F41)</f>
        <v/>
      </c>
      <c r="K41" s="5" t="str">
        <f>IF(Monde!G41="","",Monde!G41)</f>
        <v/>
      </c>
      <c r="L41" s="5" t="str">
        <f>IF(Monde!I41="","",Monde!I41)</f>
        <v/>
      </c>
      <c r="M41" s="5" t="str">
        <f>IF(Monde!J41="","",Monde!J41)</f>
        <v/>
      </c>
      <c r="N41" s="5" t="str">
        <f>IF(Monde!K41="","",Monde!K41)</f>
        <v/>
      </c>
      <c r="O41" s="5" t="str">
        <f>IF(Monde!L41="","",Monde!L41)</f>
        <v/>
      </c>
      <c r="P41" s="5" t="str">
        <f>IF(Monde!M41="","",Monde!M41)</f>
        <v/>
      </c>
      <c r="Q41" s="5" t="str">
        <f>IF(Monde!N41="","",Monde!N41)</f>
        <v/>
      </c>
      <c r="R41" s="5" t="str">
        <f>IF(Monde!P41="","",Monde!P41)</f>
        <v/>
      </c>
      <c r="S41" s="5" t="str">
        <f>IF(Monde!Q41="","",Monde!Q41)</f>
        <v/>
      </c>
      <c r="T41" s="5" t="str">
        <f>IF(Monde!R41="","",Monde!R41)</f>
        <v/>
      </c>
    </row>
    <row r="42" spans="1:20" x14ac:dyDescent="0.25">
      <c r="A42" s="1" t="s">
        <v>307</v>
      </c>
      <c r="D42" s="5" t="str">
        <f>IF(Monde!B42="","",Monde!B42)</f>
        <v/>
      </c>
      <c r="E42" s="5" t="str">
        <f>IF(Monde!H42="","",Monde!H42)</f>
        <v/>
      </c>
      <c r="F42" s="5" t="str">
        <f>IF(Monde!O42="","",Monde!O42)</f>
        <v/>
      </c>
      <c r="G42" s="5" t="str">
        <f>IF(Monde!C42="","",Monde!C42)</f>
        <v/>
      </c>
      <c r="H42" s="5" t="str">
        <f>IF(Monde!D42="","",Monde!D42)</f>
        <v/>
      </c>
      <c r="I42" s="5" t="str">
        <f>IF(Monde!E42="","",Monde!E42)</f>
        <v/>
      </c>
      <c r="J42" s="5" t="str">
        <f>IF(Monde!F42="","",Monde!F42)</f>
        <v/>
      </c>
      <c r="K42" s="5" t="str">
        <f>IF(Monde!G42="","",Monde!G42)</f>
        <v/>
      </c>
      <c r="L42" s="5" t="str">
        <f>IF(Monde!I42="","",Monde!I42)</f>
        <v/>
      </c>
      <c r="M42" s="5" t="str">
        <f>IF(Monde!J42="","",Monde!J42)</f>
        <v/>
      </c>
      <c r="N42" s="5" t="str">
        <f>IF(Monde!K42="","",Monde!K42)</f>
        <v/>
      </c>
      <c r="O42" s="5" t="str">
        <f>IF(Monde!L42="","",Monde!L42)</f>
        <v/>
      </c>
      <c r="P42" s="5" t="str">
        <f>IF(Monde!M42="","",Monde!M42)</f>
        <v/>
      </c>
      <c r="Q42" s="5" t="str">
        <f>IF(Monde!N42="","",Monde!N42)</f>
        <v/>
      </c>
      <c r="R42" s="5" t="str">
        <f>IF(Monde!P42="","",Monde!P42)</f>
        <v/>
      </c>
      <c r="S42" s="5" t="str">
        <f>IF(Monde!Q42="","",Monde!Q42)</f>
        <v/>
      </c>
      <c r="T42" s="5" t="str">
        <f>IF(Monde!R42="","",Monde!R42)</f>
        <v/>
      </c>
    </row>
    <row r="43" spans="1:20" x14ac:dyDescent="0.25">
      <c r="A43" s="1" t="s">
        <v>308</v>
      </c>
      <c r="D43" s="5" t="str">
        <f>IF(Monde!B43="","",Monde!B43)</f>
        <v/>
      </c>
      <c r="E43" s="5" t="str">
        <f>IF(Monde!H43="","",Monde!H43)</f>
        <v/>
      </c>
      <c r="F43" s="5" t="str">
        <f>IF(Monde!O43="","",Monde!O43)</f>
        <v/>
      </c>
      <c r="G43" s="5" t="str">
        <f>IF(Monde!C43="","",Monde!C43)</f>
        <v/>
      </c>
      <c r="H43" s="5" t="str">
        <f>IF(Monde!D43="","",Monde!D43)</f>
        <v/>
      </c>
      <c r="I43" s="5" t="str">
        <f>IF(Monde!E43="","",Monde!E43)</f>
        <v/>
      </c>
      <c r="J43" s="5" t="str">
        <f>IF(Monde!F43="","",Monde!F43)</f>
        <v/>
      </c>
      <c r="K43" s="5" t="str">
        <f>IF(Monde!G43="","",Monde!G43)</f>
        <v/>
      </c>
      <c r="L43" s="5" t="str">
        <f>IF(Monde!I43="","",Monde!I43)</f>
        <v/>
      </c>
      <c r="M43" s="5" t="str">
        <f>IF(Monde!J43="","",Monde!J43)</f>
        <v/>
      </c>
      <c r="N43" s="5" t="str">
        <f>IF(Monde!K43="","",Monde!K43)</f>
        <v/>
      </c>
      <c r="O43" s="5" t="str">
        <f>IF(Monde!L43="","",Monde!L43)</f>
        <v/>
      </c>
      <c r="P43" s="5" t="str">
        <f>IF(Monde!M43="","",Monde!M43)</f>
        <v/>
      </c>
      <c r="Q43" s="5" t="str">
        <f>IF(Monde!N43="","",Monde!N43)</f>
        <v/>
      </c>
      <c r="R43" s="5" t="str">
        <f>IF(Monde!P43="","",Monde!P43)</f>
        <v/>
      </c>
      <c r="S43" s="5" t="str">
        <f>IF(Monde!Q43="","",Monde!Q43)</f>
        <v/>
      </c>
      <c r="T43" s="5" t="str">
        <f>IF(Monde!R43="","",Monde!R43)</f>
        <v/>
      </c>
    </row>
    <row r="44" spans="1:20" x14ac:dyDescent="0.25">
      <c r="A44" s="1" t="s">
        <v>309</v>
      </c>
      <c r="D44" s="5" t="str">
        <f>IF(Monde!B44="","",Monde!B44)</f>
        <v/>
      </c>
      <c r="E44" s="5" t="str">
        <f>IF(Monde!H44="","",Monde!H44)</f>
        <v/>
      </c>
      <c r="F44" s="5" t="str">
        <f>IF(Monde!O44="","",Monde!O44)</f>
        <v/>
      </c>
      <c r="G44" s="5" t="str">
        <f>IF(Monde!C44="","",Monde!C44)</f>
        <v/>
      </c>
      <c r="H44" s="5" t="str">
        <f>IF(Monde!D44="","",Monde!D44)</f>
        <v/>
      </c>
      <c r="I44" s="5" t="str">
        <f>IF(Monde!E44="","",Monde!E44)</f>
        <v/>
      </c>
      <c r="J44" s="5" t="str">
        <f>IF(Monde!F44="","",Monde!F44)</f>
        <v/>
      </c>
      <c r="K44" s="5" t="str">
        <f>IF(Monde!G44="","",Monde!G44)</f>
        <v/>
      </c>
      <c r="L44" s="5" t="str">
        <f>IF(Monde!I44="","",Monde!I44)</f>
        <v/>
      </c>
      <c r="M44" s="5" t="str">
        <f>IF(Monde!J44="","",Monde!J44)</f>
        <v/>
      </c>
      <c r="N44" s="5" t="str">
        <f>IF(Monde!K44="","",Monde!K44)</f>
        <v/>
      </c>
      <c r="O44" s="5" t="str">
        <f>IF(Monde!L44="","",Monde!L44)</f>
        <v/>
      </c>
      <c r="P44" s="5" t="str">
        <f>IF(Monde!M44="","",Monde!M44)</f>
        <v/>
      </c>
      <c r="Q44" s="5" t="str">
        <f>IF(Monde!N44="","",Monde!N44)</f>
        <v/>
      </c>
      <c r="R44" s="5" t="str">
        <f>IF(Monde!P44="","",Monde!P44)</f>
        <v/>
      </c>
      <c r="S44" s="5" t="str">
        <f>IF(Monde!Q44="","",Monde!Q44)</f>
        <v/>
      </c>
      <c r="T44" s="5" t="str">
        <f>IF(Monde!R44="","",Monde!R44)</f>
        <v/>
      </c>
    </row>
    <row r="45" spans="1:20" x14ac:dyDescent="0.25">
      <c r="A45" s="1" t="s">
        <v>310</v>
      </c>
      <c r="D45" s="5" t="str">
        <f>IF(Monde!B45="","",Monde!B45)</f>
        <v/>
      </c>
      <c r="E45" s="5" t="str">
        <f>IF(Monde!H45="","",Monde!H45)</f>
        <v/>
      </c>
      <c r="F45" s="5" t="str">
        <f>IF(Monde!O45="","",Monde!O45)</f>
        <v/>
      </c>
      <c r="G45" s="5" t="str">
        <f>IF(Monde!C45="","",Monde!C45)</f>
        <v/>
      </c>
      <c r="H45" s="5" t="str">
        <f>IF(Monde!D45="","",Monde!D45)</f>
        <v/>
      </c>
      <c r="I45" s="5" t="str">
        <f>IF(Monde!E45="","",Monde!E45)</f>
        <v/>
      </c>
      <c r="J45" s="5" t="str">
        <f>IF(Monde!F45="","",Monde!F45)</f>
        <v/>
      </c>
      <c r="K45" s="5" t="str">
        <f>IF(Monde!G45="","",Monde!G45)</f>
        <v/>
      </c>
      <c r="L45" s="5" t="str">
        <f>IF(Monde!I45="","",Monde!I45)</f>
        <v/>
      </c>
      <c r="M45" s="5" t="str">
        <f>IF(Monde!J45="","",Monde!J45)</f>
        <v/>
      </c>
      <c r="N45" s="5" t="str">
        <f>IF(Monde!K45="","",Monde!K45)</f>
        <v/>
      </c>
      <c r="O45" s="5" t="str">
        <f>IF(Monde!L45="","",Monde!L45)</f>
        <v/>
      </c>
      <c r="P45" s="5" t="str">
        <f>IF(Monde!M45="","",Monde!M45)</f>
        <v/>
      </c>
      <c r="Q45" s="5" t="str">
        <f>IF(Monde!N45="","",Monde!N45)</f>
        <v/>
      </c>
      <c r="R45" s="5" t="str">
        <f>IF(Monde!P45="","",Monde!P45)</f>
        <v/>
      </c>
      <c r="S45" s="5" t="str">
        <f>IF(Monde!Q45="","",Monde!Q45)</f>
        <v/>
      </c>
      <c r="T45" s="5" t="str">
        <f>IF(Monde!R45="","",Monde!R45)</f>
        <v/>
      </c>
    </row>
    <row r="46" spans="1:20" x14ac:dyDescent="0.25">
      <c r="A46" s="1" t="s">
        <v>311</v>
      </c>
      <c r="D46" s="5" t="str">
        <f>IF(Monde!B46="","",Monde!B46)</f>
        <v/>
      </c>
      <c r="E46" s="5" t="str">
        <f>IF(Monde!H46="","",Monde!H46)</f>
        <v/>
      </c>
      <c r="F46" s="5" t="str">
        <f>IF(Monde!O46="","",Monde!O46)</f>
        <v/>
      </c>
      <c r="G46" s="5" t="str">
        <f>IF(Monde!C46="","",Monde!C46)</f>
        <v/>
      </c>
      <c r="H46" s="5" t="str">
        <f>IF(Monde!D46="","",Monde!D46)</f>
        <v/>
      </c>
      <c r="I46" s="5" t="str">
        <f>IF(Monde!E46="","",Monde!E46)</f>
        <v/>
      </c>
      <c r="J46" s="5" t="str">
        <f>IF(Monde!F46="","",Monde!F46)</f>
        <v/>
      </c>
      <c r="K46" s="5" t="str">
        <f>IF(Monde!G46="","",Monde!G46)</f>
        <v/>
      </c>
      <c r="L46" s="5" t="str">
        <f>IF(Monde!I46="","",Monde!I46)</f>
        <v/>
      </c>
      <c r="M46" s="5" t="str">
        <f>IF(Monde!J46="","",Monde!J46)</f>
        <v/>
      </c>
      <c r="N46" s="5" t="str">
        <f>IF(Monde!K46="","",Monde!K46)</f>
        <v/>
      </c>
      <c r="O46" s="5" t="str">
        <f>IF(Monde!L46="","",Monde!L46)</f>
        <v/>
      </c>
      <c r="P46" s="5" t="str">
        <f>IF(Monde!M46="","",Monde!M46)</f>
        <v/>
      </c>
      <c r="Q46" s="5" t="str">
        <f>IF(Monde!N46="","",Monde!N46)</f>
        <v/>
      </c>
      <c r="R46" s="5" t="str">
        <f>IF(Monde!P46="","",Monde!P46)</f>
        <v/>
      </c>
      <c r="S46" s="5" t="str">
        <f>IF(Monde!Q46="","",Monde!Q46)</f>
        <v/>
      </c>
      <c r="T46" s="5" t="str">
        <f>IF(Monde!R46="","",Monde!R46)</f>
        <v/>
      </c>
    </row>
    <row r="47" spans="1:20" x14ac:dyDescent="0.25">
      <c r="A47" s="1" t="s">
        <v>312</v>
      </c>
      <c r="D47" s="5" t="str">
        <f>IF(Monde!B47="","",Monde!B47)</f>
        <v/>
      </c>
      <c r="E47" s="5" t="str">
        <f>IF(Monde!H47="","",Monde!H47)</f>
        <v/>
      </c>
      <c r="F47" s="5" t="str">
        <f>IF(Monde!O47="","",Monde!O47)</f>
        <v/>
      </c>
      <c r="G47" s="5" t="str">
        <f>IF(Monde!C47="","",Monde!C47)</f>
        <v/>
      </c>
      <c r="H47" s="5" t="str">
        <f>IF(Monde!D47="","",Monde!D47)</f>
        <v/>
      </c>
      <c r="I47" s="5" t="str">
        <f>IF(Monde!E47="","",Monde!E47)</f>
        <v/>
      </c>
      <c r="J47" s="5" t="str">
        <f>IF(Monde!F47="","",Monde!F47)</f>
        <v/>
      </c>
      <c r="K47" s="5" t="str">
        <f>IF(Monde!G47="","",Monde!G47)</f>
        <v/>
      </c>
      <c r="L47" s="5" t="str">
        <f>IF(Monde!I47="","",Monde!I47)</f>
        <v/>
      </c>
      <c r="M47" s="5" t="str">
        <f>IF(Monde!J47="","",Monde!J47)</f>
        <v/>
      </c>
      <c r="N47" s="5" t="str">
        <f>IF(Monde!K47="","",Monde!K47)</f>
        <v/>
      </c>
      <c r="O47" s="5" t="str">
        <f>IF(Monde!L47="","",Monde!L47)</f>
        <v/>
      </c>
      <c r="P47" s="5" t="str">
        <f>IF(Monde!M47="","",Monde!M47)</f>
        <v/>
      </c>
      <c r="Q47" s="5" t="str">
        <f>IF(Monde!N47="","",Monde!N47)</f>
        <v/>
      </c>
      <c r="R47" s="5" t="str">
        <f>IF(Monde!P47="","",Monde!P47)</f>
        <v/>
      </c>
      <c r="S47" s="5" t="str">
        <f>IF(Monde!Q47="","",Monde!Q47)</f>
        <v/>
      </c>
      <c r="T47" s="5" t="str">
        <f>IF(Monde!R47="","",Monde!R47)</f>
        <v/>
      </c>
    </row>
    <row r="48" spans="1:20" x14ac:dyDescent="0.25">
      <c r="A48" s="1" t="s">
        <v>313</v>
      </c>
      <c r="D48" s="5" t="str">
        <f>IF(Monde!B48="","",Monde!B48)</f>
        <v/>
      </c>
      <c r="E48" s="5" t="str">
        <f>IF(Monde!H48="","",Monde!H48)</f>
        <v/>
      </c>
      <c r="F48" s="5" t="str">
        <f>IF(Monde!O48="","",Monde!O48)</f>
        <v/>
      </c>
      <c r="G48" s="5" t="str">
        <f>IF(Monde!C48="","",Monde!C48)</f>
        <v/>
      </c>
      <c r="H48" s="5" t="str">
        <f>IF(Monde!D48="","",Monde!D48)</f>
        <v/>
      </c>
      <c r="I48" s="5" t="str">
        <f>IF(Monde!E48="","",Monde!E48)</f>
        <v/>
      </c>
      <c r="J48" s="5" t="str">
        <f>IF(Monde!F48="","",Monde!F48)</f>
        <v/>
      </c>
      <c r="K48" s="5" t="str">
        <f>IF(Monde!G48="","",Monde!G48)</f>
        <v/>
      </c>
      <c r="L48" s="5" t="str">
        <f>IF(Monde!I48="","",Monde!I48)</f>
        <v/>
      </c>
      <c r="M48" s="5" t="str">
        <f>IF(Monde!J48="","",Monde!J48)</f>
        <v/>
      </c>
      <c r="N48" s="5" t="str">
        <f>IF(Monde!K48="","",Monde!K48)</f>
        <v/>
      </c>
      <c r="O48" s="5" t="str">
        <f>IF(Monde!L48="","",Monde!L48)</f>
        <v/>
      </c>
      <c r="P48" s="5" t="str">
        <f>IF(Monde!M48="","",Monde!M48)</f>
        <v/>
      </c>
      <c r="Q48" s="5" t="str">
        <f>IF(Monde!N48="","",Monde!N48)</f>
        <v/>
      </c>
      <c r="R48" s="5" t="str">
        <f>IF(Monde!P48="","",Monde!P48)</f>
        <v/>
      </c>
      <c r="S48" s="5" t="str">
        <f>IF(Monde!Q48="","",Monde!Q48)</f>
        <v/>
      </c>
      <c r="T48" s="5" t="str">
        <f>IF(Monde!R48="","",Monde!R48)</f>
        <v/>
      </c>
    </row>
    <row r="49" spans="1:20" x14ac:dyDescent="0.25">
      <c r="A49" s="1" t="s">
        <v>314</v>
      </c>
      <c r="D49" s="5" t="str">
        <f>IF(Monde!B49="","",Monde!B49)</f>
        <v/>
      </c>
      <c r="E49" s="5" t="str">
        <f>IF(Monde!H49="","",Monde!H49)</f>
        <v/>
      </c>
      <c r="F49" s="5" t="str">
        <f>IF(Monde!O49="","",Monde!O49)</f>
        <v/>
      </c>
      <c r="G49" s="5" t="str">
        <f>IF(Monde!C49="","",Monde!C49)</f>
        <v/>
      </c>
      <c r="H49" s="5" t="str">
        <f>IF(Monde!D49="","",Monde!D49)</f>
        <v/>
      </c>
      <c r="I49" s="5" t="str">
        <f>IF(Monde!E49="","",Monde!E49)</f>
        <v/>
      </c>
      <c r="J49" s="5" t="str">
        <f>IF(Monde!F49="","",Monde!F49)</f>
        <v/>
      </c>
      <c r="K49" s="5" t="str">
        <f>IF(Monde!G49="","",Monde!G49)</f>
        <v/>
      </c>
      <c r="L49" s="5" t="str">
        <f>IF(Monde!I49="","",Monde!I49)</f>
        <v/>
      </c>
      <c r="M49" s="5" t="str">
        <f>IF(Monde!J49="","",Monde!J49)</f>
        <v/>
      </c>
      <c r="N49" s="5" t="str">
        <f>IF(Monde!K49="","",Monde!K49)</f>
        <v/>
      </c>
      <c r="O49" s="5" t="str">
        <f>IF(Monde!L49="","",Monde!L49)</f>
        <v/>
      </c>
      <c r="P49" s="5" t="str">
        <f>IF(Monde!M49="","",Monde!M49)</f>
        <v/>
      </c>
      <c r="Q49" s="5" t="str">
        <f>IF(Monde!N49="","",Monde!N49)</f>
        <v/>
      </c>
      <c r="R49" s="5" t="str">
        <f>IF(Monde!P49="","",Monde!P49)</f>
        <v/>
      </c>
      <c r="S49" s="5" t="str">
        <f>IF(Monde!Q49="","",Monde!Q49)</f>
        <v/>
      </c>
      <c r="T49" s="5" t="str">
        <f>IF(Monde!R49="","",Monde!R49)</f>
        <v/>
      </c>
    </row>
    <row r="50" spans="1:20" x14ac:dyDescent="0.25">
      <c r="A50" s="1" t="s">
        <v>315</v>
      </c>
      <c r="D50" s="5" t="str">
        <f>IF(Monde!B50="","",Monde!B50)</f>
        <v/>
      </c>
      <c r="E50" s="5" t="str">
        <f>IF(Monde!H50="","",Monde!H50)</f>
        <v/>
      </c>
      <c r="F50" s="5" t="str">
        <f>IF(Monde!O50="","",Monde!O50)</f>
        <v/>
      </c>
      <c r="G50" s="5" t="str">
        <f>IF(Monde!C50="","",Monde!C50)</f>
        <v/>
      </c>
      <c r="H50" s="5" t="str">
        <f>IF(Monde!D50="","",Monde!D50)</f>
        <v/>
      </c>
      <c r="I50" s="5" t="str">
        <f>IF(Monde!E50="","",Monde!E50)</f>
        <v/>
      </c>
      <c r="J50" s="5" t="str">
        <f>IF(Monde!F50="","",Monde!F50)</f>
        <v/>
      </c>
      <c r="K50" s="5" t="str">
        <f>IF(Monde!G50="","",Monde!G50)</f>
        <v/>
      </c>
      <c r="L50" s="5" t="str">
        <f>IF(Monde!I50="","",Monde!I50)</f>
        <v/>
      </c>
      <c r="M50" s="5" t="str">
        <f>IF(Monde!J50="","",Monde!J50)</f>
        <v/>
      </c>
      <c r="N50" s="5" t="str">
        <f>IF(Monde!K50="","",Monde!K50)</f>
        <v/>
      </c>
      <c r="O50" s="5" t="str">
        <f>IF(Monde!L50="","",Monde!L50)</f>
        <v/>
      </c>
      <c r="P50" s="5" t="str">
        <f>IF(Monde!M50="","",Monde!M50)</f>
        <v/>
      </c>
      <c r="Q50" s="5" t="str">
        <f>IF(Monde!N50="","",Monde!N50)</f>
        <v/>
      </c>
      <c r="R50" s="5" t="str">
        <f>IF(Monde!P50="","",Monde!P50)</f>
        <v/>
      </c>
      <c r="S50" s="5" t="str">
        <f>IF(Monde!Q50="","",Monde!Q50)</f>
        <v/>
      </c>
      <c r="T50" s="5" t="str">
        <f>IF(Monde!R50="","",Monde!R50)</f>
        <v/>
      </c>
    </row>
    <row r="51" spans="1:20" x14ac:dyDescent="0.25">
      <c r="A51" s="1" t="s">
        <v>316</v>
      </c>
      <c r="D51" s="5" t="str">
        <f>IF(Monde!B51="","",Monde!B51)</f>
        <v/>
      </c>
      <c r="E51" s="5" t="str">
        <f>IF(Monde!H51="","",Monde!H51)</f>
        <v/>
      </c>
      <c r="F51" s="5" t="str">
        <f>IF(Monde!O51="","",Monde!O51)</f>
        <v/>
      </c>
      <c r="G51" s="5" t="str">
        <f>IF(Monde!C51="","",Monde!C51)</f>
        <v/>
      </c>
      <c r="H51" s="5" t="str">
        <f>IF(Monde!D51="","",Monde!D51)</f>
        <v/>
      </c>
      <c r="I51" s="5" t="str">
        <f>IF(Monde!E51="","",Monde!E51)</f>
        <v/>
      </c>
      <c r="J51" s="5" t="str">
        <f>IF(Monde!F51="","",Monde!F51)</f>
        <v/>
      </c>
      <c r="K51" s="5" t="str">
        <f>IF(Monde!G51="","",Monde!G51)</f>
        <v/>
      </c>
      <c r="L51" s="5" t="str">
        <f>IF(Monde!I51="","",Monde!I51)</f>
        <v/>
      </c>
      <c r="M51" s="5" t="str">
        <f>IF(Monde!J51="","",Monde!J51)</f>
        <v/>
      </c>
      <c r="N51" s="5" t="str">
        <f>IF(Monde!K51="","",Monde!K51)</f>
        <v/>
      </c>
      <c r="O51" s="5" t="str">
        <f>IF(Monde!L51="","",Monde!L51)</f>
        <v/>
      </c>
      <c r="P51" s="5" t="str">
        <f>IF(Monde!M51="","",Monde!M51)</f>
        <v/>
      </c>
      <c r="Q51" s="5" t="str">
        <f>IF(Monde!N51="","",Monde!N51)</f>
        <v/>
      </c>
      <c r="R51" s="5" t="str">
        <f>IF(Monde!P51="","",Monde!P51)</f>
        <v/>
      </c>
      <c r="S51" s="5" t="str">
        <f>IF(Monde!Q51="","",Monde!Q51)</f>
        <v/>
      </c>
      <c r="T51" s="5" t="str">
        <f>IF(Monde!R51="","",Monde!R51)</f>
        <v/>
      </c>
    </row>
    <row r="52" spans="1:20" x14ac:dyDescent="0.25">
      <c r="A52" s="1" t="s">
        <v>317</v>
      </c>
      <c r="D52" s="5" t="str">
        <f>IF(Monde!B52="","",Monde!B52)</f>
        <v/>
      </c>
      <c r="E52" s="5" t="str">
        <f>IF(Monde!H52="","",Monde!H52)</f>
        <v/>
      </c>
      <c r="F52" s="5" t="str">
        <f>IF(Monde!O52="","",Monde!O52)</f>
        <v/>
      </c>
      <c r="G52" s="5" t="str">
        <f>IF(Monde!C52="","",Monde!C52)</f>
        <v/>
      </c>
      <c r="H52" s="5" t="str">
        <f>IF(Monde!D52="","",Monde!D52)</f>
        <v/>
      </c>
      <c r="I52" s="5" t="str">
        <f>IF(Monde!E52="","",Monde!E52)</f>
        <v/>
      </c>
      <c r="J52" s="5" t="str">
        <f>IF(Monde!F52="","",Monde!F52)</f>
        <v/>
      </c>
      <c r="K52" s="5" t="str">
        <f>IF(Monde!G52="","",Monde!G52)</f>
        <v/>
      </c>
      <c r="L52" s="5" t="str">
        <f>IF(Monde!I52="","",Monde!I52)</f>
        <v/>
      </c>
      <c r="M52" s="5" t="str">
        <f>IF(Monde!J52="","",Monde!J52)</f>
        <v/>
      </c>
      <c r="N52" s="5" t="str">
        <f>IF(Monde!K52="","",Monde!K52)</f>
        <v/>
      </c>
      <c r="O52" s="5" t="str">
        <f>IF(Monde!L52="","",Monde!L52)</f>
        <v/>
      </c>
      <c r="P52" s="5" t="str">
        <f>IF(Monde!M52="","",Monde!M52)</f>
        <v/>
      </c>
      <c r="Q52" s="5" t="str">
        <f>IF(Monde!N52="","",Monde!N52)</f>
        <v/>
      </c>
      <c r="R52" s="5" t="str">
        <f>IF(Monde!P52="","",Monde!P52)</f>
        <v/>
      </c>
      <c r="S52" s="5" t="str">
        <f>IF(Monde!Q52="","",Monde!Q52)</f>
        <v/>
      </c>
      <c r="T52" s="5" t="str">
        <f>IF(Monde!R52="","",Monde!R52)</f>
        <v/>
      </c>
    </row>
    <row r="53" spans="1:20" x14ac:dyDescent="0.25">
      <c r="A53" s="1" t="s">
        <v>318</v>
      </c>
      <c r="D53" s="5" t="str">
        <f>IF(Monde!B53="","",Monde!B53)</f>
        <v/>
      </c>
      <c r="E53" s="5" t="str">
        <f>IF(Monde!H53="","",Monde!H53)</f>
        <v/>
      </c>
      <c r="F53" s="5" t="str">
        <f>IF(Monde!O53="","",Monde!O53)</f>
        <v/>
      </c>
      <c r="G53" s="5" t="str">
        <f>IF(Monde!C53="","",Monde!C53)</f>
        <v/>
      </c>
      <c r="H53" s="5" t="str">
        <f>IF(Monde!D53="","",Monde!D53)</f>
        <v/>
      </c>
      <c r="I53" s="5" t="str">
        <f>IF(Monde!E53="","",Monde!E53)</f>
        <v/>
      </c>
      <c r="J53" s="5" t="str">
        <f>IF(Monde!F53="","",Monde!F53)</f>
        <v/>
      </c>
      <c r="K53" s="5" t="str">
        <f>IF(Monde!G53="","",Monde!G53)</f>
        <v/>
      </c>
      <c r="L53" s="5" t="str">
        <f>IF(Monde!I53="","",Monde!I53)</f>
        <v/>
      </c>
      <c r="M53" s="5" t="str">
        <f>IF(Monde!J53="","",Monde!J53)</f>
        <v/>
      </c>
      <c r="N53" s="5" t="str">
        <f>IF(Monde!K53="","",Monde!K53)</f>
        <v/>
      </c>
      <c r="O53" s="5" t="str">
        <f>IF(Monde!L53="","",Monde!L53)</f>
        <v/>
      </c>
      <c r="P53" s="5" t="str">
        <f>IF(Monde!M53="","",Monde!M53)</f>
        <v/>
      </c>
      <c r="Q53" s="5" t="str">
        <f>IF(Monde!N53="","",Monde!N53)</f>
        <v/>
      </c>
      <c r="R53" s="5" t="str">
        <f>IF(Monde!P53="","",Monde!P53)</f>
        <v/>
      </c>
      <c r="S53" s="5" t="str">
        <f>IF(Monde!Q53="","",Monde!Q53)</f>
        <v/>
      </c>
      <c r="T53" s="5" t="str">
        <f>IF(Monde!R53="","",Monde!R53)</f>
        <v/>
      </c>
    </row>
    <row r="54" spans="1:20" x14ac:dyDescent="0.25">
      <c r="A54" s="1" t="s">
        <v>319</v>
      </c>
      <c r="D54" s="5" t="str">
        <f>IF(Monde!B54="","",Monde!B54)</f>
        <v/>
      </c>
      <c r="E54" s="5" t="str">
        <f>IF(Monde!H54="","",Monde!H54)</f>
        <v/>
      </c>
      <c r="F54" s="5" t="str">
        <f>IF(Monde!O54="","",Monde!O54)</f>
        <v/>
      </c>
      <c r="G54" s="5" t="str">
        <f>IF(Monde!C54="","",Monde!C54)</f>
        <v/>
      </c>
      <c r="H54" s="5" t="str">
        <f>IF(Monde!D54="","",Monde!D54)</f>
        <v/>
      </c>
      <c r="I54" s="5" t="str">
        <f>IF(Monde!E54="","",Monde!E54)</f>
        <v/>
      </c>
      <c r="J54" s="5" t="str">
        <f>IF(Monde!F54="","",Monde!F54)</f>
        <v/>
      </c>
      <c r="K54" s="5" t="str">
        <f>IF(Monde!G54="","",Monde!G54)</f>
        <v/>
      </c>
      <c r="L54" s="5" t="str">
        <f>IF(Monde!I54="","",Monde!I54)</f>
        <v/>
      </c>
      <c r="M54" s="5" t="str">
        <f>IF(Monde!J54="","",Monde!J54)</f>
        <v/>
      </c>
      <c r="N54" s="5" t="str">
        <f>IF(Monde!K54="","",Monde!K54)</f>
        <v/>
      </c>
      <c r="O54" s="5" t="str">
        <f>IF(Monde!L54="","",Monde!L54)</f>
        <v/>
      </c>
      <c r="P54" s="5" t="str">
        <f>IF(Monde!M54="","",Monde!M54)</f>
        <v/>
      </c>
      <c r="Q54" s="5" t="str">
        <f>IF(Monde!N54="","",Monde!N54)</f>
        <v/>
      </c>
      <c r="R54" s="5" t="str">
        <f>IF(Monde!P54="","",Monde!P54)</f>
        <v/>
      </c>
      <c r="S54" s="5" t="str">
        <f>IF(Monde!Q54="","",Monde!Q54)</f>
        <v/>
      </c>
      <c r="T54" s="5" t="str">
        <f>IF(Monde!R54="","",Monde!R54)</f>
        <v/>
      </c>
    </row>
    <row r="55" spans="1:20" x14ac:dyDescent="0.25">
      <c r="A55" s="1" t="s">
        <v>320</v>
      </c>
      <c r="D55" s="5" t="str">
        <f>IF(Monde!B55="","",Monde!B55)</f>
        <v/>
      </c>
      <c r="E55" s="5" t="str">
        <f>IF(Monde!H55="","",Monde!H55)</f>
        <v/>
      </c>
      <c r="F55" s="5" t="str">
        <f>IF(Monde!O55="","",Monde!O55)</f>
        <v/>
      </c>
      <c r="G55" s="5" t="str">
        <f>IF(Monde!C55="","",Monde!C55)</f>
        <v/>
      </c>
      <c r="H55" s="5" t="str">
        <f>IF(Monde!D55="","",Monde!D55)</f>
        <v/>
      </c>
      <c r="I55" s="5" t="str">
        <f>IF(Monde!E55="","",Monde!E55)</f>
        <v/>
      </c>
      <c r="J55" s="5" t="str">
        <f>IF(Monde!F55="","",Monde!F55)</f>
        <v/>
      </c>
      <c r="K55" s="5" t="str">
        <f>IF(Monde!G55="","",Monde!G55)</f>
        <v/>
      </c>
      <c r="L55" s="5" t="str">
        <f>IF(Monde!I55="","",Monde!I55)</f>
        <v/>
      </c>
      <c r="M55" s="5" t="str">
        <f>IF(Monde!J55="","",Monde!J55)</f>
        <v/>
      </c>
      <c r="N55" s="5" t="str">
        <f>IF(Monde!K55="","",Monde!K55)</f>
        <v/>
      </c>
      <c r="O55" s="5" t="str">
        <f>IF(Monde!L55="","",Monde!L55)</f>
        <v/>
      </c>
      <c r="P55" s="5" t="str">
        <f>IF(Monde!M55="","",Monde!M55)</f>
        <v/>
      </c>
      <c r="Q55" s="5" t="str">
        <f>IF(Monde!N55="","",Monde!N55)</f>
        <v/>
      </c>
      <c r="R55" s="5" t="str">
        <f>IF(Monde!P55="","",Monde!P55)</f>
        <v/>
      </c>
      <c r="S55" s="5" t="str">
        <f>IF(Monde!Q55="","",Monde!Q55)</f>
        <v/>
      </c>
      <c r="T55" s="5" t="str">
        <f>IF(Monde!R55="","",Monde!R55)</f>
        <v/>
      </c>
    </row>
    <row r="56" spans="1:20" x14ac:dyDescent="0.25">
      <c r="A56" s="1" t="s">
        <v>321</v>
      </c>
      <c r="D56" s="5" t="str">
        <f>IF(Monde!B56="","",Monde!B56)</f>
        <v/>
      </c>
      <c r="E56" s="5" t="str">
        <f>IF(Monde!H56="","",Monde!H56)</f>
        <v/>
      </c>
      <c r="F56" s="5" t="str">
        <f>IF(Monde!O56="","",Monde!O56)</f>
        <v/>
      </c>
      <c r="G56" s="5" t="str">
        <f>IF(Monde!C56="","",Monde!C56)</f>
        <v/>
      </c>
      <c r="H56" s="5" t="str">
        <f>IF(Monde!D56="","",Monde!D56)</f>
        <v/>
      </c>
      <c r="I56" s="5" t="str">
        <f>IF(Monde!E56="","",Monde!E56)</f>
        <v/>
      </c>
      <c r="J56" s="5" t="str">
        <f>IF(Monde!F56="","",Monde!F56)</f>
        <v/>
      </c>
      <c r="K56" s="5" t="str">
        <f>IF(Monde!G56="","",Monde!G56)</f>
        <v/>
      </c>
      <c r="L56" s="5" t="str">
        <f>IF(Monde!I56="","",Monde!I56)</f>
        <v/>
      </c>
      <c r="M56" s="5" t="str">
        <f>IF(Monde!J56="","",Monde!J56)</f>
        <v/>
      </c>
      <c r="N56" s="5" t="str">
        <f>IF(Monde!K56="","",Monde!K56)</f>
        <v/>
      </c>
      <c r="O56" s="5" t="str">
        <f>IF(Monde!L56="","",Monde!L56)</f>
        <v/>
      </c>
      <c r="P56" s="5" t="str">
        <f>IF(Monde!M56="","",Monde!M56)</f>
        <v/>
      </c>
      <c r="Q56" s="5" t="str">
        <f>IF(Monde!N56="","",Monde!N56)</f>
        <v/>
      </c>
      <c r="R56" s="5" t="str">
        <f>IF(Monde!P56="","",Monde!P56)</f>
        <v/>
      </c>
      <c r="S56" s="5" t="str">
        <f>IF(Monde!Q56="","",Monde!Q56)</f>
        <v/>
      </c>
      <c r="T56" s="5" t="str">
        <f>IF(Monde!R56="","",Monde!R56)</f>
        <v/>
      </c>
    </row>
    <row r="57" spans="1:20" x14ac:dyDescent="0.25">
      <c r="A57" s="1" t="s">
        <v>322</v>
      </c>
      <c r="D57" s="5" t="str">
        <f>IF(Monde!B57="","",Monde!B57)</f>
        <v/>
      </c>
      <c r="E57" s="5" t="str">
        <f>IF(Monde!H57="","",Monde!H57)</f>
        <v/>
      </c>
      <c r="F57" s="5" t="str">
        <f>IF(Monde!O57="","",Monde!O57)</f>
        <v/>
      </c>
      <c r="G57" s="5" t="str">
        <f>IF(Monde!C57="","",Monde!C57)</f>
        <v/>
      </c>
      <c r="H57" s="5" t="str">
        <f>IF(Monde!D57="","",Monde!D57)</f>
        <v/>
      </c>
      <c r="I57" s="5" t="str">
        <f>IF(Monde!E57="","",Monde!E57)</f>
        <v/>
      </c>
      <c r="J57" s="5" t="str">
        <f>IF(Monde!F57="","",Monde!F57)</f>
        <v/>
      </c>
      <c r="K57" s="5" t="str">
        <f>IF(Monde!G57="","",Monde!G57)</f>
        <v/>
      </c>
      <c r="L57" s="5" t="str">
        <f>IF(Monde!I57="","",Monde!I57)</f>
        <v/>
      </c>
      <c r="M57" s="5" t="str">
        <f>IF(Monde!J57="","",Monde!J57)</f>
        <v/>
      </c>
      <c r="N57" s="5" t="str">
        <f>IF(Monde!K57="","",Monde!K57)</f>
        <v/>
      </c>
      <c r="O57" s="5" t="str">
        <f>IF(Monde!L57="","",Monde!L57)</f>
        <v/>
      </c>
      <c r="P57" s="5" t="str">
        <f>IF(Monde!M57="","",Monde!M57)</f>
        <v/>
      </c>
      <c r="Q57" s="5" t="str">
        <f>IF(Monde!N57="","",Monde!N57)</f>
        <v/>
      </c>
      <c r="R57" s="5" t="str">
        <f>IF(Monde!P57="","",Monde!P57)</f>
        <v/>
      </c>
      <c r="S57" s="5" t="str">
        <f>IF(Monde!Q57="","",Monde!Q57)</f>
        <v/>
      </c>
      <c r="T57" s="5" t="str">
        <f>IF(Monde!R57="","",Monde!R57)</f>
        <v/>
      </c>
    </row>
    <row r="58" spans="1:20" x14ac:dyDescent="0.25">
      <c r="A58" s="1" t="s">
        <v>323</v>
      </c>
      <c r="D58" s="5" t="str">
        <f>IF(Monde!B58="","",Monde!B58)</f>
        <v/>
      </c>
      <c r="E58" s="5" t="str">
        <f>IF(Monde!H58="","",Monde!H58)</f>
        <v/>
      </c>
      <c r="F58" s="5" t="str">
        <f>IF(Monde!O58="","",Monde!O58)</f>
        <v/>
      </c>
      <c r="G58" s="5" t="str">
        <f>IF(Monde!C58="","",Monde!C58)</f>
        <v/>
      </c>
      <c r="H58" s="5" t="str">
        <f>IF(Monde!D58="","",Monde!D58)</f>
        <v/>
      </c>
      <c r="I58" s="5" t="str">
        <f>IF(Monde!E58="","",Monde!E58)</f>
        <v/>
      </c>
      <c r="J58" s="5" t="str">
        <f>IF(Monde!F58="","",Monde!F58)</f>
        <v/>
      </c>
      <c r="K58" s="5" t="str">
        <f>IF(Monde!G58="","",Monde!G58)</f>
        <v/>
      </c>
      <c r="L58" s="5" t="str">
        <f>IF(Monde!I58="","",Monde!I58)</f>
        <v/>
      </c>
      <c r="M58" s="5" t="str">
        <f>IF(Monde!J58="","",Monde!J58)</f>
        <v/>
      </c>
      <c r="N58" s="5" t="str">
        <f>IF(Monde!K58="","",Monde!K58)</f>
        <v/>
      </c>
      <c r="O58" s="5" t="str">
        <f>IF(Monde!L58="","",Monde!L58)</f>
        <v/>
      </c>
      <c r="P58" s="5" t="str">
        <f>IF(Monde!M58="","",Monde!M58)</f>
        <v/>
      </c>
      <c r="Q58" s="5" t="str">
        <f>IF(Monde!N58="","",Monde!N58)</f>
        <v/>
      </c>
      <c r="R58" s="5" t="str">
        <f>IF(Monde!P58="","",Monde!P58)</f>
        <v/>
      </c>
      <c r="S58" s="5" t="str">
        <f>IF(Monde!Q58="","",Monde!Q58)</f>
        <v/>
      </c>
      <c r="T58" s="5" t="str">
        <f>IF(Monde!R58="","",Monde!R58)</f>
        <v/>
      </c>
    </row>
    <row r="59" spans="1:20" x14ac:dyDescent="0.25">
      <c r="A59" s="1" t="s">
        <v>324</v>
      </c>
      <c r="D59" s="5" t="str">
        <f>IF(Monde!B59="","",Monde!B59)</f>
        <v/>
      </c>
      <c r="E59" s="5" t="str">
        <f>IF(Monde!H59="","",Monde!H59)</f>
        <v/>
      </c>
      <c r="F59" s="5" t="str">
        <f>IF(Monde!O59="","",Monde!O59)</f>
        <v/>
      </c>
      <c r="G59" s="5" t="str">
        <f>IF(Monde!C59="","",Monde!C59)</f>
        <v/>
      </c>
      <c r="H59" s="5" t="str">
        <f>IF(Monde!D59="","",Monde!D59)</f>
        <v/>
      </c>
      <c r="I59" s="5" t="str">
        <f>IF(Monde!E59="","",Monde!E59)</f>
        <v/>
      </c>
      <c r="J59" s="5" t="str">
        <f>IF(Monde!F59="","",Monde!F59)</f>
        <v/>
      </c>
      <c r="K59" s="5" t="str">
        <f>IF(Monde!G59="","",Monde!G59)</f>
        <v/>
      </c>
      <c r="L59" s="5" t="str">
        <f>IF(Monde!I59="","",Monde!I59)</f>
        <v/>
      </c>
      <c r="M59" s="5" t="str">
        <f>IF(Monde!J59="","",Monde!J59)</f>
        <v/>
      </c>
      <c r="N59" s="5" t="str">
        <f>IF(Monde!K59="","",Monde!K59)</f>
        <v/>
      </c>
      <c r="O59" s="5" t="str">
        <f>IF(Monde!L59="","",Monde!L59)</f>
        <v/>
      </c>
      <c r="P59" s="5" t="str">
        <f>IF(Monde!M59="","",Monde!M59)</f>
        <v/>
      </c>
      <c r="Q59" s="5" t="str">
        <f>IF(Monde!N59="","",Monde!N59)</f>
        <v/>
      </c>
      <c r="R59" s="5" t="str">
        <f>IF(Monde!P59="","",Monde!P59)</f>
        <v/>
      </c>
      <c r="S59" s="5" t="str">
        <f>IF(Monde!Q59="","",Monde!Q59)</f>
        <v/>
      </c>
      <c r="T59" s="5" t="str">
        <f>IF(Monde!R59="","",Monde!R59)</f>
        <v/>
      </c>
    </row>
    <row r="60" spans="1:20" x14ac:dyDescent="0.25">
      <c r="A60" s="1" t="s">
        <v>325</v>
      </c>
      <c r="D60" s="5" t="str">
        <f>IF(Monde!B60="","",Monde!B60)</f>
        <v/>
      </c>
      <c r="E60" s="5" t="str">
        <f>IF(Monde!H60="","",Monde!H60)</f>
        <v/>
      </c>
      <c r="F60" s="5" t="str">
        <f>IF(Monde!O60="","",Monde!O60)</f>
        <v/>
      </c>
      <c r="G60" s="5" t="str">
        <f>IF(Monde!C60="","",Monde!C60)</f>
        <v/>
      </c>
      <c r="H60" s="5" t="str">
        <f>IF(Monde!D60="","",Monde!D60)</f>
        <v/>
      </c>
      <c r="I60" s="5" t="str">
        <f>IF(Monde!E60="","",Monde!E60)</f>
        <v/>
      </c>
      <c r="J60" s="5" t="str">
        <f>IF(Monde!F60="","",Monde!F60)</f>
        <v/>
      </c>
      <c r="K60" s="5" t="str">
        <f>IF(Monde!G60="","",Monde!G60)</f>
        <v/>
      </c>
      <c r="L60" s="5" t="str">
        <f>IF(Monde!I60="","",Monde!I60)</f>
        <v/>
      </c>
      <c r="M60" s="5" t="str">
        <f>IF(Monde!J60="","",Monde!J60)</f>
        <v/>
      </c>
      <c r="N60" s="5" t="str">
        <f>IF(Monde!K60="","",Monde!K60)</f>
        <v/>
      </c>
      <c r="O60" s="5" t="str">
        <f>IF(Monde!L60="","",Monde!L60)</f>
        <v/>
      </c>
      <c r="P60" s="5" t="str">
        <f>IF(Monde!M60="","",Monde!M60)</f>
        <v/>
      </c>
      <c r="Q60" s="5" t="str">
        <f>IF(Monde!N60="","",Monde!N60)</f>
        <v/>
      </c>
      <c r="R60" s="5" t="str">
        <f>IF(Monde!P60="","",Monde!P60)</f>
        <v/>
      </c>
      <c r="S60" s="5" t="str">
        <f>IF(Monde!Q60="","",Monde!Q60)</f>
        <v/>
      </c>
      <c r="T60" s="5" t="str">
        <f>IF(Monde!R60="","",Monde!R60)</f>
        <v/>
      </c>
    </row>
    <row r="61" spans="1:20" x14ac:dyDescent="0.25">
      <c r="A61" s="1" t="s">
        <v>326</v>
      </c>
      <c r="D61" s="5" t="str">
        <f>IF(Monde!B61="","",Monde!B61)</f>
        <v/>
      </c>
      <c r="E61" s="5" t="str">
        <f>IF(Monde!H61="","",Monde!H61)</f>
        <v/>
      </c>
      <c r="F61" s="5" t="str">
        <f>IF(Monde!O61="","",Monde!O61)</f>
        <v/>
      </c>
      <c r="G61" s="5" t="str">
        <f>IF(Monde!C61="","",Monde!C61)</f>
        <v/>
      </c>
      <c r="H61" s="5" t="str">
        <f>IF(Monde!D61="","",Monde!D61)</f>
        <v/>
      </c>
      <c r="I61" s="5" t="str">
        <f>IF(Monde!E61="","",Monde!E61)</f>
        <v/>
      </c>
      <c r="J61" s="5" t="str">
        <f>IF(Monde!F61="","",Monde!F61)</f>
        <v/>
      </c>
      <c r="K61" s="5" t="str">
        <f>IF(Monde!G61="","",Monde!G61)</f>
        <v/>
      </c>
      <c r="L61" s="5" t="str">
        <f>IF(Monde!I61="","",Monde!I61)</f>
        <v/>
      </c>
      <c r="M61" s="5" t="str">
        <f>IF(Monde!J61="","",Monde!J61)</f>
        <v/>
      </c>
      <c r="N61" s="5" t="str">
        <f>IF(Monde!K61="","",Monde!K61)</f>
        <v/>
      </c>
      <c r="O61" s="5" t="str">
        <f>IF(Monde!L61="","",Monde!L61)</f>
        <v/>
      </c>
      <c r="P61" s="5" t="str">
        <f>IF(Monde!M61="","",Monde!M61)</f>
        <v/>
      </c>
      <c r="Q61" s="5" t="str">
        <f>IF(Monde!N61="","",Monde!N61)</f>
        <v/>
      </c>
      <c r="R61" s="5" t="str">
        <f>IF(Monde!P61="","",Monde!P61)</f>
        <v/>
      </c>
      <c r="S61" s="5" t="str">
        <f>IF(Monde!Q61="","",Monde!Q61)</f>
        <v/>
      </c>
      <c r="T61" s="5" t="str">
        <f>IF(Monde!R61="","",Monde!R61)</f>
        <v/>
      </c>
    </row>
    <row r="62" spans="1:20" x14ac:dyDescent="0.25">
      <c r="A62" s="1" t="s">
        <v>327</v>
      </c>
      <c r="D62" s="5" t="str">
        <f>IF(Monde!B62="","",Monde!B62)</f>
        <v/>
      </c>
      <c r="E62" s="5" t="str">
        <f>IF(Monde!H62="","",Monde!H62)</f>
        <v/>
      </c>
      <c r="F62" s="5" t="str">
        <f>IF(Monde!O62="","",Monde!O62)</f>
        <v/>
      </c>
      <c r="G62" s="5" t="str">
        <f>IF(Monde!C62="","",Monde!C62)</f>
        <v/>
      </c>
      <c r="H62" s="5" t="str">
        <f>IF(Monde!D62="","",Monde!D62)</f>
        <v/>
      </c>
      <c r="I62" s="5" t="str">
        <f>IF(Monde!E62="","",Monde!E62)</f>
        <v/>
      </c>
      <c r="J62" s="5" t="str">
        <f>IF(Monde!F62="","",Monde!F62)</f>
        <v/>
      </c>
      <c r="K62" s="5" t="str">
        <f>IF(Monde!G62="","",Monde!G62)</f>
        <v/>
      </c>
      <c r="L62" s="5" t="str">
        <f>IF(Monde!I62="","",Monde!I62)</f>
        <v/>
      </c>
      <c r="M62" s="5" t="str">
        <f>IF(Monde!J62="","",Monde!J62)</f>
        <v/>
      </c>
      <c r="N62" s="5" t="str">
        <f>IF(Monde!K62="","",Monde!K62)</f>
        <v/>
      </c>
      <c r="O62" s="5" t="str">
        <f>IF(Monde!L62="","",Monde!L62)</f>
        <v/>
      </c>
      <c r="P62" s="5" t="str">
        <f>IF(Monde!M62="","",Monde!M62)</f>
        <v/>
      </c>
      <c r="Q62" s="5" t="str">
        <f>IF(Monde!N62="","",Monde!N62)</f>
        <v/>
      </c>
      <c r="R62" s="5" t="str">
        <f>IF(Monde!P62="","",Monde!P62)</f>
        <v/>
      </c>
      <c r="S62" s="5" t="str">
        <f>IF(Monde!Q62="","",Monde!Q62)</f>
        <v/>
      </c>
      <c r="T62" s="5" t="str">
        <f>IF(Monde!R62="","",Monde!R62)</f>
        <v/>
      </c>
    </row>
    <row r="63" spans="1:20" x14ac:dyDescent="0.25">
      <c r="A63" s="1" t="s">
        <v>328</v>
      </c>
      <c r="D63" s="5" t="str">
        <f>IF(Monde!B63="","",Monde!B63)</f>
        <v/>
      </c>
      <c r="E63" s="5" t="str">
        <f>IF(Monde!H63="","",Monde!H63)</f>
        <v/>
      </c>
      <c r="F63" s="5" t="str">
        <f>IF(Monde!O63="","",Monde!O63)</f>
        <v/>
      </c>
      <c r="G63" s="5" t="str">
        <f>IF(Monde!C63="","",Monde!C63)</f>
        <v/>
      </c>
      <c r="H63" s="5" t="str">
        <f>IF(Monde!D63="","",Monde!D63)</f>
        <v/>
      </c>
      <c r="I63" s="5" t="str">
        <f>IF(Monde!E63="","",Monde!E63)</f>
        <v/>
      </c>
      <c r="J63" s="5" t="str">
        <f>IF(Monde!F63="","",Monde!F63)</f>
        <v/>
      </c>
      <c r="K63" s="5" t="str">
        <f>IF(Monde!G63="","",Monde!G63)</f>
        <v/>
      </c>
      <c r="L63" s="5" t="str">
        <f>IF(Monde!I63="","",Monde!I63)</f>
        <v/>
      </c>
      <c r="M63" s="5" t="str">
        <f>IF(Monde!J63="","",Monde!J63)</f>
        <v/>
      </c>
      <c r="N63" s="5" t="str">
        <f>IF(Monde!K63="","",Monde!K63)</f>
        <v/>
      </c>
      <c r="O63" s="5" t="str">
        <f>IF(Monde!L63="","",Monde!L63)</f>
        <v/>
      </c>
      <c r="P63" s="5" t="str">
        <f>IF(Monde!M63="","",Monde!M63)</f>
        <v/>
      </c>
      <c r="Q63" s="5" t="str">
        <f>IF(Monde!N63="","",Monde!N63)</f>
        <v/>
      </c>
      <c r="R63" s="5" t="str">
        <f>IF(Monde!P63="","",Monde!P63)</f>
        <v/>
      </c>
      <c r="S63" s="5" t="str">
        <f>IF(Monde!Q63="","",Monde!Q63)</f>
        <v/>
      </c>
      <c r="T63" s="5" t="str">
        <f>IF(Monde!R63="","",Monde!R63)</f>
        <v/>
      </c>
    </row>
    <row r="64" spans="1:20" x14ac:dyDescent="0.25">
      <c r="A64" s="1" t="s">
        <v>329</v>
      </c>
      <c r="D64" s="5" t="str">
        <f>IF(Monde!B64="","",Monde!B64)</f>
        <v/>
      </c>
      <c r="E64" s="5" t="str">
        <f>IF(Monde!H64="","",Monde!H64)</f>
        <v/>
      </c>
      <c r="F64" s="5" t="str">
        <f>IF(Monde!O64="","",Monde!O64)</f>
        <v/>
      </c>
      <c r="G64" s="5" t="str">
        <f>IF(Monde!C64="","",Monde!C64)</f>
        <v/>
      </c>
      <c r="H64" s="5" t="str">
        <f>IF(Monde!D64="","",Monde!D64)</f>
        <v/>
      </c>
      <c r="I64" s="5" t="str">
        <f>IF(Monde!E64="","",Monde!E64)</f>
        <v/>
      </c>
      <c r="J64" s="5" t="str">
        <f>IF(Monde!F64="","",Monde!F64)</f>
        <v/>
      </c>
      <c r="K64" s="5" t="str">
        <f>IF(Monde!G64="","",Monde!G64)</f>
        <v/>
      </c>
      <c r="L64" s="5" t="str">
        <f>IF(Monde!I64="","",Monde!I64)</f>
        <v/>
      </c>
      <c r="M64" s="5" t="str">
        <f>IF(Monde!J64="","",Monde!J64)</f>
        <v/>
      </c>
      <c r="N64" s="5" t="str">
        <f>IF(Monde!K64="","",Monde!K64)</f>
        <v/>
      </c>
      <c r="O64" s="5" t="str">
        <f>IF(Monde!L64="","",Monde!L64)</f>
        <v/>
      </c>
      <c r="P64" s="5" t="str">
        <f>IF(Monde!M64="","",Monde!M64)</f>
        <v/>
      </c>
      <c r="Q64" s="5" t="str">
        <f>IF(Monde!N64="","",Monde!N64)</f>
        <v/>
      </c>
      <c r="R64" s="5" t="str">
        <f>IF(Monde!P64="","",Monde!P64)</f>
        <v/>
      </c>
      <c r="S64" s="5" t="str">
        <f>IF(Monde!Q64="","",Monde!Q64)</f>
        <v/>
      </c>
      <c r="T64" s="5" t="str">
        <f>IF(Monde!R64="","",Monde!R64)</f>
        <v/>
      </c>
    </row>
    <row r="65" spans="1:20" x14ac:dyDescent="0.25">
      <c r="A65" s="1" t="s">
        <v>330</v>
      </c>
      <c r="D65" s="5" t="str">
        <f>IF(Monde!B65="","",Monde!B65)</f>
        <v/>
      </c>
      <c r="E65" s="5" t="str">
        <f>IF(Monde!H65="","",Monde!H65)</f>
        <v/>
      </c>
      <c r="F65" s="5" t="str">
        <f>IF(Monde!O65="","",Monde!O65)</f>
        <v/>
      </c>
      <c r="G65" s="5" t="str">
        <f>IF(Monde!C65="","",Monde!C65)</f>
        <v/>
      </c>
      <c r="H65" s="5" t="str">
        <f>IF(Monde!D65="","",Monde!D65)</f>
        <v/>
      </c>
      <c r="I65" s="5" t="str">
        <f>IF(Monde!E65="","",Monde!E65)</f>
        <v/>
      </c>
      <c r="J65" s="5" t="str">
        <f>IF(Monde!F65="","",Monde!F65)</f>
        <v/>
      </c>
      <c r="K65" s="5" t="str">
        <f>IF(Monde!G65="","",Monde!G65)</f>
        <v/>
      </c>
      <c r="L65" s="5" t="str">
        <f>IF(Monde!I65="","",Monde!I65)</f>
        <v/>
      </c>
      <c r="M65" s="5" t="str">
        <f>IF(Monde!J65="","",Monde!J65)</f>
        <v/>
      </c>
      <c r="N65" s="5" t="str">
        <f>IF(Monde!K65="","",Monde!K65)</f>
        <v/>
      </c>
      <c r="O65" s="5" t="str">
        <f>IF(Monde!L65="","",Monde!L65)</f>
        <v/>
      </c>
      <c r="P65" s="5" t="str">
        <f>IF(Monde!M65="","",Monde!M65)</f>
        <v/>
      </c>
      <c r="Q65" s="5" t="str">
        <f>IF(Monde!N65="","",Monde!N65)</f>
        <v/>
      </c>
      <c r="R65" s="5" t="str">
        <f>IF(Monde!P65="","",Monde!P65)</f>
        <v/>
      </c>
      <c r="S65" s="5" t="str">
        <f>IF(Monde!Q65="","",Monde!Q65)</f>
        <v/>
      </c>
      <c r="T65" s="5" t="str">
        <f>IF(Monde!R65="","",Monde!R65)</f>
        <v/>
      </c>
    </row>
    <row r="66" spans="1:20" x14ac:dyDescent="0.25">
      <c r="A66" s="1" t="s">
        <v>331</v>
      </c>
      <c r="D66" s="5" t="str">
        <f>IF(Monde!B66="","",Monde!B66)</f>
        <v/>
      </c>
      <c r="E66" s="5" t="str">
        <f>IF(Monde!H66="","",Monde!H66)</f>
        <v/>
      </c>
      <c r="F66" s="5" t="str">
        <f>IF(Monde!O66="","",Monde!O66)</f>
        <v/>
      </c>
      <c r="G66" s="5" t="str">
        <f>IF(Monde!C66="","",Monde!C66)</f>
        <v/>
      </c>
      <c r="H66" s="5" t="str">
        <f>IF(Monde!D66="","",Monde!D66)</f>
        <v/>
      </c>
      <c r="I66" s="5" t="str">
        <f>IF(Monde!E66="","",Monde!E66)</f>
        <v/>
      </c>
      <c r="J66" s="5" t="str">
        <f>IF(Monde!F66="","",Monde!F66)</f>
        <v/>
      </c>
      <c r="K66" s="5" t="str">
        <f>IF(Monde!G66="","",Monde!G66)</f>
        <v/>
      </c>
      <c r="L66" s="5" t="str">
        <f>IF(Monde!I66="","",Monde!I66)</f>
        <v/>
      </c>
      <c r="M66" s="5" t="str">
        <f>IF(Monde!J66="","",Monde!J66)</f>
        <v/>
      </c>
      <c r="N66" s="5" t="str">
        <f>IF(Monde!K66="","",Monde!K66)</f>
        <v/>
      </c>
      <c r="O66" s="5" t="str">
        <f>IF(Monde!L66="","",Monde!L66)</f>
        <v/>
      </c>
      <c r="P66" s="5" t="str">
        <f>IF(Monde!M66="","",Monde!M66)</f>
        <v/>
      </c>
      <c r="Q66" s="5" t="str">
        <f>IF(Monde!N66="","",Monde!N66)</f>
        <v/>
      </c>
      <c r="R66" s="5" t="str">
        <f>IF(Monde!P66="","",Monde!P66)</f>
        <v/>
      </c>
      <c r="S66" s="5" t="str">
        <f>IF(Monde!Q66="","",Monde!Q66)</f>
        <v/>
      </c>
      <c r="T66" s="5" t="str">
        <f>IF(Monde!R66="","",Monde!R66)</f>
        <v/>
      </c>
    </row>
    <row r="67" spans="1:20" x14ac:dyDescent="0.25">
      <c r="A67" s="1" t="s">
        <v>332</v>
      </c>
      <c r="D67" s="5" t="str">
        <f>IF(Monde!B67="","",Monde!B67)</f>
        <v/>
      </c>
      <c r="E67" s="5" t="str">
        <f>IF(Monde!H67="","",Monde!H67)</f>
        <v/>
      </c>
      <c r="F67" s="5" t="str">
        <f>IF(Monde!O67="","",Monde!O67)</f>
        <v/>
      </c>
      <c r="G67" s="5" t="str">
        <f>IF(Monde!C67="","",Monde!C67)</f>
        <v/>
      </c>
      <c r="H67" s="5" t="str">
        <f>IF(Monde!D67="","",Monde!D67)</f>
        <v/>
      </c>
      <c r="I67" s="5" t="str">
        <f>IF(Monde!E67="","",Monde!E67)</f>
        <v/>
      </c>
      <c r="J67" s="5" t="str">
        <f>IF(Monde!F67="","",Monde!F67)</f>
        <v/>
      </c>
      <c r="K67" s="5" t="str">
        <f>IF(Monde!G67="","",Monde!G67)</f>
        <v/>
      </c>
      <c r="L67" s="5" t="str">
        <f>IF(Monde!I67="","",Monde!I67)</f>
        <v/>
      </c>
      <c r="M67" s="5" t="str">
        <f>IF(Monde!J67="","",Monde!J67)</f>
        <v/>
      </c>
      <c r="N67" s="5" t="str">
        <f>IF(Monde!K67="","",Monde!K67)</f>
        <v/>
      </c>
      <c r="O67" s="5" t="str">
        <f>IF(Monde!L67="","",Monde!L67)</f>
        <v/>
      </c>
      <c r="P67" s="5" t="str">
        <f>IF(Monde!M67="","",Monde!M67)</f>
        <v/>
      </c>
      <c r="Q67" s="5" t="str">
        <f>IF(Monde!N67="","",Monde!N67)</f>
        <v/>
      </c>
      <c r="R67" s="5" t="str">
        <f>IF(Monde!P67="","",Monde!P67)</f>
        <v/>
      </c>
      <c r="S67" s="5" t="str">
        <f>IF(Monde!Q67="","",Monde!Q67)</f>
        <v/>
      </c>
      <c r="T67" s="5" t="str">
        <f>IF(Monde!R67="","",Monde!R67)</f>
        <v/>
      </c>
    </row>
    <row r="68" spans="1:20" x14ac:dyDescent="0.25">
      <c r="A68" s="1" t="s">
        <v>333</v>
      </c>
      <c r="D68" s="5" t="str">
        <f>IF(Monde!B68="","",Monde!B68)</f>
        <v/>
      </c>
      <c r="E68" s="5" t="str">
        <f>IF(Monde!H68="","",Monde!H68)</f>
        <v/>
      </c>
      <c r="F68" s="5" t="str">
        <f>IF(Monde!O68="","",Monde!O68)</f>
        <v/>
      </c>
      <c r="G68" s="5" t="str">
        <f>IF(Monde!C68="","",Monde!C68)</f>
        <v/>
      </c>
      <c r="H68" s="5" t="str">
        <f>IF(Monde!D68="","",Monde!D68)</f>
        <v/>
      </c>
      <c r="I68" s="5" t="str">
        <f>IF(Monde!E68="","",Monde!E68)</f>
        <v/>
      </c>
      <c r="J68" s="5" t="str">
        <f>IF(Monde!F68="","",Monde!F68)</f>
        <v/>
      </c>
      <c r="K68" s="5" t="str">
        <f>IF(Monde!G68="","",Monde!G68)</f>
        <v/>
      </c>
      <c r="L68" s="5" t="str">
        <f>IF(Monde!I68="","",Monde!I68)</f>
        <v/>
      </c>
      <c r="M68" s="5" t="str">
        <f>IF(Monde!J68="","",Monde!J68)</f>
        <v/>
      </c>
      <c r="N68" s="5" t="str">
        <f>IF(Monde!K68="","",Monde!K68)</f>
        <v/>
      </c>
      <c r="O68" s="5" t="str">
        <f>IF(Monde!L68="","",Monde!L68)</f>
        <v/>
      </c>
      <c r="P68" s="5" t="str">
        <f>IF(Monde!M68="","",Monde!M68)</f>
        <v/>
      </c>
      <c r="Q68" s="5" t="str">
        <f>IF(Monde!N68="","",Monde!N68)</f>
        <v/>
      </c>
      <c r="R68" s="5" t="str">
        <f>IF(Monde!P68="","",Monde!P68)</f>
        <v/>
      </c>
      <c r="S68" s="5" t="str">
        <f>IF(Monde!Q68="","",Monde!Q68)</f>
        <v/>
      </c>
      <c r="T68" s="5" t="str">
        <f>IF(Monde!R68="","",Monde!R68)</f>
        <v/>
      </c>
    </row>
    <row r="69" spans="1:20" x14ac:dyDescent="0.25">
      <c r="A69" s="1" t="s">
        <v>334</v>
      </c>
      <c r="D69" s="5" t="str">
        <f>IF(Monde!B69="","",Monde!B69)</f>
        <v/>
      </c>
      <c r="E69" s="5" t="str">
        <f>IF(Monde!H69="","",Monde!H69)</f>
        <v/>
      </c>
      <c r="F69" s="5" t="str">
        <f>IF(Monde!O69="","",Monde!O69)</f>
        <v/>
      </c>
      <c r="G69" s="5" t="str">
        <f>IF(Monde!C69="","",Monde!C69)</f>
        <v/>
      </c>
      <c r="H69" s="5" t="str">
        <f>IF(Monde!D69="","",Monde!D69)</f>
        <v/>
      </c>
      <c r="I69" s="5" t="str">
        <f>IF(Monde!E69="","",Monde!E69)</f>
        <v/>
      </c>
      <c r="J69" s="5" t="str">
        <f>IF(Monde!F69="","",Monde!F69)</f>
        <v/>
      </c>
      <c r="K69" s="5" t="str">
        <f>IF(Monde!G69="","",Monde!G69)</f>
        <v/>
      </c>
      <c r="L69" s="5" t="str">
        <f>IF(Monde!I69="","",Monde!I69)</f>
        <v/>
      </c>
      <c r="M69" s="5" t="str">
        <f>IF(Monde!J69="","",Monde!J69)</f>
        <v/>
      </c>
      <c r="N69" s="5" t="str">
        <f>IF(Monde!K69="","",Monde!K69)</f>
        <v/>
      </c>
      <c r="O69" s="5" t="str">
        <f>IF(Monde!L69="","",Monde!L69)</f>
        <v/>
      </c>
      <c r="P69" s="5" t="str">
        <f>IF(Monde!M69="","",Monde!M69)</f>
        <v/>
      </c>
      <c r="Q69" s="5" t="str">
        <f>IF(Monde!N69="","",Monde!N69)</f>
        <v/>
      </c>
      <c r="R69" s="5" t="str">
        <f>IF(Monde!P69="","",Monde!P69)</f>
        <v/>
      </c>
      <c r="S69" s="5" t="str">
        <f>IF(Monde!Q69="","",Monde!Q69)</f>
        <v/>
      </c>
      <c r="T69" s="5" t="str">
        <f>IF(Monde!R69="","",Monde!R69)</f>
        <v/>
      </c>
    </row>
    <row r="70" spans="1:20" x14ac:dyDescent="0.25">
      <c r="A70" s="1" t="s">
        <v>335</v>
      </c>
      <c r="D70" s="5" t="str">
        <f>IF(Monde!B70="","",Monde!B70)</f>
        <v/>
      </c>
      <c r="E70" s="5" t="str">
        <f>IF(Monde!H70="","",Monde!H70)</f>
        <v/>
      </c>
      <c r="F70" s="5" t="str">
        <f>IF(Monde!O70="","",Monde!O70)</f>
        <v/>
      </c>
      <c r="G70" s="5" t="str">
        <f>IF(Monde!C70="","",Monde!C70)</f>
        <v/>
      </c>
      <c r="H70" s="5" t="str">
        <f>IF(Monde!D70="","",Monde!D70)</f>
        <v/>
      </c>
      <c r="I70" s="5" t="str">
        <f>IF(Monde!E70="","",Monde!E70)</f>
        <v/>
      </c>
      <c r="J70" s="5" t="str">
        <f>IF(Monde!F70="","",Monde!F70)</f>
        <v/>
      </c>
      <c r="K70" s="5" t="str">
        <f>IF(Monde!G70="","",Monde!G70)</f>
        <v/>
      </c>
      <c r="L70" s="5" t="str">
        <f>IF(Monde!I70="","",Monde!I70)</f>
        <v/>
      </c>
      <c r="M70" s="5" t="str">
        <f>IF(Monde!J70="","",Monde!J70)</f>
        <v/>
      </c>
      <c r="N70" s="5" t="str">
        <f>IF(Monde!K70="","",Monde!K70)</f>
        <v/>
      </c>
      <c r="O70" s="5" t="str">
        <f>IF(Monde!L70="","",Monde!L70)</f>
        <v/>
      </c>
      <c r="P70" s="5" t="str">
        <f>IF(Monde!M70="","",Monde!M70)</f>
        <v/>
      </c>
      <c r="Q70" s="5" t="str">
        <f>IF(Monde!N70="","",Monde!N70)</f>
        <v/>
      </c>
      <c r="R70" s="5" t="str">
        <f>IF(Monde!P70="","",Monde!P70)</f>
        <v/>
      </c>
      <c r="S70" s="5" t="str">
        <f>IF(Monde!Q70="","",Monde!Q70)</f>
        <v/>
      </c>
      <c r="T70" s="5" t="str">
        <f>IF(Monde!R70="","",Monde!R70)</f>
        <v/>
      </c>
    </row>
    <row r="71" spans="1:20" x14ac:dyDescent="0.25">
      <c r="A71" s="1" t="s">
        <v>336</v>
      </c>
      <c r="D71" s="5" t="str">
        <f>IF(Monde!B71="","",Monde!B71)</f>
        <v/>
      </c>
      <c r="E71" s="5" t="str">
        <f>IF(Monde!H71="","",Monde!H71)</f>
        <v/>
      </c>
      <c r="F71" s="5" t="str">
        <f>IF(Monde!O71="","",Monde!O71)</f>
        <v/>
      </c>
      <c r="G71" s="5" t="str">
        <f>IF(Monde!C71="","",Monde!C71)</f>
        <v/>
      </c>
      <c r="H71" s="5" t="str">
        <f>IF(Monde!D71="","",Monde!D71)</f>
        <v/>
      </c>
      <c r="I71" s="5" t="str">
        <f>IF(Monde!E71="","",Monde!E71)</f>
        <v/>
      </c>
      <c r="J71" s="5" t="str">
        <f>IF(Monde!F71="","",Monde!F71)</f>
        <v/>
      </c>
      <c r="K71" s="5" t="str">
        <f>IF(Monde!G71="","",Monde!G71)</f>
        <v/>
      </c>
      <c r="L71" s="5" t="str">
        <f>IF(Monde!I71="","",Monde!I71)</f>
        <v/>
      </c>
      <c r="M71" s="5" t="str">
        <f>IF(Monde!J71="","",Monde!J71)</f>
        <v/>
      </c>
      <c r="N71" s="5" t="str">
        <f>IF(Monde!K71="","",Monde!K71)</f>
        <v/>
      </c>
      <c r="O71" s="5" t="str">
        <f>IF(Monde!L71="","",Monde!L71)</f>
        <v/>
      </c>
      <c r="P71" s="5" t="str">
        <f>IF(Monde!M71="","",Monde!M71)</f>
        <v/>
      </c>
      <c r="Q71" s="5" t="str">
        <f>IF(Monde!N71="","",Monde!N71)</f>
        <v/>
      </c>
      <c r="R71" s="5" t="str">
        <f>IF(Monde!P71="","",Monde!P71)</f>
        <v/>
      </c>
      <c r="S71" s="5" t="str">
        <f>IF(Monde!Q71="","",Monde!Q71)</f>
        <v/>
      </c>
      <c r="T71" s="5" t="str">
        <f>IF(Monde!R71="","",Monde!R71)</f>
        <v/>
      </c>
    </row>
    <row r="72" spans="1:20" x14ac:dyDescent="0.25">
      <c r="A72" s="1" t="s">
        <v>337</v>
      </c>
      <c r="D72" s="5" t="str">
        <f>IF(Monde!B72="","",Monde!B72)</f>
        <v/>
      </c>
      <c r="E72" s="5" t="str">
        <f>IF(Monde!H72="","",Monde!H72)</f>
        <v/>
      </c>
      <c r="F72" s="5" t="str">
        <f>IF(Monde!O72="","",Monde!O72)</f>
        <v/>
      </c>
      <c r="G72" s="5" t="str">
        <f>IF(Monde!C72="","",Monde!C72)</f>
        <v/>
      </c>
      <c r="H72" s="5" t="str">
        <f>IF(Monde!D72="","",Monde!D72)</f>
        <v/>
      </c>
      <c r="I72" s="5" t="str">
        <f>IF(Monde!E72="","",Monde!E72)</f>
        <v/>
      </c>
      <c r="J72" s="5" t="str">
        <f>IF(Monde!F72="","",Monde!F72)</f>
        <v/>
      </c>
      <c r="K72" s="5" t="str">
        <f>IF(Monde!G72="","",Monde!G72)</f>
        <v/>
      </c>
      <c r="L72" s="5" t="str">
        <f>IF(Monde!I72="","",Monde!I72)</f>
        <v/>
      </c>
      <c r="M72" s="5" t="str">
        <f>IF(Monde!J72="","",Monde!J72)</f>
        <v/>
      </c>
      <c r="N72" s="5" t="str">
        <f>IF(Monde!K72="","",Monde!K72)</f>
        <v/>
      </c>
      <c r="O72" s="5" t="str">
        <f>IF(Monde!L72="","",Monde!L72)</f>
        <v/>
      </c>
      <c r="P72" s="5" t="str">
        <f>IF(Monde!M72="","",Monde!M72)</f>
        <v/>
      </c>
      <c r="Q72" s="5" t="str">
        <f>IF(Monde!N72="","",Monde!N72)</f>
        <v/>
      </c>
      <c r="R72" s="5" t="str">
        <f>IF(Monde!P72="","",Monde!P72)</f>
        <v/>
      </c>
      <c r="S72" s="5" t="str">
        <f>IF(Monde!Q72="","",Monde!Q72)</f>
        <v/>
      </c>
      <c r="T72" s="5" t="str">
        <f>IF(Monde!R72="","",Monde!R72)</f>
        <v/>
      </c>
    </row>
    <row r="73" spans="1:20" x14ac:dyDescent="0.25">
      <c r="A73" s="1" t="s">
        <v>338</v>
      </c>
      <c r="D73" s="5" t="str">
        <f>IF(Monde!B73="","",Monde!B73)</f>
        <v/>
      </c>
      <c r="E73" s="5" t="str">
        <f>IF(Monde!H73="","",Monde!H73)</f>
        <v/>
      </c>
      <c r="F73" s="5" t="str">
        <f>IF(Monde!O73="","",Monde!O73)</f>
        <v/>
      </c>
      <c r="G73" s="5" t="str">
        <f>IF(Monde!C73="","",Monde!C73)</f>
        <v/>
      </c>
      <c r="H73" s="5" t="str">
        <f>IF(Monde!D73="","",Monde!D73)</f>
        <v/>
      </c>
      <c r="I73" s="5" t="str">
        <f>IF(Monde!E73="","",Monde!E73)</f>
        <v/>
      </c>
      <c r="J73" s="5" t="str">
        <f>IF(Monde!F73="","",Monde!F73)</f>
        <v/>
      </c>
      <c r="K73" s="5" t="str">
        <f>IF(Monde!G73="","",Monde!G73)</f>
        <v/>
      </c>
      <c r="L73" s="5" t="str">
        <f>IF(Monde!I73="","",Monde!I73)</f>
        <v/>
      </c>
      <c r="M73" s="5" t="str">
        <f>IF(Monde!J73="","",Monde!J73)</f>
        <v/>
      </c>
      <c r="N73" s="5" t="str">
        <f>IF(Monde!K73="","",Monde!K73)</f>
        <v/>
      </c>
      <c r="O73" s="5" t="str">
        <f>IF(Monde!L73="","",Monde!L73)</f>
        <v/>
      </c>
      <c r="P73" s="5" t="str">
        <f>IF(Monde!M73="","",Monde!M73)</f>
        <v/>
      </c>
      <c r="Q73" s="5" t="str">
        <f>IF(Monde!N73="","",Monde!N73)</f>
        <v/>
      </c>
      <c r="R73" s="5" t="str">
        <f>IF(Monde!P73="","",Monde!P73)</f>
        <v/>
      </c>
      <c r="S73" s="5" t="str">
        <f>IF(Monde!Q73="","",Monde!Q73)</f>
        <v/>
      </c>
      <c r="T73" s="5" t="str">
        <f>IF(Monde!R73="","",Monde!R73)</f>
        <v/>
      </c>
    </row>
    <row r="74" spans="1:20" x14ac:dyDescent="0.25">
      <c r="A74" s="1" t="s">
        <v>339</v>
      </c>
      <c r="D74" s="5" t="str">
        <f>IF(Monde!B74="","",Monde!B74)</f>
        <v/>
      </c>
      <c r="E74" s="5" t="str">
        <f>IF(Monde!H74="","",Monde!H74)</f>
        <v/>
      </c>
      <c r="F74" s="5" t="str">
        <f>IF(Monde!O74="","",Monde!O74)</f>
        <v/>
      </c>
      <c r="G74" s="5" t="str">
        <f>IF(Monde!C74="","",Monde!C74)</f>
        <v/>
      </c>
      <c r="H74" s="5" t="str">
        <f>IF(Monde!D74="","",Monde!D74)</f>
        <v/>
      </c>
      <c r="I74" s="5" t="str">
        <f>IF(Monde!E74="","",Monde!E74)</f>
        <v/>
      </c>
      <c r="J74" s="5" t="str">
        <f>IF(Monde!F74="","",Monde!F74)</f>
        <v/>
      </c>
      <c r="K74" s="5" t="str">
        <f>IF(Monde!G74="","",Monde!G74)</f>
        <v/>
      </c>
      <c r="L74" s="5" t="str">
        <f>IF(Monde!I74="","",Monde!I74)</f>
        <v/>
      </c>
      <c r="M74" s="5" t="str">
        <f>IF(Monde!J74="","",Monde!J74)</f>
        <v/>
      </c>
      <c r="N74" s="5" t="str">
        <f>IF(Monde!K74="","",Monde!K74)</f>
        <v/>
      </c>
      <c r="O74" s="5" t="str">
        <f>IF(Monde!L74="","",Monde!L74)</f>
        <v/>
      </c>
      <c r="P74" s="5" t="str">
        <f>IF(Monde!M74="","",Monde!M74)</f>
        <v/>
      </c>
      <c r="Q74" s="5" t="str">
        <f>IF(Monde!N74="","",Monde!N74)</f>
        <v/>
      </c>
      <c r="R74" s="5" t="str">
        <f>IF(Monde!P74="","",Monde!P74)</f>
        <v/>
      </c>
      <c r="S74" s="5" t="str">
        <f>IF(Monde!Q74="","",Monde!Q74)</f>
        <v/>
      </c>
      <c r="T74" s="5" t="str">
        <f>IF(Monde!R74="","",Monde!R74)</f>
        <v/>
      </c>
    </row>
    <row r="75" spans="1:20" x14ac:dyDescent="0.25">
      <c r="A75" s="1" t="s">
        <v>340</v>
      </c>
      <c r="D75" s="5" t="str">
        <f>IF(Monde!B75="","",Monde!B75)</f>
        <v/>
      </c>
      <c r="E75" s="5" t="str">
        <f>IF(Monde!H75="","",Monde!H75)</f>
        <v/>
      </c>
      <c r="F75" s="5" t="str">
        <f>IF(Monde!O75="","",Monde!O75)</f>
        <v/>
      </c>
      <c r="G75" s="5" t="str">
        <f>IF(Monde!C75="","",Monde!C75)</f>
        <v/>
      </c>
      <c r="H75" s="5" t="str">
        <f>IF(Monde!D75="","",Monde!D75)</f>
        <v/>
      </c>
      <c r="I75" s="5" t="str">
        <f>IF(Monde!E75="","",Monde!E75)</f>
        <v/>
      </c>
      <c r="J75" s="5" t="str">
        <f>IF(Monde!F75="","",Monde!F75)</f>
        <v/>
      </c>
      <c r="K75" s="5" t="str">
        <f>IF(Monde!G75="","",Monde!G75)</f>
        <v/>
      </c>
      <c r="L75" s="5" t="str">
        <f>IF(Monde!I75="","",Monde!I75)</f>
        <v/>
      </c>
      <c r="M75" s="5" t="str">
        <f>IF(Monde!J75="","",Monde!J75)</f>
        <v/>
      </c>
      <c r="N75" s="5" t="str">
        <f>IF(Monde!K75="","",Monde!K75)</f>
        <v/>
      </c>
      <c r="O75" s="5" t="str">
        <f>IF(Monde!L75="","",Monde!L75)</f>
        <v/>
      </c>
      <c r="P75" s="5" t="str">
        <f>IF(Monde!M75="","",Monde!M75)</f>
        <v/>
      </c>
      <c r="Q75" s="5" t="str">
        <f>IF(Monde!N75="","",Monde!N75)</f>
        <v/>
      </c>
      <c r="R75" s="5" t="str">
        <f>IF(Monde!P75="","",Monde!P75)</f>
        <v/>
      </c>
      <c r="S75" s="5" t="str">
        <f>IF(Monde!Q75="","",Monde!Q75)</f>
        <v/>
      </c>
      <c r="T75" s="5" t="str">
        <f>IF(Monde!R75="","",Monde!R75)</f>
        <v/>
      </c>
    </row>
    <row r="76" spans="1:20" x14ac:dyDescent="0.25">
      <c r="A76" s="1" t="s">
        <v>341</v>
      </c>
      <c r="D76" s="5" t="str">
        <f>IF(Monde!B76="","",Monde!B76)</f>
        <v/>
      </c>
      <c r="E76" s="5" t="str">
        <f>IF(Monde!H76="","",Monde!H76)</f>
        <v/>
      </c>
      <c r="F76" s="5" t="str">
        <f>IF(Monde!O76="","",Monde!O76)</f>
        <v/>
      </c>
      <c r="G76" s="5" t="str">
        <f>IF(Monde!C76="","",Monde!C76)</f>
        <v/>
      </c>
      <c r="H76" s="5" t="str">
        <f>IF(Monde!D76="","",Monde!D76)</f>
        <v/>
      </c>
      <c r="I76" s="5" t="str">
        <f>IF(Monde!E76="","",Monde!E76)</f>
        <v/>
      </c>
      <c r="J76" s="5" t="str">
        <f>IF(Monde!F76="","",Monde!F76)</f>
        <v/>
      </c>
      <c r="K76" s="5" t="str">
        <f>IF(Monde!G76="","",Monde!G76)</f>
        <v/>
      </c>
      <c r="L76" s="5" t="str">
        <f>IF(Monde!I76="","",Monde!I76)</f>
        <v/>
      </c>
      <c r="M76" s="5" t="str">
        <f>IF(Monde!J76="","",Monde!J76)</f>
        <v/>
      </c>
      <c r="N76" s="5" t="str">
        <f>IF(Monde!K76="","",Monde!K76)</f>
        <v/>
      </c>
      <c r="O76" s="5" t="str">
        <f>IF(Monde!L76="","",Monde!L76)</f>
        <v/>
      </c>
      <c r="P76" s="5" t="str">
        <f>IF(Monde!M76="","",Monde!M76)</f>
        <v/>
      </c>
      <c r="Q76" s="5" t="str">
        <f>IF(Monde!N76="","",Monde!N76)</f>
        <v/>
      </c>
      <c r="R76" s="5" t="str">
        <f>IF(Monde!P76="","",Monde!P76)</f>
        <v/>
      </c>
      <c r="S76" s="5" t="str">
        <f>IF(Monde!Q76="","",Monde!Q76)</f>
        <v/>
      </c>
      <c r="T76" s="5" t="str">
        <f>IF(Monde!R76="","",Monde!R76)</f>
        <v/>
      </c>
    </row>
    <row r="77" spans="1:20" x14ac:dyDescent="0.25">
      <c r="A77" s="1" t="s">
        <v>342</v>
      </c>
      <c r="D77" s="5" t="str">
        <f>IF(Monde!B77="","",Monde!B77)</f>
        <v/>
      </c>
      <c r="E77" s="5" t="str">
        <f>IF(Monde!H77="","",Monde!H77)</f>
        <v/>
      </c>
      <c r="F77" s="5" t="str">
        <f>IF(Monde!O77="","",Monde!O77)</f>
        <v/>
      </c>
      <c r="G77" s="5" t="str">
        <f>IF(Monde!C77="","",Monde!C77)</f>
        <v/>
      </c>
      <c r="H77" s="5" t="str">
        <f>IF(Monde!D77="","",Monde!D77)</f>
        <v/>
      </c>
      <c r="I77" s="5" t="str">
        <f>IF(Monde!E77="","",Monde!E77)</f>
        <v/>
      </c>
      <c r="J77" s="5" t="str">
        <f>IF(Monde!F77="","",Monde!F77)</f>
        <v/>
      </c>
      <c r="K77" s="5" t="str">
        <f>IF(Monde!G77="","",Monde!G77)</f>
        <v/>
      </c>
      <c r="L77" s="5" t="str">
        <f>IF(Monde!I77="","",Monde!I77)</f>
        <v/>
      </c>
      <c r="M77" s="5" t="str">
        <f>IF(Monde!J77="","",Monde!J77)</f>
        <v/>
      </c>
      <c r="N77" s="5" t="str">
        <f>IF(Monde!K77="","",Monde!K77)</f>
        <v/>
      </c>
      <c r="O77" s="5" t="str">
        <f>IF(Monde!L77="","",Monde!L77)</f>
        <v/>
      </c>
      <c r="P77" s="5" t="str">
        <f>IF(Monde!M77="","",Monde!M77)</f>
        <v/>
      </c>
      <c r="Q77" s="5" t="str">
        <f>IF(Monde!N77="","",Monde!N77)</f>
        <v/>
      </c>
      <c r="R77" s="5" t="str">
        <f>IF(Monde!P77="","",Monde!P77)</f>
        <v/>
      </c>
      <c r="S77" s="5" t="str">
        <f>IF(Monde!Q77="","",Monde!Q77)</f>
        <v/>
      </c>
      <c r="T77" s="5" t="str">
        <f>IF(Monde!R77="","",Monde!R77)</f>
        <v/>
      </c>
    </row>
    <row r="78" spans="1:20" x14ac:dyDescent="0.25">
      <c r="A78" s="1" t="s">
        <v>343</v>
      </c>
      <c r="D78" s="5" t="str">
        <f>IF(Monde!B78="","",Monde!B78)</f>
        <v/>
      </c>
      <c r="E78" s="5" t="str">
        <f>IF(Monde!H78="","",Monde!H78)</f>
        <v/>
      </c>
      <c r="F78" s="5" t="str">
        <f>IF(Monde!O78="","",Monde!O78)</f>
        <v/>
      </c>
      <c r="G78" s="5" t="str">
        <f>IF(Monde!C78="","",Monde!C78)</f>
        <v/>
      </c>
      <c r="H78" s="5" t="str">
        <f>IF(Monde!D78="","",Monde!D78)</f>
        <v/>
      </c>
      <c r="I78" s="5" t="str">
        <f>IF(Monde!E78="","",Monde!E78)</f>
        <v/>
      </c>
      <c r="J78" s="5" t="str">
        <f>IF(Monde!F78="","",Monde!F78)</f>
        <v/>
      </c>
      <c r="K78" s="5" t="str">
        <f>IF(Monde!G78="","",Monde!G78)</f>
        <v/>
      </c>
      <c r="L78" s="5" t="str">
        <f>IF(Monde!I78="","",Monde!I78)</f>
        <v/>
      </c>
      <c r="M78" s="5" t="str">
        <f>IF(Monde!J78="","",Monde!J78)</f>
        <v/>
      </c>
      <c r="N78" s="5" t="str">
        <f>IF(Monde!K78="","",Monde!K78)</f>
        <v/>
      </c>
      <c r="O78" s="5" t="str">
        <f>IF(Monde!L78="","",Monde!L78)</f>
        <v/>
      </c>
      <c r="P78" s="5" t="str">
        <f>IF(Monde!M78="","",Monde!M78)</f>
        <v/>
      </c>
      <c r="Q78" s="5" t="str">
        <f>IF(Monde!N78="","",Monde!N78)</f>
        <v/>
      </c>
      <c r="R78" s="5" t="str">
        <f>IF(Monde!P78="","",Monde!P78)</f>
        <v/>
      </c>
      <c r="S78" s="5" t="str">
        <f>IF(Monde!Q78="","",Monde!Q78)</f>
        <v/>
      </c>
      <c r="T78" s="5" t="str">
        <f>IF(Monde!R78="","",Monde!R78)</f>
        <v/>
      </c>
    </row>
    <row r="79" spans="1:20" x14ac:dyDescent="0.25">
      <c r="A79" s="1" t="s">
        <v>344</v>
      </c>
      <c r="D79" s="5" t="str">
        <f>IF(Monde!B79="","",Monde!B79)</f>
        <v/>
      </c>
      <c r="E79" s="5" t="str">
        <f>IF(Monde!H79="","",Monde!H79)</f>
        <v/>
      </c>
      <c r="F79" s="5" t="str">
        <f>IF(Monde!O79="","",Monde!O79)</f>
        <v/>
      </c>
      <c r="G79" s="5" t="str">
        <f>IF(Monde!C79="","",Monde!C79)</f>
        <v/>
      </c>
      <c r="H79" s="5" t="str">
        <f>IF(Monde!D79="","",Monde!D79)</f>
        <v/>
      </c>
      <c r="I79" s="5" t="str">
        <f>IF(Monde!E79="","",Monde!E79)</f>
        <v/>
      </c>
      <c r="J79" s="5" t="str">
        <f>IF(Monde!F79="","",Monde!F79)</f>
        <v/>
      </c>
      <c r="K79" s="5" t="str">
        <f>IF(Monde!G79="","",Monde!G79)</f>
        <v/>
      </c>
      <c r="L79" s="5" t="str">
        <f>IF(Monde!I79="","",Monde!I79)</f>
        <v/>
      </c>
      <c r="M79" s="5" t="str">
        <f>IF(Monde!J79="","",Monde!J79)</f>
        <v/>
      </c>
      <c r="N79" s="5" t="str">
        <f>IF(Monde!K79="","",Monde!K79)</f>
        <v/>
      </c>
      <c r="O79" s="5" t="str">
        <f>IF(Monde!L79="","",Monde!L79)</f>
        <v/>
      </c>
      <c r="P79" s="5" t="str">
        <f>IF(Monde!M79="","",Monde!M79)</f>
        <v/>
      </c>
      <c r="Q79" s="5" t="str">
        <f>IF(Monde!N79="","",Monde!N79)</f>
        <v/>
      </c>
      <c r="R79" s="5" t="str">
        <f>IF(Monde!P79="","",Monde!P79)</f>
        <v/>
      </c>
      <c r="S79" s="5" t="str">
        <f>IF(Monde!Q79="","",Monde!Q79)</f>
        <v/>
      </c>
      <c r="T79" s="5" t="str">
        <f>IF(Monde!R79="","",Monde!R79)</f>
        <v/>
      </c>
    </row>
    <row r="80" spans="1:20" x14ac:dyDescent="0.25">
      <c r="A80" s="1" t="s">
        <v>345</v>
      </c>
      <c r="D80" s="5" t="str">
        <f>IF(Monde!B80="","",Monde!B80)</f>
        <v/>
      </c>
      <c r="E80" s="5" t="str">
        <f>IF(Monde!H80="","",Monde!H80)</f>
        <v/>
      </c>
      <c r="F80" s="5" t="str">
        <f>IF(Monde!O80="","",Monde!O80)</f>
        <v/>
      </c>
      <c r="G80" s="5" t="str">
        <f>IF(Monde!C80="","",Monde!C80)</f>
        <v/>
      </c>
      <c r="H80" s="5" t="str">
        <f>IF(Monde!D80="","",Monde!D80)</f>
        <v/>
      </c>
      <c r="I80" s="5" t="str">
        <f>IF(Monde!E80="","",Monde!E80)</f>
        <v/>
      </c>
      <c r="J80" s="5" t="str">
        <f>IF(Monde!F80="","",Monde!F80)</f>
        <v/>
      </c>
      <c r="K80" s="5" t="str">
        <f>IF(Monde!G80="","",Monde!G80)</f>
        <v/>
      </c>
      <c r="L80" s="5" t="str">
        <f>IF(Monde!I80="","",Monde!I80)</f>
        <v/>
      </c>
      <c r="M80" s="5" t="str">
        <f>IF(Monde!J80="","",Monde!J80)</f>
        <v/>
      </c>
      <c r="N80" s="5" t="str">
        <f>IF(Monde!K80="","",Monde!K80)</f>
        <v/>
      </c>
      <c r="O80" s="5" t="str">
        <f>IF(Monde!L80="","",Monde!L80)</f>
        <v/>
      </c>
      <c r="P80" s="5" t="str">
        <f>IF(Monde!M80="","",Monde!M80)</f>
        <v/>
      </c>
      <c r="Q80" s="5" t="str">
        <f>IF(Monde!N80="","",Monde!N80)</f>
        <v/>
      </c>
      <c r="R80" s="5" t="str">
        <f>IF(Monde!P80="","",Monde!P80)</f>
        <v/>
      </c>
      <c r="S80" s="5" t="str">
        <f>IF(Monde!Q80="","",Monde!Q80)</f>
        <v/>
      </c>
      <c r="T80" s="5" t="str">
        <f>IF(Monde!R80="","",Monde!R80)</f>
        <v/>
      </c>
    </row>
    <row r="81" spans="1:20" x14ac:dyDescent="0.25">
      <c r="A81" s="1" t="s">
        <v>346</v>
      </c>
      <c r="D81" s="5" t="str">
        <f>IF(Monde!B81="","",Monde!B81)</f>
        <v/>
      </c>
      <c r="E81" s="5" t="str">
        <f>IF(Monde!H81="","",Monde!H81)</f>
        <v/>
      </c>
      <c r="F81" s="5" t="str">
        <f>IF(Monde!O81="","",Monde!O81)</f>
        <v/>
      </c>
      <c r="G81" s="5" t="str">
        <f>IF(Monde!C81="","",Monde!C81)</f>
        <v/>
      </c>
      <c r="H81" s="5" t="str">
        <f>IF(Monde!D81="","",Monde!D81)</f>
        <v/>
      </c>
      <c r="I81" s="5" t="str">
        <f>IF(Monde!E81="","",Monde!E81)</f>
        <v/>
      </c>
      <c r="J81" s="5" t="str">
        <f>IF(Monde!F81="","",Monde!F81)</f>
        <v/>
      </c>
      <c r="K81" s="5" t="str">
        <f>IF(Monde!G81="","",Monde!G81)</f>
        <v/>
      </c>
      <c r="L81" s="5" t="str">
        <f>IF(Monde!I81="","",Monde!I81)</f>
        <v/>
      </c>
      <c r="M81" s="5" t="str">
        <f>IF(Monde!J81="","",Monde!J81)</f>
        <v/>
      </c>
      <c r="N81" s="5" t="str">
        <f>IF(Monde!K81="","",Monde!K81)</f>
        <v/>
      </c>
      <c r="O81" s="5" t="str">
        <f>IF(Monde!L81="","",Monde!L81)</f>
        <v/>
      </c>
      <c r="P81" s="5" t="str">
        <f>IF(Monde!M81="","",Monde!M81)</f>
        <v/>
      </c>
      <c r="Q81" s="5" t="str">
        <f>IF(Monde!N81="","",Monde!N81)</f>
        <v/>
      </c>
      <c r="R81" s="5" t="str">
        <f>IF(Monde!P81="","",Monde!P81)</f>
        <v/>
      </c>
      <c r="S81" s="5" t="str">
        <f>IF(Monde!Q81="","",Monde!Q81)</f>
        <v/>
      </c>
      <c r="T81" s="5" t="str">
        <f>IF(Monde!R81="","",Monde!R81)</f>
        <v/>
      </c>
    </row>
    <row r="82" spans="1:20" x14ac:dyDescent="0.25">
      <c r="A82" s="1" t="s">
        <v>347</v>
      </c>
      <c r="D82" s="5" t="str">
        <f>IF(Monde!B82="","",Monde!B82)</f>
        <v/>
      </c>
      <c r="E82" s="5" t="str">
        <f>IF(Monde!H82="","",Monde!H82)</f>
        <v/>
      </c>
      <c r="F82" s="5" t="str">
        <f>IF(Monde!O82="","",Monde!O82)</f>
        <v/>
      </c>
      <c r="G82" s="5" t="str">
        <f>IF(Monde!C82="","",Monde!C82)</f>
        <v/>
      </c>
      <c r="H82" s="5" t="str">
        <f>IF(Monde!D82="","",Monde!D82)</f>
        <v/>
      </c>
      <c r="I82" s="5" t="str">
        <f>IF(Monde!E82="","",Monde!E82)</f>
        <v/>
      </c>
      <c r="J82" s="5" t="str">
        <f>IF(Monde!F82="","",Monde!F82)</f>
        <v/>
      </c>
      <c r="K82" s="5" t="str">
        <f>IF(Monde!G82="","",Monde!G82)</f>
        <v/>
      </c>
      <c r="L82" s="5" t="str">
        <f>IF(Monde!I82="","",Monde!I82)</f>
        <v/>
      </c>
      <c r="M82" s="5" t="str">
        <f>IF(Monde!J82="","",Monde!J82)</f>
        <v/>
      </c>
      <c r="N82" s="5" t="str">
        <f>IF(Monde!K82="","",Monde!K82)</f>
        <v/>
      </c>
      <c r="O82" s="5" t="str">
        <f>IF(Monde!L82="","",Monde!L82)</f>
        <v/>
      </c>
      <c r="P82" s="5" t="str">
        <f>IF(Monde!M82="","",Monde!M82)</f>
        <v/>
      </c>
      <c r="Q82" s="5" t="str">
        <f>IF(Monde!N82="","",Monde!N82)</f>
        <v/>
      </c>
      <c r="R82" s="5" t="str">
        <f>IF(Monde!P82="","",Monde!P82)</f>
        <v/>
      </c>
      <c r="S82" s="5" t="str">
        <f>IF(Monde!Q82="","",Monde!Q82)</f>
        <v/>
      </c>
      <c r="T82" s="5" t="str">
        <f>IF(Monde!R82="","",Monde!R82)</f>
        <v/>
      </c>
    </row>
    <row r="83" spans="1:20" x14ac:dyDescent="0.25">
      <c r="A83" s="1" t="s">
        <v>348</v>
      </c>
      <c r="D83" s="5" t="str">
        <f>IF(Monde!B83="","",Monde!B83)</f>
        <v/>
      </c>
      <c r="E83" s="5" t="str">
        <f>IF(Monde!H83="","",Monde!H83)</f>
        <v/>
      </c>
      <c r="F83" s="5" t="str">
        <f>IF(Monde!O83="","",Monde!O83)</f>
        <v/>
      </c>
      <c r="G83" s="5" t="str">
        <f>IF(Monde!C83="","",Monde!C83)</f>
        <v/>
      </c>
      <c r="H83" s="5" t="str">
        <f>IF(Monde!D83="","",Monde!D83)</f>
        <v/>
      </c>
      <c r="I83" s="5" t="str">
        <f>IF(Monde!E83="","",Monde!E83)</f>
        <v/>
      </c>
      <c r="J83" s="5" t="str">
        <f>IF(Monde!F83="","",Monde!F83)</f>
        <v/>
      </c>
      <c r="K83" s="5" t="str">
        <f>IF(Monde!G83="","",Monde!G83)</f>
        <v/>
      </c>
      <c r="L83" s="5" t="str">
        <f>IF(Monde!I83="","",Monde!I83)</f>
        <v/>
      </c>
      <c r="M83" s="5" t="str">
        <f>IF(Monde!J83="","",Monde!J83)</f>
        <v/>
      </c>
      <c r="N83" s="5" t="str">
        <f>IF(Monde!K83="","",Monde!K83)</f>
        <v/>
      </c>
      <c r="O83" s="5" t="str">
        <f>IF(Monde!L83="","",Monde!L83)</f>
        <v/>
      </c>
      <c r="P83" s="5" t="str">
        <f>IF(Monde!M83="","",Monde!M83)</f>
        <v/>
      </c>
      <c r="Q83" s="5" t="str">
        <f>IF(Monde!N83="","",Monde!N83)</f>
        <v/>
      </c>
      <c r="R83" s="5" t="str">
        <f>IF(Monde!P83="","",Monde!P83)</f>
        <v/>
      </c>
      <c r="S83" s="5" t="str">
        <f>IF(Monde!Q83="","",Monde!Q83)</f>
        <v/>
      </c>
      <c r="T83" s="5" t="str">
        <f>IF(Monde!R83="","",Monde!R83)</f>
        <v/>
      </c>
    </row>
    <row r="84" spans="1:20" x14ac:dyDescent="0.25">
      <c r="A84" s="1" t="s">
        <v>349</v>
      </c>
      <c r="D84" s="5" t="str">
        <f>IF(Monde!B84="","",Monde!B84)</f>
        <v/>
      </c>
      <c r="E84" s="5" t="str">
        <f>IF(Monde!H84="","",Monde!H84)</f>
        <v/>
      </c>
      <c r="F84" s="5" t="str">
        <f>IF(Monde!O84="","",Monde!O84)</f>
        <v/>
      </c>
      <c r="G84" s="5" t="str">
        <f>IF(Monde!C84="","",Monde!C84)</f>
        <v/>
      </c>
      <c r="H84" s="5" t="str">
        <f>IF(Monde!D84="","",Monde!D84)</f>
        <v/>
      </c>
      <c r="I84" s="5" t="str">
        <f>IF(Monde!E84="","",Monde!E84)</f>
        <v/>
      </c>
      <c r="J84" s="5" t="str">
        <f>IF(Monde!F84="","",Monde!F84)</f>
        <v/>
      </c>
      <c r="K84" s="5" t="str">
        <f>IF(Monde!G84="","",Monde!G84)</f>
        <v/>
      </c>
      <c r="L84" s="5" t="str">
        <f>IF(Monde!I84="","",Monde!I84)</f>
        <v/>
      </c>
      <c r="M84" s="5" t="str">
        <f>IF(Monde!J84="","",Monde!J84)</f>
        <v/>
      </c>
      <c r="N84" s="5" t="str">
        <f>IF(Monde!K84="","",Monde!K84)</f>
        <v/>
      </c>
      <c r="O84" s="5" t="str">
        <f>IF(Monde!L84="","",Monde!L84)</f>
        <v/>
      </c>
      <c r="P84" s="5" t="str">
        <f>IF(Monde!M84="","",Monde!M84)</f>
        <v/>
      </c>
      <c r="Q84" s="5" t="str">
        <f>IF(Monde!N84="","",Monde!N84)</f>
        <v/>
      </c>
      <c r="R84" s="5" t="str">
        <f>IF(Monde!P84="","",Monde!P84)</f>
        <v/>
      </c>
      <c r="S84" s="5" t="str">
        <f>IF(Monde!Q84="","",Monde!Q84)</f>
        <v/>
      </c>
      <c r="T84" s="5" t="str">
        <f>IF(Monde!R84="","",Monde!R84)</f>
        <v/>
      </c>
    </row>
    <row r="85" spans="1:20" x14ac:dyDescent="0.25">
      <c r="A85" s="1" t="s">
        <v>350</v>
      </c>
      <c r="D85" s="5" t="str">
        <f>IF(Monde!B85="","",Monde!B85)</f>
        <v/>
      </c>
      <c r="E85" s="5" t="str">
        <f>IF(Monde!H85="","",Monde!H85)</f>
        <v/>
      </c>
      <c r="F85" s="5" t="str">
        <f>IF(Monde!O85="","",Monde!O85)</f>
        <v/>
      </c>
      <c r="G85" s="5" t="str">
        <f>IF(Monde!C85="","",Monde!C85)</f>
        <v/>
      </c>
      <c r="H85" s="5" t="str">
        <f>IF(Monde!D85="","",Monde!D85)</f>
        <v/>
      </c>
      <c r="I85" s="5" t="str">
        <f>IF(Monde!E85="","",Monde!E85)</f>
        <v/>
      </c>
      <c r="J85" s="5" t="str">
        <f>IF(Monde!F85="","",Monde!F85)</f>
        <v/>
      </c>
      <c r="K85" s="5" t="str">
        <f>IF(Monde!G85="","",Monde!G85)</f>
        <v/>
      </c>
      <c r="L85" s="5" t="str">
        <f>IF(Monde!I85="","",Monde!I85)</f>
        <v/>
      </c>
      <c r="M85" s="5" t="str">
        <f>IF(Monde!J85="","",Monde!J85)</f>
        <v/>
      </c>
      <c r="N85" s="5" t="str">
        <f>IF(Monde!K85="","",Monde!K85)</f>
        <v/>
      </c>
      <c r="O85" s="5" t="str">
        <f>IF(Monde!L85="","",Monde!L85)</f>
        <v/>
      </c>
      <c r="P85" s="5" t="str">
        <f>IF(Monde!M85="","",Monde!M85)</f>
        <v/>
      </c>
      <c r="Q85" s="5" t="str">
        <f>IF(Monde!N85="","",Monde!N85)</f>
        <v/>
      </c>
      <c r="R85" s="5" t="str">
        <f>IF(Monde!P85="","",Monde!P85)</f>
        <v/>
      </c>
      <c r="S85" s="5" t="str">
        <f>IF(Monde!Q85="","",Monde!Q85)</f>
        <v/>
      </c>
      <c r="T85" s="5" t="str">
        <f>IF(Monde!R85="","",Monde!R85)</f>
        <v/>
      </c>
    </row>
    <row r="86" spans="1:20" x14ac:dyDescent="0.25">
      <c r="A86" s="1" t="s">
        <v>351</v>
      </c>
      <c r="D86" s="5" t="str">
        <f>IF(Monde!B86="","",Monde!B86)</f>
        <v/>
      </c>
      <c r="E86" s="5" t="str">
        <f>IF(Monde!H86="","",Monde!H86)</f>
        <v/>
      </c>
      <c r="F86" s="5" t="str">
        <f>IF(Monde!O86="","",Monde!O86)</f>
        <v/>
      </c>
      <c r="G86" s="5" t="str">
        <f>IF(Monde!C86="","",Monde!C86)</f>
        <v/>
      </c>
      <c r="H86" s="5" t="str">
        <f>IF(Monde!D86="","",Monde!D86)</f>
        <v/>
      </c>
      <c r="I86" s="5" t="str">
        <f>IF(Monde!E86="","",Monde!E86)</f>
        <v/>
      </c>
      <c r="J86" s="5" t="str">
        <f>IF(Monde!F86="","",Monde!F86)</f>
        <v/>
      </c>
      <c r="K86" s="5" t="str">
        <f>IF(Monde!G86="","",Monde!G86)</f>
        <v/>
      </c>
      <c r="L86" s="5" t="str">
        <f>IF(Monde!I86="","",Monde!I86)</f>
        <v/>
      </c>
      <c r="M86" s="5" t="str">
        <f>IF(Monde!J86="","",Monde!J86)</f>
        <v/>
      </c>
      <c r="N86" s="5" t="str">
        <f>IF(Monde!K86="","",Monde!K86)</f>
        <v/>
      </c>
      <c r="O86" s="5" t="str">
        <f>IF(Monde!L86="","",Monde!L86)</f>
        <v/>
      </c>
      <c r="P86" s="5" t="str">
        <f>IF(Monde!M86="","",Monde!M86)</f>
        <v/>
      </c>
      <c r="Q86" s="5" t="str">
        <f>IF(Monde!N86="","",Monde!N86)</f>
        <v/>
      </c>
      <c r="R86" s="5" t="str">
        <f>IF(Monde!P86="","",Monde!P86)</f>
        <v/>
      </c>
      <c r="S86" s="5" t="str">
        <f>IF(Monde!Q86="","",Monde!Q86)</f>
        <v/>
      </c>
      <c r="T86" s="5" t="str">
        <f>IF(Monde!R86="","",Monde!R86)</f>
        <v/>
      </c>
    </row>
    <row r="87" spans="1:20" x14ac:dyDescent="0.25">
      <c r="A87" s="1" t="s">
        <v>352</v>
      </c>
      <c r="D87" s="5" t="str">
        <f>IF(Monde!B87="","",Monde!B87)</f>
        <v/>
      </c>
      <c r="E87" s="5" t="str">
        <f>IF(Monde!H87="","",Monde!H87)</f>
        <v/>
      </c>
      <c r="F87" s="5" t="str">
        <f>IF(Monde!O87="","",Monde!O87)</f>
        <v/>
      </c>
      <c r="G87" s="5" t="str">
        <f>IF(Monde!C87="","",Monde!C87)</f>
        <v/>
      </c>
      <c r="H87" s="5" t="str">
        <f>IF(Monde!D87="","",Monde!D87)</f>
        <v/>
      </c>
      <c r="I87" s="5" t="str">
        <f>IF(Monde!E87="","",Monde!E87)</f>
        <v/>
      </c>
      <c r="J87" s="5" t="str">
        <f>IF(Monde!F87="","",Monde!F87)</f>
        <v/>
      </c>
      <c r="K87" s="5" t="str">
        <f>IF(Monde!G87="","",Monde!G87)</f>
        <v/>
      </c>
      <c r="L87" s="5" t="str">
        <f>IF(Monde!I87="","",Monde!I87)</f>
        <v/>
      </c>
      <c r="M87" s="5" t="str">
        <f>IF(Monde!J87="","",Monde!J87)</f>
        <v/>
      </c>
      <c r="N87" s="5" t="str">
        <f>IF(Monde!K87="","",Monde!K87)</f>
        <v/>
      </c>
      <c r="O87" s="5" t="str">
        <f>IF(Monde!L87="","",Monde!L87)</f>
        <v/>
      </c>
      <c r="P87" s="5" t="str">
        <f>IF(Monde!M87="","",Monde!M87)</f>
        <v/>
      </c>
      <c r="Q87" s="5" t="str">
        <f>IF(Monde!N87="","",Monde!N87)</f>
        <v/>
      </c>
      <c r="R87" s="5" t="str">
        <f>IF(Monde!P87="","",Monde!P87)</f>
        <v/>
      </c>
      <c r="S87" s="5" t="str">
        <f>IF(Monde!Q87="","",Monde!Q87)</f>
        <v/>
      </c>
      <c r="T87" s="5" t="str">
        <f>IF(Monde!R87="","",Monde!R87)</f>
        <v/>
      </c>
    </row>
    <row r="88" spans="1:20" x14ac:dyDescent="0.25">
      <c r="A88" s="1" t="s">
        <v>353</v>
      </c>
      <c r="D88" s="5" t="str">
        <f>IF(Monde!B88="","",Monde!B88)</f>
        <v/>
      </c>
      <c r="E88" s="5" t="str">
        <f>IF(Monde!H88="","",Monde!H88)</f>
        <v/>
      </c>
      <c r="F88" s="5" t="str">
        <f>IF(Monde!O88="","",Monde!O88)</f>
        <v/>
      </c>
      <c r="G88" s="5" t="str">
        <f>IF(Monde!C88="","",Monde!C88)</f>
        <v/>
      </c>
      <c r="H88" s="5" t="str">
        <f>IF(Monde!D88="","",Monde!D88)</f>
        <v/>
      </c>
      <c r="I88" s="5" t="str">
        <f>IF(Monde!E88="","",Monde!E88)</f>
        <v/>
      </c>
      <c r="J88" s="5" t="str">
        <f>IF(Monde!F88="","",Monde!F88)</f>
        <v/>
      </c>
      <c r="K88" s="5" t="str">
        <f>IF(Monde!G88="","",Monde!G88)</f>
        <v/>
      </c>
      <c r="L88" s="5" t="str">
        <f>IF(Monde!I88="","",Monde!I88)</f>
        <v/>
      </c>
      <c r="M88" s="5" t="str">
        <f>IF(Monde!J88="","",Monde!J88)</f>
        <v/>
      </c>
      <c r="N88" s="5" t="str">
        <f>IF(Monde!K88="","",Monde!K88)</f>
        <v/>
      </c>
      <c r="O88" s="5" t="str">
        <f>IF(Monde!L88="","",Monde!L88)</f>
        <v/>
      </c>
      <c r="P88" s="5" t="str">
        <f>IF(Monde!M88="","",Monde!M88)</f>
        <v/>
      </c>
      <c r="Q88" s="5" t="str">
        <f>IF(Monde!N88="","",Monde!N88)</f>
        <v/>
      </c>
      <c r="R88" s="5" t="str">
        <f>IF(Monde!P88="","",Monde!P88)</f>
        <v/>
      </c>
      <c r="S88" s="5" t="str">
        <f>IF(Monde!Q88="","",Monde!Q88)</f>
        <v/>
      </c>
      <c r="T88" s="5" t="str">
        <f>IF(Monde!R88="","",Monde!R88)</f>
        <v/>
      </c>
    </row>
    <row r="89" spans="1:20" x14ac:dyDescent="0.25">
      <c r="A89" s="1" t="s">
        <v>354</v>
      </c>
      <c r="D89" s="5" t="str">
        <f>IF(Monde!B89="","",Monde!B89)</f>
        <v/>
      </c>
      <c r="E89" s="5" t="str">
        <f>IF(Monde!H89="","",Monde!H89)</f>
        <v/>
      </c>
      <c r="F89" s="5" t="str">
        <f>IF(Monde!O89="","",Monde!O89)</f>
        <v/>
      </c>
      <c r="G89" s="5" t="str">
        <f>IF(Monde!C89="","",Monde!C89)</f>
        <v/>
      </c>
      <c r="H89" s="5" t="str">
        <f>IF(Monde!D89="","",Monde!D89)</f>
        <v/>
      </c>
      <c r="I89" s="5" t="str">
        <f>IF(Monde!E89="","",Monde!E89)</f>
        <v/>
      </c>
      <c r="J89" s="5" t="str">
        <f>IF(Monde!F89="","",Monde!F89)</f>
        <v/>
      </c>
      <c r="K89" s="5" t="str">
        <f>IF(Monde!G89="","",Monde!G89)</f>
        <v/>
      </c>
      <c r="L89" s="5" t="str">
        <f>IF(Monde!I89="","",Monde!I89)</f>
        <v/>
      </c>
      <c r="M89" s="5" t="str">
        <f>IF(Monde!J89="","",Monde!J89)</f>
        <v/>
      </c>
      <c r="N89" s="5" t="str">
        <f>IF(Monde!K89="","",Monde!K89)</f>
        <v/>
      </c>
      <c r="O89" s="5" t="str">
        <f>IF(Monde!L89="","",Monde!L89)</f>
        <v/>
      </c>
      <c r="P89" s="5" t="str">
        <f>IF(Monde!M89="","",Monde!M89)</f>
        <v/>
      </c>
      <c r="Q89" s="5" t="str">
        <f>IF(Monde!N89="","",Monde!N89)</f>
        <v/>
      </c>
      <c r="R89" s="5" t="str">
        <f>IF(Monde!P89="","",Monde!P89)</f>
        <v/>
      </c>
      <c r="S89" s="5" t="str">
        <f>IF(Monde!Q89="","",Monde!Q89)</f>
        <v/>
      </c>
      <c r="T89" s="5" t="str">
        <f>IF(Monde!R89="","",Monde!R89)</f>
        <v/>
      </c>
    </row>
    <row r="90" spans="1:20" x14ac:dyDescent="0.25">
      <c r="A90" s="1" t="s">
        <v>355</v>
      </c>
      <c r="D90" s="5" t="str">
        <f>IF(Monde!B90="","",Monde!B90)</f>
        <v/>
      </c>
      <c r="E90" s="5" t="str">
        <f>IF(Monde!H90="","",Monde!H90)</f>
        <v/>
      </c>
      <c r="F90" s="5" t="str">
        <f>IF(Monde!O90="","",Monde!O90)</f>
        <v/>
      </c>
      <c r="G90" s="5" t="str">
        <f>IF(Monde!C90="","",Monde!C90)</f>
        <v/>
      </c>
      <c r="H90" s="5" t="str">
        <f>IF(Monde!D90="","",Monde!D90)</f>
        <v/>
      </c>
      <c r="I90" s="5" t="str">
        <f>IF(Monde!E90="","",Monde!E90)</f>
        <v/>
      </c>
      <c r="J90" s="5" t="str">
        <f>IF(Monde!F90="","",Monde!F90)</f>
        <v/>
      </c>
      <c r="K90" s="5" t="str">
        <f>IF(Monde!G90="","",Monde!G90)</f>
        <v/>
      </c>
      <c r="L90" s="5" t="str">
        <f>IF(Monde!I90="","",Monde!I90)</f>
        <v/>
      </c>
      <c r="M90" s="5" t="str">
        <f>IF(Monde!J90="","",Monde!J90)</f>
        <v/>
      </c>
      <c r="N90" s="5" t="str">
        <f>IF(Monde!K90="","",Monde!K90)</f>
        <v/>
      </c>
      <c r="O90" s="5" t="str">
        <f>IF(Monde!L90="","",Monde!L90)</f>
        <v/>
      </c>
      <c r="P90" s="5" t="str">
        <f>IF(Monde!M90="","",Monde!M90)</f>
        <v/>
      </c>
      <c r="Q90" s="5" t="str">
        <f>IF(Monde!N90="","",Monde!N90)</f>
        <v/>
      </c>
      <c r="R90" s="5" t="str">
        <f>IF(Monde!P90="","",Monde!P90)</f>
        <v/>
      </c>
      <c r="S90" s="5" t="str">
        <f>IF(Monde!Q90="","",Monde!Q90)</f>
        <v/>
      </c>
      <c r="T90" s="5" t="str">
        <f>IF(Monde!R90="","",Monde!R90)</f>
        <v/>
      </c>
    </row>
    <row r="91" spans="1:20" x14ac:dyDescent="0.25">
      <c r="A91" s="1" t="s">
        <v>356</v>
      </c>
      <c r="D91" s="5" t="str">
        <f>IF(Monde!B91="","",Monde!B91)</f>
        <v/>
      </c>
      <c r="E91" s="5" t="str">
        <f>IF(Monde!H91="","",Monde!H91)</f>
        <v/>
      </c>
      <c r="F91" s="5" t="str">
        <f>IF(Monde!O91="","",Monde!O91)</f>
        <v/>
      </c>
      <c r="G91" s="5" t="str">
        <f>IF(Monde!C91="","",Monde!C91)</f>
        <v/>
      </c>
      <c r="H91" s="5" t="str">
        <f>IF(Monde!D91="","",Monde!D91)</f>
        <v/>
      </c>
      <c r="I91" s="5" t="str">
        <f>IF(Monde!E91="","",Monde!E91)</f>
        <v/>
      </c>
      <c r="J91" s="5" t="str">
        <f>IF(Monde!F91="","",Monde!F91)</f>
        <v/>
      </c>
      <c r="K91" s="5" t="str">
        <f>IF(Monde!G91="","",Monde!G91)</f>
        <v/>
      </c>
      <c r="L91" s="5" t="str">
        <f>IF(Monde!I91="","",Monde!I91)</f>
        <v/>
      </c>
      <c r="M91" s="5" t="str">
        <f>IF(Monde!J91="","",Monde!J91)</f>
        <v/>
      </c>
      <c r="N91" s="5" t="str">
        <f>IF(Monde!K91="","",Monde!K91)</f>
        <v/>
      </c>
      <c r="O91" s="5" t="str">
        <f>IF(Monde!L91="","",Monde!L91)</f>
        <v/>
      </c>
      <c r="P91" s="5" t="str">
        <f>IF(Monde!M91="","",Monde!M91)</f>
        <v/>
      </c>
      <c r="Q91" s="5" t="str">
        <f>IF(Monde!N91="","",Monde!N91)</f>
        <v/>
      </c>
      <c r="R91" s="5" t="str">
        <f>IF(Monde!P91="","",Monde!P91)</f>
        <v/>
      </c>
      <c r="S91" s="5" t="str">
        <f>IF(Monde!Q91="","",Monde!Q91)</f>
        <v/>
      </c>
      <c r="T91" s="5" t="str">
        <f>IF(Monde!R91="","",Monde!R91)</f>
        <v/>
      </c>
    </row>
    <row r="92" spans="1:20" x14ac:dyDescent="0.25">
      <c r="A92" s="1" t="s">
        <v>357</v>
      </c>
      <c r="D92" s="5" t="str">
        <f>IF(Monde!B92="","",Monde!B92)</f>
        <v/>
      </c>
      <c r="E92" s="5" t="str">
        <f>IF(Monde!H92="","",Monde!H92)</f>
        <v/>
      </c>
      <c r="F92" s="5" t="str">
        <f>IF(Monde!O92="","",Monde!O92)</f>
        <v/>
      </c>
      <c r="G92" s="5" t="str">
        <f>IF(Monde!C92="","",Monde!C92)</f>
        <v/>
      </c>
      <c r="H92" s="5" t="str">
        <f>IF(Monde!D92="","",Monde!D92)</f>
        <v/>
      </c>
      <c r="I92" s="5" t="str">
        <f>IF(Monde!E92="","",Monde!E92)</f>
        <v/>
      </c>
      <c r="J92" s="5" t="str">
        <f>IF(Monde!F92="","",Monde!F92)</f>
        <v/>
      </c>
      <c r="K92" s="5" t="str">
        <f>IF(Monde!G92="","",Monde!G92)</f>
        <v/>
      </c>
      <c r="L92" s="5" t="str">
        <f>IF(Monde!I92="","",Monde!I92)</f>
        <v/>
      </c>
      <c r="M92" s="5" t="str">
        <f>IF(Monde!J92="","",Monde!J92)</f>
        <v/>
      </c>
      <c r="N92" s="5" t="str">
        <f>IF(Monde!K92="","",Monde!K92)</f>
        <v/>
      </c>
      <c r="O92" s="5" t="str">
        <f>IF(Monde!L92="","",Monde!L92)</f>
        <v/>
      </c>
      <c r="P92" s="5" t="str">
        <f>IF(Monde!M92="","",Monde!M92)</f>
        <v/>
      </c>
      <c r="Q92" s="5" t="str">
        <f>IF(Monde!N92="","",Monde!N92)</f>
        <v/>
      </c>
      <c r="R92" s="5" t="str">
        <f>IF(Monde!P92="","",Monde!P92)</f>
        <v/>
      </c>
      <c r="S92" s="5" t="str">
        <f>IF(Monde!Q92="","",Monde!Q92)</f>
        <v/>
      </c>
      <c r="T92" s="5" t="str">
        <f>IF(Monde!R92="","",Monde!R92)</f>
        <v/>
      </c>
    </row>
    <row r="93" spans="1:20" x14ac:dyDescent="0.25">
      <c r="A93" s="1" t="s">
        <v>358</v>
      </c>
      <c r="D93" s="5" t="str">
        <f>IF(Monde!B93="","",Monde!B93)</f>
        <v/>
      </c>
      <c r="E93" s="5" t="str">
        <f>IF(Monde!H93="","",Monde!H93)</f>
        <v/>
      </c>
      <c r="F93" s="5" t="str">
        <f>IF(Monde!O93="","",Monde!O93)</f>
        <v/>
      </c>
      <c r="G93" s="5" t="str">
        <f>IF(Monde!C93="","",Monde!C93)</f>
        <v/>
      </c>
      <c r="H93" s="5" t="str">
        <f>IF(Monde!D93="","",Monde!D93)</f>
        <v/>
      </c>
      <c r="I93" s="5" t="str">
        <f>IF(Monde!E93="","",Monde!E93)</f>
        <v/>
      </c>
      <c r="J93" s="5" t="str">
        <f>IF(Monde!F93="","",Monde!F93)</f>
        <v/>
      </c>
      <c r="K93" s="5" t="str">
        <f>IF(Monde!G93="","",Monde!G93)</f>
        <v/>
      </c>
      <c r="L93" s="5" t="str">
        <f>IF(Monde!I93="","",Monde!I93)</f>
        <v/>
      </c>
      <c r="M93" s="5" t="str">
        <f>IF(Monde!J93="","",Monde!J93)</f>
        <v/>
      </c>
      <c r="N93" s="5" t="str">
        <f>IF(Monde!K93="","",Monde!K93)</f>
        <v/>
      </c>
      <c r="O93" s="5" t="str">
        <f>IF(Monde!L93="","",Monde!L93)</f>
        <v/>
      </c>
      <c r="P93" s="5" t="str">
        <f>IF(Monde!M93="","",Monde!M93)</f>
        <v/>
      </c>
      <c r="Q93" s="5" t="str">
        <f>IF(Monde!N93="","",Monde!N93)</f>
        <v/>
      </c>
      <c r="R93" s="5" t="str">
        <f>IF(Monde!P93="","",Monde!P93)</f>
        <v/>
      </c>
      <c r="S93" s="5" t="str">
        <f>IF(Monde!Q93="","",Monde!Q93)</f>
        <v/>
      </c>
      <c r="T93" s="5" t="str">
        <f>IF(Monde!R93="","",Monde!R93)</f>
        <v/>
      </c>
    </row>
    <row r="94" spans="1:20" x14ac:dyDescent="0.25">
      <c r="A94" s="1" t="s">
        <v>359</v>
      </c>
      <c r="D94" s="5" t="str">
        <f>IF(Monde!B94="","",Monde!B94)</f>
        <v/>
      </c>
      <c r="E94" s="5" t="str">
        <f>IF(Monde!H94="","",Monde!H94)</f>
        <v/>
      </c>
      <c r="F94" s="5" t="str">
        <f>IF(Monde!O94="","",Monde!O94)</f>
        <v/>
      </c>
      <c r="G94" s="5" t="str">
        <f>IF(Monde!C94="","",Monde!C94)</f>
        <v/>
      </c>
      <c r="H94" s="5" t="str">
        <f>IF(Monde!D94="","",Monde!D94)</f>
        <v/>
      </c>
      <c r="I94" s="5" t="str">
        <f>IF(Monde!E94="","",Monde!E94)</f>
        <v/>
      </c>
      <c r="J94" s="5" t="str">
        <f>IF(Monde!F94="","",Monde!F94)</f>
        <v/>
      </c>
      <c r="K94" s="5" t="str">
        <f>IF(Monde!G94="","",Monde!G94)</f>
        <v/>
      </c>
      <c r="L94" s="5" t="str">
        <f>IF(Monde!I94="","",Monde!I94)</f>
        <v/>
      </c>
      <c r="M94" s="5" t="str">
        <f>IF(Monde!J94="","",Monde!J94)</f>
        <v/>
      </c>
      <c r="N94" s="5" t="str">
        <f>IF(Monde!K94="","",Monde!K94)</f>
        <v/>
      </c>
      <c r="O94" s="5" t="str">
        <f>IF(Monde!L94="","",Monde!L94)</f>
        <v/>
      </c>
      <c r="P94" s="5" t="str">
        <f>IF(Monde!M94="","",Monde!M94)</f>
        <v/>
      </c>
      <c r="Q94" s="5" t="str">
        <f>IF(Monde!N94="","",Monde!N94)</f>
        <v/>
      </c>
      <c r="R94" s="5" t="str">
        <f>IF(Monde!P94="","",Monde!P94)</f>
        <v/>
      </c>
      <c r="S94" s="5" t="str">
        <f>IF(Monde!Q94="","",Monde!Q94)</f>
        <v/>
      </c>
      <c r="T94" s="5" t="str">
        <f>IF(Monde!R94="","",Monde!R94)</f>
        <v/>
      </c>
    </row>
    <row r="95" spans="1:20" x14ac:dyDescent="0.25">
      <c r="A95" s="1" t="s">
        <v>360</v>
      </c>
      <c r="D95" s="5" t="str">
        <f>IF(Monde!B95="","",Monde!B95)</f>
        <v/>
      </c>
      <c r="E95" s="5" t="str">
        <f>IF(Monde!H95="","",Monde!H95)</f>
        <v/>
      </c>
      <c r="F95" s="5" t="str">
        <f>IF(Monde!O95="","",Monde!O95)</f>
        <v/>
      </c>
      <c r="G95" s="5" t="str">
        <f>IF(Monde!C95="","",Monde!C95)</f>
        <v/>
      </c>
      <c r="H95" s="5" t="str">
        <f>IF(Monde!D95="","",Monde!D95)</f>
        <v/>
      </c>
      <c r="I95" s="5" t="str">
        <f>IF(Monde!E95="","",Monde!E95)</f>
        <v/>
      </c>
      <c r="J95" s="5" t="str">
        <f>IF(Monde!F95="","",Monde!F95)</f>
        <v/>
      </c>
      <c r="K95" s="5" t="str">
        <f>IF(Monde!G95="","",Monde!G95)</f>
        <v/>
      </c>
      <c r="L95" s="5" t="str">
        <f>IF(Monde!I95="","",Monde!I95)</f>
        <v/>
      </c>
      <c r="M95" s="5" t="str">
        <f>IF(Monde!J95="","",Monde!J95)</f>
        <v/>
      </c>
      <c r="N95" s="5" t="str">
        <f>IF(Monde!K95="","",Monde!K95)</f>
        <v/>
      </c>
      <c r="O95" s="5" t="str">
        <f>IF(Monde!L95="","",Monde!L95)</f>
        <v/>
      </c>
      <c r="P95" s="5" t="str">
        <f>IF(Monde!M95="","",Monde!M95)</f>
        <v/>
      </c>
      <c r="Q95" s="5" t="str">
        <f>IF(Monde!N95="","",Monde!N95)</f>
        <v/>
      </c>
      <c r="R95" s="5" t="str">
        <f>IF(Monde!P95="","",Monde!P95)</f>
        <v/>
      </c>
      <c r="S95" s="5" t="str">
        <f>IF(Monde!Q95="","",Monde!Q95)</f>
        <v/>
      </c>
      <c r="T95" s="5" t="str">
        <f>IF(Monde!R95="","",Monde!R95)</f>
        <v/>
      </c>
    </row>
    <row r="96" spans="1:20" x14ac:dyDescent="0.25">
      <c r="A96" s="1" t="s">
        <v>361</v>
      </c>
      <c r="D96" s="5" t="str">
        <f>IF(Monde!B96="","",Monde!B96)</f>
        <v/>
      </c>
      <c r="E96" s="5" t="str">
        <f>IF(Monde!H96="","",Monde!H96)</f>
        <v/>
      </c>
      <c r="F96" s="5" t="str">
        <f>IF(Monde!O96="","",Monde!O96)</f>
        <v/>
      </c>
      <c r="G96" s="5" t="str">
        <f>IF(Monde!C96="","",Monde!C96)</f>
        <v/>
      </c>
      <c r="H96" s="5" t="str">
        <f>IF(Monde!D96="","",Monde!D96)</f>
        <v/>
      </c>
      <c r="I96" s="5" t="str">
        <f>IF(Monde!E96="","",Monde!E96)</f>
        <v/>
      </c>
      <c r="J96" s="5" t="str">
        <f>IF(Monde!F96="","",Monde!F96)</f>
        <v/>
      </c>
      <c r="K96" s="5" t="str">
        <f>IF(Monde!G96="","",Monde!G96)</f>
        <v/>
      </c>
      <c r="L96" s="5" t="str">
        <f>IF(Monde!I96="","",Monde!I96)</f>
        <v/>
      </c>
      <c r="M96" s="5" t="str">
        <f>IF(Monde!J96="","",Monde!J96)</f>
        <v/>
      </c>
      <c r="N96" s="5" t="str">
        <f>IF(Monde!K96="","",Monde!K96)</f>
        <v/>
      </c>
      <c r="O96" s="5" t="str">
        <f>IF(Monde!L96="","",Monde!L96)</f>
        <v/>
      </c>
      <c r="P96" s="5" t="str">
        <f>IF(Monde!M96="","",Monde!M96)</f>
        <v/>
      </c>
      <c r="Q96" s="5" t="str">
        <f>IF(Monde!N96="","",Monde!N96)</f>
        <v/>
      </c>
      <c r="R96" s="5" t="str">
        <f>IF(Monde!P96="","",Monde!P96)</f>
        <v/>
      </c>
      <c r="S96" s="5" t="str">
        <f>IF(Monde!Q96="","",Monde!Q96)</f>
        <v/>
      </c>
      <c r="T96" s="5" t="str">
        <f>IF(Monde!R96="","",Monde!R96)</f>
        <v/>
      </c>
    </row>
    <row r="97" spans="1:20" x14ac:dyDescent="0.25">
      <c r="A97" s="1" t="s">
        <v>362</v>
      </c>
      <c r="D97" s="5" t="str">
        <f>IF(Monde!B97="","",Monde!B97)</f>
        <v/>
      </c>
      <c r="E97" s="5" t="str">
        <f>IF(Monde!H97="","",Monde!H97)</f>
        <v/>
      </c>
      <c r="F97" s="5" t="str">
        <f>IF(Monde!O97="","",Monde!O97)</f>
        <v/>
      </c>
      <c r="G97" s="5" t="str">
        <f>IF(Monde!C97="","",Monde!C97)</f>
        <v/>
      </c>
      <c r="H97" s="5" t="str">
        <f>IF(Monde!D97="","",Monde!D97)</f>
        <v/>
      </c>
      <c r="I97" s="5" t="str">
        <f>IF(Monde!E97="","",Monde!E97)</f>
        <v/>
      </c>
      <c r="J97" s="5" t="str">
        <f>IF(Monde!F97="","",Monde!F97)</f>
        <v/>
      </c>
      <c r="K97" s="5" t="str">
        <f>IF(Monde!G97="","",Monde!G97)</f>
        <v/>
      </c>
      <c r="L97" s="5" t="str">
        <f>IF(Monde!I97="","",Monde!I97)</f>
        <v/>
      </c>
      <c r="M97" s="5" t="str">
        <f>IF(Monde!J97="","",Monde!J97)</f>
        <v/>
      </c>
      <c r="N97" s="5" t="str">
        <f>IF(Monde!K97="","",Monde!K97)</f>
        <v/>
      </c>
      <c r="O97" s="5" t="str">
        <f>IF(Monde!L97="","",Monde!L97)</f>
        <v/>
      </c>
      <c r="P97" s="5" t="str">
        <f>IF(Monde!M97="","",Monde!M97)</f>
        <v/>
      </c>
      <c r="Q97" s="5" t="str">
        <f>IF(Monde!N97="","",Monde!N97)</f>
        <v/>
      </c>
      <c r="R97" s="5" t="str">
        <f>IF(Monde!P97="","",Monde!P97)</f>
        <v/>
      </c>
      <c r="S97" s="5" t="str">
        <f>IF(Monde!Q97="","",Monde!Q97)</f>
        <v/>
      </c>
      <c r="T97" s="5" t="str">
        <f>IF(Monde!R97="","",Monde!R97)</f>
        <v/>
      </c>
    </row>
    <row r="98" spans="1:20" x14ac:dyDescent="0.25">
      <c r="A98" s="1" t="s">
        <v>363</v>
      </c>
      <c r="D98" s="5" t="str">
        <f>IF(Monde!B98="","",Monde!B98)</f>
        <v/>
      </c>
      <c r="E98" s="5" t="str">
        <f>IF(Monde!H98="","",Monde!H98)</f>
        <v/>
      </c>
      <c r="F98" s="5" t="str">
        <f>IF(Monde!O98="","",Monde!O98)</f>
        <v/>
      </c>
      <c r="G98" s="5" t="str">
        <f>IF(Monde!C98="","",Monde!C98)</f>
        <v/>
      </c>
      <c r="H98" s="5" t="str">
        <f>IF(Monde!D98="","",Monde!D98)</f>
        <v/>
      </c>
      <c r="I98" s="5" t="str">
        <f>IF(Monde!E98="","",Monde!E98)</f>
        <v/>
      </c>
      <c r="J98" s="5" t="str">
        <f>IF(Monde!F98="","",Monde!F98)</f>
        <v/>
      </c>
      <c r="K98" s="5" t="str">
        <f>IF(Monde!G98="","",Monde!G98)</f>
        <v/>
      </c>
      <c r="L98" s="5" t="str">
        <f>IF(Monde!I98="","",Monde!I98)</f>
        <v/>
      </c>
      <c r="M98" s="5" t="str">
        <f>IF(Monde!J98="","",Monde!J98)</f>
        <v/>
      </c>
      <c r="N98" s="5" t="str">
        <f>IF(Monde!K98="","",Monde!K98)</f>
        <v/>
      </c>
      <c r="O98" s="5" t="str">
        <f>IF(Monde!L98="","",Monde!L98)</f>
        <v/>
      </c>
      <c r="P98" s="5" t="str">
        <f>IF(Monde!M98="","",Monde!M98)</f>
        <v/>
      </c>
      <c r="Q98" s="5" t="str">
        <f>IF(Monde!N98="","",Monde!N98)</f>
        <v/>
      </c>
      <c r="R98" s="5" t="str">
        <f>IF(Monde!P98="","",Monde!P98)</f>
        <v/>
      </c>
      <c r="S98" s="5" t="str">
        <f>IF(Monde!Q98="","",Monde!Q98)</f>
        <v/>
      </c>
      <c r="T98" s="5" t="str">
        <f>IF(Monde!R98="","",Monde!R98)</f>
        <v/>
      </c>
    </row>
    <row r="99" spans="1:20" x14ac:dyDescent="0.25">
      <c r="A99" s="1" t="s">
        <v>364</v>
      </c>
      <c r="D99" s="5" t="str">
        <f>IF(Monde!B99="","",Monde!B99)</f>
        <v/>
      </c>
      <c r="E99" s="5" t="str">
        <f>IF(Monde!H99="","",Monde!H99)</f>
        <v/>
      </c>
      <c r="F99" s="5" t="str">
        <f>IF(Monde!O99="","",Monde!O99)</f>
        <v/>
      </c>
      <c r="G99" s="5" t="str">
        <f>IF(Monde!C99="","",Monde!C99)</f>
        <v/>
      </c>
      <c r="H99" s="5" t="str">
        <f>IF(Monde!D99="","",Monde!D99)</f>
        <v/>
      </c>
      <c r="I99" s="5" t="str">
        <f>IF(Monde!E99="","",Monde!E99)</f>
        <v/>
      </c>
      <c r="J99" s="5" t="str">
        <f>IF(Monde!F99="","",Monde!F99)</f>
        <v/>
      </c>
      <c r="K99" s="5" t="str">
        <f>IF(Monde!G99="","",Monde!G99)</f>
        <v/>
      </c>
      <c r="L99" s="5" t="str">
        <f>IF(Monde!I99="","",Monde!I99)</f>
        <v/>
      </c>
      <c r="M99" s="5" t="str">
        <f>IF(Monde!J99="","",Monde!J99)</f>
        <v/>
      </c>
      <c r="N99" s="5" t="str">
        <f>IF(Monde!K99="","",Monde!K99)</f>
        <v/>
      </c>
      <c r="O99" s="5" t="str">
        <f>IF(Monde!L99="","",Monde!L99)</f>
        <v/>
      </c>
      <c r="P99" s="5" t="str">
        <f>IF(Monde!M99="","",Monde!M99)</f>
        <v/>
      </c>
      <c r="Q99" s="5" t="str">
        <f>IF(Monde!N99="","",Monde!N99)</f>
        <v/>
      </c>
      <c r="R99" s="5" t="str">
        <f>IF(Monde!P99="","",Monde!P99)</f>
        <v/>
      </c>
      <c r="S99" s="5" t="str">
        <f>IF(Monde!Q99="","",Monde!Q99)</f>
        <v/>
      </c>
      <c r="T99" s="5" t="str">
        <f>IF(Monde!R99="","",Monde!R99)</f>
        <v/>
      </c>
    </row>
    <row r="100" spans="1:20" x14ac:dyDescent="0.25">
      <c r="A100" s="1" t="s">
        <v>365</v>
      </c>
      <c r="D100" s="5" t="str">
        <f>IF(Monde!B100="","",Monde!B100)</f>
        <v/>
      </c>
      <c r="E100" s="5" t="str">
        <f>IF(Monde!H100="","",Monde!H100)</f>
        <v/>
      </c>
      <c r="F100" s="5" t="str">
        <f>IF(Monde!O100="","",Monde!O100)</f>
        <v/>
      </c>
      <c r="G100" s="5" t="str">
        <f>IF(Monde!C100="","",Monde!C100)</f>
        <v/>
      </c>
      <c r="H100" s="5" t="str">
        <f>IF(Monde!D100="","",Monde!D100)</f>
        <v/>
      </c>
      <c r="I100" s="5" t="str">
        <f>IF(Monde!E100="","",Monde!E100)</f>
        <v/>
      </c>
      <c r="J100" s="5" t="str">
        <f>IF(Monde!F100="","",Monde!F100)</f>
        <v/>
      </c>
      <c r="K100" s="5" t="str">
        <f>IF(Monde!G100="","",Monde!G100)</f>
        <v/>
      </c>
      <c r="L100" s="5" t="str">
        <f>IF(Monde!I100="","",Monde!I100)</f>
        <v/>
      </c>
      <c r="M100" s="5" t="str">
        <f>IF(Monde!J100="","",Monde!J100)</f>
        <v/>
      </c>
      <c r="N100" s="5" t="str">
        <f>IF(Monde!K100="","",Monde!K100)</f>
        <v/>
      </c>
      <c r="O100" s="5" t="str">
        <f>IF(Monde!L100="","",Monde!L100)</f>
        <v/>
      </c>
      <c r="P100" s="5" t="str">
        <f>IF(Monde!M100="","",Monde!M100)</f>
        <v/>
      </c>
      <c r="Q100" s="5" t="str">
        <f>IF(Monde!N100="","",Monde!N100)</f>
        <v/>
      </c>
      <c r="R100" s="5" t="str">
        <f>IF(Monde!P100="","",Monde!P100)</f>
        <v/>
      </c>
      <c r="S100" s="5" t="str">
        <f>IF(Monde!Q100="","",Monde!Q100)</f>
        <v/>
      </c>
      <c r="T100" s="5" t="str">
        <f>IF(Monde!R100="","",Monde!R100)</f>
        <v/>
      </c>
    </row>
    <row r="101" spans="1:20" x14ac:dyDescent="0.25">
      <c r="A101" s="1" t="s">
        <v>366</v>
      </c>
      <c r="D101" s="5" t="str">
        <f>IF(Monde!B101="","",Monde!B101)</f>
        <v/>
      </c>
      <c r="E101" s="5" t="str">
        <f>IF(Monde!H101="","",Monde!H101)</f>
        <v/>
      </c>
      <c r="F101" s="5" t="str">
        <f>IF(Monde!O101="","",Monde!O101)</f>
        <v/>
      </c>
      <c r="G101" s="5" t="str">
        <f>IF(Monde!C101="","",Monde!C101)</f>
        <v/>
      </c>
      <c r="H101" s="5" t="str">
        <f>IF(Monde!D101="","",Monde!D101)</f>
        <v/>
      </c>
      <c r="I101" s="5" t="str">
        <f>IF(Monde!E101="","",Monde!E101)</f>
        <v/>
      </c>
      <c r="J101" s="5" t="str">
        <f>IF(Monde!F101="","",Monde!F101)</f>
        <v/>
      </c>
      <c r="K101" s="5" t="str">
        <f>IF(Monde!G101="","",Monde!G101)</f>
        <v/>
      </c>
      <c r="L101" s="5" t="str">
        <f>IF(Monde!I101="","",Monde!I101)</f>
        <v/>
      </c>
      <c r="M101" s="5" t="str">
        <f>IF(Monde!J101="","",Monde!J101)</f>
        <v/>
      </c>
      <c r="N101" s="5" t="str">
        <f>IF(Monde!K101="","",Monde!K101)</f>
        <v/>
      </c>
      <c r="O101" s="5" t="str">
        <f>IF(Monde!L101="","",Monde!L101)</f>
        <v/>
      </c>
      <c r="P101" s="5" t="str">
        <f>IF(Monde!M101="","",Monde!M101)</f>
        <v/>
      </c>
      <c r="Q101" s="5" t="str">
        <f>IF(Monde!N101="","",Monde!N101)</f>
        <v/>
      </c>
      <c r="R101" s="5" t="str">
        <f>IF(Monde!P101="","",Monde!P101)</f>
        <v/>
      </c>
      <c r="S101" s="5" t="str">
        <f>IF(Monde!Q101="","",Monde!Q101)</f>
        <v/>
      </c>
      <c r="T101" s="5" t="str">
        <f>IF(Monde!R101="","",Monde!R101)</f>
        <v/>
      </c>
    </row>
    <row r="102" spans="1:20" x14ac:dyDescent="0.25">
      <c r="A102" s="1" t="s">
        <v>367</v>
      </c>
      <c r="D102" s="5" t="str">
        <f>IF(Monde!B102="","",Monde!B102)</f>
        <v/>
      </c>
      <c r="E102" s="5" t="str">
        <f>IF(Monde!H102="","",Monde!H102)</f>
        <v/>
      </c>
      <c r="F102" s="5" t="str">
        <f>IF(Monde!O102="","",Monde!O102)</f>
        <v/>
      </c>
      <c r="G102" s="5" t="str">
        <f>IF(Monde!C102="","",Monde!C102)</f>
        <v/>
      </c>
      <c r="H102" s="5" t="str">
        <f>IF(Monde!D102="","",Monde!D102)</f>
        <v/>
      </c>
      <c r="I102" s="5" t="str">
        <f>IF(Monde!E102="","",Monde!E102)</f>
        <v/>
      </c>
      <c r="J102" s="5" t="str">
        <f>IF(Monde!F102="","",Monde!F102)</f>
        <v/>
      </c>
      <c r="K102" s="5" t="str">
        <f>IF(Monde!G102="","",Monde!G102)</f>
        <v/>
      </c>
      <c r="L102" s="5" t="str">
        <f>IF(Monde!I102="","",Monde!I102)</f>
        <v/>
      </c>
      <c r="M102" s="5" t="str">
        <f>IF(Monde!J102="","",Monde!J102)</f>
        <v/>
      </c>
      <c r="N102" s="5" t="str">
        <f>IF(Monde!K102="","",Monde!K102)</f>
        <v/>
      </c>
      <c r="O102" s="5" t="str">
        <f>IF(Monde!L102="","",Monde!L102)</f>
        <v/>
      </c>
      <c r="P102" s="5" t="str">
        <f>IF(Monde!M102="","",Monde!M102)</f>
        <v/>
      </c>
      <c r="Q102" s="5" t="str">
        <f>IF(Monde!N102="","",Monde!N102)</f>
        <v/>
      </c>
      <c r="R102" s="5" t="str">
        <f>IF(Monde!P102="","",Monde!P102)</f>
        <v/>
      </c>
      <c r="S102" s="5" t="str">
        <f>IF(Monde!Q102="","",Monde!Q102)</f>
        <v/>
      </c>
      <c r="T102" s="5" t="str">
        <f>IF(Monde!R102="","",Monde!R102)</f>
        <v/>
      </c>
    </row>
    <row r="103" spans="1:20" x14ac:dyDescent="0.25">
      <c r="A103" s="1" t="s">
        <v>368</v>
      </c>
      <c r="D103" s="5" t="str">
        <f>IF(Monde!B103="","",Monde!B103)</f>
        <v/>
      </c>
      <c r="E103" s="5" t="str">
        <f>IF(Monde!H103="","",Monde!H103)</f>
        <v/>
      </c>
      <c r="F103" s="5" t="str">
        <f>IF(Monde!O103="","",Monde!O103)</f>
        <v/>
      </c>
      <c r="G103" s="5" t="str">
        <f>IF(Monde!C103="","",Monde!C103)</f>
        <v/>
      </c>
      <c r="H103" s="5" t="str">
        <f>IF(Monde!D103="","",Monde!D103)</f>
        <v/>
      </c>
      <c r="I103" s="5" t="str">
        <f>IF(Monde!E103="","",Monde!E103)</f>
        <v/>
      </c>
      <c r="J103" s="5" t="str">
        <f>IF(Monde!F103="","",Monde!F103)</f>
        <v/>
      </c>
      <c r="K103" s="5" t="str">
        <f>IF(Monde!G103="","",Monde!G103)</f>
        <v/>
      </c>
      <c r="L103" s="5" t="str">
        <f>IF(Monde!I103="","",Monde!I103)</f>
        <v/>
      </c>
      <c r="M103" s="5" t="str">
        <f>IF(Monde!J103="","",Monde!J103)</f>
        <v/>
      </c>
      <c r="N103" s="5" t="str">
        <f>IF(Monde!K103="","",Monde!K103)</f>
        <v/>
      </c>
      <c r="O103" s="5" t="str">
        <f>IF(Monde!L103="","",Monde!L103)</f>
        <v/>
      </c>
      <c r="P103" s="5" t="str">
        <f>IF(Monde!M103="","",Monde!M103)</f>
        <v/>
      </c>
      <c r="Q103" s="5" t="str">
        <f>IF(Monde!N103="","",Monde!N103)</f>
        <v/>
      </c>
      <c r="R103" s="5" t="str">
        <f>IF(Monde!P103="","",Monde!P103)</f>
        <v/>
      </c>
      <c r="S103" s="5" t="str">
        <f>IF(Monde!Q103="","",Monde!Q103)</f>
        <v/>
      </c>
      <c r="T103" s="5" t="str">
        <f>IF(Monde!R103="","",Monde!R103)</f>
        <v/>
      </c>
    </row>
    <row r="104" spans="1:20" x14ac:dyDescent="0.25">
      <c r="A104" s="1" t="s">
        <v>369</v>
      </c>
      <c r="D104" s="5" t="str">
        <f>IF(Monde!B104="","",Monde!B104)</f>
        <v/>
      </c>
      <c r="E104" s="5" t="str">
        <f>IF(Monde!H104="","",Monde!H104)</f>
        <v/>
      </c>
      <c r="F104" s="5" t="str">
        <f>IF(Monde!O104="","",Monde!O104)</f>
        <v/>
      </c>
      <c r="G104" s="5" t="str">
        <f>IF(Monde!C104="","",Monde!C104)</f>
        <v/>
      </c>
      <c r="H104" s="5" t="str">
        <f>IF(Monde!D104="","",Monde!D104)</f>
        <v/>
      </c>
      <c r="I104" s="5" t="str">
        <f>IF(Monde!E104="","",Monde!E104)</f>
        <v/>
      </c>
      <c r="J104" s="5" t="str">
        <f>IF(Monde!F104="","",Monde!F104)</f>
        <v/>
      </c>
      <c r="K104" s="5" t="str">
        <f>IF(Monde!G104="","",Monde!G104)</f>
        <v/>
      </c>
      <c r="L104" s="5" t="str">
        <f>IF(Monde!I104="","",Monde!I104)</f>
        <v/>
      </c>
      <c r="M104" s="5" t="str">
        <f>IF(Monde!J104="","",Monde!J104)</f>
        <v/>
      </c>
      <c r="N104" s="5" t="str">
        <f>IF(Monde!K104="","",Monde!K104)</f>
        <v/>
      </c>
      <c r="O104" s="5" t="str">
        <f>IF(Monde!L104="","",Monde!L104)</f>
        <v/>
      </c>
      <c r="P104" s="5" t="str">
        <f>IF(Monde!M104="","",Monde!M104)</f>
        <v/>
      </c>
      <c r="Q104" s="5" t="str">
        <f>IF(Monde!N104="","",Monde!N104)</f>
        <v/>
      </c>
      <c r="R104" s="5" t="str">
        <f>IF(Monde!P104="","",Monde!P104)</f>
        <v/>
      </c>
      <c r="S104" s="5" t="str">
        <f>IF(Monde!Q104="","",Monde!Q104)</f>
        <v/>
      </c>
      <c r="T104" s="5" t="str">
        <f>IF(Monde!R104="","",Monde!R104)</f>
        <v/>
      </c>
    </row>
    <row r="105" spans="1:20" x14ac:dyDescent="0.25">
      <c r="A105" s="1" t="s">
        <v>370</v>
      </c>
      <c r="D105" s="5" t="str">
        <f>IF(Monde!B105="","",Monde!B105)</f>
        <v/>
      </c>
      <c r="E105" s="5" t="str">
        <f>IF(Monde!H105="","",Monde!H105)</f>
        <v/>
      </c>
      <c r="F105" s="5" t="str">
        <f>IF(Monde!O105="","",Monde!O105)</f>
        <v/>
      </c>
      <c r="G105" s="5" t="str">
        <f>IF(Monde!C105="","",Monde!C105)</f>
        <v/>
      </c>
      <c r="H105" s="5" t="str">
        <f>IF(Monde!D105="","",Monde!D105)</f>
        <v/>
      </c>
      <c r="I105" s="5" t="str">
        <f>IF(Monde!E105="","",Monde!E105)</f>
        <v/>
      </c>
      <c r="J105" s="5" t="str">
        <f>IF(Monde!F105="","",Monde!F105)</f>
        <v/>
      </c>
      <c r="K105" s="5" t="str">
        <f>IF(Monde!G105="","",Monde!G105)</f>
        <v/>
      </c>
      <c r="L105" s="5" t="str">
        <f>IF(Monde!I105="","",Monde!I105)</f>
        <v/>
      </c>
      <c r="M105" s="5" t="str">
        <f>IF(Monde!J105="","",Monde!J105)</f>
        <v/>
      </c>
      <c r="N105" s="5" t="str">
        <f>IF(Monde!K105="","",Monde!K105)</f>
        <v/>
      </c>
      <c r="O105" s="5" t="str">
        <f>IF(Monde!L105="","",Monde!L105)</f>
        <v/>
      </c>
      <c r="P105" s="5" t="str">
        <f>IF(Monde!M105="","",Monde!M105)</f>
        <v/>
      </c>
      <c r="Q105" s="5" t="str">
        <f>IF(Monde!N105="","",Monde!N105)</f>
        <v/>
      </c>
      <c r="R105" s="5" t="str">
        <f>IF(Monde!P105="","",Monde!P105)</f>
        <v/>
      </c>
      <c r="S105" s="5" t="str">
        <f>IF(Monde!Q105="","",Monde!Q105)</f>
        <v/>
      </c>
      <c r="T105" s="5" t="str">
        <f>IF(Monde!R105="","",Monde!R105)</f>
        <v/>
      </c>
    </row>
    <row r="106" spans="1:20" x14ac:dyDescent="0.25">
      <c r="A106" s="1" t="s">
        <v>371</v>
      </c>
      <c r="D106" s="5" t="str">
        <f>IF(Monde!B106="","",Monde!B106)</f>
        <v/>
      </c>
      <c r="E106" s="5" t="str">
        <f>IF(Monde!H106="","",Monde!H106)</f>
        <v/>
      </c>
      <c r="F106" s="5" t="str">
        <f>IF(Monde!O106="","",Monde!O106)</f>
        <v/>
      </c>
      <c r="G106" s="5" t="str">
        <f>IF(Monde!C106="","",Monde!C106)</f>
        <v/>
      </c>
      <c r="H106" s="5" t="str">
        <f>IF(Monde!D106="","",Monde!D106)</f>
        <v/>
      </c>
      <c r="I106" s="5" t="str">
        <f>IF(Monde!E106="","",Monde!E106)</f>
        <v/>
      </c>
      <c r="J106" s="5" t="str">
        <f>IF(Monde!F106="","",Monde!F106)</f>
        <v/>
      </c>
      <c r="K106" s="5" t="str">
        <f>IF(Monde!G106="","",Monde!G106)</f>
        <v/>
      </c>
      <c r="L106" s="5" t="str">
        <f>IF(Monde!I106="","",Monde!I106)</f>
        <v/>
      </c>
      <c r="M106" s="5" t="str">
        <f>IF(Monde!J106="","",Monde!J106)</f>
        <v/>
      </c>
      <c r="N106" s="5" t="str">
        <f>IF(Monde!K106="","",Monde!K106)</f>
        <v/>
      </c>
      <c r="O106" s="5" t="str">
        <f>IF(Monde!L106="","",Monde!L106)</f>
        <v/>
      </c>
      <c r="P106" s="5" t="str">
        <f>IF(Monde!M106="","",Monde!M106)</f>
        <v/>
      </c>
      <c r="Q106" s="5" t="str">
        <f>IF(Monde!N106="","",Monde!N106)</f>
        <v/>
      </c>
      <c r="R106" s="5" t="str">
        <f>IF(Monde!P106="","",Monde!P106)</f>
        <v/>
      </c>
      <c r="S106" s="5" t="str">
        <f>IF(Monde!Q106="","",Monde!Q106)</f>
        <v/>
      </c>
      <c r="T106" s="5" t="str">
        <f>IF(Monde!R106="","",Monde!R106)</f>
        <v/>
      </c>
    </row>
    <row r="107" spans="1:20" x14ac:dyDescent="0.25">
      <c r="A107" s="1" t="s">
        <v>372</v>
      </c>
      <c r="D107" s="5" t="str">
        <f>IF(Monde!B107="","",Monde!B107)</f>
        <v/>
      </c>
      <c r="E107" s="5" t="str">
        <f>IF(Monde!H107="","",Monde!H107)</f>
        <v/>
      </c>
      <c r="F107" s="5" t="str">
        <f>IF(Monde!O107="","",Monde!O107)</f>
        <v/>
      </c>
      <c r="G107" s="5" t="str">
        <f>IF(Monde!C107="","",Monde!C107)</f>
        <v/>
      </c>
      <c r="H107" s="5" t="str">
        <f>IF(Monde!D107="","",Monde!D107)</f>
        <v/>
      </c>
      <c r="I107" s="5" t="str">
        <f>IF(Monde!E107="","",Monde!E107)</f>
        <v/>
      </c>
      <c r="J107" s="5" t="str">
        <f>IF(Monde!F107="","",Monde!F107)</f>
        <v/>
      </c>
      <c r="K107" s="5" t="str">
        <f>IF(Monde!G107="","",Monde!G107)</f>
        <v/>
      </c>
      <c r="L107" s="5" t="str">
        <f>IF(Monde!I107="","",Monde!I107)</f>
        <v/>
      </c>
      <c r="M107" s="5" t="str">
        <f>IF(Monde!J107="","",Monde!J107)</f>
        <v/>
      </c>
      <c r="N107" s="5" t="str">
        <f>IF(Monde!K107="","",Monde!K107)</f>
        <v/>
      </c>
      <c r="O107" s="5" t="str">
        <f>IF(Monde!L107="","",Monde!L107)</f>
        <v/>
      </c>
      <c r="P107" s="5" t="str">
        <f>IF(Monde!M107="","",Monde!M107)</f>
        <v/>
      </c>
      <c r="Q107" s="5" t="str">
        <f>IF(Monde!N107="","",Monde!N107)</f>
        <v/>
      </c>
      <c r="R107" s="5" t="str">
        <f>IF(Monde!P107="","",Monde!P107)</f>
        <v/>
      </c>
      <c r="S107" s="5" t="str">
        <f>IF(Monde!Q107="","",Monde!Q107)</f>
        <v/>
      </c>
      <c r="T107" s="5" t="str">
        <f>IF(Monde!R107="","",Monde!R107)</f>
        <v/>
      </c>
    </row>
    <row r="108" spans="1:20" x14ac:dyDescent="0.25">
      <c r="A108" s="1" t="s">
        <v>373</v>
      </c>
      <c r="D108" s="5" t="str">
        <f>IF(Monde!B108="","",Monde!B108)</f>
        <v/>
      </c>
      <c r="E108" s="5" t="str">
        <f>IF(Monde!H108="","",Monde!H108)</f>
        <v/>
      </c>
      <c r="F108" s="5" t="str">
        <f>IF(Monde!O108="","",Monde!O108)</f>
        <v/>
      </c>
      <c r="G108" s="5" t="str">
        <f>IF(Monde!C108="","",Monde!C108)</f>
        <v/>
      </c>
      <c r="H108" s="5" t="str">
        <f>IF(Monde!D108="","",Monde!D108)</f>
        <v/>
      </c>
      <c r="I108" s="5" t="str">
        <f>IF(Monde!E108="","",Monde!E108)</f>
        <v/>
      </c>
      <c r="J108" s="5" t="str">
        <f>IF(Monde!F108="","",Monde!F108)</f>
        <v/>
      </c>
      <c r="K108" s="5" t="str">
        <f>IF(Monde!G108="","",Monde!G108)</f>
        <v/>
      </c>
      <c r="L108" s="5" t="str">
        <f>IF(Monde!I108="","",Monde!I108)</f>
        <v/>
      </c>
      <c r="M108" s="5" t="str">
        <f>IF(Monde!J108="","",Monde!J108)</f>
        <v/>
      </c>
      <c r="N108" s="5" t="str">
        <f>IF(Monde!K108="","",Monde!K108)</f>
        <v/>
      </c>
      <c r="O108" s="5" t="str">
        <f>IF(Monde!L108="","",Monde!L108)</f>
        <v/>
      </c>
      <c r="P108" s="5" t="str">
        <f>IF(Monde!M108="","",Monde!M108)</f>
        <v/>
      </c>
      <c r="Q108" s="5" t="str">
        <f>IF(Monde!N108="","",Monde!N108)</f>
        <v/>
      </c>
      <c r="R108" s="5" t="str">
        <f>IF(Monde!P108="","",Monde!P108)</f>
        <v/>
      </c>
      <c r="S108" s="5" t="str">
        <f>IF(Monde!Q108="","",Monde!Q108)</f>
        <v/>
      </c>
      <c r="T108" s="5" t="str">
        <f>IF(Monde!R108="","",Monde!R108)</f>
        <v/>
      </c>
    </row>
    <row r="109" spans="1:20" x14ac:dyDescent="0.25">
      <c r="A109" s="1" t="s">
        <v>374</v>
      </c>
      <c r="D109" s="5" t="str">
        <f>IF(Monde!B109="","",Monde!B109)</f>
        <v/>
      </c>
      <c r="E109" s="5" t="str">
        <f>IF(Monde!H109="","",Monde!H109)</f>
        <v/>
      </c>
      <c r="F109" s="5" t="str">
        <f>IF(Monde!O109="","",Monde!O109)</f>
        <v/>
      </c>
      <c r="G109" s="5" t="str">
        <f>IF(Monde!C109="","",Monde!C109)</f>
        <v/>
      </c>
      <c r="H109" s="5" t="str">
        <f>IF(Monde!D109="","",Monde!D109)</f>
        <v/>
      </c>
      <c r="I109" s="5" t="str">
        <f>IF(Monde!E109="","",Monde!E109)</f>
        <v/>
      </c>
      <c r="J109" s="5" t="str">
        <f>IF(Monde!F109="","",Monde!F109)</f>
        <v/>
      </c>
      <c r="K109" s="5" t="str">
        <f>IF(Monde!G109="","",Monde!G109)</f>
        <v/>
      </c>
      <c r="L109" s="5" t="str">
        <f>IF(Monde!I109="","",Monde!I109)</f>
        <v/>
      </c>
      <c r="M109" s="5" t="str">
        <f>IF(Monde!J109="","",Monde!J109)</f>
        <v/>
      </c>
      <c r="N109" s="5" t="str">
        <f>IF(Monde!K109="","",Monde!K109)</f>
        <v/>
      </c>
      <c r="O109" s="5" t="str">
        <f>IF(Monde!L109="","",Monde!L109)</f>
        <v/>
      </c>
      <c r="P109" s="5" t="str">
        <f>IF(Monde!M109="","",Monde!M109)</f>
        <v/>
      </c>
      <c r="Q109" s="5" t="str">
        <f>IF(Monde!N109="","",Monde!N109)</f>
        <v/>
      </c>
      <c r="R109" s="5" t="str">
        <f>IF(Monde!P109="","",Monde!P109)</f>
        <v/>
      </c>
      <c r="S109" s="5" t="str">
        <f>IF(Monde!Q109="","",Monde!Q109)</f>
        <v/>
      </c>
      <c r="T109" s="5" t="str">
        <f>IF(Monde!R109="","",Monde!R109)</f>
        <v/>
      </c>
    </row>
    <row r="110" spans="1:20" x14ac:dyDescent="0.25">
      <c r="A110" s="1" t="s">
        <v>375</v>
      </c>
      <c r="D110" s="5" t="str">
        <f>IF(Monde!B110="","",Monde!B110)</f>
        <v/>
      </c>
      <c r="E110" s="5" t="str">
        <f>IF(Monde!H110="","",Monde!H110)</f>
        <v/>
      </c>
      <c r="F110" s="5" t="str">
        <f>IF(Monde!O110="","",Monde!O110)</f>
        <v/>
      </c>
      <c r="G110" s="5" t="str">
        <f>IF(Monde!C110="","",Monde!C110)</f>
        <v/>
      </c>
      <c r="H110" s="5" t="str">
        <f>IF(Monde!D110="","",Monde!D110)</f>
        <v/>
      </c>
      <c r="I110" s="5" t="str">
        <f>IF(Monde!E110="","",Monde!E110)</f>
        <v/>
      </c>
      <c r="J110" s="5" t="str">
        <f>IF(Monde!F110="","",Monde!F110)</f>
        <v/>
      </c>
      <c r="K110" s="5" t="str">
        <f>IF(Monde!G110="","",Monde!G110)</f>
        <v/>
      </c>
      <c r="L110" s="5" t="str">
        <f>IF(Monde!I110="","",Monde!I110)</f>
        <v/>
      </c>
      <c r="M110" s="5" t="str">
        <f>IF(Monde!J110="","",Monde!J110)</f>
        <v/>
      </c>
      <c r="N110" s="5" t="str">
        <f>IF(Monde!K110="","",Monde!K110)</f>
        <v/>
      </c>
      <c r="O110" s="5" t="str">
        <f>IF(Monde!L110="","",Monde!L110)</f>
        <v/>
      </c>
      <c r="P110" s="5" t="str">
        <f>IF(Monde!M110="","",Monde!M110)</f>
        <v/>
      </c>
      <c r="Q110" s="5" t="str">
        <f>IF(Monde!N110="","",Monde!N110)</f>
        <v/>
      </c>
      <c r="R110" s="5" t="str">
        <f>IF(Monde!P110="","",Monde!P110)</f>
        <v/>
      </c>
      <c r="S110" s="5" t="str">
        <f>IF(Monde!Q110="","",Monde!Q110)</f>
        <v/>
      </c>
      <c r="T110" s="5" t="str">
        <f>IF(Monde!R110="","",Monde!R110)</f>
        <v/>
      </c>
    </row>
    <row r="111" spans="1:20" x14ac:dyDescent="0.25">
      <c r="A111" s="1" t="s">
        <v>376</v>
      </c>
      <c r="D111" s="5" t="str">
        <f>IF(Monde!B111="","",Monde!B111)</f>
        <v/>
      </c>
      <c r="E111" s="5" t="str">
        <f>IF(Monde!H111="","",Monde!H111)</f>
        <v/>
      </c>
      <c r="F111" s="5" t="str">
        <f>IF(Monde!O111="","",Monde!O111)</f>
        <v/>
      </c>
      <c r="G111" s="5" t="str">
        <f>IF(Monde!C111="","",Monde!C111)</f>
        <v/>
      </c>
      <c r="H111" s="5" t="str">
        <f>IF(Monde!D111="","",Monde!D111)</f>
        <v/>
      </c>
      <c r="I111" s="5" t="str">
        <f>IF(Monde!E111="","",Monde!E111)</f>
        <v/>
      </c>
      <c r="J111" s="5" t="str">
        <f>IF(Monde!F111="","",Monde!F111)</f>
        <v/>
      </c>
      <c r="K111" s="5" t="str">
        <f>IF(Monde!G111="","",Monde!G111)</f>
        <v/>
      </c>
      <c r="L111" s="5" t="str">
        <f>IF(Monde!I111="","",Monde!I111)</f>
        <v/>
      </c>
      <c r="M111" s="5" t="str">
        <f>IF(Monde!J111="","",Monde!J111)</f>
        <v/>
      </c>
      <c r="N111" s="5" t="str">
        <f>IF(Monde!K111="","",Monde!K111)</f>
        <v/>
      </c>
      <c r="O111" s="5" t="str">
        <f>IF(Monde!L111="","",Monde!L111)</f>
        <v/>
      </c>
      <c r="P111" s="5" t="str">
        <f>IF(Monde!M111="","",Monde!M111)</f>
        <v/>
      </c>
      <c r="Q111" s="5" t="str">
        <f>IF(Monde!N111="","",Monde!N111)</f>
        <v/>
      </c>
      <c r="R111" s="5" t="str">
        <f>IF(Monde!P111="","",Monde!P111)</f>
        <v/>
      </c>
      <c r="S111" s="5" t="str">
        <f>IF(Monde!Q111="","",Monde!Q111)</f>
        <v/>
      </c>
      <c r="T111" s="5" t="str">
        <f>IF(Monde!R111="","",Monde!R111)</f>
        <v/>
      </c>
    </row>
    <row r="112" spans="1:20" x14ac:dyDescent="0.25">
      <c r="A112" s="1" t="s">
        <v>377</v>
      </c>
      <c r="D112" s="5" t="str">
        <f>IF(Monde!B112="","",Monde!B112)</f>
        <v/>
      </c>
      <c r="E112" s="5" t="str">
        <f>IF(Monde!H112="","",Monde!H112)</f>
        <v/>
      </c>
      <c r="F112" s="5" t="str">
        <f>IF(Monde!O112="","",Monde!O112)</f>
        <v/>
      </c>
      <c r="G112" s="5" t="str">
        <f>IF(Monde!C112="","",Monde!C112)</f>
        <v/>
      </c>
      <c r="H112" s="5" t="str">
        <f>IF(Monde!D112="","",Monde!D112)</f>
        <v/>
      </c>
      <c r="I112" s="5" t="str">
        <f>IF(Monde!E112="","",Monde!E112)</f>
        <v/>
      </c>
      <c r="J112" s="5" t="str">
        <f>IF(Monde!F112="","",Monde!F112)</f>
        <v/>
      </c>
      <c r="K112" s="5" t="str">
        <f>IF(Monde!G112="","",Monde!G112)</f>
        <v/>
      </c>
      <c r="L112" s="5" t="str">
        <f>IF(Monde!I112="","",Monde!I112)</f>
        <v/>
      </c>
      <c r="M112" s="5" t="str">
        <f>IF(Monde!J112="","",Monde!J112)</f>
        <v/>
      </c>
      <c r="N112" s="5" t="str">
        <f>IF(Monde!K112="","",Monde!K112)</f>
        <v/>
      </c>
      <c r="O112" s="5" t="str">
        <f>IF(Monde!L112="","",Monde!L112)</f>
        <v/>
      </c>
      <c r="P112" s="5" t="str">
        <f>IF(Monde!M112="","",Monde!M112)</f>
        <v/>
      </c>
      <c r="Q112" s="5" t="str">
        <f>IF(Monde!N112="","",Monde!N112)</f>
        <v/>
      </c>
      <c r="R112" s="5" t="str">
        <f>IF(Monde!P112="","",Monde!P112)</f>
        <v/>
      </c>
      <c r="S112" s="5" t="str">
        <f>IF(Monde!Q112="","",Monde!Q112)</f>
        <v/>
      </c>
      <c r="T112" s="5" t="str">
        <f>IF(Monde!R112="","",Monde!R112)</f>
        <v/>
      </c>
    </row>
    <row r="113" spans="1:20" x14ac:dyDescent="0.25">
      <c r="A113" s="1" t="s">
        <v>378</v>
      </c>
      <c r="D113" s="5" t="str">
        <f>IF(Monde!B113="","",Monde!B113)</f>
        <v/>
      </c>
      <c r="E113" s="5" t="str">
        <f>IF(Monde!H113="","",Monde!H113)</f>
        <v/>
      </c>
      <c r="F113" s="5" t="str">
        <f>IF(Monde!O113="","",Monde!O113)</f>
        <v/>
      </c>
      <c r="G113" s="5" t="str">
        <f>IF(Monde!C113="","",Monde!C113)</f>
        <v/>
      </c>
      <c r="H113" s="5" t="str">
        <f>IF(Monde!D113="","",Monde!D113)</f>
        <v/>
      </c>
      <c r="I113" s="5" t="str">
        <f>IF(Monde!E113="","",Monde!E113)</f>
        <v/>
      </c>
      <c r="J113" s="5" t="str">
        <f>IF(Monde!F113="","",Monde!F113)</f>
        <v/>
      </c>
      <c r="K113" s="5" t="str">
        <f>IF(Monde!G113="","",Monde!G113)</f>
        <v/>
      </c>
      <c r="L113" s="5" t="str">
        <f>IF(Monde!I113="","",Monde!I113)</f>
        <v/>
      </c>
      <c r="M113" s="5" t="str">
        <f>IF(Monde!J113="","",Monde!J113)</f>
        <v/>
      </c>
      <c r="N113" s="5" t="str">
        <f>IF(Monde!K113="","",Monde!K113)</f>
        <v/>
      </c>
      <c r="O113" s="5" t="str">
        <f>IF(Monde!L113="","",Monde!L113)</f>
        <v/>
      </c>
      <c r="P113" s="5" t="str">
        <f>IF(Monde!M113="","",Monde!M113)</f>
        <v/>
      </c>
      <c r="Q113" s="5" t="str">
        <f>IF(Monde!N113="","",Monde!N113)</f>
        <v/>
      </c>
      <c r="R113" s="5" t="str">
        <f>IF(Monde!P113="","",Monde!P113)</f>
        <v/>
      </c>
      <c r="S113" s="5" t="str">
        <f>IF(Monde!Q113="","",Monde!Q113)</f>
        <v/>
      </c>
      <c r="T113" s="5" t="str">
        <f>IF(Monde!R113="","",Monde!R113)</f>
        <v/>
      </c>
    </row>
    <row r="114" spans="1:20" x14ac:dyDescent="0.25">
      <c r="A114" s="1" t="s">
        <v>379</v>
      </c>
      <c r="D114" s="5" t="str">
        <f>IF(Monde!B114="","",Monde!B114)</f>
        <v/>
      </c>
      <c r="E114" s="5" t="str">
        <f>IF(Monde!H114="","",Monde!H114)</f>
        <v/>
      </c>
      <c r="F114" s="5" t="str">
        <f>IF(Monde!O114="","",Monde!O114)</f>
        <v/>
      </c>
      <c r="G114" s="5" t="str">
        <f>IF(Monde!C114="","",Monde!C114)</f>
        <v/>
      </c>
      <c r="H114" s="5" t="str">
        <f>IF(Monde!D114="","",Monde!D114)</f>
        <v/>
      </c>
      <c r="I114" s="5" t="str">
        <f>IF(Monde!E114="","",Monde!E114)</f>
        <v/>
      </c>
      <c r="J114" s="5" t="str">
        <f>IF(Monde!F114="","",Monde!F114)</f>
        <v/>
      </c>
      <c r="K114" s="5" t="str">
        <f>IF(Monde!G114="","",Monde!G114)</f>
        <v/>
      </c>
      <c r="L114" s="5" t="str">
        <f>IF(Monde!I114="","",Monde!I114)</f>
        <v/>
      </c>
      <c r="M114" s="5" t="str">
        <f>IF(Monde!J114="","",Monde!J114)</f>
        <v/>
      </c>
      <c r="N114" s="5" t="str">
        <f>IF(Monde!K114="","",Monde!K114)</f>
        <v/>
      </c>
      <c r="O114" s="5" t="str">
        <f>IF(Monde!L114="","",Monde!L114)</f>
        <v/>
      </c>
      <c r="P114" s="5" t="str">
        <f>IF(Monde!M114="","",Monde!M114)</f>
        <v/>
      </c>
      <c r="Q114" s="5" t="str">
        <f>IF(Monde!N114="","",Monde!N114)</f>
        <v/>
      </c>
      <c r="R114" s="5" t="str">
        <f>IF(Monde!P114="","",Monde!P114)</f>
        <v/>
      </c>
      <c r="S114" s="5" t="str">
        <f>IF(Monde!Q114="","",Monde!Q114)</f>
        <v/>
      </c>
      <c r="T114" s="5" t="str">
        <f>IF(Monde!R114="","",Monde!R114)</f>
        <v/>
      </c>
    </row>
    <row r="115" spans="1:20" x14ac:dyDescent="0.25">
      <c r="A115" s="1" t="s">
        <v>380</v>
      </c>
      <c r="D115" s="5" t="str">
        <f>IF(Monde!B115="","",Monde!B115)</f>
        <v/>
      </c>
      <c r="E115" s="5" t="str">
        <f>IF(Monde!H115="","",Monde!H115)</f>
        <v/>
      </c>
      <c r="F115" s="5" t="str">
        <f>IF(Monde!O115="","",Monde!O115)</f>
        <v/>
      </c>
      <c r="G115" s="5" t="str">
        <f>IF(Monde!C115="","",Monde!C115)</f>
        <v/>
      </c>
      <c r="H115" s="5" t="str">
        <f>IF(Monde!D115="","",Monde!D115)</f>
        <v/>
      </c>
      <c r="I115" s="5" t="str">
        <f>IF(Monde!E115="","",Monde!E115)</f>
        <v/>
      </c>
      <c r="J115" s="5" t="str">
        <f>IF(Monde!F115="","",Monde!F115)</f>
        <v/>
      </c>
      <c r="K115" s="5" t="str">
        <f>IF(Monde!G115="","",Monde!G115)</f>
        <v/>
      </c>
      <c r="L115" s="5" t="str">
        <f>IF(Monde!I115="","",Monde!I115)</f>
        <v/>
      </c>
      <c r="M115" s="5" t="str">
        <f>IF(Monde!J115="","",Monde!J115)</f>
        <v/>
      </c>
      <c r="N115" s="5" t="str">
        <f>IF(Monde!K115="","",Monde!K115)</f>
        <v/>
      </c>
      <c r="O115" s="5" t="str">
        <f>IF(Monde!L115="","",Monde!L115)</f>
        <v/>
      </c>
      <c r="P115" s="5" t="str">
        <f>IF(Monde!M115="","",Monde!M115)</f>
        <v/>
      </c>
      <c r="Q115" s="5" t="str">
        <f>IF(Monde!N115="","",Monde!N115)</f>
        <v/>
      </c>
      <c r="R115" s="5" t="str">
        <f>IF(Monde!P115="","",Monde!P115)</f>
        <v/>
      </c>
      <c r="S115" s="5" t="str">
        <f>IF(Monde!Q115="","",Monde!Q115)</f>
        <v/>
      </c>
      <c r="T115" s="5" t="str">
        <f>IF(Monde!R115="","",Monde!R115)</f>
        <v/>
      </c>
    </row>
    <row r="116" spans="1:20" x14ac:dyDescent="0.25">
      <c r="A116" s="1" t="s">
        <v>381</v>
      </c>
      <c r="D116" s="5" t="str">
        <f>IF(Monde!B116="","",Monde!B116)</f>
        <v/>
      </c>
      <c r="E116" s="5" t="str">
        <f>IF(Monde!H116="","",Monde!H116)</f>
        <v/>
      </c>
      <c r="F116" s="5" t="str">
        <f>IF(Monde!O116="","",Monde!O116)</f>
        <v/>
      </c>
      <c r="G116" s="5" t="str">
        <f>IF(Monde!C116="","",Monde!C116)</f>
        <v/>
      </c>
      <c r="H116" s="5" t="str">
        <f>IF(Monde!D116="","",Monde!D116)</f>
        <v/>
      </c>
      <c r="I116" s="5" t="str">
        <f>IF(Monde!E116="","",Monde!E116)</f>
        <v/>
      </c>
      <c r="J116" s="5" t="str">
        <f>IF(Monde!F116="","",Monde!F116)</f>
        <v/>
      </c>
      <c r="K116" s="5" t="str">
        <f>IF(Monde!G116="","",Monde!G116)</f>
        <v/>
      </c>
      <c r="L116" s="5" t="str">
        <f>IF(Monde!I116="","",Monde!I116)</f>
        <v/>
      </c>
      <c r="M116" s="5" t="str">
        <f>IF(Monde!J116="","",Monde!J116)</f>
        <v/>
      </c>
      <c r="N116" s="5" t="str">
        <f>IF(Monde!K116="","",Monde!K116)</f>
        <v/>
      </c>
      <c r="O116" s="5" t="str">
        <f>IF(Monde!L116="","",Monde!L116)</f>
        <v/>
      </c>
      <c r="P116" s="5" t="str">
        <f>IF(Monde!M116="","",Monde!M116)</f>
        <v/>
      </c>
      <c r="Q116" s="5" t="str">
        <f>IF(Monde!N116="","",Monde!N116)</f>
        <v/>
      </c>
      <c r="R116" s="5" t="str">
        <f>IF(Monde!P116="","",Monde!P116)</f>
        <v/>
      </c>
      <c r="S116" s="5" t="str">
        <f>IF(Monde!Q116="","",Monde!Q116)</f>
        <v/>
      </c>
      <c r="T116" s="5" t="str">
        <f>IF(Monde!R116="","",Monde!R116)</f>
        <v/>
      </c>
    </row>
    <row r="117" spans="1:20" x14ac:dyDescent="0.25">
      <c r="A117" s="1" t="s">
        <v>382</v>
      </c>
      <c r="D117" s="5" t="str">
        <f>IF(Monde!B117="","",Monde!B117)</f>
        <v/>
      </c>
      <c r="E117" s="5" t="str">
        <f>IF(Monde!H117="","",Monde!H117)</f>
        <v/>
      </c>
      <c r="F117" s="5" t="str">
        <f>IF(Monde!O117="","",Monde!O117)</f>
        <v/>
      </c>
      <c r="G117" s="5" t="str">
        <f>IF(Monde!C117="","",Monde!C117)</f>
        <v/>
      </c>
      <c r="H117" s="5" t="str">
        <f>IF(Monde!D117="","",Monde!D117)</f>
        <v/>
      </c>
      <c r="I117" s="5" t="str">
        <f>IF(Monde!E117="","",Monde!E117)</f>
        <v/>
      </c>
      <c r="J117" s="5" t="str">
        <f>IF(Monde!F117="","",Monde!F117)</f>
        <v/>
      </c>
      <c r="K117" s="5" t="str">
        <f>IF(Monde!G117="","",Monde!G117)</f>
        <v/>
      </c>
      <c r="L117" s="5" t="str">
        <f>IF(Monde!I117="","",Monde!I117)</f>
        <v/>
      </c>
      <c r="M117" s="5" t="str">
        <f>IF(Monde!J117="","",Monde!J117)</f>
        <v/>
      </c>
      <c r="N117" s="5" t="str">
        <f>IF(Monde!K117="","",Monde!K117)</f>
        <v/>
      </c>
      <c r="O117" s="5" t="str">
        <f>IF(Monde!L117="","",Monde!L117)</f>
        <v/>
      </c>
      <c r="P117" s="5" t="str">
        <f>IF(Monde!M117="","",Monde!M117)</f>
        <v/>
      </c>
      <c r="Q117" s="5" t="str">
        <f>IF(Monde!N117="","",Monde!N117)</f>
        <v/>
      </c>
      <c r="R117" s="5" t="str">
        <f>IF(Monde!P117="","",Monde!P117)</f>
        <v/>
      </c>
      <c r="S117" s="5" t="str">
        <f>IF(Monde!Q117="","",Monde!Q117)</f>
        <v/>
      </c>
      <c r="T117" s="5" t="str">
        <f>IF(Monde!R117="","",Monde!R117)</f>
        <v/>
      </c>
    </row>
    <row r="118" spans="1:20" x14ac:dyDescent="0.25">
      <c r="A118" s="1" t="s">
        <v>383</v>
      </c>
      <c r="D118" s="5" t="str">
        <f>IF(Monde!B118="","",Monde!B118)</f>
        <v/>
      </c>
      <c r="E118" s="5" t="str">
        <f>IF(Monde!H118="","",Monde!H118)</f>
        <v/>
      </c>
      <c r="F118" s="5" t="str">
        <f>IF(Monde!O118="","",Monde!O118)</f>
        <v/>
      </c>
      <c r="G118" s="5" t="str">
        <f>IF(Monde!C118="","",Monde!C118)</f>
        <v/>
      </c>
      <c r="H118" s="5" t="str">
        <f>IF(Monde!D118="","",Monde!D118)</f>
        <v/>
      </c>
      <c r="I118" s="5" t="str">
        <f>IF(Monde!E118="","",Monde!E118)</f>
        <v/>
      </c>
      <c r="J118" s="5" t="str">
        <f>IF(Monde!F118="","",Monde!F118)</f>
        <v/>
      </c>
      <c r="K118" s="5" t="str">
        <f>IF(Monde!G118="","",Monde!G118)</f>
        <v/>
      </c>
      <c r="L118" s="5" t="str">
        <f>IF(Monde!I118="","",Monde!I118)</f>
        <v/>
      </c>
      <c r="M118" s="5" t="str">
        <f>IF(Monde!J118="","",Monde!J118)</f>
        <v/>
      </c>
      <c r="N118" s="5" t="str">
        <f>IF(Monde!K118="","",Monde!K118)</f>
        <v/>
      </c>
      <c r="O118" s="5" t="str">
        <f>IF(Monde!L118="","",Monde!L118)</f>
        <v/>
      </c>
      <c r="P118" s="5" t="str">
        <f>IF(Monde!M118="","",Monde!M118)</f>
        <v/>
      </c>
      <c r="Q118" s="5" t="str">
        <f>IF(Monde!N118="","",Monde!N118)</f>
        <v/>
      </c>
      <c r="R118" s="5" t="str">
        <f>IF(Monde!P118="","",Monde!P118)</f>
        <v/>
      </c>
      <c r="S118" s="5" t="str">
        <f>IF(Monde!Q118="","",Monde!Q118)</f>
        <v/>
      </c>
      <c r="T118" s="5" t="str">
        <f>IF(Monde!R118="","",Monde!R118)</f>
        <v/>
      </c>
    </row>
    <row r="119" spans="1:20" x14ac:dyDescent="0.25">
      <c r="A119" s="1" t="s">
        <v>384</v>
      </c>
      <c r="D119" s="5" t="str">
        <f>IF(Monde!B119="","",Monde!B119)</f>
        <v/>
      </c>
      <c r="E119" s="5" t="str">
        <f>IF(Monde!H119="","",Monde!H119)</f>
        <v/>
      </c>
      <c r="F119" s="5" t="str">
        <f>IF(Monde!O119="","",Monde!O119)</f>
        <v/>
      </c>
      <c r="G119" s="5" t="str">
        <f>IF(Monde!C119="","",Monde!C119)</f>
        <v/>
      </c>
      <c r="H119" s="5" t="str">
        <f>IF(Monde!D119="","",Monde!D119)</f>
        <v/>
      </c>
      <c r="I119" s="5" t="str">
        <f>IF(Monde!E119="","",Monde!E119)</f>
        <v/>
      </c>
      <c r="J119" s="5" t="str">
        <f>IF(Monde!F119="","",Monde!F119)</f>
        <v/>
      </c>
      <c r="K119" s="5" t="str">
        <f>IF(Monde!G119="","",Monde!G119)</f>
        <v/>
      </c>
      <c r="L119" s="5" t="str">
        <f>IF(Monde!I119="","",Monde!I119)</f>
        <v/>
      </c>
      <c r="M119" s="5" t="str">
        <f>IF(Monde!J119="","",Monde!J119)</f>
        <v/>
      </c>
      <c r="N119" s="5" t="str">
        <f>IF(Monde!K119="","",Monde!K119)</f>
        <v/>
      </c>
      <c r="O119" s="5" t="str">
        <f>IF(Monde!L119="","",Monde!L119)</f>
        <v/>
      </c>
      <c r="P119" s="5" t="str">
        <f>IF(Monde!M119="","",Monde!M119)</f>
        <v/>
      </c>
      <c r="Q119" s="5" t="str">
        <f>IF(Monde!N119="","",Monde!N119)</f>
        <v/>
      </c>
      <c r="R119" s="5" t="str">
        <f>IF(Monde!P119="","",Monde!P119)</f>
        <v/>
      </c>
      <c r="S119" s="5" t="str">
        <f>IF(Monde!Q119="","",Monde!Q119)</f>
        <v/>
      </c>
      <c r="T119" s="5" t="str">
        <f>IF(Monde!R119="","",Monde!R119)</f>
        <v/>
      </c>
    </row>
    <row r="120" spans="1:20" x14ac:dyDescent="0.25">
      <c r="A120" s="1" t="s">
        <v>385</v>
      </c>
      <c r="D120" s="5" t="str">
        <f>IF(Monde!B120="","",Monde!B120)</f>
        <v/>
      </c>
      <c r="E120" s="5" t="str">
        <f>IF(Monde!H120="","",Monde!H120)</f>
        <v/>
      </c>
      <c r="F120" s="5" t="str">
        <f>IF(Monde!O120="","",Monde!O120)</f>
        <v/>
      </c>
      <c r="G120" s="5" t="str">
        <f>IF(Monde!C120="","",Monde!C120)</f>
        <v/>
      </c>
      <c r="H120" s="5" t="str">
        <f>IF(Monde!D120="","",Monde!D120)</f>
        <v/>
      </c>
      <c r="I120" s="5" t="str">
        <f>IF(Monde!E120="","",Monde!E120)</f>
        <v/>
      </c>
      <c r="J120" s="5" t="str">
        <f>IF(Monde!F120="","",Monde!F120)</f>
        <v/>
      </c>
      <c r="K120" s="5" t="str">
        <f>IF(Monde!G120="","",Monde!G120)</f>
        <v/>
      </c>
      <c r="L120" s="5" t="str">
        <f>IF(Monde!I120="","",Monde!I120)</f>
        <v/>
      </c>
      <c r="M120" s="5" t="str">
        <f>IF(Monde!J120="","",Monde!J120)</f>
        <v/>
      </c>
      <c r="N120" s="5" t="str">
        <f>IF(Monde!K120="","",Monde!K120)</f>
        <v/>
      </c>
      <c r="O120" s="5" t="str">
        <f>IF(Monde!L120="","",Monde!L120)</f>
        <v/>
      </c>
      <c r="P120" s="5" t="str">
        <f>IF(Monde!M120="","",Monde!M120)</f>
        <v/>
      </c>
      <c r="Q120" s="5" t="str">
        <f>IF(Monde!N120="","",Monde!N120)</f>
        <v/>
      </c>
      <c r="R120" s="5" t="str">
        <f>IF(Monde!P120="","",Monde!P120)</f>
        <v/>
      </c>
      <c r="S120" s="5" t="str">
        <f>IF(Monde!Q120="","",Monde!Q120)</f>
        <v/>
      </c>
      <c r="T120" s="5" t="str">
        <f>IF(Monde!R120="","",Monde!R120)</f>
        <v/>
      </c>
    </row>
    <row r="121" spans="1:20" x14ac:dyDescent="0.25">
      <c r="A121" s="1" t="s">
        <v>386</v>
      </c>
      <c r="D121" s="5" t="str">
        <f>IF(Monde!B121="","",Monde!B121)</f>
        <v/>
      </c>
      <c r="E121" s="5" t="str">
        <f>IF(Monde!H121="","",Monde!H121)</f>
        <v/>
      </c>
      <c r="F121" s="5" t="str">
        <f>IF(Monde!O121="","",Monde!O121)</f>
        <v/>
      </c>
      <c r="G121" s="5" t="str">
        <f>IF(Monde!C121="","",Monde!C121)</f>
        <v/>
      </c>
      <c r="H121" s="5" t="str">
        <f>IF(Monde!D121="","",Monde!D121)</f>
        <v/>
      </c>
      <c r="I121" s="5" t="str">
        <f>IF(Monde!E121="","",Monde!E121)</f>
        <v/>
      </c>
      <c r="J121" s="5" t="str">
        <f>IF(Monde!F121="","",Monde!F121)</f>
        <v/>
      </c>
      <c r="K121" s="5" t="str">
        <f>IF(Monde!G121="","",Monde!G121)</f>
        <v/>
      </c>
      <c r="L121" s="5" t="str">
        <f>IF(Monde!I121="","",Monde!I121)</f>
        <v/>
      </c>
      <c r="M121" s="5" t="str">
        <f>IF(Monde!J121="","",Monde!J121)</f>
        <v/>
      </c>
      <c r="N121" s="5" t="str">
        <f>IF(Monde!K121="","",Monde!K121)</f>
        <v/>
      </c>
      <c r="O121" s="5" t="str">
        <f>IF(Monde!L121="","",Monde!L121)</f>
        <v/>
      </c>
      <c r="P121" s="5" t="str">
        <f>IF(Monde!M121="","",Monde!M121)</f>
        <v/>
      </c>
      <c r="Q121" s="5" t="str">
        <f>IF(Monde!N121="","",Monde!N121)</f>
        <v/>
      </c>
      <c r="R121" s="5" t="str">
        <f>IF(Monde!P121="","",Monde!P121)</f>
        <v/>
      </c>
      <c r="S121" s="5" t="str">
        <f>IF(Monde!Q121="","",Monde!Q121)</f>
        <v/>
      </c>
      <c r="T121" s="5" t="str">
        <f>IF(Monde!R121="","",Monde!R121)</f>
        <v/>
      </c>
    </row>
    <row r="122" spans="1:20" x14ac:dyDescent="0.25">
      <c r="A122" s="1" t="s">
        <v>387</v>
      </c>
      <c r="D122" s="5" t="str">
        <f>IF(Monde!B122="","",Monde!B122)</f>
        <v/>
      </c>
      <c r="E122" s="5" t="str">
        <f>IF(Monde!H122="","",Monde!H122)</f>
        <v/>
      </c>
      <c r="F122" s="5" t="str">
        <f>IF(Monde!O122="","",Monde!O122)</f>
        <v/>
      </c>
      <c r="G122" s="5" t="str">
        <f>IF(Monde!C122="","",Monde!C122)</f>
        <v/>
      </c>
      <c r="H122" s="5" t="str">
        <f>IF(Monde!D122="","",Monde!D122)</f>
        <v/>
      </c>
      <c r="I122" s="5" t="str">
        <f>IF(Monde!E122="","",Monde!E122)</f>
        <v/>
      </c>
      <c r="J122" s="5" t="str">
        <f>IF(Monde!F122="","",Monde!F122)</f>
        <v/>
      </c>
      <c r="K122" s="5" t="str">
        <f>IF(Monde!G122="","",Monde!G122)</f>
        <v/>
      </c>
      <c r="L122" s="5" t="str">
        <f>IF(Monde!I122="","",Monde!I122)</f>
        <v/>
      </c>
      <c r="M122" s="5" t="str">
        <f>IF(Monde!J122="","",Monde!J122)</f>
        <v/>
      </c>
      <c r="N122" s="5" t="str">
        <f>IF(Monde!K122="","",Monde!K122)</f>
        <v/>
      </c>
      <c r="O122" s="5" t="str">
        <f>IF(Monde!L122="","",Monde!L122)</f>
        <v/>
      </c>
      <c r="P122" s="5" t="str">
        <f>IF(Monde!M122="","",Monde!M122)</f>
        <v/>
      </c>
      <c r="Q122" s="5" t="str">
        <f>IF(Monde!N122="","",Monde!N122)</f>
        <v/>
      </c>
      <c r="R122" s="5" t="str">
        <f>IF(Monde!P122="","",Monde!P122)</f>
        <v/>
      </c>
      <c r="S122" s="5" t="str">
        <f>IF(Monde!Q122="","",Monde!Q122)</f>
        <v/>
      </c>
      <c r="T122" s="5" t="str">
        <f>IF(Monde!R122="","",Monde!R122)</f>
        <v/>
      </c>
    </row>
    <row r="123" spans="1:20" x14ac:dyDescent="0.25">
      <c r="A123" s="1" t="s">
        <v>388</v>
      </c>
      <c r="D123" s="5" t="str">
        <f>IF(Monde!B123="","",Monde!B123)</f>
        <v/>
      </c>
      <c r="E123" s="5" t="str">
        <f>IF(Monde!H123="","",Monde!H123)</f>
        <v/>
      </c>
      <c r="F123" s="5" t="str">
        <f>IF(Monde!O123="","",Monde!O123)</f>
        <v/>
      </c>
      <c r="G123" s="5" t="str">
        <f>IF(Monde!C123="","",Monde!C123)</f>
        <v/>
      </c>
      <c r="H123" s="5" t="str">
        <f>IF(Monde!D123="","",Monde!D123)</f>
        <v/>
      </c>
      <c r="I123" s="5" t="str">
        <f>IF(Monde!E123="","",Monde!E123)</f>
        <v/>
      </c>
      <c r="J123" s="5" t="str">
        <f>IF(Monde!F123="","",Monde!F123)</f>
        <v/>
      </c>
      <c r="K123" s="5" t="str">
        <f>IF(Monde!G123="","",Monde!G123)</f>
        <v/>
      </c>
      <c r="L123" s="5" t="str">
        <f>IF(Monde!I123="","",Monde!I123)</f>
        <v/>
      </c>
      <c r="M123" s="5" t="str">
        <f>IF(Monde!J123="","",Monde!J123)</f>
        <v/>
      </c>
      <c r="N123" s="5" t="str">
        <f>IF(Monde!K123="","",Monde!K123)</f>
        <v/>
      </c>
      <c r="O123" s="5" t="str">
        <f>IF(Monde!L123="","",Monde!L123)</f>
        <v/>
      </c>
      <c r="P123" s="5" t="str">
        <f>IF(Monde!M123="","",Monde!M123)</f>
        <v/>
      </c>
      <c r="Q123" s="5" t="str">
        <f>IF(Monde!N123="","",Monde!N123)</f>
        <v/>
      </c>
      <c r="R123" s="5" t="str">
        <f>IF(Monde!P123="","",Monde!P123)</f>
        <v/>
      </c>
      <c r="S123" s="5" t="str">
        <f>IF(Monde!Q123="","",Monde!Q123)</f>
        <v/>
      </c>
      <c r="T123" s="5" t="str">
        <f>IF(Monde!R123="","",Monde!R123)</f>
        <v/>
      </c>
    </row>
    <row r="124" spans="1:20" x14ac:dyDescent="0.25">
      <c r="A124" s="1" t="s">
        <v>389</v>
      </c>
      <c r="D124" s="5" t="str">
        <f>IF(Monde!B124="","",Monde!B124)</f>
        <v/>
      </c>
      <c r="E124" s="5" t="str">
        <f>IF(Monde!H124="","",Monde!H124)</f>
        <v/>
      </c>
      <c r="F124" s="5" t="str">
        <f>IF(Monde!O124="","",Monde!O124)</f>
        <v/>
      </c>
      <c r="G124" s="5" t="str">
        <f>IF(Monde!C124="","",Monde!C124)</f>
        <v/>
      </c>
      <c r="H124" s="5" t="str">
        <f>IF(Monde!D124="","",Monde!D124)</f>
        <v/>
      </c>
      <c r="I124" s="5" t="str">
        <f>IF(Monde!E124="","",Monde!E124)</f>
        <v/>
      </c>
      <c r="J124" s="5" t="str">
        <f>IF(Monde!F124="","",Monde!F124)</f>
        <v/>
      </c>
      <c r="K124" s="5" t="str">
        <f>IF(Monde!G124="","",Monde!G124)</f>
        <v/>
      </c>
      <c r="L124" s="5" t="str">
        <f>IF(Monde!I124="","",Monde!I124)</f>
        <v/>
      </c>
      <c r="M124" s="5" t="str">
        <f>IF(Monde!J124="","",Monde!J124)</f>
        <v/>
      </c>
      <c r="N124" s="5" t="str">
        <f>IF(Monde!K124="","",Monde!K124)</f>
        <v/>
      </c>
      <c r="O124" s="5" t="str">
        <f>IF(Monde!L124="","",Monde!L124)</f>
        <v/>
      </c>
      <c r="P124" s="5" t="str">
        <f>IF(Monde!M124="","",Monde!M124)</f>
        <v/>
      </c>
      <c r="Q124" s="5" t="str">
        <f>IF(Monde!N124="","",Monde!N124)</f>
        <v/>
      </c>
      <c r="R124" s="5" t="str">
        <f>IF(Monde!P124="","",Monde!P124)</f>
        <v/>
      </c>
      <c r="S124" s="5" t="str">
        <f>IF(Monde!Q124="","",Monde!Q124)</f>
        <v/>
      </c>
      <c r="T124" s="5" t="str">
        <f>IF(Monde!R124="","",Monde!R124)</f>
        <v/>
      </c>
    </row>
    <row r="125" spans="1:20" x14ac:dyDescent="0.25">
      <c r="A125" s="1" t="s">
        <v>390</v>
      </c>
      <c r="D125" s="5" t="str">
        <f>IF(Monde!B125="","",Monde!B125)</f>
        <v/>
      </c>
      <c r="E125" s="5" t="str">
        <f>IF(Monde!H125="","",Monde!H125)</f>
        <v/>
      </c>
      <c r="F125" s="5" t="str">
        <f>IF(Monde!O125="","",Monde!O125)</f>
        <v/>
      </c>
      <c r="G125" s="5" t="str">
        <f>IF(Monde!C125="","",Monde!C125)</f>
        <v/>
      </c>
      <c r="H125" s="5" t="str">
        <f>IF(Monde!D125="","",Monde!D125)</f>
        <v/>
      </c>
      <c r="I125" s="5" t="str">
        <f>IF(Monde!E125="","",Monde!E125)</f>
        <v/>
      </c>
      <c r="J125" s="5" t="str">
        <f>IF(Monde!F125="","",Monde!F125)</f>
        <v/>
      </c>
      <c r="K125" s="5" t="str">
        <f>IF(Monde!G125="","",Monde!G125)</f>
        <v/>
      </c>
      <c r="L125" s="5" t="str">
        <f>IF(Monde!I125="","",Monde!I125)</f>
        <v/>
      </c>
      <c r="M125" s="5" t="str">
        <f>IF(Monde!J125="","",Monde!J125)</f>
        <v/>
      </c>
      <c r="N125" s="5" t="str">
        <f>IF(Monde!K125="","",Monde!K125)</f>
        <v/>
      </c>
      <c r="O125" s="5" t="str">
        <f>IF(Monde!L125="","",Monde!L125)</f>
        <v/>
      </c>
      <c r="P125" s="5" t="str">
        <f>IF(Monde!M125="","",Monde!M125)</f>
        <v/>
      </c>
      <c r="Q125" s="5" t="str">
        <f>IF(Monde!N125="","",Monde!N125)</f>
        <v/>
      </c>
      <c r="R125" s="5" t="str">
        <f>IF(Monde!P125="","",Monde!P125)</f>
        <v/>
      </c>
      <c r="S125" s="5" t="str">
        <f>IF(Monde!Q125="","",Monde!Q125)</f>
        <v/>
      </c>
      <c r="T125" s="5" t="str">
        <f>IF(Monde!R125="","",Monde!R125)</f>
        <v/>
      </c>
    </row>
    <row r="126" spans="1:20" x14ac:dyDescent="0.25">
      <c r="A126" s="1" t="s">
        <v>391</v>
      </c>
      <c r="D126" s="5" t="str">
        <f>IF(Monde!B126="","",Monde!B126)</f>
        <v/>
      </c>
      <c r="E126" s="5" t="str">
        <f>IF(Monde!H126="","",Monde!H126)</f>
        <v/>
      </c>
      <c r="F126" s="5" t="str">
        <f>IF(Monde!O126="","",Monde!O126)</f>
        <v/>
      </c>
      <c r="G126" s="5" t="str">
        <f>IF(Monde!C126="","",Monde!C126)</f>
        <v/>
      </c>
      <c r="H126" s="5" t="str">
        <f>IF(Monde!D126="","",Monde!D126)</f>
        <v/>
      </c>
      <c r="I126" s="5" t="str">
        <f>IF(Monde!E126="","",Monde!E126)</f>
        <v/>
      </c>
      <c r="J126" s="5" t="str">
        <f>IF(Monde!F126="","",Monde!F126)</f>
        <v/>
      </c>
      <c r="K126" s="5" t="str">
        <f>IF(Monde!G126="","",Monde!G126)</f>
        <v/>
      </c>
      <c r="L126" s="5" t="str">
        <f>IF(Monde!I126="","",Monde!I126)</f>
        <v/>
      </c>
      <c r="M126" s="5" t="str">
        <f>IF(Monde!J126="","",Monde!J126)</f>
        <v/>
      </c>
      <c r="N126" s="5" t="str">
        <f>IF(Monde!K126="","",Monde!K126)</f>
        <v/>
      </c>
      <c r="O126" s="5" t="str">
        <f>IF(Monde!L126="","",Monde!L126)</f>
        <v/>
      </c>
      <c r="P126" s="5" t="str">
        <f>IF(Monde!M126="","",Monde!M126)</f>
        <v/>
      </c>
      <c r="Q126" s="5" t="str">
        <f>IF(Monde!N126="","",Monde!N126)</f>
        <v/>
      </c>
      <c r="R126" s="5" t="str">
        <f>IF(Monde!P126="","",Monde!P126)</f>
        <v/>
      </c>
      <c r="S126" s="5" t="str">
        <f>IF(Monde!Q126="","",Monde!Q126)</f>
        <v/>
      </c>
      <c r="T126" s="5" t="str">
        <f>IF(Monde!R126="","",Monde!R126)</f>
        <v/>
      </c>
    </row>
    <row r="127" spans="1:20" x14ac:dyDescent="0.25">
      <c r="A127" s="1" t="s">
        <v>392</v>
      </c>
      <c r="D127" s="5" t="str">
        <f>IF(Monde!B127="","",Monde!B127)</f>
        <v/>
      </c>
      <c r="E127" s="5" t="str">
        <f>IF(Monde!H127="","",Monde!H127)</f>
        <v/>
      </c>
      <c r="F127" s="5" t="str">
        <f>IF(Monde!O127="","",Monde!O127)</f>
        <v/>
      </c>
      <c r="G127" s="5" t="str">
        <f>IF(Monde!C127="","",Monde!C127)</f>
        <v/>
      </c>
      <c r="H127" s="5" t="str">
        <f>IF(Monde!D127="","",Monde!D127)</f>
        <v/>
      </c>
      <c r="I127" s="5" t="str">
        <f>IF(Monde!E127="","",Monde!E127)</f>
        <v/>
      </c>
      <c r="J127" s="5" t="str">
        <f>IF(Monde!F127="","",Monde!F127)</f>
        <v/>
      </c>
      <c r="K127" s="5" t="str">
        <f>IF(Monde!G127="","",Monde!G127)</f>
        <v/>
      </c>
      <c r="L127" s="5" t="str">
        <f>IF(Monde!I127="","",Monde!I127)</f>
        <v/>
      </c>
      <c r="M127" s="5" t="str">
        <f>IF(Monde!J127="","",Monde!J127)</f>
        <v/>
      </c>
      <c r="N127" s="5" t="str">
        <f>IF(Monde!K127="","",Monde!K127)</f>
        <v/>
      </c>
      <c r="O127" s="5" t="str">
        <f>IF(Monde!L127="","",Monde!L127)</f>
        <v/>
      </c>
      <c r="P127" s="5" t="str">
        <f>IF(Monde!M127="","",Monde!M127)</f>
        <v/>
      </c>
      <c r="Q127" s="5" t="str">
        <f>IF(Monde!N127="","",Monde!N127)</f>
        <v/>
      </c>
      <c r="R127" s="5" t="str">
        <f>IF(Monde!P127="","",Monde!P127)</f>
        <v/>
      </c>
      <c r="S127" s="5" t="str">
        <f>IF(Monde!Q127="","",Monde!Q127)</f>
        <v/>
      </c>
      <c r="T127" s="5" t="str">
        <f>IF(Monde!R127="","",Monde!R127)</f>
        <v/>
      </c>
    </row>
    <row r="128" spans="1:20" x14ac:dyDescent="0.25">
      <c r="A128" s="1" t="s">
        <v>393</v>
      </c>
      <c r="D128" s="5" t="str">
        <f>IF(Monde!B128="","",Monde!B128)</f>
        <v/>
      </c>
      <c r="E128" s="5" t="str">
        <f>IF(Monde!H128="","",Monde!H128)</f>
        <v/>
      </c>
      <c r="F128" s="5" t="str">
        <f>IF(Monde!O128="","",Monde!O128)</f>
        <v/>
      </c>
      <c r="G128" s="5" t="str">
        <f>IF(Monde!C128="","",Monde!C128)</f>
        <v/>
      </c>
      <c r="H128" s="5" t="str">
        <f>IF(Monde!D128="","",Monde!D128)</f>
        <v/>
      </c>
      <c r="I128" s="5" t="str">
        <f>IF(Monde!E128="","",Monde!E128)</f>
        <v/>
      </c>
      <c r="J128" s="5" t="str">
        <f>IF(Monde!F128="","",Monde!F128)</f>
        <v/>
      </c>
      <c r="K128" s="5" t="str">
        <f>IF(Monde!G128="","",Monde!G128)</f>
        <v/>
      </c>
      <c r="L128" s="5" t="str">
        <f>IF(Monde!I128="","",Monde!I128)</f>
        <v/>
      </c>
      <c r="M128" s="5" t="str">
        <f>IF(Monde!J128="","",Monde!J128)</f>
        <v/>
      </c>
      <c r="N128" s="5" t="str">
        <f>IF(Monde!K128="","",Monde!K128)</f>
        <v/>
      </c>
      <c r="O128" s="5" t="str">
        <f>IF(Monde!L128="","",Monde!L128)</f>
        <v/>
      </c>
      <c r="P128" s="5" t="str">
        <f>IF(Monde!M128="","",Monde!M128)</f>
        <v/>
      </c>
      <c r="Q128" s="5" t="str">
        <f>IF(Monde!N128="","",Monde!N128)</f>
        <v/>
      </c>
      <c r="R128" s="5" t="str">
        <f>IF(Monde!P128="","",Monde!P128)</f>
        <v/>
      </c>
      <c r="S128" s="5" t="str">
        <f>IF(Monde!Q128="","",Monde!Q128)</f>
        <v/>
      </c>
      <c r="T128" s="5" t="str">
        <f>IF(Monde!R128="","",Monde!R128)</f>
        <v/>
      </c>
    </row>
    <row r="129" spans="1:20" x14ac:dyDescent="0.25">
      <c r="A129" s="1" t="s">
        <v>394</v>
      </c>
      <c r="D129" s="5" t="str">
        <f>IF(Monde!B129="","",Monde!B129)</f>
        <v/>
      </c>
      <c r="E129" s="5" t="str">
        <f>IF(Monde!H129="","",Monde!H129)</f>
        <v/>
      </c>
      <c r="F129" s="5" t="str">
        <f>IF(Monde!O129="","",Monde!O129)</f>
        <v/>
      </c>
      <c r="G129" s="5" t="str">
        <f>IF(Monde!C129="","",Monde!C129)</f>
        <v/>
      </c>
      <c r="H129" s="5" t="str">
        <f>IF(Monde!D129="","",Monde!D129)</f>
        <v/>
      </c>
      <c r="I129" s="5" t="str">
        <f>IF(Monde!E129="","",Monde!E129)</f>
        <v/>
      </c>
      <c r="J129" s="5" t="str">
        <f>IF(Monde!F129="","",Monde!F129)</f>
        <v/>
      </c>
      <c r="K129" s="5" t="str">
        <f>IF(Monde!G129="","",Monde!G129)</f>
        <v/>
      </c>
      <c r="L129" s="5" t="str">
        <f>IF(Monde!I129="","",Monde!I129)</f>
        <v/>
      </c>
      <c r="M129" s="5" t="str">
        <f>IF(Monde!J129="","",Monde!J129)</f>
        <v/>
      </c>
      <c r="N129" s="5" t="str">
        <f>IF(Monde!K129="","",Monde!K129)</f>
        <v/>
      </c>
      <c r="O129" s="5" t="str">
        <f>IF(Monde!L129="","",Monde!L129)</f>
        <v/>
      </c>
      <c r="P129" s="5" t="str">
        <f>IF(Monde!M129="","",Monde!M129)</f>
        <v/>
      </c>
      <c r="Q129" s="5" t="str">
        <f>IF(Monde!N129="","",Monde!N129)</f>
        <v/>
      </c>
      <c r="R129" s="5" t="str">
        <f>IF(Monde!P129="","",Monde!P129)</f>
        <v/>
      </c>
      <c r="S129" s="5" t="str">
        <f>IF(Monde!Q129="","",Monde!Q129)</f>
        <v/>
      </c>
      <c r="T129" s="5" t="str">
        <f>IF(Monde!R129="","",Monde!R129)</f>
        <v/>
      </c>
    </row>
    <row r="130" spans="1:20" x14ac:dyDescent="0.25">
      <c r="A130" s="1" t="s">
        <v>395</v>
      </c>
      <c r="D130" s="5" t="str">
        <f>IF(Monde!B130="","",Monde!B130)</f>
        <v/>
      </c>
      <c r="E130" s="5" t="str">
        <f>IF(Monde!H130="","",Monde!H130)</f>
        <v/>
      </c>
      <c r="F130" s="5" t="str">
        <f>IF(Monde!O130="","",Monde!O130)</f>
        <v/>
      </c>
      <c r="G130" s="5" t="str">
        <f>IF(Monde!C130="","",Monde!C130)</f>
        <v/>
      </c>
      <c r="H130" s="5" t="str">
        <f>IF(Monde!D130="","",Monde!D130)</f>
        <v/>
      </c>
      <c r="I130" s="5" t="str">
        <f>IF(Monde!E130="","",Monde!E130)</f>
        <v/>
      </c>
      <c r="J130" s="5" t="str">
        <f>IF(Monde!F130="","",Monde!F130)</f>
        <v/>
      </c>
      <c r="K130" s="5" t="str">
        <f>IF(Monde!G130="","",Monde!G130)</f>
        <v/>
      </c>
      <c r="L130" s="5" t="str">
        <f>IF(Monde!I130="","",Monde!I130)</f>
        <v/>
      </c>
      <c r="M130" s="5" t="str">
        <f>IF(Monde!J130="","",Monde!J130)</f>
        <v/>
      </c>
      <c r="N130" s="5" t="str">
        <f>IF(Monde!K130="","",Monde!K130)</f>
        <v/>
      </c>
      <c r="O130" s="5" t="str">
        <f>IF(Monde!L130="","",Monde!L130)</f>
        <v/>
      </c>
      <c r="P130" s="5" t="str">
        <f>IF(Monde!M130="","",Monde!M130)</f>
        <v/>
      </c>
      <c r="Q130" s="5" t="str">
        <f>IF(Monde!N130="","",Monde!N130)</f>
        <v/>
      </c>
      <c r="R130" s="5" t="str">
        <f>IF(Monde!P130="","",Monde!P130)</f>
        <v/>
      </c>
      <c r="S130" s="5" t="str">
        <f>IF(Monde!Q130="","",Monde!Q130)</f>
        <v/>
      </c>
      <c r="T130" s="5" t="str">
        <f>IF(Monde!R130="","",Monde!R130)</f>
        <v/>
      </c>
    </row>
    <row r="131" spans="1:20" x14ac:dyDescent="0.25">
      <c r="A131" s="1" t="s">
        <v>396</v>
      </c>
      <c r="D131" s="5" t="str">
        <f>IF(Monde!B131="","",Monde!B131)</f>
        <v/>
      </c>
      <c r="E131" s="5" t="str">
        <f>IF(Monde!H131="","",Monde!H131)</f>
        <v/>
      </c>
      <c r="F131" s="5" t="str">
        <f>IF(Monde!O131="","",Monde!O131)</f>
        <v/>
      </c>
      <c r="G131" s="5" t="str">
        <f>IF(Monde!C131="","",Monde!C131)</f>
        <v/>
      </c>
      <c r="H131" s="5" t="str">
        <f>IF(Monde!D131="","",Monde!D131)</f>
        <v/>
      </c>
      <c r="I131" s="5" t="str">
        <f>IF(Monde!E131="","",Monde!E131)</f>
        <v/>
      </c>
      <c r="J131" s="5" t="str">
        <f>IF(Monde!F131="","",Monde!F131)</f>
        <v/>
      </c>
      <c r="K131" s="5" t="str">
        <f>IF(Monde!G131="","",Monde!G131)</f>
        <v/>
      </c>
      <c r="L131" s="5" t="str">
        <f>IF(Monde!I131="","",Monde!I131)</f>
        <v/>
      </c>
      <c r="M131" s="5" t="str">
        <f>IF(Monde!J131="","",Monde!J131)</f>
        <v/>
      </c>
      <c r="N131" s="5" t="str">
        <f>IF(Monde!K131="","",Monde!K131)</f>
        <v/>
      </c>
      <c r="O131" s="5" t="str">
        <f>IF(Monde!L131="","",Monde!L131)</f>
        <v/>
      </c>
      <c r="P131" s="5" t="str">
        <f>IF(Monde!M131="","",Monde!M131)</f>
        <v/>
      </c>
      <c r="Q131" s="5" t="str">
        <f>IF(Monde!N131="","",Monde!N131)</f>
        <v/>
      </c>
      <c r="R131" s="5" t="str">
        <f>IF(Monde!P131="","",Monde!P131)</f>
        <v/>
      </c>
      <c r="S131" s="5" t="str">
        <f>IF(Monde!Q131="","",Monde!Q131)</f>
        <v/>
      </c>
      <c r="T131" s="5" t="str">
        <f>IF(Monde!R131="","",Monde!R131)</f>
        <v/>
      </c>
    </row>
    <row r="132" spans="1:20" x14ac:dyDescent="0.25">
      <c r="A132" s="1" t="s">
        <v>397</v>
      </c>
      <c r="D132" s="5" t="str">
        <f>IF(Monde!B132="","",Monde!B132)</f>
        <v/>
      </c>
      <c r="E132" s="5" t="str">
        <f>IF(Monde!H132="","",Monde!H132)</f>
        <v/>
      </c>
      <c r="F132" s="5" t="str">
        <f>IF(Monde!O132="","",Monde!O132)</f>
        <v/>
      </c>
      <c r="G132" s="5" t="str">
        <f>IF(Monde!C132="","",Monde!C132)</f>
        <v/>
      </c>
      <c r="H132" s="5" t="str">
        <f>IF(Monde!D132="","",Monde!D132)</f>
        <v/>
      </c>
      <c r="I132" s="5" t="str">
        <f>IF(Monde!E132="","",Monde!E132)</f>
        <v/>
      </c>
      <c r="J132" s="5" t="str">
        <f>IF(Monde!F132="","",Monde!F132)</f>
        <v/>
      </c>
      <c r="K132" s="5" t="str">
        <f>IF(Monde!G132="","",Monde!G132)</f>
        <v/>
      </c>
      <c r="L132" s="5" t="str">
        <f>IF(Monde!I132="","",Monde!I132)</f>
        <v/>
      </c>
      <c r="M132" s="5" t="str">
        <f>IF(Monde!J132="","",Monde!J132)</f>
        <v/>
      </c>
      <c r="N132" s="5" t="str">
        <f>IF(Monde!K132="","",Monde!K132)</f>
        <v/>
      </c>
      <c r="O132" s="5" t="str">
        <f>IF(Monde!L132="","",Monde!L132)</f>
        <v/>
      </c>
      <c r="P132" s="5" t="str">
        <f>IF(Monde!M132="","",Monde!M132)</f>
        <v/>
      </c>
      <c r="Q132" s="5" t="str">
        <f>IF(Monde!N132="","",Monde!N132)</f>
        <v/>
      </c>
      <c r="R132" s="5" t="str">
        <f>IF(Monde!P132="","",Monde!P132)</f>
        <v/>
      </c>
      <c r="S132" s="5" t="str">
        <f>IF(Monde!Q132="","",Monde!Q132)</f>
        <v/>
      </c>
      <c r="T132" s="5" t="str">
        <f>IF(Monde!R132="","",Monde!R132)</f>
        <v/>
      </c>
    </row>
    <row r="133" spans="1:20" x14ac:dyDescent="0.25">
      <c r="A133" s="1" t="s">
        <v>398</v>
      </c>
      <c r="D133" s="5" t="str">
        <f>IF(Monde!B133="","",Monde!B133)</f>
        <v/>
      </c>
      <c r="E133" s="5" t="str">
        <f>IF(Monde!H133="","",Monde!H133)</f>
        <v/>
      </c>
      <c r="F133" s="5" t="str">
        <f>IF(Monde!O133="","",Monde!O133)</f>
        <v/>
      </c>
      <c r="G133" s="5" t="str">
        <f>IF(Monde!C133="","",Monde!C133)</f>
        <v/>
      </c>
      <c r="H133" s="5" t="str">
        <f>IF(Monde!D133="","",Monde!D133)</f>
        <v/>
      </c>
      <c r="I133" s="5" t="str">
        <f>IF(Monde!E133="","",Monde!E133)</f>
        <v/>
      </c>
      <c r="J133" s="5" t="str">
        <f>IF(Monde!F133="","",Monde!F133)</f>
        <v/>
      </c>
      <c r="K133" s="5" t="str">
        <f>IF(Monde!G133="","",Monde!G133)</f>
        <v/>
      </c>
      <c r="L133" s="5" t="str">
        <f>IF(Monde!I133="","",Monde!I133)</f>
        <v/>
      </c>
      <c r="M133" s="5" t="str">
        <f>IF(Monde!J133="","",Monde!J133)</f>
        <v/>
      </c>
      <c r="N133" s="5" t="str">
        <f>IF(Monde!K133="","",Monde!K133)</f>
        <v/>
      </c>
      <c r="O133" s="5" t="str">
        <f>IF(Monde!L133="","",Monde!L133)</f>
        <v/>
      </c>
      <c r="P133" s="5" t="str">
        <f>IF(Monde!M133="","",Monde!M133)</f>
        <v/>
      </c>
      <c r="Q133" s="5" t="str">
        <f>IF(Monde!N133="","",Monde!N133)</f>
        <v/>
      </c>
      <c r="R133" s="5" t="str">
        <f>IF(Monde!P133="","",Monde!P133)</f>
        <v/>
      </c>
      <c r="S133" s="5" t="str">
        <f>IF(Monde!Q133="","",Monde!Q133)</f>
        <v/>
      </c>
      <c r="T133" s="5" t="str">
        <f>IF(Monde!R133="","",Monde!R133)</f>
        <v/>
      </c>
    </row>
    <row r="134" spans="1:20" x14ac:dyDescent="0.25">
      <c r="A134" s="1" t="s">
        <v>399</v>
      </c>
      <c r="D134" s="5" t="str">
        <f>IF(Monde!B134="","",Monde!B134)</f>
        <v/>
      </c>
      <c r="E134" s="5" t="str">
        <f>IF(Monde!H134="","",Monde!H134)</f>
        <v/>
      </c>
      <c r="F134" s="5" t="str">
        <f>IF(Monde!O134="","",Monde!O134)</f>
        <v/>
      </c>
      <c r="G134" s="5" t="str">
        <f>IF(Monde!C134="","",Monde!C134)</f>
        <v/>
      </c>
      <c r="H134" s="5" t="str">
        <f>IF(Monde!D134="","",Monde!D134)</f>
        <v/>
      </c>
      <c r="I134" s="5" t="str">
        <f>IF(Monde!E134="","",Monde!E134)</f>
        <v/>
      </c>
      <c r="J134" s="5" t="str">
        <f>IF(Monde!F134="","",Monde!F134)</f>
        <v/>
      </c>
      <c r="K134" s="5" t="str">
        <f>IF(Monde!G134="","",Monde!G134)</f>
        <v/>
      </c>
      <c r="L134" s="5" t="str">
        <f>IF(Monde!I134="","",Monde!I134)</f>
        <v/>
      </c>
      <c r="M134" s="5" t="str">
        <f>IF(Monde!J134="","",Monde!J134)</f>
        <v/>
      </c>
      <c r="N134" s="5" t="str">
        <f>IF(Monde!K134="","",Monde!K134)</f>
        <v/>
      </c>
      <c r="O134" s="5" t="str">
        <f>IF(Monde!L134="","",Monde!L134)</f>
        <v/>
      </c>
      <c r="P134" s="5" t="str">
        <f>IF(Monde!M134="","",Monde!M134)</f>
        <v/>
      </c>
      <c r="Q134" s="5" t="str">
        <f>IF(Monde!N134="","",Monde!N134)</f>
        <v/>
      </c>
      <c r="R134" s="5" t="str">
        <f>IF(Monde!P134="","",Monde!P134)</f>
        <v/>
      </c>
      <c r="S134" s="5" t="str">
        <f>IF(Monde!Q134="","",Monde!Q134)</f>
        <v/>
      </c>
      <c r="T134" s="5" t="str">
        <f>IF(Monde!R134="","",Monde!R134)</f>
        <v/>
      </c>
    </row>
    <row r="135" spans="1:20" x14ac:dyDescent="0.25">
      <c r="A135" s="1" t="s">
        <v>400</v>
      </c>
      <c r="D135" s="5" t="str">
        <f>IF(Monde!B135="","",Monde!B135)</f>
        <v/>
      </c>
      <c r="E135" s="5" t="str">
        <f>IF(Monde!H135="","",Monde!H135)</f>
        <v/>
      </c>
      <c r="F135" s="5" t="str">
        <f>IF(Monde!O135="","",Monde!O135)</f>
        <v/>
      </c>
      <c r="G135" s="5" t="str">
        <f>IF(Monde!C135="","",Monde!C135)</f>
        <v/>
      </c>
      <c r="H135" s="5" t="str">
        <f>IF(Monde!D135="","",Monde!D135)</f>
        <v/>
      </c>
      <c r="I135" s="5" t="str">
        <f>IF(Monde!E135="","",Monde!E135)</f>
        <v/>
      </c>
      <c r="J135" s="5" t="str">
        <f>IF(Monde!F135="","",Monde!F135)</f>
        <v/>
      </c>
      <c r="K135" s="5" t="str">
        <f>IF(Monde!G135="","",Monde!G135)</f>
        <v/>
      </c>
      <c r="L135" s="5" t="str">
        <f>IF(Monde!I135="","",Monde!I135)</f>
        <v/>
      </c>
      <c r="M135" s="5" t="str">
        <f>IF(Monde!J135="","",Monde!J135)</f>
        <v/>
      </c>
      <c r="N135" s="5" t="str">
        <f>IF(Monde!K135="","",Monde!K135)</f>
        <v/>
      </c>
      <c r="O135" s="5" t="str">
        <f>IF(Monde!L135="","",Monde!L135)</f>
        <v/>
      </c>
      <c r="P135" s="5" t="str">
        <f>IF(Monde!M135="","",Monde!M135)</f>
        <v/>
      </c>
      <c r="Q135" s="5" t="str">
        <f>IF(Monde!N135="","",Monde!N135)</f>
        <v/>
      </c>
      <c r="R135" s="5" t="str">
        <f>IF(Monde!P135="","",Monde!P135)</f>
        <v/>
      </c>
      <c r="S135" s="5" t="str">
        <f>IF(Monde!Q135="","",Monde!Q135)</f>
        <v/>
      </c>
      <c r="T135" s="5" t="str">
        <f>IF(Monde!R135="","",Monde!R135)</f>
        <v/>
      </c>
    </row>
    <row r="136" spans="1:20" x14ac:dyDescent="0.25">
      <c r="A136" s="1" t="s">
        <v>401</v>
      </c>
      <c r="D136" s="5" t="str">
        <f>IF(Monde!B136="","",Monde!B136)</f>
        <v/>
      </c>
      <c r="E136" s="5" t="str">
        <f>IF(Monde!H136="","",Monde!H136)</f>
        <v/>
      </c>
      <c r="F136" s="5" t="str">
        <f>IF(Monde!O136="","",Monde!O136)</f>
        <v/>
      </c>
      <c r="G136" s="5" t="str">
        <f>IF(Monde!C136="","",Monde!C136)</f>
        <v/>
      </c>
      <c r="H136" s="5" t="str">
        <f>IF(Monde!D136="","",Monde!D136)</f>
        <v/>
      </c>
      <c r="I136" s="5" t="str">
        <f>IF(Monde!E136="","",Monde!E136)</f>
        <v/>
      </c>
      <c r="J136" s="5" t="str">
        <f>IF(Monde!F136="","",Monde!F136)</f>
        <v/>
      </c>
      <c r="K136" s="5" t="str">
        <f>IF(Monde!G136="","",Monde!G136)</f>
        <v/>
      </c>
      <c r="L136" s="5" t="str">
        <f>IF(Monde!I136="","",Monde!I136)</f>
        <v/>
      </c>
      <c r="M136" s="5" t="str">
        <f>IF(Monde!J136="","",Monde!J136)</f>
        <v/>
      </c>
      <c r="N136" s="5" t="str">
        <f>IF(Monde!K136="","",Monde!K136)</f>
        <v/>
      </c>
      <c r="O136" s="5" t="str">
        <f>IF(Monde!L136="","",Monde!L136)</f>
        <v/>
      </c>
      <c r="P136" s="5" t="str">
        <f>IF(Monde!M136="","",Monde!M136)</f>
        <v/>
      </c>
      <c r="Q136" s="5" t="str">
        <f>IF(Monde!N136="","",Monde!N136)</f>
        <v/>
      </c>
      <c r="R136" s="5" t="str">
        <f>IF(Monde!P136="","",Monde!P136)</f>
        <v/>
      </c>
      <c r="S136" s="5" t="str">
        <f>IF(Monde!Q136="","",Monde!Q136)</f>
        <v/>
      </c>
      <c r="T136" s="5" t="str">
        <f>IF(Monde!R136="","",Monde!R136)</f>
        <v/>
      </c>
    </row>
    <row r="137" spans="1:20" x14ac:dyDescent="0.25">
      <c r="A137" s="1" t="s">
        <v>402</v>
      </c>
      <c r="D137" s="5" t="str">
        <f>IF(Monde!B137="","",Monde!B137)</f>
        <v/>
      </c>
      <c r="E137" s="5" t="str">
        <f>IF(Monde!H137="","",Monde!H137)</f>
        <v/>
      </c>
      <c r="F137" s="5" t="str">
        <f>IF(Monde!O137="","",Monde!O137)</f>
        <v/>
      </c>
      <c r="G137" s="5" t="str">
        <f>IF(Monde!C137="","",Monde!C137)</f>
        <v/>
      </c>
      <c r="H137" s="5" t="str">
        <f>IF(Monde!D137="","",Monde!D137)</f>
        <v/>
      </c>
      <c r="I137" s="5" t="str">
        <f>IF(Monde!E137="","",Monde!E137)</f>
        <v/>
      </c>
      <c r="J137" s="5" t="str">
        <f>IF(Monde!F137="","",Monde!F137)</f>
        <v/>
      </c>
      <c r="K137" s="5" t="str">
        <f>IF(Monde!G137="","",Monde!G137)</f>
        <v/>
      </c>
      <c r="L137" s="5" t="str">
        <f>IF(Monde!I137="","",Monde!I137)</f>
        <v/>
      </c>
      <c r="M137" s="5" t="str">
        <f>IF(Monde!J137="","",Monde!J137)</f>
        <v/>
      </c>
      <c r="N137" s="5" t="str">
        <f>IF(Monde!K137="","",Monde!K137)</f>
        <v/>
      </c>
      <c r="O137" s="5" t="str">
        <f>IF(Monde!L137="","",Monde!L137)</f>
        <v/>
      </c>
      <c r="P137" s="5" t="str">
        <f>IF(Monde!M137="","",Monde!M137)</f>
        <v/>
      </c>
      <c r="Q137" s="5" t="str">
        <f>IF(Monde!N137="","",Monde!N137)</f>
        <v/>
      </c>
      <c r="R137" s="5" t="str">
        <f>IF(Monde!P137="","",Monde!P137)</f>
        <v/>
      </c>
      <c r="S137" s="5" t="str">
        <f>IF(Monde!Q137="","",Monde!Q137)</f>
        <v/>
      </c>
      <c r="T137" s="5" t="str">
        <f>IF(Monde!R137="","",Monde!R137)</f>
        <v/>
      </c>
    </row>
    <row r="138" spans="1:20" x14ac:dyDescent="0.25">
      <c r="A138" s="1" t="s">
        <v>403</v>
      </c>
      <c r="D138" s="5" t="str">
        <f>IF(Monde!B138="","",Monde!B138)</f>
        <v/>
      </c>
      <c r="E138" s="5" t="str">
        <f>IF(Monde!H138="","",Monde!H138)</f>
        <v/>
      </c>
      <c r="F138" s="5" t="str">
        <f>IF(Monde!O138="","",Monde!O138)</f>
        <v/>
      </c>
      <c r="G138" s="5" t="str">
        <f>IF(Monde!C138="","",Monde!C138)</f>
        <v/>
      </c>
      <c r="H138" s="5" t="str">
        <f>IF(Monde!D138="","",Monde!D138)</f>
        <v/>
      </c>
      <c r="I138" s="5" t="str">
        <f>IF(Monde!E138="","",Monde!E138)</f>
        <v/>
      </c>
      <c r="J138" s="5" t="str">
        <f>IF(Monde!F138="","",Monde!F138)</f>
        <v/>
      </c>
      <c r="K138" s="5" t="str">
        <f>IF(Monde!G138="","",Monde!G138)</f>
        <v/>
      </c>
      <c r="L138" s="5" t="str">
        <f>IF(Monde!I138="","",Monde!I138)</f>
        <v/>
      </c>
      <c r="M138" s="5" t="str">
        <f>IF(Monde!J138="","",Monde!J138)</f>
        <v/>
      </c>
      <c r="N138" s="5" t="str">
        <f>IF(Monde!K138="","",Monde!K138)</f>
        <v/>
      </c>
      <c r="O138" s="5" t="str">
        <f>IF(Monde!L138="","",Monde!L138)</f>
        <v/>
      </c>
      <c r="P138" s="5" t="str">
        <f>IF(Monde!M138="","",Monde!M138)</f>
        <v/>
      </c>
      <c r="Q138" s="5" t="str">
        <f>IF(Monde!N138="","",Monde!N138)</f>
        <v/>
      </c>
      <c r="R138" s="5" t="str">
        <f>IF(Monde!P138="","",Monde!P138)</f>
        <v/>
      </c>
      <c r="S138" s="5" t="str">
        <f>IF(Monde!Q138="","",Monde!Q138)</f>
        <v/>
      </c>
      <c r="T138" s="5" t="str">
        <f>IF(Monde!R138="","",Monde!R138)</f>
        <v/>
      </c>
    </row>
    <row r="139" spans="1:20" x14ac:dyDescent="0.25">
      <c r="A139" s="1" t="s">
        <v>404</v>
      </c>
      <c r="D139" s="5" t="str">
        <f>IF(Monde!B139="","",Monde!B139)</f>
        <v/>
      </c>
      <c r="E139" s="5" t="str">
        <f>IF(Monde!H139="","",Monde!H139)</f>
        <v/>
      </c>
      <c r="F139" s="5" t="str">
        <f>IF(Monde!O139="","",Monde!O139)</f>
        <v/>
      </c>
      <c r="G139" s="5" t="str">
        <f>IF(Monde!C139="","",Monde!C139)</f>
        <v/>
      </c>
      <c r="H139" s="5" t="str">
        <f>IF(Monde!D139="","",Monde!D139)</f>
        <v/>
      </c>
      <c r="I139" s="5" t="str">
        <f>IF(Monde!E139="","",Monde!E139)</f>
        <v/>
      </c>
      <c r="J139" s="5" t="str">
        <f>IF(Monde!F139="","",Monde!F139)</f>
        <v/>
      </c>
      <c r="K139" s="5" t="str">
        <f>IF(Monde!G139="","",Monde!G139)</f>
        <v/>
      </c>
      <c r="L139" s="5" t="str">
        <f>IF(Monde!I139="","",Monde!I139)</f>
        <v/>
      </c>
      <c r="M139" s="5" t="str">
        <f>IF(Monde!J139="","",Monde!J139)</f>
        <v/>
      </c>
      <c r="N139" s="5" t="str">
        <f>IF(Monde!K139="","",Monde!K139)</f>
        <v/>
      </c>
      <c r="O139" s="5" t="str">
        <f>IF(Monde!L139="","",Monde!L139)</f>
        <v/>
      </c>
      <c r="P139" s="5" t="str">
        <f>IF(Monde!M139="","",Monde!M139)</f>
        <v/>
      </c>
      <c r="Q139" s="5" t="str">
        <f>IF(Monde!N139="","",Monde!N139)</f>
        <v/>
      </c>
      <c r="R139" s="5" t="str">
        <f>IF(Monde!P139="","",Monde!P139)</f>
        <v/>
      </c>
      <c r="S139" s="5" t="str">
        <f>IF(Monde!Q139="","",Monde!Q139)</f>
        <v/>
      </c>
      <c r="T139" s="5" t="str">
        <f>IF(Monde!R139="","",Monde!R139)</f>
        <v/>
      </c>
    </row>
    <row r="140" spans="1:20" x14ac:dyDescent="0.25">
      <c r="A140" s="1" t="s">
        <v>405</v>
      </c>
      <c r="D140" s="5" t="str">
        <f>IF(Monde!B140="","",Monde!B140)</f>
        <v/>
      </c>
      <c r="E140" s="5" t="str">
        <f>IF(Monde!H140="","",Monde!H140)</f>
        <v/>
      </c>
      <c r="F140" s="5" t="str">
        <f>IF(Monde!O140="","",Monde!O140)</f>
        <v/>
      </c>
      <c r="G140" s="5" t="str">
        <f>IF(Monde!C140="","",Monde!C140)</f>
        <v/>
      </c>
      <c r="H140" s="5" t="str">
        <f>IF(Monde!D140="","",Monde!D140)</f>
        <v/>
      </c>
      <c r="I140" s="5" t="str">
        <f>IF(Monde!E140="","",Monde!E140)</f>
        <v/>
      </c>
      <c r="J140" s="5" t="str">
        <f>IF(Monde!F140="","",Monde!F140)</f>
        <v/>
      </c>
      <c r="K140" s="5" t="str">
        <f>IF(Monde!G140="","",Monde!G140)</f>
        <v/>
      </c>
      <c r="L140" s="5" t="str">
        <f>IF(Monde!I140="","",Monde!I140)</f>
        <v/>
      </c>
      <c r="M140" s="5" t="str">
        <f>IF(Monde!J140="","",Monde!J140)</f>
        <v/>
      </c>
      <c r="N140" s="5" t="str">
        <f>IF(Monde!K140="","",Monde!K140)</f>
        <v/>
      </c>
      <c r="O140" s="5" t="str">
        <f>IF(Monde!L140="","",Monde!L140)</f>
        <v/>
      </c>
      <c r="P140" s="5" t="str">
        <f>IF(Monde!M140="","",Monde!M140)</f>
        <v/>
      </c>
      <c r="Q140" s="5" t="str">
        <f>IF(Monde!N140="","",Monde!N140)</f>
        <v/>
      </c>
      <c r="R140" s="5" t="str">
        <f>IF(Monde!P140="","",Monde!P140)</f>
        <v/>
      </c>
      <c r="S140" s="5" t="str">
        <f>IF(Monde!Q140="","",Monde!Q140)</f>
        <v/>
      </c>
      <c r="T140" s="5" t="str">
        <f>IF(Monde!R140="","",Monde!R140)</f>
        <v/>
      </c>
    </row>
    <row r="141" spans="1:20" x14ac:dyDescent="0.25">
      <c r="A141" s="1" t="s">
        <v>406</v>
      </c>
      <c r="D141" s="5" t="str">
        <f>IF(Monde!B141="","",Monde!B141)</f>
        <v/>
      </c>
      <c r="E141" s="5" t="str">
        <f>IF(Monde!H141="","",Monde!H141)</f>
        <v/>
      </c>
      <c r="F141" s="5" t="str">
        <f>IF(Monde!O141="","",Monde!O141)</f>
        <v/>
      </c>
      <c r="G141" s="5" t="str">
        <f>IF(Monde!C141="","",Monde!C141)</f>
        <v/>
      </c>
      <c r="H141" s="5" t="str">
        <f>IF(Monde!D141="","",Monde!D141)</f>
        <v/>
      </c>
      <c r="I141" s="5" t="str">
        <f>IF(Monde!E141="","",Monde!E141)</f>
        <v/>
      </c>
      <c r="J141" s="5" t="str">
        <f>IF(Monde!F141="","",Monde!F141)</f>
        <v/>
      </c>
      <c r="K141" s="5" t="str">
        <f>IF(Monde!G141="","",Monde!G141)</f>
        <v/>
      </c>
      <c r="L141" s="5" t="str">
        <f>IF(Monde!I141="","",Monde!I141)</f>
        <v/>
      </c>
      <c r="M141" s="5" t="str">
        <f>IF(Monde!J141="","",Monde!J141)</f>
        <v/>
      </c>
      <c r="N141" s="5" t="str">
        <f>IF(Monde!K141="","",Monde!K141)</f>
        <v/>
      </c>
      <c r="O141" s="5" t="str">
        <f>IF(Monde!L141="","",Monde!L141)</f>
        <v/>
      </c>
      <c r="P141" s="5" t="str">
        <f>IF(Monde!M141="","",Monde!M141)</f>
        <v/>
      </c>
      <c r="Q141" s="5" t="str">
        <f>IF(Monde!N141="","",Monde!N141)</f>
        <v/>
      </c>
      <c r="R141" s="5" t="str">
        <f>IF(Monde!P141="","",Monde!P141)</f>
        <v/>
      </c>
      <c r="S141" s="5" t="str">
        <f>IF(Monde!Q141="","",Monde!Q141)</f>
        <v/>
      </c>
      <c r="T141" s="5" t="str">
        <f>IF(Monde!R141="","",Monde!R141)</f>
        <v/>
      </c>
    </row>
    <row r="142" spans="1:20" x14ac:dyDescent="0.25">
      <c r="A142" s="1" t="s">
        <v>407</v>
      </c>
      <c r="D142" s="5" t="str">
        <f>IF(Monde!B142="","",Monde!B142)</f>
        <v/>
      </c>
      <c r="E142" s="5" t="str">
        <f>IF(Monde!H142="","",Monde!H142)</f>
        <v/>
      </c>
      <c r="F142" s="5" t="str">
        <f>IF(Monde!O142="","",Monde!O142)</f>
        <v/>
      </c>
      <c r="G142" s="5" t="str">
        <f>IF(Monde!C142="","",Monde!C142)</f>
        <v/>
      </c>
      <c r="H142" s="5" t="str">
        <f>IF(Monde!D142="","",Monde!D142)</f>
        <v/>
      </c>
      <c r="I142" s="5" t="str">
        <f>IF(Monde!E142="","",Monde!E142)</f>
        <v/>
      </c>
      <c r="J142" s="5" t="str">
        <f>IF(Monde!F142="","",Monde!F142)</f>
        <v/>
      </c>
      <c r="K142" s="5" t="str">
        <f>IF(Monde!G142="","",Monde!G142)</f>
        <v/>
      </c>
      <c r="L142" s="5" t="str">
        <f>IF(Monde!I142="","",Monde!I142)</f>
        <v/>
      </c>
      <c r="M142" s="5" t="str">
        <f>IF(Monde!J142="","",Monde!J142)</f>
        <v/>
      </c>
      <c r="N142" s="5" t="str">
        <f>IF(Monde!K142="","",Monde!K142)</f>
        <v/>
      </c>
      <c r="O142" s="5" t="str">
        <f>IF(Monde!L142="","",Monde!L142)</f>
        <v/>
      </c>
      <c r="P142" s="5" t="str">
        <f>IF(Monde!M142="","",Monde!M142)</f>
        <v/>
      </c>
      <c r="Q142" s="5" t="str">
        <f>IF(Monde!N142="","",Monde!N142)</f>
        <v/>
      </c>
      <c r="R142" s="5" t="str">
        <f>IF(Monde!P142="","",Monde!P142)</f>
        <v/>
      </c>
      <c r="S142" s="5" t="str">
        <f>IF(Monde!Q142="","",Monde!Q142)</f>
        <v/>
      </c>
      <c r="T142" s="5" t="str">
        <f>IF(Monde!R142="","",Monde!R142)</f>
        <v/>
      </c>
    </row>
    <row r="143" spans="1:20" x14ac:dyDescent="0.25">
      <c r="A143" s="1" t="s">
        <v>408</v>
      </c>
      <c r="D143" s="5" t="str">
        <f>IF(Monde!B143="","",Monde!B143)</f>
        <v/>
      </c>
      <c r="E143" s="5" t="str">
        <f>IF(Monde!H143="","",Monde!H143)</f>
        <v/>
      </c>
      <c r="F143" s="5" t="str">
        <f>IF(Monde!O143="","",Monde!O143)</f>
        <v/>
      </c>
      <c r="G143" s="5" t="str">
        <f>IF(Monde!C143="","",Monde!C143)</f>
        <v/>
      </c>
      <c r="H143" s="5" t="str">
        <f>IF(Monde!D143="","",Monde!D143)</f>
        <v/>
      </c>
      <c r="I143" s="5" t="str">
        <f>IF(Monde!E143="","",Monde!E143)</f>
        <v/>
      </c>
      <c r="J143" s="5" t="str">
        <f>IF(Monde!F143="","",Monde!F143)</f>
        <v/>
      </c>
      <c r="K143" s="5" t="str">
        <f>IF(Monde!G143="","",Monde!G143)</f>
        <v/>
      </c>
      <c r="L143" s="5" t="str">
        <f>IF(Monde!I143="","",Monde!I143)</f>
        <v/>
      </c>
      <c r="M143" s="5" t="str">
        <f>IF(Monde!J143="","",Monde!J143)</f>
        <v/>
      </c>
      <c r="N143" s="5" t="str">
        <f>IF(Monde!K143="","",Monde!K143)</f>
        <v/>
      </c>
      <c r="O143" s="5" t="str">
        <f>IF(Monde!L143="","",Monde!L143)</f>
        <v/>
      </c>
      <c r="P143" s="5" t="str">
        <f>IF(Monde!M143="","",Monde!M143)</f>
        <v/>
      </c>
      <c r="Q143" s="5" t="str">
        <f>IF(Monde!N143="","",Monde!N143)</f>
        <v/>
      </c>
      <c r="R143" s="5" t="str">
        <f>IF(Monde!P143="","",Monde!P143)</f>
        <v/>
      </c>
      <c r="S143" s="5" t="str">
        <f>IF(Monde!Q143="","",Monde!Q143)</f>
        <v/>
      </c>
      <c r="T143" s="5" t="str">
        <f>IF(Monde!R143="","",Monde!R143)</f>
        <v/>
      </c>
    </row>
    <row r="144" spans="1:20" x14ac:dyDescent="0.25">
      <c r="A144" s="1" t="s">
        <v>409</v>
      </c>
      <c r="D144" s="5" t="str">
        <f>IF(Monde!B144="","",Monde!B144)</f>
        <v/>
      </c>
      <c r="E144" s="5" t="str">
        <f>IF(Monde!H144="","",Monde!H144)</f>
        <v/>
      </c>
      <c r="F144" s="5" t="str">
        <f>IF(Monde!O144="","",Monde!O144)</f>
        <v/>
      </c>
      <c r="G144" s="5" t="str">
        <f>IF(Monde!C144="","",Monde!C144)</f>
        <v/>
      </c>
      <c r="H144" s="5" t="str">
        <f>IF(Monde!D144="","",Monde!D144)</f>
        <v/>
      </c>
      <c r="I144" s="5" t="str">
        <f>IF(Monde!E144="","",Monde!E144)</f>
        <v/>
      </c>
      <c r="J144" s="5" t="str">
        <f>IF(Monde!F144="","",Monde!F144)</f>
        <v/>
      </c>
      <c r="K144" s="5" t="str">
        <f>IF(Monde!G144="","",Monde!G144)</f>
        <v/>
      </c>
      <c r="L144" s="5" t="str">
        <f>IF(Monde!I144="","",Monde!I144)</f>
        <v/>
      </c>
      <c r="M144" s="5" t="str">
        <f>IF(Monde!J144="","",Monde!J144)</f>
        <v/>
      </c>
      <c r="N144" s="5" t="str">
        <f>IF(Monde!K144="","",Monde!K144)</f>
        <v/>
      </c>
      <c r="O144" s="5" t="str">
        <f>IF(Monde!L144="","",Monde!L144)</f>
        <v/>
      </c>
      <c r="P144" s="5" t="str">
        <f>IF(Monde!M144="","",Monde!M144)</f>
        <v/>
      </c>
      <c r="Q144" s="5" t="str">
        <f>IF(Monde!N144="","",Monde!N144)</f>
        <v/>
      </c>
      <c r="R144" s="5" t="str">
        <f>IF(Monde!P144="","",Monde!P144)</f>
        <v/>
      </c>
      <c r="S144" s="5" t="str">
        <f>IF(Monde!Q144="","",Monde!Q144)</f>
        <v/>
      </c>
      <c r="T144" s="5" t="str">
        <f>IF(Monde!R144="","",Monde!R144)</f>
        <v/>
      </c>
    </row>
    <row r="145" spans="1:20" x14ac:dyDescent="0.25">
      <c r="A145" s="1" t="s">
        <v>410</v>
      </c>
      <c r="D145" s="5" t="str">
        <f>IF(Monde!B145="","",Monde!B145)</f>
        <v/>
      </c>
      <c r="E145" s="5" t="str">
        <f>IF(Monde!H145="","",Monde!H145)</f>
        <v/>
      </c>
      <c r="F145" s="5" t="str">
        <f>IF(Monde!O145="","",Monde!O145)</f>
        <v/>
      </c>
      <c r="G145" s="5" t="str">
        <f>IF(Monde!C145="","",Monde!C145)</f>
        <v/>
      </c>
      <c r="H145" s="5" t="str">
        <f>IF(Monde!D145="","",Monde!D145)</f>
        <v/>
      </c>
      <c r="I145" s="5" t="str">
        <f>IF(Monde!E145="","",Monde!E145)</f>
        <v/>
      </c>
      <c r="J145" s="5" t="str">
        <f>IF(Monde!F145="","",Monde!F145)</f>
        <v/>
      </c>
      <c r="K145" s="5" t="str">
        <f>IF(Monde!G145="","",Monde!G145)</f>
        <v/>
      </c>
      <c r="L145" s="5" t="str">
        <f>IF(Monde!I145="","",Monde!I145)</f>
        <v/>
      </c>
      <c r="M145" s="5" t="str">
        <f>IF(Monde!J145="","",Monde!J145)</f>
        <v/>
      </c>
      <c r="N145" s="5" t="str">
        <f>IF(Monde!K145="","",Monde!K145)</f>
        <v/>
      </c>
      <c r="O145" s="5" t="str">
        <f>IF(Monde!L145="","",Monde!L145)</f>
        <v/>
      </c>
      <c r="P145" s="5" t="str">
        <f>IF(Monde!M145="","",Monde!M145)</f>
        <v/>
      </c>
      <c r="Q145" s="5" t="str">
        <f>IF(Monde!N145="","",Monde!N145)</f>
        <v/>
      </c>
      <c r="R145" s="5" t="str">
        <f>IF(Monde!P145="","",Monde!P145)</f>
        <v/>
      </c>
      <c r="S145" s="5" t="str">
        <f>IF(Monde!Q145="","",Monde!Q145)</f>
        <v/>
      </c>
      <c r="T145" s="5" t="str">
        <f>IF(Monde!R145="","",Monde!R145)</f>
        <v/>
      </c>
    </row>
    <row r="146" spans="1:20" x14ac:dyDescent="0.25">
      <c r="A146" s="1" t="s">
        <v>411</v>
      </c>
      <c r="D146" s="5" t="str">
        <f>IF(Monde!B146="","",Monde!B146)</f>
        <v/>
      </c>
      <c r="E146" s="5" t="str">
        <f>IF(Monde!H146="","",Monde!H146)</f>
        <v/>
      </c>
      <c r="F146" s="5" t="str">
        <f>IF(Monde!O146="","",Monde!O146)</f>
        <v/>
      </c>
      <c r="G146" s="5" t="str">
        <f>IF(Monde!C146="","",Monde!C146)</f>
        <v/>
      </c>
      <c r="H146" s="5" t="str">
        <f>IF(Monde!D146="","",Monde!D146)</f>
        <v/>
      </c>
      <c r="I146" s="5" t="str">
        <f>IF(Monde!E146="","",Monde!E146)</f>
        <v/>
      </c>
      <c r="J146" s="5" t="str">
        <f>IF(Monde!F146="","",Monde!F146)</f>
        <v/>
      </c>
      <c r="K146" s="5" t="str">
        <f>IF(Monde!G146="","",Monde!G146)</f>
        <v/>
      </c>
      <c r="L146" s="5" t="str">
        <f>IF(Monde!I146="","",Monde!I146)</f>
        <v/>
      </c>
      <c r="M146" s="5" t="str">
        <f>IF(Monde!J146="","",Monde!J146)</f>
        <v/>
      </c>
      <c r="N146" s="5" t="str">
        <f>IF(Monde!K146="","",Monde!K146)</f>
        <v/>
      </c>
      <c r="O146" s="5" t="str">
        <f>IF(Monde!L146="","",Monde!L146)</f>
        <v/>
      </c>
      <c r="P146" s="5" t="str">
        <f>IF(Monde!M146="","",Monde!M146)</f>
        <v/>
      </c>
      <c r="Q146" s="5" t="str">
        <f>IF(Monde!N146="","",Monde!N146)</f>
        <v/>
      </c>
      <c r="R146" s="5" t="str">
        <f>IF(Monde!P146="","",Monde!P146)</f>
        <v/>
      </c>
      <c r="S146" s="5" t="str">
        <f>IF(Monde!Q146="","",Monde!Q146)</f>
        <v/>
      </c>
      <c r="T146" s="5" t="str">
        <f>IF(Monde!R146="","",Monde!R146)</f>
        <v/>
      </c>
    </row>
    <row r="147" spans="1:20" x14ac:dyDescent="0.25">
      <c r="A147" s="1" t="s">
        <v>412</v>
      </c>
      <c r="D147" s="5" t="str">
        <f>IF(Monde!B147="","",Monde!B147)</f>
        <v/>
      </c>
      <c r="E147" s="5" t="str">
        <f>IF(Monde!H147="","",Monde!H147)</f>
        <v/>
      </c>
      <c r="F147" s="5" t="str">
        <f>IF(Monde!O147="","",Monde!O147)</f>
        <v/>
      </c>
      <c r="G147" s="5" t="str">
        <f>IF(Monde!C147="","",Monde!C147)</f>
        <v/>
      </c>
      <c r="H147" s="5" t="str">
        <f>IF(Monde!D147="","",Monde!D147)</f>
        <v/>
      </c>
      <c r="I147" s="5" t="str">
        <f>IF(Monde!E147="","",Monde!E147)</f>
        <v/>
      </c>
      <c r="J147" s="5" t="str">
        <f>IF(Monde!F147="","",Monde!F147)</f>
        <v/>
      </c>
      <c r="K147" s="5" t="str">
        <f>IF(Monde!G147="","",Monde!G147)</f>
        <v/>
      </c>
      <c r="L147" s="5" t="str">
        <f>IF(Monde!I147="","",Monde!I147)</f>
        <v/>
      </c>
      <c r="M147" s="5" t="str">
        <f>IF(Monde!J147="","",Monde!J147)</f>
        <v/>
      </c>
      <c r="N147" s="5" t="str">
        <f>IF(Monde!K147="","",Monde!K147)</f>
        <v/>
      </c>
      <c r="O147" s="5" t="str">
        <f>IF(Monde!L147="","",Monde!L147)</f>
        <v/>
      </c>
      <c r="P147" s="5" t="str">
        <f>IF(Monde!M147="","",Monde!M147)</f>
        <v/>
      </c>
      <c r="Q147" s="5" t="str">
        <f>IF(Monde!N147="","",Monde!N147)</f>
        <v/>
      </c>
      <c r="R147" s="5" t="str">
        <f>IF(Monde!P147="","",Monde!P147)</f>
        <v/>
      </c>
      <c r="S147" s="5" t="str">
        <f>IF(Monde!Q147="","",Monde!Q147)</f>
        <v/>
      </c>
      <c r="T147" s="5" t="str">
        <f>IF(Monde!R147="","",Monde!R147)</f>
        <v/>
      </c>
    </row>
    <row r="148" spans="1:20" x14ac:dyDescent="0.25">
      <c r="A148" s="1" t="s">
        <v>413</v>
      </c>
      <c r="D148" s="5" t="str">
        <f>IF(Monde!B148="","",Monde!B148)</f>
        <v/>
      </c>
      <c r="E148" s="5" t="str">
        <f>IF(Monde!H148="","",Monde!H148)</f>
        <v/>
      </c>
      <c r="F148" s="5" t="str">
        <f>IF(Monde!O148="","",Monde!O148)</f>
        <v/>
      </c>
      <c r="G148" s="5" t="str">
        <f>IF(Monde!C148="","",Monde!C148)</f>
        <v/>
      </c>
      <c r="H148" s="5" t="str">
        <f>IF(Monde!D148="","",Monde!D148)</f>
        <v/>
      </c>
      <c r="I148" s="5" t="str">
        <f>IF(Monde!E148="","",Monde!E148)</f>
        <v/>
      </c>
      <c r="J148" s="5" t="str">
        <f>IF(Monde!F148="","",Monde!F148)</f>
        <v/>
      </c>
      <c r="K148" s="5" t="str">
        <f>IF(Monde!G148="","",Monde!G148)</f>
        <v/>
      </c>
      <c r="L148" s="5" t="str">
        <f>IF(Monde!I148="","",Monde!I148)</f>
        <v/>
      </c>
      <c r="M148" s="5" t="str">
        <f>IF(Monde!J148="","",Monde!J148)</f>
        <v/>
      </c>
      <c r="N148" s="5" t="str">
        <f>IF(Monde!K148="","",Monde!K148)</f>
        <v/>
      </c>
      <c r="O148" s="5" t="str">
        <f>IF(Monde!L148="","",Monde!L148)</f>
        <v/>
      </c>
      <c r="P148" s="5" t="str">
        <f>IF(Monde!M148="","",Monde!M148)</f>
        <v/>
      </c>
      <c r="Q148" s="5" t="str">
        <f>IF(Monde!N148="","",Monde!N148)</f>
        <v/>
      </c>
      <c r="R148" s="5" t="str">
        <f>IF(Monde!P148="","",Monde!P148)</f>
        <v/>
      </c>
      <c r="S148" s="5" t="str">
        <f>IF(Monde!Q148="","",Monde!Q148)</f>
        <v/>
      </c>
      <c r="T148" s="5" t="str">
        <f>IF(Monde!R148="","",Monde!R148)</f>
        <v/>
      </c>
    </row>
    <row r="149" spans="1:20" x14ac:dyDescent="0.25">
      <c r="A149" s="1" t="s">
        <v>414</v>
      </c>
      <c r="D149" s="5" t="str">
        <f>IF(Monde!B149="","",Monde!B149)</f>
        <v/>
      </c>
      <c r="E149" s="5" t="str">
        <f>IF(Monde!H149="","",Monde!H149)</f>
        <v/>
      </c>
      <c r="F149" s="5" t="str">
        <f>IF(Monde!O149="","",Monde!O149)</f>
        <v/>
      </c>
      <c r="G149" s="5" t="str">
        <f>IF(Monde!C149="","",Monde!C149)</f>
        <v/>
      </c>
      <c r="H149" s="5" t="str">
        <f>IF(Monde!D149="","",Monde!D149)</f>
        <v/>
      </c>
      <c r="I149" s="5" t="str">
        <f>IF(Monde!E149="","",Monde!E149)</f>
        <v/>
      </c>
      <c r="J149" s="5" t="str">
        <f>IF(Monde!F149="","",Monde!F149)</f>
        <v/>
      </c>
      <c r="K149" s="5" t="str">
        <f>IF(Monde!G149="","",Monde!G149)</f>
        <v/>
      </c>
      <c r="L149" s="5" t="str">
        <f>IF(Monde!I149="","",Monde!I149)</f>
        <v/>
      </c>
      <c r="M149" s="5" t="str">
        <f>IF(Monde!J149="","",Monde!J149)</f>
        <v/>
      </c>
      <c r="N149" s="5" t="str">
        <f>IF(Monde!K149="","",Monde!K149)</f>
        <v/>
      </c>
      <c r="O149" s="5" t="str">
        <f>IF(Monde!L149="","",Monde!L149)</f>
        <v/>
      </c>
      <c r="P149" s="5" t="str">
        <f>IF(Monde!M149="","",Monde!M149)</f>
        <v/>
      </c>
      <c r="Q149" s="5" t="str">
        <f>IF(Monde!N149="","",Monde!N149)</f>
        <v/>
      </c>
      <c r="R149" s="5" t="str">
        <f>IF(Monde!P149="","",Monde!P149)</f>
        <v/>
      </c>
      <c r="S149" s="5" t="str">
        <f>IF(Monde!Q149="","",Monde!Q149)</f>
        <v/>
      </c>
      <c r="T149" s="5" t="str">
        <f>IF(Monde!R149="","",Monde!R149)</f>
        <v/>
      </c>
    </row>
    <row r="150" spans="1:20" x14ac:dyDescent="0.25">
      <c r="A150" s="1" t="s">
        <v>415</v>
      </c>
      <c r="D150" s="5" t="str">
        <f>IF(Monde!B150="","",Monde!B150)</f>
        <v/>
      </c>
      <c r="E150" s="5" t="str">
        <f>IF(Monde!H150="","",Monde!H150)</f>
        <v/>
      </c>
      <c r="F150" s="5" t="str">
        <f>IF(Monde!O150="","",Monde!O150)</f>
        <v/>
      </c>
      <c r="G150" s="5" t="str">
        <f>IF(Monde!C150="","",Monde!C150)</f>
        <v/>
      </c>
      <c r="H150" s="5" t="str">
        <f>IF(Monde!D150="","",Monde!D150)</f>
        <v/>
      </c>
      <c r="I150" s="5" t="str">
        <f>IF(Monde!E150="","",Monde!E150)</f>
        <v/>
      </c>
      <c r="J150" s="5" t="str">
        <f>IF(Monde!F150="","",Monde!F150)</f>
        <v/>
      </c>
      <c r="K150" s="5" t="str">
        <f>IF(Monde!G150="","",Monde!G150)</f>
        <v/>
      </c>
      <c r="L150" s="5" t="str">
        <f>IF(Monde!I150="","",Monde!I150)</f>
        <v/>
      </c>
      <c r="M150" s="5" t="str">
        <f>IF(Monde!J150="","",Monde!J150)</f>
        <v/>
      </c>
      <c r="N150" s="5" t="str">
        <f>IF(Monde!K150="","",Monde!K150)</f>
        <v/>
      </c>
      <c r="O150" s="5" t="str">
        <f>IF(Monde!L150="","",Monde!L150)</f>
        <v/>
      </c>
      <c r="P150" s="5" t="str">
        <f>IF(Monde!M150="","",Monde!M150)</f>
        <v/>
      </c>
      <c r="Q150" s="5" t="str">
        <f>IF(Monde!N150="","",Monde!N150)</f>
        <v/>
      </c>
      <c r="R150" s="5" t="str">
        <f>IF(Monde!P150="","",Monde!P150)</f>
        <v/>
      </c>
      <c r="S150" s="5" t="str">
        <f>IF(Monde!Q150="","",Monde!Q150)</f>
        <v/>
      </c>
      <c r="T150" s="5" t="str">
        <f>IF(Monde!R150="","",Monde!R150)</f>
        <v/>
      </c>
    </row>
    <row r="151" spans="1:20" x14ac:dyDescent="0.25">
      <c r="A151" s="1" t="s">
        <v>416</v>
      </c>
      <c r="D151" s="5" t="str">
        <f>IF(Monde!B151="","",Monde!B151)</f>
        <v/>
      </c>
      <c r="E151" s="5" t="str">
        <f>IF(Monde!H151="","",Monde!H151)</f>
        <v/>
      </c>
      <c r="F151" s="5" t="str">
        <f>IF(Monde!O151="","",Monde!O151)</f>
        <v/>
      </c>
      <c r="G151" s="5" t="str">
        <f>IF(Monde!C151="","",Monde!C151)</f>
        <v/>
      </c>
      <c r="H151" s="5" t="str">
        <f>IF(Monde!D151="","",Monde!D151)</f>
        <v/>
      </c>
      <c r="I151" s="5" t="str">
        <f>IF(Monde!E151="","",Monde!E151)</f>
        <v/>
      </c>
      <c r="J151" s="5" t="str">
        <f>IF(Monde!F151="","",Monde!F151)</f>
        <v/>
      </c>
      <c r="K151" s="5" t="str">
        <f>IF(Monde!G151="","",Monde!G151)</f>
        <v/>
      </c>
      <c r="L151" s="5" t="str">
        <f>IF(Monde!I151="","",Monde!I151)</f>
        <v/>
      </c>
      <c r="M151" s="5" t="str">
        <f>IF(Monde!J151="","",Monde!J151)</f>
        <v/>
      </c>
      <c r="N151" s="5" t="str">
        <f>IF(Monde!K151="","",Monde!K151)</f>
        <v/>
      </c>
      <c r="O151" s="5" t="str">
        <f>IF(Monde!L151="","",Monde!L151)</f>
        <v/>
      </c>
      <c r="P151" s="5" t="str">
        <f>IF(Monde!M151="","",Monde!M151)</f>
        <v/>
      </c>
      <c r="Q151" s="5" t="str">
        <f>IF(Monde!N151="","",Monde!N151)</f>
        <v/>
      </c>
      <c r="R151" s="5" t="str">
        <f>IF(Monde!P151="","",Monde!P151)</f>
        <v/>
      </c>
      <c r="S151" s="5" t="str">
        <f>IF(Monde!Q151="","",Monde!Q151)</f>
        <v/>
      </c>
      <c r="T151" s="5" t="str">
        <f>IF(Monde!R151="","",Monde!R151)</f>
        <v/>
      </c>
    </row>
    <row r="152" spans="1:20" x14ac:dyDescent="0.25">
      <c r="A152" s="1" t="s">
        <v>417</v>
      </c>
      <c r="D152" s="5" t="str">
        <f>IF(Monde!B152="","",Monde!B152)</f>
        <v/>
      </c>
      <c r="E152" s="5" t="str">
        <f>IF(Monde!H152="","",Monde!H152)</f>
        <v/>
      </c>
      <c r="F152" s="5" t="str">
        <f>IF(Monde!O152="","",Monde!O152)</f>
        <v/>
      </c>
      <c r="G152" s="5" t="str">
        <f>IF(Monde!C152="","",Monde!C152)</f>
        <v/>
      </c>
      <c r="H152" s="5" t="str">
        <f>IF(Monde!D152="","",Monde!D152)</f>
        <v/>
      </c>
      <c r="I152" s="5" t="str">
        <f>IF(Monde!E152="","",Monde!E152)</f>
        <v/>
      </c>
      <c r="J152" s="5" t="str">
        <f>IF(Monde!F152="","",Monde!F152)</f>
        <v/>
      </c>
      <c r="K152" s="5" t="str">
        <f>IF(Monde!G152="","",Monde!G152)</f>
        <v/>
      </c>
      <c r="L152" s="5" t="str">
        <f>IF(Monde!I152="","",Monde!I152)</f>
        <v/>
      </c>
      <c r="M152" s="5" t="str">
        <f>IF(Monde!J152="","",Monde!J152)</f>
        <v/>
      </c>
      <c r="N152" s="5" t="str">
        <f>IF(Monde!K152="","",Monde!K152)</f>
        <v/>
      </c>
      <c r="O152" s="5" t="str">
        <f>IF(Monde!L152="","",Monde!L152)</f>
        <v/>
      </c>
      <c r="P152" s="5" t="str">
        <f>IF(Monde!M152="","",Monde!M152)</f>
        <v/>
      </c>
      <c r="Q152" s="5" t="str">
        <f>IF(Monde!N152="","",Monde!N152)</f>
        <v/>
      </c>
      <c r="R152" s="5" t="str">
        <f>IF(Monde!P152="","",Monde!P152)</f>
        <v/>
      </c>
      <c r="S152" s="5" t="str">
        <f>IF(Monde!Q152="","",Monde!Q152)</f>
        <v/>
      </c>
      <c r="T152" s="5" t="str">
        <f>IF(Monde!R152="","",Monde!R152)</f>
        <v/>
      </c>
    </row>
    <row r="153" spans="1:20" x14ac:dyDescent="0.25">
      <c r="A153" s="1" t="s">
        <v>418</v>
      </c>
      <c r="D153" s="5" t="str">
        <f>IF(Monde!B153="","",Monde!B153)</f>
        <v/>
      </c>
      <c r="E153" s="5" t="str">
        <f>IF(Monde!H153="","",Monde!H153)</f>
        <v/>
      </c>
      <c r="F153" s="5" t="str">
        <f>IF(Monde!O153="","",Monde!O153)</f>
        <v/>
      </c>
      <c r="G153" s="5" t="str">
        <f>IF(Monde!C153="","",Monde!C153)</f>
        <v/>
      </c>
      <c r="H153" s="5" t="str">
        <f>IF(Monde!D153="","",Monde!D153)</f>
        <v/>
      </c>
      <c r="I153" s="5" t="str">
        <f>IF(Monde!E153="","",Monde!E153)</f>
        <v/>
      </c>
      <c r="J153" s="5" t="str">
        <f>IF(Monde!F153="","",Monde!F153)</f>
        <v/>
      </c>
      <c r="K153" s="5" t="str">
        <f>IF(Monde!G153="","",Monde!G153)</f>
        <v/>
      </c>
      <c r="L153" s="5" t="str">
        <f>IF(Monde!I153="","",Monde!I153)</f>
        <v/>
      </c>
      <c r="M153" s="5" t="str">
        <f>IF(Monde!J153="","",Monde!J153)</f>
        <v/>
      </c>
      <c r="N153" s="5" t="str">
        <f>IF(Monde!K153="","",Monde!K153)</f>
        <v/>
      </c>
      <c r="O153" s="5" t="str">
        <f>IF(Monde!L153="","",Monde!L153)</f>
        <v/>
      </c>
      <c r="P153" s="5" t="str">
        <f>IF(Monde!M153="","",Monde!M153)</f>
        <v/>
      </c>
      <c r="Q153" s="5" t="str">
        <f>IF(Monde!N153="","",Monde!N153)</f>
        <v/>
      </c>
      <c r="R153" s="5" t="str">
        <f>IF(Monde!P153="","",Monde!P153)</f>
        <v/>
      </c>
      <c r="S153" s="5" t="str">
        <f>IF(Monde!Q153="","",Monde!Q153)</f>
        <v/>
      </c>
      <c r="T153" s="5" t="str">
        <f>IF(Monde!R153="","",Monde!R153)</f>
        <v/>
      </c>
    </row>
    <row r="154" spans="1:20" x14ac:dyDescent="0.25">
      <c r="A154" s="1" t="s">
        <v>419</v>
      </c>
      <c r="D154" s="5" t="str">
        <f>IF(Monde!B154="","",Monde!B154)</f>
        <v/>
      </c>
      <c r="E154" s="5" t="str">
        <f>IF(Monde!H154="","",Monde!H154)</f>
        <v/>
      </c>
      <c r="F154" s="5" t="str">
        <f>IF(Monde!O154="","",Monde!O154)</f>
        <v/>
      </c>
      <c r="G154" s="5" t="str">
        <f>IF(Monde!C154="","",Monde!C154)</f>
        <v/>
      </c>
      <c r="H154" s="5" t="str">
        <f>IF(Monde!D154="","",Monde!D154)</f>
        <v/>
      </c>
      <c r="I154" s="5" t="str">
        <f>IF(Monde!E154="","",Monde!E154)</f>
        <v/>
      </c>
      <c r="J154" s="5" t="str">
        <f>IF(Monde!F154="","",Monde!F154)</f>
        <v/>
      </c>
      <c r="K154" s="5" t="str">
        <f>IF(Monde!G154="","",Monde!G154)</f>
        <v/>
      </c>
      <c r="L154" s="5" t="str">
        <f>IF(Monde!I154="","",Monde!I154)</f>
        <v/>
      </c>
      <c r="M154" s="5" t="str">
        <f>IF(Monde!J154="","",Monde!J154)</f>
        <v/>
      </c>
      <c r="N154" s="5" t="str">
        <f>IF(Monde!K154="","",Monde!K154)</f>
        <v/>
      </c>
      <c r="O154" s="5" t="str">
        <f>IF(Monde!L154="","",Monde!L154)</f>
        <v/>
      </c>
      <c r="P154" s="5" t="str">
        <f>IF(Monde!M154="","",Monde!M154)</f>
        <v/>
      </c>
      <c r="Q154" s="5" t="str">
        <f>IF(Monde!N154="","",Monde!N154)</f>
        <v/>
      </c>
      <c r="R154" s="5" t="str">
        <f>IF(Monde!P154="","",Monde!P154)</f>
        <v/>
      </c>
      <c r="S154" s="5" t="str">
        <f>IF(Monde!Q154="","",Monde!Q154)</f>
        <v/>
      </c>
      <c r="T154" s="5" t="str">
        <f>IF(Monde!R154="","",Monde!R154)</f>
        <v/>
      </c>
    </row>
    <row r="155" spans="1:20" x14ac:dyDescent="0.25">
      <c r="A155" s="1" t="s">
        <v>420</v>
      </c>
      <c r="D155" s="5" t="str">
        <f>IF(Monde!B155="","",Monde!B155)</f>
        <v/>
      </c>
      <c r="E155" s="5" t="str">
        <f>IF(Monde!H155="","",Monde!H155)</f>
        <v/>
      </c>
      <c r="F155" s="5" t="str">
        <f>IF(Monde!O155="","",Monde!O155)</f>
        <v/>
      </c>
      <c r="G155" s="5" t="str">
        <f>IF(Monde!C155="","",Monde!C155)</f>
        <v/>
      </c>
      <c r="H155" s="5" t="str">
        <f>IF(Monde!D155="","",Monde!D155)</f>
        <v/>
      </c>
      <c r="I155" s="5" t="str">
        <f>IF(Monde!E155="","",Monde!E155)</f>
        <v/>
      </c>
      <c r="J155" s="5" t="str">
        <f>IF(Monde!F155="","",Monde!F155)</f>
        <v/>
      </c>
      <c r="K155" s="5" t="str">
        <f>IF(Monde!G155="","",Monde!G155)</f>
        <v/>
      </c>
      <c r="L155" s="5" t="str">
        <f>IF(Monde!I155="","",Monde!I155)</f>
        <v/>
      </c>
      <c r="M155" s="5" t="str">
        <f>IF(Monde!J155="","",Monde!J155)</f>
        <v/>
      </c>
      <c r="N155" s="5" t="str">
        <f>IF(Monde!K155="","",Monde!K155)</f>
        <v/>
      </c>
      <c r="O155" s="5" t="str">
        <f>IF(Monde!L155="","",Monde!L155)</f>
        <v/>
      </c>
      <c r="P155" s="5" t="str">
        <f>IF(Monde!M155="","",Monde!M155)</f>
        <v/>
      </c>
      <c r="Q155" s="5" t="str">
        <f>IF(Monde!N155="","",Monde!N155)</f>
        <v/>
      </c>
      <c r="R155" s="5" t="str">
        <f>IF(Monde!P155="","",Monde!P155)</f>
        <v/>
      </c>
      <c r="S155" s="5" t="str">
        <f>IF(Monde!Q155="","",Monde!Q155)</f>
        <v/>
      </c>
      <c r="T155" s="5" t="str">
        <f>IF(Monde!R155="","",Monde!R155)</f>
        <v/>
      </c>
    </row>
    <row r="156" spans="1:20" x14ac:dyDescent="0.25">
      <c r="A156" s="1" t="s">
        <v>421</v>
      </c>
      <c r="D156" s="5" t="str">
        <f>IF(Monde!B156="","",Monde!B156)</f>
        <v/>
      </c>
      <c r="E156" s="5" t="str">
        <f>IF(Monde!H156="","",Monde!H156)</f>
        <v/>
      </c>
      <c r="F156" s="5" t="str">
        <f>IF(Monde!O156="","",Monde!O156)</f>
        <v/>
      </c>
      <c r="G156" s="5" t="str">
        <f>IF(Monde!C156="","",Monde!C156)</f>
        <v/>
      </c>
      <c r="H156" s="5" t="str">
        <f>IF(Monde!D156="","",Monde!D156)</f>
        <v/>
      </c>
      <c r="I156" s="5" t="str">
        <f>IF(Monde!E156="","",Monde!E156)</f>
        <v/>
      </c>
      <c r="J156" s="5" t="str">
        <f>IF(Monde!F156="","",Monde!F156)</f>
        <v/>
      </c>
      <c r="K156" s="5" t="str">
        <f>IF(Monde!G156="","",Monde!G156)</f>
        <v/>
      </c>
      <c r="L156" s="5" t="str">
        <f>IF(Monde!I156="","",Monde!I156)</f>
        <v/>
      </c>
      <c r="M156" s="5" t="str">
        <f>IF(Monde!J156="","",Monde!J156)</f>
        <v/>
      </c>
      <c r="N156" s="5" t="str">
        <f>IF(Monde!K156="","",Monde!K156)</f>
        <v/>
      </c>
      <c r="O156" s="5" t="str">
        <f>IF(Monde!L156="","",Monde!L156)</f>
        <v/>
      </c>
      <c r="P156" s="5" t="str">
        <f>IF(Monde!M156="","",Monde!M156)</f>
        <v/>
      </c>
      <c r="Q156" s="5" t="str">
        <f>IF(Monde!N156="","",Monde!N156)</f>
        <v/>
      </c>
      <c r="R156" s="5" t="str">
        <f>IF(Monde!P156="","",Monde!P156)</f>
        <v/>
      </c>
      <c r="S156" s="5" t="str">
        <f>IF(Monde!Q156="","",Monde!Q156)</f>
        <v/>
      </c>
      <c r="T156" s="5" t="str">
        <f>IF(Monde!R156="","",Monde!R156)</f>
        <v/>
      </c>
    </row>
    <row r="157" spans="1:20" x14ac:dyDescent="0.25">
      <c r="A157" s="1" t="s">
        <v>422</v>
      </c>
      <c r="D157" s="5" t="str">
        <f>IF(Monde!B157="","",Monde!B157)</f>
        <v/>
      </c>
      <c r="E157" s="5" t="str">
        <f>IF(Monde!H157="","",Monde!H157)</f>
        <v/>
      </c>
      <c r="F157" s="5" t="str">
        <f>IF(Monde!O157="","",Monde!O157)</f>
        <v/>
      </c>
      <c r="G157" s="5" t="str">
        <f>IF(Monde!C157="","",Monde!C157)</f>
        <v/>
      </c>
      <c r="H157" s="5" t="str">
        <f>IF(Monde!D157="","",Monde!D157)</f>
        <v/>
      </c>
      <c r="I157" s="5" t="str">
        <f>IF(Monde!E157="","",Monde!E157)</f>
        <v/>
      </c>
      <c r="J157" s="5" t="str">
        <f>IF(Monde!F157="","",Monde!F157)</f>
        <v/>
      </c>
      <c r="K157" s="5" t="str">
        <f>IF(Monde!G157="","",Monde!G157)</f>
        <v/>
      </c>
      <c r="L157" s="5" t="str">
        <f>IF(Monde!I157="","",Monde!I157)</f>
        <v/>
      </c>
      <c r="M157" s="5" t="str">
        <f>IF(Monde!J157="","",Monde!J157)</f>
        <v/>
      </c>
      <c r="N157" s="5" t="str">
        <f>IF(Monde!K157="","",Monde!K157)</f>
        <v/>
      </c>
      <c r="O157" s="5" t="str">
        <f>IF(Monde!L157="","",Monde!L157)</f>
        <v/>
      </c>
      <c r="P157" s="5" t="str">
        <f>IF(Monde!M157="","",Monde!M157)</f>
        <v/>
      </c>
      <c r="Q157" s="5" t="str">
        <f>IF(Monde!N157="","",Monde!N157)</f>
        <v/>
      </c>
      <c r="R157" s="5" t="str">
        <f>IF(Monde!P157="","",Monde!P157)</f>
        <v/>
      </c>
      <c r="S157" s="5" t="str">
        <f>IF(Monde!Q157="","",Monde!Q157)</f>
        <v/>
      </c>
      <c r="T157" s="5" t="str">
        <f>IF(Monde!R157="","",Monde!R157)</f>
        <v/>
      </c>
    </row>
    <row r="158" spans="1:20" x14ac:dyDescent="0.25">
      <c r="A158" s="1" t="s">
        <v>423</v>
      </c>
      <c r="D158" s="5" t="str">
        <f>IF(Monde!B158="","",Monde!B158)</f>
        <v/>
      </c>
      <c r="E158" s="5" t="str">
        <f>IF(Monde!H158="","",Monde!H158)</f>
        <v/>
      </c>
      <c r="F158" s="5" t="str">
        <f>IF(Monde!O158="","",Monde!O158)</f>
        <v/>
      </c>
      <c r="G158" s="5" t="str">
        <f>IF(Monde!C158="","",Monde!C158)</f>
        <v/>
      </c>
      <c r="H158" s="5" t="str">
        <f>IF(Monde!D158="","",Monde!D158)</f>
        <v/>
      </c>
      <c r="I158" s="5" t="str">
        <f>IF(Monde!E158="","",Monde!E158)</f>
        <v/>
      </c>
      <c r="J158" s="5" t="str">
        <f>IF(Monde!F158="","",Monde!F158)</f>
        <v/>
      </c>
      <c r="K158" s="5" t="str">
        <f>IF(Monde!G158="","",Monde!G158)</f>
        <v/>
      </c>
      <c r="L158" s="5" t="str">
        <f>IF(Monde!I158="","",Monde!I158)</f>
        <v/>
      </c>
      <c r="M158" s="5" t="str">
        <f>IF(Monde!J158="","",Monde!J158)</f>
        <v/>
      </c>
      <c r="N158" s="5" t="str">
        <f>IF(Monde!K158="","",Monde!K158)</f>
        <v/>
      </c>
      <c r="O158" s="5" t="str">
        <f>IF(Monde!L158="","",Monde!L158)</f>
        <v/>
      </c>
      <c r="P158" s="5" t="str">
        <f>IF(Monde!M158="","",Monde!M158)</f>
        <v/>
      </c>
      <c r="Q158" s="5" t="str">
        <f>IF(Monde!N158="","",Monde!N158)</f>
        <v/>
      </c>
      <c r="R158" s="5" t="str">
        <f>IF(Monde!P158="","",Monde!P158)</f>
        <v/>
      </c>
      <c r="S158" s="5" t="str">
        <f>IF(Monde!Q158="","",Monde!Q158)</f>
        <v/>
      </c>
      <c r="T158" s="5" t="str">
        <f>IF(Monde!R158="","",Monde!R158)</f>
        <v/>
      </c>
    </row>
    <row r="159" spans="1:20" x14ac:dyDescent="0.25">
      <c r="A159" s="1" t="s">
        <v>424</v>
      </c>
      <c r="D159" s="5" t="str">
        <f>IF(Monde!B159="","",Monde!B159)</f>
        <v/>
      </c>
      <c r="E159" s="5" t="str">
        <f>IF(Monde!H159="","",Monde!H159)</f>
        <v/>
      </c>
      <c r="F159" s="5" t="str">
        <f>IF(Monde!O159="","",Monde!O159)</f>
        <v/>
      </c>
      <c r="G159" s="5" t="str">
        <f>IF(Monde!C159="","",Monde!C159)</f>
        <v/>
      </c>
      <c r="H159" s="5" t="str">
        <f>IF(Monde!D159="","",Monde!D159)</f>
        <v/>
      </c>
      <c r="I159" s="5" t="str">
        <f>IF(Monde!E159="","",Monde!E159)</f>
        <v/>
      </c>
      <c r="J159" s="5" t="str">
        <f>IF(Monde!F159="","",Monde!F159)</f>
        <v/>
      </c>
      <c r="K159" s="5" t="str">
        <f>IF(Monde!G159="","",Monde!G159)</f>
        <v/>
      </c>
      <c r="L159" s="5" t="str">
        <f>IF(Monde!I159="","",Monde!I159)</f>
        <v/>
      </c>
      <c r="M159" s="5" t="str">
        <f>IF(Monde!J159="","",Monde!J159)</f>
        <v/>
      </c>
      <c r="N159" s="5" t="str">
        <f>IF(Monde!K159="","",Monde!K159)</f>
        <v/>
      </c>
      <c r="O159" s="5" t="str">
        <f>IF(Monde!L159="","",Monde!L159)</f>
        <v/>
      </c>
      <c r="P159" s="5" t="str">
        <f>IF(Monde!M159="","",Monde!M159)</f>
        <v/>
      </c>
      <c r="Q159" s="5" t="str">
        <f>IF(Monde!N159="","",Monde!N159)</f>
        <v/>
      </c>
      <c r="R159" s="5" t="str">
        <f>IF(Monde!P159="","",Monde!P159)</f>
        <v/>
      </c>
      <c r="S159" s="5" t="str">
        <f>IF(Monde!Q159="","",Monde!Q159)</f>
        <v/>
      </c>
      <c r="T159" s="5" t="str">
        <f>IF(Monde!R159="","",Monde!R159)</f>
        <v/>
      </c>
    </row>
    <row r="160" spans="1:20" x14ac:dyDescent="0.25">
      <c r="A160" s="1" t="s">
        <v>425</v>
      </c>
      <c r="D160" s="5" t="str">
        <f>IF(Monde!B160="","",Monde!B160)</f>
        <v/>
      </c>
      <c r="E160" s="5" t="str">
        <f>IF(Monde!H160="","",Monde!H160)</f>
        <v/>
      </c>
      <c r="F160" s="5" t="str">
        <f>IF(Monde!O160="","",Monde!O160)</f>
        <v/>
      </c>
      <c r="G160" s="5" t="str">
        <f>IF(Monde!C160="","",Monde!C160)</f>
        <v/>
      </c>
      <c r="H160" s="5" t="str">
        <f>IF(Monde!D160="","",Monde!D160)</f>
        <v/>
      </c>
      <c r="I160" s="5" t="str">
        <f>IF(Monde!E160="","",Monde!E160)</f>
        <v/>
      </c>
      <c r="J160" s="5" t="str">
        <f>IF(Monde!F160="","",Monde!F160)</f>
        <v/>
      </c>
      <c r="K160" s="5" t="str">
        <f>IF(Monde!G160="","",Monde!G160)</f>
        <v/>
      </c>
      <c r="L160" s="5" t="str">
        <f>IF(Monde!I160="","",Monde!I160)</f>
        <v/>
      </c>
      <c r="M160" s="5" t="str">
        <f>IF(Monde!J160="","",Monde!J160)</f>
        <v/>
      </c>
      <c r="N160" s="5" t="str">
        <f>IF(Monde!K160="","",Monde!K160)</f>
        <v/>
      </c>
      <c r="O160" s="5" t="str">
        <f>IF(Monde!L160="","",Monde!L160)</f>
        <v/>
      </c>
      <c r="P160" s="5" t="str">
        <f>IF(Monde!M160="","",Monde!M160)</f>
        <v/>
      </c>
      <c r="Q160" s="5" t="str">
        <f>IF(Monde!N160="","",Monde!N160)</f>
        <v/>
      </c>
      <c r="R160" s="5" t="str">
        <f>IF(Monde!P160="","",Monde!P160)</f>
        <v/>
      </c>
      <c r="S160" s="5" t="str">
        <f>IF(Monde!Q160="","",Monde!Q160)</f>
        <v/>
      </c>
      <c r="T160" s="5" t="str">
        <f>IF(Monde!R160="","",Monde!R160)</f>
        <v/>
      </c>
    </row>
    <row r="161" spans="1:20" x14ac:dyDescent="0.25">
      <c r="A161" s="1" t="s">
        <v>426</v>
      </c>
      <c r="D161" s="5" t="str">
        <f>IF(Monde!B161="","",Monde!B161)</f>
        <v/>
      </c>
      <c r="E161" s="5" t="str">
        <f>IF(Monde!H161="","",Monde!H161)</f>
        <v/>
      </c>
      <c r="F161" s="5" t="str">
        <f>IF(Monde!O161="","",Monde!O161)</f>
        <v/>
      </c>
      <c r="G161" s="5" t="str">
        <f>IF(Monde!C161="","",Monde!C161)</f>
        <v/>
      </c>
      <c r="H161" s="5" t="str">
        <f>IF(Monde!D161="","",Monde!D161)</f>
        <v/>
      </c>
      <c r="I161" s="5" t="str">
        <f>IF(Monde!E161="","",Monde!E161)</f>
        <v/>
      </c>
      <c r="J161" s="5" t="str">
        <f>IF(Monde!F161="","",Monde!F161)</f>
        <v/>
      </c>
      <c r="K161" s="5" t="str">
        <f>IF(Monde!G161="","",Monde!G161)</f>
        <v/>
      </c>
      <c r="L161" s="5" t="str">
        <f>IF(Monde!I161="","",Monde!I161)</f>
        <v/>
      </c>
      <c r="M161" s="5" t="str">
        <f>IF(Monde!J161="","",Monde!J161)</f>
        <v/>
      </c>
      <c r="N161" s="5" t="str">
        <f>IF(Monde!K161="","",Monde!K161)</f>
        <v/>
      </c>
      <c r="O161" s="5" t="str">
        <f>IF(Monde!L161="","",Monde!L161)</f>
        <v/>
      </c>
      <c r="P161" s="5" t="str">
        <f>IF(Monde!M161="","",Monde!M161)</f>
        <v/>
      </c>
      <c r="Q161" s="5" t="str">
        <f>IF(Monde!N161="","",Monde!N161)</f>
        <v/>
      </c>
      <c r="R161" s="5" t="str">
        <f>IF(Monde!P161="","",Monde!P161)</f>
        <v/>
      </c>
      <c r="S161" s="5" t="str">
        <f>IF(Monde!Q161="","",Monde!Q161)</f>
        <v/>
      </c>
      <c r="T161" s="5" t="str">
        <f>IF(Monde!R161="","",Monde!R161)</f>
        <v/>
      </c>
    </row>
    <row r="162" spans="1:20" x14ac:dyDescent="0.25">
      <c r="A162" s="1" t="s">
        <v>427</v>
      </c>
      <c r="D162" s="5" t="str">
        <f>IF(Monde!B162="","",Monde!B162)</f>
        <v/>
      </c>
      <c r="E162" s="5" t="str">
        <f>IF(Monde!H162="","",Monde!H162)</f>
        <v/>
      </c>
      <c r="F162" s="5" t="str">
        <f>IF(Monde!O162="","",Monde!O162)</f>
        <v/>
      </c>
      <c r="G162" s="5" t="str">
        <f>IF(Monde!C162="","",Monde!C162)</f>
        <v/>
      </c>
      <c r="H162" s="5" t="str">
        <f>IF(Monde!D162="","",Monde!D162)</f>
        <v/>
      </c>
      <c r="I162" s="5" t="str">
        <f>IF(Monde!E162="","",Monde!E162)</f>
        <v/>
      </c>
      <c r="J162" s="5" t="str">
        <f>IF(Monde!F162="","",Monde!F162)</f>
        <v/>
      </c>
      <c r="K162" s="5" t="str">
        <f>IF(Monde!G162="","",Monde!G162)</f>
        <v/>
      </c>
      <c r="L162" s="5" t="str">
        <f>IF(Monde!I162="","",Monde!I162)</f>
        <v/>
      </c>
      <c r="M162" s="5" t="str">
        <f>IF(Monde!J162="","",Monde!J162)</f>
        <v/>
      </c>
      <c r="N162" s="5" t="str">
        <f>IF(Monde!K162="","",Monde!K162)</f>
        <v/>
      </c>
      <c r="O162" s="5" t="str">
        <f>IF(Monde!L162="","",Monde!L162)</f>
        <v/>
      </c>
      <c r="P162" s="5" t="str">
        <f>IF(Monde!M162="","",Monde!M162)</f>
        <v/>
      </c>
      <c r="Q162" s="5" t="str">
        <f>IF(Monde!N162="","",Monde!N162)</f>
        <v/>
      </c>
      <c r="R162" s="5" t="str">
        <f>IF(Monde!P162="","",Monde!P162)</f>
        <v/>
      </c>
      <c r="S162" s="5" t="str">
        <f>IF(Monde!Q162="","",Monde!Q162)</f>
        <v/>
      </c>
      <c r="T162" s="5" t="str">
        <f>IF(Monde!R162="","",Monde!R162)</f>
        <v/>
      </c>
    </row>
    <row r="163" spans="1:20" x14ac:dyDescent="0.25">
      <c r="A163" s="1" t="s">
        <v>428</v>
      </c>
      <c r="D163" s="5" t="str">
        <f>IF(Monde!B163="","",Monde!B163)</f>
        <v/>
      </c>
      <c r="E163" s="5" t="str">
        <f>IF(Monde!H163="","",Monde!H163)</f>
        <v/>
      </c>
      <c r="F163" s="5" t="str">
        <f>IF(Monde!O163="","",Monde!O163)</f>
        <v/>
      </c>
      <c r="G163" s="5" t="str">
        <f>IF(Monde!C163="","",Monde!C163)</f>
        <v/>
      </c>
      <c r="H163" s="5" t="str">
        <f>IF(Monde!D163="","",Monde!D163)</f>
        <v/>
      </c>
      <c r="I163" s="5" t="str">
        <f>IF(Monde!E163="","",Monde!E163)</f>
        <v/>
      </c>
      <c r="J163" s="5" t="str">
        <f>IF(Monde!F163="","",Monde!F163)</f>
        <v/>
      </c>
      <c r="K163" s="5" t="str">
        <f>IF(Monde!G163="","",Monde!G163)</f>
        <v/>
      </c>
      <c r="L163" s="5" t="str">
        <f>IF(Monde!I163="","",Monde!I163)</f>
        <v/>
      </c>
      <c r="M163" s="5" t="str">
        <f>IF(Monde!J163="","",Monde!J163)</f>
        <v/>
      </c>
      <c r="N163" s="5" t="str">
        <f>IF(Monde!K163="","",Monde!K163)</f>
        <v/>
      </c>
      <c r="O163" s="5" t="str">
        <f>IF(Monde!L163="","",Monde!L163)</f>
        <v/>
      </c>
      <c r="P163" s="5" t="str">
        <f>IF(Monde!M163="","",Monde!M163)</f>
        <v/>
      </c>
      <c r="Q163" s="5" t="str">
        <f>IF(Monde!N163="","",Monde!N163)</f>
        <v/>
      </c>
      <c r="R163" s="5" t="str">
        <f>IF(Monde!P163="","",Monde!P163)</f>
        <v/>
      </c>
      <c r="S163" s="5" t="str">
        <f>IF(Monde!Q163="","",Monde!Q163)</f>
        <v/>
      </c>
      <c r="T163" s="5" t="str">
        <f>IF(Monde!R163="","",Monde!R163)</f>
        <v/>
      </c>
    </row>
    <row r="164" spans="1:20" x14ac:dyDescent="0.25">
      <c r="A164" s="1" t="s">
        <v>429</v>
      </c>
      <c r="D164" s="5" t="str">
        <f>IF(Monde!B164="","",Monde!B164)</f>
        <v/>
      </c>
      <c r="E164" s="5" t="str">
        <f>IF(Monde!H164="","",Monde!H164)</f>
        <v/>
      </c>
      <c r="F164" s="5" t="str">
        <f>IF(Monde!O164="","",Monde!O164)</f>
        <v/>
      </c>
      <c r="G164" s="5" t="str">
        <f>IF(Monde!C164="","",Monde!C164)</f>
        <v/>
      </c>
      <c r="H164" s="5" t="str">
        <f>IF(Monde!D164="","",Monde!D164)</f>
        <v/>
      </c>
      <c r="I164" s="5" t="str">
        <f>IF(Monde!E164="","",Monde!E164)</f>
        <v/>
      </c>
      <c r="J164" s="5" t="str">
        <f>IF(Monde!F164="","",Monde!F164)</f>
        <v/>
      </c>
      <c r="K164" s="5" t="str">
        <f>IF(Monde!G164="","",Monde!G164)</f>
        <v/>
      </c>
      <c r="L164" s="5" t="str">
        <f>IF(Monde!I164="","",Monde!I164)</f>
        <v/>
      </c>
      <c r="M164" s="5" t="str">
        <f>IF(Monde!J164="","",Monde!J164)</f>
        <v/>
      </c>
      <c r="N164" s="5" t="str">
        <f>IF(Monde!K164="","",Monde!K164)</f>
        <v/>
      </c>
      <c r="O164" s="5" t="str">
        <f>IF(Monde!L164="","",Monde!L164)</f>
        <v/>
      </c>
      <c r="P164" s="5" t="str">
        <f>IF(Monde!M164="","",Monde!M164)</f>
        <v/>
      </c>
      <c r="Q164" s="5" t="str">
        <f>IF(Monde!N164="","",Monde!N164)</f>
        <v/>
      </c>
      <c r="R164" s="5" t="str">
        <f>IF(Monde!P164="","",Monde!P164)</f>
        <v/>
      </c>
      <c r="S164" s="5" t="str">
        <f>IF(Monde!Q164="","",Monde!Q164)</f>
        <v/>
      </c>
      <c r="T164" s="5" t="str">
        <f>IF(Monde!R164="","",Monde!R164)</f>
        <v/>
      </c>
    </row>
    <row r="165" spans="1:20" x14ac:dyDescent="0.25">
      <c r="A165" s="1" t="s">
        <v>430</v>
      </c>
      <c r="D165" s="5" t="str">
        <f>IF(Monde!B165="","",Monde!B165)</f>
        <v/>
      </c>
      <c r="E165" s="5" t="str">
        <f>IF(Monde!H165="","",Monde!H165)</f>
        <v/>
      </c>
      <c r="F165" s="5" t="str">
        <f>IF(Monde!O165="","",Monde!O165)</f>
        <v/>
      </c>
      <c r="G165" s="5" t="str">
        <f>IF(Monde!C165="","",Monde!C165)</f>
        <v/>
      </c>
      <c r="H165" s="5" t="str">
        <f>IF(Monde!D165="","",Monde!D165)</f>
        <v/>
      </c>
      <c r="I165" s="5" t="str">
        <f>IF(Monde!E165="","",Monde!E165)</f>
        <v/>
      </c>
      <c r="J165" s="5" t="str">
        <f>IF(Monde!F165="","",Monde!F165)</f>
        <v/>
      </c>
      <c r="K165" s="5" t="str">
        <f>IF(Monde!G165="","",Monde!G165)</f>
        <v/>
      </c>
      <c r="L165" s="5" t="str">
        <f>IF(Monde!I165="","",Monde!I165)</f>
        <v/>
      </c>
      <c r="M165" s="5" t="str">
        <f>IF(Monde!J165="","",Monde!J165)</f>
        <v/>
      </c>
      <c r="N165" s="5" t="str">
        <f>IF(Monde!K165="","",Monde!K165)</f>
        <v/>
      </c>
      <c r="O165" s="5" t="str">
        <f>IF(Monde!L165="","",Monde!L165)</f>
        <v/>
      </c>
      <c r="P165" s="5" t="str">
        <f>IF(Monde!M165="","",Monde!M165)</f>
        <v/>
      </c>
      <c r="Q165" s="5" t="str">
        <f>IF(Monde!N165="","",Monde!N165)</f>
        <v/>
      </c>
      <c r="R165" s="5" t="str">
        <f>IF(Monde!P165="","",Monde!P165)</f>
        <v/>
      </c>
      <c r="S165" s="5" t="str">
        <f>IF(Monde!Q165="","",Monde!Q165)</f>
        <v/>
      </c>
      <c r="T165" s="5" t="str">
        <f>IF(Monde!R165="","",Monde!R165)</f>
        <v/>
      </c>
    </row>
    <row r="166" spans="1:20" x14ac:dyDescent="0.25">
      <c r="A166" s="1" t="s">
        <v>431</v>
      </c>
      <c r="D166" s="5" t="str">
        <f>IF(Monde!B166="","",Monde!B166)</f>
        <v/>
      </c>
      <c r="E166" s="5" t="str">
        <f>IF(Monde!H166="","",Monde!H166)</f>
        <v/>
      </c>
      <c r="F166" s="5" t="str">
        <f>IF(Monde!O166="","",Monde!O166)</f>
        <v/>
      </c>
      <c r="G166" s="5" t="str">
        <f>IF(Monde!C166="","",Monde!C166)</f>
        <v/>
      </c>
      <c r="H166" s="5" t="str">
        <f>IF(Monde!D166="","",Monde!D166)</f>
        <v/>
      </c>
      <c r="I166" s="5" t="str">
        <f>IF(Monde!E166="","",Monde!E166)</f>
        <v/>
      </c>
      <c r="J166" s="5" t="str">
        <f>IF(Monde!F166="","",Monde!F166)</f>
        <v/>
      </c>
      <c r="K166" s="5" t="str">
        <f>IF(Monde!G166="","",Monde!G166)</f>
        <v/>
      </c>
      <c r="L166" s="5" t="str">
        <f>IF(Monde!I166="","",Monde!I166)</f>
        <v/>
      </c>
      <c r="M166" s="5" t="str">
        <f>IF(Monde!J166="","",Monde!J166)</f>
        <v/>
      </c>
      <c r="N166" s="5" t="str">
        <f>IF(Monde!K166="","",Monde!K166)</f>
        <v/>
      </c>
      <c r="O166" s="5" t="str">
        <f>IF(Monde!L166="","",Monde!L166)</f>
        <v/>
      </c>
      <c r="P166" s="5" t="str">
        <f>IF(Monde!M166="","",Monde!M166)</f>
        <v/>
      </c>
      <c r="Q166" s="5" t="str">
        <f>IF(Monde!N166="","",Monde!N166)</f>
        <v/>
      </c>
      <c r="R166" s="5" t="str">
        <f>IF(Monde!P166="","",Monde!P166)</f>
        <v/>
      </c>
      <c r="S166" s="5" t="str">
        <f>IF(Monde!Q166="","",Monde!Q166)</f>
        <v/>
      </c>
      <c r="T166" s="5" t="str">
        <f>IF(Monde!R166="","",Monde!R166)</f>
        <v/>
      </c>
    </row>
    <row r="167" spans="1:20" x14ac:dyDescent="0.25">
      <c r="A167" s="1" t="s">
        <v>432</v>
      </c>
      <c r="D167" s="5" t="str">
        <f>IF(Monde!B167="","",Monde!B167)</f>
        <v/>
      </c>
      <c r="E167" s="5" t="str">
        <f>IF(Monde!H167="","",Monde!H167)</f>
        <v/>
      </c>
      <c r="F167" s="5" t="str">
        <f>IF(Monde!O167="","",Monde!O167)</f>
        <v/>
      </c>
      <c r="G167" s="5" t="str">
        <f>IF(Monde!C167="","",Monde!C167)</f>
        <v/>
      </c>
      <c r="H167" s="5" t="str">
        <f>IF(Monde!D167="","",Monde!D167)</f>
        <v/>
      </c>
      <c r="I167" s="5" t="str">
        <f>IF(Monde!E167="","",Monde!E167)</f>
        <v/>
      </c>
      <c r="J167" s="5" t="str">
        <f>IF(Monde!F167="","",Monde!F167)</f>
        <v/>
      </c>
      <c r="K167" s="5" t="str">
        <f>IF(Monde!G167="","",Monde!G167)</f>
        <v/>
      </c>
      <c r="L167" s="5" t="str">
        <f>IF(Monde!I167="","",Monde!I167)</f>
        <v/>
      </c>
      <c r="M167" s="5" t="str">
        <f>IF(Monde!J167="","",Monde!J167)</f>
        <v/>
      </c>
      <c r="N167" s="5" t="str">
        <f>IF(Monde!K167="","",Monde!K167)</f>
        <v/>
      </c>
      <c r="O167" s="5" t="str">
        <f>IF(Monde!L167="","",Monde!L167)</f>
        <v/>
      </c>
      <c r="P167" s="5" t="str">
        <f>IF(Monde!M167="","",Monde!M167)</f>
        <v/>
      </c>
      <c r="Q167" s="5" t="str">
        <f>IF(Monde!N167="","",Monde!N167)</f>
        <v/>
      </c>
      <c r="R167" s="5" t="str">
        <f>IF(Monde!P167="","",Monde!P167)</f>
        <v/>
      </c>
      <c r="S167" s="5" t="str">
        <f>IF(Monde!Q167="","",Monde!Q167)</f>
        <v/>
      </c>
      <c r="T167" s="5" t="str">
        <f>IF(Monde!R167="","",Monde!R167)</f>
        <v/>
      </c>
    </row>
    <row r="168" spans="1:20" x14ac:dyDescent="0.25">
      <c r="A168" s="1" t="s">
        <v>433</v>
      </c>
      <c r="D168" s="5" t="str">
        <f>IF(Monde!B168="","",Monde!B168)</f>
        <v/>
      </c>
      <c r="E168" s="5" t="str">
        <f>IF(Monde!H168="","",Monde!H168)</f>
        <v/>
      </c>
      <c r="F168" s="5" t="str">
        <f>IF(Monde!O168="","",Monde!O168)</f>
        <v/>
      </c>
      <c r="G168" s="5" t="str">
        <f>IF(Monde!C168="","",Monde!C168)</f>
        <v/>
      </c>
      <c r="H168" s="5" t="str">
        <f>IF(Monde!D168="","",Monde!D168)</f>
        <v/>
      </c>
      <c r="I168" s="5" t="str">
        <f>IF(Monde!E168="","",Monde!E168)</f>
        <v/>
      </c>
      <c r="J168" s="5" t="str">
        <f>IF(Monde!F168="","",Monde!F168)</f>
        <v/>
      </c>
      <c r="K168" s="5" t="str">
        <f>IF(Monde!G168="","",Monde!G168)</f>
        <v/>
      </c>
      <c r="L168" s="5" t="str">
        <f>IF(Monde!I168="","",Monde!I168)</f>
        <v/>
      </c>
      <c r="M168" s="5" t="str">
        <f>IF(Monde!J168="","",Monde!J168)</f>
        <v/>
      </c>
      <c r="N168" s="5" t="str">
        <f>IF(Monde!K168="","",Monde!K168)</f>
        <v/>
      </c>
      <c r="O168" s="5" t="str">
        <f>IF(Monde!L168="","",Monde!L168)</f>
        <v/>
      </c>
      <c r="P168" s="5" t="str">
        <f>IF(Monde!M168="","",Monde!M168)</f>
        <v/>
      </c>
      <c r="Q168" s="5" t="str">
        <f>IF(Monde!N168="","",Monde!N168)</f>
        <v/>
      </c>
      <c r="R168" s="5" t="str">
        <f>IF(Monde!P168="","",Monde!P168)</f>
        <v/>
      </c>
      <c r="S168" s="5" t="str">
        <f>IF(Monde!Q168="","",Monde!Q168)</f>
        <v/>
      </c>
      <c r="T168" s="5" t="str">
        <f>IF(Monde!R168="","",Monde!R168)</f>
        <v/>
      </c>
    </row>
    <row r="169" spans="1:20" x14ac:dyDescent="0.25">
      <c r="A169" s="1" t="s">
        <v>434</v>
      </c>
      <c r="D169" s="5" t="str">
        <f>IF(Monde!B169="","",Monde!B169)</f>
        <v/>
      </c>
      <c r="E169" s="5" t="str">
        <f>IF(Monde!H169="","",Monde!H169)</f>
        <v/>
      </c>
      <c r="F169" s="5" t="str">
        <f>IF(Monde!O169="","",Monde!O169)</f>
        <v/>
      </c>
      <c r="G169" s="5" t="str">
        <f>IF(Monde!C169="","",Monde!C169)</f>
        <v/>
      </c>
      <c r="H169" s="5" t="str">
        <f>IF(Monde!D169="","",Monde!D169)</f>
        <v/>
      </c>
      <c r="I169" s="5" t="str">
        <f>IF(Monde!E169="","",Monde!E169)</f>
        <v/>
      </c>
      <c r="J169" s="5" t="str">
        <f>IF(Monde!F169="","",Monde!F169)</f>
        <v/>
      </c>
      <c r="K169" s="5" t="str">
        <f>IF(Monde!G169="","",Monde!G169)</f>
        <v/>
      </c>
      <c r="L169" s="5" t="str">
        <f>IF(Monde!I169="","",Monde!I169)</f>
        <v/>
      </c>
      <c r="M169" s="5" t="str">
        <f>IF(Monde!J169="","",Monde!J169)</f>
        <v/>
      </c>
      <c r="N169" s="5" t="str">
        <f>IF(Monde!K169="","",Monde!K169)</f>
        <v/>
      </c>
      <c r="O169" s="5" t="str">
        <f>IF(Monde!L169="","",Monde!L169)</f>
        <v/>
      </c>
      <c r="P169" s="5" t="str">
        <f>IF(Monde!M169="","",Monde!M169)</f>
        <v/>
      </c>
      <c r="Q169" s="5" t="str">
        <f>IF(Monde!N169="","",Monde!N169)</f>
        <v/>
      </c>
      <c r="R169" s="5" t="str">
        <f>IF(Monde!P169="","",Monde!P169)</f>
        <v/>
      </c>
      <c r="S169" s="5" t="str">
        <f>IF(Monde!Q169="","",Monde!Q169)</f>
        <v/>
      </c>
      <c r="T169" s="5" t="str">
        <f>IF(Monde!R169="","",Monde!R169)</f>
        <v/>
      </c>
    </row>
    <row r="170" spans="1:20" x14ac:dyDescent="0.25">
      <c r="A170" s="1" t="s">
        <v>435</v>
      </c>
      <c r="D170" s="5" t="str">
        <f>IF(Monde!B170="","",Monde!B170)</f>
        <v/>
      </c>
      <c r="E170" s="5" t="str">
        <f>IF(Monde!H170="","",Monde!H170)</f>
        <v/>
      </c>
      <c r="F170" s="5" t="str">
        <f>IF(Monde!O170="","",Monde!O170)</f>
        <v/>
      </c>
      <c r="G170" s="5" t="str">
        <f>IF(Monde!C170="","",Monde!C170)</f>
        <v/>
      </c>
      <c r="H170" s="5" t="str">
        <f>IF(Monde!D170="","",Monde!D170)</f>
        <v/>
      </c>
      <c r="I170" s="5" t="str">
        <f>IF(Monde!E170="","",Monde!E170)</f>
        <v/>
      </c>
      <c r="J170" s="5" t="str">
        <f>IF(Monde!F170="","",Monde!F170)</f>
        <v/>
      </c>
      <c r="K170" s="5" t="str">
        <f>IF(Monde!G170="","",Monde!G170)</f>
        <v/>
      </c>
      <c r="L170" s="5" t="str">
        <f>IF(Monde!I170="","",Monde!I170)</f>
        <v/>
      </c>
      <c r="M170" s="5" t="str">
        <f>IF(Monde!J170="","",Monde!J170)</f>
        <v/>
      </c>
      <c r="N170" s="5" t="str">
        <f>IF(Monde!K170="","",Monde!K170)</f>
        <v/>
      </c>
      <c r="O170" s="5" t="str">
        <f>IF(Monde!L170="","",Monde!L170)</f>
        <v/>
      </c>
      <c r="P170" s="5" t="str">
        <f>IF(Monde!M170="","",Monde!M170)</f>
        <v/>
      </c>
      <c r="Q170" s="5" t="str">
        <f>IF(Monde!N170="","",Monde!N170)</f>
        <v/>
      </c>
      <c r="R170" s="5" t="str">
        <f>IF(Monde!P170="","",Monde!P170)</f>
        <v/>
      </c>
      <c r="S170" s="5" t="str">
        <f>IF(Monde!Q170="","",Monde!Q170)</f>
        <v/>
      </c>
      <c r="T170" s="5" t="str">
        <f>IF(Monde!R170="","",Monde!R170)</f>
        <v/>
      </c>
    </row>
    <row r="171" spans="1:20" x14ac:dyDescent="0.25">
      <c r="A171" s="1" t="s">
        <v>436</v>
      </c>
      <c r="D171" s="5" t="str">
        <f>IF(Monde!B171="","",Monde!B171)</f>
        <v/>
      </c>
      <c r="E171" s="5" t="str">
        <f>IF(Monde!H171="","",Monde!H171)</f>
        <v/>
      </c>
      <c r="F171" s="5" t="str">
        <f>IF(Monde!O171="","",Monde!O171)</f>
        <v/>
      </c>
      <c r="G171" s="5" t="str">
        <f>IF(Monde!C171="","",Monde!C171)</f>
        <v/>
      </c>
      <c r="H171" s="5" t="str">
        <f>IF(Monde!D171="","",Monde!D171)</f>
        <v/>
      </c>
      <c r="I171" s="5" t="str">
        <f>IF(Monde!E171="","",Monde!E171)</f>
        <v/>
      </c>
      <c r="J171" s="5" t="str">
        <f>IF(Monde!F171="","",Monde!F171)</f>
        <v/>
      </c>
      <c r="K171" s="5" t="str">
        <f>IF(Monde!G171="","",Monde!G171)</f>
        <v/>
      </c>
      <c r="L171" s="5" t="str">
        <f>IF(Monde!I171="","",Monde!I171)</f>
        <v/>
      </c>
      <c r="M171" s="5" t="str">
        <f>IF(Monde!J171="","",Monde!J171)</f>
        <v/>
      </c>
      <c r="N171" s="5" t="str">
        <f>IF(Monde!K171="","",Monde!K171)</f>
        <v/>
      </c>
      <c r="O171" s="5" t="str">
        <f>IF(Monde!L171="","",Monde!L171)</f>
        <v/>
      </c>
      <c r="P171" s="5" t="str">
        <f>IF(Monde!M171="","",Monde!M171)</f>
        <v/>
      </c>
      <c r="Q171" s="5" t="str">
        <f>IF(Monde!N171="","",Monde!N171)</f>
        <v/>
      </c>
      <c r="R171" s="5" t="str">
        <f>IF(Monde!P171="","",Monde!P171)</f>
        <v/>
      </c>
      <c r="S171" s="5" t="str">
        <f>IF(Monde!Q171="","",Monde!Q171)</f>
        <v/>
      </c>
      <c r="T171" s="5" t="str">
        <f>IF(Monde!R171="","",Monde!R171)</f>
        <v/>
      </c>
    </row>
    <row r="172" spans="1:20" x14ac:dyDescent="0.25">
      <c r="A172" s="1" t="s">
        <v>437</v>
      </c>
      <c r="D172" s="5" t="str">
        <f>IF(Monde!B172="","",Monde!B172)</f>
        <v/>
      </c>
      <c r="E172" s="5" t="str">
        <f>IF(Monde!H172="","",Monde!H172)</f>
        <v/>
      </c>
      <c r="F172" s="5" t="str">
        <f>IF(Monde!O172="","",Monde!O172)</f>
        <v/>
      </c>
      <c r="G172" s="5" t="str">
        <f>IF(Monde!C172="","",Monde!C172)</f>
        <v/>
      </c>
      <c r="H172" s="5" t="str">
        <f>IF(Monde!D172="","",Monde!D172)</f>
        <v/>
      </c>
      <c r="I172" s="5" t="str">
        <f>IF(Monde!E172="","",Monde!E172)</f>
        <v/>
      </c>
      <c r="J172" s="5" t="str">
        <f>IF(Monde!F172="","",Monde!F172)</f>
        <v/>
      </c>
      <c r="K172" s="5" t="str">
        <f>IF(Monde!G172="","",Monde!G172)</f>
        <v/>
      </c>
      <c r="L172" s="5" t="str">
        <f>IF(Monde!I172="","",Monde!I172)</f>
        <v/>
      </c>
      <c r="M172" s="5" t="str">
        <f>IF(Monde!J172="","",Monde!J172)</f>
        <v/>
      </c>
      <c r="N172" s="5" t="str">
        <f>IF(Monde!K172="","",Monde!K172)</f>
        <v/>
      </c>
      <c r="O172" s="5" t="str">
        <f>IF(Monde!L172="","",Monde!L172)</f>
        <v/>
      </c>
      <c r="P172" s="5" t="str">
        <f>IF(Monde!M172="","",Monde!M172)</f>
        <v/>
      </c>
      <c r="Q172" s="5" t="str">
        <f>IF(Monde!N172="","",Monde!N172)</f>
        <v/>
      </c>
      <c r="R172" s="5" t="str">
        <f>IF(Monde!P172="","",Monde!P172)</f>
        <v/>
      </c>
      <c r="S172" s="5" t="str">
        <f>IF(Monde!Q172="","",Monde!Q172)</f>
        <v/>
      </c>
      <c r="T172" s="5" t="str">
        <f>IF(Monde!R172="","",Monde!R172)</f>
        <v/>
      </c>
    </row>
    <row r="173" spans="1:20" x14ac:dyDescent="0.25">
      <c r="A173" s="1" t="s">
        <v>438</v>
      </c>
      <c r="D173" s="5" t="str">
        <f>IF(Monde!B173="","",Monde!B173)</f>
        <v/>
      </c>
      <c r="E173" s="5" t="str">
        <f>IF(Monde!H173="","",Monde!H173)</f>
        <v/>
      </c>
      <c r="F173" s="5" t="str">
        <f>IF(Monde!O173="","",Monde!O173)</f>
        <v/>
      </c>
      <c r="G173" s="5" t="str">
        <f>IF(Monde!C173="","",Monde!C173)</f>
        <v/>
      </c>
      <c r="H173" s="5" t="str">
        <f>IF(Monde!D173="","",Monde!D173)</f>
        <v/>
      </c>
      <c r="I173" s="5" t="str">
        <f>IF(Monde!E173="","",Monde!E173)</f>
        <v/>
      </c>
      <c r="J173" s="5" t="str">
        <f>IF(Monde!F173="","",Monde!F173)</f>
        <v/>
      </c>
      <c r="K173" s="5" t="str">
        <f>IF(Monde!G173="","",Monde!G173)</f>
        <v/>
      </c>
      <c r="L173" s="5" t="str">
        <f>IF(Monde!I173="","",Monde!I173)</f>
        <v/>
      </c>
      <c r="M173" s="5" t="str">
        <f>IF(Monde!J173="","",Monde!J173)</f>
        <v/>
      </c>
      <c r="N173" s="5" t="str">
        <f>IF(Monde!K173="","",Monde!K173)</f>
        <v/>
      </c>
      <c r="O173" s="5" t="str">
        <f>IF(Monde!L173="","",Monde!L173)</f>
        <v/>
      </c>
      <c r="P173" s="5" t="str">
        <f>IF(Monde!M173="","",Monde!M173)</f>
        <v/>
      </c>
      <c r="Q173" s="5" t="str">
        <f>IF(Monde!N173="","",Monde!N173)</f>
        <v/>
      </c>
      <c r="R173" s="5" t="str">
        <f>IF(Monde!P173="","",Monde!P173)</f>
        <v/>
      </c>
      <c r="S173" s="5" t="str">
        <f>IF(Monde!Q173="","",Monde!Q173)</f>
        <v/>
      </c>
      <c r="T173" s="5" t="str">
        <f>IF(Monde!R173="","",Monde!R173)</f>
        <v/>
      </c>
    </row>
    <row r="174" spans="1:20" x14ac:dyDescent="0.25">
      <c r="A174" s="1" t="s">
        <v>439</v>
      </c>
      <c r="D174" s="5" t="str">
        <f>IF(Monde!B174="","",Monde!B174)</f>
        <v/>
      </c>
      <c r="E174" s="5" t="str">
        <f>IF(Monde!H174="","",Monde!H174)</f>
        <v/>
      </c>
      <c r="F174" s="5" t="str">
        <f>IF(Monde!O174="","",Monde!O174)</f>
        <v/>
      </c>
      <c r="G174" s="5" t="str">
        <f>IF(Monde!C174="","",Monde!C174)</f>
        <v/>
      </c>
      <c r="H174" s="5" t="str">
        <f>IF(Monde!D174="","",Monde!D174)</f>
        <v/>
      </c>
      <c r="I174" s="5" t="str">
        <f>IF(Monde!E174="","",Monde!E174)</f>
        <v/>
      </c>
      <c r="J174" s="5" t="str">
        <f>IF(Monde!F174="","",Monde!F174)</f>
        <v/>
      </c>
      <c r="K174" s="5" t="str">
        <f>IF(Monde!G174="","",Monde!G174)</f>
        <v/>
      </c>
      <c r="L174" s="5" t="str">
        <f>IF(Monde!I174="","",Monde!I174)</f>
        <v/>
      </c>
      <c r="M174" s="5" t="str">
        <f>IF(Monde!J174="","",Monde!J174)</f>
        <v/>
      </c>
      <c r="N174" s="5" t="str">
        <f>IF(Monde!K174="","",Monde!K174)</f>
        <v/>
      </c>
      <c r="O174" s="5" t="str">
        <f>IF(Monde!L174="","",Monde!L174)</f>
        <v/>
      </c>
      <c r="P174" s="5" t="str">
        <f>IF(Monde!M174="","",Monde!M174)</f>
        <v/>
      </c>
      <c r="Q174" s="5" t="str">
        <f>IF(Monde!N174="","",Monde!N174)</f>
        <v/>
      </c>
      <c r="R174" s="5" t="str">
        <f>IF(Monde!P174="","",Monde!P174)</f>
        <v/>
      </c>
      <c r="S174" s="5" t="str">
        <f>IF(Monde!Q174="","",Monde!Q174)</f>
        <v/>
      </c>
      <c r="T174" s="5" t="str">
        <f>IF(Monde!R174="","",Monde!R174)</f>
        <v/>
      </c>
    </row>
    <row r="175" spans="1:20" x14ac:dyDescent="0.25">
      <c r="A175" s="1" t="s">
        <v>440</v>
      </c>
      <c r="D175" s="5" t="str">
        <f>IF(Monde!B175="","",Monde!B175)</f>
        <v/>
      </c>
      <c r="E175" s="5" t="str">
        <f>IF(Monde!H175="","",Monde!H175)</f>
        <v/>
      </c>
      <c r="F175" s="5" t="str">
        <f>IF(Monde!O175="","",Monde!O175)</f>
        <v/>
      </c>
      <c r="G175" s="5" t="str">
        <f>IF(Monde!C175="","",Monde!C175)</f>
        <v/>
      </c>
      <c r="H175" s="5" t="str">
        <f>IF(Monde!D175="","",Monde!D175)</f>
        <v/>
      </c>
      <c r="I175" s="5" t="str">
        <f>IF(Monde!E175="","",Monde!E175)</f>
        <v/>
      </c>
      <c r="J175" s="5" t="str">
        <f>IF(Monde!F175="","",Monde!F175)</f>
        <v/>
      </c>
      <c r="K175" s="5" t="str">
        <f>IF(Monde!G175="","",Monde!G175)</f>
        <v/>
      </c>
      <c r="L175" s="5" t="str">
        <f>IF(Monde!I175="","",Monde!I175)</f>
        <v/>
      </c>
      <c r="M175" s="5" t="str">
        <f>IF(Monde!J175="","",Monde!J175)</f>
        <v/>
      </c>
      <c r="N175" s="5" t="str">
        <f>IF(Monde!K175="","",Monde!K175)</f>
        <v/>
      </c>
      <c r="O175" s="5" t="str">
        <f>IF(Monde!L175="","",Monde!L175)</f>
        <v/>
      </c>
      <c r="P175" s="5" t="str">
        <f>IF(Monde!M175="","",Monde!M175)</f>
        <v/>
      </c>
      <c r="Q175" s="5" t="str">
        <f>IF(Monde!N175="","",Monde!N175)</f>
        <v/>
      </c>
      <c r="R175" s="5" t="str">
        <f>IF(Monde!P175="","",Monde!P175)</f>
        <v/>
      </c>
      <c r="S175" s="5" t="str">
        <f>IF(Monde!Q175="","",Monde!Q175)</f>
        <v/>
      </c>
      <c r="T175" s="5" t="str">
        <f>IF(Monde!R175="","",Monde!R175)</f>
        <v/>
      </c>
    </row>
    <row r="176" spans="1:20" x14ac:dyDescent="0.25">
      <c r="A176" s="1" t="s">
        <v>441</v>
      </c>
      <c r="D176" s="5" t="str">
        <f>IF(Monde!B176="","",Monde!B176)</f>
        <v/>
      </c>
      <c r="E176" s="5" t="str">
        <f>IF(Monde!H176="","",Monde!H176)</f>
        <v/>
      </c>
      <c r="F176" s="5" t="str">
        <f>IF(Monde!O176="","",Monde!O176)</f>
        <v/>
      </c>
      <c r="G176" s="5" t="str">
        <f>IF(Monde!C176="","",Monde!C176)</f>
        <v/>
      </c>
      <c r="H176" s="5" t="str">
        <f>IF(Monde!D176="","",Monde!D176)</f>
        <v/>
      </c>
      <c r="I176" s="5" t="str">
        <f>IF(Monde!E176="","",Monde!E176)</f>
        <v/>
      </c>
      <c r="J176" s="5" t="str">
        <f>IF(Monde!F176="","",Monde!F176)</f>
        <v/>
      </c>
      <c r="K176" s="5" t="str">
        <f>IF(Monde!G176="","",Monde!G176)</f>
        <v/>
      </c>
      <c r="L176" s="5" t="str">
        <f>IF(Monde!I176="","",Monde!I176)</f>
        <v/>
      </c>
      <c r="M176" s="5" t="str">
        <f>IF(Monde!J176="","",Monde!J176)</f>
        <v/>
      </c>
      <c r="N176" s="5" t="str">
        <f>IF(Monde!K176="","",Monde!K176)</f>
        <v/>
      </c>
      <c r="O176" s="5" t="str">
        <f>IF(Monde!L176="","",Monde!L176)</f>
        <v/>
      </c>
      <c r="P176" s="5" t="str">
        <f>IF(Monde!M176="","",Monde!M176)</f>
        <v/>
      </c>
      <c r="Q176" s="5" t="str">
        <f>IF(Monde!N176="","",Monde!N176)</f>
        <v/>
      </c>
      <c r="R176" s="5" t="str">
        <f>IF(Monde!P176="","",Monde!P176)</f>
        <v/>
      </c>
      <c r="S176" s="5" t="str">
        <f>IF(Monde!Q176="","",Monde!Q176)</f>
        <v/>
      </c>
      <c r="T176" s="5" t="str">
        <f>IF(Monde!R176="","",Monde!R176)</f>
        <v/>
      </c>
    </row>
    <row r="177" spans="1:20" x14ac:dyDescent="0.25">
      <c r="A177" s="1" t="s">
        <v>442</v>
      </c>
      <c r="D177" s="5" t="str">
        <f>IF(Monde!B177="","",Monde!B177)</f>
        <v/>
      </c>
      <c r="E177" s="5" t="str">
        <f>IF(Monde!H177="","",Monde!H177)</f>
        <v/>
      </c>
      <c r="F177" s="5" t="str">
        <f>IF(Monde!O177="","",Monde!O177)</f>
        <v/>
      </c>
      <c r="G177" s="5" t="str">
        <f>IF(Monde!C177="","",Monde!C177)</f>
        <v/>
      </c>
      <c r="H177" s="5" t="str">
        <f>IF(Monde!D177="","",Monde!D177)</f>
        <v/>
      </c>
      <c r="I177" s="5" t="str">
        <f>IF(Monde!E177="","",Monde!E177)</f>
        <v/>
      </c>
      <c r="J177" s="5" t="str">
        <f>IF(Monde!F177="","",Monde!F177)</f>
        <v/>
      </c>
      <c r="K177" s="5" t="str">
        <f>IF(Monde!G177="","",Monde!G177)</f>
        <v/>
      </c>
      <c r="L177" s="5" t="str">
        <f>IF(Monde!I177="","",Monde!I177)</f>
        <v/>
      </c>
      <c r="M177" s="5" t="str">
        <f>IF(Monde!J177="","",Monde!J177)</f>
        <v/>
      </c>
      <c r="N177" s="5" t="str">
        <f>IF(Monde!K177="","",Monde!K177)</f>
        <v/>
      </c>
      <c r="O177" s="5" t="str">
        <f>IF(Monde!L177="","",Monde!L177)</f>
        <v/>
      </c>
      <c r="P177" s="5" t="str">
        <f>IF(Monde!M177="","",Monde!M177)</f>
        <v/>
      </c>
      <c r="Q177" s="5" t="str">
        <f>IF(Monde!N177="","",Monde!N177)</f>
        <v/>
      </c>
      <c r="R177" s="5" t="str">
        <f>IF(Monde!P177="","",Monde!P177)</f>
        <v/>
      </c>
      <c r="S177" s="5" t="str">
        <f>IF(Monde!Q177="","",Monde!Q177)</f>
        <v/>
      </c>
      <c r="T177" s="5" t="str">
        <f>IF(Monde!R177="","",Monde!R177)</f>
        <v/>
      </c>
    </row>
    <row r="178" spans="1:20" x14ac:dyDescent="0.25">
      <c r="A178" s="1" t="s">
        <v>443</v>
      </c>
      <c r="D178" s="5" t="str">
        <f>IF(Monde!B178="","",Monde!B178)</f>
        <v/>
      </c>
      <c r="E178" s="5" t="str">
        <f>IF(Monde!H178="","",Monde!H178)</f>
        <v/>
      </c>
      <c r="F178" s="5" t="str">
        <f>IF(Monde!O178="","",Monde!O178)</f>
        <v/>
      </c>
      <c r="G178" s="5" t="str">
        <f>IF(Monde!C178="","",Monde!C178)</f>
        <v/>
      </c>
      <c r="H178" s="5" t="str">
        <f>IF(Monde!D178="","",Monde!D178)</f>
        <v/>
      </c>
      <c r="I178" s="5" t="str">
        <f>IF(Monde!E178="","",Monde!E178)</f>
        <v/>
      </c>
      <c r="J178" s="5" t="str">
        <f>IF(Monde!F178="","",Monde!F178)</f>
        <v/>
      </c>
      <c r="K178" s="5" t="str">
        <f>IF(Monde!G178="","",Monde!G178)</f>
        <v/>
      </c>
      <c r="L178" s="5" t="str">
        <f>IF(Monde!I178="","",Monde!I178)</f>
        <v/>
      </c>
      <c r="M178" s="5" t="str">
        <f>IF(Monde!J178="","",Monde!J178)</f>
        <v/>
      </c>
      <c r="N178" s="5" t="str">
        <f>IF(Monde!K178="","",Monde!K178)</f>
        <v/>
      </c>
      <c r="O178" s="5" t="str">
        <f>IF(Monde!L178="","",Monde!L178)</f>
        <v/>
      </c>
      <c r="P178" s="5" t="str">
        <f>IF(Monde!M178="","",Monde!M178)</f>
        <v/>
      </c>
      <c r="Q178" s="5" t="str">
        <f>IF(Monde!N178="","",Monde!N178)</f>
        <v/>
      </c>
      <c r="R178" s="5" t="str">
        <f>IF(Monde!P178="","",Monde!P178)</f>
        <v/>
      </c>
      <c r="S178" s="5" t="str">
        <f>IF(Monde!Q178="","",Monde!Q178)</f>
        <v/>
      </c>
      <c r="T178" s="5" t="str">
        <f>IF(Monde!R178="","",Monde!R178)</f>
        <v/>
      </c>
    </row>
    <row r="179" spans="1:20" x14ac:dyDescent="0.25">
      <c r="A179" s="1" t="s">
        <v>444</v>
      </c>
      <c r="D179" s="5" t="str">
        <f>IF(Monde!B179="","",Monde!B179)</f>
        <v/>
      </c>
      <c r="E179" s="5" t="str">
        <f>IF(Monde!H179="","",Monde!H179)</f>
        <v/>
      </c>
      <c r="F179" s="5" t="str">
        <f>IF(Monde!O179="","",Monde!O179)</f>
        <v/>
      </c>
      <c r="G179" s="5" t="str">
        <f>IF(Monde!C179="","",Monde!C179)</f>
        <v/>
      </c>
      <c r="H179" s="5" t="str">
        <f>IF(Monde!D179="","",Monde!D179)</f>
        <v/>
      </c>
      <c r="I179" s="5" t="str">
        <f>IF(Monde!E179="","",Monde!E179)</f>
        <v/>
      </c>
      <c r="J179" s="5" t="str">
        <f>IF(Monde!F179="","",Monde!F179)</f>
        <v/>
      </c>
      <c r="K179" s="5" t="str">
        <f>IF(Monde!G179="","",Monde!G179)</f>
        <v/>
      </c>
      <c r="L179" s="5" t="str">
        <f>IF(Monde!I179="","",Monde!I179)</f>
        <v/>
      </c>
      <c r="M179" s="5" t="str">
        <f>IF(Monde!J179="","",Monde!J179)</f>
        <v/>
      </c>
      <c r="N179" s="5" t="str">
        <f>IF(Monde!K179="","",Monde!K179)</f>
        <v/>
      </c>
      <c r="O179" s="5" t="str">
        <f>IF(Monde!L179="","",Monde!L179)</f>
        <v/>
      </c>
      <c r="P179" s="5" t="str">
        <f>IF(Monde!M179="","",Monde!M179)</f>
        <v/>
      </c>
      <c r="Q179" s="5" t="str">
        <f>IF(Monde!N179="","",Monde!N179)</f>
        <v/>
      </c>
      <c r="R179" s="5" t="str">
        <f>IF(Monde!P179="","",Monde!P179)</f>
        <v/>
      </c>
      <c r="S179" s="5" t="str">
        <f>IF(Monde!Q179="","",Monde!Q179)</f>
        <v/>
      </c>
      <c r="T179" s="5" t="str">
        <f>IF(Monde!R179="","",Monde!R179)</f>
        <v/>
      </c>
    </row>
    <row r="180" spans="1:20" x14ac:dyDescent="0.25">
      <c r="A180" s="1" t="s">
        <v>445</v>
      </c>
      <c r="D180" s="5" t="str">
        <f>IF(Monde!B180="","",Monde!B180)</f>
        <v/>
      </c>
      <c r="E180" s="5" t="str">
        <f>IF(Monde!H180="","",Monde!H180)</f>
        <v/>
      </c>
      <c r="F180" s="5" t="str">
        <f>IF(Monde!O180="","",Monde!O180)</f>
        <v/>
      </c>
      <c r="G180" s="5" t="str">
        <f>IF(Monde!C180="","",Monde!C180)</f>
        <v/>
      </c>
      <c r="H180" s="5" t="str">
        <f>IF(Monde!D180="","",Monde!D180)</f>
        <v/>
      </c>
      <c r="I180" s="5" t="str">
        <f>IF(Monde!E180="","",Monde!E180)</f>
        <v/>
      </c>
      <c r="J180" s="5" t="str">
        <f>IF(Monde!F180="","",Monde!F180)</f>
        <v/>
      </c>
      <c r="K180" s="5" t="str">
        <f>IF(Monde!G180="","",Monde!G180)</f>
        <v/>
      </c>
      <c r="L180" s="5" t="str">
        <f>IF(Monde!I180="","",Monde!I180)</f>
        <v/>
      </c>
      <c r="M180" s="5" t="str">
        <f>IF(Monde!J180="","",Monde!J180)</f>
        <v/>
      </c>
      <c r="N180" s="5" t="str">
        <f>IF(Monde!K180="","",Monde!K180)</f>
        <v/>
      </c>
      <c r="O180" s="5" t="str">
        <f>IF(Monde!L180="","",Monde!L180)</f>
        <v/>
      </c>
      <c r="P180" s="5" t="str">
        <f>IF(Monde!M180="","",Monde!M180)</f>
        <v/>
      </c>
      <c r="Q180" s="5" t="str">
        <f>IF(Monde!N180="","",Monde!N180)</f>
        <v/>
      </c>
      <c r="R180" s="5" t="str">
        <f>IF(Monde!P180="","",Monde!P180)</f>
        <v/>
      </c>
      <c r="S180" s="5" t="str">
        <f>IF(Monde!Q180="","",Monde!Q180)</f>
        <v/>
      </c>
      <c r="T180" s="5" t="str">
        <f>IF(Monde!R180="","",Monde!R180)</f>
        <v/>
      </c>
    </row>
    <row r="181" spans="1:20" x14ac:dyDescent="0.25">
      <c r="A181" s="1" t="s">
        <v>446</v>
      </c>
      <c r="D181" s="5" t="str">
        <f>IF(Monde!B181="","",Monde!B181)</f>
        <v/>
      </c>
      <c r="E181" s="5" t="str">
        <f>IF(Monde!H181="","",Monde!H181)</f>
        <v/>
      </c>
      <c r="F181" s="5" t="str">
        <f>IF(Monde!O181="","",Monde!O181)</f>
        <v/>
      </c>
      <c r="G181" s="5" t="str">
        <f>IF(Monde!C181="","",Monde!C181)</f>
        <v/>
      </c>
      <c r="H181" s="5" t="str">
        <f>IF(Monde!D181="","",Monde!D181)</f>
        <v/>
      </c>
      <c r="I181" s="5" t="str">
        <f>IF(Monde!E181="","",Monde!E181)</f>
        <v/>
      </c>
      <c r="J181" s="5" t="str">
        <f>IF(Monde!F181="","",Monde!F181)</f>
        <v/>
      </c>
      <c r="K181" s="5" t="str">
        <f>IF(Monde!G181="","",Monde!G181)</f>
        <v/>
      </c>
      <c r="L181" s="5" t="str">
        <f>IF(Monde!I181="","",Monde!I181)</f>
        <v/>
      </c>
      <c r="M181" s="5" t="str">
        <f>IF(Monde!J181="","",Monde!J181)</f>
        <v/>
      </c>
      <c r="N181" s="5" t="str">
        <f>IF(Monde!K181="","",Monde!K181)</f>
        <v/>
      </c>
      <c r="O181" s="5" t="str">
        <f>IF(Monde!L181="","",Monde!L181)</f>
        <v/>
      </c>
      <c r="P181" s="5" t="str">
        <f>IF(Monde!M181="","",Monde!M181)</f>
        <v/>
      </c>
      <c r="Q181" s="5" t="str">
        <f>IF(Monde!N181="","",Monde!N181)</f>
        <v/>
      </c>
      <c r="R181" s="5" t="str">
        <f>IF(Monde!P181="","",Monde!P181)</f>
        <v/>
      </c>
      <c r="S181" s="5" t="str">
        <f>IF(Monde!Q181="","",Monde!Q181)</f>
        <v/>
      </c>
      <c r="T181" s="5" t="str">
        <f>IF(Monde!R181="","",Monde!R181)</f>
        <v/>
      </c>
    </row>
    <row r="182" spans="1:20" x14ac:dyDescent="0.25">
      <c r="A182" s="1" t="s">
        <v>447</v>
      </c>
      <c r="D182" s="5" t="str">
        <f>IF(Monde!B182="","",Monde!B182)</f>
        <v/>
      </c>
      <c r="E182" s="5" t="str">
        <f>IF(Monde!H182="","",Monde!H182)</f>
        <v/>
      </c>
      <c r="F182" s="5" t="str">
        <f>IF(Monde!O182="","",Monde!O182)</f>
        <v/>
      </c>
      <c r="G182" s="5" t="str">
        <f>IF(Monde!C182="","",Monde!C182)</f>
        <v/>
      </c>
      <c r="H182" s="5" t="str">
        <f>IF(Monde!D182="","",Monde!D182)</f>
        <v/>
      </c>
      <c r="I182" s="5" t="str">
        <f>IF(Monde!E182="","",Monde!E182)</f>
        <v/>
      </c>
      <c r="J182" s="5" t="str">
        <f>IF(Monde!F182="","",Monde!F182)</f>
        <v/>
      </c>
      <c r="K182" s="5" t="str">
        <f>IF(Monde!G182="","",Monde!G182)</f>
        <v/>
      </c>
      <c r="L182" s="5" t="str">
        <f>IF(Monde!I182="","",Monde!I182)</f>
        <v/>
      </c>
      <c r="M182" s="5" t="str">
        <f>IF(Monde!J182="","",Monde!J182)</f>
        <v/>
      </c>
      <c r="N182" s="5" t="str">
        <f>IF(Monde!K182="","",Monde!K182)</f>
        <v/>
      </c>
      <c r="O182" s="5" t="str">
        <f>IF(Monde!L182="","",Monde!L182)</f>
        <v/>
      </c>
      <c r="P182" s="5" t="str">
        <f>IF(Monde!M182="","",Monde!M182)</f>
        <v/>
      </c>
      <c r="Q182" s="5" t="str">
        <f>IF(Monde!N182="","",Monde!N182)</f>
        <v/>
      </c>
      <c r="R182" s="5" t="str">
        <f>IF(Monde!P182="","",Monde!P182)</f>
        <v/>
      </c>
      <c r="S182" s="5" t="str">
        <f>IF(Monde!Q182="","",Monde!Q182)</f>
        <v/>
      </c>
      <c r="T182" s="5" t="str">
        <f>IF(Monde!R182="","",Monde!R182)</f>
        <v/>
      </c>
    </row>
    <row r="183" spans="1:20" x14ac:dyDescent="0.25">
      <c r="A183" s="1" t="s">
        <v>448</v>
      </c>
      <c r="D183" s="5" t="str">
        <f>IF(Monde!B183="","",Monde!B183)</f>
        <v/>
      </c>
      <c r="E183" s="5" t="str">
        <f>IF(Monde!H183="","",Monde!H183)</f>
        <v/>
      </c>
      <c r="F183" s="5" t="str">
        <f>IF(Monde!O183="","",Monde!O183)</f>
        <v/>
      </c>
      <c r="G183" s="5" t="str">
        <f>IF(Monde!C183="","",Monde!C183)</f>
        <v/>
      </c>
      <c r="H183" s="5" t="str">
        <f>IF(Monde!D183="","",Monde!D183)</f>
        <v/>
      </c>
      <c r="I183" s="5" t="str">
        <f>IF(Monde!E183="","",Monde!E183)</f>
        <v/>
      </c>
      <c r="J183" s="5" t="str">
        <f>IF(Monde!F183="","",Monde!F183)</f>
        <v/>
      </c>
      <c r="K183" s="5" t="str">
        <f>IF(Monde!G183="","",Monde!G183)</f>
        <v/>
      </c>
      <c r="L183" s="5" t="str">
        <f>IF(Monde!I183="","",Monde!I183)</f>
        <v/>
      </c>
      <c r="M183" s="5" t="str">
        <f>IF(Monde!J183="","",Monde!J183)</f>
        <v/>
      </c>
      <c r="N183" s="5" t="str">
        <f>IF(Monde!K183="","",Monde!K183)</f>
        <v/>
      </c>
      <c r="O183" s="5" t="str">
        <f>IF(Monde!L183="","",Monde!L183)</f>
        <v/>
      </c>
      <c r="P183" s="5" t="str">
        <f>IF(Monde!M183="","",Monde!M183)</f>
        <v/>
      </c>
      <c r="Q183" s="5" t="str">
        <f>IF(Monde!N183="","",Monde!N183)</f>
        <v/>
      </c>
      <c r="R183" s="5" t="str">
        <f>IF(Monde!P183="","",Monde!P183)</f>
        <v/>
      </c>
      <c r="S183" s="5" t="str">
        <f>IF(Monde!Q183="","",Monde!Q183)</f>
        <v/>
      </c>
      <c r="T183" s="5" t="str">
        <f>IF(Monde!R183="","",Monde!R183)</f>
        <v/>
      </c>
    </row>
    <row r="184" spans="1:20" x14ac:dyDescent="0.25">
      <c r="A184" s="1" t="s">
        <v>449</v>
      </c>
      <c r="D184" s="5" t="str">
        <f>IF(Monde!B184="","",Monde!B184)</f>
        <v/>
      </c>
      <c r="E184" s="5" t="str">
        <f>IF(Monde!H184="","",Monde!H184)</f>
        <v/>
      </c>
      <c r="F184" s="5" t="str">
        <f>IF(Monde!O184="","",Monde!O184)</f>
        <v/>
      </c>
      <c r="G184" s="5" t="str">
        <f>IF(Monde!C184="","",Monde!C184)</f>
        <v/>
      </c>
      <c r="H184" s="5" t="str">
        <f>IF(Monde!D184="","",Monde!D184)</f>
        <v/>
      </c>
      <c r="I184" s="5" t="str">
        <f>IF(Monde!E184="","",Monde!E184)</f>
        <v/>
      </c>
      <c r="J184" s="5" t="str">
        <f>IF(Monde!F184="","",Monde!F184)</f>
        <v/>
      </c>
      <c r="K184" s="5" t="str">
        <f>IF(Monde!G184="","",Monde!G184)</f>
        <v/>
      </c>
      <c r="L184" s="5" t="str">
        <f>IF(Monde!I184="","",Monde!I184)</f>
        <v/>
      </c>
      <c r="M184" s="5" t="str">
        <f>IF(Monde!J184="","",Monde!J184)</f>
        <v/>
      </c>
      <c r="N184" s="5" t="str">
        <f>IF(Monde!K184="","",Monde!K184)</f>
        <v/>
      </c>
      <c r="O184" s="5" t="str">
        <f>IF(Monde!L184="","",Monde!L184)</f>
        <v/>
      </c>
      <c r="P184" s="5" t="str">
        <f>IF(Monde!M184="","",Monde!M184)</f>
        <v/>
      </c>
      <c r="Q184" s="5" t="str">
        <f>IF(Monde!N184="","",Monde!N184)</f>
        <v/>
      </c>
      <c r="R184" s="5" t="str">
        <f>IF(Monde!P184="","",Monde!P184)</f>
        <v/>
      </c>
      <c r="S184" s="5" t="str">
        <f>IF(Monde!Q184="","",Monde!Q184)</f>
        <v/>
      </c>
      <c r="T184" s="5" t="str">
        <f>IF(Monde!R184="","",Monde!R184)</f>
        <v/>
      </c>
    </row>
    <row r="185" spans="1:20" x14ac:dyDescent="0.25">
      <c r="A185" s="1" t="s">
        <v>450</v>
      </c>
      <c r="D185" s="5" t="str">
        <f>IF(Monde!B185="","",Monde!B185)</f>
        <v/>
      </c>
      <c r="E185" s="5" t="str">
        <f>IF(Monde!H185="","",Monde!H185)</f>
        <v/>
      </c>
      <c r="F185" s="5" t="str">
        <f>IF(Monde!O185="","",Monde!O185)</f>
        <v/>
      </c>
      <c r="G185" s="5" t="str">
        <f>IF(Monde!C185="","",Monde!C185)</f>
        <v/>
      </c>
      <c r="H185" s="5" t="str">
        <f>IF(Monde!D185="","",Monde!D185)</f>
        <v/>
      </c>
      <c r="I185" s="5" t="str">
        <f>IF(Monde!E185="","",Monde!E185)</f>
        <v/>
      </c>
      <c r="J185" s="5" t="str">
        <f>IF(Monde!F185="","",Monde!F185)</f>
        <v/>
      </c>
      <c r="K185" s="5" t="str">
        <f>IF(Monde!G185="","",Monde!G185)</f>
        <v/>
      </c>
      <c r="L185" s="5" t="str">
        <f>IF(Monde!I185="","",Monde!I185)</f>
        <v/>
      </c>
      <c r="M185" s="5" t="str">
        <f>IF(Monde!J185="","",Monde!J185)</f>
        <v/>
      </c>
      <c r="N185" s="5" t="str">
        <f>IF(Monde!K185="","",Monde!K185)</f>
        <v/>
      </c>
      <c r="O185" s="5" t="str">
        <f>IF(Monde!L185="","",Monde!L185)</f>
        <v/>
      </c>
      <c r="P185" s="5" t="str">
        <f>IF(Monde!M185="","",Monde!M185)</f>
        <v/>
      </c>
      <c r="Q185" s="5" t="str">
        <f>IF(Monde!N185="","",Monde!N185)</f>
        <v/>
      </c>
      <c r="R185" s="5" t="str">
        <f>IF(Monde!P185="","",Monde!P185)</f>
        <v/>
      </c>
      <c r="S185" s="5" t="str">
        <f>IF(Monde!Q185="","",Monde!Q185)</f>
        <v/>
      </c>
      <c r="T185" s="5" t="str">
        <f>IF(Monde!R185="","",Monde!R185)</f>
        <v/>
      </c>
    </row>
    <row r="186" spans="1:20" x14ac:dyDescent="0.25">
      <c r="A186" s="1" t="s">
        <v>451</v>
      </c>
      <c r="D186" s="5" t="str">
        <f>IF(Monde!B186="","",Monde!B186)</f>
        <v/>
      </c>
      <c r="E186" s="5" t="str">
        <f>IF(Monde!H186="","",Monde!H186)</f>
        <v/>
      </c>
      <c r="F186" s="5" t="str">
        <f>IF(Monde!O186="","",Monde!O186)</f>
        <v/>
      </c>
      <c r="G186" s="5" t="str">
        <f>IF(Monde!C186="","",Monde!C186)</f>
        <v/>
      </c>
      <c r="H186" s="5" t="str">
        <f>IF(Monde!D186="","",Monde!D186)</f>
        <v/>
      </c>
      <c r="I186" s="5" t="str">
        <f>IF(Monde!E186="","",Monde!E186)</f>
        <v/>
      </c>
      <c r="J186" s="5" t="str">
        <f>IF(Monde!F186="","",Monde!F186)</f>
        <v/>
      </c>
      <c r="K186" s="5" t="str">
        <f>IF(Monde!G186="","",Monde!G186)</f>
        <v/>
      </c>
      <c r="L186" s="5" t="str">
        <f>IF(Monde!I186="","",Monde!I186)</f>
        <v/>
      </c>
      <c r="M186" s="5" t="str">
        <f>IF(Monde!J186="","",Monde!J186)</f>
        <v/>
      </c>
      <c r="N186" s="5" t="str">
        <f>IF(Monde!K186="","",Monde!K186)</f>
        <v/>
      </c>
      <c r="O186" s="5" t="str">
        <f>IF(Monde!L186="","",Monde!L186)</f>
        <v/>
      </c>
      <c r="P186" s="5" t="str">
        <f>IF(Monde!M186="","",Monde!M186)</f>
        <v/>
      </c>
      <c r="Q186" s="5" t="str">
        <f>IF(Monde!N186="","",Monde!N186)</f>
        <v/>
      </c>
      <c r="R186" s="5" t="str">
        <f>IF(Monde!P186="","",Monde!P186)</f>
        <v/>
      </c>
      <c r="S186" s="5" t="str">
        <f>IF(Monde!Q186="","",Monde!Q186)</f>
        <v/>
      </c>
      <c r="T186" s="5" t="str">
        <f>IF(Monde!R186="","",Monde!R186)</f>
        <v/>
      </c>
    </row>
    <row r="187" spans="1:20" x14ac:dyDescent="0.25">
      <c r="A187" s="1" t="s">
        <v>452</v>
      </c>
      <c r="D187" s="5" t="str">
        <f>IF(Monde!B187="","",Monde!B187)</f>
        <v/>
      </c>
      <c r="E187" s="5" t="str">
        <f>IF(Monde!H187="","",Monde!H187)</f>
        <v/>
      </c>
      <c r="F187" s="5" t="str">
        <f>IF(Monde!O187="","",Monde!O187)</f>
        <v/>
      </c>
      <c r="G187" s="5" t="str">
        <f>IF(Monde!C187="","",Monde!C187)</f>
        <v/>
      </c>
      <c r="H187" s="5" t="str">
        <f>IF(Monde!D187="","",Monde!D187)</f>
        <v/>
      </c>
      <c r="I187" s="5" t="str">
        <f>IF(Monde!E187="","",Monde!E187)</f>
        <v/>
      </c>
      <c r="J187" s="5" t="str">
        <f>IF(Monde!F187="","",Monde!F187)</f>
        <v/>
      </c>
      <c r="K187" s="5" t="str">
        <f>IF(Monde!G187="","",Monde!G187)</f>
        <v/>
      </c>
      <c r="L187" s="5" t="str">
        <f>IF(Monde!I187="","",Monde!I187)</f>
        <v/>
      </c>
      <c r="M187" s="5" t="str">
        <f>IF(Monde!J187="","",Monde!J187)</f>
        <v/>
      </c>
      <c r="N187" s="5" t="str">
        <f>IF(Monde!K187="","",Monde!K187)</f>
        <v/>
      </c>
      <c r="O187" s="5" t="str">
        <f>IF(Monde!L187="","",Monde!L187)</f>
        <v/>
      </c>
      <c r="P187" s="5" t="str">
        <f>IF(Monde!M187="","",Monde!M187)</f>
        <v/>
      </c>
      <c r="Q187" s="5" t="str">
        <f>IF(Monde!N187="","",Monde!N187)</f>
        <v/>
      </c>
      <c r="R187" s="5" t="str">
        <f>IF(Monde!P187="","",Monde!P187)</f>
        <v/>
      </c>
      <c r="S187" s="5" t="str">
        <f>IF(Monde!Q187="","",Monde!Q187)</f>
        <v/>
      </c>
      <c r="T187" s="5" t="str">
        <f>IF(Monde!R187="","",Monde!R187)</f>
        <v/>
      </c>
    </row>
    <row r="188" spans="1:20" x14ac:dyDescent="0.25">
      <c r="A188" s="1" t="s">
        <v>453</v>
      </c>
      <c r="D188" s="5" t="str">
        <f>IF(Monde!B188="","",Monde!B188)</f>
        <v/>
      </c>
      <c r="E188" s="5" t="str">
        <f>IF(Monde!H188="","",Monde!H188)</f>
        <v/>
      </c>
      <c r="F188" s="5" t="str">
        <f>IF(Monde!O188="","",Monde!O188)</f>
        <v/>
      </c>
      <c r="G188" s="5" t="str">
        <f>IF(Monde!C188="","",Monde!C188)</f>
        <v/>
      </c>
      <c r="H188" s="5" t="str">
        <f>IF(Monde!D188="","",Monde!D188)</f>
        <v/>
      </c>
      <c r="I188" s="5" t="str">
        <f>IF(Monde!E188="","",Monde!E188)</f>
        <v/>
      </c>
      <c r="J188" s="5" t="str">
        <f>IF(Monde!F188="","",Monde!F188)</f>
        <v/>
      </c>
      <c r="K188" s="5" t="str">
        <f>IF(Monde!G188="","",Monde!G188)</f>
        <v/>
      </c>
      <c r="L188" s="5" t="str">
        <f>IF(Monde!I188="","",Monde!I188)</f>
        <v/>
      </c>
      <c r="M188" s="5" t="str">
        <f>IF(Monde!J188="","",Monde!J188)</f>
        <v/>
      </c>
      <c r="N188" s="5" t="str">
        <f>IF(Monde!K188="","",Monde!K188)</f>
        <v/>
      </c>
      <c r="O188" s="5" t="str">
        <f>IF(Monde!L188="","",Monde!L188)</f>
        <v/>
      </c>
      <c r="P188" s="5" t="str">
        <f>IF(Monde!M188="","",Monde!M188)</f>
        <v/>
      </c>
      <c r="Q188" s="5" t="str">
        <f>IF(Monde!N188="","",Monde!N188)</f>
        <v/>
      </c>
      <c r="R188" s="5" t="str">
        <f>IF(Monde!P188="","",Monde!P188)</f>
        <v/>
      </c>
      <c r="S188" s="5" t="str">
        <f>IF(Monde!Q188="","",Monde!Q188)</f>
        <v/>
      </c>
      <c r="T188" s="5" t="str">
        <f>IF(Monde!R188="","",Monde!R188)</f>
        <v/>
      </c>
    </row>
    <row r="189" spans="1:20" x14ac:dyDescent="0.25">
      <c r="A189" s="1" t="s">
        <v>454</v>
      </c>
      <c r="D189" s="5" t="str">
        <f>IF(Monde!B189="","",Monde!B189)</f>
        <v/>
      </c>
      <c r="E189" s="5" t="str">
        <f>IF(Monde!H189="","",Monde!H189)</f>
        <v/>
      </c>
      <c r="F189" s="5" t="str">
        <f>IF(Monde!O189="","",Monde!O189)</f>
        <v/>
      </c>
      <c r="G189" s="5" t="str">
        <f>IF(Monde!C189="","",Monde!C189)</f>
        <v/>
      </c>
      <c r="H189" s="5" t="str">
        <f>IF(Monde!D189="","",Monde!D189)</f>
        <v/>
      </c>
      <c r="I189" s="5" t="str">
        <f>IF(Monde!E189="","",Monde!E189)</f>
        <v/>
      </c>
      <c r="J189" s="5" t="str">
        <f>IF(Monde!F189="","",Monde!F189)</f>
        <v/>
      </c>
      <c r="K189" s="5" t="str">
        <f>IF(Monde!G189="","",Monde!G189)</f>
        <v/>
      </c>
      <c r="L189" s="5" t="str">
        <f>IF(Monde!I189="","",Monde!I189)</f>
        <v/>
      </c>
      <c r="M189" s="5" t="str">
        <f>IF(Monde!J189="","",Monde!J189)</f>
        <v/>
      </c>
      <c r="N189" s="5" t="str">
        <f>IF(Monde!K189="","",Monde!K189)</f>
        <v/>
      </c>
      <c r="O189" s="5" t="str">
        <f>IF(Monde!L189="","",Monde!L189)</f>
        <v/>
      </c>
      <c r="P189" s="5" t="str">
        <f>IF(Monde!M189="","",Monde!M189)</f>
        <v/>
      </c>
      <c r="Q189" s="5" t="str">
        <f>IF(Monde!N189="","",Monde!N189)</f>
        <v/>
      </c>
      <c r="R189" s="5" t="str">
        <f>IF(Monde!P189="","",Monde!P189)</f>
        <v/>
      </c>
      <c r="S189" s="5" t="str">
        <f>IF(Monde!Q189="","",Monde!Q189)</f>
        <v/>
      </c>
      <c r="T189" s="5" t="str">
        <f>IF(Monde!R189="","",Monde!R189)</f>
        <v/>
      </c>
    </row>
    <row r="190" spans="1:20" x14ac:dyDescent="0.25">
      <c r="A190" s="1" t="s">
        <v>455</v>
      </c>
      <c r="D190" s="5" t="str">
        <f>IF(Monde!B190="","",Monde!B190)</f>
        <v/>
      </c>
      <c r="E190" s="5" t="str">
        <f>IF(Monde!H190="","",Monde!H190)</f>
        <v/>
      </c>
      <c r="F190" s="5" t="str">
        <f>IF(Monde!O190="","",Monde!O190)</f>
        <v/>
      </c>
      <c r="G190" s="5" t="str">
        <f>IF(Monde!C190="","",Monde!C190)</f>
        <v/>
      </c>
      <c r="H190" s="5" t="str">
        <f>IF(Monde!D190="","",Monde!D190)</f>
        <v/>
      </c>
      <c r="I190" s="5" t="str">
        <f>IF(Monde!E190="","",Monde!E190)</f>
        <v/>
      </c>
      <c r="J190" s="5" t="str">
        <f>IF(Monde!F190="","",Monde!F190)</f>
        <v/>
      </c>
      <c r="K190" s="5" t="str">
        <f>IF(Monde!G190="","",Monde!G190)</f>
        <v/>
      </c>
      <c r="L190" s="5" t="str">
        <f>IF(Monde!I190="","",Monde!I190)</f>
        <v/>
      </c>
      <c r="M190" s="5" t="str">
        <f>IF(Monde!J190="","",Monde!J190)</f>
        <v/>
      </c>
      <c r="N190" s="5" t="str">
        <f>IF(Monde!K190="","",Monde!K190)</f>
        <v/>
      </c>
      <c r="O190" s="5" t="str">
        <f>IF(Monde!L190="","",Monde!L190)</f>
        <v/>
      </c>
      <c r="P190" s="5" t="str">
        <f>IF(Monde!M190="","",Monde!M190)</f>
        <v/>
      </c>
      <c r="Q190" s="5" t="str">
        <f>IF(Monde!N190="","",Monde!N190)</f>
        <v/>
      </c>
      <c r="R190" s="5" t="str">
        <f>IF(Monde!P190="","",Monde!P190)</f>
        <v/>
      </c>
      <c r="S190" s="5" t="str">
        <f>IF(Monde!Q190="","",Monde!Q190)</f>
        <v/>
      </c>
      <c r="T190" s="5" t="str">
        <f>IF(Monde!R190="","",Monde!R190)</f>
        <v/>
      </c>
    </row>
    <row r="191" spans="1:20" x14ac:dyDescent="0.25">
      <c r="A191" s="1" t="s">
        <v>456</v>
      </c>
      <c r="D191" s="5" t="str">
        <f>IF(Monde!B191="","",Monde!B191)</f>
        <v/>
      </c>
      <c r="E191" s="5" t="str">
        <f>IF(Monde!H191="","",Monde!H191)</f>
        <v/>
      </c>
      <c r="F191" s="5" t="str">
        <f>IF(Monde!O191="","",Monde!O191)</f>
        <v/>
      </c>
      <c r="G191" s="5" t="str">
        <f>IF(Monde!C191="","",Monde!C191)</f>
        <v/>
      </c>
      <c r="H191" s="5" t="str">
        <f>IF(Monde!D191="","",Monde!D191)</f>
        <v/>
      </c>
      <c r="I191" s="5" t="str">
        <f>IF(Monde!E191="","",Monde!E191)</f>
        <v/>
      </c>
      <c r="J191" s="5" t="str">
        <f>IF(Monde!F191="","",Monde!F191)</f>
        <v/>
      </c>
      <c r="K191" s="5" t="str">
        <f>IF(Monde!G191="","",Monde!G191)</f>
        <v/>
      </c>
      <c r="L191" s="5" t="str">
        <f>IF(Monde!I191="","",Monde!I191)</f>
        <v/>
      </c>
      <c r="M191" s="5" t="str">
        <f>IF(Monde!J191="","",Monde!J191)</f>
        <v/>
      </c>
      <c r="N191" s="5" t="str">
        <f>IF(Monde!K191="","",Monde!K191)</f>
        <v/>
      </c>
      <c r="O191" s="5" t="str">
        <f>IF(Monde!L191="","",Monde!L191)</f>
        <v/>
      </c>
      <c r="P191" s="5" t="str">
        <f>IF(Monde!M191="","",Monde!M191)</f>
        <v/>
      </c>
      <c r="Q191" s="5" t="str">
        <f>IF(Monde!N191="","",Monde!N191)</f>
        <v/>
      </c>
      <c r="R191" s="5" t="str">
        <f>IF(Monde!P191="","",Monde!P191)</f>
        <v/>
      </c>
      <c r="S191" s="5" t="str">
        <f>IF(Monde!Q191="","",Monde!Q191)</f>
        <v/>
      </c>
      <c r="T191" s="5" t="str">
        <f>IF(Monde!R191="","",Monde!R191)</f>
        <v/>
      </c>
    </row>
    <row r="192" spans="1:20" x14ac:dyDescent="0.25">
      <c r="A192" s="1" t="s">
        <v>457</v>
      </c>
      <c r="D192" s="5" t="str">
        <f>IF(Monde!B192="","",Monde!B192)</f>
        <v/>
      </c>
      <c r="E192" s="5" t="str">
        <f>IF(Monde!H192="","",Monde!H192)</f>
        <v/>
      </c>
      <c r="F192" s="5" t="str">
        <f>IF(Monde!O192="","",Monde!O192)</f>
        <v/>
      </c>
      <c r="G192" s="5" t="str">
        <f>IF(Monde!C192="","",Monde!C192)</f>
        <v/>
      </c>
      <c r="H192" s="5" t="str">
        <f>IF(Monde!D192="","",Monde!D192)</f>
        <v/>
      </c>
      <c r="I192" s="5" t="str">
        <f>IF(Monde!E192="","",Monde!E192)</f>
        <v/>
      </c>
      <c r="J192" s="5" t="str">
        <f>IF(Monde!F192="","",Monde!F192)</f>
        <v/>
      </c>
      <c r="K192" s="5" t="str">
        <f>IF(Monde!G192="","",Monde!G192)</f>
        <v/>
      </c>
      <c r="L192" s="5" t="str">
        <f>IF(Monde!I192="","",Monde!I192)</f>
        <v/>
      </c>
      <c r="M192" s="5" t="str">
        <f>IF(Monde!J192="","",Monde!J192)</f>
        <v/>
      </c>
      <c r="N192" s="5" t="str">
        <f>IF(Monde!K192="","",Monde!K192)</f>
        <v/>
      </c>
      <c r="O192" s="5" t="str">
        <f>IF(Monde!L192="","",Monde!L192)</f>
        <v/>
      </c>
      <c r="P192" s="5" t="str">
        <f>IF(Monde!M192="","",Monde!M192)</f>
        <v/>
      </c>
      <c r="Q192" s="5" t="str">
        <f>IF(Monde!N192="","",Monde!N192)</f>
        <v/>
      </c>
      <c r="R192" s="5" t="str">
        <f>IF(Monde!P192="","",Monde!P192)</f>
        <v/>
      </c>
      <c r="S192" s="5" t="str">
        <f>IF(Monde!Q192="","",Monde!Q192)</f>
        <v/>
      </c>
      <c r="T192" s="5" t="str">
        <f>IF(Monde!R192="","",Monde!R192)</f>
        <v/>
      </c>
    </row>
    <row r="193" spans="1:20" x14ac:dyDescent="0.25">
      <c r="A193" s="1" t="s">
        <v>458</v>
      </c>
      <c r="D193" s="5" t="str">
        <f>IF(Monde!B193="","",Monde!B193)</f>
        <v/>
      </c>
      <c r="E193" s="5" t="str">
        <f>IF(Monde!H193="","",Monde!H193)</f>
        <v/>
      </c>
      <c r="F193" s="5" t="str">
        <f>IF(Monde!O193="","",Monde!O193)</f>
        <v/>
      </c>
      <c r="G193" s="5" t="str">
        <f>IF(Monde!C193="","",Monde!C193)</f>
        <v/>
      </c>
      <c r="H193" s="5" t="str">
        <f>IF(Monde!D193="","",Monde!D193)</f>
        <v/>
      </c>
      <c r="I193" s="5" t="str">
        <f>IF(Monde!E193="","",Monde!E193)</f>
        <v/>
      </c>
      <c r="J193" s="5" t="str">
        <f>IF(Monde!F193="","",Monde!F193)</f>
        <v/>
      </c>
      <c r="K193" s="5" t="str">
        <f>IF(Monde!G193="","",Monde!G193)</f>
        <v/>
      </c>
      <c r="L193" s="5" t="str">
        <f>IF(Monde!I193="","",Monde!I193)</f>
        <v/>
      </c>
      <c r="M193" s="5" t="str">
        <f>IF(Monde!J193="","",Monde!J193)</f>
        <v/>
      </c>
      <c r="N193" s="5" t="str">
        <f>IF(Monde!K193="","",Monde!K193)</f>
        <v/>
      </c>
      <c r="O193" s="5" t="str">
        <f>IF(Monde!L193="","",Monde!L193)</f>
        <v/>
      </c>
      <c r="P193" s="5" t="str">
        <f>IF(Monde!M193="","",Monde!M193)</f>
        <v/>
      </c>
      <c r="Q193" s="5" t="str">
        <f>IF(Monde!N193="","",Monde!N193)</f>
        <v/>
      </c>
      <c r="R193" s="5" t="str">
        <f>IF(Monde!P193="","",Monde!P193)</f>
        <v/>
      </c>
      <c r="S193" s="5" t="str">
        <f>IF(Monde!Q193="","",Monde!Q193)</f>
        <v/>
      </c>
      <c r="T193" s="5" t="str">
        <f>IF(Monde!R193="","",Monde!R193)</f>
        <v/>
      </c>
    </row>
    <row r="194" spans="1:20" x14ac:dyDescent="0.25">
      <c r="A194" s="1" t="s">
        <v>459</v>
      </c>
      <c r="D194" s="5" t="str">
        <f>IF(Monde!B194="","",Monde!B194)</f>
        <v/>
      </c>
      <c r="E194" s="5" t="str">
        <f>IF(Monde!H194="","",Monde!H194)</f>
        <v/>
      </c>
      <c r="F194" s="5" t="str">
        <f>IF(Monde!O194="","",Monde!O194)</f>
        <v/>
      </c>
      <c r="G194" s="5" t="str">
        <f>IF(Monde!C194="","",Monde!C194)</f>
        <v/>
      </c>
      <c r="H194" s="5" t="str">
        <f>IF(Monde!D194="","",Monde!D194)</f>
        <v/>
      </c>
      <c r="I194" s="5" t="str">
        <f>IF(Monde!E194="","",Monde!E194)</f>
        <v/>
      </c>
      <c r="J194" s="5" t="str">
        <f>IF(Monde!F194="","",Monde!F194)</f>
        <v/>
      </c>
      <c r="K194" s="5" t="str">
        <f>IF(Monde!G194="","",Monde!G194)</f>
        <v/>
      </c>
      <c r="L194" s="5" t="str">
        <f>IF(Monde!I194="","",Monde!I194)</f>
        <v/>
      </c>
      <c r="M194" s="5" t="str">
        <f>IF(Monde!J194="","",Monde!J194)</f>
        <v/>
      </c>
      <c r="N194" s="5" t="str">
        <f>IF(Monde!K194="","",Monde!K194)</f>
        <v/>
      </c>
      <c r="O194" s="5" t="str">
        <f>IF(Monde!L194="","",Monde!L194)</f>
        <v/>
      </c>
      <c r="P194" s="5" t="str">
        <f>IF(Monde!M194="","",Monde!M194)</f>
        <v/>
      </c>
      <c r="Q194" s="5" t="str">
        <f>IF(Monde!N194="","",Monde!N194)</f>
        <v/>
      </c>
      <c r="R194" s="5" t="str">
        <f>IF(Monde!P194="","",Monde!P194)</f>
        <v/>
      </c>
      <c r="S194" s="5" t="str">
        <f>IF(Monde!Q194="","",Monde!Q194)</f>
        <v/>
      </c>
      <c r="T194" s="5" t="str">
        <f>IF(Monde!R194="","",Monde!R194)</f>
        <v/>
      </c>
    </row>
    <row r="195" spans="1:20" x14ac:dyDescent="0.25">
      <c r="A195" s="1" t="s">
        <v>460</v>
      </c>
      <c r="D195" s="5" t="str">
        <f>IF(Monde!B195="","",Monde!B195)</f>
        <v/>
      </c>
      <c r="E195" s="5" t="str">
        <f>IF(Monde!H195="","",Monde!H195)</f>
        <v/>
      </c>
      <c r="F195" s="5" t="str">
        <f>IF(Monde!O195="","",Monde!O195)</f>
        <v/>
      </c>
      <c r="G195" s="5" t="str">
        <f>IF(Monde!C195="","",Monde!C195)</f>
        <v/>
      </c>
      <c r="H195" s="5" t="str">
        <f>IF(Monde!D195="","",Monde!D195)</f>
        <v/>
      </c>
      <c r="I195" s="5" t="str">
        <f>IF(Monde!E195="","",Monde!E195)</f>
        <v/>
      </c>
      <c r="J195" s="5" t="str">
        <f>IF(Monde!F195="","",Monde!F195)</f>
        <v/>
      </c>
      <c r="K195" s="5" t="str">
        <f>IF(Monde!G195="","",Monde!G195)</f>
        <v/>
      </c>
      <c r="L195" s="5" t="str">
        <f>IF(Monde!I195="","",Monde!I195)</f>
        <v/>
      </c>
      <c r="M195" s="5" t="str">
        <f>IF(Monde!J195="","",Monde!J195)</f>
        <v/>
      </c>
      <c r="N195" s="5" t="str">
        <f>IF(Monde!K195="","",Monde!K195)</f>
        <v/>
      </c>
      <c r="O195" s="5" t="str">
        <f>IF(Monde!L195="","",Monde!L195)</f>
        <v/>
      </c>
      <c r="P195" s="5" t="str">
        <f>IF(Monde!M195="","",Monde!M195)</f>
        <v/>
      </c>
      <c r="Q195" s="5" t="str">
        <f>IF(Monde!N195="","",Monde!N195)</f>
        <v/>
      </c>
      <c r="R195" s="5" t="str">
        <f>IF(Monde!P195="","",Monde!P195)</f>
        <v/>
      </c>
      <c r="S195" s="5" t="str">
        <f>IF(Monde!Q195="","",Monde!Q195)</f>
        <v/>
      </c>
      <c r="T195" s="5" t="str">
        <f>IF(Monde!R195="","",Monde!R195)</f>
        <v/>
      </c>
    </row>
    <row r="196" spans="1:20" x14ac:dyDescent="0.25">
      <c r="A196" s="1" t="s">
        <v>461</v>
      </c>
      <c r="D196" s="5" t="str">
        <f>IF(Monde!B196="","",Monde!B196)</f>
        <v/>
      </c>
      <c r="E196" s="5" t="str">
        <f>IF(Monde!H196="","",Monde!H196)</f>
        <v/>
      </c>
      <c r="F196" s="5" t="str">
        <f>IF(Monde!O196="","",Monde!O196)</f>
        <v/>
      </c>
      <c r="G196" s="5" t="str">
        <f>IF(Monde!C196="","",Monde!C196)</f>
        <v/>
      </c>
      <c r="H196" s="5" t="str">
        <f>IF(Monde!D196="","",Monde!D196)</f>
        <v/>
      </c>
      <c r="I196" s="5" t="str">
        <f>IF(Monde!E196="","",Monde!E196)</f>
        <v/>
      </c>
      <c r="J196" s="5" t="str">
        <f>IF(Monde!F196="","",Monde!F196)</f>
        <v/>
      </c>
      <c r="K196" s="5" t="str">
        <f>IF(Monde!G196="","",Monde!G196)</f>
        <v/>
      </c>
      <c r="L196" s="5" t="str">
        <f>IF(Monde!I196="","",Monde!I196)</f>
        <v/>
      </c>
      <c r="M196" s="5" t="str">
        <f>IF(Monde!J196="","",Monde!J196)</f>
        <v/>
      </c>
      <c r="N196" s="5" t="str">
        <f>IF(Monde!K196="","",Monde!K196)</f>
        <v/>
      </c>
      <c r="O196" s="5" t="str">
        <f>IF(Monde!L196="","",Monde!L196)</f>
        <v/>
      </c>
      <c r="P196" s="5" t="str">
        <f>IF(Monde!M196="","",Monde!M196)</f>
        <v/>
      </c>
      <c r="Q196" s="5" t="str">
        <f>IF(Monde!N196="","",Monde!N196)</f>
        <v/>
      </c>
      <c r="R196" s="5" t="str">
        <f>IF(Monde!P196="","",Monde!P196)</f>
        <v/>
      </c>
      <c r="S196" s="5" t="str">
        <f>IF(Monde!Q196="","",Monde!Q196)</f>
        <v/>
      </c>
      <c r="T196" s="5" t="str">
        <f>IF(Monde!R196="","",Monde!R196)</f>
        <v/>
      </c>
    </row>
    <row r="197" spans="1:20" x14ac:dyDescent="0.25">
      <c r="A197" s="1" t="s">
        <v>462</v>
      </c>
      <c r="D197" s="5" t="str">
        <f>IF(Monde!B197="","",Monde!B197)</f>
        <v/>
      </c>
      <c r="E197" s="5" t="str">
        <f>IF(Monde!H197="","",Monde!H197)</f>
        <v/>
      </c>
      <c r="F197" s="5" t="str">
        <f>IF(Monde!O197="","",Monde!O197)</f>
        <v/>
      </c>
      <c r="G197" s="5" t="str">
        <f>IF(Monde!C197="","",Monde!C197)</f>
        <v/>
      </c>
      <c r="H197" s="5" t="str">
        <f>IF(Monde!D197="","",Monde!D197)</f>
        <v/>
      </c>
      <c r="I197" s="5" t="str">
        <f>IF(Monde!E197="","",Monde!E197)</f>
        <v/>
      </c>
      <c r="J197" s="5" t="str">
        <f>IF(Monde!F197="","",Monde!F197)</f>
        <v/>
      </c>
      <c r="K197" s="5" t="str">
        <f>IF(Monde!G197="","",Monde!G197)</f>
        <v/>
      </c>
      <c r="L197" s="5" t="str">
        <f>IF(Monde!I197="","",Monde!I197)</f>
        <v/>
      </c>
      <c r="M197" s="5" t="str">
        <f>IF(Monde!J197="","",Monde!J197)</f>
        <v/>
      </c>
      <c r="N197" s="5" t="str">
        <f>IF(Monde!K197="","",Monde!K197)</f>
        <v/>
      </c>
      <c r="O197" s="5" t="str">
        <f>IF(Monde!L197="","",Monde!L197)</f>
        <v/>
      </c>
      <c r="P197" s="5" t="str">
        <f>IF(Monde!M197="","",Monde!M197)</f>
        <v/>
      </c>
      <c r="Q197" s="5" t="str">
        <f>IF(Monde!N197="","",Monde!N197)</f>
        <v/>
      </c>
      <c r="R197" s="5" t="str">
        <f>IF(Monde!P197="","",Monde!P197)</f>
        <v/>
      </c>
      <c r="S197" s="5" t="str">
        <f>IF(Monde!Q197="","",Monde!Q197)</f>
        <v/>
      </c>
      <c r="T197" s="5" t="str">
        <f>IF(Monde!R197="","",Monde!R197)</f>
        <v/>
      </c>
    </row>
    <row r="198" spans="1:20" x14ac:dyDescent="0.25">
      <c r="A198" s="1" t="s">
        <v>463</v>
      </c>
      <c r="D198" s="5" t="str">
        <f>IF(Monde!B198="","",Monde!B198)</f>
        <v/>
      </c>
      <c r="E198" s="5" t="str">
        <f>IF(Monde!H198="","",Monde!H198)</f>
        <v/>
      </c>
      <c r="F198" s="5" t="str">
        <f>IF(Monde!O198="","",Monde!O198)</f>
        <v/>
      </c>
      <c r="G198" s="5" t="str">
        <f>IF(Monde!C198="","",Monde!C198)</f>
        <v/>
      </c>
      <c r="H198" s="5" t="str">
        <f>IF(Monde!D198="","",Monde!D198)</f>
        <v/>
      </c>
      <c r="I198" s="5" t="str">
        <f>IF(Monde!E198="","",Monde!E198)</f>
        <v/>
      </c>
      <c r="J198" s="5" t="str">
        <f>IF(Monde!F198="","",Monde!F198)</f>
        <v/>
      </c>
      <c r="K198" s="5" t="str">
        <f>IF(Monde!G198="","",Monde!G198)</f>
        <v/>
      </c>
      <c r="L198" s="5" t="str">
        <f>IF(Monde!I198="","",Monde!I198)</f>
        <v/>
      </c>
      <c r="M198" s="5" t="str">
        <f>IF(Monde!J198="","",Monde!J198)</f>
        <v/>
      </c>
      <c r="N198" s="5" t="str">
        <f>IF(Monde!K198="","",Monde!K198)</f>
        <v/>
      </c>
      <c r="O198" s="5" t="str">
        <f>IF(Monde!L198="","",Monde!L198)</f>
        <v/>
      </c>
      <c r="P198" s="5" t="str">
        <f>IF(Monde!M198="","",Monde!M198)</f>
        <v/>
      </c>
      <c r="Q198" s="5" t="str">
        <f>IF(Monde!N198="","",Monde!N198)</f>
        <v/>
      </c>
      <c r="R198" s="5" t="str">
        <f>IF(Monde!P198="","",Monde!P198)</f>
        <v/>
      </c>
      <c r="S198" s="5" t="str">
        <f>IF(Monde!Q198="","",Monde!Q198)</f>
        <v/>
      </c>
      <c r="T198" s="5" t="str">
        <f>IF(Monde!R198="","",Monde!R198)</f>
        <v/>
      </c>
    </row>
    <row r="199" spans="1:20" x14ac:dyDescent="0.25">
      <c r="A199" s="1" t="s">
        <v>464</v>
      </c>
      <c r="D199" s="5" t="str">
        <f>IF(Monde!B199="","",Monde!B199)</f>
        <v/>
      </c>
      <c r="E199" s="5" t="str">
        <f>IF(Monde!H199="","",Monde!H199)</f>
        <v/>
      </c>
      <c r="F199" s="5" t="str">
        <f>IF(Monde!O199="","",Monde!O199)</f>
        <v/>
      </c>
      <c r="G199" s="5" t="str">
        <f>IF(Monde!C199="","",Monde!C199)</f>
        <v/>
      </c>
      <c r="H199" s="5" t="str">
        <f>IF(Monde!D199="","",Monde!D199)</f>
        <v/>
      </c>
      <c r="I199" s="5" t="str">
        <f>IF(Monde!E199="","",Monde!E199)</f>
        <v/>
      </c>
      <c r="J199" s="5" t="str">
        <f>IF(Monde!F199="","",Monde!F199)</f>
        <v/>
      </c>
      <c r="K199" s="5" t="str">
        <f>IF(Monde!G199="","",Monde!G199)</f>
        <v/>
      </c>
      <c r="L199" s="5" t="str">
        <f>IF(Monde!I199="","",Monde!I199)</f>
        <v/>
      </c>
      <c r="M199" s="5" t="str">
        <f>IF(Monde!J199="","",Monde!J199)</f>
        <v/>
      </c>
      <c r="N199" s="5" t="str">
        <f>IF(Monde!K199="","",Monde!K199)</f>
        <v/>
      </c>
      <c r="O199" s="5" t="str">
        <f>IF(Monde!L199="","",Monde!L199)</f>
        <v/>
      </c>
      <c r="P199" s="5" t="str">
        <f>IF(Monde!M199="","",Monde!M199)</f>
        <v/>
      </c>
      <c r="Q199" s="5" t="str">
        <f>IF(Monde!N199="","",Monde!N199)</f>
        <v/>
      </c>
      <c r="R199" s="5" t="str">
        <f>IF(Monde!P199="","",Monde!P199)</f>
        <v/>
      </c>
      <c r="S199" s="5" t="str">
        <f>IF(Monde!Q199="","",Monde!Q199)</f>
        <v/>
      </c>
      <c r="T199" s="5" t="str">
        <f>IF(Monde!R199="","",Monde!R199)</f>
        <v/>
      </c>
    </row>
    <row r="200" spans="1:20" x14ac:dyDescent="0.25">
      <c r="A200" s="1" t="s">
        <v>465</v>
      </c>
      <c r="D200" s="5" t="str">
        <f>IF(Monde!B200="","",Monde!B200)</f>
        <v/>
      </c>
      <c r="E200" s="5" t="str">
        <f>IF(Monde!H200="","",Monde!H200)</f>
        <v/>
      </c>
      <c r="F200" s="5" t="str">
        <f>IF(Monde!O200="","",Monde!O200)</f>
        <v/>
      </c>
      <c r="G200" s="5" t="str">
        <f>IF(Monde!C200="","",Monde!C200)</f>
        <v/>
      </c>
      <c r="H200" s="5" t="str">
        <f>IF(Monde!D200="","",Monde!D200)</f>
        <v/>
      </c>
      <c r="I200" s="5" t="str">
        <f>IF(Monde!E200="","",Monde!E200)</f>
        <v/>
      </c>
      <c r="J200" s="5" t="str">
        <f>IF(Monde!F200="","",Monde!F200)</f>
        <v/>
      </c>
      <c r="K200" s="5" t="str">
        <f>IF(Monde!G200="","",Monde!G200)</f>
        <v/>
      </c>
      <c r="L200" s="5" t="str">
        <f>IF(Monde!I200="","",Monde!I200)</f>
        <v/>
      </c>
      <c r="M200" s="5" t="str">
        <f>IF(Monde!J200="","",Monde!J200)</f>
        <v/>
      </c>
      <c r="N200" s="5" t="str">
        <f>IF(Monde!K200="","",Monde!K200)</f>
        <v/>
      </c>
      <c r="O200" s="5" t="str">
        <f>IF(Monde!L200="","",Monde!L200)</f>
        <v/>
      </c>
      <c r="P200" s="5" t="str">
        <f>IF(Monde!M200="","",Monde!M200)</f>
        <v/>
      </c>
      <c r="Q200" s="5" t="str">
        <f>IF(Monde!N200="","",Monde!N200)</f>
        <v/>
      </c>
      <c r="R200" s="5" t="str">
        <f>IF(Monde!P200="","",Monde!P200)</f>
        <v/>
      </c>
      <c r="S200" s="5" t="str">
        <f>IF(Monde!Q200="","",Monde!Q200)</f>
        <v/>
      </c>
      <c r="T200" s="5" t="str">
        <f>IF(Monde!R200="","",Monde!R200)</f>
        <v/>
      </c>
    </row>
    <row r="201" spans="1:20" x14ac:dyDescent="0.25">
      <c r="A201" s="1" t="s">
        <v>466</v>
      </c>
      <c r="D201" s="5" t="str">
        <f>IF(Monde!B201="","",Monde!B201)</f>
        <v/>
      </c>
      <c r="E201" s="5" t="str">
        <f>IF(Monde!H201="","",Monde!H201)</f>
        <v/>
      </c>
      <c r="F201" s="5" t="str">
        <f>IF(Monde!O201="","",Monde!O201)</f>
        <v/>
      </c>
      <c r="G201" s="5" t="str">
        <f>IF(Monde!C201="","",Monde!C201)</f>
        <v/>
      </c>
      <c r="H201" s="5" t="str">
        <f>IF(Monde!D201="","",Monde!D201)</f>
        <v/>
      </c>
      <c r="I201" s="5" t="str">
        <f>IF(Monde!E201="","",Monde!E201)</f>
        <v/>
      </c>
      <c r="J201" s="5" t="str">
        <f>IF(Monde!F201="","",Monde!F201)</f>
        <v/>
      </c>
      <c r="K201" s="5" t="str">
        <f>IF(Monde!G201="","",Monde!G201)</f>
        <v/>
      </c>
      <c r="L201" s="5" t="str">
        <f>IF(Monde!I201="","",Monde!I201)</f>
        <v/>
      </c>
      <c r="M201" s="5" t="str">
        <f>IF(Monde!J201="","",Monde!J201)</f>
        <v/>
      </c>
      <c r="N201" s="5" t="str">
        <f>IF(Monde!K201="","",Monde!K201)</f>
        <v/>
      </c>
      <c r="O201" s="5" t="str">
        <f>IF(Monde!L201="","",Monde!L201)</f>
        <v/>
      </c>
      <c r="P201" s="5" t="str">
        <f>IF(Monde!M201="","",Monde!M201)</f>
        <v/>
      </c>
      <c r="Q201" s="5" t="str">
        <f>IF(Monde!N201="","",Monde!N201)</f>
        <v/>
      </c>
      <c r="R201" s="5" t="str">
        <f>IF(Monde!P201="","",Monde!P201)</f>
        <v/>
      </c>
      <c r="S201" s="5" t="str">
        <f>IF(Monde!Q201="","",Monde!Q201)</f>
        <v/>
      </c>
      <c r="T201" s="5" t="str">
        <f>IF(Monde!R201="","",Monde!R201)</f>
        <v/>
      </c>
    </row>
    <row r="202" spans="1:20" x14ac:dyDescent="0.25">
      <c r="A202" s="1" t="s">
        <v>467</v>
      </c>
      <c r="D202" s="5" t="str">
        <f>IF(Monde!B202="","",Monde!B202)</f>
        <v/>
      </c>
      <c r="E202" s="5" t="str">
        <f>IF(Monde!H202="","",Monde!H202)</f>
        <v/>
      </c>
      <c r="F202" s="5" t="str">
        <f>IF(Monde!O202="","",Monde!O202)</f>
        <v/>
      </c>
      <c r="G202" s="5" t="str">
        <f>IF(Monde!C202="","",Monde!C202)</f>
        <v/>
      </c>
      <c r="H202" s="5" t="str">
        <f>IF(Monde!D202="","",Monde!D202)</f>
        <v/>
      </c>
      <c r="I202" s="5" t="str">
        <f>IF(Monde!E202="","",Monde!E202)</f>
        <v/>
      </c>
      <c r="J202" s="5" t="str">
        <f>IF(Monde!F202="","",Monde!F202)</f>
        <v/>
      </c>
      <c r="K202" s="5" t="str">
        <f>IF(Monde!G202="","",Monde!G202)</f>
        <v/>
      </c>
      <c r="L202" s="5" t="str">
        <f>IF(Monde!I202="","",Monde!I202)</f>
        <v/>
      </c>
      <c r="M202" s="5" t="str">
        <f>IF(Monde!J202="","",Monde!J202)</f>
        <v/>
      </c>
      <c r="N202" s="5" t="str">
        <f>IF(Monde!K202="","",Monde!K202)</f>
        <v/>
      </c>
      <c r="O202" s="5" t="str">
        <f>IF(Monde!L202="","",Monde!L202)</f>
        <v/>
      </c>
      <c r="P202" s="5" t="str">
        <f>IF(Monde!M202="","",Monde!M202)</f>
        <v/>
      </c>
      <c r="Q202" s="5" t="str">
        <f>IF(Monde!N202="","",Monde!N202)</f>
        <v/>
      </c>
      <c r="R202" s="5" t="str">
        <f>IF(Monde!P202="","",Monde!P202)</f>
        <v/>
      </c>
      <c r="S202" s="5" t="str">
        <f>IF(Monde!Q202="","",Monde!Q202)</f>
        <v/>
      </c>
      <c r="T202" s="5" t="str">
        <f>IF(Monde!R202="","",Monde!R202)</f>
        <v/>
      </c>
    </row>
    <row r="203" spans="1:20" x14ac:dyDescent="0.25">
      <c r="A203" s="1" t="s">
        <v>468</v>
      </c>
      <c r="D203" s="5" t="str">
        <f>IF(Monde!B203="","",Monde!B203)</f>
        <v/>
      </c>
      <c r="E203" s="5" t="str">
        <f>IF(Monde!H203="","",Monde!H203)</f>
        <v/>
      </c>
      <c r="F203" s="5" t="str">
        <f>IF(Monde!O203="","",Monde!O203)</f>
        <v/>
      </c>
      <c r="G203" s="5" t="str">
        <f>IF(Monde!C203="","",Monde!C203)</f>
        <v/>
      </c>
      <c r="H203" s="5" t="str">
        <f>IF(Monde!D203="","",Monde!D203)</f>
        <v/>
      </c>
      <c r="I203" s="5" t="str">
        <f>IF(Monde!E203="","",Monde!E203)</f>
        <v/>
      </c>
      <c r="J203" s="5" t="str">
        <f>IF(Monde!F203="","",Monde!F203)</f>
        <v/>
      </c>
      <c r="K203" s="5" t="str">
        <f>IF(Monde!G203="","",Monde!G203)</f>
        <v/>
      </c>
      <c r="L203" s="5" t="str">
        <f>IF(Monde!I203="","",Monde!I203)</f>
        <v/>
      </c>
      <c r="M203" s="5" t="str">
        <f>IF(Monde!J203="","",Monde!J203)</f>
        <v/>
      </c>
      <c r="N203" s="5" t="str">
        <f>IF(Monde!K203="","",Monde!K203)</f>
        <v/>
      </c>
      <c r="O203" s="5" t="str">
        <f>IF(Monde!L203="","",Monde!L203)</f>
        <v/>
      </c>
      <c r="P203" s="5" t="str">
        <f>IF(Monde!M203="","",Monde!M203)</f>
        <v/>
      </c>
      <c r="Q203" s="5" t="str">
        <f>IF(Monde!N203="","",Monde!N203)</f>
        <v/>
      </c>
      <c r="R203" s="5" t="str">
        <f>IF(Monde!P203="","",Monde!P203)</f>
        <v/>
      </c>
      <c r="S203" s="5" t="str">
        <f>IF(Monde!Q203="","",Monde!Q203)</f>
        <v/>
      </c>
      <c r="T203" s="5" t="str">
        <f>IF(Monde!R203="","",Monde!R203)</f>
        <v/>
      </c>
    </row>
    <row r="204" spans="1:20" x14ac:dyDescent="0.25">
      <c r="A204" s="1" t="s">
        <v>469</v>
      </c>
      <c r="D204" s="5" t="str">
        <f>IF(Monde!B204="","",Monde!B204)</f>
        <v/>
      </c>
      <c r="E204" s="5" t="str">
        <f>IF(Monde!H204="","",Monde!H204)</f>
        <v/>
      </c>
      <c r="F204" s="5" t="str">
        <f>IF(Monde!O204="","",Monde!O204)</f>
        <v/>
      </c>
      <c r="G204" s="5" t="str">
        <f>IF(Monde!C204="","",Monde!C204)</f>
        <v/>
      </c>
      <c r="H204" s="5" t="str">
        <f>IF(Monde!D204="","",Monde!D204)</f>
        <v/>
      </c>
      <c r="I204" s="5" t="str">
        <f>IF(Monde!E204="","",Monde!E204)</f>
        <v/>
      </c>
      <c r="J204" s="5" t="str">
        <f>IF(Monde!F204="","",Monde!F204)</f>
        <v/>
      </c>
      <c r="K204" s="5" t="str">
        <f>IF(Monde!G204="","",Monde!G204)</f>
        <v/>
      </c>
      <c r="L204" s="5" t="str">
        <f>IF(Monde!I204="","",Monde!I204)</f>
        <v/>
      </c>
      <c r="M204" s="5" t="str">
        <f>IF(Monde!J204="","",Monde!J204)</f>
        <v/>
      </c>
      <c r="N204" s="5" t="str">
        <f>IF(Monde!K204="","",Monde!K204)</f>
        <v/>
      </c>
      <c r="O204" s="5" t="str">
        <f>IF(Monde!L204="","",Monde!L204)</f>
        <v/>
      </c>
      <c r="P204" s="5" t="str">
        <f>IF(Monde!M204="","",Monde!M204)</f>
        <v/>
      </c>
      <c r="Q204" s="5" t="str">
        <f>IF(Monde!N204="","",Monde!N204)</f>
        <v/>
      </c>
      <c r="R204" s="5" t="str">
        <f>IF(Monde!P204="","",Monde!P204)</f>
        <v/>
      </c>
      <c r="S204" s="5" t="str">
        <f>IF(Monde!Q204="","",Monde!Q204)</f>
        <v/>
      </c>
      <c r="T204" s="5" t="str">
        <f>IF(Monde!R204="","",Monde!R204)</f>
        <v/>
      </c>
    </row>
    <row r="205" spans="1:20" x14ac:dyDescent="0.25">
      <c r="A205" s="1" t="s">
        <v>470</v>
      </c>
      <c r="D205" s="5" t="str">
        <f>IF(Monde!B205="","",Monde!B205)</f>
        <v/>
      </c>
      <c r="E205" s="5" t="str">
        <f>IF(Monde!H205="","",Monde!H205)</f>
        <v/>
      </c>
      <c r="F205" s="5" t="str">
        <f>IF(Monde!O205="","",Monde!O205)</f>
        <v/>
      </c>
      <c r="G205" s="5" t="str">
        <f>IF(Monde!C205="","",Monde!C205)</f>
        <v/>
      </c>
      <c r="H205" s="5" t="str">
        <f>IF(Monde!D205="","",Monde!D205)</f>
        <v/>
      </c>
      <c r="I205" s="5" t="str">
        <f>IF(Monde!E205="","",Monde!E205)</f>
        <v/>
      </c>
      <c r="J205" s="5" t="str">
        <f>IF(Monde!F205="","",Monde!F205)</f>
        <v/>
      </c>
      <c r="K205" s="5" t="str">
        <f>IF(Monde!G205="","",Monde!G205)</f>
        <v/>
      </c>
      <c r="L205" s="5" t="str">
        <f>IF(Monde!I205="","",Monde!I205)</f>
        <v/>
      </c>
      <c r="M205" s="5" t="str">
        <f>IF(Monde!J205="","",Monde!J205)</f>
        <v/>
      </c>
      <c r="N205" s="5" t="str">
        <f>IF(Monde!K205="","",Monde!K205)</f>
        <v/>
      </c>
      <c r="O205" s="5" t="str">
        <f>IF(Monde!L205="","",Monde!L205)</f>
        <v/>
      </c>
      <c r="P205" s="5" t="str">
        <f>IF(Monde!M205="","",Monde!M205)</f>
        <v/>
      </c>
      <c r="Q205" s="5" t="str">
        <f>IF(Monde!N205="","",Monde!N205)</f>
        <v/>
      </c>
      <c r="R205" s="5" t="str">
        <f>IF(Monde!P205="","",Monde!P205)</f>
        <v/>
      </c>
      <c r="S205" s="5" t="str">
        <f>IF(Monde!Q205="","",Monde!Q205)</f>
        <v/>
      </c>
      <c r="T205" s="5" t="str">
        <f>IF(Monde!R205="","",Monde!R205)</f>
        <v/>
      </c>
    </row>
    <row r="206" spans="1:20" x14ac:dyDescent="0.25">
      <c r="A206" s="1" t="s">
        <v>471</v>
      </c>
      <c r="D206" s="5" t="str">
        <f>IF(Monde!B206="","",Monde!B206)</f>
        <v/>
      </c>
      <c r="E206" s="5" t="str">
        <f>IF(Monde!H206="","",Monde!H206)</f>
        <v/>
      </c>
      <c r="F206" s="5" t="str">
        <f>IF(Monde!O206="","",Monde!O206)</f>
        <v/>
      </c>
      <c r="G206" s="5" t="str">
        <f>IF(Monde!C206="","",Monde!C206)</f>
        <v/>
      </c>
      <c r="H206" s="5" t="str">
        <f>IF(Monde!D206="","",Monde!D206)</f>
        <v/>
      </c>
      <c r="I206" s="5" t="str">
        <f>IF(Monde!E206="","",Monde!E206)</f>
        <v/>
      </c>
      <c r="J206" s="5" t="str">
        <f>IF(Monde!F206="","",Monde!F206)</f>
        <v/>
      </c>
      <c r="K206" s="5" t="str">
        <f>IF(Monde!G206="","",Monde!G206)</f>
        <v/>
      </c>
      <c r="L206" s="5" t="str">
        <f>IF(Monde!I206="","",Monde!I206)</f>
        <v/>
      </c>
      <c r="M206" s="5" t="str">
        <f>IF(Monde!J206="","",Monde!J206)</f>
        <v/>
      </c>
      <c r="N206" s="5" t="str">
        <f>IF(Monde!K206="","",Monde!K206)</f>
        <v/>
      </c>
      <c r="O206" s="5" t="str">
        <f>IF(Monde!L206="","",Monde!L206)</f>
        <v/>
      </c>
      <c r="P206" s="5" t="str">
        <f>IF(Monde!M206="","",Monde!M206)</f>
        <v/>
      </c>
      <c r="Q206" s="5" t="str">
        <f>IF(Monde!N206="","",Monde!N206)</f>
        <v/>
      </c>
      <c r="R206" s="5" t="str">
        <f>IF(Monde!P206="","",Monde!P206)</f>
        <v/>
      </c>
      <c r="S206" s="5" t="str">
        <f>IF(Monde!Q206="","",Monde!Q206)</f>
        <v/>
      </c>
      <c r="T206" s="5" t="str">
        <f>IF(Monde!R206="","",Monde!R206)</f>
        <v/>
      </c>
    </row>
    <row r="207" spans="1:20" x14ac:dyDescent="0.25">
      <c r="A207" s="1" t="s">
        <v>472</v>
      </c>
      <c r="D207" s="5" t="str">
        <f>IF(Monde!B207="","",Monde!B207)</f>
        <v/>
      </c>
      <c r="E207" s="5" t="str">
        <f>IF(Monde!H207="","",Monde!H207)</f>
        <v/>
      </c>
      <c r="F207" s="5" t="str">
        <f>IF(Monde!O207="","",Monde!O207)</f>
        <v/>
      </c>
      <c r="G207" s="5" t="str">
        <f>IF(Monde!C207="","",Monde!C207)</f>
        <v/>
      </c>
      <c r="H207" s="5" t="str">
        <f>IF(Monde!D207="","",Monde!D207)</f>
        <v/>
      </c>
      <c r="I207" s="5" t="str">
        <f>IF(Monde!E207="","",Monde!E207)</f>
        <v/>
      </c>
      <c r="J207" s="5" t="str">
        <f>IF(Monde!F207="","",Monde!F207)</f>
        <v/>
      </c>
      <c r="K207" s="5" t="str">
        <f>IF(Monde!G207="","",Monde!G207)</f>
        <v/>
      </c>
      <c r="L207" s="5" t="str">
        <f>IF(Monde!I207="","",Monde!I207)</f>
        <v/>
      </c>
      <c r="M207" s="5" t="str">
        <f>IF(Monde!J207="","",Monde!J207)</f>
        <v/>
      </c>
      <c r="N207" s="5" t="str">
        <f>IF(Monde!K207="","",Monde!K207)</f>
        <v/>
      </c>
      <c r="O207" s="5" t="str">
        <f>IF(Monde!L207="","",Monde!L207)</f>
        <v/>
      </c>
      <c r="P207" s="5" t="str">
        <f>IF(Monde!M207="","",Monde!M207)</f>
        <v/>
      </c>
      <c r="Q207" s="5" t="str">
        <f>IF(Monde!N207="","",Monde!N207)</f>
        <v/>
      </c>
      <c r="R207" s="5" t="str">
        <f>IF(Monde!P207="","",Monde!P207)</f>
        <v/>
      </c>
      <c r="S207" s="5" t="str">
        <f>IF(Monde!Q207="","",Monde!Q207)</f>
        <v/>
      </c>
      <c r="T207" s="5" t="str">
        <f>IF(Monde!R207="","",Monde!R207)</f>
        <v/>
      </c>
    </row>
    <row r="208" spans="1:20" x14ac:dyDescent="0.25">
      <c r="A208" s="1" t="s">
        <v>473</v>
      </c>
      <c r="D208" s="5" t="str">
        <f>IF(Monde!B208="","",Monde!B208)</f>
        <v/>
      </c>
      <c r="E208" s="5" t="str">
        <f>IF(Monde!H208="","",Monde!H208)</f>
        <v/>
      </c>
      <c r="F208" s="5" t="str">
        <f>IF(Monde!O208="","",Monde!O208)</f>
        <v/>
      </c>
      <c r="G208" s="5" t="str">
        <f>IF(Monde!C208="","",Monde!C208)</f>
        <v/>
      </c>
      <c r="H208" s="5" t="str">
        <f>IF(Monde!D208="","",Monde!D208)</f>
        <v/>
      </c>
      <c r="I208" s="5" t="str">
        <f>IF(Monde!E208="","",Monde!E208)</f>
        <v/>
      </c>
      <c r="J208" s="5" t="str">
        <f>IF(Monde!F208="","",Monde!F208)</f>
        <v/>
      </c>
      <c r="K208" s="5" t="str">
        <f>IF(Monde!G208="","",Monde!G208)</f>
        <v/>
      </c>
      <c r="L208" s="5" t="str">
        <f>IF(Monde!I208="","",Monde!I208)</f>
        <v/>
      </c>
      <c r="M208" s="5" t="str">
        <f>IF(Monde!J208="","",Monde!J208)</f>
        <v/>
      </c>
      <c r="N208" s="5" t="str">
        <f>IF(Monde!K208="","",Monde!K208)</f>
        <v/>
      </c>
      <c r="O208" s="5" t="str">
        <f>IF(Monde!L208="","",Monde!L208)</f>
        <v/>
      </c>
      <c r="P208" s="5" t="str">
        <f>IF(Monde!M208="","",Monde!M208)</f>
        <v/>
      </c>
      <c r="Q208" s="5" t="str">
        <f>IF(Monde!N208="","",Monde!N208)</f>
        <v/>
      </c>
      <c r="R208" s="5" t="str">
        <f>IF(Monde!P208="","",Monde!P208)</f>
        <v/>
      </c>
      <c r="S208" s="5" t="str">
        <f>IF(Monde!Q208="","",Monde!Q208)</f>
        <v/>
      </c>
      <c r="T208" s="5" t="str">
        <f>IF(Monde!R208="","",Monde!R208)</f>
        <v/>
      </c>
    </row>
    <row r="209" spans="1:20" x14ac:dyDescent="0.25">
      <c r="A209" s="1" t="s">
        <v>474</v>
      </c>
      <c r="D209" s="5" t="str">
        <f>IF(Monde!B209="","",Monde!B209)</f>
        <v/>
      </c>
      <c r="E209" s="5" t="str">
        <f>IF(Monde!H209="","",Monde!H209)</f>
        <v/>
      </c>
      <c r="F209" s="5" t="str">
        <f>IF(Monde!O209="","",Monde!O209)</f>
        <v/>
      </c>
      <c r="G209" s="5" t="str">
        <f>IF(Monde!C209="","",Monde!C209)</f>
        <v/>
      </c>
      <c r="H209" s="5" t="str">
        <f>IF(Monde!D209="","",Monde!D209)</f>
        <v/>
      </c>
      <c r="I209" s="5" t="str">
        <f>IF(Monde!E209="","",Monde!E209)</f>
        <v/>
      </c>
      <c r="J209" s="5" t="str">
        <f>IF(Monde!F209="","",Monde!F209)</f>
        <v/>
      </c>
      <c r="K209" s="5" t="str">
        <f>IF(Monde!G209="","",Monde!G209)</f>
        <v/>
      </c>
      <c r="L209" s="5" t="str">
        <f>IF(Monde!I209="","",Monde!I209)</f>
        <v/>
      </c>
      <c r="M209" s="5" t="str">
        <f>IF(Monde!J209="","",Monde!J209)</f>
        <v/>
      </c>
      <c r="N209" s="5" t="str">
        <f>IF(Monde!K209="","",Monde!K209)</f>
        <v/>
      </c>
      <c r="O209" s="5" t="str">
        <f>IF(Monde!L209="","",Monde!L209)</f>
        <v/>
      </c>
      <c r="P209" s="5" t="str">
        <f>IF(Monde!M209="","",Monde!M209)</f>
        <v/>
      </c>
      <c r="Q209" s="5" t="str">
        <f>IF(Monde!N209="","",Monde!N209)</f>
        <v/>
      </c>
      <c r="R209" s="5" t="str">
        <f>IF(Monde!P209="","",Monde!P209)</f>
        <v/>
      </c>
      <c r="S209" s="5" t="str">
        <f>IF(Monde!Q209="","",Monde!Q209)</f>
        <v/>
      </c>
      <c r="T209" s="5" t="str">
        <f>IF(Monde!R209="","",Monde!R209)</f>
        <v/>
      </c>
    </row>
    <row r="210" spans="1:20" x14ac:dyDescent="0.25">
      <c r="A210" s="1" t="s">
        <v>475</v>
      </c>
      <c r="D210" s="5" t="str">
        <f>IF(Monde!B210="","",Monde!B210)</f>
        <v/>
      </c>
      <c r="E210" s="5" t="str">
        <f>IF(Monde!H210="","",Monde!H210)</f>
        <v/>
      </c>
      <c r="F210" s="5" t="str">
        <f>IF(Monde!O210="","",Monde!O210)</f>
        <v/>
      </c>
      <c r="G210" s="5" t="str">
        <f>IF(Monde!C210="","",Monde!C210)</f>
        <v/>
      </c>
      <c r="H210" s="5" t="str">
        <f>IF(Monde!D210="","",Monde!D210)</f>
        <v/>
      </c>
      <c r="I210" s="5" t="str">
        <f>IF(Monde!E210="","",Monde!E210)</f>
        <v/>
      </c>
      <c r="J210" s="5" t="str">
        <f>IF(Monde!F210="","",Monde!F210)</f>
        <v/>
      </c>
      <c r="K210" s="5" t="str">
        <f>IF(Monde!G210="","",Monde!G210)</f>
        <v/>
      </c>
      <c r="L210" s="5" t="str">
        <f>IF(Monde!I210="","",Monde!I210)</f>
        <v/>
      </c>
      <c r="M210" s="5" t="str">
        <f>IF(Monde!J210="","",Monde!J210)</f>
        <v/>
      </c>
      <c r="N210" s="5" t="str">
        <f>IF(Monde!K210="","",Monde!K210)</f>
        <v/>
      </c>
      <c r="O210" s="5" t="str">
        <f>IF(Monde!L210="","",Monde!L210)</f>
        <v/>
      </c>
      <c r="P210" s="5" t="str">
        <f>IF(Monde!M210="","",Monde!M210)</f>
        <v/>
      </c>
      <c r="Q210" s="5" t="str">
        <f>IF(Monde!N210="","",Monde!N210)</f>
        <v/>
      </c>
      <c r="R210" s="5" t="str">
        <f>IF(Monde!P210="","",Monde!P210)</f>
        <v/>
      </c>
      <c r="S210" s="5" t="str">
        <f>IF(Monde!Q210="","",Monde!Q210)</f>
        <v/>
      </c>
      <c r="T210" s="5" t="str">
        <f>IF(Monde!R210="","",Monde!R210)</f>
        <v/>
      </c>
    </row>
    <row r="211" spans="1:20" x14ac:dyDescent="0.25">
      <c r="A211" s="1" t="s">
        <v>476</v>
      </c>
      <c r="D211" s="5" t="str">
        <f>IF(Monde!B211="","",Monde!B211)</f>
        <v/>
      </c>
      <c r="E211" s="5" t="str">
        <f>IF(Monde!H211="","",Monde!H211)</f>
        <v/>
      </c>
      <c r="F211" s="5" t="str">
        <f>IF(Monde!O211="","",Monde!O211)</f>
        <v/>
      </c>
      <c r="G211" s="5" t="str">
        <f>IF(Monde!C211="","",Monde!C211)</f>
        <v/>
      </c>
      <c r="H211" s="5" t="str">
        <f>IF(Monde!D211="","",Monde!D211)</f>
        <v/>
      </c>
      <c r="I211" s="5" t="str">
        <f>IF(Monde!E211="","",Monde!E211)</f>
        <v/>
      </c>
      <c r="J211" s="5" t="str">
        <f>IF(Monde!F211="","",Monde!F211)</f>
        <v/>
      </c>
      <c r="K211" s="5" t="str">
        <f>IF(Monde!G211="","",Monde!G211)</f>
        <v/>
      </c>
      <c r="L211" s="5" t="str">
        <f>IF(Monde!I211="","",Monde!I211)</f>
        <v/>
      </c>
      <c r="M211" s="5" t="str">
        <f>IF(Monde!J211="","",Monde!J211)</f>
        <v/>
      </c>
      <c r="N211" s="5" t="str">
        <f>IF(Monde!K211="","",Monde!K211)</f>
        <v/>
      </c>
      <c r="O211" s="5" t="str">
        <f>IF(Monde!L211="","",Monde!L211)</f>
        <v/>
      </c>
      <c r="P211" s="5" t="str">
        <f>IF(Monde!M211="","",Monde!M211)</f>
        <v/>
      </c>
      <c r="Q211" s="5" t="str">
        <f>IF(Monde!N211="","",Monde!N211)</f>
        <v/>
      </c>
      <c r="R211" s="5" t="str">
        <f>IF(Monde!P211="","",Monde!P211)</f>
        <v/>
      </c>
      <c r="S211" s="5" t="str">
        <f>IF(Monde!Q211="","",Monde!Q211)</f>
        <v/>
      </c>
      <c r="T211" s="5" t="str">
        <f>IF(Monde!R211="","",Monde!R211)</f>
        <v/>
      </c>
    </row>
    <row r="212" spans="1:20" x14ac:dyDescent="0.25">
      <c r="A212" s="1" t="s">
        <v>477</v>
      </c>
      <c r="D212" s="5" t="str">
        <f>IF(Monde!B212="","",Monde!B212)</f>
        <v/>
      </c>
      <c r="E212" s="5" t="str">
        <f>IF(Monde!H212="","",Monde!H212)</f>
        <v/>
      </c>
      <c r="F212" s="5" t="str">
        <f>IF(Monde!O212="","",Monde!O212)</f>
        <v/>
      </c>
      <c r="G212" s="5" t="str">
        <f>IF(Monde!C212="","",Monde!C212)</f>
        <v/>
      </c>
      <c r="H212" s="5" t="str">
        <f>IF(Monde!D212="","",Monde!D212)</f>
        <v/>
      </c>
      <c r="I212" s="5" t="str">
        <f>IF(Monde!E212="","",Monde!E212)</f>
        <v/>
      </c>
      <c r="J212" s="5" t="str">
        <f>IF(Monde!F212="","",Monde!F212)</f>
        <v/>
      </c>
      <c r="K212" s="5" t="str">
        <f>IF(Monde!G212="","",Monde!G212)</f>
        <v/>
      </c>
      <c r="L212" s="5" t="str">
        <f>IF(Monde!I212="","",Monde!I212)</f>
        <v/>
      </c>
      <c r="M212" s="5" t="str">
        <f>IF(Monde!J212="","",Monde!J212)</f>
        <v/>
      </c>
      <c r="N212" s="5" t="str">
        <f>IF(Monde!K212="","",Monde!K212)</f>
        <v/>
      </c>
      <c r="O212" s="5" t="str">
        <f>IF(Monde!L212="","",Monde!L212)</f>
        <v/>
      </c>
      <c r="P212" s="5" t="str">
        <f>IF(Monde!M212="","",Monde!M212)</f>
        <v/>
      </c>
      <c r="Q212" s="5" t="str">
        <f>IF(Monde!N212="","",Monde!N212)</f>
        <v/>
      </c>
      <c r="R212" s="5" t="str">
        <f>IF(Monde!P212="","",Monde!P212)</f>
        <v/>
      </c>
      <c r="S212" s="5" t="str">
        <f>IF(Monde!Q212="","",Monde!Q212)</f>
        <v/>
      </c>
      <c r="T212" s="5" t="str">
        <f>IF(Monde!R212="","",Monde!R212)</f>
        <v/>
      </c>
    </row>
    <row r="213" spans="1:20" x14ac:dyDescent="0.25">
      <c r="A213" s="1" t="s">
        <v>478</v>
      </c>
      <c r="D213" s="5" t="str">
        <f>IF(Monde!B213="","",Monde!B213)</f>
        <v/>
      </c>
      <c r="E213" s="5" t="str">
        <f>IF(Monde!H213="","",Monde!H213)</f>
        <v/>
      </c>
      <c r="F213" s="5" t="str">
        <f>IF(Monde!O213="","",Monde!O213)</f>
        <v/>
      </c>
      <c r="G213" s="5" t="str">
        <f>IF(Monde!C213="","",Monde!C213)</f>
        <v/>
      </c>
      <c r="H213" s="5" t="str">
        <f>IF(Monde!D213="","",Monde!D213)</f>
        <v/>
      </c>
      <c r="I213" s="5" t="str">
        <f>IF(Monde!E213="","",Monde!E213)</f>
        <v/>
      </c>
      <c r="J213" s="5" t="str">
        <f>IF(Monde!F213="","",Monde!F213)</f>
        <v/>
      </c>
      <c r="K213" s="5" t="str">
        <f>IF(Monde!G213="","",Monde!G213)</f>
        <v/>
      </c>
      <c r="L213" s="5" t="str">
        <f>IF(Monde!I213="","",Monde!I213)</f>
        <v/>
      </c>
      <c r="M213" s="5" t="str">
        <f>IF(Monde!J213="","",Monde!J213)</f>
        <v/>
      </c>
      <c r="N213" s="5" t="str">
        <f>IF(Monde!K213="","",Monde!K213)</f>
        <v/>
      </c>
      <c r="O213" s="5" t="str">
        <f>IF(Monde!L213="","",Monde!L213)</f>
        <v/>
      </c>
      <c r="P213" s="5" t="str">
        <f>IF(Monde!M213="","",Monde!M213)</f>
        <v/>
      </c>
      <c r="Q213" s="5" t="str">
        <f>IF(Monde!N213="","",Monde!N213)</f>
        <v/>
      </c>
      <c r="R213" s="5" t="str">
        <f>IF(Monde!P213="","",Monde!P213)</f>
        <v/>
      </c>
      <c r="S213" s="5" t="str">
        <f>IF(Monde!Q213="","",Monde!Q213)</f>
        <v/>
      </c>
      <c r="T213" s="5" t="str">
        <f>IF(Monde!R213="","",Monde!R213)</f>
        <v/>
      </c>
    </row>
    <row r="214" spans="1:20" x14ac:dyDescent="0.25">
      <c r="A214" s="1" t="s">
        <v>479</v>
      </c>
      <c r="D214" s="5" t="str">
        <f>IF(Monde!B214="","",Monde!B214)</f>
        <v/>
      </c>
      <c r="E214" s="5" t="str">
        <f>IF(Monde!H214="","",Monde!H214)</f>
        <v/>
      </c>
      <c r="F214" s="5" t="str">
        <f>IF(Monde!O214="","",Monde!O214)</f>
        <v/>
      </c>
      <c r="G214" s="5" t="str">
        <f>IF(Monde!C214="","",Monde!C214)</f>
        <v/>
      </c>
      <c r="H214" s="5" t="str">
        <f>IF(Monde!D214="","",Monde!D214)</f>
        <v/>
      </c>
      <c r="I214" s="5" t="str">
        <f>IF(Monde!E214="","",Monde!E214)</f>
        <v/>
      </c>
      <c r="J214" s="5" t="str">
        <f>IF(Monde!F214="","",Monde!F214)</f>
        <v/>
      </c>
      <c r="K214" s="5" t="str">
        <f>IF(Monde!G214="","",Monde!G214)</f>
        <v/>
      </c>
      <c r="L214" s="5" t="str">
        <f>IF(Monde!I214="","",Monde!I214)</f>
        <v/>
      </c>
      <c r="M214" s="5" t="str">
        <f>IF(Monde!J214="","",Monde!J214)</f>
        <v/>
      </c>
      <c r="N214" s="5" t="str">
        <f>IF(Monde!K214="","",Monde!K214)</f>
        <v/>
      </c>
      <c r="O214" s="5" t="str">
        <f>IF(Monde!L214="","",Monde!L214)</f>
        <v/>
      </c>
      <c r="P214" s="5" t="str">
        <f>IF(Monde!M214="","",Monde!M214)</f>
        <v/>
      </c>
      <c r="Q214" s="5" t="str">
        <f>IF(Monde!N214="","",Monde!N214)</f>
        <v/>
      </c>
      <c r="R214" s="5" t="str">
        <f>IF(Monde!P214="","",Monde!P214)</f>
        <v/>
      </c>
      <c r="S214" s="5" t="str">
        <f>IF(Monde!Q214="","",Monde!Q214)</f>
        <v/>
      </c>
      <c r="T214" s="5" t="str">
        <f>IF(Monde!R214="","",Monde!R214)</f>
        <v/>
      </c>
    </row>
    <row r="215" spans="1:20" x14ac:dyDescent="0.25">
      <c r="A215" s="1" t="s">
        <v>480</v>
      </c>
      <c r="D215" s="5" t="str">
        <f>IF(Monde!B215="","",Monde!B215)</f>
        <v/>
      </c>
      <c r="E215" s="5" t="str">
        <f>IF(Monde!H215="","",Monde!H215)</f>
        <v/>
      </c>
      <c r="F215" s="5" t="str">
        <f>IF(Monde!O215="","",Monde!O215)</f>
        <v/>
      </c>
      <c r="G215" s="5" t="str">
        <f>IF(Monde!C215="","",Monde!C215)</f>
        <v/>
      </c>
      <c r="H215" s="5" t="str">
        <f>IF(Monde!D215="","",Monde!D215)</f>
        <v/>
      </c>
      <c r="I215" s="5" t="str">
        <f>IF(Monde!E215="","",Monde!E215)</f>
        <v/>
      </c>
      <c r="J215" s="5" t="str">
        <f>IF(Monde!F215="","",Monde!F215)</f>
        <v/>
      </c>
      <c r="K215" s="5" t="str">
        <f>IF(Monde!G215="","",Monde!G215)</f>
        <v/>
      </c>
      <c r="L215" s="5" t="str">
        <f>IF(Monde!I215="","",Monde!I215)</f>
        <v/>
      </c>
      <c r="M215" s="5" t="str">
        <f>IF(Monde!J215="","",Monde!J215)</f>
        <v/>
      </c>
      <c r="N215" s="5" t="str">
        <f>IF(Monde!K215="","",Monde!K215)</f>
        <v/>
      </c>
      <c r="O215" s="5" t="str">
        <f>IF(Monde!L215="","",Monde!L215)</f>
        <v/>
      </c>
      <c r="P215" s="5" t="str">
        <f>IF(Monde!M215="","",Monde!M215)</f>
        <v/>
      </c>
      <c r="Q215" s="5" t="str">
        <f>IF(Monde!N215="","",Monde!N215)</f>
        <v/>
      </c>
      <c r="R215" s="5" t="str">
        <f>IF(Monde!P215="","",Monde!P215)</f>
        <v/>
      </c>
      <c r="S215" s="5" t="str">
        <f>IF(Monde!Q215="","",Monde!Q215)</f>
        <v/>
      </c>
      <c r="T215" s="5" t="str">
        <f>IF(Monde!R215="","",Monde!R215)</f>
        <v/>
      </c>
    </row>
    <row r="216" spans="1:20" x14ac:dyDescent="0.25">
      <c r="A216" s="1" t="s">
        <v>481</v>
      </c>
      <c r="D216" s="5" t="str">
        <f>IF(Monde!B216="","",Monde!B216)</f>
        <v/>
      </c>
      <c r="E216" s="5" t="str">
        <f>IF(Monde!H216="","",Monde!H216)</f>
        <v/>
      </c>
      <c r="F216" s="5" t="str">
        <f>IF(Monde!O216="","",Monde!O216)</f>
        <v/>
      </c>
      <c r="G216" s="5" t="str">
        <f>IF(Monde!C216="","",Monde!C216)</f>
        <v/>
      </c>
      <c r="H216" s="5" t="str">
        <f>IF(Monde!D216="","",Monde!D216)</f>
        <v/>
      </c>
      <c r="I216" s="5" t="str">
        <f>IF(Monde!E216="","",Monde!E216)</f>
        <v/>
      </c>
      <c r="J216" s="5" t="str">
        <f>IF(Monde!F216="","",Monde!F216)</f>
        <v/>
      </c>
      <c r="K216" s="5" t="str">
        <f>IF(Monde!G216="","",Monde!G216)</f>
        <v/>
      </c>
      <c r="L216" s="5" t="str">
        <f>IF(Monde!I216="","",Monde!I216)</f>
        <v/>
      </c>
      <c r="M216" s="5" t="str">
        <f>IF(Monde!J216="","",Monde!J216)</f>
        <v/>
      </c>
      <c r="N216" s="5" t="str">
        <f>IF(Monde!K216="","",Monde!K216)</f>
        <v/>
      </c>
      <c r="O216" s="5" t="str">
        <f>IF(Monde!L216="","",Monde!L216)</f>
        <v/>
      </c>
      <c r="P216" s="5" t="str">
        <f>IF(Monde!M216="","",Monde!M216)</f>
        <v/>
      </c>
      <c r="Q216" s="5" t="str">
        <f>IF(Monde!N216="","",Monde!N216)</f>
        <v/>
      </c>
      <c r="R216" s="5" t="str">
        <f>IF(Monde!P216="","",Monde!P216)</f>
        <v/>
      </c>
      <c r="S216" s="5" t="str">
        <f>IF(Monde!Q216="","",Monde!Q216)</f>
        <v/>
      </c>
      <c r="T216" s="5" t="str">
        <f>IF(Monde!R216="","",Monde!R216)</f>
        <v/>
      </c>
    </row>
    <row r="217" spans="1:20" x14ac:dyDescent="0.25">
      <c r="A217" s="1" t="s">
        <v>482</v>
      </c>
      <c r="D217" s="5" t="str">
        <f>IF(Monde!B217="","",Monde!B217)</f>
        <v/>
      </c>
      <c r="E217" s="5" t="str">
        <f>IF(Monde!H217="","",Monde!H217)</f>
        <v/>
      </c>
      <c r="F217" s="5" t="str">
        <f>IF(Monde!O217="","",Monde!O217)</f>
        <v/>
      </c>
      <c r="G217" s="5" t="str">
        <f>IF(Monde!C217="","",Monde!C217)</f>
        <v/>
      </c>
      <c r="H217" s="5" t="str">
        <f>IF(Monde!D217="","",Monde!D217)</f>
        <v/>
      </c>
      <c r="I217" s="5" t="str">
        <f>IF(Monde!E217="","",Monde!E217)</f>
        <v/>
      </c>
      <c r="J217" s="5" t="str">
        <f>IF(Monde!F217="","",Monde!F217)</f>
        <v/>
      </c>
      <c r="K217" s="5" t="str">
        <f>IF(Monde!G217="","",Monde!G217)</f>
        <v/>
      </c>
      <c r="L217" s="5" t="str">
        <f>IF(Monde!I217="","",Monde!I217)</f>
        <v/>
      </c>
      <c r="M217" s="5" t="str">
        <f>IF(Monde!J217="","",Monde!J217)</f>
        <v/>
      </c>
      <c r="N217" s="5" t="str">
        <f>IF(Monde!K217="","",Monde!K217)</f>
        <v/>
      </c>
      <c r="O217" s="5" t="str">
        <f>IF(Monde!L217="","",Monde!L217)</f>
        <v/>
      </c>
      <c r="P217" s="5" t="str">
        <f>IF(Monde!M217="","",Monde!M217)</f>
        <v/>
      </c>
      <c r="Q217" s="5" t="str">
        <f>IF(Monde!N217="","",Monde!N217)</f>
        <v/>
      </c>
      <c r="R217" s="5" t="str">
        <f>IF(Monde!P217="","",Monde!P217)</f>
        <v/>
      </c>
      <c r="S217" s="5" t="str">
        <f>IF(Monde!Q217="","",Monde!Q217)</f>
        <v/>
      </c>
      <c r="T217" s="5" t="str">
        <f>IF(Monde!R217="","",Monde!R217)</f>
        <v/>
      </c>
    </row>
    <row r="218" spans="1:20" x14ac:dyDescent="0.25">
      <c r="A218" s="1" t="s">
        <v>483</v>
      </c>
      <c r="D218" s="5" t="str">
        <f>IF(Monde!B218="","",Monde!B218)</f>
        <v/>
      </c>
      <c r="E218" s="5" t="str">
        <f>IF(Monde!H218="","",Monde!H218)</f>
        <v/>
      </c>
      <c r="F218" s="5" t="str">
        <f>IF(Monde!O218="","",Monde!O218)</f>
        <v/>
      </c>
      <c r="G218" s="5" t="str">
        <f>IF(Monde!C218="","",Monde!C218)</f>
        <v/>
      </c>
      <c r="H218" s="5" t="str">
        <f>IF(Monde!D218="","",Monde!D218)</f>
        <v/>
      </c>
      <c r="I218" s="5" t="str">
        <f>IF(Monde!E218="","",Monde!E218)</f>
        <v/>
      </c>
      <c r="J218" s="5" t="str">
        <f>IF(Monde!F218="","",Monde!F218)</f>
        <v/>
      </c>
      <c r="K218" s="5" t="str">
        <f>IF(Monde!G218="","",Monde!G218)</f>
        <v/>
      </c>
      <c r="L218" s="5" t="str">
        <f>IF(Monde!I218="","",Monde!I218)</f>
        <v/>
      </c>
      <c r="M218" s="5" t="str">
        <f>IF(Monde!J218="","",Monde!J218)</f>
        <v/>
      </c>
      <c r="N218" s="5" t="str">
        <f>IF(Monde!K218="","",Monde!K218)</f>
        <v/>
      </c>
      <c r="O218" s="5" t="str">
        <f>IF(Monde!L218="","",Monde!L218)</f>
        <v/>
      </c>
      <c r="P218" s="5" t="str">
        <f>IF(Monde!M218="","",Monde!M218)</f>
        <v/>
      </c>
      <c r="Q218" s="5" t="str">
        <f>IF(Monde!N218="","",Monde!N218)</f>
        <v/>
      </c>
      <c r="R218" s="5" t="str">
        <f>IF(Monde!P218="","",Monde!P218)</f>
        <v/>
      </c>
      <c r="S218" s="5" t="str">
        <f>IF(Monde!Q218="","",Monde!Q218)</f>
        <v/>
      </c>
      <c r="T218" s="5" t="str">
        <f>IF(Monde!R218="","",Monde!R218)</f>
        <v/>
      </c>
    </row>
    <row r="219" spans="1:20" x14ac:dyDescent="0.25">
      <c r="A219" s="1" t="s">
        <v>484</v>
      </c>
      <c r="D219" s="5" t="str">
        <f>IF(Monde!B219="","",Monde!B219)</f>
        <v/>
      </c>
      <c r="E219" s="5" t="str">
        <f>IF(Monde!H219="","",Monde!H219)</f>
        <v/>
      </c>
      <c r="F219" s="5" t="str">
        <f>IF(Monde!O219="","",Monde!O219)</f>
        <v/>
      </c>
      <c r="G219" s="5" t="str">
        <f>IF(Monde!C219="","",Monde!C219)</f>
        <v/>
      </c>
      <c r="H219" s="5" t="str">
        <f>IF(Monde!D219="","",Monde!D219)</f>
        <v/>
      </c>
      <c r="I219" s="5" t="str">
        <f>IF(Monde!E219="","",Monde!E219)</f>
        <v/>
      </c>
      <c r="J219" s="5" t="str">
        <f>IF(Monde!F219="","",Monde!F219)</f>
        <v/>
      </c>
      <c r="K219" s="5" t="str">
        <f>IF(Monde!G219="","",Monde!G219)</f>
        <v/>
      </c>
      <c r="L219" s="5" t="str">
        <f>IF(Monde!I219="","",Monde!I219)</f>
        <v/>
      </c>
      <c r="M219" s="5" t="str">
        <f>IF(Monde!J219="","",Monde!J219)</f>
        <v/>
      </c>
      <c r="N219" s="5" t="str">
        <f>IF(Monde!K219="","",Monde!K219)</f>
        <v/>
      </c>
      <c r="O219" s="5" t="str">
        <f>IF(Monde!L219="","",Monde!L219)</f>
        <v/>
      </c>
      <c r="P219" s="5" t="str">
        <f>IF(Monde!M219="","",Monde!M219)</f>
        <v/>
      </c>
      <c r="Q219" s="5" t="str">
        <f>IF(Monde!N219="","",Monde!N219)</f>
        <v/>
      </c>
      <c r="R219" s="5" t="str">
        <f>IF(Monde!P219="","",Monde!P219)</f>
        <v/>
      </c>
      <c r="S219" s="5" t="str">
        <f>IF(Monde!Q219="","",Monde!Q219)</f>
        <v/>
      </c>
      <c r="T219" s="5" t="str">
        <f>IF(Monde!R219="","",Monde!R219)</f>
        <v/>
      </c>
    </row>
    <row r="220" spans="1:20" x14ac:dyDescent="0.25">
      <c r="A220" s="1" t="s">
        <v>485</v>
      </c>
      <c r="D220" s="5" t="str">
        <f>IF(Monde!B220="","",Monde!B220)</f>
        <v/>
      </c>
      <c r="E220" s="5" t="str">
        <f>IF(Monde!H220="","",Monde!H220)</f>
        <v/>
      </c>
      <c r="F220" s="5" t="str">
        <f>IF(Monde!O220="","",Monde!O220)</f>
        <v/>
      </c>
      <c r="G220" s="5" t="str">
        <f>IF(Monde!C220="","",Monde!C220)</f>
        <v/>
      </c>
      <c r="H220" s="5" t="str">
        <f>IF(Monde!D220="","",Monde!D220)</f>
        <v/>
      </c>
      <c r="I220" s="5" t="str">
        <f>IF(Monde!E220="","",Monde!E220)</f>
        <v/>
      </c>
      <c r="J220" s="5" t="str">
        <f>IF(Monde!F220="","",Monde!F220)</f>
        <v/>
      </c>
      <c r="K220" s="5" t="str">
        <f>IF(Monde!G220="","",Monde!G220)</f>
        <v/>
      </c>
      <c r="L220" s="5" t="str">
        <f>IF(Monde!I220="","",Monde!I220)</f>
        <v/>
      </c>
      <c r="M220" s="5" t="str">
        <f>IF(Monde!J220="","",Monde!J220)</f>
        <v/>
      </c>
      <c r="N220" s="5" t="str">
        <f>IF(Monde!K220="","",Monde!K220)</f>
        <v/>
      </c>
      <c r="O220" s="5" t="str">
        <f>IF(Monde!L220="","",Monde!L220)</f>
        <v/>
      </c>
      <c r="P220" s="5" t="str">
        <f>IF(Monde!M220="","",Monde!M220)</f>
        <v/>
      </c>
      <c r="Q220" s="5" t="str">
        <f>IF(Monde!N220="","",Monde!N220)</f>
        <v/>
      </c>
      <c r="R220" s="5" t="str">
        <f>IF(Monde!P220="","",Monde!P220)</f>
        <v/>
      </c>
      <c r="S220" s="5" t="str">
        <f>IF(Monde!Q220="","",Monde!Q220)</f>
        <v/>
      </c>
      <c r="T220" s="5" t="str">
        <f>IF(Monde!R220="","",Monde!R220)</f>
        <v/>
      </c>
    </row>
    <row r="221" spans="1:20" x14ac:dyDescent="0.25">
      <c r="A221" s="1" t="s">
        <v>486</v>
      </c>
      <c r="D221" s="5" t="str">
        <f>IF(Monde!B221="","",Monde!B221)</f>
        <v/>
      </c>
      <c r="E221" s="5" t="str">
        <f>IF(Monde!H221="","",Monde!H221)</f>
        <v/>
      </c>
      <c r="F221" s="5" t="str">
        <f>IF(Monde!O221="","",Monde!O221)</f>
        <v/>
      </c>
      <c r="G221" s="5" t="str">
        <f>IF(Monde!C221="","",Monde!C221)</f>
        <v/>
      </c>
      <c r="H221" s="5" t="str">
        <f>IF(Monde!D221="","",Monde!D221)</f>
        <v/>
      </c>
      <c r="I221" s="5" t="str">
        <f>IF(Monde!E221="","",Monde!E221)</f>
        <v/>
      </c>
      <c r="J221" s="5" t="str">
        <f>IF(Monde!F221="","",Monde!F221)</f>
        <v/>
      </c>
      <c r="K221" s="5" t="str">
        <f>IF(Monde!G221="","",Monde!G221)</f>
        <v/>
      </c>
      <c r="L221" s="5" t="str">
        <f>IF(Monde!I221="","",Monde!I221)</f>
        <v/>
      </c>
      <c r="M221" s="5" t="str">
        <f>IF(Monde!J221="","",Monde!J221)</f>
        <v/>
      </c>
      <c r="N221" s="5" t="str">
        <f>IF(Monde!K221="","",Monde!K221)</f>
        <v/>
      </c>
      <c r="O221" s="5" t="str">
        <f>IF(Monde!L221="","",Monde!L221)</f>
        <v/>
      </c>
      <c r="P221" s="5" t="str">
        <f>IF(Monde!M221="","",Monde!M221)</f>
        <v/>
      </c>
      <c r="Q221" s="5" t="str">
        <f>IF(Monde!N221="","",Monde!N221)</f>
        <v/>
      </c>
      <c r="R221" s="5" t="str">
        <f>IF(Monde!P221="","",Monde!P221)</f>
        <v/>
      </c>
      <c r="S221" s="5" t="str">
        <f>IF(Monde!Q221="","",Monde!Q221)</f>
        <v/>
      </c>
      <c r="T221" s="5" t="str">
        <f>IF(Monde!R221="","",Monde!R221)</f>
        <v/>
      </c>
    </row>
    <row r="222" spans="1:20" x14ac:dyDescent="0.25">
      <c r="A222" s="1" t="s">
        <v>487</v>
      </c>
      <c r="D222" s="5" t="str">
        <f>IF(Monde!B222="","",Monde!B222)</f>
        <v/>
      </c>
      <c r="E222" s="5" t="str">
        <f>IF(Monde!H222="","",Monde!H222)</f>
        <v/>
      </c>
      <c r="F222" s="5" t="str">
        <f>IF(Monde!O222="","",Monde!O222)</f>
        <v/>
      </c>
      <c r="G222" s="5" t="str">
        <f>IF(Monde!C222="","",Monde!C222)</f>
        <v/>
      </c>
      <c r="H222" s="5" t="str">
        <f>IF(Monde!D222="","",Monde!D222)</f>
        <v/>
      </c>
      <c r="I222" s="5" t="str">
        <f>IF(Monde!E222="","",Monde!E222)</f>
        <v/>
      </c>
      <c r="J222" s="5" t="str">
        <f>IF(Monde!F222="","",Monde!F222)</f>
        <v/>
      </c>
      <c r="K222" s="5" t="str">
        <f>IF(Monde!G222="","",Monde!G222)</f>
        <v/>
      </c>
      <c r="L222" s="5" t="str">
        <f>IF(Monde!I222="","",Monde!I222)</f>
        <v/>
      </c>
      <c r="M222" s="5" t="str">
        <f>IF(Monde!J222="","",Monde!J222)</f>
        <v/>
      </c>
      <c r="N222" s="5" t="str">
        <f>IF(Monde!K222="","",Monde!K222)</f>
        <v/>
      </c>
      <c r="O222" s="5" t="str">
        <f>IF(Monde!L222="","",Monde!L222)</f>
        <v/>
      </c>
      <c r="P222" s="5" t="str">
        <f>IF(Monde!M222="","",Monde!M222)</f>
        <v/>
      </c>
      <c r="Q222" s="5" t="str">
        <f>IF(Monde!N222="","",Monde!N222)</f>
        <v/>
      </c>
      <c r="R222" s="5" t="str">
        <f>IF(Monde!P222="","",Monde!P222)</f>
        <v/>
      </c>
      <c r="S222" s="5" t="str">
        <f>IF(Monde!Q222="","",Monde!Q222)</f>
        <v/>
      </c>
      <c r="T222" s="5" t="str">
        <f>IF(Monde!R222="","",Monde!R222)</f>
        <v/>
      </c>
    </row>
    <row r="223" spans="1:20" x14ac:dyDescent="0.25">
      <c r="A223" s="1" t="s">
        <v>488</v>
      </c>
      <c r="D223" s="5" t="str">
        <f>IF(Monde!B223="","",Monde!B223)</f>
        <v/>
      </c>
      <c r="E223" s="5" t="str">
        <f>IF(Monde!H223="","",Monde!H223)</f>
        <v/>
      </c>
      <c r="F223" s="5" t="str">
        <f>IF(Monde!O223="","",Monde!O223)</f>
        <v/>
      </c>
      <c r="G223" s="5" t="str">
        <f>IF(Monde!C223="","",Monde!C223)</f>
        <v/>
      </c>
      <c r="H223" s="5" t="str">
        <f>IF(Monde!D223="","",Monde!D223)</f>
        <v/>
      </c>
      <c r="I223" s="5" t="str">
        <f>IF(Monde!E223="","",Monde!E223)</f>
        <v/>
      </c>
      <c r="J223" s="5" t="str">
        <f>IF(Monde!F223="","",Monde!F223)</f>
        <v/>
      </c>
      <c r="K223" s="5" t="str">
        <f>IF(Monde!G223="","",Monde!G223)</f>
        <v/>
      </c>
      <c r="L223" s="5" t="str">
        <f>IF(Monde!I223="","",Monde!I223)</f>
        <v/>
      </c>
      <c r="M223" s="5" t="str">
        <f>IF(Monde!J223="","",Monde!J223)</f>
        <v/>
      </c>
      <c r="N223" s="5" t="str">
        <f>IF(Monde!K223="","",Monde!K223)</f>
        <v/>
      </c>
      <c r="O223" s="5" t="str">
        <f>IF(Monde!L223="","",Monde!L223)</f>
        <v/>
      </c>
      <c r="P223" s="5" t="str">
        <f>IF(Monde!M223="","",Monde!M223)</f>
        <v/>
      </c>
      <c r="Q223" s="5" t="str">
        <f>IF(Monde!N223="","",Monde!N223)</f>
        <v/>
      </c>
      <c r="R223" s="5" t="str">
        <f>IF(Monde!P223="","",Monde!P223)</f>
        <v/>
      </c>
      <c r="S223" s="5" t="str">
        <f>IF(Monde!Q223="","",Monde!Q223)</f>
        <v/>
      </c>
      <c r="T223" s="5" t="str">
        <f>IF(Monde!R223="","",Monde!R223)</f>
        <v/>
      </c>
    </row>
    <row r="224" spans="1:20" x14ac:dyDescent="0.25">
      <c r="A224" s="1" t="s">
        <v>489</v>
      </c>
      <c r="D224" s="5" t="str">
        <f>IF(Monde!B224="","",Monde!B224)</f>
        <v/>
      </c>
      <c r="E224" s="5" t="str">
        <f>IF(Monde!H224="","",Monde!H224)</f>
        <v/>
      </c>
      <c r="F224" s="5" t="str">
        <f>IF(Monde!O224="","",Monde!O224)</f>
        <v/>
      </c>
      <c r="G224" s="5" t="str">
        <f>IF(Monde!C224="","",Monde!C224)</f>
        <v/>
      </c>
      <c r="H224" s="5" t="str">
        <f>IF(Monde!D224="","",Monde!D224)</f>
        <v/>
      </c>
      <c r="I224" s="5" t="str">
        <f>IF(Monde!E224="","",Monde!E224)</f>
        <v/>
      </c>
      <c r="J224" s="5" t="str">
        <f>IF(Monde!F224="","",Monde!F224)</f>
        <v/>
      </c>
      <c r="K224" s="5" t="str">
        <f>IF(Monde!G224="","",Monde!G224)</f>
        <v/>
      </c>
      <c r="L224" s="5" t="str">
        <f>IF(Monde!I224="","",Monde!I224)</f>
        <v/>
      </c>
      <c r="M224" s="5" t="str">
        <f>IF(Monde!J224="","",Monde!J224)</f>
        <v/>
      </c>
      <c r="N224" s="5" t="str">
        <f>IF(Monde!K224="","",Monde!K224)</f>
        <v/>
      </c>
      <c r="O224" s="5" t="str">
        <f>IF(Monde!L224="","",Monde!L224)</f>
        <v/>
      </c>
      <c r="P224" s="5" t="str">
        <f>IF(Monde!M224="","",Monde!M224)</f>
        <v/>
      </c>
      <c r="Q224" s="5" t="str">
        <f>IF(Monde!N224="","",Monde!N224)</f>
        <v/>
      </c>
      <c r="R224" s="5" t="str">
        <f>IF(Monde!P224="","",Monde!P224)</f>
        <v/>
      </c>
      <c r="S224" s="5" t="str">
        <f>IF(Monde!Q224="","",Monde!Q224)</f>
        <v/>
      </c>
      <c r="T224" s="5" t="str">
        <f>IF(Monde!R224="","",Monde!R224)</f>
        <v/>
      </c>
    </row>
    <row r="225" spans="1:20" x14ac:dyDescent="0.25">
      <c r="A225" s="1" t="s">
        <v>490</v>
      </c>
      <c r="D225" s="5" t="str">
        <f>IF(Monde!B225="","",Monde!B225)</f>
        <v/>
      </c>
      <c r="E225" s="5" t="str">
        <f>IF(Monde!H225="","",Monde!H225)</f>
        <v/>
      </c>
      <c r="F225" s="5" t="str">
        <f>IF(Monde!O225="","",Monde!O225)</f>
        <v/>
      </c>
      <c r="G225" s="5" t="str">
        <f>IF(Monde!C225="","",Monde!C225)</f>
        <v/>
      </c>
      <c r="H225" s="5" t="str">
        <f>IF(Monde!D225="","",Monde!D225)</f>
        <v/>
      </c>
      <c r="I225" s="5" t="str">
        <f>IF(Monde!E225="","",Monde!E225)</f>
        <v/>
      </c>
      <c r="J225" s="5" t="str">
        <f>IF(Monde!F225="","",Monde!F225)</f>
        <v/>
      </c>
      <c r="K225" s="5" t="str">
        <f>IF(Monde!G225="","",Monde!G225)</f>
        <v/>
      </c>
      <c r="L225" s="5" t="str">
        <f>IF(Monde!I225="","",Monde!I225)</f>
        <v/>
      </c>
      <c r="M225" s="5" t="str">
        <f>IF(Monde!J225="","",Monde!J225)</f>
        <v/>
      </c>
      <c r="N225" s="5" t="str">
        <f>IF(Monde!K225="","",Monde!K225)</f>
        <v/>
      </c>
      <c r="O225" s="5" t="str">
        <f>IF(Monde!L225="","",Monde!L225)</f>
        <v/>
      </c>
      <c r="P225" s="5" t="str">
        <f>IF(Monde!M225="","",Monde!M225)</f>
        <v/>
      </c>
      <c r="Q225" s="5" t="str">
        <f>IF(Monde!N225="","",Monde!N225)</f>
        <v/>
      </c>
      <c r="R225" s="5" t="str">
        <f>IF(Monde!P225="","",Monde!P225)</f>
        <v/>
      </c>
      <c r="S225" s="5" t="str">
        <f>IF(Monde!Q225="","",Monde!Q225)</f>
        <v/>
      </c>
      <c r="T225" s="5" t="str">
        <f>IF(Monde!R225="","",Monde!R225)</f>
        <v/>
      </c>
    </row>
    <row r="226" spans="1:20" x14ac:dyDescent="0.25">
      <c r="A226" s="1" t="s">
        <v>491</v>
      </c>
      <c r="D226" s="5" t="str">
        <f>IF(Monde!B226="","",Monde!B226)</f>
        <v/>
      </c>
      <c r="E226" s="5" t="str">
        <f>IF(Monde!H226="","",Monde!H226)</f>
        <v/>
      </c>
      <c r="F226" s="5" t="str">
        <f>IF(Monde!O226="","",Monde!O226)</f>
        <v/>
      </c>
      <c r="G226" s="5" t="str">
        <f>IF(Monde!C226="","",Monde!C226)</f>
        <v/>
      </c>
      <c r="H226" s="5" t="str">
        <f>IF(Monde!D226="","",Monde!D226)</f>
        <v/>
      </c>
      <c r="I226" s="5" t="str">
        <f>IF(Monde!E226="","",Monde!E226)</f>
        <v/>
      </c>
      <c r="J226" s="5" t="str">
        <f>IF(Monde!F226="","",Monde!F226)</f>
        <v/>
      </c>
      <c r="K226" s="5" t="str">
        <f>IF(Monde!G226="","",Monde!G226)</f>
        <v/>
      </c>
      <c r="L226" s="5" t="str">
        <f>IF(Monde!I226="","",Monde!I226)</f>
        <v/>
      </c>
      <c r="M226" s="5" t="str">
        <f>IF(Monde!J226="","",Monde!J226)</f>
        <v/>
      </c>
      <c r="N226" s="5" t="str">
        <f>IF(Monde!K226="","",Monde!K226)</f>
        <v/>
      </c>
      <c r="O226" s="5" t="str">
        <f>IF(Monde!L226="","",Monde!L226)</f>
        <v/>
      </c>
      <c r="P226" s="5" t="str">
        <f>IF(Monde!M226="","",Monde!M226)</f>
        <v/>
      </c>
      <c r="Q226" s="5" t="str">
        <f>IF(Monde!N226="","",Monde!N226)</f>
        <v/>
      </c>
      <c r="R226" s="5" t="str">
        <f>IF(Monde!P226="","",Monde!P226)</f>
        <v/>
      </c>
      <c r="S226" s="5" t="str">
        <f>IF(Monde!Q226="","",Monde!Q226)</f>
        <v/>
      </c>
      <c r="T226" s="5" t="str">
        <f>IF(Monde!R226="","",Monde!R226)</f>
        <v/>
      </c>
    </row>
    <row r="227" spans="1:20" x14ac:dyDescent="0.25">
      <c r="A227" s="1" t="s">
        <v>492</v>
      </c>
      <c r="D227" s="5" t="str">
        <f>IF(Monde!B227="","",Monde!B227)</f>
        <v/>
      </c>
      <c r="E227" s="5" t="str">
        <f>IF(Monde!H227="","",Monde!H227)</f>
        <v/>
      </c>
      <c r="F227" s="5" t="str">
        <f>IF(Monde!O227="","",Monde!O227)</f>
        <v/>
      </c>
      <c r="G227" s="5" t="str">
        <f>IF(Monde!C227="","",Monde!C227)</f>
        <v/>
      </c>
      <c r="H227" s="5" t="str">
        <f>IF(Monde!D227="","",Monde!D227)</f>
        <v/>
      </c>
      <c r="I227" s="5" t="str">
        <f>IF(Monde!E227="","",Monde!E227)</f>
        <v/>
      </c>
      <c r="J227" s="5" t="str">
        <f>IF(Monde!F227="","",Monde!F227)</f>
        <v/>
      </c>
      <c r="K227" s="5" t="str">
        <f>IF(Monde!G227="","",Monde!G227)</f>
        <v/>
      </c>
      <c r="L227" s="5" t="str">
        <f>IF(Monde!I227="","",Monde!I227)</f>
        <v/>
      </c>
      <c r="M227" s="5" t="str">
        <f>IF(Monde!J227="","",Monde!J227)</f>
        <v/>
      </c>
      <c r="N227" s="5" t="str">
        <f>IF(Monde!K227="","",Monde!K227)</f>
        <v/>
      </c>
      <c r="O227" s="5" t="str">
        <f>IF(Monde!L227="","",Monde!L227)</f>
        <v/>
      </c>
      <c r="P227" s="5" t="str">
        <f>IF(Monde!M227="","",Monde!M227)</f>
        <v/>
      </c>
      <c r="Q227" s="5" t="str">
        <f>IF(Monde!N227="","",Monde!N227)</f>
        <v/>
      </c>
      <c r="R227" s="5" t="str">
        <f>IF(Monde!P227="","",Monde!P227)</f>
        <v/>
      </c>
      <c r="S227" s="5" t="str">
        <f>IF(Monde!Q227="","",Monde!Q227)</f>
        <v/>
      </c>
      <c r="T227" s="5" t="str">
        <f>IF(Monde!R227="","",Monde!R227)</f>
        <v/>
      </c>
    </row>
    <row r="228" spans="1:20" x14ac:dyDescent="0.25">
      <c r="A228" s="1" t="s">
        <v>493</v>
      </c>
      <c r="D228" s="5" t="str">
        <f>IF(Monde!B228="","",Monde!B228)</f>
        <v/>
      </c>
      <c r="E228" s="5" t="str">
        <f>IF(Monde!H228="","",Monde!H228)</f>
        <v/>
      </c>
      <c r="F228" s="5" t="str">
        <f>IF(Monde!O228="","",Monde!O228)</f>
        <v/>
      </c>
      <c r="G228" s="5" t="str">
        <f>IF(Monde!C228="","",Monde!C228)</f>
        <v/>
      </c>
      <c r="H228" s="5" t="str">
        <f>IF(Monde!D228="","",Monde!D228)</f>
        <v/>
      </c>
      <c r="I228" s="5" t="str">
        <f>IF(Monde!E228="","",Monde!E228)</f>
        <v/>
      </c>
      <c r="J228" s="5" t="str">
        <f>IF(Monde!F228="","",Monde!F228)</f>
        <v/>
      </c>
      <c r="K228" s="5" t="str">
        <f>IF(Monde!G228="","",Monde!G228)</f>
        <v/>
      </c>
      <c r="L228" s="5" t="str">
        <f>IF(Monde!I228="","",Monde!I228)</f>
        <v/>
      </c>
      <c r="M228" s="5" t="str">
        <f>IF(Monde!J228="","",Monde!J228)</f>
        <v/>
      </c>
      <c r="N228" s="5" t="str">
        <f>IF(Monde!K228="","",Monde!K228)</f>
        <v/>
      </c>
      <c r="O228" s="5" t="str">
        <f>IF(Monde!L228="","",Monde!L228)</f>
        <v/>
      </c>
      <c r="P228" s="5" t="str">
        <f>IF(Monde!M228="","",Monde!M228)</f>
        <v/>
      </c>
      <c r="Q228" s="5" t="str">
        <f>IF(Monde!N228="","",Monde!N228)</f>
        <v/>
      </c>
      <c r="R228" s="5" t="str">
        <f>IF(Monde!P228="","",Monde!P228)</f>
        <v/>
      </c>
      <c r="S228" s="5" t="str">
        <f>IF(Monde!Q228="","",Monde!Q228)</f>
        <v/>
      </c>
      <c r="T228" s="5" t="str">
        <f>IF(Monde!R228="","",Monde!R228)</f>
        <v/>
      </c>
    </row>
    <row r="229" spans="1:20" x14ac:dyDescent="0.25">
      <c r="A229" s="1" t="s">
        <v>494</v>
      </c>
      <c r="D229" s="5" t="str">
        <f>IF(Monde!B229="","",Monde!B229)</f>
        <v/>
      </c>
      <c r="E229" s="5" t="str">
        <f>IF(Monde!H229="","",Monde!H229)</f>
        <v/>
      </c>
      <c r="F229" s="5" t="str">
        <f>IF(Monde!O229="","",Monde!O229)</f>
        <v/>
      </c>
      <c r="G229" s="5" t="str">
        <f>IF(Monde!C229="","",Monde!C229)</f>
        <v/>
      </c>
      <c r="H229" s="5" t="str">
        <f>IF(Monde!D229="","",Monde!D229)</f>
        <v/>
      </c>
      <c r="I229" s="5" t="str">
        <f>IF(Monde!E229="","",Monde!E229)</f>
        <v/>
      </c>
      <c r="J229" s="5" t="str">
        <f>IF(Monde!F229="","",Monde!F229)</f>
        <v/>
      </c>
      <c r="K229" s="5" t="str">
        <f>IF(Monde!G229="","",Monde!G229)</f>
        <v/>
      </c>
      <c r="L229" s="5" t="str">
        <f>IF(Monde!I229="","",Monde!I229)</f>
        <v/>
      </c>
      <c r="M229" s="5" t="str">
        <f>IF(Monde!J229="","",Monde!J229)</f>
        <v/>
      </c>
      <c r="N229" s="5" t="str">
        <f>IF(Monde!K229="","",Monde!K229)</f>
        <v/>
      </c>
      <c r="O229" s="5" t="str">
        <f>IF(Monde!L229="","",Monde!L229)</f>
        <v/>
      </c>
      <c r="P229" s="5" t="str">
        <f>IF(Monde!M229="","",Monde!M229)</f>
        <v/>
      </c>
      <c r="Q229" s="5" t="str">
        <f>IF(Monde!N229="","",Monde!N229)</f>
        <v/>
      </c>
      <c r="R229" s="5" t="str">
        <f>IF(Monde!P229="","",Monde!P229)</f>
        <v/>
      </c>
      <c r="S229" s="5" t="str">
        <f>IF(Monde!Q229="","",Monde!Q229)</f>
        <v/>
      </c>
      <c r="T229" s="5" t="str">
        <f>IF(Monde!R229="","",Monde!R229)</f>
        <v/>
      </c>
    </row>
    <row r="230" spans="1:20" x14ac:dyDescent="0.25">
      <c r="A230" s="1" t="s">
        <v>495</v>
      </c>
      <c r="D230" s="5" t="str">
        <f>IF(Monde!B230="","",Monde!B230)</f>
        <v/>
      </c>
      <c r="E230" s="5" t="str">
        <f>IF(Monde!H230="","",Monde!H230)</f>
        <v/>
      </c>
      <c r="F230" s="5" t="str">
        <f>IF(Monde!O230="","",Monde!O230)</f>
        <v/>
      </c>
      <c r="G230" s="5" t="str">
        <f>IF(Monde!C230="","",Monde!C230)</f>
        <v/>
      </c>
      <c r="H230" s="5" t="str">
        <f>IF(Monde!D230="","",Monde!D230)</f>
        <v/>
      </c>
      <c r="I230" s="5" t="str">
        <f>IF(Monde!E230="","",Monde!E230)</f>
        <v/>
      </c>
      <c r="J230" s="5" t="str">
        <f>IF(Monde!F230="","",Monde!F230)</f>
        <v/>
      </c>
      <c r="K230" s="5" t="str">
        <f>IF(Monde!G230="","",Monde!G230)</f>
        <v/>
      </c>
      <c r="L230" s="5" t="str">
        <f>IF(Monde!I230="","",Monde!I230)</f>
        <v/>
      </c>
      <c r="M230" s="5" t="str">
        <f>IF(Monde!J230="","",Monde!J230)</f>
        <v/>
      </c>
      <c r="N230" s="5" t="str">
        <f>IF(Monde!K230="","",Monde!K230)</f>
        <v/>
      </c>
      <c r="O230" s="5" t="str">
        <f>IF(Monde!L230="","",Monde!L230)</f>
        <v/>
      </c>
      <c r="P230" s="5" t="str">
        <f>IF(Monde!M230="","",Monde!M230)</f>
        <v/>
      </c>
      <c r="Q230" s="5" t="str">
        <f>IF(Monde!N230="","",Monde!N230)</f>
        <v/>
      </c>
      <c r="R230" s="5" t="str">
        <f>IF(Monde!P230="","",Monde!P230)</f>
        <v/>
      </c>
      <c r="S230" s="5" t="str">
        <f>IF(Monde!Q230="","",Monde!Q230)</f>
        <v/>
      </c>
      <c r="T230" s="5" t="str">
        <f>IF(Monde!R230="","",Monde!R230)</f>
        <v/>
      </c>
    </row>
    <row r="231" spans="1:20" x14ac:dyDescent="0.25">
      <c r="A231" s="1" t="s">
        <v>496</v>
      </c>
      <c r="D231" s="5" t="str">
        <f>IF(Monde!B231="","",Monde!B231)</f>
        <v/>
      </c>
      <c r="E231" s="5" t="str">
        <f>IF(Monde!H231="","",Monde!H231)</f>
        <v/>
      </c>
      <c r="F231" s="5" t="str">
        <f>IF(Monde!O231="","",Monde!O231)</f>
        <v/>
      </c>
      <c r="G231" s="5" t="str">
        <f>IF(Monde!C231="","",Monde!C231)</f>
        <v/>
      </c>
      <c r="H231" s="5" t="str">
        <f>IF(Monde!D231="","",Monde!D231)</f>
        <v/>
      </c>
      <c r="I231" s="5" t="str">
        <f>IF(Monde!E231="","",Monde!E231)</f>
        <v/>
      </c>
      <c r="J231" s="5" t="str">
        <f>IF(Monde!F231="","",Monde!F231)</f>
        <v/>
      </c>
      <c r="K231" s="5" t="str">
        <f>IF(Monde!G231="","",Monde!G231)</f>
        <v/>
      </c>
      <c r="L231" s="5" t="str">
        <f>IF(Monde!I231="","",Monde!I231)</f>
        <v/>
      </c>
      <c r="M231" s="5" t="str">
        <f>IF(Monde!J231="","",Monde!J231)</f>
        <v/>
      </c>
      <c r="N231" s="5" t="str">
        <f>IF(Monde!K231="","",Monde!K231)</f>
        <v/>
      </c>
      <c r="O231" s="5" t="str">
        <f>IF(Monde!L231="","",Monde!L231)</f>
        <v/>
      </c>
      <c r="P231" s="5" t="str">
        <f>IF(Monde!M231="","",Monde!M231)</f>
        <v/>
      </c>
      <c r="Q231" s="5" t="str">
        <f>IF(Monde!N231="","",Monde!N231)</f>
        <v/>
      </c>
      <c r="R231" s="5" t="str">
        <f>IF(Monde!P231="","",Monde!P231)</f>
        <v/>
      </c>
      <c r="S231" s="5" t="str">
        <f>IF(Monde!Q231="","",Monde!Q231)</f>
        <v/>
      </c>
      <c r="T231" s="5" t="str">
        <f>IF(Monde!R231="","",Monde!R231)</f>
        <v/>
      </c>
    </row>
    <row r="232" spans="1:20" x14ac:dyDescent="0.25">
      <c r="A232" s="1" t="s">
        <v>497</v>
      </c>
      <c r="D232" s="5" t="str">
        <f>IF(Monde!B232="","",Monde!B232)</f>
        <v/>
      </c>
      <c r="E232" s="5" t="str">
        <f>IF(Monde!H232="","",Monde!H232)</f>
        <v/>
      </c>
      <c r="F232" s="5" t="str">
        <f>IF(Monde!O232="","",Monde!O232)</f>
        <v/>
      </c>
      <c r="G232" s="5" t="str">
        <f>IF(Monde!C232="","",Monde!C232)</f>
        <v/>
      </c>
      <c r="H232" s="5" t="str">
        <f>IF(Monde!D232="","",Monde!D232)</f>
        <v/>
      </c>
      <c r="I232" s="5" t="str">
        <f>IF(Monde!E232="","",Monde!E232)</f>
        <v/>
      </c>
      <c r="J232" s="5" t="str">
        <f>IF(Monde!F232="","",Monde!F232)</f>
        <v/>
      </c>
      <c r="K232" s="5" t="str">
        <f>IF(Monde!G232="","",Monde!G232)</f>
        <v/>
      </c>
      <c r="L232" s="5" t="str">
        <f>IF(Monde!I232="","",Monde!I232)</f>
        <v/>
      </c>
      <c r="M232" s="5" t="str">
        <f>IF(Monde!J232="","",Monde!J232)</f>
        <v/>
      </c>
      <c r="N232" s="5" t="str">
        <f>IF(Monde!K232="","",Monde!K232)</f>
        <v/>
      </c>
      <c r="O232" s="5" t="str">
        <f>IF(Monde!L232="","",Monde!L232)</f>
        <v/>
      </c>
      <c r="P232" s="5" t="str">
        <f>IF(Monde!M232="","",Monde!M232)</f>
        <v/>
      </c>
      <c r="Q232" s="5" t="str">
        <f>IF(Monde!N232="","",Monde!N232)</f>
        <v/>
      </c>
      <c r="R232" s="5" t="str">
        <f>IF(Monde!P232="","",Monde!P232)</f>
        <v/>
      </c>
      <c r="S232" s="5" t="str">
        <f>IF(Monde!Q232="","",Monde!Q232)</f>
        <v/>
      </c>
      <c r="T232" s="5" t="str">
        <f>IF(Monde!R232="","",Monde!R232)</f>
        <v/>
      </c>
    </row>
    <row r="233" spans="1:20" x14ac:dyDescent="0.25">
      <c r="A233" s="1" t="s">
        <v>498</v>
      </c>
      <c r="D233" s="5" t="str">
        <f>IF(Monde!B233="","",Monde!B233)</f>
        <v/>
      </c>
      <c r="E233" s="5" t="str">
        <f>IF(Monde!H233="","",Monde!H233)</f>
        <v/>
      </c>
      <c r="F233" s="5" t="str">
        <f>IF(Monde!O233="","",Monde!O233)</f>
        <v/>
      </c>
      <c r="G233" s="5" t="str">
        <f>IF(Monde!C233="","",Monde!C233)</f>
        <v/>
      </c>
      <c r="H233" s="5" t="str">
        <f>IF(Monde!D233="","",Monde!D233)</f>
        <v/>
      </c>
      <c r="I233" s="5" t="str">
        <f>IF(Monde!E233="","",Monde!E233)</f>
        <v/>
      </c>
      <c r="J233" s="5" t="str">
        <f>IF(Monde!F233="","",Monde!F233)</f>
        <v/>
      </c>
      <c r="K233" s="5" t="str">
        <f>IF(Monde!G233="","",Monde!G233)</f>
        <v/>
      </c>
      <c r="L233" s="5" t="str">
        <f>IF(Monde!I233="","",Monde!I233)</f>
        <v/>
      </c>
      <c r="M233" s="5" t="str">
        <f>IF(Monde!J233="","",Monde!J233)</f>
        <v/>
      </c>
      <c r="N233" s="5" t="str">
        <f>IF(Monde!K233="","",Monde!K233)</f>
        <v/>
      </c>
      <c r="O233" s="5" t="str">
        <f>IF(Monde!L233="","",Monde!L233)</f>
        <v/>
      </c>
      <c r="P233" s="5" t="str">
        <f>IF(Monde!M233="","",Monde!M233)</f>
        <v/>
      </c>
      <c r="Q233" s="5" t="str">
        <f>IF(Monde!N233="","",Monde!N233)</f>
        <v/>
      </c>
      <c r="R233" s="5" t="str">
        <f>IF(Monde!P233="","",Monde!P233)</f>
        <v/>
      </c>
      <c r="S233" s="5" t="str">
        <f>IF(Monde!Q233="","",Monde!Q233)</f>
        <v/>
      </c>
      <c r="T233" s="5" t="str">
        <f>IF(Monde!R233="","",Monde!R233)</f>
        <v/>
      </c>
    </row>
    <row r="234" spans="1:20" x14ac:dyDescent="0.25">
      <c r="A234" s="1" t="s">
        <v>499</v>
      </c>
      <c r="D234" s="5" t="str">
        <f>IF(Monde!B234="","",Monde!B234)</f>
        <v/>
      </c>
      <c r="E234" s="5" t="str">
        <f>IF(Monde!H234="","",Monde!H234)</f>
        <v/>
      </c>
      <c r="F234" s="5" t="str">
        <f>IF(Monde!O234="","",Monde!O234)</f>
        <v/>
      </c>
      <c r="G234" s="5" t="str">
        <f>IF(Monde!C234="","",Monde!C234)</f>
        <v/>
      </c>
      <c r="H234" s="5" t="str">
        <f>IF(Monde!D234="","",Monde!D234)</f>
        <v/>
      </c>
      <c r="I234" s="5" t="str">
        <f>IF(Monde!E234="","",Monde!E234)</f>
        <v/>
      </c>
      <c r="J234" s="5" t="str">
        <f>IF(Monde!F234="","",Monde!F234)</f>
        <v/>
      </c>
      <c r="K234" s="5" t="str">
        <f>IF(Monde!G234="","",Monde!G234)</f>
        <v/>
      </c>
      <c r="L234" s="5" t="str">
        <f>IF(Monde!I234="","",Monde!I234)</f>
        <v/>
      </c>
      <c r="M234" s="5" t="str">
        <f>IF(Monde!J234="","",Monde!J234)</f>
        <v/>
      </c>
      <c r="N234" s="5" t="str">
        <f>IF(Monde!K234="","",Monde!K234)</f>
        <v/>
      </c>
      <c r="O234" s="5" t="str">
        <f>IF(Monde!L234="","",Monde!L234)</f>
        <v/>
      </c>
      <c r="P234" s="5" t="str">
        <f>IF(Monde!M234="","",Monde!M234)</f>
        <v/>
      </c>
      <c r="Q234" s="5" t="str">
        <f>IF(Monde!N234="","",Monde!N234)</f>
        <v/>
      </c>
      <c r="R234" s="5" t="str">
        <f>IF(Monde!P234="","",Monde!P234)</f>
        <v/>
      </c>
      <c r="S234" s="5" t="str">
        <f>IF(Monde!Q234="","",Monde!Q234)</f>
        <v/>
      </c>
      <c r="T234" s="5" t="str">
        <f>IF(Monde!R234="","",Monde!R234)</f>
        <v/>
      </c>
    </row>
    <row r="235" spans="1:20" x14ac:dyDescent="0.25">
      <c r="A235" s="1" t="s">
        <v>500</v>
      </c>
      <c r="D235" s="5" t="str">
        <f>IF(Monde!B235="","",Monde!B235)</f>
        <v/>
      </c>
      <c r="E235" s="5" t="str">
        <f>IF(Monde!H235="","",Monde!H235)</f>
        <v/>
      </c>
      <c r="F235" s="5" t="str">
        <f>IF(Monde!O235="","",Monde!O235)</f>
        <v/>
      </c>
      <c r="G235" s="5" t="str">
        <f>IF(Monde!C235="","",Monde!C235)</f>
        <v/>
      </c>
      <c r="H235" s="5" t="str">
        <f>IF(Monde!D235="","",Monde!D235)</f>
        <v/>
      </c>
      <c r="I235" s="5" t="str">
        <f>IF(Monde!E235="","",Monde!E235)</f>
        <v/>
      </c>
      <c r="J235" s="5" t="str">
        <f>IF(Monde!F235="","",Monde!F235)</f>
        <v/>
      </c>
      <c r="K235" s="5" t="str">
        <f>IF(Monde!G235="","",Monde!G235)</f>
        <v/>
      </c>
      <c r="L235" s="5" t="str">
        <f>IF(Monde!I235="","",Monde!I235)</f>
        <v/>
      </c>
      <c r="M235" s="5" t="str">
        <f>IF(Monde!J235="","",Monde!J235)</f>
        <v/>
      </c>
      <c r="N235" s="5" t="str">
        <f>IF(Monde!K235="","",Monde!K235)</f>
        <v/>
      </c>
      <c r="O235" s="5" t="str">
        <f>IF(Monde!L235="","",Monde!L235)</f>
        <v/>
      </c>
      <c r="P235" s="5" t="str">
        <f>IF(Monde!M235="","",Monde!M235)</f>
        <v/>
      </c>
      <c r="Q235" s="5" t="str">
        <f>IF(Monde!N235="","",Monde!N235)</f>
        <v/>
      </c>
      <c r="R235" s="5" t="str">
        <f>IF(Monde!P235="","",Monde!P235)</f>
        <v/>
      </c>
      <c r="S235" s="5" t="str">
        <f>IF(Monde!Q235="","",Monde!Q235)</f>
        <v/>
      </c>
      <c r="T235" s="5" t="str">
        <f>IF(Monde!R235="","",Monde!R235)</f>
        <v/>
      </c>
    </row>
    <row r="236" spans="1:20" x14ac:dyDescent="0.25">
      <c r="A236" s="1" t="s">
        <v>501</v>
      </c>
      <c r="D236" s="5" t="str">
        <f>IF(Monde!B236="","",Monde!B236)</f>
        <v/>
      </c>
      <c r="E236" s="5" t="str">
        <f>IF(Monde!H236="","",Monde!H236)</f>
        <v/>
      </c>
      <c r="F236" s="5" t="str">
        <f>IF(Monde!O236="","",Monde!O236)</f>
        <v/>
      </c>
      <c r="G236" s="5" t="str">
        <f>IF(Monde!C236="","",Monde!C236)</f>
        <v/>
      </c>
      <c r="H236" s="5" t="str">
        <f>IF(Monde!D236="","",Monde!D236)</f>
        <v/>
      </c>
      <c r="I236" s="5" t="str">
        <f>IF(Monde!E236="","",Monde!E236)</f>
        <v/>
      </c>
      <c r="J236" s="5" t="str">
        <f>IF(Monde!F236="","",Monde!F236)</f>
        <v/>
      </c>
      <c r="K236" s="5" t="str">
        <f>IF(Monde!G236="","",Monde!G236)</f>
        <v/>
      </c>
      <c r="L236" s="5" t="str">
        <f>IF(Monde!I236="","",Monde!I236)</f>
        <v/>
      </c>
      <c r="M236" s="5" t="str">
        <f>IF(Monde!J236="","",Monde!J236)</f>
        <v/>
      </c>
      <c r="N236" s="5" t="str">
        <f>IF(Monde!K236="","",Monde!K236)</f>
        <v/>
      </c>
      <c r="O236" s="5" t="str">
        <f>IF(Monde!L236="","",Monde!L236)</f>
        <v/>
      </c>
      <c r="P236" s="5" t="str">
        <f>IF(Monde!M236="","",Monde!M236)</f>
        <v/>
      </c>
      <c r="Q236" s="5" t="str">
        <f>IF(Monde!N236="","",Monde!N236)</f>
        <v/>
      </c>
      <c r="R236" s="5" t="str">
        <f>IF(Monde!P236="","",Monde!P236)</f>
        <v/>
      </c>
      <c r="S236" s="5" t="str">
        <f>IF(Monde!Q236="","",Monde!Q236)</f>
        <v/>
      </c>
      <c r="T236" s="5" t="str">
        <f>IF(Monde!R236="","",Monde!R236)</f>
        <v/>
      </c>
    </row>
    <row r="237" spans="1:20" x14ac:dyDescent="0.25">
      <c r="A237" s="1" t="s">
        <v>502</v>
      </c>
      <c r="D237" s="5" t="str">
        <f>IF(Monde!B237="","",Monde!B237)</f>
        <v/>
      </c>
      <c r="E237" s="5" t="str">
        <f>IF(Monde!H237="","",Monde!H237)</f>
        <v/>
      </c>
      <c r="F237" s="5" t="str">
        <f>IF(Monde!O237="","",Monde!O237)</f>
        <v/>
      </c>
      <c r="G237" s="5" t="str">
        <f>IF(Monde!C237="","",Monde!C237)</f>
        <v/>
      </c>
      <c r="H237" s="5" t="str">
        <f>IF(Monde!D237="","",Monde!D237)</f>
        <v/>
      </c>
      <c r="I237" s="5" t="str">
        <f>IF(Monde!E237="","",Monde!E237)</f>
        <v/>
      </c>
      <c r="J237" s="5" t="str">
        <f>IF(Monde!F237="","",Monde!F237)</f>
        <v/>
      </c>
      <c r="K237" s="5" t="str">
        <f>IF(Monde!G237="","",Monde!G237)</f>
        <v/>
      </c>
      <c r="L237" s="5" t="str">
        <f>IF(Monde!I237="","",Monde!I237)</f>
        <v/>
      </c>
      <c r="M237" s="5" t="str">
        <f>IF(Monde!J237="","",Monde!J237)</f>
        <v/>
      </c>
      <c r="N237" s="5" t="str">
        <f>IF(Monde!K237="","",Monde!K237)</f>
        <v/>
      </c>
      <c r="O237" s="5" t="str">
        <f>IF(Monde!L237="","",Monde!L237)</f>
        <v/>
      </c>
      <c r="P237" s="5" t="str">
        <f>IF(Monde!M237="","",Monde!M237)</f>
        <v/>
      </c>
      <c r="Q237" s="5" t="str">
        <f>IF(Monde!N237="","",Monde!N237)</f>
        <v/>
      </c>
      <c r="R237" s="5" t="str">
        <f>IF(Monde!P237="","",Monde!P237)</f>
        <v/>
      </c>
      <c r="S237" s="5" t="str">
        <f>IF(Monde!Q237="","",Monde!Q237)</f>
        <v/>
      </c>
      <c r="T237" s="5" t="str">
        <f>IF(Monde!R237="","",Monde!R237)</f>
        <v/>
      </c>
    </row>
    <row r="238" spans="1:20" x14ac:dyDescent="0.25">
      <c r="A238" s="1" t="s">
        <v>503</v>
      </c>
      <c r="D238" s="5" t="str">
        <f>IF(Monde!B238="","",Monde!B238)</f>
        <v/>
      </c>
      <c r="E238" s="5" t="str">
        <f>IF(Monde!H238="","",Monde!H238)</f>
        <v/>
      </c>
      <c r="F238" s="5" t="str">
        <f>IF(Monde!O238="","",Monde!O238)</f>
        <v/>
      </c>
      <c r="G238" s="5" t="str">
        <f>IF(Monde!C238="","",Monde!C238)</f>
        <v/>
      </c>
      <c r="H238" s="5" t="str">
        <f>IF(Monde!D238="","",Monde!D238)</f>
        <v/>
      </c>
      <c r="I238" s="5" t="str">
        <f>IF(Monde!E238="","",Monde!E238)</f>
        <v/>
      </c>
      <c r="J238" s="5" t="str">
        <f>IF(Monde!F238="","",Monde!F238)</f>
        <v/>
      </c>
      <c r="K238" s="5" t="str">
        <f>IF(Monde!G238="","",Monde!G238)</f>
        <v/>
      </c>
      <c r="L238" s="5" t="str">
        <f>IF(Monde!I238="","",Monde!I238)</f>
        <v/>
      </c>
      <c r="M238" s="5" t="str">
        <f>IF(Monde!J238="","",Monde!J238)</f>
        <v/>
      </c>
      <c r="N238" s="5" t="str">
        <f>IF(Monde!K238="","",Monde!K238)</f>
        <v/>
      </c>
      <c r="O238" s="5" t="str">
        <f>IF(Monde!L238="","",Monde!L238)</f>
        <v/>
      </c>
      <c r="P238" s="5" t="str">
        <f>IF(Monde!M238="","",Monde!M238)</f>
        <v/>
      </c>
      <c r="Q238" s="5" t="str">
        <f>IF(Monde!N238="","",Monde!N238)</f>
        <v/>
      </c>
      <c r="R238" s="5" t="str">
        <f>IF(Monde!P238="","",Monde!P238)</f>
        <v/>
      </c>
      <c r="S238" s="5" t="str">
        <f>IF(Monde!Q238="","",Monde!Q238)</f>
        <v/>
      </c>
      <c r="T238" s="5" t="str">
        <f>IF(Monde!R238="","",Monde!R238)</f>
        <v/>
      </c>
    </row>
    <row r="239" spans="1:20" x14ac:dyDescent="0.25">
      <c r="A239" s="1" t="s">
        <v>504</v>
      </c>
      <c r="D239" s="5" t="str">
        <f>IF(Monde!B239="","",Monde!B239)</f>
        <v/>
      </c>
      <c r="E239" s="5" t="str">
        <f>IF(Monde!H239="","",Monde!H239)</f>
        <v/>
      </c>
      <c r="F239" s="5" t="str">
        <f>IF(Monde!O239="","",Monde!O239)</f>
        <v/>
      </c>
      <c r="G239" s="5" t="str">
        <f>IF(Monde!C239="","",Monde!C239)</f>
        <v/>
      </c>
      <c r="H239" s="5" t="str">
        <f>IF(Monde!D239="","",Monde!D239)</f>
        <v/>
      </c>
      <c r="I239" s="5" t="str">
        <f>IF(Monde!E239="","",Monde!E239)</f>
        <v/>
      </c>
      <c r="J239" s="5" t="str">
        <f>IF(Monde!F239="","",Monde!F239)</f>
        <v/>
      </c>
      <c r="K239" s="5" t="str">
        <f>IF(Monde!G239="","",Monde!G239)</f>
        <v/>
      </c>
      <c r="L239" s="5" t="str">
        <f>IF(Monde!I239="","",Monde!I239)</f>
        <v/>
      </c>
      <c r="M239" s="5" t="str">
        <f>IF(Monde!J239="","",Monde!J239)</f>
        <v/>
      </c>
      <c r="N239" s="5" t="str">
        <f>IF(Monde!K239="","",Monde!K239)</f>
        <v/>
      </c>
      <c r="O239" s="5" t="str">
        <f>IF(Monde!L239="","",Monde!L239)</f>
        <v/>
      </c>
      <c r="P239" s="5" t="str">
        <f>IF(Monde!M239="","",Monde!M239)</f>
        <v/>
      </c>
      <c r="Q239" s="5" t="str">
        <f>IF(Monde!N239="","",Monde!N239)</f>
        <v/>
      </c>
      <c r="R239" s="5" t="str">
        <f>IF(Monde!P239="","",Monde!P239)</f>
        <v/>
      </c>
      <c r="S239" s="5" t="str">
        <f>IF(Monde!Q239="","",Monde!Q239)</f>
        <v/>
      </c>
      <c r="T239" s="5" t="str">
        <f>IF(Monde!R239="","",Monde!R239)</f>
        <v/>
      </c>
    </row>
    <row r="240" spans="1:20" x14ac:dyDescent="0.25">
      <c r="A240" s="1" t="s">
        <v>505</v>
      </c>
      <c r="D240" s="5" t="str">
        <f>IF(Monde!B240="","",Monde!B240)</f>
        <v/>
      </c>
      <c r="E240" s="5" t="str">
        <f>IF(Monde!H240="","",Monde!H240)</f>
        <v/>
      </c>
      <c r="F240" s="5" t="str">
        <f>IF(Monde!O240="","",Monde!O240)</f>
        <v/>
      </c>
      <c r="G240" s="5" t="str">
        <f>IF(Monde!C240="","",Monde!C240)</f>
        <v/>
      </c>
      <c r="H240" s="5" t="str">
        <f>IF(Monde!D240="","",Monde!D240)</f>
        <v/>
      </c>
      <c r="I240" s="5" t="str">
        <f>IF(Monde!E240="","",Monde!E240)</f>
        <v/>
      </c>
      <c r="J240" s="5" t="str">
        <f>IF(Monde!F240="","",Monde!F240)</f>
        <v/>
      </c>
      <c r="K240" s="5" t="str">
        <f>IF(Monde!G240="","",Monde!G240)</f>
        <v/>
      </c>
      <c r="L240" s="5" t="str">
        <f>IF(Monde!I240="","",Monde!I240)</f>
        <v/>
      </c>
      <c r="M240" s="5" t="str">
        <f>IF(Monde!J240="","",Monde!J240)</f>
        <v/>
      </c>
      <c r="N240" s="5" t="str">
        <f>IF(Monde!K240="","",Monde!K240)</f>
        <v/>
      </c>
      <c r="O240" s="5" t="str">
        <f>IF(Monde!L240="","",Monde!L240)</f>
        <v/>
      </c>
      <c r="P240" s="5" t="str">
        <f>IF(Monde!M240="","",Monde!M240)</f>
        <v/>
      </c>
      <c r="Q240" s="5" t="str">
        <f>IF(Monde!N240="","",Monde!N240)</f>
        <v/>
      </c>
      <c r="R240" s="5" t="str">
        <f>IF(Monde!P240="","",Monde!P240)</f>
        <v/>
      </c>
      <c r="S240" s="5" t="str">
        <f>IF(Monde!Q240="","",Monde!Q240)</f>
        <v/>
      </c>
      <c r="T240" s="5" t="str">
        <f>IF(Monde!R240="","",Monde!R240)</f>
        <v/>
      </c>
    </row>
    <row r="241" spans="1:20" x14ac:dyDescent="0.25">
      <c r="A241" s="1" t="s">
        <v>506</v>
      </c>
      <c r="D241" s="5" t="str">
        <f>IF(Monde!B241="","",Monde!B241)</f>
        <v/>
      </c>
      <c r="E241" s="5" t="str">
        <f>IF(Monde!H241="","",Monde!H241)</f>
        <v/>
      </c>
      <c r="F241" s="5" t="str">
        <f>IF(Monde!O241="","",Monde!O241)</f>
        <v/>
      </c>
      <c r="G241" s="5" t="str">
        <f>IF(Monde!C241="","",Monde!C241)</f>
        <v/>
      </c>
      <c r="H241" s="5" t="str">
        <f>IF(Monde!D241="","",Monde!D241)</f>
        <v/>
      </c>
      <c r="I241" s="5" t="str">
        <f>IF(Monde!E241="","",Monde!E241)</f>
        <v/>
      </c>
      <c r="J241" s="5" t="str">
        <f>IF(Monde!F241="","",Monde!F241)</f>
        <v/>
      </c>
      <c r="K241" s="5" t="str">
        <f>IF(Monde!G241="","",Monde!G241)</f>
        <v/>
      </c>
      <c r="L241" s="5" t="str">
        <f>IF(Monde!I241="","",Monde!I241)</f>
        <v/>
      </c>
      <c r="M241" s="5" t="str">
        <f>IF(Monde!J241="","",Monde!J241)</f>
        <v/>
      </c>
      <c r="N241" s="5" t="str">
        <f>IF(Monde!K241="","",Monde!K241)</f>
        <v/>
      </c>
      <c r="O241" s="5" t="str">
        <f>IF(Monde!L241="","",Monde!L241)</f>
        <v/>
      </c>
      <c r="P241" s="5" t="str">
        <f>IF(Monde!M241="","",Monde!M241)</f>
        <v/>
      </c>
      <c r="Q241" s="5" t="str">
        <f>IF(Monde!N241="","",Monde!N241)</f>
        <v/>
      </c>
      <c r="R241" s="5" t="str">
        <f>IF(Monde!P241="","",Monde!P241)</f>
        <v/>
      </c>
      <c r="S241" s="5" t="str">
        <f>IF(Monde!Q241="","",Monde!Q241)</f>
        <v/>
      </c>
      <c r="T241" s="5" t="str">
        <f>IF(Monde!R241="","",Monde!R241)</f>
        <v/>
      </c>
    </row>
    <row r="242" spans="1:20" x14ac:dyDescent="0.25">
      <c r="A242" s="1" t="s">
        <v>507</v>
      </c>
      <c r="D242" s="5" t="str">
        <f>IF(Monde!B242="","",Monde!B242)</f>
        <v/>
      </c>
      <c r="E242" s="5" t="str">
        <f>IF(Monde!H242="","",Monde!H242)</f>
        <v/>
      </c>
      <c r="F242" s="5" t="str">
        <f>IF(Monde!O242="","",Monde!O242)</f>
        <v/>
      </c>
      <c r="G242" s="5" t="str">
        <f>IF(Monde!C242="","",Monde!C242)</f>
        <v/>
      </c>
      <c r="H242" s="5" t="str">
        <f>IF(Monde!D242="","",Monde!D242)</f>
        <v/>
      </c>
      <c r="I242" s="5" t="str">
        <f>IF(Monde!E242="","",Monde!E242)</f>
        <v/>
      </c>
      <c r="J242" s="5" t="str">
        <f>IF(Monde!F242="","",Monde!F242)</f>
        <v/>
      </c>
      <c r="K242" s="5" t="str">
        <f>IF(Monde!G242="","",Monde!G242)</f>
        <v/>
      </c>
      <c r="L242" s="5" t="str">
        <f>IF(Monde!I242="","",Monde!I242)</f>
        <v/>
      </c>
      <c r="M242" s="5" t="str">
        <f>IF(Monde!J242="","",Monde!J242)</f>
        <v/>
      </c>
      <c r="N242" s="5" t="str">
        <f>IF(Monde!K242="","",Monde!K242)</f>
        <v/>
      </c>
      <c r="O242" s="5" t="str">
        <f>IF(Monde!L242="","",Monde!L242)</f>
        <v/>
      </c>
      <c r="P242" s="5" t="str">
        <f>IF(Monde!M242="","",Monde!M242)</f>
        <v/>
      </c>
      <c r="Q242" s="5" t="str">
        <f>IF(Monde!N242="","",Monde!N242)</f>
        <v/>
      </c>
      <c r="R242" s="5" t="str">
        <f>IF(Monde!P242="","",Monde!P242)</f>
        <v/>
      </c>
      <c r="S242" s="5" t="str">
        <f>IF(Monde!Q242="","",Monde!Q242)</f>
        <v/>
      </c>
      <c r="T242" s="5" t="str">
        <f>IF(Monde!R242="","",Monde!R242)</f>
        <v/>
      </c>
    </row>
    <row r="243" spans="1:20" x14ac:dyDescent="0.25">
      <c r="A243" s="1" t="s">
        <v>508</v>
      </c>
      <c r="D243" s="5" t="str">
        <f>IF(Monde!B243="","",Monde!B243)</f>
        <v/>
      </c>
      <c r="E243" s="5" t="str">
        <f>IF(Monde!H243="","",Monde!H243)</f>
        <v/>
      </c>
      <c r="F243" s="5" t="str">
        <f>IF(Monde!O243="","",Monde!O243)</f>
        <v/>
      </c>
      <c r="G243" s="5" t="str">
        <f>IF(Monde!C243="","",Monde!C243)</f>
        <v/>
      </c>
      <c r="H243" s="5" t="str">
        <f>IF(Monde!D243="","",Monde!D243)</f>
        <v/>
      </c>
      <c r="I243" s="5" t="str">
        <f>IF(Monde!E243="","",Monde!E243)</f>
        <v/>
      </c>
      <c r="J243" s="5" t="str">
        <f>IF(Monde!F243="","",Monde!F243)</f>
        <v/>
      </c>
      <c r="K243" s="5" t="str">
        <f>IF(Monde!G243="","",Monde!G243)</f>
        <v/>
      </c>
      <c r="L243" s="5" t="str">
        <f>IF(Monde!I243="","",Monde!I243)</f>
        <v/>
      </c>
      <c r="M243" s="5" t="str">
        <f>IF(Monde!J243="","",Monde!J243)</f>
        <v/>
      </c>
      <c r="N243" s="5" t="str">
        <f>IF(Monde!K243="","",Monde!K243)</f>
        <v/>
      </c>
      <c r="O243" s="5" t="str">
        <f>IF(Monde!L243="","",Monde!L243)</f>
        <v/>
      </c>
      <c r="P243" s="5" t="str">
        <f>IF(Monde!M243="","",Monde!M243)</f>
        <v/>
      </c>
      <c r="Q243" s="5" t="str">
        <f>IF(Monde!N243="","",Monde!N243)</f>
        <v/>
      </c>
      <c r="R243" s="5" t="str">
        <f>IF(Monde!P243="","",Monde!P243)</f>
        <v/>
      </c>
      <c r="S243" s="5" t="str">
        <f>IF(Monde!Q243="","",Monde!Q243)</f>
        <v/>
      </c>
      <c r="T243" s="5" t="str">
        <f>IF(Monde!R243="","",Monde!R243)</f>
        <v/>
      </c>
    </row>
    <row r="244" spans="1:20" x14ac:dyDescent="0.25">
      <c r="A244" s="1" t="s">
        <v>509</v>
      </c>
      <c r="D244" s="5" t="str">
        <f>IF(Monde!B244="","",Monde!B244)</f>
        <v/>
      </c>
      <c r="E244" s="5" t="str">
        <f>IF(Monde!H244="","",Monde!H244)</f>
        <v/>
      </c>
      <c r="F244" s="5" t="str">
        <f>IF(Monde!O244="","",Monde!O244)</f>
        <v/>
      </c>
      <c r="G244" s="5" t="str">
        <f>IF(Monde!C244="","",Monde!C244)</f>
        <v/>
      </c>
      <c r="H244" s="5" t="str">
        <f>IF(Monde!D244="","",Monde!D244)</f>
        <v/>
      </c>
      <c r="I244" s="5" t="str">
        <f>IF(Monde!E244="","",Monde!E244)</f>
        <v/>
      </c>
      <c r="J244" s="5" t="str">
        <f>IF(Monde!F244="","",Monde!F244)</f>
        <v/>
      </c>
      <c r="K244" s="5" t="str">
        <f>IF(Monde!G244="","",Monde!G244)</f>
        <v/>
      </c>
      <c r="L244" s="5" t="str">
        <f>IF(Monde!I244="","",Monde!I244)</f>
        <v/>
      </c>
      <c r="M244" s="5" t="str">
        <f>IF(Monde!J244="","",Monde!J244)</f>
        <v/>
      </c>
      <c r="N244" s="5" t="str">
        <f>IF(Monde!K244="","",Monde!K244)</f>
        <v/>
      </c>
      <c r="O244" s="5" t="str">
        <f>IF(Monde!L244="","",Monde!L244)</f>
        <v/>
      </c>
      <c r="P244" s="5" t="str">
        <f>IF(Monde!M244="","",Monde!M244)</f>
        <v/>
      </c>
      <c r="Q244" s="5" t="str">
        <f>IF(Monde!N244="","",Monde!N244)</f>
        <v/>
      </c>
      <c r="R244" s="5" t="str">
        <f>IF(Monde!P244="","",Monde!P244)</f>
        <v/>
      </c>
      <c r="S244" s="5" t="str">
        <f>IF(Monde!Q244="","",Monde!Q244)</f>
        <v/>
      </c>
      <c r="T244" s="5" t="str">
        <f>IF(Monde!R244="","",Monde!R244)</f>
        <v/>
      </c>
    </row>
    <row r="245" spans="1:20" x14ac:dyDescent="0.25">
      <c r="A245" s="1" t="s">
        <v>510</v>
      </c>
      <c r="D245" s="5" t="str">
        <f>IF(Monde!B245="","",Monde!B245)</f>
        <v/>
      </c>
      <c r="E245" s="5" t="str">
        <f>IF(Monde!H245="","",Monde!H245)</f>
        <v/>
      </c>
      <c r="F245" s="5" t="str">
        <f>IF(Monde!O245="","",Monde!O245)</f>
        <v/>
      </c>
      <c r="G245" s="5" t="str">
        <f>IF(Monde!C245="","",Monde!C245)</f>
        <v/>
      </c>
      <c r="H245" s="5" t="str">
        <f>IF(Monde!D245="","",Monde!D245)</f>
        <v/>
      </c>
      <c r="I245" s="5" t="str">
        <f>IF(Monde!E245="","",Monde!E245)</f>
        <v/>
      </c>
      <c r="J245" s="5" t="str">
        <f>IF(Monde!F245="","",Monde!F245)</f>
        <v/>
      </c>
      <c r="K245" s="5" t="str">
        <f>IF(Monde!G245="","",Monde!G245)</f>
        <v/>
      </c>
      <c r="L245" s="5" t="str">
        <f>IF(Monde!I245="","",Monde!I245)</f>
        <v/>
      </c>
      <c r="M245" s="5" t="str">
        <f>IF(Monde!J245="","",Monde!J245)</f>
        <v/>
      </c>
      <c r="N245" s="5" t="str">
        <f>IF(Monde!K245="","",Monde!K245)</f>
        <v/>
      </c>
      <c r="O245" s="5" t="str">
        <f>IF(Monde!L245="","",Monde!L245)</f>
        <v/>
      </c>
      <c r="P245" s="5" t="str">
        <f>IF(Monde!M245="","",Monde!M245)</f>
        <v/>
      </c>
      <c r="Q245" s="5" t="str">
        <f>IF(Monde!N245="","",Monde!N245)</f>
        <v/>
      </c>
      <c r="R245" s="5" t="str">
        <f>IF(Monde!P245="","",Monde!P245)</f>
        <v/>
      </c>
      <c r="S245" s="5" t="str">
        <f>IF(Monde!Q245="","",Monde!Q245)</f>
        <v/>
      </c>
      <c r="T245" s="5" t="str">
        <f>IF(Monde!R245="","",Monde!R245)</f>
        <v/>
      </c>
    </row>
    <row r="246" spans="1:20" x14ac:dyDescent="0.25">
      <c r="A246" s="1" t="s">
        <v>511</v>
      </c>
      <c r="D246" s="5" t="str">
        <f>IF(Monde!B246="","",Monde!B246)</f>
        <v/>
      </c>
      <c r="E246" s="5" t="str">
        <f>IF(Monde!H246="","",Monde!H246)</f>
        <v/>
      </c>
      <c r="F246" s="5" t="str">
        <f>IF(Monde!O246="","",Monde!O246)</f>
        <v/>
      </c>
      <c r="G246" s="5" t="str">
        <f>IF(Monde!C246="","",Monde!C246)</f>
        <v/>
      </c>
      <c r="H246" s="5" t="str">
        <f>IF(Monde!D246="","",Monde!D246)</f>
        <v/>
      </c>
      <c r="I246" s="5" t="str">
        <f>IF(Monde!E246="","",Monde!E246)</f>
        <v/>
      </c>
      <c r="J246" s="5" t="str">
        <f>IF(Monde!F246="","",Monde!F246)</f>
        <v/>
      </c>
      <c r="K246" s="5" t="str">
        <f>IF(Monde!G246="","",Monde!G246)</f>
        <v/>
      </c>
      <c r="L246" s="5" t="str">
        <f>IF(Monde!I246="","",Monde!I246)</f>
        <v/>
      </c>
      <c r="M246" s="5" t="str">
        <f>IF(Monde!J246="","",Monde!J246)</f>
        <v/>
      </c>
      <c r="N246" s="5" t="str">
        <f>IF(Monde!K246="","",Monde!K246)</f>
        <v/>
      </c>
      <c r="O246" s="5" t="str">
        <f>IF(Monde!L246="","",Monde!L246)</f>
        <v/>
      </c>
      <c r="P246" s="5" t="str">
        <f>IF(Monde!M246="","",Monde!M246)</f>
        <v/>
      </c>
      <c r="Q246" s="5" t="str">
        <f>IF(Monde!N246="","",Monde!N246)</f>
        <v/>
      </c>
      <c r="R246" s="5" t="str">
        <f>IF(Monde!P246="","",Monde!P246)</f>
        <v/>
      </c>
      <c r="S246" s="5" t="str">
        <f>IF(Monde!Q246="","",Monde!Q246)</f>
        <v/>
      </c>
      <c r="T246" s="5" t="str">
        <f>IF(Monde!R246="","",Monde!R246)</f>
        <v/>
      </c>
    </row>
    <row r="247" spans="1:20" x14ac:dyDescent="0.25">
      <c r="A247" s="1" t="s">
        <v>512</v>
      </c>
      <c r="D247" s="5" t="str">
        <f>IF(Monde!B247="","",Monde!B247)</f>
        <v/>
      </c>
      <c r="E247" s="5" t="str">
        <f>IF(Monde!H247="","",Monde!H247)</f>
        <v/>
      </c>
      <c r="F247" s="5" t="str">
        <f>IF(Monde!O247="","",Monde!O247)</f>
        <v/>
      </c>
      <c r="G247" s="5" t="str">
        <f>IF(Monde!C247="","",Monde!C247)</f>
        <v/>
      </c>
      <c r="H247" s="5" t="str">
        <f>IF(Monde!D247="","",Monde!D247)</f>
        <v/>
      </c>
      <c r="I247" s="5" t="str">
        <f>IF(Monde!E247="","",Monde!E247)</f>
        <v/>
      </c>
      <c r="J247" s="5" t="str">
        <f>IF(Monde!F247="","",Monde!F247)</f>
        <v/>
      </c>
      <c r="K247" s="5" t="str">
        <f>IF(Monde!G247="","",Monde!G247)</f>
        <v/>
      </c>
      <c r="L247" s="5" t="str">
        <f>IF(Monde!I247="","",Monde!I247)</f>
        <v/>
      </c>
      <c r="M247" s="5" t="str">
        <f>IF(Monde!J247="","",Monde!J247)</f>
        <v/>
      </c>
      <c r="N247" s="5" t="str">
        <f>IF(Monde!K247="","",Monde!K247)</f>
        <v/>
      </c>
      <c r="O247" s="5" t="str">
        <f>IF(Monde!L247="","",Monde!L247)</f>
        <v/>
      </c>
      <c r="P247" s="5" t="str">
        <f>IF(Monde!M247="","",Monde!M247)</f>
        <v/>
      </c>
      <c r="Q247" s="5" t="str">
        <f>IF(Monde!N247="","",Monde!N247)</f>
        <v/>
      </c>
      <c r="R247" s="5" t="str">
        <f>IF(Monde!P247="","",Monde!P247)</f>
        <v/>
      </c>
      <c r="S247" s="5" t="str">
        <f>IF(Monde!Q247="","",Monde!Q247)</f>
        <v/>
      </c>
      <c r="T247" s="5" t="str">
        <f>IF(Monde!R247="","",Monde!R247)</f>
        <v/>
      </c>
    </row>
    <row r="248" spans="1:20" x14ac:dyDescent="0.25">
      <c r="A248" s="1" t="s">
        <v>513</v>
      </c>
      <c r="D248" s="5" t="str">
        <f>IF(Monde!B248="","",Monde!B248)</f>
        <v/>
      </c>
      <c r="E248" s="5" t="str">
        <f>IF(Monde!H248="","",Monde!H248)</f>
        <v/>
      </c>
      <c r="F248" s="5" t="str">
        <f>IF(Monde!O248="","",Monde!O248)</f>
        <v/>
      </c>
      <c r="G248" s="5" t="str">
        <f>IF(Monde!C248="","",Monde!C248)</f>
        <v/>
      </c>
      <c r="H248" s="5" t="str">
        <f>IF(Monde!D248="","",Monde!D248)</f>
        <v/>
      </c>
      <c r="I248" s="5" t="str">
        <f>IF(Monde!E248="","",Monde!E248)</f>
        <v/>
      </c>
      <c r="J248" s="5" t="str">
        <f>IF(Monde!F248="","",Monde!F248)</f>
        <v/>
      </c>
      <c r="K248" s="5" t="str">
        <f>IF(Monde!G248="","",Monde!G248)</f>
        <v/>
      </c>
      <c r="L248" s="5" t="str">
        <f>IF(Monde!I248="","",Monde!I248)</f>
        <v/>
      </c>
      <c r="M248" s="5" t="str">
        <f>IF(Monde!J248="","",Monde!J248)</f>
        <v/>
      </c>
      <c r="N248" s="5" t="str">
        <f>IF(Monde!K248="","",Monde!K248)</f>
        <v/>
      </c>
      <c r="O248" s="5" t="str">
        <f>IF(Monde!L248="","",Monde!L248)</f>
        <v/>
      </c>
      <c r="P248" s="5" t="str">
        <f>IF(Monde!M248="","",Monde!M248)</f>
        <v/>
      </c>
      <c r="Q248" s="5" t="str">
        <f>IF(Monde!N248="","",Monde!N248)</f>
        <v/>
      </c>
      <c r="R248" s="5" t="str">
        <f>IF(Monde!P248="","",Monde!P248)</f>
        <v/>
      </c>
      <c r="S248" s="5" t="str">
        <f>IF(Monde!Q248="","",Monde!Q248)</f>
        <v/>
      </c>
      <c r="T248" s="5" t="str">
        <f>IF(Monde!R248="","",Monde!R248)</f>
        <v/>
      </c>
    </row>
    <row r="249" spans="1:20" x14ac:dyDescent="0.25">
      <c r="A249" s="1" t="s">
        <v>514</v>
      </c>
      <c r="D249" s="5" t="str">
        <f>IF(Monde!B249="","",Monde!B249)</f>
        <v/>
      </c>
      <c r="E249" s="5" t="str">
        <f>IF(Monde!H249="","",Monde!H249)</f>
        <v/>
      </c>
      <c r="F249" s="5" t="str">
        <f>IF(Monde!O249="","",Monde!O249)</f>
        <v/>
      </c>
      <c r="G249" s="5" t="str">
        <f>IF(Monde!C249="","",Monde!C249)</f>
        <v/>
      </c>
      <c r="H249" s="5" t="str">
        <f>IF(Monde!D249="","",Monde!D249)</f>
        <v/>
      </c>
      <c r="I249" s="5" t="str">
        <f>IF(Monde!E249="","",Monde!E249)</f>
        <v/>
      </c>
      <c r="J249" s="5" t="str">
        <f>IF(Monde!F249="","",Monde!F249)</f>
        <v/>
      </c>
      <c r="K249" s="5" t="str">
        <f>IF(Monde!G249="","",Monde!G249)</f>
        <v/>
      </c>
      <c r="L249" s="5" t="str">
        <f>IF(Monde!I249="","",Monde!I249)</f>
        <v/>
      </c>
      <c r="M249" s="5" t="str">
        <f>IF(Monde!J249="","",Monde!J249)</f>
        <v/>
      </c>
      <c r="N249" s="5" t="str">
        <f>IF(Monde!K249="","",Monde!K249)</f>
        <v/>
      </c>
      <c r="O249" s="5" t="str">
        <f>IF(Monde!L249="","",Monde!L249)</f>
        <v/>
      </c>
      <c r="P249" s="5" t="str">
        <f>IF(Monde!M249="","",Monde!M249)</f>
        <v/>
      </c>
      <c r="Q249" s="5" t="str">
        <f>IF(Monde!N249="","",Monde!N249)</f>
        <v/>
      </c>
      <c r="R249" s="5" t="str">
        <f>IF(Monde!P249="","",Monde!P249)</f>
        <v/>
      </c>
      <c r="S249" s="5" t="str">
        <f>IF(Monde!Q249="","",Monde!Q249)</f>
        <v/>
      </c>
      <c r="T249" s="5" t="str">
        <f>IF(Monde!R249="","",Monde!R249)</f>
        <v/>
      </c>
    </row>
    <row r="250" spans="1:20" x14ac:dyDescent="0.25">
      <c r="A250" s="1" t="s">
        <v>515</v>
      </c>
      <c r="D250" s="5" t="str">
        <f>IF(Monde!B250="","",Monde!B250)</f>
        <v/>
      </c>
      <c r="E250" s="5" t="str">
        <f>IF(Monde!H250="","",Monde!H250)</f>
        <v/>
      </c>
      <c r="F250" s="5" t="str">
        <f>IF(Monde!O250="","",Monde!O250)</f>
        <v/>
      </c>
      <c r="G250" s="5" t="str">
        <f>IF(Monde!C250="","",Monde!C250)</f>
        <v/>
      </c>
      <c r="H250" s="5" t="str">
        <f>IF(Monde!D250="","",Monde!D250)</f>
        <v/>
      </c>
      <c r="I250" s="5" t="str">
        <f>IF(Monde!E250="","",Monde!E250)</f>
        <v/>
      </c>
      <c r="J250" s="5" t="str">
        <f>IF(Monde!F250="","",Monde!F250)</f>
        <v/>
      </c>
      <c r="K250" s="5" t="str">
        <f>IF(Monde!G250="","",Monde!G250)</f>
        <v/>
      </c>
      <c r="L250" s="5" t="str">
        <f>IF(Monde!I250="","",Monde!I250)</f>
        <v/>
      </c>
      <c r="M250" s="5" t="str">
        <f>IF(Monde!J250="","",Monde!J250)</f>
        <v/>
      </c>
      <c r="N250" s="5" t="str">
        <f>IF(Monde!K250="","",Monde!K250)</f>
        <v/>
      </c>
      <c r="O250" s="5" t="str">
        <f>IF(Monde!L250="","",Monde!L250)</f>
        <v/>
      </c>
      <c r="P250" s="5" t="str">
        <f>IF(Monde!M250="","",Monde!M250)</f>
        <v/>
      </c>
      <c r="Q250" s="5" t="str">
        <f>IF(Monde!N250="","",Monde!N250)</f>
        <v/>
      </c>
      <c r="R250" s="5" t="str">
        <f>IF(Monde!P250="","",Monde!P250)</f>
        <v/>
      </c>
      <c r="S250" s="5" t="str">
        <f>IF(Monde!Q250="","",Monde!Q250)</f>
        <v/>
      </c>
      <c r="T250" s="5" t="str">
        <f>IF(Monde!R250="","",Monde!R250)</f>
        <v/>
      </c>
    </row>
    <row r="251" spans="1:20" x14ac:dyDescent="0.25">
      <c r="A251" s="1" t="s">
        <v>516</v>
      </c>
      <c r="D251" s="5" t="str">
        <f>IF(Monde!B251="","",Monde!B251)</f>
        <v/>
      </c>
      <c r="E251" s="5" t="str">
        <f>IF(Monde!H251="","",Monde!H251)</f>
        <v/>
      </c>
      <c r="F251" s="5" t="str">
        <f>IF(Monde!O251="","",Monde!O251)</f>
        <v/>
      </c>
      <c r="G251" s="5" t="str">
        <f>IF(Monde!C251="","",Monde!C251)</f>
        <v/>
      </c>
      <c r="H251" s="5" t="str">
        <f>IF(Monde!D251="","",Monde!D251)</f>
        <v/>
      </c>
      <c r="I251" s="5" t="str">
        <f>IF(Monde!E251="","",Monde!E251)</f>
        <v/>
      </c>
      <c r="J251" s="5" t="str">
        <f>IF(Monde!F251="","",Monde!F251)</f>
        <v/>
      </c>
      <c r="K251" s="5" t="str">
        <f>IF(Monde!G251="","",Monde!G251)</f>
        <v/>
      </c>
      <c r="L251" s="5" t="str">
        <f>IF(Monde!I251="","",Monde!I251)</f>
        <v/>
      </c>
      <c r="M251" s="5" t="str">
        <f>IF(Monde!J251="","",Monde!J251)</f>
        <v/>
      </c>
      <c r="N251" s="5" t="str">
        <f>IF(Monde!K251="","",Monde!K251)</f>
        <v/>
      </c>
      <c r="O251" s="5" t="str">
        <f>IF(Monde!L251="","",Monde!L251)</f>
        <v/>
      </c>
      <c r="P251" s="5" t="str">
        <f>IF(Monde!M251="","",Monde!M251)</f>
        <v/>
      </c>
      <c r="Q251" s="5" t="str">
        <f>IF(Monde!N251="","",Monde!N251)</f>
        <v/>
      </c>
      <c r="R251" s="5" t="str">
        <f>IF(Monde!P251="","",Monde!P251)</f>
        <v/>
      </c>
      <c r="S251" s="5" t="str">
        <f>IF(Monde!Q251="","",Monde!Q251)</f>
        <v/>
      </c>
      <c r="T251" s="5" t="str">
        <f>IF(Monde!R251="","",Monde!R251)</f>
        <v/>
      </c>
    </row>
    <row r="252" spans="1:20" x14ac:dyDescent="0.25">
      <c r="A252" s="1" t="s">
        <v>517</v>
      </c>
      <c r="D252" s="5" t="str">
        <f>IF(Monde!B252="","",Monde!B252)</f>
        <v/>
      </c>
      <c r="E252" s="5" t="str">
        <f>IF(Monde!H252="","",Monde!H252)</f>
        <v/>
      </c>
      <c r="F252" s="5" t="str">
        <f>IF(Monde!O252="","",Monde!O252)</f>
        <v/>
      </c>
      <c r="G252" s="5" t="str">
        <f>IF(Monde!C252="","",Monde!C252)</f>
        <v/>
      </c>
      <c r="H252" s="5" t="str">
        <f>IF(Monde!D252="","",Monde!D252)</f>
        <v/>
      </c>
      <c r="I252" s="5" t="str">
        <f>IF(Monde!E252="","",Monde!E252)</f>
        <v/>
      </c>
      <c r="J252" s="5" t="str">
        <f>IF(Monde!F252="","",Monde!F252)</f>
        <v/>
      </c>
      <c r="K252" s="5" t="str">
        <f>IF(Monde!G252="","",Monde!G252)</f>
        <v/>
      </c>
      <c r="L252" s="5" t="str">
        <f>IF(Monde!I252="","",Monde!I252)</f>
        <v/>
      </c>
      <c r="M252" s="5" t="str">
        <f>IF(Monde!J252="","",Monde!J252)</f>
        <v/>
      </c>
      <c r="N252" s="5" t="str">
        <f>IF(Monde!K252="","",Monde!K252)</f>
        <v/>
      </c>
      <c r="O252" s="5" t="str">
        <f>IF(Monde!L252="","",Monde!L252)</f>
        <v/>
      </c>
      <c r="P252" s="5" t="str">
        <f>IF(Monde!M252="","",Monde!M252)</f>
        <v/>
      </c>
      <c r="Q252" s="5" t="str">
        <f>IF(Monde!N252="","",Monde!N252)</f>
        <v/>
      </c>
      <c r="R252" s="5" t="str">
        <f>IF(Monde!P252="","",Monde!P252)</f>
        <v/>
      </c>
      <c r="S252" s="5" t="str">
        <f>IF(Monde!Q252="","",Monde!Q252)</f>
        <v/>
      </c>
      <c r="T252" s="5" t="str">
        <f>IF(Monde!R252="","",Monde!R252)</f>
        <v/>
      </c>
    </row>
    <row r="253" spans="1:20" x14ac:dyDescent="0.25">
      <c r="A253" s="1" t="s">
        <v>518</v>
      </c>
      <c r="D253" s="5" t="str">
        <f>IF(Monde!B253="","",Monde!B253)</f>
        <v/>
      </c>
      <c r="E253" s="5" t="str">
        <f>IF(Monde!H253="","",Monde!H253)</f>
        <v/>
      </c>
      <c r="F253" s="5" t="str">
        <f>IF(Monde!O253="","",Monde!O253)</f>
        <v/>
      </c>
      <c r="G253" s="5" t="str">
        <f>IF(Monde!C253="","",Monde!C253)</f>
        <v/>
      </c>
      <c r="H253" s="5" t="str">
        <f>IF(Monde!D253="","",Monde!D253)</f>
        <v/>
      </c>
      <c r="I253" s="5" t="str">
        <f>IF(Monde!E253="","",Monde!E253)</f>
        <v/>
      </c>
      <c r="J253" s="5" t="str">
        <f>IF(Monde!F253="","",Monde!F253)</f>
        <v/>
      </c>
      <c r="K253" s="5" t="str">
        <f>IF(Monde!G253="","",Monde!G253)</f>
        <v/>
      </c>
      <c r="L253" s="5" t="str">
        <f>IF(Monde!I253="","",Monde!I253)</f>
        <v/>
      </c>
      <c r="M253" s="5" t="str">
        <f>IF(Monde!J253="","",Monde!J253)</f>
        <v/>
      </c>
      <c r="N253" s="5" t="str">
        <f>IF(Monde!K253="","",Monde!K253)</f>
        <v/>
      </c>
      <c r="O253" s="5" t="str">
        <f>IF(Monde!L253="","",Monde!L253)</f>
        <v/>
      </c>
      <c r="P253" s="5" t="str">
        <f>IF(Monde!M253="","",Monde!M253)</f>
        <v/>
      </c>
      <c r="Q253" s="5" t="str">
        <f>IF(Monde!N253="","",Monde!N253)</f>
        <v/>
      </c>
      <c r="R253" s="5" t="str">
        <f>IF(Monde!P253="","",Monde!P253)</f>
        <v/>
      </c>
      <c r="S253" s="5" t="str">
        <f>IF(Monde!Q253="","",Monde!Q253)</f>
        <v/>
      </c>
      <c r="T253" s="5" t="str">
        <f>IF(Monde!R253="","",Monde!R253)</f>
        <v/>
      </c>
    </row>
    <row r="254" spans="1:20" x14ac:dyDescent="0.25">
      <c r="A254" s="1" t="s">
        <v>519</v>
      </c>
      <c r="D254" s="5" t="str">
        <f>IF(Monde!B254="","",Monde!B254)</f>
        <v/>
      </c>
      <c r="E254" s="5" t="str">
        <f>IF(Monde!H254="","",Monde!H254)</f>
        <v/>
      </c>
      <c r="F254" s="5" t="str">
        <f>IF(Monde!O254="","",Monde!O254)</f>
        <v/>
      </c>
      <c r="G254" s="5" t="str">
        <f>IF(Monde!C254="","",Monde!C254)</f>
        <v/>
      </c>
      <c r="H254" s="5" t="str">
        <f>IF(Monde!D254="","",Monde!D254)</f>
        <v/>
      </c>
      <c r="I254" s="5" t="str">
        <f>IF(Monde!E254="","",Monde!E254)</f>
        <v/>
      </c>
      <c r="J254" s="5" t="str">
        <f>IF(Monde!F254="","",Monde!F254)</f>
        <v/>
      </c>
      <c r="K254" s="5" t="str">
        <f>IF(Monde!G254="","",Monde!G254)</f>
        <v/>
      </c>
      <c r="L254" s="5" t="str">
        <f>IF(Monde!I254="","",Monde!I254)</f>
        <v/>
      </c>
      <c r="M254" s="5" t="str">
        <f>IF(Monde!J254="","",Monde!J254)</f>
        <v/>
      </c>
      <c r="N254" s="5" t="str">
        <f>IF(Monde!K254="","",Monde!K254)</f>
        <v/>
      </c>
      <c r="O254" s="5" t="str">
        <f>IF(Monde!L254="","",Monde!L254)</f>
        <v/>
      </c>
      <c r="P254" s="5" t="str">
        <f>IF(Monde!M254="","",Monde!M254)</f>
        <v/>
      </c>
      <c r="Q254" s="5" t="str">
        <f>IF(Monde!N254="","",Monde!N254)</f>
        <v/>
      </c>
      <c r="R254" s="5" t="str">
        <f>IF(Monde!P254="","",Monde!P254)</f>
        <v/>
      </c>
      <c r="S254" s="5" t="str">
        <f>IF(Monde!Q254="","",Monde!Q254)</f>
        <v/>
      </c>
      <c r="T254" s="5" t="str">
        <f>IF(Monde!R254="","",Monde!R254)</f>
        <v/>
      </c>
    </row>
    <row r="255" spans="1:20" x14ac:dyDescent="0.25">
      <c r="A255" s="1" t="s">
        <v>520</v>
      </c>
      <c r="D255" s="5" t="str">
        <f>IF(Monde!B255="","",Monde!B255)</f>
        <v/>
      </c>
      <c r="E255" s="5" t="str">
        <f>IF(Monde!H255="","",Monde!H255)</f>
        <v/>
      </c>
      <c r="F255" s="5" t="str">
        <f>IF(Monde!O255="","",Monde!O255)</f>
        <v/>
      </c>
      <c r="G255" s="5" t="str">
        <f>IF(Monde!C255="","",Monde!C255)</f>
        <v/>
      </c>
      <c r="H255" s="5" t="str">
        <f>IF(Monde!D255="","",Monde!D255)</f>
        <v/>
      </c>
      <c r="I255" s="5" t="str">
        <f>IF(Monde!E255="","",Monde!E255)</f>
        <v/>
      </c>
      <c r="J255" s="5" t="str">
        <f>IF(Monde!F255="","",Monde!F255)</f>
        <v/>
      </c>
      <c r="K255" s="5" t="str">
        <f>IF(Monde!G255="","",Monde!G255)</f>
        <v/>
      </c>
      <c r="L255" s="5" t="str">
        <f>IF(Monde!I255="","",Monde!I255)</f>
        <v/>
      </c>
      <c r="M255" s="5" t="str">
        <f>IF(Monde!J255="","",Monde!J255)</f>
        <v/>
      </c>
      <c r="N255" s="5" t="str">
        <f>IF(Monde!K255="","",Monde!K255)</f>
        <v/>
      </c>
      <c r="O255" s="5" t="str">
        <f>IF(Monde!L255="","",Monde!L255)</f>
        <v/>
      </c>
      <c r="P255" s="5" t="str">
        <f>IF(Monde!M255="","",Monde!M255)</f>
        <v/>
      </c>
      <c r="Q255" s="5" t="str">
        <f>IF(Monde!N255="","",Monde!N255)</f>
        <v/>
      </c>
      <c r="R255" s="5" t="str">
        <f>IF(Monde!P255="","",Monde!P255)</f>
        <v/>
      </c>
      <c r="S255" s="5" t="str">
        <f>IF(Monde!Q255="","",Monde!Q255)</f>
        <v/>
      </c>
      <c r="T255" s="5" t="str">
        <f>IF(Monde!R255="","",Monde!R255)</f>
        <v/>
      </c>
    </row>
    <row r="256" spans="1:20" x14ac:dyDescent="0.25">
      <c r="A256" s="1" t="s">
        <v>521</v>
      </c>
      <c r="D256" s="5" t="str">
        <f>IF(Monde!B256="","",Monde!B256)</f>
        <v/>
      </c>
      <c r="E256" s="5" t="str">
        <f>IF(Monde!H256="","",Monde!H256)</f>
        <v/>
      </c>
      <c r="F256" s="5" t="str">
        <f>IF(Monde!O256="","",Monde!O256)</f>
        <v/>
      </c>
      <c r="G256" s="5" t="str">
        <f>IF(Monde!C256="","",Monde!C256)</f>
        <v/>
      </c>
      <c r="H256" s="5" t="str">
        <f>IF(Monde!D256="","",Monde!D256)</f>
        <v/>
      </c>
      <c r="I256" s="5" t="str">
        <f>IF(Monde!E256="","",Monde!E256)</f>
        <v/>
      </c>
      <c r="J256" s="5" t="str">
        <f>IF(Monde!F256="","",Monde!F256)</f>
        <v/>
      </c>
      <c r="K256" s="5" t="str">
        <f>IF(Monde!G256="","",Monde!G256)</f>
        <v/>
      </c>
      <c r="L256" s="5" t="str">
        <f>IF(Monde!I256="","",Monde!I256)</f>
        <v/>
      </c>
      <c r="M256" s="5" t="str">
        <f>IF(Monde!J256="","",Monde!J256)</f>
        <v/>
      </c>
      <c r="N256" s="5" t="str">
        <f>IF(Monde!K256="","",Monde!K256)</f>
        <v/>
      </c>
      <c r="O256" s="5" t="str">
        <f>IF(Monde!L256="","",Monde!L256)</f>
        <v/>
      </c>
      <c r="P256" s="5" t="str">
        <f>IF(Monde!M256="","",Monde!M256)</f>
        <v/>
      </c>
      <c r="Q256" s="5" t="str">
        <f>IF(Monde!N256="","",Monde!N256)</f>
        <v/>
      </c>
      <c r="R256" s="5" t="str">
        <f>IF(Monde!P256="","",Monde!P256)</f>
        <v/>
      </c>
      <c r="S256" s="5" t="str">
        <f>IF(Monde!Q256="","",Monde!Q256)</f>
        <v/>
      </c>
      <c r="T256" s="5" t="str">
        <f>IF(Monde!R256="","",Monde!R256)</f>
        <v/>
      </c>
    </row>
    <row r="257" spans="1:20" x14ac:dyDescent="0.25">
      <c r="A257" s="1" t="s">
        <v>522</v>
      </c>
      <c r="D257" s="5" t="str">
        <f>IF(Monde!B257="","",Monde!B257)</f>
        <v/>
      </c>
      <c r="E257" s="5" t="str">
        <f>IF(Monde!H257="","",Monde!H257)</f>
        <v/>
      </c>
      <c r="F257" s="5" t="str">
        <f>IF(Monde!O257="","",Monde!O257)</f>
        <v/>
      </c>
      <c r="G257" s="5" t="str">
        <f>IF(Monde!C257="","",Monde!C257)</f>
        <v/>
      </c>
      <c r="H257" s="5" t="str">
        <f>IF(Monde!D257="","",Monde!D257)</f>
        <v/>
      </c>
      <c r="I257" s="5" t="str">
        <f>IF(Monde!E257="","",Monde!E257)</f>
        <v/>
      </c>
      <c r="J257" s="5" t="str">
        <f>IF(Monde!F257="","",Monde!F257)</f>
        <v/>
      </c>
      <c r="K257" s="5" t="str">
        <f>IF(Monde!G257="","",Monde!G257)</f>
        <v/>
      </c>
      <c r="L257" s="5" t="str">
        <f>IF(Monde!I257="","",Monde!I257)</f>
        <v/>
      </c>
      <c r="M257" s="5" t="str">
        <f>IF(Monde!J257="","",Monde!J257)</f>
        <v/>
      </c>
      <c r="N257" s="5" t="str">
        <f>IF(Monde!K257="","",Monde!K257)</f>
        <v/>
      </c>
      <c r="O257" s="5" t="str">
        <f>IF(Monde!L257="","",Monde!L257)</f>
        <v/>
      </c>
      <c r="P257" s="5" t="str">
        <f>IF(Monde!M257="","",Monde!M257)</f>
        <v/>
      </c>
      <c r="Q257" s="5" t="str">
        <f>IF(Monde!N257="","",Monde!N257)</f>
        <v/>
      </c>
      <c r="R257" s="5" t="str">
        <f>IF(Monde!P257="","",Monde!P257)</f>
        <v/>
      </c>
      <c r="S257" s="5" t="str">
        <f>IF(Monde!Q257="","",Monde!Q257)</f>
        <v/>
      </c>
      <c r="T257" s="5" t="str">
        <f>IF(Monde!R257="","",Monde!R257)</f>
        <v/>
      </c>
    </row>
    <row r="258" spans="1:20" x14ac:dyDescent="0.25">
      <c r="A258" s="1" t="s">
        <v>523</v>
      </c>
      <c r="D258" s="5" t="str">
        <f>IF(Monde!B258="","",Monde!B258)</f>
        <v/>
      </c>
      <c r="E258" s="5" t="str">
        <f>IF(Monde!H258="","",Monde!H258)</f>
        <v/>
      </c>
      <c r="F258" s="5" t="str">
        <f>IF(Monde!O258="","",Monde!O258)</f>
        <v/>
      </c>
      <c r="G258" s="5" t="str">
        <f>IF(Monde!C258="","",Monde!C258)</f>
        <v/>
      </c>
      <c r="H258" s="5" t="str">
        <f>IF(Monde!D258="","",Monde!D258)</f>
        <v/>
      </c>
      <c r="I258" s="5" t="str">
        <f>IF(Monde!E258="","",Monde!E258)</f>
        <v/>
      </c>
      <c r="J258" s="5" t="str">
        <f>IF(Monde!F258="","",Monde!F258)</f>
        <v/>
      </c>
      <c r="K258" s="5" t="str">
        <f>IF(Monde!G258="","",Monde!G258)</f>
        <v/>
      </c>
      <c r="L258" s="5" t="str">
        <f>IF(Monde!I258="","",Monde!I258)</f>
        <v/>
      </c>
      <c r="M258" s="5" t="str">
        <f>IF(Monde!J258="","",Monde!J258)</f>
        <v/>
      </c>
      <c r="N258" s="5" t="str">
        <f>IF(Monde!K258="","",Monde!K258)</f>
        <v/>
      </c>
      <c r="O258" s="5" t="str">
        <f>IF(Monde!L258="","",Monde!L258)</f>
        <v/>
      </c>
      <c r="P258" s="5" t="str">
        <f>IF(Monde!M258="","",Monde!M258)</f>
        <v/>
      </c>
      <c r="Q258" s="5" t="str">
        <f>IF(Monde!N258="","",Monde!N258)</f>
        <v/>
      </c>
      <c r="R258" s="5" t="str">
        <f>IF(Monde!P258="","",Monde!P258)</f>
        <v/>
      </c>
      <c r="S258" s="5" t="str">
        <f>IF(Monde!Q258="","",Monde!Q258)</f>
        <v/>
      </c>
      <c r="T258" s="5" t="str">
        <f>IF(Monde!R258="","",Monde!R258)</f>
        <v/>
      </c>
    </row>
    <row r="259" spans="1:20" x14ac:dyDescent="0.25">
      <c r="A259" s="1" t="s">
        <v>524</v>
      </c>
      <c r="D259" s="5" t="str">
        <f>IF(Monde!B259="","",Monde!B259)</f>
        <v/>
      </c>
      <c r="E259" s="5" t="str">
        <f>IF(Monde!H259="","",Monde!H259)</f>
        <v/>
      </c>
      <c r="F259" s="5" t="str">
        <f>IF(Monde!O259="","",Monde!O259)</f>
        <v/>
      </c>
      <c r="G259" s="5" t="str">
        <f>IF(Monde!C259="","",Monde!C259)</f>
        <v/>
      </c>
      <c r="H259" s="5" t="str">
        <f>IF(Monde!D259="","",Monde!D259)</f>
        <v/>
      </c>
      <c r="I259" s="5" t="str">
        <f>IF(Monde!E259="","",Monde!E259)</f>
        <v/>
      </c>
      <c r="J259" s="5" t="str">
        <f>IF(Monde!F259="","",Monde!F259)</f>
        <v/>
      </c>
      <c r="K259" s="5" t="str">
        <f>IF(Monde!G259="","",Monde!G259)</f>
        <v/>
      </c>
      <c r="L259" s="5" t="str">
        <f>IF(Monde!I259="","",Monde!I259)</f>
        <v/>
      </c>
      <c r="M259" s="5" t="str">
        <f>IF(Monde!J259="","",Monde!J259)</f>
        <v/>
      </c>
      <c r="N259" s="5" t="str">
        <f>IF(Monde!K259="","",Monde!K259)</f>
        <v/>
      </c>
      <c r="O259" s="5" t="str">
        <f>IF(Monde!L259="","",Monde!L259)</f>
        <v/>
      </c>
      <c r="P259" s="5" t="str">
        <f>IF(Monde!M259="","",Monde!M259)</f>
        <v/>
      </c>
      <c r="Q259" s="5" t="str">
        <f>IF(Monde!N259="","",Monde!N259)</f>
        <v/>
      </c>
      <c r="R259" s="5" t="str">
        <f>IF(Monde!P259="","",Monde!P259)</f>
        <v/>
      </c>
      <c r="S259" s="5" t="str">
        <f>IF(Monde!Q259="","",Monde!Q259)</f>
        <v/>
      </c>
      <c r="T259" s="5" t="str">
        <f>IF(Monde!R259="","",Monde!R259)</f>
        <v/>
      </c>
    </row>
    <row r="260" spans="1:20" x14ac:dyDescent="0.25">
      <c r="A260" s="1" t="s">
        <v>525</v>
      </c>
      <c r="D260" s="5" t="str">
        <f>IF(Monde!B260="","",Monde!B260)</f>
        <v/>
      </c>
      <c r="E260" s="5" t="str">
        <f>IF(Monde!H260="","",Monde!H260)</f>
        <v/>
      </c>
      <c r="F260" s="5" t="str">
        <f>IF(Monde!O260="","",Monde!O260)</f>
        <v/>
      </c>
      <c r="G260" s="5" t="str">
        <f>IF(Monde!C260="","",Monde!C260)</f>
        <v/>
      </c>
      <c r="H260" s="5" t="str">
        <f>IF(Monde!D260="","",Monde!D260)</f>
        <v/>
      </c>
      <c r="I260" s="5" t="str">
        <f>IF(Monde!E260="","",Monde!E260)</f>
        <v/>
      </c>
      <c r="J260" s="5" t="str">
        <f>IF(Monde!F260="","",Monde!F260)</f>
        <v/>
      </c>
      <c r="K260" s="5" t="str">
        <f>IF(Monde!G260="","",Monde!G260)</f>
        <v/>
      </c>
      <c r="L260" s="5" t="str">
        <f>IF(Monde!I260="","",Monde!I260)</f>
        <v/>
      </c>
      <c r="M260" s="5" t="str">
        <f>IF(Monde!J260="","",Monde!J260)</f>
        <v/>
      </c>
      <c r="N260" s="5" t="str">
        <f>IF(Monde!K260="","",Monde!K260)</f>
        <v/>
      </c>
      <c r="O260" s="5" t="str">
        <f>IF(Monde!L260="","",Monde!L260)</f>
        <v/>
      </c>
      <c r="P260" s="5" t="str">
        <f>IF(Monde!M260="","",Monde!M260)</f>
        <v/>
      </c>
      <c r="Q260" s="5" t="str">
        <f>IF(Monde!N260="","",Monde!N260)</f>
        <v/>
      </c>
      <c r="R260" s="5" t="str">
        <f>IF(Monde!P260="","",Monde!P260)</f>
        <v/>
      </c>
      <c r="S260" s="5" t="str">
        <f>IF(Monde!Q260="","",Monde!Q260)</f>
        <v/>
      </c>
      <c r="T260" s="5" t="str">
        <f>IF(Monde!R260="","",Monde!R260)</f>
        <v/>
      </c>
    </row>
    <row r="261" spans="1:20" x14ac:dyDescent="0.25">
      <c r="A261" s="1" t="s">
        <v>526</v>
      </c>
      <c r="D261" s="5" t="str">
        <f>IF(Monde!B261="","",Monde!B261)</f>
        <v/>
      </c>
      <c r="E261" s="5" t="str">
        <f>IF(Monde!H261="","",Monde!H261)</f>
        <v/>
      </c>
      <c r="F261" s="5" t="str">
        <f>IF(Monde!O261="","",Monde!O261)</f>
        <v/>
      </c>
      <c r="G261" s="5" t="str">
        <f>IF(Monde!C261="","",Monde!C261)</f>
        <v/>
      </c>
      <c r="H261" s="5" t="str">
        <f>IF(Monde!D261="","",Monde!D261)</f>
        <v/>
      </c>
      <c r="I261" s="5" t="str">
        <f>IF(Monde!E261="","",Monde!E261)</f>
        <v/>
      </c>
      <c r="J261" s="5" t="str">
        <f>IF(Monde!F261="","",Monde!F261)</f>
        <v/>
      </c>
      <c r="K261" s="5" t="str">
        <f>IF(Monde!G261="","",Monde!G261)</f>
        <v/>
      </c>
      <c r="L261" s="5" t="str">
        <f>IF(Monde!I261="","",Monde!I261)</f>
        <v/>
      </c>
      <c r="M261" s="5" t="str">
        <f>IF(Monde!J261="","",Monde!J261)</f>
        <v/>
      </c>
      <c r="N261" s="5" t="str">
        <f>IF(Monde!K261="","",Monde!K261)</f>
        <v/>
      </c>
      <c r="O261" s="5" t="str">
        <f>IF(Monde!L261="","",Monde!L261)</f>
        <v/>
      </c>
      <c r="P261" s="5" t="str">
        <f>IF(Monde!M261="","",Monde!M261)</f>
        <v/>
      </c>
      <c r="Q261" s="5" t="str">
        <f>IF(Monde!N261="","",Monde!N261)</f>
        <v/>
      </c>
      <c r="R261" s="5" t="str">
        <f>IF(Monde!P261="","",Monde!P261)</f>
        <v/>
      </c>
      <c r="S261" s="5" t="str">
        <f>IF(Monde!Q261="","",Monde!Q261)</f>
        <v/>
      </c>
      <c r="T261" s="5" t="str">
        <f>IF(Monde!R261="","",Monde!R261)</f>
        <v/>
      </c>
    </row>
    <row r="262" spans="1:20" x14ac:dyDescent="0.25">
      <c r="A262" s="1" t="s">
        <v>527</v>
      </c>
      <c r="D262" s="5" t="str">
        <f>IF(Monde!B262="","",Monde!B262)</f>
        <v/>
      </c>
      <c r="E262" s="5" t="str">
        <f>IF(Monde!H262="","",Monde!H262)</f>
        <v/>
      </c>
      <c r="F262" s="5" t="str">
        <f>IF(Monde!O262="","",Monde!O262)</f>
        <v/>
      </c>
      <c r="G262" s="5" t="str">
        <f>IF(Monde!C262="","",Monde!C262)</f>
        <v/>
      </c>
      <c r="H262" s="5" t="str">
        <f>IF(Monde!D262="","",Monde!D262)</f>
        <v/>
      </c>
      <c r="I262" s="5" t="str">
        <f>IF(Monde!E262="","",Monde!E262)</f>
        <v/>
      </c>
      <c r="J262" s="5" t="str">
        <f>IF(Monde!F262="","",Monde!F262)</f>
        <v/>
      </c>
      <c r="K262" s="5" t="str">
        <f>IF(Monde!G262="","",Monde!G262)</f>
        <v/>
      </c>
      <c r="L262" s="5" t="str">
        <f>IF(Monde!I262="","",Monde!I262)</f>
        <v/>
      </c>
      <c r="M262" s="5" t="str">
        <f>IF(Monde!J262="","",Monde!J262)</f>
        <v/>
      </c>
      <c r="N262" s="5" t="str">
        <f>IF(Monde!K262="","",Monde!K262)</f>
        <v/>
      </c>
      <c r="O262" s="5" t="str">
        <f>IF(Monde!L262="","",Monde!L262)</f>
        <v/>
      </c>
      <c r="P262" s="5" t="str">
        <f>IF(Monde!M262="","",Monde!M262)</f>
        <v/>
      </c>
      <c r="Q262" s="5" t="str">
        <f>IF(Monde!N262="","",Monde!N262)</f>
        <v/>
      </c>
      <c r="R262" s="5" t="str">
        <f>IF(Monde!P262="","",Monde!P262)</f>
        <v/>
      </c>
      <c r="S262" s="5" t="str">
        <f>IF(Monde!Q262="","",Monde!Q262)</f>
        <v/>
      </c>
      <c r="T262" s="5" t="str">
        <f>IF(Monde!R262="","",Monde!R262)</f>
        <v/>
      </c>
    </row>
    <row r="263" spans="1:20" x14ac:dyDescent="0.25">
      <c r="A263" s="1" t="s">
        <v>528</v>
      </c>
      <c r="D263" s="5" t="str">
        <f>IF(Monde!B263="","",Monde!B263)</f>
        <v/>
      </c>
      <c r="E263" s="5" t="str">
        <f>IF(Monde!H263="","",Monde!H263)</f>
        <v/>
      </c>
      <c r="F263" s="5" t="str">
        <f>IF(Monde!O263="","",Monde!O263)</f>
        <v/>
      </c>
      <c r="G263" s="5" t="str">
        <f>IF(Monde!C263="","",Monde!C263)</f>
        <v/>
      </c>
      <c r="H263" s="5" t="str">
        <f>IF(Monde!D263="","",Monde!D263)</f>
        <v/>
      </c>
      <c r="I263" s="5" t="str">
        <f>IF(Monde!E263="","",Monde!E263)</f>
        <v/>
      </c>
      <c r="J263" s="5" t="str">
        <f>IF(Monde!F263="","",Monde!F263)</f>
        <v/>
      </c>
      <c r="K263" s="5" t="str">
        <f>IF(Monde!G263="","",Monde!G263)</f>
        <v/>
      </c>
      <c r="L263" s="5" t="str">
        <f>IF(Monde!I263="","",Monde!I263)</f>
        <v/>
      </c>
      <c r="M263" s="5" t="str">
        <f>IF(Monde!J263="","",Monde!J263)</f>
        <v/>
      </c>
      <c r="N263" s="5" t="str">
        <f>IF(Monde!K263="","",Monde!K263)</f>
        <v/>
      </c>
      <c r="O263" s="5" t="str">
        <f>IF(Monde!L263="","",Monde!L263)</f>
        <v/>
      </c>
      <c r="P263" s="5" t="str">
        <f>IF(Monde!M263="","",Monde!M263)</f>
        <v/>
      </c>
      <c r="Q263" s="5" t="str">
        <f>IF(Monde!N263="","",Monde!N263)</f>
        <v/>
      </c>
      <c r="R263" s="5" t="str">
        <f>IF(Monde!P263="","",Monde!P263)</f>
        <v/>
      </c>
      <c r="S263" s="5" t="str">
        <f>IF(Monde!Q263="","",Monde!Q263)</f>
        <v/>
      </c>
      <c r="T263" s="5" t="str">
        <f>IF(Monde!R263="","",Monde!R263)</f>
        <v/>
      </c>
    </row>
    <row r="264" spans="1:20" x14ac:dyDescent="0.25">
      <c r="A264" s="1" t="s">
        <v>529</v>
      </c>
      <c r="D264" s="5" t="str">
        <f>IF(Monde!B264="","",Monde!B264)</f>
        <v/>
      </c>
      <c r="E264" s="5" t="str">
        <f>IF(Monde!H264="","",Monde!H264)</f>
        <v/>
      </c>
      <c r="F264" s="5" t="str">
        <f>IF(Monde!O264="","",Monde!O264)</f>
        <v/>
      </c>
      <c r="G264" s="5" t="str">
        <f>IF(Monde!C264="","",Monde!C264)</f>
        <v/>
      </c>
      <c r="H264" s="5" t="str">
        <f>IF(Monde!D264="","",Monde!D264)</f>
        <v/>
      </c>
      <c r="I264" s="5" t="str">
        <f>IF(Monde!E264="","",Monde!E264)</f>
        <v/>
      </c>
      <c r="J264" s="5" t="str">
        <f>IF(Monde!F264="","",Monde!F264)</f>
        <v/>
      </c>
      <c r="K264" s="5" t="str">
        <f>IF(Monde!G264="","",Monde!G264)</f>
        <v/>
      </c>
      <c r="L264" s="5" t="str">
        <f>IF(Monde!I264="","",Monde!I264)</f>
        <v/>
      </c>
      <c r="M264" s="5" t="str">
        <f>IF(Monde!J264="","",Monde!J264)</f>
        <v/>
      </c>
      <c r="N264" s="5" t="str">
        <f>IF(Monde!K264="","",Monde!K264)</f>
        <v/>
      </c>
      <c r="O264" s="5" t="str">
        <f>IF(Monde!L264="","",Monde!L264)</f>
        <v/>
      </c>
      <c r="P264" s="5" t="str">
        <f>IF(Monde!M264="","",Monde!M264)</f>
        <v/>
      </c>
      <c r="Q264" s="5" t="str">
        <f>IF(Monde!N264="","",Monde!N264)</f>
        <v/>
      </c>
      <c r="R264" s="5" t="str">
        <f>IF(Monde!P264="","",Monde!P264)</f>
        <v/>
      </c>
      <c r="S264" s="5" t="str">
        <f>IF(Monde!Q264="","",Monde!Q264)</f>
        <v/>
      </c>
      <c r="T264" s="5" t="str">
        <f>IF(Monde!R264="","",Monde!R264)</f>
        <v/>
      </c>
    </row>
    <row r="265" spans="1:20" x14ac:dyDescent="0.25">
      <c r="A265" s="1" t="s">
        <v>530</v>
      </c>
      <c r="D265" s="5" t="str">
        <f>IF(Monde!B265="","",Monde!B265)</f>
        <v/>
      </c>
      <c r="E265" s="5" t="str">
        <f>IF(Monde!H265="","",Monde!H265)</f>
        <v/>
      </c>
      <c r="F265" s="5" t="str">
        <f>IF(Monde!O265="","",Monde!O265)</f>
        <v/>
      </c>
      <c r="G265" s="5" t="str">
        <f>IF(Monde!C265="","",Monde!C265)</f>
        <v/>
      </c>
      <c r="H265" s="5" t="str">
        <f>IF(Monde!D265="","",Monde!D265)</f>
        <v/>
      </c>
      <c r="I265" s="5" t="str">
        <f>IF(Monde!E265="","",Monde!E265)</f>
        <v/>
      </c>
      <c r="J265" s="5" t="str">
        <f>IF(Monde!F265="","",Monde!F265)</f>
        <v/>
      </c>
      <c r="K265" s="5" t="str">
        <f>IF(Monde!G265="","",Monde!G265)</f>
        <v/>
      </c>
      <c r="L265" s="5" t="str">
        <f>IF(Monde!I265="","",Monde!I265)</f>
        <v/>
      </c>
      <c r="M265" s="5" t="str">
        <f>IF(Monde!J265="","",Monde!J265)</f>
        <v/>
      </c>
      <c r="N265" s="5" t="str">
        <f>IF(Monde!K265="","",Monde!K265)</f>
        <v/>
      </c>
      <c r="O265" s="5" t="str">
        <f>IF(Monde!L265="","",Monde!L265)</f>
        <v/>
      </c>
      <c r="P265" s="5" t="str">
        <f>IF(Monde!M265="","",Monde!M265)</f>
        <v/>
      </c>
      <c r="Q265" s="5" t="str">
        <f>IF(Monde!N265="","",Monde!N265)</f>
        <v/>
      </c>
      <c r="R265" s="5" t="str">
        <f>IF(Monde!P265="","",Monde!P265)</f>
        <v/>
      </c>
      <c r="S265" s="5" t="str">
        <f>IF(Monde!Q265="","",Monde!Q265)</f>
        <v/>
      </c>
      <c r="T265" s="5" t="str">
        <f>IF(Monde!R265="","",Monde!R265)</f>
        <v/>
      </c>
    </row>
    <row r="266" spans="1:20" x14ac:dyDescent="0.25">
      <c r="A266" s="1" t="s">
        <v>531</v>
      </c>
      <c r="D266" s="5" t="str">
        <f>IF(Monde!B266="","",Monde!B266)</f>
        <v/>
      </c>
      <c r="E266" s="5" t="str">
        <f>IF(Monde!H266="","",Monde!H266)</f>
        <v/>
      </c>
      <c r="F266" s="5" t="str">
        <f>IF(Monde!O266="","",Monde!O266)</f>
        <v/>
      </c>
      <c r="G266" s="5" t="str">
        <f>IF(Monde!C266="","",Monde!C266)</f>
        <v/>
      </c>
      <c r="H266" s="5" t="str">
        <f>IF(Monde!D266="","",Monde!D266)</f>
        <v/>
      </c>
      <c r="I266" s="5" t="str">
        <f>IF(Monde!E266="","",Monde!E266)</f>
        <v/>
      </c>
      <c r="J266" s="5" t="str">
        <f>IF(Monde!F266="","",Monde!F266)</f>
        <v/>
      </c>
      <c r="K266" s="5" t="str">
        <f>IF(Monde!G266="","",Monde!G266)</f>
        <v/>
      </c>
      <c r="L266" s="5" t="str">
        <f>IF(Monde!I266="","",Monde!I266)</f>
        <v/>
      </c>
      <c r="M266" s="5" t="str">
        <f>IF(Monde!J266="","",Monde!J266)</f>
        <v/>
      </c>
      <c r="N266" s="5" t="str">
        <f>IF(Monde!K266="","",Monde!K266)</f>
        <v/>
      </c>
      <c r="O266" s="5" t="str">
        <f>IF(Monde!L266="","",Monde!L266)</f>
        <v/>
      </c>
      <c r="P266" s="5" t="str">
        <f>IF(Monde!M266="","",Monde!M266)</f>
        <v/>
      </c>
      <c r="Q266" s="5" t="str">
        <f>IF(Monde!N266="","",Monde!N266)</f>
        <v/>
      </c>
      <c r="R266" s="5" t="str">
        <f>IF(Monde!P266="","",Monde!P266)</f>
        <v/>
      </c>
      <c r="S266" s="5" t="str">
        <f>IF(Monde!Q266="","",Monde!Q266)</f>
        <v/>
      </c>
      <c r="T266" s="5" t="str">
        <f>IF(Monde!R266="","",Monde!R266)</f>
        <v/>
      </c>
    </row>
    <row r="267" spans="1:20" x14ac:dyDescent="0.25">
      <c r="A267" s="1" t="s">
        <v>532</v>
      </c>
      <c r="D267" s="5" t="str">
        <f>IF(Monde!B267="","",Monde!B267)</f>
        <v/>
      </c>
      <c r="E267" s="5" t="str">
        <f>IF(Monde!H267="","",Monde!H267)</f>
        <v/>
      </c>
      <c r="F267" s="5" t="str">
        <f>IF(Monde!O267="","",Monde!O267)</f>
        <v/>
      </c>
      <c r="G267" s="5" t="str">
        <f>IF(Monde!C267="","",Monde!C267)</f>
        <v/>
      </c>
      <c r="H267" s="5" t="str">
        <f>IF(Monde!D267="","",Monde!D267)</f>
        <v/>
      </c>
      <c r="I267" s="5" t="str">
        <f>IF(Monde!E267="","",Monde!E267)</f>
        <v/>
      </c>
      <c r="J267" s="5" t="str">
        <f>IF(Monde!F267="","",Monde!F267)</f>
        <v/>
      </c>
      <c r="K267" s="5" t="str">
        <f>IF(Monde!G267="","",Monde!G267)</f>
        <v/>
      </c>
      <c r="L267" s="5" t="str">
        <f>IF(Monde!I267="","",Monde!I267)</f>
        <v/>
      </c>
      <c r="M267" s="5" t="str">
        <f>IF(Monde!J267="","",Monde!J267)</f>
        <v/>
      </c>
      <c r="N267" s="5" t="str">
        <f>IF(Monde!K267="","",Monde!K267)</f>
        <v/>
      </c>
      <c r="O267" s="5" t="str">
        <f>IF(Monde!L267="","",Monde!L267)</f>
        <v/>
      </c>
      <c r="P267" s="5" t="str">
        <f>IF(Monde!M267="","",Monde!M267)</f>
        <v/>
      </c>
      <c r="Q267" s="5" t="str">
        <f>IF(Monde!N267="","",Monde!N267)</f>
        <v/>
      </c>
      <c r="R267" s="5" t="str">
        <f>IF(Monde!P267="","",Monde!P267)</f>
        <v/>
      </c>
      <c r="S267" s="5" t="str">
        <f>IF(Monde!Q267="","",Monde!Q267)</f>
        <v/>
      </c>
      <c r="T267" s="5" t="str">
        <f>IF(Monde!R267="","",Monde!R267)</f>
        <v/>
      </c>
    </row>
    <row r="268" spans="1:20" x14ac:dyDescent="0.25">
      <c r="A268" s="1" t="s">
        <v>533</v>
      </c>
      <c r="D268" s="5" t="str">
        <f>IF(Monde!B268="","",Monde!B268)</f>
        <v/>
      </c>
      <c r="E268" s="5" t="str">
        <f>IF(Monde!H268="","",Monde!H268)</f>
        <v/>
      </c>
      <c r="F268" s="5" t="str">
        <f>IF(Monde!O268="","",Monde!O268)</f>
        <v/>
      </c>
      <c r="G268" s="5" t="str">
        <f>IF(Monde!C268="","",Monde!C268)</f>
        <v/>
      </c>
      <c r="H268" s="5" t="str">
        <f>IF(Monde!D268="","",Monde!D268)</f>
        <v/>
      </c>
      <c r="I268" s="5" t="str">
        <f>IF(Monde!E268="","",Monde!E268)</f>
        <v/>
      </c>
      <c r="J268" s="5" t="str">
        <f>IF(Monde!F268="","",Monde!F268)</f>
        <v/>
      </c>
      <c r="K268" s="5" t="str">
        <f>IF(Monde!G268="","",Monde!G268)</f>
        <v/>
      </c>
      <c r="L268" s="5" t="str">
        <f>IF(Monde!I268="","",Monde!I268)</f>
        <v/>
      </c>
      <c r="M268" s="5" t="str">
        <f>IF(Monde!J268="","",Monde!J268)</f>
        <v/>
      </c>
      <c r="N268" s="5" t="str">
        <f>IF(Monde!K268="","",Monde!K268)</f>
        <v/>
      </c>
      <c r="O268" s="5" t="str">
        <f>IF(Monde!L268="","",Monde!L268)</f>
        <v/>
      </c>
      <c r="P268" s="5" t="str">
        <f>IF(Monde!M268="","",Monde!M268)</f>
        <v/>
      </c>
      <c r="Q268" s="5" t="str">
        <f>IF(Monde!N268="","",Monde!N268)</f>
        <v/>
      </c>
      <c r="R268" s="5" t="str">
        <f>IF(Monde!P268="","",Monde!P268)</f>
        <v/>
      </c>
      <c r="S268" s="5" t="str">
        <f>IF(Monde!Q268="","",Monde!Q268)</f>
        <v/>
      </c>
      <c r="T268" s="5" t="str">
        <f>IF(Monde!R268="","",Monde!R268)</f>
        <v/>
      </c>
    </row>
    <row r="269" spans="1:20" x14ac:dyDescent="0.25">
      <c r="A269" s="1" t="s">
        <v>534</v>
      </c>
      <c r="D269" s="5" t="str">
        <f>IF(Monde!B269="","",Monde!B269)</f>
        <v/>
      </c>
      <c r="E269" s="5" t="str">
        <f>IF(Monde!H269="","",Monde!H269)</f>
        <v/>
      </c>
      <c r="F269" s="5" t="str">
        <f>IF(Monde!O269="","",Monde!O269)</f>
        <v/>
      </c>
      <c r="G269" s="5" t="str">
        <f>IF(Monde!C269="","",Monde!C269)</f>
        <v/>
      </c>
      <c r="H269" s="5" t="str">
        <f>IF(Monde!D269="","",Monde!D269)</f>
        <v/>
      </c>
      <c r="I269" s="5" t="str">
        <f>IF(Monde!E269="","",Monde!E269)</f>
        <v/>
      </c>
      <c r="J269" s="5" t="str">
        <f>IF(Monde!F269="","",Monde!F269)</f>
        <v/>
      </c>
      <c r="K269" s="5" t="str">
        <f>IF(Monde!G269="","",Monde!G269)</f>
        <v/>
      </c>
      <c r="L269" s="5" t="str">
        <f>IF(Monde!I269="","",Monde!I269)</f>
        <v/>
      </c>
      <c r="M269" s="5" t="str">
        <f>IF(Monde!J269="","",Monde!J269)</f>
        <v/>
      </c>
      <c r="N269" s="5" t="str">
        <f>IF(Monde!K269="","",Monde!K269)</f>
        <v/>
      </c>
      <c r="O269" s="5" t="str">
        <f>IF(Monde!L269="","",Monde!L269)</f>
        <v/>
      </c>
      <c r="P269" s="5" t="str">
        <f>IF(Monde!M269="","",Monde!M269)</f>
        <v/>
      </c>
      <c r="Q269" s="5" t="str">
        <f>IF(Monde!N269="","",Monde!N269)</f>
        <v/>
      </c>
      <c r="R269" s="5" t="str">
        <f>IF(Monde!P269="","",Monde!P269)</f>
        <v/>
      </c>
      <c r="S269" s="5" t="str">
        <f>IF(Monde!Q269="","",Monde!Q269)</f>
        <v/>
      </c>
      <c r="T269" s="5" t="str">
        <f>IF(Monde!R269="","",Monde!R269)</f>
        <v/>
      </c>
    </row>
    <row r="270" spans="1:20" x14ac:dyDescent="0.25">
      <c r="A270" s="1" t="s">
        <v>535</v>
      </c>
      <c r="D270" s="5" t="str">
        <f>IF(Monde!B270="","",Monde!B270)</f>
        <v/>
      </c>
      <c r="E270" s="5" t="str">
        <f>IF(Monde!H270="","",Monde!H270)</f>
        <v/>
      </c>
      <c r="F270" s="5" t="str">
        <f>IF(Monde!O270="","",Monde!O270)</f>
        <v/>
      </c>
      <c r="G270" s="5" t="str">
        <f>IF(Monde!C270="","",Monde!C270)</f>
        <v/>
      </c>
      <c r="H270" s="5" t="str">
        <f>IF(Monde!D270="","",Monde!D270)</f>
        <v/>
      </c>
      <c r="I270" s="5" t="str">
        <f>IF(Monde!E270="","",Monde!E270)</f>
        <v/>
      </c>
      <c r="J270" s="5" t="str">
        <f>IF(Monde!F270="","",Monde!F270)</f>
        <v/>
      </c>
      <c r="K270" s="5" t="str">
        <f>IF(Monde!G270="","",Monde!G270)</f>
        <v/>
      </c>
      <c r="L270" s="5" t="str">
        <f>IF(Monde!I270="","",Monde!I270)</f>
        <v/>
      </c>
      <c r="M270" s="5" t="str">
        <f>IF(Monde!J270="","",Monde!J270)</f>
        <v/>
      </c>
      <c r="N270" s="5" t="str">
        <f>IF(Monde!K270="","",Monde!K270)</f>
        <v/>
      </c>
      <c r="O270" s="5" t="str">
        <f>IF(Monde!L270="","",Monde!L270)</f>
        <v/>
      </c>
      <c r="P270" s="5" t="str">
        <f>IF(Monde!M270="","",Monde!M270)</f>
        <v/>
      </c>
      <c r="Q270" s="5" t="str">
        <f>IF(Monde!N270="","",Monde!N270)</f>
        <v/>
      </c>
      <c r="R270" s="5" t="str">
        <f>IF(Monde!P270="","",Monde!P270)</f>
        <v/>
      </c>
      <c r="S270" s="5" t="str">
        <f>IF(Monde!Q270="","",Monde!Q270)</f>
        <v/>
      </c>
      <c r="T270" s="5" t="str">
        <f>IF(Monde!R270="","",Monde!R270)</f>
        <v/>
      </c>
    </row>
    <row r="271" spans="1:20" x14ac:dyDescent="0.25">
      <c r="A271" s="1" t="s">
        <v>536</v>
      </c>
      <c r="D271" s="5" t="str">
        <f>IF(Monde!B271="","",Monde!B271)</f>
        <v/>
      </c>
      <c r="E271" s="5" t="str">
        <f>IF(Monde!H271="","",Monde!H271)</f>
        <v/>
      </c>
      <c r="F271" s="5" t="str">
        <f>IF(Monde!O271="","",Monde!O271)</f>
        <v/>
      </c>
      <c r="G271" s="5" t="str">
        <f>IF(Monde!C271="","",Monde!C271)</f>
        <v/>
      </c>
      <c r="H271" s="5" t="str">
        <f>IF(Monde!D271="","",Monde!D271)</f>
        <v/>
      </c>
      <c r="I271" s="5" t="str">
        <f>IF(Monde!E271="","",Monde!E271)</f>
        <v/>
      </c>
      <c r="J271" s="5" t="str">
        <f>IF(Monde!F271="","",Monde!F271)</f>
        <v/>
      </c>
      <c r="K271" s="5" t="str">
        <f>IF(Monde!G271="","",Monde!G271)</f>
        <v/>
      </c>
      <c r="L271" s="5" t="str">
        <f>IF(Monde!I271="","",Monde!I271)</f>
        <v/>
      </c>
      <c r="M271" s="5" t="str">
        <f>IF(Monde!J271="","",Monde!J271)</f>
        <v/>
      </c>
      <c r="N271" s="5" t="str">
        <f>IF(Monde!K271="","",Monde!K271)</f>
        <v/>
      </c>
      <c r="O271" s="5" t="str">
        <f>IF(Monde!L271="","",Monde!L271)</f>
        <v/>
      </c>
      <c r="P271" s="5" t="str">
        <f>IF(Monde!M271="","",Monde!M271)</f>
        <v/>
      </c>
      <c r="Q271" s="5" t="str">
        <f>IF(Monde!N271="","",Monde!N271)</f>
        <v/>
      </c>
      <c r="R271" s="5" t="str">
        <f>IF(Monde!P271="","",Monde!P271)</f>
        <v/>
      </c>
      <c r="S271" s="5" t="str">
        <f>IF(Monde!Q271="","",Monde!Q271)</f>
        <v/>
      </c>
      <c r="T271" s="5" t="str">
        <f>IF(Monde!R271="","",Monde!R271)</f>
        <v/>
      </c>
    </row>
    <row r="272" spans="1:20" x14ac:dyDescent="0.25">
      <c r="A272" s="1" t="s">
        <v>537</v>
      </c>
      <c r="D272" s="5" t="str">
        <f>IF(Monde!B272="","",Monde!B272)</f>
        <v/>
      </c>
      <c r="E272" s="5" t="str">
        <f>IF(Monde!H272="","",Monde!H272)</f>
        <v/>
      </c>
      <c r="F272" s="5" t="str">
        <f>IF(Monde!O272="","",Monde!O272)</f>
        <v/>
      </c>
      <c r="G272" s="5" t="str">
        <f>IF(Monde!C272="","",Monde!C272)</f>
        <v/>
      </c>
      <c r="H272" s="5" t="str">
        <f>IF(Monde!D272="","",Monde!D272)</f>
        <v/>
      </c>
      <c r="I272" s="5" t="str">
        <f>IF(Monde!E272="","",Monde!E272)</f>
        <v/>
      </c>
      <c r="J272" s="5" t="str">
        <f>IF(Monde!F272="","",Monde!F272)</f>
        <v/>
      </c>
      <c r="K272" s="5" t="str">
        <f>IF(Monde!G272="","",Monde!G272)</f>
        <v/>
      </c>
      <c r="L272" s="5" t="str">
        <f>IF(Monde!I272="","",Monde!I272)</f>
        <v/>
      </c>
      <c r="M272" s="5" t="str">
        <f>IF(Monde!J272="","",Monde!J272)</f>
        <v/>
      </c>
      <c r="N272" s="5" t="str">
        <f>IF(Monde!K272="","",Monde!K272)</f>
        <v/>
      </c>
      <c r="O272" s="5" t="str">
        <f>IF(Monde!L272="","",Monde!L272)</f>
        <v/>
      </c>
      <c r="P272" s="5" t="str">
        <f>IF(Monde!M272="","",Monde!M272)</f>
        <v/>
      </c>
      <c r="Q272" s="5" t="str">
        <f>IF(Monde!N272="","",Monde!N272)</f>
        <v/>
      </c>
      <c r="R272" s="5" t="str">
        <f>IF(Monde!P272="","",Monde!P272)</f>
        <v/>
      </c>
      <c r="S272" s="5" t="str">
        <f>IF(Monde!Q272="","",Monde!Q272)</f>
        <v/>
      </c>
      <c r="T272" s="5" t="str">
        <f>IF(Monde!R272="","",Monde!R272)</f>
        <v/>
      </c>
    </row>
    <row r="273" spans="1:20" x14ac:dyDescent="0.25">
      <c r="A273" s="1" t="s">
        <v>538</v>
      </c>
      <c r="D273" s="5" t="str">
        <f>IF(Monde!B273="","",Monde!B273)</f>
        <v/>
      </c>
      <c r="E273" s="5" t="str">
        <f>IF(Monde!H273="","",Monde!H273)</f>
        <v/>
      </c>
      <c r="F273" s="5" t="str">
        <f>IF(Monde!O273="","",Monde!O273)</f>
        <v/>
      </c>
      <c r="G273" s="5" t="str">
        <f>IF(Monde!C273="","",Monde!C273)</f>
        <v/>
      </c>
      <c r="H273" s="5" t="str">
        <f>IF(Monde!D273="","",Monde!D273)</f>
        <v/>
      </c>
      <c r="I273" s="5" t="str">
        <f>IF(Monde!E273="","",Monde!E273)</f>
        <v/>
      </c>
      <c r="J273" s="5" t="str">
        <f>IF(Monde!F273="","",Monde!F273)</f>
        <v/>
      </c>
      <c r="K273" s="5" t="str">
        <f>IF(Monde!G273="","",Monde!G273)</f>
        <v/>
      </c>
      <c r="L273" s="5" t="str">
        <f>IF(Monde!I273="","",Monde!I273)</f>
        <v/>
      </c>
      <c r="M273" s="5" t="str">
        <f>IF(Monde!J273="","",Monde!J273)</f>
        <v/>
      </c>
      <c r="N273" s="5" t="str">
        <f>IF(Monde!K273="","",Monde!K273)</f>
        <v/>
      </c>
      <c r="O273" s="5" t="str">
        <f>IF(Monde!L273="","",Monde!L273)</f>
        <v/>
      </c>
      <c r="P273" s="5" t="str">
        <f>IF(Monde!M273="","",Monde!M273)</f>
        <v/>
      </c>
      <c r="Q273" s="5" t="str">
        <f>IF(Monde!N273="","",Monde!N273)</f>
        <v/>
      </c>
      <c r="R273" s="5" t="str">
        <f>IF(Monde!P273="","",Monde!P273)</f>
        <v/>
      </c>
      <c r="S273" s="5" t="str">
        <f>IF(Monde!Q273="","",Monde!Q273)</f>
        <v/>
      </c>
      <c r="T273" s="5" t="str">
        <f>IF(Monde!R273="","",Monde!R273)</f>
        <v/>
      </c>
    </row>
    <row r="274" spans="1:20" x14ac:dyDescent="0.25">
      <c r="A274" s="1" t="s">
        <v>539</v>
      </c>
      <c r="D274" s="5" t="str">
        <f>IF(Monde!B274="","",Monde!B274)</f>
        <v/>
      </c>
      <c r="E274" s="5" t="str">
        <f>IF(Monde!H274="","",Monde!H274)</f>
        <v/>
      </c>
      <c r="F274" s="5" t="str">
        <f>IF(Monde!O274="","",Monde!O274)</f>
        <v/>
      </c>
      <c r="G274" s="5" t="str">
        <f>IF(Monde!C274="","",Monde!C274)</f>
        <v/>
      </c>
      <c r="H274" s="5" t="str">
        <f>IF(Monde!D274="","",Monde!D274)</f>
        <v/>
      </c>
      <c r="I274" s="5" t="str">
        <f>IF(Monde!E274="","",Monde!E274)</f>
        <v/>
      </c>
      <c r="J274" s="5" t="str">
        <f>IF(Monde!F274="","",Monde!F274)</f>
        <v/>
      </c>
      <c r="K274" s="5" t="str">
        <f>IF(Monde!G274="","",Monde!G274)</f>
        <v/>
      </c>
      <c r="L274" s="5" t="str">
        <f>IF(Monde!I274="","",Monde!I274)</f>
        <v/>
      </c>
      <c r="M274" s="5" t="str">
        <f>IF(Monde!J274="","",Monde!J274)</f>
        <v/>
      </c>
      <c r="N274" s="5" t="str">
        <f>IF(Monde!K274="","",Monde!K274)</f>
        <v/>
      </c>
      <c r="O274" s="5" t="str">
        <f>IF(Monde!L274="","",Monde!L274)</f>
        <v/>
      </c>
      <c r="P274" s="5" t="str">
        <f>IF(Monde!M274="","",Monde!M274)</f>
        <v/>
      </c>
      <c r="Q274" s="5" t="str">
        <f>IF(Monde!N274="","",Monde!N274)</f>
        <v/>
      </c>
      <c r="R274" s="5" t="str">
        <f>IF(Monde!P274="","",Monde!P274)</f>
        <v/>
      </c>
      <c r="S274" s="5" t="str">
        <f>IF(Monde!Q274="","",Monde!Q274)</f>
        <v/>
      </c>
      <c r="T274" s="5" t="str">
        <f>IF(Monde!R274="","",Monde!R274)</f>
        <v/>
      </c>
    </row>
    <row r="275" spans="1:20" x14ac:dyDescent="0.25">
      <c r="A275" s="1" t="s">
        <v>540</v>
      </c>
      <c r="D275" s="5" t="str">
        <f>IF(Monde!B275="","",Monde!B275)</f>
        <v/>
      </c>
      <c r="E275" s="5" t="str">
        <f>IF(Monde!H275="","",Monde!H275)</f>
        <v/>
      </c>
      <c r="F275" s="5" t="str">
        <f>IF(Monde!O275="","",Monde!O275)</f>
        <v/>
      </c>
      <c r="G275" s="5" t="str">
        <f>IF(Monde!C275="","",Monde!C275)</f>
        <v/>
      </c>
      <c r="H275" s="5" t="str">
        <f>IF(Monde!D275="","",Monde!D275)</f>
        <v/>
      </c>
      <c r="I275" s="5" t="str">
        <f>IF(Monde!E275="","",Monde!E275)</f>
        <v/>
      </c>
      <c r="J275" s="5" t="str">
        <f>IF(Monde!F275="","",Monde!F275)</f>
        <v/>
      </c>
      <c r="K275" s="5" t="str">
        <f>IF(Monde!G275="","",Monde!G275)</f>
        <v/>
      </c>
      <c r="L275" s="5" t="str">
        <f>IF(Monde!I275="","",Monde!I275)</f>
        <v/>
      </c>
      <c r="M275" s="5" t="str">
        <f>IF(Monde!J275="","",Monde!J275)</f>
        <v/>
      </c>
      <c r="N275" s="5" t="str">
        <f>IF(Monde!K275="","",Monde!K275)</f>
        <v/>
      </c>
      <c r="O275" s="5" t="str">
        <f>IF(Monde!L275="","",Monde!L275)</f>
        <v/>
      </c>
      <c r="P275" s="5" t="str">
        <f>IF(Monde!M275="","",Monde!M275)</f>
        <v/>
      </c>
      <c r="Q275" s="5" t="str">
        <f>IF(Monde!N275="","",Monde!N275)</f>
        <v/>
      </c>
      <c r="R275" s="5" t="str">
        <f>IF(Monde!P275="","",Monde!P275)</f>
        <v/>
      </c>
      <c r="S275" s="5" t="str">
        <f>IF(Monde!Q275="","",Monde!Q275)</f>
        <v/>
      </c>
      <c r="T275" s="5" t="str">
        <f>IF(Monde!R275="","",Monde!R275)</f>
        <v/>
      </c>
    </row>
    <row r="276" spans="1:20" x14ac:dyDescent="0.25">
      <c r="A276" s="1" t="s">
        <v>541</v>
      </c>
      <c r="D276" s="5" t="str">
        <f>IF(Monde!B276="","",Monde!B276)</f>
        <v/>
      </c>
      <c r="E276" s="5" t="str">
        <f>IF(Monde!H276="","",Monde!H276)</f>
        <v/>
      </c>
      <c r="F276" s="5" t="str">
        <f>IF(Monde!O276="","",Monde!O276)</f>
        <v/>
      </c>
      <c r="G276" s="5" t="str">
        <f>IF(Monde!C276="","",Monde!C276)</f>
        <v/>
      </c>
      <c r="H276" s="5" t="str">
        <f>IF(Monde!D276="","",Monde!D276)</f>
        <v/>
      </c>
      <c r="I276" s="5" t="str">
        <f>IF(Monde!E276="","",Monde!E276)</f>
        <v/>
      </c>
      <c r="J276" s="5" t="str">
        <f>IF(Monde!F276="","",Monde!F276)</f>
        <v/>
      </c>
      <c r="K276" s="5" t="str">
        <f>IF(Monde!G276="","",Monde!G276)</f>
        <v/>
      </c>
      <c r="L276" s="5" t="str">
        <f>IF(Monde!I276="","",Monde!I276)</f>
        <v/>
      </c>
      <c r="M276" s="5" t="str">
        <f>IF(Monde!J276="","",Monde!J276)</f>
        <v/>
      </c>
      <c r="N276" s="5" t="str">
        <f>IF(Monde!K276="","",Monde!K276)</f>
        <v/>
      </c>
      <c r="O276" s="5" t="str">
        <f>IF(Monde!L276="","",Monde!L276)</f>
        <v/>
      </c>
      <c r="P276" s="5" t="str">
        <f>IF(Monde!M276="","",Monde!M276)</f>
        <v/>
      </c>
      <c r="Q276" s="5" t="str">
        <f>IF(Monde!N276="","",Monde!N276)</f>
        <v/>
      </c>
      <c r="R276" s="5" t="str">
        <f>IF(Monde!P276="","",Monde!P276)</f>
        <v/>
      </c>
      <c r="S276" s="5" t="str">
        <f>IF(Monde!Q276="","",Monde!Q276)</f>
        <v/>
      </c>
      <c r="T276" s="5" t="str">
        <f>IF(Monde!R276="","",Monde!R276)</f>
        <v/>
      </c>
    </row>
    <row r="277" spans="1:20" x14ac:dyDescent="0.25">
      <c r="A277" s="1" t="s">
        <v>542</v>
      </c>
      <c r="D277" s="5" t="str">
        <f>IF(Monde!B277="","",Monde!B277)</f>
        <v/>
      </c>
      <c r="E277" s="5" t="str">
        <f>IF(Monde!H277="","",Monde!H277)</f>
        <v/>
      </c>
      <c r="F277" s="5" t="str">
        <f>IF(Monde!O277="","",Monde!O277)</f>
        <v/>
      </c>
      <c r="G277" s="5" t="str">
        <f>IF(Monde!C277="","",Monde!C277)</f>
        <v/>
      </c>
      <c r="H277" s="5" t="str">
        <f>IF(Monde!D277="","",Monde!D277)</f>
        <v/>
      </c>
      <c r="I277" s="5" t="str">
        <f>IF(Monde!E277="","",Monde!E277)</f>
        <v/>
      </c>
      <c r="J277" s="5" t="str">
        <f>IF(Monde!F277="","",Monde!F277)</f>
        <v/>
      </c>
      <c r="K277" s="5" t="str">
        <f>IF(Monde!G277="","",Monde!G277)</f>
        <v/>
      </c>
      <c r="L277" s="5" t="str">
        <f>IF(Monde!I277="","",Monde!I277)</f>
        <v/>
      </c>
      <c r="M277" s="5" t="str">
        <f>IF(Monde!J277="","",Monde!J277)</f>
        <v/>
      </c>
      <c r="N277" s="5" t="str">
        <f>IF(Monde!K277="","",Monde!K277)</f>
        <v/>
      </c>
      <c r="O277" s="5" t="str">
        <f>IF(Monde!L277="","",Monde!L277)</f>
        <v/>
      </c>
      <c r="P277" s="5" t="str">
        <f>IF(Monde!M277="","",Monde!M277)</f>
        <v/>
      </c>
      <c r="Q277" s="5" t="str">
        <f>IF(Monde!N277="","",Monde!N277)</f>
        <v/>
      </c>
      <c r="R277" s="5" t="str">
        <f>IF(Monde!P277="","",Monde!P277)</f>
        <v/>
      </c>
      <c r="S277" s="5" t="str">
        <f>IF(Monde!Q277="","",Monde!Q277)</f>
        <v/>
      </c>
      <c r="T277" s="5" t="str">
        <f>IF(Monde!R277="","",Monde!R277)</f>
        <v/>
      </c>
    </row>
    <row r="278" spans="1:20" x14ac:dyDescent="0.25">
      <c r="A278" s="1" t="s">
        <v>543</v>
      </c>
      <c r="D278" s="5" t="str">
        <f>IF(Monde!B278="","",Monde!B278)</f>
        <v/>
      </c>
      <c r="E278" s="5" t="str">
        <f>IF(Monde!H278="","",Monde!H278)</f>
        <v/>
      </c>
      <c r="F278" s="5" t="str">
        <f>IF(Monde!O278="","",Monde!O278)</f>
        <v/>
      </c>
      <c r="G278" s="5" t="str">
        <f>IF(Monde!C278="","",Monde!C278)</f>
        <v/>
      </c>
      <c r="H278" s="5" t="str">
        <f>IF(Monde!D278="","",Monde!D278)</f>
        <v/>
      </c>
      <c r="I278" s="5" t="str">
        <f>IF(Monde!E278="","",Monde!E278)</f>
        <v/>
      </c>
      <c r="J278" s="5" t="str">
        <f>IF(Monde!F278="","",Monde!F278)</f>
        <v/>
      </c>
      <c r="K278" s="5" t="str">
        <f>IF(Monde!G278="","",Monde!G278)</f>
        <v/>
      </c>
      <c r="L278" s="5" t="str">
        <f>IF(Monde!I278="","",Monde!I278)</f>
        <v/>
      </c>
      <c r="M278" s="5" t="str">
        <f>IF(Monde!J278="","",Monde!J278)</f>
        <v/>
      </c>
      <c r="N278" s="5" t="str">
        <f>IF(Monde!K278="","",Monde!K278)</f>
        <v/>
      </c>
      <c r="O278" s="5" t="str">
        <f>IF(Monde!L278="","",Monde!L278)</f>
        <v/>
      </c>
      <c r="P278" s="5" t="str">
        <f>IF(Monde!M278="","",Monde!M278)</f>
        <v/>
      </c>
      <c r="Q278" s="5" t="str">
        <f>IF(Monde!N278="","",Monde!N278)</f>
        <v/>
      </c>
      <c r="R278" s="5" t="str">
        <f>IF(Monde!P278="","",Monde!P278)</f>
        <v/>
      </c>
      <c r="S278" s="5" t="str">
        <f>IF(Monde!Q278="","",Monde!Q278)</f>
        <v/>
      </c>
      <c r="T278" s="5" t="str">
        <f>IF(Monde!R278="","",Monde!R278)</f>
        <v/>
      </c>
    </row>
    <row r="279" spans="1:20" x14ac:dyDescent="0.25">
      <c r="A279" s="1" t="s">
        <v>544</v>
      </c>
      <c r="D279" s="5" t="str">
        <f>IF(Monde!B279="","",Monde!B279)</f>
        <v/>
      </c>
      <c r="E279" s="5" t="str">
        <f>IF(Monde!H279="","",Monde!H279)</f>
        <v/>
      </c>
      <c r="F279" s="5" t="str">
        <f>IF(Monde!O279="","",Monde!O279)</f>
        <v/>
      </c>
      <c r="G279" s="5" t="str">
        <f>IF(Monde!C279="","",Monde!C279)</f>
        <v/>
      </c>
      <c r="H279" s="5" t="str">
        <f>IF(Monde!D279="","",Monde!D279)</f>
        <v/>
      </c>
      <c r="I279" s="5" t="str">
        <f>IF(Monde!E279="","",Monde!E279)</f>
        <v/>
      </c>
      <c r="J279" s="5" t="str">
        <f>IF(Monde!F279="","",Monde!F279)</f>
        <v/>
      </c>
      <c r="K279" s="5" t="str">
        <f>IF(Monde!G279="","",Monde!G279)</f>
        <v/>
      </c>
      <c r="L279" s="5" t="str">
        <f>IF(Monde!I279="","",Monde!I279)</f>
        <v/>
      </c>
      <c r="M279" s="5" t="str">
        <f>IF(Monde!J279="","",Monde!J279)</f>
        <v/>
      </c>
      <c r="N279" s="5" t="str">
        <f>IF(Monde!K279="","",Monde!K279)</f>
        <v/>
      </c>
      <c r="O279" s="5" t="str">
        <f>IF(Monde!L279="","",Monde!L279)</f>
        <v/>
      </c>
      <c r="P279" s="5" t="str">
        <f>IF(Monde!M279="","",Monde!M279)</f>
        <v/>
      </c>
      <c r="Q279" s="5" t="str">
        <f>IF(Monde!N279="","",Monde!N279)</f>
        <v/>
      </c>
      <c r="R279" s="5" t="str">
        <f>IF(Monde!P279="","",Monde!P279)</f>
        <v/>
      </c>
      <c r="S279" s="5" t="str">
        <f>IF(Monde!Q279="","",Monde!Q279)</f>
        <v/>
      </c>
      <c r="T279" s="5" t="str">
        <f>IF(Monde!R279="","",Monde!R279)</f>
        <v/>
      </c>
    </row>
    <row r="280" spans="1:20" x14ac:dyDescent="0.25">
      <c r="A280" s="1" t="s">
        <v>545</v>
      </c>
      <c r="D280" s="5" t="str">
        <f>IF(Monde!B280="","",Monde!B280)</f>
        <v/>
      </c>
      <c r="E280" s="5" t="str">
        <f>IF(Monde!H280="","",Monde!H280)</f>
        <v/>
      </c>
      <c r="F280" s="5" t="str">
        <f>IF(Monde!O280="","",Monde!O280)</f>
        <v/>
      </c>
      <c r="G280" s="5" t="str">
        <f>IF(Monde!C280="","",Monde!C280)</f>
        <v/>
      </c>
      <c r="H280" s="5" t="str">
        <f>IF(Monde!D280="","",Monde!D280)</f>
        <v/>
      </c>
      <c r="I280" s="5" t="str">
        <f>IF(Monde!E280="","",Monde!E280)</f>
        <v/>
      </c>
      <c r="J280" s="5" t="str">
        <f>IF(Monde!F280="","",Monde!F280)</f>
        <v/>
      </c>
      <c r="K280" s="5" t="str">
        <f>IF(Monde!G280="","",Monde!G280)</f>
        <v/>
      </c>
      <c r="L280" s="5" t="str">
        <f>IF(Monde!I280="","",Monde!I280)</f>
        <v/>
      </c>
      <c r="M280" s="5" t="str">
        <f>IF(Monde!J280="","",Monde!J280)</f>
        <v/>
      </c>
      <c r="N280" s="5" t="str">
        <f>IF(Monde!K280="","",Monde!K280)</f>
        <v/>
      </c>
      <c r="O280" s="5" t="str">
        <f>IF(Monde!L280="","",Monde!L280)</f>
        <v/>
      </c>
      <c r="P280" s="5" t="str">
        <f>IF(Monde!M280="","",Monde!M280)</f>
        <v/>
      </c>
      <c r="Q280" s="5" t="str">
        <f>IF(Monde!N280="","",Monde!N280)</f>
        <v/>
      </c>
      <c r="R280" s="5" t="str">
        <f>IF(Monde!P280="","",Monde!P280)</f>
        <v/>
      </c>
      <c r="S280" s="5" t="str">
        <f>IF(Monde!Q280="","",Monde!Q280)</f>
        <v/>
      </c>
      <c r="T280" s="5" t="str">
        <f>IF(Monde!R280="","",Monde!R280)</f>
        <v/>
      </c>
    </row>
    <row r="281" spans="1:20" x14ac:dyDescent="0.25">
      <c r="A281" s="1" t="s">
        <v>546</v>
      </c>
      <c r="D281" s="5" t="str">
        <f>IF(Monde!B281="","",Monde!B281)</f>
        <v/>
      </c>
      <c r="E281" s="5" t="str">
        <f>IF(Monde!H281="","",Monde!H281)</f>
        <v/>
      </c>
      <c r="F281" s="5" t="str">
        <f>IF(Monde!O281="","",Monde!O281)</f>
        <v/>
      </c>
      <c r="G281" s="5" t="str">
        <f>IF(Monde!C281="","",Monde!C281)</f>
        <v/>
      </c>
      <c r="H281" s="5" t="str">
        <f>IF(Monde!D281="","",Monde!D281)</f>
        <v/>
      </c>
      <c r="I281" s="5" t="str">
        <f>IF(Monde!E281="","",Monde!E281)</f>
        <v/>
      </c>
      <c r="J281" s="5" t="str">
        <f>IF(Monde!F281="","",Monde!F281)</f>
        <v/>
      </c>
      <c r="K281" s="5" t="str">
        <f>IF(Monde!G281="","",Monde!G281)</f>
        <v/>
      </c>
      <c r="L281" s="5" t="str">
        <f>IF(Monde!I281="","",Monde!I281)</f>
        <v/>
      </c>
      <c r="M281" s="5" t="str">
        <f>IF(Monde!J281="","",Monde!J281)</f>
        <v/>
      </c>
      <c r="N281" s="5" t="str">
        <f>IF(Monde!K281="","",Monde!K281)</f>
        <v/>
      </c>
      <c r="O281" s="5" t="str">
        <f>IF(Monde!L281="","",Monde!L281)</f>
        <v/>
      </c>
      <c r="P281" s="5" t="str">
        <f>IF(Monde!M281="","",Monde!M281)</f>
        <v/>
      </c>
      <c r="Q281" s="5" t="str">
        <f>IF(Monde!N281="","",Monde!N281)</f>
        <v/>
      </c>
      <c r="R281" s="5" t="str">
        <f>IF(Monde!P281="","",Monde!P281)</f>
        <v/>
      </c>
      <c r="S281" s="5" t="str">
        <f>IF(Monde!Q281="","",Monde!Q281)</f>
        <v/>
      </c>
      <c r="T281" s="5" t="str">
        <f>IF(Monde!R281="","",Monde!R281)</f>
        <v/>
      </c>
    </row>
    <row r="282" spans="1:20" x14ac:dyDescent="0.25">
      <c r="A282" s="1" t="s">
        <v>547</v>
      </c>
      <c r="D282" s="5" t="str">
        <f>IF(Monde!B282="","",Monde!B282)</f>
        <v/>
      </c>
      <c r="E282" s="5" t="str">
        <f>IF(Monde!H282="","",Monde!H282)</f>
        <v/>
      </c>
      <c r="F282" s="5" t="str">
        <f>IF(Monde!O282="","",Monde!O282)</f>
        <v/>
      </c>
      <c r="G282" s="5" t="str">
        <f>IF(Monde!C282="","",Monde!C282)</f>
        <v/>
      </c>
      <c r="H282" s="5" t="str">
        <f>IF(Monde!D282="","",Monde!D282)</f>
        <v/>
      </c>
      <c r="I282" s="5" t="str">
        <f>IF(Monde!E282="","",Monde!E282)</f>
        <v/>
      </c>
      <c r="J282" s="5" t="str">
        <f>IF(Monde!F282="","",Monde!F282)</f>
        <v/>
      </c>
      <c r="K282" s="5" t="str">
        <f>IF(Monde!G282="","",Monde!G282)</f>
        <v/>
      </c>
      <c r="L282" s="5" t="str">
        <f>IF(Monde!I282="","",Monde!I282)</f>
        <v/>
      </c>
      <c r="M282" s="5" t="str">
        <f>IF(Monde!J282="","",Monde!J282)</f>
        <v/>
      </c>
      <c r="N282" s="5" t="str">
        <f>IF(Monde!K282="","",Monde!K282)</f>
        <v/>
      </c>
      <c r="O282" s="5" t="str">
        <f>IF(Monde!L282="","",Monde!L282)</f>
        <v/>
      </c>
      <c r="P282" s="5" t="str">
        <f>IF(Monde!M282="","",Monde!M282)</f>
        <v/>
      </c>
      <c r="Q282" s="5" t="str">
        <f>IF(Monde!N282="","",Monde!N282)</f>
        <v/>
      </c>
      <c r="R282" s="5" t="str">
        <f>IF(Monde!P282="","",Monde!P282)</f>
        <v/>
      </c>
      <c r="S282" s="5" t="str">
        <f>IF(Monde!Q282="","",Monde!Q282)</f>
        <v/>
      </c>
      <c r="T282" s="5" t="str">
        <f>IF(Monde!R282="","",Monde!R282)</f>
        <v/>
      </c>
    </row>
    <row r="283" spans="1:20" x14ac:dyDescent="0.25">
      <c r="A283" s="1" t="s">
        <v>548</v>
      </c>
      <c r="D283" s="5" t="str">
        <f>IF(Monde!B283="","",Monde!B283)</f>
        <v/>
      </c>
      <c r="E283" s="5" t="str">
        <f>IF(Monde!H283="","",Monde!H283)</f>
        <v/>
      </c>
      <c r="F283" s="5" t="str">
        <f>IF(Monde!O283="","",Monde!O283)</f>
        <v/>
      </c>
      <c r="G283" s="5" t="str">
        <f>IF(Monde!C283="","",Monde!C283)</f>
        <v/>
      </c>
      <c r="H283" s="5" t="str">
        <f>IF(Monde!D283="","",Monde!D283)</f>
        <v/>
      </c>
      <c r="I283" s="5" t="str">
        <f>IF(Monde!E283="","",Monde!E283)</f>
        <v/>
      </c>
      <c r="J283" s="5" t="str">
        <f>IF(Monde!F283="","",Monde!F283)</f>
        <v/>
      </c>
      <c r="K283" s="5" t="str">
        <f>IF(Monde!G283="","",Monde!G283)</f>
        <v/>
      </c>
      <c r="L283" s="5" t="str">
        <f>IF(Monde!I283="","",Monde!I283)</f>
        <v/>
      </c>
      <c r="M283" s="5" t="str">
        <f>IF(Monde!J283="","",Monde!J283)</f>
        <v/>
      </c>
      <c r="N283" s="5" t="str">
        <f>IF(Monde!K283="","",Monde!K283)</f>
        <v/>
      </c>
      <c r="O283" s="5" t="str">
        <f>IF(Monde!L283="","",Monde!L283)</f>
        <v/>
      </c>
      <c r="P283" s="5" t="str">
        <f>IF(Monde!M283="","",Monde!M283)</f>
        <v/>
      </c>
      <c r="Q283" s="5" t="str">
        <f>IF(Monde!N283="","",Monde!N283)</f>
        <v/>
      </c>
      <c r="R283" s="5" t="str">
        <f>IF(Monde!P283="","",Monde!P283)</f>
        <v/>
      </c>
      <c r="S283" s="5" t="str">
        <f>IF(Monde!Q283="","",Monde!Q283)</f>
        <v/>
      </c>
      <c r="T283" s="5" t="str">
        <f>IF(Monde!R283="","",Monde!R283)</f>
        <v/>
      </c>
    </row>
    <row r="284" spans="1:20" x14ac:dyDescent="0.25">
      <c r="A284" s="1" t="s">
        <v>549</v>
      </c>
      <c r="D284" s="5" t="str">
        <f>IF(Monde!B284="","",Monde!B284)</f>
        <v/>
      </c>
      <c r="E284" s="5" t="str">
        <f>IF(Monde!H284="","",Monde!H284)</f>
        <v/>
      </c>
      <c r="F284" s="5" t="str">
        <f>IF(Monde!O284="","",Monde!O284)</f>
        <v/>
      </c>
      <c r="G284" s="5" t="str">
        <f>IF(Monde!C284="","",Monde!C284)</f>
        <v/>
      </c>
      <c r="H284" s="5" t="str">
        <f>IF(Monde!D284="","",Monde!D284)</f>
        <v/>
      </c>
      <c r="I284" s="5" t="str">
        <f>IF(Monde!E284="","",Monde!E284)</f>
        <v/>
      </c>
      <c r="J284" s="5" t="str">
        <f>IF(Monde!F284="","",Monde!F284)</f>
        <v/>
      </c>
      <c r="K284" s="5" t="str">
        <f>IF(Monde!G284="","",Monde!G284)</f>
        <v/>
      </c>
      <c r="L284" s="5" t="str">
        <f>IF(Monde!I284="","",Monde!I284)</f>
        <v/>
      </c>
      <c r="M284" s="5" t="str">
        <f>IF(Monde!J284="","",Monde!J284)</f>
        <v/>
      </c>
      <c r="N284" s="5" t="str">
        <f>IF(Monde!K284="","",Monde!K284)</f>
        <v/>
      </c>
      <c r="O284" s="5" t="str">
        <f>IF(Monde!L284="","",Monde!L284)</f>
        <v/>
      </c>
      <c r="P284" s="5" t="str">
        <f>IF(Monde!M284="","",Monde!M284)</f>
        <v/>
      </c>
      <c r="Q284" s="5" t="str">
        <f>IF(Monde!N284="","",Monde!N284)</f>
        <v/>
      </c>
      <c r="R284" s="5" t="str">
        <f>IF(Monde!P284="","",Monde!P284)</f>
        <v/>
      </c>
      <c r="S284" s="5" t="str">
        <f>IF(Monde!Q284="","",Monde!Q284)</f>
        <v/>
      </c>
      <c r="T284" s="5" t="str">
        <f>IF(Monde!R284="","",Monde!R284)</f>
        <v/>
      </c>
    </row>
    <row r="285" spans="1:20" x14ac:dyDescent="0.25">
      <c r="A285" s="1" t="s">
        <v>550</v>
      </c>
      <c r="D285" s="5" t="str">
        <f>IF(Monde!B285="","",Monde!B285)</f>
        <v/>
      </c>
      <c r="E285" s="5" t="str">
        <f>IF(Monde!H285="","",Monde!H285)</f>
        <v/>
      </c>
      <c r="F285" s="5" t="str">
        <f>IF(Monde!O285="","",Monde!O285)</f>
        <v/>
      </c>
      <c r="G285" s="5" t="str">
        <f>IF(Monde!C285="","",Monde!C285)</f>
        <v/>
      </c>
      <c r="H285" s="5" t="str">
        <f>IF(Monde!D285="","",Monde!D285)</f>
        <v/>
      </c>
      <c r="I285" s="5" t="str">
        <f>IF(Monde!E285="","",Monde!E285)</f>
        <v/>
      </c>
      <c r="J285" s="5" t="str">
        <f>IF(Monde!F285="","",Monde!F285)</f>
        <v/>
      </c>
      <c r="K285" s="5" t="str">
        <f>IF(Monde!G285="","",Monde!G285)</f>
        <v/>
      </c>
      <c r="L285" s="5" t="str">
        <f>IF(Monde!I285="","",Monde!I285)</f>
        <v/>
      </c>
      <c r="M285" s="5" t="str">
        <f>IF(Monde!J285="","",Monde!J285)</f>
        <v/>
      </c>
      <c r="N285" s="5" t="str">
        <f>IF(Monde!K285="","",Monde!K285)</f>
        <v/>
      </c>
      <c r="O285" s="5" t="str">
        <f>IF(Monde!L285="","",Monde!L285)</f>
        <v/>
      </c>
      <c r="P285" s="5" t="str">
        <f>IF(Monde!M285="","",Monde!M285)</f>
        <v/>
      </c>
      <c r="Q285" s="5" t="str">
        <f>IF(Monde!N285="","",Monde!N285)</f>
        <v/>
      </c>
      <c r="R285" s="5" t="str">
        <f>IF(Monde!P285="","",Monde!P285)</f>
        <v/>
      </c>
      <c r="S285" s="5" t="str">
        <f>IF(Monde!Q285="","",Monde!Q285)</f>
        <v/>
      </c>
      <c r="T285" s="5" t="str">
        <f>IF(Monde!R285="","",Monde!R285)</f>
        <v/>
      </c>
    </row>
    <row r="286" spans="1:20" x14ac:dyDescent="0.25">
      <c r="A286" s="1" t="s">
        <v>551</v>
      </c>
      <c r="D286" s="5" t="str">
        <f>IF(Monde!B286="","",Monde!B286)</f>
        <v/>
      </c>
      <c r="E286" s="5" t="str">
        <f>IF(Monde!H286="","",Monde!H286)</f>
        <v/>
      </c>
      <c r="F286" s="5" t="str">
        <f>IF(Monde!O286="","",Monde!O286)</f>
        <v/>
      </c>
      <c r="G286" s="5" t="str">
        <f>IF(Monde!C286="","",Monde!C286)</f>
        <v/>
      </c>
      <c r="H286" s="5" t="str">
        <f>IF(Monde!D286="","",Monde!D286)</f>
        <v/>
      </c>
      <c r="I286" s="5" t="str">
        <f>IF(Monde!E286="","",Monde!E286)</f>
        <v/>
      </c>
      <c r="J286" s="5" t="str">
        <f>IF(Monde!F286="","",Monde!F286)</f>
        <v/>
      </c>
      <c r="K286" s="5" t="str">
        <f>IF(Monde!G286="","",Monde!G286)</f>
        <v/>
      </c>
      <c r="L286" s="5" t="str">
        <f>IF(Monde!I286="","",Monde!I286)</f>
        <v/>
      </c>
      <c r="M286" s="5" t="str">
        <f>IF(Monde!J286="","",Monde!J286)</f>
        <v/>
      </c>
      <c r="N286" s="5" t="str">
        <f>IF(Monde!K286="","",Monde!K286)</f>
        <v/>
      </c>
      <c r="O286" s="5" t="str">
        <f>IF(Monde!L286="","",Monde!L286)</f>
        <v/>
      </c>
      <c r="P286" s="5" t="str">
        <f>IF(Monde!M286="","",Monde!M286)</f>
        <v/>
      </c>
      <c r="Q286" s="5" t="str">
        <f>IF(Monde!N286="","",Monde!N286)</f>
        <v/>
      </c>
      <c r="R286" s="5" t="str">
        <f>IF(Monde!P286="","",Monde!P286)</f>
        <v/>
      </c>
      <c r="S286" s="5" t="str">
        <f>IF(Monde!Q286="","",Monde!Q286)</f>
        <v/>
      </c>
      <c r="T286" s="5" t="str">
        <f>IF(Monde!R286="","",Monde!R286)</f>
        <v/>
      </c>
    </row>
    <row r="287" spans="1:20" x14ac:dyDescent="0.25">
      <c r="A287" s="1" t="s">
        <v>552</v>
      </c>
      <c r="D287" s="5" t="str">
        <f>IF(Monde!B287="","",Monde!B287)</f>
        <v/>
      </c>
      <c r="E287" s="5" t="str">
        <f>IF(Monde!H287="","",Monde!H287)</f>
        <v/>
      </c>
      <c r="F287" s="5" t="str">
        <f>IF(Monde!O287="","",Monde!O287)</f>
        <v/>
      </c>
      <c r="G287" s="5" t="str">
        <f>IF(Monde!C287="","",Monde!C287)</f>
        <v/>
      </c>
      <c r="H287" s="5" t="str">
        <f>IF(Monde!D287="","",Monde!D287)</f>
        <v/>
      </c>
      <c r="I287" s="5" t="str">
        <f>IF(Monde!E287="","",Monde!E287)</f>
        <v/>
      </c>
      <c r="J287" s="5" t="str">
        <f>IF(Monde!F287="","",Monde!F287)</f>
        <v/>
      </c>
      <c r="K287" s="5" t="str">
        <f>IF(Monde!G287="","",Monde!G287)</f>
        <v/>
      </c>
      <c r="L287" s="5" t="str">
        <f>IF(Monde!I287="","",Monde!I287)</f>
        <v/>
      </c>
      <c r="M287" s="5" t="str">
        <f>IF(Monde!J287="","",Monde!J287)</f>
        <v/>
      </c>
      <c r="N287" s="5" t="str">
        <f>IF(Monde!K287="","",Monde!K287)</f>
        <v/>
      </c>
      <c r="O287" s="5" t="str">
        <f>IF(Monde!L287="","",Monde!L287)</f>
        <v/>
      </c>
      <c r="P287" s="5" t="str">
        <f>IF(Monde!M287="","",Monde!M287)</f>
        <v/>
      </c>
      <c r="Q287" s="5" t="str">
        <f>IF(Monde!N287="","",Monde!N287)</f>
        <v/>
      </c>
      <c r="R287" s="5" t="str">
        <f>IF(Monde!P287="","",Monde!P287)</f>
        <v/>
      </c>
      <c r="S287" s="5" t="str">
        <f>IF(Monde!Q287="","",Monde!Q287)</f>
        <v/>
      </c>
      <c r="T287" s="5" t="str">
        <f>IF(Monde!R287="","",Monde!R287)</f>
        <v/>
      </c>
    </row>
    <row r="288" spans="1:20" x14ac:dyDescent="0.25">
      <c r="A288" s="1" t="s">
        <v>553</v>
      </c>
      <c r="D288" s="5" t="str">
        <f>IF(Monde!B288="","",Monde!B288)</f>
        <v/>
      </c>
      <c r="E288" s="5" t="str">
        <f>IF(Monde!H288="","",Monde!H288)</f>
        <v/>
      </c>
      <c r="F288" s="5" t="str">
        <f>IF(Monde!O288="","",Monde!O288)</f>
        <v/>
      </c>
      <c r="G288" s="5" t="str">
        <f>IF(Monde!C288="","",Monde!C288)</f>
        <v/>
      </c>
      <c r="H288" s="5" t="str">
        <f>IF(Monde!D288="","",Monde!D288)</f>
        <v/>
      </c>
      <c r="I288" s="5" t="str">
        <f>IF(Monde!E288="","",Monde!E288)</f>
        <v/>
      </c>
      <c r="J288" s="5" t="str">
        <f>IF(Monde!F288="","",Monde!F288)</f>
        <v/>
      </c>
      <c r="K288" s="5" t="str">
        <f>IF(Monde!G288="","",Monde!G288)</f>
        <v/>
      </c>
      <c r="L288" s="5" t="str">
        <f>IF(Monde!I288="","",Monde!I288)</f>
        <v/>
      </c>
      <c r="M288" s="5" t="str">
        <f>IF(Monde!J288="","",Monde!J288)</f>
        <v/>
      </c>
      <c r="N288" s="5" t="str">
        <f>IF(Monde!K288="","",Monde!K288)</f>
        <v/>
      </c>
      <c r="O288" s="5" t="str">
        <f>IF(Monde!L288="","",Monde!L288)</f>
        <v/>
      </c>
      <c r="P288" s="5" t="str">
        <f>IF(Monde!M288="","",Monde!M288)</f>
        <v/>
      </c>
      <c r="Q288" s="5" t="str">
        <f>IF(Monde!N288="","",Monde!N288)</f>
        <v/>
      </c>
      <c r="R288" s="5" t="str">
        <f>IF(Monde!P288="","",Monde!P288)</f>
        <v/>
      </c>
      <c r="S288" s="5" t="str">
        <f>IF(Monde!Q288="","",Monde!Q288)</f>
        <v/>
      </c>
      <c r="T288" s="5" t="str">
        <f>IF(Monde!R288="","",Monde!R288)</f>
        <v/>
      </c>
    </row>
    <row r="289" spans="1:20" x14ac:dyDescent="0.25">
      <c r="A289" s="1" t="s">
        <v>554</v>
      </c>
      <c r="D289" s="5" t="str">
        <f>IF(Monde!B289="","",Monde!B289)</f>
        <v/>
      </c>
      <c r="E289" s="5" t="str">
        <f>IF(Monde!H289="","",Monde!H289)</f>
        <v/>
      </c>
      <c r="F289" s="5" t="str">
        <f>IF(Monde!O289="","",Monde!O289)</f>
        <v/>
      </c>
      <c r="G289" s="5" t="str">
        <f>IF(Monde!C289="","",Monde!C289)</f>
        <v/>
      </c>
      <c r="H289" s="5" t="str">
        <f>IF(Monde!D289="","",Monde!D289)</f>
        <v/>
      </c>
      <c r="I289" s="5" t="str">
        <f>IF(Monde!E289="","",Monde!E289)</f>
        <v/>
      </c>
      <c r="J289" s="5" t="str">
        <f>IF(Monde!F289="","",Monde!F289)</f>
        <v/>
      </c>
      <c r="K289" s="5" t="str">
        <f>IF(Monde!G289="","",Monde!G289)</f>
        <v/>
      </c>
      <c r="L289" s="5" t="str">
        <f>IF(Monde!I289="","",Monde!I289)</f>
        <v/>
      </c>
      <c r="M289" s="5" t="str">
        <f>IF(Monde!J289="","",Monde!J289)</f>
        <v/>
      </c>
      <c r="N289" s="5" t="str">
        <f>IF(Monde!K289="","",Monde!K289)</f>
        <v/>
      </c>
      <c r="O289" s="5" t="str">
        <f>IF(Monde!L289="","",Monde!L289)</f>
        <v/>
      </c>
      <c r="P289" s="5" t="str">
        <f>IF(Monde!M289="","",Monde!M289)</f>
        <v/>
      </c>
      <c r="Q289" s="5" t="str">
        <f>IF(Monde!N289="","",Monde!N289)</f>
        <v/>
      </c>
      <c r="R289" s="5" t="str">
        <f>IF(Monde!P289="","",Monde!P289)</f>
        <v/>
      </c>
      <c r="S289" s="5" t="str">
        <f>IF(Monde!Q289="","",Monde!Q289)</f>
        <v/>
      </c>
      <c r="T289" s="5" t="str">
        <f>IF(Monde!R289="","",Monde!R289)</f>
        <v/>
      </c>
    </row>
    <row r="290" spans="1:20" x14ac:dyDescent="0.25">
      <c r="A290" s="1" t="s">
        <v>555</v>
      </c>
      <c r="D290" s="5" t="str">
        <f>IF(Monde!B290="","",Monde!B290)</f>
        <v/>
      </c>
      <c r="E290" s="5" t="str">
        <f>IF(Monde!H290="","",Monde!H290)</f>
        <v/>
      </c>
      <c r="F290" s="5" t="str">
        <f>IF(Monde!O290="","",Monde!O290)</f>
        <v/>
      </c>
      <c r="G290" s="5" t="str">
        <f>IF(Monde!C290="","",Monde!C290)</f>
        <v/>
      </c>
      <c r="H290" s="5" t="str">
        <f>IF(Monde!D290="","",Monde!D290)</f>
        <v/>
      </c>
      <c r="I290" s="5" t="str">
        <f>IF(Monde!E290="","",Monde!E290)</f>
        <v/>
      </c>
      <c r="J290" s="5" t="str">
        <f>IF(Monde!F290="","",Monde!F290)</f>
        <v/>
      </c>
      <c r="K290" s="5" t="str">
        <f>IF(Monde!G290="","",Monde!G290)</f>
        <v/>
      </c>
      <c r="L290" s="5" t="str">
        <f>IF(Monde!I290="","",Monde!I290)</f>
        <v/>
      </c>
      <c r="M290" s="5" t="str">
        <f>IF(Monde!J290="","",Monde!J290)</f>
        <v/>
      </c>
      <c r="N290" s="5" t="str">
        <f>IF(Monde!K290="","",Monde!K290)</f>
        <v/>
      </c>
      <c r="O290" s="5" t="str">
        <f>IF(Monde!L290="","",Monde!L290)</f>
        <v/>
      </c>
      <c r="P290" s="5" t="str">
        <f>IF(Monde!M290="","",Monde!M290)</f>
        <v/>
      </c>
      <c r="Q290" s="5" t="str">
        <f>IF(Monde!N290="","",Monde!N290)</f>
        <v/>
      </c>
      <c r="R290" s="5" t="str">
        <f>IF(Monde!P290="","",Monde!P290)</f>
        <v/>
      </c>
      <c r="S290" s="5" t="str">
        <f>IF(Monde!Q290="","",Monde!Q290)</f>
        <v/>
      </c>
      <c r="T290" s="5" t="str">
        <f>IF(Monde!R290="","",Monde!R290)</f>
        <v/>
      </c>
    </row>
    <row r="291" spans="1:20" x14ac:dyDescent="0.25">
      <c r="A291" s="1" t="s">
        <v>556</v>
      </c>
      <c r="D291" s="5" t="str">
        <f>IF(Monde!B291="","",Monde!B291)</f>
        <v/>
      </c>
      <c r="E291" s="5" t="str">
        <f>IF(Monde!H291="","",Monde!H291)</f>
        <v/>
      </c>
      <c r="F291" s="5" t="str">
        <f>IF(Monde!O291="","",Monde!O291)</f>
        <v/>
      </c>
      <c r="G291" s="5" t="str">
        <f>IF(Monde!C291="","",Monde!C291)</f>
        <v/>
      </c>
      <c r="H291" s="5" t="str">
        <f>IF(Monde!D291="","",Monde!D291)</f>
        <v/>
      </c>
      <c r="I291" s="5" t="str">
        <f>IF(Monde!E291="","",Monde!E291)</f>
        <v/>
      </c>
      <c r="J291" s="5" t="str">
        <f>IF(Monde!F291="","",Monde!F291)</f>
        <v/>
      </c>
      <c r="K291" s="5" t="str">
        <f>IF(Monde!G291="","",Monde!G291)</f>
        <v/>
      </c>
      <c r="L291" s="5" t="str">
        <f>IF(Monde!I291="","",Monde!I291)</f>
        <v/>
      </c>
      <c r="M291" s="5" t="str">
        <f>IF(Monde!J291="","",Monde!J291)</f>
        <v/>
      </c>
      <c r="N291" s="5" t="str">
        <f>IF(Monde!K291="","",Monde!K291)</f>
        <v/>
      </c>
      <c r="O291" s="5" t="str">
        <f>IF(Monde!L291="","",Monde!L291)</f>
        <v/>
      </c>
      <c r="P291" s="5" t="str">
        <f>IF(Monde!M291="","",Monde!M291)</f>
        <v/>
      </c>
      <c r="Q291" s="5" t="str">
        <f>IF(Monde!N291="","",Monde!N291)</f>
        <v/>
      </c>
      <c r="R291" s="5" t="str">
        <f>IF(Monde!P291="","",Monde!P291)</f>
        <v/>
      </c>
      <c r="S291" s="5" t="str">
        <f>IF(Monde!Q291="","",Monde!Q291)</f>
        <v/>
      </c>
      <c r="T291" s="5" t="str">
        <f>IF(Monde!R291="","",Monde!R291)</f>
        <v/>
      </c>
    </row>
    <row r="292" spans="1:20" x14ac:dyDescent="0.25">
      <c r="A292" s="1" t="s">
        <v>557</v>
      </c>
      <c r="D292" s="5" t="str">
        <f>IF(Monde!B292="","",Monde!B292)</f>
        <v/>
      </c>
      <c r="E292" s="5" t="str">
        <f>IF(Monde!H292="","",Monde!H292)</f>
        <v/>
      </c>
      <c r="F292" s="5" t="str">
        <f>IF(Monde!O292="","",Monde!O292)</f>
        <v/>
      </c>
      <c r="G292" s="5" t="str">
        <f>IF(Monde!C292="","",Monde!C292)</f>
        <v/>
      </c>
      <c r="H292" s="5" t="str">
        <f>IF(Monde!D292="","",Monde!D292)</f>
        <v/>
      </c>
      <c r="I292" s="5" t="str">
        <f>IF(Monde!E292="","",Monde!E292)</f>
        <v/>
      </c>
      <c r="J292" s="5" t="str">
        <f>IF(Monde!F292="","",Monde!F292)</f>
        <v/>
      </c>
      <c r="K292" s="5" t="str">
        <f>IF(Monde!G292="","",Monde!G292)</f>
        <v/>
      </c>
      <c r="L292" s="5" t="str">
        <f>IF(Monde!I292="","",Monde!I292)</f>
        <v/>
      </c>
      <c r="M292" s="5" t="str">
        <f>IF(Monde!J292="","",Monde!J292)</f>
        <v/>
      </c>
      <c r="N292" s="5" t="str">
        <f>IF(Monde!K292="","",Monde!K292)</f>
        <v/>
      </c>
      <c r="O292" s="5" t="str">
        <f>IF(Monde!L292="","",Monde!L292)</f>
        <v/>
      </c>
      <c r="P292" s="5" t="str">
        <f>IF(Monde!M292="","",Monde!M292)</f>
        <v/>
      </c>
      <c r="Q292" s="5" t="str">
        <f>IF(Monde!N292="","",Monde!N292)</f>
        <v/>
      </c>
      <c r="R292" s="5" t="str">
        <f>IF(Monde!P292="","",Monde!P292)</f>
        <v/>
      </c>
      <c r="S292" s="5" t="str">
        <f>IF(Monde!Q292="","",Monde!Q292)</f>
        <v/>
      </c>
      <c r="T292" s="5" t="str">
        <f>IF(Monde!R292="","",Monde!R292)</f>
        <v/>
      </c>
    </row>
    <row r="293" spans="1:20" x14ac:dyDescent="0.25">
      <c r="A293" s="1" t="s">
        <v>558</v>
      </c>
      <c r="D293" s="5" t="str">
        <f>IF(Monde!B293="","",Monde!B293)</f>
        <v/>
      </c>
      <c r="E293" s="5" t="str">
        <f>IF(Monde!H293="","",Monde!H293)</f>
        <v/>
      </c>
      <c r="F293" s="5" t="str">
        <f>IF(Monde!O293="","",Monde!O293)</f>
        <v/>
      </c>
      <c r="G293" s="5" t="str">
        <f>IF(Monde!C293="","",Monde!C293)</f>
        <v/>
      </c>
      <c r="H293" s="5" t="str">
        <f>IF(Monde!D293="","",Monde!D293)</f>
        <v/>
      </c>
      <c r="I293" s="5" t="str">
        <f>IF(Monde!E293="","",Monde!E293)</f>
        <v/>
      </c>
      <c r="J293" s="5" t="str">
        <f>IF(Monde!F293="","",Monde!F293)</f>
        <v/>
      </c>
      <c r="K293" s="5" t="str">
        <f>IF(Monde!G293="","",Monde!G293)</f>
        <v/>
      </c>
      <c r="L293" s="5" t="str">
        <f>IF(Monde!I293="","",Monde!I293)</f>
        <v/>
      </c>
      <c r="M293" s="5" t="str">
        <f>IF(Monde!J293="","",Monde!J293)</f>
        <v/>
      </c>
      <c r="N293" s="5" t="str">
        <f>IF(Monde!K293="","",Monde!K293)</f>
        <v/>
      </c>
      <c r="O293" s="5" t="str">
        <f>IF(Monde!L293="","",Monde!L293)</f>
        <v/>
      </c>
      <c r="P293" s="5" t="str">
        <f>IF(Monde!M293="","",Monde!M293)</f>
        <v/>
      </c>
      <c r="Q293" s="5" t="str">
        <f>IF(Monde!N293="","",Monde!N293)</f>
        <v/>
      </c>
      <c r="R293" s="5" t="str">
        <f>IF(Monde!P293="","",Monde!P293)</f>
        <v/>
      </c>
      <c r="S293" s="5" t="str">
        <f>IF(Monde!Q293="","",Monde!Q293)</f>
        <v/>
      </c>
      <c r="T293" s="5" t="str">
        <f>IF(Monde!R293="","",Monde!R293)</f>
        <v/>
      </c>
    </row>
    <row r="294" spans="1:20" x14ac:dyDescent="0.25">
      <c r="A294" s="1" t="s">
        <v>559</v>
      </c>
      <c r="D294" s="5" t="str">
        <f>IF(Monde!B294="","",Monde!B294)</f>
        <v/>
      </c>
      <c r="E294" s="5" t="str">
        <f>IF(Monde!H294="","",Monde!H294)</f>
        <v/>
      </c>
      <c r="F294" s="5" t="str">
        <f>IF(Monde!O294="","",Monde!O294)</f>
        <v/>
      </c>
      <c r="G294" s="5" t="str">
        <f>IF(Monde!C294="","",Monde!C294)</f>
        <v/>
      </c>
      <c r="H294" s="5" t="str">
        <f>IF(Monde!D294="","",Monde!D294)</f>
        <v/>
      </c>
      <c r="I294" s="5" t="str">
        <f>IF(Monde!E294="","",Monde!E294)</f>
        <v/>
      </c>
      <c r="J294" s="5" t="str">
        <f>IF(Monde!F294="","",Monde!F294)</f>
        <v/>
      </c>
      <c r="K294" s="5" t="str">
        <f>IF(Monde!G294="","",Monde!G294)</f>
        <v/>
      </c>
      <c r="L294" s="5" t="str">
        <f>IF(Monde!I294="","",Monde!I294)</f>
        <v/>
      </c>
      <c r="M294" s="5" t="str">
        <f>IF(Monde!J294="","",Monde!J294)</f>
        <v/>
      </c>
      <c r="N294" s="5" t="str">
        <f>IF(Monde!K294="","",Monde!K294)</f>
        <v/>
      </c>
      <c r="O294" s="5" t="str">
        <f>IF(Monde!L294="","",Monde!L294)</f>
        <v/>
      </c>
      <c r="P294" s="5" t="str">
        <f>IF(Monde!M294="","",Monde!M294)</f>
        <v/>
      </c>
      <c r="Q294" s="5" t="str">
        <f>IF(Monde!N294="","",Monde!N294)</f>
        <v/>
      </c>
      <c r="R294" s="5" t="str">
        <f>IF(Monde!P294="","",Monde!P294)</f>
        <v/>
      </c>
      <c r="S294" s="5" t="str">
        <f>IF(Monde!Q294="","",Monde!Q294)</f>
        <v/>
      </c>
      <c r="T294" s="5" t="str">
        <f>IF(Monde!R294="","",Monde!R294)</f>
        <v/>
      </c>
    </row>
    <row r="295" spans="1:20" x14ac:dyDescent="0.25">
      <c r="A295" s="1" t="s">
        <v>560</v>
      </c>
      <c r="D295" s="5" t="str">
        <f>IF(Monde!B295="","",Monde!B295)</f>
        <v/>
      </c>
      <c r="E295" s="5" t="str">
        <f>IF(Monde!H295="","",Monde!H295)</f>
        <v/>
      </c>
      <c r="F295" s="5" t="str">
        <f>IF(Monde!O295="","",Monde!O295)</f>
        <v/>
      </c>
      <c r="G295" s="5" t="str">
        <f>IF(Monde!C295="","",Monde!C295)</f>
        <v/>
      </c>
      <c r="H295" s="5" t="str">
        <f>IF(Monde!D295="","",Monde!D295)</f>
        <v/>
      </c>
      <c r="I295" s="5" t="str">
        <f>IF(Monde!E295="","",Monde!E295)</f>
        <v/>
      </c>
      <c r="J295" s="5" t="str">
        <f>IF(Monde!F295="","",Monde!F295)</f>
        <v/>
      </c>
      <c r="K295" s="5" t="str">
        <f>IF(Monde!G295="","",Monde!G295)</f>
        <v/>
      </c>
      <c r="L295" s="5" t="str">
        <f>IF(Monde!I295="","",Monde!I295)</f>
        <v/>
      </c>
      <c r="M295" s="5" t="str">
        <f>IF(Monde!J295="","",Monde!J295)</f>
        <v/>
      </c>
      <c r="N295" s="5" t="str">
        <f>IF(Monde!K295="","",Monde!K295)</f>
        <v/>
      </c>
      <c r="O295" s="5" t="str">
        <f>IF(Monde!L295="","",Monde!L295)</f>
        <v/>
      </c>
      <c r="P295" s="5" t="str">
        <f>IF(Monde!M295="","",Monde!M295)</f>
        <v/>
      </c>
      <c r="Q295" s="5" t="str">
        <f>IF(Monde!N295="","",Monde!N295)</f>
        <v/>
      </c>
      <c r="R295" s="5" t="str">
        <f>IF(Monde!P295="","",Monde!P295)</f>
        <v/>
      </c>
      <c r="S295" s="5" t="str">
        <f>IF(Monde!Q295="","",Monde!Q295)</f>
        <v/>
      </c>
      <c r="T295" s="5" t="str">
        <f>IF(Monde!R295="","",Monde!R295)</f>
        <v/>
      </c>
    </row>
    <row r="296" spans="1:20" x14ac:dyDescent="0.25">
      <c r="A296" s="1" t="s">
        <v>561</v>
      </c>
      <c r="D296" s="5" t="str">
        <f>IF(Monde!B296="","",Monde!B296)</f>
        <v/>
      </c>
      <c r="E296" s="5" t="str">
        <f>IF(Monde!H296="","",Monde!H296)</f>
        <v/>
      </c>
      <c r="F296" s="5" t="str">
        <f>IF(Monde!O296="","",Monde!O296)</f>
        <v/>
      </c>
      <c r="G296" s="5" t="str">
        <f>IF(Monde!C296="","",Monde!C296)</f>
        <v/>
      </c>
      <c r="H296" s="5" t="str">
        <f>IF(Monde!D296="","",Monde!D296)</f>
        <v/>
      </c>
      <c r="I296" s="5" t="str">
        <f>IF(Monde!E296="","",Monde!E296)</f>
        <v/>
      </c>
      <c r="J296" s="5" t="str">
        <f>IF(Monde!F296="","",Monde!F296)</f>
        <v/>
      </c>
      <c r="K296" s="5" t="str">
        <f>IF(Monde!G296="","",Monde!G296)</f>
        <v/>
      </c>
      <c r="L296" s="5" t="str">
        <f>IF(Monde!I296="","",Monde!I296)</f>
        <v/>
      </c>
      <c r="M296" s="5" t="str">
        <f>IF(Monde!J296="","",Monde!J296)</f>
        <v/>
      </c>
      <c r="N296" s="5" t="str">
        <f>IF(Monde!K296="","",Monde!K296)</f>
        <v/>
      </c>
      <c r="O296" s="5" t="str">
        <f>IF(Monde!L296="","",Monde!L296)</f>
        <v/>
      </c>
      <c r="P296" s="5" t="str">
        <f>IF(Monde!M296="","",Monde!M296)</f>
        <v/>
      </c>
      <c r="Q296" s="5" t="str">
        <f>IF(Monde!N296="","",Monde!N296)</f>
        <v/>
      </c>
      <c r="R296" s="5" t="str">
        <f>IF(Monde!P296="","",Monde!P296)</f>
        <v/>
      </c>
      <c r="S296" s="5" t="str">
        <f>IF(Monde!Q296="","",Monde!Q296)</f>
        <v/>
      </c>
      <c r="T296" s="5" t="str">
        <f>IF(Monde!R296="","",Monde!R296)</f>
        <v/>
      </c>
    </row>
    <row r="297" spans="1:20" x14ac:dyDescent="0.25">
      <c r="A297" s="1" t="s">
        <v>562</v>
      </c>
      <c r="D297" s="5" t="str">
        <f>IF(Monde!B297="","",Monde!B297)</f>
        <v/>
      </c>
      <c r="E297" s="5" t="str">
        <f>IF(Monde!H297="","",Monde!H297)</f>
        <v/>
      </c>
      <c r="F297" s="5" t="str">
        <f>IF(Monde!O297="","",Monde!O297)</f>
        <v/>
      </c>
      <c r="G297" s="5" t="str">
        <f>IF(Monde!C297="","",Monde!C297)</f>
        <v/>
      </c>
      <c r="H297" s="5" t="str">
        <f>IF(Monde!D297="","",Monde!D297)</f>
        <v/>
      </c>
      <c r="I297" s="5" t="str">
        <f>IF(Monde!E297="","",Monde!E297)</f>
        <v/>
      </c>
      <c r="J297" s="5" t="str">
        <f>IF(Monde!F297="","",Monde!F297)</f>
        <v/>
      </c>
      <c r="K297" s="5" t="str">
        <f>IF(Monde!G297="","",Monde!G297)</f>
        <v/>
      </c>
      <c r="L297" s="5" t="str">
        <f>IF(Monde!I297="","",Monde!I297)</f>
        <v/>
      </c>
      <c r="M297" s="5" t="str">
        <f>IF(Monde!J297="","",Monde!J297)</f>
        <v/>
      </c>
      <c r="N297" s="5" t="str">
        <f>IF(Monde!K297="","",Monde!K297)</f>
        <v/>
      </c>
      <c r="O297" s="5" t="str">
        <f>IF(Monde!L297="","",Monde!L297)</f>
        <v/>
      </c>
      <c r="P297" s="5" t="str">
        <f>IF(Monde!M297="","",Monde!M297)</f>
        <v/>
      </c>
      <c r="Q297" s="5" t="str">
        <f>IF(Monde!N297="","",Monde!N297)</f>
        <v/>
      </c>
      <c r="R297" s="5" t="str">
        <f>IF(Monde!P297="","",Monde!P297)</f>
        <v/>
      </c>
      <c r="S297" s="5" t="str">
        <f>IF(Monde!Q297="","",Monde!Q297)</f>
        <v/>
      </c>
      <c r="T297" s="5" t="str">
        <f>IF(Monde!R297="","",Monde!R297)</f>
        <v/>
      </c>
    </row>
    <row r="298" spans="1:20" x14ac:dyDescent="0.25">
      <c r="A298" s="1" t="s">
        <v>563</v>
      </c>
      <c r="D298" s="5" t="str">
        <f>IF(Monde!B298="","",Monde!B298)</f>
        <v/>
      </c>
      <c r="E298" s="5" t="str">
        <f>IF(Monde!H298="","",Monde!H298)</f>
        <v/>
      </c>
      <c r="F298" s="5" t="str">
        <f>IF(Monde!O298="","",Monde!O298)</f>
        <v/>
      </c>
      <c r="G298" s="5" t="str">
        <f>IF(Monde!C298="","",Monde!C298)</f>
        <v/>
      </c>
      <c r="H298" s="5" t="str">
        <f>IF(Monde!D298="","",Monde!D298)</f>
        <v/>
      </c>
      <c r="I298" s="5" t="str">
        <f>IF(Monde!E298="","",Monde!E298)</f>
        <v/>
      </c>
      <c r="J298" s="5" t="str">
        <f>IF(Monde!F298="","",Monde!F298)</f>
        <v/>
      </c>
      <c r="K298" s="5" t="str">
        <f>IF(Monde!G298="","",Monde!G298)</f>
        <v/>
      </c>
      <c r="L298" s="5" t="str">
        <f>IF(Monde!I298="","",Monde!I298)</f>
        <v/>
      </c>
      <c r="M298" s="5" t="str">
        <f>IF(Monde!J298="","",Monde!J298)</f>
        <v/>
      </c>
      <c r="N298" s="5" t="str">
        <f>IF(Monde!K298="","",Monde!K298)</f>
        <v/>
      </c>
      <c r="O298" s="5" t="str">
        <f>IF(Monde!L298="","",Monde!L298)</f>
        <v/>
      </c>
      <c r="P298" s="5" t="str">
        <f>IF(Monde!M298="","",Monde!M298)</f>
        <v/>
      </c>
      <c r="Q298" s="5" t="str">
        <f>IF(Monde!N298="","",Monde!N298)</f>
        <v/>
      </c>
      <c r="R298" s="5" t="str">
        <f>IF(Monde!P298="","",Monde!P298)</f>
        <v/>
      </c>
      <c r="S298" s="5" t="str">
        <f>IF(Monde!Q298="","",Monde!Q298)</f>
        <v/>
      </c>
      <c r="T298" s="5" t="str">
        <f>IF(Monde!R298="","",Monde!R298)</f>
        <v/>
      </c>
    </row>
    <row r="299" spans="1:20" x14ac:dyDescent="0.25">
      <c r="A299" s="1" t="s">
        <v>564</v>
      </c>
      <c r="D299" s="5" t="str">
        <f>IF(Monde!B299="","",Monde!B299)</f>
        <v/>
      </c>
      <c r="E299" s="5" t="str">
        <f>IF(Monde!H299="","",Monde!H299)</f>
        <v/>
      </c>
      <c r="F299" s="5" t="str">
        <f>IF(Monde!O299="","",Monde!O299)</f>
        <v/>
      </c>
      <c r="G299" s="5" t="str">
        <f>IF(Monde!C299="","",Monde!C299)</f>
        <v/>
      </c>
      <c r="H299" s="5" t="str">
        <f>IF(Monde!D299="","",Monde!D299)</f>
        <v/>
      </c>
      <c r="I299" s="5" t="str">
        <f>IF(Monde!E299="","",Monde!E299)</f>
        <v/>
      </c>
      <c r="J299" s="5" t="str">
        <f>IF(Monde!F299="","",Monde!F299)</f>
        <v/>
      </c>
      <c r="K299" s="5" t="str">
        <f>IF(Monde!G299="","",Monde!G299)</f>
        <v/>
      </c>
      <c r="L299" s="5" t="str">
        <f>IF(Monde!I299="","",Monde!I299)</f>
        <v/>
      </c>
      <c r="M299" s="5" t="str">
        <f>IF(Monde!J299="","",Monde!J299)</f>
        <v/>
      </c>
      <c r="N299" s="5" t="str">
        <f>IF(Monde!K299="","",Monde!K299)</f>
        <v/>
      </c>
      <c r="O299" s="5" t="str">
        <f>IF(Monde!L299="","",Monde!L299)</f>
        <v/>
      </c>
      <c r="P299" s="5" t="str">
        <f>IF(Monde!M299="","",Monde!M299)</f>
        <v/>
      </c>
      <c r="Q299" s="5" t="str">
        <f>IF(Monde!N299="","",Monde!N299)</f>
        <v/>
      </c>
      <c r="R299" s="5" t="str">
        <f>IF(Monde!P299="","",Monde!P299)</f>
        <v/>
      </c>
      <c r="S299" s="5" t="str">
        <f>IF(Monde!Q299="","",Monde!Q299)</f>
        <v/>
      </c>
      <c r="T299" s="5" t="str">
        <f>IF(Monde!R299="","",Monde!R299)</f>
        <v/>
      </c>
    </row>
    <row r="300" spans="1:20" x14ac:dyDescent="0.25">
      <c r="A300" s="1" t="s">
        <v>565</v>
      </c>
      <c r="D300" s="5" t="str">
        <f>IF(Monde!B300="","",Monde!B300)</f>
        <v/>
      </c>
      <c r="E300" s="5" t="str">
        <f>IF(Monde!H300="","",Monde!H300)</f>
        <v/>
      </c>
      <c r="F300" s="5" t="str">
        <f>IF(Monde!O300="","",Monde!O300)</f>
        <v/>
      </c>
      <c r="G300" s="5" t="str">
        <f>IF(Monde!C300="","",Monde!C300)</f>
        <v/>
      </c>
      <c r="H300" s="5" t="str">
        <f>IF(Monde!D300="","",Monde!D300)</f>
        <v/>
      </c>
      <c r="I300" s="5" t="str">
        <f>IF(Monde!E300="","",Monde!E300)</f>
        <v/>
      </c>
      <c r="J300" s="5" t="str">
        <f>IF(Monde!F300="","",Monde!F300)</f>
        <v/>
      </c>
      <c r="K300" s="5" t="str">
        <f>IF(Monde!G300="","",Monde!G300)</f>
        <v/>
      </c>
      <c r="L300" s="5" t="str">
        <f>IF(Monde!I300="","",Monde!I300)</f>
        <v/>
      </c>
      <c r="M300" s="5" t="str">
        <f>IF(Monde!J300="","",Monde!J300)</f>
        <v/>
      </c>
      <c r="N300" s="5" t="str">
        <f>IF(Monde!K300="","",Monde!K300)</f>
        <v/>
      </c>
      <c r="O300" s="5" t="str">
        <f>IF(Monde!L300="","",Monde!L300)</f>
        <v/>
      </c>
      <c r="P300" s="5" t="str">
        <f>IF(Monde!M300="","",Monde!M300)</f>
        <v/>
      </c>
      <c r="Q300" s="5" t="str">
        <f>IF(Monde!N300="","",Monde!N300)</f>
        <v/>
      </c>
      <c r="R300" s="5" t="str">
        <f>IF(Monde!P300="","",Monde!P300)</f>
        <v/>
      </c>
      <c r="S300" s="5" t="str">
        <f>IF(Monde!Q300="","",Monde!Q300)</f>
        <v/>
      </c>
      <c r="T300" s="5" t="str">
        <f>IF(Monde!R300="","",Monde!R300)</f>
        <v/>
      </c>
    </row>
    <row r="301" spans="1:20" x14ac:dyDescent="0.25">
      <c r="A301" s="1" t="s">
        <v>566</v>
      </c>
      <c r="D301" s="5" t="str">
        <f>IF(Monde!B301="","",Monde!B301)</f>
        <v/>
      </c>
      <c r="E301" s="5" t="str">
        <f>IF(Monde!H301="","",Monde!H301)</f>
        <v/>
      </c>
      <c r="F301" s="5" t="str">
        <f>IF(Monde!O301="","",Monde!O301)</f>
        <v/>
      </c>
      <c r="G301" s="5" t="str">
        <f>IF(Monde!C301="","",Monde!C301)</f>
        <v/>
      </c>
      <c r="H301" s="5" t="str">
        <f>IF(Monde!D301="","",Monde!D301)</f>
        <v/>
      </c>
      <c r="I301" s="5" t="str">
        <f>IF(Monde!E301="","",Monde!E301)</f>
        <v/>
      </c>
      <c r="J301" s="5" t="str">
        <f>IF(Monde!F301="","",Monde!F301)</f>
        <v/>
      </c>
      <c r="K301" s="5" t="str">
        <f>IF(Monde!G301="","",Monde!G301)</f>
        <v/>
      </c>
      <c r="L301" s="5" t="str">
        <f>IF(Monde!I301="","",Monde!I301)</f>
        <v/>
      </c>
      <c r="M301" s="5" t="str">
        <f>IF(Monde!J301="","",Monde!J301)</f>
        <v/>
      </c>
      <c r="N301" s="5" t="str">
        <f>IF(Monde!K301="","",Monde!K301)</f>
        <v/>
      </c>
      <c r="O301" s="5" t="str">
        <f>IF(Monde!L301="","",Monde!L301)</f>
        <v/>
      </c>
      <c r="P301" s="5" t="str">
        <f>IF(Monde!M301="","",Monde!M301)</f>
        <v/>
      </c>
      <c r="Q301" s="5" t="str">
        <f>IF(Monde!N301="","",Monde!N301)</f>
        <v/>
      </c>
      <c r="R301" s="5" t="str">
        <f>IF(Monde!P301="","",Monde!P301)</f>
        <v/>
      </c>
      <c r="S301" s="5" t="str">
        <f>IF(Monde!Q301="","",Monde!Q301)</f>
        <v/>
      </c>
      <c r="T301" s="5" t="str">
        <f>IF(Monde!R301="","",Monde!R301)</f>
        <v/>
      </c>
    </row>
    <row r="302" spans="1:20" x14ac:dyDescent="0.25">
      <c r="A302" s="1" t="s">
        <v>567</v>
      </c>
      <c r="D302" s="5" t="str">
        <f>IF(Monde!B302="","",Monde!B302)</f>
        <v/>
      </c>
      <c r="E302" s="5" t="str">
        <f>IF(Monde!H302="","",Monde!H302)</f>
        <v/>
      </c>
      <c r="F302" s="5" t="str">
        <f>IF(Monde!O302="","",Monde!O302)</f>
        <v/>
      </c>
      <c r="G302" s="5" t="str">
        <f>IF(Monde!C302="","",Monde!C302)</f>
        <v/>
      </c>
      <c r="H302" s="5" t="str">
        <f>IF(Monde!D302="","",Monde!D302)</f>
        <v/>
      </c>
      <c r="I302" s="5" t="str">
        <f>IF(Monde!E302="","",Monde!E302)</f>
        <v/>
      </c>
      <c r="J302" s="5" t="str">
        <f>IF(Monde!F302="","",Monde!F302)</f>
        <v/>
      </c>
      <c r="K302" s="5" t="str">
        <f>IF(Monde!G302="","",Monde!G302)</f>
        <v/>
      </c>
      <c r="L302" s="5" t="str">
        <f>IF(Monde!I302="","",Monde!I302)</f>
        <v/>
      </c>
      <c r="M302" s="5" t="str">
        <f>IF(Monde!J302="","",Monde!J302)</f>
        <v/>
      </c>
      <c r="N302" s="5" t="str">
        <f>IF(Monde!K302="","",Monde!K302)</f>
        <v/>
      </c>
      <c r="O302" s="5" t="str">
        <f>IF(Monde!L302="","",Monde!L302)</f>
        <v/>
      </c>
      <c r="P302" s="5" t="str">
        <f>IF(Monde!M302="","",Monde!M302)</f>
        <v/>
      </c>
      <c r="Q302" s="5" t="str">
        <f>IF(Monde!N302="","",Monde!N302)</f>
        <v/>
      </c>
      <c r="R302" s="5" t="str">
        <f>IF(Monde!P302="","",Monde!P302)</f>
        <v/>
      </c>
      <c r="S302" s="5" t="str">
        <f>IF(Monde!Q302="","",Monde!Q302)</f>
        <v/>
      </c>
      <c r="T302" s="5" t="str">
        <f>IF(Monde!R302="","",Monde!R302)</f>
        <v/>
      </c>
    </row>
    <row r="303" spans="1:20" x14ac:dyDescent="0.25">
      <c r="A303" s="1" t="s">
        <v>568</v>
      </c>
      <c r="D303" s="5" t="str">
        <f>IF(Monde!B303="","",Monde!B303)</f>
        <v/>
      </c>
      <c r="E303" s="5" t="str">
        <f>IF(Monde!H303="","",Monde!H303)</f>
        <v/>
      </c>
      <c r="F303" s="5" t="str">
        <f>IF(Monde!O303="","",Monde!O303)</f>
        <v/>
      </c>
      <c r="G303" s="5" t="str">
        <f>IF(Monde!C303="","",Monde!C303)</f>
        <v/>
      </c>
      <c r="H303" s="5" t="str">
        <f>IF(Monde!D303="","",Monde!D303)</f>
        <v/>
      </c>
      <c r="I303" s="5" t="str">
        <f>IF(Monde!E303="","",Monde!E303)</f>
        <v/>
      </c>
      <c r="J303" s="5" t="str">
        <f>IF(Monde!F303="","",Monde!F303)</f>
        <v/>
      </c>
      <c r="K303" s="5" t="str">
        <f>IF(Monde!G303="","",Monde!G303)</f>
        <v/>
      </c>
      <c r="L303" s="5" t="str">
        <f>IF(Monde!I303="","",Monde!I303)</f>
        <v/>
      </c>
      <c r="M303" s="5" t="str">
        <f>IF(Monde!J303="","",Monde!J303)</f>
        <v/>
      </c>
      <c r="N303" s="5" t="str">
        <f>IF(Monde!K303="","",Monde!K303)</f>
        <v/>
      </c>
      <c r="O303" s="5" t="str">
        <f>IF(Monde!L303="","",Monde!L303)</f>
        <v/>
      </c>
      <c r="P303" s="5" t="str">
        <f>IF(Monde!M303="","",Monde!M303)</f>
        <v/>
      </c>
      <c r="Q303" s="5" t="str">
        <f>IF(Monde!N303="","",Monde!N303)</f>
        <v/>
      </c>
      <c r="R303" s="5" t="str">
        <f>IF(Monde!P303="","",Monde!P303)</f>
        <v/>
      </c>
      <c r="S303" s="5" t="str">
        <f>IF(Monde!Q303="","",Monde!Q303)</f>
        <v/>
      </c>
      <c r="T303" s="5" t="str">
        <f>IF(Monde!R303="","",Monde!R303)</f>
        <v/>
      </c>
    </row>
    <row r="304" spans="1:20" x14ac:dyDescent="0.25">
      <c r="A304" s="1" t="s">
        <v>569</v>
      </c>
      <c r="D304" s="5" t="str">
        <f>IF(Monde!B304="","",Monde!B304)</f>
        <v/>
      </c>
      <c r="E304" s="5" t="str">
        <f>IF(Monde!H304="","",Monde!H304)</f>
        <v/>
      </c>
      <c r="F304" s="5" t="str">
        <f>IF(Monde!O304="","",Monde!O304)</f>
        <v/>
      </c>
      <c r="G304" s="5" t="str">
        <f>IF(Monde!C304="","",Monde!C304)</f>
        <v/>
      </c>
      <c r="H304" s="5" t="str">
        <f>IF(Monde!D304="","",Monde!D304)</f>
        <v/>
      </c>
      <c r="I304" s="5" t="str">
        <f>IF(Monde!E304="","",Monde!E304)</f>
        <v/>
      </c>
      <c r="J304" s="5" t="str">
        <f>IF(Monde!F304="","",Monde!F304)</f>
        <v/>
      </c>
      <c r="K304" s="5" t="str">
        <f>IF(Monde!G304="","",Monde!G304)</f>
        <v/>
      </c>
      <c r="L304" s="5" t="str">
        <f>IF(Monde!I304="","",Monde!I304)</f>
        <v/>
      </c>
      <c r="M304" s="5" t="str">
        <f>IF(Monde!J304="","",Monde!J304)</f>
        <v/>
      </c>
      <c r="N304" s="5" t="str">
        <f>IF(Monde!K304="","",Monde!K304)</f>
        <v/>
      </c>
      <c r="O304" s="5" t="str">
        <f>IF(Monde!L304="","",Monde!L304)</f>
        <v/>
      </c>
      <c r="P304" s="5" t="str">
        <f>IF(Monde!M304="","",Monde!M304)</f>
        <v/>
      </c>
      <c r="Q304" s="5" t="str">
        <f>IF(Monde!N304="","",Monde!N304)</f>
        <v/>
      </c>
      <c r="R304" s="5" t="str">
        <f>IF(Monde!P304="","",Monde!P304)</f>
        <v/>
      </c>
      <c r="S304" s="5" t="str">
        <f>IF(Monde!Q304="","",Monde!Q304)</f>
        <v/>
      </c>
      <c r="T304" s="5" t="str">
        <f>IF(Monde!R304="","",Monde!R304)</f>
        <v/>
      </c>
    </row>
    <row r="305" spans="1:20" x14ac:dyDescent="0.25">
      <c r="A305" s="1" t="s">
        <v>570</v>
      </c>
      <c r="D305" s="5" t="str">
        <f>IF(Monde!B305="","",Monde!B305)</f>
        <v/>
      </c>
      <c r="E305" s="5" t="str">
        <f>IF(Monde!H305="","",Monde!H305)</f>
        <v/>
      </c>
      <c r="F305" s="5" t="str">
        <f>IF(Monde!O305="","",Monde!O305)</f>
        <v/>
      </c>
      <c r="G305" s="5" t="str">
        <f>IF(Monde!C305="","",Monde!C305)</f>
        <v/>
      </c>
      <c r="H305" s="5" t="str">
        <f>IF(Monde!D305="","",Monde!D305)</f>
        <v/>
      </c>
      <c r="I305" s="5" t="str">
        <f>IF(Monde!E305="","",Monde!E305)</f>
        <v/>
      </c>
      <c r="J305" s="5" t="str">
        <f>IF(Monde!F305="","",Monde!F305)</f>
        <v/>
      </c>
      <c r="K305" s="5" t="str">
        <f>IF(Monde!G305="","",Monde!G305)</f>
        <v/>
      </c>
      <c r="L305" s="5" t="str">
        <f>IF(Monde!I305="","",Monde!I305)</f>
        <v/>
      </c>
      <c r="M305" s="5" t="str">
        <f>IF(Monde!J305="","",Monde!J305)</f>
        <v/>
      </c>
      <c r="N305" s="5" t="str">
        <f>IF(Monde!K305="","",Monde!K305)</f>
        <v/>
      </c>
      <c r="O305" s="5" t="str">
        <f>IF(Monde!L305="","",Monde!L305)</f>
        <v/>
      </c>
      <c r="P305" s="5" t="str">
        <f>IF(Monde!M305="","",Monde!M305)</f>
        <v/>
      </c>
      <c r="Q305" s="5" t="str">
        <f>IF(Monde!N305="","",Monde!N305)</f>
        <v/>
      </c>
      <c r="R305" s="5" t="str">
        <f>IF(Monde!P305="","",Monde!P305)</f>
        <v/>
      </c>
      <c r="S305" s="5" t="str">
        <f>IF(Monde!Q305="","",Monde!Q305)</f>
        <v/>
      </c>
      <c r="T305" s="5" t="str">
        <f>IF(Monde!R305="","",Monde!R305)</f>
        <v/>
      </c>
    </row>
    <row r="306" spans="1:20" x14ac:dyDescent="0.25">
      <c r="A306" s="1" t="s">
        <v>571</v>
      </c>
      <c r="D306" s="5" t="str">
        <f>IF(Monde!B306="","",Monde!B306)</f>
        <v/>
      </c>
      <c r="E306" s="5" t="str">
        <f>IF(Monde!H306="","",Monde!H306)</f>
        <v/>
      </c>
      <c r="F306" s="5" t="str">
        <f>IF(Monde!O306="","",Monde!O306)</f>
        <v/>
      </c>
      <c r="G306" s="5" t="str">
        <f>IF(Monde!C306="","",Monde!C306)</f>
        <v/>
      </c>
      <c r="H306" s="5" t="str">
        <f>IF(Monde!D306="","",Monde!D306)</f>
        <v/>
      </c>
      <c r="I306" s="5" t="str">
        <f>IF(Monde!E306="","",Monde!E306)</f>
        <v/>
      </c>
      <c r="J306" s="5" t="str">
        <f>IF(Monde!F306="","",Monde!F306)</f>
        <v/>
      </c>
      <c r="K306" s="5" t="str">
        <f>IF(Monde!G306="","",Monde!G306)</f>
        <v/>
      </c>
      <c r="L306" s="5" t="str">
        <f>IF(Monde!I306="","",Monde!I306)</f>
        <v/>
      </c>
      <c r="M306" s="5" t="str">
        <f>IF(Monde!J306="","",Monde!J306)</f>
        <v/>
      </c>
      <c r="N306" s="5" t="str">
        <f>IF(Monde!K306="","",Monde!K306)</f>
        <v/>
      </c>
      <c r="O306" s="5" t="str">
        <f>IF(Monde!L306="","",Monde!L306)</f>
        <v/>
      </c>
      <c r="P306" s="5" t="str">
        <f>IF(Monde!M306="","",Monde!M306)</f>
        <v/>
      </c>
      <c r="Q306" s="5" t="str">
        <f>IF(Monde!N306="","",Monde!N306)</f>
        <v/>
      </c>
      <c r="R306" s="5" t="str">
        <f>IF(Monde!P306="","",Monde!P306)</f>
        <v/>
      </c>
      <c r="S306" s="5" t="str">
        <f>IF(Monde!Q306="","",Monde!Q306)</f>
        <v/>
      </c>
      <c r="T306" s="5" t="str">
        <f>IF(Monde!R306="","",Monde!R306)</f>
        <v/>
      </c>
    </row>
    <row r="307" spans="1:20" x14ac:dyDescent="0.25">
      <c r="A307" s="1" t="s">
        <v>572</v>
      </c>
      <c r="D307" s="5" t="str">
        <f>IF(Monde!B307="","",Monde!B307)</f>
        <v/>
      </c>
      <c r="E307" s="5" t="str">
        <f>IF(Monde!H307="","",Monde!H307)</f>
        <v/>
      </c>
      <c r="F307" s="5" t="str">
        <f>IF(Monde!O307="","",Monde!O307)</f>
        <v/>
      </c>
      <c r="G307" s="5" t="str">
        <f>IF(Monde!C307="","",Monde!C307)</f>
        <v/>
      </c>
      <c r="H307" s="5" t="str">
        <f>IF(Monde!D307="","",Monde!D307)</f>
        <v/>
      </c>
      <c r="I307" s="5" t="str">
        <f>IF(Monde!E307="","",Monde!E307)</f>
        <v/>
      </c>
      <c r="J307" s="5" t="str">
        <f>IF(Monde!F307="","",Monde!F307)</f>
        <v/>
      </c>
      <c r="K307" s="5" t="str">
        <f>IF(Monde!G307="","",Monde!G307)</f>
        <v/>
      </c>
      <c r="L307" s="5" t="str">
        <f>IF(Monde!I307="","",Monde!I307)</f>
        <v/>
      </c>
      <c r="M307" s="5" t="str">
        <f>IF(Monde!J307="","",Monde!J307)</f>
        <v/>
      </c>
      <c r="N307" s="5" t="str">
        <f>IF(Monde!K307="","",Monde!K307)</f>
        <v/>
      </c>
      <c r="O307" s="5" t="str">
        <f>IF(Monde!L307="","",Monde!L307)</f>
        <v/>
      </c>
      <c r="P307" s="5" t="str">
        <f>IF(Monde!M307="","",Monde!M307)</f>
        <v/>
      </c>
      <c r="Q307" s="5" t="str">
        <f>IF(Monde!N307="","",Monde!N307)</f>
        <v/>
      </c>
      <c r="R307" s="5" t="str">
        <f>IF(Monde!P307="","",Monde!P307)</f>
        <v/>
      </c>
      <c r="S307" s="5" t="str">
        <f>IF(Monde!Q307="","",Monde!Q307)</f>
        <v/>
      </c>
      <c r="T307" s="5" t="str">
        <f>IF(Monde!R307="","",Monde!R307)</f>
        <v/>
      </c>
    </row>
    <row r="308" spans="1:20" x14ac:dyDescent="0.25">
      <c r="A308" s="1" t="s">
        <v>573</v>
      </c>
      <c r="D308" s="5" t="str">
        <f>IF(Monde!B308="","",Monde!B308)</f>
        <v/>
      </c>
      <c r="E308" s="5" t="str">
        <f>IF(Monde!H308="","",Monde!H308)</f>
        <v/>
      </c>
      <c r="F308" s="5" t="str">
        <f>IF(Monde!O308="","",Monde!O308)</f>
        <v/>
      </c>
      <c r="G308" s="5" t="str">
        <f>IF(Monde!C308="","",Monde!C308)</f>
        <v/>
      </c>
      <c r="H308" s="5" t="str">
        <f>IF(Monde!D308="","",Monde!D308)</f>
        <v/>
      </c>
      <c r="I308" s="5" t="str">
        <f>IF(Monde!E308="","",Monde!E308)</f>
        <v/>
      </c>
      <c r="J308" s="5" t="str">
        <f>IF(Monde!F308="","",Monde!F308)</f>
        <v/>
      </c>
      <c r="K308" s="5" t="str">
        <f>IF(Monde!G308="","",Monde!G308)</f>
        <v/>
      </c>
      <c r="L308" s="5" t="str">
        <f>IF(Monde!I308="","",Monde!I308)</f>
        <v/>
      </c>
      <c r="M308" s="5" t="str">
        <f>IF(Monde!J308="","",Monde!J308)</f>
        <v/>
      </c>
      <c r="N308" s="5" t="str">
        <f>IF(Monde!K308="","",Monde!K308)</f>
        <v/>
      </c>
      <c r="O308" s="5" t="str">
        <f>IF(Monde!L308="","",Monde!L308)</f>
        <v/>
      </c>
      <c r="P308" s="5" t="str">
        <f>IF(Monde!M308="","",Monde!M308)</f>
        <v/>
      </c>
      <c r="Q308" s="5" t="str">
        <f>IF(Monde!N308="","",Monde!N308)</f>
        <v/>
      </c>
      <c r="R308" s="5" t="str">
        <f>IF(Monde!P308="","",Monde!P308)</f>
        <v/>
      </c>
      <c r="S308" s="5" t="str">
        <f>IF(Monde!Q308="","",Monde!Q308)</f>
        <v/>
      </c>
      <c r="T308" s="5" t="str">
        <f>IF(Monde!R308="","",Monde!R308)</f>
        <v/>
      </c>
    </row>
    <row r="309" spans="1:20" x14ac:dyDescent="0.25">
      <c r="A309" s="1" t="s">
        <v>574</v>
      </c>
      <c r="D309" s="5" t="str">
        <f>IF(Monde!B309="","",Monde!B309)</f>
        <v/>
      </c>
      <c r="E309" s="5" t="str">
        <f>IF(Monde!H309="","",Monde!H309)</f>
        <v/>
      </c>
      <c r="F309" s="5" t="str">
        <f>IF(Monde!O309="","",Monde!O309)</f>
        <v/>
      </c>
      <c r="G309" s="5" t="str">
        <f>IF(Monde!C309="","",Monde!C309)</f>
        <v/>
      </c>
      <c r="H309" s="5" t="str">
        <f>IF(Monde!D309="","",Monde!D309)</f>
        <v/>
      </c>
      <c r="I309" s="5" t="str">
        <f>IF(Monde!E309="","",Monde!E309)</f>
        <v/>
      </c>
      <c r="J309" s="5" t="str">
        <f>IF(Monde!F309="","",Monde!F309)</f>
        <v/>
      </c>
      <c r="K309" s="5" t="str">
        <f>IF(Monde!G309="","",Monde!G309)</f>
        <v/>
      </c>
      <c r="L309" s="5" t="str">
        <f>IF(Monde!I309="","",Monde!I309)</f>
        <v/>
      </c>
      <c r="M309" s="5" t="str">
        <f>IF(Monde!J309="","",Monde!J309)</f>
        <v/>
      </c>
      <c r="N309" s="5" t="str">
        <f>IF(Monde!K309="","",Monde!K309)</f>
        <v/>
      </c>
      <c r="O309" s="5" t="str">
        <f>IF(Monde!L309="","",Monde!L309)</f>
        <v/>
      </c>
      <c r="P309" s="5" t="str">
        <f>IF(Monde!M309="","",Monde!M309)</f>
        <v/>
      </c>
      <c r="Q309" s="5" t="str">
        <f>IF(Monde!N309="","",Monde!N309)</f>
        <v/>
      </c>
      <c r="R309" s="5" t="str">
        <f>IF(Monde!P309="","",Monde!P309)</f>
        <v/>
      </c>
      <c r="S309" s="5" t="str">
        <f>IF(Monde!Q309="","",Monde!Q309)</f>
        <v/>
      </c>
      <c r="T309" s="5" t="str">
        <f>IF(Monde!R309="","",Monde!R309)</f>
        <v/>
      </c>
    </row>
    <row r="310" spans="1:20" x14ac:dyDescent="0.25">
      <c r="A310" s="1" t="s">
        <v>575</v>
      </c>
      <c r="D310" s="5" t="str">
        <f>IF(Monde!B310="","",Monde!B310)</f>
        <v/>
      </c>
      <c r="E310" s="5" t="str">
        <f>IF(Monde!H310="","",Monde!H310)</f>
        <v/>
      </c>
      <c r="F310" s="5" t="str">
        <f>IF(Monde!O310="","",Monde!O310)</f>
        <v/>
      </c>
      <c r="G310" s="5" t="str">
        <f>IF(Monde!C310="","",Monde!C310)</f>
        <v/>
      </c>
      <c r="H310" s="5" t="str">
        <f>IF(Monde!D310="","",Monde!D310)</f>
        <v/>
      </c>
      <c r="I310" s="5" t="str">
        <f>IF(Monde!E310="","",Monde!E310)</f>
        <v/>
      </c>
      <c r="J310" s="5" t="str">
        <f>IF(Monde!F310="","",Monde!F310)</f>
        <v/>
      </c>
      <c r="K310" s="5" t="str">
        <f>IF(Monde!G310="","",Monde!G310)</f>
        <v/>
      </c>
      <c r="L310" s="5" t="str">
        <f>IF(Monde!I310="","",Monde!I310)</f>
        <v/>
      </c>
      <c r="M310" s="5" t="str">
        <f>IF(Monde!J310="","",Monde!J310)</f>
        <v/>
      </c>
      <c r="N310" s="5" t="str">
        <f>IF(Monde!K310="","",Monde!K310)</f>
        <v/>
      </c>
      <c r="O310" s="5" t="str">
        <f>IF(Monde!L310="","",Monde!L310)</f>
        <v/>
      </c>
      <c r="P310" s="5" t="str">
        <f>IF(Monde!M310="","",Monde!M310)</f>
        <v/>
      </c>
      <c r="Q310" s="5" t="str">
        <f>IF(Monde!N310="","",Monde!N310)</f>
        <v/>
      </c>
      <c r="R310" s="5" t="str">
        <f>IF(Monde!P310="","",Monde!P310)</f>
        <v/>
      </c>
      <c r="S310" s="5" t="str">
        <f>IF(Monde!Q310="","",Monde!Q310)</f>
        <v/>
      </c>
      <c r="T310" s="5" t="str">
        <f>IF(Monde!R310="","",Monde!R310)</f>
        <v/>
      </c>
    </row>
    <row r="311" spans="1:20" x14ac:dyDescent="0.25">
      <c r="A311" s="1" t="s">
        <v>576</v>
      </c>
      <c r="D311" s="5" t="str">
        <f>IF(Monde!B311="","",Monde!B311)</f>
        <v/>
      </c>
      <c r="E311" s="5" t="str">
        <f>IF(Monde!H311="","",Monde!H311)</f>
        <v/>
      </c>
      <c r="F311" s="5" t="str">
        <f>IF(Monde!O311="","",Monde!O311)</f>
        <v/>
      </c>
      <c r="G311" s="5" t="str">
        <f>IF(Monde!C311="","",Monde!C311)</f>
        <v/>
      </c>
      <c r="H311" s="5" t="str">
        <f>IF(Monde!D311="","",Monde!D311)</f>
        <v/>
      </c>
      <c r="I311" s="5" t="str">
        <f>IF(Monde!E311="","",Monde!E311)</f>
        <v/>
      </c>
      <c r="J311" s="5" t="str">
        <f>IF(Monde!F311="","",Monde!F311)</f>
        <v/>
      </c>
      <c r="K311" s="5" t="str">
        <f>IF(Monde!G311="","",Monde!G311)</f>
        <v/>
      </c>
      <c r="L311" s="5" t="str">
        <f>IF(Monde!I311="","",Monde!I311)</f>
        <v/>
      </c>
      <c r="M311" s="5" t="str">
        <f>IF(Monde!J311="","",Monde!J311)</f>
        <v/>
      </c>
      <c r="N311" s="5" t="str">
        <f>IF(Monde!K311="","",Monde!K311)</f>
        <v/>
      </c>
      <c r="O311" s="5" t="str">
        <f>IF(Monde!L311="","",Monde!L311)</f>
        <v/>
      </c>
      <c r="P311" s="5" t="str">
        <f>IF(Monde!M311="","",Monde!M311)</f>
        <v/>
      </c>
      <c r="Q311" s="5" t="str">
        <f>IF(Monde!N311="","",Monde!N311)</f>
        <v/>
      </c>
      <c r="R311" s="5" t="str">
        <f>IF(Monde!P311="","",Monde!P311)</f>
        <v/>
      </c>
      <c r="S311" s="5" t="str">
        <f>IF(Monde!Q311="","",Monde!Q311)</f>
        <v/>
      </c>
      <c r="T311" s="5" t="str">
        <f>IF(Monde!R311="","",Monde!R311)</f>
        <v/>
      </c>
    </row>
    <row r="312" spans="1:20" x14ac:dyDescent="0.25">
      <c r="A312" s="1" t="s">
        <v>577</v>
      </c>
      <c r="D312" s="5" t="str">
        <f>IF(Monde!B312="","",Monde!B312)</f>
        <v/>
      </c>
      <c r="E312" s="5" t="str">
        <f>IF(Monde!H312="","",Monde!H312)</f>
        <v/>
      </c>
      <c r="F312" s="5" t="str">
        <f>IF(Monde!O312="","",Monde!O312)</f>
        <v/>
      </c>
      <c r="G312" s="5" t="str">
        <f>IF(Monde!C312="","",Monde!C312)</f>
        <v/>
      </c>
      <c r="H312" s="5" t="str">
        <f>IF(Monde!D312="","",Monde!D312)</f>
        <v/>
      </c>
      <c r="I312" s="5" t="str">
        <f>IF(Monde!E312="","",Monde!E312)</f>
        <v/>
      </c>
      <c r="J312" s="5" t="str">
        <f>IF(Monde!F312="","",Monde!F312)</f>
        <v/>
      </c>
      <c r="K312" s="5" t="str">
        <f>IF(Monde!G312="","",Monde!G312)</f>
        <v/>
      </c>
      <c r="L312" s="5" t="str">
        <f>IF(Monde!I312="","",Monde!I312)</f>
        <v/>
      </c>
      <c r="M312" s="5" t="str">
        <f>IF(Monde!J312="","",Monde!J312)</f>
        <v/>
      </c>
      <c r="N312" s="5" t="str">
        <f>IF(Monde!K312="","",Monde!K312)</f>
        <v/>
      </c>
      <c r="O312" s="5" t="str">
        <f>IF(Monde!L312="","",Monde!L312)</f>
        <v/>
      </c>
      <c r="P312" s="5" t="str">
        <f>IF(Monde!M312="","",Monde!M312)</f>
        <v/>
      </c>
      <c r="Q312" s="5" t="str">
        <f>IF(Monde!N312="","",Monde!N312)</f>
        <v/>
      </c>
      <c r="R312" s="5" t="str">
        <f>IF(Monde!P312="","",Monde!P312)</f>
        <v/>
      </c>
      <c r="S312" s="5" t="str">
        <f>IF(Monde!Q312="","",Monde!Q312)</f>
        <v/>
      </c>
      <c r="T312" s="5" t="str">
        <f>IF(Monde!R312="","",Monde!R312)</f>
        <v/>
      </c>
    </row>
    <row r="313" spans="1:20" x14ac:dyDescent="0.25">
      <c r="A313" s="1" t="s">
        <v>578</v>
      </c>
      <c r="D313" s="5" t="str">
        <f>IF(Monde!B313="","",Monde!B313)</f>
        <v/>
      </c>
      <c r="E313" s="5" t="str">
        <f>IF(Monde!H313="","",Monde!H313)</f>
        <v/>
      </c>
      <c r="F313" s="5" t="str">
        <f>IF(Monde!O313="","",Monde!O313)</f>
        <v/>
      </c>
      <c r="G313" s="5" t="str">
        <f>IF(Monde!C313="","",Monde!C313)</f>
        <v/>
      </c>
      <c r="H313" s="5" t="str">
        <f>IF(Monde!D313="","",Monde!D313)</f>
        <v/>
      </c>
      <c r="I313" s="5" t="str">
        <f>IF(Monde!E313="","",Monde!E313)</f>
        <v/>
      </c>
      <c r="J313" s="5" t="str">
        <f>IF(Monde!F313="","",Monde!F313)</f>
        <v/>
      </c>
      <c r="K313" s="5" t="str">
        <f>IF(Monde!G313="","",Monde!G313)</f>
        <v/>
      </c>
      <c r="L313" s="5" t="str">
        <f>IF(Monde!I313="","",Monde!I313)</f>
        <v/>
      </c>
      <c r="M313" s="5" t="str">
        <f>IF(Monde!J313="","",Monde!J313)</f>
        <v/>
      </c>
      <c r="N313" s="5" t="str">
        <f>IF(Monde!K313="","",Monde!K313)</f>
        <v/>
      </c>
      <c r="O313" s="5" t="str">
        <f>IF(Monde!L313="","",Monde!L313)</f>
        <v/>
      </c>
      <c r="P313" s="5" t="str">
        <f>IF(Monde!M313="","",Monde!M313)</f>
        <v/>
      </c>
      <c r="Q313" s="5" t="str">
        <f>IF(Monde!N313="","",Monde!N313)</f>
        <v/>
      </c>
      <c r="R313" s="5" t="str">
        <f>IF(Monde!P313="","",Monde!P313)</f>
        <v/>
      </c>
      <c r="S313" s="5" t="str">
        <f>IF(Monde!Q313="","",Monde!Q313)</f>
        <v/>
      </c>
      <c r="T313" s="5" t="str">
        <f>IF(Monde!R313="","",Monde!R313)</f>
        <v/>
      </c>
    </row>
    <row r="314" spans="1:20" x14ac:dyDescent="0.25">
      <c r="A314" s="1" t="s">
        <v>579</v>
      </c>
      <c r="D314" s="5" t="str">
        <f>IF(Monde!B314="","",Monde!B314)</f>
        <v/>
      </c>
      <c r="E314" s="5" t="str">
        <f>IF(Monde!H314="","",Monde!H314)</f>
        <v/>
      </c>
      <c r="F314" s="5" t="str">
        <f>IF(Monde!O314="","",Monde!O314)</f>
        <v/>
      </c>
      <c r="G314" s="5" t="str">
        <f>IF(Monde!C314="","",Monde!C314)</f>
        <v/>
      </c>
      <c r="H314" s="5" t="str">
        <f>IF(Monde!D314="","",Monde!D314)</f>
        <v/>
      </c>
      <c r="I314" s="5" t="str">
        <f>IF(Monde!E314="","",Monde!E314)</f>
        <v/>
      </c>
      <c r="J314" s="5" t="str">
        <f>IF(Monde!F314="","",Monde!F314)</f>
        <v/>
      </c>
      <c r="K314" s="5" t="str">
        <f>IF(Monde!G314="","",Monde!G314)</f>
        <v/>
      </c>
      <c r="L314" s="5" t="str">
        <f>IF(Monde!I314="","",Monde!I314)</f>
        <v/>
      </c>
      <c r="M314" s="5" t="str">
        <f>IF(Monde!J314="","",Monde!J314)</f>
        <v/>
      </c>
      <c r="N314" s="5" t="str">
        <f>IF(Monde!K314="","",Monde!K314)</f>
        <v/>
      </c>
      <c r="O314" s="5" t="str">
        <f>IF(Monde!L314="","",Monde!L314)</f>
        <v/>
      </c>
      <c r="P314" s="5" t="str">
        <f>IF(Monde!M314="","",Monde!M314)</f>
        <v/>
      </c>
      <c r="Q314" s="5" t="str">
        <f>IF(Monde!N314="","",Monde!N314)</f>
        <v/>
      </c>
      <c r="R314" s="5" t="str">
        <f>IF(Monde!P314="","",Monde!P314)</f>
        <v/>
      </c>
      <c r="S314" s="5" t="str">
        <f>IF(Monde!Q314="","",Monde!Q314)</f>
        <v/>
      </c>
      <c r="T314" s="5" t="str">
        <f>IF(Monde!R314="","",Monde!R314)</f>
        <v/>
      </c>
    </row>
    <row r="315" spans="1:20" x14ac:dyDescent="0.25">
      <c r="A315" s="1" t="s">
        <v>580</v>
      </c>
      <c r="D315" s="5" t="str">
        <f>IF(Monde!B315="","",Monde!B315)</f>
        <v/>
      </c>
      <c r="E315" s="5" t="str">
        <f>IF(Monde!H315="","",Monde!H315)</f>
        <v/>
      </c>
      <c r="F315" s="5" t="str">
        <f>IF(Monde!O315="","",Monde!O315)</f>
        <v/>
      </c>
      <c r="G315" s="5" t="str">
        <f>IF(Monde!C315="","",Monde!C315)</f>
        <v/>
      </c>
      <c r="H315" s="5" t="str">
        <f>IF(Monde!D315="","",Monde!D315)</f>
        <v/>
      </c>
      <c r="I315" s="5" t="str">
        <f>IF(Monde!E315="","",Monde!E315)</f>
        <v/>
      </c>
      <c r="J315" s="5" t="str">
        <f>IF(Monde!F315="","",Monde!F315)</f>
        <v/>
      </c>
      <c r="K315" s="5" t="str">
        <f>IF(Monde!G315="","",Monde!G315)</f>
        <v/>
      </c>
      <c r="L315" s="5" t="str">
        <f>IF(Monde!I315="","",Monde!I315)</f>
        <v/>
      </c>
      <c r="M315" s="5" t="str">
        <f>IF(Monde!J315="","",Monde!J315)</f>
        <v/>
      </c>
      <c r="N315" s="5" t="str">
        <f>IF(Monde!K315="","",Monde!K315)</f>
        <v/>
      </c>
      <c r="O315" s="5" t="str">
        <f>IF(Monde!L315="","",Monde!L315)</f>
        <v/>
      </c>
      <c r="P315" s="5" t="str">
        <f>IF(Monde!M315="","",Monde!M315)</f>
        <v/>
      </c>
      <c r="Q315" s="5" t="str">
        <f>IF(Monde!N315="","",Monde!N315)</f>
        <v/>
      </c>
      <c r="R315" s="5" t="str">
        <f>IF(Monde!P315="","",Monde!P315)</f>
        <v/>
      </c>
      <c r="S315" s="5" t="str">
        <f>IF(Monde!Q315="","",Monde!Q315)</f>
        <v/>
      </c>
      <c r="T315" s="5" t="str">
        <f>IF(Monde!R315="","",Monde!R315)</f>
        <v/>
      </c>
    </row>
    <row r="316" spans="1:20" x14ac:dyDescent="0.25">
      <c r="A316" s="1" t="s">
        <v>581</v>
      </c>
      <c r="D316" s="5" t="str">
        <f>IF(Monde!B316="","",Monde!B316)</f>
        <v/>
      </c>
      <c r="E316" s="5" t="str">
        <f>IF(Monde!H316="","",Monde!H316)</f>
        <v/>
      </c>
      <c r="F316" s="5" t="str">
        <f>IF(Monde!O316="","",Monde!O316)</f>
        <v/>
      </c>
      <c r="G316" s="5" t="str">
        <f>IF(Monde!C316="","",Monde!C316)</f>
        <v/>
      </c>
      <c r="H316" s="5" t="str">
        <f>IF(Monde!D316="","",Monde!D316)</f>
        <v/>
      </c>
      <c r="I316" s="5" t="str">
        <f>IF(Monde!E316="","",Monde!E316)</f>
        <v/>
      </c>
      <c r="J316" s="5" t="str">
        <f>IF(Monde!F316="","",Monde!F316)</f>
        <v/>
      </c>
      <c r="K316" s="5" t="str">
        <f>IF(Monde!G316="","",Monde!G316)</f>
        <v/>
      </c>
      <c r="L316" s="5" t="str">
        <f>IF(Monde!I316="","",Monde!I316)</f>
        <v/>
      </c>
      <c r="M316" s="5" t="str">
        <f>IF(Monde!J316="","",Monde!J316)</f>
        <v/>
      </c>
      <c r="N316" s="5" t="str">
        <f>IF(Monde!K316="","",Monde!K316)</f>
        <v/>
      </c>
      <c r="O316" s="5" t="str">
        <f>IF(Monde!L316="","",Monde!L316)</f>
        <v/>
      </c>
      <c r="P316" s="5" t="str">
        <f>IF(Monde!M316="","",Monde!M316)</f>
        <v/>
      </c>
      <c r="Q316" s="5" t="str">
        <f>IF(Monde!N316="","",Monde!N316)</f>
        <v/>
      </c>
      <c r="R316" s="5" t="str">
        <f>IF(Monde!P316="","",Monde!P316)</f>
        <v/>
      </c>
      <c r="S316" s="5" t="str">
        <f>IF(Monde!Q316="","",Monde!Q316)</f>
        <v/>
      </c>
      <c r="T316" s="5" t="str">
        <f>IF(Monde!R316="","",Monde!R316)</f>
        <v/>
      </c>
    </row>
    <row r="317" spans="1:20" x14ac:dyDescent="0.25">
      <c r="A317" s="1" t="s">
        <v>582</v>
      </c>
      <c r="D317" s="5" t="str">
        <f>IF(Monde!B317="","",Monde!B317)</f>
        <v/>
      </c>
      <c r="E317" s="5" t="str">
        <f>IF(Monde!H317="","",Monde!H317)</f>
        <v/>
      </c>
      <c r="F317" s="5" t="str">
        <f>IF(Monde!O317="","",Monde!O317)</f>
        <v/>
      </c>
      <c r="G317" s="5" t="str">
        <f>IF(Monde!C317="","",Monde!C317)</f>
        <v/>
      </c>
      <c r="H317" s="5" t="str">
        <f>IF(Monde!D317="","",Monde!D317)</f>
        <v/>
      </c>
      <c r="I317" s="5" t="str">
        <f>IF(Monde!E317="","",Monde!E317)</f>
        <v/>
      </c>
      <c r="J317" s="5" t="str">
        <f>IF(Monde!F317="","",Monde!F317)</f>
        <v/>
      </c>
      <c r="K317" s="5" t="str">
        <f>IF(Monde!G317="","",Monde!G317)</f>
        <v/>
      </c>
      <c r="L317" s="5" t="str">
        <f>IF(Monde!I317="","",Monde!I317)</f>
        <v/>
      </c>
      <c r="M317" s="5" t="str">
        <f>IF(Monde!J317="","",Monde!J317)</f>
        <v/>
      </c>
      <c r="N317" s="5" t="str">
        <f>IF(Monde!K317="","",Monde!K317)</f>
        <v/>
      </c>
      <c r="O317" s="5" t="str">
        <f>IF(Monde!L317="","",Monde!L317)</f>
        <v/>
      </c>
      <c r="P317" s="5" t="str">
        <f>IF(Monde!M317="","",Monde!M317)</f>
        <v/>
      </c>
      <c r="Q317" s="5" t="str">
        <f>IF(Monde!N317="","",Monde!N317)</f>
        <v/>
      </c>
      <c r="R317" s="5" t="str">
        <f>IF(Monde!P317="","",Monde!P317)</f>
        <v/>
      </c>
      <c r="S317" s="5" t="str">
        <f>IF(Monde!Q317="","",Monde!Q317)</f>
        <v/>
      </c>
      <c r="T317" s="5" t="str">
        <f>IF(Monde!R317="","",Monde!R317)</f>
        <v/>
      </c>
    </row>
    <row r="318" spans="1:20" x14ac:dyDescent="0.25">
      <c r="A318" s="1" t="s">
        <v>583</v>
      </c>
      <c r="D318" s="5" t="str">
        <f>IF(Monde!B318="","",Monde!B318)</f>
        <v/>
      </c>
      <c r="E318" s="5" t="str">
        <f>IF(Monde!H318="","",Monde!H318)</f>
        <v/>
      </c>
      <c r="F318" s="5" t="str">
        <f>IF(Monde!O318="","",Monde!O318)</f>
        <v/>
      </c>
      <c r="G318" s="5" t="str">
        <f>IF(Monde!C318="","",Monde!C318)</f>
        <v/>
      </c>
      <c r="H318" s="5" t="str">
        <f>IF(Monde!D318="","",Monde!D318)</f>
        <v/>
      </c>
      <c r="I318" s="5" t="str">
        <f>IF(Monde!E318="","",Monde!E318)</f>
        <v/>
      </c>
      <c r="J318" s="5" t="str">
        <f>IF(Monde!F318="","",Monde!F318)</f>
        <v/>
      </c>
      <c r="K318" s="5" t="str">
        <f>IF(Monde!G318="","",Monde!G318)</f>
        <v/>
      </c>
      <c r="L318" s="5" t="str">
        <f>IF(Monde!I318="","",Monde!I318)</f>
        <v/>
      </c>
      <c r="M318" s="5" t="str">
        <f>IF(Monde!J318="","",Monde!J318)</f>
        <v/>
      </c>
      <c r="N318" s="5" t="str">
        <f>IF(Monde!K318="","",Monde!K318)</f>
        <v/>
      </c>
      <c r="O318" s="5" t="str">
        <f>IF(Monde!L318="","",Monde!L318)</f>
        <v/>
      </c>
      <c r="P318" s="5" t="str">
        <f>IF(Monde!M318="","",Monde!M318)</f>
        <v/>
      </c>
      <c r="Q318" s="5" t="str">
        <f>IF(Monde!N318="","",Monde!N318)</f>
        <v/>
      </c>
      <c r="R318" s="5" t="str">
        <f>IF(Monde!P318="","",Monde!P318)</f>
        <v/>
      </c>
      <c r="S318" s="5" t="str">
        <f>IF(Monde!Q318="","",Monde!Q318)</f>
        <v/>
      </c>
      <c r="T318" s="5" t="str">
        <f>IF(Monde!R318="","",Monde!R318)</f>
        <v/>
      </c>
    </row>
    <row r="319" spans="1:20" x14ac:dyDescent="0.25">
      <c r="A319" s="1" t="s">
        <v>584</v>
      </c>
      <c r="D319" s="5" t="str">
        <f>IF(Monde!B319="","",Monde!B319)</f>
        <v/>
      </c>
      <c r="E319" s="5" t="str">
        <f>IF(Monde!H319="","",Monde!H319)</f>
        <v/>
      </c>
      <c r="F319" s="5" t="str">
        <f>IF(Monde!O319="","",Monde!O319)</f>
        <v/>
      </c>
      <c r="G319" s="5" t="str">
        <f>IF(Monde!C319="","",Monde!C319)</f>
        <v/>
      </c>
      <c r="H319" s="5" t="str">
        <f>IF(Monde!D319="","",Monde!D319)</f>
        <v/>
      </c>
      <c r="I319" s="5" t="str">
        <f>IF(Monde!E319="","",Monde!E319)</f>
        <v/>
      </c>
      <c r="J319" s="5" t="str">
        <f>IF(Monde!F319="","",Monde!F319)</f>
        <v/>
      </c>
      <c r="K319" s="5" t="str">
        <f>IF(Monde!G319="","",Monde!G319)</f>
        <v/>
      </c>
      <c r="L319" s="5" t="str">
        <f>IF(Monde!I319="","",Monde!I319)</f>
        <v/>
      </c>
      <c r="M319" s="5" t="str">
        <f>IF(Monde!J319="","",Monde!J319)</f>
        <v/>
      </c>
      <c r="N319" s="5" t="str">
        <f>IF(Monde!K319="","",Monde!K319)</f>
        <v/>
      </c>
      <c r="O319" s="5" t="str">
        <f>IF(Monde!L319="","",Monde!L319)</f>
        <v/>
      </c>
      <c r="P319" s="5" t="str">
        <f>IF(Monde!M319="","",Monde!M319)</f>
        <v/>
      </c>
      <c r="Q319" s="5" t="str">
        <f>IF(Monde!N319="","",Monde!N319)</f>
        <v/>
      </c>
      <c r="R319" s="5" t="str">
        <f>IF(Monde!P319="","",Monde!P319)</f>
        <v/>
      </c>
      <c r="S319" s="5" t="str">
        <f>IF(Monde!Q319="","",Monde!Q319)</f>
        <v/>
      </c>
      <c r="T319" s="5" t="str">
        <f>IF(Monde!R319="","",Monde!R319)</f>
        <v/>
      </c>
    </row>
    <row r="320" spans="1:20" x14ac:dyDescent="0.25">
      <c r="A320" s="1" t="s">
        <v>585</v>
      </c>
      <c r="D320" s="5" t="str">
        <f>IF(Monde!B320="","",Monde!B320)</f>
        <v/>
      </c>
      <c r="E320" s="5" t="str">
        <f>IF(Monde!H320="","",Monde!H320)</f>
        <v/>
      </c>
      <c r="F320" s="5" t="str">
        <f>IF(Monde!O320="","",Monde!O320)</f>
        <v/>
      </c>
      <c r="G320" s="5" t="str">
        <f>IF(Monde!C320="","",Monde!C320)</f>
        <v/>
      </c>
      <c r="H320" s="5" t="str">
        <f>IF(Monde!D320="","",Monde!D320)</f>
        <v/>
      </c>
      <c r="I320" s="5" t="str">
        <f>IF(Monde!E320="","",Monde!E320)</f>
        <v/>
      </c>
      <c r="J320" s="5" t="str">
        <f>IF(Monde!F320="","",Monde!F320)</f>
        <v/>
      </c>
      <c r="K320" s="5" t="str">
        <f>IF(Monde!G320="","",Monde!G320)</f>
        <v/>
      </c>
      <c r="L320" s="5" t="str">
        <f>IF(Monde!I320="","",Monde!I320)</f>
        <v/>
      </c>
      <c r="M320" s="5" t="str">
        <f>IF(Monde!J320="","",Monde!J320)</f>
        <v/>
      </c>
      <c r="N320" s="5" t="str">
        <f>IF(Monde!K320="","",Monde!K320)</f>
        <v/>
      </c>
      <c r="O320" s="5" t="str">
        <f>IF(Monde!L320="","",Monde!L320)</f>
        <v/>
      </c>
      <c r="P320" s="5" t="str">
        <f>IF(Monde!M320="","",Monde!M320)</f>
        <v/>
      </c>
      <c r="Q320" s="5" t="str">
        <f>IF(Monde!N320="","",Monde!N320)</f>
        <v/>
      </c>
      <c r="R320" s="5" t="str">
        <f>IF(Monde!P320="","",Monde!P320)</f>
        <v/>
      </c>
      <c r="S320" s="5" t="str">
        <f>IF(Monde!Q320="","",Monde!Q320)</f>
        <v/>
      </c>
      <c r="T320" s="5" t="str">
        <f>IF(Monde!R320="","",Monde!R320)</f>
        <v/>
      </c>
    </row>
    <row r="321" spans="1:20" x14ac:dyDescent="0.25">
      <c r="A321" s="1" t="s">
        <v>586</v>
      </c>
      <c r="D321" s="5" t="str">
        <f>IF(Monde!B321="","",Monde!B321)</f>
        <v/>
      </c>
      <c r="E321" s="5" t="str">
        <f>IF(Monde!H321="","",Monde!H321)</f>
        <v/>
      </c>
      <c r="F321" s="5" t="str">
        <f>IF(Monde!O321="","",Monde!O321)</f>
        <v/>
      </c>
      <c r="G321" s="5" t="str">
        <f>IF(Monde!C321="","",Monde!C321)</f>
        <v/>
      </c>
      <c r="H321" s="5" t="str">
        <f>IF(Monde!D321="","",Monde!D321)</f>
        <v/>
      </c>
      <c r="I321" s="5" t="str">
        <f>IF(Monde!E321="","",Monde!E321)</f>
        <v/>
      </c>
      <c r="J321" s="5" t="str">
        <f>IF(Monde!F321="","",Monde!F321)</f>
        <v/>
      </c>
      <c r="K321" s="5" t="str">
        <f>IF(Monde!G321="","",Monde!G321)</f>
        <v/>
      </c>
      <c r="L321" s="5" t="str">
        <f>IF(Monde!I321="","",Monde!I321)</f>
        <v/>
      </c>
      <c r="M321" s="5" t="str">
        <f>IF(Monde!J321="","",Monde!J321)</f>
        <v/>
      </c>
      <c r="N321" s="5" t="str">
        <f>IF(Monde!K321="","",Monde!K321)</f>
        <v/>
      </c>
      <c r="O321" s="5" t="str">
        <f>IF(Monde!L321="","",Monde!L321)</f>
        <v/>
      </c>
      <c r="P321" s="5" t="str">
        <f>IF(Monde!M321="","",Monde!M321)</f>
        <v/>
      </c>
      <c r="Q321" s="5" t="str">
        <f>IF(Monde!N321="","",Monde!N321)</f>
        <v/>
      </c>
      <c r="R321" s="5" t="str">
        <f>IF(Monde!P321="","",Monde!P321)</f>
        <v/>
      </c>
      <c r="S321" s="5" t="str">
        <f>IF(Monde!Q321="","",Monde!Q321)</f>
        <v/>
      </c>
      <c r="T321" s="5" t="str">
        <f>IF(Monde!R321="","",Monde!R321)</f>
        <v/>
      </c>
    </row>
    <row r="322" spans="1:20" x14ac:dyDescent="0.25">
      <c r="A322" s="1" t="s">
        <v>587</v>
      </c>
      <c r="D322" s="5" t="str">
        <f>IF(Monde!B322="","",Monde!B322)</f>
        <v/>
      </c>
      <c r="E322" s="5" t="str">
        <f>IF(Monde!H322="","",Monde!H322)</f>
        <v/>
      </c>
      <c r="F322" s="5" t="str">
        <f>IF(Monde!O322="","",Monde!O322)</f>
        <v/>
      </c>
      <c r="G322" s="5" t="str">
        <f>IF(Monde!C322="","",Monde!C322)</f>
        <v/>
      </c>
      <c r="H322" s="5" t="str">
        <f>IF(Monde!D322="","",Monde!D322)</f>
        <v/>
      </c>
      <c r="I322" s="5" t="str">
        <f>IF(Monde!E322="","",Monde!E322)</f>
        <v/>
      </c>
      <c r="J322" s="5" t="str">
        <f>IF(Monde!F322="","",Monde!F322)</f>
        <v/>
      </c>
      <c r="K322" s="5" t="str">
        <f>IF(Monde!G322="","",Monde!G322)</f>
        <v/>
      </c>
      <c r="L322" s="5" t="str">
        <f>IF(Monde!I322="","",Monde!I322)</f>
        <v/>
      </c>
      <c r="M322" s="5" t="str">
        <f>IF(Monde!J322="","",Monde!J322)</f>
        <v/>
      </c>
      <c r="N322" s="5" t="str">
        <f>IF(Monde!K322="","",Monde!K322)</f>
        <v/>
      </c>
      <c r="O322" s="5" t="str">
        <f>IF(Monde!L322="","",Monde!L322)</f>
        <v/>
      </c>
      <c r="P322" s="5" t="str">
        <f>IF(Monde!M322="","",Monde!M322)</f>
        <v/>
      </c>
      <c r="Q322" s="5" t="str">
        <f>IF(Monde!N322="","",Monde!N322)</f>
        <v/>
      </c>
      <c r="R322" s="5" t="str">
        <f>IF(Monde!P322="","",Monde!P322)</f>
        <v/>
      </c>
      <c r="S322" s="5" t="str">
        <f>IF(Monde!Q322="","",Monde!Q322)</f>
        <v/>
      </c>
      <c r="T322" s="5" t="str">
        <f>IF(Monde!R322="","",Monde!R322)</f>
        <v/>
      </c>
    </row>
    <row r="323" spans="1:20" x14ac:dyDescent="0.25">
      <c r="A323" s="1" t="s">
        <v>588</v>
      </c>
      <c r="D323" s="5" t="str">
        <f>IF(Monde!B323="","",Monde!B323)</f>
        <v/>
      </c>
      <c r="E323" s="5" t="str">
        <f>IF(Monde!H323="","",Monde!H323)</f>
        <v/>
      </c>
      <c r="F323" s="5" t="str">
        <f>IF(Monde!O323="","",Monde!O323)</f>
        <v/>
      </c>
      <c r="G323" s="5" t="str">
        <f>IF(Monde!C323="","",Monde!C323)</f>
        <v/>
      </c>
      <c r="H323" s="5" t="str">
        <f>IF(Monde!D323="","",Monde!D323)</f>
        <v/>
      </c>
      <c r="I323" s="5" t="str">
        <f>IF(Monde!E323="","",Monde!E323)</f>
        <v/>
      </c>
      <c r="J323" s="5" t="str">
        <f>IF(Monde!F323="","",Monde!F323)</f>
        <v/>
      </c>
      <c r="K323" s="5" t="str">
        <f>IF(Monde!G323="","",Monde!G323)</f>
        <v/>
      </c>
      <c r="L323" s="5" t="str">
        <f>IF(Monde!I323="","",Monde!I323)</f>
        <v/>
      </c>
      <c r="M323" s="5" t="str">
        <f>IF(Monde!J323="","",Monde!J323)</f>
        <v/>
      </c>
      <c r="N323" s="5" t="str">
        <f>IF(Monde!K323="","",Monde!K323)</f>
        <v/>
      </c>
      <c r="O323" s="5" t="str">
        <f>IF(Monde!L323="","",Monde!L323)</f>
        <v/>
      </c>
      <c r="P323" s="5" t="str">
        <f>IF(Monde!M323="","",Monde!M323)</f>
        <v/>
      </c>
      <c r="Q323" s="5" t="str">
        <f>IF(Monde!N323="","",Monde!N323)</f>
        <v/>
      </c>
      <c r="R323" s="5" t="str">
        <f>IF(Monde!P323="","",Monde!P323)</f>
        <v/>
      </c>
      <c r="S323" s="5" t="str">
        <f>IF(Monde!Q323="","",Monde!Q323)</f>
        <v/>
      </c>
      <c r="T323" s="5" t="str">
        <f>IF(Monde!R323="","",Monde!R323)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F323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ColWidth="8.7265625" defaultRowHeight="12.5" x14ac:dyDescent="0.25"/>
  <cols>
    <col min="1" max="1" width="12.90625" style="1" customWidth="1"/>
    <col min="2" max="3" width="10.54296875" style="1" customWidth="1"/>
    <col min="4" max="20" width="12.453125" style="1" customWidth="1"/>
    <col min="21" max="21" width="11.453125" style="1" customWidth="1"/>
    <col min="22" max="22" width="12" style="1" customWidth="1"/>
    <col min="23" max="23" width="10.54296875" style="1" customWidth="1"/>
    <col min="24" max="24" width="12.453125" style="1" customWidth="1"/>
    <col min="25" max="25" width="40" style="1" customWidth="1"/>
    <col min="26" max="16384" width="8.7265625" style="1"/>
  </cols>
  <sheetData>
    <row r="2" spans="1:32" ht="12.75" customHeight="1" x14ac:dyDescent="0.3">
      <c r="A2" s="2" t="s">
        <v>267</v>
      </c>
      <c r="B2" s="2" t="s">
        <v>58</v>
      </c>
      <c r="C2" s="2" t="s">
        <v>74</v>
      </c>
      <c r="D2" s="2" t="s">
        <v>79</v>
      </c>
      <c r="E2" s="2" t="s">
        <v>88</v>
      </c>
      <c r="F2" s="2" t="s">
        <v>97</v>
      </c>
      <c r="G2" s="2" t="s">
        <v>118</v>
      </c>
      <c r="H2" s="2" t="s">
        <v>124</v>
      </c>
      <c r="I2" s="2" t="s">
        <v>127</v>
      </c>
      <c r="J2" s="2" t="s">
        <v>129</v>
      </c>
      <c r="K2" s="2" t="s">
        <v>132</v>
      </c>
      <c r="L2" s="2" t="s">
        <v>137</v>
      </c>
      <c r="M2" s="2" t="s">
        <v>142</v>
      </c>
      <c r="N2" s="2" t="s">
        <v>145</v>
      </c>
      <c r="O2" s="2" t="s">
        <v>148</v>
      </c>
      <c r="P2" s="2" t="s">
        <v>152</v>
      </c>
      <c r="Q2" s="2" t="s">
        <v>109</v>
      </c>
      <c r="R2" s="2" t="s">
        <v>155</v>
      </c>
      <c r="S2" s="2" t="s">
        <v>163</v>
      </c>
      <c r="T2" s="2" t="s">
        <v>172</v>
      </c>
      <c r="U2" s="2" t="s">
        <v>178</v>
      </c>
      <c r="V2" s="2" t="s">
        <v>186</v>
      </c>
      <c r="W2" s="2" t="s">
        <v>195</v>
      </c>
      <c r="X2" s="2" t="s">
        <v>190</v>
      </c>
      <c r="Y2" s="2" t="s">
        <v>589</v>
      </c>
      <c r="Z2" s="2"/>
      <c r="AA2" s="2"/>
      <c r="AB2" s="2"/>
      <c r="AC2" s="2"/>
      <c r="AD2" s="2"/>
      <c r="AE2" s="2"/>
      <c r="AF2" s="2"/>
    </row>
    <row r="3" spans="1:32" x14ac:dyDescent="0.25">
      <c r="A3" s="1" t="s">
        <v>268</v>
      </c>
      <c r="D3" s="5" t="str">
        <f>IF(Monde!B3="","",Monde!B3)</f>
        <v/>
      </c>
      <c r="E3" s="5" t="str">
        <f>IF(Monde!H3="","",Monde!H3)</f>
        <v/>
      </c>
      <c r="F3" s="5" t="str">
        <f>IF(Monde!O3="","",Monde!O3)</f>
        <v/>
      </c>
      <c r="G3" s="5" t="str">
        <f>IF(Monde!C3="","",Monde!C3)</f>
        <v/>
      </c>
      <c r="H3" s="5" t="str">
        <f>IF(Monde!D3="","",Monde!D3)</f>
        <v/>
      </c>
      <c r="I3" s="5" t="str">
        <f>IF(Monde!E3="","",Monde!E3)</f>
        <v/>
      </c>
      <c r="J3" s="5" t="str">
        <f>IF(Monde!F3="","",Monde!F3)</f>
        <v/>
      </c>
      <c r="K3" s="5" t="str">
        <f>IF(Monde!G3="","",Monde!G3)</f>
        <v/>
      </c>
      <c r="L3" s="5" t="str">
        <f>IF(Monde!I3="","",Monde!I3)</f>
        <v/>
      </c>
      <c r="M3" s="5" t="str">
        <f>IF(Monde!J3="","",Monde!J3)</f>
        <v/>
      </c>
      <c r="N3" s="5" t="str">
        <f>IF(Monde!K3="","",Monde!K3)</f>
        <v/>
      </c>
      <c r="O3" s="5" t="str">
        <f>IF(Monde!L3="","",Monde!L3)</f>
        <v/>
      </c>
      <c r="P3" s="5" t="str">
        <f>IF(Monde!M3="","",Monde!M3)</f>
        <v/>
      </c>
      <c r="Q3" s="5" t="str">
        <f>IF(Monde!N3="","",Monde!N3)</f>
        <v/>
      </c>
      <c r="R3" s="5" t="str">
        <f>IF(Monde!P3="","",Monde!P3)</f>
        <v/>
      </c>
      <c r="S3" s="5" t="str">
        <f>IF(Monde!Q3="","",Monde!Q3)</f>
        <v/>
      </c>
      <c r="T3" s="5" t="str">
        <f>IF(Monde!R3="","",Monde!R3)</f>
        <v/>
      </c>
    </row>
    <row r="4" spans="1:32" x14ac:dyDescent="0.25">
      <c r="A4" s="1" t="s">
        <v>269</v>
      </c>
      <c r="D4" s="5" t="str">
        <f>IF(Monde!B4="","",Monde!B4)</f>
        <v/>
      </c>
      <c r="E4" s="5" t="str">
        <f>IF(Monde!H4="","",Monde!H4)</f>
        <v/>
      </c>
      <c r="F4" s="5" t="str">
        <f>IF(Monde!O4="","",Monde!O4)</f>
        <v/>
      </c>
      <c r="G4" s="5" t="str">
        <f>IF(Monde!C4="","",Monde!C4)</f>
        <v/>
      </c>
      <c r="H4" s="5" t="str">
        <f>IF(Monde!D4="","",Monde!D4)</f>
        <v/>
      </c>
      <c r="I4" s="5" t="str">
        <f>IF(Monde!E4="","",Monde!E4)</f>
        <v/>
      </c>
      <c r="J4" s="5" t="str">
        <f>IF(Monde!F4="","",Monde!F4)</f>
        <v/>
      </c>
      <c r="K4" s="5" t="str">
        <f>IF(Monde!G4="","",Monde!G4)</f>
        <v/>
      </c>
      <c r="L4" s="5" t="str">
        <f>IF(Monde!I4="","",Monde!I4)</f>
        <v/>
      </c>
      <c r="M4" s="5" t="str">
        <f>IF(Monde!J4="","",Monde!J4)</f>
        <v/>
      </c>
      <c r="N4" s="5" t="str">
        <f>IF(Monde!K4="","",Monde!K4)</f>
        <v/>
      </c>
      <c r="O4" s="5" t="str">
        <f>IF(Monde!L4="","",Monde!L4)</f>
        <v/>
      </c>
      <c r="P4" s="5" t="str">
        <f>IF(Monde!M4="","",Monde!M4)</f>
        <v/>
      </c>
      <c r="Q4" s="5" t="str">
        <f>IF(Monde!N4="","",Monde!N4)</f>
        <v/>
      </c>
      <c r="R4" s="5" t="str">
        <f>IF(Monde!P4="","",Monde!P4)</f>
        <v/>
      </c>
      <c r="S4" s="5" t="str">
        <f>IF(Monde!Q4="","",Monde!Q4)</f>
        <v/>
      </c>
      <c r="T4" s="5" t="str">
        <f>IF(Monde!R4="","",Monde!R4)</f>
        <v/>
      </c>
    </row>
    <row r="5" spans="1:32" x14ac:dyDescent="0.25">
      <c r="A5" s="1" t="s">
        <v>270</v>
      </c>
      <c r="D5" s="5" t="str">
        <f>IF(Monde!B5="","",Monde!B5)</f>
        <v/>
      </c>
      <c r="E5" s="5" t="str">
        <f>IF(Monde!H5="","",Monde!H5)</f>
        <v/>
      </c>
      <c r="F5" s="5" t="str">
        <f>IF(Monde!O5="","",Monde!O5)</f>
        <v/>
      </c>
      <c r="G5" s="5" t="str">
        <f>IF(Monde!C5="","",Monde!C5)</f>
        <v/>
      </c>
      <c r="H5" s="5" t="str">
        <f>IF(Monde!D5="","",Monde!D5)</f>
        <v/>
      </c>
      <c r="I5" s="5" t="str">
        <f>IF(Monde!E5="","",Monde!E5)</f>
        <v/>
      </c>
      <c r="J5" s="5" t="str">
        <f>IF(Monde!F5="","",Monde!F5)</f>
        <v/>
      </c>
      <c r="K5" s="5" t="str">
        <f>IF(Monde!G5="","",Monde!G5)</f>
        <v/>
      </c>
      <c r="L5" s="5" t="str">
        <f>IF(Monde!I5="","",Monde!I5)</f>
        <v/>
      </c>
      <c r="M5" s="5" t="str">
        <f>IF(Monde!J5="","",Monde!J5)</f>
        <v/>
      </c>
      <c r="N5" s="5" t="str">
        <f>IF(Monde!K5="","",Monde!K5)</f>
        <v/>
      </c>
      <c r="O5" s="5" t="str">
        <f>IF(Monde!L5="","",Monde!L5)</f>
        <v/>
      </c>
      <c r="P5" s="5" t="str">
        <f>IF(Monde!M5="","",Monde!M5)</f>
        <v/>
      </c>
      <c r="Q5" s="5" t="str">
        <f>IF(Monde!N5="","",Monde!N5)</f>
        <v/>
      </c>
      <c r="R5" s="5" t="str">
        <f>IF(Monde!P5="","",Monde!P5)</f>
        <v/>
      </c>
      <c r="S5" s="5" t="str">
        <f>IF(Monde!Q5="","",Monde!Q5)</f>
        <v/>
      </c>
      <c r="T5" s="5" t="str">
        <f>IF(Monde!R5="","",Monde!R5)</f>
        <v/>
      </c>
    </row>
    <row r="6" spans="1:32" x14ac:dyDescent="0.25">
      <c r="A6" s="1" t="s">
        <v>271</v>
      </c>
      <c r="D6" s="5" t="str">
        <f>IF(Monde!B6="","",Monde!B6)</f>
        <v/>
      </c>
      <c r="E6" s="5" t="str">
        <f>IF(Monde!H6="","",Monde!H6)</f>
        <v/>
      </c>
      <c r="F6" s="5" t="str">
        <f>IF(Monde!O6="","",Monde!O6)</f>
        <v/>
      </c>
      <c r="G6" s="5" t="str">
        <f>IF(Monde!C6="","",Monde!C6)</f>
        <v/>
      </c>
      <c r="H6" s="5" t="str">
        <f>IF(Monde!D6="","",Monde!D6)</f>
        <v/>
      </c>
      <c r="I6" s="5" t="str">
        <f>IF(Monde!E6="","",Monde!E6)</f>
        <v/>
      </c>
      <c r="J6" s="5" t="str">
        <f>IF(Monde!F6="","",Monde!F6)</f>
        <v/>
      </c>
      <c r="K6" s="5" t="str">
        <f>IF(Monde!G6="","",Monde!G6)</f>
        <v/>
      </c>
      <c r="L6" s="5" t="str">
        <f>IF(Monde!I6="","",Monde!I6)</f>
        <v/>
      </c>
      <c r="M6" s="5" t="str">
        <f>IF(Monde!J6="","",Monde!J6)</f>
        <v/>
      </c>
      <c r="N6" s="5" t="str">
        <f>IF(Monde!K6="","",Monde!K6)</f>
        <v/>
      </c>
      <c r="O6" s="5" t="str">
        <f>IF(Monde!L6="","",Monde!L6)</f>
        <v/>
      </c>
      <c r="P6" s="5" t="str">
        <f>IF(Monde!M6="","",Monde!M6)</f>
        <v/>
      </c>
      <c r="Q6" s="5" t="str">
        <f>IF(Monde!N6="","",Monde!N6)</f>
        <v/>
      </c>
      <c r="R6" s="5" t="str">
        <f>IF(Monde!P6="","",Monde!P6)</f>
        <v/>
      </c>
      <c r="S6" s="5" t="str">
        <f>IF(Monde!Q6="","",Monde!Q6)</f>
        <v/>
      </c>
      <c r="T6" s="5" t="str">
        <f>IF(Monde!R6="","",Monde!R6)</f>
        <v/>
      </c>
    </row>
    <row r="7" spans="1:32" x14ac:dyDescent="0.25">
      <c r="A7" s="1" t="s">
        <v>272</v>
      </c>
      <c r="D7" s="5" t="str">
        <f>IF(Monde!B7="","",Monde!B7)</f>
        <v/>
      </c>
      <c r="E7" s="5" t="str">
        <f>IF(Monde!H7="","",Monde!H7)</f>
        <v/>
      </c>
      <c r="F7" s="5" t="str">
        <f>IF(Monde!O7="","",Monde!O7)</f>
        <v/>
      </c>
      <c r="G7" s="5" t="str">
        <f>IF(Monde!C7="","",Monde!C7)</f>
        <v/>
      </c>
      <c r="H7" s="5" t="str">
        <f>IF(Monde!D7="","",Monde!D7)</f>
        <v/>
      </c>
      <c r="I7" s="5" t="str">
        <f>IF(Monde!E7="","",Monde!E7)</f>
        <v/>
      </c>
      <c r="J7" s="5" t="str">
        <f>IF(Monde!F7="","",Monde!F7)</f>
        <v/>
      </c>
      <c r="K7" s="5" t="str">
        <f>IF(Monde!G7="","",Monde!G7)</f>
        <v/>
      </c>
      <c r="L7" s="5" t="str">
        <f>IF(Monde!I7="","",Monde!I7)</f>
        <v/>
      </c>
      <c r="M7" s="5" t="str">
        <f>IF(Monde!J7="","",Monde!J7)</f>
        <v/>
      </c>
      <c r="N7" s="5" t="str">
        <f>IF(Monde!K7="","",Monde!K7)</f>
        <v/>
      </c>
      <c r="O7" s="5" t="str">
        <f>IF(Monde!L7="","",Monde!L7)</f>
        <v/>
      </c>
      <c r="P7" s="5" t="str">
        <f>IF(Monde!M7="","",Monde!M7)</f>
        <v/>
      </c>
      <c r="Q7" s="5" t="str">
        <f>IF(Monde!N7="","",Monde!N7)</f>
        <v/>
      </c>
      <c r="R7" s="5" t="str">
        <f>IF(Monde!P7="","",Monde!P7)</f>
        <v/>
      </c>
      <c r="S7" s="5" t="str">
        <f>IF(Monde!Q7="","",Monde!Q7)</f>
        <v/>
      </c>
      <c r="T7" s="5" t="str">
        <f>IF(Monde!R7="","",Monde!R7)</f>
        <v/>
      </c>
    </row>
    <row r="8" spans="1:32" x14ac:dyDescent="0.25">
      <c r="A8" s="1" t="s">
        <v>273</v>
      </c>
      <c r="D8" s="5" t="str">
        <f>IF(Monde!B8="","",Monde!B8)</f>
        <v/>
      </c>
      <c r="E8" s="5" t="str">
        <f>IF(Monde!H8="","",Monde!H8)</f>
        <v/>
      </c>
      <c r="F8" s="5" t="str">
        <f>IF(Monde!O8="","",Monde!O8)</f>
        <v/>
      </c>
      <c r="G8" s="5" t="str">
        <f>IF(Monde!C8="","",Monde!C8)</f>
        <v/>
      </c>
      <c r="H8" s="5" t="str">
        <f>IF(Monde!D8="","",Monde!D8)</f>
        <v/>
      </c>
      <c r="I8" s="5" t="str">
        <f>IF(Monde!E8="","",Monde!E8)</f>
        <v/>
      </c>
      <c r="J8" s="5" t="str">
        <f>IF(Monde!F8="","",Monde!F8)</f>
        <v/>
      </c>
      <c r="K8" s="5" t="str">
        <f>IF(Monde!G8="","",Monde!G8)</f>
        <v/>
      </c>
      <c r="L8" s="5" t="str">
        <f>IF(Monde!I8="","",Monde!I8)</f>
        <v/>
      </c>
      <c r="M8" s="5" t="str">
        <f>IF(Monde!J8="","",Monde!J8)</f>
        <v/>
      </c>
      <c r="N8" s="5" t="str">
        <f>IF(Monde!K8="","",Monde!K8)</f>
        <v/>
      </c>
      <c r="O8" s="5" t="str">
        <f>IF(Monde!L8="","",Monde!L8)</f>
        <v/>
      </c>
      <c r="P8" s="5" t="str">
        <f>IF(Monde!M8="","",Monde!M8)</f>
        <v/>
      </c>
      <c r="Q8" s="5" t="str">
        <f>IF(Monde!N8="","",Monde!N8)</f>
        <v/>
      </c>
      <c r="R8" s="5" t="str">
        <f>IF(Monde!P8="","",Monde!P8)</f>
        <v/>
      </c>
      <c r="S8" s="5" t="str">
        <f>IF(Monde!Q8="","",Monde!Q8)</f>
        <v/>
      </c>
      <c r="T8" s="5" t="str">
        <f>IF(Monde!R8="","",Monde!R8)</f>
        <v/>
      </c>
    </row>
    <row r="9" spans="1:32" x14ac:dyDescent="0.25">
      <c r="A9" s="1" t="s">
        <v>274</v>
      </c>
      <c r="D9" s="5" t="str">
        <f>IF(Monde!B9="","",Monde!B9)</f>
        <v/>
      </c>
      <c r="E9" s="5" t="str">
        <f>IF(Monde!H9="","",Monde!H9)</f>
        <v/>
      </c>
      <c r="F9" s="5" t="str">
        <f>IF(Monde!O9="","",Monde!O9)</f>
        <v/>
      </c>
      <c r="G9" s="5" t="str">
        <f>IF(Monde!C9="","",Monde!C9)</f>
        <v/>
      </c>
      <c r="H9" s="5" t="str">
        <f>IF(Monde!D9="","",Monde!D9)</f>
        <v/>
      </c>
      <c r="I9" s="5" t="str">
        <f>IF(Monde!E9="","",Monde!E9)</f>
        <v/>
      </c>
      <c r="J9" s="5" t="str">
        <f>IF(Monde!F9="","",Monde!F9)</f>
        <v/>
      </c>
      <c r="K9" s="5" t="str">
        <f>IF(Monde!G9="","",Monde!G9)</f>
        <v/>
      </c>
      <c r="L9" s="5" t="str">
        <f>IF(Monde!I9="","",Monde!I9)</f>
        <v/>
      </c>
      <c r="M9" s="5" t="str">
        <f>IF(Monde!J9="","",Monde!J9)</f>
        <v/>
      </c>
      <c r="N9" s="5" t="str">
        <f>IF(Monde!K9="","",Monde!K9)</f>
        <v/>
      </c>
      <c r="O9" s="5" t="str">
        <f>IF(Monde!L9="","",Monde!L9)</f>
        <v/>
      </c>
      <c r="P9" s="5" t="str">
        <f>IF(Monde!M9="","",Monde!M9)</f>
        <v/>
      </c>
      <c r="Q9" s="5" t="str">
        <f>IF(Monde!N9="","",Monde!N9)</f>
        <v/>
      </c>
      <c r="R9" s="5" t="str">
        <f>IF(Monde!P9="","",Monde!P9)</f>
        <v/>
      </c>
      <c r="S9" s="5" t="str">
        <f>IF(Monde!Q9="","",Monde!Q9)</f>
        <v/>
      </c>
      <c r="T9" s="5" t="str">
        <f>IF(Monde!R9="","",Monde!R9)</f>
        <v/>
      </c>
    </row>
    <row r="10" spans="1:32" x14ac:dyDescent="0.25">
      <c r="A10" s="1" t="s">
        <v>275</v>
      </c>
      <c r="D10" s="5" t="str">
        <f>IF(Monde!B10="","",Monde!B10)</f>
        <v/>
      </c>
      <c r="E10" s="5" t="str">
        <f>IF(Monde!H10="","",Monde!H10)</f>
        <v/>
      </c>
      <c r="F10" s="5" t="str">
        <f>IF(Monde!O10="","",Monde!O10)</f>
        <v/>
      </c>
      <c r="G10" s="5" t="str">
        <f>IF(Monde!C10="","",Monde!C10)</f>
        <v/>
      </c>
      <c r="H10" s="5" t="str">
        <f>IF(Monde!D10="","",Monde!D10)</f>
        <v/>
      </c>
      <c r="I10" s="5" t="str">
        <f>IF(Monde!E10="","",Monde!E10)</f>
        <v/>
      </c>
      <c r="J10" s="5" t="str">
        <f>IF(Monde!F10="","",Monde!F10)</f>
        <v/>
      </c>
      <c r="K10" s="5" t="str">
        <f>IF(Monde!G10="","",Monde!G10)</f>
        <v/>
      </c>
      <c r="L10" s="5" t="str">
        <f>IF(Monde!I10="","",Monde!I10)</f>
        <v/>
      </c>
      <c r="M10" s="5" t="str">
        <f>IF(Monde!J10="","",Monde!J10)</f>
        <v/>
      </c>
      <c r="N10" s="5" t="str">
        <f>IF(Monde!K10="","",Monde!K10)</f>
        <v/>
      </c>
      <c r="O10" s="5" t="str">
        <f>IF(Monde!L10="","",Monde!L10)</f>
        <v/>
      </c>
      <c r="P10" s="5" t="str">
        <f>IF(Monde!M10="","",Monde!M10)</f>
        <v/>
      </c>
      <c r="Q10" s="5" t="str">
        <f>IF(Monde!N10="","",Monde!N10)</f>
        <v/>
      </c>
      <c r="R10" s="5" t="str">
        <f>IF(Monde!P10="","",Monde!P10)</f>
        <v/>
      </c>
      <c r="S10" s="5" t="str">
        <f>IF(Monde!Q10="","",Monde!Q10)</f>
        <v/>
      </c>
      <c r="T10" s="5" t="str">
        <f>IF(Monde!R10="","",Monde!R10)</f>
        <v/>
      </c>
    </row>
    <row r="11" spans="1:32" x14ac:dyDescent="0.25">
      <c r="A11" s="1" t="s">
        <v>276</v>
      </c>
      <c r="D11" s="5" t="str">
        <f>IF(Monde!B11="","",Monde!B11)</f>
        <v/>
      </c>
      <c r="E11" s="5" t="str">
        <f>IF(Monde!H11="","",Monde!H11)</f>
        <v/>
      </c>
      <c r="F11" s="5" t="str">
        <f>IF(Monde!O11="","",Monde!O11)</f>
        <v/>
      </c>
      <c r="G11" s="5" t="str">
        <f>IF(Monde!C11="","",Monde!C11)</f>
        <v/>
      </c>
      <c r="H11" s="5" t="str">
        <f>IF(Monde!D11="","",Monde!D11)</f>
        <v/>
      </c>
      <c r="I11" s="5" t="str">
        <f>IF(Monde!E11="","",Monde!E11)</f>
        <v/>
      </c>
      <c r="J11" s="5" t="str">
        <f>IF(Monde!F11="","",Monde!F11)</f>
        <v/>
      </c>
      <c r="K11" s="5" t="str">
        <f>IF(Monde!G11="","",Monde!G11)</f>
        <v/>
      </c>
      <c r="L11" s="5" t="str">
        <f>IF(Monde!I11="","",Monde!I11)</f>
        <v/>
      </c>
      <c r="M11" s="5" t="str">
        <f>IF(Monde!J11="","",Monde!J11)</f>
        <v/>
      </c>
      <c r="N11" s="5" t="str">
        <f>IF(Monde!K11="","",Monde!K11)</f>
        <v/>
      </c>
      <c r="O11" s="5" t="str">
        <f>IF(Monde!L11="","",Monde!L11)</f>
        <v/>
      </c>
      <c r="P11" s="5" t="str">
        <f>IF(Monde!M11="","",Monde!M11)</f>
        <v/>
      </c>
      <c r="Q11" s="5" t="str">
        <f>IF(Monde!N11="","",Monde!N11)</f>
        <v/>
      </c>
      <c r="R11" s="5" t="str">
        <f>IF(Monde!P11="","",Monde!P11)</f>
        <v/>
      </c>
      <c r="S11" s="5" t="str">
        <f>IF(Monde!Q11="","",Monde!Q11)</f>
        <v/>
      </c>
      <c r="T11" s="5" t="str">
        <f>IF(Monde!R11="","",Monde!R11)</f>
        <v/>
      </c>
    </row>
    <row r="12" spans="1:32" x14ac:dyDescent="0.25">
      <c r="A12" s="1" t="s">
        <v>277</v>
      </c>
      <c r="D12" s="5" t="str">
        <f>IF(Monde!B12="","",Monde!B12)</f>
        <v/>
      </c>
      <c r="E12" s="5" t="str">
        <f>IF(Monde!H12="","",Monde!H12)</f>
        <v/>
      </c>
      <c r="F12" s="5" t="str">
        <f>IF(Monde!O12="","",Monde!O12)</f>
        <v/>
      </c>
      <c r="G12" s="5" t="str">
        <f>IF(Monde!C12="","",Monde!C12)</f>
        <v/>
      </c>
      <c r="H12" s="5" t="str">
        <f>IF(Monde!D12="","",Monde!D12)</f>
        <v/>
      </c>
      <c r="I12" s="5" t="str">
        <f>IF(Monde!E12="","",Monde!E12)</f>
        <v/>
      </c>
      <c r="J12" s="5" t="str">
        <f>IF(Monde!F12="","",Monde!F12)</f>
        <v/>
      </c>
      <c r="K12" s="5" t="str">
        <f>IF(Monde!G12="","",Monde!G12)</f>
        <v/>
      </c>
      <c r="L12" s="5" t="str">
        <f>IF(Monde!I12="","",Monde!I12)</f>
        <v/>
      </c>
      <c r="M12" s="5" t="str">
        <f>IF(Monde!J12="","",Monde!J12)</f>
        <v/>
      </c>
      <c r="N12" s="5" t="str">
        <f>IF(Monde!K12="","",Monde!K12)</f>
        <v/>
      </c>
      <c r="O12" s="5" t="str">
        <f>IF(Monde!L12="","",Monde!L12)</f>
        <v/>
      </c>
      <c r="P12" s="5" t="str">
        <f>IF(Monde!M12="","",Monde!M12)</f>
        <v/>
      </c>
      <c r="Q12" s="5" t="str">
        <f>IF(Monde!N12="","",Monde!N12)</f>
        <v/>
      </c>
      <c r="R12" s="5" t="str">
        <f>IF(Monde!P12="","",Monde!P12)</f>
        <v/>
      </c>
      <c r="S12" s="5" t="str">
        <f>IF(Monde!Q12="","",Monde!Q12)</f>
        <v/>
      </c>
      <c r="T12" s="5" t="str">
        <f>IF(Monde!R12="","",Monde!R12)</f>
        <v/>
      </c>
    </row>
    <row r="13" spans="1:32" x14ac:dyDescent="0.25">
      <c r="A13" s="1" t="s">
        <v>278</v>
      </c>
      <c r="D13" s="5" t="str">
        <f>IF(Monde!B13="","",Monde!B13)</f>
        <v/>
      </c>
      <c r="E13" s="5" t="str">
        <f>IF(Monde!H13="","",Monde!H13)</f>
        <v/>
      </c>
      <c r="F13" s="5" t="str">
        <f>IF(Monde!O13="","",Monde!O13)</f>
        <v/>
      </c>
      <c r="G13" s="5" t="str">
        <f>IF(Monde!C13="","",Monde!C13)</f>
        <v/>
      </c>
      <c r="H13" s="5" t="str">
        <f>IF(Monde!D13="","",Monde!D13)</f>
        <v/>
      </c>
      <c r="I13" s="5" t="str">
        <f>IF(Monde!E13="","",Monde!E13)</f>
        <v/>
      </c>
      <c r="J13" s="5" t="str">
        <f>IF(Monde!F13="","",Monde!F13)</f>
        <v/>
      </c>
      <c r="K13" s="5" t="str">
        <f>IF(Monde!G13="","",Monde!G13)</f>
        <v/>
      </c>
      <c r="L13" s="5" t="str">
        <f>IF(Monde!I13="","",Monde!I13)</f>
        <v/>
      </c>
      <c r="M13" s="5" t="str">
        <f>IF(Monde!J13="","",Monde!J13)</f>
        <v/>
      </c>
      <c r="N13" s="5" t="str">
        <f>IF(Monde!K13="","",Monde!K13)</f>
        <v/>
      </c>
      <c r="O13" s="5" t="str">
        <f>IF(Monde!L13="","",Monde!L13)</f>
        <v/>
      </c>
      <c r="P13" s="5" t="str">
        <f>IF(Monde!M13="","",Monde!M13)</f>
        <v/>
      </c>
      <c r="Q13" s="5" t="str">
        <f>IF(Monde!N13="","",Monde!N13)</f>
        <v/>
      </c>
      <c r="R13" s="5" t="str">
        <f>IF(Monde!P13="","",Monde!P13)</f>
        <v/>
      </c>
      <c r="S13" s="5" t="str">
        <f>IF(Monde!Q13="","",Monde!Q13)</f>
        <v/>
      </c>
      <c r="T13" s="5" t="str">
        <f>IF(Monde!R13="","",Monde!R13)</f>
        <v/>
      </c>
    </row>
    <row r="14" spans="1:32" x14ac:dyDescent="0.25">
      <c r="A14" s="1" t="s">
        <v>279</v>
      </c>
      <c r="D14" s="5" t="str">
        <f>IF(Monde!B14="","",Monde!B14)</f>
        <v/>
      </c>
      <c r="E14" s="5" t="str">
        <f>IF(Monde!H14="","",Monde!H14)</f>
        <v/>
      </c>
      <c r="F14" s="5" t="str">
        <f>IF(Monde!O14="","",Monde!O14)</f>
        <v/>
      </c>
      <c r="G14" s="5" t="str">
        <f>IF(Monde!C14="","",Monde!C14)</f>
        <v/>
      </c>
      <c r="H14" s="5" t="str">
        <f>IF(Monde!D14="","",Monde!D14)</f>
        <v/>
      </c>
      <c r="I14" s="5" t="str">
        <f>IF(Monde!E14="","",Monde!E14)</f>
        <v/>
      </c>
      <c r="J14" s="5" t="str">
        <f>IF(Monde!F14="","",Monde!F14)</f>
        <v/>
      </c>
      <c r="K14" s="5" t="str">
        <f>IF(Monde!G14="","",Monde!G14)</f>
        <v/>
      </c>
      <c r="L14" s="5" t="str">
        <f>IF(Monde!I14="","",Monde!I14)</f>
        <v/>
      </c>
      <c r="M14" s="5" t="str">
        <f>IF(Monde!J14="","",Monde!J14)</f>
        <v/>
      </c>
      <c r="N14" s="5" t="str">
        <f>IF(Monde!K14="","",Monde!K14)</f>
        <v/>
      </c>
      <c r="O14" s="5" t="str">
        <f>IF(Monde!L14="","",Monde!L14)</f>
        <v/>
      </c>
      <c r="P14" s="5" t="str">
        <f>IF(Monde!M14="","",Monde!M14)</f>
        <v/>
      </c>
      <c r="Q14" s="5" t="str">
        <f>IF(Monde!N14="","",Monde!N14)</f>
        <v/>
      </c>
      <c r="R14" s="5" t="str">
        <f>IF(Monde!P14="","",Monde!P14)</f>
        <v/>
      </c>
      <c r="S14" s="5" t="str">
        <f>IF(Monde!Q14="","",Monde!Q14)</f>
        <v/>
      </c>
      <c r="T14" s="5" t="str">
        <f>IF(Monde!R14="","",Monde!R14)</f>
        <v/>
      </c>
    </row>
    <row r="15" spans="1:32" x14ac:dyDescent="0.25">
      <c r="A15" s="1" t="s">
        <v>280</v>
      </c>
      <c r="D15" s="5" t="str">
        <f>IF(Monde!B15="","",Monde!B15)</f>
        <v/>
      </c>
      <c r="E15" s="5" t="str">
        <f>IF(Monde!H15="","",Monde!H15)</f>
        <v/>
      </c>
      <c r="F15" s="5" t="str">
        <f>IF(Monde!O15="","",Monde!O15)</f>
        <v/>
      </c>
      <c r="G15" s="5" t="str">
        <f>IF(Monde!C15="","",Monde!C15)</f>
        <v/>
      </c>
      <c r="H15" s="5" t="str">
        <f>IF(Monde!D15="","",Monde!D15)</f>
        <v/>
      </c>
      <c r="I15" s="5" t="str">
        <f>IF(Monde!E15="","",Monde!E15)</f>
        <v/>
      </c>
      <c r="J15" s="5" t="str">
        <f>IF(Monde!F15="","",Monde!F15)</f>
        <v/>
      </c>
      <c r="K15" s="5" t="str">
        <f>IF(Monde!G15="","",Monde!G15)</f>
        <v/>
      </c>
      <c r="L15" s="5" t="str">
        <f>IF(Monde!I15="","",Monde!I15)</f>
        <v/>
      </c>
      <c r="M15" s="5" t="str">
        <f>IF(Monde!J15="","",Monde!J15)</f>
        <v/>
      </c>
      <c r="N15" s="5" t="str">
        <f>IF(Monde!K15="","",Monde!K15)</f>
        <v/>
      </c>
      <c r="O15" s="5" t="str">
        <f>IF(Monde!L15="","",Monde!L15)</f>
        <v/>
      </c>
      <c r="P15" s="5" t="str">
        <f>IF(Monde!M15="","",Monde!M15)</f>
        <v/>
      </c>
      <c r="Q15" s="5" t="str">
        <f>IF(Monde!N15="","",Monde!N15)</f>
        <v/>
      </c>
      <c r="R15" s="5" t="str">
        <f>IF(Monde!P15="","",Monde!P15)</f>
        <v/>
      </c>
      <c r="S15" s="5" t="str">
        <f>IF(Monde!Q15="","",Monde!Q15)</f>
        <v/>
      </c>
      <c r="T15" s="5" t="str">
        <f>IF(Monde!R15="","",Monde!R15)</f>
        <v/>
      </c>
    </row>
    <row r="16" spans="1:32" x14ac:dyDescent="0.25">
      <c r="A16" s="1" t="s">
        <v>281</v>
      </c>
      <c r="D16" s="5" t="str">
        <f>IF(Monde!B16="","",Monde!B16)</f>
        <v/>
      </c>
      <c r="E16" s="5" t="str">
        <f>IF(Monde!H16="","",Monde!H16)</f>
        <v/>
      </c>
      <c r="F16" s="5" t="str">
        <f>IF(Monde!O16="","",Monde!O16)</f>
        <v/>
      </c>
      <c r="G16" s="5" t="str">
        <f>IF(Monde!C16="","",Monde!C16)</f>
        <v/>
      </c>
      <c r="H16" s="5" t="str">
        <f>IF(Monde!D16="","",Monde!D16)</f>
        <v/>
      </c>
      <c r="I16" s="5" t="str">
        <f>IF(Monde!E16="","",Monde!E16)</f>
        <v/>
      </c>
      <c r="J16" s="5" t="str">
        <f>IF(Monde!F16="","",Monde!F16)</f>
        <v/>
      </c>
      <c r="K16" s="5" t="str">
        <f>IF(Monde!G16="","",Monde!G16)</f>
        <v/>
      </c>
      <c r="L16" s="5" t="str">
        <f>IF(Monde!I16="","",Monde!I16)</f>
        <v/>
      </c>
      <c r="M16" s="5" t="str">
        <f>IF(Monde!J16="","",Monde!J16)</f>
        <v/>
      </c>
      <c r="N16" s="5" t="str">
        <f>IF(Monde!K16="","",Monde!K16)</f>
        <v/>
      </c>
      <c r="O16" s="5" t="str">
        <f>IF(Monde!L16="","",Monde!L16)</f>
        <v/>
      </c>
      <c r="P16" s="5" t="str">
        <f>IF(Monde!M16="","",Monde!M16)</f>
        <v/>
      </c>
      <c r="Q16" s="5" t="str">
        <f>IF(Monde!N16="","",Monde!N16)</f>
        <v/>
      </c>
      <c r="R16" s="5" t="str">
        <f>IF(Monde!P16="","",Monde!P16)</f>
        <v/>
      </c>
      <c r="S16" s="5" t="str">
        <f>IF(Monde!Q16="","",Monde!Q16)</f>
        <v/>
      </c>
      <c r="T16" s="5" t="str">
        <f>IF(Monde!R16="","",Monde!R16)</f>
        <v/>
      </c>
    </row>
    <row r="17" spans="1:20" x14ac:dyDescent="0.25">
      <c r="A17" s="1" t="s">
        <v>282</v>
      </c>
      <c r="D17" s="5" t="str">
        <f>IF(Monde!B17="","",Monde!B17)</f>
        <v/>
      </c>
      <c r="E17" s="5" t="str">
        <f>IF(Monde!H17="","",Monde!H17)</f>
        <v/>
      </c>
      <c r="F17" s="5" t="str">
        <f>IF(Monde!O17="","",Monde!O17)</f>
        <v/>
      </c>
      <c r="G17" s="5" t="str">
        <f>IF(Monde!C17="","",Monde!C17)</f>
        <v/>
      </c>
      <c r="H17" s="5" t="str">
        <f>IF(Monde!D17="","",Monde!D17)</f>
        <v/>
      </c>
      <c r="I17" s="5" t="str">
        <f>IF(Monde!E17="","",Monde!E17)</f>
        <v/>
      </c>
      <c r="J17" s="5" t="str">
        <f>IF(Monde!F17="","",Monde!F17)</f>
        <v/>
      </c>
      <c r="K17" s="5" t="str">
        <f>IF(Monde!G17="","",Monde!G17)</f>
        <v/>
      </c>
      <c r="L17" s="5" t="str">
        <f>IF(Monde!I17="","",Monde!I17)</f>
        <v/>
      </c>
      <c r="M17" s="5" t="str">
        <f>IF(Monde!J17="","",Monde!J17)</f>
        <v/>
      </c>
      <c r="N17" s="5" t="str">
        <f>IF(Monde!K17="","",Monde!K17)</f>
        <v/>
      </c>
      <c r="O17" s="5" t="str">
        <f>IF(Monde!L17="","",Monde!L17)</f>
        <v/>
      </c>
      <c r="P17" s="5" t="str">
        <f>IF(Monde!M17="","",Monde!M17)</f>
        <v/>
      </c>
      <c r="Q17" s="5" t="str">
        <f>IF(Monde!N17="","",Monde!N17)</f>
        <v/>
      </c>
      <c r="R17" s="5" t="str">
        <f>IF(Monde!P17="","",Monde!P17)</f>
        <v/>
      </c>
      <c r="S17" s="5" t="str">
        <f>IF(Monde!Q17="","",Monde!Q17)</f>
        <v/>
      </c>
      <c r="T17" s="5" t="str">
        <f>IF(Monde!R17="","",Monde!R17)</f>
        <v/>
      </c>
    </row>
    <row r="18" spans="1:20" x14ac:dyDescent="0.25">
      <c r="A18" s="1" t="s">
        <v>283</v>
      </c>
      <c r="D18" s="5" t="str">
        <f>IF(Monde!B18="","",Monde!B18)</f>
        <v/>
      </c>
      <c r="E18" s="5" t="str">
        <f>IF(Monde!H18="","",Monde!H18)</f>
        <v/>
      </c>
      <c r="F18" s="5" t="str">
        <f>IF(Monde!O18="","",Monde!O18)</f>
        <v/>
      </c>
      <c r="G18" s="5" t="str">
        <f>IF(Monde!C18="","",Monde!C18)</f>
        <v/>
      </c>
      <c r="H18" s="5" t="str">
        <f>IF(Monde!D18="","",Monde!D18)</f>
        <v/>
      </c>
      <c r="I18" s="5" t="str">
        <f>IF(Monde!E18="","",Monde!E18)</f>
        <v/>
      </c>
      <c r="J18" s="5" t="str">
        <f>IF(Monde!F18="","",Monde!F18)</f>
        <v/>
      </c>
      <c r="K18" s="5" t="str">
        <f>IF(Monde!G18="","",Monde!G18)</f>
        <v/>
      </c>
      <c r="L18" s="5" t="str">
        <f>IF(Monde!I18="","",Monde!I18)</f>
        <v/>
      </c>
      <c r="M18" s="5" t="str">
        <f>IF(Monde!J18="","",Monde!J18)</f>
        <v/>
      </c>
      <c r="N18" s="5" t="str">
        <f>IF(Monde!K18="","",Monde!K18)</f>
        <v/>
      </c>
      <c r="O18" s="5" t="str">
        <f>IF(Monde!L18="","",Monde!L18)</f>
        <v/>
      </c>
      <c r="P18" s="5" t="str">
        <f>IF(Monde!M18="","",Monde!M18)</f>
        <v/>
      </c>
      <c r="Q18" s="5" t="str">
        <f>IF(Monde!N18="","",Monde!N18)</f>
        <v/>
      </c>
      <c r="R18" s="5" t="str">
        <f>IF(Monde!P18="","",Monde!P18)</f>
        <v/>
      </c>
      <c r="S18" s="5" t="str">
        <f>IF(Monde!Q18="","",Monde!Q18)</f>
        <v/>
      </c>
      <c r="T18" s="5" t="str">
        <f>IF(Monde!R18="","",Monde!R18)</f>
        <v/>
      </c>
    </row>
    <row r="19" spans="1:20" x14ac:dyDescent="0.25">
      <c r="A19" s="1" t="s">
        <v>284</v>
      </c>
      <c r="D19" s="5" t="str">
        <f>IF(Monde!B19="","",Monde!B19)</f>
        <v/>
      </c>
      <c r="E19" s="5" t="str">
        <f>IF(Monde!H19="","",Monde!H19)</f>
        <v/>
      </c>
      <c r="F19" s="5" t="str">
        <f>IF(Monde!O19="","",Monde!O19)</f>
        <v/>
      </c>
      <c r="G19" s="5" t="str">
        <f>IF(Monde!C19="","",Monde!C19)</f>
        <v/>
      </c>
      <c r="H19" s="5" t="str">
        <f>IF(Monde!D19="","",Monde!D19)</f>
        <v/>
      </c>
      <c r="I19" s="5" t="str">
        <f>IF(Monde!E19="","",Monde!E19)</f>
        <v/>
      </c>
      <c r="J19" s="5" t="str">
        <f>IF(Monde!F19="","",Monde!F19)</f>
        <v/>
      </c>
      <c r="K19" s="5" t="str">
        <f>IF(Monde!G19="","",Monde!G19)</f>
        <v/>
      </c>
      <c r="L19" s="5" t="str">
        <f>IF(Monde!I19="","",Monde!I19)</f>
        <v/>
      </c>
      <c r="M19" s="5" t="str">
        <f>IF(Monde!J19="","",Monde!J19)</f>
        <v/>
      </c>
      <c r="N19" s="5" t="str">
        <f>IF(Monde!K19="","",Monde!K19)</f>
        <v/>
      </c>
      <c r="O19" s="5" t="str">
        <f>IF(Monde!L19="","",Monde!L19)</f>
        <v/>
      </c>
      <c r="P19" s="5" t="str">
        <f>IF(Monde!M19="","",Monde!M19)</f>
        <v/>
      </c>
      <c r="Q19" s="5" t="str">
        <f>IF(Monde!N19="","",Monde!N19)</f>
        <v/>
      </c>
      <c r="R19" s="5" t="str">
        <f>IF(Monde!P19="","",Monde!P19)</f>
        <v/>
      </c>
      <c r="S19" s="5" t="str">
        <f>IF(Monde!Q19="","",Monde!Q19)</f>
        <v/>
      </c>
      <c r="T19" s="5" t="str">
        <f>IF(Monde!R19="","",Monde!R19)</f>
        <v/>
      </c>
    </row>
    <row r="20" spans="1:20" x14ac:dyDescent="0.25">
      <c r="A20" s="1" t="s">
        <v>285</v>
      </c>
      <c r="D20" s="5" t="str">
        <f>IF(Monde!B20="","",Monde!B20)</f>
        <v/>
      </c>
      <c r="E20" s="5" t="str">
        <f>IF(Monde!H20="","",Monde!H20)</f>
        <v/>
      </c>
      <c r="F20" s="5" t="str">
        <f>IF(Monde!O20="","",Monde!O20)</f>
        <v/>
      </c>
      <c r="G20" s="5" t="str">
        <f>IF(Monde!C20="","",Monde!C20)</f>
        <v/>
      </c>
      <c r="H20" s="5" t="str">
        <f>IF(Monde!D20="","",Monde!D20)</f>
        <v/>
      </c>
      <c r="I20" s="5" t="str">
        <f>IF(Monde!E20="","",Monde!E20)</f>
        <v/>
      </c>
      <c r="J20" s="5" t="str">
        <f>IF(Monde!F20="","",Monde!F20)</f>
        <v/>
      </c>
      <c r="K20" s="5" t="str">
        <f>IF(Monde!G20="","",Monde!G20)</f>
        <v/>
      </c>
      <c r="L20" s="5" t="str">
        <f>IF(Monde!I20="","",Monde!I20)</f>
        <v/>
      </c>
      <c r="M20" s="5" t="str">
        <f>IF(Monde!J20="","",Monde!J20)</f>
        <v/>
      </c>
      <c r="N20" s="5" t="str">
        <f>IF(Monde!K20="","",Monde!K20)</f>
        <v/>
      </c>
      <c r="O20" s="5" t="str">
        <f>IF(Monde!L20="","",Monde!L20)</f>
        <v/>
      </c>
      <c r="P20" s="5" t="str">
        <f>IF(Monde!M20="","",Monde!M20)</f>
        <v/>
      </c>
      <c r="Q20" s="5" t="str">
        <f>IF(Monde!N20="","",Monde!N20)</f>
        <v/>
      </c>
      <c r="R20" s="5" t="str">
        <f>IF(Monde!P20="","",Monde!P20)</f>
        <v/>
      </c>
      <c r="S20" s="5" t="str">
        <f>IF(Monde!Q20="","",Monde!Q20)</f>
        <v/>
      </c>
      <c r="T20" s="5" t="str">
        <f>IF(Monde!R20="","",Monde!R20)</f>
        <v/>
      </c>
    </row>
    <row r="21" spans="1:20" x14ac:dyDescent="0.25">
      <c r="A21" s="1" t="s">
        <v>286</v>
      </c>
      <c r="D21" s="5" t="str">
        <f>IF(Monde!B21="","",Monde!B21)</f>
        <v/>
      </c>
      <c r="E21" s="5" t="str">
        <f>IF(Monde!H21="","",Monde!H21)</f>
        <v/>
      </c>
      <c r="F21" s="5" t="str">
        <f>IF(Monde!O21="","",Monde!O21)</f>
        <v/>
      </c>
      <c r="G21" s="5" t="str">
        <f>IF(Monde!C21="","",Monde!C21)</f>
        <v/>
      </c>
      <c r="H21" s="5" t="str">
        <f>IF(Monde!D21="","",Monde!D21)</f>
        <v/>
      </c>
      <c r="I21" s="5" t="str">
        <f>IF(Monde!E21="","",Monde!E21)</f>
        <v/>
      </c>
      <c r="J21" s="5" t="str">
        <f>IF(Monde!F21="","",Monde!F21)</f>
        <v/>
      </c>
      <c r="K21" s="5" t="str">
        <f>IF(Monde!G21="","",Monde!G21)</f>
        <v/>
      </c>
      <c r="L21" s="5" t="str">
        <f>IF(Monde!I21="","",Monde!I21)</f>
        <v/>
      </c>
      <c r="M21" s="5" t="str">
        <f>IF(Monde!J21="","",Monde!J21)</f>
        <v/>
      </c>
      <c r="N21" s="5" t="str">
        <f>IF(Monde!K21="","",Monde!K21)</f>
        <v/>
      </c>
      <c r="O21" s="5" t="str">
        <f>IF(Monde!L21="","",Monde!L21)</f>
        <v/>
      </c>
      <c r="P21" s="5" t="str">
        <f>IF(Monde!M21="","",Monde!M21)</f>
        <v/>
      </c>
      <c r="Q21" s="5" t="str">
        <f>IF(Monde!N21="","",Monde!N21)</f>
        <v/>
      </c>
      <c r="R21" s="5" t="str">
        <f>IF(Monde!P21="","",Monde!P21)</f>
        <v/>
      </c>
      <c r="S21" s="5" t="str">
        <f>IF(Monde!Q21="","",Monde!Q21)</f>
        <v/>
      </c>
      <c r="T21" s="5" t="str">
        <f>IF(Monde!R21="","",Monde!R21)</f>
        <v/>
      </c>
    </row>
    <row r="22" spans="1:20" x14ac:dyDescent="0.25">
      <c r="A22" s="1" t="s">
        <v>287</v>
      </c>
      <c r="D22" s="5" t="str">
        <f>IF(Monde!B22="","",Monde!B22)</f>
        <v/>
      </c>
      <c r="E22" s="5" t="str">
        <f>IF(Monde!H22="","",Monde!H22)</f>
        <v/>
      </c>
      <c r="F22" s="5" t="str">
        <f>IF(Monde!O22="","",Monde!O22)</f>
        <v/>
      </c>
      <c r="G22" s="5" t="str">
        <f>IF(Monde!C22="","",Monde!C22)</f>
        <v/>
      </c>
      <c r="H22" s="5" t="str">
        <f>IF(Monde!D22="","",Monde!D22)</f>
        <v/>
      </c>
      <c r="I22" s="5" t="str">
        <f>IF(Monde!E22="","",Monde!E22)</f>
        <v/>
      </c>
      <c r="J22" s="5" t="str">
        <f>IF(Monde!F22="","",Monde!F22)</f>
        <v/>
      </c>
      <c r="K22" s="5" t="str">
        <f>IF(Monde!G22="","",Monde!G22)</f>
        <v/>
      </c>
      <c r="L22" s="5" t="str">
        <f>IF(Monde!I22="","",Monde!I22)</f>
        <v/>
      </c>
      <c r="M22" s="5" t="str">
        <f>IF(Monde!J22="","",Monde!J22)</f>
        <v/>
      </c>
      <c r="N22" s="5" t="str">
        <f>IF(Monde!K22="","",Monde!K22)</f>
        <v/>
      </c>
      <c r="O22" s="5" t="str">
        <f>IF(Monde!L22="","",Monde!L22)</f>
        <v/>
      </c>
      <c r="P22" s="5" t="str">
        <f>IF(Monde!M22="","",Monde!M22)</f>
        <v/>
      </c>
      <c r="Q22" s="5" t="str">
        <f>IF(Monde!N22="","",Monde!N22)</f>
        <v/>
      </c>
      <c r="R22" s="5" t="str">
        <f>IF(Monde!P22="","",Monde!P22)</f>
        <v/>
      </c>
      <c r="S22" s="5" t="str">
        <f>IF(Monde!Q22="","",Monde!Q22)</f>
        <v/>
      </c>
      <c r="T22" s="5" t="str">
        <f>IF(Monde!R22="","",Monde!R22)</f>
        <v/>
      </c>
    </row>
    <row r="23" spans="1:20" x14ac:dyDescent="0.25">
      <c r="A23" s="1" t="s">
        <v>288</v>
      </c>
      <c r="D23" s="5" t="str">
        <f>IF(Monde!B23="","",Monde!B23)</f>
        <v/>
      </c>
      <c r="E23" s="5" t="str">
        <f>IF(Monde!H23="","",Monde!H23)</f>
        <v/>
      </c>
      <c r="F23" s="5" t="str">
        <f>IF(Monde!O23="","",Monde!O23)</f>
        <v/>
      </c>
      <c r="G23" s="5" t="str">
        <f>IF(Monde!C23="","",Monde!C23)</f>
        <v/>
      </c>
      <c r="H23" s="5" t="str">
        <f>IF(Monde!D23="","",Monde!D23)</f>
        <v/>
      </c>
      <c r="I23" s="5" t="str">
        <f>IF(Monde!E23="","",Monde!E23)</f>
        <v/>
      </c>
      <c r="J23" s="5" t="str">
        <f>IF(Monde!F23="","",Monde!F23)</f>
        <v/>
      </c>
      <c r="K23" s="5" t="str">
        <f>IF(Monde!G23="","",Monde!G23)</f>
        <v/>
      </c>
      <c r="L23" s="5" t="str">
        <f>IF(Monde!I23="","",Monde!I23)</f>
        <v/>
      </c>
      <c r="M23" s="5" t="str">
        <f>IF(Monde!J23="","",Monde!J23)</f>
        <v/>
      </c>
      <c r="N23" s="5" t="str">
        <f>IF(Monde!K23="","",Monde!K23)</f>
        <v/>
      </c>
      <c r="O23" s="5" t="str">
        <f>IF(Monde!L23="","",Monde!L23)</f>
        <v/>
      </c>
      <c r="P23" s="5" t="str">
        <f>IF(Monde!M23="","",Monde!M23)</f>
        <v/>
      </c>
      <c r="Q23" s="5" t="str">
        <f>IF(Monde!N23="","",Monde!N23)</f>
        <v/>
      </c>
      <c r="R23" s="5" t="str">
        <f>IF(Monde!P23="","",Monde!P23)</f>
        <v/>
      </c>
      <c r="S23" s="5" t="str">
        <f>IF(Monde!Q23="","",Monde!Q23)</f>
        <v/>
      </c>
      <c r="T23" s="5" t="str">
        <f>IF(Monde!R23="","",Monde!R23)</f>
        <v/>
      </c>
    </row>
    <row r="24" spans="1:20" x14ac:dyDescent="0.25">
      <c r="A24" s="1" t="s">
        <v>289</v>
      </c>
      <c r="D24" s="5" t="str">
        <f>IF(Monde!B24="","",Monde!B24)</f>
        <v/>
      </c>
      <c r="E24" s="5" t="str">
        <f>IF(Monde!H24="","",Monde!H24)</f>
        <v/>
      </c>
      <c r="F24" s="5" t="str">
        <f>IF(Monde!O24="","",Monde!O24)</f>
        <v/>
      </c>
      <c r="G24" s="5" t="str">
        <f>IF(Monde!C24="","",Monde!C24)</f>
        <v/>
      </c>
      <c r="H24" s="5" t="str">
        <f>IF(Monde!D24="","",Monde!D24)</f>
        <v/>
      </c>
      <c r="I24" s="5" t="str">
        <f>IF(Monde!E24="","",Monde!E24)</f>
        <v/>
      </c>
      <c r="J24" s="5" t="str">
        <f>IF(Monde!F24="","",Monde!F24)</f>
        <v/>
      </c>
      <c r="K24" s="5" t="str">
        <f>IF(Monde!G24="","",Monde!G24)</f>
        <v/>
      </c>
      <c r="L24" s="5" t="str">
        <f>IF(Monde!I24="","",Monde!I24)</f>
        <v/>
      </c>
      <c r="M24" s="5" t="str">
        <f>IF(Monde!J24="","",Monde!J24)</f>
        <v/>
      </c>
      <c r="N24" s="5" t="str">
        <f>IF(Monde!K24="","",Monde!K24)</f>
        <v/>
      </c>
      <c r="O24" s="5" t="str">
        <f>IF(Monde!L24="","",Monde!L24)</f>
        <v/>
      </c>
      <c r="P24" s="5" t="str">
        <f>IF(Monde!M24="","",Monde!M24)</f>
        <v/>
      </c>
      <c r="Q24" s="5" t="str">
        <f>IF(Monde!N24="","",Monde!N24)</f>
        <v/>
      </c>
      <c r="R24" s="5" t="str">
        <f>IF(Monde!P24="","",Monde!P24)</f>
        <v/>
      </c>
      <c r="S24" s="5" t="str">
        <f>IF(Monde!Q24="","",Monde!Q24)</f>
        <v/>
      </c>
      <c r="T24" s="5" t="str">
        <f>IF(Monde!R24="","",Monde!R24)</f>
        <v/>
      </c>
    </row>
    <row r="25" spans="1:20" x14ac:dyDescent="0.25">
      <c r="A25" s="1" t="s">
        <v>290</v>
      </c>
      <c r="D25" s="5" t="str">
        <f>IF(Monde!B25="","",Monde!B25)</f>
        <v/>
      </c>
      <c r="E25" s="5" t="str">
        <f>IF(Monde!H25="","",Monde!H25)</f>
        <v/>
      </c>
      <c r="F25" s="5" t="str">
        <f>IF(Monde!O25="","",Monde!O25)</f>
        <v/>
      </c>
      <c r="G25" s="5" t="str">
        <f>IF(Monde!C25="","",Monde!C25)</f>
        <v/>
      </c>
      <c r="H25" s="5" t="str">
        <f>IF(Monde!D25="","",Monde!D25)</f>
        <v/>
      </c>
      <c r="I25" s="5" t="str">
        <f>IF(Monde!E25="","",Monde!E25)</f>
        <v/>
      </c>
      <c r="J25" s="5" t="str">
        <f>IF(Monde!F25="","",Monde!F25)</f>
        <v/>
      </c>
      <c r="K25" s="5" t="str">
        <f>IF(Monde!G25="","",Monde!G25)</f>
        <v/>
      </c>
      <c r="L25" s="5" t="str">
        <f>IF(Monde!I25="","",Monde!I25)</f>
        <v/>
      </c>
      <c r="M25" s="5" t="str">
        <f>IF(Monde!J25="","",Monde!J25)</f>
        <v/>
      </c>
      <c r="N25" s="5" t="str">
        <f>IF(Monde!K25="","",Monde!K25)</f>
        <v/>
      </c>
      <c r="O25" s="5" t="str">
        <f>IF(Monde!L25="","",Monde!L25)</f>
        <v/>
      </c>
      <c r="P25" s="5" t="str">
        <f>IF(Monde!M25="","",Monde!M25)</f>
        <v/>
      </c>
      <c r="Q25" s="5" t="str">
        <f>IF(Monde!N25="","",Monde!N25)</f>
        <v/>
      </c>
      <c r="R25" s="5" t="str">
        <f>IF(Monde!P25="","",Monde!P25)</f>
        <v/>
      </c>
      <c r="S25" s="5" t="str">
        <f>IF(Monde!Q25="","",Monde!Q25)</f>
        <v/>
      </c>
      <c r="T25" s="5" t="str">
        <f>IF(Monde!R25="","",Monde!R25)</f>
        <v/>
      </c>
    </row>
    <row r="26" spans="1:20" x14ac:dyDescent="0.25">
      <c r="A26" s="1" t="s">
        <v>291</v>
      </c>
      <c r="D26" s="5" t="str">
        <f>IF(Monde!B26="","",Monde!B26)</f>
        <v/>
      </c>
      <c r="E26" s="5" t="str">
        <f>IF(Monde!H26="","",Monde!H26)</f>
        <v/>
      </c>
      <c r="F26" s="5" t="str">
        <f>IF(Monde!O26="","",Monde!O26)</f>
        <v/>
      </c>
      <c r="G26" s="5" t="str">
        <f>IF(Monde!C26="","",Monde!C26)</f>
        <v/>
      </c>
      <c r="H26" s="5" t="str">
        <f>IF(Monde!D26="","",Monde!D26)</f>
        <v/>
      </c>
      <c r="I26" s="5" t="str">
        <f>IF(Monde!E26="","",Monde!E26)</f>
        <v/>
      </c>
      <c r="J26" s="5" t="str">
        <f>IF(Monde!F26="","",Monde!F26)</f>
        <v/>
      </c>
      <c r="K26" s="5" t="str">
        <f>IF(Monde!G26="","",Monde!G26)</f>
        <v/>
      </c>
      <c r="L26" s="5" t="str">
        <f>IF(Monde!I26="","",Monde!I26)</f>
        <v/>
      </c>
      <c r="M26" s="5" t="str">
        <f>IF(Monde!J26="","",Monde!J26)</f>
        <v/>
      </c>
      <c r="N26" s="5" t="str">
        <f>IF(Monde!K26="","",Monde!K26)</f>
        <v/>
      </c>
      <c r="O26" s="5" t="str">
        <f>IF(Monde!L26="","",Monde!L26)</f>
        <v/>
      </c>
      <c r="P26" s="5" t="str">
        <f>IF(Monde!M26="","",Monde!M26)</f>
        <v/>
      </c>
      <c r="Q26" s="5" t="str">
        <f>IF(Monde!N26="","",Monde!N26)</f>
        <v/>
      </c>
      <c r="R26" s="5" t="str">
        <f>IF(Monde!P26="","",Monde!P26)</f>
        <v/>
      </c>
      <c r="S26" s="5" t="str">
        <f>IF(Monde!Q26="","",Monde!Q26)</f>
        <v/>
      </c>
      <c r="T26" s="5" t="str">
        <f>IF(Monde!R26="","",Monde!R26)</f>
        <v/>
      </c>
    </row>
    <row r="27" spans="1:20" x14ac:dyDescent="0.25">
      <c r="A27" s="1" t="s">
        <v>292</v>
      </c>
      <c r="D27" s="5" t="str">
        <f>IF(Monde!B27="","",Monde!B27)</f>
        <v/>
      </c>
      <c r="E27" s="5" t="str">
        <f>IF(Monde!H27="","",Monde!H27)</f>
        <v/>
      </c>
      <c r="F27" s="5" t="str">
        <f>IF(Monde!O27="","",Monde!O27)</f>
        <v/>
      </c>
      <c r="G27" s="5" t="str">
        <f>IF(Monde!C27="","",Monde!C27)</f>
        <v/>
      </c>
      <c r="H27" s="5" t="str">
        <f>IF(Monde!D27="","",Monde!D27)</f>
        <v/>
      </c>
      <c r="I27" s="5" t="str">
        <f>IF(Monde!E27="","",Monde!E27)</f>
        <v/>
      </c>
      <c r="J27" s="5" t="str">
        <f>IF(Monde!F27="","",Monde!F27)</f>
        <v/>
      </c>
      <c r="K27" s="5" t="str">
        <f>IF(Monde!G27="","",Monde!G27)</f>
        <v/>
      </c>
      <c r="L27" s="5" t="str">
        <f>IF(Monde!I27="","",Monde!I27)</f>
        <v/>
      </c>
      <c r="M27" s="5" t="str">
        <f>IF(Monde!J27="","",Monde!J27)</f>
        <v/>
      </c>
      <c r="N27" s="5" t="str">
        <f>IF(Monde!K27="","",Monde!K27)</f>
        <v/>
      </c>
      <c r="O27" s="5" t="str">
        <f>IF(Monde!L27="","",Monde!L27)</f>
        <v/>
      </c>
      <c r="P27" s="5" t="str">
        <f>IF(Monde!M27="","",Monde!M27)</f>
        <v/>
      </c>
      <c r="Q27" s="5" t="str">
        <f>IF(Monde!N27="","",Monde!N27)</f>
        <v/>
      </c>
      <c r="R27" s="5" t="str">
        <f>IF(Monde!P27="","",Monde!P27)</f>
        <v/>
      </c>
      <c r="S27" s="5" t="str">
        <f>IF(Monde!Q27="","",Monde!Q27)</f>
        <v/>
      </c>
      <c r="T27" s="5" t="str">
        <f>IF(Monde!R27="","",Monde!R27)</f>
        <v/>
      </c>
    </row>
    <row r="28" spans="1:20" x14ac:dyDescent="0.25">
      <c r="A28" s="1" t="s">
        <v>293</v>
      </c>
      <c r="D28" s="5" t="str">
        <f>IF(Monde!B28="","",Monde!B28)</f>
        <v/>
      </c>
      <c r="E28" s="5" t="str">
        <f>IF(Monde!H28="","",Monde!H28)</f>
        <v/>
      </c>
      <c r="F28" s="5" t="str">
        <f>IF(Monde!O28="","",Monde!O28)</f>
        <v/>
      </c>
      <c r="G28" s="5" t="str">
        <f>IF(Monde!C28="","",Monde!C28)</f>
        <v/>
      </c>
      <c r="H28" s="5" t="str">
        <f>IF(Monde!D28="","",Monde!D28)</f>
        <v/>
      </c>
      <c r="I28" s="5" t="str">
        <f>IF(Monde!E28="","",Monde!E28)</f>
        <v/>
      </c>
      <c r="J28" s="5" t="str">
        <f>IF(Monde!F28="","",Monde!F28)</f>
        <v/>
      </c>
      <c r="K28" s="5" t="str">
        <f>IF(Monde!G28="","",Monde!G28)</f>
        <v/>
      </c>
      <c r="L28" s="5" t="str">
        <f>IF(Monde!I28="","",Monde!I28)</f>
        <v/>
      </c>
      <c r="M28" s="5" t="str">
        <f>IF(Monde!J28="","",Monde!J28)</f>
        <v/>
      </c>
      <c r="N28" s="5" t="str">
        <f>IF(Monde!K28="","",Monde!K28)</f>
        <v/>
      </c>
      <c r="O28" s="5" t="str">
        <f>IF(Monde!L28="","",Monde!L28)</f>
        <v/>
      </c>
      <c r="P28" s="5" t="str">
        <f>IF(Monde!M28="","",Monde!M28)</f>
        <v/>
      </c>
      <c r="Q28" s="5" t="str">
        <f>IF(Monde!N28="","",Monde!N28)</f>
        <v/>
      </c>
      <c r="R28" s="5" t="str">
        <f>IF(Monde!P28="","",Monde!P28)</f>
        <v/>
      </c>
      <c r="S28" s="5" t="str">
        <f>IF(Monde!Q28="","",Monde!Q28)</f>
        <v/>
      </c>
      <c r="T28" s="5" t="str">
        <f>IF(Monde!R28="","",Monde!R28)</f>
        <v/>
      </c>
    </row>
    <row r="29" spans="1:20" x14ac:dyDescent="0.25">
      <c r="A29" s="1" t="s">
        <v>294</v>
      </c>
      <c r="D29" s="5" t="str">
        <f>IF(Monde!B29="","",Monde!B29)</f>
        <v/>
      </c>
      <c r="E29" s="5" t="str">
        <f>IF(Monde!H29="","",Monde!H29)</f>
        <v/>
      </c>
      <c r="F29" s="5" t="str">
        <f>IF(Monde!O29="","",Monde!O29)</f>
        <v/>
      </c>
      <c r="G29" s="5" t="str">
        <f>IF(Monde!C29="","",Monde!C29)</f>
        <v/>
      </c>
      <c r="H29" s="5" t="str">
        <f>IF(Monde!D29="","",Monde!D29)</f>
        <v/>
      </c>
      <c r="I29" s="5" t="str">
        <f>IF(Monde!E29="","",Monde!E29)</f>
        <v/>
      </c>
      <c r="J29" s="5" t="str">
        <f>IF(Monde!F29="","",Monde!F29)</f>
        <v/>
      </c>
      <c r="K29" s="5" t="str">
        <f>IF(Monde!G29="","",Monde!G29)</f>
        <v/>
      </c>
      <c r="L29" s="5" t="str">
        <f>IF(Monde!I29="","",Monde!I29)</f>
        <v/>
      </c>
      <c r="M29" s="5" t="str">
        <f>IF(Monde!J29="","",Monde!J29)</f>
        <v/>
      </c>
      <c r="N29" s="5" t="str">
        <f>IF(Monde!K29="","",Monde!K29)</f>
        <v/>
      </c>
      <c r="O29" s="5" t="str">
        <f>IF(Monde!L29="","",Monde!L29)</f>
        <v/>
      </c>
      <c r="P29" s="5" t="str">
        <f>IF(Monde!M29="","",Monde!M29)</f>
        <v/>
      </c>
      <c r="Q29" s="5" t="str">
        <f>IF(Monde!N29="","",Monde!N29)</f>
        <v/>
      </c>
      <c r="R29" s="5" t="str">
        <f>IF(Monde!P29="","",Monde!P29)</f>
        <v/>
      </c>
      <c r="S29" s="5" t="str">
        <f>IF(Monde!Q29="","",Monde!Q29)</f>
        <v/>
      </c>
      <c r="T29" s="5" t="str">
        <f>IF(Monde!R29="","",Monde!R29)</f>
        <v/>
      </c>
    </row>
    <row r="30" spans="1:20" x14ac:dyDescent="0.25">
      <c r="A30" s="1" t="s">
        <v>295</v>
      </c>
      <c r="D30" s="5" t="str">
        <f>IF(Monde!B30="","",Monde!B30)</f>
        <v/>
      </c>
      <c r="E30" s="5" t="str">
        <f>IF(Monde!H30="","",Monde!H30)</f>
        <v/>
      </c>
      <c r="F30" s="5" t="str">
        <f>IF(Monde!O30="","",Monde!O30)</f>
        <v/>
      </c>
      <c r="G30" s="5" t="str">
        <f>IF(Monde!C30="","",Monde!C30)</f>
        <v/>
      </c>
      <c r="H30" s="5" t="str">
        <f>IF(Monde!D30="","",Monde!D30)</f>
        <v/>
      </c>
      <c r="I30" s="5" t="str">
        <f>IF(Monde!E30="","",Monde!E30)</f>
        <v/>
      </c>
      <c r="J30" s="5" t="str">
        <f>IF(Monde!F30="","",Monde!F30)</f>
        <v/>
      </c>
      <c r="K30" s="5" t="str">
        <f>IF(Monde!G30="","",Monde!G30)</f>
        <v/>
      </c>
      <c r="L30" s="5" t="str">
        <f>IF(Monde!I30="","",Monde!I30)</f>
        <v/>
      </c>
      <c r="M30" s="5" t="str">
        <f>IF(Monde!J30="","",Monde!J30)</f>
        <v/>
      </c>
      <c r="N30" s="5" t="str">
        <f>IF(Monde!K30="","",Monde!K30)</f>
        <v/>
      </c>
      <c r="O30" s="5" t="str">
        <f>IF(Monde!L30="","",Monde!L30)</f>
        <v/>
      </c>
      <c r="P30" s="5" t="str">
        <f>IF(Monde!M30="","",Monde!M30)</f>
        <v/>
      </c>
      <c r="Q30" s="5" t="str">
        <f>IF(Monde!N30="","",Monde!N30)</f>
        <v/>
      </c>
      <c r="R30" s="5" t="str">
        <f>IF(Monde!P30="","",Monde!P30)</f>
        <v/>
      </c>
      <c r="S30" s="5" t="str">
        <f>IF(Monde!Q30="","",Monde!Q30)</f>
        <v/>
      </c>
      <c r="T30" s="5" t="str">
        <f>IF(Monde!R30="","",Monde!R30)</f>
        <v/>
      </c>
    </row>
    <row r="31" spans="1:20" x14ac:dyDescent="0.25">
      <c r="A31" s="1" t="s">
        <v>296</v>
      </c>
      <c r="D31" s="5" t="str">
        <f>IF(Monde!B31="","",Monde!B31)</f>
        <v/>
      </c>
      <c r="E31" s="5" t="str">
        <f>IF(Monde!H31="","",Monde!H31)</f>
        <v/>
      </c>
      <c r="F31" s="5" t="str">
        <f>IF(Monde!O31="","",Monde!O31)</f>
        <v/>
      </c>
      <c r="G31" s="5" t="str">
        <f>IF(Monde!C31="","",Monde!C31)</f>
        <v/>
      </c>
      <c r="H31" s="5" t="str">
        <f>IF(Monde!D31="","",Monde!D31)</f>
        <v/>
      </c>
      <c r="I31" s="5" t="str">
        <f>IF(Monde!E31="","",Monde!E31)</f>
        <v/>
      </c>
      <c r="J31" s="5" t="str">
        <f>IF(Monde!F31="","",Monde!F31)</f>
        <v/>
      </c>
      <c r="K31" s="5" t="str">
        <f>IF(Monde!G31="","",Monde!G31)</f>
        <v/>
      </c>
      <c r="L31" s="5" t="str">
        <f>IF(Monde!I31="","",Monde!I31)</f>
        <v/>
      </c>
      <c r="M31" s="5" t="str">
        <f>IF(Monde!J31="","",Monde!J31)</f>
        <v/>
      </c>
      <c r="N31" s="5" t="str">
        <f>IF(Monde!K31="","",Monde!K31)</f>
        <v/>
      </c>
      <c r="O31" s="5" t="str">
        <f>IF(Monde!L31="","",Monde!L31)</f>
        <v/>
      </c>
      <c r="P31" s="5" t="str">
        <f>IF(Monde!M31="","",Monde!M31)</f>
        <v/>
      </c>
      <c r="Q31" s="5" t="str">
        <f>IF(Monde!N31="","",Monde!N31)</f>
        <v/>
      </c>
      <c r="R31" s="5" t="str">
        <f>IF(Monde!P31="","",Monde!P31)</f>
        <v/>
      </c>
      <c r="S31" s="5" t="str">
        <f>IF(Monde!Q31="","",Monde!Q31)</f>
        <v/>
      </c>
      <c r="T31" s="5" t="str">
        <f>IF(Monde!R31="","",Monde!R31)</f>
        <v/>
      </c>
    </row>
    <row r="32" spans="1:20" x14ac:dyDescent="0.25">
      <c r="A32" s="1" t="s">
        <v>297</v>
      </c>
      <c r="D32" s="5" t="str">
        <f>IF(Monde!B32="","",Monde!B32)</f>
        <v/>
      </c>
      <c r="E32" s="5" t="str">
        <f>IF(Monde!H32="","",Monde!H32)</f>
        <v/>
      </c>
      <c r="F32" s="5" t="str">
        <f>IF(Monde!O32="","",Monde!O32)</f>
        <v/>
      </c>
      <c r="G32" s="5" t="str">
        <f>IF(Monde!C32="","",Monde!C32)</f>
        <v/>
      </c>
      <c r="H32" s="5" t="str">
        <f>IF(Monde!D32="","",Monde!D32)</f>
        <v/>
      </c>
      <c r="I32" s="5" t="str">
        <f>IF(Monde!E32="","",Monde!E32)</f>
        <v/>
      </c>
      <c r="J32" s="5" t="str">
        <f>IF(Monde!F32="","",Monde!F32)</f>
        <v/>
      </c>
      <c r="K32" s="5" t="str">
        <f>IF(Monde!G32="","",Monde!G32)</f>
        <v/>
      </c>
      <c r="L32" s="5" t="str">
        <f>IF(Monde!I32="","",Monde!I32)</f>
        <v/>
      </c>
      <c r="M32" s="5" t="str">
        <f>IF(Monde!J32="","",Monde!J32)</f>
        <v/>
      </c>
      <c r="N32" s="5" t="str">
        <f>IF(Monde!K32="","",Monde!K32)</f>
        <v/>
      </c>
      <c r="O32" s="5" t="str">
        <f>IF(Monde!L32="","",Monde!L32)</f>
        <v/>
      </c>
      <c r="P32" s="5" t="str">
        <f>IF(Monde!M32="","",Monde!M32)</f>
        <v/>
      </c>
      <c r="Q32" s="5" t="str">
        <f>IF(Monde!N32="","",Monde!N32)</f>
        <v/>
      </c>
      <c r="R32" s="5" t="str">
        <f>IF(Monde!P32="","",Monde!P32)</f>
        <v/>
      </c>
      <c r="S32" s="5" t="str">
        <f>IF(Monde!Q32="","",Monde!Q32)</f>
        <v/>
      </c>
      <c r="T32" s="5" t="str">
        <f>IF(Monde!R32="","",Monde!R32)</f>
        <v/>
      </c>
    </row>
    <row r="33" spans="1:20" x14ac:dyDescent="0.25">
      <c r="A33" s="1" t="s">
        <v>298</v>
      </c>
      <c r="D33" s="5" t="str">
        <f>IF(Monde!B33="","",Monde!B33)</f>
        <v/>
      </c>
      <c r="E33" s="5" t="str">
        <f>IF(Monde!H33="","",Monde!H33)</f>
        <v/>
      </c>
      <c r="F33" s="5" t="str">
        <f>IF(Monde!O33="","",Monde!O33)</f>
        <v/>
      </c>
      <c r="G33" s="5" t="str">
        <f>IF(Monde!C33="","",Monde!C33)</f>
        <v/>
      </c>
      <c r="H33" s="5" t="str">
        <f>IF(Monde!D33="","",Monde!D33)</f>
        <v/>
      </c>
      <c r="I33" s="5" t="str">
        <f>IF(Monde!E33="","",Monde!E33)</f>
        <v/>
      </c>
      <c r="J33" s="5" t="str">
        <f>IF(Monde!F33="","",Monde!F33)</f>
        <v/>
      </c>
      <c r="K33" s="5" t="str">
        <f>IF(Monde!G33="","",Monde!G33)</f>
        <v/>
      </c>
      <c r="L33" s="5" t="str">
        <f>IF(Monde!I33="","",Monde!I33)</f>
        <v/>
      </c>
      <c r="M33" s="5" t="str">
        <f>IF(Monde!J33="","",Monde!J33)</f>
        <v/>
      </c>
      <c r="N33" s="5" t="str">
        <f>IF(Monde!K33="","",Monde!K33)</f>
        <v/>
      </c>
      <c r="O33" s="5" t="str">
        <f>IF(Monde!L33="","",Monde!L33)</f>
        <v/>
      </c>
      <c r="P33" s="5" t="str">
        <f>IF(Monde!M33="","",Monde!M33)</f>
        <v/>
      </c>
      <c r="Q33" s="5" t="str">
        <f>IF(Monde!N33="","",Monde!N33)</f>
        <v/>
      </c>
      <c r="R33" s="5" t="str">
        <f>IF(Monde!P33="","",Monde!P33)</f>
        <v/>
      </c>
      <c r="S33" s="5" t="str">
        <f>IF(Monde!Q33="","",Monde!Q33)</f>
        <v/>
      </c>
      <c r="T33" s="5" t="str">
        <f>IF(Monde!R33="","",Monde!R33)</f>
        <v/>
      </c>
    </row>
    <row r="34" spans="1:20" x14ac:dyDescent="0.25">
      <c r="A34" s="1" t="s">
        <v>299</v>
      </c>
      <c r="D34" s="5" t="str">
        <f>IF(Monde!B34="","",Monde!B34)</f>
        <v/>
      </c>
      <c r="E34" s="5" t="str">
        <f>IF(Monde!H34="","",Monde!H34)</f>
        <v/>
      </c>
      <c r="F34" s="5" t="str">
        <f>IF(Monde!O34="","",Monde!O34)</f>
        <v/>
      </c>
      <c r="G34" s="5" t="str">
        <f>IF(Monde!C34="","",Monde!C34)</f>
        <v/>
      </c>
      <c r="H34" s="5" t="str">
        <f>IF(Monde!D34="","",Monde!D34)</f>
        <v/>
      </c>
      <c r="I34" s="5" t="str">
        <f>IF(Monde!E34="","",Monde!E34)</f>
        <v/>
      </c>
      <c r="J34" s="5" t="str">
        <f>IF(Monde!F34="","",Monde!F34)</f>
        <v/>
      </c>
      <c r="K34" s="5" t="str">
        <f>IF(Monde!G34="","",Monde!G34)</f>
        <v/>
      </c>
      <c r="L34" s="5" t="str">
        <f>IF(Monde!I34="","",Monde!I34)</f>
        <v/>
      </c>
      <c r="M34" s="5" t="str">
        <f>IF(Monde!J34="","",Monde!J34)</f>
        <v/>
      </c>
      <c r="N34" s="5" t="str">
        <f>IF(Monde!K34="","",Monde!K34)</f>
        <v/>
      </c>
      <c r="O34" s="5" t="str">
        <f>IF(Monde!L34="","",Monde!L34)</f>
        <v/>
      </c>
      <c r="P34" s="5" t="str">
        <f>IF(Monde!M34="","",Monde!M34)</f>
        <v/>
      </c>
      <c r="Q34" s="5" t="str">
        <f>IF(Monde!N34="","",Monde!N34)</f>
        <v/>
      </c>
      <c r="R34" s="5" t="str">
        <f>IF(Monde!P34="","",Monde!P34)</f>
        <v/>
      </c>
      <c r="S34" s="5" t="str">
        <f>IF(Monde!Q34="","",Monde!Q34)</f>
        <v/>
      </c>
      <c r="T34" s="5" t="str">
        <f>IF(Monde!R34="","",Monde!R34)</f>
        <v/>
      </c>
    </row>
    <row r="35" spans="1:20" x14ac:dyDescent="0.25">
      <c r="A35" s="1" t="s">
        <v>300</v>
      </c>
      <c r="D35" s="5" t="str">
        <f>IF(Monde!B35="","",Monde!B35)</f>
        <v/>
      </c>
      <c r="E35" s="5" t="str">
        <f>IF(Monde!H35="","",Monde!H35)</f>
        <v/>
      </c>
      <c r="F35" s="5" t="str">
        <f>IF(Monde!O35="","",Monde!O35)</f>
        <v/>
      </c>
      <c r="G35" s="5" t="str">
        <f>IF(Monde!C35="","",Monde!C35)</f>
        <v/>
      </c>
      <c r="H35" s="5" t="str">
        <f>IF(Monde!D35="","",Monde!D35)</f>
        <v/>
      </c>
      <c r="I35" s="5" t="str">
        <f>IF(Monde!E35="","",Monde!E35)</f>
        <v/>
      </c>
      <c r="J35" s="5" t="str">
        <f>IF(Monde!F35="","",Monde!F35)</f>
        <v/>
      </c>
      <c r="K35" s="5" t="str">
        <f>IF(Monde!G35="","",Monde!G35)</f>
        <v/>
      </c>
      <c r="L35" s="5" t="str">
        <f>IF(Monde!I35="","",Monde!I35)</f>
        <v/>
      </c>
      <c r="M35" s="5" t="str">
        <f>IF(Monde!J35="","",Monde!J35)</f>
        <v/>
      </c>
      <c r="N35" s="5" t="str">
        <f>IF(Monde!K35="","",Monde!K35)</f>
        <v/>
      </c>
      <c r="O35" s="5" t="str">
        <f>IF(Monde!L35="","",Monde!L35)</f>
        <v/>
      </c>
      <c r="P35" s="5" t="str">
        <f>IF(Monde!M35="","",Monde!M35)</f>
        <v/>
      </c>
      <c r="Q35" s="5" t="str">
        <f>IF(Monde!N35="","",Monde!N35)</f>
        <v/>
      </c>
      <c r="R35" s="5" t="str">
        <f>IF(Monde!P35="","",Monde!P35)</f>
        <v/>
      </c>
      <c r="S35" s="5" t="str">
        <f>IF(Monde!Q35="","",Monde!Q35)</f>
        <v/>
      </c>
      <c r="T35" s="5" t="str">
        <f>IF(Monde!R35="","",Monde!R35)</f>
        <v/>
      </c>
    </row>
    <row r="36" spans="1:20" x14ac:dyDescent="0.25">
      <c r="A36" s="1" t="s">
        <v>301</v>
      </c>
      <c r="D36" s="5" t="str">
        <f>IF(Monde!B36="","",Monde!B36)</f>
        <v/>
      </c>
      <c r="E36" s="5" t="str">
        <f>IF(Monde!H36="","",Monde!H36)</f>
        <v/>
      </c>
      <c r="F36" s="5" t="str">
        <f>IF(Monde!O36="","",Monde!O36)</f>
        <v/>
      </c>
      <c r="G36" s="5" t="str">
        <f>IF(Monde!C36="","",Monde!C36)</f>
        <v/>
      </c>
      <c r="H36" s="5" t="str">
        <f>IF(Monde!D36="","",Monde!D36)</f>
        <v/>
      </c>
      <c r="I36" s="5" t="str">
        <f>IF(Monde!E36="","",Monde!E36)</f>
        <v/>
      </c>
      <c r="J36" s="5" t="str">
        <f>IF(Monde!F36="","",Monde!F36)</f>
        <v/>
      </c>
      <c r="K36" s="5" t="str">
        <f>IF(Monde!G36="","",Monde!G36)</f>
        <v/>
      </c>
      <c r="L36" s="5" t="str">
        <f>IF(Monde!I36="","",Monde!I36)</f>
        <v/>
      </c>
      <c r="M36" s="5" t="str">
        <f>IF(Monde!J36="","",Monde!J36)</f>
        <v/>
      </c>
      <c r="N36" s="5" t="str">
        <f>IF(Monde!K36="","",Monde!K36)</f>
        <v/>
      </c>
      <c r="O36" s="5" t="str">
        <f>IF(Monde!L36="","",Monde!L36)</f>
        <v/>
      </c>
      <c r="P36" s="5" t="str">
        <f>IF(Monde!M36="","",Monde!M36)</f>
        <v/>
      </c>
      <c r="Q36" s="5" t="str">
        <f>IF(Monde!N36="","",Monde!N36)</f>
        <v/>
      </c>
      <c r="R36" s="5" t="str">
        <f>IF(Monde!P36="","",Monde!P36)</f>
        <v/>
      </c>
      <c r="S36" s="5" t="str">
        <f>IF(Monde!Q36="","",Monde!Q36)</f>
        <v/>
      </c>
      <c r="T36" s="5" t="str">
        <f>IF(Monde!R36="","",Monde!R36)</f>
        <v/>
      </c>
    </row>
    <row r="37" spans="1:20" x14ac:dyDescent="0.25">
      <c r="A37" s="1" t="s">
        <v>302</v>
      </c>
      <c r="D37" s="5" t="str">
        <f>IF(Monde!B37="","",Monde!B37)</f>
        <v/>
      </c>
      <c r="E37" s="5" t="str">
        <f>IF(Monde!H37="","",Monde!H37)</f>
        <v/>
      </c>
      <c r="F37" s="5" t="str">
        <f>IF(Monde!O37="","",Monde!O37)</f>
        <v/>
      </c>
      <c r="G37" s="5" t="str">
        <f>IF(Monde!C37="","",Monde!C37)</f>
        <v/>
      </c>
      <c r="H37" s="5" t="str">
        <f>IF(Monde!D37="","",Monde!D37)</f>
        <v/>
      </c>
      <c r="I37" s="5" t="str">
        <f>IF(Monde!E37="","",Monde!E37)</f>
        <v/>
      </c>
      <c r="J37" s="5" t="str">
        <f>IF(Monde!F37="","",Monde!F37)</f>
        <v/>
      </c>
      <c r="K37" s="5" t="str">
        <f>IF(Monde!G37="","",Monde!G37)</f>
        <v/>
      </c>
      <c r="L37" s="5" t="str">
        <f>IF(Monde!I37="","",Monde!I37)</f>
        <v/>
      </c>
      <c r="M37" s="5" t="str">
        <f>IF(Monde!J37="","",Monde!J37)</f>
        <v/>
      </c>
      <c r="N37" s="5" t="str">
        <f>IF(Monde!K37="","",Monde!K37)</f>
        <v/>
      </c>
      <c r="O37" s="5" t="str">
        <f>IF(Monde!L37="","",Monde!L37)</f>
        <v/>
      </c>
      <c r="P37" s="5" t="str">
        <f>IF(Monde!M37="","",Monde!M37)</f>
        <v/>
      </c>
      <c r="Q37" s="5" t="str">
        <f>IF(Monde!N37="","",Monde!N37)</f>
        <v/>
      </c>
      <c r="R37" s="5" t="str">
        <f>IF(Monde!P37="","",Monde!P37)</f>
        <v/>
      </c>
      <c r="S37" s="5" t="str">
        <f>IF(Monde!Q37="","",Monde!Q37)</f>
        <v/>
      </c>
      <c r="T37" s="5" t="str">
        <f>IF(Monde!R37="","",Monde!R37)</f>
        <v/>
      </c>
    </row>
    <row r="38" spans="1:20" x14ac:dyDescent="0.25">
      <c r="A38" s="1" t="s">
        <v>303</v>
      </c>
      <c r="D38" s="5" t="str">
        <f>IF(Monde!B38="","",Monde!B38)</f>
        <v/>
      </c>
      <c r="E38" s="5" t="str">
        <f>IF(Monde!H38="","",Monde!H38)</f>
        <v/>
      </c>
      <c r="F38" s="5" t="str">
        <f>IF(Monde!O38="","",Monde!O38)</f>
        <v/>
      </c>
      <c r="G38" s="5" t="str">
        <f>IF(Monde!C38="","",Monde!C38)</f>
        <v/>
      </c>
      <c r="H38" s="5" t="str">
        <f>IF(Monde!D38="","",Monde!D38)</f>
        <v/>
      </c>
      <c r="I38" s="5" t="str">
        <f>IF(Monde!E38="","",Monde!E38)</f>
        <v/>
      </c>
      <c r="J38" s="5" t="str">
        <f>IF(Monde!F38="","",Monde!F38)</f>
        <v/>
      </c>
      <c r="K38" s="5" t="str">
        <f>IF(Monde!G38="","",Monde!G38)</f>
        <v/>
      </c>
      <c r="L38" s="5" t="str">
        <f>IF(Monde!I38="","",Monde!I38)</f>
        <v/>
      </c>
      <c r="M38" s="5" t="str">
        <f>IF(Monde!J38="","",Monde!J38)</f>
        <v/>
      </c>
      <c r="N38" s="5" t="str">
        <f>IF(Monde!K38="","",Monde!K38)</f>
        <v/>
      </c>
      <c r="O38" s="5" t="str">
        <f>IF(Monde!L38="","",Monde!L38)</f>
        <v/>
      </c>
      <c r="P38" s="5" t="str">
        <f>IF(Monde!M38="","",Monde!M38)</f>
        <v/>
      </c>
      <c r="Q38" s="5" t="str">
        <f>IF(Monde!N38="","",Monde!N38)</f>
        <v/>
      </c>
      <c r="R38" s="5" t="str">
        <f>IF(Monde!P38="","",Monde!P38)</f>
        <v/>
      </c>
      <c r="S38" s="5" t="str">
        <f>IF(Monde!Q38="","",Monde!Q38)</f>
        <v/>
      </c>
      <c r="T38" s="5" t="str">
        <f>IF(Monde!R38="","",Monde!R38)</f>
        <v/>
      </c>
    </row>
    <row r="39" spans="1:20" x14ac:dyDescent="0.25">
      <c r="A39" s="1" t="s">
        <v>304</v>
      </c>
      <c r="D39" s="5" t="str">
        <f>IF(Monde!B39="","",Monde!B39)</f>
        <v/>
      </c>
      <c r="E39" s="5" t="str">
        <f>IF(Monde!H39="","",Monde!H39)</f>
        <v/>
      </c>
      <c r="F39" s="5" t="str">
        <f>IF(Monde!O39="","",Monde!O39)</f>
        <v/>
      </c>
      <c r="G39" s="5" t="str">
        <f>IF(Monde!C39="","",Monde!C39)</f>
        <v/>
      </c>
      <c r="H39" s="5" t="str">
        <f>IF(Monde!D39="","",Monde!D39)</f>
        <v/>
      </c>
      <c r="I39" s="5" t="str">
        <f>IF(Monde!E39="","",Monde!E39)</f>
        <v/>
      </c>
      <c r="J39" s="5" t="str">
        <f>IF(Monde!F39="","",Monde!F39)</f>
        <v/>
      </c>
      <c r="K39" s="5" t="str">
        <f>IF(Monde!G39="","",Monde!G39)</f>
        <v/>
      </c>
      <c r="L39" s="5" t="str">
        <f>IF(Monde!I39="","",Monde!I39)</f>
        <v/>
      </c>
      <c r="M39" s="5" t="str">
        <f>IF(Monde!J39="","",Monde!J39)</f>
        <v/>
      </c>
      <c r="N39" s="5" t="str">
        <f>IF(Monde!K39="","",Monde!K39)</f>
        <v/>
      </c>
      <c r="O39" s="5" t="str">
        <f>IF(Monde!L39="","",Monde!L39)</f>
        <v/>
      </c>
      <c r="P39" s="5" t="str">
        <f>IF(Monde!M39="","",Monde!M39)</f>
        <v/>
      </c>
      <c r="Q39" s="5" t="str">
        <f>IF(Monde!N39="","",Monde!N39)</f>
        <v/>
      </c>
      <c r="R39" s="5" t="str">
        <f>IF(Monde!P39="","",Monde!P39)</f>
        <v/>
      </c>
      <c r="S39" s="5" t="str">
        <f>IF(Monde!Q39="","",Monde!Q39)</f>
        <v/>
      </c>
      <c r="T39" s="5" t="str">
        <f>IF(Monde!R39="","",Monde!R39)</f>
        <v/>
      </c>
    </row>
    <row r="40" spans="1:20" x14ac:dyDescent="0.25">
      <c r="A40" s="1" t="s">
        <v>305</v>
      </c>
      <c r="D40" s="5" t="str">
        <f>IF(Monde!B40="","",Monde!B40)</f>
        <v/>
      </c>
      <c r="E40" s="5" t="str">
        <f>IF(Monde!H40="","",Monde!H40)</f>
        <v/>
      </c>
      <c r="F40" s="5" t="str">
        <f>IF(Monde!O40="","",Monde!O40)</f>
        <v/>
      </c>
      <c r="G40" s="5" t="str">
        <f>IF(Monde!C40="","",Monde!C40)</f>
        <v/>
      </c>
      <c r="H40" s="5" t="str">
        <f>IF(Monde!D40="","",Monde!D40)</f>
        <v/>
      </c>
      <c r="I40" s="5" t="str">
        <f>IF(Monde!E40="","",Monde!E40)</f>
        <v/>
      </c>
      <c r="J40" s="5" t="str">
        <f>IF(Monde!F40="","",Monde!F40)</f>
        <v/>
      </c>
      <c r="K40" s="5" t="str">
        <f>IF(Monde!G40="","",Monde!G40)</f>
        <v/>
      </c>
      <c r="L40" s="5" t="str">
        <f>IF(Monde!I40="","",Monde!I40)</f>
        <v/>
      </c>
      <c r="M40" s="5" t="str">
        <f>IF(Monde!J40="","",Monde!J40)</f>
        <v/>
      </c>
      <c r="N40" s="5" t="str">
        <f>IF(Monde!K40="","",Monde!K40)</f>
        <v/>
      </c>
      <c r="O40" s="5" t="str">
        <f>IF(Monde!L40="","",Monde!L40)</f>
        <v/>
      </c>
      <c r="P40" s="5" t="str">
        <f>IF(Monde!M40="","",Monde!M40)</f>
        <v/>
      </c>
      <c r="Q40" s="5" t="str">
        <f>IF(Monde!N40="","",Monde!N40)</f>
        <v/>
      </c>
      <c r="R40" s="5" t="str">
        <f>IF(Monde!P40="","",Monde!P40)</f>
        <v/>
      </c>
      <c r="S40" s="5" t="str">
        <f>IF(Monde!Q40="","",Monde!Q40)</f>
        <v/>
      </c>
      <c r="T40" s="5" t="str">
        <f>IF(Monde!R40="","",Monde!R40)</f>
        <v/>
      </c>
    </row>
    <row r="41" spans="1:20" x14ac:dyDescent="0.25">
      <c r="A41" s="1" t="s">
        <v>306</v>
      </c>
      <c r="D41" s="5" t="str">
        <f>IF(Monde!B41="","",Monde!B41)</f>
        <v/>
      </c>
      <c r="E41" s="5" t="str">
        <f>IF(Monde!H41="","",Monde!H41)</f>
        <v/>
      </c>
      <c r="F41" s="5" t="str">
        <f>IF(Monde!O41="","",Monde!O41)</f>
        <v/>
      </c>
      <c r="G41" s="5" t="str">
        <f>IF(Monde!C41="","",Monde!C41)</f>
        <v/>
      </c>
      <c r="H41" s="5" t="str">
        <f>IF(Monde!D41="","",Monde!D41)</f>
        <v/>
      </c>
      <c r="I41" s="5" t="str">
        <f>IF(Monde!E41="","",Monde!E41)</f>
        <v/>
      </c>
      <c r="J41" s="5" t="str">
        <f>IF(Monde!F41="","",Monde!F41)</f>
        <v/>
      </c>
      <c r="K41" s="5" t="str">
        <f>IF(Monde!G41="","",Monde!G41)</f>
        <v/>
      </c>
      <c r="L41" s="5" t="str">
        <f>IF(Monde!I41="","",Monde!I41)</f>
        <v/>
      </c>
      <c r="M41" s="5" t="str">
        <f>IF(Monde!J41="","",Monde!J41)</f>
        <v/>
      </c>
      <c r="N41" s="5" t="str">
        <f>IF(Monde!K41="","",Monde!K41)</f>
        <v/>
      </c>
      <c r="O41" s="5" t="str">
        <f>IF(Monde!L41="","",Monde!L41)</f>
        <v/>
      </c>
      <c r="P41" s="5" t="str">
        <f>IF(Monde!M41="","",Monde!M41)</f>
        <v/>
      </c>
      <c r="Q41" s="5" t="str">
        <f>IF(Monde!N41="","",Monde!N41)</f>
        <v/>
      </c>
      <c r="R41" s="5" t="str">
        <f>IF(Monde!P41="","",Monde!P41)</f>
        <v/>
      </c>
      <c r="S41" s="5" t="str">
        <f>IF(Monde!Q41="","",Monde!Q41)</f>
        <v/>
      </c>
      <c r="T41" s="5" t="str">
        <f>IF(Monde!R41="","",Monde!R41)</f>
        <v/>
      </c>
    </row>
    <row r="42" spans="1:20" x14ac:dyDescent="0.25">
      <c r="A42" s="1" t="s">
        <v>307</v>
      </c>
      <c r="D42" s="5" t="str">
        <f>IF(Monde!B42="","",Monde!B42)</f>
        <v/>
      </c>
      <c r="E42" s="5" t="str">
        <f>IF(Monde!H42="","",Monde!H42)</f>
        <v/>
      </c>
      <c r="F42" s="5" t="str">
        <f>IF(Monde!O42="","",Monde!O42)</f>
        <v/>
      </c>
      <c r="G42" s="5" t="str">
        <f>IF(Monde!C42="","",Monde!C42)</f>
        <v/>
      </c>
      <c r="H42" s="5" t="str">
        <f>IF(Monde!D42="","",Monde!D42)</f>
        <v/>
      </c>
      <c r="I42" s="5" t="str">
        <f>IF(Monde!E42="","",Monde!E42)</f>
        <v/>
      </c>
      <c r="J42" s="5" t="str">
        <f>IF(Monde!F42="","",Monde!F42)</f>
        <v/>
      </c>
      <c r="K42" s="5" t="str">
        <f>IF(Monde!G42="","",Monde!G42)</f>
        <v/>
      </c>
      <c r="L42" s="5" t="str">
        <f>IF(Monde!I42="","",Monde!I42)</f>
        <v/>
      </c>
      <c r="M42" s="5" t="str">
        <f>IF(Monde!J42="","",Monde!J42)</f>
        <v/>
      </c>
      <c r="N42" s="5" t="str">
        <f>IF(Monde!K42="","",Monde!K42)</f>
        <v/>
      </c>
      <c r="O42" s="5" t="str">
        <f>IF(Monde!L42="","",Monde!L42)</f>
        <v/>
      </c>
      <c r="P42" s="5" t="str">
        <f>IF(Monde!M42="","",Monde!M42)</f>
        <v/>
      </c>
      <c r="Q42" s="5" t="str">
        <f>IF(Monde!N42="","",Monde!N42)</f>
        <v/>
      </c>
      <c r="R42" s="5" t="str">
        <f>IF(Monde!P42="","",Monde!P42)</f>
        <v/>
      </c>
      <c r="S42" s="5" t="str">
        <f>IF(Monde!Q42="","",Monde!Q42)</f>
        <v/>
      </c>
      <c r="T42" s="5" t="str">
        <f>IF(Monde!R42="","",Monde!R42)</f>
        <v/>
      </c>
    </row>
    <row r="43" spans="1:20" x14ac:dyDescent="0.25">
      <c r="A43" s="1" t="s">
        <v>308</v>
      </c>
      <c r="D43" s="5" t="str">
        <f>IF(Monde!B43="","",Monde!B43)</f>
        <v/>
      </c>
      <c r="E43" s="5" t="str">
        <f>IF(Monde!H43="","",Monde!H43)</f>
        <v/>
      </c>
      <c r="F43" s="5" t="str">
        <f>IF(Monde!O43="","",Monde!O43)</f>
        <v/>
      </c>
      <c r="G43" s="5" t="str">
        <f>IF(Monde!C43="","",Monde!C43)</f>
        <v/>
      </c>
      <c r="H43" s="5" t="str">
        <f>IF(Monde!D43="","",Monde!D43)</f>
        <v/>
      </c>
      <c r="I43" s="5" t="str">
        <f>IF(Monde!E43="","",Monde!E43)</f>
        <v/>
      </c>
      <c r="J43" s="5" t="str">
        <f>IF(Monde!F43="","",Monde!F43)</f>
        <v/>
      </c>
      <c r="K43" s="5" t="str">
        <f>IF(Monde!G43="","",Monde!G43)</f>
        <v/>
      </c>
      <c r="L43" s="5" t="str">
        <f>IF(Monde!I43="","",Monde!I43)</f>
        <v/>
      </c>
      <c r="M43" s="5" t="str">
        <f>IF(Monde!J43="","",Monde!J43)</f>
        <v/>
      </c>
      <c r="N43" s="5" t="str">
        <f>IF(Monde!K43="","",Monde!K43)</f>
        <v/>
      </c>
      <c r="O43" s="5" t="str">
        <f>IF(Monde!L43="","",Monde!L43)</f>
        <v/>
      </c>
      <c r="P43" s="5" t="str">
        <f>IF(Monde!M43="","",Monde!M43)</f>
        <v/>
      </c>
      <c r="Q43" s="5" t="str">
        <f>IF(Monde!N43="","",Monde!N43)</f>
        <v/>
      </c>
      <c r="R43" s="5" t="str">
        <f>IF(Monde!P43="","",Monde!P43)</f>
        <v/>
      </c>
      <c r="S43" s="5" t="str">
        <f>IF(Monde!Q43="","",Monde!Q43)</f>
        <v/>
      </c>
      <c r="T43" s="5" t="str">
        <f>IF(Monde!R43="","",Monde!R43)</f>
        <v/>
      </c>
    </row>
    <row r="44" spans="1:20" x14ac:dyDescent="0.25">
      <c r="A44" s="1" t="s">
        <v>309</v>
      </c>
      <c r="D44" s="5" t="str">
        <f>IF(Monde!B44="","",Monde!B44)</f>
        <v/>
      </c>
      <c r="E44" s="5" t="str">
        <f>IF(Monde!H44="","",Monde!H44)</f>
        <v/>
      </c>
      <c r="F44" s="5" t="str">
        <f>IF(Monde!O44="","",Monde!O44)</f>
        <v/>
      </c>
      <c r="G44" s="5" t="str">
        <f>IF(Monde!C44="","",Monde!C44)</f>
        <v/>
      </c>
      <c r="H44" s="5" t="str">
        <f>IF(Monde!D44="","",Monde!D44)</f>
        <v/>
      </c>
      <c r="I44" s="5" t="str">
        <f>IF(Monde!E44="","",Monde!E44)</f>
        <v/>
      </c>
      <c r="J44" s="5" t="str">
        <f>IF(Monde!F44="","",Monde!F44)</f>
        <v/>
      </c>
      <c r="K44" s="5" t="str">
        <f>IF(Monde!G44="","",Monde!G44)</f>
        <v/>
      </c>
      <c r="L44" s="5" t="str">
        <f>IF(Monde!I44="","",Monde!I44)</f>
        <v/>
      </c>
      <c r="M44" s="5" t="str">
        <f>IF(Monde!J44="","",Monde!J44)</f>
        <v/>
      </c>
      <c r="N44" s="5" t="str">
        <f>IF(Monde!K44="","",Monde!K44)</f>
        <v/>
      </c>
      <c r="O44" s="5" t="str">
        <f>IF(Monde!L44="","",Monde!L44)</f>
        <v/>
      </c>
      <c r="P44" s="5" t="str">
        <f>IF(Monde!M44="","",Monde!M44)</f>
        <v/>
      </c>
      <c r="Q44" s="5" t="str">
        <f>IF(Monde!N44="","",Monde!N44)</f>
        <v/>
      </c>
      <c r="R44" s="5" t="str">
        <f>IF(Monde!P44="","",Monde!P44)</f>
        <v/>
      </c>
      <c r="S44" s="5" t="str">
        <f>IF(Monde!Q44="","",Monde!Q44)</f>
        <v/>
      </c>
      <c r="T44" s="5" t="str">
        <f>IF(Monde!R44="","",Monde!R44)</f>
        <v/>
      </c>
    </row>
    <row r="45" spans="1:20" x14ac:dyDescent="0.25">
      <c r="A45" s="1" t="s">
        <v>310</v>
      </c>
      <c r="D45" s="5" t="str">
        <f>IF(Monde!B45="","",Monde!B45)</f>
        <v/>
      </c>
      <c r="E45" s="5" t="str">
        <f>IF(Monde!H45="","",Monde!H45)</f>
        <v/>
      </c>
      <c r="F45" s="5" t="str">
        <f>IF(Monde!O45="","",Monde!O45)</f>
        <v/>
      </c>
      <c r="G45" s="5" t="str">
        <f>IF(Monde!C45="","",Monde!C45)</f>
        <v/>
      </c>
      <c r="H45" s="5" t="str">
        <f>IF(Monde!D45="","",Monde!D45)</f>
        <v/>
      </c>
      <c r="I45" s="5" t="str">
        <f>IF(Monde!E45="","",Monde!E45)</f>
        <v/>
      </c>
      <c r="J45" s="5" t="str">
        <f>IF(Monde!F45="","",Monde!F45)</f>
        <v/>
      </c>
      <c r="K45" s="5" t="str">
        <f>IF(Monde!G45="","",Monde!G45)</f>
        <v/>
      </c>
      <c r="L45" s="5" t="str">
        <f>IF(Monde!I45="","",Monde!I45)</f>
        <v/>
      </c>
      <c r="M45" s="5" t="str">
        <f>IF(Monde!J45="","",Monde!J45)</f>
        <v/>
      </c>
      <c r="N45" s="5" t="str">
        <f>IF(Monde!K45="","",Monde!K45)</f>
        <v/>
      </c>
      <c r="O45" s="5" t="str">
        <f>IF(Monde!L45="","",Monde!L45)</f>
        <v/>
      </c>
      <c r="P45" s="5" t="str">
        <f>IF(Monde!M45="","",Monde!M45)</f>
        <v/>
      </c>
      <c r="Q45" s="5" t="str">
        <f>IF(Monde!N45="","",Monde!N45)</f>
        <v/>
      </c>
      <c r="R45" s="5" t="str">
        <f>IF(Monde!P45="","",Monde!P45)</f>
        <v/>
      </c>
      <c r="S45" s="5" t="str">
        <f>IF(Monde!Q45="","",Monde!Q45)</f>
        <v/>
      </c>
      <c r="T45" s="5" t="str">
        <f>IF(Monde!R45="","",Monde!R45)</f>
        <v/>
      </c>
    </row>
    <row r="46" spans="1:20" x14ac:dyDescent="0.25">
      <c r="A46" s="1" t="s">
        <v>311</v>
      </c>
      <c r="D46" s="5" t="str">
        <f>IF(Monde!B46="","",Monde!B46)</f>
        <v/>
      </c>
      <c r="E46" s="5" t="str">
        <f>IF(Monde!H46="","",Monde!H46)</f>
        <v/>
      </c>
      <c r="F46" s="5" t="str">
        <f>IF(Monde!O46="","",Monde!O46)</f>
        <v/>
      </c>
      <c r="G46" s="5" t="str">
        <f>IF(Monde!C46="","",Monde!C46)</f>
        <v/>
      </c>
      <c r="H46" s="5" t="str">
        <f>IF(Monde!D46="","",Monde!D46)</f>
        <v/>
      </c>
      <c r="I46" s="5" t="str">
        <f>IF(Monde!E46="","",Monde!E46)</f>
        <v/>
      </c>
      <c r="J46" s="5" t="str">
        <f>IF(Monde!F46="","",Monde!F46)</f>
        <v/>
      </c>
      <c r="K46" s="5" t="str">
        <f>IF(Monde!G46="","",Monde!G46)</f>
        <v/>
      </c>
      <c r="L46" s="5" t="str">
        <f>IF(Monde!I46="","",Monde!I46)</f>
        <v/>
      </c>
      <c r="M46" s="5" t="str">
        <f>IF(Monde!J46="","",Monde!J46)</f>
        <v/>
      </c>
      <c r="N46" s="5" t="str">
        <f>IF(Monde!K46="","",Monde!K46)</f>
        <v/>
      </c>
      <c r="O46" s="5" t="str">
        <f>IF(Monde!L46="","",Monde!L46)</f>
        <v/>
      </c>
      <c r="P46" s="5" t="str">
        <f>IF(Monde!M46="","",Monde!M46)</f>
        <v/>
      </c>
      <c r="Q46" s="5" t="str">
        <f>IF(Monde!N46="","",Monde!N46)</f>
        <v/>
      </c>
      <c r="R46" s="5" t="str">
        <f>IF(Monde!P46="","",Monde!P46)</f>
        <v/>
      </c>
      <c r="S46" s="5" t="str">
        <f>IF(Monde!Q46="","",Monde!Q46)</f>
        <v/>
      </c>
      <c r="T46" s="5" t="str">
        <f>IF(Monde!R46="","",Monde!R46)</f>
        <v/>
      </c>
    </row>
    <row r="47" spans="1:20" x14ac:dyDescent="0.25">
      <c r="A47" s="1" t="s">
        <v>312</v>
      </c>
      <c r="D47" s="5" t="str">
        <f>IF(Monde!B47="","",Monde!B47)</f>
        <v/>
      </c>
      <c r="E47" s="5" t="str">
        <f>IF(Monde!H47="","",Monde!H47)</f>
        <v/>
      </c>
      <c r="F47" s="5" t="str">
        <f>IF(Monde!O47="","",Monde!O47)</f>
        <v/>
      </c>
      <c r="G47" s="5" t="str">
        <f>IF(Monde!C47="","",Monde!C47)</f>
        <v/>
      </c>
      <c r="H47" s="5" t="str">
        <f>IF(Monde!D47="","",Monde!D47)</f>
        <v/>
      </c>
      <c r="I47" s="5" t="str">
        <f>IF(Monde!E47="","",Monde!E47)</f>
        <v/>
      </c>
      <c r="J47" s="5" t="str">
        <f>IF(Monde!F47="","",Monde!F47)</f>
        <v/>
      </c>
      <c r="K47" s="5" t="str">
        <f>IF(Monde!G47="","",Monde!G47)</f>
        <v/>
      </c>
      <c r="L47" s="5" t="str">
        <f>IF(Monde!I47="","",Monde!I47)</f>
        <v/>
      </c>
      <c r="M47" s="5" t="str">
        <f>IF(Monde!J47="","",Monde!J47)</f>
        <v/>
      </c>
      <c r="N47" s="5" t="str">
        <f>IF(Monde!K47="","",Monde!K47)</f>
        <v/>
      </c>
      <c r="O47" s="5" t="str">
        <f>IF(Monde!L47="","",Monde!L47)</f>
        <v/>
      </c>
      <c r="P47" s="5" t="str">
        <f>IF(Monde!M47="","",Monde!M47)</f>
        <v/>
      </c>
      <c r="Q47" s="5" t="str">
        <f>IF(Monde!N47="","",Monde!N47)</f>
        <v/>
      </c>
      <c r="R47" s="5" t="str">
        <f>IF(Monde!P47="","",Monde!P47)</f>
        <v/>
      </c>
      <c r="S47" s="5" t="str">
        <f>IF(Monde!Q47="","",Monde!Q47)</f>
        <v/>
      </c>
      <c r="T47" s="5" t="str">
        <f>IF(Monde!R47="","",Monde!R47)</f>
        <v/>
      </c>
    </row>
    <row r="48" spans="1:20" x14ac:dyDescent="0.25">
      <c r="A48" s="1" t="s">
        <v>313</v>
      </c>
      <c r="D48" s="5" t="str">
        <f>IF(Monde!B48="","",Monde!B48)</f>
        <v/>
      </c>
      <c r="E48" s="5" t="str">
        <f>IF(Monde!H48="","",Monde!H48)</f>
        <v/>
      </c>
      <c r="F48" s="5" t="str">
        <f>IF(Monde!O48="","",Monde!O48)</f>
        <v/>
      </c>
      <c r="G48" s="5" t="str">
        <f>IF(Monde!C48="","",Monde!C48)</f>
        <v/>
      </c>
      <c r="H48" s="5" t="str">
        <f>IF(Monde!D48="","",Monde!D48)</f>
        <v/>
      </c>
      <c r="I48" s="5" t="str">
        <f>IF(Monde!E48="","",Monde!E48)</f>
        <v/>
      </c>
      <c r="J48" s="5" t="str">
        <f>IF(Monde!F48="","",Monde!F48)</f>
        <v/>
      </c>
      <c r="K48" s="5" t="str">
        <f>IF(Monde!G48="","",Monde!G48)</f>
        <v/>
      </c>
      <c r="L48" s="5" t="str">
        <f>IF(Monde!I48="","",Monde!I48)</f>
        <v/>
      </c>
      <c r="M48" s="5" t="str">
        <f>IF(Monde!J48="","",Monde!J48)</f>
        <v/>
      </c>
      <c r="N48" s="5" t="str">
        <f>IF(Monde!K48="","",Monde!K48)</f>
        <v/>
      </c>
      <c r="O48" s="5" t="str">
        <f>IF(Monde!L48="","",Monde!L48)</f>
        <v/>
      </c>
      <c r="P48" s="5" t="str">
        <f>IF(Monde!M48="","",Monde!M48)</f>
        <v/>
      </c>
      <c r="Q48" s="5" t="str">
        <f>IF(Monde!N48="","",Monde!N48)</f>
        <v/>
      </c>
      <c r="R48" s="5" t="str">
        <f>IF(Monde!P48="","",Monde!P48)</f>
        <v/>
      </c>
      <c r="S48" s="5" t="str">
        <f>IF(Monde!Q48="","",Monde!Q48)</f>
        <v/>
      </c>
      <c r="T48" s="5" t="str">
        <f>IF(Monde!R48="","",Monde!R48)</f>
        <v/>
      </c>
    </row>
    <row r="49" spans="1:20" x14ac:dyDescent="0.25">
      <c r="A49" s="1" t="s">
        <v>314</v>
      </c>
      <c r="D49" s="5" t="str">
        <f>IF(Monde!B49="","",Monde!B49)</f>
        <v/>
      </c>
      <c r="E49" s="5" t="str">
        <f>IF(Monde!H49="","",Monde!H49)</f>
        <v/>
      </c>
      <c r="F49" s="5" t="str">
        <f>IF(Monde!O49="","",Monde!O49)</f>
        <v/>
      </c>
      <c r="G49" s="5" t="str">
        <f>IF(Monde!C49="","",Monde!C49)</f>
        <v/>
      </c>
      <c r="H49" s="5" t="str">
        <f>IF(Monde!D49="","",Monde!D49)</f>
        <v/>
      </c>
      <c r="I49" s="5" t="str">
        <f>IF(Monde!E49="","",Monde!E49)</f>
        <v/>
      </c>
      <c r="J49" s="5" t="str">
        <f>IF(Monde!F49="","",Monde!F49)</f>
        <v/>
      </c>
      <c r="K49" s="5" t="str">
        <f>IF(Monde!G49="","",Monde!G49)</f>
        <v/>
      </c>
      <c r="L49" s="5" t="str">
        <f>IF(Monde!I49="","",Monde!I49)</f>
        <v/>
      </c>
      <c r="M49" s="5" t="str">
        <f>IF(Monde!J49="","",Monde!J49)</f>
        <v/>
      </c>
      <c r="N49" s="5" t="str">
        <f>IF(Monde!K49="","",Monde!K49)</f>
        <v/>
      </c>
      <c r="O49" s="5" t="str">
        <f>IF(Monde!L49="","",Monde!L49)</f>
        <v/>
      </c>
      <c r="P49" s="5" t="str">
        <f>IF(Monde!M49="","",Monde!M49)</f>
        <v/>
      </c>
      <c r="Q49" s="5" t="str">
        <f>IF(Monde!N49="","",Monde!N49)</f>
        <v/>
      </c>
      <c r="R49" s="5" t="str">
        <f>IF(Monde!P49="","",Monde!P49)</f>
        <v/>
      </c>
      <c r="S49" s="5" t="str">
        <f>IF(Monde!Q49="","",Monde!Q49)</f>
        <v/>
      </c>
      <c r="T49" s="5" t="str">
        <f>IF(Monde!R49="","",Monde!R49)</f>
        <v/>
      </c>
    </row>
    <row r="50" spans="1:20" x14ac:dyDescent="0.25">
      <c r="A50" s="1" t="s">
        <v>315</v>
      </c>
      <c r="D50" s="5" t="str">
        <f>IF(Monde!B50="","",Monde!B50)</f>
        <v/>
      </c>
      <c r="E50" s="5" t="str">
        <f>IF(Monde!H50="","",Monde!H50)</f>
        <v/>
      </c>
      <c r="F50" s="5" t="str">
        <f>IF(Monde!O50="","",Monde!O50)</f>
        <v/>
      </c>
      <c r="G50" s="5" t="str">
        <f>IF(Monde!C50="","",Monde!C50)</f>
        <v/>
      </c>
      <c r="H50" s="5" t="str">
        <f>IF(Monde!D50="","",Monde!D50)</f>
        <v/>
      </c>
      <c r="I50" s="5" t="str">
        <f>IF(Monde!E50="","",Monde!E50)</f>
        <v/>
      </c>
      <c r="J50" s="5" t="str">
        <f>IF(Monde!F50="","",Monde!F50)</f>
        <v/>
      </c>
      <c r="K50" s="5" t="str">
        <f>IF(Monde!G50="","",Monde!G50)</f>
        <v/>
      </c>
      <c r="L50" s="5" t="str">
        <f>IF(Monde!I50="","",Monde!I50)</f>
        <v/>
      </c>
      <c r="M50" s="5" t="str">
        <f>IF(Monde!J50="","",Monde!J50)</f>
        <v/>
      </c>
      <c r="N50" s="5" t="str">
        <f>IF(Monde!K50="","",Monde!K50)</f>
        <v/>
      </c>
      <c r="O50" s="5" t="str">
        <f>IF(Monde!L50="","",Monde!L50)</f>
        <v/>
      </c>
      <c r="P50" s="5" t="str">
        <f>IF(Monde!M50="","",Monde!M50)</f>
        <v/>
      </c>
      <c r="Q50" s="5" t="str">
        <f>IF(Monde!N50="","",Monde!N50)</f>
        <v/>
      </c>
      <c r="R50" s="5" t="str">
        <f>IF(Monde!P50="","",Monde!P50)</f>
        <v/>
      </c>
      <c r="S50" s="5" t="str">
        <f>IF(Monde!Q50="","",Monde!Q50)</f>
        <v/>
      </c>
      <c r="T50" s="5" t="str">
        <f>IF(Monde!R50="","",Monde!R50)</f>
        <v/>
      </c>
    </row>
    <row r="51" spans="1:20" x14ac:dyDescent="0.25">
      <c r="A51" s="1" t="s">
        <v>316</v>
      </c>
      <c r="D51" s="5" t="str">
        <f>IF(Monde!B51="","",Monde!B51)</f>
        <v/>
      </c>
      <c r="E51" s="5" t="str">
        <f>IF(Monde!H51="","",Monde!H51)</f>
        <v/>
      </c>
      <c r="F51" s="5" t="str">
        <f>IF(Monde!O51="","",Monde!O51)</f>
        <v/>
      </c>
      <c r="G51" s="5" t="str">
        <f>IF(Monde!C51="","",Monde!C51)</f>
        <v/>
      </c>
      <c r="H51" s="5" t="str">
        <f>IF(Monde!D51="","",Monde!D51)</f>
        <v/>
      </c>
      <c r="I51" s="5" t="str">
        <f>IF(Monde!E51="","",Monde!E51)</f>
        <v/>
      </c>
      <c r="J51" s="5" t="str">
        <f>IF(Monde!F51="","",Monde!F51)</f>
        <v/>
      </c>
      <c r="K51" s="5" t="str">
        <f>IF(Monde!G51="","",Monde!G51)</f>
        <v/>
      </c>
      <c r="L51" s="5" t="str">
        <f>IF(Monde!I51="","",Monde!I51)</f>
        <v/>
      </c>
      <c r="M51" s="5" t="str">
        <f>IF(Monde!J51="","",Monde!J51)</f>
        <v/>
      </c>
      <c r="N51" s="5" t="str">
        <f>IF(Monde!K51="","",Monde!K51)</f>
        <v/>
      </c>
      <c r="O51" s="5" t="str">
        <f>IF(Monde!L51="","",Monde!L51)</f>
        <v/>
      </c>
      <c r="P51" s="5" t="str">
        <f>IF(Monde!M51="","",Monde!M51)</f>
        <v/>
      </c>
      <c r="Q51" s="5" t="str">
        <f>IF(Monde!N51="","",Monde!N51)</f>
        <v/>
      </c>
      <c r="R51" s="5" t="str">
        <f>IF(Monde!P51="","",Monde!P51)</f>
        <v/>
      </c>
      <c r="S51" s="5" t="str">
        <f>IF(Monde!Q51="","",Monde!Q51)</f>
        <v/>
      </c>
      <c r="T51" s="5" t="str">
        <f>IF(Monde!R51="","",Monde!R51)</f>
        <v/>
      </c>
    </row>
    <row r="52" spans="1:20" x14ac:dyDescent="0.25">
      <c r="A52" s="1" t="s">
        <v>317</v>
      </c>
      <c r="D52" s="5" t="str">
        <f>IF(Monde!B52="","",Monde!B52)</f>
        <v/>
      </c>
      <c r="E52" s="5" t="str">
        <f>IF(Monde!H52="","",Monde!H52)</f>
        <v/>
      </c>
      <c r="F52" s="5" t="str">
        <f>IF(Monde!O52="","",Monde!O52)</f>
        <v/>
      </c>
      <c r="G52" s="5" t="str">
        <f>IF(Monde!C52="","",Monde!C52)</f>
        <v/>
      </c>
      <c r="H52" s="5" t="str">
        <f>IF(Monde!D52="","",Monde!D52)</f>
        <v/>
      </c>
      <c r="I52" s="5" t="str">
        <f>IF(Monde!E52="","",Monde!E52)</f>
        <v/>
      </c>
      <c r="J52" s="5" t="str">
        <f>IF(Monde!F52="","",Monde!F52)</f>
        <v/>
      </c>
      <c r="K52" s="5" t="str">
        <f>IF(Monde!G52="","",Monde!G52)</f>
        <v/>
      </c>
      <c r="L52" s="5" t="str">
        <f>IF(Monde!I52="","",Monde!I52)</f>
        <v/>
      </c>
      <c r="M52" s="5" t="str">
        <f>IF(Monde!J52="","",Monde!J52)</f>
        <v/>
      </c>
      <c r="N52" s="5" t="str">
        <f>IF(Monde!K52="","",Monde!K52)</f>
        <v/>
      </c>
      <c r="O52" s="5" t="str">
        <f>IF(Monde!L52="","",Monde!L52)</f>
        <v/>
      </c>
      <c r="P52" s="5" t="str">
        <f>IF(Monde!M52="","",Monde!M52)</f>
        <v/>
      </c>
      <c r="Q52" s="5" t="str">
        <f>IF(Monde!N52="","",Monde!N52)</f>
        <v/>
      </c>
      <c r="R52" s="5" t="str">
        <f>IF(Monde!P52="","",Monde!P52)</f>
        <v/>
      </c>
      <c r="S52" s="5" t="str">
        <f>IF(Monde!Q52="","",Monde!Q52)</f>
        <v/>
      </c>
      <c r="T52" s="5" t="str">
        <f>IF(Monde!R52="","",Monde!R52)</f>
        <v/>
      </c>
    </row>
    <row r="53" spans="1:20" x14ac:dyDescent="0.25">
      <c r="A53" s="1" t="s">
        <v>318</v>
      </c>
      <c r="D53" s="5" t="str">
        <f>IF(Monde!B53="","",Monde!B53)</f>
        <v/>
      </c>
      <c r="E53" s="5" t="str">
        <f>IF(Monde!H53="","",Monde!H53)</f>
        <v/>
      </c>
      <c r="F53" s="5" t="str">
        <f>IF(Monde!O53="","",Monde!O53)</f>
        <v/>
      </c>
      <c r="G53" s="5" t="str">
        <f>IF(Monde!C53="","",Monde!C53)</f>
        <v/>
      </c>
      <c r="H53" s="5" t="str">
        <f>IF(Monde!D53="","",Monde!D53)</f>
        <v/>
      </c>
      <c r="I53" s="5" t="str">
        <f>IF(Monde!E53="","",Monde!E53)</f>
        <v/>
      </c>
      <c r="J53" s="5" t="str">
        <f>IF(Monde!F53="","",Monde!F53)</f>
        <v/>
      </c>
      <c r="K53" s="5" t="str">
        <f>IF(Monde!G53="","",Monde!G53)</f>
        <v/>
      </c>
      <c r="L53" s="5" t="str">
        <f>IF(Monde!I53="","",Monde!I53)</f>
        <v/>
      </c>
      <c r="M53" s="5" t="str">
        <f>IF(Monde!J53="","",Monde!J53)</f>
        <v/>
      </c>
      <c r="N53" s="5" t="str">
        <f>IF(Monde!K53="","",Monde!K53)</f>
        <v/>
      </c>
      <c r="O53" s="5" t="str">
        <f>IF(Monde!L53="","",Monde!L53)</f>
        <v/>
      </c>
      <c r="P53" s="5" t="str">
        <f>IF(Monde!M53="","",Monde!M53)</f>
        <v/>
      </c>
      <c r="Q53" s="5" t="str">
        <f>IF(Monde!N53="","",Monde!N53)</f>
        <v/>
      </c>
      <c r="R53" s="5" t="str">
        <f>IF(Monde!P53="","",Monde!P53)</f>
        <v/>
      </c>
      <c r="S53" s="5" t="str">
        <f>IF(Monde!Q53="","",Monde!Q53)</f>
        <v/>
      </c>
      <c r="T53" s="5" t="str">
        <f>IF(Monde!R53="","",Monde!R53)</f>
        <v/>
      </c>
    </row>
    <row r="54" spans="1:20" x14ac:dyDescent="0.25">
      <c r="A54" s="1" t="s">
        <v>319</v>
      </c>
      <c r="D54" s="5" t="str">
        <f>IF(Monde!B54="","",Monde!B54)</f>
        <v/>
      </c>
      <c r="E54" s="5" t="str">
        <f>IF(Monde!H54="","",Monde!H54)</f>
        <v/>
      </c>
      <c r="F54" s="5" t="str">
        <f>IF(Monde!O54="","",Monde!O54)</f>
        <v/>
      </c>
      <c r="G54" s="5" t="str">
        <f>IF(Monde!C54="","",Monde!C54)</f>
        <v/>
      </c>
      <c r="H54" s="5" t="str">
        <f>IF(Monde!D54="","",Monde!D54)</f>
        <v/>
      </c>
      <c r="I54" s="5" t="str">
        <f>IF(Monde!E54="","",Monde!E54)</f>
        <v/>
      </c>
      <c r="J54" s="5" t="str">
        <f>IF(Monde!F54="","",Monde!F54)</f>
        <v/>
      </c>
      <c r="K54" s="5" t="str">
        <f>IF(Monde!G54="","",Monde!G54)</f>
        <v/>
      </c>
      <c r="L54" s="5" t="str">
        <f>IF(Monde!I54="","",Monde!I54)</f>
        <v/>
      </c>
      <c r="M54" s="5" t="str">
        <f>IF(Monde!J54="","",Monde!J54)</f>
        <v/>
      </c>
      <c r="N54" s="5" t="str">
        <f>IF(Monde!K54="","",Monde!K54)</f>
        <v/>
      </c>
      <c r="O54" s="5" t="str">
        <f>IF(Monde!L54="","",Monde!L54)</f>
        <v/>
      </c>
      <c r="P54" s="5" t="str">
        <f>IF(Monde!M54="","",Monde!M54)</f>
        <v/>
      </c>
      <c r="Q54" s="5" t="str">
        <f>IF(Monde!N54="","",Monde!N54)</f>
        <v/>
      </c>
      <c r="R54" s="5" t="str">
        <f>IF(Monde!P54="","",Monde!P54)</f>
        <v/>
      </c>
      <c r="S54" s="5" t="str">
        <f>IF(Monde!Q54="","",Monde!Q54)</f>
        <v/>
      </c>
      <c r="T54" s="5" t="str">
        <f>IF(Monde!R54="","",Monde!R54)</f>
        <v/>
      </c>
    </row>
    <row r="55" spans="1:20" x14ac:dyDescent="0.25">
      <c r="A55" s="1" t="s">
        <v>320</v>
      </c>
      <c r="D55" s="5" t="str">
        <f>IF(Monde!B55="","",Monde!B55)</f>
        <v/>
      </c>
      <c r="E55" s="5" t="str">
        <f>IF(Monde!H55="","",Monde!H55)</f>
        <v/>
      </c>
      <c r="F55" s="5" t="str">
        <f>IF(Monde!O55="","",Monde!O55)</f>
        <v/>
      </c>
      <c r="G55" s="5" t="str">
        <f>IF(Monde!C55="","",Monde!C55)</f>
        <v/>
      </c>
      <c r="H55" s="5" t="str">
        <f>IF(Monde!D55="","",Monde!D55)</f>
        <v/>
      </c>
      <c r="I55" s="5" t="str">
        <f>IF(Monde!E55="","",Monde!E55)</f>
        <v/>
      </c>
      <c r="J55" s="5" t="str">
        <f>IF(Monde!F55="","",Monde!F55)</f>
        <v/>
      </c>
      <c r="K55" s="5" t="str">
        <f>IF(Monde!G55="","",Monde!G55)</f>
        <v/>
      </c>
      <c r="L55" s="5" t="str">
        <f>IF(Monde!I55="","",Monde!I55)</f>
        <v/>
      </c>
      <c r="M55" s="5" t="str">
        <f>IF(Monde!J55="","",Monde!J55)</f>
        <v/>
      </c>
      <c r="N55" s="5" t="str">
        <f>IF(Monde!K55="","",Monde!K55)</f>
        <v/>
      </c>
      <c r="O55" s="5" t="str">
        <f>IF(Monde!L55="","",Monde!L55)</f>
        <v/>
      </c>
      <c r="P55" s="5" t="str">
        <f>IF(Monde!M55="","",Monde!M55)</f>
        <v/>
      </c>
      <c r="Q55" s="5" t="str">
        <f>IF(Monde!N55="","",Monde!N55)</f>
        <v/>
      </c>
      <c r="R55" s="5" t="str">
        <f>IF(Monde!P55="","",Monde!P55)</f>
        <v/>
      </c>
      <c r="S55" s="5" t="str">
        <f>IF(Monde!Q55="","",Monde!Q55)</f>
        <v/>
      </c>
      <c r="T55" s="5" t="str">
        <f>IF(Monde!R55="","",Monde!R55)</f>
        <v/>
      </c>
    </row>
    <row r="56" spans="1:20" x14ac:dyDescent="0.25">
      <c r="A56" s="1" t="s">
        <v>321</v>
      </c>
      <c r="D56" s="5" t="str">
        <f>IF(Monde!B56="","",Monde!B56)</f>
        <v/>
      </c>
      <c r="E56" s="5" t="str">
        <f>IF(Monde!H56="","",Monde!H56)</f>
        <v/>
      </c>
      <c r="F56" s="5" t="str">
        <f>IF(Monde!O56="","",Monde!O56)</f>
        <v/>
      </c>
      <c r="G56" s="5" t="str">
        <f>IF(Monde!C56="","",Monde!C56)</f>
        <v/>
      </c>
      <c r="H56" s="5" t="str">
        <f>IF(Monde!D56="","",Monde!D56)</f>
        <v/>
      </c>
      <c r="I56" s="5" t="str">
        <f>IF(Monde!E56="","",Monde!E56)</f>
        <v/>
      </c>
      <c r="J56" s="5" t="str">
        <f>IF(Monde!F56="","",Monde!F56)</f>
        <v/>
      </c>
      <c r="K56" s="5" t="str">
        <f>IF(Monde!G56="","",Monde!G56)</f>
        <v/>
      </c>
      <c r="L56" s="5" t="str">
        <f>IF(Monde!I56="","",Monde!I56)</f>
        <v/>
      </c>
      <c r="M56" s="5" t="str">
        <f>IF(Monde!J56="","",Monde!J56)</f>
        <v/>
      </c>
      <c r="N56" s="5" t="str">
        <f>IF(Monde!K56="","",Monde!K56)</f>
        <v/>
      </c>
      <c r="O56" s="5" t="str">
        <f>IF(Monde!L56="","",Monde!L56)</f>
        <v/>
      </c>
      <c r="P56" s="5" t="str">
        <f>IF(Monde!M56="","",Monde!M56)</f>
        <v/>
      </c>
      <c r="Q56" s="5" t="str">
        <f>IF(Monde!N56="","",Monde!N56)</f>
        <v/>
      </c>
      <c r="R56" s="5" t="str">
        <f>IF(Monde!P56="","",Monde!P56)</f>
        <v/>
      </c>
      <c r="S56" s="5" t="str">
        <f>IF(Monde!Q56="","",Monde!Q56)</f>
        <v/>
      </c>
      <c r="T56" s="5" t="str">
        <f>IF(Monde!R56="","",Monde!R56)</f>
        <v/>
      </c>
    </row>
    <row r="57" spans="1:20" x14ac:dyDescent="0.25">
      <c r="A57" s="1" t="s">
        <v>322</v>
      </c>
      <c r="D57" s="5" t="str">
        <f>IF(Monde!B57="","",Monde!B57)</f>
        <v/>
      </c>
      <c r="E57" s="5" t="str">
        <f>IF(Monde!H57="","",Monde!H57)</f>
        <v/>
      </c>
      <c r="F57" s="5" t="str">
        <f>IF(Monde!O57="","",Monde!O57)</f>
        <v/>
      </c>
      <c r="G57" s="5" t="str">
        <f>IF(Monde!C57="","",Monde!C57)</f>
        <v/>
      </c>
      <c r="H57" s="5" t="str">
        <f>IF(Monde!D57="","",Monde!D57)</f>
        <v/>
      </c>
      <c r="I57" s="5" t="str">
        <f>IF(Monde!E57="","",Monde!E57)</f>
        <v/>
      </c>
      <c r="J57" s="5" t="str">
        <f>IF(Monde!F57="","",Monde!F57)</f>
        <v/>
      </c>
      <c r="K57" s="5" t="str">
        <f>IF(Monde!G57="","",Monde!G57)</f>
        <v/>
      </c>
      <c r="L57" s="5" t="str">
        <f>IF(Monde!I57="","",Monde!I57)</f>
        <v/>
      </c>
      <c r="M57" s="5" t="str">
        <f>IF(Monde!J57="","",Monde!J57)</f>
        <v/>
      </c>
      <c r="N57" s="5" t="str">
        <f>IF(Monde!K57="","",Monde!K57)</f>
        <v/>
      </c>
      <c r="O57" s="5" t="str">
        <f>IF(Monde!L57="","",Monde!L57)</f>
        <v/>
      </c>
      <c r="P57" s="5" t="str">
        <f>IF(Monde!M57="","",Monde!M57)</f>
        <v/>
      </c>
      <c r="Q57" s="5" t="str">
        <f>IF(Monde!N57="","",Monde!N57)</f>
        <v/>
      </c>
      <c r="R57" s="5" t="str">
        <f>IF(Monde!P57="","",Monde!P57)</f>
        <v/>
      </c>
      <c r="S57" s="5" t="str">
        <f>IF(Monde!Q57="","",Monde!Q57)</f>
        <v/>
      </c>
      <c r="T57" s="5" t="str">
        <f>IF(Monde!R57="","",Monde!R57)</f>
        <v/>
      </c>
    </row>
    <row r="58" spans="1:20" x14ac:dyDescent="0.25">
      <c r="A58" s="1" t="s">
        <v>323</v>
      </c>
      <c r="D58" s="5" t="str">
        <f>IF(Monde!B58="","",Monde!B58)</f>
        <v/>
      </c>
      <c r="E58" s="5" t="str">
        <f>IF(Monde!H58="","",Monde!H58)</f>
        <v/>
      </c>
      <c r="F58" s="5" t="str">
        <f>IF(Monde!O58="","",Monde!O58)</f>
        <v/>
      </c>
      <c r="G58" s="5" t="str">
        <f>IF(Monde!C58="","",Monde!C58)</f>
        <v/>
      </c>
      <c r="H58" s="5" t="str">
        <f>IF(Monde!D58="","",Monde!D58)</f>
        <v/>
      </c>
      <c r="I58" s="5" t="str">
        <f>IF(Monde!E58="","",Monde!E58)</f>
        <v/>
      </c>
      <c r="J58" s="5" t="str">
        <f>IF(Monde!F58="","",Monde!F58)</f>
        <v/>
      </c>
      <c r="K58" s="5" t="str">
        <f>IF(Monde!G58="","",Monde!G58)</f>
        <v/>
      </c>
      <c r="L58" s="5" t="str">
        <f>IF(Monde!I58="","",Monde!I58)</f>
        <v/>
      </c>
      <c r="M58" s="5" t="str">
        <f>IF(Monde!J58="","",Monde!J58)</f>
        <v/>
      </c>
      <c r="N58" s="5" t="str">
        <f>IF(Monde!K58="","",Monde!K58)</f>
        <v/>
      </c>
      <c r="O58" s="5" t="str">
        <f>IF(Monde!L58="","",Monde!L58)</f>
        <v/>
      </c>
      <c r="P58" s="5" t="str">
        <f>IF(Monde!M58="","",Monde!M58)</f>
        <v/>
      </c>
      <c r="Q58" s="5" t="str">
        <f>IF(Monde!N58="","",Monde!N58)</f>
        <v/>
      </c>
      <c r="R58" s="5" t="str">
        <f>IF(Monde!P58="","",Monde!P58)</f>
        <v/>
      </c>
      <c r="S58" s="5" t="str">
        <f>IF(Monde!Q58="","",Monde!Q58)</f>
        <v/>
      </c>
      <c r="T58" s="5" t="str">
        <f>IF(Monde!R58="","",Monde!R58)</f>
        <v/>
      </c>
    </row>
    <row r="59" spans="1:20" x14ac:dyDescent="0.25">
      <c r="A59" s="1" t="s">
        <v>324</v>
      </c>
      <c r="D59" s="5" t="str">
        <f>IF(Monde!B59="","",Monde!B59)</f>
        <v/>
      </c>
      <c r="E59" s="5" t="str">
        <f>IF(Monde!H59="","",Monde!H59)</f>
        <v/>
      </c>
      <c r="F59" s="5" t="str">
        <f>IF(Monde!O59="","",Monde!O59)</f>
        <v/>
      </c>
      <c r="G59" s="5" t="str">
        <f>IF(Monde!C59="","",Monde!C59)</f>
        <v/>
      </c>
      <c r="H59" s="5" t="str">
        <f>IF(Monde!D59="","",Monde!D59)</f>
        <v/>
      </c>
      <c r="I59" s="5" t="str">
        <f>IF(Monde!E59="","",Monde!E59)</f>
        <v/>
      </c>
      <c r="J59" s="5" t="str">
        <f>IF(Monde!F59="","",Monde!F59)</f>
        <v/>
      </c>
      <c r="K59" s="5" t="str">
        <f>IF(Monde!G59="","",Monde!G59)</f>
        <v/>
      </c>
      <c r="L59" s="5" t="str">
        <f>IF(Monde!I59="","",Monde!I59)</f>
        <v/>
      </c>
      <c r="M59" s="5" t="str">
        <f>IF(Monde!J59="","",Monde!J59)</f>
        <v/>
      </c>
      <c r="N59" s="5" t="str">
        <f>IF(Monde!K59="","",Monde!K59)</f>
        <v/>
      </c>
      <c r="O59" s="5" t="str">
        <f>IF(Monde!L59="","",Monde!L59)</f>
        <v/>
      </c>
      <c r="P59" s="5" t="str">
        <f>IF(Monde!M59="","",Monde!M59)</f>
        <v/>
      </c>
      <c r="Q59" s="5" t="str">
        <f>IF(Monde!N59="","",Monde!N59)</f>
        <v/>
      </c>
      <c r="R59" s="5" t="str">
        <f>IF(Monde!P59="","",Monde!P59)</f>
        <v/>
      </c>
      <c r="S59" s="5" t="str">
        <f>IF(Monde!Q59="","",Monde!Q59)</f>
        <v/>
      </c>
      <c r="T59" s="5" t="str">
        <f>IF(Monde!R59="","",Monde!R59)</f>
        <v/>
      </c>
    </row>
    <row r="60" spans="1:20" x14ac:dyDescent="0.25">
      <c r="A60" s="1" t="s">
        <v>325</v>
      </c>
      <c r="D60" s="5" t="str">
        <f>IF(Monde!B60="","",Monde!B60)</f>
        <v/>
      </c>
      <c r="E60" s="5" t="str">
        <f>IF(Monde!H60="","",Monde!H60)</f>
        <v/>
      </c>
      <c r="F60" s="5" t="str">
        <f>IF(Monde!O60="","",Monde!O60)</f>
        <v/>
      </c>
      <c r="G60" s="5" t="str">
        <f>IF(Monde!C60="","",Monde!C60)</f>
        <v/>
      </c>
      <c r="H60" s="5" t="str">
        <f>IF(Monde!D60="","",Monde!D60)</f>
        <v/>
      </c>
      <c r="I60" s="5" t="str">
        <f>IF(Monde!E60="","",Monde!E60)</f>
        <v/>
      </c>
      <c r="J60" s="5" t="str">
        <f>IF(Monde!F60="","",Monde!F60)</f>
        <v/>
      </c>
      <c r="K60" s="5" t="str">
        <f>IF(Monde!G60="","",Monde!G60)</f>
        <v/>
      </c>
      <c r="L60" s="5" t="str">
        <f>IF(Monde!I60="","",Monde!I60)</f>
        <v/>
      </c>
      <c r="M60" s="5" t="str">
        <f>IF(Monde!J60="","",Monde!J60)</f>
        <v/>
      </c>
      <c r="N60" s="5" t="str">
        <f>IF(Monde!K60="","",Monde!K60)</f>
        <v/>
      </c>
      <c r="O60" s="5" t="str">
        <f>IF(Monde!L60="","",Monde!L60)</f>
        <v/>
      </c>
      <c r="P60" s="5" t="str">
        <f>IF(Monde!M60="","",Monde!M60)</f>
        <v/>
      </c>
      <c r="Q60" s="5" t="str">
        <f>IF(Monde!N60="","",Monde!N60)</f>
        <v/>
      </c>
      <c r="R60" s="5" t="str">
        <f>IF(Monde!P60="","",Monde!P60)</f>
        <v/>
      </c>
      <c r="S60" s="5" t="str">
        <f>IF(Monde!Q60="","",Monde!Q60)</f>
        <v/>
      </c>
      <c r="T60" s="5" t="str">
        <f>IF(Monde!R60="","",Monde!R60)</f>
        <v/>
      </c>
    </row>
    <row r="61" spans="1:20" x14ac:dyDescent="0.25">
      <c r="A61" s="1" t="s">
        <v>326</v>
      </c>
      <c r="D61" s="5" t="str">
        <f>IF(Monde!B61="","",Monde!B61)</f>
        <v/>
      </c>
      <c r="E61" s="5" t="str">
        <f>IF(Monde!H61="","",Monde!H61)</f>
        <v/>
      </c>
      <c r="F61" s="5" t="str">
        <f>IF(Monde!O61="","",Monde!O61)</f>
        <v/>
      </c>
      <c r="G61" s="5" t="str">
        <f>IF(Monde!C61="","",Monde!C61)</f>
        <v/>
      </c>
      <c r="H61" s="5" t="str">
        <f>IF(Monde!D61="","",Monde!D61)</f>
        <v/>
      </c>
      <c r="I61" s="5" t="str">
        <f>IF(Monde!E61="","",Monde!E61)</f>
        <v/>
      </c>
      <c r="J61" s="5" t="str">
        <f>IF(Monde!F61="","",Monde!F61)</f>
        <v/>
      </c>
      <c r="K61" s="5" t="str">
        <f>IF(Monde!G61="","",Monde!G61)</f>
        <v/>
      </c>
      <c r="L61" s="5" t="str">
        <f>IF(Monde!I61="","",Monde!I61)</f>
        <v/>
      </c>
      <c r="M61" s="5" t="str">
        <f>IF(Monde!J61="","",Monde!J61)</f>
        <v/>
      </c>
      <c r="N61" s="5" t="str">
        <f>IF(Monde!K61="","",Monde!K61)</f>
        <v/>
      </c>
      <c r="O61" s="5" t="str">
        <f>IF(Monde!L61="","",Monde!L61)</f>
        <v/>
      </c>
      <c r="P61" s="5" t="str">
        <f>IF(Monde!M61="","",Monde!M61)</f>
        <v/>
      </c>
      <c r="Q61" s="5" t="str">
        <f>IF(Monde!N61="","",Monde!N61)</f>
        <v/>
      </c>
      <c r="R61" s="5" t="str">
        <f>IF(Monde!P61="","",Monde!P61)</f>
        <v/>
      </c>
      <c r="S61" s="5" t="str">
        <f>IF(Monde!Q61="","",Monde!Q61)</f>
        <v/>
      </c>
      <c r="T61" s="5" t="str">
        <f>IF(Monde!R61="","",Monde!R61)</f>
        <v/>
      </c>
    </row>
    <row r="62" spans="1:20" x14ac:dyDescent="0.25">
      <c r="A62" s="1" t="s">
        <v>327</v>
      </c>
      <c r="D62" s="5" t="str">
        <f>IF(Monde!B62="","",Monde!B62)</f>
        <v/>
      </c>
      <c r="E62" s="5" t="str">
        <f>IF(Monde!H62="","",Monde!H62)</f>
        <v/>
      </c>
      <c r="F62" s="5" t="str">
        <f>IF(Monde!O62="","",Monde!O62)</f>
        <v/>
      </c>
      <c r="G62" s="5" t="str">
        <f>IF(Monde!C62="","",Monde!C62)</f>
        <v/>
      </c>
      <c r="H62" s="5" t="str">
        <f>IF(Monde!D62="","",Monde!D62)</f>
        <v/>
      </c>
      <c r="I62" s="5" t="str">
        <f>IF(Monde!E62="","",Monde!E62)</f>
        <v/>
      </c>
      <c r="J62" s="5" t="str">
        <f>IF(Monde!F62="","",Monde!F62)</f>
        <v/>
      </c>
      <c r="K62" s="5" t="str">
        <f>IF(Monde!G62="","",Monde!G62)</f>
        <v/>
      </c>
      <c r="L62" s="5" t="str">
        <f>IF(Monde!I62="","",Monde!I62)</f>
        <v/>
      </c>
      <c r="M62" s="5" t="str">
        <f>IF(Monde!J62="","",Monde!J62)</f>
        <v/>
      </c>
      <c r="N62" s="5" t="str">
        <f>IF(Monde!K62="","",Monde!K62)</f>
        <v/>
      </c>
      <c r="O62" s="5" t="str">
        <f>IF(Monde!L62="","",Monde!L62)</f>
        <v/>
      </c>
      <c r="P62" s="5" t="str">
        <f>IF(Monde!M62="","",Monde!M62)</f>
        <v/>
      </c>
      <c r="Q62" s="5" t="str">
        <f>IF(Monde!N62="","",Monde!N62)</f>
        <v/>
      </c>
      <c r="R62" s="5" t="str">
        <f>IF(Monde!P62="","",Monde!P62)</f>
        <v/>
      </c>
      <c r="S62" s="5" t="str">
        <f>IF(Monde!Q62="","",Monde!Q62)</f>
        <v/>
      </c>
      <c r="T62" s="5" t="str">
        <f>IF(Monde!R62="","",Monde!R62)</f>
        <v/>
      </c>
    </row>
    <row r="63" spans="1:20" x14ac:dyDescent="0.25">
      <c r="A63" s="1" t="s">
        <v>328</v>
      </c>
      <c r="D63" s="5" t="str">
        <f>IF(Monde!B63="","",Monde!B63)</f>
        <v/>
      </c>
      <c r="E63" s="5" t="str">
        <f>IF(Monde!H63="","",Monde!H63)</f>
        <v/>
      </c>
      <c r="F63" s="5" t="str">
        <f>IF(Monde!O63="","",Monde!O63)</f>
        <v/>
      </c>
      <c r="G63" s="5" t="str">
        <f>IF(Monde!C63="","",Monde!C63)</f>
        <v/>
      </c>
      <c r="H63" s="5" t="str">
        <f>IF(Monde!D63="","",Monde!D63)</f>
        <v/>
      </c>
      <c r="I63" s="5" t="str">
        <f>IF(Monde!E63="","",Monde!E63)</f>
        <v/>
      </c>
      <c r="J63" s="5" t="str">
        <f>IF(Monde!F63="","",Monde!F63)</f>
        <v/>
      </c>
      <c r="K63" s="5" t="str">
        <f>IF(Monde!G63="","",Monde!G63)</f>
        <v/>
      </c>
      <c r="L63" s="5" t="str">
        <f>IF(Monde!I63="","",Monde!I63)</f>
        <v/>
      </c>
      <c r="M63" s="5" t="str">
        <f>IF(Monde!J63="","",Monde!J63)</f>
        <v/>
      </c>
      <c r="N63" s="5" t="str">
        <f>IF(Monde!K63="","",Monde!K63)</f>
        <v/>
      </c>
      <c r="O63" s="5" t="str">
        <f>IF(Monde!L63="","",Monde!L63)</f>
        <v/>
      </c>
      <c r="P63" s="5" t="str">
        <f>IF(Monde!M63="","",Monde!M63)</f>
        <v/>
      </c>
      <c r="Q63" s="5" t="str">
        <f>IF(Monde!N63="","",Monde!N63)</f>
        <v/>
      </c>
      <c r="R63" s="5" t="str">
        <f>IF(Monde!P63="","",Monde!P63)</f>
        <v/>
      </c>
      <c r="S63" s="5" t="str">
        <f>IF(Monde!Q63="","",Monde!Q63)</f>
        <v/>
      </c>
      <c r="T63" s="5" t="str">
        <f>IF(Monde!R63="","",Monde!R63)</f>
        <v/>
      </c>
    </row>
    <row r="64" spans="1:20" x14ac:dyDescent="0.25">
      <c r="A64" s="1" t="s">
        <v>329</v>
      </c>
      <c r="D64" s="5" t="str">
        <f>IF(Monde!B64="","",Monde!B64)</f>
        <v/>
      </c>
      <c r="E64" s="5" t="str">
        <f>IF(Monde!H64="","",Monde!H64)</f>
        <v/>
      </c>
      <c r="F64" s="5" t="str">
        <f>IF(Monde!O64="","",Monde!O64)</f>
        <v/>
      </c>
      <c r="G64" s="5" t="str">
        <f>IF(Monde!C64="","",Monde!C64)</f>
        <v/>
      </c>
      <c r="H64" s="5" t="str">
        <f>IF(Monde!D64="","",Monde!D64)</f>
        <v/>
      </c>
      <c r="I64" s="5" t="str">
        <f>IF(Monde!E64="","",Monde!E64)</f>
        <v/>
      </c>
      <c r="J64" s="5" t="str">
        <f>IF(Monde!F64="","",Monde!F64)</f>
        <v/>
      </c>
      <c r="K64" s="5" t="str">
        <f>IF(Monde!G64="","",Monde!G64)</f>
        <v/>
      </c>
      <c r="L64" s="5" t="str">
        <f>IF(Monde!I64="","",Monde!I64)</f>
        <v/>
      </c>
      <c r="M64" s="5" t="str">
        <f>IF(Monde!J64="","",Monde!J64)</f>
        <v/>
      </c>
      <c r="N64" s="5" t="str">
        <f>IF(Monde!K64="","",Monde!K64)</f>
        <v/>
      </c>
      <c r="O64" s="5" t="str">
        <f>IF(Monde!L64="","",Monde!L64)</f>
        <v/>
      </c>
      <c r="P64" s="5" t="str">
        <f>IF(Monde!M64="","",Monde!M64)</f>
        <v/>
      </c>
      <c r="Q64" s="5" t="str">
        <f>IF(Monde!N64="","",Monde!N64)</f>
        <v/>
      </c>
      <c r="R64" s="5" t="str">
        <f>IF(Monde!P64="","",Monde!P64)</f>
        <v/>
      </c>
      <c r="S64" s="5" t="str">
        <f>IF(Monde!Q64="","",Monde!Q64)</f>
        <v/>
      </c>
      <c r="T64" s="5" t="str">
        <f>IF(Monde!R64="","",Monde!R64)</f>
        <v/>
      </c>
    </row>
    <row r="65" spans="1:20" x14ac:dyDescent="0.25">
      <c r="A65" s="1" t="s">
        <v>330</v>
      </c>
      <c r="D65" s="5" t="str">
        <f>IF(Monde!B65="","",Monde!B65)</f>
        <v/>
      </c>
      <c r="E65" s="5" t="str">
        <f>IF(Monde!H65="","",Monde!H65)</f>
        <v/>
      </c>
      <c r="F65" s="5" t="str">
        <f>IF(Monde!O65="","",Monde!O65)</f>
        <v/>
      </c>
      <c r="G65" s="5" t="str">
        <f>IF(Monde!C65="","",Monde!C65)</f>
        <v/>
      </c>
      <c r="H65" s="5" t="str">
        <f>IF(Monde!D65="","",Monde!D65)</f>
        <v/>
      </c>
      <c r="I65" s="5" t="str">
        <f>IF(Monde!E65="","",Monde!E65)</f>
        <v/>
      </c>
      <c r="J65" s="5" t="str">
        <f>IF(Monde!F65="","",Monde!F65)</f>
        <v/>
      </c>
      <c r="K65" s="5" t="str">
        <f>IF(Monde!G65="","",Monde!G65)</f>
        <v/>
      </c>
      <c r="L65" s="5" t="str">
        <f>IF(Monde!I65="","",Monde!I65)</f>
        <v/>
      </c>
      <c r="M65" s="5" t="str">
        <f>IF(Monde!J65="","",Monde!J65)</f>
        <v/>
      </c>
      <c r="N65" s="5" t="str">
        <f>IF(Monde!K65="","",Monde!K65)</f>
        <v/>
      </c>
      <c r="O65" s="5" t="str">
        <f>IF(Monde!L65="","",Monde!L65)</f>
        <v/>
      </c>
      <c r="P65" s="5" t="str">
        <f>IF(Monde!M65="","",Monde!M65)</f>
        <v/>
      </c>
      <c r="Q65" s="5" t="str">
        <f>IF(Monde!N65="","",Monde!N65)</f>
        <v/>
      </c>
      <c r="R65" s="5" t="str">
        <f>IF(Monde!P65="","",Monde!P65)</f>
        <v/>
      </c>
      <c r="S65" s="5" t="str">
        <f>IF(Monde!Q65="","",Monde!Q65)</f>
        <v/>
      </c>
      <c r="T65" s="5" t="str">
        <f>IF(Monde!R65="","",Monde!R65)</f>
        <v/>
      </c>
    </row>
    <row r="66" spans="1:20" x14ac:dyDescent="0.25">
      <c r="A66" s="1" t="s">
        <v>331</v>
      </c>
      <c r="D66" s="5" t="str">
        <f>IF(Monde!B66="","",Monde!B66)</f>
        <v/>
      </c>
      <c r="E66" s="5" t="str">
        <f>IF(Monde!H66="","",Monde!H66)</f>
        <v/>
      </c>
      <c r="F66" s="5" t="str">
        <f>IF(Monde!O66="","",Monde!O66)</f>
        <v/>
      </c>
      <c r="G66" s="5" t="str">
        <f>IF(Monde!C66="","",Monde!C66)</f>
        <v/>
      </c>
      <c r="H66" s="5" t="str">
        <f>IF(Monde!D66="","",Monde!D66)</f>
        <v/>
      </c>
      <c r="I66" s="5" t="str">
        <f>IF(Monde!E66="","",Monde!E66)</f>
        <v/>
      </c>
      <c r="J66" s="5" t="str">
        <f>IF(Monde!F66="","",Monde!F66)</f>
        <v/>
      </c>
      <c r="K66" s="5" t="str">
        <f>IF(Monde!G66="","",Monde!G66)</f>
        <v/>
      </c>
      <c r="L66" s="5" t="str">
        <f>IF(Monde!I66="","",Monde!I66)</f>
        <v/>
      </c>
      <c r="M66" s="5" t="str">
        <f>IF(Monde!J66="","",Monde!J66)</f>
        <v/>
      </c>
      <c r="N66" s="5" t="str">
        <f>IF(Monde!K66="","",Monde!K66)</f>
        <v/>
      </c>
      <c r="O66" s="5" t="str">
        <f>IF(Monde!L66="","",Monde!L66)</f>
        <v/>
      </c>
      <c r="P66" s="5" t="str">
        <f>IF(Monde!M66="","",Monde!M66)</f>
        <v/>
      </c>
      <c r="Q66" s="5" t="str">
        <f>IF(Monde!N66="","",Monde!N66)</f>
        <v/>
      </c>
      <c r="R66" s="5" t="str">
        <f>IF(Monde!P66="","",Monde!P66)</f>
        <v/>
      </c>
      <c r="S66" s="5" t="str">
        <f>IF(Monde!Q66="","",Monde!Q66)</f>
        <v/>
      </c>
      <c r="T66" s="5" t="str">
        <f>IF(Monde!R66="","",Monde!R66)</f>
        <v/>
      </c>
    </row>
    <row r="67" spans="1:20" x14ac:dyDescent="0.25">
      <c r="A67" s="1" t="s">
        <v>332</v>
      </c>
      <c r="D67" s="5" t="str">
        <f>IF(Monde!B67="","",Monde!B67)</f>
        <v/>
      </c>
      <c r="E67" s="5" t="str">
        <f>IF(Monde!H67="","",Monde!H67)</f>
        <v/>
      </c>
      <c r="F67" s="5" t="str">
        <f>IF(Monde!O67="","",Monde!O67)</f>
        <v/>
      </c>
      <c r="G67" s="5" t="str">
        <f>IF(Monde!C67="","",Monde!C67)</f>
        <v/>
      </c>
      <c r="H67" s="5" t="str">
        <f>IF(Monde!D67="","",Monde!D67)</f>
        <v/>
      </c>
      <c r="I67" s="5" t="str">
        <f>IF(Monde!E67="","",Monde!E67)</f>
        <v/>
      </c>
      <c r="J67" s="5" t="str">
        <f>IF(Monde!F67="","",Monde!F67)</f>
        <v/>
      </c>
      <c r="K67" s="5" t="str">
        <f>IF(Monde!G67="","",Monde!G67)</f>
        <v/>
      </c>
      <c r="L67" s="5" t="str">
        <f>IF(Monde!I67="","",Monde!I67)</f>
        <v/>
      </c>
      <c r="M67" s="5" t="str">
        <f>IF(Monde!J67="","",Monde!J67)</f>
        <v/>
      </c>
      <c r="N67" s="5" t="str">
        <f>IF(Monde!K67="","",Monde!K67)</f>
        <v/>
      </c>
      <c r="O67" s="5" t="str">
        <f>IF(Monde!L67="","",Monde!L67)</f>
        <v/>
      </c>
      <c r="P67" s="5" t="str">
        <f>IF(Monde!M67="","",Monde!M67)</f>
        <v/>
      </c>
      <c r="Q67" s="5" t="str">
        <f>IF(Monde!N67="","",Monde!N67)</f>
        <v/>
      </c>
      <c r="R67" s="5" t="str">
        <f>IF(Monde!P67="","",Monde!P67)</f>
        <v/>
      </c>
      <c r="S67" s="5" t="str">
        <f>IF(Monde!Q67="","",Monde!Q67)</f>
        <v/>
      </c>
      <c r="T67" s="5" t="str">
        <f>IF(Monde!R67="","",Monde!R67)</f>
        <v/>
      </c>
    </row>
    <row r="68" spans="1:20" x14ac:dyDescent="0.25">
      <c r="A68" s="1" t="s">
        <v>333</v>
      </c>
      <c r="D68" s="5" t="str">
        <f>IF(Monde!B68="","",Monde!B68)</f>
        <v/>
      </c>
      <c r="E68" s="5" t="str">
        <f>IF(Monde!H68="","",Monde!H68)</f>
        <v/>
      </c>
      <c r="F68" s="5" t="str">
        <f>IF(Monde!O68="","",Monde!O68)</f>
        <v/>
      </c>
      <c r="G68" s="5" t="str">
        <f>IF(Monde!C68="","",Monde!C68)</f>
        <v/>
      </c>
      <c r="H68" s="5" t="str">
        <f>IF(Monde!D68="","",Monde!D68)</f>
        <v/>
      </c>
      <c r="I68" s="5" t="str">
        <f>IF(Monde!E68="","",Monde!E68)</f>
        <v/>
      </c>
      <c r="J68" s="5" t="str">
        <f>IF(Monde!F68="","",Monde!F68)</f>
        <v/>
      </c>
      <c r="K68" s="5" t="str">
        <f>IF(Monde!G68="","",Monde!G68)</f>
        <v/>
      </c>
      <c r="L68" s="5" t="str">
        <f>IF(Monde!I68="","",Monde!I68)</f>
        <v/>
      </c>
      <c r="M68" s="5" t="str">
        <f>IF(Monde!J68="","",Monde!J68)</f>
        <v/>
      </c>
      <c r="N68" s="5" t="str">
        <f>IF(Monde!K68="","",Monde!K68)</f>
        <v/>
      </c>
      <c r="O68" s="5" t="str">
        <f>IF(Monde!L68="","",Monde!L68)</f>
        <v/>
      </c>
      <c r="P68" s="5" t="str">
        <f>IF(Monde!M68="","",Monde!M68)</f>
        <v/>
      </c>
      <c r="Q68" s="5" t="str">
        <f>IF(Monde!N68="","",Monde!N68)</f>
        <v/>
      </c>
      <c r="R68" s="5" t="str">
        <f>IF(Monde!P68="","",Monde!P68)</f>
        <v/>
      </c>
      <c r="S68" s="5" t="str">
        <f>IF(Monde!Q68="","",Monde!Q68)</f>
        <v/>
      </c>
      <c r="T68" s="5" t="str">
        <f>IF(Monde!R68="","",Monde!R68)</f>
        <v/>
      </c>
    </row>
    <row r="69" spans="1:20" x14ac:dyDescent="0.25">
      <c r="A69" s="1" t="s">
        <v>334</v>
      </c>
      <c r="D69" s="5" t="str">
        <f>IF(Monde!B69="","",Monde!B69)</f>
        <v/>
      </c>
      <c r="E69" s="5" t="str">
        <f>IF(Monde!H69="","",Monde!H69)</f>
        <v/>
      </c>
      <c r="F69" s="5" t="str">
        <f>IF(Monde!O69="","",Monde!O69)</f>
        <v/>
      </c>
      <c r="G69" s="5" t="str">
        <f>IF(Monde!C69="","",Monde!C69)</f>
        <v/>
      </c>
      <c r="H69" s="5" t="str">
        <f>IF(Monde!D69="","",Monde!D69)</f>
        <v/>
      </c>
      <c r="I69" s="5" t="str">
        <f>IF(Monde!E69="","",Monde!E69)</f>
        <v/>
      </c>
      <c r="J69" s="5" t="str">
        <f>IF(Monde!F69="","",Monde!F69)</f>
        <v/>
      </c>
      <c r="K69" s="5" t="str">
        <f>IF(Monde!G69="","",Monde!G69)</f>
        <v/>
      </c>
      <c r="L69" s="5" t="str">
        <f>IF(Monde!I69="","",Monde!I69)</f>
        <v/>
      </c>
      <c r="M69" s="5" t="str">
        <f>IF(Monde!J69="","",Monde!J69)</f>
        <v/>
      </c>
      <c r="N69" s="5" t="str">
        <f>IF(Monde!K69="","",Monde!K69)</f>
        <v/>
      </c>
      <c r="O69" s="5" t="str">
        <f>IF(Monde!L69="","",Monde!L69)</f>
        <v/>
      </c>
      <c r="P69" s="5" t="str">
        <f>IF(Monde!M69="","",Monde!M69)</f>
        <v/>
      </c>
      <c r="Q69" s="5" t="str">
        <f>IF(Monde!N69="","",Monde!N69)</f>
        <v/>
      </c>
      <c r="R69" s="5" t="str">
        <f>IF(Monde!P69="","",Monde!P69)</f>
        <v/>
      </c>
      <c r="S69" s="5" t="str">
        <f>IF(Monde!Q69="","",Monde!Q69)</f>
        <v/>
      </c>
      <c r="T69" s="5" t="str">
        <f>IF(Monde!R69="","",Monde!R69)</f>
        <v/>
      </c>
    </row>
    <row r="70" spans="1:20" x14ac:dyDescent="0.25">
      <c r="A70" s="1" t="s">
        <v>335</v>
      </c>
      <c r="D70" s="5" t="str">
        <f>IF(Monde!B70="","",Monde!B70)</f>
        <v/>
      </c>
      <c r="E70" s="5" t="str">
        <f>IF(Monde!H70="","",Monde!H70)</f>
        <v/>
      </c>
      <c r="F70" s="5" t="str">
        <f>IF(Monde!O70="","",Monde!O70)</f>
        <v/>
      </c>
      <c r="G70" s="5" t="str">
        <f>IF(Monde!C70="","",Monde!C70)</f>
        <v/>
      </c>
      <c r="H70" s="5" t="str">
        <f>IF(Monde!D70="","",Monde!D70)</f>
        <v/>
      </c>
      <c r="I70" s="5" t="str">
        <f>IF(Monde!E70="","",Monde!E70)</f>
        <v/>
      </c>
      <c r="J70" s="5" t="str">
        <f>IF(Monde!F70="","",Monde!F70)</f>
        <v/>
      </c>
      <c r="K70" s="5" t="str">
        <f>IF(Monde!G70="","",Monde!G70)</f>
        <v/>
      </c>
      <c r="L70" s="5" t="str">
        <f>IF(Monde!I70="","",Monde!I70)</f>
        <v/>
      </c>
      <c r="M70" s="5" t="str">
        <f>IF(Monde!J70="","",Monde!J70)</f>
        <v/>
      </c>
      <c r="N70" s="5" t="str">
        <f>IF(Monde!K70="","",Monde!K70)</f>
        <v/>
      </c>
      <c r="O70" s="5" t="str">
        <f>IF(Monde!L70="","",Monde!L70)</f>
        <v/>
      </c>
      <c r="P70" s="5" t="str">
        <f>IF(Monde!M70="","",Monde!M70)</f>
        <v/>
      </c>
      <c r="Q70" s="5" t="str">
        <f>IF(Monde!N70="","",Monde!N70)</f>
        <v/>
      </c>
      <c r="R70" s="5" t="str">
        <f>IF(Monde!P70="","",Monde!P70)</f>
        <v/>
      </c>
      <c r="S70" s="5" t="str">
        <f>IF(Monde!Q70="","",Monde!Q70)</f>
        <v/>
      </c>
      <c r="T70" s="5" t="str">
        <f>IF(Monde!R70="","",Monde!R70)</f>
        <v/>
      </c>
    </row>
    <row r="71" spans="1:20" x14ac:dyDescent="0.25">
      <c r="A71" s="1" t="s">
        <v>336</v>
      </c>
      <c r="D71" s="5" t="str">
        <f>IF(Monde!B71="","",Monde!B71)</f>
        <v/>
      </c>
      <c r="E71" s="5" t="str">
        <f>IF(Monde!H71="","",Monde!H71)</f>
        <v/>
      </c>
      <c r="F71" s="5" t="str">
        <f>IF(Monde!O71="","",Monde!O71)</f>
        <v/>
      </c>
      <c r="G71" s="5" t="str">
        <f>IF(Monde!C71="","",Monde!C71)</f>
        <v/>
      </c>
      <c r="H71" s="5" t="str">
        <f>IF(Monde!D71="","",Monde!D71)</f>
        <v/>
      </c>
      <c r="I71" s="5" t="str">
        <f>IF(Monde!E71="","",Monde!E71)</f>
        <v/>
      </c>
      <c r="J71" s="5" t="str">
        <f>IF(Monde!F71="","",Monde!F71)</f>
        <v/>
      </c>
      <c r="K71" s="5" t="str">
        <f>IF(Monde!G71="","",Monde!G71)</f>
        <v/>
      </c>
      <c r="L71" s="5" t="str">
        <f>IF(Monde!I71="","",Monde!I71)</f>
        <v/>
      </c>
      <c r="M71" s="5" t="str">
        <f>IF(Monde!J71="","",Monde!J71)</f>
        <v/>
      </c>
      <c r="N71" s="5" t="str">
        <f>IF(Monde!K71="","",Monde!K71)</f>
        <v/>
      </c>
      <c r="O71" s="5" t="str">
        <f>IF(Monde!L71="","",Monde!L71)</f>
        <v/>
      </c>
      <c r="P71" s="5" t="str">
        <f>IF(Monde!M71="","",Monde!M71)</f>
        <v/>
      </c>
      <c r="Q71" s="5" t="str">
        <f>IF(Monde!N71="","",Monde!N71)</f>
        <v/>
      </c>
      <c r="R71" s="5" t="str">
        <f>IF(Monde!P71="","",Monde!P71)</f>
        <v/>
      </c>
      <c r="S71" s="5" t="str">
        <f>IF(Monde!Q71="","",Monde!Q71)</f>
        <v/>
      </c>
      <c r="T71" s="5" t="str">
        <f>IF(Monde!R71="","",Monde!R71)</f>
        <v/>
      </c>
    </row>
    <row r="72" spans="1:20" x14ac:dyDescent="0.25">
      <c r="A72" s="1" t="s">
        <v>337</v>
      </c>
      <c r="D72" s="5" t="str">
        <f>IF(Monde!B72="","",Monde!B72)</f>
        <v/>
      </c>
      <c r="E72" s="5" t="str">
        <f>IF(Monde!H72="","",Monde!H72)</f>
        <v/>
      </c>
      <c r="F72" s="5" t="str">
        <f>IF(Monde!O72="","",Monde!O72)</f>
        <v/>
      </c>
      <c r="G72" s="5" t="str">
        <f>IF(Monde!C72="","",Monde!C72)</f>
        <v/>
      </c>
      <c r="H72" s="5" t="str">
        <f>IF(Monde!D72="","",Monde!D72)</f>
        <v/>
      </c>
      <c r="I72" s="5" t="str">
        <f>IF(Monde!E72="","",Monde!E72)</f>
        <v/>
      </c>
      <c r="J72" s="5" t="str">
        <f>IF(Monde!F72="","",Monde!F72)</f>
        <v/>
      </c>
      <c r="K72" s="5" t="str">
        <f>IF(Monde!G72="","",Monde!G72)</f>
        <v/>
      </c>
      <c r="L72" s="5" t="str">
        <f>IF(Monde!I72="","",Monde!I72)</f>
        <v/>
      </c>
      <c r="M72" s="5" t="str">
        <f>IF(Monde!J72="","",Monde!J72)</f>
        <v/>
      </c>
      <c r="N72" s="5" t="str">
        <f>IF(Monde!K72="","",Monde!K72)</f>
        <v/>
      </c>
      <c r="O72" s="5" t="str">
        <f>IF(Monde!L72="","",Monde!L72)</f>
        <v/>
      </c>
      <c r="P72" s="5" t="str">
        <f>IF(Monde!M72="","",Monde!M72)</f>
        <v/>
      </c>
      <c r="Q72" s="5" t="str">
        <f>IF(Monde!N72="","",Monde!N72)</f>
        <v/>
      </c>
      <c r="R72" s="5" t="str">
        <f>IF(Monde!P72="","",Monde!P72)</f>
        <v/>
      </c>
      <c r="S72" s="5" t="str">
        <f>IF(Monde!Q72="","",Monde!Q72)</f>
        <v/>
      </c>
      <c r="T72" s="5" t="str">
        <f>IF(Monde!R72="","",Monde!R72)</f>
        <v/>
      </c>
    </row>
    <row r="73" spans="1:20" x14ac:dyDescent="0.25">
      <c r="A73" s="1" t="s">
        <v>338</v>
      </c>
      <c r="D73" s="5" t="str">
        <f>IF(Monde!B73="","",Monde!B73)</f>
        <v/>
      </c>
      <c r="E73" s="5" t="str">
        <f>IF(Monde!H73="","",Monde!H73)</f>
        <v/>
      </c>
      <c r="F73" s="5" t="str">
        <f>IF(Monde!O73="","",Monde!O73)</f>
        <v/>
      </c>
      <c r="G73" s="5" t="str">
        <f>IF(Monde!C73="","",Monde!C73)</f>
        <v/>
      </c>
      <c r="H73" s="5" t="str">
        <f>IF(Monde!D73="","",Monde!D73)</f>
        <v/>
      </c>
      <c r="I73" s="5" t="str">
        <f>IF(Monde!E73="","",Monde!E73)</f>
        <v/>
      </c>
      <c r="J73" s="5" t="str">
        <f>IF(Monde!F73="","",Monde!F73)</f>
        <v/>
      </c>
      <c r="K73" s="5" t="str">
        <f>IF(Monde!G73="","",Monde!G73)</f>
        <v/>
      </c>
      <c r="L73" s="5" t="str">
        <f>IF(Monde!I73="","",Monde!I73)</f>
        <v/>
      </c>
      <c r="M73" s="5" t="str">
        <f>IF(Monde!J73="","",Monde!J73)</f>
        <v/>
      </c>
      <c r="N73" s="5" t="str">
        <f>IF(Monde!K73="","",Monde!K73)</f>
        <v/>
      </c>
      <c r="O73" s="5" t="str">
        <f>IF(Monde!L73="","",Monde!L73)</f>
        <v/>
      </c>
      <c r="P73" s="5" t="str">
        <f>IF(Monde!M73="","",Monde!M73)</f>
        <v/>
      </c>
      <c r="Q73" s="5" t="str">
        <f>IF(Monde!N73="","",Monde!N73)</f>
        <v/>
      </c>
      <c r="R73" s="5" t="str">
        <f>IF(Monde!P73="","",Monde!P73)</f>
        <v/>
      </c>
      <c r="S73" s="5" t="str">
        <f>IF(Monde!Q73="","",Monde!Q73)</f>
        <v/>
      </c>
      <c r="T73" s="5" t="str">
        <f>IF(Monde!R73="","",Monde!R73)</f>
        <v/>
      </c>
    </row>
    <row r="74" spans="1:20" x14ac:dyDescent="0.25">
      <c r="A74" s="1" t="s">
        <v>339</v>
      </c>
      <c r="D74" s="5" t="str">
        <f>IF(Monde!B74="","",Monde!B74)</f>
        <v/>
      </c>
      <c r="E74" s="5" t="str">
        <f>IF(Monde!H74="","",Monde!H74)</f>
        <v/>
      </c>
      <c r="F74" s="5" t="str">
        <f>IF(Monde!O74="","",Monde!O74)</f>
        <v/>
      </c>
      <c r="G74" s="5" t="str">
        <f>IF(Monde!C74="","",Monde!C74)</f>
        <v/>
      </c>
      <c r="H74" s="5" t="str">
        <f>IF(Monde!D74="","",Monde!D74)</f>
        <v/>
      </c>
      <c r="I74" s="5" t="str">
        <f>IF(Monde!E74="","",Monde!E74)</f>
        <v/>
      </c>
      <c r="J74" s="5" t="str">
        <f>IF(Monde!F74="","",Monde!F74)</f>
        <v/>
      </c>
      <c r="K74" s="5" t="str">
        <f>IF(Monde!G74="","",Monde!G74)</f>
        <v/>
      </c>
      <c r="L74" s="5" t="str">
        <f>IF(Monde!I74="","",Monde!I74)</f>
        <v/>
      </c>
      <c r="M74" s="5" t="str">
        <f>IF(Monde!J74="","",Monde!J74)</f>
        <v/>
      </c>
      <c r="N74" s="5" t="str">
        <f>IF(Monde!K74="","",Monde!K74)</f>
        <v/>
      </c>
      <c r="O74" s="5" t="str">
        <f>IF(Monde!L74="","",Monde!L74)</f>
        <v/>
      </c>
      <c r="P74" s="5" t="str">
        <f>IF(Monde!M74="","",Monde!M74)</f>
        <v/>
      </c>
      <c r="Q74" s="5" t="str">
        <f>IF(Monde!N74="","",Monde!N74)</f>
        <v/>
      </c>
      <c r="R74" s="5" t="str">
        <f>IF(Monde!P74="","",Monde!P74)</f>
        <v/>
      </c>
      <c r="S74" s="5" t="str">
        <f>IF(Monde!Q74="","",Monde!Q74)</f>
        <v/>
      </c>
      <c r="T74" s="5" t="str">
        <f>IF(Monde!R74="","",Monde!R74)</f>
        <v/>
      </c>
    </row>
    <row r="75" spans="1:20" x14ac:dyDescent="0.25">
      <c r="A75" s="1" t="s">
        <v>340</v>
      </c>
      <c r="D75" s="5" t="str">
        <f>IF(Monde!B75="","",Monde!B75)</f>
        <v/>
      </c>
      <c r="E75" s="5" t="str">
        <f>IF(Monde!H75="","",Monde!H75)</f>
        <v/>
      </c>
      <c r="F75" s="5" t="str">
        <f>IF(Monde!O75="","",Monde!O75)</f>
        <v/>
      </c>
      <c r="G75" s="5" t="str">
        <f>IF(Monde!C75="","",Monde!C75)</f>
        <v/>
      </c>
      <c r="H75" s="5" t="str">
        <f>IF(Monde!D75="","",Monde!D75)</f>
        <v/>
      </c>
      <c r="I75" s="5" t="str">
        <f>IF(Monde!E75="","",Monde!E75)</f>
        <v/>
      </c>
      <c r="J75" s="5" t="str">
        <f>IF(Monde!F75="","",Monde!F75)</f>
        <v/>
      </c>
      <c r="K75" s="5" t="str">
        <f>IF(Monde!G75="","",Monde!G75)</f>
        <v/>
      </c>
      <c r="L75" s="5" t="str">
        <f>IF(Monde!I75="","",Monde!I75)</f>
        <v/>
      </c>
      <c r="M75" s="5" t="str">
        <f>IF(Monde!J75="","",Monde!J75)</f>
        <v/>
      </c>
      <c r="N75" s="5" t="str">
        <f>IF(Monde!K75="","",Monde!K75)</f>
        <v/>
      </c>
      <c r="O75" s="5" t="str">
        <f>IF(Monde!L75="","",Monde!L75)</f>
        <v/>
      </c>
      <c r="P75" s="5" t="str">
        <f>IF(Monde!M75="","",Monde!M75)</f>
        <v/>
      </c>
      <c r="Q75" s="5" t="str">
        <f>IF(Monde!N75="","",Monde!N75)</f>
        <v/>
      </c>
      <c r="R75" s="5" t="str">
        <f>IF(Monde!P75="","",Monde!P75)</f>
        <v/>
      </c>
      <c r="S75" s="5" t="str">
        <f>IF(Monde!Q75="","",Monde!Q75)</f>
        <v/>
      </c>
      <c r="T75" s="5" t="str">
        <f>IF(Monde!R75="","",Monde!R75)</f>
        <v/>
      </c>
    </row>
    <row r="76" spans="1:20" x14ac:dyDescent="0.25">
      <c r="A76" s="1" t="s">
        <v>341</v>
      </c>
      <c r="D76" s="5" t="str">
        <f>IF(Monde!B76="","",Monde!B76)</f>
        <v/>
      </c>
      <c r="E76" s="5" t="str">
        <f>IF(Monde!H76="","",Monde!H76)</f>
        <v/>
      </c>
      <c r="F76" s="5" t="str">
        <f>IF(Monde!O76="","",Monde!O76)</f>
        <v/>
      </c>
      <c r="G76" s="5" t="str">
        <f>IF(Monde!C76="","",Monde!C76)</f>
        <v/>
      </c>
      <c r="H76" s="5" t="str">
        <f>IF(Monde!D76="","",Monde!D76)</f>
        <v/>
      </c>
      <c r="I76" s="5" t="str">
        <f>IF(Monde!E76="","",Monde!E76)</f>
        <v/>
      </c>
      <c r="J76" s="5" t="str">
        <f>IF(Monde!F76="","",Monde!F76)</f>
        <v/>
      </c>
      <c r="K76" s="5" t="str">
        <f>IF(Monde!G76="","",Monde!G76)</f>
        <v/>
      </c>
      <c r="L76" s="5" t="str">
        <f>IF(Monde!I76="","",Monde!I76)</f>
        <v/>
      </c>
      <c r="M76" s="5" t="str">
        <f>IF(Monde!J76="","",Monde!J76)</f>
        <v/>
      </c>
      <c r="N76" s="5" t="str">
        <f>IF(Monde!K76="","",Monde!K76)</f>
        <v/>
      </c>
      <c r="O76" s="5" t="str">
        <f>IF(Monde!L76="","",Monde!L76)</f>
        <v/>
      </c>
      <c r="P76" s="5" t="str">
        <f>IF(Monde!M76="","",Monde!M76)</f>
        <v/>
      </c>
      <c r="Q76" s="5" t="str">
        <f>IF(Monde!N76="","",Monde!N76)</f>
        <v/>
      </c>
      <c r="R76" s="5" t="str">
        <f>IF(Monde!P76="","",Monde!P76)</f>
        <v/>
      </c>
      <c r="S76" s="5" t="str">
        <f>IF(Monde!Q76="","",Monde!Q76)</f>
        <v/>
      </c>
      <c r="T76" s="5" t="str">
        <f>IF(Monde!R76="","",Monde!R76)</f>
        <v/>
      </c>
    </row>
    <row r="77" spans="1:20" x14ac:dyDescent="0.25">
      <c r="A77" s="1" t="s">
        <v>342</v>
      </c>
      <c r="D77" s="5" t="str">
        <f>IF(Monde!B77="","",Monde!B77)</f>
        <v/>
      </c>
      <c r="E77" s="5" t="str">
        <f>IF(Monde!H77="","",Monde!H77)</f>
        <v/>
      </c>
      <c r="F77" s="5" t="str">
        <f>IF(Monde!O77="","",Monde!O77)</f>
        <v/>
      </c>
      <c r="G77" s="5" t="str">
        <f>IF(Monde!C77="","",Monde!C77)</f>
        <v/>
      </c>
      <c r="H77" s="5" t="str">
        <f>IF(Monde!D77="","",Monde!D77)</f>
        <v/>
      </c>
      <c r="I77" s="5" t="str">
        <f>IF(Monde!E77="","",Monde!E77)</f>
        <v/>
      </c>
      <c r="J77" s="5" t="str">
        <f>IF(Monde!F77="","",Monde!F77)</f>
        <v/>
      </c>
      <c r="K77" s="5" t="str">
        <f>IF(Monde!G77="","",Monde!G77)</f>
        <v/>
      </c>
      <c r="L77" s="5" t="str">
        <f>IF(Monde!I77="","",Monde!I77)</f>
        <v/>
      </c>
      <c r="M77" s="5" t="str">
        <f>IF(Monde!J77="","",Monde!J77)</f>
        <v/>
      </c>
      <c r="N77" s="5" t="str">
        <f>IF(Monde!K77="","",Monde!K77)</f>
        <v/>
      </c>
      <c r="O77" s="5" t="str">
        <f>IF(Monde!L77="","",Monde!L77)</f>
        <v/>
      </c>
      <c r="P77" s="5" t="str">
        <f>IF(Monde!M77="","",Monde!M77)</f>
        <v/>
      </c>
      <c r="Q77" s="5" t="str">
        <f>IF(Monde!N77="","",Monde!N77)</f>
        <v/>
      </c>
      <c r="R77" s="5" t="str">
        <f>IF(Monde!P77="","",Monde!P77)</f>
        <v/>
      </c>
      <c r="S77" s="5" t="str">
        <f>IF(Monde!Q77="","",Monde!Q77)</f>
        <v/>
      </c>
      <c r="T77" s="5" t="str">
        <f>IF(Monde!R77="","",Monde!R77)</f>
        <v/>
      </c>
    </row>
    <row r="78" spans="1:20" x14ac:dyDescent="0.25">
      <c r="A78" s="1" t="s">
        <v>343</v>
      </c>
      <c r="D78" s="5" t="str">
        <f>IF(Monde!B78="","",Monde!B78)</f>
        <v/>
      </c>
      <c r="E78" s="5" t="str">
        <f>IF(Monde!H78="","",Monde!H78)</f>
        <v/>
      </c>
      <c r="F78" s="5" t="str">
        <f>IF(Monde!O78="","",Monde!O78)</f>
        <v/>
      </c>
      <c r="G78" s="5" t="str">
        <f>IF(Monde!C78="","",Monde!C78)</f>
        <v/>
      </c>
      <c r="H78" s="5" t="str">
        <f>IF(Monde!D78="","",Monde!D78)</f>
        <v/>
      </c>
      <c r="I78" s="5" t="str">
        <f>IF(Monde!E78="","",Monde!E78)</f>
        <v/>
      </c>
      <c r="J78" s="5" t="str">
        <f>IF(Monde!F78="","",Monde!F78)</f>
        <v/>
      </c>
      <c r="K78" s="5" t="str">
        <f>IF(Monde!G78="","",Monde!G78)</f>
        <v/>
      </c>
      <c r="L78" s="5" t="str">
        <f>IF(Monde!I78="","",Monde!I78)</f>
        <v/>
      </c>
      <c r="M78" s="5" t="str">
        <f>IF(Monde!J78="","",Monde!J78)</f>
        <v/>
      </c>
      <c r="N78" s="5" t="str">
        <f>IF(Monde!K78="","",Monde!K78)</f>
        <v/>
      </c>
      <c r="O78" s="5" t="str">
        <f>IF(Monde!L78="","",Monde!L78)</f>
        <v/>
      </c>
      <c r="P78" s="5" t="str">
        <f>IF(Monde!M78="","",Monde!M78)</f>
        <v/>
      </c>
      <c r="Q78" s="5" t="str">
        <f>IF(Monde!N78="","",Monde!N78)</f>
        <v/>
      </c>
      <c r="R78" s="5" t="str">
        <f>IF(Monde!P78="","",Monde!P78)</f>
        <v/>
      </c>
      <c r="S78" s="5" t="str">
        <f>IF(Monde!Q78="","",Monde!Q78)</f>
        <v/>
      </c>
      <c r="T78" s="5" t="str">
        <f>IF(Monde!R78="","",Monde!R78)</f>
        <v/>
      </c>
    </row>
    <row r="79" spans="1:20" x14ac:dyDescent="0.25">
      <c r="A79" s="1" t="s">
        <v>344</v>
      </c>
      <c r="D79" s="5" t="str">
        <f>IF(Monde!B79="","",Monde!B79)</f>
        <v/>
      </c>
      <c r="E79" s="5" t="str">
        <f>IF(Monde!H79="","",Monde!H79)</f>
        <v/>
      </c>
      <c r="F79" s="5" t="str">
        <f>IF(Monde!O79="","",Monde!O79)</f>
        <v/>
      </c>
      <c r="G79" s="5" t="str">
        <f>IF(Monde!C79="","",Monde!C79)</f>
        <v/>
      </c>
      <c r="H79" s="5" t="str">
        <f>IF(Monde!D79="","",Monde!D79)</f>
        <v/>
      </c>
      <c r="I79" s="5" t="str">
        <f>IF(Monde!E79="","",Monde!E79)</f>
        <v/>
      </c>
      <c r="J79" s="5" t="str">
        <f>IF(Monde!F79="","",Monde!F79)</f>
        <v/>
      </c>
      <c r="K79" s="5" t="str">
        <f>IF(Monde!G79="","",Monde!G79)</f>
        <v/>
      </c>
      <c r="L79" s="5" t="str">
        <f>IF(Monde!I79="","",Monde!I79)</f>
        <v/>
      </c>
      <c r="M79" s="5" t="str">
        <f>IF(Monde!J79="","",Monde!J79)</f>
        <v/>
      </c>
      <c r="N79" s="5" t="str">
        <f>IF(Monde!K79="","",Monde!K79)</f>
        <v/>
      </c>
      <c r="O79" s="5" t="str">
        <f>IF(Monde!L79="","",Monde!L79)</f>
        <v/>
      </c>
      <c r="P79" s="5" t="str">
        <f>IF(Monde!M79="","",Monde!M79)</f>
        <v/>
      </c>
      <c r="Q79" s="5" t="str">
        <f>IF(Monde!N79="","",Monde!N79)</f>
        <v/>
      </c>
      <c r="R79" s="5" t="str">
        <f>IF(Monde!P79="","",Monde!P79)</f>
        <v/>
      </c>
      <c r="S79" s="5" t="str">
        <f>IF(Monde!Q79="","",Monde!Q79)</f>
        <v/>
      </c>
      <c r="T79" s="5" t="str">
        <f>IF(Monde!R79="","",Monde!R79)</f>
        <v/>
      </c>
    </row>
    <row r="80" spans="1:20" x14ac:dyDescent="0.25">
      <c r="A80" s="1" t="s">
        <v>345</v>
      </c>
      <c r="D80" s="5" t="str">
        <f>IF(Monde!B80="","",Monde!B80)</f>
        <v/>
      </c>
      <c r="E80" s="5" t="str">
        <f>IF(Monde!H80="","",Monde!H80)</f>
        <v/>
      </c>
      <c r="F80" s="5" t="str">
        <f>IF(Monde!O80="","",Monde!O80)</f>
        <v/>
      </c>
      <c r="G80" s="5" t="str">
        <f>IF(Monde!C80="","",Monde!C80)</f>
        <v/>
      </c>
      <c r="H80" s="5" t="str">
        <f>IF(Monde!D80="","",Monde!D80)</f>
        <v/>
      </c>
      <c r="I80" s="5" t="str">
        <f>IF(Monde!E80="","",Monde!E80)</f>
        <v/>
      </c>
      <c r="J80" s="5" t="str">
        <f>IF(Monde!F80="","",Monde!F80)</f>
        <v/>
      </c>
      <c r="K80" s="5" t="str">
        <f>IF(Monde!G80="","",Monde!G80)</f>
        <v/>
      </c>
      <c r="L80" s="5" t="str">
        <f>IF(Monde!I80="","",Monde!I80)</f>
        <v/>
      </c>
      <c r="M80" s="5" t="str">
        <f>IF(Monde!J80="","",Monde!J80)</f>
        <v/>
      </c>
      <c r="N80" s="5" t="str">
        <f>IF(Monde!K80="","",Monde!K80)</f>
        <v/>
      </c>
      <c r="O80" s="5" t="str">
        <f>IF(Monde!L80="","",Monde!L80)</f>
        <v/>
      </c>
      <c r="P80" s="5" t="str">
        <f>IF(Monde!M80="","",Monde!M80)</f>
        <v/>
      </c>
      <c r="Q80" s="5" t="str">
        <f>IF(Monde!N80="","",Monde!N80)</f>
        <v/>
      </c>
      <c r="R80" s="5" t="str">
        <f>IF(Monde!P80="","",Monde!P80)</f>
        <v/>
      </c>
      <c r="S80" s="5" t="str">
        <f>IF(Monde!Q80="","",Monde!Q80)</f>
        <v/>
      </c>
      <c r="T80" s="5" t="str">
        <f>IF(Monde!R80="","",Monde!R80)</f>
        <v/>
      </c>
    </row>
    <row r="81" spans="1:20" x14ac:dyDescent="0.25">
      <c r="A81" s="1" t="s">
        <v>346</v>
      </c>
      <c r="D81" s="5" t="str">
        <f>IF(Monde!B81="","",Monde!B81)</f>
        <v/>
      </c>
      <c r="E81" s="5" t="str">
        <f>IF(Monde!H81="","",Monde!H81)</f>
        <v/>
      </c>
      <c r="F81" s="5" t="str">
        <f>IF(Monde!O81="","",Monde!O81)</f>
        <v/>
      </c>
      <c r="G81" s="5" t="str">
        <f>IF(Monde!C81="","",Monde!C81)</f>
        <v/>
      </c>
      <c r="H81" s="5" t="str">
        <f>IF(Monde!D81="","",Monde!D81)</f>
        <v/>
      </c>
      <c r="I81" s="5" t="str">
        <f>IF(Monde!E81="","",Monde!E81)</f>
        <v/>
      </c>
      <c r="J81" s="5" t="str">
        <f>IF(Monde!F81="","",Monde!F81)</f>
        <v/>
      </c>
      <c r="K81" s="5" t="str">
        <f>IF(Monde!G81="","",Monde!G81)</f>
        <v/>
      </c>
      <c r="L81" s="5" t="str">
        <f>IF(Monde!I81="","",Monde!I81)</f>
        <v/>
      </c>
      <c r="M81" s="5" t="str">
        <f>IF(Monde!J81="","",Monde!J81)</f>
        <v/>
      </c>
      <c r="N81" s="5" t="str">
        <f>IF(Monde!K81="","",Monde!K81)</f>
        <v/>
      </c>
      <c r="O81" s="5" t="str">
        <f>IF(Monde!L81="","",Monde!L81)</f>
        <v/>
      </c>
      <c r="P81" s="5" t="str">
        <f>IF(Monde!M81="","",Monde!M81)</f>
        <v/>
      </c>
      <c r="Q81" s="5" t="str">
        <f>IF(Monde!N81="","",Monde!N81)</f>
        <v/>
      </c>
      <c r="R81" s="5" t="str">
        <f>IF(Monde!P81="","",Monde!P81)</f>
        <v/>
      </c>
      <c r="S81" s="5" t="str">
        <f>IF(Monde!Q81="","",Monde!Q81)</f>
        <v/>
      </c>
      <c r="T81" s="5" t="str">
        <f>IF(Monde!R81="","",Monde!R81)</f>
        <v/>
      </c>
    </row>
    <row r="82" spans="1:20" x14ac:dyDescent="0.25">
      <c r="A82" s="1" t="s">
        <v>347</v>
      </c>
      <c r="D82" s="5" t="str">
        <f>IF(Monde!B82="","",Monde!B82)</f>
        <v/>
      </c>
      <c r="E82" s="5" t="str">
        <f>IF(Monde!H82="","",Monde!H82)</f>
        <v/>
      </c>
      <c r="F82" s="5" t="str">
        <f>IF(Monde!O82="","",Monde!O82)</f>
        <v/>
      </c>
      <c r="G82" s="5" t="str">
        <f>IF(Monde!C82="","",Monde!C82)</f>
        <v/>
      </c>
      <c r="H82" s="5" t="str">
        <f>IF(Monde!D82="","",Monde!D82)</f>
        <v/>
      </c>
      <c r="I82" s="5" t="str">
        <f>IF(Monde!E82="","",Monde!E82)</f>
        <v/>
      </c>
      <c r="J82" s="5" t="str">
        <f>IF(Monde!F82="","",Monde!F82)</f>
        <v/>
      </c>
      <c r="K82" s="5" t="str">
        <f>IF(Monde!G82="","",Monde!G82)</f>
        <v/>
      </c>
      <c r="L82" s="5" t="str">
        <f>IF(Monde!I82="","",Monde!I82)</f>
        <v/>
      </c>
      <c r="M82" s="5" t="str">
        <f>IF(Monde!J82="","",Monde!J82)</f>
        <v/>
      </c>
      <c r="N82" s="5" t="str">
        <f>IF(Monde!K82="","",Monde!K82)</f>
        <v/>
      </c>
      <c r="O82" s="5" t="str">
        <f>IF(Monde!L82="","",Monde!L82)</f>
        <v/>
      </c>
      <c r="P82" s="5" t="str">
        <f>IF(Monde!M82="","",Monde!M82)</f>
        <v/>
      </c>
      <c r="Q82" s="5" t="str">
        <f>IF(Monde!N82="","",Monde!N82)</f>
        <v/>
      </c>
      <c r="R82" s="5" t="str">
        <f>IF(Monde!P82="","",Monde!P82)</f>
        <v/>
      </c>
      <c r="S82" s="5" t="str">
        <f>IF(Monde!Q82="","",Monde!Q82)</f>
        <v/>
      </c>
      <c r="T82" s="5" t="str">
        <f>IF(Monde!R82="","",Monde!R82)</f>
        <v/>
      </c>
    </row>
    <row r="83" spans="1:20" x14ac:dyDescent="0.25">
      <c r="A83" s="1" t="s">
        <v>348</v>
      </c>
      <c r="D83" s="5" t="str">
        <f>IF(Monde!B83="","",Monde!B83)</f>
        <v/>
      </c>
      <c r="E83" s="5" t="str">
        <f>IF(Monde!H83="","",Monde!H83)</f>
        <v/>
      </c>
      <c r="F83" s="5" t="str">
        <f>IF(Monde!O83="","",Monde!O83)</f>
        <v/>
      </c>
      <c r="G83" s="5" t="str">
        <f>IF(Monde!C83="","",Monde!C83)</f>
        <v/>
      </c>
      <c r="H83" s="5" t="str">
        <f>IF(Monde!D83="","",Monde!D83)</f>
        <v/>
      </c>
      <c r="I83" s="5" t="str">
        <f>IF(Monde!E83="","",Monde!E83)</f>
        <v/>
      </c>
      <c r="J83" s="5" t="str">
        <f>IF(Monde!F83="","",Monde!F83)</f>
        <v/>
      </c>
      <c r="K83" s="5" t="str">
        <f>IF(Monde!G83="","",Monde!G83)</f>
        <v/>
      </c>
      <c r="L83" s="5" t="str">
        <f>IF(Monde!I83="","",Monde!I83)</f>
        <v/>
      </c>
      <c r="M83" s="5" t="str">
        <f>IF(Monde!J83="","",Monde!J83)</f>
        <v/>
      </c>
      <c r="N83" s="5" t="str">
        <f>IF(Monde!K83="","",Monde!K83)</f>
        <v/>
      </c>
      <c r="O83" s="5" t="str">
        <f>IF(Monde!L83="","",Monde!L83)</f>
        <v/>
      </c>
      <c r="P83" s="5" t="str">
        <f>IF(Monde!M83="","",Monde!M83)</f>
        <v/>
      </c>
      <c r="Q83" s="5" t="str">
        <f>IF(Monde!N83="","",Monde!N83)</f>
        <v/>
      </c>
      <c r="R83" s="5" t="str">
        <f>IF(Monde!P83="","",Monde!P83)</f>
        <v/>
      </c>
      <c r="S83" s="5" t="str">
        <f>IF(Monde!Q83="","",Monde!Q83)</f>
        <v/>
      </c>
      <c r="T83" s="5" t="str">
        <f>IF(Monde!R83="","",Monde!R83)</f>
        <v/>
      </c>
    </row>
    <row r="84" spans="1:20" x14ac:dyDescent="0.25">
      <c r="A84" s="1" t="s">
        <v>349</v>
      </c>
      <c r="D84" s="5" t="str">
        <f>IF(Monde!B84="","",Monde!B84)</f>
        <v/>
      </c>
      <c r="E84" s="5" t="str">
        <f>IF(Monde!H84="","",Monde!H84)</f>
        <v/>
      </c>
      <c r="F84" s="5" t="str">
        <f>IF(Monde!O84="","",Monde!O84)</f>
        <v/>
      </c>
      <c r="G84" s="5" t="str">
        <f>IF(Monde!C84="","",Monde!C84)</f>
        <v/>
      </c>
      <c r="H84" s="5" t="str">
        <f>IF(Monde!D84="","",Monde!D84)</f>
        <v/>
      </c>
      <c r="I84" s="5" t="str">
        <f>IF(Monde!E84="","",Monde!E84)</f>
        <v/>
      </c>
      <c r="J84" s="5" t="str">
        <f>IF(Monde!F84="","",Monde!F84)</f>
        <v/>
      </c>
      <c r="K84" s="5" t="str">
        <f>IF(Monde!G84="","",Monde!G84)</f>
        <v/>
      </c>
      <c r="L84" s="5" t="str">
        <f>IF(Monde!I84="","",Monde!I84)</f>
        <v/>
      </c>
      <c r="M84" s="5" t="str">
        <f>IF(Monde!J84="","",Monde!J84)</f>
        <v/>
      </c>
      <c r="N84" s="5" t="str">
        <f>IF(Monde!K84="","",Monde!K84)</f>
        <v/>
      </c>
      <c r="O84" s="5" t="str">
        <f>IF(Monde!L84="","",Monde!L84)</f>
        <v/>
      </c>
      <c r="P84" s="5" t="str">
        <f>IF(Monde!M84="","",Monde!M84)</f>
        <v/>
      </c>
      <c r="Q84" s="5" t="str">
        <f>IF(Monde!N84="","",Monde!N84)</f>
        <v/>
      </c>
      <c r="R84" s="5" t="str">
        <f>IF(Monde!P84="","",Monde!P84)</f>
        <v/>
      </c>
      <c r="S84" s="5" t="str">
        <f>IF(Monde!Q84="","",Monde!Q84)</f>
        <v/>
      </c>
      <c r="T84" s="5" t="str">
        <f>IF(Monde!R84="","",Monde!R84)</f>
        <v/>
      </c>
    </row>
    <row r="85" spans="1:20" x14ac:dyDescent="0.25">
      <c r="A85" s="1" t="s">
        <v>350</v>
      </c>
      <c r="D85" s="5" t="str">
        <f>IF(Monde!B85="","",Monde!B85)</f>
        <v/>
      </c>
      <c r="E85" s="5" t="str">
        <f>IF(Monde!H85="","",Monde!H85)</f>
        <v/>
      </c>
      <c r="F85" s="5" t="str">
        <f>IF(Monde!O85="","",Monde!O85)</f>
        <v/>
      </c>
      <c r="G85" s="5" t="str">
        <f>IF(Monde!C85="","",Monde!C85)</f>
        <v/>
      </c>
      <c r="H85" s="5" t="str">
        <f>IF(Monde!D85="","",Monde!D85)</f>
        <v/>
      </c>
      <c r="I85" s="5" t="str">
        <f>IF(Monde!E85="","",Monde!E85)</f>
        <v/>
      </c>
      <c r="J85" s="5" t="str">
        <f>IF(Monde!F85="","",Monde!F85)</f>
        <v/>
      </c>
      <c r="K85" s="5" t="str">
        <f>IF(Monde!G85="","",Monde!G85)</f>
        <v/>
      </c>
      <c r="L85" s="5" t="str">
        <f>IF(Monde!I85="","",Monde!I85)</f>
        <v/>
      </c>
      <c r="M85" s="5" t="str">
        <f>IF(Monde!J85="","",Monde!J85)</f>
        <v/>
      </c>
      <c r="N85" s="5" t="str">
        <f>IF(Monde!K85="","",Monde!K85)</f>
        <v/>
      </c>
      <c r="O85" s="5" t="str">
        <f>IF(Monde!L85="","",Monde!L85)</f>
        <v/>
      </c>
      <c r="P85" s="5" t="str">
        <f>IF(Monde!M85="","",Monde!M85)</f>
        <v/>
      </c>
      <c r="Q85" s="5" t="str">
        <f>IF(Monde!N85="","",Monde!N85)</f>
        <v/>
      </c>
      <c r="R85" s="5" t="str">
        <f>IF(Monde!P85="","",Monde!P85)</f>
        <v/>
      </c>
      <c r="S85" s="5" t="str">
        <f>IF(Monde!Q85="","",Monde!Q85)</f>
        <v/>
      </c>
      <c r="T85" s="5" t="str">
        <f>IF(Monde!R85="","",Monde!R85)</f>
        <v/>
      </c>
    </row>
    <row r="86" spans="1:20" x14ac:dyDescent="0.25">
      <c r="A86" s="1" t="s">
        <v>351</v>
      </c>
      <c r="D86" s="5" t="str">
        <f>IF(Monde!B86="","",Monde!B86)</f>
        <v/>
      </c>
      <c r="E86" s="5" t="str">
        <f>IF(Monde!H86="","",Monde!H86)</f>
        <v/>
      </c>
      <c r="F86" s="5" t="str">
        <f>IF(Monde!O86="","",Monde!O86)</f>
        <v/>
      </c>
      <c r="G86" s="5" t="str">
        <f>IF(Monde!C86="","",Monde!C86)</f>
        <v/>
      </c>
      <c r="H86" s="5" t="str">
        <f>IF(Monde!D86="","",Monde!D86)</f>
        <v/>
      </c>
      <c r="I86" s="5" t="str">
        <f>IF(Monde!E86="","",Monde!E86)</f>
        <v/>
      </c>
      <c r="J86" s="5" t="str">
        <f>IF(Monde!F86="","",Monde!F86)</f>
        <v/>
      </c>
      <c r="K86" s="5" t="str">
        <f>IF(Monde!G86="","",Monde!G86)</f>
        <v/>
      </c>
      <c r="L86" s="5" t="str">
        <f>IF(Monde!I86="","",Monde!I86)</f>
        <v/>
      </c>
      <c r="M86" s="5" t="str">
        <f>IF(Monde!J86="","",Monde!J86)</f>
        <v/>
      </c>
      <c r="N86" s="5" t="str">
        <f>IF(Monde!K86="","",Monde!K86)</f>
        <v/>
      </c>
      <c r="O86" s="5" t="str">
        <f>IF(Monde!L86="","",Monde!L86)</f>
        <v/>
      </c>
      <c r="P86" s="5" t="str">
        <f>IF(Monde!M86="","",Monde!M86)</f>
        <v/>
      </c>
      <c r="Q86" s="5" t="str">
        <f>IF(Monde!N86="","",Monde!N86)</f>
        <v/>
      </c>
      <c r="R86" s="5" t="str">
        <f>IF(Monde!P86="","",Monde!P86)</f>
        <v/>
      </c>
      <c r="S86" s="5" t="str">
        <f>IF(Monde!Q86="","",Monde!Q86)</f>
        <v/>
      </c>
      <c r="T86" s="5" t="str">
        <f>IF(Monde!R86="","",Monde!R86)</f>
        <v/>
      </c>
    </row>
    <row r="87" spans="1:20" x14ac:dyDescent="0.25">
      <c r="A87" s="1" t="s">
        <v>352</v>
      </c>
      <c r="D87" s="5" t="str">
        <f>IF(Monde!B87="","",Monde!B87)</f>
        <v/>
      </c>
      <c r="E87" s="5" t="str">
        <f>IF(Monde!H87="","",Monde!H87)</f>
        <v/>
      </c>
      <c r="F87" s="5" t="str">
        <f>IF(Monde!O87="","",Monde!O87)</f>
        <v/>
      </c>
      <c r="G87" s="5" t="str">
        <f>IF(Monde!C87="","",Monde!C87)</f>
        <v/>
      </c>
      <c r="H87" s="5" t="str">
        <f>IF(Monde!D87="","",Monde!D87)</f>
        <v/>
      </c>
      <c r="I87" s="5" t="str">
        <f>IF(Monde!E87="","",Monde!E87)</f>
        <v/>
      </c>
      <c r="J87" s="5" t="str">
        <f>IF(Monde!F87="","",Monde!F87)</f>
        <v/>
      </c>
      <c r="K87" s="5" t="str">
        <f>IF(Monde!G87="","",Monde!G87)</f>
        <v/>
      </c>
      <c r="L87" s="5" t="str">
        <f>IF(Monde!I87="","",Monde!I87)</f>
        <v/>
      </c>
      <c r="M87" s="5" t="str">
        <f>IF(Monde!J87="","",Monde!J87)</f>
        <v/>
      </c>
      <c r="N87" s="5" t="str">
        <f>IF(Monde!K87="","",Monde!K87)</f>
        <v/>
      </c>
      <c r="O87" s="5" t="str">
        <f>IF(Monde!L87="","",Monde!L87)</f>
        <v/>
      </c>
      <c r="P87" s="5" t="str">
        <f>IF(Monde!M87="","",Monde!M87)</f>
        <v/>
      </c>
      <c r="Q87" s="5" t="str">
        <f>IF(Monde!N87="","",Monde!N87)</f>
        <v/>
      </c>
      <c r="R87" s="5" t="str">
        <f>IF(Monde!P87="","",Monde!P87)</f>
        <v/>
      </c>
      <c r="S87" s="5" t="str">
        <f>IF(Monde!Q87="","",Monde!Q87)</f>
        <v/>
      </c>
      <c r="T87" s="5" t="str">
        <f>IF(Monde!R87="","",Monde!R87)</f>
        <v/>
      </c>
    </row>
    <row r="88" spans="1:20" x14ac:dyDescent="0.25">
      <c r="A88" s="1" t="s">
        <v>353</v>
      </c>
      <c r="D88" s="5" t="str">
        <f>IF(Monde!B88="","",Monde!B88)</f>
        <v/>
      </c>
      <c r="E88" s="5" t="str">
        <f>IF(Monde!H88="","",Monde!H88)</f>
        <v/>
      </c>
      <c r="F88" s="5" t="str">
        <f>IF(Monde!O88="","",Monde!O88)</f>
        <v/>
      </c>
      <c r="G88" s="5" t="str">
        <f>IF(Monde!C88="","",Monde!C88)</f>
        <v/>
      </c>
      <c r="H88" s="5" t="str">
        <f>IF(Monde!D88="","",Monde!D88)</f>
        <v/>
      </c>
      <c r="I88" s="5" t="str">
        <f>IF(Monde!E88="","",Monde!E88)</f>
        <v/>
      </c>
      <c r="J88" s="5" t="str">
        <f>IF(Monde!F88="","",Monde!F88)</f>
        <v/>
      </c>
      <c r="K88" s="5" t="str">
        <f>IF(Monde!G88="","",Monde!G88)</f>
        <v/>
      </c>
      <c r="L88" s="5" t="str">
        <f>IF(Monde!I88="","",Monde!I88)</f>
        <v/>
      </c>
      <c r="M88" s="5" t="str">
        <f>IF(Monde!J88="","",Monde!J88)</f>
        <v/>
      </c>
      <c r="N88" s="5" t="str">
        <f>IF(Monde!K88="","",Monde!K88)</f>
        <v/>
      </c>
      <c r="O88" s="5" t="str">
        <f>IF(Monde!L88="","",Monde!L88)</f>
        <v/>
      </c>
      <c r="P88" s="5" t="str">
        <f>IF(Monde!M88="","",Monde!M88)</f>
        <v/>
      </c>
      <c r="Q88" s="5" t="str">
        <f>IF(Monde!N88="","",Monde!N88)</f>
        <v/>
      </c>
      <c r="R88" s="5" t="str">
        <f>IF(Monde!P88="","",Monde!P88)</f>
        <v/>
      </c>
      <c r="S88" s="5" t="str">
        <f>IF(Monde!Q88="","",Monde!Q88)</f>
        <v/>
      </c>
      <c r="T88" s="5" t="str">
        <f>IF(Monde!R88="","",Monde!R88)</f>
        <v/>
      </c>
    </row>
    <row r="89" spans="1:20" x14ac:dyDescent="0.25">
      <c r="A89" s="1" t="s">
        <v>354</v>
      </c>
      <c r="D89" s="5" t="str">
        <f>IF(Monde!B89="","",Monde!B89)</f>
        <v/>
      </c>
      <c r="E89" s="5" t="str">
        <f>IF(Monde!H89="","",Monde!H89)</f>
        <v/>
      </c>
      <c r="F89" s="5" t="str">
        <f>IF(Monde!O89="","",Monde!O89)</f>
        <v/>
      </c>
      <c r="G89" s="5" t="str">
        <f>IF(Monde!C89="","",Monde!C89)</f>
        <v/>
      </c>
      <c r="H89" s="5" t="str">
        <f>IF(Monde!D89="","",Monde!D89)</f>
        <v/>
      </c>
      <c r="I89" s="5" t="str">
        <f>IF(Monde!E89="","",Monde!E89)</f>
        <v/>
      </c>
      <c r="J89" s="5" t="str">
        <f>IF(Monde!F89="","",Monde!F89)</f>
        <v/>
      </c>
      <c r="K89" s="5" t="str">
        <f>IF(Monde!G89="","",Monde!G89)</f>
        <v/>
      </c>
      <c r="L89" s="5" t="str">
        <f>IF(Monde!I89="","",Monde!I89)</f>
        <v/>
      </c>
      <c r="M89" s="5" t="str">
        <f>IF(Monde!J89="","",Monde!J89)</f>
        <v/>
      </c>
      <c r="N89" s="5" t="str">
        <f>IF(Monde!K89="","",Monde!K89)</f>
        <v/>
      </c>
      <c r="O89" s="5" t="str">
        <f>IF(Monde!L89="","",Monde!L89)</f>
        <v/>
      </c>
      <c r="P89" s="5" t="str">
        <f>IF(Monde!M89="","",Monde!M89)</f>
        <v/>
      </c>
      <c r="Q89" s="5" t="str">
        <f>IF(Monde!N89="","",Monde!N89)</f>
        <v/>
      </c>
      <c r="R89" s="5" t="str">
        <f>IF(Monde!P89="","",Monde!P89)</f>
        <v/>
      </c>
      <c r="S89" s="5" t="str">
        <f>IF(Monde!Q89="","",Monde!Q89)</f>
        <v/>
      </c>
      <c r="T89" s="5" t="str">
        <f>IF(Monde!R89="","",Monde!R89)</f>
        <v/>
      </c>
    </row>
    <row r="90" spans="1:20" x14ac:dyDescent="0.25">
      <c r="A90" s="1" t="s">
        <v>355</v>
      </c>
      <c r="D90" s="5" t="str">
        <f>IF(Monde!B90="","",Monde!B90)</f>
        <v/>
      </c>
      <c r="E90" s="5" t="str">
        <f>IF(Monde!H90="","",Monde!H90)</f>
        <v/>
      </c>
      <c r="F90" s="5" t="str">
        <f>IF(Monde!O90="","",Monde!O90)</f>
        <v/>
      </c>
      <c r="G90" s="5" t="str">
        <f>IF(Monde!C90="","",Monde!C90)</f>
        <v/>
      </c>
      <c r="H90" s="5" t="str">
        <f>IF(Monde!D90="","",Monde!D90)</f>
        <v/>
      </c>
      <c r="I90" s="5" t="str">
        <f>IF(Monde!E90="","",Monde!E90)</f>
        <v/>
      </c>
      <c r="J90" s="5" t="str">
        <f>IF(Monde!F90="","",Monde!F90)</f>
        <v/>
      </c>
      <c r="K90" s="5" t="str">
        <f>IF(Monde!G90="","",Monde!G90)</f>
        <v/>
      </c>
      <c r="L90" s="5" t="str">
        <f>IF(Monde!I90="","",Monde!I90)</f>
        <v/>
      </c>
      <c r="M90" s="5" t="str">
        <f>IF(Monde!J90="","",Monde!J90)</f>
        <v/>
      </c>
      <c r="N90" s="5" t="str">
        <f>IF(Monde!K90="","",Monde!K90)</f>
        <v/>
      </c>
      <c r="O90" s="5" t="str">
        <f>IF(Monde!L90="","",Monde!L90)</f>
        <v/>
      </c>
      <c r="P90" s="5" t="str">
        <f>IF(Monde!M90="","",Monde!M90)</f>
        <v/>
      </c>
      <c r="Q90" s="5" t="str">
        <f>IF(Monde!N90="","",Monde!N90)</f>
        <v/>
      </c>
      <c r="R90" s="5" t="str">
        <f>IF(Monde!P90="","",Monde!P90)</f>
        <v/>
      </c>
      <c r="S90" s="5" t="str">
        <f>IF(Monde!Q90="","",Monde!Q90)</f>
        <v/>
      </c>
      <c r="T90" s="5" t="str">
        <f>IF(Monde!R90="","",Monde!R90)</f>
        <v/>
      </c>
    </row>
    <row r="91" spans="1:20" x14ac:dyDescent="0.25">
      <c r="A91" s="1" t="s">
        <v>356</v>
      </c>
      <c r="D91" s="5" t="str">
        <f>IF(Monde!B91="","",Monde!B91)</f>
        <v/>
      </c>
      <c r="E91" s="5" t="str">
        <f>IF(Monde!H91="","",Monde!H91)</f>
        <v/>
      </c>
      <c r="F91" s="5" t="str">
        <f>IF(Monde!O91="","",Monde!O91)</f>
        <v/>
      </c>
      <c r="G91" s="5" t="str">
        <f>IF(Monde!C91="","",Monde!C91)</f>
        <v/>
      </c>
      <c r="H91" s="5" t="str">
        <f>IF(Monde!D91="","",Monde!D91)</f>
        <v/>
      </c>
      <c r="I91" s="5" t="str">
        <f>IF(Monde!E91="","",Monde!E91)</f>
        <v/>
      </c>
      <c r="J91" s="5" t="str">
        <f>IF(Monde!F91="","",Monde!F91)</f>
        <v/>
      </c>
      <c r="K91" s="5" t="str">
        <f>IF(Monde!G91="","",Monde!G91)</f>
        <v/>
      </c>
      <c r="L91" s="5" t="str">
        <f>IF(Monde!I91="","",Monde!I91)</f>
        <v/>
      </c>
      <c r="M91" s="5" t="str">
        <f>IF(Monde!J91="","",Monde!J91)</f>
        <v/>
      </c>
      <c r="N91" s="5" t="str">
        <f>IF(Monde!K91="","",Monde!K91)</f>
        <v/>
      </c>
      <c r="O91" s="5" t="str">
        <f>IF(Monde!L91="","",Monde!L91)</f>
        <v/>
      </c>
      <c r="P91" s="5" t="str">
        <f>IF(Monde!M91="","",Monde!M91)</f>
        <v/>
      </c>
      <c r="Q91" s="5" t="str">
        <f>IF(Monde!N91="","",Monde!N91)</f>
        <v/>
      </c>
      <c r="R91" s="5" t="str">
        <f>IF(Monde!P91="","",Monde!P91)</f>
        <v/>
      </c>
      <c r="S91" s="5" t="str">
        <f>IF(Monde!Q91="","",Monde!Q91)</f>
        <v/>
      </c>
      <c r="T91" s="5" t="str">
        <f>IF(Monde!R91="","",Monde!R91)</f>
        <v/>
      </c>
    </row>
    <row r="92" spans="1:20" x14ac:dyDescent="0.25">
      <c r="A92" s="1" t="s">
        <v>357</v>
      </c>
      <c r="D92" s="5" t="str">
        <f>IF(Monde!B92="","",Monde!B92)</f>
        <v/>
      </c>
      <c r="E92" s="5" t="str">
        <f>IF(Monde!H92="","",Monde!H92)</f>
        <v/>
      </c>
      <c r="F92" s="5" t="str">
        <f>IF(Monde!O92="","",Monde!O92)</f>
        <v/>
      </c>
      <c r="G92" s="5" t="str">
        <f>IF(Monde!C92="","",Monde!C92)</f>
        <v/>
      </c>
      <c r="H92" s="5" t="str">
        <f>IF(Monde!D92="","",Monde!D92)</f>
        <v/>
      </c>
      <c r="I92" s="5" t="str">
        <f>IF(Monde!E92="","",Monde!E92)</f>
        <v/>
      </c>
      <c r="J92" s="5" t="str">
        <f>IF(Monde!F92="","",Monde!F92)</f>
        <v/>
      </c>
      <c r="K92" s="5" t="str">
        <f>IF(Monde!G92="","",Monde!G92)</f>
        <v/>
      </c>
      <c r="L92" s="5" t="str">
        <f>IF(Monde!I92="","",Monde!I92)</f>
        <v/>
      </c>
      <c r="M92" s="5" t="str">
        <f>IF(Monde!J92="","",Monde!J92)</f>
        <v/>
      </c>
      <c r="N92" s="5" t="str">
        <f>IF(Monde!K92="","",Monde!K92)</f>
        <v/>
      </c>
      <c r="O92" s="5" t="str">
        <f>IF(Monde!L92="","",Monde!L92)</f>
        <v/>
      </c>
      <c r="P92" s="5" t="str">
        <f>IF(Monde!M92="","",Monde!M92)</f>
        <v/>
      </c>
      <c r="Q92" s="5" t="str">
        <f>IF(Monde!N92="","",Monde!N92)</f>
        <v/>
      </c>
      <c r="R92" s="5" t="str">
        <f>IF(Monde!P92="","",Monde!P92)</f>
        <v/>
      </c>
      <c r="S92" s="5" t="str">
        <f>IF(Monde!Q92="","",Monde!Q92)</f>
        <v/>
      </c>
      <c r="T92" s="5" t="str">
        <f>IF(Monde!R92="","",Monde!R92)</f>
        <v/>
      </c>
    </row>
    <row r="93" spans="1:20" x14ac:dyDescent="0.25">
      <c r="A93" s="1" t="s">
        <v>358</v>
      </c>
      <c r="D93" s="5" t="str">
        <f>IF(Monde!B93="","",Monde!B93)</f>
        <v/>
      </c>
      <c r="E93" s="5" t="str">
        <f>IF(Monde!H93="","",Monde!H93)</f>
        <v/>
      </c>
      <c r="F93" s="5" t="str">
        <f>IF(Monde!O93="","",Monde!O93)</f>
        <v/>
      </c>
      <c r="G93" s="5" t="str">
        <f>IF(Monde!C93="","",Monde!C93)</f>
        <v/>
      </c>
      <c r="H93" s="5" t="str">
        <f>IF(Monde!D93="","",Monde!D93)</f>
        <v/>
      </c>
      <c r="I93" s="5" t="str">
        <f>IF(Monde!E93="","",Monde!E93)</f>
        <v/>
      </c>
      <c r="J93" s="5" t="str">
        <f>IF(Monde!F93="","",Monde!F93)</f>
        <v/>
      </c>
      <c r="K93" s="5" t="str">
        <f>IF(Monde!G93="","",Monde!G93)</f>
        <v/>
      </c>
      <c r="L93" s="5" t="str">
        <f>IF(Monde!I93="","",Monde!I93)</f>
        <v/>
      </c>
      <c r="M93" s="5" t="str">
        <f>IF(Monde!J93="","",Monde!J93)</f>
        <v/>
      </c>
      <c r="N93" s="5" t="str">
        <f>IF(Monde!K93="","",Monde!K93)</f>
        <v/>
      </c>
      <c r="O93" s="5" t="str">
        <f>IF(Monde!L93="","",Monde!L93)</f>
        <v/>
      </c>
      <c r="P93" s="5" t="str">
        <f>IF(Monde!M93="","",Monde!M93)</f>
        <v/>
      </c>
      <c r="Q93" s="5" t="str">
        <f>IF(Monde!N93="","",Monde!N93)</f>
        <v/>
      </c>
      <c r="R93" s="5" t="str">
        <f>IF(Monde!P93="","",Monde!P93)</f>
        <v/>
      </c>
      <c r="S93" s="5" t="str">
        <f>IF(Monde!Q93="","",Monde!Q93)</f>
        <v/>
      </c>
      <c r="T93" s="5" t="str">
        <f>IF(Monde!R93="","",Monde!R93)</f>
        <v/>
      </c>
    </row>
    <row r="94" spans="1:20" x14ac:dyDescent="0.25">
      <c r="A94" s="1" t="s">
        <v>359</v>
      </c>
      <c r="D94" s="5" t="str">
        <f>IF(Monde!B94="","",Monde!B94)</f>
        <v/>
      </c>
      <c r="E94" s="5" t="str">
        <f>IF(Monde!H94="","",Monde!H94)</f>
        <v/>
      </c>
      <c r="F94" s="5" t="str">
        <f>IF(Monde!O94="","",Monde!O94)</f>
        <v/>
      </c>
      <c r="G94" s="5" t="str">
        <f>IF(Monde!C94="","",Monde!C94)</f>
        <v/>
      </c>
      <c r="H94" s="5" t="str">
        <f>IF(Monde!D94="","",Monde!D94)</f>
        <v/>
      </c>
      <c r="I94" s="5" t="str">
        <f>IF(Monde!E94="","",Monde!E94)</f>
        <v/>
      </c>
      <c r="J94" s="5" t="str">
        <f>IF(Monde!F94="","",Monde!F94)</f>
        <v/>
      </c>
      <c r="K94" s="5" t="str">
        <f>IF(Monde!G94="","",Monde!G94)</f>
        <v/>
      </c>
      <c r="L94" s="5" t="str">
        <f>IF(Monde!I94="","",Monde!I94)</f>
        <v/>
      </c>
      <c r="M94" s="5" t="str">
        <f>IF(Monde!J94="","",Monde!J94)</f>
        <v/>
      </c>
      <c r="N94" s="5" t="str">
        <f>IF(Monde!K94="","",Monde!K94)</f>
        <v/>
      </c>
      <c r="O94" s="5" t="str">
        <f>IF(Monde!L94="","",Monde!L94)</f>
        <v/>
      </c>
      <c r="P94" s="5" t="str">
        <f>IF(Monde!M94="","",Monde!M94)</f>
        <v/>
      </c>
      <c r="Q94" s="5" t="str">
        <f>IF(Monde!N94="","",Monde!N94)</f>
        <v/>
      </c>
      <c r="R94" s="5" t="str">
        <f>IF(Monde!P94="","",Monde!P94)</f>
        <v/>
      </c>
      <c r="S94" s="5" t="str">
        <f>IF(Monde!Q94="","",Monde!Q94)</f>
        <v/>
      </c>
      <c r="T94" s="5" t="str">
        <f>IF(Monde!R94="","",Monde!R94)</f>
        <v/>
      </c>
    </row>
    <row r="95" spans="1:20" x14ac:dyDescent="0.25">
      <c r="A95" s="1" t="s">
        <v>360</v>
      </c>
      <c r="D95" s="5" t="str">
        <f>IF(Monde!B95="","",Monde!B95)</f>
        <v/>
      </c>
      <c r="E95" s="5" t="str">
        <f>IF(Monde!H95="","",Monde!H95)</f>
        <v/>
      </c>
      <c r="F95" s="5" t="str">
        <f>IF(Monde!O95="","",Monde!O95)</f>
        <v/>
      </c>
      <c r="G95" s="5" t="str">
        <f>IF(Monde!C95="","",Monde!C95)</f>
        <v/>
      </c>
      <c r="H95" s="5" t="str">
        <f>IF(Monde!D95="","",Monde!D95)</f>
        <v/>
      </c>
      <c r="I95" s="5" t="str">
        <f>IF(Monde!E95="","",Monde!E95)</f>
        <v/>
      </c>
      <c r="J95" s="5" t="str">
        <f>IF(Monde!F95="","",Monde!F95)</f>
        <v/>
      </c>
      <c r="K95" s="5" t="str">
        <f>IF(Monde!G95="","",Monde!G95)</f>
        <v/>
      </c>
      <c r="L95" s="5" t="str">
        <f>IF(Monde!I95="","",Monde!I95)</f>
        <v/>
      </c>
      <c r="M95" s="5" t="str">
        <f>IF(Monde!J95="","",Monde!J95)</f>
        <v/>
      </c>
      <c r="N95" s="5" t="str">
        <f>IF(Monde!K95="","",Monde!K95)</f>
        <v/>
      </c>
      <c r="O95" s="5" t="str">
        <f>IF(Monde!L95="","",Monde!L95)</f>
        <v/>
      </c>
      <c r="P95" s="5" t="str">
        <f>IF(Monde!M95="","",Monde!M95)</f>
        <v/>
      </c>
      <c r="Q95" s="5" t="str">
        <f>IF(Monde!N95="","",Monde!N95)</f>
        <v/>
      </c>
      <c r="R95" s="5" t="str">
        <f>IF(Monde!P95="","",Monde!P95)</f>
        <v/>
      </c>
      <c r="S95" s="5" t="str">
        <f>IF(Monde!Q95="","",Monde!Q95)</f>
        <v/>
      </c>
      <c r="T95" s="5" t="str">
        <f>IF(Monde!R95="","",Monde!R95)</f>
        <v/>
      </c>
    </row>
    <row r="96" spans="1:20" x14ac:dyDescent="0.25">
      <c r="A96" s="1" t="s">
        <v>361</v>
      </c>
      <c r="D96" s="5" t="str">
        <f>IF(Monde!B96="","",Monde!B96)</f>
        <v/>
      </c>
      <c r="E96" s="5" t="str">
        <f>IF(Monde!H96="","",Monde!H96)</f>
        <v/>
      </c>
      <c r="F96" s="5" t="str">
        <f>IF(Monde!O96="","",Monde!O96)</f>
        <v/>
      </c>
      <c r="G96" s="5" t="str">
        <f>IF(Monde!C96="","",Monde!C96)</f>
        <v/>
      </c>
      <c r="H96" s="5" t="str">
        <f>IF(Monde!D96="","",Monde!D96)</f>
        <v/>
      </c>
      <c r="I96" s="5" t="str">
        <f>IF(Monde!E96="","",Monde!E96)</f>
        <v/>
      </c>
      <c r="J96" s="5" t="str">
        <f>IF(Monde!F96="","",Monde!F96)</f>
        <v/>
      </c>
      <c r="K96" s="5" t="str">
        <f>IF(Monde!G96="","",Monde!G96)</f>
        <v/>
      </c>
      <c r="L96" s="5" t="str">
        <f>IF(Monde!I96="","",Monde!I96)</f>
        <v/>
      </c>
      <c r="M96" s="5" t="str">
        <f>IF(Monde!J96="","",Monde!J96)</f>
        <v/>
      </c>
      <c r="N96" s="5" t="str">
        <f>IF(Monde!K96="","",Monde!K96)</f>
        <v/>
      </c>
      <c r="O96" s="5" t="str">
        <f>IF(Monde!L96="","",Monde!L96)</f>
        <v/>
      </c>
      <c r="P96" s="5" t="str">
        <f>IF(Monde!M96="","",Monde!M96)</f>
        <v/>
      </c>
      <c r="Q96" s="5" t="str">
        <f>IF(Monde!N96="","",Monde!N96)</f>
        <v/>
      </c>
      <c r="R96" s="5" t="str">
        <f>IF(Monde!P96="","",Monde!P96)</f>
        <v/>
      </c>
      <c r="S96" s="5" t="str">
        <f>IF(Monde!Q96="","",Monde!Q96)</f>
        <v/>
      </c>
      <c r="T96" s="5" t="str">
        <f>IF(Monde!R96="","",Monde!R96)</f>
        <v/>
      </c>
    </row>
    <row r="97" spans="1:20" x14ac:dyDescent="0.25">
      <c r="A97" s="1" t="s">
        <v>362</v>
      </c>
      <c r="D97" s="5" t="str">
        <f>IF(Monde!B97="","",Monde!B97)</f>
        <v/>
      </c>
      <c r="E97" s="5" t="str">
        <f>IF(Monde!H97="","",Monde!H97)</f>
        <v/>
      </c>
      <c r="F97" s="5" t="str">
        <f>IF(Monde!O97="","",Monde!O97)</f>
        <v/>
      </c>
      <c r="G97" s="5" t="str">
        <f>IF(Monde!C97="","",Monde!C97)</f>
        <v/>
      </c>
      <c r="H97" s="5" t="str">
        <f>IF(Monde!D97="","",Monde!D97)</f>
        <v/>
      </c>
      <c r="I97" s="5" t="str">
        <f>IF(Monde!E97="","",Monde!E97)</f>
        <v/>
      </c>
      <c r="J97" s="5" t="str">
        <f>IF(Monde!F97="","",Monde!F97)</f>
        <v/>
      </c>
      <c r="K97" s="5" t="str">
        <f>IF(Monde!G97="","",Monde!G97)</f>
        <v/>
      </c>
      <c r="L97" s="5" t="str">
        <f>IF(Monde!I97="","",Monde!I97)</f>
        <v/>
      </c>
      <c r="M97" s="5" t="str">
        <f>IF(Monde!J97="","",Monde!J97)</f>
        <v/>
      </c>
      <c r="N97" s="5" t="str">
        <f>IF(Monde!K97="","",Monde!K97)</f>
        <v/>
      </c>
      <c r="O97" s="5" t="str">
        <f>IF(Monde!L97="","",Monde!L97)</f>
        <v/>
      </c>
      <c r="P97" s="5" t="str">
        <f>IF(Monde!M97="","",Monde!M97)</f>
        <v/>
      </c>
      <c r="Q97" s="5" t="str">
        <f>IF(Monde!N97="","",Monde!N97)</f>
        <v/>
      </c>
      <c r="R97" s="5" t="str">
        <f>IF(Monde!P97="","",Monde!P97)</f>
        <v/>
      </c>
      <c r="S97" s="5" t="str">
        <f>IF(Monde!Q97="","",Monde!Q97)</f>
        <v/>
      </c>
      <c r="T97" s="5" t="str">
        <f>IF(Monde!R97="","",Monde!R97)</f>
        <v/>
      </c>
    </row>
    <row r="98" spans="1:20" x14ac:dyDescent="0.25">
      <c r="A98" s="1" t="s">
        <v>363</v>
      </c>
      <c r="D98" s="5" t="str">
        <f>IF(Monde!B98="","",Monde!B98)</f>
        <v/>
      </c>
      <c r="E98" s="5" t="str">
        <f>IF(Monde!H98="","",Monde!H98)</f>
        <v/>
      </c>
      <c r="F98" s="5" t="str">
        <f>IF(Monde!O98="","",Monde!O98)</f>
        <v/>
      </c>
      <c r="G98" s="5" t="str">
        <f>IF(Monde!C98="","",Monde!C98)</f>
        <v/>
      </c>
      <c r="H98" s="5" t="str">
        <f>IF(Monde!D98="","",Monde!D98)</f>
        <v/>
      </c>
      <c r="I98" s="5" t="str">
        <f>IF(Monde!E98="","",Monde!E98)</f>
        <v/>
      </c>
      <c r="J98" s="5" t="str">
        <f>IF(Monde!F98="","",Monde!F98)</f>
        <v/>
      </c>
      <c r="K98" s="5" t="str">
        <f>IF(Monde!G98="","",Monde!G98)</f>
        <v/>
      </c>
      <c r="L98" s="5" t="str">
        <f>IF(Monde!I98="","",Monde!I98)</f>
        <v/>
      </c>
      <c r="M98" s="5" t="str">
        <f>IF(Monde!J98="","",Monde!J98)</f>
        <v/>
      </c>
      <c r="N98" s="5" t="str">
        <f>IF(Monde!K98="","",Monde!K98)</f>
        <v/>
      </c>
      <c r="O98" s="5" t="str">
        <f>IF(Monde!L98="","",Monde!L98)</f>
        <v/>
      </c>
      <c r="P98" s="5" t="str">
        <f>IF(Monde!M98="","",Monde!M98)</f>
        <v/>
      </c>
      <c r="Q98" s="5" t="str">
        <f>IF(Monde!N98="","",Monde!N98)</f>
        <v/>
      </c>
      <c r="R98" s="5" t="str">
        <f>IF(Monde!P98="","",Monde!P98)</f>
        <v/>
      </c>
      <c r="S98" s="5" t="str">
        <f>IF(Monde!Q98="","",Monde!Q98)</f>
        <v/>
      </c>
      <c r="T98" s="5" t="str">
        <f>IF(Monde!R98="","",Monde!R98)</f>
        <v/>
      </c>
    </row>
    <row r="99" spans="1:20" x14ac:dyDescent="0.25">
      <c r="A99" s="1" t="s">
        <v>364</v>
      </c>
      <c r="D99" s="5" t="str">
        <f>IF(Monde!B99="","",Monde!B99)</f>
        <v/>
      </c>
      <c r="E99" s="5" t="str">
        <f>IF(Monde!H99="","",Monde!H99)</f>
        <v/>
      </c>
      <c r="F99" s="5" t="str">
        <f>IF(Monde!O99="","",Monde!O99)</f>
        <v/>
      </c>
      <c r="G99" s="5" t="str">
        <f>IF(Monde!C99="","",Monde!C99)</f>
        <v/>
      </c>
      <c r="H99" s="5" t="str">
        <f>IF(Monde!D99="","",Monde!D99)</f>
        <v/>
      </c>
      <c r="I99" s="5" t="str">
        <f>IF(Monde!E99="","",Monde!E99)</f>
        <v/>
      </c>
      <c r="J99" s="5" t="str">
        <f>IF(Monde!F99="","",Monde!F99)</f>
        <v/>
      </c>
      <c r="K99" s="5" t="str">
        <f>IF(Monde!G99="","",Monde!G99)</f>
        <v/>
      </c>
      <c r="L99" s="5" t="str">
        <f>IF(Monde!I99="","",Monde!I99)</f>
        <v/>
      </c>
      <c r="M99" s="5" t="str">
        <f>IF(Monde!J99="","",Monde!J99)</f>
        <v/>
      </c>
      <c r="N99" s="5" t="str">
        <f>IF(Monde!K99="","",Monde!K99)</f>
        <v/>
      </c>
      <c r="O99" s="5" t="str">
        <f>IF(Monde!L99="","",Monde!L99)</f>
        <v/>
      </c>
      <c r="P99" s="5" t="str">
        <f>IF(Monde!M99="","",Monde!M99)</f>
        <v/>
      </c>
      <c r="Q99" s="5" t="str">
        <f>IF(Monde!N99="","",Monde!N99)</f>
        <v/>
      </c>
      <c r="R99" s="5" t="str">
        <f>IF(Monde!P99="","",Monde!P99)</f>
        <v/>
      </c>
      <c r="S99" s="5" t="str">
        <f>IF(Monde!Q99="","",Monde!Q99)</f>
        <v/>
      </c>
      <c r="T99" s="5" t="str">
        <f>IF(Monde!R99="","",Monde!R99)</f>
        <v/>
      </c>
    </row>
    <row r="100" spans="1:20" x14ac:dyDescent="0.25">
      <c r="A100" s="1" t="s">
        <v>365</v>
      </c>
      <c r="D100" s="5" t="str">
        <f>IF(Monde!B100="","",Monde!B100)</f>
        <v/>
      </c>
      <c r="E100" s="5" t="str">
        <f>IF(Monde!H100="","",Monde!H100)</f>
        <v/>
      </c>
      <c r="F100" s="5" t="str">
        <f>IF(Monde!O100="","",Monde!O100)</f>
        <v/>
      </c>
      <c r="G100" s="5" t="str">
        <f>IF(Monde!C100="","",Monde!C100)</f>
        <v/>
      </c>
      <c r="H100" s="5" t="str">
        <f>IF(Monde!D100="","",Monde!D100)</f>
        <v/>
      </c>
      <c r="I100" s="5" t="str">
        <f>IF(Monde!E100="","",Monde!E100)</f>
        <v/>
      </c>
      <c r="J100" s="5" t="str">
        <f>IF(Monde!F100="","",Monde!F100)</f>
        <v/>
      </c>
      <c r="K100" s="5" t="str">
        <f>IF(Monde!G100="","",Monde!G100)</f>
        <v/>
      </c>
      <c r="L100" s="5" t="str">
        <f>IF(Monde!I100="","",Monde!I100)</f>
        <v/>
      </c>
      <c r="M100" s="5" t="str">
        <f>IF(Monde!J100="","",Monde!J100)</f>
        <v/>
      </c>
      <c r="N100" s="5" t="str">
        <f>IF(Monde!K100="","",Monde!K100)</f>
        <v/>
      </c>
      <c r="O100" s="5" t="str">
        <f>IF(Monde!L100="","",Monde!L100)</f>
        <v/>
      </c>
      <c r="P100" s="5" t="str">
        <f>IF(Monde!M100="","",Monde!M100)</f>
        <v/>
      </c>
      <c r="Q100" s="5" t="str">
        <f>IF(Monde!N100="","",Monde!N100)</f>
        <v/>
      </c>
      <c r="R100" s="5" t="str">
        <f>IF(Monde!P100="","",Monde!P100)</f>
        <v/>
      </c>
      <c r="S100" s="5" t="str">
        <f>IF(Monde!Q100="","",Monde!Q100)</f>
        <v/>
      </c>
      <c r="T100" s="5" t="str">
        <f>IF(Monde!R100="","",Monde!R100)</f>
        <v/>
      </c>
    </row>
    <row r="101" spans="1:20" x14ac:dyDescent="0.25">
      <c r="A101" s="1" t="s">
        <v>366</v>
      </c>
      <c r="D101" s="5" t="str">
        <f>IF(Monde!B101="","",Monde!B101)</f>
        <v/>
      </c>
      <c r="E101" s="5" t="str">
        <f>IF(Monde!H101="","",Monde!H101)</f>
        <v/>
      </c>
      <c r="F101" s="5" t="str">
        <f>IF(Monde!O101="","",Monde!O101)</f>
        <v/>
      </c>
      <c r="G101" s="5" t="str">
        <f>IF(Monde!C101="","",Monde!C101)</f>
        <v/>
      </c>
      <c r="H101" s="5" t="str">
        <f>IF(Monde!D101="","",Monde!D101)</f>
        <v/>
      </c>
      <c r="I101" s="5" t="str">
        <f>IF(Monde!E101="","",Monde!E101)</f>
        <v/>
      </c>
      <c r="J101" s="5" t="str">
        <f>IF(Monde!F101="","",Monde!F101)</f>
        <v/>
      </c>
      <c r="K101" s="5" t="str">
        <f>IF(Monde!G101="","",Monde!G101)</f>
        <v/>
      </c>
      <c r="L101" s="5" t="str">
        <f>IF(Monde!I101="","",Monde!I101)</f>
        <v/>
      </c>
      <c r="M101" s="5" t="str">
        <f>IF(Monde!J101="","",Monde!J101)</f>
        <v/>
      </c>
      <c r="N101" s="5" t="str">
        <f>IF(Monde!K101="","",Monde!K101)</f>
        <v/>
      </c>
      <c r="O101" s="5" t="str">
        <f>IF(Monde!L101="","",Monde!L101)</f>
        <v/>
      </c>
      <c r="P101" s="5" t="str">
        <f>IF(Monde!M101="","",Monde!M101)</f>
        <v/>
      </c>
      <c r="Q101" s="5" t="str">
        <f>IF(Monde!N101="","",Monde!N101)</f>
        <v/>
      </c>
      <c r="R101" s="5" t="str">
        <f>IF(Monde!P101="","",Monde!P101)</f>
        <v/>
      </c>
      <c r="S101" s="5" t="str">
        <f>IF(Monde!Q101="","",Monde!Q101)</f>
        <v/>
      </c>
      <c r="T101" s="5" t="str">
        <f>IF(Monde!R101="","",Monde!R101)</f>
        <v/>
      </c>
    </row>
    <row r="102" spans="1:20" x14ac:dyDescent="0.25">
      <c r="A102" s="1" t="s">
        <v>367</v>
      </c>
      <c r="D102" s="5" t="str">
        <f>IF(Monde!B102="","",Monde!B102)</f>
        <v/>
      </c>
      <c r="E102" s="5" t="str">
        <f>IF(Monde!H102="","",Monde!H102)</f>
        <v/>
      </c>
      <c r="F102" s="5" t="str">
        <f>IF(Monde!O102="","",Monde!O102)</f>
        <v/>
      </c>
      <c r="G102" s="5" t="str">
        <f>IF(Monde!C102="","",Monde!C102)</f>
        <v/>
      </c>
      <c r="H102" s="5" t="str">
        <f>IF(Monde!D102="","",Monde!D102)</f>
        <v/>
      </c>
      <c r="I102" s="5" t="str">
        <f>IF(Monde!E102="","",Monde!E102)</f>
        <v/>
      </c>
      <c r="J102" s="5" t="str">
        <f>IF(Monde!F102="","",Monde!F102)</f>
        <v/>
      </c>
      <c r="K102" s="5" t="str">
        <f>IF(Monde!G102="","",Monde!G102)</f>
        <v/>
      </c>
      <c r="L102" s="5" t="str">
        <f>IF(Monde!I102="","",Monde!I102)</f>
        <v/>
      </c>
      <c r="M102" s="5" t="str">
        <f>IF(Monde!J102="","",Monde!J102)</f>
        <v/>
      </c>
      <c r="N102" s="5" t="str">
        <f>IF(Monde!K102="","",Monde!K102)</f>
        <v/>
      </c>
      <c r="O102" s="5" t="str">
        <f>IF(Monde!L102="","",Monde!L102)</f>
        <v/>
      </c>
      <c r="P102" s="5" t="str">
        <f>IF(Monde!M102="","",Monde!M102)</f>
        <v/>
      </c>
      <c r="Q102" s="5" t="str">
        <f>IF(Monde!N102="","",Monde!N102)</f>
        <v/>
      </c>
      <c r="R102" s="5" t="str">
        <f>IF(Monde!P102="","",Monde!P102)</f>
        <v/>
      </c>
      <c r="S102" s="5" t="str">
        <f>IF(Monde!Q102="","",Monde!Q102)</f>
        <v/>
      </c>
      <c r="T102" s="5" t="str">
        <f>IF(Monde!R102="","",Monde!R102)</f>
        <v/>
      </c>
    </row>
    <row r="103" spans="1:20" x14ac:dyDescent="0.25">
      <c r="A103" s="1" t="s">
        <v>368</v>
      </c>
      <c r="D103" s="5" t="str">
        <f>IF(Monde!B103="","",Monde!B103)</f>
        <v/>
      </c>
      <c r="E103" s="5" t="str">
        <f>IF(Monde!H103="","",Monde!H103)</f>
        <v/>
      </c>
      <c r="F103" s="5" t="str">
        <f>IF(Monde!O103="","",Monde!O103)</f>
        <v/>
      </c>
      <c r="G103" s="5" t="str">
        <f>IF(Monde!C103="","",Monde!C103)</f>
        <v/>
      </c>
      <c r="H103" s="5" t="str">
        <f>IF(Monde!D103="","",Monde!D103)</f>
        <v/>
      </c>
      <c r="I103" s="5" t="str">
        <f>IF(Monde!E103="","",Monde!E103)</f>
        <v/>
      </c>
      <c r="J103" s="5" t="str">
        <f>IF(Monde!F103="","",Monde!F103)</f>
        <v/>
      </c>
      <c r="K103" s="5" t="str">
        <f>IF(Monde!G103="","",Monde!G103)</f>
        <v/>
      </c>
      <c r="L103" s="5" t="str">
        <f>IF(Monde!I103="","",Monde!I103)</f>
        <v/>
      </c>
      <c r="M103" s="5" t="str">
        <f>IF(Monde!J103="","",Monde!J103)</f>
        <v/>
      </c>
      <c r="N103" s="5" t="str">
        <f>IF(Monde!K103="","",Monde!K103)</f>
        <v/>
      </c>
      <c r="O103" s="5" t="str">
        <f>IF(Monde!L103="","",Monde!L103)</f>
        <v/>
      </c>
      <c r="P103" s="5" t="str">
        <f>IF(Monde!M103="","",Monde!M103)</f>
        <v/>
      </c>
      <c r="Q103" s="5" t="str">
        <f>IF(Monde!N103="","",Monde!N103)</f>
        <v/>
      </c>
      <c r="R103" s="5" t="str">
        <f>IF(Monde!P103="","",Monde!P103)</f>
        <v/>
      </c>
      <c r="S103" s="5" t="str">
        <f>IF(Monde!Q103="","",Monde!Q103)</f>
        <v/>
      </c>
      <c r="T103" s="5" t="str">
        <f>IF(Monde!R103="","",Monde!R103)</f>
        <v/>
      </c>
    </row>
    <row r="104" spans="1:20" x14ac:dyDescent="0.25">
      <c r="A104" s="1" t="s">
        <v>369</v>
      </c>
      <c r="D104" s="5" t="str">
        <f>IF(Monde!B104="","",Monde!B104)</f>
        <v/>
      </c>
      <c r="E104" s="5" t="str">
        <f>IF(Monde!H104="","",Monde!H104)</f>
        <v/>
      </c>
      <c r="F104" s="5" t="str">
        <f>IF(Monde!O104="","",Monde!O104)</f>
        <v/>
      </c>
      <c r="G104" s="5" t="str">
        <f>IF(Monde!C104="","",Monde!C104)</f>
        <v/>
      </c>
      <c r="H104" s="5" t="str">
        <f>IF(Monde!D104="","",Monde!D104)</f>
        <v/>
      </c>
      <c r="I104" s="5" t="str">
        <f>IF(Monde!E104="","",Monde!E104)</f>
        <v/>
      </c>
      <c r="J104" s="5" t="str">
        <f>IF(Monde!F104="","",Monde!F104)</f>
        <v/>
      </c>
      <c r="K104" s="5" t="str">
        <f>IF(Monde!G104="","",Monde!G104)</f>
        <v/>
      </c>
      <c r="L104" s="5" t="str">
        <f>IF(Monde!I104="","",Monde!I104)</f>
        <v/>
      </c>
      <c r="M104" s="5" t="str">
        <f>IF(Monde!J104="","",Monde!J104)</f>
        <v/>
      </c>
      <c r="N104" s="5" t="str">
        <f>IF(Monde!K104="","",Monde!K104)</f>
        <v/>
      </c>
      <c r="O104" s="5" t="str">
        <f>IF(Monde!L104="","",Monde!L104)</f>
        <v/>
      </c>
      <c r="P104" s="5" t="str">
        <f>IF(Monde!M104="","",Monde!M104)</f>
        <v/>
      </c>
      <c r="Q104" s="5" t="str">
        <f>IF(Monde!N104="","",Monde!N104)</f>
        <v/>
      </c>
      <c r="R104" s="5" t="str">
        <f>IF(Monde!P104="","",Monde!P104)</f>
        <v/>
      </c>
      <c r="S104" s="5" t="str">
        <f>IF(Monde!Q104="","",Monde!Q104)</f>
        <v/>
      </c>
      <c r="T104" s="5" t="str">
        <f>IF(Monde!R104="","",Monde!R104)</f>
        <v/>
      </c>
    </row>
    <row r="105" spans="1:20" x14ac:dyDescent="0.25">
      <c r="A105" s="1" t="s">
        <v>370</v>
      </c>
      <c r="D105" s="5" t="str">
        <f>IF(Monde!B105="","",Monde!B105)</f>
        <v/>
      </c>
      <c r="E105" s="5" t="str">
        <f>IF(Monde!H105="","",Monde!H105)</f>
        <v/>
      </c>
      <c r="F105" s="5" t="str">
        <f>IF(Monde!O105="","",Monde!O105)</f>
        <v/>
      </c>
      <c r="G105" s="5" t="str">
        <f>IF(Monde!C105="","",Monde!C105)</f>
        <v/>
      </c>
      <c r="H105" s="5" t="str">
        <f>IF(Monde!D105="","",Monde!D105)</f>
        <v/>
      </c>
      <c r="I105" s="5" t="str">
        <f>IF(Monde!E105="","",Monde!E105)</f>
        <v/>
      </c>
      <c r="J105" s="5" t="str">
        <f>IF(Monde!F105="","",Monde!F105)</f>
        <v/>
      </c>
      <c r="K105" s="5" t="str">
        <f>IF(Monde!G105="","",Monde!G105)</f>
        <v/>
      </c>
      <c r="L105" s="5" t="str">
        <f>IF(Monde!I105="","",Monde!I105)</f>
        <v/>
      </c>
      <c r="M105" s="5" t="str">
        <f>IF(Monde!J105="","",Monde!J105)</f>
        <v/>
      </c>
      <c r="N105" s="5" t="str">
        <f>IF(Monde!K105="","",Monde!K105)</f>
        <v/>
      </c>
      <c r="O105" s="5" t="str">
        <f>IF(Monde!L105="","",Monde!L105)</f>
        <v/>
      </c>
      <c r="P105" s="5" t="str">
        <f>IF(Monde!M105="","",Monde!M105)</f>
        <v/>
      </c>
      <c r="Q105" s="5" t="str">
        <f>IF(Monde!N105="","",Monde!N105)</f>
        <v/>
      </c>
      <c r="R105" s="5" t="str">
        <f>IF(Monde!P105="","",Monde!P105)</f>
        <v/>
      </c>
      <c r="S105" s="5" t="str">
        <f>IF(Monde!Q105="","",Monde!Q105)</f>
        <v/>
      </c>
      <c r="T105" s="5" t="str">
        <f>IF(Monde!R105="","",Monde!R105)</f>
        <v/>
      </c>
    </row>
    <row r="106" spans="1:20" x14ac:dyDescent="0.25">
      <c r="A106" s="1" t="s">
        <v>371</v>
      </c>
      <c r="D106" s="5" t="str">
        <f>IF(Monde!B106="","",Monde!B106)</f>
        <v/>
      </c>
      <c r="E106" s="5" t="str">
        <f>IF(Monde!H106="","",Monde!H106)</f>
        <v/>
      </c>
      <c r="F106" s="5" t="str">
        <f>IF(Monde!O106="","",Monde!O106)</f>
        <v/>
      </c>
      <c r="G106" s="5" t="str">
        <f>IF(Monde!C106="","",Monde!C106)</f>
        <v/>
      </c>
      <c r="H106" s="5" t="str">
        <f>IF(Monde!D106="","",Monde!D106)</f>
        <v/>
      </c>
      <c r="I106" s="5" t="str">
        <f>IF(Monde!E106="","",Monde!E106)</f>
        <v/>
      </c>
      <c r="J106" s="5" t="str">
        <f>IF(Monde!F106="","",Monde!F106)</f>
        <v/>
      </c>
      <c r="K106" s="5" t="str">
        <f>IF(Monde!G106="","",Monde!G106)</f>
        <v/>
      </c>
      <c r="L106" s="5" t="str">
        <f>IF(Monde!I106="","",Monde!I106)</f>
        <v/>
      </c>
      <c r="M106" s="5" t="str">
        <f>IF(Monde!J106="","",Monde!J106)</f>
        <v/>
      </c>
      <c r="N106" s="5" t="str">
        <f>IF(Monde!K106="","",Monde!K106)</f>
        <v/>
      </c>
      <c r="O106" s="5" t="str">
        <f>IF(Monde!L106="","",Monde!L106)</f>
        <v/>
      </c>
      <c r="P106" s="5" t="str">
        <f>IF(Monde!M106="","",Monde!M106)</f>
        <v/>
      </c>
      <c r="Q106" s="5" t="str">
        <f>IF(Monde!N106="","",Monde!N106)</f>
        <v/>
      </c>
      <c r="R106" s="5" t="str">
        <f>IF(Monde!P106="","",Monde!P106)</f>
        <v/>
      </c>
      <c r="S106" s="5" t="str">
        <f>IF(Monde!Q106="","",Monde!Q106)</f>
        <v/>
      </c>
      <c r="T106" s="5" t="str">
        <f>IF(Monde!R106="","",Monde!R106)</f>
        <v/>
      </c>
    </row>
    <row r="107" spans="1:20" x14ac:dyDescent="0.25">
      <c r="A107" s="1" t="s">
        <v>372</v>
      </c>
      <c r="D107" s="5" t="str">
        <f>IF(Monde!B107="","",Monde!B107)</f>
        <v/>
      </c>
      <c r="E107" s="5" t="str">
        <f>IF(Monde!H107="","",Monde!H107)</f>
        <v/>
      </c>
      <c r="F107" s="5" t="str">
        <f>IF(Monde!O107="","",Monde!O107)</f>
        <v/>
      </c>
      <c r="G107" s="5" t="str">
        <f>IF(Monde!C107="","",Monde!C107)</f>
        <v/>
      </c>
      <c r="H107" s="5" t="str">
        <f>IF(Monde!D107="","",Monde!D107)</f>
        <v/>
      </c>
      <c r="I107" s="5" t="str">
        <f>IF(Monde!E107="","",Monde!E107)</f>
        <v/>
      </c>
      <c r="J107" s="5" t="str">
        <f>IF(Monde!F107="","",Monde!F107)</f>
        <v/>
      </c>
      <c r="K107" s="5" t="str">
        <f>IF(Monde!G107="","",Monde!G107)</f>
        <v/>
      </c>
      <c r="L107" s="5" t="str">
        <f>IF(Monde!I107="","",Monde!I107)</f>
        <v/>
      </c>
      <c r="M107" s="5" t="str">
        <f>IF(Monde!J107="","",Monde!J107)</f>
        <v/>
      </c>
      <c r="N107" s="5" t="str">
        <f>IF(Monde!K107="","",Monde!K107)</f>
        <v/>
      </c>
      <c r="O107" s="5" t="str">
        <f>IF(Monde!L107="","",Monde!L107)</f>
        <v/>
      </c>
      <c r="P107" s="5" t="str">
        <f>IF(Monde!M107="","",Monde!M107)</f>
        <v/>
      </c>
      <c r="Q107" s="5" t="str">
        <f>IF(Monde!N107="","",Monde!N107)</f>
        <v/>
      </c>
      <c r="R107" s="5" t="str">
        <f>IF(Monde!P107="","",Monde!P107)</f>
        <v/>
      </c>
      <c r="S107" s="5" t="str">
        <f>IF(Monde!Q107="","",Monde!Q107)</f>
        <v/>
      </c>
      <c r="T107" s="5" t="str">
        <f>IF(Monde!R107="","",Monde!R107)</f>
        <v/>
      </c>
    </row>
    <row r="108" spans="1:20" x14ac:dyDescent="0.25">
      <c r="A108" s="1" t="s">
        <v>373</v>
      </c>
      <c r="D108" s="5" t="str">
        <f>IF(Monde!B108="","",Monde!B108)</f>
        <v/>
      </c>
      <c r="E108" s="5" t="str">
        <f>IF(Monde!H108="","",Monde!H108)</f>
        <v/>
      </c>
      <c r="F108" s="5" t="str">
        <f>IF(Monde!O108="","",Monde!O108)</f>
        <v/>
      </c>
      <c r="G108" s="5" t="str">
        <f>IF(Monde!C108="","",Monde!C108)</f>
        <v/>
      </c>
      <c r="H108" s="5" t="str">
        <f>IF(Monde!D108="","",Monde!D108)</f>
        <v/>
      </c>
      <c r="I108" s="5" t="str">
        <f>IF(Monde!E108="","",Monde!E108)</f>
        <v/>
      </c>
      <c r="J108" s="5" t="str">
        <f>IF(Monde!F108="","",Monde!F108)</f>
        <v/>
      </c>
      <c r="K108" s="5" t="str">
        <f>IF(Monde!G108="","",Monde!G108)</f>
        <v/>
      </c>
      <c r="L108" s="5" t="str">
        <f>IF(Monde!I108="","",Monde!I108)</f>
        <v/>
      </c>
      <c r="M108" s="5" t="str">
        <f>IF(Monde!J108="","",Monde!J108)</f>
        <v/>
      </c>
      <c r="N108" s="5" t="str">
        <f>IF(Monde!K108="","",Monde!K108)</f>
        <v/>
      </c>
      <c r="O108" s="5" t="str">
        <f>IF(Monde!L108="","",Monde!L108)</f>
        <v/>
      </c>
      <c r="P108" s="5" t="str">
        <f>IF(Monde!M108="","",Monde!M108)</f>
        <v/>
      </c>
      <c r="Q108" s="5" t="str">
        <f>IF(Monde!N108="","",Monde!N108)</f>
        <v/>
      </c>
      <c r="R108" s="5" t="str">
        <f>IF(Monde!P108="","",Monde!P108)</f>
        <v/>
      </c>
      <c r="S108" s="5" t="str">
        <f>IF(Monde!Q108="","",Monde!Q108)</f>
        <v/>
      </c>
      <c r="T108" s="5" t="str">
        <f>IF(Monde!R108="","",Monde!R108)</f>
        <v/>
      </c>
    </row>
    <row r="109" spans="1:20" x14ac:dyDescent="0.25">
      <c r="A109" s="1" t="s">
        <v>374</v>
      </c>
      <c r="D109" s="5" t="str">
        <f>IF(Monde!B109="","",Monde!B109)</f>
        <v/>
      </c>
      <c r="E109" s="5" t="str">
        <f>IF(Monde!H109="","",Monde!H109)</f>
        <v/>
      </c>
      <c r="F109" s="5" t="str">
        <f>IF(Monde!O109="","",Monde!O109)</f>
        <v/>
      </c>
      <c r="G109" s="5" t="str">
        <f>IF(Monde!C109="","",Monde!C109)</f>
        <v/>
      </c>
      <c r="H109" s="5" t="str">
        <f>IF(Monde!D109="","",Monde!D109)</f>
        <v/>
      </c>
      <c r="I109" s="5" t="str">
        <f>IF(Monde!E109="","",Monde!E109)</f>
        <v/>
      </c>
      <c r="J109" s="5" t="str">
        <f>IF(Monde!F109="","",Monde!F109)</f>
        <v/>
      </c>
      <c r="K109" s="5" t="str">
        <f>IF(Monde!G109="","",Monde!G109)</f>
        <v/>
      </c>
      <c r="L109" s="5" t="str">
        <f>IF(Monde!I109="","",Monde!I109)</f>
        <v/>
      </c>
      <c r="M109" s="5" t="str">
        <f>IF(Monde!J109="","",Monde!J109)</f>
        <v/>
      </c>
      <c r="N109" s="5" t="str">
        <f>IF(Monde!K109="","",Monde!K109)</f>
        <v/>
      </c>
      <c r="O109" s="5" t="str">
        <f>IF(Monde!L109="","",Monde!L109)</f>
        <v/>
      </c>
      <c r="P109" s="5" t="str">
        <f>IF(Monde!M109="","",Monde!M109)</f>
        <v/>
      </c>
      <c r="Q109" s="5" t="str">
        <f>IF(Monde!N109="","",Monde!N109)</f>
        <v/>
      </c>
      <c r="R109" s="5" t="str">
        <f>IF(Monde!P109="","",Monde!P109)</f>
        <v/>
      </c>
      <c r="S109" s="5" t="str">
        <f>IF(Monde!Q109="","",Monde!Q109)</f>
        <v/>
      </c>
      <c r="T109" s="5" t="str">
        <f>IF(Monde!R109="","",Monde!R109)</f>
        <v/>
      </c>
    </row>
    <row r="110" spans="1:20" x14ac:dyDescent="0.25">
      <c r="A110" s="1" t="s">
        <v>375</v>
      </c>
      <c r="D110" s="5" t="str">
        <f>IF(Monde!B110="","",Monde!B110)</f>
        <v/>
      </c>
      <c r="E110" s="5" t="str">
        <f>IF(Monde!H110="","",Monde!H110)</f>
        <v/>
      </c>
      <c r="F110" s="5" t="str">
        <f>IF(Monde!O110="","",Monde!O110)</f>
        <v/>
      </c>
      <c r="G110" s="5" t="str">
        <f>IF(Monde!C110="","",Monde!C110)</f>
        <v/>
      </c>
      <c r="H110" s="5" t="str">
        <f>IF(Monde!D110="","",Monde!D110)</f>
        <v/>
      </c>
      <c r="I110" s="5" t="str">
        <f>IF(Monde!E110="","",Monde!E110)</f>
        <v/>
      </c>
      <c r="J110" s="5" t="str">
        <f>IF(Monde!F110="","",Monde!F110)</f>
        <v/>
      </c>
      <c r="K110" s="5" t="str">
        <f>IF(Monde!G110="","",Monde!G110)</f>
        <v/>
      </c>
      <c r="L110" s="5" t="str">
        <f>IF(Monde!I110="","",Monde!I110)</f>
        <v/>
      </c>
      <c r="M110" s="5" t="str">
        <f>IF(Monde!J110="","",Monde!J110)</f>
        <v/>
      </c>
      <c r="N110" s="5" t="str">
        <f>IF(Monde!K110="","",Monde!K110)</f>
        <v/>
      </c>
      <c r="O110" s="5" t="str">
        <f>IF(Monde!L110="","",Monde!L110)</f>
        <v/>
      </c>
      <c r="P110" s="5" t="str">
        <f>IF(Monde!M110="","",Monde!M110)</f>
        <v/>
      </c>
      <c r="Q110" s="5" t="str">
        <f>IF(Monde!N110="","",Monde!N110)</f>
        <v/>
      </c>
      <c r="R110" s="5" t="str">
        <f>IF(Monde!P110="","",Monde!P110)</f>
        <v/>
      </c>
      <c r="S110" s="5" t="str">
        <f>IF(Monde!Q110="","",Monde!Q110)</f>
        <v/>
      </c>
      <c r="T110" s="5" t="str">
        <f>IF(Monde!R110="","",Monde!R110)</f>
        <v/>
      </c>
    </row>
    <row r="111" spans="1:20" x14ac:dyDescent="0.25">
      <c r="A111" s="1" t="s">
        <v>376</v>
      </c>
      <c r="D111" s="5" t="str">
        <f>IF(Monde!B111="","",Monde!B111)</f>
        <v/>
      </c>
      <c r="E111" s="5" t="str">
        <f>IF(Monde!H111="","",Monde!H111)</f>
        <v/>
      </c>
      <c r="F111" s="5" t="str">
        <f>IF(Monde!O111="","",Monde!O111)</f>
        <v/>
      </c>
      <c r="G111" s="5" t="str">
        <f>IF(Monde!C111="","",Monde!C111)</f>
        <v/>
      </c>
      <c r="H111" s="5" t="str">
        <f>IF(Monde!D111="","",Monde!D111)</f>
        <v/>
      </c>
      <c r="I111" s="5" t="str">
        <f>IF(Monde!E111="","",Monde!E111)</f>
        <v/>
      </c>
      <c r="J111" s="5" t="str">
        <f>IF(Monde!F111="","",Monde!F111)</f>
        <v/>
      </c>
      <c r="K111" s="5" t="str">
        <f>IF(Monde!G111="","",Monde!G111)</f>
        <v/>
      </c>
      <c r="L111" s="5" t="str">
        <f>IF(Monde!I111="","",Monde!I111)</f>
        <v/>
      </c>
      <c r="M111" s="5" t="str">
        <f>IF(Monde!J111="","",Monde!J111)</f>
        <v/>
      </c>
      <c r="N111" s="5" t="str">
        <f>IF(Monde!K111="","",Monde!K111)</f>
        <v/>
      </c>
      <c r="O111" s="5" t="str">
        <f>IF(Monde!L111="","",Monde!L111)</f>
        <v/>
      </c>
      <c r="P111" s="5" t="str">
        <f>IF(Monde!M111="","",Monde!M111)</f>
        <v/>
      </c>
      <c r="Q111" s="5" t="str">
        <f>IF(Monde!N111="","",Monde!N111)</f>
        <v/>
      </c>
      <c r="R111" s="5" t="str">
        <f>IF(Monde!P111="","",Monde!P111)</f>
        <v/>
      </c>
      <c r="S111" s="5" t="str">
        <f>IF(Monde!Q111="","",Monde!Q111)</f>
        <v/>
      </c>
      <c r="T111" s="5" t="str">
        <f>IF(Monde!R111="","",Monde!R111)</f>
        <v/>
      </c>
    </row>
    <row r="112" spans="1:20" x14ac:dyDescent="0.25">
      <c r="A112" s="1" t="s">
        <v>377</v>
      </c>
      <c r="D112" s="5" t="str">
        <f>IF(Monde!B112="","",Monde!B112)</f>
        <v/>
      </c>
      <c r="E112" s="5" t="str">
        <f>IF(Monde!H112="","",Monde!H112)</f>
        <v/>
      </c>
      <c r="F112" s="5" t="str">
        <f>IF(Monde!O112="","",Monde!O112)</f>
        <v/>
      </c>
      <c r="G112" s="5" t="str">
        <f>IF(Monde!C112="","",Monde!C112)</f>
        <v/>
      </c>
      <c r="H112" s="5" t="str">
        <f>IF(Monde!D112="","",Monde!D112)</f>
        <v/>
      </c>
      <c r="I112" s="5" t="str">
        <f>IF(Monde!E112="","",Monde!E112)</f>
        <v/>
      </c>
      <c r="J112" s="5" t="str">
        <f>IF(Monde!F112="","",Monde!F112)</f>
        <v/>
      </c>
      <c r="K112" s="5" t="str">
        <f>IF(Monde!G112="","",Monde!G112)</f>
        <v/>
      </c>
      <c r="L112" s="5" t="str">
        <f>IF(Monde!I112="","",Monde!I112)</f>
        <v/>
      </c>
      <c r="M112" s="5" t="str">
        <f>IF(Monde!J112="","",Monde!J112)</f>
        <v/>
      </c>
      <c r="N112" s="5" t="str">
        <f>IF(Monde!K112="","",Monde!K112)</f>
        <v/>
      </c>
      <c r="O112" s="5" t="str">
        <f>IF(Monde!L112="","",Monde!L112)</f>
        <v/>
      </c>
      <c r="P112" s="5" t="str">
        <f>IF(Monde!M112="","",Monde!M112)</f>
        <v/>
      </c>
      <c r="Q112" s="5" t="str">
        <f>IF(Monde!N112="","",Monde!N112)</f>
        <v/>
      </c>
      <c r="R112" s="5" t="str">
        <f>IF(Monde!P112="","",Monde!P112)</f>
        <v/>
      </c>
      <c r="S112" s="5" t="str">
        <f>IF(Monde!Q112="","",Monde!Q112)</f>
        <v/>
      </c>
      <c r="T112" s="5" t="str">
        <f>IF(Monde!R112="","",Monde!R112)</f>
        <v/>
      </c>
    </row>
    <row r="113" spans="1:20" x14ac:dyDescent="0.25">
      <c r="A113" s="1" t="s">
        <v>378</v>
      </c>
      <c r="D113" s="5" t="str">
        <f>IF(Monde!B113="","",Monde!B113)</f>
        <v/>
      </c>
      <c r="E113" s="5" t="str">
        <f>IF(Monde!H113="","",Monde!H113)</f>
        <v/>
      </c>
      <c r="F113" s="5" t="str">
        <f>IF(Monde!O113="","",Monde!O113)</f>
        <v/>
      </c>
      <c r="G113" s="5" t="str">
        <f>IF(Monde!C113="","",Monde!C113)</f>
        <v/>
      </c>
      <c r="H113" s="5" t="str">
        <f>IF(Monde!D113="","",Monde!D113)</f>
        <v/>
      </c>
      <c r="I113" s="5" t="str">
        <f>IF(Monde!E113="","",Monde!E113)</f>
        <v/>
      </c>
      <c r="J113" s="5" t="str">
        <f>IF(Monde!F113="","",Monde!F113)</f>
        <v/>
      </c>
      <c r="K113" s="5" t="str">
        <f>IF(Monde!G113="","",Monde!G113)</f>
        <v/>
      </c>
      <c r="L113" s="5" t="str">
        <f>IF(Monde!I113="","",Monde!I113)</f>
        <v/>
      </c>
      <c r="M113" s="5" t="str">
        <f>IF(Monde!J113="","",Monde!J113)</f>
        <v/>
      </c>
      <c r="N113" s="5" t="str">
        <f>IF(Monde!K113="","",Monde!K113)</f>
        <v/>
      </c>
      <c r="O113" s="5" t="str">
        <f>IF(Monde!L113="","",Monde!L113)</f>
        <v/>
      </c>
      <c r="P113" s="5" t="str">
        <f>IF(Monde!M113="","",Monde!M113)</f>
        <v/>
      </c>
      <c r="Q113" s="5" t="str">
        <f>IF(Monde!N113="","",Monde!N113)</f>
        <v/>
      </c>
      <c r="R113" s="5" t="str">
        <f>IF(Monde!P113="","",Monde!P113)</f>
        <v/>
      </c>
      <c r="S113" s="5" t="str">
        <f>IF(Monde!Q113="","",Monde!Q113)</f>
        <v/>
      </c>
      <c r="T113" s="5" t="str">
        <f>IF(Monde!R113="","",Monde!R113)</f>
        <v/>
      </c>
    </row>
    <row r="114" spans="1:20" x14ac:dyDescent="0.25">
      <c r="A114" s="1" t="s">
        <v>379</v>
      </c>
      <c r="D114" s="5" t="str">
        <f>IF(Monde!B114="","",Monde!B114)</f>
        <v/>
      </c>
      <c r="E114" s="5" t="str">
        <f>IF(Monde!H114="","",Monde!H114)</f>
        <v/>
      </c>
      <c r="F114" s="5" t="str">
        <f>IF(Monde!O114="","",Monde!O114)</f>
        <v/>
      </c>
      <c r="G114" s="5" t="str">
        <f>IF(Monde!C114="","",Monde!C114)</f>
        <v/>
      </c>
      <c r="H114" s="5" t="str">
        <f>IF(Monde!D114="","",Monde!D114)</f>
        <v/>
      </c>
      <c r="I114" s="5" t="str">
        <f>IF(Monde!E114="","",Monde!E114)</f>
        <v/>
      </c>
      <c r="J114" s="5" t="str">
        <f>IF(Monde!F114="","",Monde!F114)</f>
        <v/>
      </c>
      <c r="K114" s="5" t="str">
        <f>IF(Monde!G114="","",Monde!G114)</f>
        <v/>
      </c>
      <c r="L114" s="5" t="str">
        <f>IF(Monde!I114="","",Monde!I114)</f>
        <v/>
      </c>
      <c r="M114" s="5" t="str">
        <f>IF(Monde!J114="","",Monde!J114)</f>
        <v/>
      </c>
      <c r="N114" s="5" t="str">
        <f>IF(Monde!K114="","",Monde!K114)</f>
        <v/>
      </c>
      <c r="O114" s="5" t="str">
        <f>IF(Monde!L114="","",Monde!L114)</f>
        <v/>
      </c>
      <c r="P114" s="5" t="str">
        <f>IF(Monde!M114="","",Monde!M114)</f>
        <v/>
      </c>
      <c r="Q114" s="5" t="str">
        <f>IF(Monde!N114="","",Monde!N114)</f>
        <v/>
      </c>
      <c r="R114" s="5" t="str">
        <f>IF(Monde!P114="","",Monde!P114)</f>
        <v/>
      </c>
      <c r="S114" s="5" t="str">
        <f>IF(Monde!Q114="","",Monde!Q114)</f>
        <v/>
      </c>
      <c r="T114" s="5" t="str">
        <f>IF(Monde!R114="","",Monde!R114)</f>
        <v/>
      </c>
    </row>
    <row r="115" spans="1:20" x14ac:dyDescent="0.25">
      <c r="A115" s="1" t="s">
        <v>380</v>
      </c>
      <c r="D115" s="5" t="str">
        <f>IF(Monde!B115="","",Monde!B115)</f>
        <v/>
      </c>
      <c r="E115" s="5" t="str">
        <f>IF(Monde!H115="","",Monde!H115)</f>
        <v/>
      </c>
      <c r="F115" s="5" t="str">
        <f>IF(Monde!O115="","",Monde!O115)</f>
        <v/>
      </c>
      <c r="G115" s="5" t="str">
        <f>IF(Monde!C115="","",Monde!C115)</f>
        <v/>
      </c>
      <c r="H115" s="5" t="str">
        <f>IF(Monde!D115="","",Monde!D115)</f>
        <v/>
      </c>
      <c r="I115" s="5" t="str">
        <f>IF(Monde!E115="","",Monde!E115)</f>
        <v/>
      </c>
      <c r="J115" s="5" t="str">
        <f>IF(Monde!F115="","",Monde!F115)</f>
        <v/>
      </c>
      <c r="K115" s="5" t="str">
        <f>IF(Monde!G115="","",Monde!G115)</f>
        <v/>
      </c>
      <c r="L115" s="5" t="str">
        <f>IF(Monde!I115="","",Monde!I115)</f>
        <v/>
      </c>
      <c r="M115" s="5" t="str">
        <f>IF(Monde!J115="","",Monde!J115)</f>
        <v/>
      </c>
      <c r="N115" s="5" t="str">
        <f>IF(Monde!K115="","",Monde!K115)</f>
        <v/>
      </c>
      <c r="O115" s="5" t="str">
        <f>IF(Monde!L115="","",Monde!L115)</f>
        <v/>
      </c>
      <c r="P115" s="5" t="str">
        <f>IF(Monde!M115="","",Monde!M115)</f>
        <v/>
      </c>
      <c r="Q115" s="5" t="str">
        <f>IF(Monde!N115="","",Monde!N115)</f>
        <v/>
      </c>
      <c r="R115" s="5" t="str">
        <f>IF(Monde!P115="","",Monde!P115)</f>
        <v/>
      </c>
      <c r="S115" s="5" t="str">
        <f>IF(Monde!Q115="","",Monde!Q115)</f>
        <v/>
      </c>
      <c r="T115" s="5" t="str">
        <f>IF(Monde!R115="","",Monde!R115)</f>
        <v/>
      </c>
    </row>
    <row r="116" spans="1:20" x14ac:dyDescent="0.25">
      <c r="A116" s="1" t="s">
        <v>381</v>
      </c>
      <c r="D116" s="5" t="str">
        <f>IF(Monde!B116="","",Monde!B116)</f>
        <v/>
      </c>
      <c r="E116" s="5" t="str">
        <f>IF(Monde!H116="","",Monde!H116)</f>
        <v/>
      </c>
      <c r="F116" s="5" t="str">
        <f>IF(Monde!O116="","",Monde!O116)</f>
        <v/>
      </c>
      <c r="G116" s="5" t="str">
        <f>IF(Monde!C116="","",Monde!C116)</f>
        <v/>
      </c>
      <c r="H116" s="5" t="str">
        <f>IF(Monde!D116="","",Monde!D116)</f>
        <v/>
      </c>
      <c r="I116" s="5" t="str">
        <f>IF(Monde!E116="","",Monde!E116)</f>
        <v/>
      </c>
      <c r="J116" s="5" t="str">
        <f>IF(Monde!F116="","",Monde!F116)</f>
        <v/>
      </c>
      <c r="K116" s="5" t="str">
        <f>IF(Monde!G116="","",Monde!G116)</f>
        <v/>
      </c>
      <c r="L116" s="5" t="str">
        <f>IF(Monde!I116="","",Monde!I116)</f>
        <v/>
      </c>
      <c r="M116" s="5" t="str">
        <f>IF(Monde!J116="","",Monde!J116)</f>
        <v/>
      </c>
      <c r="N116" s="5" t="str">
        <f>IF(Monde!K116="","",Monde!K116)</f>
        <v/>
      </c>
      <c r="O116" s="5" t="str">
        <f>IF(Monde!L116="","",Monde!L116)</f>
        <v/>
      </c>
      <c r="P116" s="5" t="str">
        <f>IF(Monde!M116="","",Monde!M116)</f>
        <v/>
      </c>
      <c r="Q116" s="5" t="str">
        <f>IF(Monde!N116="","",Monde!N116)</f>
        <v/>
      </c>
      <c r="R116" s="5" t="str">
        <f>IF(Monde!P116="","",Monde!P116)</f>
        <v/>
      </c>
      <c r="S116" s="5" t="str">
        <f>IF(Monde!Q116="","",Monde!Q116)</f>
        <v/>
      </c>
      <c r="T116" s="5" t="str">
        <f>IF(Monde!R116="","",Monde!R116)</f>
        <v/>
      </c>
    </row>
    <row r="117" spans="1:20" x14ac:dyDescent="0.25">
      <c r="A117" s="1" t="s">
        <v>382</v>
      </c>
      <c r="D117" s="5" t="str">
        <f>IF(Monde!B117="","",Monde!B117)</f>
        <v/>
      </c>
      <c r="E117" s="5" t="str">
        <f>IF(Monde!H117="","",Monde!H117)</f>
        <v/>
      </c>
      <c r="F117" s="5" t="str">
        <f>IF(Monde!O117="","",Monde!O117)</f>
        <v/>
      </c>
      <c r="G117" s="5" t="str">
        <f>IF(Monde!C117="","",Monde!C117)</f>
        <v/>
      </c>
      <c r="H117" s="5" t="str">
        <f>IF(Monde!D117="","",Monde!D117)</f>
        <v/>
      </c>
      <c r="I117" s="5" t="str">
        <f>IF(Monde!E117="","",Monde!E117)</f>
        <v/>
      </c>
      <c r="J117" s="5" t="str">
        <f>IF(Monde!F117="","",Monde!F117)</f>
        <v/>
      </c>
      <c r="K117" s="5" t="str">
        <f>IF(Monde!G117="","",Monde!G117)</f>
        <v/>
      </c>
      <c r="L117" s="5" t="str">
        <f>IF(Monde!I117="","",Monde!I117)</f>
        <v/>
      </c>
      <c r="M117" s="5" t="str">
        <f>IF(Monde!J117="","",Monde!J117)</f>
        <v/>
      </c>
      <c r="N117" s="5" t="str">
        <f>IF(Monde!K117="","",Monde!K117)</f>
        <v/>
      </c>
      <c r="O117" s="5" t="str">
        <f>IF(Monde!L117="","",Monde!L117)</f>
        <v/>
      </c>
      <c r="P117" s="5" t="str">
        <f>IF(Monde!M117="","",Monde!M117)</f>
        <v/>
      </c>
      <c r="Q117" s="5" t="str">
        <f>IF(Monde!N117="","",Monde!N117)</f>
        <v/>
      </c>
      <c r="R117" s="5" t="str">
        <f>IF(Monde!P117="","",Monde!P117)</f>
        <v/>
      </c>
      <c r="S117" s="5" t="str">
        <f>IF(Monde!Q117="","",Monde!Q117)</f>
        <v/>
      </c>
      <c r="T117" s="5" t="str">
        <f>IF(Monde!R117="","",Monde!R117)</f>
        <v/>
      </c>
    </row>
    <row r="118" spans="1:20" x14ac:dyDescent="0.25">
      <c r="A118" s="1" t="s">
        <v>383</v>
      </c>
      <c r="D118" s="5" t="str">
        <f>IF(Monde!B118="","",Monde!B118)</f>
        <v/>
      </c>
      <c r="E118" s="5" t="str">
        <f>IF(Monde!H118="","",Monde!H118)</f>
        <v/>
      </c>
      <c r="F118" s="5" t="str">
        <f>IF(Monde!O118="","",Monde!O118)</f>
        <v/>
      </c>
      <c r="G118" s="5" t="str">
        <f>IF(Monde!C118="","",Monde!C118)</f>
        <v/>
      </c>
      <c r="H118" s="5" t="str">
        <f>IF(Monde!D118="","",Monde!D118)</f>
        <v/>
      </c>
      <c r="I118" s="5" t="str">
        <f>IF(Monde!E118="","",Monde!E118)</f>
        <v/>
      </c>
      <c r="J118" s="5" t="str">
        <f>IF(Monde!F118="","",Monde!F118)</f>
        <v/>
      </c>
      <c r="K118" s="5" t="str">
        <f>IF(Monde!G118="","",Monde!G118)</f>
        <v/>
      </c>
      <c r="L118" s="5" t="str">
        <f>IF(Monde!I118="","",Monde!I118)</f>
        <v/>
      </c>
      <c r="M118" s="5" t="str">
        <f>IF(Monde!J118="","",Monde!J118)</f>
        <v/>
      </c>
      <c r="N118" s="5" t="str">
        <f>IF(Monde!K118="","",Monde!K118)</f>
        <v/>
      </c>
      <c r="O118" s="5" t="str">
        <f>IF(Monde!L118="","",Monde!L118)</f>
        <v/>
      </c>
      <c r="P118" s="5" t="str">
        <f>IF(Monde!M118="","",Monde!M118)</f>
        <v/>
      </c>
      <c r="Q118" s="5" t="str">
        <f>IF(Monde!N118="","",Monde!N118)</f>
        <v/>
      </c>
      <c r="R118" s="5" t="str">
        <f>IF(Monde!P118="","",Monde!P118)</f>
        <v/>
      </c>
      <c r="S118" s="5" t="str">
        <f>IF(Monde!Q118="","",Monde!Q118)</f>
        <v/>
      </c>
      <c r="T118" s="5" t="str">
        <f>IF(Monde!R118="","",Monde!R118)</f>
        <v/>
      </c>
    </row>
    <row r="119" spans="1:20" x14ac:dyDescent="0.25">
      <c r="A119" s="1" t="s">
        <v>384</v>
      </c>
      <c r="D119" s="5" t="str">
        <f>IF(Monde!B119="","",Monde!B119)</f>
        <v/>
      </c>
      <c r="E119" s="5" t="str">
        <f>IF(Monde!H119="","",Monde!H119)</f>
        <v/>
      </c>
      <c r="F119" s="5" t="str">
        <f>IF(Monde!O119="","",Monde!O119)</f>
        <v/>
      </c>
      <c r="G119" s="5" t="str">
        <f>IF(Monde!C119="","",Monde!C119)</f>
        <v/>
      </c>
      <c r="H119" s="5" t="str">
        <f>IF(Monde!D119="","",Monde!D119)</f>
        <v/>
      </c>
      <c r="I119" s="5" t="str">
        <f>IF(Monde!E119="","",Monde!E119)</f>
        <v/>
      </c>
      <c r="J119" s="5" t="str">
        <f>IF(Monde!F119="","",Monde!F119)</f>
        <v/>
      </c>
      <c r="K119" s="5" t="str">
        <f>IF(Monde!G119="","",Monde!G119)</f>
        <v/>
      </c>
      <c r="L119" s="5" t="str">
        <f>IF(Monde!I119="","",Monde!I119)</f>
        <v/>
      </c>
      <c r="M119" s="5" t="str">
        <f>IF(Monde!J119="","",Monde!J119)</f>
        <v/>
      </c>
      <c r="N119" s="5" t="str">
        <f>IF(Monde!K119="","",Monde!K119)</f>
        <v/>
      </c>
      <c r="O119" s="5" t="str">
        <f>IF(Monde!L119="","",Monde!L119)</f>
        <v/>
      </c>
      <c r="P119" s="5" t="str">
        <f>IF(Monde!M119="","",Monde!M119)</f>
        <v/>
      </c>
      <c r="Q119" s="5" t="str">
        <f>IF(Monde!N119="","",Monde!N119)</f>
        <v/>
      </c>
      <c r="R119" s="5" t="str">
        <f>IF(Monde!P119="","",Monde!P119)</f>
        <v/>
      </c>
      <c r="S119" s="5" t="str">
        <f>IF(Monde!Q119="","",Monde!Q119)</f>
        <v/>
      </c>
      <c r="T119" s="5" t="str">
        <f>IF(Monde!R119="","",Monde!R119)</f>
        <v/>
      </c>
    </row>
    <row r="120" spans="1:20" x14ac:dyDescent="0.25">
      <c r="A120" s="1" t="s">
        <v>385</v>
      </c>
      <c r="D120" s="5" t="str">
        <f>IF(Monde!B120="","",Monde!B120)</f>
        <v/>
      </c>
      <c r="E120" s="5" t="str">
        <f>IF(Monde!H120="","",Monde!H120)</f>
        <v/>
      </c>
      <c r="F120" s="5" t="str">
        <f>IF(Monde!O120="","",Monde!O120)</f>
        <v/>
      </c>
      <c r="G120" s="5" t="str">
        <f>IF(Monde!C120="","",Monde!C120)</f>
        <v/>
      </c>
      <c r="H120" s="5" t="str">
        <f>IF(Monde!D120="","",Monde!D120)</f>
        <v/>
      </c>
      <c r="I120" s="5" t="str">
        <f>IF(Monde!E120="","",Monde!E120)</f>
        <v/>
      </c>
      <c r="J120" s="5" t="str">
        <f>IF(Monde!F120="","",Monde!F120)</f>
        <v/>
      </c>
      <c r="K120" s="5" t="str">
        <f>IF(Monde!G120="","",Monde!G120)</f>
        <v/>
      </c>
      <c r="L120" s="5" t="str">
        <f>IF(Monde!I120="","",Monde!I120)</f>
        <v/>
      </c>
      <c r="M120" s="5" t="str">
        <f>IF(Monde!J120="","",Monde!J120)</f>
        <v/>
      </c>
      <c r="N120" s="5" t="str">
        <f>IF(Monde!K120="","",Monde!K120)</f>
        <v/>
      </c>
      <c r="O120" s="5" t="str">
        <f>IF(Monde!L120="","",Monde!L120)</f>
        <v/>
      </c>
      <c r="P120" s="5" t="str">
        <f>IF(Monde!M120="","",Monde!M120)</f>
        <v/>
      </c>
      <c r="Q120" s="5" t="str">
        <f>IF(Monde!N120="","",Monde!N120)</f>
        <v/>
      </c>
      <c r="R120" s="5" t="str">
        <f>IF(Monde!P120="","",Monde!P120)</f>
        <v/>
      </c>
      <c r="S120" s="5" t="str">
        <f>IF(Monde!Q120="","",Monde!Q120)</f>
        <v/>
      </c>
      <c r="T120" s="5" t="str">
        <f>IF(Monde!R120="","",Monde!R120)</f>
        <v/>
      </c>
    </row>
    <row r="121" spans="1:20" x14ac:dyDescent="0.25">
      <c r="A121" s="1" t="s">
        <v>386</v>
      </c>
      <c r="D121" s="5" t="str">
        <f>IF(Monde!B121="","",Monde!B121)</f>
        <v/>
      </c>
      <c r="E121" s="5" t="str">
        <f>IF(Monde!H121="","",Monde!H121)</f>
        <v/>
      </c>
      <c r="F121" s="5" t="str">
        <f>IF(Monde!O121="","",Monde!O121)</f>
        <v/>
      </c>
      <c r="G121" s="5" t="str">
        <f>IF(Monde!C121="","",Monde!C121)</f>
        <v/>
      </c>
      <c r="H121" s="5" t="str">
        <f>IF(Monde!D121="","",Monde!D121)</f>
        <v/>
      </c>
      <c r="I121" s="5" t="str">
        <f>IF(Monde!E121="","",Monde!E121)</f>
        <v/>
      </c>
      <c r="J121" s="5" t="str">
        <f>IF(Monde!F121="","",Monde!F121)</f>
        <v/>
      </c>
      <c r="K121" s="5" t="str">
        <f>IF(Monde!G121="","",Monde!G121)</f>
        <v/>
      </c>
      <c r="L121" s="5" t="str">
        <f>IF(Monde!I121="","",Monde!I121)</f>
        <v/>
      </c>
      <c r="M121" s="5" t="str">
        <f>IF(Monde!J121="","",Monde!J121)</f>
        <v/>
      </c>
      <c r="N121" s="5" t="str">
        <f>IF(Monde!K121="","",Monde!K121)</f>
        <v/>
      </c>
      <c r="O121" s="5" t="str">
        <f>IF(Monde!L121="","",Monde!L121)</f>
        <v/>
      </c>
      <c r="P121" s="5" t="str">
        <f>IF(Monde!M121="","",Monde!M121)</f>
        <v/>
      </c>
      <c r="Q121" s="5" t="str">
        <f>IF(Monde!N121="","",Monde!N121)</f>
        <v/>
      </c>
      <c r="R121" s="5" t="str">
        <f>IF(Monde!P121="","",Monde!P121)</f>
        <v/>
      </c>
      <c r="S121" s="5" t="str">
        <f>IF(Monde!Q121="","",Monde!Q121)</f>
        <v/>
      </c>
      <c r="T121" s="5" t="str">
        <f>IF(Monde!R121="","",Monde!R121)</f>
        <v/>
      </c>
    </row>
    <row r="122" spans="1:20" x14ac:dyDescent="0.25">
      <c r="A122" s="1" t="s">
        <v>387</v>
      </c>
      <c r="D122" s="5" t="str">
        <f>IF(Monde!B122="","",Monde!B122)</f>
        <v/>
      </c>
      <c r="E122" s="5" t="str">
        <f>IF(Monde!H122="","",Monde!H122)</f>
        <v/>
      </c>
      <c r="F122" s="5" t="str">
        <f>IF(Monde!O122="","",Monde!O122)</f>
        <v/>
      </c>
      <c r="G122" s="5" t="str">
        <f>IF(Monde!C122="","",Monde!C122)</f>
        <v/>
      </c>
      <c r="H122" s="5" t="str">
        <f>IF(Monde!D122="","",Monde!D122)</f>
        <v/>
      </c>
      <c r="I122" s="5" t="str">
        <f>IF(Monde!E122="","",Monde!E122)</f>
        <v/>
      </c>
      <c r="J122" s="5" t="str">
        <f>IF(Monde!F122="","",Monde!F122)</f>
        <v/>
      </c>
      <c r="K122" s="5" t="str">
        <f>IF(Monde!G122="","",Monde!G122)</f>
        <v/>
      </c>
      <c r="L122" s="5" t="str">
        <f>IF(Monde!I122="","",Monde!I122)</f>
        <v/>
      </c>
      <c r="M122" s="5" t="str">
        <f>IF(Monde!J122="","",Monde!J122)</f>
        <v/>
      </c>
      <c r="N122" s="5" t="str">
        <f>IF(Monde!K122="","",Monde!K122)</f>
        <v/>
      </c>
      <c r="O122" s="5" t="str">
        <f>IF(Monde!L122="","",Monde!L122)</f>
        <v/>
      </c>
      <c r="P122" s="5" t="str">
        <f>IF(Monde!M122="","",Monde!M122)</f>
        <v/>
      </c>
      <c r="Q122" s="5" t="str">
        <f>IF(Monde!N122="","",Monde!N122)</f>
        <v/>
      </c>
      <c r="R122" s="5" t="str">
        <f>IF(Monde!P122="","",Monde!P122)</f>
        <v/>
      </c>
      <c r="S122" s="5" t="str">
        <f>IF(Monde!Q122="","",Monde!Q122)</f>
        <v/>
      </c>
      <c r="T122" s="5" t="str">
        <f>IF(Monde!R122="","",Monde!R122)</f>
        <v/>
      </c>
    </row>
    <row r="123" spans="1:20" x14ac:dyDescent="0.25">
      <c r="A123" s="1" t="s">
        <v>388</v>
      </c>
      <c r="D123" s="5" t="str">
        <f>IF(Monde!B123="","",Monde!B123)</f>
        <v/>
      </c>
      <c r="E123" s="5" t="str">
        <f>IF(Monde!H123="","",Monde!H123)</f>
        <v/>
      </c>
      <c r="F123" s="5" t="str">
        <f>IF(Monde!O123="","",Monde!O123)</f>
        <v/>
      </c>
      <c r="G123" s="5" t="str">
        <f>IF(Monde!C123="","",Monde!C123)</f>
        <v/>
      </c>
      <c r="H123" s="5" t="str">
        <f>IF(Monde!D123="","",Monde!D123)</f>
        <v/>
      </c>
      <c r="I123" s="5" t="str">
        <f>IF(Monde!E123="","",Monde!E123)</f>
        <v/>
      </c>
      <c r="J123" s="5" t="str">
        <f>IF(Monde!F123="","",Monde!F123)</f>
        <v/>
      </c>
      <c r="K123" s="5" t="str">
        <f>IF(Monde!G123="","",Monde!G123)</f>
        <v/>
      </c>
      <c r="L123" s="5" t="str">
        <f>IF(Monde!I123="","",Monde!I123)</f>
        <v/>
      </c>
      <c r="M123" s="5" t="str">
        <f>IF(Monde!J123="","",Monde!J123)</f>
        <v/>
      </c>
      <c r="N123" s="5" t="str">
        <f>IF(Monde!K123="","",Monde!K123)</f>
        <v/>
      </c>
      <c r="O123" s="5" t="str">
        <f>IF(Monde!L123="","",Monde!L123)</f>
        <v/>
      </c>
      <c r="P123" s="5" t="str">
        <f>IF(Monde!M123="","",Monde!M123)</f>
        <v/>
      </c>
      <c r="Q123" s="5" t="str">
        <f>IF(Monde!N123="","",Monde!N123)</f>
        <v/>
      </c>
      <c r="R123" s="5" t="str">
        <f>IF(Monde!P123="","",Monde!P123)</f>
        <v/>
      </c>
      <c r="S123" s="5" t="str">
        <f>IF(Monde!Q123="","",Monde!Q123)</f>
        <v/>
      </c>
      <c r="T123" s="5" t="str">
        <f>IF(Monde!R123="","",Monde!R123)</f>
        <v/>
      </c>
    </row>
    <row r="124" spans="1:20" x14ac:dyDescent="0.25">
      <c r="A124" s="1" t="s">
        <v>389</v>
      </c>
      <c r="D124" s="5" t="str">
        <f>IF(Monde!B124="","",Monde!B124)</f>
        <v/>
      </c>
      <c r="E124" s="5" t="str">
        <f>IF(Monde!H124="","",Monde!H124)</f>
        <v/>
      </c>
      <c r="F124" s="5" t="str">
        <f>IF(Monde!O124="","",Monde!O124)</f>
        <v/>
      </c>
      <c r="G124" s="5" t="str">
        <f>IF(Monde!C124="","",Monde!C124)</f>
        <v/>
      </c>
      <c r="H124" s="5" t="str">
        <f>IF(Monde!D124="","",Monde!D124)</f>
        <v/>
      </c>
      <c r="I124" s="5" t="str">
        <f>IF(Monde!E124="","",Monde!E124)</f>
        <v/>
      </c>
      <c r="J124" s="5" t="str">
        <f>IF(Monde!F124="","",Monde!F124)</f>
        <v/>
      </c>
      <c r="K124" s="5" t="str">
        <f>IF(Monde!G124="","",Monde!G124)</f>
        <v/>
      </c>
      <c r="L124" s="5" t="str">
        <f>IF(Monde!I124="","",Monde!I124)</f>
        <v/>
      </c>
      <c r="M124" s="5" t="str">
        <f>IF(Monde!J124="","",Monde!J124)</f>
        <v/>
      </c>
      <c r="N124" s="5" t="str">
        <f>IF(Monde!K124="","",Monde!K124)</f>
        <v/>
      </c>
      <c r="O124" s="5" t="str">
        <f>IF(Monde!L124="","",Monde!L124)</f>
        <v/>
      </c>
      <c r="P124" s="5" t="str">
        <f>IF(Monde!M124="","",Monde!M124)</f>
        <v/>
      </c>
      <c r="Q124" s="5" t="str">
        <f>IF(Monde!N124="","",Monde!N124)</f>
        <v/>
      </c>
      <c r="R124" s="5" t="str">
        <f>IF(Monde!P124="","",Monde!P124)</f>
        <v/>
      </c>
      <c r="S124" s="5" t="str">
        <f>IF(Monde!Q124="","",Monde!Q124)</f>
        <v/>
      </c>
      <c r="T124" s="5" t="str">
        <f>IF(Monde!R124="","",Monde!R124)</f>
        <v/>
      </c>
    </row>
    <row r="125" spans="1:20" x14ac:dyDescent="0.25">
      <c r="A125" s="1" t="s">
        <v>390</v>
      </c>
      <c r="D125" s="5" t="str">
        <f>IF(Monde!B125="","",Monde!B125)</f>
        <v/>
      </c>
      <c r="E125" s="5" t="str">
        <f>IF(Monde!H125="","",Monde!H125)</f>
        <v/>
      </c>
      <c r="F125" s="5" t="str">
        <f>IF(Monde!O125="","",Monde!O125)</f>
        <v/>
      </c>
      <c r="G125" s="5" t="str">
        <f>IF(Monde!C125="","",Monde!C125)</f>
        <v/>
      </c>
      <c r="H125" s="5" t="str">
        <f>IF(Monde!D125="","",Monde!D125)</f>
        <v/>
      </c>
      <c r="I125" s="5" t="str">
        <f>IF(Monde!E125="","",Monde!E125)</f>
        <v/>
      </c>
      <c r="J125" s="5" t="str">
        <f>IF(Monde!F125="","",Monde!F125)</f>
        <v/>
      </c>
      <c r="K125" s="5" t="str">
        <f>IF(Monde!G125="","",Monde!G125)</f>
        <v/>
      </c>
      <c r="L125" s="5" t="str">
        <f>IF(Monde!I125="","",Monde!I125)</f>
        <v/>
      </c>
      <c r="M125" s="5" t="str">
        <f>IF(Monde!J125="","",Monde!J125)</f>
        <v/>
      </c>
      <c r="N125" s="5" t="str">
        <f>IF(Monde!K125="","",Monde!K125)</f>
        <v/>
      </c>
      <c r="O125" s="5" t="str">
        <f>IF(Monde!L125="","",Monde!L125)</f>
        <v/>
      </c>
      <c r="P125" s="5" t="str">
        <f>IF(Monde!M125="","",Monde!M125)</f>
        <v/>
      </c>
      <c r="Q125" s="5" t="str">
        <f>IF(Monde!N125="","",Monde!N125)</f>
        <v/>
      </c>
      <c r="R125" s="5" t="str">
        <f>IF(Monde!P125="","",Monde!P125)</f>
        <v/>
      </c>
      <c r="S125" s="5" t="str">
        <f>IF(Monde!Q125="","",Monde!Q125)</f>
        <v/>
      </c>
      <c r="T125" s="5" t="str">
        <f>IF(Monde!R125="","",Monde!R125)</f>
        <v/>
      </c>
    </row>
    <row r="126" spans="1:20" x14ac:dyDescent="0.25">
      <c r="A126" s="1" t="s">
        <v>391</v>
      </c>
      <c r="D126" s="5" t="str">
        <f>IF(Monde!B126="","",Monde!B126)</f>
        <v/>
      </c>
      <c r="E126" s="5" t="str">
        <f>IF(Monde!H126="","",Monde!H126)</f>
        <v/>
      </c>
      <c r="F126" s="5" t="str">
        <f>IF(Monde!O126="","",Monde!O126)</f>
        <v/>
      </c>
      <c r="G126" s="5" t="str">
        <f>IF(Monde!C126="","",Monde!C126)</f>
        <v/>
      </c>
      <c r="H126" s="5" t="str">
        <f>IF(Monde!D126="","",Monde!D126)</f>
        <v/>
      </c>
      <c r="I126" s="5" t="str">
        <f>IF(Monde!E126="","",Monde!E126)</f>
        <v/>
      </c>
      <c r="J126" s="5" t="str">
        <f>IF(Monde!F126="","",Monde!F126)</f>
        <v/>
      </c>
      <c r="K126" s="5" t="str">
        <f>IF(Monde!G126="","",Monde!G126)</f>
        <v/>
      </c>
      <c r="L126" s="5" t="str">
        <f>IF(Monde!I126="","",Monde!I126)</f>
        <v/>
      </c>
      <c r="M126" s="5" t="str">
        <f>IF(Monde!J126="","",Monde!J126)</f>
        <v/>
      </c>
      <c r="N126" s="5" t="str">
        <f>IF(Monde!K126="","",Monde!K126)</f>
        <v/>
      </c>
      <c r="O126" s="5" t="str">
        <f>IF(Monde!L126="","",Monde!L126)</f>
        <v/>
      </c>
      <c r="P126" s="5" t="str">
        <f>IF(Monde!M126="","",Monde!M126)</f>
        <v/>
      </c>
      <c r="Q126" s="5" t="str">
        <f>IF(Monde!N126="","",Monde!N126)</f>
        <v/>
      </c>
      <c r="R126" s="5" t="str">
        <f>IF(Monde!P126="","",Monde!P126)</f>
        <v/>
      </c>
      <c r="S126" s="5" t="str">
        <f>IF(Monde!Q126="","",Monde!Q126)</f>
        <v/>
      </c>
      <c r="T126" s="5" t="str">
        <f>IF(Monde!R126="","",Monde!R126)</f>
        <v/>
      </c>
    </row>
    <row r="127" spans="1:20" x14ac:dyDescent="0.25">
      <c r="A127" s="1" t="s">
        <v>392</v>
      </c>
      <c r="D127" s="5" t="str">
        <f>IF(Monde!B127="","",Monde!B127)</f>
        <v/>
      </c>
      <c r="E127" s="5" t="str">
        <f>IF(Monde!H127="","",Monde!H127)</f>
        <v/>
      </c>
      <c r="F127" s="5" t="str">
        <f>IF(Monde!O127="","",Monde!O127)</f>
        <v/>
      </c>
      <c r="G127" s="5" t="str">
        <f>IF(Monde!C127="","",Monde!C127)</f>
        <v/>
      </c>
      <c r="H127" s="5" t="str">
        <f>IF(Monde!D127="","",Monde!D127)</f>
        <v/>
      </c>
      <c r="I127" s="5" t="str">
        <f>IF(Monde!E127="","",Monde!E127)</f>
        <v/>
      </c>
      <c r="J127" s="5" t="str">
        <f>IF(Monde!F127="","",Monde!F127)</f>
        <v/>
      </c>
      <c r="K127" s="5" t="str">
        <f>IF(Monde!G127="","",Monde!G127)</f>
        <v/>
      </c>
      <c r="L127" s="5" t="str">
        <f>IF(Monde!I127="","",Monde!I127)</f>
        <v/>
      </c>
      <c r="M127" s="5" t="str">
        <f>IF(Monde!J127="","",Monde!J127)</f>
        <v/>
      </c>
      <c r="N127" s="5" t="str">
        <f>IF(Monde!K127="","",Monde!K127)</f>
        <v/>
      </c>
      <c r="O127" s="5" t="str">
        <f>IF(Monde!L127="","",Monde!L127)</f>
        <v/>
      </c>
      <c r="P127" s="5" t="str">
        <f>IF(Monde!M127="","",Monde!M127)</f>
        <v/>
      </c>
      <c r="Q127" s="5" t="str">
        <f>IF(Monde!N127="","",Monde!N127)</f>
        <v/>
      </c>
      <c r="R127" s="5" t="str">
        <f>IF(Monde!P127="","",Monde!P127)</f>
        <v/>
      </c>
      <c r="S127" s="5" t="str">
        <f>IF(Monde!Q127="","",Monde!Q127)</f>
        <v/>
      </c>
      <c r="T127" s="5" t="str">
        <f>IF(Monde!R127="","",Monde!R127)</f>
        <v/>
      </c>
    </row>
    <row r="128" spans="1:20" x14ac:dyDescent="0.25">
      <c r="A128" s="1" t="s">
        <v>393</v>
      </c>
      <c r="D128" s="5" t="str">
        <f>IF(Monde!B128="","",Monde!B128)</f>
        <v/>
      </c>
      <c r="E128" s="5" t="str">
        <f>IF(Monde!H128="","",Monde!H128)</f>
        <v/>
      </c>
      <c r="F128" s="5" t="str">
        <f>IF(Monde!O128="","",Monde!O128)</f>
        <v/>
      </c>
      <c r="G128" s="5" t="str">
        <f>IF(Monde!C128="","",Monde!C128)</f>
        <v/>
      </c>
      <c r="H128" s="5" t="str">
        <f>IF(Monde!D128="","",Monde!D128)</f>
        <v/>
      </c>
      <c r="I128" s="5" t="str">
        <f>IF(Monde!E128="","",Monde!E128)</f>
        <v/>
      </c>
      <c r="J128" s="5" t="str">
        <f>IF(Monde!F128="","",Monde!F128)</f>
        <v/>
      </c>
      <c r="K128" s="5" t="str">
        <f>IF(Monde!G128="","",Monde!G128)</f>
        <v/>
      </c>
      <c r="L128" s="5" t="str">
        <f>IF(Monde!I128="","",Monde!I128)</f>
        <v/>
      </c>
      <c r="M128" s="5" t="str">
        <f>IF(Monde!J128="","",Monde!J128)</f>
        <v/>
      </c>
      <c r="N128" s="5" t="str">
        <f>IF(Monde!K128="","",Monde!K128)</f>
        <v/>
      </c>
      <c r="O128" s="5" t="str">
        <f>IF(Monde!L128="","",Monde!L128)</f>
        <v/>
      </c>
      <c r="P128" s="5" t="str">
        <f>IF(Monde!M128="","",Monde!M128)</f>
        <v/>
      </c>
      <c r="Q128" s="5" t="str">
        <f>IF(Monde!N128="","",Monde!N128)</f>
        <v/>
      </c>
      <c r="R128" s="5" t="str">
        <f>IF(Monde!P128="","",Monde!P128)</f>
        <v/>
      </c>
      <c r="S128" s="5" t="str">
        <f>IF(Monde!Q128="","",Monde!Q128)</f>
        <v/>
      </c>
      <c r="T128" s="5" t="str">
        <f>IF(Monde!R128="","",Monde!R128)</f>
        <v/>
      </c>
    </row>
    <row r="129" spans="1:20" x14ac:dyDescent="0.25">
      <c r="A129" s="1" t="s">
        <v>394</v>
      </c>
      <c r="D129" s="5" t="str">
        <f>IF(Monde!B129="","",Monde!B129)</f>
        <v/>
      </c>
      <c r="E129" s="5" t="str">
        <f>IF(Monde!H129="","",Monde!H129)</f>
        <v/>
      </c>
      <c r="F129" s="5" t="str">
        <f>IF(Monde!O129="","",Monde!O129)</f>
        <v/>
      </c>
      <c r="G129" s="5" t="str">
        <f>IF(Monde!C129="","",Monde!C129)</f>
        <v/>
      </c>
      <c r="H129" s="5" t="str">
        <f>IF(Monde!D129="","",Monde!D129)</f>
        <v/>
      </c>
      <c r="I129" s="5" t="str">
        <f>IF(Monde!E129="","",Monde!E129)</f>
        <v/>
      </c>
      <c r="J129" s="5" t="str">
        <f>IF(Monde!F129="","",Monde!F129)</f>
        <v/>
      </c>
      <c r="K129" s="5" t="str">
        <f>IF(Monde!G129="","",Monde!G129)</f>
        <v/>
      </c>
      <c r="L129" s="5" t="str">
        <f>IF(Monde!I129="","",Monde!I129)</f>
        <v/>
      </c>
      <c r="M129" s="5" t="str">
        <f>IF(Monde!J129="","",Monde!J129)</f>
        <v/>
      </c>
      <c r="N129" s="5" t="str">
        <f>IF(Monde!K129="","",Monde!K129)</f>
        <v/>
      </c>
      <c r="O129" s="5" t="str">
        <f>IF(Monde!L129="","",Monde!L129)</f>
        <v/>
      </c>
      <c r="P129" s="5" t="str">
        <f>IF(Monde!M129="","",Monde!M129)</f>
        <v/>
      </c>
      <c r="Q129" s="5" t="str">
        <f>IF(Monde!N129="","",Monde!N129)</f>
        <v/>
      </c>
      <c r="R129" s="5" t="str">
        <f>IF(Monde!P129="","",Monde!P129)</f>
        <v/>
      </c>
      <c r="S129" s="5" t="str">
        <f>IF(Monde!Q129="","",Monde!Q129)</f>
        <v/>
      </c>
      <c r="T129" s="5" t="str">
        <f>IF(Monde!R129="","",Monde!R129)</f>
        <v/>
      </c>
    </row>
    <row r="130" spans="1:20" x14ac:dyDescent="0.25">
      <c r="A130" s="1" t="s">
        <v>395</v>
      </c>
      <c r="D130" s="5" t="str">
        <f>IF(Monde!B130="","",Monde!B130)</f>
        <v/>
      </c>
      <c r="E130" s="5" t="str">
        <f>IF(Monde!H130="","",Monde!H130)</f>
        <v/>
      </c>
      <c r="F130" s="5" t="str">
        <f>IF(Monde!O130="","",Monde!O130)</f>
        <v/>
      </c>
      <c r="G130" s="5" t="str">
        <f>IF(Monde!C130="","",Monde!C130)</f>
        <v/>
      </c>
      <c r="H130" s="5" t="str">
        <f>IF(Monde!D130="","",Monde!D130)</f>
        <v/>
      </c>
      <c r="I130" s="5" t="str">
        <f>IF(Monde!E130="","",Monde!E130)</f>
        <v/>
      </c>
      <c r="J130" s="5" t="str">
        <f>IF(Monde!F130="","",Monde!F130)</f>
        <v/>
      </c>
      <c r="K130" s="5" t="str">
        <f>IF(Monde!G130="","",Monde!G130)</f>
        <v/>
      </c>
      <c r="L130" s="5" t="str">
        <f>IF(Monde!I130="","",Monde!I130)</f>
        <v/>
      </c>
      <c r="M130" s="5" t="str">
        <f>IF(Monde!J130="","",Monde!J130)</f>
        <v/>
      </c>
      <c r="N130" s="5" t="str">
        <f>IF(Monde!K130="","",Monde!K130)</f>
        <v/>
      </c>
      <c r="O130" s="5" t="str">
        <f>IF(Monde!L130="","",Monde!L130)</f>
        <v/>
      </c>
      <c r="P130" s="5" t="str">
        <f>IF(Monde!M130="","",Monde!M130)</f>
        <v/>
      </c>
      <c r="Q130" s="5" t="str">
        <f>IF(Monde!N130="","",Monde!N130)</f>
        <v/>
      </c>
      <c r="R130" s="5" t="str">
        <f>IF(Monde!P130="","",Monde!P130)</f>
        <v/>
      </c>
      <c r="S130" s="5" t="str">
        <f>IF(Monde!Q130="","",Monde!Q130)</f>
        <v/>
      </c>
      <c r="T130" s="5" t="str">
        <f>IF(Monde!R130="","",Monde!R130)</f>
        <v/>
      </c>
    </row>
    <row r="131" spans="1:20" x14ac:dyDescent="0.25">
      <c r="A131" s="1" t="s">
        <v>396</v>
      </c>
      <c r="D131" s="5" t="str">
        <f>IF(Monde!B131="","",Monde!B131)</f>
        <v/>
      </c>
      <c r="E131" s="5" t="str">
        <f>IF(Monde!H131="","",Monde!H131)</f>
        <v/>
      </c>
      <c r="F131" s="5" t="str">
        <f>IF(Monde!O131="","",Monde!O131)</f>
        <v/>
      </c>
      <c r="G131" s="5" t="str">
        <f>IF(Monde!C131="","",Monde!C131)</f>
        <v/>
      </c>
      <c r="H131" s="5" t="str">
        <f>IF(Monde!D131="","",Monde!D131)</f>
        <v/>
      </c>
      <c r="I131" s="5" t="str">
        <f>IF(Monde!E131="","",Monde!E131)</f>
        <v/>
      </c>
      <c r="J131" s="5" t="str">
        <f>IF(Monde!F131="","",Monde!F131)</f>
        <v/>
      </c>
      <c r="K131" s="5" t="str">
        <f>IF(Monde!G131="","",Monde!G131)</f>
        <v/>
      </c>
      <c r="L131" s="5" t="str">
        <f>IF(Monde!I131="","",Monde!I131)</f>
        <v/>
      </c>
      <c r="M131" s="5" t="str">
        <f>IF(Monde!J131="","",Monde!J131)</f>
        <v/>
      </c>
      <c r="N131" s="5" t="str">
        <f>IF(Monde!K131="","",Monde!K131)</f>
        <v/>
      </c>
      <c r="O131" s="5" t="str">
        <f>IF(Monde!L131="","",Monde!L131)</f>
        <v/>
      </c>
      <c r="P131" s="5" t="str">
        <f>IF(Monde!M131="","",Monde!M131)</f>
        <v/>
      </c>
      <c r="Q131" s="5" t="str">
        <f>IF(Monde!N131="","",Monde!N131)</f>
        <v/>
      </c>
      <c r="R131" s="5" t="str">
        <f>IF(Monde!P131="","",Monde!P131)</f>
        <v/>
      </c>
      <c r="S131" s="5" t="str">
        <f>IF(Monde!Q131="","",Monde!Q131)</f>
        <v/>
      </c>
      <c r="T131" s="5" t="str">
        <f>IF(Monde!R131="","",Monde!R131)</f>
        <v/>
      </c>
    </row>
    <row r="132" spans="1:20" x14ac:dyDescent="0.25">
      <c r="A132" s="1" t="s">
        <v>397</v>
      </c>
      <c r="D132" s="5" t="str">
        <f>IF(Monde!B132="","",Monde!B132)</f>
        <v/>
      </c>
      <c r="E132" s="5" t="str">
        <f>IF(Monde!H132="","",Monde!H132)</f>
        <v/>
      </c>
      <c r="F132" s="5" t="str">
        <f>IF(Monde!O132="","",Monde!O132)</f>
        <v/>
      </c>
      <c r="G132" s="5" t="str">
        <f>IF(Monde!C132="","",Monde!C132)</f>
        <v/>
      </c>
      <c r="H132" s="5" t="str">
        <f>IF(Monde!D132="","",Monde!D132)</f>
        <v/>
      </c>
      <c r="I132" s="5" t="str">
        <f>IF(Monde!E132="","",Monde!E132)</f>
        <v/>
      </c>
      <c r="J132" s="5" t="str">
        <f>IF(Monde!F132="","",Monde!F132)</f>
        <v/>
      </c>
      <c r="K132" s="5" t="str">
        <f>IF(Monde!G132="","",Monde!G132)</f>
        <v/>
      </c>
      <c r="L132" s="5" t="str">
        <f>IF(Monde!I132="","",Monde!I132)</f>
        <v/>
      </c>
      <c r="M132" s="5" t="str">
        <f>IF(Monde!J132="","",Monde!J132)</f>
        <v/>
      </c>
      <c r="N132" s="5" t="str">
        <f>IF(Monde!K132="","",Monde!K132)</f>
        <v/>
      </c>
      <c r="O132" s="5" t="str">
        <f>IF(Monde!L132="","",Monde!L132)</f>
        <v/>
      </c>
      <c r="P132" s="5" t="str">
        <f>IF(Monde!M132="","",Monde!M132)</f>
        <v/>
      </c>
      <c r="Q132" s="5" t="str">
        <f>IF(Monde!N132="","",Monde!N132)</f>
        <v/>
      </c>
      <c r="R132" s="5" t="str">
        <f>IF(Monde!P132="","",Monde!P132)</f>
        <v/>
      </c>
      <c r="S132" s="5" t="str">
        <f>IF(Monde!Q132="","",Monde!Q132)</f>
        <v/>
      </c>
      <c r="T132" s="5" t="str">
        <f>IF(Monde!R132="","",Monde!R132)</f>
        <v/>
      </c>
    </row>
    <row r="133" spans="1:20" x14ac:dyDescent="0.25">
      <c r="A133" s="1" t="s">
        <v>398</v>
      </c>
      <c r="D133" s="5" t="str">
        <f>IF(Monde!B133="","",Monde!B133)</f>
        <v/>
      </c>
      <c r="E133" s="5" t="str">
        <f>IF(Monde!H133="","",Monde!H133)</f>
        <v/>
      </c>
      <c r="F133" s="5" t="str">
        <f>IF(Monde!O133="","",Monde!O133)</f>
        <v/>
      </c>
      <c r="G133" s="5" t="str">
        <f>IF(Monde!C133="","",Monde!C133)</f>
        <v/>
      </c>
      <c r="H133" s="5" t="str">
        <f>IF(Monde!D133="","",Monde!D133)</f>
        <v/>
      </c>
      <c r="I133" s="5" t="str">
        <f>IF(Monde!E133="","",Monde!E133)</f>
        <v/>
      </c>
      <c r="J133" s="5" t="str">
        <f>IF(Monde!F133="","",Monde!F133)</f>
        <v/>
      </c>
      <c r="K133" s="5" t="str">
        <f>IF(Monde!G133="","",Monde!G133)</f>
        <v/>
      </c>
      <c r="L133" s="5" t="str">
        <f>IF(Monde!I133="","",Monde!I133)</f>
        <v/>
      </c>
      <c r="M133" s="5" t="str">
        <f>IF(Monde!J133="","",Monde!J133)</f>
        <v/>
      </c>
      <c r="N133" s="5" t="str">
        <f>IF(Monde!K133="","",Monde!K133)</f>
        <v/>
      </c>
      <c r="O133" s="5" t="str">
        <f>IF(Monde!L133="","",Monde!L133)</f>
        <v/>
      </c>
      <c r="P133" s="5" t="str">
        <f>IF(Monde!M133="","",Monde!M133)</f>
        <v/>
      </c>
      <c r="Q133" s="5" t="str">
        <f>IF(Monde!N133="","",Monde!N133)</f>
        <v/>
      </c>
      <c r="R133" s="5" t="str">
        <f>IF(Monde!P133="","",Monde!P133)</f>
        <v/>
      </c>
      <c r="S133" s="5" t="str">
        <f>IF(Monde!Q133="","",Monde!Q133)</f>
        <v/>
      </c>
      <c r="T133" s="5" t="str">
        <f>IF(Monde!R133="","",Monde!R133)</f>
        <v/>
      </c>
    </row>
    <row r="134" spans="1:20" x14ac:dyDescent="0.25">
      <c r="A134" s="1" t="s">
        <v>399</v>
      </c>
      <c r="D134" s="5" t="str">
        <f>IF(Monde!B134="","",Monde!B134)</f>
        <v/>
      </c>
      <c r="E134" s="5" t="str">
        <f>IF(Monde!H134="","",Monde!H134)</f>
        <v/>
      </c>
      <c r="F134" s="5" t="str">
        <f>IF(Monde!O134="","",Monde!O134)</f>
        <v/>
      </c>
      <c r="G134" s="5" t="str">
        <f>IF(Monde!C134="","",Monde!C134)</f>
        <v/>
      </c>
      <c r="H134" s="5" t="str">
        <f>IF(Monde!D134="","",Monde!D134)</f>
        <v/>
      </c>
      <c r="I134" s="5" t="str">
        <f>IF(Monde!E134="","",Monde!E134)</f>
        <v/>
      </c>
      <c r="J134" s="5" t="str">
        <f>IF(Monde!F134="","",Monde!F134)</f>
        <v/>
      </c>
      <c r="K134" s="5" t="str">
        <f>IF(Monde!G134="","",Monde!G134)</f>
        <v/>
      </c>
      <c r="L134" s="5" t="str">
        <f>IF(Monde!I134="","",Monde!I134)</f>
        <v/>
      </c>
      <c r="M134" s="5" t="str">
        <f>IF(Monde!J134="","",Monde!J134)</f>
        <v/>
      </c>
      <c r="N134" s="5" t="str">
        <f>IF(Monde!K134="","",Monde!K134)</f>
        <v/>
      </c>
      <c r="O134" s="5" t="str">
        <f>IF(Monde!L134="","",Monde!L134)</f>
        <v/>
      </c>
      <c r="P134" s="5" t="str">
        <f>IF(Monde!M134="","",Monde!M134)</f>
        <v/>
      </c>
      <c r="Q134" s="5" t="str">
        <f>IF(Monde!N134="","",Monde!N134)</f>
        <v/>
      </c>
      <c r="R134" s="5" t="str">
        <f>IF(Monde!P134="","",Monde!P134)</f>
        <v/>
      </c>
      <c r="S134" s="5" t="str">
        <f>IF(Monde!Q134="","",Monde!Q134)</f>
        <v/>
      </c>
      <c r="T134" s="5" t="str">
        <f>IF(Monde!R134="","",Monde!R134)</f>
        <v/>
      </c>
    </row>
    <row r="135" spans="1:20" x14ac:dyDescent="0.25">
      <c r="A135" s="1" t="s">
        <v>400</v>
      </c>
      <c r="D135" s="5" t="str">
        <f>IF(Monde!B135="","",Monde!B135)</f>
        <v/>
      </c>
      <c r="E135" s="5" t="str">
        <f>IF(Monde!H135="","",Monde!H135)</f>
        <v/>
      </c>
      <c r="F135" s="5" t="str">
        <f>IF(Monde!O135="","",Monde!O135)</f>
        <v/>
      </c>
      <c r="G135" s="5" t="str">
        <f>IF(Monde!C135="","",Monde!C135)</f>
        <v/>
      </c>
      <c r="H135" s="5" t="str">
        <f>IF(Monde!D135="","",Monde!D135)</f>
        <v/>
      </c>
      <c r="I135" s="5" t="str">
        <f>IF(Monde!E135="","",Monde!E135)</f>
        <v/>
      </c>
      <c r="J135" s="5" t="str">
        <f>IF(Monde!F135="","",Monde!F135)</f>
        <v/>
      </c>
      <c r="K135" s="5" t="str">
        <f>IF(Monde!G135="","",Monde!G135)</f>
        <v/>
      </c>
      <c r="L135" s="5" t="str">
        <f>IF(Monde!I135="","",Monde!I135)</f>
        <v/>
      </c>
      <c r="M135" s="5" t="str">
        <f>IF(Monde!J135="","",Monde!J135)</f>
        <v/>
      </c>
      <c r="N135" s="5" t="str">
        <f>IF(Monde!K135="","",Monde!K135)</f>
        <v/>
      </c>
      <c r="O135" s="5" t="str">
        <f>IF(Monde!L135="","",Monde!L135)</f>
        <v/>
      </c>
      <c r="P135" s="5" t="str">
        <f>IF(Monde!M135="","",Monde!M135)</f>
        <v/>
      </c>
      <c r="Q135" s="5" t="str">
        <f>IF(Monde!N135="","",Monde!N135)</f>
        <v/>
      </c>
      <c r="R135" s="5" t="str">
        <f>IF(Monde!P135="","",Monde!P135)</f>
        <v/>
      </c>
      <c r="S135" s="5" t="str">
        <f>IF(Monde!Q135="","",Monde!Q135)</f>
        <v/>
      </c>
      <c r="T135" s="5" t="str">
        <f>IF(Monde!R135="","",Monde!R135)</f>
        <v/>
      </c>
    </row>
    <row r="136" spans="1:20" x14ac:dyDescent="0.25">
      <c r="A136" s="1" t="s">
        <v>401</v>
      </c>
      <c r="D136" s="5" t="str">
        <f>IF(Monde!B136="","",Monde!B136)</f>
        <v/>
      </c>
      <c r="E136" s="5" t="str">
        <f>IF(Monde!H136="","",Monde!H136)</f>
        <v/>
      </c>
      <c r="F136" s="5" t="str">
        <f>IF(Monde!O136="","",Monde!O136)</f>
        <v/>
      </c>
      <c r="G136" s="5" t="str">
        <f>IF(Monde!C136="","",Monde!C136)</f>
        <v/>
      </c>
      <c r="H136" s="5" t="str">
        <f>IF(Monde!D136="","",Monde!D136)</f>
        <v/>
      </c>
      <c r="I136" s="5" t="str">
        <f>IF(Monde!E136="","",Monde!E136)</f>
        <v/>
      </c>
      <c r="J136" s="5" t="str">
        <f>IF(Monde!F136="","",Monde!F136)</f>
        <v/>
      </c>
      <c r="K136" s="5" t="str">
        <f>IF(Monde!G136="","",Monde!G136)</f>
        <v/>
      </c>
      <c r="L136" s="5" t="str">
        <f>IF(Monde!I136="","",Monde!I136)</f>
        <v/>
      </c>
      <c r="M136" s="5" t="str">
        <f>IF(Monde!J136="","",Monde!J136)</f>
        <v/>
      </c>
      <c r="N136" s="5" t="str">
        <f>IF(Monde!K136="","",Monde!K136)</f>
        <v/>
      </c>
      <c r="O136" s="5" t="str">
        <f>IF(Monde!L136="","",Monde!L136)</f>
        <v/>
      </c>
      <c r="P136" s="5" t="str">
        <f>IF(Monde!M136="","",Monde!M136)</f>
        <v/>
      </c>
      <c r="Q136" s="5" t="str">
        <f>IF(Monde!N136="","",Monde!N136)</f>
        <v/>
      </c>
      <c r="R136" s="5" t="str">
        <f>IF(Monde!P136="","",Monde!P136)</f>
        <v/>
      </c>
      <c r="S136" s="5" t="str">
        <f>IF(Monde!Q136="","",Monde!Q136)</f>
        <v/>
      </c>
      <c r="T136" s="5" t="str">
        <f>IF(Monde!R136="","",Monde!R136)</f>
        <v/>
      </c>
    </row>
    <row r="137" spans="1:20" x14ac:dyDescent="0.25">
      <c r="A137" s="1" t="s">
        <v>402</v>
      </c>
      <c r="D137" s="5" t="str">
        <f>IF(Monde!B137="","",Monde!B137)</f>
        <v/>
      </c>
      <c r="E137" s="5" t="str">
        <f>IF(Monde!H137="","",Monde!H137)</f>
        <v/>
      </c>
      <c r="F137" s="5" t="str">
        <f>IF(Monde!O137="","",Monde!O137)</f>
        <v/>
      </c>
      <c r="G137" s="5" t="str">
        <f>IF(Monde!C137="","",Monde!C137)</f>
        <v/>
      </c>
      <c r="H137" s="5" t="str">
        <f>IF(Monde!D137="","",Monde!D137)</f>
        <v/>
      </c>
      <c r="I137" s="5" t="str">
        <f>IF(Monde!E137="","",Monde!E137)</f>
        <v/>
      </c>
      <c r="J137" s="5" t="str">
        <f>IF(Monde!F137="","",Monde!F137)</f>
        <v/>
      </c>
      <c r="K137" s="5" t="str">
        <f>IF(Monde!G137="","",Monde!G137)</f>
        <v/>
      </c>
      <c r="L137" s="5" t="str">
        <f>IF(Monde!I137="","",Monde!I137)</f>
        <v/>
      </c>
      <c r="M137" s="5" t="str">
        <f>IF(Monde!J137="","",Monde!J137)</f>
        <v/>
      </c>
      <c r="N137" s="5" t="str">
        <f>IF(Monde!K137="","",Monde!K137)</f>
        <v/>
      </c>
      <c r="O137" s="5" t="str">
        <f>IF(Monde!L137="","",Monde!L137)</f>
        <v/>
      </c>
      <c r="P137" s="5" t="str">
        <f>IF(Monde!M137="","",Monde!M137)</f>
        <v/>
      </c>
      <c r="Q137" s="5" t="str">
        <f>IF(Monde!N137="","",Monde!N137)</f>
        <v/>
      </c>
      <c r="R137" s="5" t="str">
        <f>IF(Monde!P137="","",Monde!P137)</f>
        <v/>
      </c>
      <c r="S137" s="5" t="str">
        <f>IF(Monde!Q137="","",Monde!Q137)</f>
        <v/>
      </c>
      <c r="T137" s="5" t="str">
        <f>IF(Monde!R137="","",Monde!R137)</f>
        <v/>
      </c>
    </row>
    <row r="138" spans="1:20" x14ac:dyDescent="0.25">
      <c r="A138" s="1" t="s">
        <v>403</v>
      </c>
      <c r="D138" s="5" t="str">
        <f>IF(Monde!B138="","",Monde!B138)</f>
        <v/>
      </c>
      <c r="E138" s="5" t="str">
        <f>IF(Monde!H138="","",Monde!H138)</f>
        <v/>
      </c>
      <c r="F138" s="5" t="str">
        <f>IF(Monde!O138="","",Monde!O138)</f>
        <v/>
      </c>
      <c r="G138" s="5" t="str">
        <f>IF(Monde!C138="","",Monde!C138)</f>
        <v/>
      </c>
      <c r="H138" s="5" t="str">
        <f>IF(Monde!D138="","",Monde!D138)</f>
        <v/>
      </c>
      <c r="I138" s="5" t="str">
        <f>IF(Monde!E138="","",Monde!E138)</f>
        <v/>
      </c>
      <c r="J138" s="5" t="str">
        <f>IF(Monde!F138="","",Monde!F138)</f>
        <v/>
      </c>
      <c r="K138" s="5" t="str">
        <f>IF(Monde!G138="","",Monde!G138)</f>
        <v/>
      </c>
      <c r="L138" s="5" t="str">
        <f>IF(Monde!I138="","",Monde!I138)</f>
        <v/>
      </c>
      <c r="M138" s="5" t="str">
        <f>IF(Monde!J138="","",Monde!J138)</f>
        <v/>
      </c>
      <c r="N138" s="5" t="str">
        <f>IF(Monde!K138="","",Monde!K138)</f>
        <v/>
      </c>
      <c r="O138" s="5" t="str">
        <f>IF(Monde!L138="","",Monde!L138)</f>
        <v/>
      </c>
      <c r="P138" s="5" t="str">
        <f>IF(Monde!M138="","",Monde!M138)</f>
        <v/>
      </c>
      <c r="Q138" s="5" t="str">
        <f>IF(Monde!N138="","",Monde!N138)</f>
        <v/>
      </c>
      <c r="R138" s="5" t="str">
        <f>IF(Monde!P138="","",Monde!P138)</f>
        <v/>
      </c>
      <c r="S138" s="5" t="str">
        <f>IF(Monde!Q138="","",Monde!Q138)</f>
        <v/>
      </c>
      <c r="T138" s="5" t="str">
        <f>IF(Monde!R138="","",Monde!R138)</f>
        <v/>
      </c>
    </row>
    <row r="139" spans="1:20" x14ac:dyDescent="0.25">
      <c r="A139" s="1" t="s">
        <v>404</v>
      </c>
      <c r="D139" s="5" t="str">
        <f>IF(Monde!B139="","",Monde!B139)</f>
        <v/>
      </c>
      <c r="E139" s="5" t="str">
        <f>IF(Monde!H139="","",Monde!H139)</f>
        <v/>
      </c>
      <c r="F139" s="5" t="str">
        <f>IF(Monde!O139="","",Monde!O139)</f>
        <v/>
      </c>
      <c r="G139" s="5" t="str">
        <f>IF(Monde!C139="","",Monde!C139)</f>
        <v/>
      </c>
      <c r="H139" s="5" t="str">
        <f>IF(Monde!D139="","",Monde!D139)</f>
        <v/>
      </c>
      <c r="I139" s="5" t="str">
        <f>IF(Monde!E139="","",Monde!E139)</f>
        <v/>
      </c>
      <c r="J139" s="5" t="str">
        <f>IF(Monde!F139="","",Monde!F139)</f>
        <v/>
      </c>
      <c r="K139" s="5" t="str">
        <f>IF(Monde!G139="","",Monde!G139)</f>
        <v/>
      </c>
      <c r="L139" s="5" t="str">
        <f>IF(Monde!I139="","",Monde!I139)</f>
        <v/>
      </c>
      <c r="M139" s="5" t="str">
        <f>IF(Monde!J139="","",Monde!J139)</f>
        <v/>
      </c>
      <c r="N139" s="5" t="str">
        <f>IF(Monde!K139="","",Monde!K139)</f>
        <v/>
      </c>
      <c r="O139" s="5" t="str">
        <f>IF(Monde!L139="","",Monde!L139)</f>
        <v/>
      </c>
      <c r="P139" s="5" t="str">
        <f>IF(Monde!M139="","",Monde!M139)</f>
        <v/>
      </c>
      <c r="Q139" s="5" t="str">
        <f>IF(Monde!N139="","",Monde!N139)</f>
        <v/>
      </c>
      <c r="R139" s="5" t="str">
        <f>IF(Monde!P139="","",Monde!P139)</f>
        <v/>
      </c>
      <c r="S139" s="5" t="str">
        <f>IF(Monde!Q139="","",Monde!Q139)</f>
        <v/>
      </c>
      <c r="T139" s="5" t="str">
        <f>IF(Monde!R139="","",Monde!R139)</f>
        <v/>
      </c>
    </row>
    <row r="140" spans="1:20" x14ac:dyDescent="0.25">
      <c r="A140" s="1" t="s">
        <v>405</v>
      </c>
      <c r="D140" s="5" t="str">
        <f>IF(Monde!B140="","",Monde!B140)</f>
        <v/>
      </c>
      <c r="E140" s="5" t="str">
        <f>IF(Monde!H140="","",Monde!H140)</f>
        <v/>
      </c>
      <c r="F140" s="5" t="str">
        <f>IF(Monde!O140="","",Monde!O140)</f>
        <v/>
      </c>
      <c r="G140" s="5" t="str">
        <f>IF(Monde!C140="","",Monde!C140)</f>
        <v/>
      </c>
      <c r="H140" s="5" t="str">
        <f>IF(Monde!D140="","",Monde!D140)</f>
        <v/>
      </c>
      <c r="I140" s="5" t="str">
        <f>IF(Monde!E140="","",Monde!E140)</f>
        <v/>
      </c>
      <c r="J140" s="5" t="str">
        <f>IF(Monde!F140="","",Monde!F140)</f>
        <v/>
      </c>
      <c r="K140" s="5" t="str">
        <f>IF(Monde!G140="","",Monde!G140)</f>
        <v/>
      </c>
      <c r="L140" s="5" t="str">
        <f>IF(Monde!I140="","",Monde!I140)</f>
        <v/>
      </c>
      <c r="M140" s="5" t="str">
        <f>IF(Monde!J140="","",Monde!J140)</f>
        <v/>
      </c>
      <c r="N140" s="5" t="str">
        <f>IF(Monde!K140="","",Monde!K140)</f>
        <v/>
      </c>
      <c r="O140" s="5" t="str">
        <f>IF(Monde!L140="","",Monde!L140)</f>
        <v/>
      </c>
      <c r="P140" s="5" t="str">
        <f>IF(Monde!M140="","",Monde!M140)</f>
        <v/>
      </c>
      <c r="Q140" s="5" t="str">
        <f>IF(Monde!N140="","",Monde!N140)</f>
        <v/>
      </c>
      <c r="R140" s="5" t="str">
        <f>IF(Monde!P140="","",Monde!P140)</f>
        <v/>
      </c>
      <c r="S140" s="5" t="str">
        <f>IF(Monde!Q140="","",Monde!Q140)</f>
        <v/>
      </c>
      <c r="T140" s="5" t="str">
        <f>IF(Monde!R140="","",Monde!R140)</f>
        <v/>
      </c>
    </row>
    <row r="141" spans="1:20" x14ac:dyDescent="0.25">
      <c r="A141" s="1" t="s">
        <v>406</v>
      </c>
      <c r="D141" s="5" t="str">
        <f>IF(Monde!B141="","",Monde!B141)</f>
        <v/>
      </c>
      <c r="E141" s="5" t="str">
        <f>IF(Monde!H141="","",Monde!H141)</f>
        <v/>
      </c>
      <c r="F141" s="5" t="str">
        <f>IF(Monde!O141="","",Monde!O141)</f>
        <v/>
      </c>
      <c r="G141" s="5" t="str">
        <f>IF(Monde!C141="","",Monde!C141)</f>
        <v/>
      </c>
      <c r="H141" s="5" t="str">
        <f>IF(Monde!D141="","",Monde!D141)</f>
        <v/>
      </c>
      <c r="I141" s="5" t="str">
        <f>IF(Monde!E141="","",Monde!E141)</f>
        <v/>
      </c>
      <c r="J141" s="5" t="str">
        <f>IF(Monde!F141="","",Monde!F141)</f>
        <v/>
      </c>
      <c r="K141" s="5" t="str">
        <f>IF(Monde!G141="","",Monde!G141)</f>
        <v/>
      </c>
      <c r="L141" s="5" t="str">
        <f>IF(Monde!I141="","",Monde!I141)</f>
        <v/>
      </c>
      <c r="M141" s="5" t="str">
        <f>IF(Monde!J141="","",Monde!J141)</f>
        <v/>
      </c>
      <c r="N141" s="5" t="str">
        <f>IF(Monde!K141="","",Monde!K141)</f>
        <v/>
      </c>
      <c r="O141" s="5" t="str">
        <f>IF(Monde!L141="","",Monde!L141)</f>
        <v/>
      </c>
      <c r="P141" s="5" t="str">
        <f>IF(Monde!M141="","",Monde!M141)</f>
        <v/>
      </c>
      <c r="Q141" s="5" t="str">
        <f>IF(Monde!N141="","",Monde!N141)</f>
        <v/>
      </c>
      <c r="R141" s="5" t="str">
        <f>IF(Monde!P141="","",Monde!P141)</f>
        <v/>
      </c>
      <c r="S141" s="5" t="str">
        <f>IF(Monde!Q141="","",Monde!Q141)</f>
        <v/>
      </c>
      <c r="T141" s="5" t="str">
        <f>IF(Monde!R141="","",Monde!R141)</f>
        <v/>
      </c>
    </row>
    <row r="142" spans="1:20" x14ac:dyDescent="0.25">
      <c r="A142" s="1" t="s">
        <v>407</v>
      </c>
      <c r="D142" s="5" t="str">
        <f>IF(Monde!B142="","",Monde!B142)</f>
        <v/>
      </c>
      <c r="E142" s="5" t="str">
        <f>IF(Monde!H142="","",Monde!H142)</f>
        <v/>
      </c>
      <c r="F142" s="5" t="str">
        <f>IF(Monde!O142="","",Monde!O142)</f>
        <v/>
      </c>
      <c r="G142" s="5" t="str">
        <f>IF(Monde!C142="","",Monde!C142)</f>
        <v/>
      </c>
      <c r="H142" s="5" t="str">
        <f>IF(Monde!D142="","",Monde!D142)</f>
        <v/>
      </c>
      <c r="I142" s="5" t="str">
        <f>IF(Monde!E142="","",Monde!E142)</f>
        <v/>
      </c>
      <c r="J142" s="5" t="str">
        <f>IF(Monde!F142="","",Monde!F142)</f>
        <v/>
      </c>
      <c r="K142" s="5" t="str">
        <f>IF(Monde!G142="","",Monde!G142)</f>
        <v/>
      </c>
      <c r="L142" s="5" t="str">
        <f>IF(Monde!I142="","",Monde!I142)</f>
        <v/>
      </c>
      <c r="M142" s="5" t="str">
        <f>IF(Monde!J142="","",Monde!J142)</f>
        <v/>
      </c>
      <c r="N142" s="5" t="str">
        <f>IF(Monde!K142="","",Monde!K142)</f>
        <v/>
      </c>
      <c r="O142" s="5" t="str">
        <f>IF(Monde!L142="","",Monde!L142)</f>
        <v/>
      </c>
      <c r="P142" s="5" t="str">
        <f>IF(Monde!M142="","",Monde!M142)</f>
        <v/>
      </c>
      <c r="Q142" s="5" t="str">
        <f>IF(Monde!N142="","",Monde!N142)</f>
        <v/>
      </c>
      <c r="R142" s="5" t="str">
        <f>IF(Monde!P142="","",Monde!P142)</f>
        <v/>
      </c>
      <c r="S142" s="5" t="str">
        <f>IF(Monde!Q142="","",Monde!Q142)</f>
        <v/>
      </c>
      <c r="T142" s="5" t="str">
        <f>IF(Monde!R142="","",Monde!R142)</f>
        <v/>
      </c>
    </row>
    <row r="143" spans="1:20" x14ac:dyDescent="0.25">
      <c r="A143" s="1" t="s">
        <v>408</v>
      </c>
      <c r="D143" s="5" t="str">
        <f>IF(Monde!B143="","",Monde!B143)</f>
        <v/>
      </c>
      <c r="E143" s="5" t="str">
        <f>IF(Monde!H143="","",Monde!H143)</f>
        <v/>
      </c>
      <c r="F143" s="5" t="str">
        <f>IF(Monde!O143="","",Monde!O143)</f>
        <v/>
      </c>
      <c r="G143" s="5" t="str">
        <f>IF(Monde!C143="","",Monde!C143)</f>
        <v/>
      </c>
      <c r="H143" s="5" t="str">
        <f>IF(Monde!D143="","",Monde!D143)</f>
        <v/>
      </c>
      <c r="I143" s="5" t="str">
        <f>IF(Monde!E143="","",Monde!E143)</f>
        <v/>
      </c>
      <c r="J143" s="5" t="str">
        <f>IF(Monde!F143="","",Monde!F143)</f>
        <v/>
      </c>
      <c r="K143" s="5" t="str">
        <f>IF(Monde!G143="","",Monde!G143)</f>
        <v/>
      </c>
      <c r="L143" s="5" t="str">
        <f>IF(Monde!I143="","",Monde!I143)</f>
        <v/>
      </c>
      <c r="M143" s="5" t="str">
        <f>IF(Monde!J143="","",Monde!J143)</f>
        <v/>
      </c>
      <c r="N143" s="5" t="str">
        <f>IF(Monde!K143="","",Monde!K143)</f>
        <v/>
      </c>
      <c r="O143" s="5" t="str">
        <f>IF(Monde!L143="","",Monde!L143)</f>
        <v/>
      </c>
      <c r="P143" s="5" t="str">
        <f>IF(Monde!M143="","",Monde!M143)</f>
        <v/>
      </c>
      <c r="Q143" s="5" t="str">
        <f>IF(Monde!N143="","",Monde!N143)</f>
        <v/>
      </c>
      <c r="R143" s="5" t="str">
        <f>IF(Monde!P143="","",Monde!P143)</f>
        <v/>
      </c>
      <c r="S143" s="5" t="str">
        <f>IF(Monde!Q143="","",Monde!Q143)</f>
        <v/>
      </c>
      <c r="T143" s="5" t="str">
        <f>IF(Monde!R143="","",Monde!R143)</f>
        <v/>
      </c>
    </row>
    <row r="144" spans="1:20" x14ac:dyDescent="0.25">
      <c r="A144" s="1" t="s">
        <v>409</v>
      </c>
      <c r="D144" s="5" t="str">
        <f>IF(Monde!B144="","",Monde!B144)</f>
        <v/>
      </c>
      <c r="E144" s="5" t="str">
        <f>IF(Monde!H144="","",Monde!H144)</f>
        <v/>
      </c>
      <c r="F144" s="5" t="str">
        <f>IF(Monde!O144="","",Monde!O144)</f>
        <v/>
      </c>
      <c r="G144" s="5" t="str">
        <f>IF(Monde!C144="","",Monde!C144)</f>
        <v/>
      </c>
      <c r="H144" s="5" t="str">
        <f>IF(Monde!D144="","",Monde!D144)</f>
        <v/>
      </c>
      <c r="I144" s="5" t="str">
        <f>IF(Monde!E144="","",Monde!E144)</f>
        <v/>
      </c>
      <c r="J144" s="5" t="str">
        <f>IF(Monde!F144="","",Monde!F144)</f>
        <v/>
      </c>
      <c r="K144" s="5" t="str">
        <f>IF(Monde!G144="","",Monde!G144)</f>
        <v/>
      </c>
      <c r="L144" s="5" t="str">
        <f>IF(Monde!I144="","",Monde!I144)</f>
        <v/>
      </c>
      <c r="M144" s="5" t="str">
        <f>IF(Monde!J144="","",Monde!J144)</f>
        <v/>
      </c>
      <c r="N144" s="5" t="str">
        <f>IF(Monde!K144="","",Monde!K144)</f>
        <v/>
      </c>
      <c r="O144" s="5" t="str">
        <f>IF(Monde!L144="","",Monde!L144)</f>
        <v/>
      </c>
      <c r="P144" s="5" t="str">
        <f>IF(Monde!M144="","",Monde!M144)</f>
        <v/>
      </c>
      <c r="Q144" s="5" t="str">
        <f>IF(Monde!N144="","",Monde!N144)</f>
        <v/>
      </c>
      <c r="R144" s="5" t="str">
        <f>IF(Monde!P144="","",Monde!P144)</f>
        <v/>
      </c>
      <c r="S144" s="5" t="str">
        <f>IF(Monde!Q144="","",Monde!Q144)</f>
        <v/>
      </c>
      <c r="T144" s="5" t="str">
        <f>IF(Monde!R144="","",Monde!R144)</f>
        <v/>
      </c>
    </row>
    <row r="145" spans="1:20" x14ac:dyDescent="0.25">
      <c r="A145" s="1" t="s">
        <v>410</v>
      </c>
      <c r="D145" s="5" t="str">
        <f>IF(Monde!B145="","",Monde!B145)</f>
        <v/>
      </c>
      <c r="E145" s="5" t="str">
        <f>IF(Monde!H145="","",Monde!H145)</f>
        <v/>
      </c>
      <c r="F145" s="5" t="str">
        <f>IF(Monde!O145="","",Monde!O145)</f>
        <v/>
      </c>
      <c r="G145" s="5" t="str">
        <f>IF(Monde!C145="","",Monde!C145)</f>
        <v/>
      </c>
      <c r="H145" s="5" t="str">
        <f>IF(Monde!D145="","",Monde!D145)</f>
        <v/>
      </c>
      <c r="I145" s="5" t="str">
        <f>IF(Monde!E145="","",Monde!E145)</f>
        <v/>
      </c>
      <c r="J145" s="5" t="str">
        <f>IF(Monde!F145="","",Monde!F145)</f>
        <v/>
      </c>
      <c r="K145" s="5" t="str">
        <f>IF(Monde!G145="","",Monde!G145)</f>
        <v/>
      </c>
      <c r="L145" s="5" t="str">
        <f>IF(Monde!I145="","",Monde!I145)</f>
        <v/>
      </c>
      <c r="M145" s="5" t="str">
        <f>IF(Monde!J145="","",Monde!J145)</f>
        <v/>
      </c>
      <c r="N145" s="5" t="str">
        <f>IF(Monde!K145="","",Monde!K145)</f>
        <v/>
      </c>
      <c r="O145" s="5" t="str">
        <f>IF(Monde!L145="","",Monde!L145)</f>
        <v/>
      </c>
      <c r="P145" s="5" t="str">
        <f>IF(Monde!M145="","",Monde!M145)</f>
        <v/>
      </c>
      <c r="Q145" s="5" t="str">
        <f>IF(Monde!N145="","",Monde!N145)</f>
        <v/>
      </c>
      <c r="R145" s="5" t="str">
        <f>IF(Monde!P145="","",Monde!P145)</f>
        <v/>
      </c>
      <c r="S145" s="5" t="str">
        <f>IF(Monde!Q145="","",Monde!Q145)</f>
        <v/>
      </c>
      <c r="T145" s="5" t="str">
        <f>IF(Monde!R145="","",Monde!R145)</f>
        <v/>
      </c>
    </row>
    <row r="146" spans="1:20" x14ac:dyDescent="0.25">
      <c r="A146" s="1" t="s">
        <v>411</v>
      </c>
      <c r="D146" s="5" t="str">
        <f>IF(Monde!B146="","",Monde!B146)</f>
        <v/>
      </c>
      <c r="E146" s="5" t="str">
        <f>IF(Monde!H146="","",Monde!H146)</f>
        <v/>
      </c>
      <c r="F146" s="5" t="str">
        <f>IF(Monde!O146="","",Monde!O146)</f>
        <v/>
      </c>
      <c r="G146" s="5" t="str">
        <f>IF(Monde!C146="","",Monde!C146)</f>
        <v/>
      </c>
      <c r="H146" s="5" t="str">
        <f>IF(Monde!D146="","",Monde!D146)</f>
        <v/>
      </c>
      <c r="I146" s="5" t="str">
        <f>IF(Monde!E146="","",Monde!E146)</f>
        <v/>
      </c>
      <c r="J146" s="5" t="str">
        <f>IF(Monde!F146="","",Monde!F146)</f>
        <v/>
      </c>
      <c r="K146" s="5" t="str">
        <f>IF(Monde!G146="","",Monde!G146)</f>
        <v/>
      </c>
      <c r="L146" s="5" t="str">
        <f>IF(Monde!I146="","",Monde!I146)</f>
        <v/>
      </c>
      <c r="M146" s="5" t="str">
        <f>IF(Monde!J146="","",Monde!J146)</f>
        <v/>
      </c>
      <c r="N146" s="5" t="str">
        <f>IF(Monde!K146="","",Monde!K146)</f>
        <v/>
      </c>
      <c r="O146" s="5" t="str">
        <f>IF(Monde!L146="","",Monde!L146)</f>
        <v/>
      </c>
      <c r="P146" s="5" t="str">
        <f>IF(Monde!M146="","",Monde!M146)</f>
        <v/>
      </c>
      <c r="Q146" s="5" t="str">
        <f>IF(Monde!N146="","",Monde!N146)</f>
        <v/>
      </c>
      <c r="R146" s="5" t="str">
        <f>IF(Monde!P146="","",Monde!P146)</f>
        <v/>
      </c>
      <c r="S146" s="5" t="str">
        <f>IF(Monde!Q146="","",Monde!Q146)</f>
        <v/>
      </c>
      <c r="T146" s="5" t="str">
        <f>IF(Monde!R146="","",Monde!R146)</f>
        <v/>
      </c>
    </row>
    <row r="147" spans="1:20" x14ac:dyDescent="0.25">
      <c r="A147" s="1" t="s">
        <v>412</v>
      </c>
      <c r="D147" s="5" t="str">
        <f>IF(Monde!B147="","",Monde!B147)</f>
        <v/>
      </c>
      <c r="E147" s="5" t="str">
        <f>IF(Monde!H147="","",Monde!H147)</f>
        <v/>
      </c>
      <c r="F147" s="5" t="str">
        <f>IF(Monde!O147="","",Monde!O147)</f>
        <v/>
      </c>
      <c r="G147" s="5" t="str">
        <f>IF(Monde!C147="","",Monde!C147)</f>
        <v/>
      </c>
      <c r="H147" s="5" t="str">
        <f>IF(Monde!D147="","",Monde!D147)</f>
        <v/>
      </c>
      <c r="I147" s="5" t="str">
        <f>IF(Monde!E147="","",Monde!E147)</f>
        <v/>
      </c>
      <c r="J147" s="5" t="str">
        <f>IF(Monde!F147="","",Monde!F147)</f>
        <v/>
      </c>
      <c r="K147" s="5" t="str">
        <f>IF(Monde!G147="","",Monde!G147)</f>
        <v/>
      </c>
      <c r="L147" s="5" t="str">
        <f>IF(Monde!I147="","",Monde!I147)</f>
        <v/>
      </c>
      <c r="M147" s="5" t="str">
        <f>IF(Monde!J147="","",Monde!J147)</f>
        <v/>
      </c>
      <c r="N147" s="5" t="str">
        <f>IF(Monde!K147="","",Monde!K147)</f>
        <v/>
      </c>
      <c r="O147" s="5" t="str">
        <f>IF(Monde!L147="","",Monde!L147)</f>
        <v/>
      </c>
      <c r="P147" s="5" t="str">
        <f>IF(Monde!M147="","",Monde!M147)</f>
        <v/>
      </c>
      <c r="Q147" s="5" t="str">
        <f>IF(Monde!N147="","",Monde!N147)</f>
        <v/>
      </c>
      <c r="R147" s="5" t="str">
        <f>IF(Monde!P147="","",Monde!P147)</f>
        <v/>
      </c>
      <c r="S147" s="5" t="str">
        <f>IF(Monde!Q147="","",Monde!Q147)</f>
        <v/>
      </c>
      <c r="T147" s="5" t="str">
        <f>IF(Monde!R147="","",Monde!R147)</f>
        <v/>
      </c>
    </row>
    <row r="148" spans="1:20" x14ac:dyDescent="0.25">
      <c r="A148" s="1" t="s">
        <v>413</v>
      </c>
      <c r="D148" s="5" t="str">
        <f>IF(Monde!B148="","",Monde!B148)</f>
        <v/>
      </c>
      <c r="E148" s="5" t="str">
        <f>IF(Monde!H148="","",Monde!H148)</f>
        <v/>
      </c>
      <c r="F148" s="5" t="str">
        <f>IF(Monde!O148="","",Monde!O148)</f>
        <v/>
      </c>
      <c r="G148" s="5" t="str">
        <f>IF(Monde!C148="","",Monde!C148)</f>
        <v/>
      </c>
      <c r="H148" s="5" t="str">
        <f>IF(Monde!D148="","",Monde!D148)</f>
        <v/>
      </c>
      <c r="I148" s="5" t="str">
        <f>IF(Monde!E148="","",Monde!E148)</f>
        <v/>
      </c>
      <c r="J148" s="5" t="str">
        <f>IF(Monde!F148="","",Monde!F148)</f>
        <v/>
      </c>
      <c r="K148" s="5" t="str">
        <f>IF(Monde!G148="","",Monde!G148)</f>
        <v/>
      </c>
      <c r="L148" s="5" t="str">
        <f>IF(Monde!I148="","",Monde!I148)</f>
        <v/>
      </c>
      <c r="M148" s="5" t="str">
        <f>IF(Monde!J148="","",Monde!J148)</f>
        <v/>
      </c>
      <c r="N148" s="5" t="str">
        <f>IF(Monde!K148="","",Monde!K148)</f>
        <v/>
      </c>
      <c r="O148" s="5" t="str">
        <f>IF(Monde!L148="","",Monde!L148)</f>
        <v/>
      </c>
      <c r="P148" s="5" t="str">
        <f>IF(Monde!M148="","",Monde!M148)</f>
        <v/>
      </c>
      <c r="Q148" s="5" t="str">
        <f>IF(Monde!N148="","",Monde!N148)</f>
        <v/>
      </c>
      <c r="R148" s="5" t="str">
        <f>IF(Monde!P148="","",Monde!P148)</f>
        <v/>
      </c>
      <c r="S148" s="5" t="str">
        <f>IF(Monde!Q148="","",Monde!Q148)</f>
        <v/>
      </c>
      <c r="T148" s="5" t="str">
        <f>IF(Monde!R148="","",Monde!R148)</f>
        <v/>
      </c>
    </row>
    <row r="149" spans="1:20" x14ac:dyDescent="0.25">
      <c r="A149" s="1" t="s">
        <v>414</v>
      </c>
      <c r="D149" s="5" t="str">
        <f>IF(Monde!B149="","",Monde!B149)</f>
        <v/>
      </c>
      <c r="E149" s="5" t="str">
        <f>IF(Monde!H149="","",Monde!H149)</f>
        <v/>
      </c>
      <c r="F149" s="5" t="str">
        <f>IF(Monde!O149="","",Monde!O149)</f>
        <v/>
      </c>
      <c r="G149" s="5" t="str">
        <f>IF(Monde!C149="","",Monde!C149)</f>
        <v/>
      </c>
      <c r="H149" s="5" t="str">
        <f>IF(Monde!D149="","",Monde!D149)</f>
        <v/>
      </c>
      <c r="I149" s="5" t="str">
        <f>IF(Monde!E149="","",Monde!E149)</f>
        <v/>
      </c>
      <c r="J149" s="5" t="str">
        <f>IF(Monde!F149="","",Monde!F149)</f>
        <v/>
      </c>
      <c r="K149" s="5" t="str">
        <f>IF(Monde!G149="","",Monde!G149)</f>
        <v/>
      </c>
      <c r="L149" s="5" t="str">
        <f>IF(Monde!I149="","",Monde!I149)</f>
        <v/>
      </c>
      <c r="M149" s="5" t="str">
        <f>IF(Monde!J149="","",Monde!J149)</f>
        <v/>
      </c>
      <c r="N149" s="5" t="str">
        <f>IF(Monde!K149="","",Monde!K149)</f>
        <v/>
      </c>
      <c r="O149" s="5" t="str">
        <f>IF(Monde!L149="","",Monde!L149)</f>
        <v/>
      </c>
      <c r="P149" s="5" t="str">
        <f>IF(Monde!M149="","",Monde!M149)</f>
        <v/>
      </c>
      <c r="Q149" s="5" t="str">
        <f>IF(Monde!N149="","",Monde!N149)</f>
        <v/>
      </c>
      <c r="R149" s="5" t="str">
        <f>IF(Monde!P149="","",Monde!P149)</f>
        <v/>
      </c>
      <c r="S149" s="5" t="str">
        <f>IF(Monde!Q149="","",Monde!Q149)</f>
        <v/>
      </c>
      <c r="T149" s="5" t="str">
        <f>IF(Monde!R149="","",Monde!R149)</f>
        <v/>
      </c>
    </row>
    <row r="150" spans="1:20" x14ac:dyDescent="0.25">
      <c r="A150" s="1" t="s">
        <v>415</v>
      </c>
      <c r="D150" s="5" t="str">
        <f>IF(Monde!B150="","",Monde!B150)</f>
        <v/>
      </c>
      <c r="E150" s="5" t="str">
        <f>IF(Monde!H150="","",Monde!H150)</f>
        <v/>
      </c>
      <c r="F150" s="5" t="str">
        <f>IF(Monde!O150="","",Monde!O150)</f>
        <v/>
      </c>
      <c r="G150" s="5" t="str">
        <f>IF(Monde!C150="","",Monde!C150)</f>
        <v/>
      </c>
      <c r="H150" s="5" t="str">
        <f>IF(Monde!D150="","",Monde!D150)</f>
        <v/>
      </c>
      <c r="I150" s="5" t="str">
        <f>IF(Monde!E150="","",Monde!E150)</f>
        <v/>
      </c>
      <c r="J150" s="5" t="str">
        <f>IF(Monde!F150="","",Monde!F150)</f>
        <v/>
      </c>
      <c r="K150" s="5" t="str">
        <f>IF(Monde!G150="","",Monde!G150)</f>
        <v/>
      </c>
      <c r="L150" s="5" t="str">
        <f>IF(Monde!I150="","",Monde!I150)</f>
        <v/>
      </c>
      <c r="M150" s="5" t="str">
        <f>IF(Monde!J150="","",Monde!J150)</f>
        <v/>
      </c>
      <c r="N150" s="5" t="str">
        <f>IF(Monde!K150="","",Monde!K150)</f>
        <v/>
      </c>
      <c r="O150" s="5" t="str">
        <f>IF(Monde!L150="","",Monde!L150)</f>
        <v/>
      </c>
      <c r="P150" s="5" t="str">
        <f>IF(Monde!M150="","",Monde!M150)</f>
        <v/>
      </c>
      <c r="Q150" s="5" t="str">
        <f>IF(Monde!N150="","",Monde!N150)</f>
        <v/>
      </c>
      <c r="R150" s="5" t="str">
        <f>IF(Monde!P150="","",Monde!P150)</f>
        <v/>
      </c>
      <c r="S150" s="5" t="str">
        <f>IF(Monde!Q150="","",Monde!Q150)</f>
        <v/>
      </c>
      <c r="T150" s="5" t="str">
        <f>IF(Monde!R150="","",Monde!R150)</f>
        <v/>
      </c>
    </row>
    <row r="151" spans="1:20" x14ac:dyDescent="0.25">
      <c r="A151" s="1" t="s">
        <v>416</v>
      </c>
      <c r="D151" s="5" t="str">
        <f>IF(Monde!B151="","",Monde!B151)</f>
        <v/>
      </c>
      <c r="E151" s="5" t="str">
        <f>IF(Monde!H151="","",Monde!H151)</f>
        <v/>
      </c>
      <c r="F151" s="5" t="str">
        <f>IF(Monde!O151="","",Monde!O151)</f>
        <v/>
      </c>
      <c r="G151" s="5" t="str">
        <f>IF(Monde!C151="","",Monde!C151)</f>
        <v/>
      </c>
      <c r="H151" s="5" t="str">
        <f>IF(Monde!D151="","",Monde!D151)</f>
        <v/>
      </c>
      <c r="I151" s="5" t="str">
        <f>IF(Monde!E151="","",Monde!E151)</f>
        <v/>
      </c>
      <c r="J151" s="5" t="str">
        <f>IF(Monde!F151="","",Monde!F151)</f>
        <v/>
      </c>
      <c r="K151" s="5" t="str">
        <f>IF(Monde!G151="","",Monde!G151)</f>
        <v/>
      </c>
      <c r="L151" s="5" t="str">
        <f>IF(Monde!I151="","",Monde!I151)</f>
        <v/>
      </c>
      <c r="M151" s="5" t="str">
        <f>IF(Monde!J151="","",Monde!J151)</f>
        <v/>
      </c>
      <c r="N151" s="5" t="str">
        <f>IF(Monde!K151="","",Monde!K151)</f>
        <v/>
      </c>
      <c r="O151" s="5" t="str">
        <f>IF(Monde!L151="","",Monde!L151)</f>
        <v/>
      </c>
      <c r="P151" s="5" t="str">
        <f>IF(Monde!M151="","",Monde!M151)</f>
        <v/>
      </c>
      <c r="Q151" s="5" t="str">
        <f>IF(Monde!N151="","",Monde!N151)</f>
        <v/>
      </c>
      <c r="R151" s="5" t="str">
        <f>IF(Monde!P151="","",Monde!P151)</f>
        <v/>
      </c>
      <c r="S151" s="5" t="str">
        <f>IF(Monde!Q151="","",Monde!Q151)</f>
        <v/>
      </c>
      <c r="T151" s="5" t="str">
        <f>IF(Monde!R151="","",Monde!R151)</f>
        <v/>
      </c>
    </row>
    <row r="152" spans="1:20" x14ac:dyDescent="0.25">
      <c r="A152" s="1" t="s">
        <v>417</v>
      </c>
      <c r="D152" s="5" t="str">
        <f>IF(Monde!B152="","",Monde!B152)</f>
        <v/>
      </c>
      <c r="E152" s="5" t="str">
        <f>IF(Monde!H152="","",Monde!H152)</f>
        <v/>
      </c>
      <c r="F152" s="5" t="str">
        <f>IF(Monde!O152="","",Monde!O152)</f>
        <v/>
      </c>
      <c r="G152" s="5" t="str">
        <f>IF(Monde!C152="","",Monde!C152)</f>
        <v/>
      </c>
      <c r="H152" s="5" t="str">
        <f>IF(Monde!D152="","",Monde!D152)</f>
        <v/>
      </c>
      <c r="I152" s="5" t="str">
        <f>IF(Monde!E152="","",Monde!E152)</f>
        <v/>
      </c>
      <c r="J152" s="5" t="str">
        <f>IF(Monde!F152="","",Monde!F152)</f>
        <v/>
      </c>
      <c r="K152" s="5" t="str">
        <f>IF(Monde!G152="","",Monde!G152)</f>
        <v/>
      </c>
      <c r="L152" s="5" t="str">
        <f>IF(Monde!I152="","",Monde!I152)</f>
        <v/>
      </c>
      <c r="M152" s="5" t="str">
        <f>IF(Monde!J152="","",Monde!J152)</f>
        <v/>
      </c>
      <c r="N152" s="5" t="str">
        <f>IF(Monde!K152="","",Monde!K152)</f>
        <v/>
      </c>
      <c r="O152" s="5" t="str">
        <f>IF(Monde!L152="","",Monde!L152)</f>
        <v/>
      </c>
      <c r="P152" s="5" t="str">
        <f>IF(Monde!M152="","",Monde!M152)</f>
        <v/>
      </c>
      <c r="Q152" s="5" t="str">
        <f>IF(Monde!N152="","",Monde!N152)</f>
        <v/>
      </c>
      <c r="R152" s="5" t="str">
        <f>IF(Monde!P152="","",Monde!P152)</f>
        <v/>
      </c>
      <c r="S152" s="5" t="str">
        <f>IF(Monde!Q152="","",Monde!Q152)</f>
        <v/>
      </c>
      <c r="T152" s="5" t="str">
        <f>IF(Monde!R152="","",Monde!R152)</f>
        <v/>
      </c>
    </row>
    <row r="153" spans="1:20" x14ac:dyDescent="0.25">
      <c r="A153" s="1" t="s">
        <v>418</v>
      </c>
      <c r="D153" s="5" t="str">
        <f>IF(Monde!B153="","",Monde!B153)</f>
        <v/>
      </c>
      <c r="E153" s="5" t="str">
        <f>IF(Monde!H153="","",Monde!H153)</f>
        <v/>
      </c>
      <c r="F153" s="5" t="str">
        <f>IF(Monde!O153="","",Monde!O153)</f>
        <v/>
      </c>
      <c r="G153" s="5" t="str">
        <f>IF(Monde!C153="","",Monde!C153)</f>
        <v/>
      </c>
      <c r="H153" s="5" t="str">
        <f>IF(Monde!D153="","",Monde!D153)</f>
        <v/>
      </c>
      <c r="I153" s="5" t="str">
        <f>IF(Monde!E153="","",Monde!E153)</f>
        <v/>
      </c>
      <c r="J153" s="5" t="str">
        <f>IF(Monde!F153="","",Monde!F153)</f>
        <v/>
      </c>
      <c r="K153" s="5" t="str">
        <f>IF(Monde!G153="","",Monde!G153)</f>
        <v/>
      </c>
      <c r="L153" s="5" t="str">
        <f>IF(Monde!I153="","",Monde!I153)</f>
        <v/>
      </c>
      <c r="M153" s="5" t="str">
        <f>IF(Monde!J153="","",Monde!J153)</f>
        <v/>
      </c>
      <c r="N153" s="5" t="str">
        <f>IF(Monde!K153="","",Monde!K153)</f>
        <v/>
      </c>
      <c r="O153" s="5" t="str">
        <f>IF(Monde!L153="","",Monde!L153)</f>
        <v/>
      </c>
      <c r="P153" s="5" t="str">
        <f>IF(Monde!M153="","",Monde!M153)</f>
        <v/>
      </c>
      <c r="Q153" s="5" t="str">
        <f>IF(Monde!N153="","",Monde!N153)</f>
        <v/>
      </c>
      <c r="R153" s="5" t="str">
        <f>IF(Monde!P153="","",Monde!P153)</f>
        <v/>
      </c>
      <c r="S153" s="5" t="str">
        <f>IF(Monde!Q153="","",Monde!Q153)</f>
        <v/>
      </c>
      <c r="T153" s="5" t="str">
        <f>IF(Monde!R153="","",Monde!R153)</f>
        <v/>
      </c>
    </row>
    <row r="154" spans="1:20" x14ac:dyDescent="0.25">
      <c r="A154" s="1" t="s">
        <v>419</v>
      </c>
      <c r="D154" s="5" t="str">
        <f>IF(Monde!B154="","",Monde!B154)</f>
        <v/>
      </c>
      <c r="E154" s="5" t="str">
        <f>IF(Monde!H154="","",Monde!H154)</f>
        <v/>
      </c>
      <c r="F154" s="5" t="str">
        <f>IF(Monde!O154="","",Monde!O154)</f>
        <v/>
      </c>
      <c r="G154" s="5" t="str">
        <f>IF(Monde!C154="","",Monde!C154)</f>
        <v/>
      </c>
      <c r="H154" s="5" t="str">
        <f>IF(Monde!D154="","",Monde!D154)</f>
        <v/>
      </c>
      <c r="I154" s="5" t="str">
        <f>IF(Monde!E154="","",Monde!E154)</f>
        <v/>
      </c>
      <c r="J154" s="5" t="str">
        <f>IF(Monde!F154="","",Monde!F154)</f>
        <v/>
      </c>
      <c r="K154" s="5" t="str">
        <f>IF(Monde!G154="","",Monde!G154)</f>
        <v/>
      </c>
      <c r="L154" s="5" t="str">
        <f>IF(Monde!I154="","",Monde!I154)</f>
        <v/>
      </c>
      <c r="M154" s="5" t="str">
        <f>IF(Monde!J154="","",Monde!J154)</f>
        <v/>
      </c>
      <c r="N154" s="5" t="str">
        <f>IF(Monde!K154="","",Monde!K154)</f>
        <v/>
      </c>
      <c r="O154" s="5" t="str">
        <f>IF(Monde!L154="","",Monde!L154)</f>
        <v/>
      </c>
      <c r="P154" s="5" t="str">
        <f>IF(Monde!M154="","",Monde!M154)</f>
        <v/>
      </c>
      <c r="Q154" s="5" t="str">
        <f>IF(Monde!N154="","",Monde!N154)</f>
        <v/>
      </c>
      <c r="R154" s="5" t="str">
        <f>IF(Monde!P154="","",Monde!P154)</f>
        <v/>
      </c>
      <c r="S154" s="5" t="str">
        <f>IF(Monde!Q154="","",Monde!Q154)</f>
        <v/>
      </c>
      <c r="T154" s="5" t="str">
        <f>IF(Monde!R154="","",Monde!R154)</f>
        <v/>
      </c>
    </row>
    <row r="155" spans="1:20" x14ac:dyDescent="0.25">
      <c r="A155" s="1" t="s">
        <v>420</v>
      </c>
      <c r="D155" s="5" t="str">
        <f>IF(Monde!B155="","",Monde!B155)</f>
        <v/>
      </c>
      <c r="E155" s="5" t="str">
        <f>IF(Monde!H155="","",Monde!H155)</f>
        <v/>
      </c>
      <c r="F155" s="5" t="str">
        <f>IF(Monde!O155="","",Monde!O155)</f>
        <v/>
      </c>
      <c r="G155" s="5" t="str">
        <f>IF(Monde!C155="","",Monde!C155)</f>
        <v/>
      </c>
      <c r="H155" s="5" t="str">
        <f>IF(Monde!D155="","",Monde!D155)</f>
        <v/>
      </c>
      <c r="I155" s="5" t="str">
        <f>IF(Monde!E155="","",Monde!E155)</f>
        <v/>
      </c>
      <c r="J155" s="5" t="str">
        <f>IF(Monde!F155="","",Monde!F155)</f>
        <v/>
      </c>
      <c r="K155" s="5" t="str">
        <f>IF(Monde!G155="","",Monde!G155)</f>
        <v/>
      </c>
      <c r="L155" s="5" t="str">
        <f>IF(Monde!I155="","",Monde!I155)</f>
        <v/>
      </c>
      <c r="M155" s="5" t="str">
        <f>IF(Monde!J155="","",Monde!J155)</f>
        <v/>
      </c>
      <c r="N155" s="5" t="str">
        <f>IF(Monde!K155="","",Monde!K155)</f>
        <v/>
      </c>
      <c r="O155" s="5" t="str">
        <f>IF(Monde!L155="","",Monde!L155)</f>
        <v/>
      </c>
      <c r="P155" s="5" t="str">
        <f>IF(Monde!M155="","",Monde!M155)</f>
        <v/>
      </c>
      <c r="Q155" s="5" t="str">
        <f>IF(Monde!N155="","",Monde!N155)</f>
        <v/>
      </c>
      <c r="R155" s="5" t="str">
        <f>IF(Monde!P155="","",Monde!P155)</f>
        <v/>
      </c>
      <c r="S155" s="5" t="str">
        <f>IF(Monde!Q155="","",Monde!Q155)</f>
        <v/>
      </c>
      <c r="T155" s="5" t="str">
        <f>IF(Monde!R155="","",Monde!R155)</f>
        <v/>
      </c>
    </row>
    <row r="156" spans="1:20" x14ac:dyDescent="0.25">
      <c r="A156" s="1" t="s">
        <v>421</v>
      </c>
      <c r="D156" s="5" t="str">
        <f>IF(Monde!B156="","",Monde!B156)</f>
        <v/>
      </c>
      <c r="E156" s="5" t="str">
        <f>IF(Monde!H156="","",Monde!H156)</f>
        <v/>
      </c>
      <c r="F156" s="5" t="str">
        <f>IF(Monde!O156="","",Monde!O156)</f>
        <v/>
      </c>
      <c r="G156" s="5" t="str">
        <f>IF(Monde!C156="","",Monde!C156)</f>
        <v/>
      </c>
      <c r="H156" s="5" t="str">
        <f>IF(Monde!D156="","",Monde!D156)</f>
        <v/>
      </c>
      <c r="I156" s="5" t="str">
        <f>IF(Monde!E156="","",Monde!E156)</f>
        <v/>
      </c>
      <c r="J156" s="5" t="str">
        <f>IF(Monde!F156="","",Monde!F156)</f>
        <v/>
      </c>
      <c r="K156" s="5" t="str">
        <f>IF(Monde!G156="","",Monde!G156)</f>
        <v/>
      </c>
      <c r="L156" s="5" t="str">
        <f>IF(Monde!I156="","",Monde!I156)</f>
        <v/>
      </c>
      <c r="M156" s="5" t="str">
        <f>IF(Monde!J156="","",Monde!J156)</f>
        <v/>
      </c>
      <c r="N156" s="5" t="str">
        <f>IF(Monde!K156="","",Monde!K156)</f>
        <v/>
      </c>
      <c r="O156" s="5" t="str">
        <f>IF(Monde!L156="","",Monde!L156)</f>
        <v/>
      </c>
      <c r="P156" s="5" t="str">
        <f>IF(Monde!M156="","",Monde!M156)</f>
        <v/>
      </c>
      <c r="Q156" s="5" t="str">
        <f>IF(Monde!N156="","",Monde!N156)</f>
        <v/>
      </c>
      <c r="R156" s="5" t="str">
        <f>IF(Monde!P156="","",Monde!P156)</f>
        <v/>
      </c>
      <c r="S156" s="5" t="str">
        <f>IF(Monde!Q156="","",Monde!Q156)</f>
        <v/>
      </c>
      <c r="T156" s="5" t="str">
        <f>IF(Monde!R156="","",Monde!R156)</f>
        <v/>
      </c>
    </row>
    <row r="157" spans="1:20" x14ac:dyDescent="0.25">
      <c r="A157" s="1" t="s">
        <v>422</v>
      </c>
      <c r="D157" s="5" t="str">
        <f>IF(Monde!B157="","",Monde!B157)</f>
        <v/>
      </c>
      <c r="E157" s="5" t="str">
        <f>IF(Monde!H157="","",Monde!H157)</f>
        <v/>
      </c>
      <c r="F157" s="5" t="str">
        <f>IF(Monde!O157="","",Monde!O157)</f>
        <v/>
      </c>
      <c r="G157" s="5" t="str">
        <f>IF(Monde!C157="","",Monde!C157)</f>
        <v/>
      </c>
      <c r="H157" s="5" t="str">
        <f>IF(Monde!D157="","",Monde!D157)</f>
        <v/>
      </c>
      <c r="I157" s="5" t="str">
        <f>IF(Monde!E157="","",Monde!E157)</f>
        <v/>
      </c>
      <c r="J157" s="5" t="str">
        <f>IF(Monde!F157="","",Monde!F157)</f>
        <v/>
      </c>
      <c r="K157" s="5" t="str">
        <f>IF(Monde!G157="","",Monde!G157)</f>
        <v/>
      </c>
      <c r="L157" s="5" t="str">
        <f>IF(Monde!I157="","",Monde!I157)</f>
        <v/>
      </c>
      <c r="M157" s="5" t="str">
        <f>IF(Monde!J157="","",Monde!J157)</f>
        <v/>
      </c>
      <c r="N157" s="5" t="str">
        <f>IF(Monde!K157="","",Monde!K157)</f>
        <v/>
      </c>
      <c r="O157" s="5" t="str">
        <f>IF(Monde!L157="","",Monde!L157)</f>
        <v/>
      </c>
      <c r="P157" s="5" t="str">
        <f>IF(Monde!M157="","",Monde!M157)</f>
        <v/>
      </c>
      <c r="Q157" s="5" t="str">
        <f>IF(Monde!N157="","",Monde!N157)</f>
        <v/>
      </c>
      <c r="R157" s="5" t="str">
        <f>IF(Monde!P157="","",Monde!P157)</f>
        <v/>
      </c>
      <c r="S157" s="5" t="str">
        <f>IF(Monde!Q157="","",Monde!Q157)</f>
        <v/>
      </c>
      <c r="T157" s="5" t="str">
        <f>IF(Monde!R157="","",Monde!R157)</f>
        <v/>
      </c>
    </row>
    <row r="158" spans="1:20" x14ac:dyDescent="0.25">
      <c r="A158" s="1" t="s">
        <v>423</v>
      </c>
      <c r="D158" s="5" t="str">
        <f>IF(Monde!B158="","",Monde!B158)</f>
        <v/>
      </c>
      <c r="E158" s="5" t="str">
        <f>IF(Monde!H158="","",Monde!H158)</f>
        <v/>
      </c>
      <c r="F158" s="5" t="str">
        <f>IF(Monde!O158="","",Monde!O158)</f>
        <v/>
      </c>
      <c r="G158" s="5" t="str">
        <f>IF(Monde!C158="","",Monde!C158)</f>
        <v/>
      </c>
      <c r="H158" s="5" t="str">
        <f>IF(Monde!D158="","",Monde!D158)</f>
        <v/>
      </c>
      <c r="I158" s="5" t="str">
        <f>IF(Monde!E158="","",Monde!E158)</f>
        <v/>
      </c>
      <c r="J158" s="5" t="str">
        <f>IF(Monde!F158="","",Monde!F158)</f>
        <v/>
      </c>
      <c r="K158" s="5" t="str">
        <f>IF(Monde!G158="","",Monde!G158)</f>
        <v/>
      </c>
      <c r="L158" s="5" t="str">
        <f>IF(Monde!I158="","",Monde!I158)</f>
        <v/>
      </c>
      <c r="M158" s="5" t="str">
        <f>IF(Monde!J158="","",Monde!J158)</f>
        <v/>
      </c>
      <c r="N158" s="5" t="str">
        <f>IF(Monde!K158="","",Monde!K158)</f>
        <v/>
      </c>
      <c r="O158" s="5" t="str">
        <f>IF(Monde!L158="","",Monde!L158)</f>
        <v/>
      </c>
      <c r="P158" s="5" t="str">
        <f>IF(Monde!M158="","",Monde!M158)</f>
        <v/>
      </c>
      <c r="Q158" s="5" t="str">
        <f>IF(Monde!N158="","",Monde!N158)</f>
        <v/>
      </c>
      <c r="R158" s="5" t="str">
        <f>IF(Monde!P158="","",Monde!P158)</f>
        <v/>
      </c>
      <c r="S158" s="5" t="str">
        <f>IF(Monde!Q158="","",Monde!Q158)</f>
        <v/>
      </c>
      <c r="T158" s="5" t="str">
        <f>IF(Monde!R158="","",Monde!R158)</f>
        <v/>
      </c>
    </row>
    <row r="159" spans="1:20" x14ac:dyDescent="0.25">
      <c r="A159" s="1" t="s">
        <v>424</v>
      </c>
      <c r="D159" s="5" t="str">
        <f>IF(Monde!B159="","",Monde!B159)</f>
        <v/>
      </c>
      <c r="E159" s="5" t="str">
        <f>IF(Monde!H159="","",Monde!H159)</f>
        <v/>
      </c>
      <c r="F159" s="5" t="str">
        <f>IF(Monde!O159="","",Monde!O159)</f>
        <v/>
      </c>
      <c r="G159" s="5" t="str">
        <f>IF(Monde!C159="","",Monde!C159)</f>
        <v/>
      </c>
      <c r="H159" s="5" t="str">
        <f>IF(Monde!D159="","",Monde!D159)</f>
        <v/>
      </c>
      <c r="I159" s="5" t="str">
        <f>IF(Monde!E159="","",Monde!E159)</f>
        <v/>
      </c>
      <c r="J159" s="5" t="str">
        <f>IF(Monde!F159="","",Monde!F159)</f>
        <v/>
      </c>
      <c r="K159" s="5" t="str">
        <f>IF(Monde!G159="","",Monde!G159)</f>
        <v/>
      </c>
      <c r="L159" s="5" t="str">
        <f>IF(Monde!I159="","",Monde!I159)</f>
        <v/>
      </c>
      <c r="M159" s="5" t="str">
        <f>IF(Monde!J159="","",Monde!J159)</f>
        <v/>
      </c>
      <c r="N159" s="5" t="str">
        <f>IF(Monde!K159="","",Monde!K159)</f>
        <v/>
      </c>
      <c r="O159" s="5" t="str">
        <f>IF(Monde!L159="","",Monde!L159)</f>
        <v/>
      </c>
      <c r="P159" s="5" t="str">
        <f>IF(Monde!M159="","",Monde!M159)</f>
        <v/>
      </c>
      <c r="Q159" s="5" t="str">
        <f>IF(Monde!N159="","",Monde!N159)</f>
        <v/>
      </c>
      <c r="R159" s="5" t="str">
        <f>IF(Monde!P159="","",Monde!P159)</f>
        <v/>
      </c>
      <c r="S159" s="5" t="str">
        <f>IF(Monde!Q159="","",Monde!Q159)</f>
        <v/>
      </c>
      <c r="T159" s="5" t="str">
        <f>IF(Monde!R159="","",Monde!R159)</f>
        <v/>
      </c>
    </row>
    <row r="160" spans="1:20" x14ac:dyDescent="0.25">
      <c r="A160" s="1" t="s">
        <v>425</v>
      </c>
      <c r="D160" s="5" t="str">
        <f>IF(Monde!B160="","",Monde!B160)</f>
        <v/>
      </c>
      <c r="E160" s="5" t="str">
        <f>IF(Monde!H160="","",Monde!H160)</f>
        <v/>
      </c>
      <c r="F160" s="5" t="str">
        <f>IF(Monde!O160="","",Monde!O160)</f>
        <v/>
      </c>
      <c r="G160" s="5" t="str">
        <f>IF(Monde!C160="","",Monde!C160)</f>
        <v/>
      </c>
      <c r="H160" s="5" t="str">
        <f>IF(Monde!D160="","",Monde!D160)</f>
        <v/>
      </c>
      <c r="I160" s="5" t="str">
        <f>IF(Monde!E160="","",Monde!E160)</f>
        <v/>
      </c>
      <c r="J160" s="5" t="str">
        <f>IF(Monde!F160="","",Monde!F160)</f>
        <v/>
      </c>
      <c r="K160" s="5" t="str">
        <f>IF(Monde!G160="","",Monde!G160)</f>
        <v/>
      </c>
      <c r="L160" s="5" t="str">
        <f>IF(Monde!I160="","",Monde!I160)</f>
        <v/>
      </c>
      <c r="M160" s="5" t="str">
        <f>IF(Monde!J160="","",Monde!J160)</f>
        <v/>
      </c>
      <c r="N160" s="5" t="str">
        <f>IF(Monde!K160="","",Monde!K160)</f>
        <v/>
      </c>
      <c r="O160" s="5" t="str">
        <f>IF(Monde!L160="","",Monde!L160)</f>
        <v/>
      </c>
      <c r="P160" s="5" t="str">
        <f>IF(Monde!M160="","",Monde!M160)</f>
        <v/>
      </c>
      <c r="Q160" s="5" t="str">
        <f>IF(Monde!N160="","",Monde!N160)</f>
        <v/>
      </c>
      <c r="R160" s="5" t="str">
        <f>IF(Monde!P160="","",Monde!P160)</f>
        <v/>
      </c>
      <c r="S160" s="5" t="str">
        <f>IF(Monde!Q160="","",Monde!Q160)</f>
        <v/>
      </c>
      <c r="T160" s="5" t="str">
        <f>IF(Monde!R160="","",Monde!R160)</f>
        <v/>
      </c>
    </row>
    <row r="161" spans="1:20" x14ac:dyDescent="0.25">
      <c r="A161" s="1" t="s">
        <v>426</v>
      </c>
      <c r="D161" s="5" t="str">
        <f>IF(Monde!B161="","",Monde!B161)</f>
        <v/>
      </c>
      <c r="E161" s="5" t="str">
        <f>IF(Monde!H161="","",Monde!H161)</f>
        <v/>
      </c>
      <c r="F161" s="5" t="str">
        <f>IF(Monde!O161="","",Monde!O161)</f>
        <v/>
      </c>
      <c r="G161" s="5" t="str">
        <f>IF(Monde!C161="","",Monde!C161)</f>
        <v/>
      </c>
      <c r="H161" s="5" t="str">
        <f>IF(Monde!D161="","",Monde!D161)</f>
        <v/>
      </c>
      <c r="I161" s="5" t="str">
        <f>IF(Monde!E161="","",Monde!E161)</f>
        <v/>
      </c>
      <c r="J161" s="5" t="str">
        <f>IF(Monde!F161="","",Monde!F161)</f>
        <v/>
      </c>
      <c r="K161" s="5" t="str">
        <f>IF(Monde!G161="","",Monde!G161)</f>
        <v/>
      </c>
      <c r="L161" s="5" t="str">
        <f>IF(Monde!I161="","",Monde!I161)</f>
        <v/>
      </c>
      <c r="M161" s="5" t="str">
        <f>IF(Monde!J161="","",Monde!J161)</f>
        <v/>
      </c>
      <c r="N161" s="5" t="str">
        <f>IF(Monde!K161="","",Monde!K161)</f>
        <v/>
      </c>
      <c r="O161" s="5" t="str">
        <f>IF(Monde!L161="","",Monde!L161)</f>
        <v/>
      </c>
      <c r="P161" s="5" t="str">
        <f>IF(Monde!M161="","",Monde!M161)</f>
        <v/>
      </c>
      <c r="Q161" s="5" t="str">
        <f>IF(Monde!N161="","",Monde!N161)</f>
        <v/>
      </c>
      <c r="R161" s="5" t="str">
        <f>IF(Monde!P161="","",Monde!P161)</f>
        <v/>
      </c>
      <c r="S161" s="5" t="str">
        <f>IF(Monde!Q161="","",Monde!Q161)</f>
        <v/>
      </c>
      <c r="T161" s="5" t="str">
        <f>IF(Monde!R161="","",Monde!R161)</f>
        <v/>
      </c>
    </row>
    <row r="162" spans="1:20" x14ac:dyDescent="0.25">
      <c r="A162" s="1" t="s">
        <v>427</v>
      </c>
      <c r="D162" s="5" t="str">
        <f>IF(Monde!B162="","",Monde!B162)</f>
        <v/>
      </c>
      <c r="E162" s="5" t="str">
        <f>IF(Monde!H162="","",Monde!H162)</f>
        <v/>
      </c>
      <c r="F162" s="5" t="str">
        <f>IF(Monde!O162="","",Monde!O162)</f>
        <v/>
      </c>
      <c r="G162" s="5" t="str">
        <f>IF(Monde!C162="","",Monde!C162)</f>
        <v/>
      </c>
      <c r="H162" s="5" t="str">
        <f>IF(Monde!D162="","",Monde!D162)</f>
        <v/>
      </c>
      <c r="I162" s="5" t="str">
        <f>IF(Monde!E162="","",Monde!E162)</f>
        <v/>
      </c>
      <c r="J162" s="5" t="str">
        <f>IF(Monde!F162="","",Monde!F162)</f>
        <v/>
      </c>
      <c r="K162" s="5" t="str">
        <f>IF(Monde!G162="","",Monde!G162)</f>
        <v/>
      </c>
      <c r="L162" s="5" t="str">
        <f>IF(Monde!I162="","",Monde!I162)</f>
        <v/>
      </c>
      <c r="M162" s="5" t="str">
        <f>IF(Monde!J162="","",Monde!J162)</f>
        <v/>
      </c>
      <c r="N162" s="5" t="str">
        <f>IF(Monde!K162="","",Monde!K162)</f>
        <v/>
      </c>
      <c r="O162" s="5" t="str">
        <f>IF(Monde!L162="","",Monde!L162)</f>
        <v/>
      </c>
      <c r="P162" s="5" t="str">
        <f>IF(Monde!M162="","",Monde!M162)</f>
        <v/>
      </c>
      <c r="Q162" s="5" t="str">
        <f>IF(Monde!N162="","",Monde!N162)</f>
        <v/>
      </c>
      <c r="R162" s="5" t="str">
        <f>IF(Monde!P162="","",Monde!P162)</f>
        <v/>
      </c>
      <c r="S162" s="5" t="str">
        <f>IF(Monde!Q162="","",Monde!Q162)</f>
        <v/>
      </c>
      <c r="T162" s="5" t="str">
        <f>IF(Monde!R162="","",Monde!R162)</f>
        <v/>
      </c>
    </row>
    <row r="163" spans="1:20" x14ac:dyDescent="0.25">
      <c r="A163" s="1" t="s">
        <v>428</v>
      </c>
      <c r="D163" s="5" t="str">
        <f>IF(Monde!B163="","",Monde!B163)</f>
        <v/>
      </c>
      <c r="E163" s="5" t="str">
        <f>IF(Monde!H163="","",Monde!H163)</f>
        <v/>
      </c>
      <c r="F163" s="5" t="str">
        <f>IF(Monde!O163="","",Monde!O163)</f>
        <v/>
      </c>
      <c r="G163" s="5" t="str">
        <f>IF(Monde!C163="","",Monde!C163)</f>
        <v/>
      </c>
      <c r="H163" s="5" t="str">
        <f>IF(Monde!D163="","",Monde!D163)</f>
        <v/>
      </c>
      <c r="I163" s="5" t="str">
        <f>IF(Monde!E163="","",Monde!E163)</f>
        <v/>
      </c>
      <c r="J163" s="5" t="str">
        <f>IF(Monde!F163="","",Monde!F163)</f>
        <v/>
      </c>
      <c r="K163" s="5" t="str">
        <f>IF(Monde!G163="","",Monde!G163)</f>
        <v/>
      </c>
      <c r="L163" s="5" t="str">
        <f>IF(Monde!I163="","",Monde!I163)</f>
        <v/>
      </c>
      <c r="M163" s="5" t="str">
        <f>IF(Monde!J163="","",Monde!J163)</f>
        <v/>
      </c>
      <c r="N163" s="5" t="str">
        <f>IF(Monde!K163="","",Monde!K163)</f>
        <v/>
      </c>
      <c r="O163" s="5" t="str">
        <f>IF(Monde!L163="","",Monde!L163)</f>
        <v/>
      </c>
      <c r="P163" s="5" t="str">
        <f>IF(Monde!M163="","",Monde!M163)</f>
        <v/>
      </c>
      <c r="Q163" s="5" t="str">
        <f>IF(Monde!N163="","",Monde!N163)</f>
        <v/>
      </c>
      <c r="R163" s="5" t="str">
        <f>IF(Monde!P163="","",Monde!P163)</f>
        <v/>
      </c>
      <c r="S163" s="5" t="str">
        <f>IF(Monde!Q163="","",Monde!Q163)</f>
        <v/>
      </c>
      <c r="T163" s="5" t="str">
        <f>IF(Monde!R163="","",Monde!R163)</f>
        <v/>
      </c>
    </row>
    <row r="164" spans="1:20" x14ac:dyDescent="0.25">
      <c r="A164" s="1" t="s">
        <v>429</v>
      </c>
      <c r="D164" s="5" t="str">
        <f>IF(Monde!B164="","",Monde!B164)</f>
        <v/>
      </c>
      <c r="E164" s="5" t="str">
        <f>IF(Monde!H164="","",Monde!H164)</f>
        <v/>
      </c>
      <c r="F164" s="5" t="str">
        <f>IF(Monde!O164="","",Monde!O164)</f>
        <v/>
      </c>
      <c r="G164" s="5" t="str">
        <f>IF(Monde!C164="","",Monde!C164)</f>
        <v/>
      </c>
      <c r="H164" s="5" t="str">
        <f>IF(Monde!D164="","",Monde!D164)</f>
        <v/>
      </c>
      <c r="I164" s="5" t="str">
        <f>IF(Monde!E164="","",Monde!E164)</f>
        <v/>
      </c>
      <c r="J164" s="5" t="str">
        <f>IF(Monde!F164="","",Monde!F164)</f>
        <v/>
      </c>
      <c r="K164" s="5" t="str">
        <f>IF(Monde!G164="","",Monde!G164)</f>
        <v/>
      </c>
      <c r="L164" s="5" t="str">
        <f>IF(Monde!I164="","",Monde!I164)</f>
        <v/>
      </c>
      <c r="M164" s="5" t="str">
        <f>IF(Monde!J164="","",Monde!J164)</f>
        <v/>
      </c>
      <c r="N164" s="5" t="str">
        <f>IF(Monde!K164="","",Monde!K164)</f>
        <v/>
      </c>
      <c r="O164" s="5" t="str">
        <f>IF(Monde!L164="","",Monde!L164)</f>
        <v/>
      </c>
      <c r="P164" s="5" t="str">
        <f>IF(Monde!M164="","",Monde!M164)</f>
        <v/>
      </c>
      <c r="Q164" s="5" t="str">
        <f>IF(Monde!N164="","",Monde!N164)</f>
        <v/>
      </c>
      <c r="R164" s="5" t="str">
        <f>IF(Monde!P164="","",Monde!P164)</f>
        <v/>
      </c>
      <c r="S164" s="5" t="str">
        <f>IF(Monde!Q164="","",Monde!Q164)</f>
        <v/>
      </c>
      <c r="T164" s="5" t="str">
        <f>IF(Monde!R164="","",Monde!R164)</f>
        <v/>
      </c>
    </row>
    <row r="165" spans="1:20" x14ac:dyDescent="0.25">
      <c r="A165" s="1" t="s">
        <v>430</v>
      </c>
      <c r="D165" s="5" t="str">
        <f>IF(Monde!B165="","",Monde!B165)</f>
        <v/>
      </c>
      <c r="E165" s="5" t="str">
        <f>IF(Monde!H165="","",Monde!H165)</f>
        <v/>
      </c>
      <c r="F165" s="5" t="str">
        <f>IF(Monde!O165="","",Monde!O165)</f>
        <v/>
      </c>
      <c r="G165" s="5" t="str">
        <f>IF(Monde!C165="","",Monde!C165)</f>
        <v/>
      </c>
      <c r="H165" s="5" t="str">
        <f>IF(Monde!D165="","",Monde!D165)</f>
        <v/>
      </c>
      <c r="I165" s="5" t="str">
        <f>IF(Monde!E165="","",Monde!E165)</f>
        <v/>
      </c>
      <c r="J165" s="5" t="str">
        <f>IF(Monde!F165="","",Monde!F165)</f>
        <v/>
      </c>
      <c r="K165" s="5" t="str">
        <f>IF(Monde!G165="","",Monde!G165)</f>
        <v/>
      </c>
      <c r="L165" s="5" t="str">
        <f>IF(Monde!I165="","",Monde!I165)</f>
        <v/>
      </c>
      <c r="M165" s="5" t="str">
        <f>IF(Monde!J165="","",Monde!J165)</f>
        <v/>
      </c>
      <c r="N165" s="5" t="str">
        <f>IF(Monde!K165="","",Monde!K165)</f>
        <v/>
      </c>
      <c r="O165" s="5" t="str">
        <f>IF(Monde!L165="","",Monde!L165)</f>
        <v/>
      </c>
      <c r="P165" s="5" t="str">
        <f>IF(Monde!M165="","",Monde!M165)</f>
        <v/>
      </c>
      <c r="Q165" s="5" t="str">
        <f>IF(Monde!N165="","",Monde!N165)</f>
        <v/>
      </c>
      <c r="R165" s="5" t="str">
        <f>IF(Monde!P165="","",Monde!P165)</f>
        <v/>
      </c>
      <c r="S165" s="5" t="str">
        <f>IF(Monde!Q165="","",Monde!Q165)</f>
        <v/>
      </c>
      <c r="T165" s="5" t="str">
        <f>IF(Monde!R165="","",Monde!R165)</f>
        <v/>
      </c>
    </row>
    <row r="166" spans="1:20" x14ac:dyDescent="0.25">
      <c r="A166" s="1" t="s">
        <v>431</v>
      </c>
      <c r="D166" s="5" t="str">
        <f>IF(Monde!B166="","",Monde!B166)</f>
        <v/>
      </c>
      <c r="E166" s="5" t="str">
        <f>IF(Monde!H166="","",Monde!H166)</f>
        <v/>
      </c>
      <c r="F166" s="5" t="str">
        <f>IF(Monde!O166="","",Monde!O166)</f>
        <v/>
      </c>
      <c r="G166" s="5" t="str">
        <f>IF(Monde!C166="","",Monde!C166)</f>
        <v/>
      </c>
      <c r="H166" s="5" t="str">
        <f>IF(Monde!D166="","",Monde!D166)</f>
        <v/>
      </c>
      <c r="I166" s="5" t="str">
        <f>IF(Monde!E166="","",Monde!E166)</f>
        <v/>
      </c>
      <c r="J166" s="5" t="str">
        <f>IF(Monde!F166="","",Monde!F166)</f>
        <v/>
      </c>
      <c r="K166" s="5" t="str">
        <f>IF(Monde!G166="","",Monde!G166)</f>
        <v/>
      </c>
      <c r="L166" s="5" t="str">
        <f>IF(Monde!I166="","",Monde!I166)</f>
        <v/>
      </c>
      <c r="M166" s="5" t="str">
        <f>IF(Monde!J166="","",Monde!J166)</f>
        <v/>
      </c>
      <c r="N166" s="5" t="str">
        <f>IF(Monde!K166="","",Monde!K166)</f>
        <v/>
      </c>
      <c r="O166" s="5" t="str">
        <f>IF(Monde!L166="","",Monde!L166)</f>
        <v/>
      </c>
      <c r="P166" s="5" t="str">
        <f>IF(Monde!M166="","",Monde!M166)</f>
        <v/>
      </c>
      <c r="Q166" s="5" t="str">
        <f>IF(Monde!N166="","",Monde!N166)</f>
        <v/>
      </c>
      <c r="R166" s="5" t="str">
        <f>IF(Monde!P166="","",Monde!P166)</f>
        <v/>
      </c>
      <c r="S166" s="5" t="str">
        <f>IF(Monde!Q166="","",Monde!Q166)</f>
        <v/>
      </c>
      <c r="T166" s="5" t="str">
        <f>IF(Monde!R166="","",Monde!R166)</f>
        <v/>
      </c>
    </row>
    <row r="167" spans="1:20" x14ac:dyDescent="0.25">
      <c r="A167" s="1" t="s">
        <v>432</v>
      </c>
      <c r="D167" s="5" t="str">
        <f>IF(Monde!B167="","",Monde!B167)</f>
        <v/>
      </c>
      <c r="E167" s="5" t="str">
        <f>IF(Monde!H167="","",Monde!H167)</f>
        <v/>
      </c>
      <c r="F167" s="5" t="str">
        <f>IF(Monde!O167="","",Monde!O167)</f>
        <v/>
      </c>
      <c r="G167" s="5" t="str">
        <f>IF(Monde!C167="","",Monde!C167)</f>
        <v/>
      </c>
      <c r="H167" s="5" t="str">
        <f>IF(Monde!D167="","",Monde!D167)</f>
        <v/>
      </c>
      <c r="I167" s="5" t="str">
        <f>IF(Monde!E167="","",Monde!E167)</f>
        <v/>
      </c>
      <c r="J167" s="5" t="str">
        <f>IF(Monde!F167="","",Monde!F167)</f>
        <v/>
      </c>
      <c r="K167" s="5" t="str">
        <f>IF(Monde!G167="","",Monde!G167)</f>
        <v/>
      </c>
      <c r="L167" s="5" t="str">
        <f>IF(Monde!I167="","",Monde!I167)</f>
        <v/>
      </c>
      <c r="M167" s="5" t="str">
        <f>IF(Monde!J167="","",Monde!J167)</f>
        <v/>
      </c>
      <c r="N167" s="5" t="str">
        <f>IF(Monde!K167="","",Monde!K167)</f>
        <v/>
      </c>
      <c r="O167" s="5" t="str">
        <f>IF(Monde!L167="","",Monde!L167)</f>
        <v/>
      </c>
      <c r="P167" s="5" t="str">
        <f>IF(Monde!M167="","",Monde!M167)</f>
        <v/>
      </c>
      <c r="Q167" s="5" t="str">
        <f>IF(Monde!N167="","",Monde!N167)</f>
        <v/>
      </c>
      <c r="R167" s="5" t="str">
        <f>IF(Monde!P167="","",Monde!P167)</f>
        <v/>
      </c>
      <c r="S167" s="5" t="str">
        <f>IF(Monde!Q167="","",Monde!Q167)</f>
        <v/>
      </c>
      <c r="T167" s="5" t="str">
        <f>IF(Monde!R167="","",Monde!R167)</f>
        <v/>
      </c>
    </row>
    <row r="168" spans="1:20" x14ac:dyDescent="0.25">
      <c r="A168" s="1" t="s">
        <v>433</v>
      </c>
      <c r="D168" s="5" t="str">
        <f>IF(Monde!B168="","",Monde!B168)</f>
        <v/>
      </c>
      <c r="E168" s="5" t="str">
        <f>IF(Monde!H168="","",Monde!H168)</f>
        <v/>
      </c>
      <c r="F168" s="5" t="str">
        <f>IF(Monde!O168="","",Monde!O168)</f>
        <v/>
      </c>
      <c r="G168" s="5" t="str">
        <f>IF(Monde!C168="","",Monde!C168)</f>
        <v/>
      </c>
      <c r="H168" s="5" t="str">
        <f>IF(Monde!D168="","",Monde!D168)</f>
        <v/>
      </c>
      <c r="I168" s="5" t="str">
        <f>IF(Monde!E168="","",Monde!E168)</f>
        <v/>
      </c>
      <c r="J168" s="5" t="str">
        <f>IF(Monde!F168="","",Monde!F168)</f>
        <v/>
      </c>
      <c r="K168" s="5" t="str">
        <f>IF(Monde!G168="","",Monde!G168)</f>
        <v/>
      </c>
      <c r="L168" s="5" t="str">
        <f>IF(Monde!I168="","",Monde!I168)</f>
        <v/>
      </c>
      <c r="M168" s="5" t="str">
        <f>IF(Monde!J168="","",Monde!J168)</f>
        <v/>
      </c>
      <c r="N168" s="5" t="str">
        <f>IF(Monde!K168="","",Monde!K168)</f>
        <v/>
      </c>
      <c r="O168" s="5" t="str">
        <f>IF(Monde!L168="","",Monde!L168)</f>
        <v/>
      </c>
      <c r="P168" s="5" t="str">
        <f>IF(Monde!M168="","",Monde!M168)</f>
        <v/>
      </c>
      <c r="Q168" s="5" t="str">
        <f>IF(Monde!N168="","",Monde!N168)</f>
        <v/>
      </c>
      <c r="R168" s="5" t="str">
        <f>IF(Monde!P168="","",Monde!P168)</f>
        <v/>
      </c>
      <c r="S168" s="5" t="str">
        <f>IF(Monde!Q168="","",Monde!Q168)</f>
        <v/>
      </c>
      <c r="T168" s="5" t="str">
        <f>IF(Monde!R168="","",Monde!R168)</f>
        <v/>
      </c>
    </row>
    <row r="169" spans="1:20" x14ac:dyDescent="0.25">
      <c r="A169" s="1" t="s">
        <v>434</v>
      </c>
      <c r="D169" s="5" t="str">
        <f>IF(Monde!B169="","",Monde!B169)</f>
        <v/>
      </c>
      <c r="E169" s="5" t="str">
        <f>IF(Monde!H169="","",Monde!H169)</f>
        <v/>
      </c>
      <c r="F169" s="5" t="str">
        <f>IF(Monde!O169="","",Monde!O169)</f>
        <v/>
      </c>
      <c r="G169" s="5" t="str">
        <f>IF(Monde!C169="","",Monde!C169)</f>
        <v/>
      </c>
      <c r="H169" s="5" t="str">
        <f>IF(Monde!D169="","",Monde!D169)</f>
        <v/>
      </c>
      <c r="I169" s="5" t="str">
        <f>IF(Monde!E169="","",Monde!E169)</f>
        <v/>
      </c>
      <c r="J169" s="5" t="str">
        <f>IF(Monde!F169="","",Monde!F169)</f>
        <v/>
      </c>
      <c r="K169" s="5" t="str">
        <f>IF(Monde!G169="","",Monde!G169)</f>
        <v/>
      </c>
      <c r="L169" s="5" t="str">
        <f>IF(Monde!I169="","",Monde!I169)</f>
        <v/>
      </c>
      <c r="M169" s="5" t="str">
        <f>IF(Monde!J169="","",Monde!J169)</f>
        <v/>
      </c>
      <c r="N169" s="5" t="str">
        <f>IF(Monde!K169="","",Monde!K169)</f>
        <v/>
      </c>
      <c r="O169" s="5" t="str">
        <f>IF(Monde!L169="","",Monde!L169)</f>
        <v/>
      </c>
      <c r="P169" s="5" t="str">
        <f>IF(Monde!M169="","",Monde!M169)</f>
        <v/>
      </c>
      <c r="Q169" s="5" t="str">
        <f>IF(Monde!N169="","",Monde!N169)</f>
        <v/>
      </c>
      <c r="R169" s="5" t="str">
        <f>IF(Monde!P169="","",Monde!P169)</f>
        <v/>
      </c>
      <c r="S169" s="5" t="str">
        <f>IF(Monde!Q169="","",Monde!Q169)</f>
        <v/>
      </c>
      <c r="T169" s="5" t="str">
        <f>IF(Monde!R169="","",Monde!R169)</f>
        <v/>
      </c>
    </row>
    <row r="170" spans="1:20" x14ac:dyDescent="0.25">
      <c r="A170" s="1" t="s">
        <v>435</v>
      </c>
      <c r="D170" s="5" t="str">
        <f>IF(Monde!B170="","",Monde!B170)</f>
        <v/>
      </c>
      <c r="E170" s="5" t="str">
        <f>IF(Monde!H170="","",Monde!H170)</f>
        <v/>
      </c>
      <c r="F170" s="5" t="str">
        <f>IF(Monde!O170="","",Monde!O170)</f>
        <v/>
      </c>
      <c r="G170" s="5" t="str">
        <f>IF(Monde!C170="","",Monde!C170)</f>
        <v/>
      </c>
      <c r="H170" s="5" t="str">
        <f>IF(Monde!D170="","",Monde!D170)</f>
        <v/>
      </c>
      <c r="I170" s="5" t="str">
        <f>IF(Monde!E170="","",Monde!E170)</f>
        <v/>
      </c>
      <c r="J170" s="5" t="str">
        <f>IF(Monde!F170="","",Monde!F170)</f>
        <v/>
      </c>
      <c r="K170" s="5" t="str">
        <f>IF(Monde!G170="","",Monde!G170)</f>
        <v/>
      </c>
      <c r="L170" s="5" t="str">
        <f>IF(Monde!I170="","",Monde!I170)</f>
        <v/>
      </c>
      <c r="M170" s="5" t="str">
        <f>IF(Monde!J170="","",Monde!J170)</f>
        <v/>
      </c>
      <c r="N170" s="5" t="str">
        <f>IF(Monde!K170="","",Monde!K170)</f>
        <v/>
      </c>
      <c r="O170" s="5" t="str">
        <f>IF(Monde!L170="","",Monde!L170)</f>
        <v/>
      </c>
      <c r="P170" s="5" t="str">
        <f>IF(Monde!M170="","",Monde!M170)</f>
        <v/>
      </c>
      <c r="Q170" s="5" t="str">
        <f>IF(Monde!N170="","",Monde!N170)</f>
        <v/>
      </c>
      <c r="R170" s="5" t="str">
        <f>IF(Monde!P170="","",Monde!P170)</f>
        <v/>
      </c>
      <c r="S170" s="5" t="str">
        <f>IF(Monde!Q170="","",Monde!Q170)</f>
        <v/>
      </c>
      <c r="T170" s="5" t="str">
        <f>IF(Monde!R170="","",Monde!R170)</f>
        <v/>
      </c>
    </row>
    <row r="171" spans="1:20" x14ac:dyDescent="0.25">
      <c r="A171" s="1" t="s">
        <v>436</v>
      </c>
      <c r="D171" s="5" t="str">
        <f>IF(Monde!B171="","",Monde!B171)</f>
        <v/>
      </c>
      <c r="E171" s="5" t="str">
        <f>IF(Monde!H171="","",Monde!H171)</f>
        <v/>
      </c>
      <c r="F171" s="5" t="str">
        <f>IF(Monde!O171="","",Monde!O171)</f>
        <v/>
      </c>
      <c r="G171" s="5" t="str">
        <f>IF(Monde!C171="","",Monde!C171)</f>
        <v/>
      </c>
      <c r="H171" s="5" t="str">
        <f>IF(Monde!D171="","",Monde!D171)</f>
        <v/>
      </c>
      <c r="I171" s="5" t="str">
        <f>IF(Monde!E171="","",Monde!E171)</f>
        <v/>
      </c>
      <c r="J171" s="5" t="str">
        <f>IF(Monde!F171="","",Monde!F171)</f>
        <v/>
      </c>
      <c r="K171" s="5" t="str">
        <f>IF(Monde!G171="","",Monde!G171)</f>
        <v/>
      </c>
      <c r="L171" s="5" t="str">
        <f>IF(Monde!I171="","",Monde!I171)</f>
        <v/>
      </c>
      <c r="M171" s="5" t="str">
        <f>IF(Monde!J171="","",Monde!J171)</f>
        <v/>
      </c>
      <c r="N171" s="5" t="str">
        <f>IF(Monde!K171="","",Monde!K171)</f>
        <v/>
      </c>
      <c r="O171" s="5" t="str">
        <f>IF(Monde!L171="","",Monde!L171)</f>
        <v/>
      </c>
      <c r="P171" s="5" t="str">
        <f>IF(Monde!M171="","",Monde!M171)</f>
        <v/>
      </c>
      <c r="Q171" s="5" t="str">
        <f>IF(Monde!N171="","",Monde!N171)</f>
        <v/>
      </c>
      <c r="R171" s="5" t="str">
        <f>IF(Monde!P171="","",Monde!P171)</f>
        <v/>
      </c>
      <c r="S171" s="5" t="str">
        <f>IF(Monde!Q171="","",Monde!Q171)</f>
        <v/>
      </c>
      <c r="T171" s="5" t="str">
        <f>IF(Monde!R171="","",Monde!R171)</f>
        <v/>
      </c>
    </row>
    <row r="172" spans="1:20" x14ac:dyDescent="0.25">
      <c r="A172" s="1" t="s">
        <v>437</v>
      </c>
      <c r="D172" s="5" t="str">
        <f>IF(Monde!B172="","",Monde!B172)</f>
        <v/>
      </c>
      <c r="E172" s="5" t="str">
        <f>IF(Monde!H172="","",Monde!H172)</f>
        <v/>
      </c>
      <c r="F172" s="5" t="str">
        <f>IF(Monde!O172="","",Monde!O172)</f>
        <v/>
      </c>
      <c r="G172" s="5" t="str">
        <f>IF(Monde!C172="","",Monde!C172)</f>
        <v/>
      </c>
      <c r="H172" s="5" t="str">
        <f>IF(Monde!D172="","",Monde!D172)</f>
        <v/>
      </c>
      <c r="I172" s="5" t="str">
        <f>IF(Monde!E172="","",Monde!E172)</f>
        <v/>
      </c>
      <c r="J172" s="5" t="str">
        <f>IF(Monde!F172="","",Monde!F172)</f>
        <v/>
      </c>
      <c r="K172" s="5" t="str">
        <f>IF(Monde!G172="","",Monde!G172)</f>
        <v/>
      </c>
      <c r="L172" s="5" t="str">
        <f>IF(Monde!I172="","",Monde!I172)</f>
        <v/>
      </c>
      <c r="M172" s="5" t="str">
        <f>IF(Monde!J172="","",Monde!J172)</f>
        <v/>
      </c>
      <c r="N172" s="5" t="str">
        <f>IF(Monde!K172="","",Monde!K172)</f>
        <v/>
      </c>
      <c r="O172" s="5" t="str">
        <f>IF(Monde!L172="","",Monde!L172)</f>
        <v/>
      </c>
      <c r="P172" s="5" t="str">
        <f>IF(Monde!M172="","",Monde!M172)</f>
        <v/>
      </c>
      <c r="Q172" s="5" t="str">
        <f>IF(Monde!N172="","",Monde!N172)</f>
        <v/>
      </c>
      <c r="R172" s="5" t="str">
        <f>IF(Monde!P172="","",Monde!P172)</f>
        <v/>
      </c>
      <c r="S172" s="5" t="str">
        <f>IF(Monde!Q172="","",Monde!Q172)</f>
        <v/>
      </c>
      <c r="T172" s="5" t="str">
        <f>IF(Monde!R172="","",Monde!R172)</f>
        <v/>
      </c>
    </row>
    <row r="173" spans="1:20" x14ac:dyDescent="0.25">
      <c r="A173" s="1" t="s">
        <v>438</v>
      </c>
      <c r="D173" s="5" t="str">
        <f>IF(Monde!B173="","",Monde!B173)</f>
        <v/>
      </c>
      <c r="E173" s="5" t="str">
        <f>IF(Monde!H173="","",Monde!H173)</f>
        <v/>
      </c>
      <c r="F173" s="5" t="str">
        <f>IF(Monde!O173="","",Monde!O173)</f>
        <v/>
      </c>
      <c r="G173" s="5" t="str">
        <f>IF(Monde!C173="","",Monde!C173)</f>
        <v/>
      </c>
      <c r="H173" s="5" t="str">
        <f>IF(Monde!D173="","",Monde!D173)</f>
        <v/>
      </c>
      <c r="I173" s="5" t="str">
        <f>IF(Monde!E173="","",Monde!E173)</f>
        <v/>
      </c>
      <c r="J173" s="5" t="str">
        <f>IF(Monde!F173="","",Monde!F173)</f>
        <v/>
      </c>
      <c r="K173" s="5" t="str">
        <f>IF(Monde!G173="","",Monde!G173)</f>
        <v/>
      </c>
      <c r="L173" s="5" t="str">
        <f>IF(Monde!I173="","",Monde!I173)</f>
        <v/>
      </c>
      <c r="M173" s="5" t="str">
        <f>IF(Monde!J173="","",Monde!J173)</f>
        <v/>
      </c>
      <c r="N173" s="5" t="str">
        <f>IF(Monde!K173="","",Monde!K173)</f>
        <v/>
      </c>
      <c r="O173" s="5" t="str">
        <f>IF(Monde!L173="","",Monde!L173)</f>
        <v/>
      </c>
      <c r="P173" s="5" t="str">
        <f>IF(Monde!M173="","",Monde!M173)</f>
        <v/>
      </c>
      <c r="Q173" s="5" t="str">
        <f>IF(Monde!N173="","",Monde!N173)</f>
        <v/>
      </c>
      <c r="R173" s="5" t="str">
        <f>IF(Monde!P173="","",Monde!P173)</f>
        <v/>
      </c>
      <c r="S173" s="5" t="str">
        <f>IF(Monde!Q173="","",Monde!Q173)</f>
        <v/>
      </c>
      <c r="T173" s="5" t="str">
        <f>IF(Monde!R173="","",Monde!R173)</f>
        <v/>
      </c>
    </row>
    <row r="174" spans="1:20" x14ac:dyDescent="0.25">
      <c r="A174" s="1" t="s">
        <v>439</v>
      </c>
      <c r="D174" s="5" t="str">
        <f>IF(Monde!B174="","",Monde!B174)</f>
        <v/>
      </c>
      <c r="E174" s="5" t="str">
        <f>IF(Monde!H174="","",Monde!H174)</f>
        <v/>
      </c>
      <c r="F174" s="5" t="str">
        <f>IF(Monde!O174="","",Monde!O174)</f>
        <v/>
      </c>
      <c r="G174" s="5" t="str">
        <f>IF(Monde!C174="","",Monde!C174)</f>
        <v/>
      </c>
      <c r="H174" s="5" t="str">
        <f>IF(Monde!D174="","",Monde!D174)</f>
        <v/>
      </c>
      <c r="I174" s="5" t="str">
        <f>IF(Monde!E174="","",Monde!E174)</f>
        <v/>
      </c>
      <c r="J174" s="5" t="str">
        <f>IF(Monde!F174="","",Monde!F174)</f>
        <v/>
      </c>
      <c r="K174" s="5" t="str">
        <f>IF(Monde!G174="","",Monde!G174)</f>
        <v/>
      </c>
      <c r="L174" s="5" t="str">
        <f>IF(Monde!I174="","",Monde!I174)</f>
        <v/>
      </c>
      <c r="M174" s="5" t="str">
        <f>IF(Monde!J174="","",Monde!J174)</f>
        <v/>
      </c>
      <c r="N174" s="5" t="str">
        <f>IF(Monde!K174="","",Monde!K174)</f>
        <v/>
      </c>
      <c r="O174" s="5" t="str">
        <f>IF(Monde!L174="","",Monde!L174)</f>
        <v/>
      </c>
      <c r="P174" s="5" t="str">
        <f>IF(Monde!M174="","",Monde!M174)</f>
        <v/>
      </c>
      <c r="Q174" s="5" t="str">
        <f>IF(Monde!N174="","",Monde!N174)</f>
        <v/>
      </c>
      <c r="R174" s="5" t="str">
        <f>IF(Monde!P174="","",Monde!P174)</f>
        <v/>
      </c>
      <c r="S174" s="5" t="str">
        <f>IF(Monde!Q174="","",Monde!Q174)</f>
        <v/>
      </c>
      <c r="T174" s="5" t="str">
        <f>IF(Monde!R174="","",Monde!R174)</f>
        <v/>
      </c>
    </row>
    <row r="175" spans="1:20" x14ac:dyDescent="0.25">
      <c r="A175" s="1" t="s">
        <v>440</v>
      </c>
      <c r="D175" s="5" t="str">
        <f>IF(Monde!B175="","",Monde!B175)</f>
        <v/>
      </c>
      <c r="E175" s="5" t="str">
        <f>IF(Monde!H175="","",Monde!H175)</f>
        <v/>
      </c>
      <c r="F175" s="5" t="str">
        <f>IF(Monde!O175="","",Monde!O175)</f>
        <v/>
      </c>
      <c r="G175" s="5" t="str">
        <f>IF(Monde!C175="","",Monde!C175)</f>
        <v/>
      </c>
      <c r="H175" s="5" t="str">
        <f>IF(Monde!D175="","",Monde!D175)</f>
        <v/>
      </c>
      <c r="I175" s="5" t="str">
        <f>IF(Monde!E175="","",Monde!E175)</f>
        <v/>
      </c>
      <c r="J175" s="5" t="str">
        <f>IF(Monde!F175="","",Monde!F175)</f>
        <v/>
      </c>
      <c r="K175" s="5" t="str">
        <f>IF(Monde!G175="","",Monde!G175)</f>
        <v/>
      </c>
      <c r="L175" s="5" t="str">
        <f>IF(Monde!I175="","",Monde!I175)</f>
        <v/>
      </c>
      <c r="M175" s="5" t="str">
        <f>IF(Monde!J175="","",Monde!J175)</f>
        <v/>
      </c>
      <c r="N175" s="5" t="str">
        <f>IF(Monde!K175="","",Monde!K175)</f>
        <v/>
      </c>
      <c r="O175" s="5" t="str">
        <f>IF(Monde!L175="","",Monde!L175)</f>
        <v/>
      </c>
      <c r="P175" s="5" t="str">
        <f>IF(Monde!M175="","",Monde!M175)</f>
        <v/>
      </c>
      <c r="Q175" s="5" t="str">
        <f>IF(Monde!N175="","",Monde!N175)</f>
        <v/>
      </c>
      <c r="R175" s="5" t="str">
        <f>IF(Monde!P175="","",Monde!P175)</f>
        <v/>
      </c>
      <c r="S175" s="5" t="str">
        <f>IF(Monde!Q175="","",Monde!Q175)</f>
        <v/>
      </c>
      <c r="T175" s="5" t="str">
        <f>IF(Monde!R175="","",Monde!R175)</f>
        <v/>
      </c>
    </row>
    <row r="176" spans="1:20" x14ac:dyDescent="0.25">
      <c r="A176" s="1" t="s">
        <v>441</v>
      </c>
      <c r="D176" s="5" t="str">
        <f>IF(Monde!B176="","",Monde!B176)</f>
        <v/>
      </c>
      <c r="E176" s="5" t="str">
        <f>IF(Monde!H176="","",Monde!H176)</f>
        <v/>
      </c>
      <c r="F176" s="5" t="str">
        <f>IF(Monde!O176="","",Monde!O176)</f>
        <v/>
      </c>
      <c r="G176" s="5" t="str">
        <f>IF(Monde!C176="","",Monde!C176)</f>
        <v/>
      </c>
      <c r="H176" s="5" t="str">
        <f>IF(Monde!D176="","",Monde!D176)</f>
        <v/>
      </c>
      <c r="I176" s="5" t="str">
        <f>IF(Monde!E176="","",Monde!E176)</f>
        <v/>
      </c>
      <c r="J176" s="5" t="str">
        <f>IF(Monde!F176="","",Monde!F176)</f>
        <v/>
      </c>
      <c r="K176" s="5" t="str">
        <f>IF(Monde!G176="","",Monde!G176)</f>
        <v/>
      </c>
      <c r="L176" s="5" t="str">
        <f>IF(Monde!I176="","",Monde!I176)</f>
        <v/>
      </c>
      <c r="M176" s="5" t="str">
        <f>IF(Monde!J176="","",Monde!J176)</f>
        <v/>
      </c>
      <c r="N176" s="5" t="str">
        <f>IF(Monde!K176="","",Monde!K176)</f>
        <v/>
      </c>
      <c r="O176" s="5" t="str">
        <f>IF(Monde!L176="","",Monde!L176)</f>
        <v/>
      </c>
      <c r="P176" s="5" t="str">
        <f>IF(Monde!M176="","",Monde!M176)</f>
        <v/>
      </c>
      <c r="Q176" s="5" t="str">
        <f>IF(Monde!N176="","",Monde!N176)</f>
        <v/>
      </c>
      <c r="R176" s="5" t="str">
        <f>IF(Monde!P176="","",Monde!P176)</f>
        <v/>
      </c>
      <c r="S176" s="5" t="str">
        <f>IF(Monde!Q176="","",Monde!Q176)</f>
        <v/>
      </c>
      <c r="T176" s="5" t="str">
        <f>IF(Monde!R176="","",Monde!R176)</f>
        <v/>
      </c>
    </row>
    <row r="177" spans="1:20" x14ac:dyDescent="0.25">
      <c r="A177" s="1" t="s">
        <v>442</v>
      </c>
      <c r="D177" s="5" t="str">
        <f>IF(Monde!B177="","",Monde!B177)</f>
        <v/>
      </c>
      <c r="E177" s="5" t="str">
        <f>IF(Monde!H177="","",Monde!H177)</f>
        <v/>
      </c>
      <c r="F177" s="5" t="str">
        <f>IF(Monde!O177="","",Monde!O177)</f>
        <v/>
      </c>
      <c r="G177" s="5" t="str">
        <f>IF(Monde!C177="","",Monde!C177)</f>
        <v/>
      </c>
      <c r="H177" s="5" t="str">
        <f>IF(Monde!D177="","",Monde!D177)</f>
        <v/>
      </c>
      <c r="I177" s="5" t="str">
        <f>IF(Monde!E177="","",Monde!E177)</f>
        <v/>
      </c>
      <c r="J177" s="5" t="str">
        <f>IF(Monde!F177="","",Monde!F177)</f>
        <v/>
      </c>
      <c r="K177" s="5" t="str">
        <f>IF(Monde!G177="","",Monde!G177)</f>
        <v/>
      </c>
      <c r="L177" s="5" t="str">
        <f>IF(Monde!I177="","",Monde!I177)</f>
        <v/>
      </c>
      <c r="M177" s="5" t="str">
        <f>IF(Monde!J177="","",Monde!J177)</f>
        <v/>
      </c>
      <c r="N177" s="5" t="str">
        <f>IF(Monde!K177="","",Monde!K177)</f>
        <v/>
      </c>
      <c r="O177" s="5" t="str">
        <f>IF(Monde!L177="","",Monde!L177)</f>
        <v/>
      </c>
      <c r="P177" s="5" t="str">
        <f>IF(Monde!M177="","",Monde!M177)</f>
        <v/>
      </c>
      <c r="Q177" s="5" t="str">
        <f>IF(Monde!N177="","",Monde!N177)</f>
        <v/>
      </c>
      <c r="R177" s="5" t="str">
        <f>IF(Monde!P177="","",Monde!P177)</f>
        <v/>
      </c>
      <c r="S177" s="5" t="str">
        <f>IF(Monde!Q177="","",Monde!Q177)</f>
        <v/>
      </c>
      <c r="T177" s="5" t="str">
        <f>IF(Monde!R177="","",Monde!R177)</f>
        <v/>
      </c>
    </row>
    <row r="178" spans="1:20" x14ac:dyDescent="0.25">
      <c r="A178" s="1" t="s">
        <v>443</v>
      </c>
      <c r="D178" s="5" t="str">
        <f>IF(Monde!B178="","",Monde!B178)</f>
        <v/>
      </c>
      <c r="E178" s="5" t="str">
        <f>IF(Monde!H178="","",Monde!H178)</f>
        <v/>
      </c>
      <c r="F178" s="5" t="str">
        <f>IF(Monde!O178="","",Monde!O178)</f>
        <v/>
      </c>
      <c r="G178" s="5" t="str">
        <f>IF(Monde!C178="","",Monde!C178)</f>
        <v/>
      </c>
      <c r="H178" s="5" t="str">
        <f>IF(Monde!D178="","",Monde!D178)</f>
        <v/>
      </c>
      <c r="I178" s="5" t="str">
        <f>IF(Monde!E178="","",Monde!E178)</f>
        <v/>
      </c>
      <c r="J178" s="5" t="str">
        <f>IF(Monde!F178="","",Monde!F178)</f>
        <v/>
      </c>
      <c r="K178" s="5" t="str">
        <f>IF(Monde!G178="","",Monde!G178)</f>
        <v/>
      </c>
      <c r="L178" s="5" t="str">
        <f>IF(Monde!I178="","",Monde!I178)</f>
        <v/>
      </c>
      <c r="M178" s="5" t="str">
        <f>IF(Monde!J178="","",Monde!J178)</f>
        <v/>
      </c>
      <c r="N178" s="5" t="str">
        <f>IF(Monde!K178="","",Monde!K178)</f>
        <v/>
      </c>
      <c r="O178" s="5" t="str">
        <f>IF(Monde!L178="","",Monde!L178)</f>
        <v/>
      </c>
      <c r="P178" s="5" t="str">
        <f>IF(Monde!M178="","",Monde!M178)</f>
        <v/>
      </c>
      <c r="Q178" s="5" t="str">
        <f>IF(Monde!N178="","",Monde!N178)</f>
        <v/>
      </c>
      <c r="R178" s="5" t="str">
        <f>IF(Monde!P178="","",Monde!P178)</f>
        <v/>
      </c>
      <c r="S178" s="5" t="str">
        <f>IF(Monde!Q178="","",Monde!Q178)</f>
        <v/>
      </c>
      <c r="T178" s="5" t="str">
        <f>IF(Monde!R178="","",Monde!R178)</f>
        <v/>
      </c>
    </row>
    <row r="179" spans="1:20" x14ac:dyDescent="0.25">
      <c r="A179" s="1" t="s">
        <v>444</v>
      </c>
      <c r="D179" s="5" t="str">
        <f>IF(Monde!B179="","",Monde!B179)</f>
        <v/>
      </c>
      <c r="E179" s="5" t="str">
        <f>IF(Monde!H179="","",Monde!H179)</f>
        <v/>
      </c>
      <c r="F179" s="5" t="str">
        <f>IF(Monde!O179="","",Monde!O179)</f>
        <v/>
      </c>
      <c r="G179" s="5" t="str">
        <f>IF(Monde!C179="","",Monde!C179)</f>
        <v/>
      </c>
      <c r="H179" s="5" t="str">
        <f>IF(Monde!D179="","",Monde!D179)</f>
        <v/>
      </c>
      <c r="I179" s="5" t="str">
        <f>IF(Monde!E179="","",Monde!E179)</f>
        <v/>
      </c>
      <c r="J179" s="5" t="str">
        <f>IF(Monde!F179="","",Monde!F179)</f>
        <v/>
      </c>
      <c r="K179" s="5" t="str">
        <f>IF(Monde!G179="","",Monde!G179)</f>
        <v/>
      </c>
      <c r="L179" s="5" t="str">
        <f>IF(Monde!I179="","",Monde!I179)</f>
        <v/>
      </c>
      <c r="M179" s="5" t="str">
        <f>IF(Monde!J179="","",Monde!J179)</f>
        <v/>
      </c>
      <c r="N179" s="5" t="str">
        <f>IF(Monde!K179="","",Monde!K179)</f>
        <v/>
      </c>
      <c r="O179" s="5" t="str">
        <f>IF(Monde!L179="","",Monde!L179)</f>
        <v/>
      </c>
      <c r="P179" s="5" t="str">
        <f>IF(Monde!M179="","",Monde!M179)</f>
        <v/>
      </c>
      <c r="Q179" s="5" t="str">
        <f>IF(Monde!N179="","",Monde!N179)</f>
        <v/>
      </c>
      <c r="R179" s="5" t="str">
        <f>IF(Monde!P179="","",Monde!P179)</f>
        <v/>
      </c>
      <c r="S179" s="5" t="str">
        <f>IF(Monde!Q179="","",Monde!Q179)</f>
        <v/>
      </c>
      <c r="T179" s="5" t="str">
        <f>IF(Monde!R179="","",Monde!R179)</f>
        <v/>
      </c>
    </row>
    <row r="180" spans="1:20" x14ac:dyDescent="0.25">
      <c r="A180" s="1" t="s">
        <v>445</v>
      </c>
      <c r="D180" s="5" t="str">
        <f>IF(Monde!B180="","",Monde!B180)</f>
        <v/>
      </c>
      <c r="E180" s="5" t="str">
        <f>IF(Monde!H180="","",Monde!H180)</f>
        <v/>
      </c>
      <c r="F180" s="5" t="str">
        <f>IF(Monde!O180="","",Monde!O180)</f>
        <v/>
      </c>
      <c r="G180" s="5" t="str">
        <f>IF(Monde!C180="","",Monde!C180)</f>
        <v/>
      </c>
      <c r="H180" s="5" t="str">
        <f>IF(Monde!D180="","",Monde!D180)</f>
        <v/>
      </c>
      <c r="I180" s="5" t="str">
        <f>IF(Monde!E180="","",Monde!E180)</f>
        <v/>
      </c>
      <c r="J180" s="5" t="str">
        <f>IF(Monde!F180="","",Monde!F180)</f>
        <v/>
      </c>
      <c r="K180" s="5" t="str">
        <f>IF(Monde!G180="","",Monde!G180)</f>
        <v/>
      </c>
      <c r="L180" s="5" t="str">
        <f>IF(Monde!I180="","",Monde!I180)</f>
        <v/>
      </c>
      <c r="M180" s="5" t="str">
        <f>IF(Monde!J180="","",Monde!J180)</f>
        <v/>
      </c>
      <c r="N180" s="5" t="str">
        <f>IF(Monde!K180="","",Monde!K180)</f>
        <v/>
      </c>
      <c r="O180" s="5" t="str">
        <f>IF(Monde!L180="","",Monde!L180)</f>
        <v/>
      </c>
      <c r="P180" s="5" t="str">
        <f>IF(Monde!M180="","",Monde!M180)</f>
        <v/>
      </c>
      <c r="Q180" s="5" t="str">
        <f>IF(Monde!N180="","",Monde!N180)</f>
        <v/>
      </c>
      <c r="R180" s="5" t="str">
        <f>IF(Monde!P180="","",Monde!P180)</f>
        <v/>
      </c>
      <c r="S180" s="5" t="str">
        <f>IF(Monde!Q180="","",Monde!Q180)</f>
        <v/>
      </c>
      <c r="T180" s="5" t="str">
        <f>IF(Monde!R180="","",Monde!R180)</f>
        <v/>
      </c>
    </row>
    <row r="181" spans="1:20" x14ac:dyDescent="0.25">
      <c r="A181" s="1" t="s">
        <v>446</v>
      </c>
      <c r="D181" s="5" t="str">
        <f>IF(Monde!B181="","",Monde!B181)</f>
        <v/>
      </c>
      <c r="E181" s="5" t="str">
        <f>IF(Monde!H181="","",Monde!H181)</f>
        <v/>
      </c>
      <c r="F181" s="5" t="str">
        <f>IF(Monde!O181="","",Monde!O181)</f>
        <v/>
      </c>
      <c r="G181" s="5" t="str">
        <f>IF(Monde!C181="","",Monde!C181)</f>
        <v/>
      </c>
      <c r="H181" s="5" t="str">
        <f>IF(Monde!D181="","",Monde!D181)</f>
        <v/>
      </c>
      <c r="I181" s="5" t="str">
        <f>IF(Monde!E181="","",Monde!E181)</f>
        <v/>
      </c>
      <c r="J181" s="5" t="str">
        <f>IF(Monde!F181="","",Monde!F181)</f>
        <v/>
      </c>
      <c r="K181" s="5" t="str">
        <f>IF(Monde!G181="","",Monde!G181)</f>
        <v/>
      </c>
      <c r="L181" s="5" t="str">
        <f>IF(Monde!I181="","",Monde!I181)</f>
        <v/>
      </c>
      <c r="M181" s="5" t="str">
        <f>IF(Monde!J181="","",Monde!J181)</f>
        <v/>
      </c>
      <c r="N181" s="5" t="str">
        <f>IF(Monde!K181="","",Monde!K181)</f>
        <v/>
      </c>
      <c r="O181" s="5" t="str">
        <f>IF(Monde!L181="","",Monde!L181)</f>
        <v/>
      </c>
      <c r="P181" s="5" t="str">
        <f>IF(Monde!M181="","",Monde!M181)</f>
        <v/>
      </c>
      <c r="Q181" s="5" t="str">
        <f>IF(Monde!N181="","",Monde!N181)</f>
        <v/>
      </c>
      <c r="R181" s="5" t="str">
        <f>IF(Monde!P181="","",Monde!P181)</f>
        <v/>
      </c>
      <c r="S181" s="5" t="str">
        <f>IF(Monde!Q181="","",Monde!Q181)</f>
        <v/>
      </c>
      <c r="T181" s="5" t="str">
        <f>IF(Monde!R181="","",Monde!R181)</f>
        <v/>
      </c>
    </row>
    <row r="182" spans="1:20" x14ac:dyDescent="0.25">
      <c r="A182" s="1" t="s">
        <v>447</v>
      </c>
      <c r="D182" s="5" t="str">
        <f>IF(Monde!B182="","",Monde!B182)</f>
        <v/>
      </c>
      <c r="E182" s="5" t="str">
        <f>IF(Monde!H182="","",Monde!H182)</f>
        <v/>
      </c>
      <c r="F182" s="5" t="str">
        <f>IF(Monde!O182="","",Monde!O182)</f>
        <v/>
      </c>
      <c r="G182" s="5" t="str">
        <f>IF(Monde!C182="","",Monde!C182)</f>
        <v/>
      </c>
      <c r="H182" s="5" t="str">
        <f>IF(Monde!D182="","",Monde!D182)</f>
        <v/>
      </c>
      <c r="I182" s="5" t="str">
        <f>IF(Monde!E182="","",Monde!E182)</f>
        <v/>
      </c>
      <c r="J182" s="5" t="str">
        <f>IF(Monde!F182="","",Monde!F182)</f>
        <v/>
      </c>
      <c r="K182" s="5" t="str">
        <f>IF(Monde!G182="","",Monde!G182)</f>
        <v/>
      </c>
      <c r="L182" s="5" t="str">
        <f>IF(Monde!I182="","",Monde!I182)</f>
        <v/>
      </c>
      <c r="M182" s="5" t="str">
        <f>IF(Monde!J182="","",Monde!J182)</f>
        <v/>
      </c>
      <c r="N182" s="5" t="str">
        <f>IF(Monde!K182="","",Monde!K182)</f>
        <v/>
      </c>
      <c r="O182" s="5" t="str">
        <f>IF(Monde!L182="","",Monde!L182)</f>
        <v/>
      </c>
      <c r="P182" s="5" t="str">
        <f>IF(Monde!M182="","",Monde!M182)</f>
        <v/>
      </c>
      <c r="Q182" s="5" t="str">
        <f>IF(Monde!N182="","",Monde!N182)</f>
        <v/>
      </c>
      <c r="R182" s="5" t="str">
        <f>IF(Monde!P182="","",Monde!P182)</f>
        <v/>
      </c>
      <c r="S182" s="5" t="str">
        <f>IF(Monde!Q182="","",Monde!Q182)</f>
        <v/>
      </c>
      <c r="T182" s="5" t="str">
        <f>IF(Monde!R182="","",Monde!R182)</f>
        <v/>
      </c>
    </row>
    <row r="183" spans="1:20" x14ac:dyDescent="0.25">
      <c r="A183" s="1" t="s">
        <v>448</v>
      </c>
      <c r="D183" s="5" t="str">
        <f>IF(Monde!B183="","",Monde!B183)</f>
        <v/>
      </c>
      <c r="E183" s="5" t="str">
        <f>IF(Monde!H183="","",Monde!H183)</f>
        <v/>
      </c>
      <c r="F183" s="5" t="str">
        <f>IF(Monde!O183="","",Monde!O183)</f>
        <v/>
      </c>
      <c r="G183" s="5" t="str">
        <f>IF(Monde!C183="","",Monde!C183)</f>
        <v/>
      </c>
      <c r="H183" s="5" t="str">
        <f>IF(Monde!D183="","",Monde!D183)</f>
        <v/>
      </c>
      <c r="I183" s="5" t="str">
        <f>IF(Monde!E183="","",Monde!E183)</f>
        <v/>
      </c>
      <c r="J183" s="5" t="str">
        <f>IF(Monde!F183="","",Monde!F183)</f>
        <v/>
      </c>
      <c r="K183" s="5" t="str">
        <f>IF(Monde!G183="","",Monde!G183)</f>
        <v/>
      </c>
      <c r="L183" s="5" t="str">
        <f>IF(Monde!I183="","",Monde!I183)</f>
        <v/>
      </c>
      <c r="M183" s="5" t="str">
        <f>IF(Monde!J183="","",Monde!J183)</f>
        <v/>
      </c>
      <c r="N183" s="5" t="str">
        <f>IF(Monde!K183="","",Monde!K183)</f>
        <v/>
      </c>
      <c r="O183" s="5" t="str">
        <f>IF(Monde!L183="","",Monde!L183)</f>
        <v/>
      </c>
      <c r="P183" s="5" t="str">
        <f>IF(Monde!M183="","",Monde!M183)</f>
        <v/>
      </c>
      <c r="Q183" s="5" t="str">
        <f>IF(Monde!N183="","",Monde!N183)</f>
        <v/>
      </c>
      <c r="R183" s="5" t="str">
        <f>IF(Monde!P183="","",Monde!P183)</f>
        <v/>
      </c>
      <c r="S183" s="5" t="str">
        <f>IF(Monde!Q183="","",Monde!Q183)</f>
        <v/>
      </c>
      <c r="T183" s="5" t="str">
        <f>IF(Monde!R183="","",Monde!R183)</f>
        <v/>
      </c>
    </row>
    <row r="184" spans="1:20" x14ac:dyDescent="0.25">
      <c r="A184" s="1" t="s">
        <v>449</v>
      </c>
      <c r="D184" s="5" t="str">
        <f>IF(Monde!B184="","",Monde!B184)</f>
        <v/>
      </c>
      <c r="E184" s="5" t="str">
        <f>IF(Monde!H184="","",Monde!H184)</f>
        <v/>
      </c>
      <c r="F184" s="5" t="str">
        <f>IF(Monde!O184="","",Monde!O184)</f>
        <v/>
      </c>
      <c r="G184" s="5" t="str">
        <f>IF(Monde!C184="","",Monde!C184)</f>
        <v/>
      </c>
      <c r="H184" s="5" t="str">
        <f>IF(Monde!D184="","",Monde!D184)</f>
        <v/>
      </c>
      <c r="I184" s="5" t="str">
        <f>IF(Monde!E184="","",Monde!E184)</f>
        <v/>
      </c>
      <c r="J184" s="5" t="str">
        <f>IF(Monde!F184="","",Monde!F184)</f>
        <v/>
      </c>
      <c r="K184" s="5" t="str">
        <f>IF(Monde!G184="","",Monde!G184)</f>
        <v/>
      </c>
      <c r="L184" s="5" t="str">
        <f>IF(Monde!I184="","",Monde!I184)</f>
        <v/>
      </c>
      <c r="M184" s="5" t="str">
        <f>IF(Monde!J184="","",Monde!J184)</f>
        <v/>
      </c>
      <c r="N184" s="5" t="str">
        <f>IF(Monde!K184="","",Monde!K184)</f>
        <v/>
      </c>
      <c r="O184" s="5" t="str">
        <f>IF(Monde!L184="","",Monde!L184)</f>
        <v/>
      </c>
      <c r="P184" s="5" t="str">
        <f>IF(Monde!M184="","",Monde!M184)</f>
        <v/>
      </c>
      <c r="Q184" s="5" t="str">
        <f>IF(Monde!N184="","",Monde!N184)</f>
        <v/>
      </c>
      <c r="R184" s="5" t="str">
        <f>IF(Monde!P184="","",Monde!P184)</f>
        <v/>
      </c>
      <c r="S184" s="5" t="str">
        <f>IF(Monde!Q184="","",Monde!Q184)</f>
        <v/>
      </c>
      <c r="T184" s="5" t="str">
        <f>IF(Monde!R184="","",Monde!R184)</f>
        <v/>
      </c>
    </row>
    <row r="185" spans="1:20" x14ac:dyDescent="0.25">
      <c r="A185" s="1" t="s">
        <v>450</v>
      </c>
      <c r="D185" s="5" t="str">
        <f>IF(Monde!B185="","",Monde!B185)</f>
        <v/>
      </c>
      <c r="E185" s="5" t="str">
        <f>IF(Monde!H185="","",Monde!H185)</f>
        <v/>
      </c>
      <c r="F185" s="5" t="str">
        <f>IF(Monde!O185="","",Monde!O185)</f>
        <v/>
      </c>
      <c r="G185" s="5" t="str">
        <f>IF(Monde!C185="","",Monde!C185)</f>
        <v/>
      </c>
      <c r="H185" s="5" t="str">
        <f>IF(Monde!D185="","",Monde!D185)</f>
        <v/>
      </c>
      <c r="I185" s="5" t="str">
        <f>IF(Monde!E185="","",Monde!E185)</f>
        <v/>
      </c>
      <c r="J185" s="5" t="str">
        <f>IF(Monde!F185="","",Monde!F185)</f>
        <v/>
      </c>
      <c r="K185" s="5" t="str">
        <f>IF(Monde!G185="","",Monde!G185)</f>
        <v/>
      </c>
      <c r="L185" s="5" t="str">
        <f>IF(Monde!I185="","",Monde!I185)</f>
        <v/>
      </c>
      <c r="M185" s="5" t="str">
        <f>IF(Monde!J185="","",Monde!J185)</f>
        <v/>
      </c>
      <c r="N185" s="5" t="str">
        <f>IF(Monde!K185="","",Monde!K185)</f>
        <v/>
      </c>
      <c r="O185" s="5" t="str">
        <f>IF(Monde!L185="","",Monde!L185)</f>
        <v/>
      </c>
      <c r="P185" s="5" t="str">
        <f>IF(Monde!M185="","",Monde!M185)</f>
        <v/>
      </c>
      <c r="Q185" s="5" t="str">
        <f>IF(Monde!N185="","",Monde!N185)</f>
        <v/>
      </c>
      <c r="R185" s="5" t="str">
        <f>IF(Monde!P185="","",Monde!P185)</f>
        <v/>
      </c>
      <c r="S185" s="5" t="str">
        <f>IF(Monde!Q185="","",Monde!Q185)</f>
        <v/>
      </c>
      <c r="T185" s="5" t="str">
        <f>IF(Monde!R185="","",Monde!R185)</f>
        <v/>
      </c>
    </row>
    <row r="186" spans="1:20" x14ac:dyDescent="0.25">
      <c r="A186" s="1" t="s">
        <v>451</v>
      </c>
      <c r="D186" s="5" t="str">
        <f>IF(Monde!B186="","",Monde!B186)</f>
        <v/>
      </c>
      <c r="E186" s="5" t="str">
        <f>IF(Monde!H186="","",Monde!H186)</f>
        <v/>
      </c>
      <c r="F186" s="5" t="str">
        <f>IF(Monde!O186="","",Monde!O186)</f>
        <v/>
      </c>
      <c r="G186" s="5" t="str">
        <f>IF(Monde!C186="","",Monde!C186)</f>
        <v/>
      </c>
      <c r="H186" s="5" t="str">
        <f>IF(Monde!D186="","",Monde!D186)</f>
        <v/>
      </c>
      <c r="I186" s="5" t="str">
        <f>IF(Monde!E186="","",Monde!E186)</f>
        <v/>
      </c>
      <c r="J186" s="5" t="str">
        <f>IF(Monde!F186="","",Monde!F186)</f>
        <v/>
      </c>
      <c r="K186" s="5" t="str">
        <f>IF(Monde!G186="","",Monde!G186)</f>
        <v/>
      </c>
      <c r="L186" s="5" t="str">
        <f>IF(Monde!I186="","",Monde!I186)</f>
        <v/>
      </c>
      <c r="M186" s="5" t="str">
        <f>IF(Monde!J186="","",Monde!J186)</f>
        <v/>
      </c>
      <c r="N186" s="5" t="str">
        <f>IF(Monde!K186="","",Monde!K186)</f>
        <v/>
      </c>
      <c r="O186" s="5" t="str">
        <f>IF(Monde!L186="","",Monde!L186)</f>
        <v/>
      </c>
      <c r="P186" s="5" t="str">
        <f>IF(Monde!M186="","",Monde!M186)</f>
        <v/>
      </c>
      <c r="Q186" s="5" t="str">
        <f>IF(Monde!N186="","",Monde!N186)</f>
        <v/>
      </c>
      <c r="R186" s="5" t="str">
        <f>IF(Monde!P186="","",Monde!P186)</f>
        <v/>
      </c>
      <c r="S186" s="5" t="str">
        <f>IF(Monde!Q186="","",Monde!Q186)</f>
        <v/>
      </c>
      <c r="T186" s="5" t="str">
        <f>IF(Monde!R186="","",Monde!R186)</f>
        <v/>
      </c>
    </row>
    <row r="187" spans="1:20" x14ac:dyDescent="0.25">
      <c r="A187" s="1" t="s">
        <v>452</v>
      </c>
      <c r="D187" s="5" t="str">
        <f>IF(Monde!B187="","",Monde!B187)</f>
        <v/>
      </c>
      <c r="E187" s="5" t="str">
        <f>IF(Monde!H187="","",Monde!H187)</f>
        <v/>
      </c>
      <c r="F187" s="5" t="str">
        <f>IF(Monde!O187="","",Monde!O187)</f>
        <v/>
      </c>
      <c r="G187" s="5" t="str">
        <f>IF(Monde!C187="","",Monde!C187)</f>
        <v/>
      </c>
      <c r="H187" s="5" t="str">
        <f>IF(Monde!D187="","",Monde!D187)</f>
        <v/>
      </c>
      <c r="I187" s="5" t="str">
        <f>IF(Monde!E187="","",Monde!E187)</f>
        <v/>
      </c>
      <c r="J187" s="5" t="str">
        <f>IF(Monde!F187="","",Monde!F187)</f>
        <v/>
      </c>
      <c r="K187" s="5" t="str">
        <f>IF(Monde!G187="","",Monde!G187)</f>
        <v/>
      </c>
      <c r="L187" s="5" t="str">
        <f>IF(Monde!I187="","",Monde!I187)</f>
        <v/>
      </c>
      <c r="M187" s="5" t="str">
        <f>IF(Monde!J187="","",Monde!J187)</f>
        <v/>
      </c>
      <c r="N187" s="5" t="str">
        <f>IF(Monde!K187="","",Monde!K187)</f>
        <v/>
      </c>
      <c r="O187" s="5" t="str">
        <f>IF(Monde!L187="","",Monde!L187)</f>
        <v/>
      </c>
      <c r="P187" s="5" t="str">
        <f>IF(Monde!M187="","",Monde!M187)</f>
        <v/>
      </c>
      <c r="Q187" s="5" t="str">
        <f>IF(Monde!N187="","",Monde!N187)</f>
        <v/>
      </c>
      <c r="R187" s="5" t="str">
        <f>IF(Monde!P187="","",Monde!P187)</f>
        <v/>
      </c>
      <c r="S187" s="5" t="str">
        <f>IF(Monde!Q187="","",Monde!Q187)</f>
        <v/>
      </c>
      <c r="T187" s="5" t="str">
        <f>IF(Monde!R187="","",Monde!R187)</f>
        <v/>
      </c>
    </row>
    <row r="188" spans="1:20" x14ac:dyDescent="0.25">
      <c r="A188" s="1" t="s">
        <v>453</v>
      </c>
      <c r="D188" s="5" t="str">
        <f>IF(Monde!B188="","",Monde!B188)</f>
        <v/>
      </c>
      <c r="E188" s="5" t="str">
        <f>IF(Monde!H188="","",Monde!H188)</f>
        <v/>
      </c>
      <c r="F188" s="5" t="str">
        <f>IF(Monde!O188="","",Monde!O188)</f>
        <v/>
      </c>
      <c r="G188" s="5" t="str">
        <f>IF(Monde!C188="","",Monde!C188)</f>
        <v/>
      </c>
      <c r="H188" s="5" t="str">
        <f>IF(Monde!D188="","",Monde!D188)</f>
        <v/>
      </c>
      <c r="I188" s="5" t="str">
        <f>IF(Monde!E188="","",Monde!E188)</f>
        <v/>
      </c>
      <c r="J188" s="5" t="str">
        <f>IF(Monde!F188="","",Monde!F188)</f>
        <v/>
      </c>
      <c r="K188" s="5" t="str">
        <f>IF(Monde!G188="","",Monde!G188)</f>
        <v/>
      </c>
      <c r="L188" s="5" t="str">
        <f>IF(Monde!I188="","",Monde!I188)</f>
        <v/>
      </c>
      <c r="M188" s="5" t="str">
        <f>IF(Monde!J188="","",Monde!J188)</f>
        <v/>
      </c>
      <c r="N188" s="5" t="str">
        <f>IF(Monde!K188="","",Monde!K188)</f>
        <v/>
      </c>
      <c r="O188" s="5" t="str">
        <f>IF(Monde!L188="","",Monde!L188)</f>
        <v/>
      </c>
      <c r="P188" s="5" t="str">
        <f>IF(Monde!M188="","",Monde!M188)</f>
        <v/>
      </c>
      <c r="Q188" s="5" t="str">
        <f>IF(Monde!N188="","",Monde!N188)</f>
        <v/>
      </c>
      <c r="R188" s="5" t="str">
        <f>IF(Monde!P188="","",Monde!P188)</f>
        <v/>
      </c>
      <c r="S188" s="5" t="str">
        <f>IF(Monde!Q188="","",Monde!Q188)</f>
        <v/>
      </c>
      <c r="T188" s="5" t="str">
        <f>IF(Monde!R188="","",Monde!R188)</f>
        <v/>
      </c>
    </row>
    <row r="189" spans="1:20" x14ac:dyDescent="0.25">
      <c r="A189" s="1" t="s">
        <v>454</v>
      </c>
      <c r="D189" s="5" t="str">
        <f>IF(Monde!B189="","",Monde!B189)</f>
        <v/>
      </c>
      <c r="E189" s="5" t="str">
        <f>IF(Monde!H189="","",Monde!H189)</f>
        <v/>
      </c>
      <c r="F189" s="5" t="str">
        <f>IF(Monde!O189="","",Monde!O189)</f>
        <v/>
      </c>
      <c r="G189" s="5" t="str">
        <f>IF(Monde!C189="","",Monde!C189)</f>
        <v/>
      </c>
      <c r="H189" s="5" t="str">
        <f>IF(Monde!D189="","",Monde!D189)</f>
        <v/>
      </c>
      <c r="I189" s="5" t="str">
        <f>IF(Monde!E189="","",Monde!E189)</f>
        <v/>
      </c>
      <c r="J189" s="5" t="str">
        <f>IF(Monde!F189="","",Monde!F189)</f>
        <v/>
      </c>
      <c r="K189" s="5" t="str">
        <f>IF(Monde!G189="","",Monde!G189)</f>
        <v/>
      </c>
      <c r="L189" s="5" t="str">
        <f>IF(Monde!I189="","",Monde!I189)</f>
        <v/>
      </c>
      <c r="M189" s="5" t="str">
        <f>IF(Monde!J189="","",Monde!J189)</f>
        <v/>
      </c>
      <c r="N189" s="5" t="str">
        <f>IF(Monde!K189="","",Monde!K189)</f>
        <v/>
      </c>
      <c r="O189" s="5" t="str">
        <f>IF(Monde!L189="","",Monde!L189)</f>
        <v/>
      </c>
      <c r="P189" s="5" t="str">
        <f>IF(Monde!M189="","",Monde!M189)</f>
        <v/>
      </c>
      <c r="Q189" s="5" t="str">
        <f>IF(Monde!N189="","",Monde!N189)</f>
        <v/>
      </c>
      <c r="R189" s="5" t="str">
        <f>IF(Monde!P189="","",Monde!P189)</f>
        <v/>
      </c>
      <c r="S189" s="5" t="str">
        <f>IF(Monde!Q189="","",Monde!Q189)</f>
        <v/>
      </c>
      <c r="T189" s="5" t="str">
        <f>IF(Monde!R189="","",Monde!R189)</f>
        <v/>
      </c>
    </row>
    <row r="190" spans="1:20" x14ac:dyDescent="0.25">
      <c r="A190" s="1" t="s">
        <v>455</v>
      </c>
      <c r="D190" s="5" t="str">
        <f>IF(Monde!B190="","",Monde!B190)</f>
        <v/>
      </c>
      <c r="E190" s="5" t="str">
        <f>IF(Monde!H190="","",Monde!H190)</f>
        <v/>
      </c>
      <c r="F190" s="5" t="str">
        <f>IF(Monde!O190="","",Monde!O190)</f>
        <v/>
      </c>
      <c r="G190" s="5" t="str">
        <f>IF(Monde!C190="","",Monde!C190)</f>
        <v/>
      </c>
      <c r="H190" s="5" t="str">
        <f>IF(Monde!D190="","",Monde!D190)</f>
        <v/>
      </c>
      <c r="I190" s="5" t="str">
        <f>IF(Monde!E190="","",Monde!E190)</f>
        <v/>
      </c>
      <c r="J190" s="5" t="str">
        <f>IF(Monde!F190="","",Monde!F190)</f>
        <v/>
      </c>
      <c r="K190" s="5" t="str">
        <f>IF(Monde!G190="","",Monde!G190)</f>
        <v/>
      </c>
      <c r="L190" s="5" t="str">
        <f>IF(Monde!I190="","",Monde!I190)</f>
        <v/>
      </c>
      <c r="M190" s="5" t="str">
        <f>IF(Monde!J190="","",Monde!J190)</f>
        <v/>
      </c>
      <c r="N190" s="5" t="str">
        <f>IF(Monde!K190="","",Monde!K190)</f>
        <v/>
      </c>
      <c r="O190" s="5" t="str">
        <f>IF(Monde!L190="","",Monde!L190)</f>
        <v/>
      </c>
      <c r="P190" s="5" t="str">
        <f>IF(Monde!M190="","",Monde!M190)</f>
        <v/>
      </c>
      <c r="Q190" s="5" t="str">
        <f>IF(Monde!N190="","",Monde!N190)</f>
        <v/>
      </c>
      <c r="R190" s="5" t="str">
        <f>IF(Monde!P190="","",Monde!P190)</f>
        <v/>
      </c>
      <c r="S190" s="5" t="str">
        <f>IF(Monde!Q190="","",Monde!Q190)</f>
        <v/>
      </c>
      <c r="T190" s="5" t="str">
        <f>IF(Monde!R190="","",Monde!R190)</f>
        <v/>
      </c>
    </row>
    <row r="191" spans="1:20" x14ac:dyDescent="0.25">
      <c r="A191" s="1" t="s">
        <v>456</v>
      </c>
      <c r="D191" s="5" t="str">
        <f>IF(Monde!B191="","",Monde!B191)</f>
        <v/>
      </c>
      <c r="E191" s="5" t="str">
        <f>IF(Monde!H191="","",Monde!H191)</f>
        <v/>
      </c>
      <c r="F191" s="5" t="str">
        <f>IF(Monde!O191="","",Monde!O191)</f>
        <v/>
      </c>
      <c r="G191" s="5" t="str">
        <f>IF(Monde!C191="","",Monde!C191)</f>
        <v/>
      </c>
      <c r="H191" s="5" t="str">
        <f>IF(Monde!D191="","",Monde!D191)</f>
        <v/>
      </c>
      <c r="I191" s="5" t="str">
        <f>IF(Monde!E191="","",Monde!E191)</f>
        <v/>
      </c>
      <c r="J191" s="5" t="str">
        <f>IF(Monde!F191="","",Monde!F191)</f>
        <v/>
      </c>
      <c r="K191" s="5" t="str">
        <f>IF(Monde!G191="","",Monde!G191)</f>
        <v/>
      </c>
      <c r="L191" s="5" t="str">
        <f>IF(Monde!I191="","",Monde!I191)</f>
        <v/>
      </c>
      <c r="M191" s="5" t="str">
        <f>IF(Monde!J191="","",Monde!J191)</f>
        <v/>
      </c>
      <c r="N191" s="5" t="str">
        <f>IF(Monde!K191="","",Monde!K191)</f>
        <v/>
      </c>
      <c r="O191" s="5" t="str">
        <f>IF(Monde!L191="","",Monde!L191)</f>
        <v/>
      </c>
      <c r="P191" s="5" t="str">
        <f>IF(Monde!M191="","",Monde!M191)</f>
        <v/>
      </c>
      <c r="Q191" s="5" t="str">
        <f>IF(Monde!N191="","",Monde!N191)</f>
        <v/>
      </c>
      <c r="R191" s="5" t="str">
        <f>IF(Monde!P191="","",Monde!P191)</f>
        <v/>
      </c>
      <c r="S191" s="5" t="str">
        <f>IF(Monde!Q191="","",Monde!Q191)</f>
        <v/>
      </c>
      <c r="T191" s="5" t="str">
        <f>IF(Monde!R191="","",Monde!R191)</f>
        <v/>
      </c>
    </row>
    <row r="192" spans="1:20" x14ac:dyDescent="0.25">
      <c r="A192" s="1" t="s">
        <v>457</v>
      </c>
      <c r="D192" s="5" t="str">
        <f>IF(Monde!B192="","",Monde!B192)</f>
        <v/>
      </c>
      <c r="E192" s="5" t="str">
        <f>IF(Monde!H192="","",Monde!H192)</f>
        <v/>
      </c>
      <c r="F192" s="5" t="str">
        <f>IF(Monde!O192="","",Monde!O192)</f>
        <v/>
      </c>
      <c r="G192" s="5" t="str">
        <f>IF(Monde!C192="","",Monde!C192)</f>
        <v/>
      </c>
      <c r="H192" s="5" t="str">
        <f>IF(Monde!D192="","",Monde!D192)</f>
        <v/>
      </c>
      <c r="I192" s="5" t="str">
        <f>IF(Monde!E192="","",Monde!E192)</f>
        <v/>
      </c>
      <c r="J192" s="5" t="str">
        <f>IF(Monde!F192="","",Monde!F192)</f>
        <v/>
      </c>
      <c r="K192" s="5" t="str">
        <f>IF(Monde!G192="","",Monde!G192)</f>
        <v/>
      </c>
      <c r="L192" s="5" t="str">
        <f>IF(Monde!I192="","",Monde!I192)</f>
        <v/>
      </c>
      <c r="M192" s="5" t="str">
        <f>IF(Monde!J192="","",Monde!J192)</f>
        <v/>
      </c>
      <c r="N192" s="5" t="str">
        <f>IF(Monde!K192="","",Monde!K192)</f>
        <v/>
      </c>
      <c r="O192" s="5" t="str">
        <f>IF(Monde!L192="","",Monde!L192)</f>
        <v/>
      </c>
      <c r="P192" s="5" t="str">
        <f>IF(Monde!M192="","",Monde!M192)</f>
        <v/>
      </c>
      <c r="Q192" s="5" t="str">
        <f>IF(Monde!N192="","",Monde!N192)</f>
        <v/>
      </c>
      <c r="R192" s="5" t="str">
        <f>IF(Monde!P192="","",Monde!P192)</f>
        <v/>
      </c>
      <c r="S192" s="5" t="str">
        <f>IF(Monde!Q192="","",Monde!Q192)</f>
        <v/>
      </c>
      <c r="T192" s="5" t="str">
        <f>IF(Monde!R192="","",Monde!R192)</f>
        <v/>
      </c>
    </row>
    <row r="193" spans="1:20" x14ac:dyDescent="0.25">
      <c r="A193" s="1" t="s">
        <v>458</v>
      </c>
      <c r="D193" s="5" t="str">
        <f>IF(Monde!B193="","",Monde!B193)</f>
        <v/>
      </c>
      <c r="E193" s="5" t="str">
        <f>IF(Monde!H193="","",Monde!H193)</f>
        <v/>
      </c>
      <c r="F193" s="5" t="str">
        <f>IF(Monde!O193="","",Monde!O193)</f>
        <v/>
      </c>
      <c r="G193" s="5" t="str">
        <f>IF(Monde!C193="","",Monde!C193)</f>
        <v/>
      </c>
      <c r="H193" s="5" t="str">
        <f>IF(Monde!D193="","",Monde!D193)</f>
        <v/>
      </c>
      <c r="I193" s="5" t="str">
        <f>IF(Monde!E193="","",Monde!E193)</f>
        <v/>
      </c>
      <c r="J193" s="5" t="str">
        <f>IF(Monde!F193="","",Monde!F193)</f>
        <v/>
      </c>
      <c r="K193" s="5" t="str">
        <f>IF(Monde!G193="","",Monde!G193)</f>
        <v/>
      </c>
      <c r="L193" s="5" t="str">
        <f>IF(Monde!I193="","",Monde!I193)</f>
        <v/>
      </c>
      <c r="M193" s="5" t="str">
        <f>IF(Monde!J193="","",Monde!J193)</f>
        <v/>
      </c>
      <c r="N193" s="5" t="str">
        <f>IF(Monde!K193="","",Monde!K193)</f>
        <v/>
      </c>
      <c r="O193" s="5" t="str">
        <f>IF(Monde!L193="","",Monde!L193)</f>
        <v/>
      </c>
      <c r="P193" s="5" t="str">
        <f>IF(Monde!M193="","",Monde!M193)</f>
        <v/>
      </c>
      <c r="Q193" s="5" t="str">
        <f>IF(Monde!N193="","",Monde!N193)</f>
        <v/>
      </c>
      <c r="R193" s="5" t="str">
        <f>IF(Monde!P193="","",Monde!P193)</f>
        <v/>
      </c>
      <c r="S193" s="5" t="str">
        <f>IF(Monde!Q193="","",Monde!Q193)</f>
        <v/>
      </c>
      <c r="T193" s="5" t="str">
        <f>IF(Monde!R193="","",Monde!R193)</f>
        <v/>
      </c>
    </row>
    <row r="194" spans="1:20" x14ac:dyDescent="0.25">
      <c r="A194" s="1" t="s">
        <v>459</v>
      </c>
      <c r="D194" s="5" t="str">
        <f>IF(Monde!B194="","",Monde!B194)</f>
        <v/>
      </c>
      <c r="E194" s="5" t="str">
        <f>IF(Monde!H194="","",Monde!H194)</f>
        <v/>
      </c>
      <c r="F194" s="5" t="str">
        <f>IF(Monde!O194="","",Monde!O194)</f>
        <v/>
      </c>
      <c r="G194" s="5" t="str">
        <f>IF(Monde!C194="","",Monde!C194)</f>
        <v/>
      </c>
      <c r="H194" s="5" t="str">
        <f>IF(Monde!D194="","",Monde!D194)</f>
        <v/>
      </c>
      <c r="I194" s="5" t="str">
        <f>IF(Monde!E194="","",Monde!E194)</f>
        <v/>
      </c>
      <c r="J194" s="5" t="str">
        <f>IF(Monde!F194="","",Monde!F194)</f>
        <v/>
      </c>
      <c r="K194" s="5" t="str">
        <f>IF(Monde!G194="","",Monde!G194)</f>
        <v/>
      </c>
      <c r="L194" s="5" t="str">
        <f>IF(Monde!I194="","",Monde!I194)</f>
        <v/>
      </c>
      <c r="M194" s="5" t="str">
        <f>IF(Monde!J194="","",Monde!J194)</f>
        <v/>
      </c>
      <c r="N194" s="5" t="str">
        <f>IF(Monde!K194="","",Monde!K194)</f>
        <v/>
      </c>
      <c r="O194" s="5" t="str">
        <f>IF(Monde!L194="","",Monde!L194)</f>
        <v/>
      </c>
      <c r="P194" s="5" t="str">
        <f>IF(Monde!M194="","",Monde!M194)</f>
        <v/>
      </c>
      <c r="Q194" s="5" t="str">
        <f>IF(Monde!N194="","",Monde!N194)</f>
        <v/>
      </c>
      <c r="R194" s="5" t="str">
        <f>IF(Monde!P194="","",Monde!P194)</f>
        <v/>
      </c>
      <c r="S194" s="5" t="str">
        <f>IF(Monde!Q194="","",Monde!Q194)</f>
        <v/>
      </c>
      <c r="T194" s="5" t="str">
        <f>IF(Monde!R194="","",Monde!R194)</f>
        <v/>
      </c>
    </row>
    <row r="195" spans="1:20" x14ac:dyDescent="0.25">
      <c r="A195" s="1" t="s">
        <v>460</v>
      </c>
      <c r="D195" s="5" t="str">
        <f>IF(Monde!B195="","",Monde!B195)</f>
        <v/>
      </c>
      <c r="E195" s="5" t="str">
        <f>IF(Monde!H195="","",Monde!H195)</f>
        <v/>
      </c>
      <c r="F195" s="5" t="str">
        <f>IF(Monde!O195="","",Monde!O195)</f>
        <v/>
      </c>
      <c r="G195" s="5" t="str">
        <f>IF(Monde!C195="","",Monde!C195)</f>
        <v/>
      </c>
      <c r="H195" s="5" t="str">
        <f>IF(Monde!D195="","",Monde!D195)</f>
        <v/>
      </c>
      <c r="I195" s="5" t="str">
        <f>IF(Monde!E195="","",Monde!E195)</f>
        <v/>
      </c>
      <c r="J195" s="5" t="str">
        <f>IF(Monde!F195="","",Monde!F195)</f>
        <v/>
      </c>
      <c r="K195" s="5" t="str">
        <f>IF(Monde!G195="","",Monde!G195)</f>
        <v/>
      </c>
      <c r="L195" s="5" t="str">
        <f>IF(Monde!I195="","",Monde!I195)</f>
        <v/>
      </c>
      <c r="M195" s="5" t="str">
        <f>IF(Monde!J195="","",Monde!J195)</f>
        <v/>
      </c>
      <c r="N195" s="5" t="str">
        <f>IF(Monde!K195="","",Monde!K195)</f>
        <v/>
      </c>
      <c r="O195" s="5" t="str">
        <f>IF(Monde!L195="","",Monde!L195)</f>
        <v/>
      </c>
      <c r="P195" s="5" t="str">
        <f>IF(Monde!M195="","",Monde!M195)</f>
        <v/>
      </c>
      <c r="Q195" s="5" t="str">
        <f>IF(Monde!N195="","",Monde!N195)</f>
        <v/>
      </c>
      <c r="R195" s="5" t="str">
        <f>IF(Monde!P195="","",Monde!P195)</f>
        <v/>
      </c>
      <c r="S195" s="5" t="str">
        <f>IF(Monde!Q195="","",Monde!Q195)</f>
        <v/>
      </c>
      <c r="T195" s="5" t="str">
        <f>IF(Monde!R195="","",Monde!R195)</f>
        <v/>
      </c>
    </row>
    <row r="196" spans="1:20" x14ac:dyDescent="0.25">
      <c r="A196" s="1" t="s">
        <v>461</v>
      </c>
      <c r="D196" s="5" t="str">
        <f>IF(Monde!B196="","",Monde!B196)</f>
        <v/>
      </c>
      <c r="E196" s="5" t="str">
        <f>IF(Monde!H196="","",Monde!H196)</f>
        <v/>
      </c>
      <c r="F196" s="5" t="str">
        <f>IF(Monde!O196="","",Monde!O196)</f>
        <v/>
      </c>
      <c r="G196" s="5" t="str">
        <f>IF(Monde!C196="","",Monde!C196)</f>
        <v/>
      </c>
      <c r="H196" s="5" t="str">
        <f>IF(Monde!D196="","",Monde!D196)</f>
        <v/>
      </c>
      <c r="I196" s="5" t="str">
        <f>IF(Monde!E196="","",Monde!E196)</f>
        <v/>
      </c>
      <c r="J196" s="5" t="str">
        <f>IF(Monde!F196="","",Monde!F196)</f>
        <v/>
      </c>
      <c r="K196" s="5" t="str">
        <f>IF(Monde!G196="","",Monde!G196)</f>
        <v/>
      </c>
      <c r="L196" s="5" t="str">
        <f>IF(Monde!I196="","",Monde!I196)</f>
        <v/>
      </c>
      <c r="M196" s="5" t="str">
        <f>IF(Monde!J196="","",Monde!J196)</f>
        <v/>
      </c>
      <c r="N196" s="5" t="str">
        <f>IF(Monde!K196="","",Monde!K196)</f>
        <v/>
      </c>
      <c r="O196" s="5" t="str">
        <f>IF(Monde!L196="","",Monde!L196)</f>
        <v/>
      </c>
      <c r="P196" s="5" t="str">
        <f>IF(Monde!M196="","",Monde!M196)</f>
        <v/>
      </c>
      <c r="Q196" s="5" t="str">
        <f>IF(Monde!N196="","",Monde!N196)</f>
        <v/>
      </c>
      <c r="R196" s="5" t="str">
        <f>IF(Monde!P196="","",Monde!P196)</f>
        <v/>
      </c>
      <c r="S196" s="5" t="str">
        <f>IF(Monde!Q196="","",Monde!Q196)</f>
        <v/>
      </c>
      <c r="T196" s="5" t="str">
        <f>IF(Monde!R196="","",Monde!R196)</f>
        <v/>
      </c>
    </row>
    <row r="197" spans="1:20" x14ac:dyDescent="0.25">
      <c r="A197" s="1" t="s">
        <v>462</v>
      </c>
      <c r="D197" s="5" t="str">
        <f>IF(Monde!B197="","",Monde!B197)</f>
        <v/>
      </c>
      <c r="E197" s="5" t="str">
        <f>IF(Monde!H197="","",Monde!H197)</f>
        <v/>
      </c>
      <c r="F197" s="5" t="str">
        <f>IF(Monde!O197="","",Monde!O197)</f>
        <v/>
      </c>
      <c r="G197" s="5" t="str">
        <f>IF(Monde!C197="","",Monde!C197)</f>
        <v/>
      </c>
      <c r="H197" s="5" t="str">
        <f>IF(Monde!D197="","",Monde!D197)</f>
        <v/>
      </c>
      <c r="I197" s="5" t="str">
        <f>IF(Monde!E197="","",Monde!E197)</f>
        <v/>
      </c>
      <c r="J197" s="5" t="str">
        <f>IF(Monde!F197="","",Monde!F197)</f>
        <v/>
      </c>
      <c r="K197" s="5" t="str">
        <f>IF(Monde!G197="","",Monde!G197)</f>
        <v/>
      </c>
      <c r="L197" s="5" t="str">
        <f>IF(Monde!I197="","",Monde!I197)</f>
        <v/>
      </c>
      <c r="M197" s="5" t="str">
        <f>IF(Monde!J197="","",Monde!J197)</f>
        <v/>
      </c>
      <c r="N197" s="5" t="str">
        <f>IF(Monde!K197="","",Monde!K197)</f>
        <v/>
      </c>
      <c r="O197" s="5" t="str">
        <f>IF(Monde!L197="","",Monde!L197)</f>
        <v/>
      </c>
      <c r="P197" s="5" t="str">
        <f>IF(Monde!M197="","",Monde!M197)</f>
        <v/>
      </c>
      <c r="Q197" s="5" t="str">
        <f>IF(Monde!N197="","",Monde!N197)</f>
        <v/>
      </c>
      <c r="R197" s="5" t="str">
        <f>IF(Monde!P197="","",Monde!P197)</f>
        <v/>
      </c>
      <c r="S197" s="5" t="str">
        <f>IF(Monde!Q197="","",Monde!Q197)</f>
        <v/>
      </c>
      <c r="T197" s="5" t="str">
        <f>IF(Monde!R197="","",Monde!R197)</f>
        <v/>
      </c>
    </row>
    <row r="198" spans="1:20" x14ac:dyDescent="0.25">
      <c r="A198" s="1" t="s">
        <v>463</v>
      </c>
      <c r="D198" s="5" t="str">
        <f>IF(Monde!B198="","",Monde!B198)</f>
        <v/>
      </c>
      <c r="E198" s="5" t="str">
        <f>IF(Monde!H198="","",Monde!H198)</f>
        <v/>
      </c>
      <c r="F198" s="5" t="str">
        <f>IF(Monde!O198="","",Monde!O198)</f>
        <v/>
      </c>
      <c r="G198" s="5" t="str">
        <f>IF(Monde!C198="","",Monde!C198)</f>
        <v/>
      </c>
      <c r="H198" s="5" t="str">
        <f>IF(Monde!D198="","",Monde!D198)</f>
        <v/>
      </c>
      <c r="I198" s="5" t="str">
        <f>IF(Monde!E198="","",Monde!E198)</f>
        <v/>
      </c>
      <c r="J198" s="5" t="str">
        <f>IF(Monde!F198="","",Monde!F198)</f>
        <v/>
      </c>
      <c r="K198" s="5" t="str">
        <f>IF(Monde!G198="","",Monde!G198)</f>
        <v/>
      </c>
      <c r="L198" s="5" t="str">
        <f>IF(Monde!I198="","",Monde!I198)</f>
        <v/>
      </c>
      <c r="M198" s="5" t="str">
        <f>IF(Monde!J198="","",Monde!J198)</f>
        <v/>
      </c>
      <c r="N198" s="5" t="str">
        <f>IF(Monde!K198="","",Monde!K198)</f>
        <v/>
      </c>
      <c r="O198" s="5" t="str">
        <f>IF(Monde!L198="","",Monde!L198)</f>
        <v/>
      </c>
      <c r="P198" s="5" t="str">
        <f>IF(Monde!M198="","",Monde!M198)</f>
        <v/>
      </c>
      <c r="Q198" s="5" t="str">
        <f>IF(Monde!N198="","",Monde!N198)</f>
        <v/>
      </c>
      <c r="R198" s="5" t="str">
        <f>IF(Monde!P198="","",Monde!P198)</f>
        <v/>
      </c>
      <c r="S198" s="5" t="str">
        <f>IF(Monde!Q198="","",Monde!Q198)</f>
        <v/>
      </c>
      <c r="T198" s="5" t="str">
        <f>IF(Monde!R198="","",Monde!R198)</f>
        <v/>
      </c>
    </row>
    <row r="199" spans="1:20" x14ac:dyDescent="0.25">
      <c r="A199" s="1" t="s">
        <v>464</v>
      </c>
      <c r="D199" s="5" t="str">
        <f>IF(Monde!B199="","",Monde!B199)</f>
        <v/>
      </c>
      <c r="E199" s="5" t="str">
        <f>IF(Monde!H199="","",Monde!H199)</f>
        <v/>
      </c>
      <c r="F199" s="5" t="str">
        <f>IF(Monde!O199="","",Monde!O199)</f>
        <v/>
      </c>
      <c r="G199" s="5" t="str">
        <f>IF(Monde!C199="","",Monde!C199)</f>
        <v/>
      </c>
      <c r="H199" s="5" t="str">
        <f>IF(Monde!D199="","",Monde!D199)</f>
        <v/>
      </c>
      <c r="I199" s="5" t="str">
        <f>IF(Monde!E199="","",Monde!E199)</f>
        <v/>
      </c>
      <c r="J199" s="5" t="str">
        <f>IF(Monde!F199="","",Monde!F199)</f>
        <v/>
      </c>
      <c r="K199" s="5" t="str">
        <f>IF(Monde!G199="","",Monde!G199)</f>
        <v/>
      </c>
      <c r="L199" s="5" t="str">
        <f>IF(Monde!I199="","",Monde!I199)</f>
        <v/>
      </c>
      <c r="M199" s="5" t="str">
        <f>IF(Monde!J199="","",Monde!J199)</f>
        <v/>
      </c>
      <c r="N199" s="5" t="str">
        <f>IF(Monde!K199="","",Monde!K199)</f>
        <v/>
      </c>
      <c r="O199" s="5" t="str">
        <f>IF(Monde!L199="","",Monde!L199)</f>
        <v/>
      </c>
      <c r="P199" s="5" t="str">
        <f>IF(Monde!M199="","",Monde!M199)</f>
        <v/>
      </c>
      <c r="Q199" s="5" t="str">
        <f>IF(Monde!N199="","",Monde!N199)</f>
        <v/>
      </c>
      <c r="R199" s="5" t="str">
        <f>IF(Monde!P199="","",Monde!P199)</f>
        <v/>
      </c>
      <c r="S199" s="5" t="str">
        <f>IF(Monde!Q199="","",Monde!Q199)</f>
        <v/>
      </c>
      <c r="T199" s="5" t="str">
        <f>IF(Monde!R199="","",Monde!R199)</f>
        <v/>
      </c>
    </row>
    <row r="200" spans="1:20" x14ac:dyDescent="0.25">
      <c r="A200" s="1" t="s">
        <v>465</v>
      </c>
      <c r="D200" s="5" t="str">
        <f>IF(Monde!B200="","",Monde!B200)</f>
        <v/>
      </c>
      <c r="E200" s="5" t="str">
        <f>IF(Monde!H200="","",Monde!H200)</f>
        <v/>
      </c>
      <c r="F200" s="5" t="str">
        <f>IF(Monde!O200="","",Monde!O200)</f>
        <v/>
      </c>
      <c r="G200" s="5" t="str">
        <f>IF(Monde!C200="","",Monde!C200)</f>
        <v/>
      </c>
      <c r="H200" s="5" t="str">
        <f>IF(Monde!D200="","",Monde!D200)</f>
        <v/>
      </c>
      <c r="I200" s="5" t="str">
        <f>IF(Monde!E200="","",Monde!E200)</f>
        <v/>
      </c>
      <c r="J200" s="5" t="str">
        <f>IF(Monde!F200="","",Monde!F200)</f>
        <v/>
      </c>
      <c r="K200" s="5" t="str">
        <f>IF(Monde!G200="","",Monde!G200)</f>
        <v/>
      </c>
      <c r="L200" s="5" t="str">
        <f>IF(Monde!I200="","",Monde!I200)</f>
        <v/>
      </c>
      <c r="M200" s="5" t="str">
        <f>IF(Monde!J200="","",Monde!J200)</f>
        <v/>
      </c>
      <c r="N200" s="5" t="str">
        <f>IF(Monde!K200="","",Monde!K200)</f>
        <v/>
      </c>
      <c r="O200" s="5" t="str">
        <f>IF(Monde!L200="","",Monde!L200)</f>
        <v/>
      </c>
      <c r="P200" s="5" t="str">
        <f>IF(Monde!M200="","",Monde!M200)</f>
        <v/>
      </c>
      <c r="Q200" s="5" t="str">
        <f>IF(Monde!N200="","",Monde!N200)</f>
        <v/>
      </c>
      <c r="R200" s="5" t="str">
        <f>IF(Monde!P200="","",Monde!P200)</f>
        <v/>
      </c>
      <c r="S200" s="5" t="str">
        <f>IF(Monde!Q200="","",Monde!Q200)</f>
        <v/>
      </c>
      <c r="T200" s="5" t="str">
        <f>IF(Monde!R200="","",Monde!R200)</f>
        <v/>
      </c>
    </row>
    <row r="201" spans="1:20" x14ac:dyDescent="0.25">
      <c r="A201" s="1" t="s">
        <v>466</v>
      </c>
      <c r="D201" s="5" t="str">
        <f>IF(Monde!B201="","",Monde!B201)</f>
        <v/>
      </c>
      <c r="E201" s="5" t="str">
        <f>IF(Monde!H201="","",Monde!H201)</f>
        <v/>
      </c>
      <c r="F201" s="5" t="str">
        <f>IF(Monde!O201="","",Monde!O201)</f>
        <v/>
      </c>
      <c r="G201" s="5" t="str">
        <f>IF(Monde!C201="","",Monde!C201)</f>
        <v/>
      </c>
      <c r="H201" s="5" t="str">
        <f>IF(Monde!D201="","",Monde!D201)</f>
        <v/>
      </c>
      <c r="I201" s="5" t="str">
        <f>IF(Monde!E201="","",Monde!E201)</f>
        <v/>
      </c>
      <c r="J201" s="5" t="str">
        <f>IF(Monde!F201="","",Monde!F201)</f>
        <v/>
      </c>
      <c r="K201" s="5" t="str">
        <f>IF(Monde!G201="","",Monde!G201)</f>
        <v/>
      </c>
      <c r="L201" s="5" t="str">
        <f>IF(Monde!I201="","",Monde!I201)</f>
        <v/>
      </c>
      <c r="M201" s="5" t="str">
        <f>IF(Monde!J201="","",Monde!J201)</f>
        <v/>
      </c>
      <c r="N201" s="5" t="str">
        <f>IF(Monde!K201="","",Monde!K201)</f>
        <v/>
      </c>
      <c r="O201" s="5" t="str">
        <f>IF(Monde!L201="","",Monde!L201)</f>
        <v/>
      </c>
      <c r="P201" s="5" t="str">
        <f>IF(Monde!M201="","",Monde!M201)</f>
        <v/>
      </c>
      <c r="Q201" s="5" t="str">
        <f>IF(Monde!N201="","",Monde!N201)</f>
        <v/>
      </c>
      <c r="R201" s="5" t="str">
        <f>IF(Monde!P201="","",Monde!P201)</f>
        <v/>
      </c>
      <c r="S201" s="5" t="str">
        <f>IF(Monde!Q201="","",Monde!Q201)</f>
        <v/>
      </c>
      <c r="T201" s="5" t="str">
        <f>IF(Monde!R201="","",Monde!R201)</f>
        <v/>
      </c>
    </row>
    <row r="202" spans="1:20" x14ac:dyDescent="0.25">
      <c r="A202" s="1" t="s">
        <v>467</v>
      </c>
      <c r="D202" s="5" t="str">
        <f>IF(Monde!B202="","",Monde!B202)</f>
        <v/>
      </c>
      <c r="E202" s="5" t="str">
        <f>IF(Monde!H202="","",Monde!H202)</f>
        <v/>
      </c>
      <c r="F202" s="5" t="str">
        <f>IF(Monde!O202="","",Monde!O202)</f>
        <v/>
      </c>
      <c r="G202" s="5" t="str">
        <f>IF(Monde!C202="","",Monde!C202)</f>
        <v/>
      </c>
      <c r="H202" s="5" t="str">
        <f>IF(Monde!D202="","",Monde!D202)</f>
        <v/>
      </c>
      <c r="I202" s="5" t="str">
        <f>IF(Monde!E202="","",Monde!E202)</f>
        <v/>
      </c>
      <c r="J202" s="5" t="str">
        <f>IF(Monde!F202="","",Monde!F202)</f>
        <v/>
      </c>
      <c r="K202" s="5" t="str">
        <f>IF(Monde!G202="","",Monde!G202)</f>
        <v/>
      </c>
      <c r="L202" s="5" t="str">
        <f>IF(Monde!I202="","",Monde!I202)</f>
        <v/>
      </c>
      <c r="M202" s="5" t="str">
        <f>IF(Monde!J202="","",Monde!J202)</f>
        <v/>
      </c>
      <c r="N202" s="5" t="str">
        <f>IF(Monde!K202="","",Monde!K202)</f>
        <v/>
      </c>
      <c r="O202" s="5" t="str">
        <f>IF(Monde!L202="","",Monde!L202)</f>
        <v/>
      </c>
      <c r="P202" s="5" t="str">
        <f>IF(Monde!M202="","",Monde!M202)</f>
        <v/>
      </c>
      <c r="Q202" s="5" t="str">
        <f>IF(Monde!N202="","",Monde!N202)</f>
        <v/>
      </c>
      <c r="R202" s="5" t="str">
        <f>IF(Monde!P202="","",Monde!P202)</f>
        <v/>
      </c>
      <c r="S202" s="5" t="str">
        <f>IF(Monde!Q202="","",Monde!Q202)</f>
        <v/>
      </c>
      <c r="T202" s="5" t="str">
        <f>IF(Monde!R202="","",Monde!R202)</f>
        <v/>
      </c>
    </row>
    <row r="203" spans="1:20" x14ac:dyDescent="0.25">
      <c r="A203" s="1" t="s">
        <v>468</v>
      </c>
      <c r="D203" s="5" t="str">
        <f>IF(Monde!B203="","",Monde!B203)</f>
        <v/>
      </c>
      <c r="E203" s="5" t="str">
        <f>IF(Monde!H203="","",Monde!H203)</f>
        <v/>
      </c>
      <c r="F203" s="5" t="str">
        <f>IF(Monde!O203="","",Monde!O203)</f>
        <v/>
      </c>
      <c r="G203" s="5" t="str">
        <f>IF(Monde!C203="","",Monde!C203)</f>
        <v/>
      </c>
      <c r="H203" s="5" t="str">
        <f>IF(Monde!D203="","",Monde!D203)</f>
        <v/>
      </c>
      <c r="I203" s="5" t="str">
        <f>IF(Monde!E203="","",Monde!E203)</f>
        <v/>
      </c>
      <c r="J203" s="5" t="str">
        <f>IF(Monde!F203="","",Monde!F203)</f>
        <v/>
      </c>
      <c r="K203" s="5" t="str">
        <f>IF(Monde!G203="","",Monde!G203)</f>
        <v/>
      </c>
      <c r="L203" s="5" t="str">
        <f>IF(Monde!I203="","",Monde!I203)</f>
        <v/>
      </c>
      <c r="M203" s="5" t="str">
        <f>IF(Monde!J203="","",Monde!J203)</f>
        <v/>
      </c>
      <c r="N203" s="5" t="str">
        <f>IF(Monde!K203="","",Monde!K203)</f>
        <v/>
      </c>
      <c r="O203" s="5" t="str">
        <f>IF(Monde!L203="","",Monde!L203)</f>
        <v/>
      </c>
      <c r="P203" s="5" t="str">
        <f>IF(Monde!M203="","",Monde!M203)</f>
        <v/>
      </c>
      <c r="Q203" s="5" t="str">
        <f>IF(Monde!N203="","",Monde!N203)</f>
        <v/>
      </c>
      <c r="R203" s="5" t="str">
        <f>IF(Monde!P203="","",Monde!P203)</f>
        <v/>
      </c>
      <c r="S203" s="5" t="str">
        <f>IF(Monde!Q203="","",Monde!Q203)</f>
        <v/>
      </c>
      <c r="T203" s="5" t="str">
        <f>IF(Monde!R203="","",Monde!R203)</f>
        <v/>
      </c>
    </row>
    <row r="204" spans="1:20" x14ac:dyDescent="0.25">
      <c r="A204" s="1" t="s">
        <v>469</v>
      </c>
      <c r="D204" s="5" t="str">
        <f>IF(Monde!B204="","",Monde!B204)</f>
        <v/>
      </c>
      <c r="E204" s="5" t="str">
        <f>IF(Monde!H204="","",Monde!H204)</f>
        <v/>
      </c>
      <c r="F204" s="5" t="str">
        <f>IF(Monde!O204="","",Monde!O204)</f>
        <v/>
      </c>
      <c r="G204" s="5" t="str">
        <f>IF(Monde!C204="","",Monde!C204)</f>
        <v/>
      </c>
      <c r="H204" s="5" t="str">
        <f>IF(Monde!D204="","",Monde!D204)</f>
        <v/>
      </c>
      <c r="I204" s="5" t="str">
        <f>IF(Monde!E204="","",Monde!E204)</f>
        <v/>
      </c>
      <c r="J204" s="5" t="str">
        <f>IF(Monde!F204="","",Monde!F204)</f>
        <v/>
      </c>
      <c r="K204" s="5" t="str">
        <f>IF(Monde!G204="","",Monde!G204)</f>
        <v/>
      </c>
      <c r="L204" s="5" t="str">
        <f>IF(Monde!I204="","",Monde!I204)</f>
        <v/>
      </c>
      <c r="M204" s="5" t="str">
        <f>IF(Monde!J204="","",Monde!J204)</f>
        <v/>
      </c>
      <c r="N204" s="5" t="str">
        <f>IF(Monde!K204="","",Monde!K204)</f>
        <v/>
      </c>
      <c r="O204" s="5" t="str">
        <f>IF(Monde!L204="","",Monde!L204)</f>
        <v/>
      </c>
      <c r="P204" s="5" t="str">
        <f>IF(Monde!M204="","",Monde!M204)</f>
        <v/>
      </c>
      <c r="Q204" s="5" t="str">
        <f>IF(Monde!N204="","",Monde!N204)</f>
        <v/>
      </c>
      <c r="R204" s="5" t="str">
        <f>IF(Monde!P204="","",Monde!P204)</f>
        <v/>
      </c>
      <c r="S204" s="5" t="str">
        <f>IF(Monde!Q204="","",Monde!Q204)</f>
        <v/>
      </c>
      <c r="T204" s="5" t="str">
        <f>IF(Monde!R204="","",Monde!R204)</f>
        <v/>
      </c>
    </row>
    <row r="205" spans="1:20" x14ac:dyDescent="0.25">
      <c r="A205" s="1" t="s">
        <v>470</v>
      </c>
      <c r="D205" s="5" t="str">
        <f>IF(Monde!B205="","",Monde!B205)</f>
        <v/>
      </c>
      <c r="E205" s="5" t="str">
        <f>IF(Monde!H205="","",Monde!H205)</f>
        <v/>
      </c>
      <c r="F205" s="5" t="str">
        <f>IF(Monde!O205="","",Monde!O205)</f>
        <v/>
      </c>
      <c r="G205" s="5" t="str">
        <f>IF(Monde!C205="","",Monde!C205)</f>
        <v/>
      </c>
      <c r="H205" s="5" t="str">
        <f>IF(Monde!D205="","",Monde!D205)</f>
        <v/>
      </c>
      <c r="I205" s="5" t="str">
        <f>IF(Monde!E205="","",Monde!E205)</f>
        <v/>
      </c>
      <c r="J205" s="5" t="str">
        <f>IF(Monde!F205="","",Monde!F205)</f>
        <v/>
      </c>
      <c r="K205" s="5" t="str">
        <f>IF(Monde!G205="","",Monde!G205)</f>
        <v/>
      </c>
      <c r="L205" s="5" t="str">
        <f>IF(Monde!I205="","",Monde!I205)</f>
        <v/>
      </c>
      <c r="M205" s="5" t="str">
        <f>IF(Monde!J205="","",Monde!J205)</f>
        <v/>
      </c>
      <c r="N205" s="5" t="str">
        <f>IF(Monde!K205="","",Monde!K205)</f>
        <v/>
      </c>
      <c r="O205" s="5" t="str">
        <f>IF(Monde!L205="","",Monde!L205)</f>
        <v/>
      </c>
      <c r="P205" s="5" t="str">
        <f>IF(Monde!M205="","",Monde!M205)</f>
        <v/>
      </c>
      <c r="Q205" s="5" t="str">
        <f>IF(Monde!N205="","",Monde!N205)</f>
        <v/>
      </c>
      <c r="R205" s="5" t="str">
        <f>IF(Monde!P205="","",Monde!P205)</f>
        <v/>
      </c>
      <c r="S205" s="5" t="str">
        <f>IF(Monde!Q205="","",Monde!Q205)</f>
        <v/>
      </c>
      <c r="T205" s="5" t="str">
        <f>IF(Monde!R205="","",Monde!R205)</f>
        <v/>
      </c>
    </row>
    <row r="206" spans="1:20" x14ac:dyDescent="0.25">
      <c r="A206" s="1" t="s">
        <v>471</v>
      </c>
      <c r="D206" s="5" t="str">
        <f>IF(Monde!B206="","",Monde!B206)</f>
        <v/>
      </c>
      <c r="E206" s="5" t="str">
        <f>IF(Monde!H206="","",Monde!H206)</f>
        <v/>
      </c>
      <c r="F206" s="5" t="str">
        <f>IF(Monde!O206="","",Monde!O206)</f>
        <v/>
      </c>
      <c r="G206" s="5" t="str">
        <f>IF(Monde!C206="","",Monde!C206)</f>
        <v/>
      </c>
      <c r="H206" s="5" t="str">
        <f>IF(Monde!D206="","",Monde!D206)</f>
        <v/>
      </c>
      <c r="I206" s="5" t="str">
        <f>IF(Monde!E206="","",Monde!E206)</f>
        <v/>
      </c>
      <c r="J206" s="5" t="str">
        <f>IF(Monde!F206="","",Monde!F206)</f>
        <v/>
      </c>
      <c r="K206" s="5" t="str">
        <f>IF(Monde!G206="","",Monde!G206)</f>
        <v/>
      </c>
      <c r="L206" s="5" t="str">
        <f>IF(Monde!I206="","",Monde!I206)</f>
        <v/>
      </c>
      <c r="M206" s="5" t="str">
        <f>IF(Monde!J206="","",Monde!J206)</f>
        <v/>
      </c>
      <c r="N206" s="5" t="str">
        <f>IF(Monde!K206="","",Monde!K206)</f>
        <v/>
      </c>
      <c r="O206" s="5" t="str">
        <f>IF(Monde!L206="","",Monde!L206)</f>
        <v/>
      </c>
      <c r="P206" s="5" t="str">
        <f>IF(Monde!M206="","",Monde!M206)</f>
        <v/>
      </c>
      <c r="Q206" s="5" t="str">
        <f>IF(Monde!N206="","",Monde!N206)</f>
        <v/>
      </c>
      <c r="R206" s="5" t="str">
        <f>IF(Monde!P206="","",Monde!P206)</f>
        <v/>
      </c>
      <c r="S206" s="5" t="str">
        <f>IF(Monde!Q206="","",Monde!Q206)</f>
        <v/>
      </c>
      <c r="T206" s="5" t="str">
        <f>IF(Monde!R206="","",Monde!R206)</f>
        <v/>
      </c>
    </row>
    <row r="207" spans="1:20" x14ac:dyDescent="0.25">
      <c r="A207" s="1" t="s">
        <v>472</v>
      </c>
      <c r="D207" s="5" t="str">
        <f>IF(Monde!B207="","",Monde!B207)</f>
        <v/>
      </c>
      <c r="E207" s="5" t="str">
        <f>IF(Monde!H207="","",Monde!H207)</f>
        <v/>
      </c>
      <c r="F207" s="5" t="str">
        <f>IF(Monde!O207="","",Monde!O207)</f>
        <v/>
      </c>
      <c r="G207" s="5" t="str">
        <f>IF(Monde!C207="","",Monde!C207)</f>
        <v/>
      </c>
      <c r="H207" s="5" t="str">
        <f>IF(Monde!D207="","",Monde!D207)</f>
        <v/>
      </c>
      <c r="I207" s="5" t="str">
        <f>IF(Monde!E207="","",Monde!E207)</f>
        <v/>
      </c>
      <c r="J207" s="5" t="str">
        <f>IF(Monde!F207="","",Monde!F207)</f>
        <v/>
      </c>
      <c r="K207" s="5" t="str">
        <f>IF(Monde!G207="","",Monde!G207)</f>
        <v/>
      </c>
      <c r="L207" s="5" t="str">
        <f>IF(Monde!I207="","",Monde!I207)</f>
        <v/>
      </c>
      <c r="M207" s="5" t="str">
        <f>IF(Monde!J207="","",Monde!J207)</f>
        <v/>
      </c>
      <c r="N207" s="5" t="str">
        <f>IF(Monde!K207="","",Monde!K207)</f>
        <v/>
      </c>
      <c r="O207" s="5" t="str">
        <f>IF(Monde!L207="","",Monde!L207)</f>
        <v/>
      </c>
      <c r="P207" s="5" t="str">
        <f>IF(Monde!M207="","",Monde!M207)</f>
        <v/>
      </c>
      <c r="Q207" s="5" t="str">
        <f>IF(Monde!N207="","",Monde!N207)</f>
        <v/>
      </c>
      <c r="R207" s="5" t="str">
        <f>IF(Monde!P207="","",Monde!P207)</f>
        <v/>
      </c>
      <c r="S207" s="5" t="str">
        <f>IF(Monde!Q207="","",Monde!Q207)</f>
        <v/>
      </c>
      <c r="T207" s="5" t="str">
        <f>IF(Monde!R207="","",Monde!R207)</f>
        <v/>
      </c>
    </row>
    <row r="208" spans="1:20" x14ac:dyDescent="0.25">
      <c r="A208" s="1" t="s">
        <v>473</v>
      </c>
      <c r="D208" s="5" t="str">
        <f>IF(Monde!B208="","",Monde!B208)</f>
        <v/>
      </c>
      <c r="E208" s="5" t="str">
        <f>IF(Monde!H208="","",Monde!H208)</f>
        <v/>
      </c>
      <c r="F208" s="5" t="str">
        <f>IF(Monde!O208="","",Monde!O208)</f>
        <v/>
      </c>
      <c r="G208" s="5" t="str">
        <f>IF(Monde!C208="","",Monde!C208)</f>
        <v/>
      </c>
      <c r="H208" s="5" t="str">
        <f>IF(Monde!D208="","",Monde!D208)</f>
        <v/>
      </c>
      <c r="I208" s="5" t="str">
        <f>IF(Monde!E208="","",Monde!E208)</f>
        <v/>
      </c>
      <c r="J208" s="5" t="str">
        <f>IF(Monde!F208="","",Monde!F208)</f>
        <v/>
      </c>
      <c r="K208" s="5" t="str">
        <f>IF(Monde!G208="","",Monde!G208)</f>
        <v/>
      </c>
      <c r="L208" s="5" t="str">
        <f>IF(Monde!I208="","",Monde!I208)</f>
        <v/>
      </c>
      <c r="M208" s="5" t="str">
        <f>IF(Monde!J208="","",Monde!J208)</f>
        <v/>
      </c>
      <c r="N208" s="5" t="str">
        <f>IF(Monde!K208="","",Monde!K208)</f>
        <v/>
      </c>
      <c r="O208" s="5" t="str">
        <f>IF(Monde!L208="","",Monde!L208)</f>
        <v/>
      </c>
      <c r="P208" s="5" t="str">
        <f>IF(Monde!M208="","",Monde!M208)</f>
        <v/>
      </c>
      <c r="Q208" s="5" t="str">
        <f>IF(Monde!N208="","",Monde!N208)</f>
        <v/>
      </c>
      <c r="R208" s="5" t="str">
        <f>IF(Monde!P208="","",Monde!P208)</f>
        <v/>
      </c>
      <c r="S208" s="5" t="str">
        <f>IF(Monde!Q208="","",Monde!Q208)</f>
        <v/>
      </c>
      <c r="T208" s="5" t="str">
        <f>IF(Monde!R208="","",Monde!R208)</f>
        <v/>
      </c>
    </row>
    <row r="209" spans="1:20" x14ac:dyDescent="0.25">
      <c r="A209" s="1" t="s">
        <v>474</v>
      </c>
      <c r="D209" s="5" t="str">
        <f>IF(Monde!B209="","",Monde!B209)</f>
        <v/>
      </c>
      <c r="E209" s="5" t="str">
        <f>IF(Monde!H209="","",Monde!H209)</f>
        <v/>
      </c>
      <c r="F209" s="5" t="str">
        <f>IF(Monde!O209="","",Monde!O209)</f>
        <v/>
      </c>
      <c r="G209" s="5" t="str">
        <f>IF(Monde!C209="","",Monde!C209)</f>
        <v/>
      </c>
      <c r="H209" s="5" t="str">
        <f>IF(Monde!D209="","",Monde!D209)</f>
        <v/>
      </c>
      <c r="I209" s="5" t="str">
        <f>IF(Monde!E209="","",Monde!E209)</f>
        <v/>
      </c>
      <c r="J209" s="5" t="str">
        <f>IF(Monde!F209="","",Monde!F209)</f>
        <v/>
      </c>
      <c r="K209" s="5" t="str">
        <f>IF(Monde!G209="","",Monde!G209)</f>
        <v/>
      </c>
      <c r="L209" s="5" t="str">
        <f>IF(Monde!I209="","",Monde!I209)</f>
        <v/>
      </c>
      <c r="M209" s="5" t="str">
        <f>IF(Monde!J209="","",Monde!J209)</f>
        <v/>
      </c>
      <c r="N209" s="5" t="str">
        <f>IF(Monde!K209="","",Monde!K209)</f>
        <v/>
      </c>
      <c r="O209" s="5" t="str">
        <f>IF(Monde!L209="","",Monde!L209)</f>
        <v/>
      </c>
      <c r="P209" s="5" t="str">
        <f>IF(Monde!M209="","",Monde!M209)</f>
        <v/>
      </c>
      <c r="Q209" s="5" t="str">
        <f>IF(Monde!N209="","",Monde!N209)</f>
        <v/>
      </c>
      <c r="R209" s="5" t="str">
        <f>IF(Monde!P209="","",Monde!P209)</f>
        <v/>
      </c>
      <c r="S209" s="5" t="str">
        <f>IF(Monde!Q209="","",Monde!Q209)</f>
        <v/>
      </c>
      <c r="T209" s="5" t="str">
        <f>IF(Monde!R209="","",Monde!R209)</f>
        <v/>
      </c>
    </row>
    <row r="210" spans="1:20" x14ac:dyDescent="0.25">
      <c r="A210" s="1" t="s">
        <v>475</v>
      </c>
      <c r="D210" s="5" t="str">
        <f>IF(Monde!B210="","",Monde!B210)</f>
        <v/>
      </c>
      <c r="E210" s="5" t="str">
        <f>IF(Monde!H210="","",Monde!H210)</f>
        <v/>
      </c>
      <c r="F210" s="5" t="str">
        <f>IF(Monde!O210="","",Monde!O210)</f>
        <v/>
      </c>
      <c r="G210" s="5" t="str">
        <f>IF(Monde!C210="","",Monde!C210)</f>
        <v/>
      </c>
      <c r="H210" s="5" t="str">
        <f>IF(Monde!D210="","",Monde!D210)</f>
        <v/>
      </c>
      <c r="I210" s="5" t="str">
        <f>IF(Monde!E210="","",Monde!E210)</f>
        <v/>
      </c>
      <c r="J210" s="5" t="str">
        <f>IF(Monde!F210="","",Monde!F210)</f>
        <v/>
      </c>
      <c r="K210" s="5" t="str">
        <f>IF(Monde!G210="","",Monde!G210)</f>
        <v/>
      </c>
      <c r="L210" s="5" t="str">
        <f>IF(Monde!I210="","",Monde!I210)</f>
        <v/>
      </c>
      <c r="M210" s="5" t="str">
        <f>IF(Monde!J210="","",Monde!J210)</f>
        <v/>
      </c>
      <c r="N210" s="5" t="str">
        <f>IF(Monde!K210="","",Monde!K210)</f>
        <v/>
      </c>
      <c r="O210" s="5" t="str">
        <f>IF(Monde!L210="","",Monde!L210)</f>
        <v/>
      </c>
      <c r="P210" s="5" t="str">
        <f>IF(Monde!M210="","",Monde!M210)</f>
        <v/>
      </c>
      <c r="Q210" s="5" t="str">
        <f>IF(Monde!N210="","",Monde!N210)</f>
        <v/>
      </c>
      <c r="R210" s="5" t="str">
        <f>IF(Monde!P210="","",Monde!P210)</f>
        <v/>
      </c>
      <c r="S210" s="5" t="str">
        <f>IF(Monde!Q210="","",Monde!Q210)</f>
        <v/>
      </c>
      <c r="T210" s="5" t="str">
        <f>IF(Monde!R210="","",Monde!R210)</f>
        <v/>
      </c>
    </row>
    <row r="211" spans="1:20" x14ac:dyDescent="0.25">
      <c r="A211" s="1" t="s">
        <v>476</v>
      </c>
      <c r="D211" s="5" t="str">
        <f>IF(Monde!B211="","",Monde!B211)</f>
        <v/>
      </c>
      <c r="E211" s="5" t="str">
        <f>IF(Monde!H211="","",Monde!H211)</f>
        <v/>
      </c>
      <c r="F211" s="5" t="str">
        <f>IF(Monde!O211="","",Monde!O211)</f>
        <v/>
      </c>
      <c r="G211" s="5" t="str">
        <f>IF(Monde!C211="","",Monde!C211)</f>
        <v/>
      </c>
      <c r="H211" s="5" t="str">
        <f>IF(Monde!D211="","",Monde!D211)</f>
        <v/>
      </c>
      <c r="I211" s="5" t="str">
        <f>IF(Monde!E211="","",Monde!E211)</f>
        <v/>
      </c>
      <c r="J211" s="5" t="str">
        <f>IF(Monde!F211="","",Monde!F211)</f>
        <v/>
      </c>
      <c r="K211" s="5" t="str">
        <f>IF(Monde!G211="","",Monde!G211)</f>
        <v/>
      </c>
      <c r="L211" s="5" t="str">
        <f>IF(Monde!I211="","",Monde!I211)</f>
        <v/>
      </c>
      <c r="M211" s="5" t="str">
        <f>IF(Monde!J211="","",Monde!J211)</f>
        <v/>
      </c>
      <c r="N211" s="5" t="str">
        <f>IF(Monde!K211="","",Monde!K211)</f>
        <v/>
      </c>
      <c r="O211" s="5" t="str">
        <f>IF(Monde!L211="","",Monde!L211)</f>
        <v/>
      </c>
      <c r="P211" s="5" t="str">
        <f>IF(Monde!M211="","",Monde!M211)</f>
        <v/>
      </c>
      <c r="Q211" s="5" t="str">
        <f>IF(Monde!N211="","",Monde!N211)</f>
        <v/>
      </c>
      <c r="R211" s="5" t="str">
        <f>IF(Monde!P211="","",Monde!P211)</f>
        <v/>
      </c>
      <c r="S211" s="5" t="str">
        <f>IF(Monde!Q211="","",Monde!Q211)</f>
        <v/>
      </c>
      <c r="T211" s="5" t="str">
        <f>IF(Monde!R211="","",Monde!R211)</f>
        <v/>
      </c>
    </row>
    <row r="212" spans="1:20" x14ac:dyDescent="0.25">
      <c r="A212" s="1" t="s">
        <v>477</v>
      </c>
      <c r="D212" s="5" t="str">
        <f>IF(Monde!B212="","",Monde!B212)</f>
        <v/>
      </c>
      <c r="E212" s="5" t="str">
        <f>IF(Monde!H212="","",Monde!H212)</f>
        <v/>
      </c>
      <c r="F212" s="5" t="str">
        <f>IF(Monde!O212="","",Monde!O212)</f>
        <v/>
      </c>
      <c r="G212" s="5" t="str">
        <f>IF(Monde!C212="","",Monde!C212)</f>
        <v/>
      </c>
      <c r="H212" s="5" t="str">
        <f>IF(Monde!D212="","",Monde!D212)</f>
        <v/>
      </c>
      <c r="I212" s="5" t="str">
        <f>IF(Monde!E212="","",Monde!E212)</f>
        <v/>
      </c>
      <c r="J212" s="5" t="str">
        <f>IF(Monde!F212="","",Monde!F212)</f>
        <v/>
      </c>
      <c r="K212" s="5" t="str">
        <f>IF(Monde!G212="","",Monde!G212)</f>
        <v/>
      </c>
      <c r="L212" s="5" t="str">
        <f>IF(Monde!I212="","",Monde!I212)</f>
        <v/>
      </c>
      <c r="M212" s="5" t="str">
        <f>IF(Monde!J212="","",Monde!J212)</f>
        <v/>
      </c>
      <c r="N212" s="5" t="str">
        <f>IF(Monde!K212="","",Monde!K212)</f>
        <v/>
      </c>
      <c r="O212" s="5" t="str">
        <f>IF(Monde!L212="","",Monde!L212)</f>
        <v/>
      </c>
      <c r="P212" s="5" t="str">
        <f>IF(Monde!M212="","",Monde!M212)</f>
        <v/>
      </c>
      <c r="Q212" s="5" t="str">
        <f>IF(Monde!N212="","",Monde!N212)</f>
        <v/>
      </c>
      <c r="R212" s="5" t="str">
        <f>IF(Monde!P212="","",Monde!P212)</f>
        <v/>
      </c>
      <c r="S212" s="5" t="str">
        <f>IF(Monde!Q212="","",Monde!Q212)</f>
        <v/>
      </c>
      <c r="T212" s="5" t="str">
        <f>IF(Monde!R212="","",Monde!R212)</f>
        <v/>
      </c>
    </row>
    <row r="213" spans="1:20" x14ac:dyDescent="0.25">
      <c r="A213" s="1" t="s">
        <v>478</v>
      </c>
      <c r="D213" s="5" t="str">
        <f>IF(Monde!B213="","",Monde!B213)</f>
        <v/>
      </c>
      <c r="E213" s="5" t="str">
        <f>IF(Monde!H213="","",Monde!H213)</f>
        <v/>
      </c>
      <c r="F213" s="5" t="str">
        <f>IF(Monde!O213="","",Monde!O213)</f>
        <v/>
      </c>
      <c r="G213" s="5" t="str">
        <f>IF(Monde!C213="","",Monde!C213)</f>
        <v/>
      </c>
      <c r="H213" s="5" t="str">
        <f>IF(Monde!D213="","",Monde!D213)</f>
        <v/>
      </c>
      <c r="I213" s="5" t="str">
        <f>IF(Monde!E213="","",Monde!E213)</f>
        <v/>
      </c>
      <c r="J213" s="5" t="str">
        <f>IF(Monde!F213="","",Monde!F213)</f>
        <v/>
      </c>
      <c r="K213" s="5" t="str">
        <f>IF(Monde!G213="","",Monde!G213)</f>
        <v/>
      </c>
      <c r="L213" s="5" t="str">
        <f>IF(Monde!I213="","",Monde!I213)</f>
        <v/>
      </c>
      <c r="M213" s="5" t="str">
        <f>IF(Monde!J213="","",Monde!J213)</f>
        <v/>
      </c>
      <c r="N213" s="5" t="str">
        <f>IF(Monde!K213="","",Monde!K213)</f>
        <v/>
      </c>
      <c r="O213" s="5" t="str">
        <f>IF(Monde!L213="","",Monde!L213)</f>
        <v/>
      </c>
      <c r="P213" s="5" t="str">
        <f>IF(Monde!M213="","",Monde!M213)</f>
        <v/>
      </c>
      <c r="Q213" s="5" t="str">
        <f>IF(Monde!N213="","",Monde!N213)</f>
        <v/>
      </c>
      <c r="R213" s="5" t="str">
        <f>IF(Monde!P213="","",Monde!P213)</f>
        <v/>
      </c>
      <c r="S213" s="5" t="str">
        <f>IF(Monde!Q213="","",Monde!Q213)</f>
        <v/>
      </c>
      <c r="T213" s="5" t="str">
        <f>IF(Monde!R213="","",Monde!R213)</f>
        <v/>
      </c>
    </row>
    <row r="214" spans="1:20" x14ac:dyDescent="0.25">
      <c r="A214" s="1" t="s">
        <v>479</v>
      </c>
      <c r="D214" s="5" t="str">
        <f>IF(Monde!B214="","",Monde!B214)</f>
        <v/>
      </c>
      <c r="E214" s="5" t="str">
        <f>IF(Monde!H214="","",Monde!H214)</f>
        <v/>
      </c>
      <c r="F214" s="5" t="str">
        <f>IF(Monde!O214="","",Monde!O214)</f>
        <v/>
      </c>
      <c r="G214" s="5" t="str">
        <f>IF(Monde!C214="","",Monde!C214)</f>
        <v/>
      </c>
      <c r="H214" s="5" t="str">
        <f>IF(Monde!D214="","",Monde!D214)</f>
        <v/>
      </c>
      <c r="I214" s="5" t="str">
        <f>IF(Monde!E214="","",Monde!E214)</f>
        <v/>
      </c>
      <c r="J214" s="5" t="str">
        <f>IF(Monde!F214="","",Monde!F214)</f>
        <v/>
      </c>
      <c r="K214" s="5" t="str">
        <f>IF(Monde!G214="","",Monde!G214)</f>
        <v/>
      </c>
      <c r="L214" s="5" t="str">
        <f>IF(Monde!I214="","",Monde!I214)</f>
        <v/>
      </c>
      <c r="M214" s="5" t="str">
        <f>IF(Monde!J214="","",Monde!J214)</f>
        <v/>
      </c>
      <c r="N214" s="5" t="str">
        <f>IF(Monde!K214="","",Monde!K214)</f>
        <v/>
      </c>
      <c r="O214" s="5" t="str">
        <f>IF(Monde!L214="","",Monde!L214)</f>
        <v/>
      </c>
      <c r="P214" s="5" t="str">
        <f>IF(Monde!M214="","",Monde!M214)</f>
        <v/>
      </c>
      <c r="Q214" s="5" t="str">
        <f>IF(Monde!N214="","",Monde!N214)</f>
        <v/>
      </c>
      <c r="R214" s="5" t="str">
        <f>IF(Monde!P214="","",Monde!P214)</f>
        <v/>
      </c>
      <c r="S214" s="5" t="str">
        <f>IF(Monde!Q214="","",Monde!Q214)</f>
        <v/>
      </c>
      <c r="T214" s="5" t="str">
        <f>IF(Monde!R214="","",Monde!R214)</f>
        <v/>
      </c>
    </row>
    <row r="215" spans="1:20" x14ac:dyDescent="0.25">
      <c r="A215" s="1" t="s">
        <v>480</v>
      </c>
      <c r="D215" s="5" t="str">
        <f>IF(Monde!B215="","",Monde!B215)</f>
        <v/>
      </c>
      <c r="E215" s="5" t="str">
        <f>IF(Monde!H215="","",Monde!H215)</f>
        <v/>
      </c>
      <c r="F215" s="5" t="str">
        <f>IF(Monde!O215="","",Monde!O215)</f>
        <v/>
      </c>
      <c r="G215" s="5" t="str">
        <f>IF(Monde!C215="","",Monde!C215)</f>
        <v/>
      </c>
      <c r="H215" s="5" t="str">
        <f>IF(Monde!D215="","",Monde!D215)</f>
        <v/>
      </c>
      <c r="I215" s="5" t="str">
        <f>IF(Monde!E215="","",Monde!E215)</f>
        <v/>
      </c>
      <c r="J215" s="5" t="str">
        <f>IF(Monde!F215="","",Monde!F215)</f>
        <v/>
      </c>
      <c r="K215" s="5" t="str">
        <f>IF(Monde!G215="","",Monde!G215)</f>
        <v/>
      </c>
      <c r="L215" s="5" t="str">
        <f>IF(Monde!I215="","",Monde!I215)</f>
        <v/>
      </c>
      <c r="M215" s="5" t="str">
        <f>IF(Monde!J215="","",Monde!J215)</f>
        <v/>
      </c>
      <c r="N215" s="5" t="str">
        <f>IF(Monde!K215="","",Monde!K215)</f>
        <v/>
      </c>
      <c r="O215" s="5" t="str">
        <f>IF(Monde!L215="","",Monde!L215)</f>
        <v/>
      </c>
      <c r="P215" s="5" t="str">
        <f>IF(Monde!M215="","",Monde!M215)</f>
        <v/>
      </c>
      <c r="Q215" s="5" t="str">
        <f>IF(Monde!N215="","",Monde!N215)</f>
        <v/>
      </c>
      <c r="R215" s="5" t="str">
        <f>IF(Monde!P215="","",Monde!P215)</f>
        <v/>
      </c>
      <c r="S215" s="5" t="str">
        <f>IF(Monde!Q215="","",Monde!Q215)</f>
        <v/>
      </c>
      <c r="T215" s="5" t="str">
        <f>IF(Monde!R215="","",Monde!R215)</f>
        <v/>
      </c>
    </row>
    <row r="216" spans="1:20" x14ac:dyDescent="0.25">
      <c r="A216" s="1" t="s">
        <v>481</v>
      </c>
      <c r="D216" s="5" t="str">
        <f>IF(Monde!B216="","",Monde!B216)</f>
        <v/>
      </c>
      <c r="E216" s="5" t="str">
        <f>IF(Monde!H216="","",Monde!H216)</f>
        <v/>
      </c>
      <c r="F216" s="5" t="str">
        <f>IF(Monde!O216="","",Monde!O216)</f>
        <v/>
      </c>
      <c r="G216" s="5" t="str">
        <f>IF(Monde!C216="","",Monde!C216)</f>
        <v/>
      </c>
      <c r="H216" s="5" t="str">
        <f>IF(Monde!D216="","",Monde!D216)</f>
        <v/>
      </c>
      <c r="I216" s="5" t="str">
        <f>IF(Monde!E216="","",Monde!E216)</f>
        <v/>
      </c>
      <c r="J216" s="5" t="str">
        <f>IF(Monde!F216="","",Monde!F216)</f>
        <v/>
      </c>
      <c r="K216" s="5" t="str">
        <f>IF(Monde!G216="","",Monde!G216)</f>
        <v/>
      </c>
      <c r="L216" s="5" t="str">
        <f>IF(Monde!I216="","",Monde!I216)</f>
        <v/>
      </c>
      <c r="M216" s="5" t="str">
        <f>IF(Monde!J216="","",Monde!J216)</f>
        <v/>
      </c>
      <c r="N216" s="5" t="str">
        <f>IF(Monde!K216="","",Monde!K216)</f>
        <v/>
      </c>
      <c r="O216" s="5" t="str">
        <f>IF(Monde!L216="","",Monde!L216)</f>
        <v/>
      </c>
      <c r="P216" s="5" t="str">
        <f>IF(Monde!M216="","",Monde!M216)</f>
        <v/>
      </c>
      <c r="Q216" s="5" t="str">
        <f>IF(Monde!N216="","",Monde!N216)</f>
        <v/>
      </c>
      <c r="R216" s="5" t="str">
        <f>IF(Monde!P216="","",Monde!P216)</f>
        <v/>
      </c>
      <c r="S216" s="5" t="str">
        <f>IF(Monde!Q216="","",Monde!Q216)</f>
        <v/>
      </c>
      <c r="T216" s="5" t="str">
        <f>IF(Monde!R216="","",Monde!R216)</f>
        <v/>
      </c>
    </row>
    <row r="217" spans="1:20" x14ac:dyDescent="0.25">
      <c r="A217" s="1" t="s">
        <v>482</v>
      </c>
      <c r="D217" s="5" t="str">
        <f>IF(Monde!B217="","",Monde!B217)</f>
        <v/>
      </c>
      <c r="E217" s="5" t="str">
        <f>IF(Monde!H217="","",Monde!H217)</f>
        <v/>
      </c>
      <c r="F217" s="5" t="str">
        <f>IF(Monde!O217="","",Monde!O217)</f>
        <v/>
      </c>
      <c r="G217" s="5" t="str">
        <f>IF(Monde!C217="","",Monde!C217)</f>
        <v/>
      </c>
      <c r="H217" s="5" t="str">
        <f>IF(Monde!D217="","",Monde!D217)</f>
        <v/>
      </c>
      <c r="I217" s="5" t="str">
        <f>IF(Monde!E217="","",Monde!E217)</f>
        <v/>
      </c>
      <c r="J217" s="5" t="str">
        <f>IF(Monde!F217="","",Monde!F217)</f>
        <v/>
      </c>
      <c r="K217" s="5" t="str">
        <f>IF(Monde!G217="","",Monde!G217)</f>
        <v/>
      </c>
      <c r="L217" s="5" t="str">
        <f>IF(Monde!I217="","",Monde!I217)</f>
        <v/>
      </c>
      <c r="M217" s="5" t="str">
        <f>IF(Monde!J217="","",Monde!J217)</f>
        <v/>
      </c>
      <c r="N217" s="5" t="str">
        <f>IF(Monde!K217="","",Monde!K217)</f>
        <v/>
      </c>
      <c r="O217" s="5" t="str">
        <f>IF(Monde!L217="","",Monde!L217)</f>
        <v/>
      </c>
      <c r="P217" s="5" t="str">
        <f>IF(Monde!M217="","",Monde!M217)</f>
        <v/>
      </c>
      <c r="Q217" s="5" t="str">
        <f>IF(Monde!N217="","",Monde!N217)</f>
        <v/>
      </c>
      <c r="R217" s="5" t="str">
        <f>IF(Monde!P217="","",Monde!P217)</f>
        <v/>
      </c>
      <c r="S217" s="5" t="str">
        <f>IF(Monde!Q217="","",Monde!Q217)</f>
        <v/>
      </c>
      <c r="T217" s="5" t="str">
        <f>IF(Monde!R217="","",Monde!R217)</f>
        <v/>
      </c>
    </row>
    <row r="218" spans="1:20" x14ac:dyDescent="0.25">
      <c r="A218" s="1" t="s">
        <v>483</v>
      </c>
      <c r="D218" s="5" t="str">
        <f>IF(Monde!B218="","",Monde!B218)</f>
        <v/>
      </c>
      <c r="E218" s="5" t="str">
        <f>IF(Monde!H218="","",Monde!H218)</f>
        <v/>
      </c>
      <c r="F218" s="5" t="str">
        <f>IF(Monde!O218="","",Monde!O218)</f>
        <v/>
      </c>
      <c r="G218" s="5" t="str">
        <f>IF(Monde!C218="","",Monde!C218)</f>
        <v/>
      </c>
      <c r="H218" s="5" t="str">
        <f>IF(Monde!D218="","",Monde!D218)</f>
        <v/>
      </c>
      <c r="I218" s="5" t="str">
        <f>IF(Monde!E218="","",Monde!E218)</f>
        <v/>
      </c>
      <c r="J218" s="5" t="str">
        <f>IF(Monde!F218="","",Monde!F218)</f>
        <v/>
      </c>
      <c r="K218" s="5" t="str">
        <f>IF(Monde!G218="","",Monde!G218)</f>
        <v/>
      </c>
      <c r="L218" s="5" t="str">
        <f>IF(Monde!I218="","",Monde!I218)</f>
        <v/>
      </c>
      <c r="M218" s="5" t="str">
        <f>IF(Monde!J218="","",Monde!J218)</f>
        <v/>
      </c>
      <c r="N218" s="5" t="str">
        <f>IF(Monde!K218="","",Monde!K218)</f>
        <v/>
      </c>
      <c r="O218" s="5" t="str">
        <f>IF(Monde!L218="","",Monde!L218)</f>
        <v/>
      </c>
      <c r="P218" s="5" t="str">
        <f>IF(Monde!M218="","",Monde!M218)</f>
        <v/>
      </c>
      <c r="Q218" s="5" t="str">
        <f>IF(Monde!N218="","",Monde!N218)</f>
        <v/>
      </c>
      <c r="R218" s="5" t="str">
        <f>IF(Monde!P218="","",Monde!P218)</f>
        <v/>
      </c>
      <c r="S218" s="5" t="str">
        <f>IF(Monde!Q218="","",Monde!Q218)</f>
        <v/>
      </c>
      <c r="T218" s="5" t="str">
        <f>IF(Monde!R218="","",Monde!R218)</f>
        <v/>
      </c>
    </row>
    <row r="219" spans="1:20" x14ac:dyDescent="0.25">
      <c r="A219" s="1" t="s">
        <v>484</v>
      </c>
      <c r="D219" s="5" t="str">
        <f>IF(Monde!B219="","",Monde!B219)</f>
        <v/>
      </c>
      <c r="E219" s="5" t="str">
        <f>IF(Monde!H219="","",Monde!H219)</f>
        <v/>
      </c>
      <c r="F219" s="5" t="str">
        <f>IF(Monde!O219="","",Monde!O219)</f>
        <v/>
      </c>
      <c r="G219" s="5" t="str">
        <f>IF(Monde!C219="","",Monde!C219)</f>
        <v/>
      </c>
      <c r="H219" s="5" t="str">
        <f>IF(Monde!D219="","",Monde!D219)</f>
        <v/>
      </c>
      <c r="I219" s="5" t="str">
        <f>IF(Monde!E219="","",Monde!E219)</f>
        <v/>
      </c>
      <c r="J219" s="5" t="str">
        <f>IF(Monde!F219="","",Monde!F219)</f>
        <v/>
      </c>
      <c r="K219" s="5" t="str">
        <f>IF(Monde!G219="","",Monde!G219)</f>
        <v/>
      </c>
      <c r="L219" s="5" t="str">
        <f>IF(Monde!I219="","",Monde!I219)</f>
        <v/>
      </c>
      <c r="M219" s="5" t="str">
        <f>IF(Monde!J219="","",Monde!J219)</f>
        <v/>
      </c>
      <c r="N219" s="5" t="str">
        <f>IF(Monde!K219="","",Monde!K219)</f>
        <v/>
      </c>
      <c r="O219" s="5" t="str">
        <f>IF(Monde!L219="","",Monde!L219)</f>
        <v/>
      </c>
      <c r="P219" s="5" t="str">
        <f>IF(Monde!M219="","",Monde!M219)</f>
        <v/>
      </c>
      <c r="Q219" s="5" t="str">
        <f>IF(Monde!N219="","",Monde!N219)</f>
        <v/>
      </c>
      <c r="R219" s="5" t="str">
        <f>IF(Monde!P219="","",Monde!P219)</f>
        <v/>
      </c>
      <c r="S219" s="5" t="str">
        <f>IF(Monde!Q219="","",Monde!Q219)</f>
        <v/>
      </c>
      <c r="T219" s="5" t="str">
        <f>IF(Monde!R219="","",Monde!R219)</f>
        <v/>
      </c>
    </row>
    <row r="220" spans="1:20" x14ac:dyDescent="0.25">
      <c r="A220" s="1" t="s">
        <v>485</v>
      </c>
      <c r="D220" s="5" t="str">
        <f>IF(Monde!B220="","",Monde!B220)</f>
        <v/>
      </c>
      <c r="E220" s="5" t="str">
        <f>IF(Monde!H220="","",Monde!H220)</f>
        <v/>
      </c>
      <c r="F220" s="5" t="str">
        <f>IF(Monde!O220="","",Monde!O220)</f>
        <v/>
      </c>
      <c r="G220" s="5" t="str">
        <f>IF(Monde!C220="","",Monde!C220)</f>
        <v/>
      </c>
      <c r="H220" s="5" t="str">
        <f>IF(Monde!D220="","",Monde!D220)</f>
        <v/>
      </c>
      <c r="I220" s="5" t="str">
        <f>IF(Monde!E220="","",Monde!E220)</f>
        <v/>
      </c>
      <c r="J220" s="5" t="str">
        <f>IF(Monde!F220="","",Monde!F220)</f>
        <v/>
      </c>
      <c r="K220" s="5" t="str">
        <f>IF(Monde!G220="","",Monde!G220)</f>
        <v/>
      </c>
      <c r="L220" s="5" t="str">
        <f>IF(Monde!I220="","",Monde!I220)</f>
        <v/>
      </c>
      <c r="M220" s="5" t="str">
        <f>IF(Monde!J220="","",Monde!J220)</f>
        <v/>
      </c>
      <c r="N220" s="5" t="str">
        <f>IF(Monde!K220="","",Monde!K220)</f>
        <v/>
      </c>
      <c r="O220" s="5" t="str">
        <f>IF(Monde!L220="","",Monde!L220)</f>
        <v/>
      </c>
      <c r="P220" s="5" t="str">
        <f>IF(Monde!M220="","",Monde!M220)</f>
        <v/>
      </c>
      <c r="Q220" s="5" t="str">
        <f>IF(Monde!N220="","",Monde!N220)</f>
        <v/>
      </c>
      <c r="R220" s="5" t="str">
        <f>IF(Monde!P220="","",Monde!P220)</f>
        <v/>
      </c>
      <c r="S220" s="5" t="str">
        <f>IF(Monde!Q220="","",Monde!Q220)</f>
        <v/>
      </c>
      <c r="T220" s="5" t="str">
        <f>IF(Monde!R220="","",Monde!R220)</f>
        <v/>
      </c>
    </row>
    <row r="221" spans="1:20" x14ac:dyDescent="0.25">
      <c r="A221" s="1" t="s">
        <v>486</v>
      </c>
      <c r="D221" s="5" t="str">
        <f>IF(Monde!B221="","",Monde!B221)</f>
        <v/>
      </c>
      <c r="E221" s="5" t="str">
        <f>IF(Monde!H221="","",Monde!H221)</f>
        <v/>
      </c>
      <c r="F221" s="5" t="str">
        <f>IF(Monde!O221="","",Monde!O221)</f>
        <v/>
      </c>
      <c r="G221" s="5" t="str">
        <f>IF(Monde!C221="","",Monde!C221)</f>
        <v/>
      </c>
      <c r="H221" s="5" t="str">
        <f>IF(Monde!D221="","",Monde!D221)</f>
        <v/>
      </c>
      <c r="I221" s="5" t="str">
        <f>IF(Monde!E221="","",Monde!E221)</f>
        <v/>
      </c>
      <c r="J221" s="5" t="str">
        <f>IF(Monde!F221="","",Monde!F221)</f>
        <v/>
      </c>
      <c r="K221" s="5" t="str">
        <f>IF(Monde!G221="","",Monde!G221)</f>
        <v/>
      </c>
      <c r="L221" s="5" t="str">
        <f>IF(Monde!I221="","",Monde!I221)</f>
        <v/>
      </c>
      <c r="M221" s="5" t="str">
        <f>IF(Monde!J221="","",Monde!J221)</f>
        <v/>
      </c>
      <c r="N221" s="5" t="str">
        <f>IF(Monde!K221="","",Monde!K221)</f>
        <v/>
      </c>
      <c r="O221" s="5" t="str">
        <f>IF(Monde!L221="","",Monde!L221)</f>
        <v/>
      </c>
      <c r="P221" s="5" t="str">
        <f>IF(Monde!M221="","",Monde!M221)</f>
        <v/>
      </c>
      <c r="Q221" s="5" t="str">
        <f>IF(Monde!N221="","",Monde!N221)</f>
        <v/>
      </c>
      <c r="R221" s="5" t="str">
        <f>IF(Monde!P221="","",Monde!P221)</f>
        <v/>
      </c>
      <c r="S221" s="5" t="str">
        <f>IF(Monde!Q221="","",Monde!Q221)</f>
        <v/>
      </c>
      <c r="T221" s="5" t="str">
        <f>IF(Monde!R221="","",Monde!R221)</f>
        <v/>
      </c>
    </row>
    <row r="222" spans="1:20" x14ac:dyDescent="0.25">
      <c r="A222" s="1" t="s">
        <v>487</v>
      </c>
      <c r="D222" s="5" t="str">
        <f>IF(Monde!B222="","",Monde!B222)</f>
        <v/>
      </c>
      <c r="E222" s="5" t="str">
        <f>IF(Monde!H222="","",Monde!H222)</f>
        <v/>
      </c>
      <c r="F222" s="5" t="str">
        <f>IF(Monde!O222="","",Monde!O222)</f>
        <v/>
      </c>
      <c r="G222" s="5" t="str">
        <f>IF(Monde!C222="","",Monde!C222)</f>
        <v/>
      </c>
      <c r="H222" s="5" t="str">
        <f>IF(Monde!D222="","",Monde!D222)</f>
        <v/>
      </c>
      <c r="I222" s="5" t="str">
        <f>IF(Monde!E222="","",Monde!E222)</f>
        <v/>
      </c>
      <c r="J222" s="5" t="str">
        <f>IF(Monde!F222="","",Monde!F222)</f>
        <v/>
      </c>
      <c r="K222" s="5" t="str">
        <f>IF(Monde!G222="","",Monde!G222)</f>
        <v/>
      </c>
      <c r="L222" s="5" t="str">
        <f>IF(Monde!I222="","",Monde!I222)</f>
        <v/>
      </c>
      <c r="M222" s="5" t="str">
        <f>IF(Monde!J222="","",Monde!J222)</f>
        <v/>
      </c>
      <c r="N222" s="5" t="str">
        <f>IF(Monde!K222="","",Monde!K222)</f>
        <v/>
      </c>
      <c r="O222" s="5" t="str">
        <f>IF(Monde!L222="","",Monde!L222)</f>
        <v/>
      </c>
      <c r="P222" s="5" t="str">
        <f>IF(Monde!M222="","",Monde!M222)</f>
        <v/>
      </c>
      <c r="Q222" s="5" t="str">
        <f>IF(Monde!N222="","",Monde!N222)</f>
        <v/>
      </c>
      <c r="R222" s="5" t="str">
        <f>IF(Monde!P222="","",Monde!P222)</f>
        <v/>
      </c>
      <c r="S222" s="5" t="str">
        <f>IF(Monde!Q222="","",Monde!Q222)</f>
        <v/>
      </c>
      <c r="T222" s="5" t="str">
        <f>IF(Monde!R222="","",Monde!R222)</f>
        <v/>
      </c>
    </row>
    <row r="223" spans="1:20" x14ac:dyDescent="0.25">
      <c r="A223" s="1" t="s">
        <v>488</v>
      </c>
      <c r="D223" s="5" t="str">
        <f>IF(Monde!B223="","",Monde!B223)</f>
        <v/>
      </c>
      <c r="E223" s="5" t="str">
        <f>IF(Monde!H223="","",Monde!H223)</f>
        <v/>
      </c>
      <c r="F223" s="5" t="str">
        <f>IF(Monde!O223="","",Monde!O223)</f>
        <v/>
      </c>
      <c r="G223" s="5" t="str">
        <f>IF(Monde!C223="","",Monde!C223)</f>
        <v/>
      </c>
      <c r="H223" s="5" t="str">
        <f>IF(Monde!D223="","",Monde!D223)</f>
        <v/>
      </c>
      <c r="I223" s="5" t="str">
        <f>IF(Monde!E223="","",Monde!E223)</f>
        <v/>
      </c>
      <c r="J223" s="5" t="str">
        <f>IF(Monde!F223="","",Monde!F223)</f>
        <v/>
      </c>
      <c r="K223" s="5" t="str">
        <f>IF(Monde!G223="","",Monde!G223)</f>
        <v/>
      </c>
      <c r="L223" s="5" t="str">
        <f>IF(Monde!I223="","",Monde!I223)</f>
        <v/>
      </c>
      <c r="M223" s="5" t="str">
        <f>IF(Monde!J223="","",Monde!J223)</f>
        <v/>
      </c>
      <c r="N223" s="5" t="str">
        <f>IF(Monde!K223="","",Monde!K223)</f>
        <v/>
      </c>
      <c r="O223" s="5" t="str">
        <f>IF(Monde!L223="","",Monde!L223)</f>
        <v/>
      </c>
      <c r="P223" s="5" t="str">
        <f>IF(Monde!M223="","",Monde!M223)</f>
        <v/>
      </c>
      <c r="Q223" s="5" t="str">
        <f>IF(Monde!N223="","",Monde!N223)</f>
        <v/>
      </c>
      <c r="R223" s="5" t="str">
        <f>IF(Monde!P223="","",Monde!P223)</f>
        <v/>
      </c>
      <c r="S223" s="5" t="str">
        <f>IF(Monde!Q223="","",Monde!Q223)</f>
        <v/>
      </c>
      <c r="T223" s="5" t="str">
        <f>IF(Monde!R223="","",Monde!R223)</f>
        <v/>
      </c>
    </row>
    <row r="224" spans="1:20" x14ac:dyDescent="0.25">
      <c r="A224" s="1" t="s">
        <v>489</v>
      </c>
      <c r="D224" s="5" t="str">
        <f>IF(Monde!B224="","",Monde!B224)</f>
        <v/>
      </c>
      <c r="E224" s="5" t="str">
        <f>IF(Monde!H224="","",Monde!H224)</f>
        <v/>
      </c>
      <c r="F224" s="5" t="str">
        <f>IF(Monde!O224="","",Monde!O224)</f>
        <v/>
      </c>
      <c r="G224" s="5" t="str">
        <f>IF(Monde!C224="","",Monde!C224)</f>
        <v/>
      </c>
      <c r="H224" s="5" t="str">
        <f>IF(Monde!D224="","",Monde!D224)</f>
        <v/>
      </c>
      <c r="I224" s="5" t="str">
        <f>IF(Monde!E224="","",Monde!E224)</f>
        <v/>
      </c>
      <c r="J224" s="5" t="str">
        <f>IF(Monde!F224="","",Monde!F224)</f>
        <v/>
      </c>
      <c r="K224" s="5" t="str">
        <f>IF(Monde!G224="","",Monde!G224)</f>
        <v/>
      </c>
      <c r="L224" s="5" t="str">
        <f>IF(Monde!I224="","",Monde!I224)</f>
        <v/>
      </c>
      <c r="M224" s="5" t="str">
        <f>IF(Monde!J224="","",Monde!J224)</f>
        <v/>
      </c>
      <c r="N224" s="5" t="str">
        <f>IF(Monde!K224="","",Monde!K224)</f>
        <v/>
      </c>
      <c r="O224" s="5" t="str">
        <f>IF(Monde!L224="","",Monde!L224)</f>
        <v/>
      </c>
      <c r="P224" s="5" t="str">
        <f>IF(Monde!M224="","",Monde!M224)</f>
        <v/>
      </c>
      <c r="Q224" s="5" t="str">
        <f>IF(Monde!N224="","",Monde!N224)</f>
        <v/>
      </c>
      <c r="R224" s="5" t="str">
        <f>IF(Monde!P224="","",Monde!P224)</f>
        <v/>
      </c>
      <c r="S224" s="5" t="str">
        <f>IF(Monde!Q224="","",Monde!Q224)</f>
        <v/>
      </c>
      <c r="T224" s="5" t="str">
        <f>IF(Monde!R224="","",Monde!R224)</f>
        <v/>
      </c>
    </row>
    <row r="225" spans="1:20" x14ac:dyDescent="0.25">
      <c r="A225" s="1" t="s">
        <v>490</v>
      </c>
      <c r="D225" s="5" t="str">
        <f>IF(Monde!B225="","",Monde!B225)</f>
        <v/>
      </c>
      <c r="E225" s="5" t="str">
        <f>IF(Monde!H225="","",Monde!H225)</f>
        <v/>
      </c>
      <c r="F225" s="5" t="str">
        <f>IF(Monde!O225="","",Monde!O225)</f>
        <v/>
      </c>
      <c r="G225" s="5" t="str">
        <f>IF(Monde!C225="","",Monde!C225)</f>
        <v/>
      </c>
      <c r="H225" s="5" t="str">
        <f>IF(Monde!D225="","",Monde!D225)</f>
        <v/>
      </c>
      <c r="I225" s="5" t="str">
        <f>IF(Monde!E225="","",Monde!E225)</f>
        <v/>
      </c>
      <c r="J225" s="5" t="str">
        <f>IF(Monde!F225="","",Monde!F225)</f>
        <v/>
      </c>
      <c r="K225" s="5" t="str">
        <f>IF(Monde!G225="","",Monde!G225)</f>
        <v/>
      </c>
      <c r="L225" s="5" t="str">
        <f>IF(Monde!I225="","",Monde!I225)</f>
        <v/>
      </c>
      <c r="M225" s="5" t="str">
        <f>IF(Monde!J225="","",Monde!J225)</f>
        <v/>
      </c>
      <c r="N225" s="5" t="str">
        <f>IF(Monde!K225="","",Monde!K225)</f>
        <v/>
      </c>
      <c r="O225" s="5" t="str">
        <f>IF(Monde!L225="","",Monde!L225)</f>
        <v/>
      </c>
      <c r="P225" s="5" t="str">
        <f>IF(Monde!M225="","",Monde!M225)</f>
        <v/>
      </c>
      <c r="Q225" s="5" t="str">
        <f>IF(Monde!N225="","",Monde!N225)</f>
        <v/>
      </c>
      <c r="R225" s="5" t="str">
        <f>IF(Monde!P225="","",Monde!P225)</f>
        <v/>
      </c>
      <c r="S225" s="5" t="str">
        <f>IF(Monde!Q225="","",Monde!Q225)</f>
        <v/>
      </c>
      <c r="T225" s="5" t="str">
        <f>IF(Monde!R225="","",Monde!R225)</f>
        <v/>
      </c>
    </row>
    <row r="226" spans="1:20" x14ac:dyDescent="0.25">
      <c r="A226" s="1" t="s">
        <v>491</v>
      </c>
      <c r="D226" s="5" t="str">
        <f>IF(Monde!B226="","",Monde!B226)</f>
        <v/>
      </c>
      <c r="E226" s="5" t="str">
        <f>IF(Monde!H226="","",Monde!H226)</f>
        <v/>
      </c>
      <c r="F226" s="5" t="str">
        <f>IF(Monde!O226="","",Monde!O226)</f>
        <v/>
      </c>
      <c r="G226" s="5" t="str">
        <f>IF(Monde!C226="","",Monde!C226)</f>
        <v/>
      </c>
      <c r="H226" s="5" t="str">
        <f>IF(Monde!D226="","",Monde!D226)</f>
        <v/>
      </c>
      <c r="I226" s="5" t="str">
        <f>IF(Monde!E226="","",Monde!E226)</f>
        <v/>
      </c>
      <c r="J226" s="5" t="str">
        <f>IF(Monde!F226="","",Monde!F226)</f>
        <v/>
      </c>
      <c r="K226" s="5" t="str">
        <f>IF(Monde!G226="","",Monde!G226)</f>
        <v/>
      </c>
      <c r="L226" s="5" t="str">
        <f>IF(Monde!I226="","",Monde!I226)</f>
        <v/>
      </c>
      <c r="M226" s="5" t="str">
        <f>IF(Monde!J226="","",Monde!J226)</f>
        <v/>
      </c>
      <c r="N226" s="5" t="str">
        <f>IF(Monde!K226="","",Monde!K226)</f>
        <v/>
      </c>
      <c r="O226" s="5" t="str">
        <f>IF(Monde!L226="","",Monde!L226)</f>
        <v/>
      </c>
      <c r="P226" s="5" t="str">
        <f>IF(Monde!M226="","",Monde!M226)</f>
        <v/>
      </c>
      <c r="Q226" s="5" t="str">
        <f>IF(Monde!N226="","",Monde!N226)</f>
        <v/>
      </c>
      <c r="R226" s="5" t="str">
        <f>IF(Monde!P226="","",Monde!P226)</f>
        <v/>
      </c>
      <c r="S226" s="5" t="str">
        <f>IF(Monde!Q226="","",Monde!Q226)</f>
        <v/>
      </c>
      <c r="T226" s="5" t="str">
        <f>IF(Monde!R226="","",Monde!R226)</f>
        <v/>
      </c>
    </row>
    <row r="227" spans="1:20" x14ac:dyDescent="0.25">
      <c r="A227" s="1" t="s">
        <v>492</v>
      </c>
      <c r="D227" s="5" t="str">
        <f>IF(Monde!B227="","",Monde!B227)</f>
        <v/>
      </c>
      <c r="E227" s="5" t="str">
        <f>IF(Monde!H227="","",Monde!H227)</f>
        <v/>
      </c>
      <c r="F227" s="5" t="str">
        <f>IF(Monde!O227="","",Monde!O227)</f>
        <v/>
      </c>
      <c r="G227" s="5" t="str">
        <f>IF(Monde!C227="","",Monde!C227)</f>
        <v/>
      </c>
      <c r="H227" s="5" t="str">
        <f>IF(Monde!D227="","",Monde!D227)</f>
        <v/>
      </c>
      <c r="I227" s="5" t="str">
        <f>IF(Monde!E227="","",Monde!E227)</f>
        <v/>
      </c>
      <c r="J227" s="5" t="str">
        <f>IF(Monde!F227="","",Monde!F227)</f>
        <v/>
      </c>
      <c r="K227" s="5" t="str">
        <f>IF(Monde!G227="","",Monde!G227)</f>
        <v/>
      </c>
      <c r="L227" s="5" t="str">
        <f>IF(Monde!I227="","",Monde!I227)</f>
        <v/>
      </c>
      <c r="M227" s="5" t="str">
        <f>IF(Monde!J227="","",Monde!J227)</f>
        <v/>
      </c>
      <c r="N227" s="5" t="str">
        <f>IF(Monde!K227="","",Monde!K227)</f>
        <v/>
      </c>
      <c r="O227" s="5" t="str">
        <f>IF(Monde!L227="","",Monde!L227)</f>
        <v/>
      </c>
      <c r="P227" s="5" t="str">
        <f>IF(Monde!M227="","",Monde!M227)</f>
        <v/>
      </c>
      <c r="Q227" s="5" t="str">
        <f>IF(Monde!N227="","",Monde!N227)</f>
        <v/>
      </c>
      <c r="R227" s="5" t="str">
        <f>IF(Monde!P227="","",Monde!P227)</f>
        <v/>
      </c>
      <c r="S227" s="5" t="str">
        <f>IF(Monde!Q227="","",Monde!Q227)</f>
        <v/>
      </c>
      <c r="T227" s="5" t="str">
        <f>IF(Monde!R227="","",Monde!R227)</f>
        <v/>
      </c>
    </row>
    <row r="228" spans="1:20" x14ac:dyDescent="0.25">
      <c r="A228" s="1" t="s">
        <v>493</v>
      </c>
      <c r="D228" s="5" t="str">
        <f>IF(Monde!B228="","",Monde!B228)</f>
        <v/>
      </c>
      <c r="E228" s="5" t="str">
        <f>IF(Monde!H228="","",Monde!H228)</f>
        <v/>
      </c>
      <c r="F228" s="5" t="str">
        <f>IF(Monde!O228="","",Monde!O228)</f>
        <v/>
      </c>
      <c r="G228" s="5" t="str">
        <f>IF(Monde!C228="","",Monde!C228)</f>
        <v/>
      </c>
      <c r="H228" s="5" t="str">
        <f>IF(Monde!D228="","",Monde!D228)</f>
        <v/>
      </c>
      <c r="I228" s="5" t="str">
        <f>IF(Monde!E228="","",Monde!E228)</f>
        <v/>
      </c>
      <c r="J228" s="5" t="str">
        <f>IF(Monde!F228="","",Monde!F228)</f>
        <v/>
      </c>
      <c r="K228" s="5" t="str">
        <f>IF(Monde!G228="","",Monde!G228)</f>
        <v/>
      </c>
      <c r="L228" s="5" t="str">
        <f>IF(Monde!I228="","",Monde!I228)</f>
        <v/>
      </c>
      <c r="M228" s="5" t="str">
        <f>IF(Monde!J228="","",Monde!J228)</f>
        <v/>
      </c>
      <c r="N228" s="5" t="str">
        <f>IF(Monde!K228="","",Monde!K228)</f>
        <v/>
      </c>
      <c r="O228" s="5" t="str">
        <f>IF(Monde!L228="","",Monde!L228)</f>
        <v/>
      </c>
      <c r="P228" s="5" t="str">
        <f>IF(Monde!M228="","",Monde!M228)</f>
        <v/>
      </c>
      <c r="Q228" s="5" t="str">
        <f>IF(Monde!N228="","",Monde!N228)</f>
        <v/>
      </c>
      <c r="R228" s="5" t="str">
        <f>IF(Monde!P228="","",Monde!P228)</f>
        <v/>
      </c>
      <c r="S228" s="5" t="str">
        <f>IF(Monde!Q228="","",Monde!Q228)</f>
        <v/>
      </c>
      <c r="T228" s="5" t="str">
        <f>IF(Monde!R228="","",Monde!R228)</f>
        <v/>
      </c>
    </row>
    <row r="229" spans="1:20" x14ac:dyDescent="0.25">
      <c r="A229" s="1" t="s">
        <v>494</v>
      </c>
      <c r="D229" s="5" t="str">
        <f>IF(Monde!B229="","",Monde!B229)</f>
        <v/>
      </c>
      <c r="E229" s="5" t="str">
        <f>IF(Monde!H229="","",Monde!H229)</f>
        <v/>
      </c>
      <c r="F229" s="5" t="str">
        <f>IF(Monde!O229="","",Monde!O229)</f>
        <v/>
      </c>
      <c r="G229" s="5" t="str">
        <f>IF(Monde!C229="","",Monde!C229)</f>
        <v/>
      </c>
      <c r="H229" s="5" t="str">
        <f>IF(Monde!D229="","",Monde!D229)</f>
        <v/>
      </c>
      <c r="I229" s="5" t="str">
        <f>IF(Monde!E229="","",Monde!E229)</f>
        <v/>
      </c>
      <c r="J229" s="5" t="str">
        <f>IF(Monde!F229="","",Monde!F229)</f>
        <v/>
      </c>
      <c r="K229" s="5" t="str">
        <f>IF(Monde!G229="","",Monde!G229)</f>
        <v/>
      </c>
      <c r="L229" s="5" t="str">
        <f>IF(Monde!I229="","",Monde!I229)</f>
        <v/>
      </c>
      <c r="M229" s="5" t="str">
        <f>IF(Monde!J229="","",Monde!J229)</f>
        <v/>
      </c>
      <c r="N229" s="5" t="str">
        <f>IF(Monde!K229="","",Monde!K229)</f>
        <v/>
      </c>
      <c r="O229" s="5" t="str">
        <f>IF(Monde!L229="","",Monde!L229)</f>
        <v/>
      </c>
      <c r="P229" s="5" t="str">
        <f>IF(Monde!M229="","",Monde!M229)</f>
        <v/>
      </c>
      <c r="Q229" s="5" t="str">
        <f>IF(Monde!N229="","",Monde!N229)</f>
        <v/>
      </c>
      <c r="R229" s="5" t="str">
        <f>IF(Monde!P229="","",Monde!P229)</f>
        <v/>
      </c>
      <c r="S229" s="5" t="str">
        <f>IF(Monde!Q229="","",Monde!Q229)</f>
        <v/>
      </c>
      <c r="T229" s="5" t="str">
        <f>IF(Monde!R229="","",Monde!R229)</f>
        <v/>
      </c>
    </row>
    <row r="230" spans="1:20" x14ac:dyDescent="0.25">
      <c r="A230" s="1" t="s">
        <v>495</v>
      </c>
      <c r="D230" s="5" t="str">
        <f>IF(Monde!B230="","",Monde!B230)</f>
        <v/>
      </c>
      <c r="E230" s="5" t="str">
        <f>IF(Monde!H230="","",Monde!H230)</f>
        <v/>
      </c>
      <c r="F230" s="5" t="str">
        <f>IF(Monde!O230="","",Monde!O230)</f>
        <v/>
      </c>
      <c r="G230" s="5" t="str">
        <f>IF(Monde!C230="","",Monde!C230)</f>
        <v/>
      </c>
      <c r="H230" s="5" t="str">
        <f>IF(Monde!D230="","",Monde!D230)</f>
        <v/>
      </c>
      <c r="I230" s="5" t="str">
        <f>IF(Monde!E230="","",Monde!E230)</f>
        <v/>
      </c>
      <c r="J230" s="5" t="str">
        <f>IF(Monde!F230="","",Monde!F230)</f>
        <v/>
      </c>
      <c r="K230" s="5" t="str">
        <f>IF(Monde!G230="","",Monde!G230)</f>
        <v/>
      </c>
      <c r="L230" s="5" t="str">
        <f>IF(Monde!I230="","",Monde!I230)</f>
        <v/>
      </c>
      <c r="M230" s="5" t="str">
        <f>IF(Monde!J230="","",Monde!J230)</f>
        <v/>
      </c>
      <c r="N230" s="5" t="str">
        <f>IF(Monde!K230="","",Monde!K230)</f>
        <v/>
      </c>
      <c r="O230" s="5" t="str">
        <f>IF(Monde!L230="","",Monde!L230)</f>
        <v/>
      </c>
      <c r="P230" s="5" t="str">
        <f>IF(Monde!M230="","",Monde!M230)</f>
        <v/>
      </c>
      <c r="Q230" s="5" t="str">
        <f>IF(Monde!N230="","",Monde!N230)</f>
        <v/>
      </c>
      <c r="R230" s="5" t="str">
        <f>IF(Monde!P230="","",Monde!P230)</f>
        <v/>
      </c>
      <c r="S230" s="5" t="str">
        <f>IF(Monde!Q230="","",Monde!Q230)</f>
        <v/>
      </c>
      <c r="T230" s="5" t="str">
        <f>IF(Monde!R230="","",Monde!R230)</f>
        <v/>
      </c>
    </row>
    <row r="231" spans="1:20" x14ac:dyDescent="0.25">
      <c r="A231" s="1" t="s">
        <v>496</v>
      </c>
      <c r="D231" s="5" t="str">
        <f>IF(Monde!B231="","",Monde!B231)</f>
        <v/>
      </c>
      <c r="E231" s="5" t="str">
        <f>IF(Monde!H231="","",Monde!H231)</f>
        <v/>
      </c>
      <c r="F231" s="5" t="str">
        <f>IF(Monde!O231="","",Monde!O231)</f>
        <v/>
      </c>
      <c r="G231" s="5" t="str">
        <f>IF(Monde!C231="","",Monde!C231)</f>
        <v/>
      </c>
      <c r="H231" s="5" t="str">
        <f>IF(Monde!D231="","",Monde!D231)</f>
        <v/>
      </c>
      <c r="I231" s="5" t="str">
        <f>IF(Monde!E231="","",Monde!E231)</f>
        <v/>
      </c>
      <c r="J231" s="5" t="str">
        <f>IF(Monde!F231="","",Monde!F231)</f>
        <v/>
      </c>
      <c r="K231" s="5" t="str">
        <f>IF(Monde!G231="","",Monde!G231)</f>
        <v/>
      </c>
      <c r="L231" s="5" t="str">
        <f>IF(Monde!I231="","",Monde!I231)</f>
        <v/>
      </c>
      <c r="M231" s="5" t="str">
        <f>IF(Monde!J231="","",Monde!J231)</f>
        <v/>
      </c>
      <c r="N231" s="5" t="str">
        <f>IF(Monde!K231="","",Monde!K231)</f>
        <v/>
      </c>
      <c r="O231" s="5" t="str">
        <f>IF(Monde!L231="","",Monde!L231)</f>
        <v/>
      </c>
      <c r="P231" s="5" t="str">
        <f>IF(Monde!M231="","",Monde!M231)</f>
        <v/>
      </c>
      <c r="Q231" s="5" t="str">
        <f>IF(Monde!N231="","",Monde!N231)</f>
        <v/>
      </c>
      <c r="R231" s="5" t="str">
        <f>IF(Monde!P231="","",Monde!P231)</f>
        <v/>
      </c>
      <c r="S231" s="5" t="str">
        <f>IF(Monde!Q231="","",Monde!Q231)</f>
        <v/>
      </c>
      <c r="T231" s="5" t="str">
        <f>IF(Monde!R231="","",Monde!R231)</f>
        <v/>
      </c>
    </row>
    <row r="232" spans="1:20" x14ac:dyDescent="0.25">
      <c r="A232" s="1" t="s">
        <v>497</v>
      </c>
      <c r="D232" s="5" t="str">
        <f>IF(Monde!B232="","",Monde!B232)</f>
        <v/>
      </c>
      <c r="E232" s="5" t="str">
        <f>IF(Monde!H232="","",Monde!H232)</f>
        <v/>
      </c>
      <c r="F232" s="5" t="str">
        <f>IF(Monde!O232="","",Monde!O232)</f>
        <v/>
      </c>
      <c r="G232" s="5" t="str">
        <f>IF(Monde!C232="","",Monde!C232)</f>
        <v/>
      </c>
      <c r="H232" s="5" t="str">
        <f>IF(Monde!D232="","",Monde!D232)</f>
        <v/>
      </c>
      <c r="I232" s="5" t="str">
        <f>IF(Monde!E232="","",Monde!E232)</f>
        <v/>
      </c>
      <c r="J232" s="5" t="str">
        <f>IF(Monde!F232="","",Monde!F232)</f>
        <v/>
      </c>
      <c r="K232" s="5" t="str">
        <f>IF(Monde!G232="","",Monde!G232)</f>
        <v/>
      </c>
      <c r="L232" s="5" t="str">
        <f>IF(Monde!I232="","",Monde!I232)</f>
        <v/>
      </c>
      <c r="M232" s="5" t="str">
        <f>IF(Monde!J232="","",Monde!J232)</f>
        <v/>
      </c>
      <c r="N232" s="5" t="str">
        <f>IF(Monde!K232="","",Monde!K232)</f>
        <v/>
      </c>
      <c r="O232" s="5" t="str">
        <f>IF(Monde!L232="","",Monde!L232)</f>
        <v/>
      </c>
      <c r="P232" s="5" t="str">
        <f>IF(Monde!M232="","",Monde!M232)</f>
        <v/>
      </c>
      <c r="Q232" s="5" t="str">
        <f>IF(Monde!N232="","",Monde!N232)</f>
        <v/>
      </c>
      <c r="R232" s="5" t="str">
        <f>IF(Monde!P232="","",Monde!P232)</f>
        <v/>
      </c>
      <c r="S232" s="5" t="str">
        <f>IF(Monde!Q232="","",Monde!Q232)</f>
        <v/>
      </c>
      <c r="T232" s="5" t="str">
        <f>IF(Monde!R232="","",Monde!R232)</f>
        <v/>
      </c>
    </row>
    <row r="233" spans="1:20" x14ac:dyDescent="0.25">
      <c r="A233" s="1" t="s">
        <v>498</v>
      </c>
      <c r="D233" s="5" t="str">
        <f>IF(Monde!B233="","",Monde!B233)</f>
        <v/>
      </c>
      <c r="E233" s="5" t="str">
        <f>IF(Monde!H233="","",Monde!H233)</f>
        <v/>
      </c>
      <c r="F233" s="5" t="str">
        <f>IF(Monde!O233="","",Monde!O233)</f>
        <v/>
      </c>
      <c r="G233" s="5" t="str">
        <f>IF(Monde!C233="","",Monde!C233)</f>
        <v/>
      </c>
      <c r="H233" s="5" t="str">
        <f>IF(Monde!D233="","",Monde!D233)</f>
        <v/>
      </c>
      <c r="I233" s="5" t="str">
        <f>IF(Monde!E233="","",Monde!E233)</f>
        <v/>
      </c>
      <c r="J233" s="5" t="str">
        <f>IF(Monde!F233="","",Monde!F233)</f>
        <v/>
      </c>
      <c r="K233" s="5" t="str">
        <f>IF(Monde!G233="","",Monde!G233)</f>
        <v/>
      </c>
      <c r="L233" s="5" t="str">
        <f>IF(Monde!I233="","",Monde!I233)</f>
        <v/>
      </c>
      <c r="M233" s="5" t="str">
        <f>IF(Monde!J233="","",Monde!J233)</f>
        <v/>
      </c>
      <c r="N233" s="5" t="str">
        <f>IF(Monde!K233="","",Monde!K233)</f>
        <v/>
      </c>
      <c r="O233" s="5" t="str">
        <f>IF(Monde!L233="","",Monde!L233)</f>
        <v/>
      </c>
      <c r="P233" s="5" t="str">
        <f>IF(Monde!M233="","",Monde!M233)</f>
        <v/>
      </c>
      <c r="Q233" s="5" t="str">
        <f>IF(Monde!N233="","",Monde!N233)</f>
        <v/>
      </c>
      <c r="R233" s="5" t="str">
        <f>IF(Monde!P233="","",Monde!P233)</f>
        <v/>
      </c>
      <c r="S233" s="5" t="str">
        <f>IF(Monde!Q233="","",Monde!Q233)</f>
        <v/>
      </c>
      <c r="T233" s="5" t="str">
        <f>IF(Monde!R233="","",Monde!R233)</f>
        <v/>
      </c>
    </row>
    <row r="234" spans="1:20" x14ac:dyDescent="0.25">
      <c r="A234" s="1" t="s">
        <v>499</v>
      </c>
      <c r="D234" s="5" t="str">
        <f>IF(Monde!B234="","",Monde!B234)</f>
        <v/>
      </c>
      <c r="E234" s="5" t="str">
        <f>IF(Monde!H234="","",Monde!H234)</f>
        <v/>
      </c>
      <c r="F234" s="5" t="str">
        <f>IF(Monde!O234="","",Monde!O234)</f>
        <v/>
      </c>
      <c r="G234" s="5" t="str">
        <f>IF(Monde!C234="","",Monde!C234)</f>
        <v/>
      </c>
      <c r="H234" s="5" t="str">
        <f>IF(Monde!D234="","",Monde!D234)</f>
        <v/>
      </c>
      <c r="I234" s="5" t="str">
        <f>IF(Monde!E234="","",Monde!E234)</f>
        <v/>
      </c>
      <c r="J234" s="5" t="str">
        <f>IF(Monde!F234="","",Monde!F234)</f>
        <v/>
      </c>
      <c r="K234" s="5" t="str">
        <f>IF(Monde!G234="","",Monde!G234)</f>
        <v/>
      </c>
      <c r="L234" s="5" t="str">
        <f>IF(Monde!I234="","",Monde!I234)</f>
        <v/>
      </c>
      <c r="M234" s="5" t="str">
        <f>IF(Monde!J234="","",Monde!J234)</f>
        <v/>
      </c>
      <c r="N234" s="5" t="str">
        <f>IF(Monde!K234="","",Monde!K234)</f>
        <v/>
      </c>
      <c r="O234" s="5" t="str">
        <f>IF(Monde!L234="","",Monde!L234)</f>
        <v/>
      </c>
      <c r="P234" s="5" t="str">
        <f>IF(Monde!M234="","",Monde!M234)</f>
        <v/>
      </c>
      <c r="Q234" s="5" t="str">
        <f>IF(Monde!N234="","",Monde!N234)</f>
        <v/>
      </c>
      <c r="R234" s="5" t="str">
        <f>IF(Monde!P234="","",Monde!P234)</f>
        <v/>
      </c>
      <c r="S234" s="5" t="str">
        <f>IF(Monde!Q234="","",Monde!Q234)</f>
        <v/>
      </c>
      <c r="T234" s="5" t="str">
        <f>IF(Monde!R234="","",Monde!R234)</f>
        <v/>
      </c>
    </row>
    <row r="235" spans="1:20" x14ac:dyDescent="0.25">
      <c r="A235" s="1" t="s">
        <v>500</v>
      </c>
      <c r="D235" s="5" t="str">
        <f>IF(Monde!B235="","",Monde!B235)</f>
        <v/>
      </c>
      <c r="E235" s="5" t="str">
        <f>IF(Monde!H235="","",Monde!H235)</f>
        <v/>
      </c>
      <c r="F235" s="5" t="str">
        <f>IF(Monde!O235="","",Monde!O235)</f>
        <v/>
      </c>
      <c r="G235" s="5" t="str">
        <f>IF(Monde!C235="","",Monde!C235)</f>
        <v/>
      </c>
      <c r="H235" s="5" t="str">
        <f>IF(Monde!D235="","",Monde!D235)</f>
        <v/>
      </c>
      <c r="I235" s="5" t="str">
        <f>IF(Monde!E235="","",Monde!E235)</f>
        <v/>
      </c>
      <c r="J235" s="5" t="str">
        <f>IF(Monde!F235="","",Monde!F235)</f>
        <v/>
      </c>
      <c r="K235" s="5" t="str">
        <f>IF(Monde!G235="","",Monde!G235)</f>
        <v/>
      </c>
      <c r="L235" s="5" t="str">
        <f>IF(Monde!I235="","",Monde!I235)</f>
        <v/>
      </c>
      <c r="M235" s="5" t="str">
        <f>IF(Monde!J235="","",Monde!J235)</f>
        <v/>
      </c>
      <c r="N235" s="5" t="str">
        <f>IF(Monde!K235="","",Monde!K235)</f>
        <v/>
      </c>
      <c r="O235" s="5" t="str">
        <f>IF(Monde!L235="","",Monde!L235)</f>
        <v/>
      </c>
      <c r="P235" s="5" t="str">
        <f>IF(Monde!M235="","",Monde!M235)</f>
        <v/>
      </c>
      <c r="Q235" s="5" t="str">
        <f>IF(Monde!N235="","",Monde!N235)</f>
        <v/>
      </c>
      <c r="R235" s="5" t="str">
        <f>IF(Monde!P235="","",Monde!P235)</f>
        <v/>
      </c>
      <c r="S235" s="5" t="str">
        <f>IF(Monde!Q235="","",Monde!Q235)</f>
        <v/>
      </c>
      <c r="T235" s="5" t="str">
        <f>IF(Monde!R235="","",Monde!R235)</f>
        <v/>
      </c>
    </row>
    <row r="236" spans="1:20" x14ac:dyDescent="0.25">
      <c r="A236" s="1" t="s">
        <v>501</v>
      </c>
      <c r="D236" s="5" t="str">
        <f>IF(Monde!B236="","",Monde!B236)</f>
        <v/>
      </c>
      <c r="E236" s="5" t="str">
        <f>IF(Monde!H236="","",Monde!H236)</f>
        <v/>
      </c>
      <c r="F236" s="5" t="str">
        <f>IF(Monde!O236="","",Monde!O236)</f>
        <v/>
      </c>
      <c r="G236" s="5" t="str">
        <f>IF(Monde!C236="","",Monde!C236)</f>
        <v/>
      </c>
      <c r="H236" s="5" t="str">
        <f>IF(Monde!D236="","",Monde!D236)</f>
        <v/>
      </c>
      <c r="I236" s="5" t="str">
        <f>IF(Monde!E236="","",Monde!E236)</f>
        <v/>
      </c>
      <c r="J236" s="5" t="str">
        <f>IF(Monde!F236="","",Monde!F236)</f>
        <v/>
      </c>
      <c r="K236" s="5" t="str">
        <f>IF(Monde!G236="","",Monde!G236)</f>
        <v/>
      </c>
      <c r="L236" s="5" t="str">
        <f>IF(Monde!I236="","",Monde!I236)</f>
        <v/>
      </c>
      <c r="M236" s="5" t="str">
        <f>IF(Monde!J236="","",Monde!J236)</f>
        <v/>
      </c>
      <c r="N236" s="5" t="str">
        <f>IF(Monde!K236="","",Monde!K236)</f>
        <v/>
      </c>
      <c r="O236" s="5" t="str">
        <f>IF(Monde!L236="","",Monde!L236)</f>
        <v/>
      </c>
      <c r="P236" s="5" t="str">
        <f>IF(Monde!M236="","",Monde!M236)</f>
        <v/>
      </c>
      <c r="Q236" s="5" t="str">
        <f>IF(Monde!N236="","",Monde!N236)</f>
        <v/>
      </c>
      <c r="R236" s="5" t="str">
        <f>IF(Monde!P236="","",Monde!P236)</f>
        <v/>
      </c>
      <c r="S236" s="5" t="str">
        <f>IF(Monde!Q236="","",Monde!Q236)</f>
        <v/>
      </c>
      <c r="T236" s="5" t="str">
        <f>IF(Monde!R236="","",Monde!R236)</f>
        <v/>
      </c>
    </row>
    <row r="237" spans="1:20" x14ac:dyDescent="0.25">
      <c r="A237" s="1" t="s">
        <v>502</v>
      </c>
      <c r="D237" s="5" t="str">
        <f>IF(Monde!B237="","",Monde!B237)</f>
        <v/>
      </c>
      <c r="E237" s="5" t="str">
        <f>IF(Monde!H237="","",Monde!H237)</f>
        <v/>
      </c>
      <c r="F237" s="5" t="str">
        <f>IF(Monde!O237="","",Monde!O237)</f>
        <v/>
      </c>
      <c r="G237" s="5" t="str">
        <f>IF(Monde!C237="","",Monde!C237)</f>
        <v/>
      </c>
      <c r="H237" s="5" t="str">
        <f>IF(Monde!D237="","",Monde!D237)</f>
        <v/>
      </c>
      <c r="I237" s="5" t="str">
        <f>IF(Monde!E237="","",Monde!E237)</f>
        <v/>
      </c>
      <c r="J237" s="5" t="str">
        <f>IF(Monde!F237="","",Monde!F237)</f>
        <v/>
      </c>
      <c r="K237" s="5" t="str">
        <f>IF(Monde!G237="","",Monde!G237)</f>
        <v/>
      </c>
      <c r="L237" s="5" t="str">
        <f>IF(Monde!I237="","",Monde!I237)</f>
        <v/>
      </c>
      <c r="M237" s="5" t="str">
        <f>IF(Monde!J237="","",Monde!J237)</f>
        <v/>
      </c>
      <c r="N237" s="5" t="str">
        <f>IF(Monde!K237="","",Monde!K237)</f>
        <v/>
      </c>
      <c r="O237" s="5" t="str">
        <f>IF(Monde!L237="","",Monde!L237)</f>
        <v/>
      </c>
      <c r="P237" s="5" t="str">
        <f>IF(Monde!M237="","",Monde!M237)</f>
        <v/>
      </c>
      <c r="Q237" s="5" t="str">
        <f>IF(Monde!N237="","",Monde!N237)</f>
        <v/>
      </c>
      <c r="R237" s="5" t="str">
        <f>IF(Monde!P237="","",Monde!P237)</f>
        <v/>
      </c>
      <c r="S237" s="5" t="str">
        <f>IF(Monde!Q237="","",Monde!Q237)</f>
        <v/>
      </c>
      <c r="T237" s="5" t="str">
        <f>IF(Monde!R237="","",Monde!R237)</f>
        <v/>
      </c>
    </row>
    <row r="238" spans="1:20" x14ac:dyDescent="0.25">
      <c r="A238" s="1" t="s">
        <v>503</v>
      </c>
      <c r="D238" s="5" t="str">
        <f>IF(Monde!B238="","",Monde!B238)</f>
        <v/>
      </c>
      <c r="E238" s="5" t="str">
        <f>IF(Monde!H238="","",Monde!H238)</f>
        <v/>
      </c>
      <c r="F238" s="5" t="str">
        <f>IF(Monde!O238="","",Monde!O238)</f>
        <v/>
      </c>
      <c r="G238" s="5" t="str">
        <f>IF(Monde!C238="","",Monde!C238)</f>
        <v/>
      </c>
      <c r="H238" s="5" t="str">
        <f>IF(Monde!D238="","",Monde!D238)</f>
        <v/>
      </c>
      <c r="I238" s="5" t="str">
        <f>IF(Monde!E238="","",Monde!E238)</f>
        <v/>
      </c>
      <c r="J238" s="5" t="str">
        <f>IF(Monde!F238="","",Monde!F238)</f>
        <v/>
      </c>
      <c r="K238" s="5" t="str">
        <f>IF(Monde!G238="","",Monde!G238)</f>
        <v/>
      </c>
      <c r="L238" s="5" t="str">
        <f>IF(Monde!I238="","",Monde!I238)</f>
        <v/>
      </c>
      <c r="M238" s="5" t="str">
        <f>IF(Monde!J238="","",Monde!J238)</f>
        <v/>
      </c>
      <c r="N238" s="5" t="str">
        <f>IF(Monde!K238="","",Monde!K238)</f>
        <v/>
      </c>
      <c r="O238" s="5" t="str">
        <f>IF(Monde!L238="","",Monde!L238)</f>
        <v/>
      </c>
      <c r="P238" s="5" t="str">
        <f>IF(Monde!M238="","",Monde!M238)</f>
        <v/>
      </c>
      <c r="Q238" s="5" t="str">
        <f>IF(Monde!N238="","",Monde!N238)</f>
        <v/>
      </c>
      <c r="R238" s="5" t="str">
        <f>IF(Monde!P238="","",Monde!P238)</f>
        <v/>
      </c>
      <c r="S238" s="5" t="str">
        <f>IF(Monde!Q238="","",Monde!Q238)</f>
        <v/>
      </c>
      <c r="T238" s="5" t="str">
        <f>IF(Monde!R238="","",Monde!R238)</f>
        <v/>
      </c>
    </row>
    <row r="239" spans="1:20" x14ac:dyDescent="0.25">
      <c r="A239" s="1" t="s">
        <v>504</v>
      </c>
      <c r="D239" s="5" t="str">
        <f>IF(Monde!B239="","",Monde!B239)</f>
        <v/>
      </c>
      <c r="E239" s="5" t="str">
        <f>IF(Monde!H239="","",Monde!H239)</f>
        <v/>
      </c>
      <c r="F239" s="5" t="str">
        <f>IF(Monde!O239="","",Monde!O239)</f>
        <v/>
      </c>
      <c r="G239" s="5" t="str">
        <f>IF(Monde!C239="","",Monde!C239)</f>
        <v/>
      </c>
      <c r="H239" s="5" t="str">
        <f>IF(Monde!D239="","",Monde!D239)</f>
        <v/>
      </c>
      <c r="I239" s="5" t="str">
        <f>IF(Monde!E239="","",Monde!E239)</f>
        <v/>
      </c>
      <c r="J239" s="5" t="str">
        <f>IF(Monde!F239="","",Monde!F239)</f>
        <v/>
      </c>
      <c r="K239" s="5" t="str">
        <f>IF(Monde!G239="","",Monde!G239)</f>
        <v/>
      </c>
      <c r="L239" s="5" t="str">
        <f>IF(Monde!I239="","",Monde!I239)</f>
        <v/>
      </c>
      <c r="M239" s="5" t="str">
        <f>IF(Monde!J239="","",Monde!J239)</f>
        <v/>
      </c>
      <c r="N239" s="5" t="str">
        <f>IF(Monde!K239="","",Monde!K239)</f>
        <v/>
      </c>
      <c r="O239" s="5" t="str">
        <f>IF(Monde!L239="","",Monde!L239)</f>
        <v/>
      </c>
      <c r="P239" s="5" t="str">
        <f>IF(Monde!M239="","",Monde!M239)</f>
        <v/>
      </c>
      <c r="Q239" s="5" t="str">
        <f>IF(Monde!N239="","",Monde!N239)</f>
        <v/>
      </c>
      <c r="R239" s="5" t="str">
        <f>IF(Monde!P239="","",Monde!P239)</f>
        <v/>
      </c>
      <c r="S239" s="5" t="str">
        <f>IF(Monde!Q239="","",Monde!Q239)</f>
        <v/>
      </c>
      <c r="T239" s="5" t="str">
        <f>IF(Monde!R239="","",Monde!R239)</f>
        <v/>
      </c>
    </row>
    <row r="240" spans="1:20" x14ac:dyDescent="0.25">
      <c r="A240" s="1" t="s">
        <v>505</v>
      </c>
      <c r="D240" s="5" t="str">
        <f>IF(Monde!B240="","",Monde!B240)</f>
        <v/>
      </c>
      <c r="E240" s="5" t="str">
        <f>IF(Monde!H240="","",Monde!H240)</f>
        <v/>
      </c>
      <c r="F240" s="5" t="str">
        <f>IF(Monde!O240="","",Monde!O240)</f>
        <v/>
      </c>
      <c r="G240" s="5" t="str">
        <f>IF(Monde!C240="","",Monde!C240)</f>
        <v/>
      </c>
      <c r="H240" s="5" t="str">
        <f>IF(Monde!D240="","",Monde!D240)</f>
        <v/>
      </c>
      <c r="I240" s="5" t="str">
        <f>IF(Monde!E240="","",Monde!E240)</f>
        <v/>
      </c>
      <c r="J240" s="5" t="str">
        <f>IF(Monde!F240="","",Monde!F240)</f>
        <v/>
      </c>
      <c r="K240" s="5" t="str">
        <f>IF(Monde!G240="","",Monde!G240)</f>
        <v/>
      </c>
      <c r="L240" s="5" t="str">
        <f>IF(Monde!I240="","",Monde!I240)</f>
        <v/>
      </c>
      <c r="M240" s="5" t="str">
        <f>IF(Monde!J240="","",Monde!J240)</f>
        <v/>
      </c>
      <c r="N240" s="5" t="str">
        <f>IF(Monde!K240="","",Monde!K240)</f>
        <v/>
      </c>
      <c r="O240" s="5" t="str">
        <f>IF(Monde!L240="","",Monde!L240)</f>
        <v/>
      </c>
      <c r="P240" s="5" t="str">
        <f>IF(Monde!M240="","",Monde!M240)</f>
        <v/>
      </c>
      <c r="Q240" s="5" t="str">
        <f>IF(Monde!N240="","",Monde!N240)</f>
        <v/>
      </c>
      <c r="R240" s="5" t="str">
        <f>IF(Monde!P240="","",Monde!P240)</f>
        <v/>
      </c>
      <c r="S240" s="5" t="str">
        <f>IF(Monde!Q240="","",Monde!Q240)</f>
        <v/>
      </c>
      <c r="T240" s="5" t="str">
        <f>IF(Monde!R240="","",Monde!R240)</f>
        <v/>
      </c>
    </row>
    <row r="241" spans="1:20" x14ac:dyDescent="0.25">
      <c r="A241" s="1" t="s">
        <v>506</v>
      </c>
      <c r="D241" s="5" t="str">
        <f>IF(Monde!B241="","",Monde!B241)</f>
        <v/>
      </c>
      <c r="E241" s="5" t="str">
        <f>IF(Monde!H241="","",Monde!H241)</f>
        <v/>
      </c>
      <c r="F241" s="5" t="str">
        <f>IF(Monde!O241="","",Monde!O241)</f>
        <v/>
      </c>
      <c r="G241" s="5" t="str">
        <f>IF(Monde!C241="","",Monde!C241)</f>
        <v/>
      </c>
      <c r="H241" s="5" t="str">
        <f>IF(Monde!D241="","",Monde!D241)</f>
        <v/>
      </c>
      <c r="I241" s="5" t="str">
        <f>IF(Monde!E241="","",Monde!E241)</f>
        <v/>
      </c>
      <c r="J241" s="5" t="str">
        <f>IF(Monde!F241="","",Monde!F241)</f>
        <v/>
      </c>
      <c r="K241" s="5" t="str">
        <f>IF(Monde!G241="","",Monde!G241)</f>
        <v/>
      </c>
      <c r="L241" s="5" t="str">
        <f>IF(Monde!I241="","",Monde!I241)</f>
        <v/>
      </c>
      <c r="M241" s="5" t="str">
        <f>IF(Monde!J241="","",Monde!J241)</f>
        <v/>
      </c>
      <c r="N241" s="5" t="str">
        <f>IF(Monde!K241="","",Monde!K241)</f>
        <v/>
      </c>
      <c r="O241" s="5" t="str">
        <f>IF(Monde!L241="","",Monde!L241)</f>
        <v/>
      </c>
      <c r="P241" s="5" t="str">
        <f>IF(Monde!M241="","",Monde!M241)</f>
        <v/>
      </c>
      <c r="Q241" s="5" t="str">
        <f>IF(Monde!N241="","",Monde!N241)</f>
        <v/>
      </c>
      <c r="R241" s="5" t="str">
        <f>IF(Monde!P241="","",Monde!P241)</f>
        <v/>
      </c>
      <c r="S241" s="5" t="str">
        <f>IF(Monde!Q241="","",Monde!Q241)</f>
        <v/>
      </c>
      <c r="T241" s="5" t="str">
        <f>IF(Monde!R241="","",Monde!R241)</f>
        <v/>
      </c>
    </row>
    <row r="242" spans="1:20" x14ac:dyDescent="0.25">
      <c r="A242" s="1" t="s">
        <v>507</v>
      </c>
      <c r="D242" s="5" t="str">
        <f>IF(Monde!B242="","",Monde!B242)</f>
        <v/>
      </c>
      <c r="E242" s="5" t="str">
        <f>IF(Monde!H242="","",Monde!H242)</f>
        <v/>
      </c>
      <c r="F242" s="5" t="str">
        <f>IF(Monde!O242="","",Monde!O242)</f>
        <v/>
      </c>
      <c r="G242" s="5" t="str">
        <f>IF(Monde!C242="","",Monde!C242)</f>
        <v/>
      </c>
      <c r="H242" s="5" t="str">
        <f>IF(Monde!D242="","",Monde!D242)</f>
        <v/>
      </c>
      <c r="I242" s="5" t="str">
        <f>IF(Monde!E242="","",Monde!E242)</f>
        <v/>
      </c>
      <c r="J242" s="5" t="str">
        <f>IF(Monde!F242="","",Monde!F242)</f>
        <v/>
      </c>
      <c r="K242" s="5" t="str">
        <f>IF(Monde!G242="","",Monde!G242)</f>
        <v/>
      </c>
      <c r="L242" s="5" t="str">
        <f>IF(Monde!I242="","",Monde!I242)</f>
        <v/>
      </c>
      <c r="M242" s="5" t="str">
        <f>IF(Monde!J242="","",Monde!J242)</f>
        <v/>
      </c>
      <c r="N242" s="5" t="str">
        <f>IF(Monde!K242="","",Monde!K242)</f>
        <v/>
      </c>
      <c r="O242" s="5" t="str">
        <f>IF(Monde!L242="","",Monde!L242)</f>
        <v/>
      </c>
      <c r="P242" s="5" t="str">
        <f>IF(Monde!M242="","",Monde!M242)</f>
        <v/>
      </c>
      <c r="Q242" s="5" t="str">
        <f>IF(Monde!N242="","",Monde!N242)</f>
        <v/>
      </c>
      <c r="R242" s="5" t="str">
        <f>IF(Monde!P242="","",Monde!P242)</f>
        <v/>
      </c>
      <c r="S242" s="5" t="str">
        <f>IF(Monde!Q242="","",Monde!Q242)</f>
        <v/>
      </c>
      <c r="T242" s="5" t="str">
        <f>IF(Monde!R242="","",Monde!R242)</f>
        <v/>
      </c>
    </row>
    <row r="243" spans="1:20" x14ac:dyDescent="0.25">
      <c r="A243" s="1" t="s">
        <v>508</v>
      </c>
      <c r="D243" s="5" t="str">
        <f>IF(Monde!B243="","",Monde!B243)</f>
        <v/>
      </c>
      <c r="E243" s="5" t="str">
        <f>IF(Monde!H243="","",Monde!H243)</f>
        <v/>
      </c>
      <c r="F243" s="5" t="str">
        <f>IF(Monde!O243="","",Monde!O243)</f>
        <v/>
      </c>
      <c r="G243" s="5" t="str">
        <f>IF(Monde!C243="","",Monde!C243)</f>
        <v/>
      </c>
      <c r="H243" s="5" t="str">
        <f>IF(Monde!D243="","",Monde!D243)</f>
        <v/>
      </c>
      <c r="I243" s="5" t="str">
        <f>IF(Monde!E243="","",Monde!E243)</f>
        <v/>
      </c>
      <c r="J243" s="5" t="str">
        <f>IF(Monde!F243="","",Monde!F243)</f>
        <v/>
      </c>
      <c r="K243" s="5" t="str">
        <f>IF(Monde!G243="","",Monde!G243)</f>
        <v/>
      </c>
      <c r="L243" s="5" t="str">
        <f>IF(Monde!I243="","",Monde!I243)</f>
        <v/>
      </c>
      <c r="M243" s="5" t="str">
        <f>IF(Monde!J243="","",Monde!J243)</f>
        <v/>
      </c>
      <c r="N243" s="5" t="str">
        <f>IF(Monde!K243="","",Monde!K243)</f>
        <v/>
      </c>
      <c r="O243" s="5" t="str">
        <f>IF(Monde!L243="","",Monde!L243)</f>
        <v/>
      </c>
      <c r="P243" s="5" t="str">
        <f>IF(Monde!M243="","",Monde!M243)</f>
        <v/>
      </c>
      <c r="Q243" s="5" t="str">
        <f>IF(Monde!N243="","",Monde!N243)</f>
        <v/>
      </c>
      <c r="R243" s="5" t="str">
        <f>IF(Monde!P243="","",Monde!P243)</f>
        <v/>
      </c>
      <c r="S243" s="5" t="str">
        <f>IF(Monde!Q243="","",Monde!Q243)</f>
        <v/>
      </c>
      <c r="T243" s="5" t="str">
        <f>IF(Monde!R243="","",Monde!R243)</f>
        <v/>
      </c>
    </row>
    <row r="244" spans="1:20" x14ac:dyDescent="0.25">
      <c r="A244" s="1" t="s">
        <v>509</v>
      </c>
      <c r="D244" s="5" t="str">
        <f>IF(Monde!B244="","",Monde!B244)</f>
        <v/>
      </c>
      <c r="E244" s="5" t="str">
        <f>IF(Monde!H244="","",Monde!H244)</f>
        <v/>
      </c>
      <c r="F244" s="5" t="str">
        <f>IF(Monde!O244="","",Monde!O244)</f>
        <v/>
      </c>
      <c r="G244" s="5" t="str">
        <f>IF(Monde!C244="","",Monde!C244)</f>
        <v/>
      </c>
      <c r="H244" s="5" t="str">
        <f>IF(Monde!D244="","",Monde!D244)</f>
        <v/>
      </c>
      <c r="I244" s="5" t="str">
        <f>IF(Monde!E244="","",Monde!E244)</f>
        <v/>
      </c>
      <c r="J244" s="5" t="str">
        <f>IF(Monde!F244="","",Monde!F244)</f>
        <v/>
      </c>
      <c r="K244" s="5" t="str">
        <f>IF(Monde!G244="","",Monde!G244)</f>
        <v/>
      </c>
      <c r="L244" s="5" t="str">
        <f>IF(Monde!I244="","",Monde!I244)</f>
        <v/>
      </c>
      <c r="M244" s="5" t="str">
        <f>IF(Monde!J244="","",Monde!J244)</f>
        <v/>
      </c>
      <c r="N244" s="5" t="str">
        <f>IF(Monde!K244="","",Monde!K244)</f>
        <v/>
      </c>
      <c r="O244" s="5" t="str">
        <f>IF(Monde!L244="","",Monde!L244)</f>
        <v/>
      </c>
      <c r="P244" s="5" t="str">
        <f>IF(Monde!M244="","",Monde!M244)</f>
        <v/>
      </c>
      <c r="Q244" s="5" t="str">
        <f>IF(Monde!N244="","",Monde!N244)</f>
        <v/>
      </c>
      <c r="R244" s="5" t="str">
        <f>IF(Monde!P244="","",Monde!P244)</f>
        <v/>
      </c>
      <c r="S244" s="5" t="str">
        <f>IF(Monde!Q244="","",Monde!Q244)</f>
        <v/>
      </c>
      <c r="T244" s="5" t="str">
        <f>IF(Monde!R244="","",Monde!R244)</f>
        <v/>
      </c>
    </row>
    <row r="245" spans="1:20" x14ac:dyDescent="0.25">
      <c r="A245" s="1" t="s">
        <v>510</v>
      </c>
      <c r="D245" s="5" t="str">
        <f>IF(Monde!B245="","",Monde!B245)</f>
        <v/>
      </c>
      <c r="E245" s="5" t="str">
        <f>IF(Monde!H245="","",Monde!H245)</f>
        <v/>
      </c>
      <c r="F245" s="5" t="str">
        <f>IF(Monde!O245="","",Monde!O245)</f>
        <v/>
      </c>
      <c r="G245" s="5" t="str">
        <f>IF(Monde!C245="","",Monde!C245)</f>
        <v/>
      </c>
      <c r="H245" s="5" t="str">
        <f>IF(Monde!D245="","",Monde!D245)</f>
        <v/>
      </c>
      <c r="I245" s="5" t="str">
        <f>IF(Monde!E245="","",Monde!E245)</f>
        <v/>
      </c>
      <c r="J245" s="5" t="str">
        <f>IF(Monde!F245="","",Monde!F245)</f>
        <v/>
      </c>
      <c r="K245" s="5" t="str">
        <f>IF(Monde!G245="","",Monde!G245)</f>
        <v/>
      </c>
      <c r="L245" s="5" t="str">
        <f>IF(Monde!I245="","",Monde!I245)</f>
        <v/>
      </c>
      <c r="M245" s="5" t="str">
        <f>IF(Monde!J245="","",Monde!J245)</f>
        <v/>
      </c>
      <c r="N245" s="5" t="str">
        <f>IF(Monde!K245="","",Monde!K245)</f>
        <v/>
      </c>
      <c r="O245" s="5" t="str">
        <f>IF(Monde!L245="","",Monde!L245)</f>
        <v/>
      </c>
      <c r="P245" s="5" t="str">
        <f>IF(Monde!M245="","",Monde!M245)</f>
        <v/>
      </c>
      <c r="Q245" s="5" t="str">
        <f>IF(Monde!N245="","",Monde!N245)</f>
        <v/>
      </c>
      <c r="R245" s="5" t="str">
        <f>IF(Monde!P245="","",Monde!P245)</f>
        <v/>
      </c>
      <c r="S245" s="5" t="str">
        <f>IF(Monde!Q245="","",Monde!Q245)</f>
        <v/>
      </c>
      <c r="T245" s="5" t="str">
        <f>IF(Monde!R245="","",Monde!R245)</f>
        <v/>
      </c>
    </row>
    <row r="246" spans="1:20" x14ac:dyDescent="0.25">
      <c r="A246" s="1" t="s">
        <v>511</v>
      </c>
      <c r="D246" s="5" t="str">
        <f>IF(Monde!B246="","",Monde!B246)</f>
        <v/>
      </c>
      <c r="E246" s="5" t="str">
        <f>IF(Monde!H246="","",Monde!H246)</f>
        <v/>
      </c>
      <c r="F246" s="5" t="str">
        <f>IF(Monde!O246="","",Monde!O246)</f>
        <v/>
      </c>
      <c r="G246" s="5" t="str">
        <f>IF(Monde!C246="","",Monde!C246)</f>
        <v/>
      </c>
      <c r="H246" s="5" t="str">
        <f>IF(Monde!D246="","",Monde!D246)</f>
        <v/>
      </c>
      <c r="I246" s="5" t="str">
        <f>IF(Monde!E246="","",Monde!E246)</f>
        <v/>
      </c>
      <c r="J246" s="5" t="str">
        <f>IF(Monde!F246="","",Monde!F246)</f>
        <v/>
      </c>
      <c r="K246" s="5" t="str">
        <f>IF(Monde!G246="","",Monde!G246)</f>
        <v/>
      </c>
      <c r="L246" s="5" t="str">
        <f>IF(Monde!I246="","",Monde!I246)</f>
        <v/>
      </c>
      <c r="M246" s="5" t="str">
        <f>IF(Monde!J246="","",Monde!J246)</f>
        <v/>
      </c>
      <c r="N246" s="5" t="str">
        <f>IF(Monde!K246="","",Monde!K246)</f>
        <v/>
      </c>
      <c r="O246" s="5" t="str">
        <f>IF(Monde!L246="","",Monde!L246)</f>
        <v/>
      </c>
      <c r="P246" s="5" t="str">
        <f>IF(Monde!M246="","",Monde!M246)</f>
        <v/>
      </c>
      <c r="Q246" s="5" t="str">
        <f>IF(Monde!N246="","",Monde!N246)</f>
        <v/>
      </c>
      <c r="R246" s="5" t="str">
        <f>IF(Monde!P246="","",Monde!P246)</f>
        <v/>
      </c>
      <c r="S246" s="5" t="str">
        <f>IF(Monde!Q246="","",Monde!Q246)</f>
        <v/>
      </c>
      <c r="T246" s="5" t="str">
        <f>IF(Monde!R246="","",Monde!R246)</f>
        <v/>
      </c>
    </row>
    <row r="247" spans="1:20" x14ac:dyDescent="0.25">
      <c r="A247" s="1" t="s">
        <v>512</v>
      </c>
      <c r="D247" s="5" t="str">
        <f>IF(Monde!B247="","",Monde!B247)</f>
        <v/>
      </c>
      <c r="E247" s="5" t="str">
        <f>IF(Monde!H247="","",Monde!H247)</f>
        <v/>
      </c>
      <c r="F247" s="5" t="str">
        <f>IF(Monde!O247="","",Monde!O247)</f>
        <v/>
      </c>
      <c r="G247" s="5" t="str">
        <f>IF(Monde!C247="","",Monde!C247)</f>
        <v/>
      </c>
      <c r="H247" s="5" t="str">
        <f>IF(Monde!D247="","",Monde!D247)</f>
        <v/>
      </c>
      <c r="I247" s="5" t="str">
        <f>IF(Monde!E247="","",Monde!E247)</f>
        <v/>
      </c>
      <c r="J247" s="5" t="str">
        <f>IF(Monde!F247="","",Monde!F247)</f>
        <v/>
      </c>
      <c r="K247" s="5" t="str">
        <f>IF(Monde!G247="","",Monde!G247)</f>
        <v/>
      </c>
      <c r="L247" s="5" t="str">
        <f>IF(Monde!I247="","",Monde!I247)</f>
        <v/>
      </c>
      <c r="M247" s="5" t="str">
        <f>IF(Monde!J247="","",Monde!J247)</f>
        <v/>
      </c>
      <c r="N247" s="5" t="str">
        <f>IF(Monde!K247="","",Monde!K247)</f>
        <v/>
      </c>
      <c r="O247" s="5" t="str">
        <f>IF(Monde!L247="","",Monde!L247)</f>
        <v/>
      </c>
      <c r="P247" s="5" t="str">
        <f>IF(Monde!M247="","",Monde!M247)</f>
        <v/>
      </c>
      <c r="Q247" s="5" t="str">
        <f>IF(Monde!N247="","",Monde!N247)</f>
        <v/>
      </c>
      <c r="R247" s="5" t="str">
        <f>IF(Monde!P247="","",Monde!P247)</f>
        <v/>
      </c>
      <c r="S247" s="5" t="str">
        <f>IF(Monde!Q247="","",Monde!Q247)</f>
        <v/>
      </c>
      <c r="T247" s="5" t="str">
        <f>IF(Monde!R247="","",Monde!R247)</f>
        <v/>
      </c>
    </row>
    <row r="248" spans="1:20" x14ac:dyDescent="0.25">
      <c r="A248" s="1" t="s">
        <v>513</v>
      </c>
      <c r="D248" s="5" t="str">
        <f>IF(Monde!B248="","",Monde!B248)</f>
        <v/>
      </c>
      <c r="E248" s="5" t="str">
        <f>IF(Monde!H248="","",Monde!H248)</f>
        <v/>
      </c>
      <c r="F248" s="5" t="str">
        <f>IF(Monde!O248="","",Monde!O248)</f>
        <v/>
      </c>
      <c r="G248" s="5" t="str">
        <f>IF(Monde!C248="","",Monde!C248)</f>
        <v/>
      </c>
      <c r="H248" s="5" t="str">
        <f>IF(Monde!D248="","",Monde!D248)</f>
        <v/>
      </c>
      <c r="I248" s="5" t="str">
        <f>IF(Monde!E248="","",Monde!E248)</f>
        <v/>
      </c>
      <c r="J248" s="5" t="str">
        <f>IF(Monde!F248="","",Monde!F248)</f>
        <v/>
      </c>
      <c r="K248" s="5" t="str">
        <f>IF(Monde!G248="","",Monde!G248)</f>
        <v/>
      </c>
      <c r="L248" s="5" t="str">
        <f>IF(Monde!I248="","",Monde!I248)</f>
        <v/>
      </c>
      <c r="M248" s="5" t="str">
        <f>IF(Monde!J248="","",Monde!J248)</f>
        <v/>
      </c>
      <c r="N248" s="5" t="str">
        <f>IF(Monde!K248="","",Monde!K248)</f>
        <v/>
      </c>
      <c r="O248" s="5" t="str">
        <f>IF(Monde!L248="","",Monde!L248)</f>
        <v/>
      </c>
      <c r="P248" s="5" t="str">
        <f>IF(Monde!M248="","",Monde!M248)</f>
        <v/>
      </c>
      <c r="Q248" s="5" t="str">
        <f>IF(Monde!N248="","",Monde!N248)</f>
        <v/>
      </c>
      <c r="R248" s="5" t="str">
        <f>IF(Monde!P248="","",Monde!P248)</f>
        <v/>
      </c>
      <c r="S248" s="5" t="str">
        <f>IF(Monde!Q248="","",Monde!Q248)</f>
        <v/>
      </c>
      <c r="T248" s="5" t="str">
        <f>IF(Monde!R248="","",Monde!R248)</f>
        <v/>
      </c>
    </row>
    <row r="249" spans="1:20" x14ac:dyDescent="0.25">
      <c r="A249" s="1" t="s">
        <v>514</v>
      </c>
      <c r="D249" s="5" t="str">
        <f>IF(Monde!B249="","",Monde!B249)</f>
        <v/>
      </c>
      <c r="E249" s="5" t="str">
        <f>IF(Monde!H249="","",Monde!H249)</f>
        <v/>
      </c>
      <c r="F249" s="5" t="str">
        <f>IF(Monde!O249="","",Monde!O249)</f>
        <v/>
      </c>
      <c r="G249" s="5" t="str">
        <f>IF(Monde!C249="","",Monde!C249)</f>
        <v/>
      </c>
      <c r="H249" s="5" t="str">
        <f>IF(Monde!D249="","",Monde!D249)</f>
        <v/>
      </c>
      <c r="I249" s="5" t="str">
        <f>IF(Monde!E249="","",Monde!E249)</f>
        <v/>
      </c>
      <c r="J249" s="5" t="str">
        <f>IF(Monde!F249="","",Monde!F249)</f>
        <v/>
      </c>
      <c r="K249" s="5" t="str">
        <f>IF(Monde!G249="","",Monde!G249)</f>
        <v/>
      </c>
      <c r="L249" s="5" t="str">
        <f>IF(Monde!I249="","",Monde!I249)</f>
        <v/>
      </c>
      <c r="M249" s="5" t="str">
        <f>IF(Monde!J249="","",Monde!J249)</f>
        <v/>
      </c>
      <c r="N249" s="5" t="str">
        <f>IF(Monde!K249="","",Monde!K249)</f>
        <v/>
      </c>
      <c r="O249" s="5" t="str">
        <f>IF(Monde!L249="","",Monde!L249)</f>
        <v/>
      </c>
      <c r="P249" s="5" t="str">
        <f>IF(Monde!M249="","",Monde!M249)</f>
        <v/>
      </c>
      <c r="Q249" s="5" t="str">
        <f>IF(Monde!N249="","",Monde!N249)</f>
        <v/>
      </c>
      <c r="R249" s="5" t="str">
        <f>IF(Monde!P249="","",Monde!P249)</f>
        <v/>
      </c>
      <c r="S249" s="5" t="str">
        <f>IF(Monde!Q249="","",Monde!Q249)</f>
        <v/>
      </c>
      <c r="T249" s="5" t="str">
        <f>IF(Monde!R249="","",Monde!R249)</f>
        <v/>
      </c>
    </row>
    <row r="250" spans="1:20" x14ac:dyDescent="0.25">
      <c r="A250" s="1" t="s">
        <v>515</v>
      </c>
      <c r="D250" s="5" t="str">
        <f>IF(Monde!B250="","",Monde!B250)</f>
        <v/>
      </c>
      <c r="E250" s="5" t="str">
        <f>IF(Monde!H250="","",Monde!H250)</f>
        <v/>
      </c>
      <c r="F250" s="5" t="str">
        <f>IF(Monde!O250="","",Monde!O250)</f>
        <v/>
      </c>
      <c r="G250" s="5" t="str">
        <f>IF(Monde!C250="","",Monde!C250)</f>
        <v/>
      </c>
      <c r="H250" s="5" t="str">
        <f>IF(Monde!D250="","",Monde!D250)</f>
        <v/>
      </c>
      <c r="I250" s="5" t="str">
        <f>IF(Monde!E250="","",Monde!E250)</f>
        <v/>
      </c>
      <c r="J250" s="5" t="str">
        <f>IF(Monde!F250="","",Monde!F250)</f>
        <v/>
      </c>
      <c r="K250" s="5" t="str">
        <f>IF(Monde!G250="","",Monde!G250)</f>
        <v/>
      </c>
      <c r="L250" s="5" t="str">
        <f>IF(Monde!I250="","",Monde!I250)</f>
        <v/>
      </c>
      <c r="M250" s="5" t="str">
        <f>IF(Monde!J250="","",Monde!J250)</f>
        <v/>
      </c>
      <c r="N250" s="5" t="str">
        <f>IF(Monde!K250="","",Monde!K250)</f>
        <v/>
      </c>
      <c r="O250" s="5" t="str">
        <f>IF(Monde!L250="","",Monde!L250)</f>
        <v/>
      </c>
      <c r="P250" s="5" t="str">
        <f>IF(Monde!M250="","",Monde!M250)</f>
        <v/>
      </c>
      <c r="Q250" s="5" t="str">
        <f>IF(Monde!N250="","",Monde!N250)</f>
        <v/>
      </c>
      <c r="R250" s="5" t="str">
        <f>IF(Monde!P250="","",Monde!P250)</f>
        <v/>
      </c>
      <c r="S250" s="5" t="str">
        <f>IF(Monde!Q250="","",Monde!Q250)</f>
        <v/>
      </c>
      <c r="T250" s="5" t="str">
        <f>IF(Monde!R250="","",Monde!R250)</f>
        <v/>
      </c>
    </row>
    <row r="251" spans="1:20" x14ac:dyDescent="0.25">
      <c r="A251" s="1" t="s">
        <v>516</v>
      </c>
      <c r="D251" s="5" t="str">
        <f>IF(Monde!B251="","",Monde!B251)</f>
        <v/>
      </c>
      <c r="E251" s="5" t="str">
        <f>IF(Monde!H251="","",Monde!H251)</f>
        <v/>
      </c>
      <c r="F251" s="5" t="str">
        <f>IF(Monde!O251="","",Monde!O251)</f>
        <v/>
      </c>
      <c r="G251" s="5" t="str">
        <f>IF(Monde!C251="","",Monde!C251)</f>
        <v/>
      </c>
      <c r="H251" s="5" t="str">
        <f>IF(Monde!D251="","",Monde!D251)</f>
        <v/>
      </c>
      <c r="I251" s="5" t="str">
        <f>IF(Monde!E251="","",Monde!E251)</f>
        <v/>
      </c>
      <c r="J251" s="5" t="str">
        <f>IF(Monde!F251="","",Monde!F251)</f>
        <v/>
      </c>
      <c r="K251" s="5" t="str">
        <f>IF(Monde!G251="","",Monde!G251)</f>
        <v/>
      </c>
      <c r="L251" s="5" t="str">
        <f>IF(Monde!I251="","",Monde!I251)</f>
        <v/>
      </c>
      <c r="M251" s="5" t="str">
        <f>IF(Monde!J251="","",Monde!J251)</f>
        <v/>
      </c>
      <c r="N251" s="5" t="str">
        <f>IF(Monde!K251="","",Monde!K251)</f>
        <v/>
      </c>
      <c r="O251" s="5" t="str">
        <f>IF(Monde!L251="","",Monde!L251)</f>
        <v/>
      </c>
      <c r="P251" s="5" t="str">
        <f>IF(Monde!M251="","",Monde!M251)</f>
        <v/>
      </c>
      <c r="Q251" s="5" t="str">
        <f>IF(Monde!N251="","",Monde!N251)</f>
        <v/>
      </c>
      <c r="R251" s="5" t="str">
        <f>IF(Monde!P251="","",Monde!P251)</f>
        <v/>
      </c>
      <c r="S251" s="5" t="str">
        <f>IF(Monde!Q251="","",Monde!Q251)</f>
        <v/>
      </c>
      <c r="T251" s="5" t="str">
        <f>IF(Monde!R251="","",Monde!R251)</f>
        <v/>
      </c>
    </row>
    <row r="252" spans="1:20" x14ac:dyDescent="0.25">
      <c r="A252" s="1" t="s">
        <v>517</v>
      </c>
      <c r="D252" s="5" t="str">
        <f>IF(Monde!B252="","",Monde!B252)</f>
        <v/>
      </c>
      <c r="E252" s="5" t="str">
        <f>IF(Monde!H252="","",Monde!H252)</f>
        <v/>
      </c>
      <c r="F252" s="5" t="str">
        <f>IF(Monde!O252="","",Monde!O252)</f>
        <v/>
      </c>
      <c r="G252" s="5" t="str">
        <f>IF(Monde!C252="","",Monde!C252)</f>
        <v/>
      </c>
      <c r="H252" s="5" t="str">
        <f>IF(Monde!D252="","",Monde!D252)</f>
        <v/>
      </c>
      <c r="I252" s="5" t="str">
        <f>IF(Monde!E252="","",Monde!E252)</f>
        <v/>
      </c>
      <c r="J252" s="5" t="str">
        <f>IF(Monde!F252="","",Monde!F252)</f>
        <v/>
      </c>
      <c r="K252" s="5" t="str">
        <f>IF(Monde!G252="","",Monde!G252)</f>
        <v/>
      </c>
      <c r="L252" s="5" t="str">
        <f>IF(Monde!I252="","",Monde!I252)</f>
        <v/>
      </c>
      <c r="M252" s="5" t="str">
        <f>IF(Monde!J252="","",Monde!J252)</f>
        <v/>
      </c>
      <c r="N252" s="5" t="str">
        <f>IF(Monde!K252="","",Monde!K252)</f>
        <v/>
      </c>
      <c r="O252" s="5" t="str">
        <f>IF(Monde!L252="","",Monde!L252)</f>
        <v/>
      </c>
      <c r="P252" s="5" t="str">
        <f>IF(Monde!M252="","",Monde!M252)</f>
        <v/>
      </c>
      <c r="Q252" s="5" t="str">
        <f>IF(Monde!N252="","",Monde!N252)</f>
        <v/>
      </c>
      <c r="R252" s="5" t="str">
        <f>IF(Monde!P252="","",Monde!P252)</f>
        <v/>
      </c>
      <c r="S252" s="5" t="str">
        <f>IF(Monde!Q252="","",Monde!Q252)</f>
        <v/>
      </c>
      <c r="T252" s="5" t="str">
        <f>IF(Monde!R252="","",Monde!R252)</f>
        <v/>
      </c>
    </row>
    <row r="253" spans="1:20" x14ac:dyDescent="0.25">
      <c r="A253" s="1" t="s">
        <v>518</v>
      </c>
      <c r="D253" s="5" t="str">
        <f>IF(Monde!B253="","",Monde!B253)</f>
        <v/>
      </c>
      <c r="E253" s="5" t="str">
        <f>IF(Monde!H253="","",Monde!H253)</f>
        <v/>
      </c>
      <c r="F253" s="5" t="str">
        <f>IF(Monde!O253="","",Monde!O253)</f>
        <v/>
      </c>
      <c r="G253" s="5" t="str">
        <f>IF(Monde!C253="","",Monde!C253)</f>
        <v/>
      </c>
      <c r="H253" s="5" t="str">
        <f>IF(Monde!D253="","",Monde!D253)</f>
        <v/>
      </c>
      <c r="I253" s="5" t="str">
        <f>IF(Monde!E253="","",Monde!E253)</f>
        <v/>
      </c>
      <c r="J253" s="5" t="str">
        <f>IF(Monde!F253="","",Monde!F253)</f>
        <v/>
      </c>
      <c r="K253" s="5" t="str">
        <f>IF(Monde!G253="","",Monde!G253)</f>
        <v/>
      </c>
      <c r="L253" s="5" t="str">
        <f>IF(Monde!I253="","",Monde!I253)</f>
        <v/>
      </c>
      <c r="M253" s="5" t="str">
        <f>IF(Monde!J253="","",Monde!J253)</f>
        <v/>
      </c>
      <c r="N253" s="5" t="str">
        <f>IF(Monde!K253="","",Monde!K253)</f>
        <v/>
      </c>
      <c r="O253" s="5" t="str">
        <f>IF(Monde!L253="","",Monde!L253)</f>
        <v/>
      </c>
      <c r="P253" s="5" t="str">
        <f>IF(Monde!M253="","",Monde!M253)</f>
        <v/>
      </c>
      <c r="Q253" s="5" t="str">
        <f>IF(Monde!N253="","",Monde!N253)</f>
        <v/>
      </c>
      <c r="R253" s="5" t="str">
        <f>IF(Monde!P253="","",Monde!P253)</f>
        <v/>
      </c>
      <c r="S253" s="5" t="str">
        <f>IF(Monde!Q253="","",Monde!Q253)</f>
        <v/>
      </c>
      <c r="T253" s="5" t="str">
        <f>IF(Monde!R253="","",Monde!R253)</f>
        <v/>
      </c>
    </row>
    <row r="254" spans="1:20" x14ac:dyDescent="0.25">
      <c r="A254" s="1" t="s">
        <v>519</v>
      </c>
      <c r="D254" s="5" t="str">
        <f>IF(Monde!B254="","",Monde!B254)</f>
        <v/>
      </c>
      <c r="E254" s="5" t="str">
        <f>IF(Monde!H254="","",Monde!H254)</f>
        <v/>
      </c>
      <c r="F254" s="5" t="str">
        <f>IF(Monde!O254="","",Monde!O254)</f>
        <v/>
      </c>
      <c r="G254" s="5" t="str">
        <f>IF(Monde!C254="","",Monde!C254)</f>
        <v/>
      </c>
      <c r="H254" s="5" t="str">
        <f>IF(Monde!D254="","",Monde!D254)</f>
        <v/>
      </c>
      <c r="I254" s="5" t="str">
        <f>IF(Monde!E254="","",Monde!E254)</f>
        <v/>
      </c>
      <c r="J254" s="5" t="str">
        <f>IF(Monde!F254="","",Monde!F254)</f>
        <v/>
      </c>
      <c r="K254" s="5" t="str">
        <f>IF(Monde!G254="","",Monde!G254)</f>
        <v/>
      </c>
      <c r="L254" s="5" t="str">
        <f>IF(Monde!I254="","",Monde!I254)</f>
        <v/>
      </c>
      <c r="M254" s="5" t="str">
        <f>IF(Monde!J254="","",Monde!J254)</f>
        <v/>
      </c>
      <c r="N254" s="5" t="str">
        <f>IF(Monde!K254="","",Monde!K254)</f>
        <v/>
      </c>
      <c r="O254" s="5" t="str">
        <f>IF(Monde!L254="","",Monde!L254)</f>
        <v/>
      </c>
      <c r="P254" s="5" t="str">
        <f>IF(Monde!M254="","",Monde!M254)</f>
        <v/>
      </c>
      <c r="Q254" s="5" t="str">
        <f>IF(Monde!N254="","",Monde!N254)</f>
        <v/>
      </c>
      <c r="R254" s="5" t="str">
        <f>IF(Monde!P254="","",Monde!P254)</f>
        <v/>
      </c>
      <c r="S254" s="5" t="str">
        <f>IF(Monde!Q254="","",Monde!Q254)</f>
        <v/>
      </c>
      <c r="T254" s="5" t="str">
        <f>IF(Monde!R254="","",Monde!R254)</f>
        <v/>
      </c>
    </row>
    <row r="255" spans="1:20" x14ac:dyDescent="0.25">
      <c r="A255" s="1" t="s">
        <v>520</v>
      </c>
      <c r="D255" s="5" t="str">
        <f>IF(Monde!B255="","",Monde!B255)</f>
        <v/>
      </c>
      <c r="E255" s="5" t="str">
        <f>IF(Monde!H255="","",Monde!H255)</f>
        <v/>
      </c>
      <c r="F255" s="5" t="str">
        <f>IF(Monde!O255="","",Monde!O255)</f>
        <v/>
      </c>
      <c r="G255" s="5" t="str">
        <f>IF(Monde!C255="","",Monde!C255)</f>
        <v/>
      </c>
      <c r="H255" s="5" t="str">
        <f>IF(Monde!D255="","",Monde!D255)</f>
        <v/>
      </c>
      <c r="I255" s="5" t="str">
        <f>IF(Monde!E255="","",Monde!E255)</f>
        <v/>
      </c>
      <c r="J255" s="5" t="str">
        <f>IF(Monde!F255="","",Monde!F255)</f>
        <v/>
      </c>
      <c r="K255" s="5" t="str">
        <f>IF(Monde!G255="","",Monde!G255)</f>
        <v/>
      </c>
      <c r="L255" s="5" t="str">
        <f>IF(Monde!I255="","",Monde!I255)</f>
        <v/>
      </c>
      <c r="M255" s="5" t="str">
        <f>IF(Monde!J255="","",Monde!J255)</f>
        <v/>
      </c>
      <c r="N255" s="5" t="str">
        <f>IF(Monde!K255="","",Monde!K255)</f>
        <v/>
      </c>
      <c r="O255" s="5" t="str">
        <f>IF(Monde!L255="","",Monde!L255)</f>
        <v/>
      </c>
      <c r="P255" s="5" t="str">
        <f>IF(Monde!M255="","",Monde!M255)</f>
        <v/>
      </c>
      <c r="Q255" s="5" t="str">
        <f>IF(Monde!N255="","",Monde!N255)</f>
        <v/>
      </c>
      <c r="R255" s="5" t="str">
        <f>IF(Monde!P255="","",Monde!P255)</f>
        <v/>
      </c>
      <c r="S255" s="5" t="str">
        <f>IF(Monde!Q255="","",Monde!Q255)</f>
        <v/>
      </c>
      <c r="T255" s="5" t="str">
        <f>IF(Monde!R255="","",Monde!R255)</f>
        <v/>
      </c>
    </row>
    <row r="256" spans="1:20" x14ac:dyDescent="0.25">
      <c r="A256" s="1" t="s">
        <v>521</v>
      </c>
      <c r="D256" s="5" t="str">
        <f>IF(Monde!B256="","",Monde!B256)</f>
        <v/>
      </c>
      <c r="E256" s="5" t="str">
        <f>IF(Monde!H256="","",Monde!H256)</f>
        <v/>
      </c>
      <c r="F256" s="5" t="str">
        <f>IF(Monde!O256="","",Monde!O256)</f>
        <v/>
      </c>
      <c r="G256" s="5" t="str">
        <f>IF(Monde!C256="","",Monde!C256)</f>
        <v/>
      </c>
      <c r="H256" s="5" t="str">
        <f>IF(Monde!D256="","",Monde!D256)</f>
        <v/>
      </c>
      <c r="I256" s="5" t="str">
        <f>IF(Monde!E256="","",Monde!E256)</f>
        <v/>
      </c>
      <c r="J256" s="5" t="str">
        <f>IF(Monde!F256="","",Monde!F256)</f>
        <v/>
      </c>
      <c r="K256" s="5" t="str">
        <f>IF(Monde!G256="","",Monde!G256)</f>
        <v/>
      </c>
      <c r="L256" s="5" t="str">
        <f>IF(Monde!I256="","",Monde!I256)</f>
        <v/>
      </c>
      <c r="M256" s="5" t="str">
        <f>IF(Monde!J256="","",Monde!J256)</f>
        <v/>
      </c>
      <c r="N256" s="5" t="str">
        <f>IF(Monde!K256="","",Monde!K256)</f>
        <v/>
      </c>
      <c r="O256" s="5" t="str">
        <f>IF(Monde!L256="","",Monde!L256)</f>
        <v/>
      </c>
      <c r="P256" s="5" t="str">
        <f>IF(Monde!M256="","",Monde!M256)</f>
        <v/>
      </c>
      <c r="Q256" s="5" t="str">
        <f>IF(Monde!N256="","",Monde!N256)</f>
        <v/>
      </c>
      <c r="R256" s="5" t="str">
        <f>IF(Monde!P256="","",Monde!P256)</f>
        <v/>
      </c>
      <c r="S256" s="5" t="str">
        <f>IF(Monde!Q256="","",Monde!Q256)</f>
        <v/>
      </c>
      <c r="T256" s="5" t="str">
        <f>IF(Monde!R256="","",Monde!R256)</f>
        <v/>
      </c>
    </row>
    <row r="257" spans="1:20" x14ac:dyDescent="0.25">
      <c r="A257" s="1" t="s">
        <v>522</v>
      </c>
      <c r="D257" s="5" t="str">
        <f>IF(Monde!B257="","",Monde!B257)</f>
        <v/>
      </c>
      <c r="E257" s="5" t="str">
        <f>IF(Monde!H257="","",Monde!H257)</f>
        <v/>
      </c>
      <c r="F257" s="5" t="str">
        <f>IF(Monde!O257="","",Monde!O257)</f>
        <v/>
      </c>
      <c r="G257" s="5" t="str">
        <f>IF(Monde!C257="","",Monde!C257)</f>
        <v/>
      </c>
      <c r="H257" s="5" t="str">
        <f>IF(Monde!D257="","",Monde!D257)</f>
        <v/>
      </c>
      <c r="I257" s="5" t="str">
        <f>IF(Monde!E257="","",Monde!E257)</f>
        <v/>
      </c>
      <c r="J257" s="5" t="str">
        <f>IF(Monde!F257="","",Monde!F257)</f>
        <v/>
      </c>
      <c r="K257" s="5" t="str">
        <f>IF(Monde!G257="","",Monde!G257)</f>
        <v/>
      </c>
      <c r="L257" s="5" t="str">
        <f>IF(Monde!I257="","",Monde!I257)</f>
        <v/>
      </c>
      <c r="M257" s="5" t="str">
        <f>IF(Monde!J257="","",Monde!J257)</f>
        <v/>
      </c>
      <c r="N257" s="5" t="str">
        <f>IF(Monde!K257="","",Monde!K257)</f>
        <v/>
      </c>
      <c r="O257" s="5" t="str">
        <f>IF(Monde!L257="","",Monde!L257)</f>
        <v/>
      </c>
      <c r="P257" s="5" t="str">
        <f>IF(Monde!M257="","",Monde!M257)</f>
        <v/>
      </c>
      <c r="Q257" s="5" t="str">
        <f>IF(Monde!N257="","",Monde!N257)</f>
        <v/>
      </c>
      <c r="R257" s="5" t="str">
        <f>IF(Monde!P257="","",Monde!P257)</f>
        <v/>
      </c>
      <c r="S257" s="5" t="str">
        <f>IF(Monde!Q257="","",Monde!Q257)</f>
        <v/>
      </c>
      <c r="T257" s="5" t="str">
        <f>IF(Monde!R257="","",Monde!R257)</f>
        <v/>
      </c>
    </row>
    <row r="258" spans="1:20" x14ac:dyDescent="0.25">
      <c r="A258" s="1" t="s">
        <v>523</v>
      </c>
      <c r="D258" s="5" t="str">
        <f>IF(Monde!B258="","",Monde!B258)</f>
        <v/>
      </c>
      <c r="E258" s="5" t="str">
        <f>IF(Monde!H258="","",Monde!H258)</f>
        <v/>
      </c>
      <c r="F258" s="5" t="str">
        <f>IF(Monde!O258="","",Monde!O258)</f>
        <v/>
      </c>
      <c r="G258" s="5" t="str">
        <f>IF(Monde!C258="","",Monde!C258)</f>
        <v/>
      </c>
      <c r="H258" s="5" t="str">
        <f>IF(Monde!D258="","",Monde!D258)</f>
        <v/>
      </c>
      <c r="I258" s="5" t="str">
        <f>IF(Monde!E258="","",Monde!E258)</f>
        <v/>
      </c>
      <c r="J258" s="5" t="str">
        <f>IF(Monde!F258="","",Monde!F258)</f>
        <v/>
      </c>
      <c r="K258" s="5" t="str">
        <f>IF(Monde!G258="","",Monde!G258)</f>
        <v/>
      </c>
      <c r="L258" s="5" t="str">
        <f>IF(Monde!I258="","",Monde!I258)</f>
        <v/>
      </c>
      <c r="M258" s="5" t="str">
        <f>IF(Monde!J258="","",Monde!J258)</f>
        <v/>
      </c>
      <c r="N258" s="5" t="str">
        <f>IF(Monde!K258="","",Monde!K258)</f>
        <v/>
      </c>
      <c r="O258" s="5" t="str">
        <f>IF(Monde!L258="","",Monde!L258)</f>
        <v/>
      </c>
      <c r="P258" s="5" t="str">
        <f>IF(Monde!M258="","",Monde!M258)</f>
        <v/>
      </c>
      <c r="Q258" s="5" t="str">
        <f>IF(Monde!N258="","",Monde!N258)</f>
        <v/>
      </c>
      <c r="R258" s="5" t="str">
        <f>IF(Monde!P258="","",Monde!P258)</f>
        <v/>
      </c>
      <c r="S258" s="5" t="str">
        <f>IF(Monde!Q258="","",Monde!Q258)</f>
        <v/>
      </c>
      <c r="T258" s="5" t="str">
        <f>IF(Monde!R258="","",Monde!R258)</f>
        <v/>
      </c>
    </row>
    <row r="259" spans="1:20" x14ac:dyDescent="0.25">
      <c r="A259" s="1" t="s">
        <v>524</v>
      </c>
      <c r="D259" s="5" t="str">
        <f>IF(Monde!B259="","",Monde!B259)</f>
        <v/>
      </c>
      <c r="E259" s="5" t="str">
        <f>IF(Monde!H259="","",Monde!H259)</f>
        <v/>
      </c>
      <c r="F259" s="5" t="str">
        <f>IF(Monde!O259="","",Monde!O259)</f>
        <v/>
      </c>
      <c r="G259" s="5" t="str">
        <f>IF(Monde!C259="","",Monde!C259)</f>
        <v/>
      </c>
      <c r="H259" s="5" t="str">
        <f>IF(Monde!D259="","",Monde!D259)</f>
        <v/>
      </c>
      <c r="I259" s="5" t="str">
        <f>IF(Monde!E259="","",Monde!E259)</f>
        <v/>
      </c>
      <c r="J259" s="5" t="str">
        <f>IF(Monde!F259="","",Monde!F259)</f>
        <v/>
      </c>
      <c r="K259" s="5" t="str">
        <f>IF(Monde!G259="","",Monde!G259)</f>
        <v/>
      </c>
      <c r="L259" s="5" t="str">
        <f>IF(Monde!I259="","",Monde!I259)</f>
        <v/>
      </c>
      <c r="M259" s="5" t="str">
        <f>IF(Monde!J259="","",Monde!J259)</f>
        <v/>
      </c>
      <c r="N259" s="5" t="str">
        <f>IF(Monde!K259="","",Monde!K259)</f>
        <v/>
      </c>
      <c r="O259" s="5" t="str">
        <f>IF(Monde!L259="","",Monde!L259)</f>
        <v/>
      </c>
      <c r="P259" s="5" t="str">
        <f>IF(Monde!M259="","",Monde!M259)</f>
        <v/>
      </c>
      <c r="Q259" s="5" t="str">
        <f>IF(Monde!N259="","",Monde!N259)</f>
        <v/>
      </c>
      <c r="R259" s="5" t="str">
        <f>IF(Monde!P259="","",Monde!P259)</f>
        <v/>
      </c>
      <c r="S259" s="5" t="str">
        <f>IF(Monde!Q259="","",Monde!Q259)</f>
        <v/>
      </c>
      <c r="T259" s="5" t="str">
        <f>IF(Monde!R259="","",Monde!R259)</f>
        <v/>
      </c>
    </row>
    <row r="260" spans="1:20" x14ac:dyDescent="0.25">
      <c r="A260" s="1" t="s">
        <v>525</v>
      </c>
      <c r="D260" s="5" t="str">
        <f>IF(Monde!B260="","",Monde!B260)</f>
        <v/>
      </c>
      <c r="E260" s="5" t="str">
        <f>IF(Monde!H260="","",Monde!H260)</f>
        <v/>
      </c>
      <c r="F260" s="5" t="str">
        <f>IF(Monde!O260="","",Monde!O260)</f>
        <v/>
      </c>
      <c r="G260" s="5" t="str">
        <f>IF(Monde!C260="","",Monde!C260)</f>
        <v/>
      </c>
      <c r="H260" s="5" t="str">
        <f>IF(Monde!D260="","",Monde!D260)</f>
        <v/>
      </c>
      <c r="I260" s="5" t="str">
        <f>IF(Monde!E260="","",Monde!E260)</f>
        <v/>
      </c>
      <c r="J260" s="5" t="str">
        <f>IF(Monde!F260="","",Monde!F260)</f>
        <v/>
      </c>
      <c r="K260" s="5" t="str">
        <f>IF(Monde!G260="","",Monde!G260)</f>
        <v/>
      </c>
      <c r="L260" s="5" t="str">
        <f>IF(Monde!I260="","",Monde!I260)</f>
        <v/>
      </c>
      <c r="M260" s="5" t="str">
        <f>IF(Monde!J260="","",Monde!J260)</f>
        <v/>
      </c>
      <c r="N260" s="5" t="str">
        <f>IF(Monde!K260="","",Monde!K260)</f>
        <v/>
      </c>
      <c r="O260" s="5" t="str">
        <f>IF(Monde!L260="","",Monde!L260)</f>
        <v/>
      </c>
      <c r="P260" s="5" t="str">
        <f>IF(Monde!M260="","",Monde!M260)</f>
        <v/>
      </c>
      <c r="Q260" s="5" t="str">
        <f>IF(Monde!N260="","",Monde!N260)</f>
        <v/>
      </c>
      <c r="R260" s="5" t="str">
        <f>IF(Monde!P260="","",Monde!P260)</f>
        <v/>
      </c>
      <c r="S260" s="5" t="str">
        <f>IF(Monde!Q260="","",Monde!Q260)</f>
        <v/>
      </c>
      <c r="T260" s="5" t="str">
        <f>IF(Monde!R260="","",Monde!R260)</f>
        <v/>
      </c>
    </row>
    <row r="261" spans="1:20" x14ac:dyDescent="0.25">
      <c r="A261" s="1" t="s">
        <v>526</v>
      </c>
      <c r="D261" s="5" t="str">
        <f>IF(Monde!B261="","",Monde!B261)</f>
        <v/>
      </c>
      <c r="E261" s="5" t="str">
        <f>IF(Monde!H261="","",Monde!H261)</f>
        <v/>
      </c>
      <c r="F261" s="5" t="str">
        <f>IF(Monde!O261="","",Monde!O261)</f>
        <v/>
      </c>
      <c r="G261" s="5" t="str">
        <f>IF(Monde!C261="","",Monde!C261)</f>
        <v/>
      </c>
      <c r="H261" s="5" t="str">
        <f>IF(Monde!D261="","",Monde!D261)</f>
        <v/>
      </c>
      <c r="I261" s="5" t="str">
        <f>IF(Monde!E261="","",Monde!E261)</f>
        <v/>
      </c>
      <c r="J261" s="5" t="str">
        <f>IF(Monde!F261="","",Monde!F261)</f>
        <v/>
      </c>
      <c r="K261" s="5" t="str">
        <f>IF(Monde!G261="","",Monde!G261)</f>
        <v/>
      </c>
      <c r="L261" s="5" t="str">
        <f>IF(Monde!I261="","",Monde!I261)</f>
        <v/>
      </c>
      <c r="M261" s="5" t="str">
        <f>IF(Monde!J261="","",Monde!J261)</f>
        <v/>
      </c>
      <c r="N261" s="5" t="str">
        <f>IF(Monde!K261="","",Monde!K261)</f>
        <v/>
      </c>
      <c r="O261" s="5" t="str">
        <f>IF(Monde!L261="","",Monde!L261)</f>
        <v/>
      </c>
      <c r="P261" s="5" t="str">
        <f>IF(Monde!M261="","",Monde!M261)</f>
        <v/>
      </c>
      <c r="Q261" s="5" t="str">
        <f>IF(Monde!N261="","",Monde!N261)</f>
        <v/>
      </c>
      <c r="R261" s="5" t="str">
        <f>IF(Monde!P261="","",Monde!P261)</f>
        <v/>
      </c>
      <c r="S261" s="5" t="str">
        <f>IF(Monde!Q261="","",Monde!Q261)</f>
        <v/>
      </c>
      <c r="T261" s="5" t="str">
        <f>IF(Monde!R261="","",Monde!R261)</f>
        <v/>
      </c>
    </row>
    <row r="262" spans="1:20" x14ac:dyDescent="0.25">
      <c r="A262" s="1" t="s">
        <v>527</v>
      </c>
      <c r="D262" s="5" t="str">
        <f>IF(Monde!B262="","",Monde!B262)</f>
        <v/>
      </c>
      <c r="E262" s="5" t="str">
        <f>IF(Monde!H262="","",Monde!H262)</f>
        <v/>
      </c>
      <c r="F262" s="5" t="str">
        <f>IF(Monde!O262="","",Monde!O262)</f>
        <v/>
      </c>
      <c r="G262" s="5" t="str">
        <f>IF(Monde!C262="","",Monde!C262)</f>
        <v/>
      </c>
      <c r="H262" s="5" t="str">
        <f>IF(Monde!D262="","",Monde!D262)</f>
        <v/>
      </c>
      <c r="I262" s="5" t="str">
        <f>IF(Monde!E262="","",Monde!E262)</f>
        <v/>
      </c>
      <c r="J262" s="5" t="str">
        <f>IF(Monde!F262="","",Monde!F262)</f>
        <v/>
      </c>
      <c r="K262" s="5" t="str">
        <f>IF(Monde!G262="","",Monde!G262)</f>
        <v/>
      </c>
      <c r="L262" s="5" t="str">
        <f>IF(Monde!I262="","",Monde!I262)</f>
        <v/>
      </c>
      <c r="M262" s="5" t="str">
        <f>IF(Monde!J262="","",Monde!J262)</f>
        <v/>
      </c>
      <c r="N262" s="5" t="str">
        <f>IF(Monde!K262="","",Monde!K262)</f>
        <v/>
      </c>
      <c r="O262" s="5" t="str">
        <f>IF(Monde!L262="","",Monde!L262)</f>
        <v/>
      </c>
      <c r="P262" s="5" t="str">
        <f>IF(Monde!M262="","",Monde!M262)</f>
        <v/>
      </c>
      <c r="Q262" s="5" t="str">
        <f>IF(Monde!N262="","",Monde!N262)</f>
        <v/>
      </c>
      <c r="R262" s="5" t="str">
        <f>IF(Monde!P262="","",Monde!P262)</f>
        <v/>
      </c>
      <c r="S262" s="5" t="str">
        <f>IF(Monde!Q262="","",Monde!Q262)</f>
        <v/>
      </c>
      <c r="T262" s="5" t="str">
        <f>IF(Monde!R262="","",Monde!R262)</f>
        <v/>
      </c>
    </row>
    <row r="263" spans="1:20" x14ac:dyDescent="0.25">
      <c r="A263" s="1" t="s">
        <v>528</v>
      </c>
      <c r="D263" s="5" t="str">
        <f>IF(Monde!B263="","",Monde!B263)</f>
        <v/>
      </c>
      <c r="E263" s="5" t="str">
        <f>IF(Monde!H263="","",Monde!H263)</f>
        <v/>
      </c>
      <c r="F263" s="5" t="str">
        <f>IF(Monde!O263="","",Monde!O263)</f>
        <v/>
      </c>
      <c r="G263" s="5" t="str">
        <f>IF(Monde!C263="","",Monde!C263)</f>
        <v/>
      </c>
      <c r="H263" s="5" t="str">
        <f>IF(Monde!D263="","",Monde!D263)</f>
        <v/>
      </c>
      <c r="I263" s="5" t="str">
        <f>IF(Monde!E263="","",Monde!E263)</f>
        <v/>
      </c>
      <c r="J263" s="5" t="str">
        <f>IF(Monde!F263="","",Monde!F263)</f>
        <v/>
      </c>
      <c r="K263" s="5" t="str">
        <f>IF(Monde!G263="","",Monde!G263)</f>
        <v/>
      </c>
      <c r="L263" s="5" t="str">
        <f>IF(Monde!I263="","",Monde!I263)</f>
        <v/>
      </c>
      <c r="M263" s="5" t="str">
        <f>IF(Monde!J263="","",Monde!J263)</f>
        <v/>
      </c>
      <c r="N263" s="5" t="str">
        <f>IF(Monde!K263="","",Monde!K263)</f>
        <v/>
      </c>
      <c r="O263" s="5" t="str">
        <f>IF(Monde!L263="","",Monde!L263)</f>
        <v/>
      </c>
      <c r="P263" s="5" t="str">
        <f>IF(Monde!M263="","",Monde!M263)</f>
        <v/>
      </c>
      <c r="Q263" s="5" t="str">
        <f>IF(Monde!N263="","",Monde!N263)</f>
        <v/>
      </c>
      <c r="R263" s="5" t="str">
        <f>IF(Monde!P263="","",Monde!P263)</f>
        <v/>
      </c>
      <c r="S263" s="5" t="str">
        <f>IF(Monde!Q263="","",Monde!Q263)</f>
        <v/>
      </c>
      <c r="T263" s="5" t="str">
        <f>IF(Monde!R263="","",Monde!R263)</f>
        <v/>
      </c>
    </row>
    <row r="264" spans="1:20" x14ac:dyDescent="0.25">
      <c r="A264" s="1" t="s">
        <v>529</v>
      </c>
      <c r="D264" s="5" t="str">
        <f>IF(Monde!B264="","",Monde!B264)</f>
        <v/>
      </c>
      <c r="E264" s="5" t="str">
        <f>IF(Monde!H264="","",Monde!H264)</f>
        <v/>
      </c>
      <c r="F264" s="5" t="str">
        <f>IF(Monde!O264="","",Monde!O264)</f>
        <v/>
      </c>
      <c r="G264" s="5" t="str">
        <f>IF(Monde!C264="","",Monde!C264)</f>
        <v/>
      </c>
      <c r="H264" s="5" t="str">
        <f>IF(Monde!D264="","",Monde!D264)</f>
        <v/>
      </c>
      <c r="I264" s="5" t="str">
        <f>IF(Monde!E264="","",Monde!E264)</f>
        <v/>
      </c>
      <c r="J264" s="5" t="str">
        <f>IF(Monde!F264="","",Monde!F264)</f>
        <v/>
      </c>
      <c r="K264" s="5" t="str">
        <f>IF(Monde!G264="","",Monde!G264)</f>
        <v/>
      </c>
      <c r="L264" s="5" t="str">
        <f>IF(Monde!I264="","",Monde!I264)</f>
        <v/>
      </c>
      <c r="M264" s="5" t="str">
        <f>IF(Monde!J264="","",Monde!J264)</f>
        <v/>
      </c>
      <c r="N264" s="5" t="str">
        <f>IF(Monde!K264="","",Monde!K264)</f>
        <v/>
      </c>
      <c r="O264" s="5" t="str">
        <f>IF(Monde!L264="","",Monde!L264)</f>
        <v/>
      </c>
      <c r="P264" s="5" t="str">
        <f>IF(Monde!M264="","",Monde!M264)</f>
        <v/>
      </c>
      <c r="Q264" s="5" t="str">
        <f>IF(Monde!N264="","",Monde!N264)</f>
        <v/>
      </c>
      <c r="R264" s="5" t="str">
        <f>IF(Monde!P264="","",Monde!P264)</f>
        <v/>
      </c>
      <c r="S264" s="5" t="str">
        <f>IF(Monde!Q264="","",Monde!Q264)</f>
        <v/>
      </c>
      <c r="T264" s="5" t="str">
        <f>IF(Monde!R264="","",Monde!R264)</f>
        <v/>
      </c>
    </row>
    <row r="265" spans="1:20" x14ac:dyDescent="0.25">
      <c r="A265" s="1" t="s">
        <v>530</v>
      </c>
      <c r="D265" s="5" t="str">
        <f>IF(Monde!B265="","",Monde!B265)</f>
        <v/>
      </c>
      <c r="E265" s="5" t="str">
        <f>IF(Monde!H265="","",Monde!H265)</f>
        <v/>
      </c>
      <c r="F265" s="5" t="str">
        <f>IF(Monde!O265="","",Monde!O265)</f>
        <v/>
      </c>
      <c r="G265" s="5" t="str">
        <f>IF(Monde!C265="","",Monde!C265)</f>
        <v/>
      </c>
      <c r="H265" s="5" t="str">
        <f>IF(Monde!D265="","",Monde!D265)</f>
        <v/>
      </c>
      <c r="I265" s="5" t="str">
        <f>IF(Monde!E265="","",Monde!E265)</f>
        <v/>
      </c>
      <c r="J265" s="5" t="str">
        <f>IF(Monde!F265="","",Monde!F265)</f>
        <v/>
      </c>
      <c r="K265" s="5" t="str">
        <f>IF(Monde!G265="","",Monde!G265)</f>
        <v/>
      </c>
      <c r="L265" s="5" t="str">
        <f>IF(Monde!I265="","",Monde!I265)</f>
        <v/>
      </c>
      <c r="M265" s="5" t="str">
        <f>IF(Monde!J265="","",Monde!J265)</f>
        <v/>
      </c>
      <c r="N265" s="5" t="str">
        <f>IF(Monde!K265="","",Monde!K265)</f>
        <v/>
      </c>
      <c r="O265" s="5" t="str">
        <f>IF(Monde!L265="","",Monde!L265)</f>
        <v/>
      </c>
      <c r="P265" s="5" t="str">
        <f>IF(Monde!M265="","",Monde!M265)</f>
        <v/>
      </c>
      <c r="Q265" s="5" t="str">
        <f>IF(Monde!N265="","",Monde!N265)</f>
        <v/>
      </c>
      <c r="R265" s="5" t="str">
        <f>IF(Monde!P265="","",Monde!P265)</f>
        <v/>
      </c>
      <c r="S265" s="5" t="str">
        <f>IF(Monde!Q265="","",Monde!Q265)</f>
        <v/>
      </c>
      <c r="T265" s="5" t="str">
        <f>IF(Monde!R265="","",Monde!R265)</f>
        <v/>
      </c>
    </row>
    <row r="266" spans="1:20" x14ac:dyDescent="0.25">
      <c r="A266" s="1" t="s">
        <v>531</v>
      </c>
      <c r="D266" s="5" t="str">
        <f>IF(Monde!B266="","",Monde!B266)</f>
        <v/>
      </c>
      <c r="E266" s="5" t="str">
        <f>IF(Monde!H266="","",Monde!H266)</f>
        <v/>
      </c>
      <c r="F266" s="5" t="str">
        <f>IF(Monde!O266="","",Monde!O266)</f>
        <v/>
      </c>
      <c r="G266" s="5" t="str">
        <f>IF(Monde!C266="","",Monde!C266)</f>
        <v/>
      </c>
      <c r="H266" s="5" t="str">
        <f>IF(Monde!D266="","",Monde!D266)</f>
        <v/>
      </c>
      <c r="I266" s="5" t="str">
        <f>IF(Monde!E266="","",Monde!E266)</f>
        <v/>
      </c>
      <c r="J266" s="5" t="str">
        <f>IF(Monde!F266="","",Monde!F266)</f>
        <v/>
      </c>
      <c r="K266" s="5" t="str">
        <f>IF(Monde!G266="","",Monde!G266)</f>
        <v/>
      </c>
      <c r="L266" s="5" t="str">
        <f>IF(Monde!I266="","",Monde!I266)</f>
        <v/>
      </c>
      <c r="M266" s="5" t="str">
        <f>IF(Monde!J266="","",Monde!J266)</f>
        <v/>
      </c>
      <c r="N266" s="5" t="str">
        <f>IF(Monde!K266="","",Monde!K266)</f>
        <v/>
      </c>
      <c r="O266" s="5" t="str">
        <f>IF(Monde!L266="","",Monde!L266)</f>
        <v/>
      </c>
      <c r="P266" s="5" t="str">
        <f>IF(Monde!M266="","",Monde!M266)</f>
        <v/>
      </c>
      <c r="Q266" s="5" t="str">
        <f>IF(Monde!N266="","",Monde!N266)</f>
        <v/>
      </c>
      <c r="R266" s="5" t="str">
        <f>IF(Monde!P266="","",Monde!P266)</f>
        <v/>
      </c>
      <c r="S266" s="5" t="str">
        <f>IF(Monde!Q266="","",Monde!Q266)</f>
        <v/>
      </c>
      <c r="T266" s="5" t="str">
        <f>IF(Monde!R266="","",Monde!R266)</f>
        <v/>
      </c>
    </row>
    <row r="267" spans="1:20" x14ac:dyDescent="0.25">
      <c r="A267" s="1" t="s">
        <v>532</v>
      </c>
      <c r="D267" s="5" t="str">
        <f>IF(Monde!B267="","",Monde!B267)</f>
        <v/>
      </c>
      <c r="E267" s="5" t="str">
        <f>IF(Monde!H267="","",Monde!H267)</f>
        <v/>
      </c>
      <c r="F267" s="5" t="str">
        <f>IF(Monde!O267="","",Monde!O267)</f>
        <v/>
      </c>
      <c r="G267" s="5" t="str">
        <f>IF(Monde!C267="","",Monde!C267)</f>
        <v/>
      </c>
      <c r="H267" s="5" t="str">
        <f>IF(Monde!D267="","",Monde!D267)</f>
        <v/>
      </c>
      <c r="I267" s="5" t="str">
        <f>IF(Monde!E267="","",Monde!E267)</f>
        <v/>
      </c>
      <c r="J267" s="5" t="str">
        <f>IF(Monde!F267="","",Monde!F267)</f>
        <v/>
      </c>
      <c r="K267" s="5" t="str">
        <f>IF(Monde!G267="","",Monde!G267)</f>
        <v/>
      </c>
      <c r="L267" s="5" t="str">
        <f>IF(Monde!I267="","",Monde!I267)</f>
        <v/>
      </c>
      <c r="M267" s="5" t="str">
        <f>IF(Monde!J267="","",Monde!J267)</f>
        <v/>
      </c>
      <c r="N267" s="5" t="str">
        <f>IF(Monde!K267="","",Monde!K267)</f>
        <v/>
      </c>
      <c r="O267" s="5" t="str">
        <f>IF(Monde!L267="","",Monde!L267)</f>
        <v/>
      </c>
      <c r="P267" s="5" t="str">
        <f>IF(Monde!M267="","",Monde!M267)</f>
        <v/>
      </c>
      <c r="Q267" s="5" t="str">
        <f>IF(Monde!N267="","",Monde!N267)</f>
        <v/>
      </c>
      <c r="R267" s="5" t="str">
        <f>IF(Monde!P267="","",Monde!P267)</f>
        <v/>
      </c>
      <c r="S267" s="5" t="str">
        <f>IF(Monde!Q267="","",Monde!Q267)</f>
        <v/>
      </c>
      <c r="T267" s="5" t="str">
        <f>IF(Monde!R267="","",Monde!R267)</f>
        <v/>
      </c>
    </row>
    <row r="268" spans="1:20" x14ac:dyDescent="0.25">
      <c r="A268" s="1" t="s">
        <v>533</v>
      </c>
      <c r="D268" s="5" t="str">
        <f>IF(Monde!B268="","",Monde!B268)</f>
        <v/>
      </c>
      <c r="E268" s="5" t="str">
        <f>IF(Monde!H268="","",Monde!H268)</f>
        <v/>
      </c>
      <c r="F268" s="5" t="str">
        <f>IF(Monde!O268="","",Monde!O268)</f>
        <v/>
      </c>
      <c r="G268" s="5" t="str">
        <f>IF(Monde!C268="","",Monde!C268)</f>
        <v/>
      </c>
      <c r="H268" s="5" t="str">
        <f>IF(Monde!D268="","",Monde!D268)</f>
        <v/>
      </c>
      <c r="I268" s="5" t="str">
        <f>IF(Monde!E268="","",Monde!E268)</f>
        <v/>
      </c>
      <c r="J268" s="5" t="str">
        <f>IF(Monde!F268="","",Monde!F268)</f>
        <v/>
      </c>
      <c r="K268" s="5" t="str">
        <f>IF(Monde!G268="","",Monde!G268)</f>
        <v/>
      </c>
      <c r="L268" s="5" t="str">
        <f>IF(Monde!I268="","",Monde!I268)</f>
        <v/>
      </c>
      <c r="M268" s="5" t="str">
        <f>IF(Monde!J268="","",Monde!J268)</f>
        <v/>
      </c>
      <c r="N268" s="5" t="str">
        <f>IF(Monde!K268="","",Monde!K268)</f>
        <v/>
      </c>
      <c r="O268" s="5" t="str">
        <f>IF(Monde!L268="","",Monde!L268)</f>
        <v/>
      </c>
      <c r="P268" s="5" t="str">
        <f>IF(Monde!M268="","",Monde!M268)</f>
        <v/>
      </c>
      <c r="Q268" s="5" t="str">
        <f>IF(Monde!N268="","",Monde!N268)</f>
        <v/>
      </c>
      <c r="R268" s="5" t="str">
        <f>IF(Monde!P268="","",Monde!P268)</f>
        <v/>
      </c>
      <c r="S268" s="5" t="str">
        <f>IF(Monde!Q268="","",Monde!Q268)</f>
        <v/>
      </c>
      <c r="T268" s="5" t="str">
        <f>IF(Monde!R268="","",Monde!R268)</f>
        <v/>
      </c>
    </row>
    <row r="269" spans="1:20" x14ac:dyDescent="0.25">
      <c r="A269" s="1" t="s">
        <v>534</v>
      </c>
      <c r="D269" s="5" t="str">
        <f>IF(Monde!B269="","",Monde!B269)</f>
        <v/>
      </c>
      <c r="E269" s="5" t="str">
        <f>IF(Monde!H269="","",Monde!H269)</f>
        <v/>
      </c>
      <c r="F269" s="5" t="str">
        <f>IF(Monde!O269="","",Monde!O269)</f>
        <v/>
      </c>
      <c r="G269" s="5" t="str">
        <f>IF(Monde!C269="","",Monde!C269)</f>
        <v/>
      </c>
      <c r="H269" s="5" t="str">
        <f>IF(Monde!D269="","",Monde!D269)</f>
        <v/>
      </c>
      <c r="I269" s="5" t="str">
        <f>IF(Monde!E269="","",Monde!E269)</f>
        <v/>
      </c>
      <c r="J269" s="5" t="str">
        <f>IF(Monde!F269="","",Monde!F269)</f>
        <v/>
      </c>
      <c r="K269" s="5" t="str">
        <f>IF(Monde!G269="","",Monde!G269)</f>
        <v/>
      </c>
      <c r="L269" s="5" t="str">
        <f>IF(Monde!I269="","",Monde!I269)</f>
        <v/>
      </c>
      <c r="M269" s="5" t="str">
        <f>IF(Monde!J269="","",Monde!J269)</f>
        <v/>
      </c>
      <c r="N269" s="5" t="str">
        <f>IF(Monde!K269="","",Monde!K269)</f>
        <v/>
      </c>
      <c r="O269" s="5" t="str">
        <f>IF(Monde!L269="","",Monde!L269)</f>
        <v/>
      </c>
      <c r="P269" s="5" t="str">
        <f>IF(Monde!M269="","",Monde!M269)</f>
        <v/>
      </c>
      <c r="Q269" s="5" t="str">
        <f>IF(Monde!N269="","",Monde!N269)</f>
        <v/>
      </c>
      <c r="R269" s="5" t="str">
        <f>IF(Monde!P269="","",Monde!P269)</f>
        <v/>
      </c>
      <c r="S269" s="5" t="str">
        <f>IF(Monde!Q269="","",Monde!Q269)</f>
        <v/>
      </c>
      <c r="T269" s="5" t="str">
        <f>IF(Monde!R269="","",Monde!R269)</f>
        <v/>
      </c>
    </row>
    <row r="270" spans="1:20" x14ac:dyDescent="0.25">
      <c r="A270" s="1" t="s">
        <v>535</v>
      </c>
      <c r="D270" s="5" t="str">
        <f>IF(Monde!B270="","",Monde!B270)</f>
        <v/>
      </c>
      <c r="E270" s="5" t="str">
        <f>IF(Monde!H270="","",Monde!H270)</f>
        <v/>
      </c>
      <c r="F270" s="5" t="str">
        <f>IF(Monde!O270="","",Monde!O270)</f>
        <v/>
      </c>
      <c r="G270" s="5" t="str">
        <f>IF(Monde!C270="","",Monde!C270)</f>
        <v/>
      </c>
      <c r="H270" s="5" t="str">
        <f>IF(Monde!D270="","",Monde!D270)</f>
        <v/>
      </c>
      <c r="I270" s="5" t="str">
        <f>IF(Monde!E270="","",Monde!E270)</f>
        <v/>
      </c>
      <c r="J270" s="5" t="str">
        <f>IF(Monde!F270="","",Monde!F270)</f>
        <v/>
      </c>
      <c r="K270" s="5" t="str">
        <f>IF(Monde!G270="","",Monde!G270)</f>
        <v/>
      </c>
      <c r="L270" s="5" t="str">
        <f>IF(Monde!I270="","",Monde!I270)</f>
        <v/>
      </c>
      <c r="M270" s="5" t="str">
        <f>IF(Monde!J270="","",Monde!J270)</f>
        <v/>
      </c>
      <c r="N270" s="5" t="str">
        <f>IF(Monde!K270="","",Monde!K270)</f>
        <v/>
      </c>
      <c r="O270" s="5" t="str">
        <f>IF(Monde!L270="","",Monde!L270)</f>
        <v/>
      </c>
      <c r="P270" s="5" t="str">
        <f>IF(Monde!M270="","",Monde!M270)</f>
        <v/>
      </c>
      <c r="Q270" s="5" t="str">
        <f>IF(Monde!N270="","",Monde!N270)</f>
        <v/>
      </c>
      <c r="R270" s="5" t="str">
        <f>IF(Monde!P270="","",Monde!P270)</f>
        <v/>
      </c>
      <c r="S270" s="5" t="str">
        <f>IF(Monde!Q270="","",Monde!Q270)</f>
        <v/>
      </c>
      <c r="T270" s="5" t="str">
        <f>IF(Monde!R270="","",Monde!R270)</f>
        <v/>
      </c>
    </row>
    <row r="271" spans="1:20" x14ac:dyDescent="0.25">
      <c r="A271" s="1" t="s">
        <v>536</v>
      </c>
      <c r="D271" s="5" t="str">
        <f>IF(Monde!B271="","",Monde!B271)</f>
        <v/>
      </c>
      <c r="E271" s="5" t="str">
        <f>IF(Monde!H271="","",Monde!H271)</f>
        <v/>
      </c>
      <c r="F271" s="5" t="str">
        <f>IF(Monde!O271="","",Monde!O271)</f>
        <v/>
      </c>
      <c r="G271" s="5" t="str">
        <f>IF(Monde!C271="","",Monde!C271)</f>
        <v/>
      </c>
      <c r="H271" s="5" t="str">
        <f>IF(Monde!D271="","",Monde!D271)</f>
        <v/>
      </c>
      <c r="I271" s="5" t="str">
        <f>IF(Monde!E271="","",Monde!E271)</f>
        <v/>
      </c>
      <c r="J271" s="5" t="str">
        <f>IF(Monde!F271="","",Monde!F271)</f>
        <v/>
      </c>
      <c r="K271" s="5" t="str">
        <f>IF(Monde!G271="","",Monde!G271)</f>
        <v/>
      </c>
      <c r="L271" s="5" t="str">
        <f>IF(Monde!I271="","",Monde!I271)</f>
        <v/>
      </c>
      <c r="M271" s="5" t="str">
        <f>IF(Monde!J271="","",Monde!J271)</f>
        <v/>
      </c>
      <c r="N271" s="5" t="str">
        <f>IF(Monde!K271="","",Monde!K271)</f>
        <v/>
      </c>
      <c r="O271" s="5" t="str">
        <f>IF(Monde!L271="","",Monde!L271)</f>
        <v/>
      </c>
      <c r="P271" s="5" t="str">
        <f>IF(Monde!M271="","",Monde!M271)</f>
        <v/>
      </c>
      <c r="Q271" s="5" t="str">
        <f>IF(Monde!N271="","",Monde!N271)</f>
        <v/>
      </c>
      <c r="R271" s="5" t="str">
        <f>IF(Monde!P271="","",Monde!P271)</f>
        <v/>
      </c>
      <c r="S271" s="5" t="str">
        <f>IF(Monde!Q271="","",Monde!Q271)</f>
        <v/>
      </c>
      <c r="T271" s="5" t="str">
        <f>IF(Monde!R271="","",Monde!R271)</f>
        <v/>
      </c>
    </row>
    <row r="272" spans="1:20" x14ac:dyDescent="0.25">
      <c r="A272" s="1" t="s">
        <v>537</v>
      </c>
      <c r="D272" s="5" t="str">
        <f>IF(Monde!B272="","",Monde!B272)</f>
        <v/>
      </c>
      <c r="E272" s="5" t="str">
        <f>IF(Monde!H272="","",Monde!H272)</f>
        <v/>
      </c>
      <c r="F272" s="5" t="str">
        <f>IF(Monde!O272="","",Monde!O272)</f>
        <v/>
      </c>
      <c r="G272" s="5" t="str">
        <f>IF(Monde!C272="","",Monde!C272)</f>
        <v/>
      </c>
      <c r="H272" s="5" t="str">
        <f>IF(Monde!D272="","",Monde!D272)</f>
        <v/>
      </c>
      <c r="I272" s="5" t="str">
        <f>IF(Monde!E272="","",Monde!E272)</f>
        <v/>
      </c>
      <c r="J272" s="5" t="str">
        <f>IF(Monde!F272="","",Monde!F272)</f>
        <v/>
      </c>
      <c r="K272" s="5" t="str">
        <f>IF(Monde!G272="","",Monde!G272)</f>
        <v/>
      </c>
      <c r="L272" s="5" t="str">
        <f>IF(Monde!I272="","",Monde!I272)</f>
        <v/>
      </c>
      <c r="M272" s="5" t="str">
        <f>IF(Monde!J272="","",Monde!J272)</f>
        <v/>
      </c>
      <c r="N272" s="5" t="str">
        <f>IF(Monde!K272="","",Monde!K272)</f>
        <v/>
      </c>
      <c r="O272" s="5" t="str">
        <f>IF(Monde!L272="","",Monde!L272)</f>
        <v/>
      </c>
      <c r="P272" s="5" t="str">
        <f>IF(Monde!M272="","",Monde!M272)</f>
        <v/>
      </c>
      <c r="Q272" s="5" t="str">
        <f>IF(Monde!N272="","",Monde!N272)</f>
        <v/>
      </c>
      <c r="R272" s="5" t="str">
        <f>IF(Monde!P272="","",Monde!P272)</f>
        <v/>
      </c>
      <c r="S272" s="5" t="str">
        <f>IF(Monde!Q272="","",Monde!Q272)</f>
        <v/>
      </c>
      <c r="T272" s="5" t="str">
        <f>IF(Monde!R272="","",Monde!R272)</f>
        <v/>
      </c>
    </row>
    <row r="273" spans="1:20" x14ac:dyDescent="0.25">
      <c r="A273" s="1" t="s">
        <v>538</v>
      </c>
      <c r="D273" s="5" t="str">
        <f>IF(Monde!B273="","",Monde!B273)</f>
        <v/>
      </c>
      <c r="E273" s="5" t="str">
        <f>IF(Monde!H273="","",Monde!H273)</f>
        <v/>
      </c>
      <c r="F273" s="5" t="str">
        <f>IF(Monde!O273="","",Monde!O273)</f>
        <v/>
      </c>
      <c r="G273" s="5" t="str">
        <f>IF(Monde!C273="","",Monde!C273)</f>
        <v/>
      </c>
      <c r="H273" s="5" t="str">
        <f>IF(Monde!D273="","",Monde!D273)</f>
        <v/>
      </c>
      <c r="I273" s="5" t="str">
        <f>IF(Monde!E273="","",Monde!E273)</f>
        <v/>
      </c>
      <c r="J273" s="5" t="str">
        <f>IF(Monde!F273="","",Monde!F273)</f>
        <v/>
      </c>
      <c r="K273" s="5" t="str">
        <f>IF(Monde!G273="","",Monde!G273)</f>
        <v/>
      </c>
      <c r="L273" s="5" t="str">
        <f>IF(Monde!I273="","",Monde!I273)</f>
        <v/>
      </c>
      <c r="M273" s="5" t="str">
        <f>IF(Monde!J273="","",Monde!J273)</f>
        <v/>
      </c>
      <c r="N273" s="5" t="str">
        <f>IF(Monde!K273="","",Monde!K273)</f>
        <v/>
      </c>
      <c r="O273" s="5" t="str">
        <f>IF(Monde!L273="","",Monde!L273)</f>
        <v/>
      </c>
      <c r="P273" s="5" t="str">
        <f>IF(Monde!M273="","",Monde!M273)</f>
        <v/>
      </c>
      <c r="Q273" s="5" t="str">
        <f>IF(Monde!N273="","",Monde!N273)</f>
        <v/>
      </c>
      <c r="R273" s="5" t="str">
        <f>IF(Monde!P273="","",Monde!P273)</f>
        <v/>
      </c>
      <c r="S273" s="5" t="str">
        <f>IF(Monde!Q273="","",Monde!Q273)</f>
        <v/>
      </c>
      <c r="T273" s="5" t="str">
        <f>IF(Monde!R273="","",Monde!R273)</f>
        <v/>
      </c>
    </row>
    <row r="274" spans="1:20" x14ac:dyDescent="0.25">
      <c r="A274" s="1" t="s">
        <v>539</v>
      </c>
      <c r="D274" s="5" t="str">
        <f>IF(Monde!B274="","",Monde!B274)</f>
        <v/>
      </c>
      <c r="E274" s="5" t="str">
        <f>IF(Monde!H274="","",Monde!H274)</f>
        <v/>
      </c>
      <c r="F274" s="5" t="str">
        <f>IF(Monde!O274="","",Monde!O274)</f>
        <v/>
      </c>
      <c r="G274" s="5" t="str">
        <f>IF(Monde!C274="","",Monde!C274)</f>
        <v/>
      </c>
      <c r="H274" s="5" t="str">
        <f>IF(Monde!D274="","",Monde!D274)</f>
        <v/>
      </c>
      <c r="I274" s="5" t="str">
        <f>IF(Monde!E274="","",Monde!E274)</f>
        <v/>
      </c>
      <c r="J274" s="5" t="str">
        <f>IF(Monde!F274="","",Monde!F274)</f>
        <v/>
      </c>
      <c r="K274" s="5" t="str">
        <f>IF(Monde!G274="","",Monde!G274)</f>
        <v/>
      </c>
      <c r="L274" s="5" t="str">
        <f>IF(Monde!I274="","",Monde!I274)</f>
        <v/>
      </c>
      <c r="M274" s="5" t="str">
        <f>IF(Monde!J274="","",Monde!J274)</f>
        <v/>
      </c>
      <c r="N274" s="5" t="str">
        <f>IF(Monde!K274="","",Monde!K274)</f>
        <v/>
      </c>
      <c r="O274" s="5" t="str">
        <f>IF(Monde!L274="","",Monde!L274)</f>
        <v/>
      </c>
      <c r="P274" s="5" t="str">
        <f>IF(Monde!M274="","",Monde!M274)</f>
        <v/>
      </c>
      <c r="Q274" s="5" t="str">
        <f>IF(Monde!N274="","",Monde!N274)</f>
        <v/>
      </c>
      <c r="R274" s="5" t="str">
        <f>IF(Monde!P274="","",Monde!P274)</f>
        <v/>
      </c>
      <c r="S274" s="5" t="str">
        <f>IF(Monde!Q274="","",Monde!Q274)</f>
        <v/>
      </c>
      <c r="T274" s="5" t="str">
        <f>IF(Monde!R274="","",Monde!R274)</f>
        <v/>
      </c>
    </row>
    <row r="275" spans="1:20" x14ac:dyDescent="0.25">
      <c r="A275" s="1" t="s">
        <v>540</v>
      </c>
      <c r="D275" s="5" t="str">
        <f>IF(Monde!B275="","",Monde!B275)</f>
        <v/>
      </c>
      <c r="E275" s="5" t="str">
        <f>IF(Monde!H275="","",Monde!H275)</f>
        <v/>
      </c>
      <c r="F275" s="5" t="str">
        <f>IF(Monde!O275="","",Monde!O275)</f>
        <v/>
      </c>
      <c r="G275" s="5" t="str">
        <f>IF(Monde!C275="","",Monde!C275)</f>
        <v/>
      </c>
      <c r="H275" s="5" t="str">
        <f>IF(Monde!D275="","",Monde!D275)</f>
        <v/>
      </c>
      <c r="I275" s="5" t="str">
        <f>IF(Monde!E275="","",Monde!E275)</f>
        <v/>
      </c>
      <c r="J275" s="5" t="str">
        <f>IF(Monde!F275="","",Monde!F275)</f>
        <v/>
      </c>
      <c r="K275" s="5" t="str">
        <f>IF(Monde!G275="","",Monde!G275)</f>
        <v/>
      </c>
      <c r="L275" s="5" t="str">
        <f>IF(Monde!I275="","",Monde!I275)</f>
        <v/>
      </c>
      <c r="M275" s="5" t="str">
        <f>IF(Monde!J275="","",Monde!J275)</f>
        <v/>
      </c>
      <c r="N275" s="5" t="str">
        <f>IF(Monde!K275="","",Monde!K275)</f>
        <v/>
      </c>
      <c r="O275" s="5" t="str">
        <f>IF(Monde!L275="","",Monde!L275)</f>
        <v/>
      </c>
      <c r="P275" s="5" t="str">
        <f>IF(Monde!M275="","",Monde!M275)</f>
        <v/>
      </c>
      <c r="Q275" s="5" t="str">
        <f>IF(Monde!N275="","",Monde!N275)</f>
        <v/>
      </c>
      <c r="R275" s="5" t="str">
        <f>IF(Monde!P275="","",Monde!P275)</f>
        <v/>
      </c>
      <c r="S275" s="5" t="str">
        <f>IF(Monde!Q275="","",Monde!Q275)</f>
        <v/>
      </c>
      <c r="T275" s="5" t="str">
        <f>IF(Monde!R275="","",Monde!R275)</f>
        <v/>
      </c>
    </row>
    <row r="276" spans="1:20" x14ac:dyDescent="0.25">
      <c r="A276" s="1" t="s">
        <v>541</v>
      </c>
      <c r="D276" s="5" t="str">
        <f>IF(Monde!B276="","",Monde!B276)</f>
        <v/>
      </c>
      <c r="E276" s="5" t="str">
        <f>IF(Monde!H276="","",Monde!H276)</f>
        <v/>
      </c>
      <c r="F276" s="5" t="str">
        <f>IF(Monde!O276="","",Monde!O276)</f>
        <v/>
      </c>
      <c r="G276" s="5" t="str">
        <f>IF(Monde!C276="","",Monde!C276)</f>
        <v/>
      </c>
      <c r="H276" s="5" t="str">
        <f>IF(Monde!D276="","",Monde!D276)</f>
        <v/>
      </c>
      <c r="I276" s="5" t="str">
        <f>IF(Monde!E276="","",Monde!E276)</f>
        <v/>
      </c>
      <c r="J276" s="5" t="str">
        <f>IF(Monde!F276="","",Monde!F276)</f>
        <v/>
      </c>
      <c r="K276" s="5" t="str">
        <f>IF(Monde!G276="","",Monde!G276)</f>
        <v/>
      </c>
      <c r="L276" s="5" t="str">
        <f>IF(Monde!I276="","",Monde!I276)</f>
        <v/>
      </c>
      <c r="M276" s="5" t="str">
        <f>IF(Monde!J276="","",Monde!J276)</f>
        <v/>
      </c>
      <c r="N276" s="5" t="str">
        <f>IF(Monde!K276="","",Monde!K276)</f>
        <v/>
      </c>
      <c r="O276" s="5" t="str">
        <f>IF(Monde!L276="","",Monde!L276)</f>
        <v/>
      </c>
      <c r="P276" s="5" t="str">
        <f>IF(Monde!M276="","",Monde!M276)</f>
        <v/>
      </c>
      <c r="Q276" s="5" t="str">
        <f>IF(Monde!N276="","",Monde!N276)</f>
        <v/>
      </c>
      <c r="R276" s="5" t="str">
        <f>IF(Monde!P276="","",Monde!P276)</f>
        <v/>
      </c>
      <c r="S276" s="5" t="str">
        <f>IF(Monde!Q276="","",Monde!Q276)</f>
        <v/>
      </c>
      <c r="T276" s="5" t="str">
        <f>IF(Monde!R276="","",Monde!R276)</f>
        <v/>
      </c>
    </row>
    <row r="277" spans="1:20" x14ac:dyDescent="0.25">
      <c r="A277" s="1" t="s">
        <v>542</v>
      </c>
      <c r="D277" s="5" t="str">
        <f>IF(Monde!B277="","",Monde!B277)</f>
        <v/>
      </c>
      <c r="E277" s="5" t="str">
        <f>IF(Monde!H277="","",Monde!H277)</f>
        <v/>
      </c>
      <c r="F277" s="5" t="str">
        <f>IF(Monde!O277="","",Monde!O277)</f>
        <v/>
      </c>
      <c r="G277" s="5" t="str">
        <f>IF(Monde!C277="","",Monde!C277)</f>
        <v/>
      </c>
      <c r="H277" s="5" t="str">
        <f>IF(Monde!D277="","",Monde!D277)</f>
        <v/>
      </c>
      <c r="I277" s="5" t="str">
        <f>IF(Monde!E277="","",Monde!E277)</f>
        <v/>
      </c>
      <c r="J277" s="5" t="str">
        <f>IF(Monde!F277="","",Monde!F277)</f>
        <v/>
      </c>
      <c r="K277" s="5" t="str">
        <f>IF(Monde!G277="","",Monde!G277)</f>
        <v/>
      </c>
      <c r="L277" s="5" t="str">
        <f>IF(Monde!I277="","",Monde!I277)</f>
        <v/>
      </c>
      <c r="M277" s="5" t="str">
        <f>IF(Monde!J277="","",Monde!J277)</f>
        <v/>
      </c>
      <c r="N277" s="5" t="str">
        <f>IF(Monde!K277="","",Monde!K277)</f>
        <v/>
      </c>
      <c r="O277" s="5" t="str">
        <f>IF(Monde!L277="","",Monde!L277)</f>
        <v/>
      </c>
      <c r="P277" s="5" t="str">
        <f>IF(Monde!M277="","",Monde!M277)</f>
        <v/>
      </c>
      <c r="Q277" s="5" t="str">
        <f>IF(Monde!N277="","",Monde!N277)</f>
        <v/>
      </c>
      <c r="R277" s="5" t="str">
        <f>IF(Monde!P277="","",Monde!P277)</f>
        <v/>
      </c>
      <c r="S277" s="5" t="str">
        <f>IF(Monde!Q277="","",Monde!Q277)</f>
        <v/>
      </c>
      <c r="T277" s="5" t="str">
        <f>IF(Monde!R277="","",Monde!R277)</f>
        <v/>
      </c>
    </row>
    <row r="278" spans="1:20" x14ac:dyDescent="0.25">
      <c r="A278" s="1" t="s">
        <v>543</v>
      </c>
      <c r="D278" s="5" t="str">
        <f>IF(Monde!B278="","",Monde!B278)</f>
        <v/>
      </c>
      <c r="E278" s="5" t="str">
        <f>IF(Monde!H278="","",Monde!H278)</f>
        <v/>
      </c>
      <c r="F278" s="5" t="str">
        <f>IF(Monde!O278="","",Monde!O278)</f>
        <v/>
      </c>
      <c r="G278" s="5" t="str">
        <f>IF(Monde!C278="","",Monde!C278)</f>
        <v/>
      </c>
      <c r="H278" s="5" t="str">
        <f>IF(Monde!D278="","",Monde!D278)</f>
        <v/>
      </c>
      <c r="I278" s="5" t="str">
        <f>IF(Monde!E278="","",Monde!E278)</f>
        <v/>
      </c>
      <c r="J278" s="5" t="str">
        <f>IF(Monde!F278="","",Monde!F278)</f>
        <v/>
      </c>
      <c r="K278" s="5" t="str">
        <f>IF(Monde!G278="","",Monde!G278)</f>
        <v/>
      </c>
      <c r="L278" s="5" t="str">
        <f>IF(Monde!I278="","",Monde!I278)</f>
        <v/>
      </c>
      <c r="M278" s="5" t="str">
        <f>IF(Monde!J278="","",Monde!J278)</f>
        <v/>
      </c>
      <c r="N278" s="5" t="str">
        <f>IF(Monde!K278="","",Monde!K278)</f>
        <v/>
      </c>
      <c r="O278" s="5" t="str">
        <f>IF(Monde!L278="","",Monde!L278)</f>
        <v/>
      </c>
      <c r="P278" s="5" t="str">
        <f>IF(Monde!M278="","",Monde!M278)</f>
        <v/>
      </c>
      <c r="Q278" s="5" t="str">
        <f>IF(Monde!N278="","",Monde!N278)</f>
        <v/>
      </c>
      <c r="R278" s="5" t="str">
        <f>IF(Monde!P278="","",Monde!P278)</f>
        <v/>
      </c>
      <c r="S278" s="5" t="str">
        <f>IF(Monde!Q278="","",Monde!Q278)</f>
        <v/>
      </c>
      <c r="T278" s="5" t="str">
        <f>IF(Monde!R278="","",Monde!R278)</f>
        <v/>
      </c>
    </row>
    <row r="279" spans="1:20" x14ac:dyDescent="0.25">
      <c r="A279" s="1" t="s">
        <v>544</v>
      </c>
      <c r="D279" s="5" t="str">
        <f>IF(Monde!B279="","",Monde!B279)</f>
        <v/>
      </c>
      <c r="E279" s="5" t="str">
        <f>IF(Monde!H279="","",Monde!H279)</f>
        <v/>
      </c>
      <c r="F279" s="5" t="str">
        <f>IF(Monde!O279="","",Monde!O279)</f>
        <v/>
      </c>
      <c r="G279" s="5" t="str">
        <f>IF(Monde!C279="","",Monde!C279)</f>
        <v/>
      </c>
      <c r="H279" s="5" t="str">
        <f>IF(Monde!D279="","",Monde!D279)</f>
        <v/>
      </c>
      <c r="I279" s="5" t="str">
        <f>IF(Monde!E279="","",Monde!E279)</f>
        <v/>
      </c>
      <c r="J279" s="5" t="str">
        <f>IF(Monde!F279="","",Monde!F279)</f>
        <v/>
      </c>
      <c r="K279" s="5" t="str">
        <f>IF(Monde!G279="","",Monde!G279)</f>
        <v/>
      </c>
      <c r="L279" s="5" t="str">
        <f>IF(Monde!I279="","",Monde!I279)</f>
        <v/>
      </c>
      <c r="M279" s="5" t="str">
        <f>IF(Monde!J279="","",Monde!J279)</f>
        <v/>
      </c>
      <c r="N279" s="5" t="str">
        <f>IF(Monde!K279="","",Monde!K279)</f>
        <v/>
      </c>
      <c r="O279" s="5" t="str">
        <f>IF(Monde!L279="","",Monde!L279)</f>
        <v/>
      </c>
      <c r="P279" s="5" t="str">
        <f>IF(Monde!M279="","",Monde!M279)</f>
        <v/>
      </c>
      <c r="Q279" s="5" t="str">
        <f>IF(Monde!N279="","",Monde!N279)</f>
        <v/>
      </c>
      <c r="R279" s="5" t="str">
        <f>IF(Monde!P279="","",Monde!P279)</f>
        <v/>
      </c>
      <c r="S279" s="5" t="str">
        <f>IF(Monde!Q279="","",Monde!Q279)</f>
        <v/>
      </c>
      <c r="T279" s="5" t="str">
        <f>IF(Monde!R279="","",Monde!R279)</f>
        <v/>
      </c>
    </row>
    <row r="280" spans="1:20" x14ac:dyDescent="0.25">
      <c r="A280" s="1" t="s">
        <v>545</v>
      </c>
      <c r="D280" s="5" t="str">
        <f>IF(Monde!B280="","",Monde!B280)</f>
        <v/>
      </c>
      <c r="E280" s="5" t="str">
        <f>IF(Monde!H280="","",Monde!H280)</f>
        <v/>
      </c>
      <c r="F280" s="5" t="str">
        <f>IF(Monde!O280="","",Monde!O280)</f>
        <v/>
      </c>
      <c r="G280" s="5" t="str">
        <f>IF(Monde!C280="","",Monde!C280)</f>
        <v/>
      </c>
      <c r="H280" s="5" t="str">
        <f>IF(Monde!D280="","",Monde!D280)</f>
        <v/>
      </c>
      <c r="I280" s="5" t="str">
        <f>IF(Monde!E280="","",Monde!E280)</f>
        <v/>
      </c>
      <c r="J280" s="5" t="str">
        <f>IF(Monde!F280="","",Monde!F280)</f>
        <v/>
      </c>
      <c r="K280" s="5" t="str">
        <f>IF(Monde!G280="","",Monde!G280)</f>
        <v/>
      </c>
      <c r="L280" s="5" t="str">
        <f>IF(Monde!I280="","",Monde!I280)</f>
        <v/>
      </c>
      <c r="M280" s="5" t="str">
        <f>IF(Monde!J280="","",Monde!J280)</f>
        <v/>
      </c>
      <c r="N280" s="5" t="str">
        <f>IF(Monde!K280="","",Monde!K280)</f>
        <v/>
      </c>
      <c r="O280" s="5" t="str">
        <f>IF(Monde!L280="","",Monde!L280)</f>
        <v/>
      </c>
      <c r="P280" s="5" t="str">
        <f>IF(Monde!M280="","",Monde!M280)</f>
        <v/>
      </c>
      <c r="Q280" s="5" t="str">
        <f>IF(Monde!N280="","",Monde!N280)</f>
        <v/>
      </c>
      <c r="R280" s="5" t="str">
        <f>IF(Monde!P280="","",Monde!P280)</f>
        <v/>
      </c>
      <c r="S280" s="5" t="str">
        <f>IF(Monde!Q280="","",Monde!Q280)</f>
        <v/>
      </c>
      <c r="T280" s="5" t="str">
        <f>IF(Monde!R280="","",Monde!R280)</f>
        <v/>
      </c>
    </row>
    <row r="281" spans="1:20" x14ac:dyDescent="0.25">
      <c r="A281" s="1" t="s">
        <v>546</v>
      </c>
      <c r="D281" s="5" t="str">
        <f>IF(Monde!B281="","",Monde!B281)</f>
        <v/>
      </c>
      <c r="E281" s="5" t="str">
        <f>IF(Monde!H281="","",Monde!H281)</f>
        <v/>
      </c>
      <c r="F281" s="5" t="str">
        <f>IF(Monde!O281="","",Monde!O281)</f>
        <v/>
      </c>
      <c r="G281" s="5" t="str">
        <f>IF(Monde!C281="","",Monde!C281)</f>
        <v/>
      </c>
      <c r="H281" s="5" t="str">
        <f>IF(Monde!D281="","",Monde!D281)</f>
        <v/>
      </c>
      <c r="I281" s="5" t="str">
        <f>IF(Monde!E281="","",Monde!E281)</f>
        <v/>
      </c>
      <c r="J281" s="5" t="str">
        <f>IF(Monde!F281="","",Monde!F281)</f>
        <v/>
      </c>
      <c r="K281" s="5" t="str">
        <f>IF(Monde!G281="","",Monde!G281)</f>
        <v/>
      </c>
      <c r="L281" s="5" t="str">
        <f>IF(Monde!I281="","",Monde!I281)</f>
        <v/>
      </c>
      <c r="M281" s="5" t="str">
        <f>IF(Monde!J281="","",Monde!J281)</f>
        <v/>
      </c>
      <c r="N281" s="5" t="str">
        <f>IF(Monde!K281="","",Monde!K281)</f>
        <v/>
      </c>
      <c r="O281" s="5" t="str">
        <f>IF(Monde!L281="","",Monde!L281)</f>
        <v/>
      </c>
      <c r="P281" s="5" t="str">
        <f>IF(Monde!M281="","",Monde!M281)</f>
        <v/>
      </c>
      <c r="Q281" s="5" t="str">
        <f>IF(Monde!N281="","",Monde!N281)</f>
        <v/>
      </c>
      <c r="R281" s="5" t="str">
        <f>IF(Monde!P281="","",Monde!P281)</f>
        <v/>
      </c>
      <c r="S281" s="5" t="str">
        <f>IF(Monde!Q281="","",Monde!Q281)</f>
        <v/>
      </c>
      <c r="T281" s="5" t="str">
        <f>IF(Monde!R281="","",Monde!R281)</f>
        <v/>
      </c>
    </row>
    <row r="282" spans="1:20" x14ac:dyDescent="0.25">
      <c r="A282" s="1" t="s">
        <v>547</v>
      </c>
      <c r="D282" s="5" t="str">
        <f>IF(Monde!B282="","",Monde!B282)</f>
        <v/>
      </c>
      <c r="E282" s="5" t="str">
        <f>IF(Monde!H282="","",Monde!H282)</f>
        <v/>
      </c>
      <c r="F282" s="5" t="str">
        <f>IF(Monde!O282="","",Monde!O282)</f>
        <v/>
      </c>
      <c r="G282" s="5" t="str">
        <f>IF(Monde!C282="","",Monde!C282)</f>
        <v/>
      </c>
      <c r="H282" s="5" t="str">
        <f>IF(Monde!D282="","",Monde!D282)</f>
        <v/>
      </c>
      <c r="I282" s="5" t="str">
        <f>IF(Monde!E282="","",Monde!E282)</f>
        <v/>
      </c>
      <c r="J282" s="5" t="str">
        <f>IF(Monde!F282="","",Monde!F282)</f>
        <v/>
      </c>
      <c r="K282" s="5" t="str">
        <f>IF(Monde!G282="","",Monde!G282)</f>
        <v/>
      </c>
      <c r="L282" s="5" t="str">
        <f>IF(Monde!I282="","",Monde!I282)</f>
        <v/>
      </c>
      <c r="M282" s="5" t="str">
        <f>IF(Monde!J282="","",Monde!J282)</f>
        <v/>
      </c>
      <c r="N282" s="5" t="str">
        <f>IF(Monde!K282="","",Monde!K282)</f>
        <v/>
      </c>
      <c r="O282" s="5" t="str">
        <f>IF(Monde!L282="","",Monde!L282)</f>
        <v/>
      </c>
      <c r="P282" s="5" t="str">
        <f>IF(Monde!M282="","",Monde!M282)</f>
        <v/>
      </c>
      <c r="Q282" s="5" t="str">
        <f>IF(Monde!N282="","",Monde!N282)</f>
        <v/>
      </c>
      <c r="R282" s="5" t="str">
        <f>IF(Monde!P282="","",Monde!P282)</f>
        <v/>
      </c>
      <c r="S282" s="5" t="str">
        <f>IF(Monde!Q282="","",Monde!Q282)</f>
        <v/>
      </c>
      <c r="T282" s="5" t="str">
        <f>IF(Monde!R282="","",Monde!R282)</f>
        <v/>
      </c>
    </row>
    <row r="283" spans="1:20" x14ac:dyDescent="0.25">
      <c r="A283" s="1" t="s">
        <v>548</v>
      </c>
      <c r="D283" s="5" t="str">
        <f>IF(Monde!B283="","",Monde!B283)</f>
        <v/>
      </c>
      <c r="E283" s="5" t="str">
        <f>IF(Monde!H283="","",Monde!H283)</f>
        <v/>
      </c>
      <c r="F283" s="5" t="str">
        <f>IF(Monde!O283="","",Monde!O283)</f>
        <v/>
      </c>
      <c r="G283" s="5" t="str">
        <f>IF(Monde!C283="","",Monde!C283)</f>
        <v/>
      </c>
      <c r="H283" s="5" t="str">
        <f>IF(Monde!D283="","",Monde!D283)</f>
        <v/>
      </c>
      <c r="I283" s="5" t="str">
        <f>IF(Monde!E283="","",Monde!E283)</f>
        <v/>
      </c>
      <c r="J283" s="5" t="str">
        <f>IF(Monde!F283="","",Monde!F283)</f>
        <v/>
      </c>
      <c r="K283" s="5" t="str">
        <f>IF(Monde!G283="","",Monde!G283)</f>
        <v/>
      </c>
      <c r="L283" s="5" t="str">
        <f>IF(Monde!I283="","",Monde!I283)</f>
        <v/>
      </c>
      <c r="M283" s="5" t="str">
        <f>IF(Monde!J283="","",Monde!J283)</f>
        <v/>
      </c>
      <c r="N283" s="5" t="str">
        <f>IF(Monde!K283="","",Monde!K283)</f>
        <v/>
      </c>
      <c r="O283" s="5" t="str">
        <f>IF(Monde!L283="","",Monde!L283)</f>
        <v/>
      </c>
      <c r="P283" s="5" t="str">
        <f>IF(Monde!M283="","",Monde!M283)</f>
        <v/>
      </c>
      <c r="Q283" s="5" t="str">
        <f>IF(Monde!N283="","",Monde!N283)</f>
        <v/>
      </c>
      <c r="R283" s="5" t="str">
        <f>IF(Monde!P283="","",Monde!P283)</f>
        <v/>
      </c>
      <c r="S283" s="5" t="str">
        <f>IF(Monde!Q283="","",Monde!Q283)</f>
        <v/>
      </c>
      <c r="T283" s="5" t="str">
        <f>IF(Monde!R283="","",Monde!R283)</f>
        <v/>
      </c>
    </row>
    <row r="284" spans="1:20" x14ac:dyDescent="0.25">
      <c r="A284" s="1" t="s">
        <v>549</v>
      </c>
      <c r="D284" s="5" t="str">
        <f>IF(Monde!B284="","",Monde!B284)</f>
        <v/>
      </c>
      <c r="E284" s="5" t="str">
        <f>IF(Monde!H284="","",Monde!H284)</f>
        <v/>
      </c>
      <c r="F284" s="5" t="str">
        <f>IF(Monde!O284="","",Monde!O284)</f>
        <v/>
      </c>
      <c r="G284" s="5" t="str">
        <f>IF(Monde!C284="","",Monde!C284)</f>
        <v/>
      </c>
      <c r="H284" s="5" t="str">
        <f>IF(Monde!D284="","",Monde!D284)</f>
        <v/>
      </c>
      <c r="I284" s="5" t="str">
        <f>IF(Monde!E284="","",Monde!E284)</f>
        <v/>
      </c>
      <c r="J284" s="5" t="str">
        <f>IF(Monde!F284="","",Monde!F284)</f>
        <v/>
      </c>
      <c r="K284" s="5" t="str">
        <f>IF(Monde!G284="","",Monde!G284)</f>
        <v/>
      </c>
      <c r="L284" s="5" t="str">
        <f>IF(Monde!I284="","",Monde!I284)</f>
        <v/>
      </c>
      <c r="M284" s="5" t="str">
        <f>IF(Monde!J284="","",Monde!J284)</f>
        <v/>
      </c>
      <c r="N284" s="5" t="str">
        <f>IF(Monde!K284="","",Monde!K284)</f>
        <v/>
      </c>
      <c r="O284" s="5" t="str">
        <f>IF(Monde!L284="","",Monde!L284)</f>
        <v/>
      </c>
      <c r="P284" s="5" t="str">
        <f>IF(Monde!M284="","",Monde!M284)</f>
        <v/>
      </c>
      <c r="Q284" s="5" t="str">
        <f>IF(Monde!N284="","",Monde!N284)</f>
        <v/>
      </c>
      <c r="R284" s="5" t="str">
        <f>IF(Monde!P284="","",Monde!P284)</f>
        <v/>
      </c>
      <c r="S284" s="5" t="str">
        <f>IF(Monde!Q284="","",Monde!Q284)</f>
        <v/>
      </c>
      <c r="T284" s="5" t="str">
        <f>IF(Monde!R284="","",Monde!R284)</f>
        <v/>
      </c>
    </row>
    <row r="285" spans="1:20" x14ac:dyDescent="0.25">
      <c r="A285" s="1" t="s">
        <v>550</v>
      </c>
      <c r="D285" s="5" t="str">
        <f>IF(Monde!B285="","",Monde!B285)</f>
        <v/>
      </c>
      <c r="E285" s="5" t="str">
        <f>IF(Monde!H285="","",Monde!H285)</f>
        <v/>
      </c>
      <c r="F285" s="5" t="str">
        <f>IF(Monde!O285="","",Monde!O285)</f>
        <v/>
      </c>
      <c r="G285" s="5" t="str">
        <f>IF(Monde!C285="","",Monde!C285)</f>
        <v/>
      </c>
      <c r="H285" s="5" t="str">
        <f>IF(Monde!D285="","",Monde!D285)</f>
        <v/>
      </c>
      <c r="I285" s="5" t="str">
        <f>IF(Monde!E285="","",Monde!E285)</f>
        <v/>
      </c>
      <c r="J285" s="5" t="str">
        <f>IF(Monde!F285="","",Monde!F285)</f>
        <v/>
      </c>
      <c r="K285" s="5" t="str">
        <f>IF(Monde!G285="","",Monde!G285)</f>
        <v/>
      </c>
      <c r="L285" s="5" t="str">
        <f>IF(Monde!I285="","",Monde!I285)</f>
        <v/>
      </c>
      <c r="M285" s="5" t="str">
        <f>IF(Monde!J285="","",Monde!J285)</f>
        <v/>
      </c>
      <c r="N285" s="5" t="str">
        <f>IF(Monde!K285="","",Monde!K285)</f>
        <v/>
      </c>
      <c r="O285" s="5" t="str">
        <f>IF(Monde!L285="","",Monde!L285)</f>
        <v/>
      </c>
      <c r="P285" s="5" t="str">
        <f>IF(Monde!M285="","",Monde!M285)</f>
        <v/>
      </c>
      <c r="Q285" s="5" t="str">
        <f>IF(Monde!N285="","",Monde!N285)</f>
        <v/>
      </c>
      <c r="R285" s="5" t="str">
        <f>IF(Monde!P285="","",Monde!P285)</f>
        <v/>
      </c>
      <c r="S285" s="5" t="str">
        <f>IF(Monde!Q285="","",Monde!Q285)</f>
        <v/>
      </c>
      <c r="T285" s="5" t="str">
        <f>IF(Monde!R285="","",Monde!R285)</f>
        <v/>
      </c>
    </row>
    <row r="286" spans="1:20" x14ac:dyDescent="0.25">
      <c r="A286" s="1" t="s">
        <v>551</v>
      </c>
      <c r="D286" s="5" t="str">
        <f>IF(Monde!B286="","",Monde!B286)</f>
        <v/>
      </c>
      <c r="E286" s="5" t="str">
        <f>IF(Monde!H286="","",Monde!H286)</f>
        <v/>
      </c>
      <c r="F286" s="5" t="str">
        <f>IF(Monde!O286="","",Monde!O286)</f>
        <v/>
      </c>
      <c r="G286" s="5" t="str">
        <f>IF(Monde!C286="","",Monde!C286)</f>
        <v/>
      </c>
      <c r="H286" s="5" t="str">
        <f>IF(Monde!D286="","",Monde!D286)</f>
        <v/>
      </c>
      <c r="I286" s="5" t="str">
        <f>IF(Monde!E286="","",Monde!E286)</f>
        <v/>
      </c>
      <c r="J286" s="5" t="str">
        <f>IF(Monde!F286="","",Monde!F286)</f>
        <v/>
      </c>
      <c r="K286" s="5" t="str">
        <f>IF(Monde!G286="","",Monde!G286)</f>
        <v/>
      </c>
      <c r="L286" s="5" t="str">
        <f>IF(Monde!I286="","",Monde!I286)</f>
        <v/>
      </c>
      <c r="M286" s="5" t="str">
        <f>IF(Monde!J286="","",Monde!J286)</f>
        <v/>
      </c>
      <c r="N286" s="5" t="str">
        <f>IF(Monde!K286="","",Monde!K286)</f>
        <v/>
      </c>
      <c r="O286" s="5" t="str">
        <f>IF(Monde!L286="","",Monde!L286)</f>
        <v/>
      </c>
      <c r="P286" s="5" t="str">
        <f>IF(Monde!M286="","",Monde!M286)</f>
        <v/>
      </c>
      <c r="Q286" s="5" t="str">
        <f>IF(Monde!N286="","",Monde!N286)</f>
        <v/>
      </c>
      <c r="R286" s="5" t="str">
        <f>IF(Monde!P286="","",Monde!P286)</f>
        <v/>
      </c>
      <c r="S286" s="5" t="str">
        <f>IF(Monde!Q286="","",Monde!Q286)</f>
        <v/>
      </c>
      <c r="T286" s="5" t="str">
        <f>IF(Monde!R286="","",Monde!R286)</f>
        <v/>
      </c>
    </row>
    <row r="287" spans="1:20" x14ac:dyDescent="0.25">
      <c r="A287" s="1" t="s">
        <v>552</v>
      </c>
      <c r="D287" s="5" t="str">
        <f>IF(Monde!B287="","",Monde!B287)</f>
        <v/>
      </c>
      <c r="E287" s="5" t="str">
        <f>IF(Monde!H287="","",Monde!H287)</f>
        <v/>
      </c>
      <c r="F287" s="5" t="str">
        <f>IF(Monde!O287="","",Monde!O287)</f>
        <v/>
      </c>
      <c r="G287" s="5" t="str">
        <f>IF(Monde!C287="","",Monde!C287)</f>
        <v/>
      </c>
      <c r="H287" s="5" t="str">
        <f>IF(Monde!D287="","",Monde!D287)</f>
        <v/>
      </c>
      <c r="I287" s="5" t="str">
        <f>IF(Monde!E287="","",Monde!E287)</f>
        <v/>
      </c>
      <c r="J287" s="5" t="str">
        <f>IF(Monde!F287="","",Monde!F287)</f>
        <v/>
      </c>
      <c r="K287" s="5" t="str">
        <f>IF(Monde!G287="","",Monde!G287)</f>
        <v/>
      </c>
      <c r="L287" s="5" t="str">
        <f>IF(Monde!I287="","",Monde!I287)</f>
        <v/>
      </c>
      <c r="M287" s="5" t="str">
        <f>IF(Monde!J287="","",Monde!J287)</f>
        <v/>
      </c>
      <c r="N287" s="5" t="str">
        <f>IF(Monde!K287="","",Monde!K287)</f>
        <v/>
      </c>
      <c r="O287" s="5" t="str">
        <f>IF(Monde!L287="","",Monde!L287)</f>
        <v/>
      </c>
      <c r="P287" s="5" t="str">
        <f>IF(Monde!M287="","",Monde!M287)</f>
        <v/>
      </c>
      <c r="Q287" s="5" t="str">
        <f>IF(Monde!N287="","",Monde!N287)</f>
        <v/>
      </c>
      <c r="R287" s="5" t="str">
        <f>IF(Monde!P287="","",Monde!P287)</f>
        <v/>
      </c>
      <c r="S287" s="5" t="str">
        <f>IF(Monde!Q287="","",Monde!Q287)</f>
        <v/>
      </c>
      <c r="T287" s="5" t="str">
        <f>IF(Monde!R287="","",Monde!R287)</f>
        <v/>
      </c>
    </row>
    <row r="288" spans="1:20" x14ac:dyDescent="0.25">
      <c r="A288" s="1" t="s">
        <v>553</v>
      </c>
      <c r="D288" s="5" t="str">
        <f>IF(Monde!B288="","",Monde!B288)</f>
        <v/>
      </c>
      <c r="E288" s="5" t="str">
        <f>IF(Monde!H288="","",Monde!H288)</f>
        <v/>
      </c>
      <c r="F288" s="5" t="str">
        <f>IF(Monde!O288="","",Monde!O288)</f>
        <v/>
      </c>
      <c r="G288" s="5" t="str">
        <f>IF(Monde!C288="","",Monde!C288)</f>
        <v/>
      </c>
      <c r="H288" s="5" t="str">
        <f>IF(Monde!D288="","",Monde!D288)</f>
        <v/>
      </c>
      <c r="I288" s="5" t="str">
        <f>IF(Monde!E288="","",Monde!E288)</f>
        <v/>
      </c>
      <c r="J288" s="5" t="str">
        <f>IF(Monde!F288="","",Monde!F288)</f>
        <v/>
      </c>
      <c r="K288" s="5" t="str">
        <f>IF(Monde!G288="","",Monde!G288)</f>
        <v/>
      </c>
      <c r="L288" s="5" t="str">
        <f>IF(Monde!I288="","",Monde!I288)</f>
        <v/>
      </c>
      <c r="M288" s="5" t="str">
        <f>IF(Monde!J288="","",Monde!J288)</f>
        <v/>
      </c>
      <c r="N288" s="5" t="str">
        <f>IF(Monde!K288="","",Monde!K288)</f>
        <v/>
      </c>
      <c r="O288" s="5" t="str">
        <f>IF(Monde!L288="","",Monde!L288)</f>
        <v/>
      </c>
      <c r="P288" s="5" t="str">
        <f>IF(Monde!M288="","",Monde!M288)</f>
        <v/>
      </c>
      <c r="Q288" s="5" t="str">
        <f>IF(Monde!N288="","",Monde!N288)</f>
        <v/>
      </c>
      <c r="R288" s="5" t="str">
        <f>IF(Monde!P288="","",Monde!P288)</f>
        <v/>
      </c>
      <c r="S288" s="5" t="str">
        <f>IF(Monde!Q288="","",Monde!Q288)</f>
        <v/>
      </c>
      <c r="T288" s="5" t="str">
        <f>IF(Monde!R288="","",Monde!R288)</f>
        <v/>
      </c>
    </row>
    <row r="289" spans="1:20" x14ac:dyDescent="0.25">
      <c r="A289" s="1" t="s">
        <v>554</v>
      </c>
      <c r="D289" s="5" t="str">
        <f>IF(Monde!B289="","",Monde!B289)</f>
        <v/>
      </c>
      <c r="E289" s="5" t="str">
        <f>IF(Monde!H289="","",Monde!H289)</f>
        <v/>
      </c>
      <c r="F289" s="5" t="str">
        <f>IF(Monde!O289="","",Monde!O289)</f>
        <v/>
      </c>
      <c r="G289" s="5" t="str">
        <f>IF(Monde!C289="","",Monde!C289)</f>
        <v/>
      </c>
      <c r="H289" s="5" t="str">
        <f>IF(Monde!D289="","",Monde!D289)</f>
        <v/>
      </c>
      <c r="I289" s="5" t="str">
        <f>IF(Monde!E289="","",Monde!E289)</f>
        <v/>
      </c>
      <c r="J289" s="5" t="str">
        <f>IF(Monde!F289="","",Monde!F289)</f>
        <v/>
      </c>
      <c r="K289" s="5" t="str">
        <f>IF(Monde!G289="","",Monde!G289)</f>
        <v/>
      </c>
      <c r="L289" s="5" t="str">
        <f>IF(Monde!I289="","",Monde!I289)</f>
        <v/>
      </c>
      <c r="M289" s="5" t="str">
        <f>IF(Monde!J289="","",Monde!J289)</f>
        <v/>
      </c>
      <c r="N289" s="5" t="str">
        <f>IF(Monde!K289="","",Monde!K289)</f>
        <v/>
      </c>
      <c r="O289" s="5" t="str">
        <f>IF(Monde!L289="","",Monde!L289)</f>
        <v/>
      </c>
      <c r="P289" s="5" t="str">
        <f>IF(Monde!M289="","",Monde!M289)</f>
        <v/>
      </c>
      <c r="Q289" s="5" t="str">
        <f>IF(Monde!N289="","",Monde!N289)</f>
        <v/>
      </c>
      <c r="R289" s="5" t="str">
        <f>IF(Monde!P289="","",Monde!P289)</f>
        <v/>
      </c>
      <c r="S289" s="5" t="str">
        <f>IF(Monde!Q289="","",Monde!Q289)</f>
        <v/>
      </c>
      <c r="T289" s="5" t="str">
        <f>IF(Monde!R289="","",Monde!R289)</f>
        <v/>
      </c>
    </row>
    <row r="290" spans="1:20" x14ac:dyDescent="0.25">
      <c r="A290" s="1" t="s">
        <v>555</v>
      </c>
      <c r="D290" s="5" t="str">
        <f>IF(Monde!B290="","",Monde!B290)</f>
        <v/>
      </c>
      <c r="E290" s="5" t="str">
        <f>IF(Monde!H290="","",Monde!H290)</f>
        <v/>
      </c>
      <c r="F290" s="5" t="str">
        <f>IF(Monde!O290="","",Monde!O290)</f>
        <v/>
      </c>
      <c r="G290" s="5" t="str">
        <f>IF(Monde!C290="","",Monde!C290)</f>
        <v/>
      </c>
      <c r="H290" s="5" t="str">
        <f>IF(Monde!D290="","",Monde!D290)</f>
        <v/>
      </c>
      <c r="I290" s="5" t="str">
        <f>IF(Monde!E290="","",Monde!E290)</f>
        <v/>
      </c>
      <c r="J290" s="5" t="str">
        <f>IF(Monde!F290="","",Monde!F290)</f>
        <v/>
      </c>
      <c r="K290" s="5" t="str">
        <f>IF(Monde!G290="","",Monde!G290)</f>
        <v/>
      </c>
      <c r="L290" s="5" t="str">
        <f>IF(Monde!I290="","",Monde!I290)</f>
        <v/>
      </c>
      <c r="M290" s="5" t="str">
        <f>IF(Monde!J290="","",Monde!J290)</f>
        <v/>
      </c>
      <c r="N290" s="5" t="str">
        <f>IF(Monde!K290="","",Monde!K290)</f>
        <v/>
      </c>
      <c r="O290" s="5" t="str">
        <f>IF(Monde!L290="","",Monde!L290)</f>
        <v/>
      </c>
      <c r="P290" s="5" t="str">
        <f>IF(Monde!M290="","",Monde!M290)</f>
        <v/>
      </c>
      <c r="Q290" s="5" t="str">
        <f>IF(Monde!N290="","",Monde!N290)</f>
        <v/>
      </c>
      <c r="R290" s="5" t="str">
        <f>IF(Monde!P290="","",Monde!P290)</f>
        <v/>
      </c>
      <c r="S290" s="5" t="str">
        <f>IF(Monde!Q290="","",Monde!Q290)</f>
        <v/>
      </c>
      <c r="T290" s="5" t="str">
        <f>IF(Monde!R290="","",Monde!R290)</f>
        <v/>
      </c>
    </row>
    <row r="291" spans="1:20" x14ac:dyDescent="0.25">
      <c r="A291" s="1" t="s">
        <v>556</v>
      </c>
      <c r="D291" s="5" t="str">
        <f>IF(Monde!B291="","",Monde!B291)</f>
        <v/>
      </c>
      <c r="E291" s="5" t="str">
        <f>IF(Monde!H291="","",Monde!H291)</f>
        <v/>
      </c>
      <c r="F291" s="5" t="str">
        <f>IF(Monde!O291="","",Monde!O291)</f>
        <v/>
      </c>
      <c r="G291" s="5" t="str">
        <f>IF(Monde!C291="","",Monde!C291)</f>
        <v/>
      </c>
      <c r="H291" s="5" t="str">
        <f>IF(Monde!D291="","",Monde!D291)</f>
        <v/>
      </c>
      <c r="I291" s="5" t="str">
        <f>IF(Monde!E291="","",Monde!E291)</f>
        <v/>
      </c>
      <c r="J291" s="5" t="str">
        <f>IF(Monde!F291="","",Monde!F291)</f>
        <v/>
      </c>
      <c r="K291" s="5" t="str">
        <f>IF(Monde!G291="","",Monde!G291)</f>
        <v/>
      </c>
      <c r="L291" s="5" t="str">
        <f>IF(Monde!I291="","",Monde!I291)</f>
        <v/>
      </c>
      <c r="M291" s="5" t="str">
        <f>IF(Monde!J291="","",Monde!J291)</f>
        <v/>
      </c>
      <c r="N291" s="5" t="str">
        <f>IF(Monde!K291="","",Monde!K291)</f>
        <v/>
      </c>
      <c r="O291" s="5" t="str">
        <f>IF(Monde!L291="","",Monde!L291)</f>
        <v/>
      </c>
      <c r="P291" s="5" t="str">
        <f>IF(Monde!M291="","",Monde!M291)</f>
        <v/>
      </c>
      <c r="Q291" s="5" t="str">
        <f>IF(Monde!N291="","",Monde!N291)</f>
        <v/>
      </c>
      <c r="R291" s="5" t="str">
        <f>IF(Monde!P291="","",Monde!P291)</f>
        <v/>
      </c>
      <c r="S291" s="5" t="str">
        <f>IF(Monde!Q291="","",Monde!Q291)</f>
        <v/>
      </c>
      <c r="T291" s="5" t="str">
        <f>IF(Monde!R291="","",Monde!R291)</f>
        <v/>
      </c>
    </row>
    <row r="292" spans="1:20" x14ac:dyDescent="0.25">
      <c r="A292" s="1" t="s">
        <v>557</v>
      </c>
      <c r="D292" s="5" t="str">
        <f>IF(Monde!B292="","",Monde!B292)</f>
        <v/>
      </c>
      <c r="E292" s="5" t="str">
        <f>IF(Monde!H292="","",Monde!H292)</f>
        <v/>
      </c>
      <c r="F292" s="5" t="str">
        <f>IF(Monde!O292="","",Monde!O292)</f>
        <v/>
      </c>
      <c r="G292" s="5" t="str">
        <f>IF(Monde!C292="","",Monde!C292)</f>
        <v/>
      </c>
      <c r="H292" s="5" t="str">
        <f>IF(Monde!D292="","",Monde!D292)</f>
        <v/>
      </c>
      <c r="I292" s="5" t="str">
        <f>IF(Monde!E292="","",Monde!E292)</f>
        <v/>
      </c>
      <c r="J292" s="5" t="str">
        <f>IF(Monde!F292="","",Monde!F292)</f>
        <v/>
      </c>
      <c r="K292" s="5" t="str">
        <f>IF(Monde!G292="","",Monde!G292)</f>
        <v/>
      </c>
      <c r="L292" s="5" t="str">
        <f>IF(Monde!I292="","",Monde!I292)</f>
        <v/>
      </c>
      <c r="M292" s="5" t="str">
        <f>IF(Monde!J292="","",Monde!J292)</f>
        <v/>
      </c>
      <c r="N292" s="5" t="str">
        <f>IF(Monde!K292="","",Monde!K292)</f>
        <v/>
      </c>
      <c r="O292" s="5" t="str">
        <f>IF(Monde!L292="","",Monde!L292)</f>
        <v/>
      </c>
      <c r="P292" s="5" t="str">
        <f>IF(Monde!M292="","",Monde!M292)</f>
        <v/>
      </c>
      <c r="Q292" s="5" t="str">
        <f>IF(Monde!N292="","",Monde!N292)</f>
        <v/>
      </c>
      <c r="R292" s="5" t="str">
        <f>IF(Monde!P292="","",Monde!P292)</f>
        <v/>
      </c>
      <c r="S292" s="5" t="str">
        <f>IF(Monde!Q292="","",Monde!Q292)</f>
        <v/>
      </c>
      <c r="T292" s="5" t="str">
        <f>IF(Monde!R292="","",Monde!R292)</f>
        <v/>
      </c>
    </row>
    <row r="293" spans="1:20" x14ac:dyDescent="0.25">
      <c r="A293" s="1" t="s">
        <v>558</v>
      </c>
      <c r="D293" s="5" t="str">
        <f>IF(Monde!B293="","",Monde!B293)</f>
        <v/>
      </c>
      <c r="E293" s="5" t="str">
        <f>IF(Monde!H293="","",Monde!H293)</f>
        <v/>
      </c>
      <c r="F293" s="5" t="str">
        <f>IF(Monde!O293="","",Monde!O293)</f>
        <v/>
      </c>
      <c r="G293" s="5" t="str">
        <f>IF(Monde!C293="","",Monde!C293)</f>
        <v/>
      </c>
      <c r="H293" s="5" t="str">
        <f>IF(Monde!D293="","",Monde!D293)</f>
        <v/>
      </c>
      <c r="I293" s="5" t="str">
        <f>IF(Monde!E293="","",Monde!E293)</f>
        <v/>
      </c>
      <c r="J293" s="5" t="str">
        <f>IF(Monde!F293="","",Monde!F293)</f>
        <v/>
      </c>
      <c r="K293" s="5" t="str">
        <f>IF(Monde!G293="","",Monde!G293)</f>
        <v/>
      </c>
      <c r="L293" s="5" t="str">
        <f>IF(Monde!I293="","",Monde!I293)</f>
        <v/>
      </c>
      <c r="M293" s="5" t="str">
        <f>IF(Monde!J293="","",Monde!J293)</f>
        <v/>
      </c>
      <c r="N293" s="5" t="str">
        <f>IF(Monde!K293="","",Monde!K293)</f>
        <v/>
      </c>
      <c r="O293" s="5" t="str">
        <f>IF(Monde!L293="","",Monde!L293)</f>
        <v/>
      </c>
      <c r="P293" s="5" t="str">
        <f>IF(Monde!M293="","",Monde!M293)</f>
        <v/>
      </c>
      <c r="Q293" s="5" t="str">
        <f>IF(Monde!N293="","",Monde!N293)</f>
        <v/>
      </c>
      <c r="R293" s="5" t="str">
        <f>IF(Monde!P293="","",Monde!P293)</f>
        <v/>
      </c>
      <c r="S293" s="5" t="str">
        <f>IF(Monde!Q293="","",Monde!Q293)</f>
        <v/>
      </c>
      <c r="T293" s="5" t="str">
        <f>IF(Monde!R293="","",Monde!R293)</f>
        <v/>
      </c>
    </row>
    <row r="294" spans="1:20" x14ac:dyDescent="0.25">
      <c r="A294" s="1" t="s">
        <v>559</v>
      </c>
      <c r="D294" s="5" t="str">
        <f>IF(Monde!B294="","",Monde!B294)</f>
        <v/>
      </c>
      <c r="E294" s="5" t="str">
        <f>IF(Monde!H294="","",Monde!H294)</f>
        <v/>
      </c>
      <c r="F294" s="5" t="str">
        <f>IF(Monde!O294="","",Monde!O294)</f>
        <v/>
      </c>
      <c r="G294" s="5" t="str">
        <f>IF(Monde!C294="","",Monde!C294)</f>
        <v/>
      </c>
      <c r="H294" s="5" t="str">
        <f>IF(Monde!D294="","",Monde!D294)</f>
        <v/>
      </c>
      <c r="I294" s="5" t="str">
        <f>IF(Monde!E294="","",Monde!E294)</f>
        <v/>
      </c>
      <c r="J294" s="5" t="str">
        <f>IF(Monde!F294="","",Monde!F294)</f>
        <v/>
      </c>
      <c r="K294" s="5" t="str">
        <f>IF(Monde!G294="","",Monde!G294)</f>
        <v/>
      </c>
      <c r="L294" s="5" t="str">
        <f>IF(Monde!I294="","",Monde!I294)</f>
        <v/>
      </c>
      <c r="M294" s="5" t="str">
        <f>IF(Monde!J294="","",Monde!J294)</f>
        <v/>
      </c>
      <c r="N294" s="5" t="str">
        <f>IF(Monde!K294="","",Monde!K294)</f>
        <v/>
      </c>
      <c r="O294" s="5" t="str">
        <f>IF(Monde!L294="","",Monde!L294)</f>
        <v/>
      </c>
      <c r="P294" s="5" t="str">
        <f>IF(Monde!M294="","",Monde!M294)</f>
        <v/>
      </c>
      <c r="Q294" s="5" t="str">
        <f>IF(Monde!N294="","",Monde!N294)</f>
        <v/>
      </c>
      <c r="R294" s="5" t="str">
        <f>IF(Monde!P294="","",Monde!P294)</f>
        <v/>
      </c>
      <c r="S294" s="5" t="str">
        <f>IF(Monde!Q294="","",Monde!Q294)</f>
        <v/>
      </c>
      <c r="T294" s="5" t="str">
        <f>IF(Monde!R294="","",Monde!R294)</f>
        <v/>
      </c>
    </row>
    <row r="295" spans="1:20" x14ac:dyDescent="0.25">
      <c r="A295" s="1" t="s">
        <v>560</v>
      </c>
      <c r="D295" s="5" t="str">
        <f>IF(Monde!B295="","",Monde!B295)</f>
        <v/>
      </c>
      <c r="E295" s="5" t="str">
        <f>IF(Monde!H295="","",Monde!H295)</f>
        <v/>
      </c>
      <c r="F295" s="5" t="str">
        <f>IF(Monde!O295="","",Monde!O295)</f>
        <v/>
      </c>
      <c r="G295" s="5" t="str">
        <f>IF(Monde!C295="","",Monde!C295)</f>
        <v/>
      </c>
      <c r="H295" s="5" t="str">
        <f>IF(Monde!D295="","",Monde!D295)</f>
        <v/>
      </c>
      <c r="I295" s="5" t="str">
        <f>IF(Monde!E295="","",Monde!E295)</f>
        <v/>
      </c>
      <c r="J295" s="5" t="str">
        <f>IF(Monde!F295="","",Monde!F295)</f>
        <v/>
      </c>
      <c r="K295" s="5" t="str">
        <f>IF(Monde!G295="","",Monde!G295)</f>
        <v/>
      </c>
      <c r="L295" s="5" t="str">
        <f>IF(Monde!I295="","",Monde!I295)</f>
        <v/>
      </c>
      <c r="M295" s="5" t="str">
        <f>IF(Monde!J295="","",Monde!J295)</f>
        <v/>
      </c>
      <c r="N295" s="5" t="str">
        <f>IF(Monde!K295="","",Monde!K295)</f>
        <v/>
      </c>
      <c r="O295" s="5" t="str">
        <f>IF(Monde!L295="","",Monde!L295)</f>
        <v/>
      </c>
      <c r="P295" s="5" t="str">
        <f>IF(Monde!M295="","",Monde!M295)</f>
        <v/>
      </c>
      <c r="Q295" s="5" t="str">
        <f>IF(Monde!N295="","",Monde!N295)</f>
        <v/>
      </c>
      <c r="R295" s="5" t="str">
        <f>IF(Monde!P295="","",Monde!P295)</f>
        <v/>
      </c>
      <c r="S295" s="5" t="str">
        <f>IF(Monde!Q295="","",Monde!Q295)</f>
        <v/>
      </c>
      <c r="T295" s="5" t="str">
        <f>IF(Monde!R295="","",Monde!R295)</f>
        <v/>
      </c>
    </row>
    <row r="296" spans="1:20" x14ac:dyDescent="0.25">
      <c r="A296" s="1" t="s">
        <v>561</v>
      </c>
      <c r="D296" s="5" t="str">
        <f>IF(Monde!B296="","",Monde!B296)</f>
        <v/>
      </c>
      <c r="E296" s="5" t="str">
        <f>IF(Monde!H296="","",Monde!H296)</f>
        <v/>
      </c>
      <c r="F296" s="5" t="str">
        <f>IF(Monde!O296="","",Monde!O296)</f>
        <v/>
      </c>
      <c r="G296" s="5" t="str">
        <f>IF(Monde!C296="","",Monde!C296)</f>
        <v/>
      </c>
      <c r="H296" s="5" t="str">
        <f>IF(Monde!D296="","",Monde!D296)</f>
        <v/>
      </c>
      <c r="I296" s="5" t="str">
        <f>IF(Monde!E296="","",Monde!E296)</f>
        <v/>
      </c>
      <c r="J296" s="5" t="str">
        <f>IF(Monde!F296="","",Monde!F296)</f>
        <v/>
      </c>
      <c r="K296" s="5" t="str">
        <f>IF(Monde!G296="","",Monde!G296)</f>
        <v/>
      </c>
      <c r="L296" s="5" t="str">
        <f>IF(Monde!I296="","",Monde!I296)</f>
        <v/>
      </c>
      <c r="M296" s="5" t="str">
        <f>IF(Monde!J296="","",Monde!J296)</f>
        <v/>
      </c>
      <c r="N296" s="5" t="str">
        <f>IF(Monde!K296="","",Monde!K296)</f>
        <v/>
      </c>
      <c r="O296" s="5" t="str">
        <f>IF(Monde!L296="","",Monde!L296)</f>
        <v/>
      </c>
      <c r="P296" s="5" t="str">
        <f>IF(Monde!M296="","",Monde!M296)</f>
        <v/>
      </c>
      <c r="Q296" s="5" t="str">
        <f>IF(Monde!N296="","",Monde!N296)</f>
        <v/>
      </c>
      <c r="R296" s="5" t="str">
        <f>IF(Monde!P296="","",Monde!P296)</f>
        <v/>
      </c>
      <c r="S296" s="5" t="str">
        <f>IF(Monde!Q296="","",Monde!Q296)</f>
        <v/>
      </c>
      <c r="T296" s="5" t="str">
        <f>IF(Monde!R296="","",Monde!R296)</f>
        <v/>
      </c>
    </row>
    <row r="297" spans="1:20" x14ac:dyDescent="0.25">
      <c r="A297" s="1" t="s">
        <v>562</v>
      </c>
      <c r="D297" s="5" t="str">
        <f>IF(Monde!B297="","",Monde!B297)</f>
        <v/>
      </c>
      <c r="E297" s="5" t="str">
        <f>IF(Monde!H297="","",Monde!H297)</f>
        <v/>
      </c>
      <c r="F297" s="5" t="str">
        <f>IF(Monde!O297="","",Monde!O297)</f>
        <v/>
      </c>
      <c r="G297" s="5" t="str">
        <f>IF(Monde!C297="","",Monde!C297)</f>
        <v/>
      </c>
      <c r="H297" s="5" t="str">
        <f>IF(Monde!D297="","",Monde!D297)</f>
        <v/>
      </c>
      <c r="I297" s="5" t="str">
        <f>IF(Monde!E297="","",Monde!E297)</f>
        <v/>
      </c>
      <c r="J297" s="5" t="str">
        <f>IF(Monde!F297="","",Monde!F297)</f>
        <v/>
      </c>
      <c r="K297" s="5" t="str">
        <f>IF(Monde!G297="","",Monde!G297)</f>
        <v/>
      </c>
      <c r="L297" s="5" t="str">
        <f>IF(Monde!I297="","",Monde!I297)</f>
        <v/>
      </c>
      <c r="M297" s="5" t="str">
        <f>IF(Monde!J297="","",Monde!J297)</f>
        <v/>
      </c>
      <c r="N297" s="5" t="str">
        <f>IF(Monde!K297="","",Monde!K297)</f>
        <v/>
      </c>
      <c r="O297" s="5" t="str">
        <f>IF(Monde!L297="","",Monde!L297)</f>
        <v/>
      </c>
      <c r="P297" s="5" t="str">
        <f>IF(Monde!M297="","",Monde!M297)</f>
        <v/>
      </c>
      <c r="Q297" s="5" t="str">
        <f>IF(Monde!N297="","",Monde!N297)</f>
        <v/>
      </c>
      <c r="R297" s="5" t="str">
        <f>IF(Monde!P297="","",Monde!P297)</f>
        <v/>
      </c>
      <c r="S297" s="5" t="str">
        <f>IF(Monde!Q297="","",Monde!Q297)</f>
        <v/>
      </c>
      <c r="T297" s="5" t="str">
        <f>IF(Monde!R297="","",Monde!R297)</f>
        <v/>
      </c>
    </row>
    <row r="298" spans="1:20" x14ac:dyDescent="0.25">
      <c r="A298" s="1" t="s">
        <v>563</v>
      </c>
      <c r="D298" s="5" t="str">
        <f>IF(Monde!B298="","",Monde!B298)</f>
        <v/>
      </c>
      <c r="E298" s="5" t="str">
        <f>IF(Monde!H298="","",Monde!H298)</f>
        <v/>
      </c>
      <c r="F298" s="5" t="str">
        <f>IF(Monde!O298="","",Monde!O298)</f>
        <v/>
      </c>
      <c r="G298" s="5" t="str">
        <f>IF(Monde!C298="","",Monde!C298)</f>
        <v/>
      </c>
      <c r="H298" s="5" t="str">
        <f>IF(Monde!D298="","",Monde!D298)</f>
        <v/>
      </c>
      <c r="I298" s="5" t="str">
        <f>IF(Monde!E298="","",Monde!E298)</f>
        <v/>
      </c>
      <c r="J298" s="5" t="str">
        <f>IF(Monde!F298="","",Monde!F298)</f>
        <v/>
      </c>
      <c r="K298" s="5" t="str">
        <f>IF(Monde!G298="","",Monde!G298)</f>
        <v/>
      </c>
      <c r="L298" s="5" t="str">
        <f>IF(Monde!I298="","",Monde!I298)</f>
        <v/>
      </c>
      <c r="M298" s="5" t="str">
        <f>IF(Monde!J298="","",Monde!J298)</f>
        <v/>
      </c>
      <c r="N298" s="5" t="str">
        <f>IF(Monde!K298="","",Monde!K298)</f>
        <v/>
      </c>
      <c r="O298" s="5" t="str">
        <f>IF(Monde!L298="","",Monde!L298)</f>
        <v/>
      </c>
      <c r="P298" s="5" t="str">
        <f>IF(Monde!M298="","",Monde!M298)</f>
        <v/>
      </c>
      <c r="Q298" s="5" t="str">
        <f>IF(Monde!N298="","",Monde!N298)</f>
        <v/>
      </c>
      <c r="R298" s="5" t="str">
        <f>IF(Monde!P298="","",Monde!P298)</f>
        <v/>
      </c>
      <c r="S298" s="5" t="str">
        <f>IF(Monde!Q298="","",Monde!Q298)</f>
        <v/>
      </c>
      <c r="T298" s="5" t="str">
        <f>IF(Monde!R298="","",Monde!R298)</f>
        <v/>
      </c>
    </row>
    <row r="299" spans="1:20" x14ac:dyDescent="0.25">
      <c r="A299" s="1" t="s">
        <v>564</v>
      </c>
      <c r="D299" s="5" t="str">
        <f>IF(Monde!B299="","",Monde!B299)</f>
        <v/>
      </c>
      <c r="E299" s="5" t="str">
        <f>IF(Monde!H299="","",Monde!H299)</f>
        <v/>
      </c>
      <c r="F299" s="5" t="str">
        <f>IF(Monde!O299="","",Monde!O299)</f>
        <v/>
      </c>
      <c r="G299" s="5" t="str">
        <f>IF(Monde!C299="","",Monde!C299)</f>
        <v/>
      </c>
      <c r="H299" s="5" t="str">
        <f>IF(Monde!D299="","",Monde!D299)</f>
        <v/>
      </c>
      <c r="I299" s="5" t="str">
        <f>IF(Monde!E299="","",Monde!E299)</f>
        <v/>
      </c>
      <c r="J299" s="5" t="str">
        <f>IF(Monde!F299="","",Monde!F299)</f>
        <v/>
      </c>
      <c r="K299" s="5" t="str">
        <f>IF(Monde!G299="","",Monde!G299)</f>
        <v/>
      </c>
      <c r="L299" s="5" t="str">
        <f>IF(Monde!I299="","",Monde!I299)</f>
        <v/>
      </c>
      <c r="M299" s="5" t="str">
        <f>IF(Monde!J299="","",Monde!J299)</f>
        <v/>
      </c>
      <c r="N299" s="5" t="str">
        <f>IF(Monde!K299="","",Monde!K299)</f>
        <v/>
      </c>
      <c r="O299" s="5" t="str">
        <f>IF(Monde!L299="","",Monde!L299)</f>
        <v/>
      </c>
      <c r="P299" s="5" t="str">
        <f>IF(Monde!M299="","",Monde!M299)</f>
        <v/>
      </c>
      <c r="Q299" s="5" t="str">
        <f>IF(Monde!N299="","",Monde!N299)</f>
        <v/>
      </c>
      <c r="R299" s="5" t="str">
        <f>IF(Monde!P299="","",Monde!P299)</f>
        <v/>
      </c>
      <c r="S299" s="5" t="str">
        <f>IF(Monde!Q299="","",Monde!Q299)</f>
        <v/>
      </c>
      <c r="T299" s="5" t="str">
        <f>IF(Monde!R299="","",Monde!R299)</f>
        <v/>
      </c>
    </row>
    <row r="300" spans="1:20" x14ac:dyDescent="0.25">
      <c r="A300" s="1" t="s">
        <v>565</v>
      </c>
      <c r="D300" s="5" t="str">
        <f>IF(Monde!B300="","",Monde!B300)</f>
        <v/>
      </c>
      <c r="E300" s="5" t="str">
        <f>IF(Monde!H300="","",Monde!H300)</f>
        <v/>
      </c>
      <c r="F300" s="5" t="str">
        <f>IF(Monde!O300="","",Monde!O300)</f>
        <v/>
      </c>
      <c r="G300" s="5" t="str">
        <f>IF(Monde!C300="","",Monde!C300)</f>
        <v/>
      </c>
      <c r="H300" s="5" t="str">
        <f>IF(Monde!D300="","",Monde!D300)</f>
        <v/>
      </c>
      <c r="I300" s="5" t="str">
        <f>IF(Monde!E300="","",Monde!E300)</f>
        <v/>
      </c>
      <c r="J300" s="5" t="str">
        <f>IF(Monde!F300="","",Monde!F300)</f>
        <v/>
      </c>
      <c r="K300" s="5" t="str">
        <f>IF(Monde!G300="","",Monde!G300)</f>
        <v/>
      </c>
      <c r="L300" s="5" t="str">
        <f>IF(Monde!I300="","",Monde!I300)</f>
        <v/>
      </c>
      <c r="M300" s="5" t="str">
        <f>IF(Monde!J300="","",Monde!J300)</f>
        <v/>
      </c>
      <c r="N300" s="5" t="str">
        <f>IF(Monde!K300="","",Monde!K300)</f>
        <v/>
      </c>
      <c r="O300" s="5" t="str">
        <f>IF(Monde!L300="","",Monde!L300)</f>
        <v/>
      </c>
      <c r="P300" s="5" t="str">
        <f>IF(Monde!M300="","",Monde!M300)</f>
        <v/>
      </c>
      <c r="Q300" s="5" t="str">
        <f>IF(Monde!N300="","",Monde!N300)</f>
        <v/>
      </c>
      <c r="R300" s="5" t="str">
        <f>IF(Monde!P300="","",Monde!P300)</f>
        <v/>
      </c>
      <c r="S300" s="5" t="str">
        <f>IF(Monde!Q300="","",Monde!Q300)</f>
        <v/>
      </c>
      <c r="T300" s="5" t="str">
        <f>IF(Monde!R300="","",Monde!R300)</f>
        <v/>
      </c>
    </row>
    <row r="301" spans="1:20" x14ac:dyDescent="0.25">
      <c r="A301" s="1" t="s">
        <v>566</v>
      </c>
      <c r="D301" s="5" t="str">
        <f>IF(Monde!B301="","",Monde!B301)</f>
        <v/>
      </c>
      <c r="E301" s="5" t="str">
        <f>IF(Monde!H301="","",Monde!H301)</f>
        <v/>
      </c>
      <c r="F301" s="5" t="str">
        <f>IF(Monde!O301="","",Monde!O301)</f>
        <v/>
      </c>
      <c r="G301" s="5" t="str">
        <f>IF(Monde!C301="","",Monde!C301)</f>
        <v/>
      </c>
      <c r="H301" s="5" t="str">
        <f>IF(Monde!D301="","",Monde!D301)</f>
        <v/>
      </c>
      <c r="I301" s="5" t="str">
        <f>IF(Monde!E301="","",Monde!E301)</f>
        <v/>
      </c>
      <c r="J301" s="5" t="str">
        <f>IF(Monde!F301="","",Monde!F301)</f>
        <v/>
      </c>
      <c r="K301" s="5" t="str">
        <f>IF(Monde!G301="","",Monde!G301)</f>
        <v/>
      </c>
      <c r="L301" s="5" t="str">
        <f>IF(Monde!I301="","",Monde!I301)</f>
        <v/>
      </c>
      <c r="M301" s="5" t="str">
        <f>IF(Monde!J301="","",Monde!J301)</f>
        <v/>
      </c>
      <c r="N301" s="5" t="str">
        <f>IF(Monde!K301="","",Monde!K301)</f>
        <v/>
      </c>
      <c r="O301" s="5" t="str">
        <f>IF(Monde!L301="","",Monde!L301)</f>
        <v/>
      </c>
      <c r="P301" s="5" t="str">
        <f>IF(Monde!M301="","",Monde!M301)</f>
        <v/>
      </c>
      <c r="Q301" s="5" t="str">
        <f>IF(Monde!N301="","",Monde!N301)</f>
        <v/>
      </c>
      <c r="R301" s="5" t="str">
        <f>IF(Monde!P301="","",Monde!P301)</f>
        <v/>
      </c>
      <c r="S301" s="5" t="str">
        <f>IF(Monde!Q301="","",Monde!Q301)</f>
        <v/>
      </c>
      <c r="T301" s="5" t="str">
        <f>IF(Monde!R301="","",Monde!R301)</f>
        <v/>
      </c>
    </row>
    <row r="302" spans="1:20" x14ac:dyDescent="0.25">
      <c r="A302" s="1" t="s">
        <v>567</v>
      </c>
      <c r="D302" s="5" t="str">
        <f>IF(Monde!B302="","",Monde!B302)</f>
        <v/>
      </c>
      <c r="E302" s="5" t="str">
        <f>IF(Monde!H302="","",Monde!H302)</f>
        <v/>
      </c>
      <c r="F302" s="5" t="str">
        <f>IF(Monde!O302="","",Monde!O302)</f>
        <v/>
      </c>
      <c r="G302" s="5" t="str">
        <f>IF(Monde!C302="","",Monde!C302)</f>
        <v/>
      </c>
      <c r="H302" s="5" t="str">
        <f>IF(Monde!D302="","",Monde!D302)</f>
        <v/>
      </c>
      <c r="I302" s="5" t="str">
        <f>IF(Monde!E302="","",Monde!E302)</f>
        <v/>
      </c>
      <c r="J302" s="5" t="str">
        <f>IF(Monde!F302="","",Monde!F302)</f>
        <v/>
      </c>
      <c r="K302" s="5" t="str">
        <f>IF(Monde!G302="","",Monde!G302)</f>
        <v/>
      </c>
      <c r="L302" s="5" t="str">
        <f>IF(Monde!I302="","",Monde!I302)</f>
        <v/>
      </c>
      <c r="M302" s="5" t="str">
        <f>IF(Monde!J302="","",Monde!J302)</f>
        <v/>
      </c>
      <c r="N302" s="5" t="str">
        <f>IF(Monde!K302="","",Monde!K302)</f>
        <v/>
      </c>
      <c r="O302" s="5" t="str">
        <f>IF(Monde!L302="","",Monde!L302)</f>
        <v/>
      </c>
      <c r="P302" s="5" t="str">
        <f>IF(Monde!M302="","",Monde!M302)</f>
        <v/>
      </c>
      <c r="Q302" s="5" t="str">
        <f>IF(Monde!N302="","",Monde!N302)</f>
        <v/>
      </c>
      <c r="R302" s="5" t="str">
        <f>IF(Monde!P302="","",Monde!P302)</f>
        <v/>
      </c>
      <c r="S302" s="5" t="str">
        <f>IF(Monde!Q302="","",Monde!Q302)</f>
        <v/>
      </c>
      <c r="T302" s="5" t="str">
        <f>IF(Monde!R302="","",Monde!R302)</f>
        <v/>
      </c>
    </row>
    <row r="303" spans="1:20" x14ac:dyDescent="0.25">
      <c r="A303" s="1" t="s">
        <v>568</v>
      </c>
      <c r="D303" s="5" t="str">
        <f>IF(Monde!B303="","",Monde!B303)</f>
        <v/>
      </c>
      <c r="E303" s="5" t="str">
        <f>IF(Monde!H303="","",Monde!H303)</f>
        <v/>
      </c>
      <c r="F303" s="5" t="str">
        <f>IF(Monde!O303="","",Monde!O303)</f>
        <v/>
      </c>
      <c r="G303" s="5" t="str">
        <f>IF(Monde!C303="","",Monde!C303)</f>
        <v/>
      </c>
      <c r="H303" s="5" t="str">
        <f>IF(Monde!D303="","",Monde!D303)</f>
        <v/>
      </c>
      <c r="I303" s="5" t="str">
        <f>IF(Monde!E303="","",Monde!E303)</f>
        <v/>
      </c>
      <c r="J303" s="5" t="str">
        <f>IF(Monde!F303="","",Monde!F303)</f>
        <v/>
      </c>
      <c r="K303" s="5" t="str">
        <f>IF(Monde!G303="","",Monde!G303)</f>
        <v/>
      </c>
      <c r="L303" s="5" t="str">
        <f>IF(Monde!I303="","",Monde!I303)</f>
        <v/>
      </c>
      <c r="M303" s="5" t="str">
        <f>IF(Monde!J303="","",Monde!J303)</f>
        <v/>
      </c>
      <c r="N303" s="5" t="str">
        <f>IF(Monde!K303="","",Monde!K303)</f>
        <v/>
      </c>
      <c r="O303" s="5" t="str">
        <f>IF(Monde!L303="","",Monde!L303)</f>
        <v/>
      </c>
      <c r="P303" s="5" t="str">
        <f>IF(Monde!M303="","",Monde!M303)</f>
        <v/>
      </c>
      <c r="Q303" s="5" t="str">
        <f>IF(Monde!N303="","",Monde!N303)</f>
        <v/>
      </c>
      <c r="R303" s="5" t="str">
        <f>IF(Monde!P303="","",Monde!P303)</f>
        <v/>
      </c>
      <c r="S303" s="5" t="str">
        <f>IF(Monde!Q303="","",Monde!Q303)</f>
        <v/>
      </c>
      <c r="T303" s="5" t="str">
        <f>IF(Monde!R303="","",Monde!R303)</f>
        <v/>
      </c>
    </row>
    <row r="304" spans="1:20" x14ac:dyDescent="0.25">
      <c r="A304" s="1" t="s">
        <v>569</v>
      </c>
      <c r="D304" s="5" t="str">
        <f>IF(Monde!B304="","",Monde!B304)</f>
        <v/>
      </c>
      <c r="E304" s="5" t="str">
        <f>IF(Monde!H304="","",Monde!H304)</f>
        <v/>
      </c>
      <c r="F304" s="5" t="str">
        <f>IF(Monde!O304="","",Monde!O304)</f>
        <v/>
      </c>
      <c r="G304" s="5" t="str">
        <f>IF(Monde!C304="","",Monde!C304)</f>
        <v/>
      </c>
      <c r="H304" s="5" t="str">
        <f>IF(Monde!D304="","",Monde!D304)</f>
        <v/>
      </c>
      <c r="I304" s="5" t="str">
        <f>IF(Monde!E304="","",Monde!E304)</f>
        <v/>
      </c>
      <c r="J304" s="5" t="str">
        <f>IF(Monde!F304="","",Monde!F304)</f>
        <v/>
      </c>
      <c r="K304" s="5" t="str">
        <f>IF(Monde!G304="","",Monde!G304)</f>
        <v/>
      </c>
      <c r="L304" s="5" t="str">
        <f>IF(Monde!I304="","",Monde!I304)</f>
        <v/>
      </c>
      <c r="M304" s="5" t="str">
        <f>IF(Monde!J304="","",Monde!J304)</f>
        <v/>
      </c>
      <c r="N304" s="5" t="str">
        <f>IF(Monde!K304="","",Monde!K304)</f>
        <v/>
      </c>
      <c r="O304" s="5" t="str">
        <f>IF(Monde!L304="","",Monde!L304)</f>
        <v/>
      </c>
      <c r="P304" s="5" t="str">
        <f>IF(Monde!M304="","",Monde!M304)</f>
        <v/>
      </c>
      <c r="Q304" s="5" t="str">
        <f>IF(Monde!N304="","",Monde!N304)</f>
        <v/>
      </c>
      <c r="R304" s="5" t="str">
        <f>IF(Monde!P304="","",Monde!P304)</f>
        <v/>
      </c>
      <c r="S304" s="5" t="str">
        <f>IF(Monde!Q304="","",Monde!Q304)</f>
        <v/>
      </c>
      <c r="T304" s="5" t="str">
        <f>IF(Monde!R304="","",Monde!R304)</f>
        <v/>
      </c>
    </row>
    <row r="305" spans="1:20" x14ac:dyDescent="0.25">
      <c r="A305" s="1" t="s">
        <v>570</v>
      </c>
      <c r="D305" s="5" t="str">
        <f>IF(Monde!B305="","",Monde!B305)</f>
        <v/>
      </c>
      <c r="E305" s="5" t="str">
        <f>IF(Monde!H305="","",Monde!H305)</f>
        <v/>
      </c>
      <c r="F305" s="5" t="str">
        <f>IF(Monde!O305="","",Monde!O305)</f>
        <v/>
      </c>
      <c r="G305" s="5" t="str">
        <f>IF(Monde!C305="","",Monde!C305)</f>
        <v/>
      </c>
      <c r="H305" s="5" t="str">
        <f>IF(Monde!D305="","",Monde!D305)</f>
        <v/>
      </c>
      <c r="I305" s="5" t="str">
        <f>IF(Monde!E305="","",Monde!E305)</f>
        <v/>
      </c>
      <c r="J305" s="5" t="str">
        <f>IF(Monde!F305="","",Monde!F305)</f>
        <v/>
      </c>
      <c r="K305" s="5" t="str">
        <f>IF(Monde!G305="","",Monde!G305)</f>
        <v/>
      </c>
      <c r="L305" s="5" t="str">
        <f>IF(Monde!I305="","",Monde!I305)</f>
        <v/>
      </c>
      <c r="M305" s="5" t="str">
        <f>IF(Monde!J305="","",Monde!J305)</f>
        <v/>
      </c>
      <c r="N305" s="5" t="str">
        <f>IF(Monde!K305="","",Monde!K305)</f>
        <v/>
      </c>
      <c r="O305" s="5" t="str">
        <f>IF(Monde!L305="","",Monde!L305)</f>
        <v/>
      </c>
      <c r="P305" s="5" t="str">
        <f>IF(Monde!M305="","",Monde!M305)</f>
        <v/>
      </c>
      <c r="Q305" s="5" t="str">
        <f>IF(Monde!N305="","",Monde!N305)</f>
        <v/>
      </c>
      <c r="R305" s="5" t="str">
        <f>IF(Monde!P305="","",Monde!P305)</f>
        <v/>
      </c>
      <c r="S305" s="5" t="str">
        <f>IF(Monde!Q305="","",Monde!Q305)</f>
        <v/>
      </c>
      <c r="T305" s="5" t="str">
        <f>IF(Monde!R305="","",Monde!R305)</f>
        <v/>
      </c>
    </row>
    <row r="306" spans="1:20" x14ac:dyDescent="0.25">
      <c r="A306" s="1" t="s">
        <v>571</v>
      </c>
      <c r="D306" s="5" t="str">
        <f>IF(Monde!B306="","",Monde!B306)</f>
        <v/>
      </c>
      <c r="E306" s="5" t="str">
        <f>IF(Monde!H306="","",Monde!H306)</f>
        <v/>
      </c>
      <c r="F306" s="5" t="str">
        <f>IF(Monde!O306="","",Monde!O306)</f>
        <v/>
      </c>
      <c r="G306" s="5" t="str">
        <f>IF(Monde!C306="","",Monde!C306)</f>
        <v/>
      </c>
      <c r="H306" s="5" t="str">
        <f>IF(Monde!D306="","",Monde!D306)</f>
        <v/>
      </c>
      <c r="I306" s="5" t="str">
        <f>IF(Monde!E306="","",Monde!E306)</f>
        <v/>
      </c>
      <c r="J306" s="5" t="str">
        <f>IF(Monde!F306="","",Monde!F306)</f>
        <v/>
      </c>
      <c r="K306" s="5" t="str">
        <f>IF(Monde!G306="","",Monde!G306)</f>
        <v/>
      </c>
      <c r="L306" s="5" t="str">
        <f>IF(Monde!I306="","",Monde!I306)</f>
        <v/>
      </c>
      <c r="M306" s="5" t="str">
        <f>IF(Monde!J306="","",Monde!J306)</f>
        <v/>
      </c>
      <c r="N306" s="5" t="str">
        <f>IF(Monde!K306="","",Monde!K306)</f>
        <v/>
      </c>
      <c r="O306" s="5" t="str">
        <f>IF(Monde!L306="","",Monde!L306)</f>
        <v/>
      </c>
      <c r="P306" s="5" t="str">
        <f>IF(Monde!M306="","",Monde!M306)</f>
        <v/>
      </c>
      <c r="Q306" s="5" t="str">
        <f>IF(Monde!N306="","",Monde!N306)</f>
        <v/>
      </c>
      <c r="R306" s="5" t="str">
        <f>IF(Monde!P306="","",Monde!P306)</f>
        <v/>
      </c>
      <c r="S306" s="5" t="str">
        <f>IF(Monde!Q306="","",Monde!Q306)</f>
        <v/>
      </c>
      <c r="T306" s="5" t="str">
        <f>IF(Monde!R306="","",Monde!R306)</f>
        <v/>
      </c>
    </row>
    <row r="307" spans="1:20" x14ac:dyDescent="0.25">
      <c r="A307" s="1" t="s">
        <v>572</v>
      </c>
      <c r="D307" s="5" t="str">
        <f>IF(Monde!B307="","",Monde!B307)</f>
        <v/>
      </c>
      <c r="E307" s="5" t="str">
        <f>IF(Monde!H307="","",Monde!H307)</f>
        <v/>
      </c>
      <c r="F307" s="5" t="str">
        <f>IF(Monde!O307="","",Monde!O307)</f>
        <v/>
      </c>
      <c r="G307" s="5" t="str">
        <f>IF(Monde!C307="","",Monde!C307)</f>
        <v/>
      </c>
      <c r="H307" s="5" t="str">
        <f>IF(Monde!D307="","",Monde!D307)</f>
        <v/>
      </c>
      <c r="I307" s="5" t="str">
        <f>IF(Monde!E307="","",Monde!E307)</f>
        <v/>
      </c>
      <c r="J307" s="5" t="str">
        <f>IF(Monde!F307="","",Monde!F307)</f>
        <v/>
      </c>
      <c r="K307" s="5" t="str">
        <f>IF(Monde!G307="","",Monde!G307)</f>
        <v/>
      </c>
      <c r="L307" s="5" t="str">
        <f>IF(Monde!I307="","",Monde!I307)</f>
        <v/>
      </c>
      <c r="M307" s="5" t="str">
        <f>IF(Monde!J307="","",Monde!J307)</f>
        <v/>
      </c>
      <c r="N307" s="5" t="str">
        <f>IF(Monde!K307="","",Monde!K307)</f>
        <v/>
      </c>
      <c r="O307" s="5" t="str">
        <f>IF(Monde!L307="","",Monde!L307)</f>
        <v/>
      </c>
      <c r="P307" s="5" t="str">
        <f>IF(Monde!M307="","",Monde!M307)</f>
        <v/>
      </c>
      <c r="Q307" s="5" t="str">
        <f>IF(Monde!N307="","",Monde!N307)</f>
        <v/>
      </c>
      <c r="R307" s="5" t="str">
        <f>IF(Monde!P307="","",Monde!P307)</f>
        <v/>
      </c>
      <c r="S307" s="5" t="str">
        <f>IF(Monde!Q307="","",Monde!Q307)</f>
        <v/>
      </c>
      <c r="T307" s="5" t="str">
        <f>IF(Monde!R307="","",Monde!R307)</f>
        <v/>
      </c>
    </row>
    <row r="308" spans="1:20" x14ac:dyDescent="0.25">
      <c r="A308" s="1" t="s">
        <v>573</v>
      </c>
      <c r="D308" s="5" t="str">
        <f>IF(Monde!B308="","",Monde!B308)</f>
        <v/>
      </c>
      <c r="E308" s="5" t="str">
        <f>IF(Monde!H308="","",Monde!H308)</f>
        <v/>
      </c>
      <c r="F308" s="5" t="str">
        <f>IF(Monde!O308="","",Monde!O308)</f>
        <v/>
      </c>
      <c r="G308" s="5" t="str">
        <f>IF(Monde!C308="","",Monde!C308)</f>
        <v/>
      </c>
      <c r="H308" s="5" t="str">
        <f>IF(Monde!D308="","",Monde!D308)</f>
        <v/>
      </c>
      <c r="I308" s="5" t="str">
        <f>IF(Monde!E308="","",Monde!E308)</f>
        <v/>
      </c>
      <c r="J308" s="5" t="str">
        <f>IF(Monde!F308="","",Monde!F308)</f>
        <v/>
      </c>
      <c r="K308" s="5" t="str">
        <f>IF(Monde!G308="","",Monde!G308)</f>
        <v/>
      </c>
      <c r="L308" s="5" t="str">
        <f>IF(Monde!I308="","",Monde!I308)</f>
        <v/>
      </c>
      <c r="M308" s="5" t="str">
        <f>IF(Monde!J308="","",Monde!J308)</f>
        <v/>
      </c>
      <c r="N308" s="5" t="str">
        <f>IF(Monde!K308="","",Monde!K308)</f>
        <v/>
      </c>
      <c r="O308" s="5" t="str">
        <f>IF(Monde!L308="","",Monde!L308)</f>
        <v/>
      </c>
      <c r="P308" s="5" t="str">
        <f>IF(Monde!M308="","",Monde!M308)</f>
        <v/>
      </c>
      <c r="Q308" s="5" t="str">
        <f>IF(Monde!N308="","",Monde!N308)</f>
        <v/>
      </c>
      <c r="R308" s="5" t="str">
        <f>IF(Monde!P308="","",Monde!P308)</f>
        <v/>
      </c>
      <c r="S308" s="5" t="str">
        <f>IF(Monde!Q308="","",Monde!Q308)</f>
        <v/>
      </c>
      <c r="T308" s="5" t="str">
        <f>IF(Monde!R308="","",Monde!R308)</f>
        <v/>
      </c>
    </row>
    <row r="309" spans="1:20" x14ac:dyDescent="0.25">
      <c r="A309" s="1" t="s">
        <v>574</v>
      </c>
      <c r="D309" s="5" t="str">
        <f>IF(Monde!B309="","",Monde!B309)</f>
        <v/>
      </c>
      <c r="E309" s="5" t="str">
        <f>IF(Monde!H309="","",Monde!H309)</f>
        <v/>
      </c>
      <c r="F309" s="5" t="str">
        <f>IF(Monde!O309="","",Monde!O309)</f>
        <v/>
      </c>
      <c r="G309" s="5" t="str">
        <f>IF(Monde!C309="","",Monde!C309)</f>
        <v/>
      </c>
      <c r="H309" s="5" t="str">
        <f>IF(Monde!D309="","",Monde!D309)</f>
        <v/>
      </c>
      <c r="I309" s="5" t="str">
        <f>IF(Monde!E309="","",Monde!E309)</f>
        <v/>
      </c>
      <c r="J309" s="5" t="str">
        <f>IF(Monde!F309="","",Monde!F309)</f>
        <v/>
      </c>
      <c r="K309" s="5" t="str">
        <f>IF(Monde!G309="","",Monde!G309)</f>
        <v/>
      </c>
      <c r="L309" s="5" t="str">
        <f>IF(Monde!I309="","",Monde!I309)</f>
        <v/>
      </c>
      <c r="M309" s="5" t="str">
        <f>IF(Monde!J309="","",Monde!J309)</f>
        <v/>
      </c>
      <c r="N309" s="5" t="str">
        <f>IF(Monde!K309="","",Monde!K309)</f>
        <v/>
      </c>
      <c r="O309" s="5" t="str">
        <f>IF(Monde!L309="","",Monde!L309)</f>
        <v/>
      </c>
      <c r="P309" s="5" t="str">
        <f>IF(Monde!M309="","",Monde!M309)</f>
        <v/>
      </c>
      <c r="Q309" s="5" t="str">
        <f>IF(Monde!N309="","",Monde!N309)</f>
        <v/>
      </c>
      <c r="R309" s="5" t="str">
        <f>IF(Monde!P309="","",Monde!P309)</f>
        <v/>
      </c>
      <c r="S309" s="5" t="str">
        <f>IF(Monde!Q309="","",Monde!Q309)</f>
        <v/>
      </c>
      <c r="T309" s="5" t="str">
        <f>IF(Monde!R309="","",Monde!R309)</f>
        <v/>
      </c>
    </row>
    <row r="310" spans="1:20" x14ac:dyDescent="0.25">
      <c r="A310" s="1" t="s">
        <v>575</v>
      </c>
      <c r="D310" s="5" t="str">
        <f>IF(Monde!B310="","",Monde!B310)</f>
        <v/>
      </c>
      <c r="E310" s="5" t="str">
        <f>IF(Monde!H310="","",Monde!H310)</f>
        <v/>
      </c>
      <c r="F310" s="5" t="str">
        <f>IF(Monde!O310="","",Monde!O310)</f>
        <v/>
      </c>
      <c r="G310" s="5" t="str">
        <f>IF(Monde!C310="","",Monde!C310)</f>
        <v/>
      </c>
      <c r="H310" s="5" t="str">
        <f>IF(Monde!D310="","",Monde!D310)</f>
        <v/>
      </c>
      <c r="I310" s="5" t="str">
        <f>IF(Monde!E310="","",Monde!E310)</f>
        <v/>
      </c>
      <c r="J310" s="5" t="str">
        <f>IF(Monde!F310="","",Monde!F310)</f>
        <v/>
      </c>
      <c r="K310" s="5" t="str">
        <f>IF(Monde!G310="","",Monde!G310)</f>
        <v/>
      </c>
      <c r="L310" s="5" t="str">
        <f>IF(Monde!I310="","",Monde!I310)</f>
        <v/>
      </c>
      <c r="M310" s="5" t="str">
        <f>IF(Monde!J310="","",Monde!J310)</f>
        <v/>
      </c>
      <c r="N310" s="5" t="str">
        <f>IF(Monde!K310="","",Monde!K310)</f>
        <v/>
      </c>
      <c r="O310" s="5" t="str">
        <f>IF(Monde!L310="","",Monde!L310)</f>
        <v/>
      </c>
      <c r="P310" s="5" t="str">
        <f>IF(Monde!M310="","",Monde!M310)</f>
        <v/>
      </c>
      <c r="Q310" s="5" t="str">
        <f>IF(Monde!N310="","",Monde!N310)</f>
        <v/>
      </c>
      <c r="R310" s="5" t="str">
        <f>IF(Monde!P310="","",Monde!P310)</f>
        <v/>
      </c>
      <c r="S310" s="5" t="str">
        <f>IF(Monde!Q310="","",Monde!Q310)</f>
        <v/>
      </c>
      <c r="T310" s="5" t="str">
        <f>IF(Monde!R310="","",Monde!R310)</f>
        <v/>
      </c>
    </row>
    <row r="311" spans="1:20" x14ac:dyDescent="0.25">
      <c r="A311" s="1" t="s">
        <v>576</v>
      </c>
      <c r="D311" s="5" t="str">
        <f>IF(Monde!B311="","",Monde!B311)</f>
        <v/>
      </c>
      <c r="E311" s="5" t="str">
        <f>IF(Monde!H311="","",Monde!H311)</f>
        <v/>
      </c>
      <c r="F311" s="5" t="str">
        <f>IF(Monde!O311="","",Monde!O311)</f>
        <v/>
      </c>
      <c r="G311" s="5" t="str">
        <f>IF(Monde!C311="","",Monde!C311)</f>
        <v/>
      </c>
      <c r="H311" s="5" t="str">
        <f>IF(Monde!D311="","",Monde!D311)</f>
        <v/>
      </c>
      <c r="I311" s="5" t="str">
        <f>IF(Monde!E311="","",Monde!E311)</f>
        <v/>
      </c>
      <c r="J311" s="5" t="str">
        <f>IF(Monde!F311="","",Monde!F311)</f>
        <v/>
      </c>
      <c r="K311" s="5" t="str">
        <f>IF(Monde!G311="","",Monde!G311)</f>
        <v/>
      </c>
      <c r="L311" s="5" t="str">
        <f>IF(Monde!I311="","",Monde!I311)</f>
        <v/>
      </c>
      <c r="M311" s="5" t="str">
        <f>IF(Monde!J311="","",Monde!J311)</f>
        <v/>
      </c>
      <c r="N311" s="5" t="str">
        <f>IF(Monde!K311="","",Monde!K311)</f>
        <v/>
      </c>
      <c r="O311" s="5" t="str">
        <f>IF(Monde!L311="","",Monde!L311)</f>
        <v/>
      </c>
      <c r="P311" s="5" t="str">
        <f>IF(Monde!M311="","",Monde!M311)</f>
        <v/>
      </c>
      <c r="Q311" s="5" t="str">
        <f>IF(Monde!N311="","",Monde!N311)</f>
        <v/>
      </c>
      <c r="R311" s="5" t="str">
        <f>IF(Monde!P311="","",Monde!P311)</f>
        <v/>
      </c>
      <c r="S311" s="5" t="str">
        <f>IF(Monde!Q311="","",Monde!Q311)</f>
        <v/>
      </c>
      <c r="T311" s="5" t="str">
        <f>IF(Monde!R311="","",Monde!R311)</f>
        <v/>
      </c>
    </row>
    <row r="312" spans="1:20" x14ac:dyDescent="0.25">
      <c r="A312" s="1" t="s">
        <v>577</v>
      </c>
      <c r="D312" s="5" t="str">
        <f>IF(Monde!B312="","",Monde!B312)</f>
        <v/>
      </c>
      <c r="E312" s="5" t="str">
        <f>IF(Monde!H312="","",Monde!H312)</f>
        <v/>
      </c>
      <c r="F312" s="5" t="str">
        <f>IF(Monde!O312="","",Monde!O312)</f>
        <v/>
      </c>
      <c r="G312" s="5" t="str">
        <f>IF(Monde!C312="","",Monde!C312)</f>
        <v/>
      </c>
      <c r="H312" s="5" t="str">
        <f>IF(Monde!D312="","",Monde!D312)</f>
        <v/>
      </c>
      <c r="I312" s="5" t="str">
        <f>IF(Monde!E312="","",Monde!E312)</f>
        <v/>
      </c>
      <c r="J312" s="5" t="str">
        <f>IF(Monde!F312="","",Monde!F312)</f>
        <v/>
      </c>
      <c r="K312" s="5" t="str">
        <f>IF(Monde!G312="","",Monde!G312)</f>
        <v/>
      </c>
      <c r="L312" s="5" t="str">
        <f>IF(Monde!I312="","",Monde!I312)</f>
        <v/>
      </c>
      <c r="M312" s="5" t="str">
        <f>IF(Monde!J312="","",Monde!J312)</f>
        <v/>
      </c>
      <c r="N312" s="5" t="str">
        <f>IF(Monde!K312="","",Monde!K312)</f>
        <v/>
      </c>
      <c r="O312" s="5" t="str">
        <f>IF(Monde!L312="","",Monde!L312)</f>
        <v/>
      </c>
      <c r="P312" s="5" t="str">
        <f>IF(Monde!M312="","",Monde!M312)</f>
        <v/>
      </c>
      <c r="Q312" s="5" t="str">
        <f>IF(Monde!N312="","",Monde!N312)</f>
        <v/>
      </c>
      <c r="R312" s="5" t="str">
        <f>IF(Monde!P312="","",Monde!P312)</f>
        <v/>
      </c>
      <c r="S312" s="5" t="str">
        <f>IF(Monde!Q312="","",Monde!Q312)</f>
        <v/>
      </c>
      <c r="T312" s="5" t="str">
        <f>IF(Monde!R312="","",Monde!R312)</f>
        <v/>
      </c>
    </row>
    <row r="313" spans="1:20" x14ac:dyDescent="0.25">
      <c r="A313" s="1" t="s">
        <v>578</v>
      </c>
      <c r="D313" s="5" t="str">
        <f>IF(Monde!B313="","",Monde!B313)</f>
        <v/>
      </c>
      <c r="E313" s="5" t="str">
        <f>IF(Monde!H313="","",Monde!H313)</f>
        <v/>
      </c>
      <c r="F313" s="5" t="str">
        <f>IF(Monde!O313="","",Monde!O313)</f>
        <v/>
      </c>
      <c r="G313" s="5" t="str">
        <f>IF(Monde!C313="","",Monde!C313)</f>
        <v/>
      </c>
      <c r="H313" s="5" t="str">
        <f>IF(Monde!D313="","",Monde!D313)</f>
        <v/>
      </c>
      <c r="I313" s="5" t="str">
        <f>IF(Monde!E313="","",Monde!E313)</f>
        <v/>
      </c>
      <c r="J313" s="5" t="str">
        <f>IF(Monde!F313="","",Monde!F313)</f>
        <v/>
      </c>
      <c r="K313" s="5" t="str">
        <f>IF(Monde!G313="","",Monde!G313)</f>
        <v/>
      </c>
      <c r="L313" s="5" t="str">
        <f>IF(Monde!I313="","",Monde!I313)</f>
        <v/>
      </c>
      <c r="M313" s="5" t="str">
        <f>IF(Monde!J313="","",Monde!J313)</f>
        <v/>
      </c>
      <c r="N313" s="5" t="str">
        <f>IF(Monde!K313="","",Monde!K313)</f>
        <v/>
      </c>
      <c r="O313" s="5" t="str">
        <f>IF(Monde!L313="","",Monde!L313)</f>
        <v/>
      </c>
      <c r="P313" s="5" t="str">
        <f>IF(Monde!M313="","",Monde!M313)</f>
        <v/>
      </c>
      <c r="Q313" s="5" t="str">
        <f>IF(Monde!N313="","",Monde!N313)</f>
        <v/>
      </c>
      <c r="R313" s="5" t="str">
        <f>IF(Monde!P313="","",Monde!P313)</f>
        <v/>
      </c>
      <c r="S313" s="5" t="str">
        <f>IF(Monde!Q313="","",Monde!Q313)</f>
        <v/>
      </c>
      <c r="T313" s="5" t="str">
        <f>IF(Monde!R313="","",Monde!R313)</f>
        <v/>
      </c>
    </row>
    <row r="314" spans="1:20" x14ac:dyDescent="0.25">
      <c r="A314" s="1" t="s">
        <v>579</v>
      </c>
      <c r="D314" s="5" t="str">
        <f>IF(Monde!B314="","",Monde!B314)</f>
        <v/>
      </c>
      <c r="E314" s="5" t="str">
        <f>IF(Monde!H314="","",Monde!H314)</f>
        <v/>
      </c>
      <c r="F314" s="5" t="str">
        <f>IF(Monde!O314="","",Monde!O314)</f>
        <v/>
      </c>
      <c r="G314" s="5" t="str">
        <f>IF(Monde!C314="","",Monde!C314)</f>
        <v/>
      </c>
      <c r="H314" s="5" t="str">
        <f>IF(Monde!D314="","",Monde!D314)</f>
        <v/>
      </c>
      <c r="I314" s="5" t="str">
        <f>IF(Monde!E314="","",Monde!E314)</f>
        <v/>
      </c>
      <c r="J314" s="5" t="str">
        <f>IF(Monde!F314="","",Monde!F314)</f>
        <v/>
      </c>
      <c r="K314" s="5" t="str">
        <f>IF(Monde!G314="","",Monde!G314)</f>
        <v/>
      </c>
      <c r="L314" s="5" t="str">
        <f>IF(Monde!I314="","",Monde!I314)</f>
        <v/>
      </c>
      <c r="M314" s="5" t="str">
        <f>IF(Monde!J314="","",Monde!J314)</f>
        <v/>
      </c>
      <c r="N314" s="5" t="str">
        <f>IF(Monde!K314="","",Monde!K314)</f>
        <v/>
      </c>
      <c r="O314" s="5" t="str">
        <f>IF(Monde!L314="","",Monde!L314)</f>
        <v/>
      </c>
      <c r="P314" s="5" t="str">
        <f>IF(Monde!M314="","",Monde!M314)</f>
        <v/>
      </c>
      <c r="Q314" s="5" t="str">
        <f>IF(Monde!N314="","",Monde!N314)</f>
        <v/>
      </c>
      <c r="R314" s="5" t="str">
        <f>IF(Monde!P314="","",Monde!P314)</f>
        <v/>
      </c>
      <c r="S314" s="5" t="str">
        <f>IF(Monde!Q314="","",Monde!Q314)</f>
        <v/>
      </c>
      <c r="T314" s="5" t="str">
        <f>IF(Monde!R314="","",Monde!R314)</f>
        <v/>
      </c>
    </row>
    <row r="315" spans="1:20" x14ac:dyDescent="0.25">
      <c r="A315" s="1" t="s">
        <v>580</v>
      </c>
      <c r="D315" s="5" t="str">
        <f>IF(Monde!B315="","",Monde!B315)</f>
        <v/>
      </c>
      <c r="E315" s="5" t="str">
        <f>IF(Monde!H315="","",Monde!H315)</f>
        <v/>
      </c>
      <c r="F315" s="5" t="str">
        <f>IF(Monde!O315="","",Monde!O315)</f>
        <v/>
      </c>
      <c r="G315" s="5" t="str">
        <f>IF(Monde!C315="","",Monde!C315)</f>
        <v/>
      </c>
      <c r="H315" s="5" t="str">
        <f>IF(Monde!D315="","",Monde!D315)</f>
        <v/>
      </c>
      <c r="I315" s="5" t="str">
        <f>IF(Monde!E315="","",Monde!E315)</f>
        <v/>
      </c>
      <c r="J315" s="5" t="str">
        <f>IF(Monde!F315="","",Monde!F315)</f>
        <v/>
      </c>
      <c r="K315" s="5" t="str">
        <f>IF(Monde!G315="","",Monde!G315)</f>
        <v/>
      </c>
      <c r="L315" s="5" t="str">
        <f>IF(Monde!I315="","",Monde!I315)</f>
        <v/>
      </c>
      <c r="M315" s="5" t="str">
        <f>IF(Monde!J315="","",Monde!J315)</f>
        <v/>
      </c>
      <c r="N315" s="5" t="str">
        <f>IF(Monde!K315="","",Monde!K315)</f>
        <v/>
      </c>
      <c r="O315" s="5" t="str">
        <f>IF(Monde!L315="","",Monde!L315)</f>
        <v/>
      </c>
      <c r="P315" s="5" t="str">
        <f>IF(Monde!M315="","",Monde!M315)</f>
        <v/>
      </c>
      <c r="Q315" s="5" t="str">
        <f>IF(Monde!N315="","",Monde!N315)</f>
        <v/>
      </c>
      <c r="R315" s="5" t="str">
        <f>IF(Monde!P315="","",Monde!P315)</f>
        <v/>
      </c>
      <c r="S315" s="5" t="str">
        <f>IF(Monde!Q315="","",Monde!Q315)</f>
        <v/>
      </c>
      <c r="T315" s="5" t="str">
        <f>IF(Monde!R315="","",Monde!R315)</f>
        <v/>
      </c>
    </row>
    <row r="316" spans="1:20" x14ac:dyDescent="0.25">
      <c r="A316" s="1" t="s">
        <v>581</v>
      </c>
      <c r="D316" s="5" t="str">
        <f>IF(Monde!B316="","",Monde!B316)</f>
        <v/>
      </c>
      <c r="E316" s="5" t="str">
        <f>IF(Monde!H316="","",Monde!H316)</f>
        <v/>
      </c>
      <c r="F316" s="5" t="str">
        <f>IF(Monde!O316="","",Monde!O316)</f>
        <v/>
      </c>
      <c r="G316" s="5" t="str">
        <f>IF(Monde!C316="","",Monde!C316)</f>
        <v/>
      </c>
      <c r="H316" s="5" t="str">
        <f>IF(Monde!D316="","",Monde!D316)</f>
        <v/>
      </c>
      <c r="I316" s="5" t="str">
        <f>IF(Monde!E316="","",Monde!E316)</f>
        <v/>
      </c>
      <c r="J316" s="5" t="str">
        <f>IF(Monde!F316="","",Monde!F316)</f>
        <v/>
      </c>
      <c r="K316" s="5" t="str">
        <f>IF(Monde!G316="","",Monde!G316)</f>
        <v/>
      </c>
      <c r="L316" s="5" t="str">
        <f>IF(Monde!I316="","",Monde!I316)</f>
        <v/>
      </c>
      <c r="M316" s="5" t="str">
        <f>IF(Monde!J316="","",Monde!J316)</f>
        <v/>
      </c>
      <c r="N316" s="5" t="str">
        <f>IF(Monde!K316="","",Monde!K316)</f>
        <v/>
      </c>
      <c r="O316" s="5" t="str">
        <f>IF(Monde!L316="","",Monde!L316)</f>
        <v/>
      </c>
      <c r="P316" s="5" t="str">
        <f>IF(Monde!M316="","",Monde!M316)</f>
        <v/>
      </c>
      <c r="Q316" s="5" t="str">
        <f>IF(Monde!N316="","",Monde!N316)</f>
        <v/>
      </c>
      <c r="R316" s="5" t="str">
        <f>IF(Monde!P316="","",Monde!P316)</f>
        <v/>
      </c>
      <c r="S316" s="5" t="str">
        <f>IF(Monde!Q316="","",Monde!Q316)</f>
        <v/>
      </c>
      <c r="T316" s="5" t="str">
        <f>IF(Monde!R316="","",Monde!R316)</f>
        <v/>
      </c>
    </row>
    <row r="317" spans="1:20" x14ac:dyDescent="0.25">
      <c r="A317" s="1" t="s">
        <v>582</v>
      </c>
      <c r="D317" s="5" t="str">
        <f>IF(Monde!B317="","",Monde!B317)</f>
        <v/>
      </c>
      <c r="E317" s="5" t="str">
        <f>IF(Monde!H317="","",Monde!H317)</f>
        <v/>
      </c>
      <c r="F317" s="5" t="str">
        <f>IF(Monde!O317="","",Monde!O317)</f>
        <v/>
      </c>
      <c r="G317" s="5" t="str">
        <f>IF(Monde!C317="","",Monde!C317)</f>
        <v/>
      </c>
      <c r="H317" s="5" t="str">
        <f>IF(Monde!D317="","",Monde!D317)</f>
        <v/>
      </c>
      <c r="I317" s="5" t="str">
        <f>IF(Monde!E317="","",Monde!E317)</f>
        <v/>
      </c>
      <c r="J317" s="5" t="str">
        <f>IF(Monde!F317="","",Monde!F317)</f>
        <v/>
      </c>
      <c r="K317" s="5" t="str">
        <f>IF(Monde!G317="","",Monde!G317)</f>
        <v/>
      </c>
      <c r="L317" s="5" t="str">
        <f>IF(Monde!I317="","",Monde!I317)</f>
        <v/>
      </c>
      <c r="M317" s="5" t="str">
        <f>IF(Monde!J317="","",Monde!J317)</f>
        <v/>
      </c>
      <c r="N317" s="5" t="str">
        <f>IF(Monde!K317="","",Monde!K317)</f>
        <v/>
      </c>
      <c r="O317" s="5" t="str">
        <f>IF(Monde!L317="","",Monde!L317)</f>
        <v/>
      </c>
      <c r="P317" s="5" t="str">
        <f>IF(Monde!M317="","",Monde!M317)</f>
        <v/>
      </c>
      <c r="Q317" s="5" t="str">
        <f>IF(Monde!N317="","",Monde!N317)</f>
        <v/>
      </c>
      <c r="R317" s="5" t="str">
        <f>IF(Monde!P317="","",Monde!P317)</f>
        <v/>
      </c>
      <c r="S317" s="5" t="str">
        <f>IF(Monde!Q317="","",Monde!Q317)</f>
        <v/>
      </c>
      <c r="T317" s="5" t="str">
        <f>IF(Monde!R317="","",Monde!R317)</f>
        <v/>
      </c>
    </row>
    <row r="318" spans="1:20" x14ac:dyDescent="0.25">
      <c r="A318" s="1" t="s">
        <v>583</v>
      </c>
      <c r="D318" s="5" t="str">
        <f>IF(Monde!B318="","",Monde!B318)</f>
        <v/>
      </c>
      <c r="E318" s="5" t="str">
        <f>IF(Monde!H318="","",Monde!H318)</f>
        <v/>
      </c>
      <c r="F318" s="5" t="str">
        <f>IF(Monde!O318="","",Monde!O318)</f>
        <v/>
      </c>
      <c r="G318" s="5" t="str">
        <f>IF(Monde!C318="","",Monde!C318)</f>
        <v/>
      </c>
      <c r="H318" s="5" t="str">
        <f>IF(Monde!D318="","",Monde!D318)</f>
        <v/>
      </c>
      <c r="I318" s="5" t="str">
        <f>IF(Monde!E318="","",Monde!E318)</f>
        <v/>
      </c>
      <c r="J318" s="5" t="str">
        <f>IF(Monde!F318="","",Monde!F318)</f>
        <v/>
      </c>
      <c r="K318" s="5" t="str">
        <f>IF(Monde!G318="","",Monde!G318)</f>
        <v/>
      </c>
      <c r="L318" s="5" t="str">
        <f>IF(Monde!I318="","",Monde!I318)</f>
        <v/>
      </c>
      <c r="M318" s="5" t="str">
        <f>IF(Monde!J318="","",Monde!J318)</f>
        <v/>
      </c>
      <c r="N318" s="5" t="str">
        <f>IF(Monde!K318="","",Monde!K318)</f>
        <v/>
      </c>
      <c r="O318" s="5" t="str">
        <f>IF(Monde!L318="","",Monde!L318)</f>
        <v/>
      </c>
      <c r="P318" s="5" t="str">
        <f>IF(Monde!M318="","",Monde!M318)</f>
        <v/>
      </c>
      <c r="Q318" s="5" t="str">
        <f>IF(Monde!N318="","",Monde!N318)</f>
        <v/>
      </c>
      <c r="R318" s="5" t="str">
        <f>IF(Monde!P318="","",Monde!P318)</f>
        <v/>
      </c>
      <c r="S318" s="5" t="str">
        <f>IF(Monde!Q318="","",Monde!Q318)</f>
        <v/>
      </c>
      <c r="T318" s="5" t="str">
        <f>IF(Monde!R318="","",Monde!R318)</f>
        <v/>
      </c>
    </row>
    <row r="319" spans="1:20" x14ac:dyDescent="0.25">
      <c r="A319" s="1" t="s">
        <v>584</v>
      </c>
      <c r="D319" s="5" t="str">
        <f>IF(Monde!B319="","",Monde!B319)</f>
        <v/>
      </c>
      <c r="E319" s="5" t="str">
        <f>IF(Monde!H319="","",Monde!H319)</f>
        <v/>
      </c>
      <c r="F319" s="5" t="str">
        <f>IF(Monde!O319="","",Monde!O319)</f>
        <v/>
      </c>
      <c r="G319" s="5" t="str">
        <f>IF(Monde!C319="","",Monde!C319)</f>
        <v/>
      </c>
      <c r="H319" s="5" t="str">
        <f>IF(Monde!D319="","",Monde!D319)</f>
        <v/>
      </c>
      <c r="I319" s="5" t="str">
        <f>IF(Monde!E319="","",Monde!E319)</f>
        <v/>
      </c>
      <c r="J319" s="5" t="str">
        <f>IF(Monde!F319="","",Monde!F319)</f>
        <v/>
      </c>
      <c r="K319" s="5" t="str">
        <f>IF(Monde!G319="","",Monde!G319)</f>
        <v/>
      </c>
      <c r="L319" s="5" t="str">
        <f>IF(Monde!I319="","",Monde!I319)</f>
        <v/>
      </c>
      <c r="M319" s="5" t="str">
        <f>IF(Monde!J319="","",Monde!J319)</f>
        <v/>
      </c>
      <c r="N319" s="5" t="str">
        <f>IF(Monde!K319="","",Monde!K319)</f>
        <v/>
      </c>
      <c r="O319" s="5" t="str">
        <f>IF(Monde!L319="","",Monde!L319)</f>
        <v/>
      </c>
      <c r="P319" s="5" t="str">
        <f>IF(Monde!M319="","",Monde!M319)</f>
        <v/>
      </c>
      <c r="Q319" s="5" t="str">
        <f>IF(Monde!N319="","",Monde!N319)</f>
        <v/>
      </c>
      <c r="R319" s="5" t="str">
        <f>IF(Monde!P319="","",Monde!P319)</f>
        <v/>
      </c>
      <c r="S319" s="5" t="str">
        <f>IF(Monde!Q319="","",Monde!Q319)</f>
        <v/>
      </c>
      <c r="T319" s="5" t="str">
        <f>IF(Monde!R319="","",Monde!R319)</f>
        <v/>
      </c>
    </row>
    <row r="320" spans="1:20" x14ac:dyDescent="0.25">
      <c r="A320" s="1" t="s">
        <v>585</v>
      </c>
      <c r="D320" s="5" t="str">
        <f>IF(Monde!B320="","",Monde!B320)</f>
        <v/>
      </c>
      <c r="E320" s="5" t="str">
        <f>IF(Monde!H320="","",Monde!H320)</f>
        <v/>
      </c>
      <c r="F320" s="5" t="str">
        <f>IF(Monde!O320="","",Monde!O320)</f>
        <v/>
      </c>
      <c r="G320" s="5" t="str">
        <f>IF(Monde!C320="","",Monde!C320)</f>
        <v/>
      </c>
      <c r="H320" s="5" t="str">
        <f>IF(Monde!D320="","",Monde!D320)</f>
        <v/>
      </c>
      <c r="I320" s="5" t="str">
        <f>IF(Monde!E320="","",Monde!E320)</f>
        <v/>
      </c>
      <c r="J320" s="5" t="str">
        <f>IF(Monde!F320="","",Monde!F320)</f>
        <v/>
      </c>
      <c r="K320" s="5" t="str">
        <f>IF(Monde!G320="","",Monde!G320)</f>
        <v/>
      </c>
      <c r="L320" s="5" t="str">
        <f>IF(Monde!I320="","",Monde!I320)</f>
        <v/>
      </c>
      <c r="M320" s="5" t="str">
        <f>IF(Monde!J320="","",Monde!J320)</f>
        <v/>
      </c>
      <c r="N320" s="5" t="str">
        <f>IF(Monde!K320="","",Monde!K320)</f>
        <v/>
      </c>
      <c r="O320" s="5" t="str">
        <f>IF(Monde!L320="","",Monde!L320)</f>
        <v/>
      </c>
      <c r="P320" s="5" t="str">
        <f>IF(Monde!M320="","",Monde!M320)</f>
        <v/>
      </c>
      <c r="Q320" s="5" t="str">
        <f>IF(Monde!N320="","",Monde!N320)</f>
        <v/>
      </c>
      <c r="R320" s="5" t="str">
        <f>IF(Monde!P320="","",Monde!P320)</f>
        <v/>
      </c>
      <c r="S320" s="5" t="str">
        <f>IF(Monde!Q320="","",Monde!Q320)</f>
        <v/>
      </c>
      <c r="T320" s="5" t="str">
        <f>IF(Monde!R320="","",Monde!R320)</f>
        <v/>
      </c>
    </row>
    <row r="321" spans="1:20" x14ac:dyDescent="0.25">
      <c r="A321" s="1" t="s">
        <v>586</v>
      </c>
      <c r="D321" s="5" t="str">
        <f>IF(Monde!B321="","",Monde!B321)</f>
        <v/>
      </c>
      <c r="E321" s="5" t="str">
        <f>IF(Monde!H321="","",Monde!H321)</f>
        <v/>
      </c>
      <c r="F321" s="5" t="str">
        <f>IF(Monde!O321="","",Monde!O321)</f>
        <v/>
      </c>
      <c r="G321" s="5" t="str">
        <f>IF(Monde!C321="","",Monde!C321)</f>
        <v/>
      </c>
      <c r="H321" s="5" t="str">
        <f>IF(Monde!D321="","",Monde!D321)</f>
        <v/>
      </c>
      <c r="I321" s="5" t="str">
        <f>IF(Monde!E321="","",Monde!E321)</f>
        <v/>
      </c>
      <c r="J321" s="5" t="str">
        <f>IF(Monde!F321="","",Monde!F321)</f>
        <v/>
      </c>
      <c r="K321" s="5" t="str">
        <f>IF(Monde!G321="","",Monde!G321)</f>
        <v/>
      </c>
      <c r="L321" s="5" t="str">
        <f>IF(Monde!I321="","",Monde!I321)</f>
        <v/>
      </c>
      <c r="M321" s="5" t="str">
        <f>IF(Monde!J321="","",Monde!J321)</f>
        <v/>
      </c>
      <c r="N321" s="5" t="str">
        <f>IF(Monde!K321="","",Monde!K321)</f>
        <v/>
      </c>
      <c r="O321" s="5" t="str">
        <f>IF(Monde!L321="","",Monde!L321)</f>
        <v/>
      </c>
      <c r="P321" s="5" t="str">
        <f>IF(Monde!M321="","",Monde!M321)</f>
        <v/>
      </c>
      <c r="Q321" s="5" t="str">
        <f>IF(Monde!N321="","",Monde!N321)</f>
        <v/>
      </c>
      <c r="R321" s="5" t="str">
        <f>IF(Monde!P321="","",Monde!P321)</f>
        <v/>
      </c>
      <c r="S321" s="5" t="str">
        <f>IF(Monde!Q321="","",Monde!Q321)</f>
        <v/>
      </c>
      <c r="T321" s="5" t="str">
        <f>IF(Monde!R321="","",Monde!R321)</f>
        <v/>
      </c>
    </row>
    <row r="322" spans="1:20" x14ac:dyDescent="0.25">
      <c r="A322" s="1" t="s">
        <v>587</v>
      </c>
      <c r="D322" s="5" t="str">
        <f>IF(Monde!B322="","",Monde!B322)</f>
        <v/>
      </c>
      <c r="E322" s="5" t="str">
        <f>IF(Monde!H322="","",Monde!H322)</f>
        <v/>
      </c>
      <c r="F322" s="5" t="str">
        <f>IF(Monde!O322="","",Monde!O322)</f>
        <v/>
      </c>
      <c r="G322" s="5" t="str">
        <f>IF(Monde!C322="","",Monde!C322)</f>
        <v/>
      </c>
      <c r="H322" s="5" t="str">
        <f>IF(Monde!D322="","",Monde!D322)</f>
        <v/>
      </c>
      <c r="I322" s="5" t="str">
        <f>IF(Monde!E322="","",Monde!E322)</f>
        <v/>
      </c>
      <c r="J322" s="5" t="str">
        <f>IF(Monde!F322="","",Monde!F322)</f>
        <v/>
      </c>
      <c r="K322" s="5" t="str">
        <f>IF(Monde!G322="","",Monde!G322)</f>
        <v/>
      </c>
      <c r="L322" s="5" t="str">
        <f>IF(Monde!I322="","",Monde!I322)</f>
        <v/>
      </c>
      <c r="M322" s="5" t="str">
        <f>IF(Monde!J322="","",Monde!J322)</f>
        <v/>
      </c>
      <c r="N322" s="5" t="str">
        <f>IF(Monde!K322="","",Monde!K322)</f>
        <v/>
      </c>
      <c r="O322" s="5" t="str">
        <f>IF(Monde!L322="","",Monde!L322)</f>
        <v/>
      </c>
      <c r="P322" s="5" t="str">
        <f>IF(Monde!M322="","",Monde!M322)</f>
        <v/>
      </c>
      <c r="Q322" s="5" t="str">
        <f>IF(Monde!N322="","",Monde!N322)</f>
        <v/>
      </c>
      <c r="R322" s="5" t="str">
        <f>IF(Monde!P322="","",Monde!P322)</f>
        <v/>
      </c>
      <c r="S322" s="5" t="str">
        <f>IF(Monde!Q322="","",Monde!Q322)</f>
        <v/>
      </c>
      <c r="T322" s="5" t="str">
        <f>IF(Monde!R322="","",Monde!R322)</f>
        <v/>
      </c>
    </row>
    <row r="323" spans="1:20" x14ac:dyDescent="0.25">
      <c r="A323" s="1" t="s">
        <v>588</v>
      </c>
      <c r="D323" s="5" t="str">
        <f>IF(Monde!B323="","",Monde!B323)</f>
        <v/>
      </c>
      <c r="E323" s="5" t="str">
        <f>IF(Monde!H323="","",Monde!H323)</f>
        <v/>
      </c>
      <c r="F323" s="5" t="str">
        <f>IF(Monde!O323="","",Monde!O323)</f>
        <v/>
      </c>
      <c r="G323" s="5" t="str">
        <f>IF(Monde!C323="","",Monde!C323)</f>
        <v/>
      </c>
      <c r="H323" s="5" t="str">
        <f>IF(Monde!D323="","",Monde!D323)</f>
        <v/>
      </c>
      <c r="I323" s="5" t="str">
        <f>IF(Monde!E323="","",Monde!E323)</f>
        <v/>
      </c>
      <c r="J323" s="5" t="str">
        <f>IF(Monde!F323="","",Monde!F323)</f>
        <v/>
      </c>
      <c r="K323" s="5" t="str">
        <f>IF(Monde!G323="","",Monde!G323)</f>
        <v/>
      </c>
      <c r="L323" s="5" t="str">
        <f>IF(Monde!I323="","",Monde!I323)</f>
        <v/>
      </c>
      <c r="M323" s="5" t="str">
        <f>IF(Monde!J323="","",Monde!J323)</f>
        <v/>
      </c>
      <c r="N323" s="5" t="str">
        <f>IF(Monde!K323="","",Monde!K323)</f>
        <v/>
      </c>
      <c r="O323" s="5" t="str">
        <f>IF(Monde!L323="","",Monde!L323)</f>
        <v/>
      </c>
      <c r="P323" s="5" t="str">
        <f>IF(Monde!M323="","",Monde!M323)</f>
        <v/>
      </c>
      <c r="Q323" s="5" t="str">
        <f>IF(Monde!N323="","",Monde!N323)</f>
        <v/>
      </c>
      <c r="R323" s="5" t="str">
        <f>IF(Monde!P323="","",Monde!P323)</f>
        <v/>
      </c>
      <c r="S323" s="5" t="str">
        <f>IF(Monde!Q323="","",Monde!Q323)</f>
        <v/>
      </c>
      <c r="T323" s="5" t="str">
        <f>IF(Monde!R323="","",Monde!R323)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AG29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ColWidth="8.7265625" defaultRowHeight="12.5" x14ac:dyDescent="0.25"/>
  <cols>
    <col min="1" max="1" width="12.90625" style="1" customWidth="1"/>
    <col min="2" max="33" width="22" style="1" customWidth="1"/>
    <col min="34" max="16384" width="8.7265625" style="1"/>
  </cols>
  <sheetData>
    <row r="2" spans="1:33" ht="12.75" customHeight="1" x14ac:dyDescent="0.3">
      <c r="A2" s="2" t="s">
        <v>267</v>
      </c>
      <c r="B2" s="2" t="s">
        <v>590</v>
      </c>
      <c r="C2" s="2" t="s">
        <v>591</v>
      </c>
      <c r="D2" s="2" t="s">
        <v>592</v>
      </c>
      <c r="E2" s="2" t="s">
        <v>593</v>
      </c>
      <c r="F2" s="2" t="s">
        <v>594</v>
      </c>
      <c r="G2" s="2" t="s">
        <v>595</v>
      </c>
      <c r="H2" s="2" t="s">
        <v>596</v>
      </c>
      <c r="I2" s="2" t="s">
        <v>597</v>
      </c>
      <c r="J2" s="2" t="s">
        <v>598</v>
      </c>
      <c r="K2" s="2" t="s">
        <v>599</v>
      </c>
      <c r="L2" s="2" t="s">
        <v>600</v>
      </c>
      <c r="M2" s="2" t="s">
        <v>601</v>
      </c>
      <c r="N2" s="2" t="s">
        <v>602</v>
      </c>
      <c r="O2" s="2" t="s">
        <v>603</v>
      </c>
      <c r="P2" s="2" t="s">
        <v>604</v>
      </c>
      <c r="Q2" s="2" t="s">
        <v>605</v>
      </c>
      <c r="R2" s="2" t="s">
        <v>606</v>
      </c>
      <c r="S2" s="2" t="s">
        <v>607</v>
      </c>
      <c r="T2" s="2" t="s">
        <v>608</v>
      </c>
      <c r="U2" s="2" t="s">
        <v>609</v>
      </c>
      <c r="V2" s="2" t="s">
        <v>610</v>
      </c>
      <c r="W2" s="2" t="s">
        <v>611</v>
      </c>
      <c r="X2" s="2" t="s">
        <v>612</v>
      </c>
      <c r="Y2" s="2" t="s">
        <v>613</v>
      </c>
      <c r="Z2" s="2" t="s">
        <v>614</v>
      </c>
      <c r="AA2" s="2" t="s">
        <v>615</v>
      </c>
      <c r="AB2" s="2" t="s">
        <v>616</v>
      </c>
      <c r="AC2" s="2" t="s">
        <v>617</v>
      </c>
      <c r="AD2" s="2" t="s">
        <v>618</v>
      </c>
      <c r="AE2" s="2" t="s">
        <v>619</v>
      </c>
      <c r="AF2" s="2" t="s">
        <v>620</v>
      </c>
      <c r="AG2" s="2" t="s">
        <v>621</v>
      </c>
    </row>
    <row r="3" spans="1:33" x14ac:dyDescent="0.25">
      <c r="A3" s="1" t="s">
        <v>622</v>
      </c>
    </row>
    <row r="4" spans="1:33" x14ac:dyDescent="0.25">
      <c r="A4" s="1" t="s">
        <v>623</v>
      </c>
    </row>
    <row r="5" spans="1:33" x14ac:dyDescent="0.25">
      <c r="A5" s="1" t="s">
        <v>624</v>
      </c>
    </row>
    <row r="6" spans="1:33" x14ac:dyDescent="0.25">
      <c r="A6" s="1" t="s">
        <v>625</v>
      </c>
    </row>
    <row r="7" spans="1:33" x14ac:dyDescent="0.25">
      <c r="A7" s="1" t="s">
        <v>626</v>
      </c>
    </row>
    <row r="8" spans="1:33" x14ac:dyDescent="0.25">
      <c r="A8" s="1" t="s">
        <v>627</v>
      </c>
    </row>
    <row r="9" spans="1:33" x14ac:dyDescent="0.25">
      <c r="A9" s="1" t="s">
        <v>628</v>
      </c>
    </row>
    <row r="10" spans="1:33" x14ac:dyDescent="0.25">
      <c r="A10" s="1" t="s">
        <v>629</v>
      </c>
    </row>
    <row r="11" spans="1:33" x14ac:dyDescent="0.25">
      <c r="A11" s="1" t="s">
        <v>630</v>
      </c>
    </row>
    <row r="12" spans="1:33" x14ac:dyDescent="0.25">
      <c r="A12" s="1" t="s">
        <v>631</v>
      </c>
    </row>
    <row r="13" spans="1:33" x14ac:dyDescent="0.25">
      <c r="A13" s="1" t="s">
        <v>632</v>
      </c>
    </row>
    <row r="14" spans="1:33" x14ac:dyDescent="0.25">
      <c r="A14" s="1" t="s">
        <v>633</v>
      </c>
    </row>
    <row r="15" spans="1:33" x14ac:dyDescent="0.25">
      <c r="A15" s="1" t="s">
        <v>634</v>
      </c>
    </row>
    <row r="16" spans="1:33" x14ac:dyDescent="0.25">
      <c r="A16" s="1" t="s">
        <v>635</v>
      </c>
    </row>
    <row r="17" spans="1:1" x14ac:dyDescent="0.25">
      <c r="A17" s="1" t="s">
        <v>636</v>
      </c>
    </row>
    <row r="18" spans="1:1" x14ac:dyDescent="0.25">
      <c r="A18" s="1" t="s">
        <v>637</v>
      </c>
    </row>
    <row r="19" spans="1:1" x14ac:dyDescent="0.25">
      <c r="A19" s="1" t="s">
        <v>638</v>
      </c>
    </row>
    <row r="20" spans="1:1" x14ac:dyDescent="0.25">
      <c r="A20" s="1" t="s">
        <v>639</v>
      </c>
    </row>
    <row r="21" spans="1:1" x14ac:dyDescent="0.25">
      <c r="A21" s="1" t="s">
        <v>640</v>
      </c>
    </row>
    <row r="22" spans="1:1" x14ac:dyDescent="0.25">
      <c r="A22" s="1" t="s">
        <v>641</v>
      </c>
    </row>
    <row r="23" spans="1:1" x14ac:dyDescent="0.25">
      <c r="A23" s="1" t="s">
        <v>642</v>
      </c>
    </row>
    <row r="24" spans="1:1" x14ac:dyDescent="0.25">
      <c r="A24" s="1" t="s">
        <v>643</v>
      </c>
    </row>
    <row r="25" spans="1:1" x14ac:dyDescent="0.25">
      <c r="A25" s="1" t="s">
        <v>644</v>
      </c>
    </row>
    <row r="26" spans="1:1" x14ac:dyDescent="0.25">
      <c r="A26" s="1" t="s">
        <v>645</v>
      </c>
    </row>
    <row r="27" spans="1:1" x14ac:dyDescent="0.25">
      <c r="A27" s="1" t="s">
        <v>646</v>
      </c>
    </row>
    <row r="28" spans="1:1" x14ac:dyDescent="0.25">
      <c r="A28" s="1" t="s">
        <v>647</v>
      </c>
    </row>
    <row r="29" spans="1:1" x14ac:dyDescent="0.25">
      <c r="A29" s="1" t="s">
        <v>648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AF19"/>
  <sheetViews>
    <sheetView zoomScaleNormal="100" workbookViewId="0">
      <selection activeCell="F23" sqref="F23"/>
    </sheetView>
  </sheetViews>
  <sheetFormatPr defaultColWidth="8.7265625" defaultRowHeight="12.5" x14ac:dyDescent="0.25"/>
  <cols>
    <col min="1" max="1" width="3" style="1" customWidth="1"/>
    <col min="2" max="2" width="16" style="1" customWidth="1"/>
    <col min="3" max="3" width="7" style="1" customWidth="1"/>
    <col min="4" max="4" width="8" style="1" customWidth="1"/>
    <col min="5" max="5" width="9" style="1" customWidth="1"/>
    <col min="6" max="6" width="13" style="1" customWidth="1"/>
    <col min="7" max="8" width="17" style="1" customWidth="1"/>
    <col min="9" max="9" width="13" style="1" customWidth="1"/>
    <col min="10" max="10" width="20" style="1" customWidth="1"/>
    <col min="11" max="11" width="18" style="1" customWidth="1"/>
    <col min="12" max="12" width="21" style="1" customWidth="1"/>
    <col min="13" max="13" width="30" style="1" customWidth="1"/>
    <col min="14" max="14" width="24" style="1" customWidth="1"/>
    <col min="15" max="15" width="34" style="1" customWidth="1"/>
    <col min="16" max="16" width="26" style="1" customWidth="1"/>
    <col min="17" max="16384" width="8.7265625" style="1"/>
  </cols>
  <sheetData>
    <row r="2" spans="1:32" ht="12.75" customHeight="1" x14ac:dyDescent="0.3">
      <c r="A2" s="2"/>
      <c r="B2" s="2" t="s">
        <v>649</v>
      </c>
      <c r="C2" s="2" t="s">
        <v>650</v>
      </c>
      <c r="D2" s="2" t="s">
        <v>49</v>
      </c>
      <c r="E2" s="2" t="s">
        <v>234</v>
      </c>
      <c r="F2" s="2" t="s">
        <v>241</v>
      </c>
      <c r="G2" s="2" t="s">
        <v>651</v>
      </c>
      <c r="H2" s="2" t="s">
        <v>248</v>
      </c>
      <c r="I2" s="2" t="s">
        <v>652</v>
      </c>
      <c r="J2" s="2" t="s">
        <v>653</v>
      </c>
      <c r="K2" s="2" t="s">
        <v>654</v>
      </c>
      <c r="L2" s="2" t="s">
        <v>655</v>
      </c>
      <c r="M2" s="2" t="s">
        <v>656</v>
      </c>
      <c r="N2" s="2" t="s">
        <v>657</v>
      </c>
      <c r="O2" s="2" t="s">
        <v>658</v>
      </c>
      <c r="P2" s="2" t="s">
        <v>659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x14ac:dyDescent="0.25">
      <c r="B3" s="1" t="s">
        <v>660</v>
      </c>
      <c r="C3" s="1" t="s">
        <v>661</v>
      </c>
      <c r="D3" s="1" t="s">
        <v>661</v>
      </c>
      <c r="E3" s="6">
        <v>1</v>
      </c>
      <c r="F3" s="6">
        <v>37.5</v>
      </c>
      <c r="H3" s="6">
        <v>27.4</v>
      </c>
      <c r="I3" s="6">
        <v>3</v>
      </c>
      <c r="J3" s="6">
        <v>0.35399999999999998</v>
      </c>
      <c r="K3" s="6">
        <v>0.16489999999999999</v>
      </c>
      <c r="L3" s="6">
        <v>9.4E-2</v>
      </c>
      <c r="M3" s="6" t="s">
        <v>662</v>
      </c>
      <c r="N3" s="4" t="s">
        <v>663</v>
      </c>
      <c r="O3" s="1" t="s">
        <v>664</v>
      </c>
      <c r="P3" s="1" t="s">
        <v>665</v>
      </c>
    </row>
    <row r="4" spans="1:32" x14ac:dyDescent="0.25">
      <c r="B4" s="1" t="s">
        <v>666</v>
      </c>
      <c r="C4" s="1" t="s">
        <v>667</v>
      </c>
      <c r="D4" s="1" t="s">
        <v>667</v>
      </c>
      <c r="E4" s="6">
        <v>0</v>
      </c>
      <c r="F4" s="6">
        <v>50.2</v>
      </c>
      <c r="G4" s="6">
        <v>29.04</v>
      </c>
      <c r="H4" s="6">
        <v>31.7</v>
      </c>
      <c r="I4" s="6">
        <v>2</v>
      </c>
      <c r="J4" s="6">
        <v>0.60499999999999998</v>
      </c>
      <c r="K4" s="6">
        <v>0.46079999999999999</v>
      </c>
      <c r="L4" s="6">
        <v>0.224</v>
      </c>
      <c r="M4" s="6" t="s">
        <v>668</v>
      </c>
      <c r="N4" s="4" t="s">
        <v>669</v>
      </c>
      <c r="O4" s="1" t="s">
        <v>670</v>
      </c>
      <c r="P4" s="1" t="s">
        <v>671</v>
      </c>
    </row>
    <row r="5" spans="1:32" x14ac:dyDescent="0.25">
      <c r="B5" s="1" t="s">
        <v>672</v>
      </c>
      <c r="C5" s="1" t="s">
        <v>673</v>
      </c>
      <c r="D5" s="1" t="s">
        <v>673</v>
      </c>
      <c r="E5" s="6">
        <v>1</v>
      </c>
      <c r="F5" s="6">
        <v>29.3</v>
      </c>
      <c r="H5" s="6">
        <v>16.7</v>
      </c>
      <c r="I5" s="6">
        <v>4</v>
      </c>
      <c r="J5" s="6">
        <v>0.13200000000000001</v>
      </c>
      <c r="K5" s="6">
        <v>0.18740000000000001</v>
      </c>
      <c r="L5" s="6">
        <v>7.4999999999999997E-2</v>
      </c>
      <c r="M5" s="6" t="s">
        <v>674</v>
      </c>
      <c r="N5" s="4" t="s">
        <v>675</v>
      </c>
      <c r="O5" s="1" t="s">
        <v>676</v>
      </c>
      <c r="P5" s="1" t="s">
        <v>677</v>
      </c>
    </row>
    <row r="6" spans="1:32" x14ac:dyDescent="0.25">
      <c r="B6" s="1" t="s">
        <v>678</v>
      </c>
      <c r="C6" s="1" t="s">
        <v>679</v>
      </c>
      <c r="D6" s="1" t="s">
        <v>679</v>
      </c>
      <c r="E6" s="6">
        <v>1</v>
      </c>
      <c r="F6" s="6">
        <v>60.3</v>
      </c>
      <c r="H6" s="6">
        <v>42.6</v>
      </c>
      <c r="I6" s="6">
        <v>2</v>
      </c>
      <c r="J6" s="6">
        <v>0.254</v>
      </c>
      <c r="K6" s="6">
        <v>0.23860000000000001</v>
      </c>
      <c r="L6" s="6">
        <v>0.193</v>
      </c>
      <c r="M6" s="6" t="s">
        <v>680</v>
      </c>
      <c r="O6" s="1" t="s">
        <v>681</v>
      </c>
      <c r="P6" s="1" t="s">
        <v>682</v>
      </c>
    </row>
    <row r="7" spans="1:32" x14ac:dyDescent="0.25">
      <c r="B7" s="1" t="s">
        <v>683</v>
      </c>
      <c r="C7" s="1" t="s">
        <v>684</v>
      </c>
      <c r="D7" s="1" t="s">
        <v>684</v>
      </c>
      <c r="E7" s="6">
        <v>0</v>
      </c>
      <c r="F7" s="6">
        <v>58.5</v>
      </c>
      <c r="H7" s="6">
        <v>35.5</v>
      </c>
      <c r="I7" s="6">
        <v>4</v>
      </c>
      <c r="J7" s="6">
        <v>0.379</v>
      </c>
      <c r="K7" s="6">
        <v>0.3427</v>
      </c>
      <c r="L7" s="6">
        <v>0.218</v>
      </c>
      <c r="M7" s="6" t="s">
        <v>685</v>
      </c>
      <c r="O7" s="1" t="s">
        <v>686</v>
      </c>
      <c r="P7" s="1" t="s">
        <v>687</v>
      </c>
    </row>
    <row r="8" spans="1:32" x14ac:dyDescent="0.25">
      <c r="B8" s="1" t="s">
        <v>688</v>
      </c>
      <c r="C8" s="1" t="s">
        <v>689</v>
      </c>
      <c r="D8" s="1" t="s">
        <v>689</v>
      </c>
      <c r="E8" s="6">
        <v>0</v>
      </c>
      <c r="F8" s="6">
        <v>47.8</v>
      </c>
      <c r="H8" s="6">
        <v>56.2</v>
      </c>
      <c r="I8" s="6">
        <v>0</v>
      </c>
      <c r="J8" s="6">
        <v>0.57199999999999995</v>
      </c>
      <c r="K8" s="6">
        <v>0.20730000000000001</v>
      </c>
      <c r="L8" s="6">
        <v>0.14199999999999999</v>
      </c>
      <c r="M8" s="6" t="s">
        <v>690</v>
      </c>
      <c r="O8" s="1" t="s">
        <v>691</v>
      </c>
      <c r="P8" s="1" t="s">
        <v>692</v>
      </c>
    </row>
    <row r="9" spans="1:32" x14ac:dyDescent="0.25">
      <c r="B9" s="1" t="s">
        <v>693</v>
      </c>
      <c r="C9" s="1" t="s">
        <v>694</v>
      </c>
      <c r="D9" s="1" t="s">
        <v>694</v>
      </c>
      <c r="E9" s="6">
        <v>1</v>
      </c>
      <c r="F9" s="6">
        <v>49.6</v>
      </c>
      <c r="H9" s="6">
        <v>30.1</v>
      </c>
      <c r="I9" s="6">
        <v>1</v>
      </c>
      <c r="J9" s="6">
        <v>0.86099999999999999</v>
      </c>
      <c r="K9" s="6">
        <v>0.22209999999999999</v>
      </c>
      <c r="L9" s="6">
        <v>0.14799999999999999</v>
      </c>
      <c r="M9" s="6" t="s">
        <v>695</v>
      </c>
      <c r="N9" s="4" t="s">
        <v>696</v>
      </c>
      <c r="O9" s="1" t="s">
        <v>697</v>
      </c>
      <c r="P9" s="1" t="s">
        <v>698</v>
      </c>
    </row>
    <row r="10" spans="1:32" x14ac:dyDescent="0.25">
      <c r="B10" s="1" t="s">
        <v>699</v>
      </c>
      <c r="C10" s="1" t="s">
        <v>700</v>
      </c>
      <c r="D10" s="1" t="s">
        <v>700</v>
      </c>
      <c r="E10" s="6">
        <v>1</v>
      </c>
      <c r="F10" s="6">
        <v>32.9</v>
      </c>
      <c r="H10" s="6">
        <v>33.5</v>
      </c>
      <c r="I10" s="6">
        <v>2</v>
      </c>
      <c r="J10" s="6">
        <v>0.81599999999999995</v>
      </c>
      <c r="K10" s="6">
        <v>0.32219999999999999</v>
      </c>
      <c r="L10" s="6">
        <v>0.152</v>
      </c>
      <c r="M10" s="6" t="s">
        <v>701</v>
      </c>
      <c r="O10" s="1" t="s">
        <v>702</v>
      </c>
      <c r="P10" s="1" t="s">
        <v>703</v>
      </c>
    </row>
    <row r="13" spans="1:32" x14ac:dyDescent="0.25">
      <c r="B13" s="1" t="s">
        <v>704</v>
      </c>
    </row>
    <row r="14" spans="1:32" x14ac:dyDescent="0.25">
      <c r="B14" s="1" t="s">
        <v>705</v>
      </c>
    </row>
    <row r="15" spans="1:32" x14ac:dyDescent="0.25">
      <c r="B15" s="1" t="s">
        <v>706</v>
      </c>
    </row>
    <row r="16" spans="1:32" x14ac:dyDescent="0.25">
      <c r="B16" s="1" t="s">
        <v>707</v>
      </c>
    </row>
    <row r="17" spans="2:2" x14ac:dyDescent="0.25">
      <c r="B17" s="1" t="s">
        <v>708</v>
      </c>
    </row>
    <row r="18" spans="2:2" x14ac:dyDescent="0.25">
      <c r="B18" s="1" t="s">
        <v>709</v>
      </c>
    </row>
    <row r="19" spans="2:2" x14ac:dyDescent="0.25">
      <c r="B19" s="1" t="s">
        <v>710</v>
      </c>
    </row>
  </sheetData>
  <hyperlinks>
    <hyperlink ref="N3" r:id="rId1" xr:uid="{00000000-0004-0000-0C00-000000000000}"/>
    <hyperlink ref="N4" r:id="rId2" xr:uid="{00000000-0004-0000-0C00-000001000000}"/>
    <hyperlink ref="N5" r:id="rId3" xr:uid="{00000000-0004-0000-0C00-000002000000}"/>
    <hyperlink ref="N9" r:id="rId4" xr:uid="{00000000-0004-0000-0C00-000003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AH2570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ColWidth="8.7265625" defaultRowHeight="12.5" x14ac:dyDescent="0.25"/>
  <cols>
    <col min="1" max="1" width="12.90625" style="1" customWidth="1"/>
    <col min="2" max="2" width="7" style="1" customWidth="1"/>
    <col min="3" max="3" width="15" style="1" customWidth="1"/>
    <col min="4" max="5" width="10.54296875" style="1" customWidth="1"/>
    <col min="6" max="22" width="12.453125" style="1" customWidth="1"/>
    <col min="23" max="23" width="11.453125" style="1" customWidth="1"/>
    <col min="24" max="24" width="12" style="1" customWidth="1"/>
    <col min="25" max="25" width="10.54296875" style="1" customWidth="1"/>
    <col min="26" max="26" width="12.453125" style="1" customWidth="1"/>
    <col min="27" max="27" width="8" style="1" customWidth="1"/>
    <col min="28" max="28" width="12" style="1" customWidth="1"/>
    <col min="29" max="29" width="16" style="1" customWidth="1"/>
    <col min="30" max="30" width="18" style="1" customWidth="1"/>
    <col min="31" max="32" width="19" style="1" customWidth="1"/>
    <col min="33" max="33" width="11" style="1" customWidth="1"/>
    <col min="34" max="34" width="12" style="1" customWidth="1"/>
    <col min="35" max="16384" width="8.7265625" style="1"/>
  </cols>
  <sheetData>
    <row r="2" spans="1:34" ht="12.75" customHeight="1" x14ac:dyDescent="0.3">
      <c r="A2" s="2" t="s">
        <v>267</v>
      </c>
      <c r="B2" s="2" t="s">
        <v>650</v>
      </c>
      <c r="C2" s="2" t="s">
        <v>649</v>
      </c>
      <c r="D2" s="2" t="s">
        <v>58</v>
      </c>
      <c r="E2" s="2" t="s">
        <v>74</v>
      </c>
      <c r="F2" s="2" t="s">
        <v>79</v>
      </c>
      <c r="G2" s="2" t="s">
        <v>88</v>
      </c>
      <c r="H2" s="2" t="s">
        <v>97</v>
      </c>
      <c r="I2" s="2" t="s">
        <v>118</v>
      </c>
      <c r="J2" s="2" t="s">
        <v>124</v>
      </c>
      <c r="K2" s="2" t="s">
        <v>127</v>
      </c>
      <c r="L2" s="2" t="s">
        <v>129</v>
      </c>
      <c r="M2" s="2" t="s">
        <v>132</v>
      </c>
      <c r="N2" s="2" t="s">
        <v>137</v>
      </c>
      <c r="O2" s="2" t="s">
        <v>142</v>
      </c>
      <c r="P2" s="2" t="s">
        <v>145</v>
      </c>
      <c r="Q2" s="2" t="s">
        <v>148</v>
      </c>
      <c r="R2" s="2" t="s">
        <v>152</v>
      </c>
      <c r="S2" s="2" t="s">
        <v>109</v>
      </c>
      <c r="T2" s="2" t="s">
        <v>155</v>
      </c>
      <c r="U2" s="2" t="s">
        <v>163</v>
      </c>
      <c r="V2" s="2" t="s">
        <v>172</v>
      </c>
      <c r="W2" s="2" t="s">
        <v>178</v>
      </c>
      <c r="X2" s="2" t="s">
        <v>186</v>
      </c>
      <c r="Y2" s="2" t="s">
        <v>195</v>
      </c>
      <c r="Z2" s="2" t="s">
        <v>190</v>
      </c>
      <c r="AA2" s="2" t="s">
        <v>234</v>
      </c>
      <c r="AB2" s="2" t="s">
        <v>241</v>
      </c>
      <c r="AC2" s="2" t="s">
        <v>248</v>
      </c>
      <c r="AD2" s="2" t="s">
        <v>203</v>
      </c>
      <c r="AE2" s="2" t="s">
        <v>213</v>
      </c>
      <c r="AF2" s="2" t="s">
        <v>221</v>
      </c>
      <c r="AG2" s="2" t="s">
        <v>228</v>
      </c>
      <c r="AH2" s="2" t="s">
        <v>711</v>
      </c>
    </row>
    <row r="3" spans="1:34" x14ac:dyDescent="0.25">
      <c r="A3" s="1" t="s">
        <v>268</v>
      </c>
      <c r="B3" s="1" t="s">
        <v>661</v>
      </c>
      <c r="C3" s="1" t="s">
        <v>660</v>
      </c>
      <c r="D3" s="5" t="str">
        <f>IF(BEN!B3="","",BEN!B3)</f>
        <v/>
      </c>
      <c r="E3" s="5" t="str">
        <f>IF(BEN!C3="","",BEN!C3)</f>
        <v/>
      </c>
      <c r="F3" s="5" t="str">
        <f>IF(Monde!B3="","",Monde!B3)</f>
        <v/>
      </c>
      <c r="G3" s="5" t="str">
        <f>IF(Monde!H3="","",Monde!H3)</f>
        <v/>
      </c>
      <c r="H3" s="5" t="str">
        <f>IF(Monde!O3="","",Monde!O3)</f>
        <v/>
      </c>
      <c r="I3" s="5" t="str">
        <f>IF(Monde!C3="","",Monde!C3)</f>
        <v/>
      </c>
      <c r="J3" s="5" t="str">
        <f>IF(Monde!D3="","",Monde!D3)</f>
        <v/>
      </c>
      <c r="K3" s="5" t="str">
        <f>IF(Monde!E3="","",Monde!E3)</f>
        <v/>
      </c>
      <c r="L3" s="5" t="str">
        <f>IF(Monde!F3="","",Monde!F3)</f>
        <v/>
      </c>
      <c r="M3" s="5" t="str">
        <f>IF(Monde!G3="","",Monde!G3)</f>
        <v/>
      </c>
      <c r="N3" s="5" t="str">
        <f>IF(Monde!I3="","",Monde!I3)</f>
        <v/>
      </c>
      <c r="O3" s="5" t="str">
        <f>IF(Monde!J3="","",Monde!J3)</f>
        <v/>
      </c>
      <c r="P3" s="5" t="str">
        <f>IF(Monde!K3="","",Monde!K3)</f>
        <v/>
      </c>
      <c r="Q3" s="5" t="str">
        <f>IF(Monde!L3="","",Monde!L3)</f>
        <v/>
      </c>
      <c r="R3" s="5" t="str">
        <f>IF(Monde!M3="","",Monde!M3)</f>
        <v/>
      </c>
      <c r="S3" s="5" t="str">
        <f>IF(Monde!N3="","",Monde!N3)</f>
        <v/>
      </c>
      <c r="T3" s="5" t="str">
        <f>IF(Monde!P3="","",Monde!P3)</f>
        <v/>
      </c>
      <c r="U3" s="5" t="str">
        <f>IF(Monde!Q3="","",Monde!Q3)</f>
        <v/>
      </c>
      <c r="V3" s="5" t="str">
        <f>IF(Monde!R3="","",Monde!R3)</f>
        <v/>
      </c>
      <c r="W3" s="5" t="str">
        <f>IF(BEN!U3="","",BEN!U3)</f>
        <v/>
      </c>
      <c r="X3" s="5" t="str">
        <f>IF(BEN!V3="","",BEN!V3)</f>
        <v/>
      </c>
      <c r="Y3" s="5" t="str">
        <f>IF(BEN!W3="","",BEN!W3)</f>
        <v/>
      </c>
      <c r="Z3" s="5" t="str">
        <f>IF(BEN!X3="","",BEN!X3)</f>
        <v/>
      </c>
      <c r="AA3" s="5">
        <f>IF(Pays!$E$3="","",Pays!$E$3)</f>
        <v>1</v>
      </c>
      <c r="AB3" s="5">
        <f>IF(Pays!$F$3="","",Pays!$F$3)</f>
        <v>37.5</v>
      </c>
      <c r="AC3" s="5">
        <f>IF(Pays!$H$3="","",Pays!$H$3)</f>
        <v>27.4</v>
      </c>
      <c r="AD3" s="5" t="str">
        <f>IF(Annuel!B3="","",Annuel!B3)</f>
        <v/>
      </c>
      <c r="AE3" s="5" t="str">
        <f>IF(Annuel!J3="","",Annuel!J3)</f>
        <v/>
      </c>
      <c r="AF3" s="5" t="str">
        <f>IF(Annuel!R3="","",Annuel!R3)</f>
        <v/>
      </c>
      <c r="AG3" s="5" t="str">
        <f>IF(Annuel!Z3="","",Annuel!Z3)</f>
        <v/>
      </c>
      <c r="AH3" s="5" t="str">
        <f>IF(A3&gt;=Parametres!$C$6,"base 2023","avant 2025")</f>
        <v>avant 2025</v>
      </c>
    </row>
    <row r="4" spans="1:34" x14ac:dyDescent="0.25">
      <c r="A4" s="1" t="s">
        <v>269</v>
      </c>
      <c r="B4" s="1" t="s">
        <v>661</v>
      </c>
      <c r="C4" s="1" t="s">
        <v>660</v>
      </c>
      <c r="D4" s="5" t="str">
        <f>IF(BEN!B4="","",BEN!B4)</f>
        <v/>
      </c>
      <c r="E4" s="5" t="str">
        <f>IF(BEN!C4="","",BEN!C4)</f>
        <v/>
      </c>
      <c r="F4" s="5" t="str">
        <f>IF(Monde!B4="","",Monde!B4)</f>
        <v/>
      </c>
      <c r="G4" s="5" t="str">
        <f>IF(Monde!H4="","",Monde!H4)</f>
        <v/>
      </c>
      <c r="H4" s="5" t="str">
        <f>IF(Monde!O4="","",Monde!O4)</f>
        <v/>
      </c>
      <c r="I4" s="5" t="str">
        <f>IF(Monde!C4="","",Monde!C4)</f>
        <v/>
      </c>
      <c r="J4" s="5" t="str">
        <f>IF(Monde!D4="","",Monde!D4)</f>
        <v/>
      </c>
      <c r="K4" s="5" t="str">
        <f>IF(Monde!E4="","",Monde!E4)</f>
        <v/>
      </c>
      <c r="L4" s="5" t="str">
        <f>IF(Monde!F4="","",Monde!F4)</f>
        <v/>
      </c>
      <c r="M4" s="5" t="str">
        <f>IF(Monde!G4="","",Monde!G4)</f>
        <v/>
      </c>
      <c r="N4" s="5" t="str">
        <f>IF(Monde!I4="","",Monde!I4)</f>
        <v/>
      </c>
      <c r="O4" s="5" t="str">
        <f>IF(Monde!J4="","",Monde!J4)</f>
        <v/>
      </c>
      <c r="P4" s="5" t="str">
        <f>IF(Monde!K4="","",Monde!K4)</f>
        <v/>
      </c>
      <c r="Q4" s="5" t="str">
        <f>IF(Monde!L4="","",Monde!L4)</f>
        <v/>
      </c>
      <c r="R4" s="5" t="str">
        <f>IF(Monde!M4="","",Monde!M4)</f>
        <v/>
      </c>
      <c r="S4" s="5" t="str">
        <f>IF(Monde!N4="","",Monde!N4)</f>
        <v/>
      </c>
      <c r="T4" s="5" t="str">
        <f>IF(Monde!P4="","",Monde!P4)</f>
        <v/>
      </c>
      <c r="U4" s="5" t="str">
        <f>IF(Monde!Q4="","",Monde!Q4)</f>
        <v/>
      </c>
      <c r="V4" s="5" t="str">
        <f>IF(Monde!R4="","",Monde!R4)</f>
        <v/>
      </c>
      <c r="W4" s="5" t="str">
        <f>IF(BEN!U4="","",BEN!U4)</f>
        <v/>
      </c>
      <c r="X4" s="5" t="str">
        <f>IF(BEN!V4="","",BEN!V4)</f>
        <v/>
      </c>
      <c r="Y4" s="5" t="str">
        <f>IF(BEN!W4="","",BEN!W4)</f>
        <v/>
      </c>
      <c r="Z4" s="5" t="str">
        <f>IF(BEN!X4="","",BEN!X4)</f>
        <v/>
      </c>
      <c r="AA4" s="5">
        <f>IF(Pays!$E$3="","",Pays!$E$3)</f>
        <v>1</v>
      </c>
      <c r="AB4" s="5">
        <f>IF(Pays!$F$3="","",Pays!$F$3)</f>
        <v>37.5</v>
      </c>
      <c r="AC4" s="5">
        <f>IF(Pays!$H$3="","",Pays!$H$3)</f>
        <v>27.4</v>
      </c>
      <c r="AD4" s="5" t="str">
        <f>IF(Annuel!B3="","",Annuel!B3)</f>
        <v/>
      </c>
      <c r="AE4" s="5" t="str">
        <f>IF(Annuel!J3="","",Annuel!J3)</f>
        <v/>
      </c>
      <c r="AF4" s="5" t="str">
        <f>IF(Annuel!R3="","",Annuel!R3)</f>
        <v/>
      </c>
      <c r="AG4" s="5" t="str">
        <f>IF(Annuel!Z3="","",Annuel!Z3)</f>
        <v/>
      </c>
      <c r="AH4" s="5" t="str">
        <f>IF(A4&gt;=Parametres!$C$6,"base 2023","avant 2025")</f>
        <v>avant 2025</v>
      </c>
    </row>
    <row r="5" spans="1:34" x14ac:dyDescent="0.25">
      <c r="A5" s="1" t="s">
        <v>270</v>
      </c>
      <c r="B5" s="1" t="s">
        <v>661</v>
      </c>
      <c r="C5" s="1" t="s">
        <v>660</v>
      </c>
      <c r="D5" s="5" t="str">
        <f>IF(BEN!B5="","",BEN!B5)</f>
        <v/>
      </c>
      <c r="E5" s="5" t="str">
        <f>IF(BEN!C5="","",BEN!C5)</f>
        <v/>
      </c>
      <c r="F5" s="5" t="str">
        <f>IF(Monde!B5="","",Monde!B5)</f>
        <v/>
      </c>
      <c r="G5" s="5" t="str">
        <f>IF(Monde!H5="","",Monde!H5)</f>
        <v/>
      </c>
      <c r="H5" s="5" t="str">
        <f>IF(Monde!O5="","",Monde!O5)</f>
        <v/>
      </c>
      <c r="I5" s="5" t="str">
        <f>IF(Monde!C5="","",Monde!C5)</f>
        <v/>
      </c>
      <c r="J5" s="5" t="str">
        <f>IF(Monde!D5="","",Monde!D5)</f>
        <v/>
      </c>
      <c r="K5" s="5" t="str">
        <f>IF(Monde!E5="","",Monde!E5)</f>
        <v/>
      </c>
      <c r="L5" s="5" t="str">
        <f>IF(Monde!F5="","",Monde!F5)</f>
        <v/>
      </c>
      <c r="M5" s="5" t="str">
        <f>IF(Monde!G5="","",Monde!G5)</f>
        <v/>
      </c>
      <c r="N5" s="5" t="str">
        <f>IF(Monde!I5="","",Monde!I5)</f>
        <v/>
      </c>
      <c r="O5" s="5" t="str">
        <f>IF(Monde!J5="","",Monde!J5)</f>
        <v/>
      </c>
      <c r="P5" s="5" t="str">
        <f>IF(Monde!K5="","",Monde!K5)</f>
        <v/>
      </c>
      <c r="Q5" s="5" t="str">
        <f>IF(Monde!L5="","",Monde!L5)</f>
        <v/>
      </c>
      <c r="R5" s="5" t="str">
        <f>IF(Monde!M5="","",Monde!M5)</f>
        <v/>
      </c>
      <c r="S5" s="5" t="str">
        <f>IF(Monde!N5="","",Monde!N5)</f>
        <v/>
      </c>
      <c r="T5" s="5" t="str">
        <f>IF(Monde!P5="","",Monde!P5)</f>
        <v/>
      </c>
      <c r="U5" s="5" t="str">
        <f>IF(Monde!Q5="","",Monde!Q5)</f>
        <v/>
      </c>
      <c r="V5" s="5" t="str">
        <f>IF(Monde!R5="","",Monde!R5)</f>
        <v/>
      </c>
      <c r="W5" s="5" t="str">
        <f>IF(BEN!U5="","",BEN!U5)</f>
        <v/>
      </c>
      <c r="X5" s="5" t="str">
        <f>IF(BEN!V5="","",BEN!V5)</f>
        <v/>
      </c>
      <c r="Y5" s="5" t="str">
        <f>IF(BEN!W5="","",BEN!W5)</f>
        <v/>
      </c>
      <c r="Z5" s="5" t="str">
        <f>IF(BEN!X5="","",BEN!X5)</f>
        <v/>
      </c>
      <c r="AA5" s="5">
        <f>IF(Pays!$E$3="","",Pays!$E$3)</f>
        <v>1</v>
      </c>
      <c r="AB5" s="5">
        <f>IF(Pays!$F$3="","",Pays!$F$3)</f>
        <v>37.5</v>
      </c>
      <c r="AC5" s="5">
        <f>IF(Pays!$H$3="","",Pays!$H$3)</f>
        <v>27.4</v>
      </c>
      <c r="AD5" s="5" t="str">
        <f>IF(Annuel!B3="","",Annuel!B3)</f>
        <v/>
      </c>
      <c r="AE5" s="5" t="str">
        <f>IF(Annuel!J3="","",Annuel!J3)</f>
        <v/>
      </c>
      <c r="AF5" s="5" t="str">
        <f>IF(Annuel!R3="","",Annuel!R3)</f>
        <v/>
      </c>
      <c r="AG5" s="5" t="str">
        <f>IF(Annuel!Z3="","",Annuel!Z3)</f>
        <v/>
      </c>
      <c r="AH5" s="5" t="str">
        <f>IF(A5&gt;=Parametres!$C$6,"base 2023","avant 2025")</f>
        <v>avant 2025</v>
      </c>
    </row>
    <row r="6" spans="1:34" x14ac:dyDescent="0.25">
      <c r="A6" s="1" t="s">
        <v>271</v>
      </c>
      <c r="B6" s="1" t="s">
        <v>661</v>
      </c>
      <c r="C6" s="1" t="s">
        <v>660</v>
      </c>
      <c r="D6" s="5" t="str">
        <f>IF(BEN!B6="","",BEN!B6)</f>
        <v/>
      </c>
      <c r="E6" s="5" t="str">
        <f>IF(BEN!C6="","",BEN!C6)</f>
        <v/>
      </c>
      <c r="F6" s="5" t="str">
        <f>IF(Monde!B6="","",Monde!B6)</f>
        <v/>
      </c>
      <c r="G6" s="5" t="str">
        <f>IF(Monde!H6="","",Monde!H6)</f>
        <v/>
      </c>
      <c r="H6" s="5" t="str">
        <f>IF(Monde!O6="","",Monde!O6)</f>
        <v/>
      </c>
      <c r="I6" s="5" t="str">
        <f>IF(Monde!C6="","",Monde!C6)</f>
        <v/>
      </c>
      <c r="J6" s="5" t="str">
        <f>IF(Monde!D6="","",Monde!D6)</f>
        <v/>
      </c>
      <c r="K6" s="5" t="str">
        <f>IF(Monde!E6="","",Monde!E6)</f>
        <v/>
      </c>
      <c r="L6" s="5" t="str">
        <f>IF(Monde!F6="","",Monde!F6)</f>
        <v/>
      </c>
      <c r="M6" s="5" t="str">
        <f>IF(Monde!G6="","",Monde!G6)</f>
        <v/>
      </c>
      <c r="N6" s="5" t="str">
        <f>IF(Monde!I6="","",Monde!I6)</f>
        <v/>
      </c>
      <c r="O6" s="5" t="str">
        <f>IF(Monde!J6="","",Monde!J6)</f>
        <v/>
      </c>
      <c r="P6" s="5" t="str">
        <f>IF(Monde!K6="","",Monde!K6)</f>
        <v/>
      </c>
      <c r="Q6" s="5" t="str">
        <f>IF(Monde!L6="","",Monde!L6)</f>
        <v/>
      </c>
      <c r="R6" s="5" t="str">
        <f>IF(Monde!M6="","",Monde!M6)</f>
        <v/>
      </c>
      <c r="S6" s="5" t="str">
        <f>IF(Monde!N6="","",Monde!N6)</f>
        <v/>
      </c>
      <c r="T6" s="5" t="str">
        <f>IF(Monde!P6="","",Monde!P6)</f>
        <v/>
      </c>
      <c r="U6" s="5" t="str">
        <f>IF(Monde!Q6="","",Monde!Q6)</f>
        <v/>
      </c>
      <c r="V6" s="5" t="str">
        <f>IF(Monde!R6="","",Monde!R6)</f>
        <v/>
      </c>
      <c r="W6" s="5" t="str">
        <f>IF(BEN!U6="","",BEN!U6)</f>
        <v/>
      </c>
      <c r="X6" s="5" t="str">
        <f>IF(BEN!V6="","",BEN!V6)</f>
        <v/>
      </c>
      <c r="Y6" s="5" t="str">
        <f>IF(BEN!W6="","",BEN!W6)</f>
        <v/>
      </c>
      <c r="Z6" s="5" t="str">
        <f>IF(BEN!X6="","",BEN!X6)</f>
        <v/>
      </c>
      <c r="AA6" s="5">
        <f>IF(Pays!$E$3="","",Pays!$E$3)</f>
        <v>1</v>
      </c>
      <c r="AB6" s="5">
        <f>IF(Pays!$F$3="","",Pays!$F$3)</f>
        <v>37.5</v>
      </c>
      <c r="AC6" s="5">
        <f>IF(Pays!$H$3="","",Pays!$H$3)</f>
        <v>27.4</v>
      </c>
      <c r="AD6" s="5" t="str">
        <f>IF(Annuel!B3="","",Annuel!B3)</f>
        <v/>
      </c>
      <c r="AE6" s="5" t="str">
        <f>IF(Annuel!J3="","",Annuel!J3)</f>
        <v/>
      </c>
      <c r="AF6" s="5" t="str">
        <f>IF(Annuel!R3="","",Annuel!R3)</f>
        <v/>
      </c>
      <c r="AG6" s="5" t="str">
        <f>IF(Annuel!Z3="","",Annuel!Z3)</f>
        <v/>
      </c>
      <c r="AH6" s="5" t="str">
        <f>IF(A6&gt;=Parametres!$C$6,"base 2023","avant 2025")</f>
        <v>avant 2025</v>
      </c>
    </row>
    <row r="7" spans="1:34" x14ac:dyDescent="0.25">
      <c r="A7" s="1" t="s">
        <v>272</v>
      </c>
      <c r="B7" s="1" t="s">
        <v>661</v>
      </c>
      <c r="C7" s="1" t="s">
        <v>660</v>
      </c>
      <c r="D7" s="5" t="str">
        <f>IF(BEN!B7="","",BEN!B7)</f>
        <v/>
      </c>
      <c r="E7" s="5" t="str">
        <f>IF(BEN!C7="","",BEN!C7)</f>
        <v/>
      </c>
      <c r="F7" s="5" t="str">
        <f>IF(Monde!B7="","",Monde!B7)</f>
        <v/>
      </c>
      <c r="G7" s="5" t="str">
        <f>IF(Monde!H7="","",Monde!H7)</f>
        <v/>
      </c>
      <c r="H7" s="5" t="str">
        <f>IF(Monde!O7="","",Monde!O7)</f>
        <v/>
      </c>
      <c r="I7" s="5" t="str">
        <f>IF(Monde!C7="","",Monde!C7)</f>
        <v/>
      </c>
      <c r="J7" s="5" t="str">
        <f>IF(Monde!D7="","",Monde!D7)</f>
        <v/>
      </c>
      <c r="K7" s="5" t="str">
        <f>IF(Monde!E7="","",Monde!E7)</f>
        <v/>
      </c>
      <c r="L7" s="5" t="str">
        <f>IF(Monde!F7="","",Monde!F7)</f>
        <v/>
      </c>
      <c r="M7" s="5" t="str">
        <f>IF(Monde!G7="","",Monde!G7)</f>
        <v/>
      </c>
      <c r="N7" s="5" t="str">
        <f>IF(Monde!I7="","",Monde!I7)</f>
        <v/>
      </c>
      <c r="O7" s="5" t="str">
        <f>IF(Monde!J7="","",Monde!J7)</f>
        <v/>
      </c>
      <c r="P7" s="5" t="str">
        <f>IF(Monde!K7="","",Monde!K7)</f>
        <v/>
      </c>
      <c r="Q7" s="5" t="str">
        <f>IF(Monde!L7="","",Monde!L7)</f>
        <v/>
      </c>
      <c r="R7" s="5" t="str">
        <f>IF(Monde!M7="","",Monde!M7)</f>
        <v/>
      </c>
      <c r="S7" s="5" t="str">
        <f>IF(Monde!N7="","",Monde!N7)</f>
        <v/>
      </c>
      <c r="T7" s="5" t="str">
        <f>IF(Monde!P7="","",Monde!P7)</f>
        <v/>
      </c>
      <c r="U7" s="5" t="str">
        <f>IF(Monde!Q7="","",Monde!Q7)</f>
        <v/>
      </c>
      <c r="V7" s="5" t="str">
        <f>IF(Monde!R7="","",Monde!R7)</f>
        <v/>
      </c>
      <c r="W7" s="5" t="str">
        <f>IF(BEN!U7="","",BEN!U7)</f>
        <v/>
      </c>
      <c r="X7" s="5" t="str">
        <f>IF(BEN!V7="","",BEN!V7)</f>
        <v/>
      </c>
      <c r="Y7" s="5" t="str">
        <f>IF(BEN!W7="","",BEN!W7)</f>
        <v/>
      </c>
      <c r="Z7" s="5" t="str">
        <f>IF(BEN!X7="","",BEN!X7)</f>
        <v/>
      </c>
      <c r="AA7" s="5">
        <f>IF(Pays!$E$3="","",Pays!$E$3)</f>
        <v>1</v>
      </c>
      <c r="AB7" s="5">
        <f>IF(Pays!$F$3="","",Pays!$F$3)</f>
        <v>37.5</v>
      </c>
      <c r="AC7" s="5">
        <f>IF(Pays!$H$3="","",Pays!$H$3)</f>
        <v>27.4</v>
      </c>
      <c r="AD7" s="5" t="str">
        <f>IF(Annuel!B3="","",Annuel!B3)</f>
        <v/>
      </c>
      <c r="AE7" s="5" t="str">
        <f>IF(Annuel!J3="","",Annuel!J3)</f>
        <v/>
      </c>
      <c r="AF7" s="5" t="str">
        <f>IF(Annuel!R3="","",Annuel!R3)</f>
        <v/>
      </c>
      <c r="AG7" s="5" t="str">
        <f>IF(Annuel!Z3="","",Annuel!Z3)</f>
        <v/>
      </c>
      <c r="AH7" s="5" t="str">
        <f>IF(A7&gt;=Parametres!$C$6,"base 2023","avant 2025")</f>
        <v>avant 2025</v>
      </c>
    </row>
    <row r="8" spans="1:34" x14ac:dyDescent="0.25">
      <c r="A8" s="1" t="s">
        <v>273</v>
      </c>
      <c r="B8" s="1" t="s">
        <v>661</v>
      </c>
      <c r="C8" s="1" t="s">
        <v>660</v>
      </c>
      <c r="D8" s="5" t="str">
        <f>IF(BEN!B8="","",BEN!B8)</f>
        <v/>
      </c>
      <c r="E8" s="5" t="str">
        <f>IF(BEN!C8="","",BEN!C8)</f>
        <v/>
      </c>
      <c r="F8" s="5" t="str">
        <f>IF(Monde!B8="","",Monde!B8)</f>
        <v/>
      </c>
      <c r="G8" s="5" t="str">
        <f>IF(Monde!H8="","",Monde!H8)</f>
        <v/>
      </c>
      <c r="H8" s="5" t="str">
        <f>IF(Monde!O8="","",Monde!O8)</f>
        <v/>
      </c>
      <c r="I8" s="5" t="str">
        <f>IF(Monde!C8="","",Monde!C8)</f>
        <v/>
      </c>
      <c r="J8" s="5" t="str">
        <f>IF(Monde!D8="","",Monde!D8)</f>
        <v/>
      </c>
      <c r="K8" s="5" t="str">
        <f>IF(Monde!E8="","",Monde!E8)</f>
        <v/>
      </c>
      <c r="L8" s="5" t="str">
        <f>IF(Monde!F8="","",Monde!F8)</f>
        <v/>
      </c>
      <c r="M8" s="5" t="str">
        <f>IF(Monde!G8="","",Monde!G8)</f>
        <v/>
      </c>
      <c r="N8" s="5" t="str">
        <f>IF(Monde!I8="","",Monde!I8)</f>
        <v/>
      </c>
      <c r="O8" s="5" t="str">
        <f>IF(Monde!J8="","",Monde!J8)</f>
        <v/>
      </c>
      <c r="P8" s="5" t="str">
        <f>IF(Monde!K8="","",Monde!K8)</f>
        <v/>
      </c>
      <c r="Q8" s="5" t="str">
        <f>IF(Monde!L8="","",Monde!L8)</f>
        <v/>
      </c>
      <c r="R8" s="5" t="str">
        <f>IF(Monde!M8="","",Monde!M8)</f>
        <v/>
      </c>
      <c r="S8" s="5" t="str">
        <f>IF(Monde!N8="","",Monde!N8)</f>
        <v/>
      </c>
      <c r="T8" s="5" t="str">
        <f>IF(Monde!P8="","",Monde!P8)</f>
        <v/>
      </c>
      <c r="U8" s="5" t="str">
        <f>IF(Monde!Q8="","",Monde!Q8)</f>
        <v/>
      </c>
      <c r="V8" s="5" t="str">
        <f>IF(Monde!R8="","",Monde!R8)</f>
        <v/>
      </c>
      <c r="W8" s="5" t="str">
        <f>IF(BEN!U8="","",BEN!U8)</f>
        <v/>
      </c>
      <c r="X8" s="5" t="str">
        <f>IF(BEN!V8="","",BEN!V8)</f>
        <v/>
      </c>
      <c r="Y8" s="5" t="str">
        <f>IF(BEN!W8="","",BEN!W8)</f>
        <v/>
      </c>
      <c r="Z8" s="5" t="str">
        <f>IF(BEN!X8="","",BEN!X8)</f>
        <v/>
      </c>
      <c r="AA8" s="5">
        <f>IF(Pays!$E$3="","",Pays!$E$3)</f>
        <v>1</v>
      </c>
      <c r="AB8" s="5">
        <f>IF(Pays!$F$3="","",Pays!$F$3)</f>
        <v>37.5</v>
      </c>
      <c r="AC8" s="5">
        <f>IF(Pays!$H$3="","",Pays!$H$3)</f>
        <v>27.4</v>
      </c>
      <c r="AD8" s="5" t="str">
        <f>IF(Annuel!B3="","",Annuel!B3)</f>
        <v/>
      </c>
      <c r="AE8" s="5" t="str">
        <f>IF(Annuel!J3="","",Annuel!J3)</f>
        <v/>
      </c>
      <c r="AF8" s="5" t="str">
        <f>IF(Annuel!R3="","",Annuel!R3)</f>
        <v/>
      </c>
      <c r="AG8" s="5" t="str">
        <f>IF(Annuel!Z3="","",Annuel!Z3)</f>
        <v/>
      </c>
      <c r="AH8" s="5" t="str">
        <f>IF(A8&gt;=Parametres!$C$6,"base 2023","avant 2025")</f>
        <v>avant 2025</v>
      </c>
    </row>
    <row r="9" spans="1:34" x14ac:dyDescent="0.25">
      <c r="A9" s="1" t="s">
        <v>274</v>
      </c>
      <c r="B9" s="1" t="s">
        <v>661</v>
      </c>
      <c r="C9" s="1" t="s">
        <v>660</v>
      </c>
      <c r="D9" s="5" t="str">
        <f>IF(BEN!B9="","",BEN!B9)</f>
        <v/>
      </c>
      <c r="E9" s="5" t="str">
        <f>IF(BEN!C9="","",BEN!C9)</f>
        <v/>
      </c>
      <c r="F9" s="5" t="str">
        <f>IF(Monde!B9="","",Monde!B9)</f>
        <v/>
      </c>
      <c r="G9" s="5" t="str">
        <f>IF(Monde!H9="","",Monde!H9)</f>
        <v/>
      </c>
      <c r="H9" s="5" t="str">
        <f>IF(Monde!O9="","",Monde!O9)</f>
        <v/>
      </c>
      <c r="I9" s="5" t="str">
        <f>IF(Monde!C9="","",Monde!C9)</f>
        <v/>
      </c>
      <c r="J9" s="5" t="str">
        <f>IF(Monde!D9="","",Monde!D9)</f>
        <v/>
      </c>
      <c r="K9" s="5" t="str">
        <f>IF(Monde!E9="","",Monde!E9)</f>
        <v/>
      </c>
      <c r="L9" s="5" t="str">
        <f>IF(Monde!F9="","",Monde!F9)</f>
        <v/>
      </c>
      <c r="M9" s="5" t="str">
        <f>IF(Monde!G9="","",Monde!G9)</f>
        <v/>
      </c>
      <c r="N9" s="5" t="str">
        <f>IF(Monde!I9="","",Monde!I9)</f>
        <v/>
      </c>
      <c r="O9" s="5" t="str">
        <f>IF(Monde!J9="","",Monde!J9)</f>
        <v/>
      </c>
      <c r="P9" s="5" t="str">
        <f>IF(Monde!K9="","",Monde!K9)</f>
        <v/>
      </c>
      <c r="Q9" s="5" t="str">
        <f>IF(Monde!L9="","",Monde!L9)</f>
        <v/>
      </c>
      <c r="R9" s="5" t="str">
        <f>IF(Monde!M9="","",Monde!M9)</f>
        <v/>
      </c>
      <c r="S9" s="5" t="str">
        <f>IF(Monde!N9="","",Monde!N9)</f>
        <v/>
      </c>
      <c r="T9" s="5" t="str">
        <f>IF(Monde!P9="","",Monde!P9)</f>
        <v/>
      </c>
      <c r="U9" s="5" t="str">
        <f>IF(Monde!Q9="","",Monde!Q9)</f>
        <v/>
      </c>
      <c r="V9" s="5" t="str">
        <f>IF(Monde!R9="","",Monde!R9)</f>
        <v/>
      </c>
      <c r="W9" s="5" t="str">
        <f>IF(BEN!U9="","",BEN!U9)</f>
        <v/>
      </c>
      <c r="X9" s="5" t="str">
        <f>IF(BEN!V9="","",BEN!V9)</f>
        <v/>
      </c>
      <c r="Y9" s="5" t="str">
        <f>IF(BEN!W9="","",BEN!W9)</f>
        <v/>
      </c>
      <c r="Z9" s="5" t="str">
        <f>IF(BEN!X9="","",BEN!X9)</f>
        <v/>
      </c>
      <c r="AA9" s="5">
        <f>IF(Pays!$E$3="","",Pays!$E$3)</f>
        <v>1</v>
      </c>
      <c r="AB9" s="5">
        <f>IF(Pays!$F$3="","",Pays!$F$3)</f>
        <v>37.5</v>
      </c>
      <c r="AC9" s="5">
        <f>IF(Pays!$H$3="","",Pays!$H$3)</f>
        <v>27.4</v>
      </c>
      <c r="AD9" s="5" t="str">
        <f>IF(Annuel!B3="","",Annuel!B3)</f>
        <v/>
      </c>
      <c r="AE9" s="5" t="str">
        <f>IF(Annuel!J3="","",Annuel!J3)</f>
        <v/>
      </c>
      <c r="AF9" s="5" t="str">
        <f>IF(Annuel!R3="","",Annuel!R3)</f>
        <v/>
      </c>
      <c r="AG9" s="5" t="str">
        <f>IF(Annuel!Z3="","",Annuel!Z3)</f>
        <v/>
      </c>
      <c r="AH9" s="5" t="str">
        <f>IF(A9&gt;=Parametres!$C$6,"base 2023","avant 2025")</f>
        <v>avant 2025</v>
      </c>
    </row>
    <row r="10" spans="1:34" x14ac:dyDescent="0.25">
      <c r="A10" s="1" t="s">
        <v>275</v>
      </c>
      <c r="B10" s="1" t="s">
        <v>661</v>
      </c>
      <c r="C10" s="1" t="s">
        <v>660</v>
      </c>
      <c r="D10" s="5" t="str">
        <f>IF(BEN!B10="","",BEN!B10)</f>
        <v/>
      </c>
      <c r="E10" s="5" t="str">
        <f>IF(BEN!C10="","",BEN!C10)</f>
        <v/>
      </c>
      <c r="F10" s="5" t="str">
        <f>IF(Monde!B10="","",Monde!B10)</f>
        <v/>
      </c>
      <c r="G10" s="5" t="str">
        <f>IF(Monde!H10="","",Monde!H10)</f>
        <v/>
      </c>
      <c r="H10" s="5" t="str">
        <f>IF(Monde!O10="","",Monde!O10)</f>
        <v/>
      </c>
      <c r="I10" s="5" t="str">
        <f>IF(Monde!C10="","",Monde!C10)</f>
        <v/>
      </c>
      <c r="J10" s="5" t="str">
        <f>IF(Monde!D10="","",Monde!D10)</f>
        <v/>
      </c>
      <c r="K10" s="5" t="str">
        <f>IF(Monde!E10="","",Monde!E10)</f>
        <v/>
      </c>
      <c r="L10" s="5" t="str">
        <f>IF(Monde!F10="","",Monde!F10)</f>
        <v/>
      </c>
      <c r="M10" s="5" t="str">
        <f>IF(Monde!G10="","",Monde!G10)</f>
        <v/>
      </c>
      <c r="N10" s="5" t="str">
        <f>IF(Monde!I10="","",Monde!I10)</f>
        <v/>
      </c>
      <c r="O10" s="5" t="str">
        <f>IF(Monde!J10="","",Monde!J10)</f>
        <v/>
      </c>
      <c r="P10" s="5" t="str">
        <f>IF(Monde!K10="","",Monde!K10)</f>
        <v/>
      </c>
      <c r="Q10" s="5" t="str">
        <f>IF(Monde!L10="","",Monde!L10)</f>
        <v/>
      </c>
      <c r="R10" s="5" t="str">
        <f>IF(Monde!M10="","",Monde!M10)</f>
        <v/>
      </c>
      <c r="S10" s="5" t="str">
        <f>IF(Monde!N10="","",Monde!N10)</f>
        <v/>
      </c>
      <c r="T10" s="5" t="str">
        <f>IF(Monde!P10="","",Monde!P10)</f>
        <v/>
      </c>
      <c r="U10" s="5" t="str">
        <f>IF(Monde!Q10="","",Monde!Q10)</f>
        <v/>
      </c>
      <c r="V10" s="5" t="str">
        <f>IF(Monde!R10="","",Monde!R10)</f>
        <v/>
      </c>
      <c r="W10" s="5" t="str">
        <f>IF(BEN!U10="","",BEN!U10)</f>
        <v/>
      </c>
      <c r="X10" s="5" t="str">
        <f>IF(BEN!V10="","",BEN!V10)</f>
        <v/>
      </c>
      <c r="Y10" s="5" t="str">
        <f>IF(BEN!W10="","",BEN!W10)</f>
        <v/>
      </c>
      <c r="Z10" s="5" t="str">
        <f>IF(BEN!X10="","",BEN!X10)</f>
        <v/>
      </c>
      <c r="AA10" s="5">
        <f>IF(Pays!$E$3="","",Pays!$E$3)</f>
        <v>1</v>
      </c>
      <c r="AB10" s="5">
        <f>IF(Pays!$F$3="","",Pays!$F$3)</f>
        <v>37.5</v>
      </c>
      <c r="AC10" s="5">
        <f>IF(Pays!$H$3="","",Pays!$H$3)</f>
        <v>27.4</v>
      </c>
      <c r="AD10" s="5" t="str">
        <f>IF(Annuel!B3="","",Annuel!B3)</f>
        <v/>
      </c>
      <c r="AE10" s="5" t="str">
        <f>IF(Annuel!J3="","",Annuel!J3)</f>
        <v/>
      </c>
      <c r="AF10" s="5" t="str">
        <f>IF(Annuel!R3="","",Annuel!R3)</f>
        <v/>
      </c>
      <c r="AG10" s="5" t="str">
        <f>IF(Annuel!Z3="","",Annuel!Z3)</f>
        <v/>
      </c>
      <c r="AH10" s="5" t="str">
        <f>IF(A10&gt;=Parametres!$C$6,"base 2023","avant 2025")</f>
        <v>avant 2025</v>
      </c>
    </row>
    <row r="11" spans="1:34" x14ac:dyDescent="0.25">
      <c r="A11" s="1" t="s">
        <v>276</v>
      </c>
      <c r="B11" s="1" t="s">
        <v>661</v>
      </c>
      <c r="C11" s="1" t="s">
        <v>660</v>
      </c>
      <c r="D11" s="5" t="str">
        <f>IF(BEN!B11="","",BEN!B11)</f>
        <v/>
      </c>
      <c r="E11" s="5" t="str">
        <f>IF(BEN!C11="","",BEN!C11)</f>
        <v/>
      </c>
      <c r="F11" s="5" t="str">
        <f>IF(Monde!B11="","",Monde!B11)</f>
        <v/>
      </c>
      <c r="G11" s="5" t="str">
        <f>IF(Monde!H11="","",Monde!H11)</f>
        <v/>
      </c>
      <c r="H11" s="5" t="str">
        <f>IF(Monde!O11="","",Monde!O11)</f>
        <v/>
      </c>
      <c r="I11" s="5" t="str">
        <f>IF(Monde!C11="","",Monde!C11)</f>
        <v/>
      </c>
      <c r="J11" s="5" t="str">
        <f>IF(Monde!D11="","",Monde!D11)</f>
        <v/>
      </c>
      <c r="K11" s="5" t="str">
        <f>IF(Monde!E11="","",Monde!E11)</f>
        <v/>
      </c>
      <c r="L11" s="5" t="str">
        <f>IF(Monde!F11="","",Monde!F11)</f>
        <v/>
      </c>
      <c r="M11" s="5" t="str">
        <f>IF(Monde!G11="","",Monde!G11)</f>
        <v/>
      </c>
      <c r="N11" s="5" t="str">
        <f>IF(Monde!I11="","",Monde!I11)</f>
        <v/>
      </c>
      <c r="O11" s="5" t="str">
        <f>IF(Monde!J11="","",Monde!J11)</f>
        <v/>
      </c>
      <c r="P11" s="5" t="str">
        <f>IF(Monde!K11="","",Monde!K11)</f>
        <v/>
      </c>
      <c r="Q11" s="5" t="str">
        <f>IF(Monde!L11="","",Monde!L11)</f>
        <v/>
      </c>
      <c r="R11" s="5" t="str">
        <f>IF(Monde!M11="","",Monde!M11)</f>
        <v/>
      </c>
      <c r="S11" s="5" t="str">
        <f>IF(Monde!N11="","",Monde!N11)</f>
        <v/>
      </c>
      <c r="T11" s="5" t="str">
        <f>IF(Monde!P11="","",Monde!P11)</f>
        <v/>
      </c>
      <c r="U11" s="5" t="str">
        <f>IF(Monde!Q11="","",Monde!Q11)</f>
        <v/>
      </c>
      <c r="V11" s="5" t="str">
        <f>IF(Monde!R11="","",Monde!R11)</f>
        <v/>
      </c>
      <c r="W11" s="5" t="str">
        <f>IF(BEN!U11="","",BEN!U11)</f>
        <v/>
      </c>
      <c r="X11" s="5" t="str">
        <f>IF(BEN!V11="","",BEN!V11)</f>
        <v/>
      </c>
      <c r="Y11" s="5" t="str">
        <f>IF(BEN!W11="","",BEN!W11)</f>
        <v/>
      </c>
      <c r="Z11" s="5" t="str">
        <f>IF(BEN!X11="","",BEN!X11)</f>
        <v/>
      </c>
      <c r="AA11" s="5">
        <f>IF(Pays!$E$3="","",Pays!$E$3)</f>
        <v>1</v>
      </c>
      <c r="AB11" s="5">
        <f>IF(Pays!$F$3="","",Pays!$F$3)</f>
        <v>37.5</v>
      </c>
      <c r="AC11" s="5">
        <f>IF(Pays!$H$3="","",Pays!$H$3)</f>
        <v>27.4</v>
      </c>
      <c r="AD11" s="5" t="str">
        <f>IF(Annuel!B3="","",Annuel!B3)</f>
        <v/>
      </c>
      <c r="AE11" s="5" t="str">
        <f>IF(Annuel!J3="","",Annuel!J3)</f>
        <v/>
      </c>
      <c r="AF11" s="5" t="str">
        <f>IF(Annuel!R3="","",Annuel!R3)</f>
        <v/>
      </c>
      <c r="AG11" s="5" t="str">
        <f>IF(Annuel!Z3="","",Annuel!Z3)</f>
        <v/>
      </c>
      <c r="AH11" s="5" t="str">
        <f>IF(A11&gt;=Parametres!$C$6,"base 2023","avant 2025")</f>
        <v>avant 2025</v>
      </c>
    </row>
    <row r="12" spans="1:34" x14ac:dyDescent="0.25">
      <c r="A12" s="1" t="s">
        <v>277</v>
      </c>
      <c r="B12" s="1" t="s">
        <v>661</v>
      </c>
      <c r="C12" s="1" t="s">
        <v>660</v>
      </c>
      <c r="D12" s="5" t="str">
        <f>IF(BEN!B12="","",BEN!B12)</f>
        <v/>
      </c>
      <c r="E12" s="5" t="str">
        <f>IF(BEN!C12="","",BEN!C12)</f>
        <v/>
      </c>
      <c r="F12" s="5" t="str">
        <f>IF(Monde!B12="","",Monde!B12)</f>
        <v/>
      </c>
      <c r="G12" s="5" t="str">
        <f>IF(Monde!H12="","",Monde!H12)</f>
        <v/>
      </c>
      <c r="H12" s="5" t="str">
        <f>IF(Monde!O12="","",Monde!O12)</f>
        <v/>
      </c>
      <c r="I12" s="5" t="str">
        <f>IF(Monde!C12="","",Monde!C12)</f>
        <v/>
      </c>
      <c r="J12" s="5" t="str">
        <f>IF(Monde!D12="","",Monde!D12)</f>
        <v/>
      </c>
      <c r="K12" s="5" t="str">
        <f>IF(Monde!E12="","",Monde!E12)</f>
        <v/>
      </c>
      <c r="L12" s="5" t="str">
        <f>IF(Monde!F12="","",Monde!F12)</f>
        <v/>
      </c>
      <c r="M12" s="5" t="str">
        <f>IF(Monde!G12="","",Monde!G12)</f>
        <v/>
      </c>
      <c r="N12" s="5" t="str">
        <f>IF(Monde!I12="","",Monde!I12)</f>
        <v/>
      </c>
      <c r="O12" s="5" t="str">
        <f>IF(Monde!J12="","",Monde!J12)</f>
        <v/>
      </c>
      <c r="P12" s="5" t="str">
        <f>IF(Monde!K12="","",Monde!K12)</f>
        <v/>
      </c>
      <c r="Q12" s="5" t="str">
        <f>IF(Monde!L12="","",Monde!L12)</f>
        <v/>
      </c>
      <c r="R12" s="5" t="str">
        <f>IF(Monde!M12="","",Monde!M12)</f>
        <v/>
      </c>
      <c r="S12" s="5" t="str">
        <f>IF(Monde!N12="","",Monde!N12)</f>
        <v/>
      </c>
      <c r="T12" s="5" t="str">
        <f>IF(Monde!P12="","",Monde!P12)</f>
        <v/>
      </c>
      <c r="U12" s="5" t="str">
        <f>IF(Monde!Q12="","",Monde!Q12)</f>
        <v/>
      </c>
      <c r="V12" s="5" t="str">
        <f>IF(Monde!R12="","",Monde!R12)</f>
        <v/>
      </c>
      <c r="W12" s="5" t="str">
        <f>IF(BEN!U12="","",BEN!U12)</f>
        <v/>
      </c>
      <c r="X12" s="5" t="str">
        <f>IF(BEN!V12="","",BEN!V12)</f>
        <v/>
      </c>
      <c r="Y12" s="5" t="str">
        <f>IF(BEN!W12="","",BEN!W12)</f>
        <v/>
      </c>
      <c r="Z12" s="5" t="str">
        <f>IF(BEN!X12="","",BEN!X12)</f>
        <v/>
      </c>
      <c r="AA12" s="5">
        <f>IF(Pays!$E$3="","",Pays!$E$3)</f>
        <v>1</v>
      </c>
      <c r="AB12" s="5">
        <f>IF(Pays!$F$3="","",Pays!$F$3)</f>
        <v>37.5</v>
      </c>
      <c r="AC12" s="5">
        <f>IF(Pays!$H$3="","",Pays!$H$3)</f>
        <v>27.4</v>
      </c>
      <c r="AD12" s="5" t="str">
        <f>IF(Annuel!B3="","",Annuel!B3)</f>
        <v/>
      </c>
      <c r="AE12" s="5" t="str">
        <f>IF(Annuel!J3="","",Annuel!J3)</f>
        <v/>
      </c>
      <c r="AF12" s="5" t="str">
        <f>IF(Annuel!R3="","",Annuel!R3)</f>
        <v/>
      </c>
      <c r="AG12" s="5" t="str">
        <f>IF(Annuel!Z3="","",Annuel!Z3)</f>
        <v/>
      </c>
      <c r="AH12" s="5" t="str">
        <f>IF(A12&gt;=Parametres!$C$6,"base 2023","avant 2025")</f>
        <v>avant 2025</v>
      </c>
    </row>
    <row r="13" spans="1:34" x14ac:dyDescent="0.25">
      <c r="A13" s="1" t="s">
        <v>278</v>
      </c>
      <c r="B13" s="1" t="s">
        <v>661</v>
      </c>
      <c r="C13" s="1" t="s">
        <v>660</v>
      </c>
      <c r="D13" s="5" t="str">
        <f>IF(BEN!B13="","",BEN!B13)</f>
        <v/>
      </c>
      <c r="E13" s="5" t="str">
        <f>IF(BEN!C13="","",BEN!C13)</f>
        <v/>
      </c>
      <c r="F13" s="5" t="str">
        <f>IF(Monde!B13="","",Monde!B13)</f>
        <v/>
      </c>
      <c r="G13" s="5" t="str">
        <f>IF(Monde!H13="","",Monde!H13)</f>
        <v/>
      </c>
      <c r="H13" s="5" t="str">
        <f>IF(Monde!O13="","",Monde!O13)</f>
        <v/>
      </c>
      <c r="I13" s="5" t="str">
        <f>IF(Monde!C13="","",Monde!C13)</f>
        <v/>
      </c>
      <c r="J13" s="5" t="str">
        <f>IF(Monde!D13="","",Monde!D13)</f>
        <v/>
      </c>
      <c r="K13" s="5" t="str">
        <f>IF(Monde!E13="","",Monde!E13)</f>
        <v/>
      </c>
      <c r="L13" s="5" t="str">
        <f>IF(Monde!F13="","",Monde!F13)</f>
        <v/>
      </c>
      <c r="M13" s="5" t="str">
        <f>IF(Monde!G13="","",Monde!G13)</f>
        <v/>
      </c>
      <c r="N13" s="5" t="str">
        <f>IF(Monde!I13="","",Monde!I13)</f>
        <v/>
      </c>
      <c r="O13" s="5" t="str">
        <f>IF(Monde!J13="","",Monde!J13)</f>
        <v/>
      </c>
      <c r="P13" s="5" t="str">
        <f>IF(Monde!K13="","",Monde!K13)</f>
        <v/>
      </c>
      <c r="Q13" s="5" t="str">
        <f>IF(Monde!L13="","",Monde!L13)</f>
        <v/>
      </c>
      <c r="R13" s="5" t="str">
        <f>IF(Monde!M13="","",Monde!M13)</f>
        <v/>
      </c>
      <c r="S13" s="5" t="str">
        <f>IF(Monde!N13="","",Monde!N13)</f>
        <v/>
      </c>
      <c r="T13" s="5" t="str">
        <f>IF(Monde!P13="","",Monde!P13)</f>
        <v/>
      </c>
      <c r="U13" s="5" t="str">
        <f>IF(Monde!Q13="","",Monde!Q13)</f>
        <v/>
      </c>
      <c r="V13" s="5" t="str">
        <f>IF(Monde!R13="","",Monde!R13)</f>
        <v/>
      </c>
      <c r="W13" s="5" t="str">
        <f>IF(BEN!U13="","",BEN!U13)</f>
        <v/>
      </c>
      <c r="X13" s="5" t="str">
        <f>IF(BEN!V13="","",BEN!V13)</f>
        <v/>
      </c>
      <c r="Y13" s="5" t="str">
        <f>IF(BEN!W13="","",BEN!W13)</f>
        <v/>
      </c>
      <c r="Z13" s="5" t="str">
        <f>IF(BEN!X13="","",BEN!X13)</f>
        <v/>
      </c>
      <c r="AA13" s="5">
        <f>IF(Pays!$E$3="","",Pays!$E$3)</f>
        <v>1</v>
      </c>
      <c r="AB13" s="5">
        <f>IF(Pays!$F$3="","",Pays!$F$3)</f>
        <v>37.5</v>
      </c>
      <c r="AC13" s="5">
        <f>IF(Pays!$H$3="","",Pays!$H$3)</f>
        <v>27.4</v>
      </c>
      <c r="AD13" s="5" t="str">
        <f>IF(Annuel!B3="","",Annuel!B3)</f>
        <v/>
      </c>
      <c r="AE13" s="5" t="str">
        <f>IF(Annuel!J3="","",Annuel!J3)</f>
        <v/>
      </c>
      <c r="AF13" s="5" t="str">
        <f>IF(Annuel!R3="","",Annuel!R3)</f>
        <v/>
      </c>
      <c r="AG13" s="5" t="str">
        <f>IF(Annuel!Z3="","",Annuel!Z3)</f>
        <v/>
      </c>
      <c r="AH13" s="5" t="str">
        <f>IF(A13&gt;=Parametres!$C$6,"base 2023","avant 2025")</f>
        <v>avant 2025</v>
      </c>
    </row>
    <row r="14" spans="1:34" x14ac:dyDescent="0.25">
      <c r="A14" s="1" t="s">
        <v>279</v>
      </c>
      <c r="B14" s="1" t="s">
        <v>661</v>
      </c>
      <c r="C14" s="1" t="s">
        <v>660</v>
      </c>
      <c r="D14" s="5" t="str">
        <f>IF(BEN!B14="","",BEN!B14)</f>
        <v/>
      </c>
      <c r="E14" s="5" t="str">
        <f>IF(BEN!C14="","",BEN!C14)</f>
        <v/>
      </c>
      <c r="F14" s="5" t="str">
        <f>IF(Monde!B14="","",Monde!B14)</f>
        <v/>
      </c>
      <c r="G14" s="5" t="str">
        <f>IF(Monde!H14="","",Monde!H14)</f>
        <v/>
      </c>
      <c r="H14" s="5" t="str">
        <f>IF(Monde!O14="","",Monde!O14)</f>
        <v/>
      </c>
      <c r="I14" s="5" t="str">
        <f>IF(Monde!C14="","",Monde!C14)</f>
        <v/>
      </c>
      <c r="J14" s="5" t="str">
        <f>IF(Monde!D14="","",Monde!D14)</f>
        <v/>
      </c>
      <c r="K14" s="5" t="str">
        <f>IF(Monde!E14="","",Monde!E14)</f>
        <v/>
      </c>
      <c r="L14" s="5" t="str">
        <f>IF(Monde!F14="","",Monde!F14)</f>
        <v/>
      </c>
      <c r="M14" s="5" t="str">
        <f>IF(Monde!G14="","",Monde!G14)</f>
        <v/>
      </c>
      <c r="N14" s="5" t="str">
        <f>IF(Monde!I14="","",Monde!I14)</f>
        <v/>
      </c>
      <c r="O14" s="5" t="str">
        <f>IF(Monde!J14="","",Monde!J14)</f>
        <v/>
      </c>
      <c r="P14" s="5" t="str">
        <f>IF(Monde!K14="","",Monde!K14)</f>
        <v/>
      </c>
      <c r="Q14" s="5" t="str">
        <f>IF(Monde!L14="","",Monde!L14)</f>
        <v/>
      </c>
      <c r="R14" s="5" t="str">
        <f>IF(Monde!M14="","",Monde!M14)</f>
        <v/>
      </c>
      <c r="S14" s="5" t="str">
        <f>IF(Monde!N14="","",Monde!N14)</f>
        <v/>
      </c>
      <c r="T14" s="5" t="str">
        <f>IF(Monde!P14="","",Monde!P14)</f>
        <v/>
      </c>
      <c r="U14" s="5" t="str">
        <f>IF(Monde!Q14="","",Monde!Q14)</f>
        <v/>
      </c>
      <c r="V14" s="5" t="str">
        <f>IF(Monde!R14="","",Monde!R14)</f>
        <v/>
      </c>
      <c r="W14" s="5" t="str">
        <f>IF(BEN!U14="","",BEN!U14)</f>
        <v/>
      </c>
      <c r="X14" s="5" t="str">
        <f>IF(BEN!V14="","",BEN!V14)</f>
        <v/>
      </c>
      <c r="Y14" s="5" t="str">
        <f>IF(BEN!W14="","",BEN!W14)</f>
        <v/>
      </c>
      <c r="Z14" s="5" t="str">
        <f>IF(BEN!X14="","",BEN!X14)</f>
        <v/>
      </c>
      <c r="AA14" s="5">
        <f>IF(Pays!$E$3="","",Pays!$E$3)</f>
        <v>1</v>
      </c>
      <c r="AB14" s="5">
        <f>IF(Pays!$F$3="","",Pays!$F$3)</f>
        <v>37.5</v>
      </c>
      <c r="AC14" s="5">
        <f>IF(Pays!$H$3="","",Pays!$H$3)</f>
        <v>27.4</v>
      </c>
      <c r="AD14" s="5" t="str">
        <f>IF(Annuel!B3="","",Annuel!B3)</f>
        <v/>
      </c>
      <c r="AE14" s="5" t="str">
        <f>IF(Annuel!J3="","",Annuel!J3)</f>
        <v/>
      </c>
      <c r="AF14" s="5" t="str">
        <f>IF(Annuel!R3="","",Annuel!R3)</f>
        <v/>
      </c>
      <c r="AG14" s="5" t="str">
        <f>IF(Annuel!Z3="","",Annuel!Z3)</f>
        <v/>
      </c>
      <c r="AH14" s="5" t="str">
        <f>IF(A14&gt;=Parametres!$C$6,"base 2023","avant 2025")</f>
        <v>avant 2025</v>
      </c>
    </row>
    <row r="15" spans="1:34" x14ac:dyDescent="0.25">
      <c r="A15" s="1" t="s">
        <v>280</v>
      </c>
      <c r="B15" s="1" t="s">
        <v>661</v>
      </c>
      <c r="C15" s="1" t="s">
        <v>660</v>
      </c>
      <c r="D15" s="5" t="str">
        <f>IF(BEN!B15="","",BEN!B15)</f>
        <v/>
      </c>
      <c r="E15" s="5" t="str">
        <f>IF(BEN!C15="","",BEN!C15)</f>
        <v/>
      </c>
      <c r="F15" s="5" t="str">
        <f>IF(Monde!B15="","",Monde!B15)</f>
        <v/>
      </c>
      <c r="G15" s="5" t="str">
        <f>IF(Monde!H15="","",Monde!H15)</f>
        <v/>
      </c>
      <c r="H15" s="5" t="str">
        <f>IF(Monde!O15="","",Monde!O15)</f>
        <v/>
      </c>
      <c r="I15" s="5" t="str">
        <f>IF(Monde!C15="","",Monde!C15)</f>
        <v/>
      </c>
      <c r="J15" s="5" t="str">
        <f>IF(Monde!D15="","",Monde!D15)</f>
        <v/>
      </c>
      <c r="K15" s="5" t="str">
        <f>IF(Monde!E15="","",Monde!E15)</f>
        <v/>
      </c>
      <c r="L15" s="5" t="str">
        <f>IF(Monde!F15="","",Monde!F15)</f>
        <v/>
      </c>
      <c r="M15" s="5" t="str">
        <f>IF(Monde!G15="","",Monde!G15)</f>
        <v/>
      </c>
      <c r="N15" s="5" t="str">
        <f>IF(Monde!I15="","",Monde!I15)</f>
        <v/>
      </c>
      <c r="O15" s="5" t="str">
        <f>IF(Monde!J15="","",Monde!J15)</f>
        <v/>
      </c>
      <c r="P15" s="5" t="str">
        <f>IF(Monde!K15="","",Monde!K15)</f>
        <v/>
      </c>
      <c r="Q15" s="5" t="str">
        <f>IF(Monde!L15="","",Monde!L15)</f>
        <v/>
      </c>
      <c r="R15" s="5" t="str">
        <f>IF(Monde!M15="","",Monde!M15)</f>
        <v/>
      </c>
      <c r="S15" s="5" t="str">
        <f>IF(Monde!N15="","",Monde!N15)</f>
        <v/>
      </c>
      <c r="T15" s="5" t="str">
        <f>IF(Monde!P15="","",Monde!P15)</f>
        <v/>
      </c>
      <c r="U15" s="5" t="str">
        <f>IF(Monde!Q15="","",Monde!Q15)</f>
        <v/>
      </c>
      <c r="V15" s="5" t="str">
        <f>IF(Monde!R15="","",Monde!R15)</f>
        <v/>
      </c>
      <c r="W15" s="5" t="str">
        <f>IF(BEN!U15="","",BEN!U15)</f>
        <v/>
      </c>
      <c r="X15" s="5" t="str">
        <f>IF(BEN!V15="","",BEN!V15)</f>
        <v/>
      </c>
      <c r="Y15" s="5" t="str">
        <f>IF(BEN!W15="","",BEN!W15)</f>
        <v/>
      </c>
      <c r="Z15" s="5" t="str">
        <f>IF(BEN!X15="","",BEN!X15)</f>
        <v/>
      </c>
      <c r="AA15" s="5">
        <f>IF(Pays!$E$3="","",Pays!$E$3)</f>
        <v>1</v>
      </c>
      <c r="AB15" s="5">
        <f>IF(Pays!$F$3="","",Pays!$F$3)</f>
        <v>37.5</v>
      </c>
      <c r="AC15" s="5">
        <f>IF(Pays!$H$3="","",Pays!$H$3)</f>
        <v>27.4</v>
      </c>
      <c r="AD15" s="5" t="str">
        <f>IF(Annuel!B4="","",Annuel!B4)</f>
        <v/>
      </c>
      <c r="AE15" s="5" t="str">
        <f>IF(Annuel!J4="","",Annuel!J4)</f>
        <v/>
      </c>
      <c r="AF15" s="5" t="str">
        <f>IF(Annuel!R4="","",Annuel!R4)</f>
        <v/>
      </c>
      <c r="AG15" s="5" t="str">
        <f>IF(Annuel!Z4="","",Annuel!Z4)</f>
        <v/>
      </c>
      <c r="AH15" s="5" t="str">
        <f>IF(A15&gt;=Parametres!$C$6,"base 2023","avant 2025")</f>
        <v>avant 2025</v>
      </c>
    </row>
    <row r="16" spans="1:34" x14ac:dyDescent="0.25">
      <c r="A16" s="1" t="s">
        <v>281</v>
      </c>
      <c r="B16" s="1" t="s">
        <v>661</v>
      </c>
      <c r="C16" s="1" t="s">
        <v>660</v>
      </c>
      <c r="D16" s="5" t="str">
        <f>IF(BEN!B16="","",BEN!B16)</f>
        <v/>
      </c>
      <c r="E16" s="5" t="str">
        <f>IF(BEN!C16="","",BEN!C16)</f>
        <v/>
      </c>
      <c r="F16" s="5" t="str">
        <f>IF(Monde!B16="","",Monde!B16)</f>
        <v/>
      </c>
      <c r="G16" s="5" t="str">
        <f>IF(Monde!H16="","",Monde!H16)</f>
        <v/>
      </c>
      <c r="H16" s="5" t="str">
        <f>IF(Monde!O16="","",Monde!O16)</f>
        <v/>
      </c>
      <c r="I16" s="5" t="str">
        <f>IF(Monde!C16="","",Monde!C16)</f>
        <v/>
      </c>
      <c r="J16" s="5" t="str">
        <f>IF(Monde!D16="","",Monde!D16)</f>
        <v/>
      </c>
      <c r="K16" s="5" t="str">
        <f>IF(Monde!E16="","",Monde!E16)</f>
        <v/>
      </c>
      <c r="L16" s="5" t="str">
        <f>IF(Monde!F16="","",Monde!F16)</f>
        <v/>
      </c>
      <c r="M16" s="5" t="str">
        <f>IF(Monde!G16="","",Monde!G16)</f>
        <v/>
      </c>
      <c r="N16" s="5" t="str">
        <f>IF(Monde!I16="","",Monde!I16)</f>
        <v/>
      </c>
      <c r="O16" s="5" t="str">
        <f>IF(Monde!J16="","",Monde!J16)</f>
        <v/>
      </c>
      <c r="P16" s="5" t="str">
        <f>IF(Monde!K16="","",Monde!K16)</f>
        <v/>
      </c>
      <c r="Q16" s="5" t="str">
        <f>IF(Monde!L16="","",Monde!L16)</f>
        <v/>
      </c>
      <c r="R16" s="5" t="str">
        <f>IF(Monde!M16="","",Monde!M16)</f>
        <v/>
      </c>
      <c r="S16" s="5" t="str">
        <f>IF(Monde!N16="","",Monde!N16)</f>
        <v/>
      </c>
      <c r="T16" s="5" t="str">
        <f>IF(Monde!P16="","",Monde!P16)</f>
        <v/>
      </c>
      <c r="U16" s="5" t="str">
        <f>IF(Monde!Q16="","",Monde!Q16)</f>
        <v/>
      </c>
      <c r="V16" s="5" t="str">
        <f>IF(Monde!R16="","",Monde!R16)</f>
        <v/>
      </c>
      <c r="W16" s="5" t="str">
        <f>IF(BEN!U16="","",BEN!U16)</f>
        <v/>
      </c>
      <c r="X16" s="5" t="str">
        <f>IF(BEN!V16="","",BEN!V16)</f>
        <v/>
      </c>
      <c r="Y16" s="5" t="str">
        <f>IF(BEN!W16="","",BEN!W16)</f>
        <v/>
      </c>
      <c r="Z16" s="5" t="str">
        <f>IF(BEN!X16="","",BEN!X16)</f>
        <v/>
      </c>
      <c r="AA16" s="5">
        <f>IF(Pays!$E$3="","",Pays!$E$3)</f>
        <v>1</v>
      </c>
      <c r="AB16" s="5">
        <f>IF(Pays!$F$3="","",Pays!$F$3)</f>
        <v>37.5</v>
      </c>
      <c r="AC16" s="5">
        <f>IF(Pays!$H$3="","",Pays!$H$3)</f>
        <v>27.4</v>
      </c>
      <c r="AD16" s="5" t="str">
        <f>IF(Annuel!B4="","",Annuel!B4)</f>
        <v/>
      </c>
      <c r="AE16" s="5" t="str">
        <f>IF(Annuel!J4="","",Annuel!J4)</f>
        <v/>
      </c>
      <c r="AF16" s="5" t="str">
        <f>IF(Annuel!R4="","",Annuel!R4)</f>
        <v/>
      </c>
      <c r="AG16" s="5" t="str">
        <f>IF(Annuel!Z4="","",Annuel!Z4)</f>
        <v/>
      </c>
      <c r="AH16" s="5" t="str">
        <f>IF(A16&gt;=Parametres!$C$6,"base 2023","avant 2025")</f>
        <v>avant 2025</v>
      </c>
    </row>
    <row r="17" spans="1:34" x14ac:dyDescent="0.25">
      <c r="A17" s="1" t="s">
        <v>282</v>
      </c>
      <c r="B17" s="1" t="s">
        <v>661</v>
      </c>
      <c r="C17" s="1" t="s">
        <v>660</v>
      </c>
      <c r="D17" s="5" t="str">
        <f>IF(BEN!B17="","",BEN!B17)</f>
        <v/>
      </c>
      <c r="E17" s="5" t="str">
        <f>IF(BEN!C17="","",BEN!C17)</f>
        <v/>
      </c>
      <c r="F17" s="5" t="str">
        <f>IF(Monde!B17="","",Monde!B17)</f>
        <v/>
      </c>
      <c r="G17" s="5" t="str">
        <f>IF(Monde!H17="","",Monde!H17)</f>
        <v/>
      </c>
      <c r="H17" s="5" t="str">
        <f>IF(Monde!O17="","",Monde!O17)</f>
        <v/>
      </c>
      <c r="I17" s="5" t="str">
        <f>IF(Monde!C17="","",Monde!C17)</f>
        <v/>
      </c>
      <c r="J17" s="5" t="str">
        <f>IF(Monde!D17="","",Monde!D17)</f>
        <v/>
      </c>
      <c r="K17" s="5" t="str">
        <f>IF(Monde!E17="","",Monde!E17)</f>
        <v/>
      </c>
      <c r="L17" s="5" t="str">
        <f>IF(Monde!F17="","",Monde!F17)</f>
        <v/>
      </c>
      <c r="M17" s="5" t="str">
        <f>IF(Monde!G17="","",Monde!G17)</f>
        <v/>
      </c>
      <c r="N17" s="5" t="str">
        <f>IF(Monde!I17="","",Monde!I17)</f>
        <v/>
      </c>
      <c r="O17" s="5" t="str">
        <f>IF(Monde!J17="","",Monde!J17)</f>
        <v/>
      </c>
      <c r="P17" s="5" t="str">
        <f>IF(Monde!K17="","",Monde!K17)</f>
        <v/>
      </c>
      <c r="Q17" s="5" t="str">
        <f>IF(Monde!L17="","",Monde!L17)</f>
        <v/>
      </c>
      <c r="R17" s="5" t="str">
        <f>IF(Monde!M17="","",Monde!M17)</f>
        <v/>
      </c>
      <c r="S17" s="5" t="str">
        <f>IF(Monde!N17="","",Monde!N17)</f>
        <v/>
      </c>
      <c r="T17" s="5" t="str">
        <f>IF(Monde!P17="","",Monde!P17)</f>
        <v/>
      </c>
      <c r="U17" s="5" t="str">
        <f>IF(Monde!Q17="","",Monde!Q17)</f>
        <v/>
      </c>
      <c r="V17" s="5" t="str">
        <f>IF(Monde!R17="","",Monde!R17)</f>
        <v/>
      </c>
      <c r="W17" s="5" t="str">
        <f>IF(BEN!U17="","",BEN!U17)</f>
        <v/>
      </c>
      <c r="X17" s="5" t="str">
        <f>IF(BEN!V17="","",BEN!V17)</f>
        <v/>
      </c>
      <c r="Y17" s="5" t="str">
        <f>IF(BEN!W17="","",BEN!W17)</f>
        <v/>
      </c>
      <c r="Z17" s="5" t="str">
        <f>IF(BEN!X17="","",BEN!X17)</f>
        <v/>
      </c>
      <c r="AA17" s="5">
        <f>IF(Pays!$E$3="","",Pays!$E$3)</f>
        <v>1</v>
      </c>
      <c r="AB17" s="5">
        <f>IF(Pays!$F$3="","",Pays!$F$3)</f>
        <v>37.5</v>
      </c>
      <c r="AC17" s="5">
        <f>IF(Pays!$H$3="","",Pays!$H$3)</f>
        <v>27.4</v>
      </c>
      <c r="AD17" s="5" t="str">
        <f>IF(Annuel!B4="","",Annuel!B4)</f>
        <v/>
      </c>
      <c r="AE17" s="5" t="str">
        <f>IF(Annuel!J4="","",Annuel!J4)</f>
        <v/>
      </c>
      <c r="AF17" s="5" t="str">
        <f>IF(Annuel!R4="","",Annuel!R4)</f>
        <v/>
      </c>
      <c r="AG17" s="5" t="str">
        <f>IF(Annuel!Z4="","",Annuel!Z4)</f>
        <v/>
      </c>
      <c r="AH17" s="5" t="str">
        <f>IF(A17&gt;=Parametres!$C$6,"base 2023","avant 2025")</f>
        <v>avant 2025</v>
      </c>
    </row>
    <row r="18" spans="1:34" x14ac:dyDescent="0.25">
      <c r="A18" s="1" t="s">
        <v>283</v>
      </c>
      <c r="B18" s="1" t="s">
        <v>661</v>
      </c>
      <c r="C18" s="1" t="s">
        <v>660</v>
      </c>
      <c r="D18" s="5" t="str">
        <f>IF(BEN!B18="","",BEN!B18)</f>
        <v/>
      </c>
      <c r="E18" s="5" t="str">
        <f>IF(BEN!C18="","",BEN!C18)</f>
        <v/>
      </c>
      <c r="F18" s="5" t="str">
        <f>IF(Monde!B18="","",Monde!B18)</f>
        <v/>
      </c>
      <c r="G18" s="5" t="str">
        <f>IF(Monde!H18="","",Monde!H18)</f>
        <v/>
      </c>
      <c r="H18" s="5" t="str">
        <f>IF(Monde!O18="","",Monde!O18)</f>
        <v/>
      </c>
      <c r="I18" s="5" t="str">
        <f>IF(Monde!C18="","",Monde!C18)</f>
        <v/>
      </c>
      <c r="J18" s="5" t="str">
        <f>IF(Monde!D18="","",Monde!D18)</f>
        <v/>
      </c>
      <c r="K18" s="5" t="str">
        <f>IF(Monde!E18="","",Monde!E18)</f>
        <v/>
      </c>
      <c r="L18" s="5" t="str">
        <f>IF(Monde!F18="","",Monde!F18)</f>
        <v/>
      </c>
      <c r="M18" s="5" t="str">
        <f>IF(Monde!G18="","",Monde!G18)</f>
        <v/>
      </c>
      <c r="N18" s="5" t="str">
        <f>IF(Monde!I18="","",Monde!I18)</f>
        <v/>
      </c>
      <c r="O18" s="5" t="str">
        <f>IF(Monde!J18="","",Monde!J18)</f>
        <v/>
      </c>
      <c r="P18" s="5" t="str">
        <f>IF(Monde!K18="","",Monde!K18)</f>
        <v/>
      </c>
      <c r="Q18" s="5" t="str">
        <f>IF(Monde!L18="","",Monde!L18)</f>
        <v/>
      </c>
      <c r="R18" s="5" t="str">
        <f>IF(Monde!M18="","",Monde!M18)</f>
        <v/>
      </c>
      <c r="S18" s="5" t="str">
        <f>IF(Monde!N18="","",Monde!N18)</f>
        <v/>
      </c>
      <c r="T18" s="5" t="str">
        <f>IF(Monde!P18="","",Monde!P18)</f>
        <v/>
      </c>
      <c r="U18" s="5" t="str">
        <f>IF(Monde!Q18="","",Monde!Q18)</f>
        <v/>
      </c>
      <c r="V18" s="5" t="str">
        <f>IF(Monde!R18="","",Monde!R18)</f>
        <v/>
      </c>
      <c r="W18" s="5" t="str">
        <f>IF(BEN!U18="","",BEN!U18)</f>
        <v/>
      </c>
      <c r="X18" s="5" t="str">
        <f>IF(BEN!V18="","",BEN!V18)</f>
        <v/>
      </c>
      <c r="Y18" s="5" t="str">
        <f>IF(BEN!W18="","",BEN!W18)</f>
        <v/>
      </c>
      <c r="Z18" s="5" t="str">
        <f>IF(BEN!X18="","",BEN!X18)</f>
        <v/>
      </c>
      <c r="AA18" s="5">
        <f>IF(Pays!$E$3="","",Pays!$E$3)</f>
        <v>1</v>
      </c>
      <c r="AB18" s="5">
        <f>IF(Pays!$F$3="","",Pays!$F$3)</f>
        <v>37.5</v>
      </c>
      <c r="AC18" s="5">
        <f>IF(Pays!$H$3="","",Pays!$H$3)</f>
        <v>27.4</v>
      </c>
      <c r="AD18" s="5" t="str">
        <f>IF(Annuel!B4="","",Annuel!B4)</f>
        <v/>
      </c>
      <c r="AE18" s="5" t="str">
        <f>IF(Annuel!J4="","",Annuel!J4)</f>
        <v/>
      </c>
      <c r="AF18" s="5" t="str">
        <f>IF(Annuel!R4="","",Annuel!R4)</f>
        <v/>
      </c>
      <c r="AG18" s="5" t="str">
        <f>IF(Annuel!Z4="","",Annuel!Z4)</f>
        <v/>
      </c>
      <c r="AH18" s="5" t="str">
        <f>IF(A18&gt;=Parametres!$C$6,"base 2023","avant 2025")</f>
        <v>avant 2025</v>
      </c>
    </row>
    <row r="19" spans="1:34" x14ac:dyDescent="0.25">
      <c r="A19" s="1" t="s">
        <v>284</v>
      </c>
      <c r="B19" s="1" t="s">
        <v>661</v>
      </c>
      <c r="C19" s="1" t="s">
        <v>660</v>
      </c>
      <c r="D19" s="5" t="str">
        <f>IF(BEN!B19="","",BEN!B19)</f>
        <v/>
      </c>
      <c r="E19" s="5" t="str">
        <f>IF(BEN!C19="","",BEN!C19)</f>
        <v/>
      </c>
      <c r="F19" s="5" t="str">
        <f>IF(Monde!B19="","",Monde!B19)</f>
        <v/>
      </c>
      <c r="G19" s="5" t="str">
        <f>IF(Monde!H19="","",Monde!H19)</f>
        <v/>
      </c>
      <c r="H19" s="5" t="str">
        <f>IF(Monde!O19="","",Monde!O19)</f>
        <v/>
      </c>
      <c r="I19" s="5" t="str">
        <f>IF(Monde!C19="","",Monde!C19)</f>
        <v/>
      </c>
      <c r="J19" s="5" t="str">
        <f>IF(Monde!D19="","",Monde!D19)</f>
        <v/>
      </c>
      <c r="K19" s="5" t="str">
        <f>IF(Monde!E19="","",Monde!E19)</f>
        <v/>
      </c>
      <c r="L19" s="5" t="str">
        <f>IF(Monde!F19="","",Monde!F19)</f>
        <v/>
      </c>
      <c r="M19" s="5" t="str">
        <f>IF(Monde!G19="","",Monde!G19)</f>
        <v/>
      </c>
      <c r="N19" s="5" t="str">
        <f>IF(Monde!I19="","",Monde!I19)</f>
        <v/>
      </c>
      <c r="O19" s="5" t="str">
        <f>IF(Monde!J19="","",Monde!J19)</f>
        <v/>
      </c>
      <c r="P19" s="5" t="str">
        <f>IF(Monde!K19="","",Monde!K19)</f>
        <v/>
      </c>
      <c r="Q19" s="5" t="str">
        <f>IF(Monde!L19="","",Monde!L19)</f>
        <v/>
      </c>
      <c r="R19" s="5" t="str">
        <f>IF(Monde!M19="","",Monde!M19)</f>
        <v/>
      </c>
      <c r="S19" s="5" t="str">
        <f>IF(Monde!N19="","",Monde!N19)</f>
        <v/>
      </c>
      <c r="T19" s="5" t="str">
        <f>IF(Monde!P19="","",Monde!P19)</f>
        <v/>
      </c>
      <c r="U19" s="5" t="str">
        <f>IF(Monde!Q19="","",Monde!Q19)</f>
        <v/>
      </c>
      <c r="V19" s="5" t="str">
        <f>IF(Monde!R19="","",Monde!R19)</f>
        <v/>
      </c>
      <c r="W19" s="5" t="str">
        <f>IF(BEN!U19="","",BEN!U19)</f>
        <v/>
      </c>
      <c r="X19" s="5" t="str">
        <f>IF(BEN!V19="","",BEN!V19)</f>
        <v/>
      </c>
      <c r="Y19" s="5" t="str">
        <f>IF(BEN!W19="","",BEN!W19)</f>
        <v/>
      </c>
      <c r="Z19" s="5" t="str">
        <f>IF(BEN!X19="","",BEN!X19)</f>
        <v/>
      </c>
      <c r="AA19" s="5">
        <f>IF(Pays!$E$3="","",Pays!$E$3)</f>
        <v>1</v>
      </c>
      <c r="AB19" s="5">
        <f>IF(Pays!$F$3="","",Pays!$F$3)</f>
        <v>37.5</v>
      </c>
      <c r="AC19" s="5">
        <f>IF(Pays!$H$3="","",Pays!$H$3)</f>
        <v>27.4</v>
      </c>
      <c r="AD19" s="5" t="str">
        <f>IF(Annuel!B4="","",Annuel!B4)</f>
        <v/>
      </c>
      <c r="AE19" s="5" t="str">
        <f>IF(Annuel!J4="","",Annuel!J4)</f>
        <v/>
      </c>
      <c r="AF19" s="5" t="str">
        <f>IF(Annuel!R4="","",Annuel!R4)</f>
        <v/>
      </c>
      <c r="AG19" s="5" t="str">
        <f>IF(Annuel!Z4="","",Annuel!Z4)</f>
        <v/>
      </c>
      <c r="AH19" s="5" t="str">
        <f>IF(A19&gt;=Parametres!$C$6,"base 2023","avant 2025")</f>
        <v>avant 2025</v>
      </c>
    </row>
    <row r="20" spans="1:34" x14ac:dyDescent="0.25">
      <c r="A20" s="1" t="s">
        <v>285</v>
      </c>
      <c r="B20" s="1" t="s">
        <v>661</v>
      </c>
      <c r="C20" s="1" t="s">
        <v>660</v>
      </c>
      <c r="D20" s="5" t="str">
        <f>IF(BEN!B20="","",BEN!B20)</f>
        <v/>
      </c>
      <c r="E20" s="5" t="str">
        <f>IF(BEN!C20="","",BEN!C20)</f>
        <v/>
      </c>
      <c r="F20" s="5" t="str">
        <f>IF(Monde!B20="","",Monde!B20)</f>
        <v/>
      </c>
      <c r="G20" s="5" t="str">
        <f>IF(Monde!H20="","",Monde!H20)</f>
        <v/>
      </c>
      <c r="H20" s="5" t="str">
        <f>IF(Monde!O20="","",Monde!O20)</f>
        <v/>
      </c>
      <c r="I20" s="5" t="str">
        <f>IF(Monde!C20="","",Monde!C20)</f>
        <v/>
      </c>
      <c r="J20" s="5" t="str">
        <f>IF(Monde!D20="","",Monde!D20)</f>
        <v/>
      </c>
      <c r="K20" s="5" t="str">
        <f>IF(Monde!E20="","",Monde!E20)</f>
        <v/>
      </c>
      <c r="L20" s="5" t="str">
        <f>IF(Monde!F20="","",Monde!F20)</f>
        <v/>
      </c>
      <c r="M20" s="5" t="str">
        <f>IF(Monde!G20="","",Monde!G20)</f>
        <v/>
      </c>
      <c r="N20" s="5" t="str">
        <f>IF(Monde!I20="","",Monde!I20)</f>
        <v/>
      </c>
      <c r="O20" s="5" t="str">
        <f>IF(Monde!J20="","",Monde!J20)</f>
        <v/>
      </c>
      <c r="P20" s="5" t="str">
        <f>IF(Monde!K20="","",Monde!K20)</f>
        <v/>
      </c>
      <c r="Q20" s="5" t="str">
        <f>IF(Monde!L20="","",Monde!L20)</f>
        <v/>
      </c>
      <c r="R20" s="5" t="str">
        <f>IF(Monde!M20="","",Monde!M20)</f>
        <v/>
      </c>
      <c r="S20" s="5" t="str">
        <f>IF(Monde!N20="","",Monde!N20)</f>
        <v/>
      </c>
      <c r="T20" s="5" t="str">
        <f>IF(Monde!P20="","",Monde!P20)</f>
        <v/>
      </c>
      <c r="U20" s="5" t="str">
        <f>IF(Monde!Q20="","",Monde!Q20)</f>
        <v/>
      </c>
      <c r="V20" s="5" t="str">
        <f>IF(Monde!R20="","",Monde!R20)</f>
        <v/>
      </c>
      <c r="W20" s="5" t="str">
        <f>IF(BEN!U20="","",BEN!U20)</f>
        <v/>
      </c>
      <c r="X20" s="5" t="str">
        <f>IF(BEN!V20="","",BEN!V20)</f>
        <v/>
      </c>
      <c r="Y20" s="5" t="str">
        <f>IF(BEN!W20="","",BEN!W20)</f>
        <v/>
      </c>
      <c r="Z20" s="5" t="str">
        <f>IF(BEN!X20="","",BEN!X20)</f>
        <v/>
      </c>
      <c r="AA20" s="5">
        <f>IF(Pays!$E$3="","",Pays!$E$3)</f>
        <v>1</v>
      </c>
      <c r="AB20" s="5">
        <f>IF(Pays!$F$3="","",Pays!$F$3)</f>
        <v>37.5</v>
      </c>
      <c r="AC20" s="5">
        <f>IF(Pays!$H$3="","",Pays!$H$3)</f>
        <v>27.4</v>
      </c>
      <c r="AD20" s="5" t="str">
        <f>IF(Annuel!B4="","",Annuel!B4)</f>
        <v/>
      </c>
      <c r="AE20" s="5" t="str">
        <f>IF(Annuel!J4="","",Annuel!J4)</f>
        <v/>
      </c>
      <c r="AF20" s="5" t="str">
        <f>IF(Annuel!R4="","",Annuel!R4)</f>
        <v/>
      </c>
      <c r="AG20" s="5" t="str">
        <f>IF(Annuel!Z4="","",Annuel!Z4)</f>
        <v/>
      </c>
      <c r="AH20" s="5" t="str">
        <f>IF(A20&gt;=Parametres!$C$6,"base 2023","avant 2025")</f>
        <v>avant 2025</v>
      </c>
    </row>
    <row r="21" spans="1:34" x14ac:dyDescent="0.25">
      <c r="A21" s="1" t="s">
        <v>286</v>
      </c>
      <c r="B21" s="1" t="s">
        <v>661</v>
      </c>
      <c r="C21" s="1" t="s">
        <v>660</v>
      </c>
      <c r="D21" s="5" t="str">
        <f>IF(BEN!B21="","",BEN!B21)</f>
        <v/>
      </c>
      <c r="E21" s="5" t="str">
        <f>IF(BEN!C21="","",BEN!C21)</f>
        <v/>
      </c>
      <c r="F21" s="5" t="str">
        <f>IF(Monde!B21="","",Monde!B21)</f>
        <v/>
      </c>
      <c r="G21" s="5" t="str">
        <f>IF(Monde!H21="","",Monde!H21)</f>
        <v/>
      </c>
      <c r="H21" s="5" t="str">
        <f>IF(Monde!O21="","",Monde!O21)</f>
        <v/>
      </c>
      <c r="I21" s="5" t="str">
        <f>IF(Monde!C21="","",Monde!C21)</f>
        <v/>
      </c>
      <c r="J21" s="5" t="str">
        <f>IF(Monde!D21="","",Monde!D21)</f>
        <v/>
      </c>
      <c r="K21" s="5" t="str">
        <f>IF(Monde!E21="","",Monde!E21)</f>
        <v/>
      </c>
      <c r="L21" s="5" t="str">
        <f>IF(Monde!F21="","",Monde!F21)</f>
        <v/>
      </c>
      <c r="M21" s="5" t="str">
        <f>IF(Monde!G21="","",Monde!G21)</f>
        <v/>
      </c>
      <c r="N21" s="5" t="str">
        <f>IF(Monde!I21="","",Monde!I21)</f>
        <v/>
      </c>
      <c r="O21" s="5" t="str">
        <f>IF(Monde!J21="","",Monde!J21)</f>
        <v/>
      </c>
      <c r="P21" s="5" t="str">
        <f>IF(Monde!K21="","",Monde!K21)</f>
        <v/>
      </c>
      <c r="Q21" s="5" t="str">
        <f>IF(Monde!L21="","",Monde!L21)</f>
        <v/>
      </c>
      <c r="R21" s="5" t="str">
        <f>IF(Monde!M21="","",Monde!M21)</f>
        <v/>
      </c>
      <c r="S21" s="5" t="str">
        <f>IF(Monde!N21="","",Monde!N21)</f>
        <v/>
      </c>
      <c r="T21" s="5" t="str">
        <f>IF(Monde!P21="","",Monde!P21)</f>
        <v/>
      </c>
      <c r="U21" s="5" t="str">
        <f>IF(Monde!Q21="","",Monde!Q21)</f>
        <v/>
      </c>
      <c r="V21" s="5" t="str">
        <f>IF(Monde!R21="","",Monde!R21)</f>
        <v/>
      </c>
      <c r="W21" s="5" t="str">
        <f>IF(BEN!U21="","",BEN!U21)</f>
        <v/>
      </c>
      <c r="X21" s="5" t="str">
        <f>IF(BEN!V21="","",BEN!V21)</f>
        <v/>
      </c>
      <c r="Y21" s="5" t="str">
        <f>IF(BEN!W21="","",BEN!W21)</f>
        <v/>
      </c>
      <c r="Z21" s="5" t="str">
        <f>IF(BEN!X21="","",BEN!X21)</f>
        <v/>
      </c>
      <c r="AA21" s="5">
        <f>IF(Pays!$E$3="","",Pays!$E$3)</f>
        <v>1</v>
      </c>
      <c r="AB21" s="5">
        <f>IF(Pays!$F$3="","",Pays!$F$3)</f>
        <v>37.5</v>
      </c>
      <c r="AC21" s="5">
        <f>IF(Pays!$H$3="","",Pays!$H$3)</f>
        <v>27.4</v>
      </c>
      <c r="AD21" s="5" t="str">
        <f>IF(Annuel!B4="","",Annuel!B4)</f>
        <v/>
      </c>
      <c r="AE21" s="5" t="str">
        <f>IF(Annuel!J4="","",Annuel!J4)</f>
        <v/>
      </c>
      <c r="AF21" s="5" t="str">
        <f>IF(Annuel!R4="","",Annuel!R4)</f>
        <v/>
      </c>
      <c r="AG21" s="5" t="str">
        <f>IF(Annuel!Z4="","",Annuel!Z4)</f>
        <v/>
      </c>
      <c r="AH21" s="5" t="str">
        <f>IF(A21&gt;=Parametres!$C$6,"base 2023","avant 2025")</f>
        <v>avant 2025</v>
      </c>
    </row>
    <row r="22" spans="1:34" x14ac:dyDescent="0.25">
      <c r="A22" s="1" t="s">
        <v>287</v>
      </c>
      <c r="B22" s="1" t="s">
        <v>661</v>
      </c>
      <c r="C22" s="1" t="s">
        <v>660</v>
      </c>
      <c r="D22" s="5" t="str">
        <f>IF(BEN!B22="","",BEN!B22)</f>
        <v/>
      </c>
      <c r="E22" s="5" t="str">
        <f>IF(BEN!C22="","",BEN!C22)</f>
        <v/>
      </c>
      <c r="F22" s="5" t="str">
        <f>IF(Monde!B22="","",Monde!B22)</f>
        <v/>
      </c>
      <c r="G22" s="5" t="str">
        <f>IF(Monde!H22="","",Monde!H22)</f>
        <v/>
      </c>
      <c r="H22" s="5" t="str">
        <f>IF(Monde!O22="","",Monde!O22)</f>
        <v/>
      </c>
      <c r="I22" s="5" t="str">
        <f>IF(Monde!C22="","",Monde!C22)</f>
        <v/>
      </c>
      <c r="J22" s="5" t="str">
        <f>IF(Monde!D22="","",Monde!D22)</f>
        <v/>
      </c>
      <c r="K22" s="5" t="str">
        <f>IF(Monde!E22="","",Monde!E22)</f>
        <v/>
      </c>
      <c r="L22" s="5" t="str">
        <f>IF(Monde!F22="","",Monde!F22)</f>
        <v/>
      </c>
      <c r="M22" s="5" t="str">
        <f>IF(Monde!G22="","",Monde!G22)</f>
        <v/>
      </c>
      <c r="N22" s="5" t="str">
        <f>IF(Monde!I22="","",Monde!I22)</f>
        <v/>
      </c>
      <c r="O22" s="5" t="str">
        <f>IF(Monde!J22="","",Monde!J22)</f>
        <v/>
      </c>
      <c r="P22" s="5" t="str">
        <f>IF(Monde!K22="","",Monde!K22)</f>
        <v/>
      </c>
      <c r="Q22" s="5" t="str">
        <f>IF(Monde!L22="","",Monde!L22)</f>
        <v/>
      </c>
      <c r="R22" s="5" t="str">
        <f>IF(Monde!M22="","",Monde!M22)</f>
        <v/>
      </c>
      <c r="S22" s="5" t="str">
        <f>IF(Monde!N22="","",Monde!N22)</f>
        <v/>
      </c>
      <c r="T22" s="5" t="str">
        <f>IF(Monde!P22="","",Monde!P22)</f>
        <v/>
      </c>
      <c r="U22" s="5" t="str">
        <f>IF(Monde!Q22="","",Monde!Q22)</f>
        <v/>
      </c>
      <c r="V22" s="5" t="str">
        <f>IF(Monde!R22="","",Monde!R22)</f>
        <v/>
      </c>
      <c r="W22" s="5" t="str">
        <f>IF(BEN!U22="","",BEN!U22)</f>
        <v/>
      </c>
      <c r="X22" s="5" t="str">
        <f>IF(BEN!V22="","",BEN!V22)</f>
        <v/>
      </c>
      <c r="Y22" s="5" t="str">
        <f>IF(BEN!W22="","",BEN!W22)</f>
        <v/>
      </c>
      <c r="Z22" s="5" t="str">
        <f>IF(BEN!X22="","",BEN!X22)</f>
        <v/>
      </c>
      <c r="AA22" s="5">
        <f>IF(Pays!$E$3="","",Pays!$E$3)</f>
        <v>1</v>
      </c>
      <c r="AB22" s="5">
        <f>IF(Pays!$F$3="","",Pays!$F$3)</f>
        <v>37.5</v>
      </c>
      <c r="AC22" s="5">
        <f>IF(Pays!$H$3="","",Pays!$H$3)</f>
        <v>27.4</v>
      </c>
      <c r="AD22" s="5" t="str">
        <f>IF(Annuel!B4="","",Annuel!B4)</f>
        <v/>
      </c>
      <c r="AE22" s="5" t="str">
        <f>IF(Annuel!J4="","",Annuel!J4)</f>
        <v/>
      </c>
      <c r="AF22" s="5" t="str">
        <f>IF(Annuel!R4="","",Annuel!R4)</f>
        <v/>
      </c>
      <c r="AG22" s="5" t="str">
        <f>IF(Annuel!Z4="","",Annuel!Z4)</f>
        <v/>
      </c>
      <c r="AH22" s="5" t="str">
        <f>IF(A22&gt;=Parametres!$C$6,"base 2023","avant 2025")</f>
        <v>avant 2025</v>
      </c>
    </row>
    <row r="23" spans="1:34" x14ac:dyDescent="0.25">
      <c r="A23" s="1" t="s">
        <v>288</v>
      </c>
      <c r="B23" s="1" t="s">
        <v>661</v>
      </c>
      <c r="C23" s="1" t="s">
        <v>660</v>
      </c>
      <c r="D23" s="5" t="str">
        <f>IF(BEN!B23="","",BEN!B23)</f>
        <v/>
      </c>
      <c r="E23" s="5" t="str">
        <f>IF(BEN!C23="","",BEN!C23)</f>
        <v/>
      </c>
      <c r="F23" s="5" t="str">
        <f>IF(Monde!B23="","",Monde!B23)</f>
        <v/>
      </c>
      <c r="G23" s="5" t="str">
        <f>IF(Monde!H23="","",Monde!H23)</f>
        <v/>
      </c>
      <c r="H23" s="5" t="str">
        <f>IF(Monde!O23="","",Monde!O23)</f>
        <v/>
      </c>
      <c r="I23" s="5" t="str">
        <f>IF(Monde!C23="","",Monde!C23)</f>
        <v/>
      </c>
      <c r="J23" s="5" t="str">
        <f>IF(Monde!D23="","",Monde!D23)</f>
        <v/>
      </c>
      <c r="K23" s="5" t="str">
        <f>IF(Monde!E23="","",Monde!E23)</f>
        <v/>
      </c>
      <c r="L23" s="5" t="str">
        <f>IF(Monde!F23="","",Monde!F23)</f>
        <v/>
      </c>
      <c r="M23" s="5" t="str">
        <f>IF(Monde!G23="","",Monde!G23)</f>
        <v/>
      </c>
      <c r="N23" s="5" t="str">
        <f>IF(Monde!I23="","",Monde!I23)</f>
        <v/>
      </c>
      <c r="O23" s="5" t="str">
        <f>IF(Monde!J23="","",Monde!J23)</f>
        <v/>
      </c>
      <c r="P23" s="5" t="str">
        <f>IF(Monde!K23="","",Monde!K23)</f>
        <v/>
      </c>
      <c r="Q23" s="5" t="str">
        <f>IF(Monde!L23="","",Monde!L23)</f>
        <v/>
      </c>
      <c r="R23" s="5" t="str">
        <f>IF(Monde!M23="","",Monde!M23)</f>
        <v/>
      </c>
      <c r="S23" s="5" t="str">
        <f>IF(Monde!N23="","",Monde!N23)</f>
        <v/>
      </c>
      <c r="T23" s="5" t="str">
        <f>IF(Monde!P23="","",Monde!P23)</f>
        <v/>
      </c>
      <c r="U23" s="5" t="str">
        <f>IF(Monde!Q23="","",Monde!Q23)</f>
        <v/>
      </c>
      <c r="V23" s="5" t="str">
        <f>IF(Monde!R23="","",Monde!R23)</f>
        <v/>
      </c>
      <c r="W23" s="5" t="str">
        <f>IF(BEN!U23="","",BEN!U23)</f>
        <v/>
      </c>
      <c r="X23" s="5" t="str">
        <f>IF(BEN!V23="","",BEN!V23)</f>
        <v/>
      </c>
      <c r="Y23" s="5" t="str">
        <f>IF(BEN!W23="","",BEN!W23)</f>
        <v/>
      </c>
      <c r="Z23" s="5" t="str">
        <f>IF(BEN!X23="","",BEN!X23)</f>
        <v/>
      </c>
      <c r="AA23" s="5">
        <f>IF(Pays!$E$3="","",Pays!$E$3)</f>
        <v>1</v>
      </c>
      <c r="AB23" s="5">
        <f>IF(Pays!$F$3="","",Pays!$F$3)</f>
        <v>37.5</v>
      </c>
      <c r="AC23" s="5">
        <f>IF(Pays!$H$3="","",Pays!$H$3)</f>
        <v>27.4</v>
      </c>
      <c r="AD23" s="5" t="str">
        <f>IF(Annuel!B4="","",Annuel!B4)</f>
        <v/>
      </c>
      <c r="AE23" s="5" t="str">
        <f>IF(Annuel!J4="","",Annuel!J4)</f>
        <v/>
      </c>
      <c r="AF23" s="5" t="str">
        <f>IF(Annuel!R4="","",Annuel!R4)</f>
        <v/>
      </c>
      <c r="AG23" s="5" t="str">
        <f>IF(Annuel!Z4="","",Annuel!Z4)</f>
        <v/>
      </c>
      <c r="AH23" s="5" t="str">
        <f>IF(A23&gt;=Parametres!$C$6,"base 2023","avant 2025")</f>
        <v>avant 2025</v>
      </c>
    </row>
    <row r="24" spans="1:34" x14ac:dyDescent="0.25">
      <c r="A24" s="1" t="s">
        <v>289</v>
      </c>
      <c r="B24" s="1" t="s">
        <v>661</v>
      </c>
      <c r="C24" s="1" t="s">
        <v>660</v>
      </c>
      <c r="D24" s="5" t="str">
        <f>IF(BEN!B24="","",BEN!B24)</f>
        <v/>
      </c>
      <c r="E24" s="5" t="str">
        <f>IF(BEN!C24="","",BEN!C24)</f>
        <v/>
      </c>
      <c r="F24" s="5" t="str">
        <f>IF(Monde!B24="","",Monde!B24)</f>
        <v/>
      </c>
      <c r="G24" s="5" t="str">
        <f>IF(Monde!H24="","",Monde!H24)</f>
        <v/>
      </c>
      <c r="H24" s="5" t="str">
        <f>IF(Monde!O24="","",Monde!O24)</f>
        <v/>
      </c>
      <c r="I24" s="5" t="str">
        <f>IF(Monde!C24="","",Monde!C24)</f>
        <v/>
      </c>
      <c r="J24" s="5" t="str">
        <f>IF(Monde!D24="","",Monde!D24)</f>
        <v/>
      </c>
      <c r="K24" s="5" t="str">
        <f>IF(Monde!E24="","",Monde!E24)</f>
        <v/>
      </c>
      <c r="L24" s="5" t="str">
        <f>IF(Monde!F24="","",Monde!F24)</f>
        <v/>
      </c>
      <c r="M24" s="5" t="str">
        <f>IF(Monde!G24="","",Monde!G24)</f>
        <v/>
      </c>
      <c r="N24" s="5" t="str">
        <f>IF(Monde!I24="","",Monde!I24)</f>
        <v/>
      </c>
      <c r="O24" s="5" t="str">
        <f>IF(Monde!J24="","",Monde!J24)</f>
        <v/>
      </c>
      <c r="P24" s="5" t="str">
        <f>IF(Monde!K24="","",Monde!K24)</f>
        <v/>
      </c>
      <c r="Q24" s="5" t="str">
        <f>IF(Monde!L24="","",Monde!L24)</f>
        <v/>
      </c>
      <c r="R24" s="5" t="str">
        <f>IF(Monde!M24="","",Monde!M24)</f>
        <v/>
      </c>
      <c r="S24" s="5" t="str">
        <f>IF(Monde!N24="","",Monde!N24)</f>
        <v/>
      </c>
      <c r="T24" s="5" t="str">
        <f>IF(Monde!P24="","",Monde!P24)</f>
        <v/>
      </c>
      <c r="U24" s="5" t="str">
        <f>IF(Monde!Q24="","",Monde!Q24)</f>
        <v/>
      </c>
      <c r="V24" s="5" t="str">
        <f>IF(Monde!R24="","",Monde!R24)</f>
        <v/>
      </c>
      <c r="W24" s="5" t="str">
        <f>IF(BEN!U24="","",BEN!U24)</f>
        <v/>
      </c>
      <c r="X24" s="5" t="str">
        <f>IF(BEN!V24="","",BEN!V24)</f>
        <v/>
      </c>
      <c r="Y24" s="5" t="str">
        <f>IF(BEN!W24="","",BEN!W24)</f>
        <v/>
      </c>
      <c r="Z24" s="5" t="str">
        <f>IF(BEN!X24="","",BEN!X24)</f>
        <v/>
      </c>
      <c r="AA24" s="5">
        <f>IF(Pays!$E$3="","",Pays!$E$3)</f>
        <v>1</v>
      </c>
      <c r="AB24" s="5">
        <f>IF(Pays!$F$3="","",Pays!$F$3)</f>
        <v>37.5</v>
      </c>
      <c r="AC24" s="5">
        <f>IF(Pays!$H$3="","",Pays!$H$3)</f>
        <v>27.4</v>
      </c>
      <c r="AD24" s="5" t="str">
        <f>IF(Annuel!B4="","",Annuel!B4)</f>
        <v/>
      </c>
      <c r="AE24" s="5" t="str">
        <f>IF(Annuel!J4="","",Annuel!J4)</f>
        <v/>
      </c>
      <c r="AF24" s="5" t="str">
        <f>IF(Annuel!R4="","",Annuel!R4)</f>
        <v/>
      </c>
      <c r="AG24" s="5" t="str">
        <f>IF(Annuel!Z4="","",Annuel!Z4)</f>
        <v/>
      </c>
      <c r="AH24" s="5" t="str">
        <f>IF(A24&gt;=Parametres!$C$6,"base 2023","avant 2025")</f>
        <v>avant 2025</v>
      </c>
    </row>
    <row r="25" spans="1:34" x14ac:dyDescent="0.25">
      <c r="A25" s="1" t="s">
        <v>290</v>
      </c>
      <c r="B25" s="1" t="s">
        <v>661</v>
      </c>
      <c r="C25" s="1" t="s">
        <v>660</v>
      </c>
      <c r="D25" s="5" t="str">
        <f>IF(BEN!B25="","",BEN!B25)</f>
        <v/>
      </c>
      <c r="E25" s="5" t="str">
        <f>IF(BEN!C25="","",BEN!C25)</f>
        <v/>
      </c>
      <c r="F25" s="5" t="str">
        <f>IF(Monde!B25="","",Monde!B25)</f>
        <v/>
      </c>
      <c r="G25" s="5" t="str">
        <f>IF(Monde!H25="","",Monde!H25)</f>
        <v/>
      </c>
      <c r="H25" s="5" t="str">
        <f>IF(Monde!O25="","",Monde!O25)</f>
        <v/>
      </c>
      <c r="I25" s="5" t="str">
        <f>IF(Monde!C25="","",Monde!C25)</f>
        <v/>
      </c>
      <c r="J25" s="5" t="str">
        <f>IF(Monde!D25="","",Monde!D25)</f>
        <v/>
      </c>
      <c r="K25" s="5" t="str">
        <f>IF(Monde!E25="","",Monde!E25)</f>
        <v/>
      </c>
      <c r="L25" s="5" t="str">
        <f>IF(Monde!F25="","",Monde!F25)</f>
        <v/>
      </c>
      <c r="M25" s="5" t="str">
        <f>IF(Monde!G25="","",Monde!G25)</f>
        <v/>
      </c>
      <c r="N25" s="5" t="str">
        <f>IF(Monde!I25="","",Monde!I25)</f>
        <v/>
      </c>
      <c r="O25" s="5" t="str">
        <f>IF(Monde!J25="","",Monde!J25)</f>
        <v/>
      </c>
      <c r="P25" s="5" t="str">
        <f>IF(Monde!K25="","",Monde!K25)</f>
        <v/>
      </c>
      <c r="Q25" s="5" t="str">
        <f>IF(Monde!L25="","",Monde!L25)</f>
        <v/>
      </c>
      <c r="R25" s="5" t="str">
        <f>IF(Monde!M25="","",Monde!M25)</f>
        <v/>
      </c>
      <c r="S25" s="5" t="str">
        <f>IF(Monde!N25="","",Monde!N25)</f>
        <v/>
      </c>
      <c r="T25" s="5" t="str">
        <f>IF(Monde!P25="","",Monde!P25)</f>
        <v/>
      </c>
      <c r="U25" s="5" t="str">
        <f>IF(Monde!Q25="","",Monde!Q25)</f>
        <v/>
      </c>
      <c r="V25" s="5" t="str">
        <f>IF(Monde!R25="","",Monde!R25)</f>
        <v/>
      </c>
      <c r="W25" s="5" t="str">
        <f>IF(BEN!U25="","",BEN!U25)</f>
        <v/>
      </c>
      <c r="X25" s="5" t="str">
        <f>IF(BEN!V25="","",BEN!V25)</f>
        <v/>
      </c>
      <c r="Y25" s="5" t="str">
        <f>IF(BEN!W25="","",BEN!W25)</f>
        <v/>
      </c>
      <c r="Z25" s="5" t="str">
        <f>IF(BEN!X25="","",BEN!X25)</f>
        <v/>
      </c>
      <c r="AA25" s="5">
        <f>IF(Pays!$E$3="","",Pays!$E$3)</f>
        <v>1</v>
      </c>
      <c r="AB25" s="5">
        <f>IF(Pays!$F$3="","",Pays!$F$3)</f>
        <v>37.5</v>
      </c>
      <c r="AC25" s="5">
        <f>IF(Pays!$H$3="","",Pays!$H$3)</f>
        <v>27.4</v>
      </c>
      <c r="AD25" s="5" t="str">
        <f>IF(Annuel!B4="","",Annuel!B4)</f>
        <v/>
      </c>
      <c r="AE25" s="5" t="str">
        <f>IF(Annuel!J4="","",Annuel!J4)</f>
        <v/>
      </c>
      <c r="AF25" s="5" t="str">
        <f>IF(Annuel!R4="","",Annuel!R4)</f>
        <v/>
      </c>
      <c r="AG25" s="5" t="str">
        <f>IF(Annuel!Z4="","",Annuel!Z4)</f>
        <v/>
      </c>
      <c r="AH25" s="5" t="str">
        <f>IF(A25&gt;=Parametres!$C$6,"base 2023","avant 2025")</f>
        <v>avant 2025</v>
      </c>
    </row>
    <row r="26" spans="1:34" x14ac:dyDescent="0.25">
      <c r="A26" s="1" t="s">
        <v>291</v>
      </c>
      <c r="B26" s="1" t="s">
        <v>661</v>
      </c>
      <c r="C26" s="1" t="s">
        <v>660</v>
      </c>
      <c r="D26" s="5" t="str">
        <f>IF(BEN!B26="","",BEN!B26)</f>
        <v/>
      </c>
      <c r="E26" s="5" t="str">
        <f>IF(BEN!C26="","",BEN!C26)</f>
        <v/>
      </c>
      <c r="F26" s="5" t="str">
        <f>IF(Monde!B26="","",Monde!B26)</f>
        <v/>
      </c>
      <c r="G26" s="5" t="str">
        <f>IF(Monde!H26="","",Monde!H26)</f>
        <v/>
      </c>
      <c r="H26" s="5" t="str">
        <f>IF(Monde!O26="","",Monde!O26)</f>
        <v/>
      </c>
      <c r="I26" s="5" t="str">
        <f>IF(Monde!C26="","",Monde!C26)</f>
        <v/>
      </c>
      <c r="J26" s="5" t="str">
        <f>IF(Monde!D26="","",Monde!D26)</f>
        <v/>
      </c>
      <c r="K26" s="5" t="str">
        <f>IF(Monde!E26="","",Monde!E26)</f>
        <v/>
      </c>
      <c r="L26" s="5" t="str">
        <f>IF(Monde!F26="","",Monde!F26)</f>
        <v/>
      </c>
      <c r="M26" s="5" t="str">
        <f>IF(Monde!G26="","",Monde!G26)</f>
        <v/>
      </c>
      <c r="N26" s="5" t="str">
        <f>IF(Monde!I26="","",Monde!I26)</f>
        <v/>
      </c>
      <c r="O26" s="5" t="str">
        <f>IF(Monde!J26="","",Monde!J26)</f>
        <v/>
      </c>
      <c r="P26" s="5" t="str">
        <f>IF(Monde!K26="","",Monde!K26)</f>
        <v/>
      </c>
      <c r="Q26" s="5" t="str">
        <f>IF(Monde!L26="","",Monde!L26)</f>
        <v/>
      </c>
      <c r="R26" s="5" t="str">
        <f>IF(Monde!M26="","",Monde!M26)</f>
        <v/>
      </c>
      <c r="S26" s="5" t="str">
        <f>IF(Monde!N26="","",Monde!N26)</f>
        <v/>
      </c>
      <c r="T26" s="5" t="str">
        <f>IF(Monde!P26="","",Monde!P26)</f>
        <v/>
      </c>
      <c r="U26" s="5" t="str">
        <f>IF(Monde!Q26="","",Monde!Q26)</f>
        <v/>
      </c>
      <c r="V26" s="5" t="str">
        <f>IF(Monde!R26="","",Monde!R26)</f>
        <v/>
      </c>
      <c r="W26" s="5" t="str">
        <f>IF(BEN!U26="","",BEN!U26)</f>
        <v/>
      </c>
      <c r="X26" s="5" t="str">
        <f>IF(BEN!V26="","",BEN!V26)</f>
        <v/>
      </c>
      <c r="Y26" s="5" t="str">
        <f>IF(BEN!W26="","",BEN!W26)</f>
        <v/>
      </c>
      <c r="Z26" s="5" t="str">
        <f>IF(BEN!X26="","",BEN!X26)</f>
        <v/>
      </c>
      <c r="AA26" s="5">
        <f>IF(Pays!$E$3="","",Pays!$E$3)</f>
        <v>1</v>
      </c>
      <c r="AB26" s="5">
        <f>IF(Pays!$F$3="","",Pays!$F$3)</f>
        <v>37.5</v>
      </c>
      <c r="AC26" s="5">
        <f>IF(Pays!$H$3="","",Pays!$H$3)</f>
        <v>27.4</v>
      </c>
      <c r="AD26" s="5" t="str">
        <f>IF(Annuel!B4="","",Annuel!B4)</f>
        <v/>
      </c>
      <c r="AE26" s="5" t="str">
        <f>IF(Annuel!J4="","",Annuel!J4)</f>
        <v/>
      </c>
      <c r="AF26" s="5" t="str">
        <f>IF(Annuel!R4="","",Annuel!R4)</f>
        <v/>
      </c>
      <c r="AG26" s="5" t="str">
        <f>IF(Annuel!Z4="","",Annuel!Z4)</f>
        <v/>
      </c>
      <c r="AH26" s="5" t="str">
        <f>IF(A26&gt;=Parametres!$C$6,"base 2023","avant 2025")</f>
        <v>avant 2025</v>
      </c>
    </row>
    <row r="27" spans="1:34" x14ac:dyDescent="0.25">
      <c r="A27" s="1" t="s">
        <v>292</v>
      </c>
      <c r="B27" s="1" t="s">
        <v>661</v>
      </c>
      <c r="C27" s="1" t="s">
        <v>660</v>
      </c>
      <c r="D27" s="5" t="str">
        <f>IF(BEN!B27="","",BEN!B27)</f>
        <v/>
      </c>
      <c r="E27" s="5" t="str">
        <f>IF(BEN!C27="","",BEN!C27)</f>
        <v/>
      </c>
      <c r="F27" s="5" t="str">
        <f>IF(Monde!B27="","",Monde!B27)</f>
        <v/>
      </c>
      <c r="G27" s="5" t="str">
        <f>IF(Monde!H27="","",Monde!H27)</f>
        <v/>
      </c>
      <c r="H27" s="5" t="str">
        <f>IF(Monde!O27="","",Monde!O27)</f>
        <v/>
      </c>
      <c r="I27" s="5" t="str">
        <f>IF(Monde!C27="","",Monde!C27)</f>
        <v/>
      </c>
      <c r="J27" s="5" t="str">
        <f>IF(Monde!D27="","",Monde!D27)</f>
        <v/>
      </c>
      <c r="K27" s="5" t="str">
        <f>IF(Monde!E27="","",Monde!E27)</f>
        <v/>
      </c>
      <c r="L27" s="5" t="str">
        <f>IF(Monde!F27="","",Monde!F27)</f>
        <v/>
      </c>
      <c r="M27" s="5" t="str">
        <f>IF(Monde!G27="","",Monde!G27)</f>
        <v/>
      </c>
      <c r="N27" s="5" t="str">
        <f>IF(Monde!I27="","",Monde!I27)</f>
        <v/>
      </c>
      <c r="O27" s="5" t="str">
        <f>IF(Monde!J27="","",Monde!J27)</f>
        <v/>
      </c>
      <c r="P27" s="5" t="str">
        <f>IF(Monde!K27="","",Monde!K27)</f>
        <v/>
      </c>
      <c r="Q27" s="5" t="str">
        <f>IF(Monde!L27="","",Monde!L27)</f>
        <v/>
      </c>
      <c r="R27" s="5" t="str">
        <f>IF(Monde!M27="","",Monde!M27)</f>
        <v/>
      </c>
      <c r="S27" s="5" t="str">
        <f>IF(Monde!N27="","",Monde!N27)</f>
        <v/>
      </c>
      <c r="T27" s="5" t="str">
        <f>IF(Monde!P27="","",Monde!P27)</f>
        <v/>
      </c>
      <c r="U27" s="5" t="str">
        <f>IF(Monde!Q27="","",Monde!Q27)</f>
        <v/>
      </c>
      <c r="V27" s="5" t="str">
        <f>IF(Monde!R27="","",Monde!R27)</f>
        <v/>
      </c>
      <c r="W27" s="5" t="str">
        <f>IF(BEN!U27="","",BEN!U27)</f>
        <v/>
      </c>
      <c r="X27" s="5" t="str">
        <f>IF(BEN!V27="","",BEN!V27)</f>
        <v/>
      </c>
      <c r="Y27" s="5" t="str">
        <f>IF(BEN!W27="","",BEN!W27)</f>
        <v/>
      </c>
      <c r="Z27" s="5" t="str">
        <f>IF(BEN!X27="","",BEN!X27)</f>
        <v/>
      </c>
      <c r="AA27" s="5">
        <f>IF(Pays!$E$3="","",Pays!$E$3)</f>
        <v>1</v>
      </c>
      <c r="AB27" s="5">
        <f>IF(Pays!$F$3="","",Pays!$F$3)</f>
        <v>37.5</v>
      </c>
      <c r="AC27" s="5">
        <f>IF(Pays!$H$3="","",Pays!$H$3)</f>
        <v>27.4</v>
      </c>
      <c r="AD27" s="5" t="str">
        <f>IF(Annuel!B5="","",Annuel!B5)</f>
        <v/>
      </c>
      <c r="AE27" s="5" t="str">
        <f>IF(Annuel!J5="","",Annuel!J5)</f>
        <v/>
      </c>
      <c r="AF27" s="5" t="str">
        <f>IF(Annuel!R5="","",Annuel!R5)</f>
        <v/>
      </c>
      <c r="AG27" s="5" t="str">
        <f>IF(Annuel!Z5="","",Annuel!Z5)</f>
        <v/>
      </c>
      <c r="AH27" s="5" t="str">
        <f>IF(A27&gt;=Parametres!$C$6,"base 2023","avant 2025")</f>
        <v>avant 2025</v>
      </c>
    </row>
    <row r="28" spans="1:34" x14ac:dyDescent="0.25">
      <c r="A28" s="1" t="s">
        <v>293</v>
      </c>
      <c r="B28" s="1" t="s">
        <v>661</v>
      </c>
      <c r="C28" s="1" t="s">
        <v>660</v>
      </c>
      <c r="D28" s="5" t="str">
        <f>IF(BEN!B28="","",BEN!B28)</f>
        <v/>
      </c>
      <c r="E28" s="5" t="str">
        <f>IF(BEN!C28="","",BEN!C28)</f>
        <v/>
      </c>
      <c r="F28" s="5" t="str">
        <f>IF(Monde!B28="","",Monde!B28)</f>
        <v/>
      </c>
      <c r="G28" s="5" t="str">
        <f>IF(Monde!H28="","",Monde!H28)</f>
        <v/>
      </c>
      <c r="H28" s="5" t="str">
        <f>IF(Monde!O28="","",Monde!O28)</f>
        <v/>
      </c>
      <c r="I28" s="5" t="str">
        <f>IF(Monde!C28="","",Monde!C28)</f>
        <v/>
      </c>
      <c r="J28" s="5" t="str">
        <f>IF(Monde!D28="","",Monde!D28)</f>
        <v/>
      </c>
      <c r="K28" s="5" t="str">
        <f>IF(Monde!E28="","",Monde!E28)</f>
        <v/>
      </c>
      <c r="L28" s="5" t="str">
        <f>IF(Monde!F28="","",Monde!F28)</f>
        <v/>
      </c>
      <c r="M28" s="5" t="str">
        <f>IF(Monde!G28="","",Monde!G28)</f>
        <v/>
      </c>
      <c r="N28" s="5" t="str">
        <f>IF(Monde!I28="","",Monde!I28)</f>
        <v/>
      </c>
      <c r="O28" s="5" t="str">
        <f>IF(Monde!J28="","",Monde!J28)</f>
        <v/>
      </c>
      <c r="P28" s="5" t="str">
        <f>IF(Monde!K28="","",Monde!K28)</f>
        <v/>
      </c>
      <c r="Q28" s="5" t="str">
        <f>IF(Monde!L28="","",Monde!L28)</f>
        <v/>
      </c>
      <c r="R28" s="5" t="str">
        <f>IF(Monde!M28="","",Monde!M28)</f>
        <v/>
      </c>
      <c r="S28" s="5" t="str">
        <f>IF(Monde!N28="","",Monde!N28)</f>
        <v/>
      </c>
      <c r="T28" s="5" t="str">
        <f>IF(Monde!P28="","",Monde!P28)</f>
        <v/>
      </c>
      <c r="U28" s="5" t="str">
        <f>IF(Monde!Q28="","",Monde!Q28)</f>
        <v/>
      </c>
      <c r="V28" s="5" t="str">
        <f>IF(Monde!R28="","",Monde!R28)</f>
        <v/>
      </c>
      <c r="W28" s="5" t="str">
        <f>IF(BEN!U28="","",BEN!U28)</f>
        <v/>
      </c>
      <c r="X28" s="5" t="str">
        <f>IF(BEN!V28="","",BEN!V28)</f>
        <v/>
      </c>
      <c r="Y28" s="5" t="str">
        <f>IF(BEN!W28="","",BEN!W28)</f>
        <v/>
      </c>
      <c r="Z28" s="5" t="str">
        <f>IF(BEN!X28="","",BEN!X28)</f>
        <v/>
      </c>
      <c r="AA28" s="5">
        <f>IF(Pays!$E$3="","",Pays!$E$3)</f>
        <v>1</v>
      </c>
      <c r="AB28" s="5">
        <f>IF(Pays!$F$3="","",Pays!$F$3)</f>
        <v>37.5</v>
      </c>
      <c r="AC28" s="5">
        <f>IF(Pays!$H$3="","",Pays!$H$3)</f>
        <v>27.4</v>
      </c>
      <c r="AD28" s="5" t="str">
        <f>IF(Annuel!B5="","",Annuel!B5)</f>
        <v/>
      </c>
      <c r="AE28" s="5" t="str">
        <f>IF(Annuel!J5="","",Annuel!J5)</f>
        <v/>
      </c>
      <c r="AF28" s="5" t="str">
        <f>IF(Annuel!R5="","",Annuel!R5)</f>
        <v/>
      </c>
      <c r="AG28" s="5" t="str">
        <f>IF(Annuel!Z5="","",Annuel!Z5)</f>
        <v/>
      </c>
      <c r="AH28" s="5" t="str">
        <f>IF(A28&gt;=Parametres!$C$6,"base 2023","avant 2025")</f>
        <v>avant 2025</v>
      </c>
    </row>
    <row r="29" spans="1:34" x14ac:dyDescent="0.25">
      <c r="A29" s="1" t="s">
        <v>294</v>
      </c>
      <c r="B29" s="1" t="s">
        <v>661</v>
      </c>
      <c r="C29" s="1" t="s">
        <v>660</v>
      </c>
      <c r="D29" s="5" t="str">
        <f>IF(BEN!B29="","",BEN!B29)</f>
        <v/>
      </c>
      <c r="E29" s="5" t="str">
        <f>IF(BEN!C29="","",BEN!C29)</f>
        <v/>
      </c>
      <c r="F29" s="5" t="str">
        <f>IF(Monde!B29="","",Monde!B29)</f>
        <v/>
      </c>
      <c r="G29" s="5" t="str">
        <f>IF(Monde!H29="","",Monde!H29)</f>
        <v/>
      </c>
      <c r="H29" s="5" t="str">
        <f>IF(Monde!O29="","",Monde!O29)</f>
        <v/>
      </c>
      <c r="I29" s="5" t="str">
        <f>IF(Monde!C29="","",Monde!C29)</f>
        <v/>
      </c>
      <c r="J29" s="5" t="str">
        <f>IF(Monde!D29="","",Monde!D29)</f>
        <v/>
      </c>
      <c r="K29" s="5" t="str">
        <f>IF(Monde!E29="","",Monde!E29)</f>
        <v/>
      </c>
      <c r="L29" s="5" t="str">
        <f>IF(Monde!F29="","",Monde!F29)</f>
        <v/>
      </c>
      <c r="M29" s="5" t="str">
        <f>IF(Monde!G29="","",Monde!G29)</f>
        <v/>
      </c>
      <c r="N29" s="5" t="str">
        <f>IF(Monde!I29="","",Monde!I29)</f>
        <v/>
      </c>
      <c r="O29" s="5" t="str">
        <f>IF(Monde!J29="","",Monde!J29)</f>
        <v/>
      </c>
      <c r="P29" s="5" t="str">
        <f>IF(Monde!K29="","",Monde!K29)</f>
        <v/>
      </c>
      <c r="Q29" s="5" t="str">
        <f>IF(Monde!L29="","",Monde!L29)</f>
        <v/>
      </c>
      <c r="R29" s="5" t="str">
        <f>IF(Monde!M29="","",Monde!M29)</f>
        <v/>
      </c>
      <c r="S29" s="5" t="str">
        <f>IF(Monde!N29="","",Monde!N29)</f>
        <v/>
      </c>
      <c r="T29" s="5" t="str">
        <f>IF(Monde!P29="","",Monde!P29)</f>
        <v/>
      </c>
      <c r="U29" s="5" t="str">
        <f>IF(Monde!Q29="","",Monde!Q29)</f>
        <v/>
      </c>
      <c r="V29" s="5" t="str">
        <f>IF(Monde!R29="","",Monde!R29)</f>
        <v/>
      </c>
      <c r="W29" s="5" t="str">
        <f>IF(BEN!U29="","",BEN!U29)</f>
        <v/>
      </c>
      <c r="X29" s="5" t="str">
        <f>IF(BEN!V29="","",BEN!V29)</f>
        <v/>
      </c>
      <c r="Y29" s="5" t="str">
        <f>IF(BEN!W29="","",BEN!W29)</f>
        <v/>
      </c>
      <c r="Z29" s="5" t="str">
        <f>IF(BEN!X29="","",BEN!X29)</f>
        <v/>
      </c>
      <c r="AA29" s="5">
        <f>IF(Pays!$E$3="","",Pays!$E$3)</f>
        <v>1</v>
      </c>
      <c r="AB29" s="5">
        <f>IF(Pays!$F$3="","",Pays!$F$3)</f>
        <v>37.5</v>
      </c>
      <c r="AC29" s="5">
        <f>IF(Pays!$H$3="","",Pays!$H$3)</f>
        <v>27.4</v>
      </c>
      <c r="AD29" s="5" t="str">
        <f>IF(Annuel!B5="","",Annuel!B5)</f>
        <v/>
      </c>
      <c r="AE29" s="5" t="str">
        <f>IF(Annuel!J5="","",Annuel!J5)</f>
        <v/>
      </c>
      <c r="AF29" s="5" t="str">
        <f>IF(Annuel!R5="","",Annuel!R5)</f>
        <v/>
      </c>
      <c r="AG29" s="5" t="str">
        <f>IF(Annuel!Z5="","",Annuel!Z5)</f>
        <v/>
      </c>
      <c r="AH29" s="5" t="str">
        <f>IF(A29&gt;=Parametres!$C$6,"base 2023","avant 2025")</f>
        <v>avant 2025</v>
      </c>
    </row>
    <row r="30" spans="1:34" x14ac:dyDescent="0.25">
      <c r="A30" s="1" t="s">
        <v>295</v>
      </c>
      <c r="B30" s="1" t="s">
        <v>661</v>
      </c>
      <c r="C30" s="1" t="s">
        <v>660</v>
      </c>
      <c r="D30" s="5" t="str">
        <f>IF(BEN!B30="","",BEN!B30)</f>
        <v/>
      </c>
      <c r="E30" s="5" t="str">
        <f>IF(BEN!C30="","",BEN!C30)</f>
        <v/>
      </c>
      <c r="F30" s="5" t="str">
        <f>IF(Monde!B30="","",Monde!B30)</f>
        <v/>
      </c>
      <c r="G30" s="5" t="str">
        <f>IF(Monde!H30="","",Monde!H30)</f>
        <v/>
      </c>
      <c r="H30" s="5" t="str">
        <f>IF(Monde!O30="","",Monde!O30)</f>
        <v/>
      </c>
      <c r="I30" s="5" t="str">
        <f>IF(Monde!C30="","",Monde!C30)</f>
        <v/>
      </c>
      <c r="J30" s="5" t="str">
        <f>IF(Monde!D30="","",Monde!D30)</f>
        <v/>
      </c>
      <c r="K30" s="5" t="str">
        <f>IF(Monde!E30="","",Monde!E30)</f>
        <v/>
      </c>
      <c r="L30" s="5" t="str">
        <f>IF(Monde!F30="","",Monde!F30)</f>
        <v/>
      </c>
      <c r="M30" s="5" t="str">
        <f>IF(Monde!G30="","",Monde!G30)</f>
        <v/>
      </c>
      <c r="N30" s="5" t="str">
        <f>IF(Monde!I30="","",Monde!I30)</f>
        <v/>
      </c>
      <c r="O30" s="5" t="str">
        <f>IF(Monde!J30="","",Monde!J30)</f>
        <v/>
      </c>
      <c r="P30" s="5" t="str">
        <f>IF(Monde!K30="","",Monde!K30)</f>
        <v/>
      </c>
      <c r="Q30" s="5" t="str">
        <f>IF(Monde!L30="","",Monde!L30)</f>
        <v/>
      </c>
      <c r="R30" s="5" t="str">
        <f>IF(Monde!M30="","",Monde!M30)</f>
        <v/>
      </c>
      <c r="S30" s="5" t="str">
        <f>IF(Monde!N30="","",Monde!N30)</f>
        <v/>
      </c>
      <c r="T30" s="5" t="str">
        <f>IF(Monde!P30="","",Monde!P30)</f>
        <v/>
      </c>
      <c r="U30" s="5" t="str">
        <f>IF(Monde!Q30="","",Monde!Q30)</f>
        <v/>
      </c>
      <c r="V30" s="5" t="str">
        <f>IF(Monde!R30="","",Monde!R30)</f>
        <v/>
      </c>
      <c r="W30" s="5" t="str">
        <f>IF(BEN!U30="","",BEN!U30)</f>
        <v/>
      </c>
      <c r="X30" s="5" t="str">
        <f>IF(BEN!V30="","",BEN!V30)</f>
        <v/>
      </c>
      <c r="Y30" s="5" t="str">
        <f>IF(BEN!W30="","",BEN!W30)</f>
        <v/>
      </c>
      <c r="Z30" s="5" t="str">
        <f>IF(BEN!X30="","",BEN!X30)</f>
        <v/>
      </c>
      <c r="AA30" s="5">
        <f>IF(Pays!$E$3="","",Pays!$E$3)</f>
        <v>1</v>
      </c>
      <c r="AB30" s="5">
        <f>IF(Pays!$F$3="","",Pays!$F$3)</f>
        <v>37.5</v>
      </c>
      <c r="AC30" s="5">
        <f>IF(Pays!$H$3="","",Pays!$H$3)</f>
        <v>27.4</v>
      </c>
      <c r="AD30" s="5" t="str">
        <f>IF(Annuel!B5="","",Annuel!B5)</f>
        <v/>
      </c>
      <c r="AE30" s="5" t="str">
        <f>IF(Annuel!J5="","",Annuel!J5)</f>
        <v/>
      </c>
      <c r="AF30" s="5" t="str">
        <f>IF(Annuel!R5="","",Annuel!R5)</f>
        <v/>
      </c>
      <c r="AG30" s="5" t="str">
        <f>IF(Annuel!Z5="","",Annuel!Z5)</f>
        <v/>
      </c>
      <c r="AH30" s="5" t="str">
        <f>IF(A30&gt;=Parametres!$C$6,"base 2023","avant 2025")</f>
        <v>avant 2025</v>
      </c>
    </row>
    <row r="31" spans="1:34" x14ac:dyDescent="0.25">
      <c r="A31" s="1" t="s">
        <v>296</v>
      </c>
      <c r="B31" s="1" t="s">
        <v>661</v>
      </c>
      <c r="C31" s="1" t="s">
        <v>660</v>
      </c>
      <c r="D31" s="5" t="str">
        <f>IF(BEN!B31="","",BEN!B31)</f>
        <v/>
      </c>
      <c r="E31" s="5" t="str">
        <f>IF(BEN!C31="","",BEN!C31)</f>
        <v/>
      </c>
      <c r="F31" s="5" t="str">
        <f>IF(Monde!B31="","",Monde!B31)</f>
        <v/>
      </c>
      <c r="G31" s="5" t="str">
        <f>IF(Monde!H31="","",Monde!H31)</f>
        <v/>
      </c>
      <c r="H31" s="5" t="str">
        <f>IF(Monde!O31="","",Monde!O31)</f>
        <v/>
      </c>
      <c r="I31" s="5" t="str">
        <f>IF(Monde!C31="","",Monde!C31)</f>
        <v/>
      </c>
      <c r="J31" s="5" t="str">
        <f>IF(Monde!D31="","",Monde!D31)</f>
        <v/>
      </c>
      <c r="K31" s="5" t="str">
        <f>IF(Monde!E31="","",Monde!E31)</f>
        <v/>
      </c>
      <c r="L31" s="5" t="str">
        <f>IF(Monde!F31="","",Monde!F31)</f>
        <v/>
      </c>
      <c r="M31" s="5" t="str">
        <f>IF(Monde!G31="","",Monde!G31)</f>
        <v/>
      </c>
      <c r="N31" s="5" t="str">
        <f>IF(Monde!I31="","",Monde!I31)</f>
        <v/>
      </c>
      <c r="O31" s="5" t="str">
        <f>IF(Monde!J31="","",Monde!J31)</f>
        <v/>
      </c>
      <c r="P31" s="5" t="str">
        <f>IF(Monde!K31="","",Monde!K31)</f>
        <v/>
      </c>
      <c r="Q31" s="5" t="str">
        <f>IF(Monde!L31="","",Monde!L31)</f>
        <v/>
      </c>
      <c r="R31" s="5" t="str">
        <f>IF(Monde!M31="","",Monde!M31)</f>
        <v/>
      </c>
      <c r="S31" s="5" t="str">
        <f>IF(Monde!N31="","",Monde!N31)</f>
        <v/>
      </c>
      <c r="T31" s="5" t="str">
        <f>IF(Monde!P31="","",Monde!P31)</f>
        <v/>
      </c>
      <c r="U31" s="5" t="str">
        <f>IF(Monde!Q31="","",Monde!Q31)</f>
        <v/>
      </c>
      <c r="V31" s="5" t="str">
        <f>IF(Monde!R31="","",Monde!R31)</f>
        <v/>
      </c>
      <c r="W31" s="5" t="str">
        <f>IF(BEN!U31="","",BEN!U31)</f>
        <v/>
      </c>
      <c r="X31" s="5" t="str">
        <f>IF(BEN!V31="","",BEN!V31)</f>
        <v/>
      </c>
      <c r="Y31" s="5" t="str">
        <f>IF(BEN!W31="","",BEN!W31)</f>
        <v/>
      </c>
      <c r="Z31" s="5" t="str">
        <f>IF(BEN!X31="","",BEN!X31)</f>
        <v/>
      </c>
      <c r="AA31" s="5">
        <f>IF(Pays!$E$3="","",Pays!$E$3)</f>
        <v>1</v>
      </c>
      <c r="AB31" s="5">
        <f>IF(Pays!$F$3="","",Pays!$F$3)</f>
        <v>37.5</v>
      </c>
      <c r="AC31" s="5">
        <f>IF(Pays!$H$3="","",Pays!$H$3)</f>
        <v>27.4</v>
      </c>
      <c r="AD31" s="5" t="str">
        <f>IF(Annuel!B5="","",Annuel!B5)</f>
        <v/>
      </c>
      <c r="AE31" s="5" t="str">
        <f>IF(Annuel!J5="","",Annuel!J5)</f>
        <v/>
      </c>
      <c r="AF31" s="5" t="str">
        <f>IF(Annuel!R5="","",Annuel!R5)</f>
        <v/>
      </c>
      <c r="AG31" s="5" t="str">
        <f>IF(Annuel!Z5="","",Annuel!Z5)</f>
        <v/>
      </c>
      <c r="AH31" s="5" t="str">
        <f>IF(A31&gt;=Parametres!$C$6,"base 2023","avant 2025")</f>
        <v>avant 2025</v>
      </c>
    </row>
    <row r="32" spans="1:34" x14ac:dyDescent="0.25">
      <c r="A32" s="1" t="s">
        <v>297</v>
      </c>
      <c r="B32" s="1" t="s">
        <v>661</v>
      </c>
      <c r="C32" s="1" t="s">
        <v>660</v>
      </c>
      <c r="D32" s="5" t="str">
        <f>IF(BEN!B32="","",BEN!B32)</f>
        <v/>
      </c>
      <c r="E32" s="5" t="str">
        <f>IF(BEN!C32="","",BEN!C32)</f>
        <v/>
      </c>
      <c r="F32" s="5" t="str">
        <f>IF(Monde!B32="","",Monde!B32)</f>
        <v/>
      </c>
      <c r="G32" s="5" t="str">
        <f>IF(Monde!H32="","",Monde!H32)</f>
        <v/>
      </c>
      <c r="H32" s="5" t="str">
        <f>IF(Monde!O32="","",Monde!O32)</f>
        <v/>
      </c>
      <c r="I32" s="5" t="str">
        <f>IF(Monde!C32="","",Monde!C32)</f>
        <v/>
      </c>
      <c r="J32" s="5" t="str">
        <f>IF(Monde!D32="","",Monde!D32)</f>
        <v/>
      </c>
      <c r="K32" s="5" t="str">
        <f>IF(Monde!E32="","",Monde!E32)</f>
        <v/>
      </c>
      <c r="L32" s="5" t="str">
        <f>IF(Monde!F32="","",Monde!F32)</f>
        <v/>
      </c>
      <c r="M32" s="5" t="str">
        <f>IF(Monde!G32="","",Monde!G32)</f>
        <v/>
      </c>
      <c r="N32" s="5" t="str">
        <f>IF(Monde!I32="","",Monde!I32)</f>
        <v/>
      </c>
      <c r="O32" s="5" t="str">
        <f>IF(Monde!J32="","",Monde!J32)</f>
        <v/>
      </c>
      <c r="P32" s="5" t="str">
        <f>IF(Monde!K32="","",Monde!K32)</f>
        <v/>
      </c>
      <c r="Q32" s="5" t="str">
        <f>IF(Monde!L32="","",Monde!L32)</f>
        <v/>
      </c>
      <c r="R32" s="5" t="str">
        <f>IF(Monde!M32="","",Monde!M32)</f>
        <v/>
      </c>
      <c r="S32" s="5" t="str">
        <f>IF(Monde!N32="","",Monde!N32)</f>
        <v/>
      </c>
      <c r="T32" s="5" t="str">
        <f>IF(Monde!P32="","",Monde!P32)</f>
        <v/>
      </c>
      <c r="U32" s="5" t="str">
        <f>IF(Monde!Q32="","",Monde!Q32)</f>
        <v/>
      </c>
      <c r="V32" s="5" t="str">
        <f>IF(Monde!R32="","",Monde!R32)</f>
        <v/>
      </c>
      <c r="W32" s="5" t="str">
        <f>IF(BEN!U32="","",BEN!U32)</f>
        <v/>
      </c>
      <c r="X32" s="5" t="str">
        <f>IF(BEN!V32="","",BEN!V32)</f>
        <v/>
      </c>
      <c r="Y32" s="5" t="str">
        <f>IF(BEN!W32="","",BEN!W32)</f>
        <v/>
      </c>
      <c r="Z32" s="5" t="str">
        <f>IF(BEN!X32="","",BEN!X32)</f>
        <v/>
      </c>
      <c r="AA32" s="5">
        <f>IF(Pays!$E$3="","",Pays!$E$3)</f>
        <v>1</v>
      </c>
      <c r="AB32" s="5">
        <f>IF(Pays!$F$3="","",Pays!$F$3)</f>
        <v>37.5</v>
      </c>
      <c r="AC32" s="5">
        <f>IF(Pays!$H$3="","",Pays!$H$3)</f>
        <v>27.4</v>
      </c>
      <c r="AD32" s="5" t="str">
        <f>IF(Annuel!B5="","",Annuel!B5)</f>
        <v/>
      </c>
      <c r="AE32" s="5" t="str">
        <f>IF(Annuel!J5="","",Annuel!J5)</f>
        <v/>
      </c>
      <c r="AF32" s="5" t="str">
        <f>IF(Annuel!R5="","",Annuel!R5)</f>
        <v/>
      </c>
      <c r="AG32" s="5" t="str">
        <f>IF(Annuel!Z5="","",Annuel!Z5)</f>
        <v/>
      </c>
      <c r="AH32" s="5" t="str">
        <f>IF(A32&gt;=Parametres!$C$6,"base 2023","avant 2025")</f>
        <v>avant 2025</v>
      </c>
    </row>
    <row r="33" spans="1:34" x14ac:dyDescent="0.25">
      <c r="A33" s="1" t="s">
        <v>298</v>
      </c>
      <c r="B33" s="1" t="s">
        <v>661</v>
      </c>
      <c r="C33" s="1" t="s">
        <v>660</v>
      </c>
      <c r="D33" s="5" t="str">
        <f>IF(BEN!B33="","",BEN!B33)</f>
        <v/>
      </c>
      <c r="E33" s="5" t="str">
        <f>IF(BEN!C33="","",BEN!C33)</f>
        <v/>
      </c>
      <c r="F33" s="5" t="str">
        <f>IF(Monde!B33="","",Monde!B33)</f>
        <v/>
      </c>
      <c r="G33" s="5" t="str">
        <f>IF(Monde!H33="","",Monde!H33)</f>
        <v/>
      </c>
      <c r="H33" s="5" t="str">
        <f>IF(Monde!O33="","",Monde!O33)</f>
        <v/>
      </c>
      <c r="I33" s="5" t="str">
        <f>IF(Monde!C33="","",Monde!C33)</f>
        <v/>
      </c>
      <c r="J33" s="5" t="str">
        <f>IF(Monde!D33="","",Monde!D33)</f>
        <v/>
      </c>
      <c r="K33" s="5" t="str">
        <f>IF(Monde!E33="","",Monde!E33)</f>
        <v/>
      </c>
      <c r="L33" s="5" t="str">
        <f>IF(Monde!F33="","",Monde!F33)</f>
        <v/>
      </c>
      <c r="M33" s="5" t="str">
        <f>IF(Monde!G33="","",Monde!G33)</f>
        <v/>
      </c>
      <c r="N33" s="5" t="str">
        <f>IF(Monde!I33="","",Monde!I33)</f>
        <v/>
      </c>
      <c r="O33" s="5" t="str">
        <f>IF(Monde!J33="","",Monde!J33)</f>
        <v/>
      </c>
      <c r="P33" s="5" t="str">
        <f>IF(Monde!K33="","",Monde!K33)</f>
        <v/>
      </c>
      <c r="Q33" s="5" t="str">
        <f>IF(Monde!L33="","",Monde!L33)</f>
        <v/>
      </c>
      <c r="R33" s="5" t="str">
        <f>IF(Monde!M33="","",Monde!M33)</f>
        <v/>
      </c>
      <c r="S33" s="5" t="str">
        <f>IF(Monde!N33="","",Monde!N33)</f>
        <v/>
      </c>
      <c r="T33" s="5" t="str">
        <f>IF(Monde!P33="","",Monde!P33)</f>
        <v/>
      </c>
      <c r="U33" s="5" t="str">
        <f>IF(Monde!Q33="","",Monde!Q33)</f>
        <v/>
      </c>
      <c r="V33" s="5" t="str">
        <f>IF(Monde!R33="","",Monde!R33)</f>
        <v/>
      </c>
      <c r="W33" s="5" t="str">
        <f>IF(BEN!U33="","",BEN!U33)</f>
        <v/>
      </c>
      <c r="X33" s="5" t="str">
        <f>IF(BEN!V33="","",BEN!V33)</f>
        <v/>
      </c>
      <c r="Y33" s="5" t="str">
        <f>IF(BEN!W33="","",BEN!W33)</f>
        <v/>
      </c>
      <c r="Z33" s="5" t="str">
        <f>IF(BEN!X33="","",BEN!X33)</f>
        <v/>
      </c>
      <c r="AA33" s="5">
        <f>IF(Pays!$E$3="","",Pays!$E$3)</f>
        <v>1</v>
      </c>
      <c r="AB33" s="5">
        <f>IF(Pays!$F$3="","",Pays!$F$3)</f>
        <v>37.5</v>
      </c>
      <c r="AC33" s="5">
        <f>IF(Pays!$H$3="","",Pays!$H$3)</f>
        <v>27.4</v>
      </c>
      <c r="AD33" s="5" t="str">
        <f>IF(Annuel!B5="","",Annuel!B5)</f>
        <v/>
      </c>
      <c r="AE33" s="5" t="str">
        <f>IF(Annuel!J5="","",Annuel!J5)</f>
        <v/>
      </c>
      <c r="AF33" s="5" t="str">
        <f>IF(Annuel!R5="","",Annuel!R5)</f>
        <v/>
      </c>
      <c r="AG33" s="5" t="str">
        <f>IF(Annuel!Z5="","",Annuel!Z5)</f>
        <v/>
      </c>
      <c r="AH33" s="5" t="str">
        <f>IF(A33&gt;=Parametres!$C$6,"base 2023","avant 2025")</f>
        <v>avant 2025</v>
      </c>
    </row>
    <row r="34" spans="1:34" x14ac:dyDescent="0.25">
      <c r="A34" s="1" t="s">
        <v>299</v>
      </c>
      <c r="B34" s="1" t="s">
        <v>661</v>
      </c>
      <c r="C34" s="1" t="s">
        <v>660</v>
      </c>
      <c r="D34" s="5" t="str">
        <f>IF(BEN!B34="","",BEN!B34)</f>
        <v/>
      </c>
      <c r="E34" s="5" t="str">
        <f>IF(BEN!C34="","",BEN!C34)</f>
        <v/>
      </c>
      <c r="F34" s="5" t="str">
        <f>IF(Monde!B34="","",Monde!B34)</f>
        <v/>
      </c>
      <c r="G34" s="5" t="str">
        <f>IF(Monde!H34="","",Monde!H34)</f>
        <v/>
      </c>
      <c r="H34" s="5" t="str">
        <f>IF(Monde!O34="","",Monde!O34)</f>
        <v/>
      </c>
      <c r="I34" s="5" t="str">
        <f>IF(Monde!C34="","",Monde!C34)</f>
        <v/>
      </c>
      <c r="J34" s="5" t="str">
        <f>IF(Monde!D34="","",Monde!D34)</f>
        <v/>
      </c>
      <c r="K34" s="5" t="str">
        <f>IF(Monde!E34="","",Monde!E34)</f>
        <v/>
      </c>
      <c r="L34" s="5" t="str">
        <f>IF(Monde!F34="","",Monde!F34)</f>
        <v/>
      </c>
      <c r="M34" s="5" t="str">
        <f>IF(Monde!G34="","",Monde!G34)</f>
        <v/>
      </c>
      <c r="N34" s="5" t="str">
        <f>IF(Monde!I34="","",Monde!I34)</f>
        <v/>
      </c>
      <c r="O34" s="5" t="str">
        <f>IF(Monde!J34="","",Monde!J34)</f>
        <v/>
      </c>
      <c r="P34" s="5" t="str">
        <f>IF(Monde!K34="","",Monde!K34)</f>
        <v/>
      </c>
      <c r="Q34" s="5" t="str">
        <f>IF(Monde!L34="","",Monde!L34)</f>
        <v/>
      </c>
      <c r="R34" s="5" t="str">
        <f>IF(Monde!M34="","",Monde!M34)</f>
        <v/>
      </c>
      <c r="S34" s="5" t="str">
        <f>IF(Monde!N34="","",Monde!N34)</f>
        <v/>
      </c>
      <c r="T34" s="5" t="str">
        <f>IF(Monde!P34="","",Monde!P34)</f>
        <v/>
      </c>
      <c r="U34" s="5" t="str">
        <f>IF(Monde!Q34="","",Monde!Q34)</f>
        <v/>
      </c>
      <c r="V34" s="5" t="str">
        <f>IF(Monde!R34="","",Monde!R34)</f>
        <v/>
      </c>
      <c r="W34" s="5" t="str">
        <f>IF(BEN!U34="","",BEN!U34)</f>
        <v/>
      </c>
      <c r="X34" s="5" t="str">
        <f>IF(BEN!V34="","",BEN!V34)</f>
        <v/>
      </c>
      <c r="Y34" s="5" t="str">
        <f>IF(BEN!W34="","",BEN!W34)</f>
        <v/>
      </c>
      <c r="Z34" s="5" t="str">
        <f>IF(BEN!X34="","",BEN!X34)</f>
        <v/>
      </c>
      <c r="AA34" s="5">
        <f>IF(Pays!$E$3="","",Pays!$E$3)</f>
        <v>1</v>
      </c>
      <c r="AB34" s="5">
        <f>IF(Pays!$F$3="","",Pays!$F$3)</f>
        <v>37.5</v>
      </c>
      <c r="AC34" s="5">
        <f>IF(Pays!$H$3="","",Pays!$H$3)</f>
        <v>27.4</v>
      </c>
      <c r="AD34" s="5" t="str">
        <f>IF(Annuel!B5="","",Annuel!B5)</f>
        <v/>
      </c>
      <c r="AE34" s="5" t="str">
        <f>IF(Annuel!J5="","",Annuel!J5)</f>
        <v/>
      </c>
      <c r="AF34" s="5" t="str">
        <f>IF(Annuel!R5="","",Annuel!R5)</f>
        <v/>
      </c>
      <c r="AG34" s="5" t="str">
        <f>IF(Annuel!Z5="","",Annuel!Z5)</f>
        <v/>
      </c>
      <c r="AH34" s="5" t="str">
        <f>IF(A34&gt;=Parametres!$C$6,"base 2023","avant 2025")</f>
        <v>avant 2025</v>
      </c>
    </row>
    <row r="35" spans="1:34" x14ac:dyDescent="0.25">
      <c r="A35" s="1" t="s">
        <v>300</v>
      </c>
      <c r="B35" s="1" t="s">
        <v>661</v>
      </c>
      <c r="C35" s="1" t="s">
        <v>660</v>
      </c>
      <c r="D35" s="5" t="str">
        <f>IF(BEN!B35="","",BEN!B35)</f>
        <v/>
      </c>
      <c r="E35" s="5" t="str">
        <f>IF(BEN!C35="","",BEN!C35)</f>
        <v/>
      </c>
      <c r="F35" s="5" t="str">
        <f>IF(Monde!B35="","",Monde!B35)</f>
        <v/>
      </c>
      <c r="G35" s="5" t="str">
        <f>IF(Monde!H35="","",Monde!H35)</f>
        <v/>
      </c>
      <c r="H35" s="5" t="str">
        <f>IF(Monde!O35="","",Monde!O35)</f>
        <v/>
      </c>
      <c r="I35" s="5" t="str">
        <f>IF(Monde!C35="","",Monde!C35)</f>
        <v/>
      </c>
      <c r="J35" s="5" t="str">
        <f>IF(Monde!D35="","",Monde!D35)</f>
        <v/>
      </c>
      <c r="K35" s="5" t="str">
        <f>IF(Monde!E35="","",Monde!E35)</f>
        <v/>
      </c>
      <c r="L35" s="5" t="str">
        <f>IF(Monde!F35="","",Monde!F35)</f>
        <v/>
      </c>
      <c r="M35" s="5" t="str">
        <f>IF(Monde!G35="","",Monde!G35)</f>
        <v/>
      </c>
      <c r="N35" s="5" t="str">
        <f>IF(Monde!I35="","",Monde!I35)</f>
        <v/>
      </c>
      <c r="O35" s="5" t="str">
        <f>IF(Monde!J35="","",Monde!J35)</f>
        <v/>
      </c>
      <c r="P35" s="5" t="str">
        <f>IF(Monde!K35="","",Monde!K35)</f>
        <v/>
      </c>
      <c r="Q35" s="5" t="str">
        <f>IF(Monde!L35="","",Monde!L35)</f>
        <v/>
      </c>
      <c r="R35" s="5" t="str">
        <f>IF(Monde!M35="","",Monde!M35)</f>
        <v/>
      </c>
      <c r="S35" s="5" t="str">
        <f>IF(Monde!N35="","",Monde!N35)</f>
        <v/>
      </c>
      <c r="T35" s="5" t="str">
        <f>IF(Monde!P35="","",Monde!P35)</f>
        <v/>
      </c>
      <c r="U35" s="5" t="str">
        <f>IF(Monde!Q35="","",Monde!Q35)</f>
        <v/>
      </c>
      <c r="V35" s="5" t="str">
        <f>IF(Monde!R35="","",Monde!R35)</f>
        <v/>
      </c>
      <c r="W35" s="5" t="str">
        <f>IF(BEN!U35="","",BEN!U35)</f>
        <v/>
      </c>
      <c r="X35" s="5" t="str">
        <f>IF(BEN!V35="","",BEN!V35)</f>
        <v/>
      </c>
      <c r="Y35" s="5" t="str">
        <f>IF(BEN!W35="","",BEN!W35)</f>
        <v/>
      </c>
      <c r="Z35" s="5" t="str">
        <f>IF(BEN!X35="","",BEN!X35)</f>
        <v/>
      </c>
      <c r="AA35" s="5">
        <f>IF(Pays!$E$3="","",Pays!$E$3)</f>
        <v>1</v>
      </c>
      <c r="AB35" s="5">
        <f>IF(Pays!$F$3="","",Pays!$F$3)</f>
        <v>37.5</v>
      </c>
      <c r="AC35" s="5">
        <f>IF(Pays!$H$3="","",Pays!$H$3)</f>
        <v>27.4</v>
      </c>
      <c r="AD35" s="5" t="str">
        <f>IF(Annuel!B5="","",Annuel!B5)</f>
        <v/>
      </c>
      <c r="AE35" s="5" t="str">
        <f>IF(Annuel!J5="","",Annuel!J5)</f>
        <v/>
      </c>
      <c r="AF35" s="5" t="str">
        <f>IF(Annuel!R5="","",Annuel!R5)</f>
        <v/>
      </c>
      <c r="AG35" s="5" t="str">
        <f>IF(Annuel!Z5="","",Annuel!Z5)</f>
        <v/>
      </c>
      <c r="AH35" s="5" t="str">
        <f>IF(A35&gt;=Parametres!$C$6,"base 2023","avant 2025")</f>
        <v>avant 2025</v>
      </c>
    </row>
    <row r="36" spans="1:34" x14ac:dyDescent="0.25">
      <c r="A36" s="1" t="s">
        <v>301</v>
      </c>
      <c r="B36" s="1" t="s">
        <v>661</v>
      </c>
      <c r="C36" s="1" t="s">
        <v>660</v>
      </c>
      <c r="D36" s="5" t="str">
        <f>IF(BEN!B36="","",BEN!B36)</f>
        <v/>
      </c>
      <c r="E36" s="5" t="str">
        <f>IF(BEN!C36="","",BEN!C36)</f>
        <v/>
      </c>
      <c r="F36" s="5" t="str">
        <f>IF(Monde!B36="","",Monde!B36)</f>
        <v/>
      </c>
      <c r="G36" s="5" t="str">
        <f>IF(Monde!H36="","",Monde!H36)</f>
        <v/>
      </c>
      <c r="H36" s="5" t="str">
        <f>IF(Monde!O36="","",Monde!O36)</f>
        <v/>
      </c>
      <c r="I36" s="5" t="str">
        <f>IF(Monde!C36="","",Monde!C36)</f>
        <v/>
      </c>
      <c r="J36" s="5" t="str">
        <f>IF(Monde!D36="","",Monde!D36)</f>
        <v/>
      </c>
      <c r="K36" s="5" t="str">
        <f>IF(Monde!E36="","",Monde!E36)</f>
        <v/>
      </c>
      <c r="L36" s="5" t="str">
        <f>IF(Monde!F36="","",Monde!F36)</f>
        <v/>
      </c>
      <c r="M36" s="5" t="str">
        <f>IF(Monde!G36="","",Monde!G36)</f>
        <v/>
      </c>
      <c r="N36" s="5" t="str">
        <f>IF(Monde!I36="","",Monde!I36)</f>
        <v/>
      </c>
      <c r="O36" s="5" t="str">
        <f>IF(Monde!J36="","",Monde!J36)</f>
        <v/>
      </c>
      <c r="P36" s="5" t="str">
        <f>IF(Monde!K36="","",Monde!K36)</f>
        <v/>
      </c>
      <c r="Q36" s="5" t="str">
        <f>IF(Monde!L36="","",Monde!L36)</f>
        <v/>
      </c>
      <c r="R36" s="5" t="str">
        <f>IF(Monde!M36="","",Monde!M36)</f>
        <v/>
      </c>
      <c r="S36" s="5" t="str">
        <f>IF(Monde!N36="","",Monde!N36)</f>
        <v/>
      </c>
      <c r="T36" s="5" t="str">
        <f>IF(Monde!P36="","",Monde!P36)</f>
        <v/>
      </c>
      <c r="U36" s="5" t="str">
        <f>IF(Monde!Q36="","",Monde!Q36)</f>
        <v/>
      </c>
      <c r="V36" s="5" t="str">
        <f>IF(Monde!R36="","",Monde!R36)</f>
        <v/>
      </c>
      <c r="W36" s="5" t="str">
        <f>IF(BEN!U36="","",BEN!U36)</f>
        <v/>
      </c>
      <c r="X36" s="5" t="str">
        <f>IF(BEN!V36="","",BEN!V36)</f>
        <v/>
      </c>
      <c r="Y36" s="5" t="str">
        <f>IF(BEN!W36="","",BEN!W36)</f>
        <v/>
      </c>
      <c r="Z36" s="5" t="str">
        <f>IF(BEN!X36="","",BEN!X36)</f>
        <v/>
      </c>
      <c r="AA36" s="5">
        <f>IF(Pays!$E$3="","",Pays!$E$3)</f>
        <v>1</v>
      </c>
      <c r="AB36" s="5">
        <f>IF(Pays!$F$3="","",Pays!$F$3)</f>
        <v>37.5</v>
      </c>
      <c r="AC36" s="5">
        <f>IF(Pays!$H$3="","",Pays!$H$3)</f>
        <v>27.4</v>
      </c>
      <c r="AD36" s="5" t="str">
        <f>IF(Annuel!B5="","",Annuel!B5)</f>
        <v/>
      </c>
      <c r="AE36" s="5" t="str">
        <f>IF(Annuel!J5="","",Annuel!J5)</f>
        <v/>
      </c>
      <c r="AF36" s="5" t="str">
        <f>IF(Annuel!R5="","",Annuel!R5)</f>
        <v/>
      </c>
      <c r="AG36" s="5" t="str">
        <f>IF(Annuel!Z5="","",Annuel!Z5)</f>
        <v/>
      </c>
      <c r="AH36" s="5" t="str">
        <f>IF(A36&gt;=Parametres!$C$6,"base 2023","avant 2025")</f>
        <v>avant 2025</v>
      </c>
    </row>
    <row r="37" spans="1:34" x14ac:dyDescent="0.25">
      <c r="A37" s="1" t="s">
        <v>302</v>
      </c>
      <c r="B37" s="1" t="s">
        <v>661</v>
      </c>
      <c r="C37" s="1" t="s">
        <v>660</v>
      </c>
      <c r="D37" s="5" t="str">
        <f>IF(BEN!B37="","",BEN!B37)</f>
        <v/>
      </c>
      <c r="E37" s="5" t="str">
        <f>IF(BEN!C37="","",BEN!C37)</f>
        <v/>
      </c>
      <c r="F37" s="5" t="str">
        <f>IF(Monde!B37="","",Monde!B37)</f>
        <v/>
      </c>
      <c r="G37" s="5" t="str">
        <f>IF(Monde!H37="","",Monde!H37)</f>
        <v/>
      </c>
      <c r="H37" s="5" t="str">
        <f>IF(Monde!O37="","",Monde!O37)</f>
        <v/>
      </c>
      <c r="I37" s="5" t="str">
        <f>IF(Monde!C37="","",Monde!C37)</f>
        <v/>
      </c>
      <c r="J37" s="5" t="str">
        <f>IF(Monde!D37="","",Monde!D37)</f>
        <v/>
      </c>
      <c r="K37" s="5" t="str">
        <f>IF(Monde!E37="","",Monde!E37)</f>
        <v/>
      </c>
      <c r="L37" s="5" t="str">
        <f>IF(Monde!F37="","",Monde!F37)</f>
        <v/>
      </c>
      <c r="M37" s="5" t="str">
        <f>IF(Monde!G37="","",Monde!G37)</f>
        <v/>
      </c>
      <c r="N37" s="5" t="str">
        <f>IF(Monde!I37="","",Monde!I37)</f>
        <v/>
      </c>
      <c r="O37" s="5" t="str">
        <f>IF(Monde!J37="","",Monde!J37)</f>
        <v/>
      </c>
      <c r="P37" s="5" t="str">
        <f>IF(Monde!K37="","",Monde!K37)</f>
        <v/>
      </c>
      <c r="Q37" s="5" t="str">
        <f>IF(Monde!L37="","",Monde!L37)</f>
        <v/>
      </c>
      <c r="R37" s="5" t="str">
        <f>IF(Monde!M37="","",Monde!M37)</f>
        <v/>
      </c>
      <c r="S37" s="5" t="str">
        <f>IF(Monde!N37="","",Monde!N37)</f>
        <v/>
      </c>
      <c r="T37" s="5" t="str">
        <f>IF(Monde!P37="","",Monde!P37)</f>
        <v/>
      </c>
      <c r="U37" s="5" t="str">
        <f>IF(Monde!Q37="","",Monde!Q37)</f>
        <v/>
      </c>
      <c r="V37" s="5" t="str">
        <f>IF(Monde!R37="","",Monde!R37)</f>
        <v/>
      </c>
      <c r="W37" s="5" t="str">
        <f>IF(BEN!U37="","",BEN!U37)</f>
        <v/>
      </c>
      <c r="X37" s="5" t="str">
        <f>IF(BEN!V37="","",BEN!V37)</f>
        <v/>
      </c>
      <c r="Y37" s="5" t="str">
        <f>IF(BEN!W37="","",BEN!W37)</f>
        <v/>
      </c>
      <c r="Z37" s="5" t="str">
        <f>IF(BEN!X37="","",BEN!X37)</f>
        <v/>
      </c>
      <c r="AA37" s="5">
        <f>IF(Pays!$E$3="","",Pays!$E$3)</f>
        <v>1</v>
      </c>
      <c r="AB37" s="5">
        <f>IF(Pays!$F$3="","",Pays!$F$3)</f>
        <v>37.5</v>
      </c>
      <c r="AC37" s="5">
        <f>IF(Pays!$H$3="","",Pays!$H$3)</f>
        <v>27.4</v>
      </c>
      <c r="AD37" s="5" t="str">
        <f>IF(Annuel!B5="","",Annuel!B5)</f>
        <v/>
      </c>
      <c r="AE37" s="5" t="str">
        <f>IF(Annuel!J5="","",Annuel!J5)</f>
        <v/>
      </c>
      <c r="AF37" s="5" t="str">
        <f>IF(Annuel!R5="","",Annuel!R5)</f>
        <v/>
      </c>
      <c r="AG37" s="5" t="str">
        <f>IF(Annuel!Z5="","",Annuel!Z5)</f>
        <v/>
      </c>
      <c r="AH37" s="5" t="str">
        <f>IF(A37&gt;=Parametres!$C$6,"base 2023","avant 2025")</f>
        <v>avant 2025</v>
      </c>
    </row>
    <row r="38" spans="1:34" x14ac:dyDescent="0.25">
      <c r="A38" s="1" t="s">
        <v>303</v>
      </c>
      <c r="B38" s="1" t="s">
        <v>661</v>
      </c>
      <c r="C38" s="1" t="s">
        <v>660</v>
      </c>
      <c r="D38" s="5" t="str">
        <f>IF(BEN!B38="","",BEN!B38)</f>
        <v/>
      </c>
      <c r="E38" s="5" t="str">
        <f>IF(BEN!C38="","",BEN!C38)</f>
        <v/>
      </c>
      <c r="F38" s="5" t="str">
        <f>IF(Monde!B38="","",Monde!B38)</f>
        <v/>
      </c>
      <c r="G38" s="5" t="str">
        <f>IF(Monde!H38="","",Monde!H38)</f>
        <v/>
      </c>
      <c r="H38" s="5" t="str">
        <f>IF(Monde!O38="","",Monde!O38)</f>
        <v/>
      </c>
      <c r="I38" s="5" t="str">
        <f>IF(Monde!C38="","",Monde!C38)</f>
        <v/>
      </c>
      <c r="J38" s="5" t="str">
        <f>IF(Monde!D38="","",Monde!D38)</f>
        <v/>
      </c>
      <c r="K38" s="5" t="str">
        <f>IF(Monde!E38="","",Monde!E38)</f>
        <v/>
      </c>
      <c r="L38" s="5" t="str">
        <f>IF(Monde!F38="","",Monde!F38)</f>
        <v/>
      </c>
      <c r="M38" s="5" t="str">
        <f>IF(Monde!G38="","",Monde!G38)</f>
        <v/>
      </c>
      <c r="N38" s="5" t="str">
        <f>IF(Monde!I38="","",Monde!I38)</f>
        <v/>
      </c>
      <c r="O38" s="5" t="str">
        <f>IF(Monde!J38="","",Monde!J38)</f>
        <v/>
      </c>
      <c r="P38" s="5" t="str">
        <f>IF(Monde!K38="","",Monde!K38)</f>
        <v/>
      </c>
      <c r="Q38" s="5" t="str">
        <f>IF(Monde!L38="","",Monde!L38)</f>
        <v/>
      </c>
      <c r="R38" s="5" t="str">
        <f>IF(Monde!M38="","",Monde!M38)</f>
        <v/>
      </c>
      <c r="S38" s="5" t="str">
        <f>IF(Monde!N38="","",Monde!N38)</f>
        <v/>
      </c>
      <c r="T38" s="5" t="str">
        <f>IF(Monde!P38="","",Monde!P38)</f>
        <v/>
      </c>
      <c r="U38" s="5" t="str">
        <f>IF(Monde!Q38="","",Monde!Q38)</f>
        <v/>
      </c>
      <c r="V38" s="5" t="str">
        <f>IF(Monde!R38="","",Monde!R38)</f>
        <v/>
      </c>
      <c r="W38" s="5" t="str">
        <f>IF(BEN!U38="","",BEN!U38)</f>
        <v/>
      </c>
      <c r="X38" s="5" t="str">
        <f>IF(BEN!V38="","",BEN!V38)</f>
        <v/>
      </c>
      <c r="Y38" s="5" t="str">
        <f>IF(BEN!W38="","",BEN!W38)</f>
        <v/>
      </c>
      <c r="Z38" s="5" t="str">
        <f>IF(BEN!X38="","",BEN!X38)</f>
        <v/>
      </c>
      <c r="AA38" s="5">
        <f>IF(Pays!$E$3="","",Pays!$E$3)</f>
        <v>1</v>
      </c>
      <c r="AB38" s="5">
        <f>IF(Pays!$F$3="","",Pays!$F$3)</f>
        <v>37.5</v>
      </c>
      <c r="AC38" s="5">
        <f>IF(Pays!$H$3="","",Pays!$H$3)</f>
        <v>27.4</v>
      </c>
      <c r="AD38" s="5" t="str">
        <f>IF(Annuel!B5="","",Annuel!B5)</f>
        <v/>
      </c>
      <c r="AE38" s="5" t="str">
        <f>IF(Annuel!J5="","",Annuel!J5)</f>
        <v/>
      </c>
      <c r="AF38" s="5" t="str">
        <f>IF(Annuel!R5="","",Annuel!R5)</f>
        <v/>
      </c>
      <c r="AG38" s="5" t="str">
        <f>IF(Annuel!Z5="","",Annuel!Z5)</f>
        <v/>
      </c>
      <c r="AH38" s="5" t="str">
        <f>IF(A38&gt;=Parametres!$C$6,"base 2023","avant 2025")</f>
        <v>avant 2025</v>
      </c>
    </row>
    <row r="39" spans="1:34" x14ac:dyDescent="0.25">
      <c r="A39" s="1" t="s">
        <v>304</v>
      </c>
      <c r="B39" s="1" t="s">
        <v>661</v>
      </c>
      <c r="C39" s="1" t="s">
        <v>660</v>
      </c>
      <c r="D39" s="5" t="str">
        <f>IF(BEN!B39="","",BEN!B39)</f>
        <v/>
      </c>
      <c r="E39" s="5" t="str">
        <f>IF(BEN!C39="","",BEN!C39)</f>
        <v/>
      </c>
      <c r="F39" s="5" t="str">
        <f>IF(Monde!B39="","",Monde!B39)</f>
        <v/>
      </c>
      <c r="G39" s="5" t="str">
        <f>IF(Monde!H39="","",Monde!H39)</f>
        <v/>
      </c>
      <c r="H39" s="5" t="str">
        <f>IF(Monde!O39="","",Monde!O39)</f>
        <v/>
      </c>
      <c r="I39" s="5" t="str">
        <f>IF(Monde!C39="","",Monde!C39)</f>
        <v/>
      </c>
      <c r="J39" s="5" t="str">
        <f>IF(Monde!D39="","",Monde!D39)</f>
        <v/>
      </c>
      <c r="K39" s="5" t="str">
        <f>IF(Monde!E39="","",Monde!E39)</f>
        <v/>
      </c>
      <c r="L39" s="5" t="str">
        <f>IF(Monde!F39="","",Monde!F39)</f>
        <v/>
      </c>
      <c r="M39" s="5" t="str">
        <f>IF(Monde!G39="","",Monde!G39)</f>
        <v/>
      </c>
      <c r="N39" s="5" t="str">
        <f>IF(Monde!I39="","",Monde!I39)</f>
        <v/>
      </c>
      <c r="O39" s="5" t="str">
        <f>IF(Monde!J39="","",Monde!J39)</f>
        <v/>
      </c>
      <c r="P39" s="5" t="str">
        <f>IF(Monde!K39="","",Monde!K39)</f>
        <v/>
      </c>
      <c r="Q39" s="5" t="str">
        <f>IF(Monde!L39="","",Monde!L39)</f>
        <v/>
      </c>
      <c r="R39" s="5" t="str">
        <f>IF(Monde!M39="","",Monde!M39)</f>
        <v/>
      </c>
      <c r="S39" s="5" t="str">
        <f>IF(Monde!N39="","",Monde!N39)</f>
        <v/>
      </c>
      <c r="T39" s="5" t="str">
        <f>IF(Monde!P39="","",Monde!P39)</f>
        <v/>
      </c>
      <c r="U39" s="5" t="str">
        <f>IF(Monde!Q39="","",Monde!Q39)</f>
        <v/>
      </c>
      <c r="V39" s="5" t="str">
        <f>IF(Monde!R39="","",Monde!R39)</f>
        <v/>
      </c>
      <c r="W39" s="5" t="str">
        <f>IF(BEN!U39="","",BEN!U39)</f>
        <v/>
      </c>
      <c r="X39" s="5" t="str">
        <f>IF(BEN!V39="","",BEN!V39)</f>
        <v/>
      </c>
      <c r="Y39" s="5" t="str">
        <f>IF(BEN!W39="","",BEN!W39)</f>
        <v/>
      </c>
      <c r="Z39" s="5" t="str">
        <f>IF(BEN!X39="","",BEN!X39)</f>
        <v/>
      </c>
      <c r="AA39" s="5">
        <f>IF(Pays!$E$3="","",Pays!$E$3)</f>
        <v>1</v>
      </c>
      <c r="AB39" s="5">
        <f>IF(Pays!$F$3="","",Pays!$F$3)</f>
        <v>37.5</v>
      </c>
      <c r="AC39" s="5">
        <f>IF(Pays!$H$3="","",Pays!$H$3)</f>
        <v>27.4</v>
      </c>
      <c r="AD39" s="5" t="str">
        <f>IF(Annuel!B6="","",Annuel!B6)</f>
        <v/>
      </c>
      <c r="AE39" s="5" t="str">
        <f>IF(Annuel!J6="","",Annuel!J6)</f>
        <v/>
      </c>
      <c r="AF39" s="5" t="str">
        <f>IF(Annuel!R6="","",Annuel!R6)</f>
        <v/>
      </c>
      <c r="AG39" s="5" t="str">
        <f>IF(Annuel!Z6="","",Annuel!Z6)</f>
        <v/>
      </c>
      <c r="AH39" s="5" t="str">
        <f>IF(A39&gt;=Parametres!$C$6,"base 2023","avant 2025")</f>
        <v>avant 2025</v>
      </c>
    </row>
    <row r="40" spans="1:34" x14ac:dyDescent="0.25">
      <c r="A40" s="1" t="s">
        <v>305</v>
      </c>
      <c r="B40" s="1" t="s">
        <v>661</v>
      </c>
      <c r="C40" s="1" t="s">
        <v>660</v>
      </c>
      <c r="D40" s="5" t="str">
        <f>IF(BEN!B40="","",BEN!B40)</f>
        <v/>
      </c>
      <c r="E40" s="5" t="str">
        <f>IF(BEN!C40="","",BEN!C40)</f>
        <v/>
      </c>
      <c r="F40" s="5" t="str">
        <f>IF(Monde!B40="","",Monde!B40)</f>
        <v/>
      </c>
      <c r="G40" s="5" t="str">
        <f>IF(Monde!H40="","",Monde!H40)</f>
        <v/>
      </c>
      <c r="H40" s="5" t="str">
        <f>IF(Monde!O40="","",Monde!O40)</f>
        <v/>
      </c>
      <c r="I40" s="5" t="str">
        <f>IF(Monde!C40="","",Monde!C40)</f>
        <v/>
      </c>
      <c r="J40" s="5" t="str">
        <f>IF(Monde!D40="","",Monde!D40)</f>
        <v/>
      </c>
      <c r="K40" s="5" t="str">
        <f>IF(Monde!E40="","",Monde!E40)</f>
        <v/>
      </c>
      <c r="L40" s="5" t="str">
        <f>IF(Monde!F40="","",Monde!F40)</f>
        <v/>
      </c>
      <c r="M40" s="5" t="str">
        <f>IF(Monde!G40="","",Monde!G40)</f>
        <v/>
      </c>
      <c r="N40" s="5" t="str">
        <f>IF(Monde!I40="","",Monde!I40)</f>
        <v/>
      </c>
      <c r="O40" s="5" t="str">
        <f>IF(Monde!J40="","",Monde!J40)</f>
        <v/>
      </c>
      <c r="P40" s="5" t="str">
        <f>IF(Monde!K40="","",Monde!K40)</f>
        <v/>
      </c>
      <c r="Q40" s="5" t="str">
        <f>IF(Monde!L40="","",Monde!L40)</f>
        <v/>
      </c>
      <c r="R40" s="5" t="str">
        <f>IF(Monde!M40="","",Monde!M40)</f>
        <v/>
      </c>
      <c r="S40" s="5" t="str">
        <f>IF(Monde!N40="","",Monde!N40)</f>
        <v/>
      </c>
      <c r="T40" s="5" t="str">
        <f>IF(Monde!P40="","",Monde!P40)</f>
        <v/>
      </c>
      <c r="U40" s="5" t="str">
        <f>IF(Monde!Q40="","",Monde!Q40)</f>
        <v/>
      </c>
      <c r="V40" s="5" t="str">
        <f>IF(Monde!R40="","",Monde!R40)</f>
        <v/>
      </c>
      <c r="W40" s="5" t="str">
        <f>IF(BEN!U40="","",BEN!U40)</f>
        <v/>
      </c>
      <c r="X40" s="5" t="str">
        <f>IF(BEN!V40="","",BEN!V40)</f>
        <v/>
      </c>
      <c r="Y40" s="5" t="str">
        <f>IF(BEN!W40="","",BEN!W40)</f>
        <v/>
      </c>
      <c r="Z40" s="5" t="str">
        <f>IF(BEN!X40="","",BEN!X40)</f>
        <v/>
      </c>
      <c r="AA40" s="5">
        <f>IF(Pays!$E$3="","",Pays!$E$3)</f>
        <v>1</v>
      </c>
      <c r="AB40" s="5">
        <f>IF(Pays!$F$3="","",Pays!$F$3)</f>
        <v>37.5</v>
      </c>
      <c r="AC40" s="5">
        <f>IF(Pays!$H$3="","",Pays!$H$3)</f>
        <v>27.4</v>
      </c>
      <c r="AD40" s="5" t="str">
        <f>IF(Annuel!B6="","",Annuel!B6)</f>
        <v/>
      </c>
      <c r="AE40" s="5" t="str">
        <f>IF(Annuel!J6="","",Annuel!J6)</f>
        <v/>
      </c>
      <c r="AF40" s="5" t="str">
        <f>IF(Annuel!R6="","",Annuel!R6)</f>
        <v/>
      </c>
      <c r="AG40" s="5" t="str">
        <f>IF(Annuel!Z6="","",Annuel!Z6)</f>
        <v/>
      </c>
      <c r="AH40" s="5" t="str">
        <f>IF(A40&gt;=Parametres!$C$6,"base 2023","avant 2025")</f>
        <v>avant 2025</v>
      </c>
    </row>
    <row r="41" spans="1:34" x14ac:dyDescent="0.25">
      <c r="A41" s="1" t="s">
        <v>306</v>
      </c>
      <c r="B41" s="1" t="s">
        <v>661</v>
      </c>
      <c r="C41" s="1" t="s">
        <v>660</v>
      </c>
      <c r="D41" s="5" t="str">
        <f>IF(BEN!B41="","",BEN!B41)</f>
        <v/>
      </c>
      <c r="E41" s="5" t="str">
        <f>IF(BEN!C41="","",BEN!C41)</f>
        <v/>
      </c>
      <c r="F41" s="5" t="str">
        <f>IF(Monde!B41="","",Monde!B41)</f>
        <v/>
      </c>
      <c r="G41" s="5" t="str">
        <f>IF(Monde!H41="","",Monde!H41)</f>
        <v/>
      </c>
      <c r="H41" s="5" t="str">
        <f>IF(Monde!O41="","",Monde!O41)</f>
        <v/>
      </c>
      <c r="I41" s="5" t="str">
        <f>IF(Monde!C41="","",Monde!C41)</f>
        <v/>
      </c>
      <c r="J41" s="5" t="str">
        <f>IF(Monde!D41="","",Monde!D41)</f>
        <v/>
      </c>
      <c r="K41" s="5" t="str">
        <f>IF(Monde!E41="","",Monde!E41)</f>
        <v/>
      </c>
      <c r="L41" s="5" t="str">
        <f>IF(Monde!F41="","",Monde!F41)</f>
        <v/>
      </c>
      <c r="M41" s="5" t="str">
        <f>IF(Monde!G41="","",Monde!G41)</f>
        <v/>
      </c>
      <c r="N41" s="5" t="str">
        <f>IF(Monde!I41="","",Monde!I41)</f>
        <v/>
      </c>
      <c r="O41" s="5" t="str">
        <f>IF(Monde!J41="","",Monde!J41)</f>
        <v/>
      </c>
      <c r="P41" s="5" t="str">
        <f>IF(Monde!K41="","",Monde!K41)</f>
        <v/>
      </c>
      <c r="Q41" s="5" t="str">
        <f>IF(Monde!L41="","",Monde!L41)</f>
        <v/>
      </c>
      <c r="R41" s="5" t="str">
        <f>IF(Monde!M41="","",Monde!M41)</f>
        <v/>
      </c>
      <c r="S41" s="5" t="str">
        <f>IF(Monde!N41="","",Monde!N41)</f>
        <v/>
      </c>
      <c r="T41" s="5" t="str">
        <f>IF(Monde!P41="","",Monde!P41)</f>
        <v/>
      </c>
      <c r="U41" s="5" t="str">
        <f>IF(Monde!Q41="","",Monde!Q41)</f>
        <v/>
      </c>
      <c r="V41" s="5" t="str">
        <f>IF(Monde!R41="","",Monde!R41)</f>
        <v/>
      </c>
      <c r="W41" s="5" t="str">
        <f>IF(BEN!U41="","",BEN!U41)</f>
        <v/>
      </c>
      <c r="X41" s="5" t="str">
        <f>IF(BEN!V41="","",BEN!V41)</f>
        <v/>
      </c>
      <c r="Y41" s="5" t="str">
        <f>IF(BEN!W41="","",BEN!W41)</f>
        <v/>
      </c>
      <c r="Z41" s="5" t="str">
        <f>IF(BEN!X41="","",BEN!X41)</f>
        <v/>
      </c>
      <c r="AA41" s="5">
        <f>IF(Pays!$E$3="","",Pays!$E$3)</f>
        <v>1</v>
      </c>
      <c r="AB41" s="5">
        <f>IF(Pays!$F$3="","",Pays!$F$3)</f>
        <v>37.5</v>
      </c>
      <c r="AC41" s="5">
        <f>IF(Pays!$H$3="","",Pays!$H$3)</f>
        <v>27.4</v>
      </c>
      <c r="AD41" s="5" t="str">
        <f>IF(Annuel!B6="","",Annuel!B6)</f>
        <v/>
      </c>
      <c r="AE41" s="5" t="str">
        <f>IF(Annuel!J6="","",Annuel!J6)</f>
        <v/>
      </c>
      <c r="AF41" s="5" t="str">
        <f>IF(Annuel!R6="","",Annuel!R6)</f>
        <v/>
      </c>
      <c r="AG41" s="5" t="str">
        <f>IF(Annuel!Z6="","",Annuel!Z6)</f>
        <v/>
      </c>
      <c r="AH41" s="5" t="str">
        <f>IF(A41&gt;=Parametres!$C$6,"base 2023","avant 2025")</f>
        <v>avant 2025</v>
      </c>
    </row>
    <row r="42" spans="1:34" x14ac:dyDescent="0.25">
      <c r="A42" s="1" t="s">
        <v>307</v>
      </c>
      <c r="B42" s="1" t="s">
        <v>661</v>
      </c>
      <c r="C42" s="1" t="s">
        <v>660</v>
      </c>
      <c r="D42" s="5" t="str">
        <f>IF(BEN!B42="","",BEN!B42)</f>
        <v/>
      </c>
      <c r="E42" s="5" t="str">
        <f>IF(BEN!C42="","",BEN!C42)</f>
        <v/>
      </c>
      <c r="F42" s="5" t="str">
        <f>IF(Monde!B42="","",Monde!B42)</f>
        <v/>
      </c>
      <c r="G42" s="5" t="str">
        <f>IF(Monde!H42="","",Monde!H42)</f>
        <v/>
      </c>
      <c r="H42" s="5" t="str">
        <f>IF(Monde!O42="","",Monde!O42)</f>
        <v/>
      </c>
      <c r="I42" s="5" t="str">
        <f>IF(Monde!C42="","",Monde!C42)</f>
        <v/>
      </c>
      <c r="J42" s="5" t="str">
        <f>IF(Monde!D42="","",Monde!D42)</f>
        <v/>
      </c>
      <c r="K42" s="5" t="str">
        <f>IF(Monde!E42="","",Monde!E42)</f>
        <v/>
      </c>
      <c r="L42" s="5" t="str">
        <f>IF(Monde!F42="","",Monde!F42)</f>
        <v/>
      </c>
      <c r="M42" s="5" t="str">
        <f>IF(Monde!G42="","",Monde!G42)</f>
        <v/>
      </c>
      <c r="N42" s="5" t="str">
        <f>IF(Monde!I42="","",Monde!I42)</f>
        <v/>
      </c>
      <c r="O42" s="5" t="str">
        <f>IF(Monde!J42="","",Monde!J42)</f>
        <v/>
      </c>
      <c r="P42" s="5" t="str">
        <f>IF(Monde!K42="","",Monde!K42)</f>
        <v/>
      </c>
      <c r="Q42" s="5" t="str">
        <f>IF(Monde!L42="","",Monde!L42)</f>
        <v/>
      </c>
      <c r="R42" s="5" t="str">
        <f>IF(Monde!M42="","",Monde!M42)</f>
        <v/>
      </c>
      <c r="S42" s="5" t="str">
        <f>IF(Monde!N42="","",Monde!N42)</f>
        <v/>
      </c>
      <c r="T42" s="5" t="str">
        <f>IF(Monde!P42="","",Monde!P42)</f>
        <v/>
      </c>
      <c r="U42" s="5" t="str">
        <f>IF(Monde!Q42="","",Monde!Q42)</f>
        <v/>
      </c>
      <c r="V42" s="5" t="str">
        <f>IF(Monde!R42="","",Monde!R42)</f>
        <v/>
      </c>
      <c r="W42" s="5" t="str">
        <f>IF(BEN!U42="","",BEN!U42)</f>
        <v/>
      </c>
      <c r="X42" s="5" t="str">
        <f>IF(BEN!V42="","",BEN!V42)</f>
        <v/>
      </c>
      <c r="Y42" s="5" t="str">
        <f>IF(BEN!W42="","",BEN!W42)</f>
        <v/>
      </c>
      <c r="Z42" s="5" t="str">
        <f>IF(BEN!X42="","",BEN!X42)</f>
        <v/>
      </c>
      <c r="AA42" s="5">
        <f>IF(Pays!$E$3="","",Pays!$E$3)</f>
        <v>1</v>
      </c>
      <c r="AB42" s="5">
        <f>IF(Pays!$F$3="","",Pays!$F$3)</f>
        <v>37.5</v>
      </c>
      <c r="AC42" s="5">
        <f>IF(Pays!$H$3="","",Pays!$H$3)</f>
        <v>27.4</v>
      </c>
      <c r="AD42" s="5" t="str">
        <f>IF(Annuel!B6="","",Annuel!B6)</f>
        <v/>
      </c>
      <c r="AE42" s="5" t="str">
        <f>IF(Annuel!J6="","",Annuel!J6)</f>
        <v/>
      </c>
      <c r="AF42" s="5" t="str">
        <f>IF(Annuel!R6="","",Annuel!R6)</f>
        <v/>
      </c>
      <c r="AG42" s="5" t="str">
        <f>IF(Annuel!Z6="","",Annuel!Z6)</f>
        <v/>
      </c>
      <c r="AH42" s="5" t="str">
        <f>IF(A42&gt;=Parametres!$C$6,"base 2023","avant 2025")</f>
        <v>avant 2025</v>
      </c>
    </row>
    <row r="43" spans="1:34" x14ac:dyDescent="0.25">
      <c r="A43" s="1" t="s">
        <v>308</v>
      </c>
      <c r="B43" s="1" t="s">
        <v>661</v>
      </c>
      <c r="C43" s="1" t="s">
        <v>660</v>
      </c>
      <c r="D43" s="5" t="str">
        <f>IF(BEN!B43="","",BEN!B43)</f>
        <v/>
      </c>
      <c r="E43" s="5" t="str">
        <f>IF(BEN!C43="","",BEN!C43)</f>
        <v/>
      </c>
      <c r="F43" s="5" t="str">
        <f>IF(Monde!B43="","",Monde!B43)</f>
        <v/>
      </c>
      <c r="G43" s="5" t="str">
        <f>IF(Monde!H43="","",Monde!H43)</f>
        <v/>
      </c>
      <c r="H43" s="5" t="str">
        <f>IF(Monde!O43="","",Monde!O43)</f>
        <v/>
      </c>
      <c r="I43" s="5" t="str">
        <f>IF(Monde!C43="","",Monde!C43)</f>
        <v/>
      </c>
      <c r="J43" s="5" t="str">
        <f>IF(Monde!D43="","",Monde!D43)</f>
        <v/>
      </c>
      <c r="K43" s="5" t="str">
        <f>IF(Monde!E43="","",Monde!E43)</f>
        <v/>
      </c>
      <c r="L43" s="5" t="str">
        <f>IF(Monde!F43="","",Monde!F43)</f>
        <v/>
      </c>
      <c r="M43" s="5" t="str">
        <f>IF(Monde!G43="","",Monde!G43)</f>
        <v/>
      </c>
      <c r="N43" s="5" t="str">
        <f>IF(Monde!I43="","",Monde!I43)</f>
        <v/>
      </c>
      <c r="O43" s="5" t="str">
        <f>IF(Monde!J43="","",Monde!J43)</f>
        <v/>
      </c>
      <c r="P43" s="5" t="str">
        <f>IF(Monde!K43="","",Monde!K43)</f>
        <v/>
      </c>
      <c r="Q43" s="5" t="str">
        <f>IF(Monde!L43="","",Monde!L43)</f>
        <v/>
      </c>
      <c r="R43" s="5" t="str">
        <f>IF(Monde!M43="","",Monde!M43)</f>
        <v/>
      </c>
      <c r="S43" s="5" t="str">
        <f>IF(Monde!N43="","",Monde!N43)</f>
        <v/>
      </c>
      <c r="T43" s="5" t="str">
        <f>IF(Monde!P43="","",Monde!P43)</f>
        <v/>
      </c>
      <c r="U43" s="5" t="str">
        <f>IF(Monde!Q43="","",Monde!Q43)</f>
        <v/>
      </c>
      <c r="V43" s="5" t="str">
        <f>IF(Monde!R43="","",Monde!R43)</f>
        <v/>
      </c>
      <c r="W43" s="5" t="str">
        <f>IF(BEN!U43="","",BEN!U43)</f>
        <v/>
      </c>
      <c r="X43" s="5" t="str">
        <f>IF(BEN!V43="","",BEN!V43)</f>
        <v/>
      </c>
      <c r="Y43" s="5" t="str">
        <f>IF(BEN!W43="","",BEN!W43)</f>
        <v/>
      </c>
      <c r="Z43" s="5" t="str">
        <f>IF(BEN!X43="","",BEN!X43)</f>
        <v/>
      </c>
      <c r="AA43" s="5">
        <f>IF(Pays!$E$3="","",Pays!$E$3)</f>
        <v>1</v>
      </c>
      <c r="AB43" s="5">
        <f>IF(Pays!$F$3="","",Pays!$F$3)</f>
        <v>37.5</v>
      </c>
      <c r="AC43" s="5">
        <f>IF(Pays!$H$3="","",Pays!$H$3)</f>
        <v>27.4</v>
      </c>
      <c r="AD43" s="5" t="str">
        <f>IF(Annuel!B6="","",Annuel!B6)</f>
        <v/>
      </c>
      <c r="AE43" s="5" t="str">
        <f>IF(Annuel!J6="","",Annuel!J6)</f>
        <v/>
      </c>
      <c r="AF43" s="5" t="str">
        <f>IF(Annuel!R6="","",Annuel!R6)</f>
        <v/>
      </c>
      <c r="AG43" s="5" t="str">
        <f>IF(Annuel!Z6="","",Annuel!Z6)</f>
        <v/>
      </c>
      <c r="AH43" s="5" t="str">
        <f>IF(A43&gt;=Parametres!$C$6,"base 2023","avant 2025")</f>
        <v>avant 2025</v>
      </c>
    </row>
    <row r="44" spans="1:34" x14ac:dyDescent="0.25">
      <c r="A44" s="1" t="s">
        <v>309</v>
      </c>
      <c r="B44" s="1" t="s">
        <v>661</v>
      </c>
      <c r="C44" s="1" t="s">
        <v>660</v>
      </c>
      <c r="D44" s="5" t="str">
        <f>IF(BEN!B44="","",BEN!B44)</f>
        <v/>
      </c>
      <c r="E44" s="5" t="str">
        <f>IF(BEN!C44="","",BEN!C44)</f>
        <v/>
      </c>
      <c r="F44" s="5" t="str">
        <f>IF(Monde!B44="","",Monde!B44)</f>
        <v/>
      </c>
      <c r="G44" s="5" t="str">
        <f>IF(Monde!H44="","",Monde!H44)</f>
        <v/>
      </c>
      <c r="H44" s="5" t="str">
        <f>IF(Monde!O44="","",Monde!O44)</f>
        <v/>
      </c>
      <c r="I44" s="5" t="str">
        <f>IF(Monde!C44="","",Monde!C44)</f>
        <v/>
      </c>
      <c r="J44" s="5" t="str">
        <f>IF(Monde!D44="","",Monde!D44)</f>
        <v/>
      </c>
      <c r="K44" s="5" t="str">
        <f>IF(Monde!E44="","",Monde!E44)</f>
        <v/>
      </c>
      <c r="L44" s="5" t="str">
        <f>IF(Monde!F44="","",Monde!F44)</f>
        <v/>
      </c>
      <c r="M44" s="5" t="str">
        <f>IF(Monde!G44="","",Monde!G44)</f>
        <v/>
      </c>
      <c r="N44" s="5" t="str">
        <f>IF(Monde!I44="","",Monde!I44)</f>
        <v/>
      </c>
      <c r="O44" s="5" t="str">
        <f>IF(Monde!J44="","",Monde!J44)</f>
        <v/>
      </c>
      <c r="P44" s="5" t="str">
        <f>IF(Monde!K44="","",Monde!K44)</f>
        <v/>
      </c>
      <c r="Q44" s="5" t="str">
        <f>IF(Monde!L44="","",Monde!L44)</f>
        <v/>
      </c>
      <c r="R44" s="5" t="str">
        <f>IF(Monde!M44="","",Monde!M44)</f>
        <v/>
      </c>
      <c r="S44" s="5" t="str">
        <f>IF(Monde!N44="","",Monde!N44)</f>
        <v/>
      </c>
      <c r="T44" s="5" t="str">
        <f>IF(Monde!P44="","",Monde!P44)</f>
        <v/>
      </c>
      <c r="U44" s="5" t="str">
        <f>IF(Monde!Q44="","",Monde!Q44)</f>
        <v/>
      </c>
      <c r="V44" s="5" t="str">
        <f>IF(Monde!R44="","",Monde!R44)</f>
        <v/>
      </c>
      <c r="W44" s="5" t="str">
        <f>IF(BEN!U44="","",BEN!U44)</f>
        <v/>
      </c>
      <c r="X44" s="5" t="str">
        <f>IF(BEN!V44="","",BEN!V44)</f>
        <v/>
      </c>
      <c r="Y44" s="5" t="str">
        <f>IF(BEN!W44="","",BEN!W44)</f>
        <v/>
      </c>
      <c r="Z44" s="5" t="str">
        <f>IF(BEN!X44="","",BEN!X44)</f>
        <v/>
      </c>
      <c r="AA44" s="5">
        <f>IF(Pays!$E$3="","",Pays!$E$3)</f>
        <v>1</v>
      </c>
      <c r="AB44" s="5">
        <f>IF(Pays!$F$3="","",Pays!$F$3)</f>
        <v>37.5</v>
      </c>
      <c r="AC44" s="5">
        <f>IF(Pays!$H$3="","",Pays!$H$3)</f>
        <v>27.4</v>
      </c>
      <c r="AD44" s="5" t="str">
        <f>IF(Annuel!B6="","",Annuel!B6)</f>
        <v/>
      </c>
      <c r="AE44" s="5" t="str">
        <f>IF(Annuel!J6="","",Annuel!J6)</f>
        <v/>
      </c>
      <c r="AF44" s="5" t="str">
        <f>IF(Annuel!R6="","",Annuel!R6)</f>
        <v/>
      </c>
      <c r="AG44" s="5" t="str">
        <f>IF(Annuel!Z6="","",Annuel!Z6)</f>
        <v/>
      </c>
      <c r="AH44" s="5" t="str">
        <f>IF(A44&gt;=Parametres!$C$6,"base 2023","avant 2025")</f>
        <v>avant 2025</v>
      </c>
    </row>
    <row r="45" spans="1:34" x14ac:dyDescent="0.25">
      <c r="A45" s="1" t="s">
        <v>310</v>
      </c>
      <c r="B45" s="1" t="s">
        <v>661</v>
      </c>
      <c r="C45" s="1" t="s">
        <v>660</v>
      </c>
      <c r="D45" s="5" t="str">
        <f>IF(BEN!B45="","",BEN!B45)</f>
        <v/>
      </c>
      <c r="E45" s="5" t="str">
        <f>IF(BEN!C45="","",BEN!C45)</f>
        <v/>
      </c>
      <c r="F45" s="5" t="str">
        <f>IF(Monde!B45="","",Monde!B45)</f>
        <v/>
      </c>
      <c r="G45" s="5" t="str">
        <f>IF(Monde!H45="","",Monde!H45)</f>
        <v/>
      </c>
      <c r="H45" s="5" t="str">
        <f>IF(Monde!O45="","",Monde!O45)</f>
        <v/>
      </c>
      <c r="I45" s="5" t="str">
        <f>IF(Monde!C45="","",Monde!C45)</f>
        <v/>
      </c>
      <c r="J45" s="5" t="str">
        <f>IF(Monde!D45="","",Monde!D45)</f>
        <v/>
      </c>
      <c r="K45" s="5" t="str">
        <f>IF(Monde!E45="","",Monde!E45)</f>
        <v/>
      </c>
      <c r="L45" s="5" t="str">
        <f>IF(Monde!F45="","",Monde!F45)</f>
        <v/>
      </c>
      <c r="M45" s="5" t="str">
        <f>IF(Monde!G45="","",Monde!G45)</f>
        <v/>
      </c>
      <c r="N45" s="5" t="str">
        <f>IF(Monde!I45="","",Monde!I45)</f>
        <v/>
      </c>
      <c r="O45" s="5" t="str">
        <f>IF(Monde!J45="","",Monde!J45)</f>
        <v/>
      </c>
      <c r="P45" s="5" t="str">
        <f>IF(Monde!K45="","",Monde!K45)</f>
        <v/>
      </c>
      <c r="Q45" s="5" t="str">
        <f>IF(Monde!L45="","",Monde!L45)</f>
        <v/>
      </c>
      <c r="R45" s="5" t="str">
        <f>IF(Monde!M45="","",Monde!M45)</f>
        <v/>
      </c>
      <c r="S45" s="5" t="str">
        <f>IF(Monde!N45="","",Monde!N45)</f>
        <v/>
      </c>
      <c r="T45" s="5" t="str">
        <f>IF(Monde!P45="","",Monde!P45)</f>
        <v/>
      </c>
      <c r="U45" s="5" t="str">
        <f>IF(Monde!Q45="","",Monde!Q45)</f>
        <v/>
      </c>
      <c r="V45" s="5" t="str">
        <f>IF(Monde!R45="","",Monde!R45)</f>
        <v/>
      </c>
      <c r="W45" s="5" t="str">
        <f>IF(BEN!U45="","",BEN!U45)</f>
        <v/>
      </c>
      <c r="X45" s="5" t="str">
        <f>IF(BEN!V45="","",BEN!V45)</f>
        <v/>
      </c>
      <c r="Y45" s="5" t="str">
        <f>IF(BEN!W45="","",BEN!W45)</f>
        <v/>
      </c>
      <c r="Z45" s="5" t="str">
        <f>IF(BEN!X45="","",BEN!X45)</f>
        <v/>
      </c>
      <c r="AA45" s="5">
        <f>IF(Pays!$E$3="","",Pays!$E$3)</f>
        <v>1</v>
      </c>
      <c r="AB45" s="5">
        <f>IF(Pays!$F$3="","",Pays!$F$3)</f>
        <v>37.5</v>
      </c>
      <c r="AC45" s="5">
        <f>IF(Pays!$H$3="","",Pays!$H$3)</f>
        <v>27.4</v>
      </c>
      <c r="AD45" s="5" t="str">
        <f>IF(Annuel!B6="","",Annuel!B6)</f>
        <v/>
      </c>
      <c r="AE45" s="5" t="str">
        <f>IF(Annuel!J6="","",Annuel!J6)</f>
        <v/>
      </c>
      <c r="AF45" s="5" t="str">
        <f>IF(Annuel!R6="","",Annuel!R6)</f>
        <v/>
      </c>
      <c r="AG45" s="5" t="str">
        <f>IF(Annuel!Z6="","",Annuel!Z6)</f>
        <v/>
      </c>
      <c r="AH45" s="5" t="str">
        <f>IF(A45&gt;=Parametres!$C$6,"base 2023","avant 2025")</f>
        <v>avant 2025</v>
      </c>
    </row>
    <row r="46" spans="1:34" x14ac:dyDescent="0.25">
      <c r="A46" s="1" t="s">
        <v>311</v>
      </c>
      <c r="B46" s="1" t="s">
        <v>661</v>
      </c>
      <c r="C46" s="1" t="s">
        <v>660</v>
      </c>
      <c r="D46" s="5" t="str">
        <f>IF(BEN!B46="","",BEN!B46)</f>
        <v/>
      </c>
      <c r="E46" s="5" t="str">
        <f>IF(BEN!C46="","",BEN!C46)</f>
        <v/>
      </c>
      <c r="F46" s="5" t="str">
        <f>IF(Monde!B46="","",Monde!B46)</f>
        <v/>
      </c>
      <c r="G46" s="5" t="str">
        <f>IF(Monde!H46="","",Monde!H46)</f>
        <v/>
      </c>
      <c r="H46" s="5" t="str">
        <f>IF(Monde!O46="","",Monde!O46)</f>
        <v/>
      </c>
      <c r="I46" s="5" t="str">
        <f>IF(Monde!C46="","",Monde!C46)</f>
        <v/>
      </c>
      <c r="J46" s="5" t="str">
        <f>IF(Monde!D46="","",Monde!D46)</f>
        <v/>
      </c>
      <c r="K46" s="5" t="str">
        <f>IF(Monde!E46="","",Monde!E46)</f>
        <v/>
      </c>
      <c r="L46" s="5" t="str">
        <f>IF(Monde!F46="","",Monde!F46)</f>
        <v/>
      </c>
      <c r="M46" s="5" t="str">
        <f>IF(Monde!G46="","",Monde!G46)</f>
        <v/>
      </c>
      <c r="N46" s="5" t="str">
        <f>IF(Monde!I46="","",Monde!I46)</f>
        <v/>
      </c>
      <c r="O46" s="5" t="str">
        <f>IF(Monde!J46="","",Monde!J46)</f>
        <v/>
      </c>
      <c r="P46" s="5" t="str">
        <f>IF(Monde!K46="","",Monde!K46)</f>
        <v/>
      </c>
      <c r="Q46" s="5" t="str">
        <f>IF(Monde!L46="","",Monde!L46)</f>
        <v/>
      </c>
      <c r="R46" s="5" t="str">
        <f>IF(Monde!M46="","",Monde!M46)</f>
        <v/>
      </c>
      <c r="S46" s="5" t="str">
        <f>IF(Monde!N46="","",Monde!N46)</f>
        <v/>
      </c>
      <c r="T46" s="5" t="str">
        <f>IF(Monde!P46="","",Monde!P46)</f>
        <v/>
      </c>
      <c r="U46" s="5" t="str">
        <f>IF(Monde!Q46="","",Monde!Q46)</f>
        <v/>
      </c>
      <c r="V46" s="5" t="str">
        <f>IF(Monde!R46="","",Monde!R46)</f>
        <v/>
      </c>
      <c r="W46" s="5" t="str">
        <f>IF(BEN!U46="","",BEN!U46)</f>
        <v/>
      </c>
      <c r="X46" s="5" t="str">
        <f>IF(BEN!V46="","",BEN!V46)</f>
        <v/>
      </c>
      <c r="Y46" s="5" t="str">
        <f>IF(BEN!W46="","",BEN!W46)</f>
        <v/>
      </c>
      <c r="Z46" s="5" t="str">
        <f>IF(BEN!X46="","",BEN!X46)</f>
        <v/>
      </c>
      <c r="AA46" s="5">
        <f>IF(Pays!$E$3="","",Pays!$E$3)</f>
        <v>1</v>
      </c>
      <c r="AB46" s="5">
        <f>IF(Pays!$F$3="","",Pays!$F$3)</f>
        <v>37.5</v>
      </c>
      <c r="AC46" s="5">
        <f>IF(Pays!$H$3="","",Pays!$H$3)</f>
        <v>27.4</v>
      </c>
      <c r="AD46" s="5" t="str">
        <f>IF(Annuel!B6="","",Annuel!B6)</f>
        <v/>
      </c>
      <c r="AE46" s="5" t="str">
        <f>IF(Annuel!J6="","",Annuel!J6)</f>
        <v/>
      </c>
      <c r="AF46" s="5" t="str">
        <f>IF(Annuel!R6="","",Annuel!R6)</f>
        <v/>
      </c>
      <c r="AG46" s="5" t="str">
        <f>IF(Annuel!Z6="","",Annuel!Z6)</f>
        <v/>
      </c>
      <c r="AH46" s="5" t="str">
        <f>IF(A46&gt;=Parametres!$C$6,"base 2023","avant 2025")</f>
        <v>avant 2025</v>
      </c>
    </row>
    <row r="47" spans="1:34" x14ac:dyDescent="0.25">
      <c r="A47" s="1" t="s">
        <v>312</v>
      </c>
      <c r="B47" s="1" t="s">
        <v>661</v>
      </c>
      <c r="C47" s="1" t="s">
        <v>660</v>
      </c>
      <c r="D47" s="5" t="str">
        <f>IF(BEN!B47="","",BEN!B47)</f>
        <v/>
      </c>
      <c r="E47" s="5" t="str">
        <f>IF(BEN!C47="","",BEN!C47)</f>
        <v/>
      </c>
      <c r="F47" s="5" t="str">
        <f>IF(Monde!B47="","",Monde!B47)</f>
        <v/>
      </c>
      <c r="G47" s="5" t="str">
        <f>IF(Monde!H47="","",Monde!H47)</f>
        <v/>
      </c>
      <c r="H47" s="5" t="str">
        <f>IF(Monde!O47="","",Monde!O47)</f>
        <v/>
      </c>
      <c r="I47" s="5" t="str">
        <f>IF(Monde!C47="","",Monde!C47)</f>
        <v/>
      </c>
      <c r="J47" s="5" t="str">
        <f>IF(Monde!D47="","",Monde!D47)</f>
        <v/>
      </c>
      <c r="K47" s="5" t="str">
        <f>IF(Monde!E47="","",Monde!E47)</f>
        <v/>
      </c>
      <c r="L47" s="5" t="str">
        <f>IF(Monde!F47="","",Monde!F47)</f>
        <v/>
      </c>
      <c r="M47" s="5" t="str">
        <f>IF(Monde!G47="","",Monde!G47)</f>
        <v/>
      </c>
      <c r="N47" s="5" t="str">
        <f>IF(Monde!I47="","",Monde!I47)</f>
        <v/>
      </c>
      <c r="O47" s="5" t="str">
        <f>IF(Monde!J47="","",Monde!J47)</f>
        <v/>
      </c>
      <c r="P47" s="5" t="str">
        <f>IF(Monde!K47="","",Monde!K47)</f>
        <v/>
      </c>
      <c r="Q47" s="5" t="str">
        <f>IF(Monde!L47="","",Monde!L47)</f>
        <v/>
      </c>
      <c r="R47" s="5" t="str">
        <f>IF(Monde!M47="","",Monde!M47)</f>
        <v/>
      </c>
      <c r="S47" s="5" t="str">
        <f>IF(Monde!N47="","",Monde!N47)</f>
        <v/>
      </c>
      <c r="T47" s="5" t="str">
        <f>IF(Monde!P47="","",Monde!P47)</f>
        <v/>
      </c>
      <c r="U47" s="5" t="str">
        <f>IF(Monde!Q47="","",Monde!Q47)</f>
        <v/>
      </c>
      <c r="V47" s="5" t="str">
        <f>IF(Monde!R47="","",Monde!R47)</f>
        <v/>
      </c>
      <c r="W47" s="5" t="str">
        <f>IF(BEN!U47="","",BEN!U47)</f>
        <v/>
      </c>
      <c r="X47" s="5" t="str">
        <f>IF(BEN!V47="","",BEN!V47)</f>
        <v/>
      </c>
      <c r="Y47" s="5" t="str">
        <f>IF(BEN!W47="","",BEN!W47)</f>
        <v/>
      </c>
      <c r="Z47" s="5" t="str">
        <f>IF(BEN!X47="","",BEN!X47)</f>
        <v/>
      </c>
      <c r="AA47" s="5">
        <f>IF(Pays!$E$3="","",Pays!$E$3)</f>
        <v>1</v>
      </c>
      <c r="AB47" s="5">
        <f>IF(Pays!$F$3="","",Pays!$F$3)</f>
        <v>37.5</v>
      </c>
      <c r="AC47" s="5">
        <f>IF(Pays!$H$3="","",Pays!$H$3)</f>
        <v>27.4</v>
      </c>
      <c r="AD47" s="5" t="str">
        <f>IF(Annuel!B6="","",Annuel!B6)</f>
        <v/>
      </c>
      <c r="AE47" s="5" t="str">
        <f>IF(Annuel!J6="","",Annuel!J6)</f>
        <v/>
      </c>
      <c r="AF47" s="5" t="str">
        <f>IF(Annuel!R6="","",Annuel!R6)</f>
        <v/>
      </c>
      <c r="AG47" s="5" t="str">
        <f>IF(Annuel!Z6="","",Annuel!Z6)</f>
        <v/>
      </c>
      <c r="AH47" s="5" t="str">
        <f>IF(A47&gt;=Parametres!$C$6,"base 2023","avant 2025")</f>
        <v>avant 2025</v>
      </c>
    </row>
    <row r="48" spans="1:34" x14ac:dyDescent="0.25">
      <c r="A48" s="1" t="s">
        <v>313</v>
      </c>
      <c r="B48" s="1" t="s">
        <v>661</v>
      </c>
      <c r="C48" s="1" t="s">
        <v>660</v>
      </c>
      <c r="D48" s="5" t="str">
        <f>IF(BEN!B48="","",BEN!B48)</f>
        <v/>
      </c>
      <c r="E48" s="5" t="str">
        <f>IF(BEN!C48="","",BEN!C48)</f>
        <v/>
      </c>
      <c r="F48" s="5" t="str">
        <f>IF(Monde!B48="","",Monde!B48)</f>
        <v/>
      </c>
      <c r="G48" s="5" t="str">
        <f>IF(Monde!H48="","",Monde!H48)</f>
        <v/>
      </c>
      <c r="H48" s="5" t="str">
        <f>IF(Monde!O48="","",Monde!O48)</f>
        <v/>
      </c>
      <c r="I48" s="5" t="str">
        <f>IF(Monde!C48="","",Monde!C48)</f>
        <v/>
      </c>
      <c r="J48" s="5" t="str">
        <f>IF(Monde!D48="","",Monde!D48)</f>
        <v/>
      </c>
      <c r="K48" s="5" t="str">
        <f>IF(Monde!E48="","",Monde!E48)</f>
        <v/>
      </c>
      <c r="L48" s="5" t="str">
        <f>IF(Monde!F48="","",Monde!F48)</f>
        <v/>
      </c>
      <c r="M48" s="5" t="str">
        <f>IF(Monde!G48="","",Monde!G48)</f>
        <v/>
      </c>
      <c r="N48" s="5" t="str">
        <f>IF(Monde!I48="","",Monde!I48)</f>
        <v/>
      </c>
      <c r="O48" s="5" t="str">
        <f>IF(Monde!J48="","",Monde!J48)</f>
        <v/>
      </c>
      <c r="P48" s="5" t="str">
        <f>IF(Monde!K48="","",Monde!K48)</f>
        <v/>
      </c>
      <c r="Q48" s="5" t="str">
        <f>IF(Monde!L48="","",Monde!L48)</f>
        <v/>
      </c>
      <c r="R48" s="5" t="str">
        <f>IF(Monde!M48="","",Monde!M48)</f>
        <v/>
      </c>
      <c r="S48" s="5" t="str">
        <f>IF(Monde!N48="","",Monde!N48)</f>
        <v/>
      </c>
      <c r="T48" s="5" t="str">
        <f>IF(Monde!P48="","",Monde!P48)</f>
        <v/>
      </c>
      <c r="U48" s="5" t="str">
        <f>IF(Monde!Q48="","",Monde!Q48)</f>
        <v/>
      </c>
      <c r="V48" s="5" t="str">
        <f>IF(Monde!R48="","",Monde!R48)</f>
        <v/>
      </c>
      <c r="W48" s="5" t="str">
        <f>IF(BEN!U48="","",BEN!U48)</f>
        <v/>
      </c>
      <c r="X48" s="5" t="str">
        <f>IF(BEN!V48="","",BEN!V48)</f>
        <v/>
      </c>
      <c r="Y48" s="5" t="str">
        <f>IF(BEN!W48="","",BEN!W48)</f>
        <v/>
      </c>
      <c r="Z48" s="5" t="str">
        <f>IF(BEN!X48="","",BEN!X48)</f>
        <v/>
      </c>
      <c r="AA48" s="5">
        <f>IF(Pays!$E$3="","",Pays!$E$3)</f>
        <v>1</v>
      </c>
      <c r="AB48" s="5">
        <f>IF(Pays!$F$3="","",Pays!$F$3)</f>
        <v>37.5</v>
      </c>
      <c r="AC48" s="5">
        <f>IF(Pays!$H$3="","",Pays!$H$3)</f>
        <v>27.4</v>
      </c>
      <c r="AD48" s="5" t="str">
        <f>IF(Annuel!B6="","",Annuel!B6)</f>
        <v/>
      </c>
      <c r="AE48" s="5" t="str">
        <f>IF(Annuel!J6="","",Annuel!J6)</f>
        <v/>
      </c>
      <c r="AF48" s="5" t="str">
        <f>IF(Annuel!R6="","",Annuel!R6)</f>
        <v/>
      </c>
      <c r="AG48" s="5" t="str">
        <f>IF(Annuel!Z6="","",Annuel!Z6)</f>
        <v/>
      </c>
      <c r="AH48" s="5" t="str">
        <f>IF(A48&gt;=Parametres!$C$6,"base 2023","avant 2025")</f>
        <v>avant 2025</v>
      </c>
    </row>
    <row r="49" spans="1:34" x14ac:dyDescent="0.25">
      <c r="A49" s="1" t="s">
        <v>314</v>
      </c>
      <c r="B49" s="1" t="s">
        <v>661</v>
      </c>
      <c r="C49" s="1" t="s">
        <v>660</v>
      </c>
      <c r="D49" s="5" t="str">
        <f>IF(BEN!B49="","",BEN!B49)</f>
        <v/>
      </c>
      <c r="E49" s="5" t="str">
        <f>IF(BEN!C49="","",BEN!C49)</f>
        <v/>
      </c>
      <c r="F49" s="5" t="str">
        <f>IF(Monde!B49="","",Monde!B49)</f>
        <v/>
      </c>
      <c r="G49" s="5" t="str">
        <f>IF(Monde!H49="","",Monde!H49)</f>
        <v/>
      </c>
      <c r="H49" s="5" t="str">
        <f>IF(Monde!O49="","",Monde!O49)</f>
        <v/>
      </c>
      <c r="I49" s="5" t="str">
        <f>IF(Monde!C49="","",Monde!C49)</f>
        <v/>
      </c>
      <c r="J49" s="5" t="str">
        <f>IF(Monde!D49="","",Monde!D49)</f>
        <v/>
      </c>
      <c r="K49" s="5" t="str">
        <f>IF(Monde!E49="","",Monde!E49)</f>
        <v/>
      </c>
      <c r="L49" s="5" t="str">
        <f>IF(Monde!F49="","",Monde!F49)</f>
        <v/>
      </c>
      <c r="M49" s="5" t="str">
        <f>IF(Monde!G49="","",Monde!G49)</f>
        <v/>
      </c>
      <c r="N49" s="5" t="str">
        <f>IF(Monde!I49="","",Monde!I49)</f>
        <v/>
      </c>
      <c r="O49" s="5" t="str">
        <f>IF(Monde!J49="","",Monde!J49)</f>
        <v/>
      </c>
      <c r="P49" s="5" t="str">
        <f>IF(Monde!K49="","",Monde!K49)</f>
        <v/>
      </c>
      <c r="Q49" s="5" t="str">
        <f>IF(Monde!L49="","",Monde!L49)</f>
        <v/>
      </c>
      <c r="R49" s="5" t="str">
        <f>IF(Monde!M49="","",Monde!M49)</f>
        <v/>
      </c>
      <c r="S49" s="5" t="str">
        <f>IF(Monde!N49="","",Monde!N49)</f>
        <v/>
      </c>
      <c r="T49" s="5" t="str">
        <f>IF(Monde!P49="","",Monde!P49)</f>
        <v/>
      </c>
      <c r="U49" s="5" t="str">
        <f>IF(Monde!Q49="","",Monde!Q49)</f>
        <v/>
      </c>
      <c r="V49" s="5" t="str">
        <f>IF(Monde!R49="","",Monde!R49)</f>
        <v/>
      </c>
      <c r="W49" s="5" t="str">
        <f>IF(BEN!U49="","",BEN!U49)</f>
        <v/>
      </c>
      <c r="X49" s="5" t="str">
        <f>IF(BEN!V49="","",BEN!V49)</f>
        <v/>
      </c>
      <c r="Y49" s="5" t="str">
        <f>IF(BEN!W49="","",BEN!W49)</f>
        <v/>
      </c>
      <c r="Z49" s="5" t="str">
        <f>IF(BEN!X49="","",BEN!X49)</f>
        <v/>
      </c>
      <c r="AA49" s="5">
        <f>IF(Pays!$E$3="","",Pays!$E$3)</f>
        <v>1</v>
      </c>
      <c r="AB49" s="5">
        <f>IF(Pays!$F$3="","",Pays!$F$3)</f>
        <v>37.5</v>
      </c>
      <c r="AC49" s="5">
        <f>IF(Pays!$H$3="","",Pays!$H$3)</f>
        <v>27.4</v>
      </c>
      <c r="AD49" s="5" t="str">
        <f>IF(Annuel!B6="","",Annuel!B6)</f>
        <v/>
      </c>
      <c r="AE49" s="5" t="str">
        <f>IF(Annuel!J6="","",Annuel!J6)</f>
        <v/>
      </c>
      <c r="AF49" s="5" t="str">
        <f>IF(Annuel!R6="","",Annuel!R6)</f>
        <v/>
      </c>
      <c r="AG49" s="5" t="str">
        <f>IF(Annuel!Z6="","",Annuel!Z6)</f>
        <v/>
      </c>
      <c r="AH49" s="5" t="str">
        <f>IF(A49&gt;=Parametres!$C$6,"base 2023","avant 2025")</f>
        <v>avant 2025</v>
      </c>
    </row>
    <row r="50" spans="1:34" x14ac:dyDescent="0.25">
      <c r="A50" s="1" t="s">
        <v>315</v>
      </c>
      <c r="B50" s="1" t="s">
        <v>661</v>
      </c>
      <c r="C50" s="1" t="s">
        <v>660</v>
      </c>
      <c r="D50" s="5" t="str">
        <f>IF(BEN!B50="","",BEN!B50)</f>
        <v/>
      </c>
      <c r="E50" s="5" t="str">
        <f>IF(BEN!C50="","",BEN!C50)</f>
        <v/>
      </c>
      <c r="F50" s="5" t="str">
        <f>IF(Monde!B50="","",Monde!B50)</f>
        <v/>
      </c>
      <c r="G50" s="5" t="str">
        <f>IF(Monde!H50="","",Monde!H50)</f>
        <v/>
      </c>
      <c r="H50" s="5" t="str">
        <f>IF(Monde!O50="","",Monde!O50)</f>
        <v/>
      </c>
      <c r="I50" s="5" t="str">
        <f>IF(Monde!C50="","",Monde!C50)</f>
        <v/>
      </c>
      <c r="J50" s="5" t="str">
        <f>IF(Monde!D50="","",Monde!D50)</f>
        <v/>
      </c>
      <c r="K50" s="5" t="str">
        <f>IF(Monde!E50="","",Monde!E50)</f>
        <v/>
      </c>
      <c r="L50" s="5" t="str">
        <f>IF(Monde!F50="","",Monde!F50)</f>
        <v/>
      </c>
      <c r="M50" s="5" t="str">
        <f>IF(Monde!G50="","",Monde!G50)</f>
        <v/>
      </c>
      <c r="N50" s="5" t="str">
        <f>IF(Monde!I50="","",Monde!I50)</f>
        <v/>
      </c>
      <c r="O50" s="5" t="str">
        <f>IF(Monde!J50="","",Monde!J50)</f>
        <v/>
      </c>
      <c r="P50" s="5" t="str">
        <f>IF(Monde!K50="","",Monde!K50)</f>
        <v/>
      </c>
      <c r="Q50" s="5" t="str">
        <f>IF(Monde!L50="","",Monde!L50)</f>
        <v/>
      </c>
      <c r="R50" s="5" t="str">
        <f>IF(Monde!M50="","",Monde!M50)</f>
        <v/>
      </c>
      <c r="S50" s="5" t="str">
        <f>IF(Monde!N50="","",Monde!N50)</f>
        <v/>
      </c>
      <c r="T50" s="5" t="str">
        <f>IF(Monde!P50="","",Monde!P50)</f>
        <v/>
      </c>
      <c r="U50" s="5" t="str">
        <f>IF(Monde!Q50="","",Monde!Q50)</f>
        <v/>
      </c>
      <c r="V50" s="5" t="str">
        <f>IF(Monde!R50="","",Monde!R50)</f>
        <v/>
      </c>
      <c r="W50" s="5" t="str">
        <f>IF(BEN!U50="","",BEN!U50)</f>
        <v/>
      </c>
      <c r="X50" s="5" t="str">
        <f>IF(BEN!V50="","",BEN!V50)</f>
        <v/>
      </c>
      <c r="Y50" s="5" t="str">
        <f>IF(BEN!W50="","",BEN!W50)</f>
        <v/>
      </c>
      <c r="Z50" s="5" t="str">
        <f>IF(BEN!X50="","",BEN!X50)</f>
        <v/>
      </c>
      <c r="AA50" s="5">
        <f>IF(Pays!$E$3="","",Pays!$E$3)</f>
        <v>1</v>
      </c>
      <c r="AB50" s="5">
        <f>IF(Pays!$F$3="","",Pays!$F$3)</f>
        <v>37.5</v>
      </c>
      <c r="AC50" s="5">
        <f>IF(Pays!$H$3="","",Pays!$H$3)</f>
        <v>27.4</v>
      </c>
      <c r="AD50" s="5" t="str">
        <f>IF(Annuel!B6="","",Annuel!B6)</f>
        <v/>
      </c>
      <c r="AE50" s="5" t="str">
        <f>IF(Annuel!J6="","",Annuel!J6)</f>
        <v/>
      </c>
      <c r="AF50" s="5" t="str">
        <f>IF(Annuel!R6="","",Annuel!R6)</f>
        <v/>
      </c>
      <c r="AG50" s="5" t="str">
        <f>IF(Annuel!Z6="","",Annuel!Z6)</f>
        <v/>
      </c>
      <c r="AH50" s="5" t="str">
        <f>IF(A50&gt;=Parametres!$C$6,"base 2023","avant 2025")</f>
        <v>avant 2025</v>
      </c>
    </row>
    <row r="51" spans="1:34" x14ac:dyDescent="0.25">
      <c r="A51" s="1" t="s">
        <v>316</v>
      </c>
      <c r="B51" s="1" t="s">
        <v>661</v>
      </c>
      <c r="C51" s="1" t="s">
        <v>660</v>
      </c>
      <c r="D51" s="5" t="str">
        <f>IF(BEN!B51="","",BEN!B51)</f>
        <v/>
      </c>
      <c r="E51" s="5" t="str">
        <f>IF(BEN!C51="","",BEN!C51)</f>
        <v/>
      </c>
      <c r="F51" s="5" t="str">
        <f>IF(Monde!B51="","",Monde!B51)</f>
        <v/>
      </c>
      <c r="G51" s="5" t="str">
        <f>IF(Monde!H51="","",Monde!H51)</f>
        <v/>
      </c>
      <c r="H51" s="5" t="str">
        <f>IF(Monde!O51="","",Monde!O51)</f>
        <v/>
      </c>
      <c r="I51" s="5" t="str">
        <f>IF(Monde!C51="","",Monde!C51)</f>
        <v/>
      </c>
      <c r="J51" s="5" t="str">
        <f>IF(Monde!D51="","",Monde!D51)</f>
        <v/>
      </c>
      <c r="K51" s="5" t="str">
        <f>IF(Monde!E51="","",Monde!E51)</f>
        <v/>
      </c>
      <c r="L51" s="5" t="str">
        <f>IF(Monde!F51="","",Monde!F51)</f>
        <v/>
      </c>
      <c r="M51" s="5" t="str">
        <f>IF(Monde!G51="","",Monde!G51)</f>
        <v/>
      </c>
      <c r="N51" s="5" t="str">
        <f>IF(Monde!I51="","",Monde!I51)</f>
        <v/>
      </c>
      <c r="O51" s="5" t="str">
        <f>IF(Monde!J51="","",Monde!J51)</f>
        <v/>
      </c>
      <c r="P51" s="5" t="str">
        <f>IF(Monde!K51="","",Monde!K51)</f>
        <v/>
      </c>
      <c r="Q51" s="5" t="str">
        <f>IF(Monde!L51="","",Monde!L51)</f>
        <v/>
      </c>
      <c r="R51" s="5" t="str">
        <f>IF(Monde!M51="","",Monde!M51)</f>
        <v/>
      </c>
      <c r="S51" s="5" t="str">
        <f>IF(Monde!N51="","",Monde!N51)</f>
        <v/>
      </c>
      <c r="T51" s="5" t="str">
        <f>IF(Monde!P51="","",Monde!P51)</f>
        <v/>
      </c>
      <c r="U51" s="5" t="str">
        <f>IF(Monde!Q51="","",Monde!Q51)</f>
        <v/>
      </c>
      <c r="V51" s="5" t="str">
        <f>IF(Monde!R51="","",Monde!R51)</f>
        <v/>
      </c>
      <c r="W51" s="5" t="str">
        <f>IF(BEN!U51="","",BEN!U51)</f>
        <v/>
      </c>
      <c r="X51" s="5" t="str">
        <f>IF(BEN!V51="","",BEN!V51)</f>
        <v/>
      </c>
      <c r="Y51" s="5" t="str">
        <f>IF(BEN!W51="","",BEN!W51)</f>
        <v/>
      </c>
      <c r="Z51" s="5" t="str">
        <f>IF(BEN!X51="","",BEN!X51)</f>
        <v/>
      </c>
      <c r="AA51" s="5">
        <f>IF(Pays!$E$3="","",Pays!$E$3)</f>
        <v>1</v>
      </c>
      <c r="AB51" s="5">
        <f>IF(Pays!$F$3="","",Pays!$F$3)</f>
        <v>37.5</v>
      </c>
      <c r="AC51" s="5">
        <f>IF(Pays!$H$3="","",Pays!$H$3)</f>
        <v>27.4</v>
      </c>
      <c r="AD51" s="5" t="str">
        <f>IF(Annuel!B7="","",Annuel!B7)</f>
        <v/>
      </c>
      <c r="AE51" s="5" t="str">
        <f>IF(Annuel!J7="","",Annuel!J7)</f>
        <v/>
      </c>
      <c r="AF51" s="5" t="str">
        <f>IF(Annuel!R7="","",Annuel!R7)</f>
        <v/>
      </c>
      <c r="AG51" s="5" t="str">
        <f>IF(Annuel!Z7="","",Annuel!Z7)</f>
        <v/>
      </c>
      <c r="AH51" s="5" t="str">
        <f>IF(A51&gt;=Parametres!$C$6,"base 2023","avant 2025")</f>
        <v>avant 2025</v>
      </c>
    </row>
    <row r="52" spans="1:34" x14ac:dyDescent="0.25">
      <c r="A52" s="1" t="s">
        <v>317</v>
      </c>
      <c r="B52" s="1" t="s">
        <v>661</v>
      </c>
      <c r="C52" s="1" t="s">
        <v>660</v>
      </c>
      <c r="D52" s="5" t="str">
        <f>IF(BEN!B52="","",BEN!B52)</f>
        <v/>
      </c>
      <c r="E52" s="5" t="str">
        <f>IF(BEN!C52="","",BEN!C52)</f>
        <v/>
      </c>
      <c r="F52" s="5" t="str">
        <f>IF(Monde!B52="","",Monde!B52)</f>
        <v/>
      </c>
      <c r="G52" s="5" t="str">
        <f>IF(Monde!H52="","",Monde!H52)</f>
        <v/>
      </c>
      <c r="H52" s="5" t="str">
        <f>IF(Monde!O52="","",Monde!O52)</f>
        <v/>
      </c>
      <c r="I52" s="5" t="str">
        <f>IF(Monde!C52="","",Monde!C52)</f>
        <v/>
      </c>
      <c r="J52" s="5" t="str">
        <f>IF(Monde!D52="","",Monde!D52)</f>
        <v/>
      </c>
      <c r="K52" s="5" t="str">
        <f>IF(Monde!E52="","",Monde!E52)</f>
        <v/>
      </c>
      <c r="L52" s="5" t="str">
        <f>IF(Monde!F52="","",Monde!F52)</f>
        <v/>
      </c>
      <c r="M52" s="5" t="str">
        <f>IF(Monde!G52="","",Monde!G52)</f>
        <v/>
      </c>
      <c r="N52" s="5" t="str">
        <f>IF(Monde!I52="","",Monde!I52)</f>
        <v/>
      </c>
      <c r="O52" s="5" t="str">
        <f>IF(Monde!J52="","",Monde!J52)</f>
        <v/>
      </c>
      <c r="P52" s="5" t="str">
        <f>IF(Monde!K52="","",Monde!K52)</f>
        <v/>
      </c>
      <c r="Q52" s="5" t="str">
        <f>IF(Monde!L52="","",Monde!L52)</f>
        <v/>
      </c>
      <c r="R52" s="5" t="str">
        <f>IF(Monde!M52="","",Monde!M52)</f>
        <v/>
      </c>
      <c r="S52" s="5" t="str">
        <f>IF(Monde!N52="","",Monde!N52)</f>
        <v/>
      </c>
      <c r="T52" s="5" t="str">
        <f>IF(Monde!P52="","",Monde!P52)</f>
        <v/>
      </c>
      <c r="U52" s="5" t="str">
        <f>IF(Monde!Q52="","",Monde!Q52)</f>
        <v/>
      </c>
      <c r="V52" s="5" t="str">
        <f>IF(Monde!R52="","",Monde!R52)</f>
        <v/>
      </c>
      <c r="W52" s="5" t="str">
        <f>IF(BEN!U52="","",BEN!U52)</f>
        <v/>
      </c>
      <c r="X52" s="5" t="str">
        <f>IF(BEN!V52="","",BEN!V52)</f>
        <v/>
      </c>
      <c r="Y52" s="5" t="str">
        <f>IF(BEN!W52="","",BEN!W52)</f>
        <v/>
      </c>
      <c r="Z52" s="5" t="str">
        <f>IF(BEN!X52="","",BEN!X52)</f>
        <v/>
      </c>
      <c r="AA52" s="5">
        <f>IF(Pays!$E$3="","",Pays!$E$3)</f>
        <v>1</v>
      </c>
      <c r="AB52" s="5">
        <f>IF(Pays!$F$3="","",Pays!$F$3)</f>
        <v>37.5</v>
      </c>
      <c r="AC52" s="5">
        <f>IF(Pays!$H$3="","",Pays!$H$3)</f>
        <v>27.4</v>
      </c>
      <c r="AD52" s="5" t="str">
        <f>IF(Annuel!B7="","",Annuel!B7)</f>
        <v/>
      </c>
      <c r="AE52" s="5" t="str">
        <f>IF(Annuel!J7="","",Annuel!J7)</f>
        <v/>
      </c>
      <c r="AF52" s="5" t="str">
        <f>IF(Annuel!R7="","",Annuel!R7)</f>
        <v/>
      </c>
      <c r="AG52" s="5" t="str">
        <f>IF(Annuel!Z7="","",Annuel!Z7)</f>
        <v/>
      </c>
      <c r="AH52" s="5" t="str">
        <f>IF(A52&gt;=Parametres!$C$6,"base 2023","avant 2025")</f>
        <v>avant 2025</v>
      </c>
    </row>
    <row r="53" spans="1:34" x14ac:dyDescent="0.25">
      <c r="A53" s="1" t="s">
        <v>318</v>
      </c>
      <c r="B53" s="1" t="s">
        <v>661</v>
      </c>
      <c r="C53" s="1" t="s">
        <v>660</v>
      </c>
      <c r="D53" s="5" t="str">
        <f>IF(BEN!B53="","",BEN!B53)</f>
        <v/>
      </c>
      <c r="E53" s="5" t="str">
        <f>IF(BEN!C53="","",BEN!C53)</f>
        <v/>
      </c>
      <c r="F53" s="5" t="str">
        <f>IF(Monde!B53="","",Monde!B53)</f>
        <v/>
      </c>
      <c r="G53" s="5" t="str">
        <f>IF(Monde!H53="","",Monde!H53)</f>
        <v/>
      </c>
      <c r="H53" s="5" t="str">
        <f>IF(Monde!O53="","",Monde!O53)</f>
        <v/>
      </c>
      <c r="I53" s="5" t="str">
        <f>IF(Monde!C53="","",Monde!C53)</f>
        <v/>
      </c>
      <c r="J53" s="5" t="str">
        <f>IF(Monde!D53="","",Monde!D53)</f>
        <v/>
      </c>
      <c r="K53" s="5" t="str">
        <f>IF(Monde!E53="","",Monde!E53)</f>
        <v/>
      </c>
      <c r="L53" s="5" t="str">
        <f>IF(Monde!F53="","",Monde!F53)</f>
        <v/>
      </c>
      <c r="M53" s="5" t="str">
        <f>IF(Monde!G53="","",Monde!G53)</f>
        <v/>
      </c>
      <c r="N53" s="5" t="str">
        <f>IF(Monde!I53="","",Monde!I53)</f>
        <v/>
      </c>
      <c r="O53" s="5" t="str">
        <f>IF(Monde!J53="","",Monde!J53)</f>
        <v/>
      </c>
      <c r="P53" s="5" t="str">
        <f>IF(Monde!K53="","",Monde!K53)</f>
        <v/>
      </c>
      <c r="Q53" s="5" t="str">
        <f>IF(Monde!L53="","",Monde!L53)</f>
        <v/>
      </c>
      <c r="R53" s="5" t="str">
        <f>IF(Monde!M53="","",Monde!M53)</f>
        <v/>
      </c>
      <c r="S53" s="5" t="str">
        <f>IF(Monde!N53="","",Monde!N53)</f>
        <v/>
      </c>
      <c r="T53" s="5" t="str">
        <f>IF(Monde!P53="","",Monde!P53)</f>
        <v/>
      </c>
      <c r="U53" s="5" t="str">
        <f>IF(Monde!Q53="","",Monde!Q53)</f>
        <v/>
      </c>
      <c r="V53" s="5" t="str">
        <f>IF(Monde!R53="","",Monde!R53)</f>
        <v/>
      </c>
      <c r="W53" s="5" t="str">
        <f>IF(BEN!U53="","",BEN!U53)</f>
        <v/>
      </c>
      <c r="X53" s="5" t="str">
        <f>IF(BEN!V53="","",BEN!V53)</f>
        <v/>
      </c>
      <c r="Y53" s="5" t="str">
        <f>IF(BEN!W53="","",BEN!W53)</f>
        <v/>
      </c>
      <c r="Z53" s="5" t="str">
        <f>IF(BEN!X53="","",BEN!X53)</f>
        <v/>
      </c>
      <c r="AA53" s="5">
        <f>IF(Pays!$E$3="","",Pays!$E$3)</f>
        <v>1</v>
      </c>
      <c r="AB53" s="5">
        <f>IF(Pays!$F$3="","",Pays!$F$3)</f>
        <v>37.5</v>
      </c>
      <c r="AC53" s="5">
        <f>IF(Pays!$H$3="","",Pays!$H$3)</f>
        <v>27.4</v>
      </c>
      <c r="AD53" s="5" t="str">
        <f>IF(Annuel!B7="","",Annuel!B7)</f>
        <v/>
      </c>
      <c r="AE53" s="5" t="str">
        <f>IF(Annuel!J7="","",Annuel!J7)</f>
        <v/>
      </c>
      <c r="AF53" s="5" t="str">
        <f>IF(Annuel!R7="","",Annuel!R7)</f>
        <v/>
      </c>
      <c r="AG53" s="5" t="str">
        <f>IF(Annuel!Z7="","",Annuel!Z7)</f>
        <v/>
      </c>
      <c r="AH53" s="5" t="str">
        <f>IF(A53&gt;=Parametres!$C$6,"base 2023","avant 2025")</f>
        <v>avant 2025</v>
      </c>
    </row>
    <row r="54" spans="1:34" x14ac:dyDescent="0.25">
      <c r="A54" s="1" t="s">
        <v>319</v>
      </c>
      <c r="B54" s="1" t="s">
        <v>661</v>
      </c>
      <c r="C54" s="1" t="s">
        <v>660</v>
      </c>
      <c r="D54" s="5" t="str">
        <f>IF(BEN!B54="","",BEN!B54)</f>
        <v/>
      </c>
      <c r="E54" s="5" t="str">
        <f>IF(BEN!C54="","",BEN!C54)</f>
        <v/>
      </c>
      <c r="F54" s="5" t="str">
        <f>IF(Monde!B54="","",Monde!B54)</f>
        <v/>
      </c>
      <c r="G54" s="5" t="str">
        <f>IF(Monde!H54="","",Monde!H54)</f>
        <v/>
      </c>
      <c r="H54" s="5" t="str">
        <f>IF(Monde!O54="","",Monde!O54)</f>
        <v/>
      </c>
      <c r="I54" s="5" t="str">
        <f>IF(Monde!C54="","",Monde!C54)</f>
        <v/>
      </c>
      <c r="J54" s="5" t="str">
        <f>IF(Monde!D54="","",Monde!D54)</f>
        <v/>
      </c>
      <c r="K54" s="5" t="str">
        <f>IF(Monde!E54="","",Monde!E54)</f>
        <v/>
      </c>
      <c r="L54" s="5" t="str">
        <f>IF(Monde!F54="","",Monde!F54)</f>
        <v/>
      </c>
      <c r="M54" s="5" t="str">
        <f>IF(Monde!G54="","",Monde!G54)</f>
        <v/>
      </c>
      <c r="N54" s="5" t="str">
        <f>IF(Monde!I54="","",Monde!I54)</f>
        <v/>
      </c>
      <c r="O54" s="5" t="str">
        <f>IF(Monde!J54="","",Monde!J54)</f>
        <v/>
      </c>
      <c r="P54" s="5" t="str">
        <f>IF(Monde!K54="","",Monde!K54)</f>
        <v/>
      </c>
      <c r="Q54" s="5" t="str">
        <f>IF(Monde!L54="","",Monde!L54)</f>
        <v/>
      </c>
      <c r="R54" s="5" t="str">
        <f>IF(Monde!M54="","",Monde!M54)</f>
        <v/>
      </c>
      <c r="S54" s="5" t="str">
        <f>IF(Monde!N54="","",Monde!N54)</f>
        <v/>
      </c>
      <c r="T54" s="5" t="str">
        <f>IF(Monde!P54="","",Monde!P54)</f>
        <v/>
      </c>
      <c r="U54" s="5" t="str">
        <f>IF(Monde!Q54="","",Monde!Q54)</f>
        <v/>
      </c>
      <c r="V54" s="5" t="str">
        <f>IF(Monde!R54="","",Monde!R54)</f>
        <v/>
      </c>
      <c r="W54" s="5" t="str">
        <f>IF(BEN!U54="","",BEN!U54)</f>
        <v/>
      </c>
      <c r="X54" s="5" t="str">
        <f>IF(BEN!V54="","",BEN!V54)</f>
        <v/>
      </c>
      <c r="Y54" s="5" t="str">
        <f>IF(BEN!W54="","",BEN!W54)</f>
        <v/>
      </c>
      <c r="Z54" s="5" t="str">
        <f>IF(BEN!X54="","",BEN!X54)</f>
        <v/>
      </c>
      <c r="AA54" s="5">
        <f>IF(Pays!$E$3="","",Pays!$E$3)</f>
        <v>1</v>
      </c>
      <c r="AB54" s="5">
        <f>IF(Pays!$F$3="","",Pays!$F$3)</f>
        <v>37.5</v>
      </c>
      <c r="AC54" s="5">
        <f>IF(Pays!$H$3="","",Pays!$H$3)</f>
        <v>27.4</v>
      </c>
      <c r="AD54" s="5" t="str">
        <f>IF(Annuel!B7="","",Annuel!B7)</f>
        <v/>
      </c>
      <c r="AE54" s="5" t="str">
        <f>IF(Annuel!J7="","",Annuel!J7)</f>
        <v/>
      </c>
      <c r="AF54" s="5" t="str">
        <f>IF(Annuel!R7="","",Annuel!R7)</f>
        <v/>
      </c>
      <c r="AG54" s="5" t="str">
        <f>IF(Annuel!Z7="","",Annuel!Z7)</f>
        <v/>
      </c>
      <c r="AH54" s="5" t="str">
        <f>IF(A54&gt;=Parametres!$C$6,"base 2023","avant 2025")</f>
        <v>avant 2025</v>
      </c>
    </row>
    <row r="55" spans="1:34" x14ac:dyDescent="0.25">
      <c r="A55" s="1" t="s">
        <v>320</v>
      </c>
      <c r="B55" s="1" t="s">
        <v>661</v>
      </c>
      <c r="C55" s="1" t="s">
        <v>660</v>
      </c>
      <c r="D55" s="5" t="str">
        <f>IF(BEN!B55="","",BEN!B55)</f>
        <v/>
      </c>
      <c r="E55" s="5" t="str">
        <f>IF(BEN!C55="","",BEN!C55)</f>
        <v/>
      </c>
      <c r="F55" s="5" t="str">
        <f>IF(Monde!B55="","",Monde!B55)</f>
        <v/>
      </c>
      <c r="G55" s="5" t="str">
        <f>IF(Monde!H55="","",Monde!H55)</f>
        <v/>
      </c>
      <c r="H55" s="5" t="str">
        <f>IF(Monde!O55="","",Monde!O55)</f>
        <v/>
      </c>
      <c r="I55" s="5" t="str">
        <f>IF(Monde!C55="","",Monde!C55)</f>
        <v/>
      </c>
      <c r="J55" s="5" t="str">
        <f>IF(Monde!D55="","",Monde!D55)</f>
        <v/>
      </c>
      <c r="K55" s="5" t="str">
        <f>IF(Monde!E55="","",Monde!E55)</f>
        <v/>
      </c>
      <c r="L55" s="5" t="str">
        <f>IF(Monde!F55="","",Monde!F55)</f>
        <v/>
      </c>
      <c r="M55" s="5" t="str">
        <f>IF(Monde!G55="","",Monde!G55)</f>
        <v/>
      </c>
      <c r="N55" s="5" t="str">
        <f>IF(Monde!I55="","",Monde!I55)</f>
        <v/>
      </c>
      <c r="O55" s="5" t="str">
        <f>IF(Monde!J55="","",Monde!J55)</f>
        <v/>
      </c>
      <c r="P55" s="5" t="str">
        <f>IF(Monde!K55="","",Monde!K55)</f>
        <v/>
      </c>
      <c r="Q55" s="5" t="str">
        <f>IF(Monde!L55="","",Monde!L55)</f>
        <v/>
      </c>
      <c r="R55" s="5" t="str">
        <f>IF(Monde!M55="","",Monde!M55)</f>
        <v/>
      </c>
      <c r="S55" s="5" t="str">
        <f>IF(Monde!N55="","",Monde!N55)</f>
        <v/>
      </c>
      <c r="T55" s="5" t="str">
        <f>IF(Monde!P55="","",Monde!P55)</f>
        <v/>
      </c>
      <c r="U55" s="5" t="str">
        <f>IF(Monde!Q55="","",Monde!Q55)</f>
        <v/>
      </c>
      <c r="V55" s="5" t="str">
        <f>IF(Monde!R55="","",Monde!R55)</f>
        <v/>
      </c>
      <c r="W55" s="5" t="str">
        <f>IF(BEN!U55="","",BEN!U55)</f>
        <v/>
      </c>
      <c r="X55" s="5" t="str">
        <f>IF(BEN!V55="","",BEN!V55)</f>
        <v/>
      </c>
      <c r="Y55" s="5" t="str">
        <f>IF(BEN!W55="","",BEN!W55)</f>
        <v/>
      </c>
      <c r="Z55" s="5" t="str">
        <f>IF(BEN!X55="","",BEN!X55)</f>
        <v/>
      </c>
      <c r="AA55" s="5">
        <f>IF(Pays!$E$3="","",Pays!$E$3)</f>
        <v>1</v>
      </c>
      <c r="AB55" s="5">
        <f>IF(Pays!$F$3="","",Pays!$F$3)</f>
        <v>37.5</v>
      </c>
      <c r="AC55" s="5">
        <f>IF(Pays!$H$3="","",Pays!$H$3)</f>
        <v>27.4</v>
      </c>
      <c r="AD55" s="5" t="str">
        <f>IF(Annuel!B7="","",Annuel!B7)</f>
        <v/>
      </c>
      <c r="AE55" s="5" t="str">
        <f>IF(Annuel!J7="","",Annuel!J7)</f>
        <v/>
      </c>
      <c r="AF55" s="5" t="str">
        <f>IF(Annuel!R7="","",Annuel!R7)</f>
        <v/>
      </c>
      <c r="AG55" s="5" t="str">
        <f>IF(Annuel!Z7="","",Annuel!Z7)</f>
        <v/>
      </c>
      <c r="AH55" s="5" t="str">
        <f>IF(A55&gt;=Parametres!$C$6,"base 2023","avant 2025")</f>
        <v>avant 2025</v>
      </c>
    </row>
    <row r="56" spans="1:34" x14ac:dyDescent="0.25">
      <c r="A56" s="1" t="s">
        <v>321</v>
      </c>
      <c r="B56" s="1" t="s">
        <v>661</v>
      </c>
      <c r="C56" s="1" t="s">
        <v>660</v>
      </c>
      <c r="D56" s="5" t="str">
        <f>IF(BEN!B56="","",BEN!B56)</f>
        <v/>
      </c>
      <c r="E56" s="5" t="str">
        <f>IF(BEN!C56="","",BEN!C56)</f>
        <v/>
      </c>
      <c r="F56" s="5" t="str">
        <f>IF(Monde!B56="","",Monde!B56)</f>
        <v/>
      </c>
      <c r="G56" s="5" t="str">
        <f>IF(Monde!H56="","",Monde!H56)</f>
        <v/>
      </c>
      <c r="H56" s="5" t="str">
        <f>IF(Monde!O56="","",Monde!O56)</f>
        <v/>
      </c>
      <c r="I56" s="5" t="str">
        <f>IF(Monde!C56="","",Monde!C56)</f>
        <v/>
      </c>
      <c r="J56" s="5" t="str">
        <f>IF(Monde!D56="","",Monde!D56)</f>
        <v/>
      </c>
      <c r="K56" s="5" t="str">
        <f>IF(Monde!E56="","",Monde!E56)</f>
        <v/>
      </c>
      <c r="L56" s="5" t="str">
        <f>IF(Monde!F56="","",Monde!F56)</f>
        <v/>
      </c>
      <c r="M56" s="5" t="str">
        <f>IF(Monde!G56="","",Monde!G56)</f>
        <v/>
      </c>
      <c r="N56" s="5" t="str">
        <f>IF(Monde!I56="","",Monde!I56)</f>
        <v/>
      </c>
      <c r="O56" s="5" t="str">
        <f>IF(Monde!J56="","",Monde!J56)</f>
        <v/>
      </c>
      <c r="P56" s="5" t="str">
        <f>IF(Monde!K56="","",Monde!K56)</f>
        <v/>
      </c>
      <c r="Q56" s="5" t="str">
        <f>IF(Monde!L56="","",Monde!L56)</f>
        <v/>
      </c>
      <c r="R56" s="5" t="str">
        <f>IF(Monde!M56="","",Monde!M56)</f>
        <v/>
      </c>
      <c r="S56" s="5" t="str">
        <f>IF(Monde!N56="","",Monde!N56)</f>
        <v/>
      </c>
      <c r="T56" s="5" t="str">
        <f>IF(Monde!P56="","",Monde!P56)</f>
        <v/>
      </c>
      <c r="U56" s="5" t="str">
        <f>IF(Monde!Q56="","",Monde!Q56)</f>
        <v/>
      </c>
      <c r="V56" s="5" t="str">
        <f>IF(Monde!R56="","",Monde!R56)</f>
        <v/>
      </c>
      <c r="W56" s="5" t="str">
        <f>IF(BEN!U56="","",BEN!U56)</f>
        <v/>
      </c>
      <c r="X56" s="5" t="str">
        <f>IF(BEN!V56="","",BEN!V56)</f>
        <v/>
      </c>
      <c r="Y56" s="5" t="str">
        <f>IF(BEN!W56="","",BEN!W56)</f>
        <v/>
      </c>
      <c r="Z56" s="5" t="str">
        <f>IF(BEN!X56="","",BEN!X56)</f>
        <v/>
      </c>
      <c r="AA56" s="5">
        <f>IF(Pays!$E$3="","",Pays!$E$3)</f>
        <v>1</v>
      </c>
      <c r="AB56" s="5">
        <f>IF(Pays!$F$3="","",Pays!$F$3)</f>
        <v>37.5</v>
      </c>
      <c r="AC56" s="5">
        <f>IF(Pays!$H$3="","",Pays!$H$3)</f>
        <v>27.4</v>
      </c>
      <c r="AD56" s="5" t="str">
        <f>IF(Annuel!B7="","",Annuel!B7)</f>
        <v/>
      </c>
      <c r="AE56" s="5" t="str">
        <f>IF(Annuel!J7="","",Annuel!J7)</f>
        <v/>
      </c>
      <c r="AF56" s="5" t="str">
        <f>IF(Annuel!R7="","",Annuel!R7)</f>
        <v/>
      </c>
      <c r="AG56" s="5" t="str">
        <f>IF(Annuel!Z7="","",Annuel!Z7)</f>
        <v/>
      </c>
      <c r="AH56" s="5" t="str">
        <f>IF(A56&gt;=Parametres!$C$6,"base 2023","avant 2025")</f>
        <v>avant 2025</v>
      </c>
    </row>
    <row r="57" spans="1:34" x14ac:dyDescent="0.25">
      <c r="A57" s="1" t="s">
        <v>322</v>
      </c>
      <c r="B57" s="1" t="s">
        <v>661</v>
      </c>
      <c r="C57" s="1" t="s">
        <v>660</v>
      </c>
      <c r="D57" s="5" t="str">
        <f>IF(BEN!B57="","",BEN!B57)</f>
        <v/>
      </c>
      <c r="E57" s="5" t="str">
        <f>IF(BEN!C57="","",BEN!C57)</f>
        <v/>
      </c>
      <c r="F57" s="5" t="str">
        <f>IF(Monde!B57="","",Monde!B57)</f>
        <v/>
      </c>
      <c r="G57" s="5" t="str">
        <f>IF(Monde!H57="","",Monde!H57)</f>
        <v/>
      </c>
      <c r="H57" s="5" t="str">
        <f>IF(Monde!O57="","",Monde!O57)</f>
        <v/>
      </c>
      <c r="I57" s="5" t="str">
        <f>IF(Monde!C57="","",Monde!C57)</f>
        <v/>
      </c>
      <c r="J57" s="5" t="str">
        <f>IF(Monde!D57="","",Monde!D57)</f>
        <v/>
      </c>
      <c r="K57" s="5" t="str">
        <f>IF(Monde!E57="","",Monde!E57)</f>
        <v/>
      </c>
      <c r="L57" s="5" t="str">
        <f>IF(Monde!F57="","",Monde!F57)</f>
        <v/>
      </c>
      <c r="M57" s="5" t="str">
        <f>IF(Monde!G57="","",Monde!G57)</f>
        <v/>
      </c>
      <c r="N57" s="5" t="str">
        <f>IF(Monde!I57="","",Monde!I57)</f>
        <v/>
      </c>
      <c r="O57" s="5" t="str">
        <f>IF(Monde!J57="","",Monde!J57)</f>
        <v/>
      </c>
      <c r="P57" s="5" t="str">
        <f>IF(Monde!K57="","",Monde!K57)</f>
        <v/>
      </c>
      <c r="Q57" s="5" t="str">
        <f>IF(Monde!L57="","",Monde!L57)</f>
        <v/>
      </c>
      <c r="R57" s="5" t="str">
        <f>IF(Monde!M57="","",Monde!M57)</f>
        <v/>
      </c>
      <c r="S57" s="5" t="str">
        <f>IF(Monde!N57="","",Monde!N57)</f>
        <v/>
      </c>
      <c r="T57" s="5" t="str">
        <f>IF(Monde!P57="","",Monde!P57)</f>
        <v/>
      </c>
      <c r="U57" s="5" t="str">
        <f>IF(Monde!Q57="","",Monde!Q57)</f>
        <v/>
      </c>
      <c r="V57" s="5" t="str">
        <f>IF(Monde!R57="","",Monde!R57)</f>
        <v/>
      </c>
      <c r="W57" s="5" t="str">
        <f>IF(BEN!U57="","",BEN!U57)</f>
        <v/>
      </c>
      <c r="X57" s="5" t="str">
        <f>IF(BEN!V57="","",BEN!V57)</f>
        <v/>
      </c>
      <c r="Y57" s="5" t="str">
        <f>IF(BEN!W57="","",BEN!W57)</f>
        <v/>
      </c>
      <c r="Z57" s="5" t="str">
        <f>IF(BEN!X57="","",BEN!X57)</f>
        <v/>
      </c>
      <c r="AA57" s="5">
        <f>IF(Pays!$E$3="","",Pays!$E$3)</f>
        <v>1</v>
      </c>
      <c r="AB57" s="5">
        <f>IF(Pays!$F$3="","",Pays!$F$3)</f>
        <v>37.5</v>
      </c>
      <c r="AC57" s="5">
        <f>IF(Pays!$H$3="","",Pays!$H$3)</f>
        <v>27.4</v>
      </c>
      <c r="AD57" s="5" t="str">
        <f>IF(Annuel!B7="","",Annuel!B7)</f>
        <v/>
      </c>
      <c r="AE57" s="5" t="str">
        <f>IF(Annuel!J7="","",Annuel!J7)</f>
        <v/>
      </c>
      <c r="AF57" s="5" t="str">
        <f>IF(Annuel!R7="","",Annuel!R7)</f>
        <v/>
      </c>
      <c r="AG57" s="5" t="str">
        <f>IF(Annuel!Z7="","",Annuel!Z7)</f>
        <v/>
      </c>
      <c r="AH57" s="5" t="str">
        <f>IF(A57&gt;=Parametres!$C$6,"base 2023","avant 2025")</f>
        <v>avant 2025</v>
      </c>
    </row>
    <row r="58" spans="1:34" x14ac:dyDescent="0.25">
      <c r="A58" s="1" t="s">
        <v>323</v>
      </c>
      <c r="B58" s="1" t="s">
        <v>661</v>
      </c>
      <c r="C58" s="1" t="s">
        <v>660</v>
      </c>
      <c r="D58" s="5" t="str">
        <f>IF(BEN!B58="","",BEN!B58)</f>
        <v/>
      </c>
      <c r="E58" s="5" t="str">
        <f>IF(BEN!C58="","",BEN!C58)</f>
        <v/>
      </c>
      <c r="F58" s="5" t="str">
        <f>IF(Monde!B58="","",Monde!B58)</f>
        <v/>
      </c>
      <c r="G58" s="5" t="str">
        <f>IF(Monde!H58="","",Monde!H58)</f>
        <v/>
      </c>
      <c r="H58" s="5" t="str">
        <f>IF(Monde!O58="","",Monde!O58)</f>
        <v/>
      </c>
      <c r="I58" s="5" t="str">
        <f>IF(Monde!C58="","",Monde!C58)</f>
        <v/>
      </c>
      <c r="J58" s="5" t="str">
        <f>IF(Monde!D58="","",Monde!D58)</f>
        <v/>
      </c>
      <c r="K58" s="5" t="str">
        <f>IF(Monde!E58="","",Monde!E58)</f>
        <v/>
      </c>
      <c r="L58" s="5" t="str">
        <f>IF(Monde!F58="","",Monde!F58)</f>
        <v/>
      </c>
      <c r="M58" s="5" t="str">
        <f>IF(Monde!G58="","",Monde!G58)</f>
        <v/>
      </c>
      <c r="N58" s="5" t="str">
        <f>IF(Monde!I58="","",Monde!I58)</f>
        <v/>
      </c>
      <c r="O58" s="5" t="str">
        <f>IF(Monde!J58="","",Monde!J58)</f>
        <v/>
      </c>
      <c r="P58" s="5" t="str">
        <f>IF(Monde!K58="","",Monde!K58)</f>
        <v/>
      </c>
      <c r="Q58" s="5" t="str">
        <f>IF(Monde!L58="","",Monde!L58)</f>
        <v/>
      </c>
      <c r="R58" s="5" t="str">
        <f>IF(Monde!M58="","",Monde!M58)</f>
        <v/>
      </c>
      <c r="S58" s="5" t="str">
        <f>IF(Monde!N58="","",Monde!N58)</f>
        <v/>
      </c>
      <c r="T58" s="5" t="str">
        <f>IF(Monde!P58="","",Monde!P58)</f>
        <v/>
      </c>
      <c r="U58" s="5" t="str">
        <f>IF(Monde!Q58="","",Monde!Q58)</f>
        <v/>
      </c>
      <c r="V58" s="5" t="str">
        <f>IF(Monde!R58="","",Monde!R58)</f>
        <v/>
      </c>
      <c r="W58" s="5" t="str">
        <f>IF(BEN!U58="","",BEN!U58)</f>
        <v/>
      </c>
      <c r="X58" s="5" t="str">
        <f>IF(BEN!V58="","",BEN!V58)</f>
        <v/>
      </c>
      <c r="Y58" s="5" t="str">
        <f>IF(BEN!W58="","",BEN!W58)</f>
        <v/>
      </c>
      <c r="Z58" s="5" t="str">
        <f>IF(BEN!X58="","",BEN!X58)</f>
        <v/>
      </c>
      <c r="AA58" s="5">
        <f>IF(Pays!$E$3="","",Pays!$E$3)</f>
        <v>1</v>
      </c>
      <c r="AB58" s="5">
        <f>IF(Pays!$F$3="","",Pays!$F$3)</f>
        <v>37.5</v>
      </c>
      <c r="AC58" s="5">
        <f>IF(Pays!$H$3="","",Pays!$H$3)</f>
        <v>27.4</v>
      </c>
      <c r="AD58" s="5" t="str">
        <f>IF(Annuel!B7="","",Annuel!B7)</f>
        <v/>
      </c>
      <c r="AE58" s="5" t="str">
        <f>IF(Annuel!J7="","",Annuel!J7)</f>
        <v/>
      </c>
      <c r="AF58" s="5" t="str">
        <f>IF(Annuel!R7="","",Annuel!R7)</f>
        <v/>
      </c>
      <c r="AG58" s="5" t="str">
        <f>IF(Annuel!Z7="","",Annuel!Z7)</f>
        <v/>
      </c>
      <c r="AH58" s="5" t="str">
        <f>IF(A58&gt;=Parametres!$C$6,"base 2023","avant 2025")</f>
        <v>avant 2025</v>
      </c>
    </row>
    <row r="59" spans="1:34" x14ac:dyDescent="0.25">
      <c r="A59" s="1" t="s">
        <v>324</v>
      </c>
      <c r="B59" s="1" t="s">
        <v>661</v>
      </c>
      <c r="C59" s="1" t="s">
        <v>660</v>
      </c>
      <c r="D59" s="5" t="str">
        <f>IF(BEN!B59="","",BEN!B59)</f>
        <v/>
      </c>
      <c r="E59" s="5" t="str">
        <f>IF(BEN!C59="","",BEN!C59)</f>
        <v/>
      </c>
      <c r="F59" s="5" t="str">
        <f>IF(Monde!B59="","",Monde!B59)</f>
        <v/>
      </c>
      <c r="G59" s="5" t="str">
        <f>IF(Monde!H59="","",Monde!H59)</f>
        <v/>
      </c>
      <c r="H59" s="5" t="str">
        <f>IF(Monde!O59="","",Monde!O59)</f>
        <v/>
      </c>
      <c r="I59" s="5" t="str">
        <f>IF(Monde!C59="","",Monde!C59)</f>
        <v/>
      </c>
      <c r="J59" s="5" t="str">
        <f>IF(Monde!D59="","",Monde!D59)</f>
        <v/>
      </c>
      <c r="K59" s="5" t="str">
        <f>IF(Monde!E59="","",Monde!E59)</f>
        <v/>
      </c>
      <c r="L59" s="5" t="str">
        <f>IF(Monde!F59="","",Monde!F59)</f>
        <v/>
      </c>
      <c r="M59" s="5" t="str">
        <f>IF(Monde!G59="","",Monde!G59)</f>
        <v/>
      </c>
      <c r="N59" s="5" t="str">
        <f>IF(Monde!I59="","",Monde!I59)</f>
        <v/>
      </c>
      <c r="O59" s="5" t="str">
        <f>IF(Monde!J59="","",Monde!J59)</f>
        <v/>
      </c>
      <c r="P59" s="5" t="str">
        <f>IF(Monde!K59="","",Monde!K59)</f>
        <v/>
      </c>
      <c r="Q59" s="5" t="str">
        <f>IF(Monde!L59="","",Monde!L59)</f>
        <v/>
      </c>
      <c r="R59" s="5" t="str">
        <f>IF(Monde!M59="","",Monde!M59)</f>
        <v/>
      </c>
      <c r="S59" s="5" t="str">
        <f>IF(Monde!N59="","",Monde!N59)</f>
        <v/>
      </c>
      <c r="T59" s="5" t="str">
        <f>IF(Monde!P59="","",Monde!P59)</f>
        <v/>
      </c>
      <c r="U59" s="5" t="str">
        <f>IF(Monde!Q59="","",Monde!Q59)</f>
        <v/>
      </c>
      <c r="V59" s="5" t="str">
        <f>IF(Monde!R59="","",Monde!R59)</f>
        <v/>
      </c>
      <c r="W59" s="5" t="str">
        <f>IF(BEN!U59="","",BEN!U59)</f>
        <v/>
      </c>
      <c r="X59" s="5" t="str">
        <f>IF(BEN!V59="","",BEN!V59)</f>
        <v/>
      </c>
      <c r="Y59" s="5" t="str">
        <f>IF(BEN!W59="","",BEN!W59)</f>
        <v/>
      </c>
      <c r="Z59" s="5" t="str">
        <f>IF(BEN!X59="","",BEN!X59)</f>
        <v/>
      </c>
      <c r="AA59" s="5">
        <f>IF(Pays!$E$3="","",Pays!$E$3)</f>
        <v>1</v>
      </c>
      <c r="AB59" s="5">
        <f>IF(Pays!$F$3="","",Pays!$F$3)</f>
        <v>37.5</v>
      </c>
      <c r="AC59" s="5">
        <f>IF(Pays!$H$3="","",Pays!$H$3)</f>
        <v>27.4</v>
      </c>
      <c r="AD59" s="5" t="str">
        <f>IF(Annuel!B7="","",Annuel!B7)</f>
        <v/>
      </c>
      <c r="AE59" s="5" t="str">
        <f>IF(Annuel!J7="","",Annuel!J7)</f>
        <v/>
      </c>
      <c r="AF59" s="5" t="str">
        <f>IF(Annuel!R7="","",Annuel!R7)</f>
        <v/>
      </c>
      <c r="AG59" s="5" t="str">
        <f>IF(Annuel!Z7="","",Annuel!Z7)</f>
        <v/>
      </c>
      <c r="AH59" s="5" t="str">
        <f>IF(A59&gt;=Parametres!$C$6,"base 2023","avant 2025")</f>
        <v>avant 2025</v>
      </c>
    </row>
    <row r="60" spans="1:34" x14ac:dyDescent="0.25">
      <c r="A60" s="1" t="s">
        <v>325</v>
      </c>
      <c r="B60" s="1" t="s">
        <v>661</v>
      </c>
      <c r="C60" s="1" t="s">
        <v>660</v>
      </c>
      <c r="D60" s="5" t="str">
        <f>IF(BEN!B60="","",BEN!B60)</f>
        <v/>
      </c>
      <c r="E60" s="5" t="str">
        <f>IF(BEN!C60="","",BEN!C60)</f>
        <v/>
      </c>
      <c r="F60" s="5" t="str">
        <f>IF(Monde!B60="","",Monde!B60)</f>
        <v/>
      </c>
      <c r="G60" s="5" t="str">
        <f>IF(Monde!H60="","",Monde!H60)</f>
        <v/>
      </c>
      <c r="H60" s="5" t="str">
        <f>IF(Monde!O60="","",Monde!O60)</f>
        <v/>
      </c>
      <c r="I60" s="5" t="str">
        <f>IF(Monde!C60="","",Monde!C60)</f>
        <v/>
      </c>
      <c r="J60" s="5" t="str">
        <f>IF(Monde!D60="","",Monde!D60)</f>
        <v/>
      </c>
      <c r="K60" s="5" t="str">
        <f>IF(Monde!E60="","",Monde!E60)</f>
        <v/>
      </c>
      <c r="L60" s="5" t="str">
        <f>IF(Monde!F60="","",Monde!F60)</f>
        <v/>
      </c>
      <c r="M60" s="5" t="str">
        <f>IF(Monde!G60="","",Monde!G60)</f>
        <v/>
      </c>
      <c r="N60" s="5" t="str">
        <f>IF(Monde!I60="","",Monde!I60)</f>
        <v/>
      </c>
      <c r="O60" s="5" t="str">
        <f>IF(Monde!J60="","",Monde!J60)</f>
        <v/>
      </c>
      <c r="P60" s="5" t="str">
        <f>IF(Monde!K60="","",Monde!K60)</f>
        <v/>
      </c>
      <c r="Q60" s="5" t="str">
        <f>IF(Monde!L60="","",Monde!L60)</f>
        <v/>
      </c>
      <c r="R60" s="5" t="str">
        <f>IF(Monde!M60="","",Monde!M60)</f>
        <v/>
      </c>
      <c r="S60" s="5" t="str">
        <f>IF(Monde!N60="","",Monde!N60)</f>
        <v/>
      </c>
      <c r="T60" s="5" t="str">
        <f>IF(Monde!P60="","",Monde!P60)</f>
        <v/>
      </c>
      <c r="U60" s="5" t="str">
        <f>IF(Monde!Q60="","",Monde!Q60)</f>
        <v/>
      </c>
      <c r="V60" s="5" t="str">
        <f>IF(Monde!R60="","",Monde!R60)</f>
        <v/>
      </c>
      <c r="W60" s="5" t="str">
        <f>IF(BEN!U60="","",BEN!U60)</f>
        <v/>
      </c>
      <c r="X60" s="5" t="str">
        <f>IF(BEN!V60="","",BEN!V60)</f>
        <v/>
      </c>
      <c r="Y60" s="5" t="str">
        <f>IF(BEN!W60="","",BEN!W60)</f>
        <v/>
      </c>
      <c r="Z60" s="5" t="str">
        <f>IF(BEN!X60="","",BEN!X60)</f>
        <v/>
      </c>
      <c r="AA60" s="5">
        <f>IF(Pays!$E$3="","",Pays!$E$3)</f>
        <v>1</v>
      </c>
      <c r="AB60" s="5">
        <f>IF(Pays!$F$3="","",Pays!$F$3)</f>
        <v>37.5</v>
      </c>
      <c r="AC60" s="5">
        <f>IF(Pays!$H$3="","",Pays!$H$3)</f>
        <v>27.4</v>
      </c>
      <c r="AD60" s="5" t="str">
        <f>IF(Annuel!B7="","",Annuel!B7)</f>
        <v/>
      </c>
      <c r="AE60" s="5" t="str">
        <f>IF(Annuel!J7="","",Annuel!J7)</f>
        <v/>
      </c>
      <c r="AF60" s="5" t="str">
        <f>IF(Annuel!R7="","",Annuel!R7)</f>
        <v/>
      </c>
      <c r="AG60" s="5" t="str">
        <f>IF(Annuel!Z7="","",Annuel!Z7)</f>
        <v/>
      </c>
      <c r="AH60" s="5" t="str">
        <f>IF(A60&gt;=Parametres!$C$6,"base 2023","avant 2025")</f>
        <v>avant 2025</v>
      </c>
    </row>
    <row r="61" spans="1:34" x14ac:dyDescent="0.25">
      <c r="A61" s="1" t="s">
        <v>326</v>
      </c>
      <c r="B61" s="1" t="s">
        <v>661</v>
      </c>
      <c r="C61" s="1" t="s">
        <v>660</v>
      </c>
      <c r="D61" s="5" t="str">
        <f>IF(BEN!B61="","",BEN!B61)</f>
        <v/>
      </c>
      <c r="E61" s="5" t="str">
        <f>IF(BEN!C61="","",BEN!C61)</f>
        <v/>
      </c>
      <c r="F61" s="5" t="str">
        <f>IF(Monde!B61="","",Monde!B61)</f>
        <v/>
      </c>
      <c r="G61" s="5" t="str">
        <f>IF(Monde!H61="","",Monde!H61)</f>
        <v/>
      </c>
      <c r="H61" s="5" t="str">
        <f>IF(Monde!O61="","",Monde!O61)</f>
        <v/>
      </c>
      <c r="I61" s="5" t="str">
        <f>IF(Monde!C61="","",Monde!C61)</f>
        <v/>
      </c>
      <c r="J61" s="5" t="str">
        <f>IF(Monde!D61="","",Monde!D61)</f>
        <v/>
      </c>
      <c r="K61" s="5" t="str">
        <f>IF(Monde!E61="","",Monde!E61)</f>
        <v/>
      </c>
      <c r="L61" s="5" t="str">
        <f>IF(Monde!F61="","",Monde!F61)</f>
        <v/>
      </c>
      <c r="M61" s="5" t="str">
        <f>IF(Monde!G61="","",Monde!G61)</f>
        <v/>
      </c>
      <c r="N61" s="5" t="str">
        <f>IF(Monde!I61="","",Monde!I61)</f>
        <v/>
      </c>
      <c r="O61" s="5" t="str">
        <f>IF(Monde!J61="","",Monde!J61)</f>
        <v/>
      </c>
      <c r="P61" s="5" t="str">
        <f>IF(Monde!K61="","",Monde!K61)</f>
        <v/>
      </c>
      <c r="Q61" s="5" t="str">
        <f>IF(Monde!L61="","",Monde!L61)</f>
        <v/>
      </c>
      <c r="R61" s="5" t="str">
        <f>IF(Monde!M61="","",Monde!M61)</f>
        <v/>
      </c>
      <c r="S61" s="5" t="str">
        <f>IF(Monde!N61="","",Monde!N61)</f>
        <v/>
      </c>
      <c r="T61" s="5" t="str">
        <f>IF(Monde!P61="","",Monde!P61)</f>
        <v/>
      </c>
      <c r="U61" s="5" t="str">
        <f>IF(Monde!Q61="","",Monde!Q61)</f>
        <v/>
      </c>
      <c r="V61" s="5" t="str">
        <f>IF(Monde!R61="","",Monde!R61)</f>
        <v/>
      </c>
      <c r="W61" s="5" t="str">
        <f>IF(BEN!U61="","",BEN!U61)</f>
        <v/>
      </c>
      <c r="X61" s="5" t="str">
        <f>IF(BEN!V61="","",BEN!V61)</f>
        <v/>
      </c>
      <c r="Y61" s="5" t="str">
        <f>IF(BEN!W61="","",BEN!W61)</f>
        <v/>
      </c>
      <c r="Z61" s="5" t="str">
        <f>IF(BEN!X61="","",BEN!X61)</f>
        <v/>
      </c>
      <c r="AA61" s="5">
        <f>IF(Pays!$E$3="","",Pays!$E$3)</f>
        <v>1</v>
      </c>
      <c r="AB61" s="5">
        <f>IF(Pays!$F$3="","",Pays!$F$3)</f>
        <v>37.5</v>
      </c>
      <c r="AC61" s="5">
        <f>IF(Pays!$H$3="","",Pays!$H$3)</f>
        <v>27.4</v>
      </c>
      <c r="AD61" s="5" t="str">
        <f>IF(Annuel!B7="","",Annuel!B7)</f>
        <v/>
      </c>
      <c r="AE61" s="5" t="str">
        <f>IF(Annuel!J7="","",Annuel!J7)</f>
        <v/>
      </c>
      <c r="AF61" s="5" t="str">
        <f>IF(Annuel!R7="","",Annuel!R7)</f>
        <v/>
      </c>
      <c r="AG61" s="5" t="str">
        <f>IF(Annuel!Z7="","",Annuel!Z7)</f>
        <v/>
      </c>
      <c r="AH61" s="5" t="str">
        <f>IF(A61&gt;=Parametres!$C$6,"base 2023","avant 2025")</f>
        <v>avant 2025</v>
      </c>
    </row>
    <row r="62" spans="1:34" x14ac:dyDescent="0.25">
      <c r="A62" s="1" t="s">
        <v>327</v>
      </c>
      <c r="B62" s="1" t="s">
        <v>661</v>
      </c>
      <c r="C62" s="1" t="s">
        <v>660</v>
      </c>
      <c r="D62" s="5" t="str">
        <f>IF(BEN!B62="","",BEN!B62)</f>
        <v/>
      </c>
      <c r="E62" s="5" t="str">
        <f>IF(BEN!C62="","",BEN!C62)</f>
        <v/>
      </c>
      <c r="F62" s="5" t="str">
        <f>IF(Monde!B62="","",Monde!B62)</f>
        <v/>
      </c>
      <c r="G62" s="5" t="str">
        <f>IF(Monde!H62="","",Monde!H62)</f>
        <v/>
      </c>
      <c r="H62" s="5" t="str">
        <f>IF(Monde!O62="","",Monde!O62)</f>
        <v/>
      </c>
      <c r="I62" s="5" t="str">
        <f>IF(Monde!C62="","",Monde!C62)</f>
        <v/>
      </c>
      <c r="J62" s="5" t="str">
        <f>IF(Monde!D62="","",Monde!D62)</f>
        <v/>
      </c>
      <c r="K62" s="5" t="str">
        <f>IF(Monde!E62="","",Monde!E62)</f>
        <v/>
      </c>
      <c r="L62" s="5" t="str">
        <f>IF(Monde!F62="","",Monde!F62)</f>
        <v/>
      </c>
      <c r="M62" s="5" t="str">
        <f>IF(Monde!G62="","",Monde!G62)</f>
        <v/>
      </c>
      <c r="N62" s="5" t="str">
        <f>IF(Monde!I62="","",Monde!I62)</f>
        <v/>
      </c>
      <c r="O62" s="5" t="str">
        <f>IF(Monde!J62="","",Monde!J62)</f>
        <v/>
      </c>
      <c r="P62" s="5" t="str">
        <f>IF(Monde!K62="","",Monde!K62)</f>
        <v/>
      </c>
      <c r="Q62" s="5" t="str">
        <f>IF(Monde!L62="","",Monde!L62)</f>
        <v/>
      </c>
      <c r="R62" s="5" t="str">
        <f>IF(Monde!M62="","",Monde!M62)</f>
        <v/>
      </c>
      <c r="S62" s="5" t="str">
        <f>IF(Monde!N62="","",Monde!N62)</f>
        <v/>
      </c>
      <c r="T62" s="5" t="str">
        <f>IF(Monde!P62="","",Monde!P62)</f>
        <v/>
      </c>
      <c r="U62" s="5" t="str">
        <f>IF(Monde!Q62="","",Monde!Q62)</f>
        <v/>
      </c>
      <c r="V62" s="5" t="str">
        <f>IF(Monde!R62="","",Monde!R62)</f>
        <v/>
      </c>
      <c r="W62" s="5" t="str">
        <f>IF(BEN!U62="","",BEN!U62)</f>
        <v/>
      </c>
      <c r="X62" s="5" t="str">
        <f>IF(BEN!V62="","",BEN!V62)</f>
        <v/>
      </c>
      <c r="Y62" s="5" t="str">
        <f>IF(BEN!W62="","",BEN!W62)</f>
        <v/>
      </c>
      <c r="Z62" s="5" t="str">
        <f>IF(BEN!X62="","",BEN!X62)</f>
        <v/>
      </c>
      <c r="AA62" s="5">
        <f>IF(Pays!$E$3="","",Pays!$E$3)</f>
        <v>1</v>
      </c>
      <c r="AB62" s="5">
        <f>IF(Pays!$F$3="","",Pays!$F$3)</f>
        <v>37.5</v>
      </c>
      <c r="AC62" s="5">
        <f>IF(Pays!$H$3="","",Pays!$H$3)</f>
        <v>27.4</v>
      </c>
      <c r="AD62" s="5" t="str">
        <f>IF(Annuel!B7="","",Annuel!B7)</f>
        <v/>
      </c>
      <c r="AE62" s="5" t="str">
        <f>IF(Annuel!J7="","",Annuel!J7)</f>
        <v/>
      </c>
      <c r="AF62" s="5" t="str">
        <f>IF(Annuel!R7="","",Annuel!R7)</f>
        <v/>
      </c>
      <c r="AG62" s="5" t="str">
        <f>IF(Annuel!Z7="","",Annuel!Z7)</f>
        <v/>
      </c>
      <c r="AH62" s="5" t="str">
        <f>IF(A62&gt;=Parametres!$C$6,"base 2023","avant 2025")</f>
        <v>avant 2025</v>
      </c>
    </row>
    <row r="63" spans="1:34" x14ac:dyDescent="0.25">
      <c r="A63" s="1" t="s">
        <v>328</v>
      </c>
      <c r="B63" s="1" t="s">
        <v>661</v>
      </c>
      <c r="C63" s="1" t="s">
        <v>660</v>
      </c>
      <c r="D63" s="5" t="str">
        <f>IF(BEN!B63="","",BEN!B63)</f>
        <v/>
      </c>
      <c r="E63" s="5" t="str">
        <f>IF(BEN!C63="","",BEN!C63)</f>
        <v/>
      </c>
      <c r="F63" s="5" t="str">
        <f>IF(Monde!B63="","",Monde!B63)</f>
        <v/>
      </c>
      <c r="G63" s="5" t="str">
        <f>IF(Monde!H63="","",Monde!H63)</f>
        <v/>
      </c>
      <c r="H63" s="5" t="str">
        <f>IF(Monde!O63="","",Monde!O63)</f>
        <v/>
      </c>
      <c r="I63" s="5" t="str">
        <f>IF(Monde!C63="","",Monde!C63)</f>
        <v/>
      </c>
      <c r="J63" s="5" t="str">
        <f>IF(Monde!D63="","",Monde!D63)</f>
        <v/>
      </c>
      <c r="K63" s="5" t="str">
        <f>IF(Monde!E63="","",Monde!E63)</f>
        <v/>
      </c>
      <c r="L63" s="5" t="str">
        <f>IF(Monde!F63="","",Monde!F63)</f>
        <v/>
      </c>
      <c r="M63" s="5" t="str">
        <f>IF(Monde!G63="","",Monde!G63)</f>
        <v/>
      </c>
      <c r="N63" s="5" t="str">
        <f>IF(Monde!I63="","",Monde!I63)</f>
        <v/>
      </c>
      <c r="O63" s="5" t="str">
        <f>IF(Monde!J63="","",Monde!J63)</f>
        <v/>
      </c>
      <c r="P63" s="5" t="str">
        <f>IF(Monde!K63="","",Monde!K63)</f>
        <v/>
      </c>
      <c r="Q63" s="5" t="str">
        <f>IF(Monde!L63="","",Monde!L63)</f>
        <v/>
      </c>
      <c r="R63" s="5" t="str">
        <f>IF(Monde!M63="","",Monde!M63)</f>
        <v/>
      </c>
      <c r="S63" s="5" t="str">
        <f>IF(Monde!N63="","",Monde!N63)</f>
        <v/>
      </c>
      <c r="T63" s="5" t="str">
        <f>IF(Monde!P63="","",Monde!P63)</f>
        <v/>
      </c>
      <c r="U63" s="5" t="str">
        <f>IF(Monde!Q63="","",Monde!Q63)</f>
        <v/>
      </c>
      <c r="V63" s="5" t="str">
        <f>IF(Monde!R63="","",Monde!R63)</f>
        <v/>
      </c>
      <c r="W63" s="5" t="str">
        <f>IF(BEN!U63="","",BEN!U63)</f>
        <v/>
      </c>
      <c r="X63" s="5" t="str">
        <f>IF(BEN!V63="","",BEN!V63)</f>
        <v/>
      </c>
      <c r="Y63" s="5" t="str">
        <f>IF(BEN!W63="","",BEN!W63)</f>
        <v/>
      </c>
      <c r="Z63" s="5" t="str">
        <f>IF(BEN!X63="","",BEN!X63)</f>
        <v/>
      </c>
      <c r="AA63" s="5">
        <f>IF(Pays!$E$3="","",Pays!$E$3)</f>
        <v>1</v>
      </c>
      <c r="AB63" s="5">
        <f>IF(Pays!$F$3="","",Pays!$F$3)</f>
        <v>37.5</v>
      </c>
      <c r="AC63" s="5">
        <f>IF(Pays!$H$3="","",Pays!$H$3)</f>
        <v>27.4</v>
      </c>
      <c r="AD63" s="5" t="str">
        <f>IF(Annuel!B8="","",Annuel!B8)</f>
        <v/>
      </c>
      <c r="AE63" s="5" t="str">
        <f>IF(Annuel!J8="","",Annuel!J8)</f>
        <v/>
      </c>
      <c r="AF63" s="5" t="str">
        <f>IF(Annuel!R8="","",Annuel!R8)</f>
        <v/>
      </c>
      <c r="AG63" s="5" t="str">
        <f>IF(Annuel!Z8="","",Annuel!Z8)</f>
        <v/>
      </c>
      <c r="AH63" s="5" t="str">
        <f>IF(A63&gt;=Parametres!$C$6,"base 2023","avant 2025")</f>
        <v>avant 2025</v>
      </c>
    </row>
    <row r="64" spans="1:34" x14ac:dyDescent="0.25">
      <c r="A64" s="1" t="s">
        <v>329</v>
      </c>
      <c r="B64" s="1" t="s">
        <v>661</v>
      </c>
      <c r="C64" s="1" t="s">
        <v>660</v>
      </c>
      <c r="D64" s="5" t="str">
        <f>IF(BEN!B64="","",BEN!B64)</f>
        <v/>
      </c>
      <c r="E64" s="5" t="str">
        <f>IF(BEN!C64="","",BEN!C64)</f>
        <v/>
      </c>
      <c r="F64" s="5" t="str">
        <f>IF(Monde!B64="","",Monde!B64)</f>
        <v/>
      </c>
      <c r="G64" s="5" t="str">
        <f>IF(Monde!H64="","",Monde!H64)</f>
        <v/>
      </c>
      <c r="H64" s="5" t="str">
        <f>IF(Monde!O64="","",Monde!O64)</f>
        <v/>
      </c>
      <c r="I64" s="5" t="str">
        <f>IF(Monde!C64="","",Monde!C64)</f>
        <v/>
      </c>
      <c r="J64" s="5" t="str">
        <f>IF(Monde!D64="","",Monde!D64)</f>
        <v/>
      </c>
      <c r="K64" s="5" t="str">
        <f>IF(Monde!E64="","",Monde!E64)</f>
        <v/>
      </c>
      <c r="L64" s="5" t="str">
        <f>IF(Monde!F64="","",Monde!F64)</f>
        <v/>
      </c>
      <c r="M64" s="5" t="str">
        <f>IF(Monde!G64="","",Monde!G64)</f>
        <v/>
      </c>
      <c r="N64" s="5" t="str">
        <f>IF(Monde!I64="","",Monde!I64)</f>
        <v/>
      </c>
      <c r="O64" s="5" t="str">
        <f>IF(Monde!J64="","",Monde!J64)</f>
        <v/>
      </c>
      <c r="P64" s="5" t="str">
        <f>IF(Monde!K64="","",Monde!K64)</f>
        <v/>
      </c>
      <c r="Q64" s="5" t="str">
        <f>IF(Monde!L64="","",Monde!L64)</f>
        <v/>
      </c>
      <c r="R64" s="5" t="str">
        <f>IF(Monde!M64="","",Monde!M64)</f>
        <v/>
      </c>
      <c r="S64" s="5" t="str">
        <f>IF(Monde!N64="","",Monde!N64)</f>
        <v/>
      </c>
      <c r="T64" s="5" t="str">
        <f>IF(Monde!P64="","",Monde!P64)</f>
        <v/>
      </c>
      <c r="U64" s="5" t="str">
        <f>IF(Monde!Q64="","",Monde!Q64)</f>
        <v/>
      </c>
      <c r="V64" s="5" t="str">
        <f>IF(Monde!R64="","",Monde!R64)</f>
        <v/>
      </c>
      <c r="W64" s="5" t="str">
        <f>IF(BEN!U64="","",BEN!U64)</f>
        <v/>
      </c>
      <c r="X64" s="5" t="str">
        <f>IF(BEN!V64="","",BEN!V64)</f>
        <v/>
      </c>
      <c r="Y64" s="5" t="str">
        <f>IF(BEN!W64="","",BEN!W64)</f>
        <v/>
      </c>
      <c r="Z64" s="5" t="str">
        <f>IF(BEN!X64="","",BEN!X64)</f>
        <v/>
      </c>
      <c r="AA64" s="5">
        <f>IF(Pays!$E$3="","",Pays!$E$3)</f>
        <v>1</v>
      </c>
      <c r="AB64" s="5">
        <f>IF(Pays!$F$3="","",Pays!$F$3)</f>
        <v>37.5</v>
      </c>
      <c r="AC64" s="5">
        <f>IF(Pays!$H$3="","",Pays!$H$3)</f>
        <v>27.4</v>
      </c>
      <c r="AD64" s="5" t="str">
        <f>IF(Annuel!B8="","",Annuel!B8)</f>
        <v/>
      </c>
      <c r="AE64" s="5" t="str">
        <f>IF(Annuel!J8="","",Annuel!J8)</f>
        <v/>
      </c>
      <c r="AF64" s="5" t="str">
        <f>IF(Annuel!R8="","",Annuel!R8)</f>
        <v/>
      </c>
      <c r="AG64" s="5" t="str">
        <f>IF(Annuel!Z8="","",Annuel!Z8)</f>
        <v/>
      </c>
      <c r="AH64" s="5" t="str">
        <f>IF(A64&gt;=Parametres!$C$6,"base 2023","avant 2025")</f>
        <v>avant 2025</v>
      </c>
    </row>
    <row r="65" spans="1:34" x14ac:dyDescent="0.25">
      <c r="A65" s="1" t="s">
        <v>330</v>
      </c>
      <c r="B65" s="1" t="s">
        <v>661</v>
      </c>
      <c r="C65" s="1" t="s">
        <v>660</v>
      </c>
      <c r="D65" s="5" t="str">
        <f>IF(BEN!B65="","",BEN!B65)</f>
        <v/>
      </c>
      <c r="E65" s="5" t="str">
        <f>IF(BEN!C65="","",BEN!C65)</f>
        <v/>
      </c>
      <c r="F65" s="5" t="str">
        <f>IF(Monde!B65="","",Monde!B65)</f>
        <v/>
      </c>
      <c r="G65" s="5" t="str">
        <f>IF(Monde!H65="","",Monde!H65)</f>
        <v/>
      </c>
      <c r="H65" s="5" t="str">
        <f>IF(Monde!O65="","",Monde!O65)</f>
        <v/>
      </c>
      <c r="I65" s="5" t="str">
        <f>IF(Monde!C65="","",Monde!C65)</f>
        <v/>
      </c>
      <c r="J65" s="5" t="str">
        <f>IF(Monde!D65="","",Monde!D65)</f>
        <v/>
      </c>
      <c r="K65" s="5" t="str">
        <f>IF(Monde!E65="","",Monde!E65)</f>
        <v/>
      </c>
      <c r="L65" s="5" t="str">
        <f>IF(Monde!F65="","",Monde!F65)</f>
        <v/>
      </c>
      <c r="M65" s="5" t="str">
        <f>IF(Monde!G65="","",Monde!G65)</f>
        <v/>
      </c>
      <c r="N65" s="5" t="str">
        <f>IF(Monde!I65="","",Monde!I65)</f>
        <v/>
      </c>
      <c r="O65" s="5" t="str">
        <f>IF(Monde!J65="","",Monde!J65)</f>
        <v/>
      </c>
      <c r="P65" s="5" t="str">
        <f>IF(Monde!K65="","",Monde!K65)</f>
        <v/>
      </c>
      <c r="Q65" s="5" t="str">
        <f>IF(Monde!L65="","",Monde!L65)</f>
        <v/>
      </c>
      <c r="R65" s="5" t="str">
        <f>IF(Monde!M65="","",Monde!M65)</f>
        <v/>
      </c>
      <c r="S65" s="5" t="str">
        <f>IF(Monde!N65="","",Monde!N65)</f>
        <v/>
      </c>
      <c r="T65" s="5" t="str">
        <f>IF(Monde!P65="","",Monde!P65)</f>
        <v/>
      </c>
      <c r="U65" s="5" t="str">
        <f>IF(Monde!Q65="","",Monde!Q65)</f>
        <v/>
      </c>
      <c r="V65" s="5" t="str">
        <f>IF(Monde!R65="","",Monde!R65)</f>
        <v/>
      </c>
      <c r="W65" s="5" t="str">
        <f>IF(BEN!U65="","",BEN!U65)</f>
        <v/>
      </c>
      <c r="X65" s="5" t="str">
        <f>IF(BEN!V65="","",BEN!V65)</f>
        <v/>
      </c>
      <c r="Y65" s="5" t="str">
        <f>IF(BEN!W65="","",BEN!W65)</f>
        <v/>
      </c>
      <c r="Z65" s="5" t="str">
        <f>IF(BEN!X65="","",BEN!X65)</f>
        <v/>
      </c>
      <c r="AA65" s="5">
        <f>IF(Pays!$E$3="","",Pays!$E$3)</f>
        <v>1</v>
      </c>
      <c r="AB65" s="5">
        <f>IF(Pays!$F$3="","",Pays!$F$3)</f>
        <v>37.5</v>
      </c>
      <c r="AC65" s="5">
        <f>IF(Pays!$H$3="","",Pays!$H$3)</f>
        <v>27.4</v>
      </c>
      <c r="AD65" s="5" t="str">
        <f>IF(Annuel!B8="","",Annuel!B8)</f>
        <v/>
      </c>
      <c r="AE65" s="5" t="str">
        <f>IF(Annuel!J8="","",Annuel!J8)</f>
        <v/>
      </c>
      <c r="AF65" s="5" t="str">
        <f>IF(Annuel!R8="","",Annuel!R8)</f>
        <v/>
      </c>
      <c r="AG65" s="5" t="str">
        <f>IF(Annuel!Z8="","",Annuel!Z8)</f>
        <v/>
      </c>
      <c r="AH65" s="5" t="str">
        <f>IF(A65&gt;=Parametres!$C$6,"base 2023","avant 2025")</f>
        <v>avant 2025</v>
      </c>
    </row>
    <row r="66" spans="1:34" x14ac:dyDescent="0.25">
      <c r="A66" s="1" t="s">
        <v>331</v>
      </c>
      <c r="B66" s="1" t="s">
        <v>661</v>
      </c>
      <c r="C66" s="1" t="s">
        <v>660</v>
      </c>
      <c r="D66" s="5" t="str">
        <f>IF(BEN!B66="","",BEN!B66)</f>
        <v/>
      </c>
      <c r="E66" s="5" t="str">
        <f>IF(BEN!C66="","",BEN!C66)</f>
        <v/>
      </c>
      <c r="F66" s="5" t="str">
        <f>IF(Monde!B66="","",Monde!B66)</f>
        <v/>
      </c>
      <c r="G66" s="5" t="str">
        <f>IF(Monde!H66="","",Monde!H66)</f>
        <v/>
      </c>
      <c r="H66" s="5" t="str">
        <f>IF(Monde!O66="","",Monde!O66)</f>
        <v/>
      </c>
      <c r="I66" s="5" t="str">
        <f>IF(Monde!C66="","",Monde!C66)</f>
        <v/>
      </c>
      <c r="J66" s="5" t="str">
        <f>IF(Monde!D66="","",Monde!D66)</f>
        <v/>
      </c>
      <c r="K66" s="5" t="str">
        <f>IF(Monde!E66="","",Monde!E66)</f>
        <v/>
      </c>
      <c r="L66" s="5" t="str">
        <f>IF(Monde!F66="","",Monde!F66)</f>
        <v/>
      </c>
      <c r="M66" s="5" t="str">
        <f>IF(Monde!G66="","",Monde!G66)</f>
        <v/>
      </c>
      <c r="N66" s="5" t="str">
        <f>IF(Monde!I66="","",Monde!I66)</f>
        <v/>
      </c>
      <c r="O66" s="5" t="str">
        <f>IF(Monde!J66="","",Monde!J66)</f>
        <v/>
      </c>
      <c r="P66" s="5" t="str">
        <f>IF(Monde!K66="","",Monde!K66)</f>
        <v/>
      </c>
      <c r="Q66" s="5" t="str">
        <f>IF(Monde!L66="","",Monde!L66)</f>
        <v/>
      </c>
      <c r="R66" s="5" t="str">
        <f>IF(Monde!M66="","",Monde!M66)</f>
        <v/>
      </c>
      <c r="S66" s="5" t="str">
        <f>IF(Monde!N66="","",Monde!N66)</f>
        <v/>
      </c>
      <c r="T66" s="5" t="str">
        <f>IF(Monde!P66="","",Monde!P66)</f>
        <v/>
      </c>
      <c r="U66" s="5" t="str">
        <f>IF(Monde!Q66="","",Monde!Q66)</f>
        <v/>
      </c>
      <c r="V66" s="5" t="str">
        <f>IF(Monde!R66="","",Monde!R66)</f>
        <v/>
      </c>
      <c r="W66" s="5" t="str">
        <f>IF(BEN!U66="","",BEN!U66)</f>
        <v/>
      </c>
      <c r="X66" s="5" t="str">
        <f>IF(BEN!V66="","",BEN!V66)</f>
        <v/>
      </c>
      <c r="Y66" s="5" t="str">
        <f>IF(BEN!W66="","",BEN!W66)</f>
        <v/>
      </c>
      <c r="Z66" s="5" t="str">
        <f>IF(BEN!X66="","",BEN!X66)</f>
        <v/>
      </c>
      <c r="AA66" s="5">
        <f>IF(Pays!$E$3="","",Pays!$E$3)</f>
        <v>1</v>
      </c>
      <c r="AB66" s="5">
        <f>IF(Pays!$F$3="","",Pays!$F$3)</f>
        <v>37.5</v>
      </c>
      <c r="AC66" s="5">
        <f>IF(Pays!$H$3="","",Pays!$H$3)</f>
        <v>27.4</v>
      </c>
      <c r="AD66" s="5" t="str">
        <f>IF(Annuel!B8="","",Annuel!B8)</f>
        <v/>
      </c>
      <c r="AE66" s="5" t="str">
        <f>IF(Annuel!J8="","",Annuel!J8)</f>
        <v/>
      </c>
      <c r="AF66" s="5" t="str">
        <f>IF(Annuel!R8="","",Annuel!R8)</f>
        <v/>
      </c>
      <c r="AG66" s="5" t="str">
        <f>IF(Annuel!Z8="","",Annuel!Z8)</f>
        <v/>
      </c>
      <c r="AH66" s="5" t="str">
        <f>IF(A66&gt;=Parametres!$C$6,"base 2023","avant 2025")</f>
        <v>avant 2025</v>
      </c>
    </row>
    <row r="67" spans="1:34" x14ac:dyDescent="0.25">
      <c r="A67" s="1" t="s">
        <v>332</v>
      </c>
      <c r="B67" s="1" t="s">
        <v>661</v>
      </c>
      <c r="C67" s="1" t="s">
        <v>660</v>
      </c>
      <c r="D67" s="5" t="str">
        <f>IF(BEN!B67="","",BEN!B67)</f>
        <v/>
      </c>
      <c r="E67" s="5" t="str">
        <f>IF(BEN!C67="","",BEN!C67)</f>
        <v/>
      </c>
      <c r="F67" s="5" t="str">
        <f>IF(Monde!B67="","",Monde!B67)</f>
        <v/>
      </c>
      <c r="G67" s="5" t="str">
        <f>IF(Monde!H67="","",Monde!H67)</f>
        <v/>
      </c>
      <c r="H67" s="5" t="str">
        <f>IF(Monde!O67="","",Monde!O67)</f>
        <v/>
      </c>
      <c r="I67" s="5" t="str">
        <f>IF(Monde!C67="","",Monde!C67)</f>
        <v/>
      </c>
      <c r="J67" s="5" t="str">
        <f>IF(Monde!D67="","",Monde!D67)</f>
        <v/>
      </c>
      <c r="K67" s="5" t="str">
        <f>IF(Monde!E67="","",Monde!E67)</f>
        <v/>
      </c>
      <c r="L67" s="5" t="str">
        <f>IF(Monde!F67="","",Monde!F67)</f>
        <v/>
      </c>
      <c r="M67" s="5" t="str">
        <f>IF(Monde!G67="","",Monde!G67)</f>
        <v/>
      </c>
      <c r="N67" s="5" t="str">
        <f>IF(Monde!I67="","",Monde!I67)</f>
        <v/>
      </c>
      <c r="O67" s="5" t="str">
        <f>IF(Monde!J67="","",Monde!J67)</f>
        <v/>
      </c>
      <c r="P67" s="5" t="str">
        <f>IF(Monde!K67="","",Monde!K67)</f>
        <v/>
      </c>
      <c r="Q67" s="5" t="str">
        <f>IF(Monde!L67="","",Monde!L67)</f>
        <v/>
      </c>
      <c r="R67" s="5" t="str">
        <f>IF(Monde!M67="","",Monde!M67)</f>
        <v/>
      </c>
      <c r="S67" s="5" t="str">
        <f>IF(Monde!N67="","",Monde!N67)</f>
        <v/>
      </c>
      <c r="T67" s="5" t="str">
        <f>IF(Monde!P67="","",Monde!P67)</f>
        <v/>
      </c>
      <c r="U67" s="5" t="str">
        <f>IF(Monde!Q67="","",Monde!Q67)</f>
        <v/>
      </c>
      <c r="V67" s="5" t="str">
        <f>IF(Monde!R67="","",Monde!R67)</f>
        <v/>
      </c>
      <c r="W67" s="5" t="str">
        <f>IF(BEN!U67="","",BEN!U67)</f>
        <v/>
      </c>
      <c r="X67" s="5" t="str">
        <f>IF(BEN!V67="","",BEN!V67)</f>
        <v/>
      </c>
      <c r="Y67" s="5" t="str">
        <f>IF(BEN!W67="","",BEN!W67)</f>
        <v/>
      </c>
      <c r="Z67" s="5" t="str">
        <f>IF(BEN!X67="","",BEN!X67)</f>
        <v/>
      </c>
      <c r="AA67" s="5">
        <f>IF(Pays!$E$3="","",Pays!$E$3)</f>
        <v>1</v>
      </c>
      <c r="AB67" s="5">
        <f>IF(Pays!$F$3="","",Pays!$F$3)</f>
        <v>37.5</v>
      </c>
      <c r="AC67" s="5">
        <f>IF(Pays!$H$3="","",Pays!$H$3)</f>
        <v>27.4</v>
      </c>
      <c r="AD67" s="5" t="str">
        <f>IF(Annuel!B8="","",Annuel!B8)</f>
        <v/>
      </c>
      <c r="AE67" s="5" t="str">
        <f>IF(Annuel!J8="","",Annuel!J8)</f>
        <v/>
      </c>
      <c r="AF67" s="5" t="str">
        <f>IF(Annuel!R8="","",Annuel!R8)</f>
        <v/>
      </c>
      <c r="AG67" s="5" t="str">
        <f>IF(Annuel!Z8="","",Annuel!Z8)</f>
        <v/>
      </c>
      <c r="AH67" s="5" t="str">
        <f>IF(A67&gt;=Parametres!$C$6,"base 2023","avant 2025")</f>
        <v>avant 2025</v>
      </c>
    </row>
    <row r="68" spans="1:34" x14ac:dyDescent="0.25">
      <c r="A68" s="1" t="s">
        <v>333</v>
      </c>
      <c r="B68" s="1" t="s">
        <v>661</v>
      </c>
      <c r="C68" s="1" t="s">
        <v>660</v>
      </c>
      <c r="D68" s="5" t="str">
        <f>IF(BEN!B68="","",BEN!B68)</f>
        <v/>
      </c>
      <c r="E68" s="5" t="str">
        <f>IF(BEN!C68="","",BEN!C68)</f>
        <v/>
      </c>
      <c r="F68" s="5" t="str">
        <f>IF(Monde!B68="","",Monde!B68)</f>
        <v/>
      </c>
      <c r="G68" s="5" t="str">
        <f>IF(Monde!H68="","",Monde!H68)</f>
        <v/>
      </c>
      <c r="H68" s="5" t="str">
        <f>IF(Monde!O68="","",Monde!O68)</f>
        <v/>
      </c>
      <c r="I68" s="5" t="str">
        <f>IF(Monde!C68="","",Monde!C68)</f>
        <v/>
      </c>
      <c r="J68" s="5" t="str">
        <f>IF(Monde!D68="","",Monde!D68)</f>
        <v/>
      </c>
      <c r="K68" s="5" t="str">
        <f>IF(Monde!E68="","",Monde!E68)</f>
        <v/>
      </c>
      <c r="L68" s="5" t="str">
        <f>IF(Monde!F68="","",Monde!F68)</f>
        <v/>
      </c>
      <c r="M68" s="5" t="str">
        <f>IF(Monde!G68="","",Monde!G68)</f>
        <v/>
      </c>
      <c r="N68" s="5" t="str">
        <f>IF(Monde!I68="","",Monde!I68)</f>
        <v/>
      </c>
      <c r="O68" s="5" t="str">
        <f>IF(Monde!J68="","",Monde!J68)</f>
        <v/>
      </c>
      <c r="P68" s="5" t="str">
        <f>IF(Monde!K68="","",Monde!K68)</f>
        <v/>
      </c>
      <c r="Q68" s="5" t="str">
        <f>IF(Monde!L68="","",Monde!L68)</f>
        <v/>
      </c>
      <c r="R68" s="5" t="str">
        <f>IF(Monde!M68="","",Monde!M68)</f>
        <v/>
      </c>
      <c r="S68" s="5" t="str">
        <f>IF(Monde!N68="","",Monde!N68)</f>
        <v/>
      </c>
      <c r="T68" s="5" t="str">
        <f>IF(Monde!P68="","",Monde!P68)</f>
        <v/>
      </c>
      <c r="U68" s="5" t="str">
        <f>IF(Monde!Q68="","",Monde!Q68)</f>
        <v/>
      </c>
      <c r="V68" s="5" t="str">
        <f>IF(Monde!R68="","",Monde!R68)</f>
        <v/>
      </c>
      <c r="W68" s="5" t="str">
        <f>IF(BEN!U68="","",BEN!U68)</f>
        <v/>
      </c>
      <c r="X68" s="5" t="str">
        <f>IF(BEN!V68="","",BEN!V68)</f>
        <v/>
      </c>
      <c r="Y68" s="5" t="str">
        <f>IF(BEN!W68="","",BEN!W68)</f>
        <v/>
      </c>
      <c r="Z68" s="5" t="str">
        <f>IF(BEN!X68="","",BEN!X68)</f>
        <v/>
      </c>
      <c r="AA68" s="5">
        <f>IF(Pays!$E$3="","",Pays!$E$3)</f>
        <v>1</v>
      </c>
      <c r="AB68" s="5">
        <f>IF(Pays!$F$3="","",Pays!$F$3)</f>
        <v>37.5</v>
      </c>
      <c r="AC68" s="5">
        <f>IF(Pays!$H$3="","",Pays!$H$3)</f>
        <v>27.4</v>
      </c>
      <c r="AD68" s="5" t="str">
        <f>IF(Annuel!B8="","",Annuel!B8)</f>
        <v/>
      </c>
      <c r="AE68" s="5" t="str">
        <f>IF(Annuel!J8="","",Annuel!J8)</f>
        <v/>
      </c>
      <c r="AF68" s="5" t="str">
        <f>IF(Annuel!R8="","",Annuel!R8)</f>
        <v/>
      </c>
      <c r="AG68" s="5" t="str">
        <f>IF(Annuel!Z8="","",Annuel!Z8)</f>
        <v/>
      </c>
      <c r="AH68" s="5" t="str">
        <f>IF(A68&gt;=Parametres!$C$6,"base 2023","avant 2025")</f>
        <v>avant 2025</v>
      </c>
    </row>
    <row r="69" spans="1:34" x14ac:dyDescent="0.25">
      <c r="A69" s="1" t="s">
        <v>334</v>
      </c>
      <c r="B69" s="1" t="s">
        <v>661</v>
      </c>
      <c r="C69" s="1" t="s">
        <v>660</v>
      </c>
      <c r="D69" s="5" t="str">
        <f>IF(BEN!B69="","",BEN!B69)</f>
        <v/>
      </c>
      <c r="E69" s="5" t="str">
        <f>IF(BEN!C69="","",BEN!C69)</f>
        <v/>
      </c>
      <c r="F69" s="5" t="str">
        <f>IF(Monde!B69="","",Monde!B69)</f>
        <v/>
      </c>
      <c r="G69" s="5" t="str">
        <f>IF(Monde!H69="","",Monde!H69)</f>
        <v/>
      </c>
      <c r="H69" s="5" t="str">
        <f>IF(Monde!O69="","",Monde!O69)</f>
        <v/>
      </c>
      <c r="I69" s="5" t="str">
        <f>IF(Monde!C69="","",Monde!C69)</f>
        <v/>
      </c>
      <c r="J69" s="5" t="str">
        <f>IF(Monde!D69="","",Monde!D69)</f>
        <v/>
      </c>
      <c r="K69" s="5" t="str">
        <f>IF(Monde!E69="","",Monde!E69)</f>
        <v/>
      </c>
      <c r="L69" s="5" t="str">
        <f>IF(Monde!F69="","",Monde!F69)</f>
        <v/>
      </c>
      <c r="M69" s="5" t="str">
        <f>IF(Monde!G69="","",Monde!G69)</f>
        <v/>
      </c>
      <c r="N69" s="5" t="str">
        <f>IF(Monde!I69="","",Monde!I69)</f>
        <v/>
      </c>
      <c r="O69" s="5" t="str">
        <f>IF(Monde!J69="","",Monde!J69)</f>
        <v/>
      </c>
      <c r="P69" s="5" t="str">
        <f>IF(Monde!K69="","",Monde!K69)</f>
        <v/>
      </c>
      <c r="Q69" s="5" t="str">
        <f>IF(Monde!L69="","",Monde!L69)</f>
        <v/>
      </c>
      <c r="R69" s="5" t="str">
        <f>IF(Monde!M69="","",Monde!M69)</f>
        <v/>
      </c>
      <c r="S69" s="5" t="str">
        <f>IF(Monde!N69="","",Monde!N69)</f>
        <v/>
      </c>
      <c r="T69" s="5" t="str">
        <f>IF(Monde!P69="","",Monde!P69)</f>
        <v/>
      </c>
      <c r="U69" s="5" t="str">
        <f>IF(Monde!Q69="","",Monde!Q69)</f>
        <v/>
      </c>
      <c r="V69" s="5" t="str">
        <f>IF(Monde!R69="","",Monde!R69)</f>
        <v/>
      </c>
      <c r="W69" s="5" t="str">
        <f>IF(BEN!U69="","",BEN!U69)</f>
        <v/>
      </c>
      <c r="X69" s="5" t="str">
        <f>IF(BEN!V69="","",BEN!V69)</f>
        <v/>
      </c>
      <c r="Y69" s="5" t="str">
        <f>IF(BEN!W69="","",BEN!W69)</f>
        <v/>
      </c>
      <c r="Z69" s="5" t="str">
        <f>IF(BEN!X69="","",BEN!X69)</f>
        <v/>
      </c>
      <c r="AA69" s="5">
        <f>IF(Pays!$E$3="","",Pays!$E$3)</f>
        <v>1</v>
      </c>
      <c r="AB69" s="5">
        <f>IF(Pays!$F$3="","",Pays!$F$3)</f>
        <v>37.5</v>
      </c>
      <c r="AC69" s="5">
        <f>IF(Pays!$H$3="","",Pays!$H$3)</f>
        <v>27.4</v>
      </c>
      <c r="AD69" s="5" t="str">
        <f>IF(Annuel!B8="","",Annuel!B8)</f>
        <v/>
      </c>
      <c r="AE69" s="5" t="str">
        <f>IF(Annuel!J8="","",Annuel!J8)</f>
        <v/>
      </c>
      <c r="AF69" s="5" t="str">
        <f>IF(Annuel!R8="","",Annuel!R8)</f>
        <v/>
      </c>
      <c r="AG69" s="5" t="str">
        <f>IF(Annuel!Z8="","",Annuel!Z8)</f>
        <v/>
      </c>
      <c r="AH69" s="5" t="str">
        <f>IF(A69&gt;=Parametres!$C$6,"base 2023","avant 2025")</f>
        <v>avant 2025</v>
      </c>
    </row>
    <row r="70" spans="1:34" x14ac:dyDescent="0.25">
      <c r="A70" s="1" t="s">
        <v>335</v>
      </c>
      <c r="B70" s="1" t="s">
        <v>661</v>
      </c>
      <c r="C70" s="1" t="s">
        <v>660</v>
      </c>
      <c r="D70" s="5" t="str">
        <f>IF(BEN!B70="","",BEN!B70)</f>
        <v/>
      </c>
      <c r="E70" s="5" t="str">
        <f>IF(BEN!C70="","",BEN!C70)</f>
        <v/>
      </c>
      <c r="F70" s="5" t="str">
        <f>IF(Monde!B70="","",Monde!B70)</f>
        <v/>
      </c>
      <c r="G70" s="5" t="str">
        <f>IF(Monde!H70="","",Monde!H70)</f>
        <v/>
      </c>
      <c r="H70" s="5" t="str">
        <f>IF(Monde!O70="","",Monde!O70)</f>
        <v/>
      </c>
      <c r="I70" s="5" t="str">
        <f>IF(Monde!C70="","",Monde!C70)</f>
        <v/>
      </c>
      <c r="J70" s="5" t="str">
        <f>IF(Monde!D70="","",Monde!D70)</f>
        <v/>
      </c>
      <c r="K70" s="5" t="str">
        <f>IF(Monde!E70="","",Monde!E70)</f>
        <v/>
      </c>
      <c r="L70" s="5" t="str">
        <f>IF(Monde!F70="","",Monde!F70)</f>
        <v/>
      </c>
      <c r="M70" s="5" t="str">
        <f>IF(Monde!G70="","",Monde!G70)</f>
        <v/>
      </c>
      <c r="N70" s="5" t="str">
        <f>IF(Monde!I70="","",Monde!I70)</f>
        <v/>
      </c>
      <c r="O70" s="5" t="str">
        <f>IF(Monde!J70="","",Monde!J70)</f>
        <v/>
      </c>
      <c r="P70" s="5" t="str">
        <f>IF(Monde!K70="","",Monde!K70)</f>
        <v/>
      </c>
      <c r="Q70" s="5" t="str">
        <f>IF(Monde!L70="","",Monde!L70)</f>
        <v/>
      </c>
      <c r="R70" s="5" t="str">
        <f>IF(Monde!M70="","",Monde!M70)</f>
        <v/>
      </c>
      <c r="S70" s="5" t="str">
        <f>IF(Monde!N70="","",Monde!N70)</f>
        <v/>
      </c>
      <c r="T70" s="5" t="str">
        <f>IF(Monde!P70="","",Monde!P70)</f>
        <v/>
      </c>
      <c r="U70" s="5" t="str">
        <f>IF(Monde!Q70="","",Monde!Q70)</f>
        <v/>
      </c>
      <c r="V70" s="5" t="str">
        <f>IF(Monde!R70="","",Monde!R70)</f>
        <v/>
      </c>
      <c r="W70" s="5" t="str">
        <f>IF(BEN!U70="","",BEN!U70)</f>
        <v/>
      </c>
      <c r="X70" s="5" t="str">
        <f>IF(BEN!V70="","",BEN!V70)</f>
        <v/>
      </c>
      <c r="Y70" s="5" t="str">
        <f>IF(BEN!W70="","",BEN!W70)</f>
        <v/>
      </c>
      <c r="Z70" s="5" t="str">
        <f>IF(BEN!X70="","",BEN!X70)</f>
        <v/>
      </c>
      <c r="AA70" s="5">
        <f>IF(Pays!$E$3="","",Pays!$E$3)</f>
        <v>1</v>
      </c>
      <c r="AB70" s="5">
        <f>IF(Pays!$F$3="","",Pays!$F$3)</f>
        <v>37.5</v>
      </c>
      <c r="AC70" s="5">
        <f>IF(Pays!$H$3="","",Pays!$H$3)</f>
        <v>27.4</v>
      </c>
      <c r="AD70" s="5" t="str">
        <f>IF(Annuel!B8="","",Annuel!B8)</f>
        <v/>
      </c>
      <c r="AE70" s="5" t="str">
        <f>IF(Annuel!J8="","",Annuel!J8)</f>
        <v/>
      </c>
      <c r="AF70" s="5" t="str">
        <f>IF(Annuel!R8="","",Annuel!R8)</f>
        <v/>
      </c>
      <c r="AG70" s="5" t="str">
        <f>IF(Annuel!Z8="","",Annuel!Z8)</f>
        <v/>
      </c>
      <c r="AH70" s="5" t="str">
        <f>IF(A70&gt;=Parametres!$C$6,"base 2023","avant 2025")</f>
        <v>avant 2025</v>
      </c>
    </row>
    <row r="71" spans="1:34" x14ac:dyDescent="0.25">
      <c r="A71" s="1" t="s">
        <v>336</v>
      </c>
      <c r="B71" s="1" t="s">
        <v>661</v>
      </c>
      <c r="C71" s="1" t="s">
        <v>660</v>
      </c>
      <c r="D71" s="5" t="str">
        <f>IF(BEN!B71="","",BEN!B71)</f>
        <v/>
      </c>
      <c r="E71" s="5" t="str">
        <f>IF(BEN!C71="","",BEN!C71)</f>
        <v/>
      </c>
      <c r="F71" s="5" t="str">
        <f>IF(Monde!B71="","",Monde!B71)</f>
        <v/>
      </c>
      <c r="G71" s="5" t="str">
        <f>IF(Monde!H71="","",Monde!H71)</f>
        <v/>
      </c>
      <c r="H71" s="5" t="str">
        <f>IF(Monde!O71="","",Monde!O71)</f>
        <v/>
      </c>
      <c r="I71" s="5" t="str">
        <f>IF(Monde!C71="","",Monde!C71)</f>
        <v/>
      </c>
      <c r="J71" s="5" t="str">
        <f>IF(Monde!D71="","",Monde!D71)</f>
        <v/>
      </c>
      <c r="K71" s="5" t="str">
        <f>IF(Monde!E71="","",Monde!E71)</f>
        <v/>
      </c>
      <c r="L71" s="5" t="str">
        <f>IF(Monde!F71="","",Monde!F71)</f>
        <v/>
      </c>
      <c r="M71" s="5" t="str">
        <f>IF(Monde!G71="","",Monde!G71)</f>
        <v/>
      </c>
      <c r="N71" s="5" t="str">
        <f>IF(Monde!I71="","",Monde!I71)</f>
        <v/>
      </c>
      <c r="O71" s="5" t="str">
        <f>IF(Monde!J71="","",Monde!J71)</f>
        <v/>
      </c>
      <c r="P71" s="5" t="str">
        <f>IF(Monde!K71="","",Monde!K71)</f>
        <v/>
      </c>
      <c r="Q71" s="5" t="str">
        <f>IF(Monde!L71="","",Monde!L71)</f>
        <v/>
      </c>
      <c r="R71" s="5" t="str">
        <f>IF(Monde!M71="","",Monde!M71)</f>
        <v/>
      </c>
      <c r="S71" s="5" t="str">
        <f>IF(Monde!N71="","",Monde!N71)</f>
        <v/>
      </c>
      <c r="T71" s="5" t="str">
        <f>IF(Monde!P71="","",Monde!P71)</f>
        <v/>
      </c>
      <c r="U71" s="5" t="str">
        <f>IF(Monde!Q71="","",Monde!Q71)</f>
        <v/>
      </c>
      <c r="V71" s="5" t="str">
        <f>IF(Monde!R71="","",Monde!R71)</f>
        <v/>
      </c>
      <c r="W71" s="5" t="str">
        <f>IF(BEN!U71="","",BEN!U71)</f>
        <v/>
      </c>
      <c r="X71" s="5" t="str">
        <f>IF(BEN!V71="","",BEN!V71)</f>
        <v/>
      </c>
      <c r="Y71" s="5" t="str">
        <f>IF(BEN!W71="","",BEN!W71)</f>
        <v/>
      </c>
      <c r="Z71" s="5" t="str">
        <f>IF(BEN!X71="","",BEN!X71)</f>
        <v/>
      </c>
      <c r="AA71" s="5">
        <f>IF(Pays!$E$3="","",Pays!$E$3)</f>
        <v>1</v>
      </c>
      <c r="AB71" s="5">
        <f>IF(Pays!$F$3="","",Pays!$F$3)</f>
        <v>37.5</v>
      </c>
      <c r="AC71" s="5">
        <f>IF(Pays!$H$3="","",Pays!$H$3)</f>
        <v>27.4</v>
      </c>
      <c r="AD71" s="5" t="str">
        <f>IF(Annuel!B8="","",Annuel!B8)</f>
        <v/>
      </c>
      <c r="AE71" s="5" t="str">
        <f>IF(Annuel!J8="","",Annuel!J8)</f>
        <v/>
      </c>
      <c r="AF71" s="5" t="str">
        <f>IF(Annuel!R8="","",Annuel!R8)</f>
        <v/>
      </c>
      <c r="AG71" s="5" t="str">
        <f>IF(Annuel!Z8="","",Annuel!Z8)</f>
        <v/>
      </c>
      <c r="AH71" s="5" t="str">
        <f>IF(A71&gt;=Parametres!$C$6,"base 2023","avant 2025")</f>
        <v>avant 2025</v>
      </c>
    </row>
    <row r="72" spans="1:34" x14ac:dyDescent="0.25">
      <c r="A72" s="1" t="s">
        <v>337</v>
      </c>
      <c r="B72" s="1" t="s">
        <v>661</v>
      </c>
      <c r="C72" s="1" t="s">
        <v>660</v>
      </c>
      <c r="D72" s="5" t="str">
        <f>IF(BEN!B72="","",BEN!B72)</f>
        <v/>
      </c>
      <c r="E72" s="5" t="str">
        <f>IF(BEN!C72="","",BEN!C72)</f>
        <v/>
      </c>
      <c r="F72" s="5" t="str">
        <f>IF(Monde!B72="","",Monde!B72)</f>
        <v/>
      </c>
      <c r="G72" s="5" t="str">
        <f>IF(Monde!H72="","",Monde!H72)</f>
        <v/>
      </c>
      <c r="H72" s="5" t="str">
        <f>IF(Monde!O72="","",Monde!O72)</f>
        <v/>
      </c>
      <c r="I72" s="5" t="str">
        <f>IF(Monde!C72="","",Monde!C72)</f>
        <v/>
      </c>
      <c r="J72" s="5" t="str">
        <f>IF(Monde!D72="","",Monde!D72)</f>
        <v/>
      </c>
      <c r="K72" s="5" t="str">
        <f>IF(Monde!E72="","",Monde!E72)</f>
        <v/>
      </c>
      <c r="L72" s="5" t="str">
        <f>IF(Monde!F72="","",Monde!F72)</f>
        <v/>
      </c>
      <c r="M72" s="5" t="str">
        <f>IF(Monde!G72="","",Monde!G72)</f>
        <v/>
      </c>
      <c r="N72" s="5" t="str">
        <f>IF(Monde!I72="","",Monde!I72)</f>
        <v/>
      </c>
      <c r="O72" s="5" t="str">
        <f>IF(Monde!J72="","",Monde!J72)</f>
        <v/>
      </c>
      <c r="P72" s="5" t="str">
        <f>IF(Monde!K72="","",Monde!K72)</f>
        <v/>
      </c>
      <c r="Q72" s="5" t="str">
        <f>IF(Monde!L72="","",Monde!L72)</f>
        <v/>
      </c>
      <c r="R72" s="5" t="str">
        <f>IF(Monde!M72="","",Monde!M72)</f>
        <v/>
      </c>
      <c r="S72" s="5" t="str">
        <f>IF(Monde!N72="","",Monde!N72)</f>
        <v/>
      </c>
      <c r="T72" s="5" t="str">
        <f>IF(Monde!P72="","",Monde!P72)</f>
        <v/>
      </c>
      <c r="U72" s="5" t="str">
        <f>IF(Monde!Q72="","",Monde!Q72)</f>
        <v/>
      </c>
      <c r="V72" s="5" t="str">
        <f>IF(Monde!R72="","",Monde!R72)</f>
        <v/>
      </c>
      <c r="W72" s="5" t="str">
        <f>IF(BEN!U72="","",BEN!U72)</f>
        <v/>
      </c>
      <c r="X72" s="5" t="str">
        <f>IF(BEN!V72="","",BEN!V72)</f>
        <v/>
      </c>
      <c r="Y72" s="5" t="str">
        <f>IF(BEN!W72="","",BEN!W72)</f>
        <v/>
      </c>
      <c r="Z72" s="5" t="str">
        <f>IF(BEN!X72="","",BEN!X72)</f>
        <v/>
      </c>
      <c r="AA72" s="5">
        <f>IF(Pays!$E$3="","",Pays!$E$3)</f>
        <v>1</v>
      </c>
      <c r="AB72" s="5">
        <f>IF(Pays!$F$3="","",Pays!$F$3)</f>
        <v>37.5</v>
      </c>
      <c r="AC72" s="5">
        <f>IF(Pays!$H$3="","",Pays!$H$3)</f>
        <v>27.4</v>
      </c>
      <c r="AD72" s="5" t="str">
        <f>IF(Annuel!B8="","",Annuel!B8)</f>
        <v/>
      </c>
      <c r="AE72" s="5" t="str">
        <f>IF(Annuel!J8="","",Annuel!J8)</f>
        <v/>
      </c>
      <c r="AF72" s="5" t="str">
        <f>IF(Annuel!R8="","",Annuel!R8)</f>
        <v/>
      </c>
      <c r="AG72" s="5" t="str">
        <f>IF(Annuel!Z8="","",Annuel!Z8)</f>
        <v/>
      </c>
      <c r="AH72" s="5" t="str">
        <f>IF(A72&gt;=Parametres!$C$6,"base 2023","avant 2025")</f>
        <v>avant 2025</v>
      </c>
    </row>
    <row r="73" spans="1:34" x14ac:dyDescent="0.25">
      <c r="A73" s="1" t="s">
        <v>338</v>
      </c>
      <c r="B73" s="1" t="s">
        <v>661</v>
      </c>
      <c r="C73" s="1" t="s">
        <v>660</v>
      </c>
      <c r="D73" s="5" t="str">
        <f>IF(BEN!B73="","",BEN!B73)</f>
        <v/>
      </c>
      <c r="E73" s="5" t="str">
        <f>IF(BEN!C73="","",BEN!C73)</f>
        <v/>
      </c>
      <c r="F73" s="5" t="str">
        <f>IF(Monde!B73="","",Monde!B73)</f>
        <v/>
      </c>
      <c r="G73" s="5" t="str">
        <f>IF(Monde!H73="","",Monde!H73)</f>
        <v/>
      </c>
      <c r="H73" s="5" t="str">
        <f>IF(Monde!O73="","",Monde!O73)</f>
        <v/>
      </c>
      <c r="I73" s="5" t="str">
        <f>IF(Monde!C73="","",Monde!C73)</f>
        <v/>
      </c>
      <c r="J73" s="5" t="str">
        <f>IF(Monde!D73="","",Monde!D73)</f>
        <v/>
      </c>
      <c r="K73" s="5" t="str">
        <f>IF(Monde!E73="","",Monde!E73)</f>
        <v/>
      </c>
      <c r="L73" s="5" t="str">
        <f>IF(Monde!F73="","",Monde!F73)</f>
        <v/>
      </c>
      <c r="M73" s="5" t="str">
        <f>IF(Monde!G73="","",Monde!G73)</f>
        <v/>
      </c>
      <c r="N73" s="5" t="str">
        <f>IF(Monde!I73="","",Monde!I73)</f>
        <v/>
      </c>
      <c r="O73" s="5" t="str">
        <f>IF(Monde!J73="","",Monde!J73)</f>
        <v/>
      </c>
      <c r="P73" s="5" t="str">
        <f>IF(Monde!K73="","",Monde!K73)</f>
        <v/>
      </c>
      <c r="Q73" s="5" t="str">
        <f>IF(Monde!L73="","",Monde!L73)</f>
        <v/>
      </c>
      <c r="R73" s="5" t="str">
        <f>IF(Monde!M73="","",Monde!M73)</f>
        <v/>
      </c>
      <c r="S73" s="5" t="str">
        <f>IF(Monde!N73="","",Monde!N73)</f>
        <v/>
      </c>
      <c r="T73" s="5" t="str">
        <f>IF(Monde!P73="","",Monde!P73)</f>
        <v/>
      </c>
      <c r="U73" s="5" t="str">
        <f>IF(Monde!Q73="","",Monde!Q73)</f>
        <v/>
      </c>
      <c r="V73" s="5" t="str">
        <f>IF(Monde!R73="","",Monde!R73)</f>
        <v/>
      </c>
      <c r="W73" s="5" t="str">
        <f>IF(BEN!U73="","",BEN!U73)</f>
        <v/>
      </c>
      <c r="X73" s="5" t="str">
        <f>IF(BEN!V73="","",BEN!V73)</f>
        <v/>
      </c>
      <c r="Y73" s="5" t="str">
        <f>IF(BEN!W73="","",BEN!W73)</f>
        <v/>
      </c>
      <c r="Z73" s="5" t="str">
        <f>IF(BEN!X73="","",BEN!X73)</f>
        <v/>
      </c>
      <c r="AA73" s="5">
        <f>IF(Pays!$E$3="","",Pays!$E$3)</f>
        <v>1</v>
      </c>
      <c r="AB73" s="5">
        <f>IF(Pays!$F$3="","",Pays!$F$3)</f>
        <v>37.5</v>
      </c>
      <c r="AC73" s="5">
        <f>IF(Pays!$H$3="","",Pays!$H$3)</f>
        <v>27.4</v>
      </c>
      <c r="AD73" s="5" t="str">
        <f>IF(Annuel!B8="","",Annuel!B8)</f>
        <v/>
      </c>
      <c r="AE73" s="5" t="str">
        <f>IF(Annuel!J8="","",Annuel!J8)</f>
        <v/>
      </c>
      <c r="AF73" s="5" t="str">
        <f>IF(Annuel!R8="","",Annuel!R8)</f>
        <v/>
      </c>
      <c r="AG73" s="5" t="str">
        <f>IF(Annuel!Z8="","",Annuel!Z8)</f>
        <v/>
      </c>
      <c r="AH73" s="5" t="str">
        <f>IF(A73&gt;=Parametres!$C$6,"base 2023","avant 2025")</f>
        <v>avant 2025</v>
      </c>
    </row>
    <row r="74" spans="1:34" x14ac:dyDescent="0.25">
      <c r="A74" s="1" t="s">
        <v>339</v>
      </c>
      <c r="B74" s="1" t="s">
        <v>661</v>
      </c>
      <c r="C74" s="1" t="s">
        <v>660</v>
      </c>
      <c r="D74" s="5" t="str">
        <f>IF(BEN!B74="","",BEN!B74)</f>
        <v/>
      </c>
      <c r="E74" s="5" t="str">
        <f>IF(BEN!C74="","",BEN!C74)</f>
        <v/>
      </c>
      <c r="F74" s="5" t="str">
        <f>IF(Monde!B74="","",Monde!B74)</f>
        <v/>
      </c>
      <c r="G74" s="5" t="str">
        <f>IF(Monde!H74="","",Monde!H74)</f>
        <v/>
      </c>
      <c r="H74" s="5" t="str">
        <f>IF(Monde!O74="","",Monde!O74)</f>
        <v/>
      </c>
      <c r="I74" s="5" t="str">
        <f>IF(Monde!C74="","",Monde!C74)</f>
        <v/>
      </c>
      <c r="J74" s="5" t="str">
        <f>IF(Monde!D74="","",Monde!D74)</f>
        <v/>
      </c>
      <c r="K74" s="5" t="str">
        <f>IF(Monde!E74="","",Monde!E74)</f>
        <v/>
      </c>
      <c r="L74" s="5" t="str">
        <f>IF(Monde!F74="","",Monde!F74)</f>
        <v/>
      </c>
      <c r="M74" s="5" t="str">
        <f>IF(Monde!G74="","",Monde!G74)</f>
        <v/>
      </c>
      <c r="N74" s="5" t="str">
        <f>IF(Monde!I74="","",Monde!I74)</f>
        <v/>
      </c>
      <c r="O74" s="5" t="str">
        <f>IF(Monde!J74="","",Monde!J74)</f>
        <v/>
      </c>
      <c r="P74" s="5" t="str">
        <f>IF(Monde!K74="","",Monde!K74)</f>
        <v/>
      </c>
      <c r="Q74" s="5" t="str">
        <f>IF(Monde!L74="","",Monde!L74)</f>
        <v/>
      </c>
      <c r="R74" s="5" t="str">
        <f>IF(Monde!M74="","",Monde!M74)</f>
        <v/>
      </c>
      <c r="S74" s="5" t="str">
        <f>IF(Monde!N74="","",Monde!N74)</f>
        <v/>
      </c>
      <c r="T74" s="5" t="str">
        <f>IF(Monde!P74="","",Monde!P74)</f>
        <v/>
      </c>
      <c r="U74" s="5" t="str">
        <f>IF(Monde!Q74="","",Monde!Q74)</f>
        <v/>
      </c>
      <c r="V74" s="5" t="str">
        <f>IF(Monde!R74="","",Monde!R74)</f>
        <v/>
      </c>
      <c r="W74" s="5" t="str">
        <f>IF(BEN!U74="","",BEN!U74)</f>
        <v/>
      </c>
      <c r="X74" s="5" t="str">
        <f>IF(BEN!V74="","",BEN!V74)</f>
        <v/>
      </c>
      <c r="Y74" s="5" t="str">
        <f>IF(BEN!W74="","",BEN!W74)</f>
        <v/>
      </c>
      <c r="Z74" s="5" t="str">
        <f>IF(BEN!X74="","",BEN!X74)</f>
        <v/>
      </c>
      <c r="AA74" s="5">
        <f>IF(Pays!$E$3="","",Pays!$E$3)</f>
        <v>1</v>
      </c>
      <c r="AB74" s="5">
        <f>IF(Pays!$F$3="","",Pays!$F$3)</f>
        <v>37.5</v>
      </c>
      <c r="AC74" s="5">
        <f>IF(Pays!$H$3="","",Pays!$H$3)</f>
        <v>27.4</v>
      </c>
      <c r="AD74" s="5" t="str">
        <f>IF(Annuel!B8="","",Annuel!B8)</f>
        <v/>
      </c>
      <c r="AE74" s="5" t="str">
        <f>IF(Annuel!J8="","",Annuel!J8)</f>
        <v/>
      </c>
      <c r="AF74" s="5" t="str">
        <f>IF(Annuel!R8="","",Annuel!R8)</f>
        <v/>
      </c>
      <c r="AG74" s="5" t="str">
        <f>IF(Annuel!Z8="","",Annuel!Z8)</f>
        <v/>
      </c>
      <c r="AH74" s="5" t="str">
        <f>IF(A74&gt;=Parametres!$C$6,"base 2023","avant 2025")</f>
        <v>avant 2025</v>
      </c>
    </row>
    <row r="75" spans="1:34" x14ac:dyDescent="0.25">
      <c r="A75" s="1" t="s">
        <v>340</v>
      </c>
      <c r="B75" s="1" t="s">
        <v>661</v>
      </c>
      <c r="C75" s="1" t="s">
        <v>660</v>
      </c>
      <c r="D75" s="5" t="str">
        <f>IF(BEN!B75="","",BEN!B75)</f>
        <v/>
      </c>
      <c r="E75" s="5" t="str">
        <f>IF(BEN!C75="","",BEN!C75)</f>
        <v/>
      </c>
      <c r="F75" s="5" t="str">
        <f>IF(Monde!B75="","",Monde!B75)</f>
        <v/>
      </c>
      <c r="G75" s="5" t="str">
        <f>IF(Monde!H75="","",Monde!H75)</f>
        <v/>
      </c>
      <c r="H75" s="5" t="str">
        <f>IF(Monde!O75="","",Monde!O75)</f>
        <v/>
      </c>
      <c r="I75" s="5" t="str">
        <f>IF(Monde!C75="","",Monde!C75)</f>
        <v/>
      </c>
      <c r="J75" s="5" t="str">
        <f>IF(Monde!D75="","",Monde!D75)</f>
        <v/>
      </c>
      <c r="K75" s="5" t="str">
        <f>IF(Monde!E75="","",Monde!E75)</f>
        <v/>
      </c>
      <c r="L75" s="5" t="str">
        <f>IF(Monde!F75="","",Monde!F75)</f>
        <v/>
      </c>
      <c r="M75" s="5" t="str">
        <f>IF(Monde!G75="","",Monde!G75)</f>
        <v/>
      </c>
      <c r="N75" s="5" t="str">
        <f>IF(Monde!I75="","",Monde!I75)</f>
        <v/>
      </c>
      <c r="O75" s="5" t="str">
        <f>IF(Monde!J75="","",Monde!J75)</f>
        <v/>
      </c>
      <c r="P75" s="5" t="str">
        <f>IF(Monde!K75="","",Monde!K75)</f>
        <v/>
      </c>
      <c r="Q75" s="5" t="str">
        <f>IF(Monde!L75="","",Monde!L75)</f>
        <v/>
      </c>
      <c r="R75" s="5" t="str">
        <f>IF(Monde!M75="","",Monde!M75)</f>
        <v/>
      </c>
      <c r="S75" s="5" t="str">
        <f>IF(Monde!N75="","",Monde!N75)</f>
        <v/>
      </c>
      <c r="T75" s="5" t="str">
        <f>IF(Monde!P75="","",Monde!P75)</f>
        <v/>
      </c>
      <c r="U75" s="5" t="str">
        <f>IF(Monde!Q75="","",Monde!Q75)</f>
        <v/>
      </c>
      <c r="V75" s="5" t="str">
        <f>IF(Monde!R75="","",Monde!R75)</f>
        <v/>
      </c>
      <c r="W75" s="5" t="str">
        <f>IF(BEN!U75="","",BEN!U75)</f>
        <v/>
      </c>
      <c r="X75" s="5" t="str">
        <f>IF(BEN!V75="","",BEN!V75)</f>
        <v/>
      </c>
      <c r="Y75" s="5" t="str">
        <f>IF(BEN!W75="","",BEN!W75)</f>
        <v/>
      </c>
      <c r="Z75" s="5" t="str">
        <f>IF(BEN!X75="","",BEN!X75)</f>
        <v/>
      </c>
      <c r="AA75" s="5">
        <f>IF(Pays!$E$3="","",Pays!$E$3)</f>
        <v>1</v>
      </c>
      <c r="AB75" s="5">
        <f>IF(Pays!$F$3="","",Pays!$F$3)</f>
        <v>37.5</v>
      </c>
      <c r="AC75" s="5">
        <f>IF(Pays!$H$3="","",Pays!$H$3)</f>
        <v>27.4</v>
      </c>
      <c r="AD75" s="5" t="str">
        <f>IF(Annuel!B9="","",Annuel!B9)</f>
        <v/>
      </c>
      <c r="AE75" s="5" t="str">
        <f>IF(Annuel!J9="","",Annuel!J9)</f>
        <v/>
      </c>
      <c r="AF75" s="5" t="str">
        <f>IF(Annuel!R9="","",Annuel!R9)</f>
        <v/>
      </c>
      <c r="AG75" s="5" t="str">
        <f>IF(Annuel!Z9="","",Annuel!Z9)</f>
        <v/>
      </c>
      <c r="AH75" s="5" t="str">
        <f>IF(A75&gt;=Parametres!$C$6,"base 2023","avant 2025")</f>
        <v>avant 2025</v>
      </c>
    </row>
    <row r="76" spans="1:34" x14ac:dyDescent="0.25">
      <c r="A76" s="1" t="s">
        <v>341</v>
      </c>
      <c r="B76" s="1" t="s">
        <v>661</v>
      </c>
      <c r="C76" s="1" t="s">
        <v>660</v>
      </c>
      <c r="D76" s="5" t="str">
        <f>IF(BEN!B76="","",BEN!B76)</f>
        <v/>
      </c>
      <c r="E76" s="5" t="str">
        <f>IF(BEN!C76="","",BEN!C76)</f>
        <v/>
      </c>
      <c r="F76" s="5" t="str">
        <f>IF(Monde!B76="","",Monde!B76)</f>
        <v/>
      </c>
      <c r="G76" s="5" t="str">
        <f>IF(Monde!H76="","",Monde!H76)</f>
        <v/>
      </c>
      <c r="H76" s="5" t="str">
        <f>IF(Monde!O76="","",Monde!O76)</f>
        <v/>
      </c>
      <c r="I76" s="5" t="str">
        <f>IF(Monde!C76="","",Monde!C76)</f>
        <v/>
      </c>
      <c r="J76" s="5" t="str">
        <f>IF(Monde!D76="","",Monde!D76)</f>
        <v/>
      </c>
      <c r="K76" s="5" t="str">
        <f>IF(Monde!E76="","",Monde!E76)</f>
        <v/>
      </c>
      <c r="L76" s="5" t="str">
        <f>IF(Monde!F76="","",Monde!F76)</f>
        <v/>
      </c>
      <c r="M76" s="5" t="str">
        <f>IF(Monde!G76="","",Monde!G76)</f>
        <v/>
      </c>
      <c r="N76" s="5" t="str">
        <f>IF(Monde!I76="","",Monde!I76)</f>
        <v/>
      </c>
      <c r="O76" s="5" t="str">
        <f>IF(Monde!J76="","",Monde!J76)</f>
        <v/>
      </c>
      <c r="P76" s="5" t="str">
        <f>IF(Monde!K76="","",Monde!K76)</f>
        <v/>
      </c>
      <c r="Q76" s="5" t="str">
        <f>IF(Monde!L76="","",Monde!L76)</f>
        <v/>
      </c>
      <c r="R76" s="5" t="str">
        <f>IF(Monde!M76="","",Monde!M76)</f>
        <v/>
      </c>
      <c r="S76" s="5" t="str">
        <f>IF(Monde!N76="","",Monde!N76)</f>
        <v/>
      </c>
      <c r="T76" s="5" t="str">
        <f>IF(Monde!P76="","",Monde!P76)</f>
        <v/>
      </c>
      <c r="U76" s="5" t="str">
        <f>IF(Monde!Q76="","",Monde!Q76)</f>
        <v/>
      </c>
      <c r="V76" s="5" t="str">
        <f>IF(Monde!R76="","",Monde!R76)</f>
        <v/>
      </c>
      <c r="W76" s="5" t="str">
        <f>IF(BEN!U76="","",BEN!U76)</f>
        <v/>
      </c>
      <c r="X76" s="5" t="str">
        <f>IF(BEN!V76="","",BEN!V76)</f>
        <v/>
      </c>
      <c r="Y76" s="5" t="str">
        <f>IF(BEN!W76="","",BEN!W76)</f>
        <v/>
      </c>
      <c r="Z76" s="5" t="str">
        <f>IF(BEN!X76="","",BEN!X76)</f>
        <v/>
      </c>
      <c r="AA76" s="5">
        <f>IF(Pays!$E$3="","",Pays!$E$3)</f>
        <v>1</v>
      </c>
      <c r="AB76" s="5">
        <f>IF(Pays!$F$3="","",Pays!$F$3)</f>
        <v>37.5</v>
      </c>
      <c r="AC76" s="5">
        <f>IF(Pays!$H$3="","",Pays!$H$3)</f>
        <v>27.4</v>
      </c>
      <c r="AD76" s="5" t="str">
        <f>IF(Annuel!B9="","",Annuel!B9)</f>
        <v/>
      </c>
      <c r="AE76" s="5" t="str">
        <f>IF(Annuel!J9="","",Annuel!J9)</f>
        <v/>
      </c>
      <c r="AF76" s="5" t="str">
        <f>IF(Annuel!R9="","",Annuel!R9)</f>
        <v/>
      </c>
      <c r="AG76" s="5" t="str">
        <f>IF(Annuel!Z9="","",Annuel!Z9)</f>
        <v/>
      </c>
      <c r="AH76" s="5" t="str">
        <f>IF(A76&gt;=Parametres!$C$6,"base 2023","avant 2025")</f>
        <v>avant 2025</v>
      </c>
    </row>
    <row r="77" spans="1:34" x14ac:dyDescent="0.25">
      <c r="A77" s="1" t="s">
        <v>342</v>
      </c>
      <c r="B77" s="1" t="s">
        <v>661</v>
      </c>
      <c r="C77" s="1" t="s">
        <v>660</v>
      </c>
      <c r="D77" s="5" t="str">
        <f>IF(BEN!B77="","",BEN!B77)</f>
        <v/>
      </c>
      <c r="E77" s="5" t="str">
        <f>IF(BEN!C77="","",BEN!C77)</f>
        <v/>
      </c>
      <c r="F77" s="5" t="str">
        <f>IF(Monde!B77="","",Monde!B77)</f>
        <v/>
      </c>
      <c r="G77" s="5" t="str">
        <f>IF(Monde!H77="","",Monde!H77)</f>
        <v/>
      </c>
      <c r="H77" s="5" t="str">
        <f>IF(Monde!O77="","",Monde!O77)</f>
        <v/>
      </c>
      <c r="I77" s="5" t="str">
        <f>IF(Monde!C77="","",Monde!C77)</f>
        <v/>
      </c>
      <c r="J77" s="5" t="str">
        <f>IF(Monde!D77="","",Monde!D77)</f>
        <v/>
      </c>
      <c r="K77" s="5" t="str">
        <f>IF(Monde!E77="","",Monde!E77)</f>
        <v/>
      </c>
      <c r="L77" s="5" t="str">
        <f>IF(Monde!F77="","",Monde!F77)</f>
        <v/>
      </c>
      <c r="M77" s="5" t="str">
        <f>IF(Monde!G77="","",Monde!G77)</f>
        <v/>
      </c>
      <c r="N77" s="5" t="str">
        <f>IF(Monde!I77="","",Monde!I77)</f>
        <v/>
      </c>
      <c r="O77" s="5" t="str">
        <f>IF(Monde!J77="","",Monde!J77)</f>
        <v/>
      </c>
      <c r="P77" s="5" t="str">
        <f>IF(Monde!K77="","",Monde!K77)</f>
        <v/>
      </c>
      <c r="Q77" s="5" t="str">
        <f>IF(Monde!L77="","",Monde!L77)</f>
        <v/>
      </c>
      <c r="R77" s="5" t="str">
        <f>IF(Monde!M77="","",Monde!M77)</f>
        <v/>
      </c>
      <c r="S77" s="5" t="str">
        <f>IF(Monde!N77="","",Monde!N77)</f>
        <v/>
      </c>
      <c r="T77" s="5" t="str">
        <f>IF(Monde!P77="","",Monde!P77)</f>
        <v/>
      </c>
      <c r="U77" s="5" t="str">
        <f>IF(Monde!Q77="","",Monde!Q77)</f>
        <v/>
      </c>
      <c r="V77" s="5" t="str">
        <f>IF(Monde!R77="","",Monde!R77)</f>
        <v/>
      </c>
      <c r="W77" s="5" t="str">
        <f>IF(BEN!U77="","",BEN!U77)</f>
        <v/>
      </c>
      <c r="X77" s="5" t="str">
        <f>IF(BEN!V77="","",BEN!V77)</f>
        <v/>
      </c>
      <c r="Y77" s="5" t="str">
        <f>IF(BEN!W77="","",BEN!W77)</f>
        <v/>
      </c>
      <c r="Z77" s="5" t="str">
        <f>IF(BEN!X77="","",BEN!X77)</f>
        <v/>
      </c>
      <c r="AA77" s="5">
        <f>IF(Pays!$E$3="","",Pays!$E$3)</f>
        <v>1</v>
      </c>
      <c r="AB77" s="5">
        <f>IF(Pays!$F$3="","",Pays!$F$3)</f>
        <v>37.5</v>
      </c>
      <c r="AC77" s="5">
        <f>IF(Pays!$H$3="","",Pays!$H$3)</f>
        <v>27.4</v>
      </c>
      <c r="AD77" s="5" t="str">
        <f>IF(Annuel!B9="","",Annuel!B9)</f>
        <v/>
      </c>
      <c r="AE77" s="5" t="str">
        <f>IF(Annuel!J9="","",Annuel!J9)</f>
        <v/>
      </c>
      <c r="AF77" s="5" t="str">
        <f>IF(Annuel!R9="","",Annuel!R9)</f>
        <v/>
      </c>
      <c r="AG77" s="5" t="str">
        <f>IF(Annuel!Z9="","",Annuel!Z9)</f>
        <v/>
      </c>
      <c r="AH77" s="5" t="str">
        <f>IF(A77&gt;=Parametres!$C$6,"base 2023","avant 2025")</f>
        <v>avant 2025</v>
      </c>
    </row>
    <row r="78" spans="1:34" x14ac:dyDescent="0.25">
      <c r="A78" s="1" t="s">
        <v>343</v>
      </c>
      <c r="B78" s="1" t="s">
        <v>661</v>
      </c>
      <c r="C78" s="1" t="s">
        <v>660</v>
      </c>
      <c r="D78" s="5" t="str">
        <f>IF(BEN!B78="","",BEN!B78)</f>
        <v/>
      </c>
      <c r="E78" s="5" t="str">
        <f>IF(BEN!C78="","",BEN!C78)</f>
        <v/>
      </c>
      <c r="F78" s="5" t="str">
        <f>IF(Monde!B78="","",Monde!B78)</f>
        <v/>
      </c>
      <c r="G78" s="5" t="str">
        <f>IF(Monde!H78="","",Monde!H78)</f>
        <v/>
      </c>
      <c r="H78" s="5" t="str">
        <f>IF(Monde!O78="","",Monde!O78)</f>
        <v/>
      </c>
      <c r="I78" s="5" t="str">
        <f>IF(Monde!C78="","",Monde!C78)</f>
        <v/>
      </c>
      <c r="J78" s="5" t="str">
        <f>IF(Monde!D78="","",Monde!D78)</f>
        <v/>
      </c>
      <c r="K78" s="5" t="str">
        <f>IF(Monde!E78="","",Monde!E78)</f>
        <v/>
      </c>
      <c r="L78" s="5" t="str">
        <f>IF(Monde!F78="","",Monde!F78)</f>
        <v/>
      </c>
      <c r="M78" s="5" t="str">
        <f>IF(Monde!G78="","",Monde!G78)</f>
        <v/>
      </c>
      <c r="N78" s="5" t="str">
        <f>IF(Monde!I78="","",Monde!I78)</f>
        <v/>
      </c>
      <c r="O78" s="5" t="str">
        <f>IF(Monde!J78="","",Monde!J78)</f>
        <v/>
      </c>
      <c r="P78" s="5" t="str">
        <f>IF(Monde!K78="","",Monde!K78)</f>
        <v/>
      </c>
      <c r="Q78" s="5" t="str">
        <f>IF(Monde!L78="","",Monde!L78)</f>
        <v/>
      </c>
      <c r="R78" s="5" t="str">
        <f>IF(Monde!M78="","",Monde!M78)</f>
        <v/>
      </c>
      <c r="S78" s="5" t="str">
        <f>IF(Monde!N78="","",Monde!N78)</f>
        <v/>
      </c>
      <c r="T78" s="5" t="str">
        <f>IF(Monde!P78="","",Monde!P78)</f>
        <v/>
      </c>
      <c r="U78" s="5" t="str">
        <f>IF(Monde!Q78="","",Monde!Q78)</f>
        <v/>
      </c>
      <c r="V78" s="5" t="str">
        <f>IF(Monde!R78="","",Monde!R78)</f>
        <v/>
      </c>
      <c r="W78" s="5" t="str">
        <f>IF(BEN!U78="","",BEN!U78)</f>
        <v/>
      </c>
      <c r="X78" s="5" t="str">
        <f>IF(BEN!V78="","",BEN!V78)</f>
        <v/>
      </c>
      <c r="Y78" s="5" t="str">
        <f>IF(BEN!W78="","",BEN!W78)</f>
        <v/>
      </c>
      <c r="Z78" s="5" t="str">
        <f>IF(BEN!X78="","",BEN!X78)</f>
        <v/>
      </c>
      <c r="AA78" s="5">
        <f>IF(Pays!$E$3="","",Pays!$E$3)</f>
        <v>1</v>
      </c>
      <c r="AB78" s="5">
        <f>IF(Pays!$F$3="","",Pays!$F$3)</f>
        <v>37.5</v>
      </c>
      <c r="AC78" s="5">
        <f>IF(Pays!$H$3="","",Pays!$H$3)</f>
        <v>27.4</v>
      </c>
      <c r="AD78" s="5" t="str">
        <f>IF(Annuel!B9="","",Annuel!B9)</f>
        <v/>
      </c>
      <c r="AE78" s="5" t="str">
        <f>IF(Annuel!J9="","",Annuel!J9)</f>
        <v/>
      </c>
      <c r="AF78" s="5" t="str">
        <f>IF(Annuel!R9="","",Annuel!R9)</f>
        <v/>
      </c>
      <c r="AG78" s="5" t="str">
        <f>IF(Annuel!Z9="","",Annuel!Z9)</f>
        <v/>
      </c>
      <c r="AH78" s="5" t="str">
        <f>IF(A78&gt;=Parametres!$C$6,"base 2023","avant 2025")</f>
        <v>avant 2025</v>
      </c>
    </row>
    <row r="79" spans="1:34" x14ac:dyDescent="0.25">
      <c r="A79" s="1" t="s">
        <v>344</v>
      </c>
      <c r="B79" s="1" t="s">
        <v>661</v>
      </c>
      <c r="C79" s="1" t="s">
        <v>660</v>
      </c>
      <c r="D79" s="5" t="str">
        <f>IF(BEN!B79="","",BEN!B79)</f>
        <v/>
      </c>
      <c r="E79" s="5" t="str">
        <f>IF(BEN!C79="","",BEN!C79)</f>
        <v/>
      </c>
      <c r="F79" s="5" t="str">
        <f>IF(Monde!B79="","",Monde!B79)</f>
        <v/>
      </c>
      <c r="G79" s="5" t="str">
        <f>IF(Monde!H79="","",Monde!H79)</f>
        <v/>
      </c>
      <c r="H79" s="5" t="str">
        <f>IF(Monde!O79="","",Monde!O79)</f>
        <v/>
      </c>
      <c r="I79" s="5" t="str">
        <f>IF(Monde!C79="","",Monde!C79)</f>
        <v/>
      </c>
      <c r="J79" s="5" t="str">
        <f>IF(Monde!D79="","",Monde!D79)</f>
        <v/>
      </c>
      <c r="K79" s="5" t="str">
        <f>IF(Monde!E79="","",Monde!E79)</f>
        <v/>
      </c>
      <c r="L79" s="5" t="str">
        <f>IF(Monde!F79="","",Monde!F79)</f>
        <v/>
      </c>
      <c r="M79" s="5" t="str">
        <f>IF(Monde!G79="","",Monde!G79)</f>
        <v/>
      </c>
      <c r="N79" s="5" t="str">
        <f>IF(Monde!I79="","",Monde!I79)</f>
        <v/>
      </c>
      <c r="O79" s="5" t="str">
        <f>IF(Monde!J79="","",Monde!J79)</f>
        <v/>
      </c>
      <c r="P79" s="5" t="str">
        <f>IF(Monde!K79="","",Monde!K79)</f>
        <v/>
      </c>
      <c r="Q79" s="5" t="str">
        <f>IF(Monde!L79="","",Monde!L79)</f>
        <v/>
      </c>
      <c r="R79" s="5" t="str">
        <f>IF(Monde!M79="","",Monde!M79)</f>
        <v/>
      </c>
      <c r="S79" s="5" t="str">
        <f>IF(Monde!N79="","",Monde!N79)</f>
        <v/>
      </c>
      <c r="T79" s="5" t="str">
        <f>IF(Monde!P79="","",Monde!P79)</f>
        <v/>
      </c>
      <c r="U79" s="5" t="str">
        <f>IF(Monde!Q79="","",Monde!Q79)</f>
        <v/>
      </c>
      <c r="V79" s="5" t="str">
        <f>IF(Monde!R79="","",Monde!R79)</f>
        <v/>
      </c>
      <c r="W79" s="5" t="str">
        <f>IF(BEN!U79="","",BEN!U79)</f>
        <v/>
      </c>
      <c r="X79" s="5" t="str">
        <f>IF(BEN!V79="","",BEN!V79)</f>
        <v/>
      </c>
      <c r="Y79" s="5" t="str">
        <f>IF(BEN!W79="","",BEN!W79)</f>
        <v/>
      </c>
      <c r="Z79" s="5" t="str">
        <f>IF(BEN!X79="","",BEN!X79)</f>
        <v/>
      </c>
      <c r="AA79" s="5">
        <f>IF(Pays!$E$3="","",Pays!$E$3)</f>
        <v>1</v>
      </c>
      <c r="AB79" s="5">
        <f>IF(Pays!$F$3="","",Pays!$F$3)</f>
        <v>37.5</v>
      </c>
      <c r="AC79" s="5">
        <f>IF(Pays!$H$3="","",Pays!$H$3)</f>
        <v>27.4</v>
      </c>
      <c r="AD79" s="5" t="str">
        <f>IF(Annuel!B9="","",Annuel!B9)</f>
        <v/>
      </c>
      <c r="AE79" s="5" t="str">
        <f>IF(Annuel!J9="","",Annuel!J9)</f>
        <v/>
      </c>
      <c r="AF79" s="5" t="str">
        <f>IF(Annuel!R9="","",Annuel!R9)</f>
        <v/>
      </c>
      <c r="AG79" s="5" t="str">
        <f>IF(Annuel!Z9="","",Annuel!Z9)</f>
        <v/>
      </c>
      <c r="AH79" s="5" t="str">
        <f>IF(A79&gt;=Parametres!$C$6,"base 2023","avant 2025")</f>
        <v>avant 2025</v>
      </c>
    </row>
    <row r="80" spans="1:34" x14ac:dyDescent="0.25">
      <c r="A80" s="1" t="s">
        <v>345</v>
      </c>
      <c r="B80" s="1" t="s">
        <v>661</v>
      </c>
      <c r="C80" s="1" t="s">
        <v>660</v>
      </c>
      <c r="D80" s="5" t="str">
        <f>IF(BEN!B80="","",BEN!B80)</f>
        <v/>
      </c>
      <c r="E80" s="5" t="str">
        <f>IF(BEN!C80="","",BEN!C80)</f>
        <v/>
      </c>
      <c r="F80" s="5" t="str">
        <f>IF(Monde!B80="","",Monde!B80)</f>
        <v/>
      </c>
      <c r="G80" s="5" t="str">
        <f>IF(Monde!H80="","",Monde!H80)</f>
        <v/>
      </c>
      <c r="H80" s="5" t="str">
        <f>IF(Monde!O80="","",Monde!O80)</f>
        <v/>
      </c>
      <c r="I80" s="5" t="str">
        <f>IF(Monde!C80="","",Monde!C80)</f>
        <v/>
      </c>
      <c r="J80" s="5" t="str">
        <f>IF(Monde!D80="","",Monde!D80)</f>
        <v/>
      </c>
      <c r="K80" s="5" t="str">
        <f>IF(Monde!E80="","",Monde!E80)</f>
        <v/>
      </c>
      <c r="L80" s="5" t="str">
        <f>IF(Monde!F80="","",Monde!F80)</f>
        <v/>
      </c>
      <c r="M80" s="5" t="str">
        <f>IF(Monde!G80="","",Monde!G80)</f>
        <v/>
      </c>
      <c r="N80" s="5" t="str">
        <f>IF(Monde!I80="","",Monde!I80)</f>
        <v/>
      </c>
      <c r="O80" s="5" t="str">
        <f>IF(Monde!J80="","",Monde!J80)</f>
        <v/>
      </c>
      <c r="P80" s="5" t="str">
        <f>IF(Monde!K80="","",Monde!K80)</f>
        <v/>
      </c>
      <c r="Q80" s="5" t="str">
        <f>IF(Monde!L80="","",Monde!L80)</f>
        <v/>
      </c>
      <c r="R80" s="5" t="str">
        <f>IF(Monde!M80="","",Monde!M80)</f>
        <v/>
      </c>
      <c r="S80" s="5" t="str">
        <f>IF(Monde!N80="","",Monde!N80)</f>
        <v/>
      </c>
      <c r="T80" s="5" t="str">
        <f>IF(Monde!P80="","",Monde!P80)</f>
        <v/>
      </c>
      <c r="U80" s="5" t="str">
        <f>IF(Monde!Q80="","",Monde!Q80)</f>
        <v/>
      </c>
      <c r="V80" s="5" t="str">
        <f>IF(Monde!R80="","",Monde!R80)</f>
        <v/>
      </c>
      <c r="W80" s="5" t="str">
        <f>IF(BEN!U80="","",BEN!U80)</f>
        <v/>
      </c>
      <c r="X80" s="5" t="str">
        <f>IF(BEN!V80="","",BEN!V80)</f>
        <v/>
      </c>
      <c r="Y80" s="5" t="str">
        <f>IF(BEN!W80="","",BEN!W80)</f>
        <v/>
      </c>
      <c r="Z80" s="5" t="str">
        <f>IF(BEN!X80="","",BEN!X80)</f>
        <v/>
      </c>
      <c r="AA80" s="5">
        <f>IF(Pays!$E$3="","",Pays!$E$3)</f>
        <v>1</v>
      </c>
      <c r="AB80" s="5">
        <f>IF(Pays!$F$3="","",Pays!$F$3)</f>
        <v>37.5</v>
      </c>
      <c r="AC80" s="5">
        <f>IF(Pays!$H$3="","",Pays!$H$3)</f>
        <v>27.4</v>
      </c>
      <c r="AD80" s="5" t="str">
        <f>IF(Annuel!B9="","",Annuel!B9)</f>
        <v/>
      </c>
      <c r="AE80" s="5" t="str">
        <f>IF(Annuel!J9="","",Annuel!J9)</f>
        <v/>
      </c>
      <c r="AF80" s="5" t="str">
        <f>IF(Annuel!R9="","",Annuel!R9)</f>
        <v/>
      </c>
      <c r="AG80" s="5" t="str">
        <f>IF(Annuel!Z9="","",Annuel!Z9)</f>
        <v/>
      </c>
      <c r="AH80" s="5" t="str">
        <f>IF(A80&gt;=Parametres!$C$6,"base 2023","avant 2025")</f>
        <v>avant 2025</v>
      </c>
    </row>
    <row r="81" spans="1:34" x14ac:dyDescent="0.25">
      <c r="A81" s="1" t="s">
        <v>346</v>
      </c>
      <c r="B81" s="1" t="s">
        <v>661</v>
      </c>
      <c r="C81" s="1" t="s">
        <v>660</v>
      </c>
      <c r="D81" s="5" t="str">
        <f>IF(BEN!B81="","",BEN!B81)</f>
        <v/>
      </c>
      <c r="E81" s="5" t="str">
        <f>IF(BEN!C81="","",BEN!C81)</f>
        <v/>
      </c>
      <c r="F81" s="5" t="str">
        <f>IF(Monde!B81="","",Monde!B81)</f>
        <v/>
      </c>
      <c r="G81" s="5" t="str">
        <f>IF(Monde!H81="","",Monde!H81)</f>
        <v/>
      </c>
      <c r="H81" s="5" t="str">
        <f>IF(Monde!O81="","",Monde!O81)</f>
        <v/>
      </c>
      <c r="I81" s="5" t="str">
        <f>IF(Monde!C81="","",Monde!C81)</f>
        <v/>
      </c>
      <c r="J81" s="5" t="str">
        <f>IF(Monde!D81="","",Monde!D81)</f>
        <v/>
      </c>
      <c r="K81" s="5" t="str">
        <f>IF(Monde!E81="","",Monde!E81)</f>
        <v/>
      </c>
      <c r="L81" s="5" t="str">
        <f>IF(Monde!F81="","",Monde!F81)</f>
        <v/>
      </c>
      <c r="M81" s="5" t="str">
        <f>IF(Monde!G81="","",Monde!G81)</f>
        <v/>
      </c>
      <c r="N81" s="5" t="str">
        <f>IF(Monde!I81="","",Monde!I81)</f>
        <v/>
      </c>
      <c r="O81" s="5" t="str">
        <f>IF(Monde!J81="","",Monde!J81)</f>
        <v/>
      </c>
      <c r="P81" s="5" t="str">
        <f>IF(Monde!K81="","",Monde!K81)</f>
        <v/>
      </c>
      <c r="Q81" s="5" t="str">
        <f>IF(Monde!L81="","",Monde!L81)</f>
        <v/>
      </c>
      <c r="R81" s="5" t="str">
        <f>IF(Monde!M81="","",Monde!M81)</f>
        <v/>
      </c>
      <c r="S81" s="5" t="str">
        <f>IF(Monde!N81="","",Monde!N81)</f>
        <v/>
      </c>
      <c r="T81" s="5" t="str">
        <f>IF(Monde!P81="","",Monde!P81)</f>
        <v/>
      </c>
      <c r="U81" s="5" t="str">
        <f>IF(Monde!Q81="","",Monde!Q81)</f>
        <v/>
      </c>
      <c r="V81" s="5" t="str">
        <f>IF(Monde!R81="","",Monde!R81)</f>
        <v/>
      </c>
      <c r="W81" s="5" t="str">
        <f>IF(BEN!U81="","",BEN!U81)</f>
        <v/>
      </c>
      <c r="X81" s="5" t="str">
        <f>IF(BEN!V81="","",BEN!V81)</f>
        <v/>
      </c>
      <c r="Y81" s="5" t="str">
        <f>IF(BEN!W81="","",BEN!W81)</f>
        <v/>
      </c>
      <c r="Z81" s="5" t="str">
        <f>IF(BEN!X81="","",BEN!X81)</f>
        <v/>
      </c>
      <c r="AA81" s="5">
        <f>IF(Pays!$E$3="","",Pays!$E$3)</f>
        <v>1</v>
      </c>
      <c r="AB81" s="5">
        <f>IF(Pays!$F$3="","",Pays!$F$3)</f>
        <v>37.5</v>
      </c>
      <c r="AC81" s="5">
        <f>IF(Pays!$H$3="","",Pays!$H$3)</f>
        <v>27.4</v>
      </c>
      <c r="AD81" s="5" t="str">
        <f>IF(Annuel!B9="","",Annuel!B9)</f>
        <v/>
      </c>
      <c r="AE81" s="5" t="str">
        <f>IF(Annuel!J9="","",Annuel!J9)</f>
        <v/>
      </c>
      <c r="AF81" s="5" t="str">
        <f>IF(Annuel!R9="","",Annuel!R9)</f>
        <v/>
      </c>
      <c r="AG81" s="5" t="str">
        <f>IF(Annuel!Z9="","",Annuel!Z9)</f>
        <v/>
      </c>
      <c r="AH81" s="5" t="str">
        <f>IF(A81&gt;=Parametres!$C$6,"base 2023","avant 2025")</f>
        <v>avant 2025</v>
      </c>
    </row>
    <row r="82" spans="1:34" x14ac:dyDescent="0.25">
      <c r="A82" s="1" t="s">
        <v>347</v>
      </c>
      <c r="B82" s="1" t="s">
        <v>661</v>
      </c>
      <c r="C82" s="1" t="s">
        <v>660</v>
      </c>
      <c r="D82" s="5" t="str">
        <f>IF(BEN!B82="","",BEN!B82)</f>
        <v/>
      </c>
      <c r="E82" s="5" t="str">
        <f>IF(BEN!C82="","",BEN!C82)</f>
        <v/>
      </c>
      <c r="F82" s="5" t="str">
        <f>IF(Monde!B82="","",Monde!B82)</f>
        <v/>
      </c>
      <c r="G82" s="5" t="str">
        <f>IF(Monde!H82="","",Monde!H82)</f>
        <v/>
      </c>
      <c r="H82" s="5" t="str">
        <f>IF(Monde!O82="","",Monde!O82)</f>
        <v/>
      </c>
      <c r="I82" s="5" t="str">
        <f>IF(Monde!C82="","",Monde!C82)</f>
        <v/>
      </c>
      <c r="J82" s="5" t="str">
        <f>IF(Monde!D82="","",Monde!D82)</f>
        <v/>
      </c>
      <c r="K82" s="5" t="str">
        <f>IF(Monde!E82="","",Monde!E82)</f>
        <v/>
      </c>
      <c r="L82" s="5" t="str">
        <f>IF(Monde!F82="","",Monde!F82)</f>
        <v/>
      </c>
      <c r="M82" s="5" t="str">
        <f>IF(Monde!G82="","",Monde!G82)</f>
        <v/>
      </c>
      <c r="N82" s="5" t="str">
        <f>IF(Monde!I82="","",Monde!I82)</f>
        <v/>
      </c>
      <c r="O82" s="5" t="str">
        <f>IF(Monde!J82="","",Monde!J82)</f>
        <v/>
      </c>
      <c r="P82" s="5" t="str">
        <f>IF(Monde!K82="","",Monde!K82)</f>
        <v/>
      </c>
      <c r="Q82" s="5" t="str">
        <f>IF(Monde!L82="","",Monde!L82)</f>
        <v/>
      </c>
      <c r="R82" s="5" t="str">
        <f>IF(Monde!M82="","",Monde!M82)</f>
        <v/>
      </c>
      <c r="S82" s="5" t="str">
        <f>IF(Monde!N82="","",Monde!N82)</f>
        <v/>
      </c>
      <c r="T82" s="5" t="str">
        <f>IF(Monde!P82="","",Monde!P82)</f>
        <v/>
      </c>
      <c r="U82" s="5" t="str">
        <f>IF(Monde!Q82="","",Monde!Q82)</f>
        <v/>
      </c>
      <c r="V82" s="5" t="str">
        <f>IF(Monde!R82="","",Monde!R82)</f>
        <v/>
      </c>
      <c r="W82" s="5" t="str">
        <f>IF(BEN!U82="","",BEN!U82)</f>
        <v/>
      </c>
      <c r="X82" s="5" t="str">
        <f>IF(BEN!V82="","",BEN!V82)</f>
        <v/>
      </c>
      <c r="Y82" s="5" t="str">
        <f>IF(BEN!W82="","",BEN!W82)</f>
        <v/>
      </c>
      <c r="Z82" s="5" t="str">
        <f>IF(BEN!X82="","",BEN!X82)</f>
        <v/>
      </c>
      <c r="AA82" s="5">
        <f>IF(Pays!$E$3="","",Pays!$E$3)</f>
        <v>1</v>
      </c>
      <c r="AB82" s="5">
        <f>IF(Pays!$F$3="","",Pays!$F$3)</f>
        <v>37.5</v>
      </c>
      <c r="AC82" s="5">
        <f>IF(Pays!$H$3="","",Pays!$H$3)</f>
        <v>27.4</v>
      </c>
      <c r="AD82" s="5" t="str">
        <f>IF(Annuel!B9="","",Annuel!B9)</f>
        <v/>
      </c>
      <c r="AE82" s="5" t="str">
        <f>IF(Annuel!J9="","",Annuel!J9)</f>
        <v/>
      </c>
      <c r="AF82" s="5" t="str">
        <f>IF(Annuel!R9="","",Annuel!R9)</f>
        <v/>
      </c>
      <c r="AG82" s="5" t="str">
        <f>IF(Annuel!Z9="","",Annuel!Z9)</f>
        <v/>
      </c>
      <c r="AH82" s="5" t="str">
        <f>IF(A82&gt;=Parametres!$C$6,"base 2023","avant 2025")</f>
        <v>avant 2025</v>
      </c>
    </row>
    <row r="83" spans="1:34" x14ac:dyDescent="0.25">
      <c r="A83" s="1" t="s">
        <v>348</v>
      </c>
      <c r="B83" s="1" t="s">
        <v>661</v>
      </c>
      <c r="C83" s="1" t="s">
        <v>660</v>
      </c>
      <c r="D83" s="5" t="str">
        <f>IF(BEN!B83="","",BEN!B83)</f>
        <v/>
      </c>
      <c r="E83" s="5" t="str">
        <f>IF(BEN!C83="","",BEN!C83)</f>
        <v/>
      </c>
      <c r="F83" s="5" t="str">
        <f>IF(Monde!B83="","",Monde!B83)</f>
        <v/>
      </c>
      <c r="G83" s="5" t="str">
        <f>IF(Monde!H83="","",Monde!H83)</f>
        <v/>
      </c>
      <c r="H83" s="5" t="str">
        <f>IF(Monde!O83="","",Monde!O83)</f>
        <v/>
      </c>
      <c r="I83" s="5" t="str">
        <f>IF(Monde!C83="","",Monde!C83)</f>
        <v/>
      </c>
      <c r="J83" s="5" t="str">
        <f>IF(Monde!D83="","",Monde!D83)</f>
        <v/>
      </c>
      <c r="K83" s="5" t="str">
        <f>IF(Monde!E83="","",Monde!E83)</f>
        <v/>
      </c>
      <c r="L83" s="5" t="str">
        <f>IF(Monde!F83="","",Monde!F83)</f>
        <v/>
      </c>
      <c r="M83" s="5" t="str">
        <f>IF(Monde!G83="","",Monde!G83)</f>
        <v/>
      </c>
      <c r="N83" s="5" t="str">
        <f>IF(Monde!I83="","",Monde!I83)</f>
        <v/>
      </c>
      <c r="O83" s="5" t="str">
        <f>IF(Monde!J83="","",Monde!J83)</f>
        <v/>
      </c>
      <c r="P83" s="5" t="str">
        <f>IF(Monde!K83="","",Monde!K83)</f>
        <v/>
      </c>
      <c r="Q83" s="5" t="str">
        <f>IF(Monde!L83="","",Monde!L83)</f>
        <v/>
      </c>
      <c r="R83" s="5" t="str">
        <f>IF(Monde!M83="","",Monde!M83)</f>
        <v/>
      </c>
      <c r="S83" s="5" t="str">
        <f>IF(Monde!N83="","",Monde!N83)</f>
        <v/>
      </c>
      <c r="T83" s="5" t="str">
        <f>IF(Monde!P83="","",Monde!P83)</f>
        <v/>
      </c>
      <c r="U83" s="5" t="str">
        <f>IF(Monde!Q83="","",Monde!Q83)</f>
        <v/>
      </c>
      <c r="V83" s="5" t="str">
        <f>IF(Monde!R83="","",Monde!R83)</f>
        <v/>
      </c>
      <c r="W83" s="5" t="str">
        <f>IF(BEN!U83="","",BEN!U83)</f>
        <v/>
      </c>
      <c r="X83" s="5" t="str">
        <f>IF(BEN!V83="","",BEN!V83)</f>
        <v/>
      </c>
      <c r="Y83" s="5" t="str">
        <f>IF(BEN!W83="","",BEN!W83)</f>
        <v/>
      </c>
      <c r="Z83" s="5" t="str">
        <f>IF(BEN!X83="","",BEN!X83)</f>
        <v/>
      </c>
      <c r="AA83" s="5">
        <f>IF(Pays!$E$3="","",Pays!$E$3)</f>
        <v>1</v>
      </c>
      <c r="AB83" s="5">
        <f>IF(Pays!$F$3="","",Pays!$F$3)</f>
        <v>37.5</v>
      </c>
      <c r="AC83" s="5">
        <f>IF(Pays!$H$3="","",Pays!$H$3)</f>
        <v>27.4</v>
      </c>
      <c r="AD83" s="5" t="str">
        <f>IF(Annuel!B9="","",Annuel!B9)</f>
        <v/>
      </c>
      <c r="AE83" s="5" t="str">
        <f>IF(Annuel!J9="","",Annuel!J9)</f>
        <v/>
      </c>
      <c r="AF83" s="5" t="str">
        <f>IF(Annuel!R9="","",Annuel!R9)</f>
        <v/>
      </c>
      <c r="AG83" s="5" t="str">
        <f>IF(Annuel!Z9="","",Annuel!Z9)</f>
        <v/>
      </c>
      <c r="AH83" s="5" t="str">
        <f>IF(A83&gt;=Parametres!$C$6,"base 2023","avant 2025")</f>
        <v>avant 2025</v>
      </c>
    </row>
    <row r="84" spans="1:34" x14ac:dyDescent="0.25">
      <c r="A84" s="1" t="s">
        <v>349</v>
      </c>
      <c r="B84" s="1" t="s">
        <v>661</v>
      </c>
      <c r="C84" s="1" t="s">
        <v>660</v>
      </c>
      <c r="D84" s="5" t="str">
        <f>IF(BEN!B84="","",BEN!B84)</f>
        <v/>
      </c>
      <c r="E84" s="5" t="str">
        <f>IF(BEN!C84="","",BEN!C84)</f>
        <v/>
      </c>
      <c r="F84" s="5" t="str">
        <f>IF(Monde!B84="","",Monde!B84)</f>
        <v/>
      </c>
      <c r="G84" s="5" t="str">
        <f>IF(Monde!H84="","",Monde!H84)</f>
        <v/>
      </c>
      <c r="H84" s="5" t="str">
        <f>IF(Monde!O84="","",Monde!O84)</f>
        <v/>
      </c>
      <c r="I84" s="5" t="str">
        <f>IF(Monde!C84="","",Monde!C84)</f>
        <v/>
      </c>
      <c r="J84" s="5" t="str">
        <f>IF(Monde!D84="","",Monde!D84)</f>
        <v/>
      </c>
      <c r="K84" s="5" t="str">
        <f>IF(Monde!E84="","",Monde!E84)</f>
        <v/>
      </c>
      <c r="L84" s="5" t="str">
        <f>IF(Monde!F84="","",Monde!F84)</f>
        <v/>
      </c>
      <c r="M84" s="5" t="str">
        <f>IF(Monde!G84="","",Monde!G84)</f>
        <v/>
      </c>
      <c r="N84" s="5" t="str">
        <f>IF(Monde!I84="","",Monde!I84)</f>
        <v/>
      </c>
      <c r="O84" s="5" t="str">
        <f>IF(Monde!J84="","",Monde!J84)</f>
        <v/>
      </c>
      <c r="P84" s="5" t="str">
        <f>IF(Monde!K84="","",Monde!K84)</f>
        <v/>
      </c>
      <c r="Q84" s="5" t="str">
        <f>IF(Monde!L84="","",Monde!L84)</f>
        <v/>
      </c>
      <c r="R84" s="5" t="str">
        <f>IF(Monde!M84="","",Monde!M84)</f>
        <v/>
      </c>
      <c r="S84" s="5" t="str">
        <f>IF(Monde!N84="","",Monde!N84)</f>
        <v/>
      </c>
      <c r="T84" s="5" t="str">
        <f>IF(Monde!P84="","",Monde!P84)</f>
        <v/>
      </c>
      <c r="U84" s="5" t="str">
        <f>IF(Monde!Q84="","",Monde!Q84)</f>
        <v/>
      </c>
      <c r="V84" s="5" t="str">
        <f>IF(Monde!R84="","",Monde!R84)</f>
        <v/>
      </c>
      <c r="W84" s="5" t="str">
        <f>IF(BEN!U84="","",BEN!U84)</f>
        <v/>
      </c>
      <c r="X84" s="5" t="str">
        <f>IF(BEN!V84="","",BEN!V84)</f>
        <v/>
      </c>
      <c r="Y84" s="5" t="str">
        <f>IF(BEN!W84="","",BEN!W84)</f>
        <v/>
      </c>
      <c r="Z84" s="5" t="str">
        <f>IF(BEN!X84="","",BEN!X84)</f>
        <v/>
      </c>
      <c r="AA84" s="5">
        <f>IF(Pays!$E$3="","",Pays!$E$3)</f>
        <v>1</v>
      </c>
      <c r="AB84" s="5">
        <f>IF(Pays!$F$3="","",Pays!$F$3)</f>
        <v>37.5</v>
      </c>
      <c r="AC84" s="5">
        <f>IF(Pays!$H$3="","",Pays!$H$3)</f>
        <v>27.4</v>
      </c>
      <c r="AD84" s="5" t="str">
        <f>IF(Annuel!B9="","",Annuel!B9)</f>
        <v/>
      </c>
      <c r="AE84" s="5" t="str">
        <f>IF(Annuel!J9="","",Annuel!J9)</f>
        <v/>
      </c>
      <c r="AF84" s="5" t="str">
        <f>IF(Annuel!R9="","",Annuel!R9)</f>
        <v/>
      </c>
      <c r="AG84" s="5" t="str">
        <f>IF(Annuel!Z9="","",Annuel!Z9)</f>
        <v/>
      </c>
      <c r="AH84" s="5" t="str">
        <f>IF(A84&gt;=Parametres!$C$6,"base 2023","avant 2025")</f>
        <v>avant 2025</v>
      </c>
    </row>
    <row r="85" spans="1:34" x14ac:dyDescent="0.25">
      <c r="A85" s="1" t="s">
        <v>350</v>
      </c>
      <c r="B85" s="1" t="s">
        <v>661</v>
      </c>
      <c r="C85" s="1" t="s">
        <v>660</v>
      </c>
      <c r="D85" s="5" t="str">
        <f>IF(BEN!B85="","",BEN!B85)</f>
        <v/>
      </c>
      <c r="E85" s="5" t="str">
        <f>IF(BEN!C85="","",BEN!C85)</f>
        <v/>
      </c>
      <c r="F85" s="5" t="str">
        <f>IF(Monde!B85="","",Monde!B85)</f>
        <v/>
      </c>
      <c r="G85" s="5" t="str">
        <f>IF(Monde!H85="","",Monde!H85)</f>
        <v/>
      </c>
      <c r="H85" s="5" t="str">
        <f>IF(Monde!O85="","",Monde!O85)</f>
        <v/>
      </c>
      <c r="I85" s="5" t="str">
        <f>IF(Monde!C85="","",Monde!C85)</f>
        <v/>
      </c>
      <c r="J85" s="5" t="str">
        <f>IF(Monde!D85="","",Monde!D85)</f>
        <v/>
      </c>
      <c r="K85" s="5" t="str">
        <f>IF(Monde!E85="","",Monde!E85)</f>
        <v/>
      </c>
      <c r="L85" s="5" t="str">
        <f>IF(Monde!F85="","",Monde!F85)</f>
        <v/>
      </c>
      <c r="M85" s="5" t="str">
        <f>IF(Monde!G85="","",Monde!G85)</f>
        <v/>
      </c>
      <c r="N85" s="5" t="str">
        <f>IF(Monde!I85="","",Monde!I85)</f>
        <v/>
      </c>
      <c r="O85" s="5" t="str">
        <f>IF(Monde!J85="","",Monde!J85)</f>
        <v/>
      </c>
      <c r="P85" s="5" t="str">
        <f>IF(Monde!K85="","",Monde!K85)</f>
        <v/>
      </c>
      <c r="Q85" s="5" t="str">
        <f>IF(Monde!L85="","",Monde!L85)</f>
        <v/>
      </c>
      <c r="R85" s="5" t="str">
        <f>IF(Monde!M85="","",Monde!M85)</f>
        <v/>
      </c>
      <c r="S85" s="5" t="str">
        <f>IF(Monde!N85="","",Monde!N85)</f>
        <v/>
      </c>
      <c r="T85" s="5" t="str">
        <f>IF(Monde!P85="","",Monde!P85)</f>
        <v/>
      </c>
      <c r="U85" s="5" t="str">
        <f>IF(Monde!Q85="","",Monde!Q85)</f>
        <v/>
      </c>
      <c r="V85" s="5" t="str">
        <f>IF(Monde!R85="","",Monde!R85)</f>
        <v/>
      </c>
      <c r="W85" s="5" t="str">
        <f>IF(BEN!U85="","",BEN!U85)</f>
        <v/>
      </c>
      <c r="X85" s="5" t="str">
        <f>IF(BEN!V85="","",BEN!V85)</f>
        <v/>
      </c>
      <c r="Y85" s="5" t="str">
        <f>IF(BEN!W85="","",BEN!W85)</f>
        <v/>
      </c>
      <c r="Z85" s="5" t="str">
        <f>IF(BEN!X85="","",BEN!X85)</f>
        <v/>
      </c>
      <c r="AA85" s="5">
        <f>IF(Pays!$E$3="","",Pays!$E$3)</f>
        <v>1</v>
      </c>
      <c r="AB85" s="5">
        <f>IF(Pays!$F$3="","",Pays!$F$3)</f>
        <v>37.5</v>
      </c>
      <c r="AC85" s="5">
        <f>IF(Pays!$H$3="","",Pays!$H$3)</f>
        <v>27.4</v>
      </c>
      <c r="AD85" s="5" t="str">
        <f>IF(Annuel!B9="","",Annuel!B9)</f>
        <v/>
      </c>
      <c r="AE85" s="5" t="str">
        <f>IF(Annuel!J9="","",Annuel!J9)</f>
        <v/>
      </c>
      <c r="AF85" s="5" t="str">
        <f>IF(Annuel!R9="","",Annuel!R9)</f>
        <v/>
      </c>
      <c r="AG85" s="5" t="str">
        <f>IF(Annuel!Z9="","",Annuel!Z9)</f>
        <v/>
      </c>
      <c r="AH85" s="5" t="str">
        <f>IF(A85&gt;=Parametres!$C$6,"base 2023","avant 2025")</f>
        <v>avant 2025</v>
      </c>
    </row>
    <row r="86" spans="1:34" x14ac:dyDescent="0.25">
      <c r="A86" s="1" t="s">
        <v>351</v>
      </c>
      <c r="B86" s="1" t="s">
        <v>661</v>
      </c>
      <c r="C86" s="1" t="s">
        <v>660</v>
      </c>
      <c r="D86" s="5" t="str">
        <f>IF(BEN!B86="","",BEN!B86)</f>
        <v/>
      </c>
      <c r="E86" s="5" t="str">
        <f>IF(BEN!C86="","",BEN!C86)</f>
        <v/>
      </c>
      <c r="F86" s="5" t="str">
        <f>IF(Monde!B86="","",Monde!B86)</f>
        <v/>
      </c>
      <c r="G86" s="5" t="str">
        <f>IF(Monde!H86="","",Monde!H86)</f>
        <v/>
      </c>
      <c r="H86" s="5" t="str">
        <f>IF(Monde!O86="","",Monde!O86)</f>
        <v/>
      </c>
      <c r="I86" s="5" t="str">
        <f>IF(Monde!C86="","",Monde!C86)</f>
        <v/>
      </c>
      <c r="J86" s="5" t="str">
        <f>IF(Monde!D86="","",Monde!D86)</f>
        <v/>
      </c>
      <c r="K86" s="5" t="str">
        <f>IF(Monde!E86="","",Monde!E86)</f>
        <v/>
      </c>
      <c r="L86" s="5" t="str">
        <f>IF(Monde!F86="","",Monde!F86)</f>
        <v/>
      </c>
      <c r="M86" s="5" t="str">
        <f>IF(Monde!G86="","",Monde!G86)</f>
        <v/>
      </c>
      <c r="N86" s="5" t="str">
        <f>IF(Monde!I86="","",Monde!I86)</f>
        <v/>
      </c>
      <c r="O86" s="5" t="str">
        <f>IF(Monde!J86="","",Monde!J86)</f>
        <v/>
      </c>
      <c r="P86" s="5" t="str">
        <f>IF(Monde!K86="","",Monde!K86)</f>
        <v/>
      </c>
      <c r="Q86" s="5" t="str">
        <f>IF(Monde!L86="","",Monde!L86)</f>
        <v/>
      </c>
      <c r="R86" s="5" t="str">
        <f>IF(Monde!M86="","",Monde!M86)</f>
        <v/>
      </c>
      <c r="S86" s="5" t="str">
        <f>IF(Monde!N86="","",Monde!N86)</f>
        <v/>
      </c>
      <c r="T86" s="5" t="str">
        <f>IF(Monde!P86="","",Monde!P86)</f>
        <v/>
      </c>
      <c r="U86" s="5" t="str">
        <f>IF(Monde!Q86="","",Monde!Q86)</f>
        <v/>
      </c>
      <c r="V86" s="5" t="str">
        <f>IF(Monde!R86="","",Monde!R86)</f>
        <v/>
      </c>
      <c r="W86" s="5" t="str">
        <f>IF(BEN!U86="","",BEN!U86)</f>
        <v/>
      </c>
      <c r="X86" s="5" t="str">
        <f>IF(BEN!V86="","",BEN!V86)</f>
        <v/>
      </c>
      <c r="Y86" s="5" t="str">
        <f>IF(BEN!W86="","",BEN!W86)</f>
        <v/>
      </c>
      <c r="Z86" s="5" t="str">
        <f>IF(BEN!X86="","",BEN!X86)</f>
        <v/>
      </c>
      <c r="AA86" s="5">
        <f>IF(Pays!$E$3="","",Pays!$E$3)</f>
        <v>1</v>
      </c>
      <c r="AB86" s="5">
        <f>IF(Pays!$F$3="","",Pays!$F$3)</f>
        <v>37.5</v>
      </c>
      <c r="AC86" s="5">
        <f>IF(Pays!$H$3="","",Pays!$H$3)</f>
        <v>27.4</v>
      </c>
      <c r="AD86" s="5" t="str">
        <f>IF(Annuel!B9="","",Annuel!B9)</f>
        <v/>
      </c>
      <c r="AE86" s="5" t="str">
        <f>IF(Annuel!J9="","",Annuel!J9)</f>
        <v/>
      </c>
      <c r="AF86" s="5" t="str">
        <f>IF(Annuel!R9="","",Annuel!R9)</f>
        <v/>
      </c>
      <c r="AG86" s="5" t="str">
        <f>IF(Annuel!Z9="","",Annuel!Z9)</f>
        <v/>
      </c>
      <c r="AH86" s="5" t="str">
        <f>IF(A86&gt;=Parametres!$C$6,"base 2023","avant 2025")</f>
        <v>avant 2025</v>
      </c>
    </row>
    <row r="87" spans="1:34" x14ac:dyDescent="0.25">
      <c r="A87" s="1" t="s">
        <v>352</v>
      </c>
      <c r="B87" s="1" t="s">
        <v>661</v>
      </c>
      <c r="C87" s="1" t="s">
        <v>660</v>
      </c>
      <c r="D87" s="5" t="str">
        <f>IF(BEN!B87="","",BEN!B87)</f>
        <v/>
      </c>
      <c r="E87" s="5" t="str">
        <f>IF(BEN!C87="","",BEN!C87)</f>
        <v/>
      </c>
      <c r="F87" s="5" t="str">
        <f>IF(Monde!B87="","",Monde!B87)</f>
        <v/>
      </c>
      <c r="G87" s="5" t="str">
        <f>IF(Monde!H87="","",Monde!H87)</f>
        <v/>
      </c>
      <c r="H87" s="5" t="str">
        <f>IF(Monde!O87="","",Monde!O87)</f>
        <v/>
      </c>
      <c r="I87" s="5" t="str">
        <f>IF(Monde!C87="","",Monde!C87)</f>
        <v/>
      </c>
      <c r="J87" s="5" t="str">
        <f>IF(Monde!D87="","",Monde!D87)</f>
        <v/>
      </c>
      <c r="K87" s="5" t="str">
        <f>IF(Monde!E87="","",Monde!E87)</f>
        <v/>
      </c>
      <c r="L87" s="5" t="str">
        <f>IF(Monde!F87="","",Monde!F87)</f>
        <v/>
      </c>
      <c r="M87" s="5" t="str">
        <f>IF(Monde!G87="","",Monde!G87)</f>
        <v/>
      </c>
      <c r="N87" s="5" t="str">
        <f>IF(Monde!I87="","",Monde!I87)</f>
        <v/>
      </c>
      <c r="O87" s="5" t="str">
        <f>IF(Monde!J87="","",Monde!J87)</f>
        <v/>
      </c>
      <c r="P87" s="5" t="str">
        <f>IF(Monde!K87="","",Monde!K87)</f>
        <v/>
      </c>
      <c r="Q87" s="5" t="str">
        <f>IF(Monde!L87="","",Monde!L87)</f>
        <v/>
      </c>
      <c r="R87" s="5" t="str">
        <f>IF(Monde!M87="","",Monde!M87)</f>
        <v/>
      </c>
      <c r="S87" s="5" t="str">
        <f>IF(Monde!N87="","",Monde!N87)</f>
        <v/>
      </c>
      <c r="T87" s="5" t="str">
        <f>IF(Monde!P87="","",Monde!P87)</f>
        <v/>
      </c>
      <c r="U87" s="5" t="str">
        <f>IF(Monde!Q87="","",Monde!Q87)</f>
        <v/>
      </c>
      <c r="V87" s="5" t="str">
        <f>IF(Monde!R87="","",Monde!R87)</f>
        <v/>
      </c>
      <c r="W87" s="5" t="str">
        <f>IF(BEN!U87="","",BEN!U87)</f>
        <v/>
      </c>
      <c r="X87" s="5" t="str">
        <f>IF(BEN!V87="","",BEN!V87)</f>
        <v/>
      </c>
      <c r="Y87" s="5" t="str">
        <f>IF(BEN!W87="","",BEN!W87)</f>
        <v/>
      </c>
      <c r="Z87" s="5" t="str">
        <f>IF(BEN!X87="","",BEN!X87)</f>
        <v/>
      </c>
      <c r="AA87" s="5">
        <f>IF(Pays!$E$3="","",Pays!$E$3)</f>
        <v>1</v>
      </c>
      <c r="AB87" s="5">
        <f>IF(Pays!$F$3="","",Pays!$F$3)</f>
        <v>37.5</v>
      </c>
      <c r="AC87" s="5">
        <f>IF(Pays!$H$3="","",Pays!$H$3)</f>
        <v>27.4</v>
      </c>
      <c r="AD87" s="5" t="str">
        <f>IF(Annuel!B10="","",Annuel!B10)</f>
        <v/>
      </c>
      <c r="AE87" s="5" t="str">
        <f>IF(Annuel!J10="","",Annuel!J10)</f>
        <v/>
      </c>
      <c r="AF87" s="5" t="str">
        <f>IF(Annuel!R10="","",Annuel!R10)</f>
        <v/>
      </c>
      <c r="AG87" s="5" t="str">
        <f>IF(Annuel!Z10="","",Annuel!Z10)</f>
        <v/>
      </c>
      <c r="AH87" s="5" t="str">
        <f>IF(A87&gt;=Parametres!$C$6,"base 2023","avant 2025")</f>
        <v>avant 2025</v>
      </c>
    </row>
    <row r="88" spans="1:34" x14ac:dyDescent="0.25">
      <c r="A88" s="1" t="s">
        <v>353</v>
      </c>
      <c r="B88" s="1" t="s">
        <v>661</v>
      </c>
      <c r="C88" s="1" t="s">
        <v>660</v>
      </c>
      <c r="D88" s="5" t="str">
        <f>IF(BEN!B88="","",BEN!B88)</f>
        <v/>
      </c>
      <c r="E88" s="5" t="str">
        <f>IF(BEN!C88="","",BEN!C88)</f>
        <v/>
      </c>
      <c r="F88" s="5" t="str">
        <f>IF(Monde!B88="","",Monde!B88)</f>
        <v/>
      </c>
      <c r="G88" s="5" t="str">
        <f>IF(Monde!H88="","",Monde!H88)</f>
        <v/>
      </c>
      <c r="H88" s="5" t="str">
        <f>IF(Monde!O88="","",Monde!O88)</f>
        <v/>
      </c>
      <c r="I88" s="5" t="str">
        <f>IF(Monde!C88="","",Monde!C88)</f>
        <v/>
      </c>
      <c r="J88" s="5" t="str">
        <f>IF(Monde!D88="","",Monde!D88)</f>
        <v/>
      </c>
      <c r="K88" s="5" t="str">
        <f>IF(Monde!E88="","",Monde!E88)</f>
        <v/>
      </c>
      <c r="L88" s="5" t="str">
        <f>IF(Monde!F88="","",Monde!F88)</f>
        <v/>
      </c>
      <c r="M88" s="5" t="str">
        <f>IF(Monde!G88="","",Monde!G88)</f>
        <v/>
      </c>
      <c r="N88" s="5" t="str">
        <f>IF(Monde!I88="","",Monde!I88)</f>
        <v/>
      </c>
      <c r="O88" s="5" t="str">
        <f>IF(Monde!J88="","",Monde!J88)</f>
        <v/>
      </c>
      <c r="P88" s="5" t="str">
        <f>IF(Monde!K88="","",Monde!K88)</f>
        <v/>
      </c>
      <c r="Q88" s="5" t="str">
        <f>IF(Monde!L88="","",Monde!L88)</f>
        <v/>
      </c>
      <c r="R88" s="5" t="str">
        <f>IF(Monde!M88="","",Monde!M88)</f>
        <v/>
      </c>
      <c r="S88" s="5" t="str">
        <f>IF(Monde!N88="","",Monde!N88)</f>
        <v/>
      </c>
      <c r="T88" s="5" t="str">
        <f>IF(Monde!P88="","",Monde!P88)</f>
        <v/>
      </c>
      <c r="U88" s="5" t="str">
        <f>IF(Monde!Q88="","",Monde!Q88)</f>
        <v/>
      </c>
      <c r="V88" s="5" t="str">
        <f>IF(Monde!R88="","",Monde!R88)</f>
        <v/>
      </c>
      <c r="W88" s="5" t="str">
        <f>IF(BEN!U88="","",BEN!U88)</f>
        <v/>
      </c>
      <c r="X88" s="5" t="str">
        <f>IF(BEN!V88="","",BEN!V88)</f>
        <v/>
      </c>
      <c r="Y88" s="5" t="str">
        <f>IF(BEN!W88="","",BEN!W88)</f>
        <v/>
      </c>
      <c r="Z88" s="5" t="str">
        <f>IF(BEN!X88="","",BEN!X88)</f>
        <v/>
      </c>
      <c r="AA88" s="5">
        <f>IF(Pays!$E$3="","",Pays!$E$3)</f>
        <v>1</v>
      </c>
      <c r="AB88" s="5">
        <f>IF(Pays!$F$3="","",Pays!$F$3)</f>
        <v>37.5</v>
      </c>
      <c r="AC88" s="5">
        <f>IF(Pays!$H$3="","",Pays!$H$3)</f>
        <v>27.4</v>
      </c>
      <c r="AD88" s="5" t="str">
        <f>IF(Annuel!B10="","",Annuel!B10)</f>
        <v/>
      </c>
      <c r="AE88" s="5" t="str">
        <f>IF(Annuel!J10="","",Annuel!J10)</f>
        <v/>
      </c>
      <c r="AF88" s="5" t="str">
        <f>IF(Annuel!R10="","",Annuel!R10)</f>
        <v/>
      </c>
      <c r="AG88" s="5" t="str">
        <f>IF(Annuel!Z10="","",Annuel!Z10)</f>
        <v/>
      </c>
      <c r="AH88" s="5" t="str">
        <f>IF(A88&gt;=Parametres!$C$6,"base 2023","avant 2025")</f>
        <v>avant 2025</v>
      </c>
    </row>
    <row r="89" spans="1:34" x14ac:dyDescent="0.25">
      <c r="A89" s="1" t="s">
        <v>354</v>
      </c>
      <c r="B89" s="1" t="s">
        <v>661</v>
      </c>
      <c r="C89" s="1" t="s">
        <v>660</v>
      </c>
      <c r="D89" s="5" t="str">
        <f>IF(BEN!B89="","",BEN!B89)</f>
        <v/>
      </c>
      <c r="E89" s="5" t="str">
        <f>IF(BEN!C89="","",BEN!C89)</f>
        <v/>
      </c>
      <c r="F89" s="5" t="str">
        <f>IF(Monde!B89="","",Monde!B89)</f>
        <v/>
      </c>
      <c r="G89" s="5" t="str">
        <f>IF(Monde!H89="","",Monde!H89)</f>
        <v/>
      </c>
      <c r="H89" s="5" t="str">
        <f>IF(Monde!O89="","",Monde!O89)</f>
        <v/>
      </c>
      <c r="I89" s="5" t="str">
        <f>IF(Monde!C89="","",Monde!C89)</f>
        <v/>
      </c>
      <c r="J89" s="5" t="str">
        <f>IF(Monde!D89="","",Monde!D89)</f>
        <v/>
      </c>
      <c r="K89" s="5" t="str">
        <f>IF(Monde!E89="","",Monde!E89)</f>
        <v/>
      </c>
      <c r="L89" s="5" t="str">
        <f>IF(Monde!F89="","",Monde!F89)</f>
        <v/>
      </c>
      <c r="M89" s="5" t="str">
        <f>IF(Monde!G89="","",Monde!G89)</f>
        <v/>
      </c>
      <c r="N89" s="5" t="str">
        <f>IF(Monde!I89="","",Monde!I89)</f>
        <v/>
      </c>
      <c r="O89" s="5" t="str">
        <f>IF(Monde!J89="","",Monde!J89)</f>
        <v/>
      </c>
      <c r="P89" s="5" t="str">
        <f>IF(Monde!K89="","",Monde!K89)</f>
        <v/>
      </c>
      <c r="Q89" s="5" t="str">
        <f>IF(Monde!L89="","",Monde!L89)</f>
        <v/>
      </c>
      <c r="R89" s="5" t="str">
        <f>IF(Monde!M89="","",Monde!M89)</f>
        <v/>
      </c>
      <c r="S89" s="5" t="str">
        <f>IF(Monde!N89="","",Monde!N89)</f>
        <v/>
      </c>
      <c r="T89" s="5" t="str">
        <f>IF(Monde!P89="","",Monde!P89)</f>
        <v/>
      </c>
      <c r="U89" s="5" t="str">
        <f>IF(Monde!Q89="","",Monde!Q89)</f>
        <v/>
      </c>
      <c r="V89" s="5" t="str">
        <f>IF(Monde!R89="","",Monde!R89)</f>
        <v/>
      </c>
      <c r="W89" s="5" t="str">
        <f>IF(BEN!U89="","",BEN!U89)</f>
        <v/>
      </c>
      <c r="X89" s="5" t="str">
        <f>IF(BEN!V89="","",BEN!V89)</f>
        <v/>
      </c>
      <c r="Y89" s="5" t="str">
        <f>IF(BEN!W89="","",BEN!W89)</f>
        <v/>
      </c>
      <c r="Z89" s="5" t="str">
        <f>IF(BEN!X89="","",BEN!X89)</f>
        <v/>
      </c>
      <c r="AA89" s="5">
        <f>IF(Pays!$E$3="","",Pays!$E$3)</f>
        <v>1</v>
      </c>
      <c r="AB89" s="5">
        <f>IF(Pays!$F$3="","",Pays!$F$3)</f>
        <v>37.5</v>
      </c>
      <c r="AC89" s="5">
        <f>IF(Pays!$H$3="","",Pays!$H$3)</f>
        <v>27.4</v>
      </c>
      <c r="AD89" s="5" t="str">
        <f>IF(Annuel!B10="","",Annuel!B10)</f>
        <v/>
      </c>
      <c r="AE89" s="5" t="str">
        <f>IF(Annuel!J10="","",Annuel!J10)</f>
        <v/>
      </c>
      <c r="AF89" s="5" t="str">
        <f>IF(Annuel!R10="","",Annuel!R10)</f>
        <v/>
      </c>
      <c r="AG89" s="5" t="str">
        <f>IF(Annuel!Z10="","",Annuel!Z10)</f>
        <v/>
      </c>
      <c r="AH89" s="5" t="str">
        <f>IF(A89&gt;=Parametres!$C$6,"base 2023","avant 2025")</f>
        <v>avant 2025</v>
      </c>
    </row>
    <row r="90" spans="1:34" x14ac:dyDescent="0.25">
      <c r="A90" s="1" t="s">
        <v>355</v>
      </c>
      <c r="B90" s="1" t="s">
        <v>661</v>
      </c>
      <c r="C90" s="1" t="s">
        <v>660</v>
      </c>
      <c r="D90" s="5" t="str">
        <f>IF(BEN!B90="","",BEN!B90)</f>
        <v/>
      </c>
      <c r="E90" s="5" t="str">
        <f>IF(BEN!C90="","",BEN!C90)</f>
        <v/>
      </c>
      <c r="F90" s="5" t="str">
        <f>IF(Monde!B90="","",Monde!B90)</f>
        <v/>
      </c>
      <c r="G90" s="5" t="str">
        <f>IF(Monde!H90="","",Monde!H90)</f>
        <v/>
      </c>
      <c r="H90" s="5" t="str">
        <f>IF(Monde!O90="","",Monde!O90)</f>
        <v/>
      </c>
      <c r="I90" s="5" t="str">
        <f>IF(Monde!C90="","",Monde!C90)</f>
        <v/>
      </c>
      <c r="J90" s="5" t="str">
        <f>IF(Monde!D90="","",Monde!D90)</f>
        <v/>
      </c>
      <c r="K90" s="5" t="str">
        <f>IF(Monde!E90="","",Monde!E90)</f>
        <v/>
      </c>
      <c r="L90" s="5" t="str">
        <f>IF(Monde!F90="","",Monde!F90)</f>
        <v/>
      </c>
      <c r="M90" s="5" t="str">
        <f>IF(Monde!G90="","",Monde!G90)</f>
        <v/>
      </c>
      <c r="N90" s="5" t="str">
        <f>IF(Monde!I90="","",Monde!I90)</f>
        <v/>
      </c>
      <c r="O90" s="5" t="str">
        <f>IF(Monde!J90="","",Monde!J90)</f>
        <v/>
      </c>
      <c r="P90" s="5" t="str">
        <f>IF(Monde!K90="","",Monde!K90)</f>
        <v/>
      </c>
      <c r="Q90" s="5" t="str">
        <f>IF(Monde!L90="","",Monde!L90)</f>
        <v/>
      </c>
      <c r="R90" s="5" t="str">
        <f>IF(Monde!M90="","",Monde!M90)</f>
        <v/>
      </c>
      <c r="S90" s="5" t="str">
        <f>IF(Monde!N90="","",Monde!N90)</f>
        <v/>
      </c>
      <c r="T90" s="5" t="str">
        <f>IF(Monde!P90="","",Monde!P90)</f>
        <v/>
      </c>
      <c r="U90" s="5" t="str">
        <f>IF(Monde!Q90="","",Monde!Q90)</f>
        <v/>
      </c>
      <c r="V90" s="5" t="str">
        <f>IF(Monde!R90="","",Monde!R90)</f>
        <v/>
      </c>
      <c r="W90" s="5" t="str">
        <f>IF(BEN!U90="","",BEN!U90)</f>
        <v/>
      </c>
      <c r="X90" s="5" t="str">
        <f>IF(BEN!V90="","",BEN!V90)</f>
        <v/>
      </c>
      <c r="Y90" s="5" t="str">
        <f>IF(BEN!W90="","",BEN!W90)</f>
        <v/>
      </c>
      <c r="Z90" s="5" t="str">
        <f>IF(BEN!X90="","",BEN!X90)</f>
        <v/>
      </c>
      <c r="AA90" s="5">
        <f>IF(Pays!$E$3="","",Pays!$E$3)</f>
        <v>1</v>
      </c>
      <c r="AB90" s="5">
        <f>IF(Pays!$F$3="","",Pays!$F$3)</f>
        <v>37.5</v>
      </c>
      <c r="AC90" s="5">
        <f>IF(Pays!$H$3="","",Pays!$H$3)</f>
        <v>27.4</v>
      </c>
      <c r="AD90" s="5" t="str">
        <f>IF(Annuel!B10="","",Annuel!B10)</f>
        <v/>
      </c>
      <c r="AE90" s="5" t="str">
        <f>IF(Annuel!J10="","",Annuel!J10)</f>
        <v/>
      </c>
      <c r="AF90" s="5" t="str">
        <f>IF(Annuel!R10="","",Annuel!R10)</f>
        <v/>
      </c>
      <c r="AG90" s="5" t="str">
        <f>IF(Annuel!Z10="","",Annuel!Z10)</f>
        <v/>
      </c>
      <c r="AH90" s="5" t="str">
        <f>IF(A90&gt;=Parametres!$C$6,"base 2023","avant 2025")</f>
        <v>avant 2025</v>
      </c>
    </row>
    <row r="91" spans="1:34" x14ac:dyDescent="0.25">
      <c r="A91" s="1" t="s">
        <v>356</v>
      </c>
      <c r="B91" s="1" t="s">
        <v>661</v>
      </c>
      <c r="C91" s="1" t="s">
        <v>660</v>
      </c>
      <c r="D91" s="5" t="str">
        <f>IF(BEN!B91="","",BEN!B91)</f>
        <v/>
      </c>
      <c r="E91" s="5" t="str">
        <f>IF(BEN!C91="","",BEN!C91)</f>
        <v/>
      </c>
      <c r="F91" s="5" t="str">
        <f>IF(Monde!B91="","",Monde!B91)</f>
        <v/>
      </c>
      <c r="G91" s="5" t="str">
        <f>IF(Monde!H91="","",Monde!H91)</f>
        <v/>
      </c>
      <c r="H91" s="5" t="str">
        <f>IF(Monde!O91="","",Monde!O91)</f>
        <v/>
      </c>
      <c r="I91" s="5" t="str">
        <f>IF(Monde!C91="","",Monde!C91)</f>
        <v/>
      </c>
      <c r="J91" s="5" t="str">
        <f>IF(Monde!D91="","",Monde!D91)</f>
        <v/>
      </c>
      <c r="K91" s="5" t="str">
        <f>IF(Monde!E91="","",Monde!E91)</f>
        <v/>
      </c>
      <c r="L91" s="5" t="str">
        <f>IF(Monde!F91="","",Monde!F91)</f>
        <v/>
      </c>
      <c r="M91" s="5" t="str">
        <f>IF(Monde!G91="","",Monde!G91)</f>
        <v/>
      </c>
      <c r="N91" s="5" t="str">
        <f>IF(Monde!I91="","",Monde!I91)</f>
        <v/>
      </c>
      <c r="O91" s="5" t="str">
        <f>IF(Monde!J91="","",Monde!J91)</f>
        <v/>
      </c>
      <c r="P91" s="5" t="str">
        <f>IF(Monde!K91="","",Monde!K91)</f>
        <v/>
      </c>
      <c r="Q91" s="5" t="str">
        <f>IF(Monde!L91="","",Monde!L91)</f>
        <v/>
      </c>
      <c r="R91" s="5" t="str">
        <f>IF(Monde!M91="","",Monde!M91)</f>
        <v/>
      </c>
      <c r="S91" s="5" t="str">
        <f>IF(Monde!N91="","",Monde!N91)</f>
        <v/>
      </c>
      <c r="T91" s="5" t="str">
        <f>IF(Monde!P91="","",Monde!P91)</f>
        <v/>
      </c>
      <c r="U91" s="5" t="str">
        <f>IF(Monde!Q91="","",Monde!Q91)</f>
        <v/>
      </c>
      <c r="V91" s="5" t="str">
        <f>IF(Monde!R91="","",Monde!R91)</f>
        <v/>
      </c>
      <c r="W91" s="5" t="str">
        <f>IF(BEN!U91="","",BEN!U91)</f>
        <v/>
      </c>
      <c r="X91" s="5" t="str">
        <f>IF(BEN!V91="","",BEN!V91)</f>
        <v/>
      </c>
      <c r="Y91" s="5" t="str">
        <f>IF(BEN!W91="","",BEN!W91)</f>
        <v/>
      </c>
      <c r="Z91" s="5" t="str">
        <f>IF(BEN!X91="","",BEN!X91)</f>
        <v/>
      </c>
      <c r="AA91" s="5">
        <f>IF(Pays!$E$3="","",Pays!$E$3)</f>
        <v>1</v>
      </c>
      <c r="AB91" s="5">
        <f>IF(Pays!$F$3="","",Pays!$F$3)</f>
        <v>37.5</v>
      </c>
      <c r="AC91" s="5">
        <f>IF(Pays!$H$3="","",Pays!$H$3)</f>
        <v>27.4</v>
      </c>
      <c r="AD91" s="5" t="str">
        <f>IF(Annuel!B10="","",Annuel!B10)</f>
        <v/>
      </c>
      <c r="AE91" s="5" t="str">
        <f>IF(Annuel!J10="","",Annuel!J10)</f>
        <v/>
      </c>
      <c r="AF91" s="5" t="str">
        <f>IF(Annuel!R10="","",Annuel!R10)</f>
        <v/>
      </c>
      <c r="AG91" s="5" t="str">
        <f>IF(Annuel!Z10="","",Annuel!Z10)</f>
        <v/>
      </c>
      <c r="AH91" s="5" t="str">
        <f>IF(A91&gt;=Parametres!$C$6,"base 2023","avant 2025")</f>
        <v>avant 2025</v>
      </c>
    </row>
    <row r="92" spans="1:34" x14ac:dyDescent="0.25">
      <c r="A92" s="1" t="s">
        <v>357</v>
      </c>
      <c r="B92" s="1" t="s">
        <v>661</v>
      </c>
      <c r="C92" s="1" t="s">
        <v>660</v>
      </c>
      <c r="D92" s="5" t="str">
        <f>IF(BEN!B92="","",BEN!B92)</f>
        <v/>
      </c>
      <c r="E92" s="5" t="str">
        <f>IF(BEN!C92="","",BEN!C92)</f>
        <v/>
      </c>
      <c r="F92" s="5" t="str">
        <f>IF(Monde!B92="","",Monde!B92)</f>
        <v/>
      </c>
      <c r="G92" s="5" t="str">
        <f>IF(Monde!H92="","",Monde!H92)</f>
        <v/>
      </c>
      <c r="H92" s="5" t="str">
        <f>IF(Monde!O92="","",Monde!O92)</f>
        <v/>
      </c>
      <c r="I92" s="5" t="str">
        <f>IF(Monde!C92="","",Monde!C92)</f>
        <v/>
      </c>
      <c r="J92" s="5" t="str">
        <f>IF(Monde!D92="","",Monde!D92)</f>
        <v/>
      </c>
      <c r="K92" s="5" t="str">
        <f>IF(Monde!E92="","",Monde!E92)</f>
        <v/>
      </c>
      <c r="L92" s="5" t="str">
        <f>IF(Monde!F92="","",Monde!F92)</f>
        <v/>
      </c>
      <c r="M92" s="5" t="str">
        <f>IF(Monde!G92="","",Monde!G92)</f>
        <v/>
      </c>
      <c r="N92" s="5" t="str">
        <f>IF(Monde!I92="","",Monde!I92)</f>
        <v/>
      </c>
      <c r="O92" s="5" t="str">
        <f>IF(Monde!J92="","",Monde!J92)</f>
        <v/>
      </c>
      <c r="P92" s="5" t="str">
        <f>IF(Monde!K92="","",Monde!K92)</f>
        <v/>
      </c>
      <c r="Q92" s="5" t="str">
        <f>IF(Monde!L92="","",Monde!L92)</f>
        <v/>
      </c>
      <c r="R92" s="5" t="str">
        <f>IF(Monde!M92="","",Monde!M92)</f>
        <v/>
      </c>
      <c r="S92" s="5" t="str">
        <f>IF(Monde!N92="","",Monde!N92)</f>
        <v/>
      </c>
      <c r="T92" s="5" t="str">
        <f>IF(Monde!P92="","",Monde!P92)</f>
        <v/>
      </c>
      <c r="U92" s="5" t="str">
        <f>IF(Monde!Q92="","",Monde!Q92)</f>
        <v/>
      </c>
      <c r="V92" s="5" t="str">
        <f>IF(Monde!R92="","",Monde!R92)</f>
        <v/>
      </c>
      <c r="W92" s="5" t="str">
        <f>IF(BEN!U92="","",BEN!U92)</f>
        <v/>
      </c>
      <c r="X92" s="5" t="str">
        <f>IF(BEN!V92="","",BEN!V92)</f>
        <v/>
      </c>
      <c r="Y92" s="5" t="str">
        <f>IF(BEN!W92="","",BEN!W92)</f>
        <v/>
      </c>
      <c r="Z92" s="5" t="str">
        <f>IF(BEN!X92="","",BEN!X92)</f>
        <v/>
      </c>
      <c r="AA92" s="5">
        <f>IF(Pays!$E$3="","",Pays!$E$3)</f>
        <v>1</v>
      </c>
      <c r="AB92" s="5">
        <f>IF(Pays!$F$3="","",Pays!$F$3)</f>
        <v>37.5</v>
      </c>
      <c r="AC92" s="5">
        <f>IF(Pays!$H$3="","",Pays!$H$3)</f>
        <v>27.4</v>
      </c>
      <c r="AD92" s="5" t="str">
        <f>IF(Annuel!B10="","",Annuel!B10)</f>
        <v/>
      </c>
      <c r="AE92" s="5" t="str">
        <f>IF(Annuel!J10="","",Annuel!J10)</f>
        <v/>
      </c>
      <c r="AF92" s="5" t="str">
        <f>IF(Annuel!R10="","",Annuel!R10)</f>
        <v/>
      </c>
      <c r="AG92" s="5" t="str">
        <f>IF(Annuel!Z10="","",Annuel!Z10)</f>
        <v/>
      </c>
      <c r="AH92" s="5" t="str">
        <f>IF(A92&gt;=Parametres!$C$6,"base 2023","avant 2025")</f>
        <v>avant 2025</v>
      </c>
    </row>
    <row r="93" spans="1:34" x14ac:dyDescent="0.25">
      <c r="A93" s="1" t="s">
        <v>358</v>
      </c>
      <c r="B93" s="1" t="s">
        <v>661</v>
      </c>
      <c r="C93" s="1" t="s">
        <v>660</v>
      </c>
      <c r="D93" s="5" t="str">
        <f>IF(BEN!B93="","",BEN!B93)</f>
        <v/>
      </c>
      <c r="E93" s="5" t="str">
        <f>IF(BEN!C93="","",BEN!C93)</f>
        <v/>
      </c>
      <c r="F93" s="5" t="str">
        <f>IF(Monde!B93="","",Monde!B93)</f>
        <v/>
      </c>
      <c r="G93" s="5" t="str">
        <f>IF(Monde!H93="","",Monde!H93)</f>
        <v/>
      </c>
      <c r="H93" s="5" t="str">
        <f>IF(Monde!O93="","",Monde!O93)</f>
        <v/>
      </c>
      <c r="I93" s="5" t="str">
        <f>IF(Monde!C93="","",Monde!C93)</f>
        <v/>
      </c>
      <c r="J93" s="5" t="str">
        <f>IF(Monde!D93="","",Monde!D93)</f>
        <v/>
      </c>
      <c r="K93" s="5" t="str">
        <f>IF(Monde!E93="","",Monde!E93)</f>
        <v/>
      </c>
      <c r="L93" s="5" t="str">
        <f>IF(Monde!F93="","",Monde!F93)</f>
        <v/>
      </c>
      <c r="M93" s="5" t="str">
        <f>IF(Monde!G93="","",Monde!G93)</f>
        <v/>
      </c>
      <c r="N93" s="5" t="str">
        <f>IF(Monde!I93="","",Monde!I93)</f>
        <v/>
      </c>
      <c r="O93" s="5" t="str">
        <f>IF(Monde!J93="","",Monde!J93)</f>
        <v/>
      </c>
      <c r="P93" s="5" t="str">
        <f>IF(Monde!K93="","",Monde!K93)</f>
        <v/>
      </c>
      <c r="Q93" s="5" t="str">
        <f>IF(Monde!L93="","",Monde!L93)</f>
        <v/>
      </c>
      <c r="R93" s="5" t="str">
        <f>IF(Monde!M93="","",Monde!M93)</f>
        <v/>
      </c>
      <c r="S93" s="5" t="str">
        <f>IF(Monde!N93="","",Monde!N93)</f>
        <v/>
      </c>
      <c r="T93" s="5" t="str">
        <f>IF(Monde!P93="","",Monde!P93)</f>
        <v/>
      </c>
      <c r="U93" s="5" t="str">
        <f>IF(Monde!Q93="","",Monde!Q93)</f>
        <v/>
      </c>
      <c r="V93" s="5" t="str">
        <f>IF(Monde!R93="","",Monde!R93)</f>
        <v/>
      </c>
      <c r="W93" s="5" t="str">
        <f>IF(BEN!U93="","",BEN!U93)</f>
        <v/>
      </c>
      <c r="X93" s="5" t="str">
        <f>IF(BEN!V93="","",BEN!V93)</f>
        <v/>
      </c>
      <c r="Y93" s="5" t="str">
        <f>IF(BEN!W93="","",BEN!W93)</f>
        <v/>
      </c>
      <c r="Z93" s="5" t="str">
        <f>IF(BEN!X93="","",BEN!X93)</f>
        <v/>
      </c>
      <c r="AA93" s="5">
        <f>IF(Pays!$E$3="","",Pays!$E$3)</f>
        <v>1</v>
      </c>
      <c r="AB93" s="5">
        <f>IF(Pays!$F$3="","",Pays!$F$3)</f>
        <v>37.5</v>
      </c>
      <c r="AC93" s="5">
        <f>IF(Pays!$H$3="","",Pays!$H$3)</f>
        <v>27.4</v>
      </c>
      <c r="AD93" s="5" t="str">
        <f>IF(Annuel!B10="","",Annuel!B10)</f>
        <v/>
      </c>
      <c r="AE93" s="5" t="str">
        <f>IF(Annuel!J10="","",Annuel!J10)</f>
        <v/>
      </c>
      <c r="AF93" s="5" t="str">
        <f>IF(Annuel!R10="","",Annuel!R10)</f>
        <v/>
      </c>
      <c r="AG93" s="5" t="str">
        <f>IF(Annuel!Z10="","",Annuel!Z10)</f>
        <v/>
      </c>
      <c r="AH93" s="5" t="str">
        <f>IF(A93&gt;=Parametres!$C$6,"base 2023","avant 2025")</f>
        <v>avant 2025</v>
      </c>
    </row>
    <row r="94" spans="1:34" x14ac:dyDescent="0.25">
      <c r="A94" s="1" t="s">
        <v>359</v>
      </c>
      <c r="B94" s="1" t="s">
        <v>661</v>
      </c>
      <c r="C94" s="1" t="s">
        <v>660</v>
      </c>
      <c r="D94" s="5" t="str">
        <f>IF(BEN!B94="","",BEN!B94)</f>
        <v/>
      </c>
      <c r="E94" s="5" t="str">
        <f>IF(BEN!C94="","",BEN!C94)</f>
        <v/>
      </c>
      <c r="F94" s="5" t="str">
        <f>IF(Monde!B94="","",Monde!B94)</f>
        <v/>
      </c>
      <c r="G94" s="5" t="str">
        <f>IF(Monde!H94="","",Monde!H94)</f>
        <v/>
      </c>
      <c r="H94" s="5" t="str">
        <f>IF(Monde!O94="","",Monde!O94)</f>
        <v/>
      </c>
      <c r="I94" s="5" t="str">
        <f>IF(Monde!C94="","",Monde!C94)</f>
        <v/>
      </c>
      <c r="J94" s="5" t="str">
        <f>IF(Monde!D94="","",Monde!D94)</f>
        <v/>
      </c>
      <c r="K94" s="5" t="str">
        <f>IF(Monde!E94="","",Monde!E94)</f>
        <v/>
      </c>
      <c r="L94" s="5" t="str">
        <f>IF(Monde!F94="","",Monde!F94)</f>
        <v/>
      </c>
      <c r="M94" s="5" t="str">
        <f>IF(Monde!G94="","",Monde!G94)</f>
        <v/>
      </c>
      <c r="N94" s="5" t="str">
        <f>IF(Monde!I94="","",Monde!I94)</f>
        <v/>
      </c>
      <c r="O94" s="5" t="str">
        <f>IF(Monde!J94="","",Monde!J94)</f>
        <v/>
      </c>
      <c r="P94" s="5" t="str">
        <f>IF(Monde!K94="","",Monde!K94)</f>
        <v/>
      </c>
      <c r="Q94" s="5" t="str">
        <f>IF(Monde!L94="","",Monde!L94)</f>
        <v/>
      </c>
      <c r="R94" s="5" t="str">
        <f>IF(Monde!M94="","",Monde!M94)</f>
        <v/>
      </c>
      <c r="S94" s="5" t="str">
        <f>IF(Monde!N94="","",Monde!N94)</f>
        <v/>
      </c>
      <c r="T94" s="5" t="str">
        <f>IF(Monde!P94="","",Monde!P94)</f>
        <v/>
      </c>
      <c r="U94" s="5" t="str">
        <f>IF(Monde!Q94="","",Monde!Q94)</f>
        <v/>
      </c>
      <c r="V94" s="5" t="str">
        <f>IF(Monde!R94="","",Monde!R94)</f>
        <v/>
      </c>
      <c r="W94" s="5" t="str">
        <f>IF(BEN!U94="","",BEN!U94)</f>
        <v/>
      </c>
      <c r="X94" s="5" t="str">
        <f>IF(BEN!V94="","",BEN!V94)</f>
        <v/>
      </c>
      <c r="Y94" s="5" t="str">
        <f>IF(BEN!W94="","",BEN!W94)</f>
        <v/>
      </c>
      <c r="Z94" s="5" t="str">
        <f>IF(BEN!X94="","",BEN!X94)</f>
        <v/>
      </c>
      <c r="AA94" s="5">
        <f>IF(Pays!$E$3="","",Pays!$E$3)</f>
        <v>1</v>
      </c>
      <c r="AB94" s="5">
        <f>IF(Pays!$F$3="","",Pays!$F$3)</f>
        <v>37.5</v>
      </c>
      <c r="AC94" s="5">
        <f>IF(Pays!$H$3="","",Pays!$H$3)</f>
        <v>27.4</v>
      </c>
      <c r="AD94" s="5" t="str">
        <f>IF(Annuel!B10="","",Annuel!B10)</f>
        <v/>
      </c>
      <c r="AE94" s="5" t="str">
        <f>IF(Annuel!J10="","",Annuel!J10)</f>
        <v/>
      </c>
      <c r="AF94" s="5" t="str">
        <f>IF(Annuel!R10="","",Annuel!R10)</f>
        <v/>
      </c>
      <c r="AG94" s="5" t="str">
        <f>IF(Annuel!Z10="","",Annuel!Z10)</f>
        <v/>
      </c>
      <c r="AH94" s="5" t="str">
        <f>IF(A94&gt;=Parametres!$C$6,"base 2023","avant 2025")</f>
        <v>avant 2025</v>
      </c>
    </row>
    <row r="95" spans="1:34" x14ac:dyDescent="0.25">
      <c r="A95" s="1" t="s">
        <v>360</v>
      </c>
      <c r="B95" s="1" t="s">
        <v>661</v>
      </c>
      <c r="C95" s="1" t="s">
        <v>660</v>
      </c>
      <c r="D95" s="5" t="str">
        <f>IF(BEN!B95="","",BEN!B95)</f>
        <v/>
      </c>
      <c r="E95" s="5" t="str">
        <f>IF(BEN!C95="","",BEN!C95)</f>
        <v/>
      </c>
      <c r="F95" s="5" t="str">
        <f>IF(Monde!B95="","",Monde!B95)</f>
        <v/>
      </c>
      <c r="G95" s="5" t="str">
        <f>IF(Monde!H95="","",Monde!H95)</f>
        <v/>
      </c>
      <c r="H95" s="5" t="str">
        <f>IF(Monde!O95="","",Monde!O95)</f>
        <v/>
      </c>
      <c r="I95" s="5" t="str">
        <f>IF(Monde!C95="","",Monde!C95)</f>
        <v/>
      </c>
      <c r="J95" s="5" t="str">
        <f>IF(Monde!D95="","",Monde!D95)</f>
        <v/>
      </c>
      <c r="K95" s="5" t="str">
        <f>IF(Monde!E95="","",Monde!E95)</f>
        <v/>
      </c>
      <c r="L95" s="5" t="str">
        <f>IF(Monde!F95="","",Monde!F95)</f>
        <v/>
      </c>
      <c r="M95" s="5" t="str">
        <f>IF(Monde!G95="","",Monde!G95)</f>
        <v/>
      </c>
      <c r="N95" s="5" t="str">
        <f>IF(Monde!I95="","",Monde!I95)</f>
        <v/>
      </c>
      <c r="O95" s="5" t="str">
        <f>IF(Monde!J95="","",Monde!J95)</f>
        <v/>
      </c>
      <c r="P95" s="5" t="str">
        <f>IF(Monde!K95="","",Monde!K95)</f>
        <v/>
      </c>
      <c r="Q95" s="5" t="str">
        <f>IF(Monde!L95="","",Monde!L95)</f>
        <v/>
      </c>
      <c r="R95" s="5" t="str">
        <f>IF(Monde!M95="","",Monde!M95)</f>
        <v/>
      </c>
      <c r="S95" s="5" t="str">
        <f>IF(Monde!N95="","",Monde!N95)</f>
        <v/>
      </c>
      <c r="T95" s="5" t="str">
        <f>IF(Monde!P95="","",Monde!P95)</f>
        <v/>
      </c>
      <c r="U95" s="5" t="str">
        <f>IF(Monde!Q95="","",Monde!Q95)</f>
        <v/>
      </c>
      <c r="V95" s="5" t="str">
        <f>IF(Monde!R95="","",Monde!R95)</f>
        <v/>
      </c>
      <c r="W95" s="5" t="str">
        <f>IF(BEN!U95="","",BEN!U95)</f>
        <v/>
      </c>
      <c r="X95" s="5" t="str">
        <f>IF(BEN!V95="","",BEN!V95)</f>
        <v/>
      </c>
      <c r="Y95" s="5" t="str">
        <f>IF(BEN!W95="","",BEN!W95)</f>
        <v/>
      </c>
      <c r="Z95" s="5" t="str">
        <f>IF(BEN!X95="","",BEN!X95)</f>
        <v/>
      </c>
      <c r="AA95" s="5">
        <f>IF(Pays!$E$3="","",Pays!$E$3)</f>
        <v>1</v>
      </c>
      <c r="AB95" s="5">
        <f>IF(Pays!$F$3="","",Pays!$F$3)</f>
        <v>37.5</v>
      </c>
      <c r="AC95" s="5">
        <f>IF(Pays!$H$3="","",Pays!$H$3)</f>
        <v>27.4</v>
      </c>
      <c r="AD95" s="5" t="str">
        <f>IF(Annuel!B10="","",Annuel!B10)</f>
        <v/>
      </c>
      <c r="AE95" s="5" t="str">
        <f>IF(Annuel!J10="","",Annuel!J10)</f>
        <v/>
      </c>
      <c r="AF95" s="5" t="str">
        <f>IF(Annuel!R10="","",Annuel!R10)</f>
        <v/>
      </c>
      <c r="AG95" s="5" t="str">
        <f>IF(Annuel!Z10="","",Annuel!Z10)</f>
        <v/>
      </c>
      <c r="AH95" s="5" t="str">
        <f>IF(A95&gt;=Parametres!$C$6,"base 2023","avant 2025")</f>
        <v>avant 2025</v>
      </c>
    </row>
    <row r="96" spans="1:34" x14ac:dyDescent="0.25">
      <c r="A96" s="1" t="s">
        <v>361</v>
      </c>
      <c r="B96" s="1" t="s">
        <v>661</v>
      </c>
      <c r="C96" s="1" t="s">
        <v>660</v>
      </c>
      <c r="D96" s="5" t="str">
        <f>IF(BEN!B96="","",BEN!B96)</f>
        <v/>
      </c>
      <c r="E96" s="5" t="str">
        <f>IF(BEN!C96="","",BEN!C96)</f>
        <v/>
      </c>
      <c r="F96" s="5" t="str">
        <f>IF(Monde!B96="","",Monde!B96)</f>
        <v/>
      </c>
      <c r="G96" s="5" t="str">
        <f>IF(Monde!H96="","",Monde!H96)</f>
        <v/>
      </c>
      <c r="H96" s="5" t="str">
        <f>IF(Monde!O96="","",Monde!O96)</f>
        <v/>
      </c>
      <c r="I96" s="5" t="str">
        <f>IF(Monde!C96="","",Monde!C96)</f>
        <v/>
      </c>
      <c r="J96" s="5" t="str">
        <f>IF(Monde!D96="","",Monde!D96)</f>
        <v/>
      </c>
      <c r="K96" s="5" t="str">
        <f>IF(Monde!E96="","",Monde!E96)</f>
        <v/>
      </c>
      <c r="L96" s="5" t="str">
        <f>IF(Monde!F96="","",Monde!F96)</f>
        <v/>
      </c>
      <c r="M96" s="5" t="str">
        <f>IF(Monde!G96="","",Monde!G96)</f>
        <v/>
      </c>
      <c r="N96" s="5" t="str">
        <f>IF(Monde!I96="","",Monde!I96)</f>
        <v/>
      </c>
      <c r="O96" s="5" t="str">
        <f>IF(Monde!J96="","",Monde!J96)</f>
        <v/>
      </c>
      <c r="P96" s="5" t="str">
        <f>IF(Monde!K96="","",Monde!K96)</f>
        <v/>
      </c>
      <c r="Q96" s="5" t="str">
        <f>IF(Monde!L96="","",Monde!L96)</f>
        <v/>
      </c>
      <c r="R96" s="5" t="str">
        <f>IF(Monde!M96="","",Monde!M96)</f>
        <v/>
      </c>
      <c r="S96" s="5" t="str">
        <f>IF(Monde!N96="","",Monde!N96)</f>
        <v/>
      </c>
      <c r="T96" s="5" t="str">
        <f>IF(Monde!P96="","",Monde!P96)</f>
        <v/>
      </c>
      <c r="U96" s="5" t="str">
        <f>IF(Monde!Q96="","",Monde!Q96)</f>
        <v/>
      </c>
      <c r="V96" s="5" t="str">
        <f>IF(Monde!R96="","",Monde!R96)</f>
        <v/>
      </c>
      <c r="W96" s="5" t="str">
        <f>IF(BEN!U96="","",BEN!U96)</f>
        <v/>
      </c>
      <c r="X96" s="5" t="str">
        <f>IF(BEN!V96="","",BEN!V96)</f>
        <v/>
      </c>
      <c r="Y96" s="5" t="str">
        <f>IF(BEN!W96="","",BEN!W96)</f>
        <v/>
      </c>
      <c r="Z96" s="5" t="str">
        <f>IF(BEN!X96="","",BEN!X96)</f>
        <v/>
      </c>
      <c r="AA96" s="5">
        <f>IF(Pays!$E$3="","",Pays!$E$3)</f>
        <v>1</v>
      </c>
      <c r="AB96" s="5">
        <f>IF(Pays!$F$3="","",Pays!$F$3)</f>
        <v>37.5</v>
      </c>
      <c r="AC96" s="5">
        <f>IF(Pays!$H$3="","",Pays!$H$3)</f>
        <v>27.4</v>
      </c>
      <c r="AD96" s="5" t="str">
        <f>IF(Annuel!B10="","",Annuel!B10)</f>
        <v/>
      </c>
      <c r="AE96" s="5" t="str">
        <f>IF(Annuel!J10="","",Annuel!J10)</f>
        <v/>
      </c>
      <c r="AF96" s="5" t="str">
        <f>IF(Annuel!R10="","",Annuel!R10)</f>
        <v/>
      </c>
      <c r="AG96" s="5" t="str">
        <f>IF(Annuel!Z10="","",Annuel!Z10)</f>
        <v/>
      </c>
      <c r="AH96" s="5" t="str">
        <f>IF(A96&gt;=Parametres!$C$6,"base 2023","avant 2025")</f>
        <v>avant 2025</v>
      </c>
    </row>
    <row r="97" spans="1:34" x14ac:dyDescent="0.25">
      <c r="A97" s="1" t="s">
        <v>362</v>
      </c>
      <c r="B97" s="1" t="s">
        <v>661</v>
      </c>
      <c r="C97" s="1" t="s">
        <v>660</v>
      </c>
      <c r="D97" s="5" t="str">
        <f>IF(BEN!B97="","",BEN!B97)</f>
        <v/>
      </c>
      <c r="E97" s="5" t="str">
        <f>IF(BEN!C97="","",BEN!C97)</f>
        <v/>
      </c>
      <c r="F97" s="5" t="str">
        <f>IF(Monde!B97="","",Monde!B97)</f>
        <v/>
      </c>
      <c r="G97" s="5" t="str">
        <f>IF(Monde!H97="","",Monde!H97)</f>
        <v/>
      </c>
      <c r="H97" s="5" t="str">
        <f>IF(Monde!O97="","",Monde!O97)</f>
        <v/>
      </c>
      <c r="I97" s="5" t="str">
        <f>IF(Monde!C97="","",Monde!C97)</f>
        <v/>
      </c>
      <c r="J97" s="5" t="str">
        <f>IF(Monde!D97="","",Monde!D97)</f>
        <v/>
      </c>
      <c r="K97" s="5" t="str">
        <f>IF(Monde!E97="","",Monde!E97)</f>
        <v/>
      </c>
      <c r="L97" s="5" t="str">
        <f>IF(Monde!F97="","",Monde!F97)</f>
        <v/>
      </c>
      <c r="M97" s="5" t="str">
        <f>IF(Monde!G97="","",Monde!G97)</f>
        <v/>
      </c>
      <c r="N97" s="5" t="str">
        <f>IF(Monde!I97="","",Monde!I97)</f>
        <v/>
      </c>
      <c r="O97" s="5" t="str">
        <f>IF(Monde!J97="","",Monde!J97)</f>
        <v/>
      </c>
      <c r="P97" s="5" t="str">
        <f>IF(Monde!K97="","",Monde!K97)</f>
        <v/>
      </c>
      <c r="Q97" s="5" t="str">
        <f>IF(Monde!L97="","",Monde!L97)</f>
        <v/>
      </c>
      <c r="R97" s="5" t="str">
        <f>IF(Monde!M97="","",Monde!M97)</f>
        <v/>
      </c>
      <c r="S97" s="5" t="str">
        <f>IF(Monde!N97="","",Monde!N97)</f>
        <v/>
      </c>
      <c r="T97" s="5" t="str">
        <f>IF(Monde!P97="","",Monde!P97)</f>
        <v/>
      </c>
      <c r="U97" s="5" t="str">
        <f>IF(Monde!Q97="","",Monde!Q97)</f>
        <v/>
      </c>
      <c r="V97" s="5" t="str">
        <f>IF(Monde!R97="","",Monde!R97)</f>
        <v/>
      </c>
      <c r="W97" s="5" t="str">
        <f>IF(BEN!U97="","",BEN!U97)</f>
        <v/>
      </c>
      <c r="X97" s="5" t="str">
        <f>IF(BEN!V97="","",BEN!V97)</f>
        <v/>
      </c>
      <c r="Y97" s="5" t="str">
        <f>IF(BEN!W97="","",BEN!W97)</f>
        <v/>
      </c>
      <c r="Z97" s="5" t="str">
        <f>IF(BEN!X97="","",BEN!X97)</f>
        <v/>
      </c>
      <c r="AA97" s="5">
        <f>IF(Pays!$E$3="","",Pays!$E$3)</f>
        <v>1</v>
      </c>
      <c r="AB97" s="5">
        <f>IF(Pays!$F$3="","",Pays!$F$3)</f>
        <v>37.5</v>
      </c>
      <c r="AC97" s="5">
        <f>IF(Pays!$H$3="","",Pays!$H$3)</f>
        <v>27.4</v>
      </c>
      <c r="AD97" s="5" t="str">
        <f>IF(Annuel!B10="","",Annuel!B10)</f>
        <v/>
      </c>
      <c r="AE97" s="5" t="str">
        <f>IF(Annuel!J10="","",Annuel!J10)</f>
        <v/>
      </c>
      <c r="AF97" s="5" t="str">
        <f>IF(Annuel!R10="","",Annuel!R10)</f>
        <v/>
      </c>
      <c r="AG97" s="5" t="str">
        <f>IF(Annuel!Z10="","",Annuel!Z10)</f>
        <v/>
      </c>
      <c r="AH97" s="5" t="str">
        <f>IF(A97&gt;=Parametres!$C$6,"base 2023","avant 2025")</f>
        <v>avant 2025</v>
      </c>
    </row>
    <row r="98" spans="1:34" x14ac:dyDescent="0.25">
      <c r="A98" s="1" t="s">
        <v>363</v>
      </c>
      <c r="B98" s="1" t="s">
        <v>661</v>
      </c>
      <c r="C98" s="1" t="s">
        <v>660</v>
      </c>
      <c r="D98" s="5" t="str">
        <f>IF(BEN!B98="","",BEN!B98)</f>
        <v/>
      </c>
      <c r="E98" s="5" t="str">
        <f>IF(BEN!C98="","",BEN!C98)</f>
        <v/>
      </c>
      <c r="F98" s="5" t="str">
        <f>IF(Monde!B98="","",Monde!B98)</f>
        <v/>
      </c>
      <c r="G98" s="5" t="str">
        <f>IF(Monde!H98="","",Monde!H98)</f>
        <v/>
      </c>
      <c r="H98" s="5" t="str">
        <f>IF(Monde!O98="","",Monde!O98)</f>
        <v/>
      </c>
      <c r="I98" s="5" t="str">
        <f>IF(Monde!C98="","",Monde!C98)</f>
        <v/>
      </c>
      <c r="J98" s="5" t="str">
        <f>IF(Monde!D98="","",Monde!D98)</f>
        <v/>
      </c>
      <c r="K98" s="5" t="str">
        <f>IF(Monde!E98="","",Monde!E98)</f>
        <v/>
      </c>
      <c r="L98" s="5" t="str">
        <f>IF(Monde!F98="","",Monde!F98)</f>
        <v/>
      </c>
      <c r="M98" s="5" t="str">
        <f>IF(Monde!G98="","",Monde!G98)</f>
        <v/>
      </c>
      <c r="N98" s="5" t="str">
        <f>IF(Monde!I98="","",Monde!I98)</f>
        <v/>
      </c>
      <c r="O98" s="5" t="str">
        <f>IF(Monde!J98="","",Monde!J98)</f>
        <v/>
      </c>
      <c r="P98" s="5" t="str">
        <f>IF(Monde!K98="","",Monde!K98)</f>
        <v/>
      </c>
      <c r="Q98" s="5" t="str">
        <f>IF(Monde!L98="","",Monde!L98)</f>
        <v/>
      </c>
      <c r="R98" s="5" t="str">
        <f>IF(Monde!M98="","",Monde!M98)</f>
        <v/>
      </c>
      <c r="S98" s="5" t="str">
        <f>IF(Monde!N98="","",Monde!N98)</f>
        <v/>
      </c>
      <c r="T98" s="5" t="str">
        <f>IF(Monde!P98="","",Monde!P98)</f>
        <v/>
      </c>
      <c r="U98" s="5" t="str">
        <f>IF(Monde!Q98="","",Monde!Q98)</f>
        <v/>
      </c>
      <c r="V98" s="5" t="str">
        <f>IF(Monde!R98="","",Monde!R98)</f>
        <v/>
      </c>
      <c r="W98" s="5" t="str">
        <f>IF(BEN!U98="","",BEN!U98)</f>
        <v/>
      </c>
      <c r="X98" s="5" t="str">
        <f>IF(BEN!V98="","",BEN!V98)</f>
        <v/>
      </c>
      <c r="Y98" s="5" t="str">
        <f>IF(BEN!W98="","",BEN!W98)</f>
        <v/>
      </c>
      <c r="Z98" s="5" t="str">
        <f>IF(BEN!X98="","",BEN!X98)</f>
        <v/>
      </c>
      <c r="AA98" s="5">
        <f>IF(Pays!$E$3="","",Pays!$E$3)</f>
        <v>1</v>
      </c>
      <c r="AB98" s="5">
        <f>IF(Pays!$F$3="","",Pays!$F$3)</f>
        <v>37.5</v>
      </c>
      <c r="AC98" s="5">
        <f>IF(Pays!$H$3="","",Pays!$H$3)</f>
        <v>27.4</v>
      </c>
      <c r="AD98" s="5" t="str">
        <f>IF(Annuel!B10="","",Annuel!B10)</f>
        <v/>
      </c>
      <c r="AE98" s="5" t="str">
        <f>IF(Annuel!J10="","",Annuel!J10)</f>
        <v/>
      </c>
      <c r="AF98" s="5" t="str">
        <f>IF(Annuel!R10="","",Annuel!R10)</f>
        <v/>
      </c>
      <c r="AG98" s="5" t="str">
        <f>IF(Annuel!Z10="","",Annuel!Z10)</f>
        <v/>
      </c>
      <c r="AH98" s="5" t="str">
        <f>IF(A98&gt;=Parametres!$C$6,"base 2023","avant 2025")</f>
        <v>avant 2025</v>
      </c>
    </row>
    <row r="99" spans="1:34" x14ac:dyDescent="0.25">
      <c r="A99" s="1" t="s">
        <v>364</v>
      </c>
      <c r="B99" s="1" t="s">
        <v>661</v>
      </c>
      <c r="C99" s="1" t="s">
        <v>660</v>
      </c>
      <c r="D99" s="5" t="str">
        <f>IF(BEN!B99="","",BEN!B99)</f>
        <v/>
      </c>
      <c r="E99" s="5" t="str">
        <f>IF(BEN!C99="","",BEN!C99)</f>
        <v/>
      </c>
      <c r="F99" s="5" t="str">
        <f>IF(Monde!B99="","",Monde!B99)</f>
        <v/>
      </c>
      <c r="G99" s="5" t="str">
        <f>IF(Monde!H99="","",Monde!H99)</f>
        <v/>
      </c>
      <c r="H99" s="5" t="str">
        <f>IF(Monde!O99="","",Monde!O99)</f>
        <v/>
      </c>
      <c r="I99" s="5" t="str">
        <f>IF(Monde!C99="","",Monde!C99)</f>
        <v/>
      </c>
      <c r="J99" s="5" t="str">
        <f>IF(Monde!D99="","",Monde!D99)</f>
        <v/>
      </c>
      <c r="K99" s="5" t="str">
        <f>IF(Monde!E99="","",Monde!E99)</f>
        <v/>
      </c>
      <c r="L99" s="5" t="str">
        <f>IF(Monde!F99="","",Monde!F99)</f>
        <v/>
      </c>
      <c r="M99" s="5" t="str">
        <f>IF(Monde!G99="","",Monde!G99)</f>
        <v/>
      </c>
      <c r="N99" s="5" t="str">
        <f>IF(Monde!I99="","",Monde!I99)</f>
        <v/>
      </c>
      <c r="O99" s="5" t="str">
        <f>IF(Monde!J99="","",Monde!J99)</f>
        <v/>
      </c>
      <c r="P99" s="5" t="str">
        <f>IF(Monde!K99="","",Monde!K99)</f>
        <v/>
      </c>
      <c r="Q99" s="5" t="str">
        <f>IF(Monde!L99="","",Monde!L99)</f>
        <v/>
      </c>
      <c r="R99" s="5" t="str">
        <f>IF(Monde!M99="","",Monde!M99)</f>
        <v/>
      </c>
      <c r="S99" s="5" t="str">
        <f>IF(Monde!N99="","",Monde!N99)</f>
        <v/>
      </c>
      <c r="T99" s="5" t="str">
        <f>IF(Monde!P99="","",Monde!P99)</f>
        <v/>
      </c>
      <c r="U99" s="5" t="str">
        <f>IF(Monde!Q99="","",Monde!Q99)</f>
        <v/>
      </c>
      <c r="V99" s="5" t="str">
        <f>IF(Monde!R99="","",Monde!R99)</f>
        <v/>
      </c>
      <c r="W99" s="5" t="str">
        <f>IF(BEN!U99="","",BEN!U99)</f>
        <v/>
      </c>
      <c r="X99" s="5" t="str">
        <f>IF(BEN!V99="","",BEN!V99)</f>
        <v/>
      </c>
      <c r="Y99" s="5" t="str">
        <f>IF(BEN!W99="","",BEN!W99)</f>
        <v/>
      </c>
      <c r="Z99" s="5" t="str">
        <f>IF(BEN!X99="","",BEN!X99)</f>
        <v/>
      </c>
      <c r="AA99" s="5">
        <f>IF(Pays!$E$3="","",Pays!$E$3)</f>
        <v>1</v>
      </c>
      <c r="AB99" s="5">
        <f>IF(Pays!$F$3="","",Pays!$F$3)</f>
        <v>37.5</v>
      </c>
      <c r="AC99" s="5">
        <f>IF(Pays!$H$3="","",Pays!$H$3)</f>
        <v>27.4</v>
      </c>
      <c r="AD99" s="5" t="str">
        <f>IF(Annuel!B11="","",Annuel!B11)</f>
        <v/>
      </c>
      <c r="AE99" s="5" t="str">
        <f>IF(Annuel!J11="","",Annuel!J11)</f>
        <v/>
      </c>
      <c r="AF99" s="5" t="str">
        <f>IF(Annuel!R11="","",Annuel!R11)</f>
        <v/>
      </c>
      <c r="AG99" s="5" t="str">
        <f>IF(Annuel!Z11="","",Annuel!Z11)</f>
        <v/>
      </c>
      <c r="AH99" s="5" t="str">
        <f>IF(A99&gt;=Parametres!$C$6,"base 2023","avant 2025")</f>
        <v>avant 2025</v>
      </c>
    </row>
    <row r="100" spans="1:34" x14ac:dyDescent="0.25">
      <c r="A100" s="1" t="s">
        <v>365</v>
      </c>
      <c r="B100" s="1" t="s">
        <v>661</v>
      </c>
      <c r="C100" s="1" t="s">
        <v>660</v>
      </c>
      <c r="D100" s="5" t="str">
        <f>IF(BEN!B100="","",BEN!B100)</f>
        <v/>
      </c>
      <c r="E100" s="5" t="str">
        <f>IF(BEN!C100="","",BEN!C100)</f>
        <v/>
      </c>
      <c r="F100" s="5" t="str">
        <f>IF(Monde!B100="","",Monde!B100)</f>
        <v/>
      </c>
      <c r="G100" s="5" t="str">
        <f>IF(Monde!H100="","",Monde!H100)</f>
        <v/>
      </c>
      <c r="H100" s="5" t="str">
        <f>IF(Monde!O100="","",Monde!O100)</f>
        <v/>
      </c>
      <c r="I100" s="5" t="str">
        <f>IF(Monde!C100="","",Monde!C100)</f>
        <v/>
      </c>
      <c r="J100" s="5" t="str">
        <f>IF(Monde!D100="","",Monde!D100)</f>
        <v/>
      </c>
      <c r="K100" s="5" t="str">
        <f>IF(Monde!E100="","",Monde!E100)</f>
        <v/>
      </c>
      <c r="L100" s="5" t="str">
        <f>IF(Monde!F100="","",Monde!F100)</f>
        <v/>
      </c>
      <c r="M100" s="5" t="str">
        <f>IF(Monde!G100="","",Monde!G100)</f>
        <v/>
      </c>
      <c r="N100" s="5" t="str">
        <f>IF(Monde!I100="","",Monde!I100)</f>
        <v/>
      </c>
      <c r="O100" s="5" t="str">
        <f>IF(Monde!J100="","",Monde!J100)</f>
        <v/>
      </c>
      <c r="P100" s="5" t="str">
        <f>IF(Monde!K100="","",Monde!K100)</f>
        <v/>
      </c>
      <c r="Q100" s="5" t="str">
        <f>IF(Monde!L100="","",Monde!L100)</f>
        <v/>
      </c>
      <c r="R100" s="5" t="str">
        <f>IF(Monde!M100="","",Monde!M100)</f>
        <v/>
      </c>
      <c r="S100" s="5" t="str">
        <f>IF(Monde!N100="","",Monde!N100)</f>
        <v/>
      </c>
      <c r="T100" s="5" t="str">
        <f>IF(Monde!P100="","",Monde!P100)</f>
        <v/>
      </c>
      <c r="U100" s="5" t="str">
        <f>IF(Monde!Q100="","",Monde!Q100)</f>
        <v/>
      </c>
      <c r="V100" s="5" t="str">
        <f>IF(Monde!R100="","",Monde!R100)</f>
        <v/>
      </c>
      <c r="W100" s="5" t="str">
        <f>IF(BEN!U100="","",BEN!U100)</f>
        <v/>
      </c>
      <c r="X100" s="5" t="str">
        <f>IF(BEN!V100="","",BEN!V100)</f>
        <v/>
      </c>
      <c r="Y100" s="5" t="str">
        <f>IF(BEN!W100="","",BEN!W100)</f>
        <v/>
      </c>
      <c r="Z100" s="5" t="str">
        <f>IF(BEN!X100="","",BEN!X100)</f>
        <v/>
      </c>
      <c r="AA100" s="5">
        <f>IF(Pays!$E$3="","",Pays!$E$3)</f>
        <v>1</v>
      </c>
      <c r="AB100" s="5">
        <f>IF(Pays!$F$3="","",Pays!$F$3)</f>
        <v>37.5</v>
      </c>
      <c r="AC100" s="5">
        <f>IF(Pays!$H$3="","",Pays!$H$3)</f>
        <v>27.4</v>
      </c>
      <c r="AD100" s="5" t="str">
        <f>IF(Annuel!B11="","",Annuel!B11)</f>
        <v/>
      </c>
      <c r="AE100" s="5" t="str">
        <f>IF(Annuel!J11="","",Annuel!J11)</f>
        <v/>
      </c>
      <c r="AF100" s="5" t="str">
        <f>IF(Annuel!R11="","",Annuel!R11)</f>
        <v/>
      </c>
      <c r="AG100" s="5" t="str">
        <f>IF(Annuel!Z11="","",Annuel!Z11)</f>
        <v/>
      </c>
      <c r="AH100" s="5" t="str">
        <f>IF(A100&gt;=Parametres!$C$6,"base 2023","avant 2025")</f>
        <v>avant 2025</v>
      </c>
    </row>
    <row r="101" spans="1:34" x14ac:dyDescent="0.25">
      <c r="A101" s="1" t="s">
        <v>366</v>
      </c>
      <c r="B101" s="1" t="s">
        <v>661</v>
      </c>
      <c r="C101" s="1" t="s">
        <v>660</v>
      </c>
      <c r="D101" s="5" t="str">
        <f>IF(BEN!B101="","",BEN!B101)</f>
        <v/>
      </c>
      <c r="E101" s="5" t="str">
        <f>IF(BEN!C101="","",BEN!C101)</f>
        <v/>
      </c>
      <c r="F101" s="5" t="str">
        <f>IF(Monde!B101="","",Monde!B101)</f>
        <v/>
      </c>
      <c r="G101" s="5" t="str">
        <f>IF(Monde!H101="","",Monde!H101)</f>
        <v/>
      </c>
      <c r="H101" s="5" t="str">
        <f>IF(Monde!O101="","",Monde!O101)</f>
        <v/>
      </c>
      <c r="I101" s="5" t="str">
        <f>IF(Monde!C101="","",Monde!C101)</f>
        <v/>
      </c>
      <c r="J101" s="5" t="str">
        <f>IF(Monde!D101="","",Monde!D101)</f>
        <v/>
      </c>
      <c r="K101" s="5" t="str">
        <f>IF(Monde!E101="","",Monde!E101)</f>
        <v/>
      </c>
      <c r="L101" s="5" t="str">
        <f>IF(Monde!F101="","",Monde!F101)</f>
        <v/>
      </c>
      <c r="M101" s="5" t="str">
        <f>IF(Monde!G101="","",Monde!G101)</f>
        <v/>
      </c>
      <c r="N101" s="5" t="str">
        <f>IF(Monde!I101="","",Monde!I101)</f>
        <v/>
      </c>
      <c r="O101" s="5" t="str">
        <f>IF(Monde!J101="","",Monde!J101)</f>
        <v/>
      </c>
      <c r="P101" s="5" t="str">
        <f>IF(Monde!K101="","",Monde!K101)</f>
        <v/>
      </c>
      <c r="Q101" s="5" t="str">
        <f>IF(Monde!L101="","",Monde!L101)</f>
        <v/>
      </c>
      <c r="R101" s="5" t="str">
        <f>IF(Monde!M101="","",Monde!M101)</f>
        <v/>
      </c>
      <c r="S101" s="5" t="str">
        <f>IF(Monde!N101="","",Monde!N101)</f>
        <v/>
      </c>
      <c r="T101" s="5" t="str">
        <f>IF(Monde!P101="","",Monde!P101)</f>
        <v/>
      </c>
      <c r="U101" s="5" t="str">
        <f>IF(Monde!Q101="","",Monde!Q101)</f>
        <v/>
      </c>
      <c r="V101" s="5" t="str">
        <f>IF(Monde!R101="","",Monde!R101)</f>
        <v/>
      </c>
      <c r="W101" s="5" t="str">
        <f>IF(BEN!U101="","",BEN!U101)</f>
        <v/>
      </c>
      <c r="X101" s="5" t="str">
        <f>IF(BEN!V101="","",BEN!V101)</f>
        <v/>
      </c>
      <c r="Y101" s="5" t="str">
        <f>IF(BEN!W101="","",BEN!W101)</f>
        <v/>
      </c>
      <c r="Z101" s="5" t="str">
        <f>IF(BEN!X101="","",BEN!X101)</f>
        <v/>
      </c>
      <c r="AA101" s="5">
        <f>IF(Pays!$E$3="","",Pays!$E$3)</f>
        <v>1</v>
      </c>
      <c r="AB101" s="5">
        <f>IF(Pays!$F$3="","",Pays!$F$3)</f>
        <v>37.5</v>
      </c>
      <c r="AC101" s="5">
        <f>IF(Pays!$H$3="","",Pays!$H$3)</f>
        <v>27.4</v>
      </c>
      <c r="AD101" s="5" t="str">
        <f>IF(Annuel!B11="","",Annuel!B11)</f>
        <v/>
      </c>
      <c r="AE101" s="5" t="str">
        <f>IF(Annuel!J11="","",Annuel!J11)</f>
        <v/>
      </c>
      <c r="AF101" s="5" t="str">
        <f>IF(Annuel!R11="","",Annuel!R11)</f>
        <v/>
      </c>
      <c r="AG101" s="5" t="str">
        <f>IF(Annuel!Z11="","",Annuel!Z11)</f>
        <v/>
      </c>
      <c r="AH101" s="5" t="str">
        <f>IF(A101&gt;=Parametres!$C$6,"base 2023","avant 2025")</f>
        <v>avant 2025</v>
      </c>
    </row>
    <row r="102" spans="1:34" x14ac:dyDescent="0.25">
      <c r="A102" s="1" t="s">
        <v>367</v>
      </c>
      <c r="B102" s="1" t="s">
        <v>661</v>
      </c>
      <c r="C102" s="1" t="s">
        <v>660</v>
      </c>
      <c r="D102" s="5" t="str">
        <f>IF(BEN!B102="","",BEN!B102)</f>
        <v/>
      </c>
      <c r="E102" s="5" t="str">
        <f>IF(BEN!C102="","",BEN!C102)</f>
        <v/>
      </c>
      <c r="F102" s="5" t="str">
        <f>IF(Monde!B102="","",Monde!B102)</f>
        <v/>
      </c>
      <c r="G102" s="5" t="str">
        <f>IF(Monde!H102="","",Monde!H102)</f>
        <v/>
      </c>
      <c r="H102" s="5" t="str">
        <f>IF(Monde!O102="","",Monde!O102)</f>
        <v/>
      </c>
      <c r="I102" s="5" t="str">
        <f>IF(Monde!C102="","",Monde!C102)</f>
        <v/>
      </c>
      <c r="J102" s="5" t="str">
        <f>IF(Monde!D102="","",Monde!D102)</f>
        <v/>
      </c>
      <c r="K102" s="5" t="str">
        <f>IF(Monde!E102="","",Monde!E102)</f>
        <v/>
      </c>
      <c r="L102" s="5" t="str">
        <f>IF(Monde!F102="","",Monde!F102)</f>
        <v/>
      </c>
      <c r="M102" s="5" t="str">
        <f>IF(Monde!G102="","",Monde!G102)</f>
        <v/>
      </c>
      <c r="N102" s="5" t="str">
        <f>IF(Monde!I102="","",Monde!I102)</f>
        <v/>
      </c>
      <c r="O102" s="5" t="str">
        <f>IF(Monde!J102="","",Monde!J102)</f>
        <v/>
      </c>
      <c r="P102" s="5" t="str">
        <f>IF(Monde!K102="","",Monde!K102)</f>
        <v/>
      </c>
      <c r="Q102" s="5" t="str">
        <f>IF(Monde!L102="","",Monde!L102)</f>
        <v/>
      </c>
      <c r="R102" s="5" t="str">
        <f>IF(Monde!M102="","",Monde!M102)</f>
        <v/>
      </c>
      <c r="S102" s="5" t="str">
        <f>IF(Monde!N102="","",Monde!N102)</f>
        <v/>
      </c>
      <c r="T102" s="5" t="str">
        <f>IF(Monde!P102="","",Monde!P102)</f>
        <v/>
      </c>
      <c r="U102" s="5" t="str">
        <f>IF(Monde!Q102="","",Monde!Q102)</f>
        <v/>
      </c>
      <c r="V102" s="5" t="str">
        <f>IF(Monde!R102="","",Monde!R102)</f>
        <v/>
      </c>
      <c r="W102" s="5" t="str">
        <f>IF(BEN!U102="","",BEN!U102)</f>
        <v/>
      </c>
      <c r="X102" s="5" t="str">
        <f>IF(BEN!V102="","",BEN!V102)</f>
        <v/>
      </c>
      <c r="Y102" s="5" t="str">
        <f>IF(BEN!W102="","",BEN!W102)</f>
        <v/>
      </c>
      <c r="Z102" s="5" t="str">
        <f>IF(BEN!X102="","",BEN!X102)</f>
        <v/>
      </c>
      <c r="AA102" s="5">
        <f>IF(Pays!$E$3="","",Pays!$E$3)</f>
        <v>1</v>
      </c>
      <c r="AB102" s="5">
        <f>IF(Pays!$F$3="","",Pays!$F$3)</f>
        <v>37.5</v>
      </c>
      <c r="AC102" s="5">
        <f>IF(Pays!$H$3="","",Pays!$H$3)</f>
        <v>27.4</v>
      </c>
      <c r="AD102" s="5" t="str">
        <f>IF(Annuel!B11="","",Annuel!B11)</f>
        <v/>
      </c>
      <c r="AE102" s="5" t="str">
        <f>IF(Annuel!J11="","",Annuel!J11)</f>
        <v/>
      </c>
      <c r="AF102" s="5" t="str">
        <f>IF(Annuel!R11="","",Annuel!R11)</f>
        <v/>
      </c>
      <c r="AG102" s="5" t="str">
        <f>IF(Annuel!Z11="","",Annuel!Z11)</f>
        <v/>
      </c>
      <c r="AH102" s="5" t="str">
        <f>IF(A102&gt;=Parametres!$C$6,"base 2023","avant 2025")</f>
        <v>avant 2025</v>
      </c>
    </row>
    <row r="103" spans="1:34" x14ac:dyDescent="0.25">
      <c r="A103" s="1" t="s">
        <v>368</v>
      </c>
      <c r="B103" s="1" t="s">
        <v>661</v>
      </c>
      <c r="C103" s="1" t="s">
        <v>660</v>
      </c>
      <c r="D103" s="5" t="str">
        <f>IF(BEN!B103="","",BEN!B103)</f>
        <v/>
      </c>
      <c r="E103" s="5" t="str">
        <f>IF(BEN!C103="","",BEN!C103)</f>
        <v/>
      </c>
      <c r="F103" s="5" t="str">
        <f>IF(Monde!B103="","",Monde!B103)</f>
        <v/>
      </c>
      <c r="G103" s="5" t="str">
        <f>IF(Monde!H103="","",Monde!H103)</f>
        <v/>
      </c>
      <c r="H103" s="5" t="str">
        <f>IF(Monde!O103="","",Monde!O103)</f>
        <v/>
      </c>
      <c r="I103" s="5" t="str">
        <f>IF(Monde!C103="","",Monde!C103)</f>
        <v/>
      </c>
      <c r="J103" s="5" t="str">
        <f>IF(Monde!D103="","",Monde!D103)</f>
        <v/>
      </c>
      <c r="K103" s="5" t="str">
        <f>IF(Monde!E103="","",Monde!E103)</f>
        <v/>
      </c>
      <c r="L103" s="5" t="str">
        <f>IF(Monde!F103="","",Monde!F103)</f>
        <v/>
      </c>
      <c r="M103" s="5" t="str">
        <f>IF(Monde!G103="","",Monde!G103)</f>
        <v/>
      </c>
      <c r="N103" s="5" t="str">
        <f>IF(Monde!I103="","",Monde!I103)</f>
        <v/>
      </c>
      <c r="O103" s="5" t="str">
        <f>IF(Monde!J103="","",Monde!J103)</f>
        <v/>
      </c>
      <c r="P103" s="5" t="str">
        <f>IF(Monde!K103="","",Monde!K103)</f>
        <v/>
      </c>
      <c r="Q103" s="5" t="str">
        <f>IF(Monde!L103="","",Monde!L103)</f>
        <v/>
      </c>
      <c r="R103" s="5" t="str">
        <f>IF(Monde!M103="","",Monde!M103)</f>
        <v/>
      </c>
      <c r="S103" s="5" t="str">
        <f>IF(Monde!N103="","",Monde!N103)</f>
        <v/>
      </c>
      <c r="T103" s="5" t="str">
        <f>IF(Monde!P103="","",Monde!P103)</f>
        <v/>
      </c>
      <c r="U103" s="5" t="str">
        <f>IF(Monde!Q103="","",Monde!Q103)</f>
        <v/>
      </c>
      <c r="V103" s="5" t="str">
        <f>IF(Monde!R103="","",Monde!R103)</f>
        <v/>
      </c>
      <c r="W103" s="5" t="str">
        <f>IF(BEN!U103="","",BEN!U103)</f>
        <v/>
      </c>
      <c r="X103" s="5" t="str">
        <f>IF(BEN!V103="","",BEN!V103)</f>
        <v/>
      </c>
      <c r="Y103" s="5" t="str">
        <f>IF(BEN!W103="","",BEN!W103)</f>
        <v/>
      </c>
      <c r="Z103" s="5" t="str">
        <f>IF(BEN!X103="","",BEN!X103)</f>
        <v/>
      </c>
      <c r="AA103" s="5">
        <f>IF(Pays!$E$3="","",Pays!$E$3)</f>
        <v>1</v>
      </c>
      <c r="AB103" s="5">
        <f>IF(Pays!$F$3="","",Pays!$F$3)</f>
        <v>37.5</v>
      </c>
      <c r="AC103" s="5">
        <f>IF(Pays!$H$3="","",Pays!$H$3)</f>
        <v>27.4</v>
      </c>
      <c r="AD103" s="5" t="str">
        <f>IF(Annuel!B11="","",Annuel!B11)</f>
        <v/>
      </c>
      <c r="AE103" s="5" t="str">
        <f>IF(Annuel!J11="","",Annuel!J11)</f>
        <v/>
      </c>
      <c r="AF103" s="5" t="str">
        <f>IF(Annuel!R11="","",Annuel!R11)</f>
        <v/>
      </c>
      <c r="AG103" s="5" t="str">
        <f>IF(Annuel!Z11="","",Annuel!Z11)</f>
        <v/>
      </c>
      <c r="AH103" s="5" t="str">
        <f>IF(A103&gt;=Parametres!$C$6,"base 2023","avant 2025")</f>
        <v>avant 2025</v>
      </c>
    </row>
    <row r="104" spans="1:34" x14ac:dyDescent="0.25">
      <c r="A104" s="1" t="s">
        <v>369</v>
      </c>
      <c r="B104" s="1" t="s">
        <v>661</v>
      </c>
      <c r="C104" s="1" t="s">
        <v>660</v>
      </c>
      <c r="D104" s="5" t="str">
        <f>IF(BEN!B104="","",BEN!B104)</f>
        <v/>
      </c>
      <c r="E104" s="5" t="str">
        <f>IF(BEN!C104="","",BEN!C104)</f>
        <v/>
      </c>
      <c r="F104" s="5" t="str">
        <f>IF(Monde!B104="","",Monde!B104)</f>
        <v/>
      </c>
      <c r="G104" s="5" t="str">
        <f>IF(Monde!H104="","",Monde!H104)</f>
        <v/>
      </c>
      <c r="H104" s="5" t="str">
        <f>IF(Monde!O104="","",Monde!O104)</f>
        <v/>
      </c>
      <c r="I104" s="5" t="str">
        <f>IF(Monde!C104="","",Monde!C104)</f>
        <v/>
      </c>
      <c r="J104" s="5" t="str">
        <f>IF(Monde!D104="","",Monde!D104)</f>
        <v/>
      </c>
      <c r="K104" s="5" t="str">
        <f>IF(Monde!E104="","",Monde!E104)</f>
        <v/>
      </c>
      <c r="L104" s="5" t="str">
        <f>IF(Monde!F104="","",Monde!F104)</f>
        <v/>
      </c>
      <c r="M104" s="5" t="str">
        <f>IF(Monde!G104="","",Monde!G104)</f>
        <v/>
      </c>
      <c r="N104" s="5" t="str">
        <f>IF(Monde!I104="","",Monde!I104)</f>
        <v/>
      </c>
      <c r="O104" s="5" t="str">
        <f>IF(Monde!J104="","",Monde!J104)</f>
        <v/>
      </c>
      <c r="P104" s="5" t="str">
        <f>IF(Monde!K104="","",Monde!K104)</f>
        <v/>
      </c>
      <c r="Q104" s="5" t="str">
        <f>IF(Monde!L104="","",Monde!L104)</f>
        <v/>
      </c>
      <c r="R104" s="5" t="str">
        <f>IF(Monde!M104="","",Monde!M104)</f>
        <v/>
      </c>
      <c r="S104" s="5" t="str">
        <f>IF(Monde!N104="","",Monde!N104)</f>
        <v/>
      </c>
      <c r="T104" s="5" t="str">
        <f>IF(Monde!P104="","",Monde!P104)</f>
        <v/>
      </c>
      <c r="U104" s="5" t="str">
        <f>IF(Monde!Q104="","",Monde!Q104)</f>
        <v/>
      </c>
      <c r="V104" s="5" t="str">
        <f>IF(Monde!R104="","",Monde!R104)</f>
        <v/>
      </c>
      <c r="W104" s="5" t="str">
        <f>IF(BEN!U104="","",BEN!U104)</f>
        <v/>
      </c>
      <c r="X104" s="5" t="str">
        <f>IF(BEN!V104="","",BEN!V104)</f>
        <v/>
      </c>
      <c r="Y104" s="5" t="str">
        <f>IF(BEN!W104="","",BEN!W104)</f>
        <v/>
      </c>
      <c r="Z104" s="5" t="str">
        <f>IF(BEN!X104="","",BEN!X104)</f>
        <v/>
      </c>
      <c r="AA104" s="5">
        <f>IF(Pays!$E$3="","",Pays!$E$3)</f>
        <v>1</v>
      </c>
      <c r="AB104" s="5">
        <f>IF(Pays!$F$3="","",Pays!$F$3)</f>
        <v>37.5</v>
      </c>
      <c r="AC104" s="5">
        <f>IF(Pays!$H$3="","",Pays!$H$3)</f>
        <v>27.4</v>
      </c>
      <c r="AD104" s="5" t="str">
        <f>IF(Annuel!B11="","",Annuel!B11)</f>
        <v/>
      </c>
      <c r="AE104" s="5" t="str">
        <f>IF(Annuel!J11="","",Annuel!J11)</f>
        <v/>
      </c>
      <c r="AF104" s="5" t="str">
        <f>IF(Annuel!R11="","",Annuel!R11)</f>
        <v/>
      </c>
      <c r="AG104" s="5" t="str">
        <f>IF(Annuel!Z11="","",Annuel!Z11)</f>
        <v/>
      </c>
      <c r="AH104" s="5" t="str">
        <f>IF(A104&gt;=Parametres!$C$6,"base 2023","avant 2025")</f>
        <v>avant 2025</v>
      </c>
    </row>
    <row r="105" spans="1:34" x14ac:dyDescent="0.25">
      <c r="A105" s="1" t="s">
        <v>370</v>
      </c>
      <c r="B105" s="1" t="s">
        <v>661</v>
      </c>
      <c r="C105" s="1" t="s">
        <v>660</v>
      </c>
      <c r="D105" s="5" t="str">
        <f>IF(BEN!B105="","",BEN!B105)</f>
        <v/>
      </c>
      <c r="E105" s="5" t="str">
        <f>IF(BEN!C105="","",BEN!C105)</f>
        <v/>
      </c>
      <c r="F105" s="5" t="str">
        <f>IF(Monde!B105="","",Monde!B105)</f>
        <v/>
      </c>
      <c r="G105" s="5" t="str">
        <f>IF(Monde!H105="","",Monde!H105)</f>
        <v/>
      </c>
      <c r="H105" s="5" t="str">
        <f>IF(Monde!O105="","",Monde!O105)</f>
        <v/>
      </c>
      <c r="I105" s="5" t="str">
        <f>IF(Monde!C105="","",Monde!C105)</f>
        <v/>
      </c>
      <c r="J105" s="5" t="str">
        <f>IF(Monde!D105="","",Monde!D105)</f>
        <v/>
      </c>
      <c r="K105" s="5" t="str">
        <f>IF(Monde!E105="","",Monde!E105)</f>
        <v/>
      </c>
      <c r="L105" s="5" t="str">
        <f>IF(Monde!F105="","",Monde!F105)</f>
        <v/>
      </c>
      <c r="M105" s="5" t="str">
        <f>IF(Monde!G105="","",Monde!G105)</f>
        <v/>
      </c>
      <c r="N105" s="5" t="str">
        <f>IF(Monde!I105="","",Monde!I105)</f>
        <v/>
      </c>
      <c r="O105" s="5" t="str">
        <f>IF(Monde!J105="","",Monde!J105)</f>
        <v/>
      </c>
      <c r="P105" s="5" t="str">
        <f>IF(Monde!K105="","",Monde!K105)</f>
        <v/>
      </c>
      <c r="Q105" s="5" t="str">
        <f>IF(Monde!L105="","",Monde!L105)</f>
        <v/>
      </c>
      <c r="R105" s="5" t="str">
        <f>IF(Monde!M105="","",Monde!M105)</f>
        <v/>
      </c>
      <c r="S105" s="5" t="str">
        <f>IF(Monde!N105="","",Monde!N105)</f>
        <v/>
      </c>
      <c r="T105" s="5" t="str">
        <f>IF(Monde!P105="","",Monde!P105)</f>
        <v/>
      </c>
      <c r="U105" s="5" t="str">
        <f>IF(Monde!Q105="","",Monde!Q105)</f>
        <v/>
      </c>
      <c r="V105" s="5" t="str">
        <f>IF(Monde!R105="","",Monde!R105)</f>
        <v/>
      </c>
      <c r="W105" s="5" t="str">
        <f>IF(BEN!U105="","",BEN!U105)</f>
        <v/>
      </c>
      <c r="X105" s="5" t="str">
        <f>IF(BEN!V105="","",BEN!V105)</f>
        <v/>
      </c>
      <c r="Y105" s="5" t="str">
        <f>IF(BEN!W105="","",BEN!W105)</f>
        <v/>
      </c>
      <c r="Z105" s="5" t="str">
        <f>IF(BEN!X105="","",BEN!X105)</f>
        <v/>
      </c>
      <c r="AA105" s="5">
        <f>IF(Pays!$E$3="","",Pays!$E$3)</f>
        <v>1</v>
      </c>
      <c r="AB105" s="5">
        <f>IF(Pays!$F$3="","",Pays!$F$3)</f>
        <v>37.5</v>
      </c>
      <c r="AC105" s="5">
        <f>IF(Pays!$H$3="","",Pays!$H$3)</f>
        <v>27.4</v>
      </c>
      <c r="AD105" s="5" t="str">
        <f>IF(Annuel!B11="","",Annuel!B11)</f>
        <v/>
      </c>
      <c r="AE105" s="5" t="str">
        <f>IF(Annuel!J11="","",Annuel!J11)</f>
        <v/>
      </c>
      <c r="AF105" s="5" t="str">
        <f>IF(Annuel!R11="","",Annuel!R11)</f>
        <v/>
      </c>
      <c r="AG105" s="5" t="str">
        <f>IF(Annuel!Z11="","",Annuel!Z11)</f>
        <v/>
      </c>
      <c r="AH105" s="5" t="str">
        <f>IF(A105&gt;=Parametres!$C$6,"base 2023","avant 2025")</f>
        <v>avant 2025</v>
      </c>
    </row>
    <row r="106" spans="1:34" x14ac:dyDescent="0.25">
      <c r="A106" s="1" t="s">
        <v>371</v>
      </c>
      <c r="B106" s="1" t="s">
        <v>661</v>
      </c>
      <c r="C106" s="1" t="s">
        <v>660</v>
      </c>
      <c r="D106" s="5" t="str">
        <f>IF(BEN!B106="","",BEN!B106)</f>
        <v/>
      </c>
      <c r="E106" s="5" t="str">
        <f>IF(BEN!C106="","",BEN!C106)</f>
        <v/>
      </c>
      <c r="F106" s="5" t="str">
        <f>IF(Monde!B106="","",Monde!B106)</f>
        <v/>
      </c>
      <c r="G106" s="5" t="str">
        <f>IF(Monde!H106="","",Monde!H106)</f>
        <v/>
      </c>
      <c r="H106" s="5" t="str">
        <f>IF(Monde!O106="","",Monde!O106)</f>
        <v/>
      </c>
      <c r="I106" s="5" t="str">
        <f>IF(Monde!C106="","",Monde!C106)</f>
        <v/>
      </c>
      <c r="J106" s="5" t="str">
        <f>IF(Monde!D106="","",Monde!D106)</f>
        <v/>
      </c>
      <c r="K106" s="5" t="str">
        <f>IF(Monde!E106="","",Monde!E106)</f>
        <v/>
      </c>
      <c r="L106" s="5" t="str">
        <f>IF(Monde!F106="","",Monde!F106)</f>
        <v/>
      </c>
      <c r="M106" s="5" t="str">
        <f>IF(Monde!G106="","",Monde!G106)</f>
        <v/>
      </c>
      <c r="N106" s="5" t="str">
        <f>IF(Monde!I106="","",Monde!I106)</f>
        <v/>
      </c>
      <c r="O106" s="5" t="str">
        <f>IF(Monde!J106="","",Monde!J106)</f>
        <v/>
      </c>
      <c r="P106" s="5" t="str">
        <f>IF(Monde!K106="","",Monde!K106)</f>
        <v/>
      </c>
      <c r="Q106" s="5" t="str">
        <f>IF(Monde!L106="","",Monde!L106)</f>
        <v/>
      </c>
      <c r="R106" s="5" t="str">
        <f>IF(Monde!M106="","",Monde!M106)</f>
        <v/>
      </c>
      <c r="S106" s="5" t="str">
        <f>IF(Monde!N106="","",Monde!N106)</f>
        <v/>
      </c>
      <c r="T106" s="5" t="str">
        <f>IF(Monde!P106="","",Monde!P106)</f>
        <v/>
      </c>
      <c r="U106" s="5" t="str">
        <f>IF(Monde!Q106="","",Monde!Q106)</f>
        <v/>
      </c>
      <c r="V106" s="5" t="str">
        <f>IF(Monde!R106="","",Monde!R106)</f>
        <v/>
      </c>
      <c r="W106" s="5" t="str">
        <f>IF(BEN!U106="","",BEN!U106)</f>
        <v/>
      </c>
      <c r="X106" s="5" t="str">
        <f>IF(BEN!V106="","",BEN!V106)</f>
        <v/>
      </c>
      <c r="Y106" s="5" t="str">
        <f>IF(BEN!W106="","",BEN!W106)</f>
        <v/>
      </c>
      <c r="Z106" s="5" t="str">
        <f>IF(BEN!X106="","",BEN!X106)</f>
        <v/>
      </c>
      <c r="AA106" s="5">
        <f>IF(Pays!$E$3="","",Pays!$E$3)</f>
        <v>1</v>
      </c>
      <c r="AB106" s="5">
        <f>IF(Pays!$F$3="","",Pays!$F$3)</f>
        <v>37.5</v>
      </c>
      <c r="AC106" s="5">
        <f>IF(Pays!$H$3="","",Pays!$H$3)</f>
        <v>27.4</v>
      </c>
      <c r="AD106" s="5" t="str">
        <f>IF(Annuel!B11="","",Annuel!B11)</f>
        <v/>
      </c>
      <c r="AE106" s="5" t="str">
        <f>IF(Annuel!J11="","",Annuel!J11)</f>
        <v/>
      </c>
      <c r="AF106" s="5" t="str">
        <f>IF(Annuel!R11="","",Annuel!R11)</f>
        <v/>
      </c>
      <c r="AG106" s="5" t="str">
        <f>IF(Annuel!Z11="","",Annuel!Z11)</f>
        <v/>
      </c>
      <c r="AH106" s="5" t="str">
        <f>IF(A106&gt;=Parametres!$C$6,"base 2023","avant 2025")</f>
        <v>avant 2025</v>
      </c>
    </row>
    <row r="107" spans="1:34" x14ac:dyDescent="0.25">
      <c r="A107" s="1" t="s">
        <v>372</v>
      </c>
      <c r="B107" s="1" t="s">
        <v>661</v>
      </c>
      <c r="C107" s="1" t="s">
        <v>660</v>
      </c>
      <c r="D107" s="5" t="str">
        <f>IF(BEN!B107="","",BEN!B107)</f>
        <v/>
      </c>
      <c r="E107" s="5" t="str">
        <f>IF(BEN!C107="","",BEN!C107)</f>
        <v/>
      </c>
      <c r="F107" s="5" t="str">
        <f>IF(Monde!B107="","",Monde!B107)</f>
        <v/>
      </c>
      <c r="G107" s="5" t="str">
        <f>IF(Monde!H107="","",Monde!H107)</f>
        <v/>
      </c>
      <c r="H107" s="5" t="str">
        <f>IF(Monde!O107="","",Monde!O107)</f>
        <v/>
      </c>
      <c r="I107" s="5" t="str">
        <f>IF(Monde!C107="","",Monde!C107)</f>
        <v/>
      </c>
      <c r="J107" s="5" t="str">
        <f>IF(Monde!D107="","",Monde!D107)</f>
        <v/>
      </c>
      <c r="K107" s="5" t="str">
        <f>IF(Monde!E107="","",Monde!E107)</f>
        <v/>
      </c>
      <c r="L107" s="5" t="str">
        <f>IF(Monde!F107="","",Monde!F107)</f>
        <v/>
      </c>
      <c r="M107" s="5" t="str">
        <f>IF(Monde!G107="","",Monde!G107)</f>
        <v/>
      </c>
      <c r="N107" s="5" t="str">
        <f>IF(Monde!I107="","",Monde!I107)</f>
        <v/>
      </c>
      <c r="O107" s="5" t="str">
        <f>IF(Monde!J107="","",Monde!J107)</f>
        <v/>
      </c>
      <c r="P107" s="5" t="str">
        <f>IF(Monde!K107="","",Monde!K107)</f>
        <v/>
      </c>
      <c r="Q107" s="5" t="str">
        <f>IF(Monde!L107="","",Monde!L107)</f>
        <v/>
      </c>
      <c r="R107" s="5" t="str">
        <f>IF(Monde!M107="","",Monde!M107)</f>
        <v/>
      </c>
      <c r="S107" s="5" t="str">
        <f>IF(Monde!N107="","",Monde!N107)</f>
        <v/>
      </c>
      <c r="T107" s="5" t="str">
        <f>IF(Monde!P107="","",Monde!P107)</f>
        <v/>
      </c>
      <c r="U107" s="5" t="str">
        <f>IF(Monde!Q107="","",Monde!Q107)</f>
        <v/>
      </c>
      <c r="V107" s="5" t="str">
        <f>IF(Monde!R107="","",Monde!R107)</f>
        <v/>
      </c>
      <c r="W107" s="5" t="str">
        <f>IF(BEN!U107="","",BEN!U107)</f>
        <v/>
      </c>
      <c r="X107" s="5" t="str">
        <f>IF(BEN!V107="","",BEN!V107)</f>
        <v/>
      </c>
      <c r="Y107" s="5" t="str">
        <f>IF(BEN!W107="","",BEN!W107)</f>
        <v/>
      </c>
      <c r="Z107" s="5" t="str">
        <f>IF(BEN!X107="","",BEN!X107)</f>
        <v/>
      </c>
      <c r="AA107" s="5">
        <f>IF(Pays!$E$3="","",Pays!$E$3)</f>
        <v>1</v>
      </c>
      <c r="AB107" s="5">
        <f>IF(Pays!$F$3="","",Pays!$F$3)</f>
        <v>37.5</v>
      </c>
      <c r="AC107" s="5">
        <f>IF(Pays!$H$3="","",Pays!$H$3)</f>
        <v>27.4</v>
      </c>
      <c r="AD107" s="5" t="str">
        <f>IF(Annuel!B11="","",Annuel!B11)</f>
        <v/>
      </c>
      <c r="AE107" s="5" t="str">
        <f>IF(Annuel!J11="","",Annuel!J11)</f>
        <v/>
      </c>
      <c r="AF107" s="5" t="str">
        <f>IF(Annuel!R11="","",Annuel!R11)</f>
        <v/>
      </c>
      <c r="AG107" s="5" t="str">
        <f>IF(Annuel!Z11="","",Annuel!Z11)</f>
        <v/>
      </c>
      <c r="AH107" s="5" t="str">
        <f>IF(A107&gt;=Parametres!$C$6,"base 2023","avant 2025")</f>
        <v>avant 2025</v>
      </c>
    </row>
    <row r="108" spans="1:34" x14ac:dyDescent="0.25">
      <c r="A108" s="1" t="s">
        <v>373</v>
      </c>
      <c r="B108" s="1" t="s">
        <v>661</v>
      </c>
      <c r="C108" s="1" t="s">
        <v>660</v>
      </c>
      <c r="D108" s="5" t="str">
        <f>IF(BEN!B108="","",BEN!B108)</f>
        <v/>
      </c>
      <c r="E108" s="5" t="str">
        <f>IF(BEN!C108="","",BEN!C108)</f>
        <v/>
      </c>
      <c r="F108" s="5" t="str">
        <f>IF(Monde!B108="","",Monde!B108)</f>
        <v/>
      </c>
      <c r="G108" s="5" t="str">
        <f>IF(Monde!H108="","",Monde!H108)</f>
        <v/>
      </c>
      <c r="H108" s="5" t="str">
        <f>IF(Monde!O108="","",Monde!O108)</f>
        <v/>
      </c>
      <c r="I108" s="5" t="str">
        <f>IF(Monde!C108="","",Monde!C108)</f>
        <v/>
      </c>
      <c r="J108" s="5" t="str">
        <f>IF(Monde!D108="","",Monde!D108)</f>
        <v/>
      </c>
      <c r="K108" s="5" t="str">
        <f>IF(Monde!E108="","",Monde!E108)</f>
        <v/>
      </c>
      <c r="L108" s="5" t="str">
        <f>IF(Monde!F108="","",Monde!F108)</f>
        <v/>
      </c>
      <c r="M108" s="5" t="str">
        <f>IF(Monde!G108="","",Monde!G108)</f>
        <v/>
      </c>
      <c r="N108" s="5" t="str">
        <f>IF(Monde!I108="","",Monde!I108)</f>
        <v/>
      </c>
      <c r="O108" s="5" t="str">
        <f>IF(Monde!J108="","",Monde!J108)</f>
        <v/>
      </c>
      <c r="P108" s="5" t="str">
        <f>IF(Monde!K108="","",Monde!K108)</f>
        <v/>
      </c>
      <c r="Q108" s="5" t="str">
        <f>IF(Monde!L108="","",Monde!L108)</f>
        <v/>
      </c>
      <c r="R108" s="5" t="str">
        <f>IF(Monde!M108="","",Monde!M108)</f>
        <v/>
      </c>
      <c r="S108" s="5" t="str">
        <f>IF(Monde!N108="","",Monde!N108)</f>
        <v/>
      </c>
      <c r="T108" s="5" t="str">
        <f>IF(Monde!P108="","",Monde!P108)</f>
        <v/>
      </c>
      <c r="U108" s="5" t="str">
        <f>IF(Monde!Q108="","",Monde!Q108)</f>
        <v/>
      </c>
      <c r="V108" s="5" t="str">
        <f>IF(Monde!R108="","",Monde!R108)</f>
        <v/>
      </c>
      <c r="W108" s="5" t="str">
        <f>IF(BEN!U108="","",BEN!U108)</f>
        <v/>
      </c>
      <c r="X108" s="5" t="str">
        <f>IF(BEN!V108="","",BEN!V108)</f>
        <v/>
      </c>
      <c r="Y108" s="5" t="str">
        <f>IF(BEN!W108="","",BEN!W108)</f>
        <v/>
      </c>
      <c r="Z108" s="5" t="str">
        <f>IF(BEN!X108="","",BEN!X108)</f>
        <v/>
      </c>
      <c r="AA108" s="5">
        <f>IF(Pays!$E$3="","",Pays!$E$3)</f>
        <v>1</v>
      </c>
      <c r="AB108" s="5">
        <f>IF(Pays!$F$3="","",Pays!$F$3)</f>
        <v>37.5</v>
      </c>
      <c r="AC108" s="5">
        <f>IF(Pays!$H$3="","",Pays!$H$3)</f>
        <v>27.4</v>
      </c>
      <c r="AD108" s="5" t="str">
        <f>IF(Annuel!B11="","",Annuel!B11)</f>
        <v/>
      </c>
      <c r="AE108" s="5" t="str">
        <f>IF(Annuel!J11="","",Annuel!J11)</f>
        <v/>
      </c>
      <c r="AF108" s="5" t="str">
        <f>IF(Annuel!R11="","",Annuel!R11)</f>
        <v/>
      </c>
      <c r="AG108" s="5" t="str">
        <f>IF(Annuel!Z11="","",Annuel!Z11)</f>
        <v/>
      </c>
      <c r="AH108" s="5" t="str">
        <f>IF(A108&gt;=Parametres!$C$6,"base 2023","avant 2025")</f>
        <v>avant 2025</v>
      </c>
    </row>
    <row r="109" spans="1:34" x14ac:dyDescent="0.25">
      <c r="A109" s="1" t="s">
        <v>374</v>
      </c>
      <c r="B109" s="1" t="s">
        <v>661</v>
      </c>
      <c r="C109" s="1" t="s">
        <v>660</v>
      </c>
      <c r="D109" s="5" t="str">
        <f>IF(BEN!B109="","",BEN!B109)</f>
        <v/>
      </c>
      <c r="E109" s="5" t="str">
        <f>IF(BEN!C109="","",BEN!C109)</f>
        <v/>
      </c>
      <c r="F109" s="5" t="str">
        <f>IF(Monde!B109="","",Monde!B109)</f>
        <v/>
      </c>
      <c r="G109" s="5" t="str">
        <f>IF(Monde!H109="","",Monde!H109)</f>
        <v/>
      </c>
      <c r="H109" s="5" t="str">
        <f>IF(Monde!O109="","",Monde!O109)</f>
        <v/>
      </c>
      <c r="I109" s="5" t="str">
        <f>IF(Monde!C109="","",Monde!C109)</f>
        <v/>
      </c>
      <c r="J109" s="5" t="str">
        <f>IF(Monde!D109="","",Monde!D109)</f>
        <v/>
      </c>
      <c r="K109" s="5" t="str">
        <f>IF(Monde!E109="","",Monde!E109)</f>
        <v/>
      </c>
      <c r="L109" s="5" t="str">
        <f>IF(Monde!F109="","",Monde!F109)</f>
        <v/>
      </c>
      <c r="M109" s="5" t="str">
        <f>IF(Monde!G109="","",Monde!G109)</f>
        <v/>
      </c>
      <c r="N109" s="5" t="str">
        <f>IF(Monde!I109="","",Monde!I109)</f>
        <v/>
      </c>
      <c r="O109" s="5" t="str">
        <f>IF(Monde!J109="","",Monde!J109)</f>
        <v/>
      </c>
      <c r="P109" s="5" t="str">
        <f>IF(Monde!K109="","",Monde!K109)</f>
        <v/>
      </c>
      <c r="Q109" s="5" t="str">
        <f>IF(Monde!L109="","",Monde!L109)</f>
        <v/>
      </c>
      <c r="R109" s="5" t="str">
        <f>IF(Monde!M109="","",Monde!M109)</f>
        <v/>
      </c>
      <c r="S109" s="5" t="str">
        <f>IF(Monde!N109="","",Monde!N109)</f>
        <v/>
      </c>
      <c r="T109" s="5" t="str">
        <f>IF(Monde!P109="","",Monde!P109)</f>
        <v/>
      </c>
      <c r="U109" s="5" t="str">
        <f>IF(Monde!Q109="","",Monde!Q109)</f>
        <v/>
      </c>
      <c r="V109" s="5" t="str">
        <f>IF(Monde!R109="","",Monde!R109)</f>
        <v/>
      </c>
      <c r="W109" s="5" t="str">
        <f>IF(BEN!U109="","",BEN!U109)</f>
        <v/>
      </c>
      <c r="X109" s="5" t="str">
        <f>IF(BEN!V109="","",BEN!V109)</f>
        <v/>
      </c>
      <c r="Y109" s="5" t="str">
        <f>IF(BEN!W109="","",BEN!W109)</f>
        <v/>
      </c>
      <c r="Z109" s="5" t="str">
        <f>IF(BEN!X109="","",BEN!X109)</f>
        <v/>
      </c>
      <c r="AA109" s="5">
        <f>IF(Pays!$E$3="","",Pays!$E$3)</f>
        <v>1</v>
      </c>
      <c r="AB109" s="5">
        <f>IF(Pays!$F$3="","",Pays!$F$3)</f>
        <v>37.5</v>
      </c>
      <c r="AC109" s="5">
        <f>IF(Pays!$H$3="","",Pays!$H$3)</f>
        <v>27.4</v>
      </c>
      <c r="AD109" s="5" t="str">
        <f>IF(Annuel!B11="","",Annuel!B11)</f>
        <v/>
      </c>
      <c r="AE109" s="5" t="str">
        <f>IF(Annuel!J11="","",Annuel!J11)</f>
        <v/>
      </c>
      <c r="AF109" s="5" t="str">
        <f>IF(Annuel!R11="","",Annuel!R11)</f>
        <v/>
      </c>
      <c r="AG109" s="5" t="str">
        <f>IF(Annuel!Z11="","",Annuel!Z11)</f>
        <v/>
      </c>
      <c r="AH109" s="5" t="str">
        <f>IF(A109&gt;=Parametres!$C$6,"base 2023","avant 2025")</f>
        <v>avant 2025</v>
      </c>
    </row>
    <row r="110" spans="1:34" x14ac:dyDescent="0.25">
      <c r="A110" s="1" t="s">
        <v>375</v>
      </c>
      <c r="B110" s="1" t="s">
        <v>661</v>
      </c>
      <c r="C110" s="1" t="s">
        <v>660</v>
      </c>
      <c r="D110" s="5" t="str">
        <f>IF(BEN!B110="","",BEN!B110)</f>
        <v/>
      </c>
      <c r="E110" s="5" t="str">
        <f>IF(BEN!C110="","",BEN!C110)</f>
        <v/>
      </c>
      <c r="F110" s="5" t="str">
        <f>IF(Monde!B110="","",Monde!B110)</f>
        <v/>
      </c>
      <c r="G110" s="5" t="str">
        <f>IF(Monde!H110="","",Monde!H110)</f>
        <v/>
      </c>
      <c r="H110" s="5" t="str">
        <f>IF(Monde!O110="","",Monde!O110)</f>
        <v/>
      </c>
      <c r="I110" s="5" t="str">
        <f>IF(Monde!C110="","",Monde!C110)</f>
        <v/>
      </c>
      <c r="J110" s="5" t="str">
        <f>IF(Monde!D110="","",Monde!D110)</f>
        <v/>
      </c>
      <c r="K110" s="5" t="str">
        <f>IF(Monde!E110="","",Monde!E110)</f>
        <v/>
      </c>
      <c r="L110" s="5" t="str">
        <f>IF(Monde!F110="","",Monde!F110)</f>
        <v/>
      </c>
      <c r="M110" s="5" t="str">
        <f>IF(Monde!G110="","",Monde!G110)</f>
        <v/>
      </c>
      <c r="N110" s="5" t="str">
        <f>IF(Monde!I110="","",Monde!I110)</f>
        <v/>
      </c>
      <c r="O110" s="5" t="str">
        <f>IF(Monde!J110="","",Monde!J110)</f>
        <v/>
      </c>
      <c r="P110" s="5" t="str">
        <f>IF(Monde!K110="","",Monde!K110)</f>
        <v/>
      </c>
      <c r="Q110" s="5" t="str">
        <f>IF(Monde!L110="","",Monde!L110)</f>
        <v/>
      </c>
      <c r="R110" s="5" t="str">
        <f>IF(Monde!M110="","",Monde!M110)</f>
        <v/>
      </c>
      <c r="S110" s="5" t="str">
        <f>IF(Monde!N110="","",Monde!N110)</f>
        <v/>
      </c>
      <c r="T110" s="5" t="str">
        <f>IF(Monde!P110="","",Monde!P110)</f>
        <v/>
      </c>
      <c r="U110" s="5" t="str">
        <f>IF(Monde!Q110="","",Monde!Q110)</f>
        <v/>
      </c>
      <c r="V110" s="5" t="str">
        <f>IF(Monde!R110="","",Monde!R110)</f>
        <v/>
      </c>
      <c r="W110" s="5" t="str">
        <f>IF(BEN!U110="","",BEN!U110)</f>
        <v/>
      </c>
      <c r="X110" s="5" t="str">
        <f>IF(BEN!V110="","",BEN!V110)</f>
        <v/>
      </c>
      <c r="Y110" s="5" t="str">
        <f>IF(BEN!W110="","",BEN!W110)</f>
        <v/>
      </c>
      <c r="Z110" s="5" t="str">
        <f>IF(BEN!X110="","",BEN!X110)</f>
        <v/>
      </c>
      <c r="AA110" s="5">
        <f>IF(Pays!$E$3="","",Pays!$E$3)</f>
        <v>1</v>
      </c>
      <c r="AB110" s="5">
        <f>IF(Pays!$F$3="","",Pays!$F$3)</f>
        <v>37.5</v>
      </c>
      <c r="AC110" s="5">
        <f>IF(Pays!$H$3="","",Pays!$H$3)</f>
        <v>27.4</v>
      </c>
      <c r="AD110" s="5" t="str">
        <f>IF(Annuel!B11="","",Annuel!B11)</f>
        <v/>
      </c>
      <c r="AE110" s="5" t="str">
        <f>IF(Annuel!J11="","",Annuel!J11)</f>
        <v/>
      </c>
      <c r="AF110" s="5" t="str">
        <f>IF(Annuel!R11="","",Annuel!R11)</f>
        <v/>
      </c>
      <c r="AG110" s="5" t="str">
        <f>IF(Annuel!Z11="","",Annuel!Z11)</f>
        <v/>
      </c>
      <c r="AH110" s="5" t="str">
        <f>IF(A110&gt;=Parametres!$C$6,"base 2023","avant 2025")</f>
        <v>avant 2025</v>
      </c>
    </row>
    <row r="111" spans="1:34" x14ac:dyDescent="0.25">
      <c r="A111" s="1" t="s">
        <v>376</v>
      </c>
      <c r="B111" s="1" t="s">
        <v>661</v>
      </c>
      <c r="C111" s="1" t="s">
        <v>660</v>
      </c>
      <c r="D111" s="5" t="str">
        <f>IF(BEN!B111="","",BEN!B111)</f>
        <v/>
      </c>
      <c r="E111" s="5" t="str">
        <f>IF(BEN!C111="","",BEN!C111)</f>
        <v/>
      </c>
      <c r="F111" s="5" t="str">
        <f>IF(Monde!B111="","",Monde!B111)</f>
        <v/>
      </c>
      <c r="G111" s="5" t="str">
        <f>IF(Monde!H111="","",Monde!H111)</f>
        <v/>
      </c>
      <c r="H111" s="5" t="str">
        <f>IF(Monde!O111="","",Monde!O111)</f>
        <v/>
      </c>
      <c r="I111" s="5" t="str">
        <f>IF(Monde!C111="","",Monde!C111)</f>
        <v/>
      </c>
      <c r="J111" s="5" t="str">
        <f>IF(Monde!D111="","",Monde!D111)</f>
        <v/>
      </c>
      <c r="K111" s="5" t="str">
        <f>IF(Monde!E111="","",Monde!E111)</f>
        <v/>
      </c>
      <c r="L111" s="5" t="str">
        <f>IF(Monde!F111="","",Monde!F111)</f>
        <v/>
      </c>
      <c r="M111" s="5" t="str">
        <f>IF(Monde!G111="","",Monde!G111)</f>
        <v/>
      </c>
      <c r="N111" s="5" t="str">
        <f>IF(Monde!I111="","",Monde!I111)</f>
        <v/>
      </c>
      <c r="O111" s="5" t="str">
        <f>IF(Monde!J111="","",Monde!J111)</f>
        <v/>
      </c>
      <c r="P111" s="5" t="str">
        <f>IF(Monde!K111="","",Monde!K111)</f>
        <v/>
      </c>
      <c r="Q111" s="5" t="str">
        <f>IF(Monde!L111="","",Monde!L111)</f>
        <v/>
      </c>
      <c r="R111" s="5" t="str">
        <f>IF(Monde!M111="","",Monde!M111)</f>
        <v/>
      </c>
      <c r="S111" s="5" t="str">
        <f>IF(Monde!N111="","",Monde!N111)</f>
        <v/>
      </c>
      <c r="T111" s="5" t="str">
        <f>IF(Monde!P111="","",Monde!P111)</f>
        <v/>
      </c>
      <c r="U111" s="5" t="str">
        <f>IF(Monde!Q111="","",Monde!Q111)</f>
        <v/>
      </c>
      <c r="V111" s="5" t="str">
        <f>IF(Monde!R111="","",Monde!R111)</f>
        <v/>
      </c>
      <c r="W111" s="5" t="str">
        <f>IF(BEN!U111="","",BEN!U111)</f>
        <v/>
      </c>
      <c r="X111" s="5" t="str">
        <f>IF(BEN!V111="","",BEN!V111)</f>
        <v/>
      </c>
      <c r="Y111" s="5" t="str">
        <f>IF(BEN!W111="","",BEN!W111)</f>
        <v/>
      </c>
      <c r="Z111" s="5" t="str">
        <f>IF(BEN!X111="","",BEN!X111)</f>
        <v/>
      </c>
      <c r="AA111" s="5">
        <f>IF(Pays!$E$3="","",Pays!$E$3)</f>
        <v>1</v>
      </c>
      <c r="AB111" s="5">
        <f>IF(Pays!$F$3="","",Pays!$F$3)</f>
        <v>37.5</v>
      </c>
      <c r="AC111" s="5">
        <f>IF(Pays!$H$3="","",Pays!$H$3)</f>
        <v>27.4</v>
      </c>
      <c r="AD111" s="5" t="str">
        <f>IF(Annuel!B12="","",Annuel!B12)</f>
        <v/>
      </c>
      <c r="AE111" s="5" t="str">
        <f>IF(Annuel!J12="","",Annuel!J12)</f>
        <v/>
      </c>
      <c r="AF111" s="5" t="str">
        <f>IF(Annuel!R12="","",Annuel!R12)</f>
        <v/>
      </c>
      <c r="AG111" s="5" t="str">
        <f>IF(Annuel!Z12="","",Annuel!Z12)</f>
        <v/>
      </c>
      <c r="AH111" s="5" t="str">
        <f>IF(A111&gt;=Parametres!$C$6,"base 2023","avant 2025")</f>
        <v>avant 2025</v>
      </c>
    </row>
    <row r="112" spans="1:34" x14ac:dyDescent="0.25">
      <c r="A112" s="1" t="s">
        <v>377</v>
      </c>
      <c r="B112" s="1" t="s">
        <v>661</v>
      </c>
      <c r="C112" s="1" t="s">
        <v>660</v>
      </c>
      <c r="D112" s="5" t="str">
        <f>IF(BEN!B112="","",BEN!B112)</f>
        <v/>
      </c>
      <c r="E112" s="5" t="str">
        <f>IF(BEN!C112="","",BEN!C112)</f>
        <v/>
      </c>
      <c r="F112" s="5" t="str">
        <f>IF(Monde!B112="","",Monde!B112)</f>
        <v/>
      </c>
      <c r="G112" s="5" t="str">
        <f>IF(Monde!H112="","",Monde!H112)</f>
        <v/>
      </c>
      <c r="H112" s="5" t="str">
        <f>IF(Monde!O112="","",Monde!O112)</f>
        <v/>
      </c>
      <c r="I112" s="5" t="str">
        <f>IF(Monde!C112="","",Monde!C112)</f>
        <v/>
      </c>
      <c r="J112" s="5" t="str">
        <f>IF(Monde!D112="","",Monde!D112)</f>
        <v/>
      </c>
      <c r="K112" s="5" t="str">
        <f>IF(Monde!E112="","",Monde!E112)</f>
        <v/>
      </c>
      <c r="L112" s="5" t="str">
        <f>IF(Monde!F112="","",Monde!F112)</f>
        <v/>
      </c>
      <c r="M112" s="5" t="str">
        <f>IF(Monde!G112="","",Monde!G112)</f>
        <v/>
      </c>
      <c r="N112" s="5" t="str">
        <f>IF(Monde!I112="","",Monde!I112)</f>
        <v/>
      </c>
      <c r="O112" s="5" t="str">
        <f>IF(Monde!J112="","",Monde!J112)</f>
        <v/>
      </c>
      <c r="P112" s="5" t="str">
        <f>IF(Monde!K112="","",Monde!K112)</f>
        <v/>
      </c>
      <c r="Q112" s="5" t="str">
        <f>IF(Monde!L112="","",Monde!L112)</f>
        <v/>
      </c>
      <c r="R112" s="5" t="str">
        <f>IF(Monde!M112="","",Monde!M112)</f>
        <v/>
      </c>
      <c r="S112" s="5" t="str">
        <f>IF(Monde!N112="","",Monde!N112)</f>
        <v/>
      </c>
      <c r="T112" s="5" t="str">
        <f>IF(Monde!P112="","",Monde!P112)</f>
        <v/>
      </c>
      <c r="U112" s="5" t="str">
        <f>IF(Monde!Q112="","",Monde!Q112)</f>
        <v/>
      </c>
      <c r="V112" s="5" t="str">
        <f>IF(Monde!R112="","",Monde!R112)</f>
        <v/>
      </c>
      <c r="W112" s="5" t="str">
        <f>IF(BEN!U112="","",BEN!U112)</f>
        <v/>
      </c>
      <c r="X112" s="5" t="str">
        <f>IF(BEN!V112="","",BEN!V112)</f>
        <v/>
      </c>
      <c r="Y112" s="5" t="str">
        <f>IF(BEN!W112="","",BEN!W112)</f>
        <v/>
      </c>
      <c r="Z112" s="5" t="str">
        <f>IF(BEN!X112="","",BEN!X112)</f>
        <v/>
      </c>
      <c r="AA112" s="5">
        <f>IF(Pays!$E$3="","",Pays!$E$3)</f>
        <v>1</v>
      </c>
      <c r="AB112" s="5">
        <f>IF(Pays!$F$3="","",Pays!$F$3)</f>
        <v>37.5</v>
      </c>
      <c r="AC112" s="5">
        <f>IF(Pays!$H$3="","",Pays!$H$3)</f>
        <v>27.4</v>
      </c>
      <c r="AD112" s="5" t="str">
        <f>IF(Annuel!B12="","",Annuel!B12)</f>
        <v/>
      </c>
      <c r="AE112" s="5" t="str">
        <f>IF(Annuel!J12="","",Annuel!J12)</f>
        <v/>
      </c>
      <c r="AF112" s="5" t="str">
        <f>IF(Annuel!R12="","",Annuel!R12)</f>
        <v/>
      </c>
      <c r="AG112" s="5" t="str">
        <f>IF(Annuel!Z12="","",Annuel!Z12)</f>
        <v/>
      </c>
      <c r="AH112" s="5" t="str">
        <f>IF(A112&gt;=Parametres!$C$6,"base 2023","avant 2025")</f>
        <v>avant 2025</v>
      </c>
    </row>
    <row r="113" spans="1:34" x14ac:dyDescent="0.25">
      <c r="A113" s="1" t="s">
        <v>378</v>
      </c>
      <c r="B113" s="1" t="s">
        <v>661</v>
      </c>
      <c r="C113" s="1" t="s">
        <v>660</v>
      </c>
      <c r="D113" s="5" t="str">
        <f>IF(BEN!B113="","",BEN!B113)</f>
        <v/>
      </c>
      <c r="E113" s="5" t="str">
        <f>IF(BEN!C113="","",BEN!C113)</f>
        <v/>
      </c>
      <c r="F113" s="5" t="str">
        <f>IF(Monde!B113="","",Monde!B113)</f>
        <v/>
      </c>
      <c r="G113" s="5" t="str">
        <f>IF(Monde!H113="","",Monde!H113)</f>
        <v/>
      </c>
      <c r="H113" s="5" t="str">
        <f>IF(Monde!O113="","",Monde!O113)</f>
        <v/>
      </c>
      <c r="I113" s="5" t="str">
        <f>IF(Monde!C113="","",Monde!C113)</f>
        <v/>
      </c>
      <c r="J113" s="5" t="str">
        <f>IF(Monde!D113="","",Monde!D113)</f>
        <v/>
      </c>
      <c r="K113" s="5" t="str">
        <f>IF(Monde!E113="","",Monde!E113)</f>
        <v/>
      </c>
      <c r="L113" s="5" t="str">
        <f>IF(Monde!F113="","",Monde!F113)</f>
        <v/>
      </c>
      <c r="M113" s="5" t="str">
        <f>IF(Monde!G113="","",Monde!G113)</f>
        <v/>
      </c>
      <c r="N113" s="5" t="str">
        <f>IF(Monde!I113="","",Monde!I113)</f>
        <v/>
      </c>
      <c r="O113" s="5" t="str">
        <f>IF(Monde!J113="","",Monde!J113)</f>
        <v/>
      </c>
      <c r="P113" s="5" t="str">
        <f>IF(Monde!K113="","",Monde!K113)</f>
        <v/>
      </c>
      <c r="Q113" s="5" t="str">
        <f>IF(Monde!L113="","",Monde!L113)</f>
        <v/>
      </c>
      <c r="R113" s="5" t="str">
        <f>IF(Monde!M113="","",Monde!M113)</f>
        <v/>
      </c>
      <c r="S113" s="5" t="str">
        <f>IF(Monde!N113="","",Monde!N113)</f>
        <v/>
      </c>
      <c r="T113" s="5" t="str">
        <f>IF(Monde!P113="","",Monde!P113)</f>
        <v/>
      </c>
      <c r="U113" s="5" t="str">
        <f>IF(Monde!Q113="","",Monde!Q113)</f>
        <v/>
      </c>
      <c r="V113" s="5" t="str">
        <f>IF(Monde!R113="","",Monde!R113)</f>
        <v/>
      </c>
      <c r="W113" s="5" t="str">
        <f>IF(BEN!U113="","",BEN!U113)</f>
        <v/>
      </c>
      <c r="X113" s="5" t="str">
        <f>IF(BEN!V113="","",BEN!V113)</f>
        <v/>
      </c>
      <c r="Y113" s="5" t="str">
        <f>IF(BEN!W113="","",BEN!W113)</f>
        <v/>
      </c>
      <c r="Z113" s="5" t="str">
        <f>IF(BEN!X113="","",BEN!X113)</f>
        <v/>
      </c>
      <c r="AA113" s="5">
        <f>IF(Pays!$E$3="","",Pays!$E$3)</f>
        <v>1</v>
      </c>
      <c r="AB113" s="5">
        <f>IF(Pays!$F$3="","",Pays!$F$3)</f>
        <v>37.5</v>
      </c>
      <c r="AC113" s="5">
        <f>IF(Pays!$H$3="","",Pays!$H$3)</f>
        <v>27.4</v>
      </c>
      <c r="AD113" s="5" t="str">
        <f>IF(Annuel!B12="","",Annuel!B12)</f>
        <v/>
      </c>
      <c r="AE113" s="5" t="str">
        <f>IF(Annuel!J12="","",Annuel!J12)</f>
        <v/>
      </c>
      <c r="AF113" s="5" t="str">
        <f>IF(Annuel!R12="","",Annuel!R12)</f>
        <v/>
      </c>
      <c r="AG113" s="5" t="str">
        <f>IF(Annuel!Z12="","",Annuel!Z12)</f>
        <v/>
      </c>
      <c r="AH113" s="5" t="str">
        <f>IF(A113&gt;=Parametres!$C$6,"base 2023","avant 2025")</f>
        <v>avant 2025</v>
      </c>
    </row>
    <row r="114" spans="1:34" x14ac:dyDescent="0.25">
      <c r="A114" s="1" t="s">
        <v>379</v>
      </c>
      <c r="B114" s="1" t="s">
        <v>661</v>
      </c>
      <c r="C114" s="1" t="s">
        <v>660</v>
      </c>
      <c r="D114" s="5" t="str">
        <f>IF(BEN!B114="","",BEN!B114)</f>
        <v/>
      </c>
      <c r="E114" s="5" t="str">
        <f>IF(BEN!C114="","",BEN!C114)</f>
        <v/>
      </c>
      <c r="F114" s="5" t="str">
        <f>IF(Monde!B114="","",Monde!B114)</f>
        <v/>
      </c>
      <c r="G114" s="5" t="str">
        <f>IF(Monde!H114="","",Monde!H114)</f>
        <v/>
      </c>
      <c r="H114" s="5" t="str">
        <f>IF(Monde!O114="","",Monde!O114)</f>
        <v/>
      </c>
      <c r="I114" s="5" t="str">
        <f>IF(Monde!C114="","",Monde!C114)</f>
        <v/>
      </c>
      <c r="J114" s="5" t="str">
        <f>IF(Monde!D114="","",Monde!D114)</f>
        <v/>
      </c>
      <c r="K114" s="5" t="str">
        <f>IF(Monde!E114="","",Monde!E114)</f>
        <v/>
      </c>
      <c r="L114" s="5" t="str">
        <f>IF(Monde!F114="","",Monde!F114)</f>
        <v/>
      </c>
      <c r="M114" s="5" t="str">
        <f>IF(Monde!G114="","",Monde!G114)</f>
        <v/>
      </c>
      <c r="N114" s="5" t="str">
        <f>IF(Monde!I114="","",Monde!I114)</f>
        <v/>
      </c>
      <c r="O114" s="5" t="str">
        <f>IF(Monde!J114="","",Monde!J114)</f>
        <v/>
      </c>
      <c r="P114" s="5" t="str">
        <f>IF(Monde!K114="","",Monde!K114)</f>
        <v/>
      </c>
      <c r="Q114" s="5" t="str">
        <f>IF(Monde!L114="","",Monde!L114)</f>
        <v/>
      </c>
      <c r="R114" s="5" t="str">
        <f>IF(Monde!M114="","",Monde!M114)</f>
        <v/>
      </c>
      <c r="S114" s="5" t="str">
        <f>IF(Monde!N114="","",Monde!N114)</f>
        <v/>
      </c>
      <c r="T114" s="5" t="str">
        <f>IF(Monde!P114="","",Monde!P114)</f>
        <v/>
      </c>
      <c r="U114" s="5" t="str">
        <f>IF(Monde!Q114="","",Monde!Q114)</f>
        <v/>
      </c>
      <c r="V114" s="5" t="str">
        <f>IF(Monde!R114="","",Monde!R114)</f>
        <v/>
      </c>
      <c r="W114" s="5" t="str">
        <f>IF(BEN!U114="","",BEN!U114)</f>
        <v/>
      </c>
      <c r="X114" s="5" t="str">
        <f>IF(BEN!V114="","",BEN!V114)</f>
        <v/>
      </c>
      <c r="Y114" s="5" t="str">
        <f>IF(BEN!W114="","",BEN!W114)</f>
        <v/>
      </c>
      <c r="Z114" s="5" t="str">
        <f>IF(BEN!X114="","",BEN!X114)</f>
        <v/>
      </c>
      <c r="AA114" s="5">
        <f>IF(Pays!$E$3="","",Pays!$E$3)</f>
        <v>1</v>
      </c>
      <c r="AB114" s="5">
        <f>IF(Pays!$F$3="","",Pays!$F$3)</f>
        <v>37.5</v>
      </c>
      <c r="AC114" s="5">
        <f>IF(Pays!$H$3="","",Pays!$H$3)</f>
        <v>27.4</v>
      </c>
      <c r="AD114" s="5" t="str">
        <f>IF(Annuel!B12="","",Annuel!B12)</f>
        <v/>
      </c>
      <c r="AE114" s="5" t="str">
        <f>IF(Annuel!J12="","",Annuel!J12)</f>
        <v/>
      </c>
      <c r="AF114" s="5" t="str">
        <f>IF(Annuel!R12="","",Annuel!R12)</f>
        <v/>
      </c>
      <c r="AG114" s="5" t="str">
        <f>IF(Annuel!Z12="","",Annuel!Z12)</f>
        <v/>
      </c>
      <c r="AH114" s="5" t="str">
        <f>IF(A114&gt;=Parametres!$C$6,"base 2023","avant 2025")</f>
        <v>avant 2025</v>
      </c>
    </row>
    <row r="115" spans="1:34" x14ac:dyDescent="0.25">
      <c r="A115" s="1" t="s">
        <v>380</v>
      </c>
      <c r="B115" s="1" t="s">
        <v>661</v>
      </c>
      <c r="C115" s="1" t="s">
        <v>660</v>
      </c>
      <c r="D115" s="5" t="str">
        <f>IF(BEN!B115="","",BEN!B115)</f>
        <v/>
      </c>
      <c r="E115" s="5" t="str">
        <f>IF(BEN!C115="","",BEN!C115)</f>
        <v/>
      </c>
      <c r="F115" s="5" t="str">
        <f>IF(Monde!B115="","",Monde!B115)</f>
        <v/>
      </c>
      <c r="G115" s="5" t="str">
        <f>IF(Monde!H115="","",Monde!H115)</f>
        <v/>
      </c>
      <c r="H115" s="5" t="str">
        <f>IF(Monde!O115="","",Monde!O115)</f>
        <v/>
      </c>
      <c r="I115" s="5" t="str">
        <f>IF(Monde!C115="","",Monde!C115)</f>
        <v/>
      </c>
      <c r="J115" s="5" t="str">
        <f>IF(Monde!D115="","",Monde!D115)</f>
        <v/>
      </c>
      <c r="K115" s="5" t="str">
        <f>IF(Monde!E115="","",Monde!E115)</f>
        <v/>
      </c>
      <c r="L115" s="5" t="str">
        <f>IF(Monde!F115="","",Monde!F115)</f>
        <v/>
      </c>
      <c r="M115" s="5" t="str">
        <f>IF(Monde!G115="","",Monde!G115)</f>
        <v/>
      </c>
      <c r="N115" s="5" t="str">
        <f>IF(Monde!I115="","",Monde!I115)</f>
        <v/>
      </c>
      <c r="O115" s="5" t="str">
        <f>IF(Monde!J115="","",Monde!J115)</f>
        <v/>
      </c>
      <c r="P115" s="5" t="str">
        <f>IF(Monde!K115="","",Monde!K115)</f>
        <v/>
      </c>
      <c r="Q115" s="5" t="str">
        <f>IF(Monde!L115="","",Monde!L115)</f>
        <v/>
      </c>
      <c r="R115" s="5" t="str">
        <f>IF(Monde!M115="","",Monde!M115)</f>
        <v/>
      </c>
      <c r="S115" s="5" t="str">
        <f>IF(Monde!N115="","",Monde!N115)</f>
        <v/>
      </c>
      <c r="T115" s="5" t="str">
        <f>IF(Monde!P115="","",Monde!P115)</f>
        <v/>
      </c>
      <c r="U115" s="5" t="str">
        <f>IF(Monde!Q115="","",Monde!Q115)</f>
        <v/>
      </c>
      <c r="V115" s="5" t="str">
        <f>IF(Monde!R115="","",Monde!R115)</f>
        <v/>
      </c>
      <c r="W115" s="5" t="str">
        <f>IF(BEN!U115="","",BEN!U115)</f>
        <v/>
      </c>
      <c r="X115" s="5" t="str">
        <f>IF(BEN!V115="","",BEN!V115)</f>
        <v/>
      </c>
      <c r="Y115" s="5" t="str">
        <f>IF(BEN!W115="","",BEN!W115)</f>
        <v/>
      </c>
      <c r="Z115" s="5" t="str">
        <f>IF(BEN!X115="","",BEN!X115)</f>
        <v/>
      </c>
      <c r="AA115" s="5">
        <f>IF(Pays!$E$3="","",Pays!$E$3)</f>
        <v>1</v>
      </c>
      <c r="AB115" s="5">
        <f>IF(Pays!$F$3="","",Pays!$F$3)</f>
        <v>37.5</v>
      </c>
      <c r="AC115" s="5">
        <f>IF(Pays!$H$3="","",Pays!$H$3)</f>
        <v>27.4</v>
      </c>
      <c r="AD115" s="5" t="str">
        <f>IF(Annuel!B12="","",Annuel!B12)</f>
        <v/>
      </c>
      <c r="AE115" s="5" t="str">
        <f>IF(Annuel!J12="","",Annuel!J12)</f>
        <v/>
      </c>
      <c r="AF115" s="5" t="str">
        <f>IF(Annuel!R12="","",Annuel!R12)</f>
        <v/>
      </c>
      <c r="AG115" s="5" t="str">
        <f>IF(Annuel!Z12="","",Annuel!Z12)</f>
        <v/>
      </c>
      <c r="AH115" s="5" t="str">
        <f>IF(A115&gt;=Parametres!$C$6,"base 2023","avant 2025")</f>
        <v>avant 2025</v>
      </c>
    </row>
    <row r="116" spans="1:34" x14ac:dyDescent="0.25">
      <c r="A116" s="1" t="s">
        <v>381</v>
      </c>
      <c r="B116" s="1" t="s">
        <v>661</v>
      </c>
      <c r="C116" s="1" t="s">
        <v>660</v>
      </c>
      <c r="D116" s="5" t="str">
        <f>IF(BEN!B116="","",BEN!B116)</f>
        <v/>
      </c>
      <c r="E116" s="5" t="str">
        <f>IF(BEN!C116="","",BEN!C116)</f>
        <v/>
      </c>
      <c r="F116" s="5" t="str">
        <f>IF(Monde!B116="","",Monde!B116)</f>
        <v/>
      </c>
      <c r="G116" s="5" t="str">
        <f>IF(Monde!H116="","",Monde!H116)</f>
        <v/>
      </c>
      <c r="H116" s="5" t="str">
        <f>IF(Monde!O116="","",Monde!O116)</f>
        <v/>
      </c>
      <c r="I116" s="5" t="str">
        <f>IF(Monde!C116="","",Monde!C116)</f>
        <v/>
      </c>
      <c r="J116" s="5" t="str">
        <f>IF(Monde!D116="","",Monde!D116)</f>
        <v/>
      </c>
      <c r="K116" s="5" t="str">
        <f>IF(Monde!E116="","",Monde!E116)</f>
        <v/>
      </c>
      <c r="L116" s="5" t="str">
        <f>IF(Monde!F116="","",Monde!F116)</f>
        <v/>
      </c>
      <c r="M116" s="5" t="str">
        <f>IF(Monde!G116="","",Monde!G116)</f>
        <v/>
      </c>
      <c r="N116" s="5" t="str">
        <f>IF(Monde!I116="","",Monde!I116)</f>
        <v/>
      </c>
      <c r="O116" s="5" t="str">
        <f>IF(Monde!J116="","",Monde!J116)</f>
        <v/>
      </c>
      <c r="P116" s="5" t="str">
        <f>IF(Monde!K116="","",Monde!K116)</f>
        <v/>
      </c>
      <c r="Q116" s="5" t="str">
        <f>IF(Monde!L116="","",Monde!L116)</f>
        <v/>
      </c>
      <c r="R116" s="5" t="str">
        <f>IF(Monde!M116="","",Monde!M116)</f>
        <v/>
      </c>
      <c r="S116" s="5" t="str">
        <f>IF(Monde!N116="","",Monde!N116)</f>
        <v/>
      </c>
      <c r="T116" s="5" t="str">
        <f>IF(Monde!P116="","",Monde!P116)</f>
        <v/>
      </c>
      <c r="U116" s="5" t="str">
        <f>IF(Monde!Q116="","",Monde!Q116)</f>
        <v/>
      </c>
      <c r="V116" s="5" t="str">
        <f>IF(Monde!R116="","",Monde!R116)</f>
        <v/>
      </c>
      <c r="W116" s="5" t="str">
        <f>IF(BEN!U116="","",BEN!U116)</f>
        <v/>
      </c>
      <c r="X116" s="5" t="str">
        <f>IF(BEN!V116="","",BEN!V116)</f>
        <v/>
      </c>
      <c r="Y116" s="5" t="str">
        <f>IF(BEN!W116="","",BEN!W116)</f>
        <v/>
      </c>
      <c r="Z116" s="5" t="str">
        <f>IF(BEN!X116="","",BEN!X116)</f>
        <v/>
      </c>
      <c r="AA116" s="5">
        <f>IF(Pays!$E$3="","",Pays!$E$3)</f>
        <v>1</v>
      </c>
      <c r="AB116" s="5">
        <f>IF(Pays!$F$3="","",Pays!$F$3)</f>
        <v>37.5</v>
      </c>
      <c r="AC116" s="5">
        <f>IF(Pays!$H$3="","",Pays!$H$3)</f>
        <v>27.4</v>
      </c>
      <c r="AD116" s="5" t="str">
        <f>IF(Annuel!B12="","",Annuel!B12)</f>
        <v/>
      </c>
      <c r="AE116" s="5" t="str">
        <f>IF(Annuel!J12="","",Annuel!J12)</f>
        <v/>
      </c>
      <c r="AF116" s="5" t="str">
        <f>IF(Annuel!R12="","",Annuel!R12)</f>
        <v/>
      </c>
      <c r="AG116" s="5" t="str">
        <f>IF(Annuel!Z12="","",Annuel!Z12)</f>
        <v/>
      </c>
      <c r="AH116" s="5" t="str">
        <f>IF(A116&gt;=Parametres!$C$6,"base 2023","avant 2025")</f>
        <v>avant 2025</v>
      </c>
    </row>
    <row r="117" spans="1:34" x14ac:dyDescent="0.25">
      <c r="A117" s="1" t="s">
        <v>382</v>
      </c>
      <c r="B117" s="1" t="s">
        <v>661</v>
      </c>
      <c r="C117" s="1" t="s">
        <v>660</v>
      </c>
      <c r="D117" s="5" t="str">
        <f>IF(BEN!B117="","",BEN!B117)</f>
        <v/>
      </c>
      <c r="E117" s="5" t="str">
        <f>IF(BEN!C117="","",BEN!C117)</f>
        <v/>
      </c>
      <c r="F117" s="5" t="str">
        <f>IF(Monde!B117="","",Monde!B117)</f>
        <v/>
      </c>
      <c r="G117" s="5" t="str">
        <f>IF(Monde!H117="","",Monde!H117)</f>
        <v/>
      </c>
      <c r="H117" s="5" t="str">
        <f>IF(Monde!O117="","",Monde!O117)</f>
        <v/>
      </c>
      <c r="I117" s="5" t="str">
        <f>IF(Monde!C117="","",Monde!C117)</f>
        <v/>
      </c>
      <c r="J117" s="5" t="str">
        <f>IF(Monde!D117="","",Monde!D117)</f>
        <v/>
      </c>
      <c r="K117" s="5" t="str">
        <f>IF(Monde!E117="","",Monde!E117)</f>
        <v/>
      </c>
      <c r="L117" s="5" t="str">
        <f>IF(Monde!F117="","",Monde!F117)</f>
        <v/>
      </c>
      <c r="M117" s="5" t="str">
        <f>IF(Monde!G117="","",Monde!G117)</f>
        <v/>
      </c>
      <c r="N117" s="5" t="str">
        <f>IF(Monde!I117="","",Monde!I117)</f>
        <v/>
      </c>
      <c r="O117" s="5" t="str">
        <f>IF(Monde!J117="","",Monde!J117)</f>
        <v/>
      </c>
      <c r="P117" s="5" t="str">
        <f>IF(Monde!K117="","",Monde!K117)</f>
        <v/>
      </c>
      <c r="Q117" s="5" t="str">
        <f>IF(Monde!L117="","",Monde!L117)</f>
        <v/>
      </c>
      <c r="R117" s="5" t="str">
        <f>IF(Monde!M117="","",Monde!M117)</f>
        <v/>
      </c>
      <c r="S117" s="5" t="str">
        <f>IF(Monde!N117="","",Monde!N117)</f>
        <v/>
      </c>
      <c r="T117" s="5" t="str">
        <f>IF(Monde!P117="","",Monde!P117)</f>
        <v/>
      </c>
      <c r="U117" s="5" t="str">
        <f>IF(Monde!Q117="","",Monde!Q117)</f>
        <v/>
      </c>
      <c r="V117" s="5" t="str">
        <f>IF(Monde!R117="","",Monde!R117)</f>
        <v/>
      </c>
      <c r="W117" s="5" t="str">
        <f>IF(BEN!U117="","",BEN!U117)</f>
        <v/>
      </c>
      <c r="X117" s="5" t="str">
        <f>IF(BEN!V117="","",BEN!V117)</f>
        <v/>
      </c>
      <c r="Y117" s="5" t="str">
        <f>IF(BEN!W117="","",BEN!W117)</f>
        <v/>
      </c>
      <c r="Z117" s="5" t="str">
        <f>IF(BEN!X117="","",BEN!X117)</f>
        <v/>
      </c>
      <c r="AA117" s="5">
        <f>IF(Pays!$E$3="","",Pays!$E$3)</f>
        <v>1</v>
      </c>
      <c r="AB117" s="5">
        <f>IF(Pays!$F$3="","",Pays!$F$3)</f>
        <v>37.5</v>
      </c>
      <c r="AC117" s="5">
        <f>IF(Pays!$H$3="","",Pays!$H$3)</f>
        <v>27.4</v>
      </c>
      <c r="AD117" s="5" t="str">
        <f>IF(Annuel!B12="","",Annuel!B12)</f>
        <v/>
      </c>
      <c r="AE117" s="5" t="str">
        <f>IF(Annuel!J12="","",Annuel!J12)</f>
        <v/>
      </c>
      <c r="AF117" s="5" t="str">
        <f>IF(Annuel!R12="","",Annuel!R12)</f>
        <v/>
      </c>
      <c r="AG117" s="5" t="str">
        <f>IF(Annuel!Z12="","",Annuel!Z12)</f>
        <v/>
      </c>
      <c r="AH117" s="5" t="str">
        <f>IF(A117&gt;=Parametres!$C$6,"base 2023","avant 2025")</f>
        <v>avant 2025</v>
      </c>
    </row>
    <row r="118" spans="1:34" x14ac:dyDescent="0.25">
      <c r="A118" s="1" t="s">
        <v>383</v>
      </c>
      <c r="B118" s="1" t="s">
        <v>661</v>
      </c>
      <c r="C118" s="1" t="s">
        <v>660</v>
      </c>
      <c r="D118" s="5" t="str">
        <f>IF(BEN!B118="","",BEN!B118)</f>
        <v/>
      </c>
      <c r="E118" s="5" t="str">
        <f>IF(BEN!C118="","",BEN!C118)</f>
        <v/>
      </c>
      <c r="F118" s="5" t="str">
        <f>IF(Monde!B118="","",Monde!B118)</f>
        <v/>
      </c>
      <c r="G118" s="5" t="str">
        <f>IF(Monde!H118="","",Monde!H118)</f>
        <v/>
      </c>
      <c r="H118" s="5" t="str">
        <f>IF(Monde!O118="","",Monde!O118)</f>
        <v/>
      </c>
      <c r="I118" s="5" t="str">
        <f>IF(Monde!C118="","",Monde!C118)</f>
        <v/>
      </c>
      <c r="J118" s="5" t="str">
        <f>IF(Monde!D118="","",Monde!D118)</f>
        <v/>
      </c>
      <c r="K118" s="5" t="str">
        <f>IF(Monde!E118="","",Monde!E118)</f>
        <v/>
      </c>
      <c r="L118" s="5" t="str">
        <f>IF(Monde!F118="","",Monde!F118)</f>
        <v/>
      </c>
      <c r="M118" s="5" t="str">
        <f>IF(Monde!G118="","",Monde!G118)</f>
        <v/>
      </c>
      <c r="N118" s="5" t="str">
        <f>IF(Monde!I118="","",Monde!I118)</f>
        <v/>
      </c>
      <c r="O118" s="5" t="str">
        <f>IF(Monde!J118="","",Monde!J118)</f>
        <v/>
      </c>
      <c r="P118" s="5" t="str">
        <f>IF(Monde!K118="","",Monde!K118)</f>
        <v/>
      </c>
      <c r="Q118" s="5" t="str">
        <f>IF(Monde!L118="","",Monde!L118)</f>
        <v/>
      </c>
      <c r="R118" s="5" t="str">
        <f>IF(Monde!M118="","",Monde!M118)</f>
        <v/>
      </c>
      <c r="S118" s="5" t="str">
        <f>IF(Monde!N118="","",Monde!N118)</f>
        <v/>
      </c>
      <c r="T118" s="5" t="str">
        <f>IF(Monde!P118="","",Monde!P118)</f>
        <v/>
      </c>
      <c r="U118" s="5" t="str">
        <f>IF(Monde!Q118="","",Monde!Q118)</f>
        <v/>
      </c>
      <c r="V118" s="5" t="str">
        <f>IF(Monde!R118="","",Monde!R118)</f>
        <v/>
      </c>
      <c r="W118" s="5" t="str">
        <f>IF(BEN!U118="","",BEN!U118)</f>
        <v/>
      </c>
      <c r="X118" s="5" t="str">
        <f>IF(BEN!V118="","",BEN!V118)</f>
        <v/>
      </c>
      <c r="Y118" s="5" t="str">
        <f>IF(BEN!W118="","",BEN!W118)</f>
        <v/>
      </c>
      <c r="Z118" s="5" t="str">
        <f>IF(BEN!X118="","",BEN!X118)</f>
        <v/>
      </c>
      <c r="AA118" s="5">
        <f>IF(Pays!$E$3="","",Pays!$E$3)</f>
        <v>1</v>
      </c>
      <c r="AB118" s="5">
        <f>IF(Pays!$F$3="","",Pays!$F$3)</f>
        <v>37.5</v>
      </c>
      <c r="AC118" s="5">
        <f>IF(Pays!$H$3="","",Pays!$H$3)</f>
        <v>27.4</v>
      </c>
      <c r="AD118" s="5" t="str">
        <f>IF(Annuel!B12="","",Annuel!B12)</f>
        <v/>
      </c>
      <c r="AE118" s="5" t="str">
        <f>IF(Annuel!J12="","",Annuel!J12)</f>
        <v/>
      </c>
      <c r="AF118" s="5" t="str">
        <f>IF(Annuel!R12="","",Annuel!R12)</f>
        <v/>
      </c>
      <c r="AG118" s="5" t="str">
        <f>IF(Annuel!Z12="","",Annuel!Z12)</f>
        <v/>
      </c>
      <c r="AH118" s="5" t="str">
        <f>IF(A118&gt;=Parametres!$C$6,"base 2023","avant 2025")</f>
        <v>avant 2025</v>
      </c>
    </row>
    <row r="119" spans="1:34" x14ac:dyDescent="0.25">
      <c r="A119" s="1" t="s">
        <v>384</v>
      </c>
      <c r="B119" s="1" t="s">
        <v>661</v>
      </c>
      <c r="C119" s="1" t="s">
        <v>660</v>
      </c>
      <c r="D119" s="5" t="str">
        <f>IF(BEN!B119="","",BEN!B119)</f>
        <v/>
      </c>
      <c r="E119" s="5" t="str">
        <f>IF(BEN!C119="","",BEN!C119)</f>
        <v/>
      </c>
      <c r="F119" s="5" t="str">
        <f>IF(Monde!B119="","",Monde!B119)</f>
        <v/>
      </c>
      <c r="G119" s="5" t="str">
        <f>IF(Monde!H119="","",Monde!H119)</f>
        <v/>
      </c>
      <c r="H119" s="5" t="str">
        <f>IF(Monde!O119="","",Monde!O119)</f>
        <v/>
      </c>
      <c r="I119" s="5" t="str">
        <f>IF(Monde!C119="","",Monde!C119)</f>
        <v/>
      </c>
      <c r="J119" s="5" t="str">
        <f>IF(Monde!D119="","",Monde!D119)</f>
        <v/>
      </c>
      <c r="K119" s="5" t="str">
        <f>IF(Monde!E119="","",Monde!E119)</f>
        <v/>
      </c>
      <c r="L119" s="5" t="str">
        <f>IF(Monde!F119="","",Monde!F119)</f>
        <v/>
      </c>
      <c r="M119" s="5" t="str">
        <f>IF(Monde!G119="","",Monde!G119)</f>
        <v/>
      </c>
      <c r="N119" s="5" t="str">
        <f>IF(Monde!I119="","",Monde!I119)</f>
        <v/>
      </c>
      <c r="O119" s="5" t="str">
        <f>IF(Monde!J119="","",Monde!J119)</f>
        <v/>
      </c>
      <c r="P119" s="5" t="str">
        <f>IF(Monde!K119="","",Monde!K119)</f>
        <v/>
      </c>
      <c r="Q119" s="5" t="str">
        <f>IF(Monde!L119="","",Monde!L119)</f>
        <v/>
      </c>
      <c r="R119" s="5" t="str">
        <f>IF(Monde!M119="","",Monde!M119)</f>
        <v/>
      </c>
      <c r="S119" s="5" t="str">
        <f>IF(Monde!N119="","",Monde!N119)</f>
        <v/>
      </c>
      <c r="T119" s="5" t="str">
        <f>IF(Monde!P119="","",Monde!P119)</f>
        <v/>
      </c>
      <c r="U119" s="5" t="str">
        <f>IF(Monde!Q119="","",Monde!Q119)</f>
        <v/>
      </c>
      <c r="V119" s="5" t="str">
        <f>IF(Monde!R119="","",Monde!R119)</f>
        <v/>
      </c>
      <c r="W119" s="5" t="str">
        <f>IF(BEN!U119="","",BEN!U119)</f>
        <v/>
      </c>
      <c r="X119" s="5" t="str">
        <f>IF(BEN!V119="","",BEN!V119)</f>
        <v/>
      </c>
      <c r="Y119" s="5" t="str">
        <f>IF(BEN!W119="","",BEN!W119)</f>
        <v/>
      </c>
      <c r="Z119" s="5" t="str">
        <f>IF(BEN!X119="","",BEN!X119)</f>
        <v/>
      </c>
      <c r="AA119" s="5">
        <f>IF(Pays!$E$3="","",Pays!$E$3)</f>
        <v>1</v>
      </c>
      <c r="AB119" s="5">
        <f>IF(Pays!$F$3="","",Pays!$F$3)</f>
        <v>37.5</v>
      </c>
      <c r="AC119" s="5">
        <f>IF(Pays!$H$3="","",Pays!$H$3)</f>
        <v>27.4</v>
      </c>
      <c r="AD119" s="5" t="str">
        <f>IF(Annuel!B12="","",Annuel!B12)</f>
        <v/>
      </c>
      <c r="AE119" s="5" t="str">
        <f>IF(Annuel!J12="","",Annuel!J12)</f>
        <v/>
      </c>
      <c r="AF119" s="5" t="str">
        <f>IF(Annuel!R12="","",Annuel!R12)</f>
        <v/>
      </c>
      <c r="AG119" s="5" t="str">
        <f>IF(Annuel!Z12="","",Annuel!Z12)</f>
        <v/>
      </c>
      <c r="AH119" s="5" t="str">
        <f>IF(A119&gt;=Parametres!$C$6,"base 2023","avant 2025")</f>
        <v>avant 2025</v>
      </c>
    </row>
    <row r="120" spans="1:34" x14ac:dyDescent="0.25">
      <c r="A120" s="1" t="s">
        <v>385</v>
      </c>
      <c r="B120" s="1" t="s">
        <v>661</v>
      </c>
      <c r="C120" s="1" t="s">
        <v>660</v>
      </c>
      <c r="D120" s="5" t="str">
        <f>IF(BEN!B120="","",BEN!B120)</f>
        <v/>
      </c>
      <c r="E120" s="5" t="str">
        <f>IF(BEN!C120="","",BEN!C120)</f>
        <v/>
      </c>
      <c r="F120" s="5" t="str">
        <f>IF(Monde!B120="","",Monde!B120)</f>
        <v/>
      </c>
      <c r="G120" s="5" t="str">
        <f>IF(Monde!H120="","",Monde!H120)</f>
        <v/>
      </c>
      <c r="H120" s="5" t="str">
        <f>IF(Monde!O120="","",Monde!O120)</f>
        <v/>
      </c>
      <c r="I120" s="5" t="str">
        <f>IF(Monde!C120="","",Monde!C120)</f>
        <v/>
      </c>
      <c r="J120" s="5" t="str">
        <f>IF(Monde!D120="","",Monde!D120)</f>
        <v/>
      </c>
      <c r="K120" s="5" t="str">
        <f>IF(Monde!E120="","",Monde!E120)</f>
        <v/>
      </c>
      <c r="L120" s="5" t="str">
        <f>IF(Monde!F120="","",Monde!F120)</f>
        <v/>
      </c>
      <c r="M120" s="5" t="str">
        <f>IF(Monde!G120="","",Monde!G120)</f>
        <v/>
      </c>
      <c r="N120" s="5" t="str">
        <f>IF(Monde!I120="","",Monde!I120)</f>
        <v/>
      </c>
      <c r="O120" s="5" t="str">
        <f>IF(Monde!J120="","",Monde!J120)</f>
        <v/>
      </c>
      <c r="P120" s="5" t="str">
        <f>IF(Monde!K120="","",Monde!K120)</f>
        <v/>
      </c>
      <c r="Q120" s="5" t="str">
        <f>IF(Monde!L120="","",Monde!L120)</f>
        <v/>
      </c>
      <c r="R120" s="5" t="str">
        <f>IF(Monde!M120="","",Monde!M120)</f>
        <v/>
      </c>
      <c r="S120" s="5" t="str">
        <f>IF(Monde!N120="","",Monde!N120)</f>
        <v/>
      </c>
      <c r="T120" s="5" t="str">
        <f>IF(Monde!P120="","",Monde!P120)</f>
        <v/>
      </c>
      <c r="U120" s="5" t="str">
        <f>IF(Monde!Q120="","",Monde!Q120)</f>
        <v/>
      </c>
      <c r="V120" s="5" t="str">
        <f>IF(Monde!R120="","",Monde!R120)</f>
        <v/>
      </c>
      <c r="W120" s="5" t="str">
        <f>IF(BEN!U120="","",BEN!U120)</f>
        <v/>
      </c>
      <c r="X120" s="5" t="str">
        <f>IF(BEN!V120="","",BEN!V120)</f>
        <v/>
      </c>
      <c r="Y120" s="5" t="str">
        <f>IF(BEN!W120="","",BEN!W120)</f>
        <v/>
      </c>
      <c r="Z120" s="5" t="str">
        <f>IF(BEN!X120="","",BEN!X120)</f>
        <v/>
      </c>
      <c r="AA120" s="5">
        <f>IF(Pays!$E$3="","",Pays!$E$3)</f>
        <v>1</v>
      </c>
      <c r="AB120" s="5">
        <f>IF(Pays!$F$3="","",Pays!$F$3)</f>
        <v>37.5</v>
      </c>
      <c r="AC120" s="5">
        <f>IF(Pays!$H$3="","",Pays!$H$3)</f>
        <v>27.4</v>
      </c>
      <c r="AD120" s="5" t="str">
        <f>IF(Annuel!B12="","",Annuel!B12)</f>
        <v/>
      </c>
      <c r="AE120" s="5" t="str">
        <f>IF(Annuel!J12="","",Annuel!J12)</f>
        <v/>
      </c>
      <c r="AF120" s="5" t="str">
        <f>IF(Annuel!R12="","",Annuel!R12)</f>
        <v/>
      </c>
      <c r="AG120" s="5" t="str">
        <f>IF(Annuel!Z12="","",Annuel!Z12)</f>
        <v/>
      </c>
      <c r="AH120" s="5" t="str">
        <f>IF(A120&gt;=Parametres!$C$6,"base 2023","avant 2025")</f>
        <v>avant 2025</v>
      </c>
    </row>
    <row r="121" spans="1:34" x14ac:dyDescent="0.25">
      <c r="A121" s="1" t="s">
        <v>386</v>
      </c>
      <c r="B121" s="1" t="s">
        <v>661</v>
      </c>
      <c r="C121" s="1" t="s">
        <v>660</v>
      </c>
      <c r="D121" s="5" t="str">
        <f>IF(BEN!B121="","",BEN!B121)</f>
        <v/>
      </c>
      <c r="E121" s="5" t="str">
        <f>IF(BEN!C121="","",BEN!C121)</f>
        <v/>
      </c>
      <c r="F121" s="5" t="str">
        <f>IF(Monde!B121="","",Monde!B121)</f>
        <v/>
      </c>
      <c r="G121" s="5" t="str">
        <f>IF(Monde!H121="","",Monde!H121)</f>
        <v/>
      </c>
      <c r="H121" s="5" t="str">
        <f>IF(Monde!O121="","",Monde!O121)</f>
        <v/>
      </c>
      <c r="I121" s="5" t="str">
        <f>IF(Monde!C121="","",Monde!C121)</f>
        <v/>
      </c>
      <c r="J121" s="5" t="str">
        <f>IF(Monde!D121="","",Monde!D121)</f>
        <v/>
      </c>
      <c r="K121" s="5" t="str">
        <f>IF(Monde!E121="","",Monde!E121)</f>
        <v/>
      </c>
      <c r="L121" s="5" t="str">
        <f>IF(Monde!F121="","",Monde!F121)</f>
        <v/>
      </c>
      <c r="M121" s="5" t="str">
        <f>IF(Monde!G121="","",Monde!G121)</f>
        <v/>
      </c>
      <c r="N121" s="5" t="str">
        <f>IF(Monde!I121="","",Monde!I121)</f>
        <v/>
      </c>
      <c r="O121" s="5" t="str">
        <f>IF(Monde!J121="","",Monde!J121)</f>
        <v/>
      </c>
      <c r="P121" s="5" t="str">
        <f>IF(Monde!K121="","",Monde!K121)</f>
        <v/>
      </c>
      <c r="Q121" s="5" t="str">
        <f>IF(Monde!L121="","",Monde!L121)</f>
        <v/>
      </c>
      <c r="R121" s="5" t="str">
        <f>IF(Monde!M121="","",Monde!M121)</f>
        <v/>
      </c>
      <c r="S121" s="5" t="str">
        <f>IF(Monde!N121="","",Monde!N121)</f>
        <v/>
      </c>
      <c r="T121" s="5" t="str">
        <f>IF(Monde!P121="","",Monde!P121)</f>
        <v/>
      </c>
      <c r="U121" s="5" t="str">
        <f>IF(Monde!Q121="","",Monde!Q121)</f>
        <v/>
      </c>
      <c r="V121" s="5" t="str">
        <f>IF(Monde!R121="","",Monde!R121)</f>
        <v/>
      </c>
      <c r="W121" s="5" t="str">
        <f>IF(BEN!U121="","",BEN!U121)</f>
        <v/>
      </c>
      <c r="X121" s="5" t="str">
        <f>IF(BEN!V121="","",BEN!V121)</f>
        <v/>
      </c>
      <c r="Y121" s="5" t="str">
        <f>IF(BEN!W121="","",BEN!W121)</f>
        <v/>
      </c>
      <c r="Z121" s="5" t="str">
        <f>IF(BEN!X121="","",BEN!X121)</f>
        <v/>
      </c>
      <c r="AA121" s="5">
        <f>IF(Pays!$E$3="","",Pays!$E$3)</f>
        <v>1</v>
      </c>
      <c r="AB121" s="5">
        <f>IF(Pays!$F$3="","",Pays!$F$3)</f>
        <v>37.5</v>
      </c>
      <c r="AC121" s="5">
        <f>IF(Pays!$H$3="","",Pays!$H$3)</f>
        <v>27.4</v>
      </c>
      <c r="AD121" s="5" t="str">
        <f>IF(Annuel!B12="","",Annuel!B12)</f>
        <v/>
      </c>
      <c r="AE121" s="5" t="str">
        <f>IF(Annuel!J12="","",Annuel!J12)</f>
        <v/>
      </c>
      <c r="AF121" s="5" t="str">
        <f>IF(Annuel!R12="","",Annuel!R12)</f>
        <v/>
      </c>
      <c r="AG121" s="5" t="str">
        <f>IF(Annuel!Z12="","",Annuel!Z12)</f>
        <v/>
      </c>
      <c r="AH121" s="5" t="str">
        <f>IF(A121&gt;=Parametres!$C$6,"base 2023","avant 2025")</f>
        <v>avant 2025</v>
      </c>
    </row>
    <row r="122" spans="1:34" x14ac:dyDescent="0.25">
      <c r="A122" s="1" t="s">
        <v>387</v>
      </c>
      <c r="B122" s="1" t="s">
        <v>661</v>
      </c>
      <c r="C122" s="1" t="s">
        <v>660</v>
      </c>
      <c r="D122" s="5" t="str">
        <f>IF(BEN!B122="","",BEN!B122)</f>
        <v/>
      </c>
      <c r="E122" s="5" t="str">
        <f>IF(BEN!C122="","",BEN!C122)</f>
        <v/>
      </c>
      <c r="F122" s="5" t="str">
        <f>IF(Monde!B122="","",Monde!B122)</f>
        <v/>
      </c>
      <c r="G122" s="5" t="str">
        <f>IF(Monde!H122="","",Monde!H122)</f>
        <v/>
      </c>
      <c r="H122" s="5" t="str">
        <f>IF(Monde!O122="","",Monde!O122)</f>
        <v/>
      </c>
      <c r="I122" s="5" t="str">
        <f>IF(Monde!C122="","",Monde!C122)</f>
        <v/>
      </c>
      <c r="J122" s="5" t="str">
        <f>IF(Monde!D122="","",Monde!D122)</f>
        <v/>
      </c>
      <c r="K122" s="5" t="str">
        <f>IF(Monde!E122="","",Monde!E122)</f>
        <v/>
      </c>
      <c r="L122" s="5" t="str">
        <f>IF(Monde!F122="","",Monde!F122)</f>
        <v/>
      </c>
      <c r="M122" s="5" t="str">
        <f>IF(Monde!G122="","",Monde!G122)</f>
        <v/>
      </c>
      <c r="N122" s="5" t="str">
        <f>IF(Monde!I122="","",Monde!I122)</f>
        <v/>
      </c>
      <c r="O122" s="5" t="str">
        <f>IF(Monde!J122="","",Monde!J122)</f>
        <v/>
      </c>
      <c r="P122" s="5" t="str">
        <f>IF(Monde!K122="","",Monde!K122)</f>
        <v/>
      </c>
      <c r="Q122" s="5" t="str">
        <f>IF(Monde!L122="","",Monde!L122)</f>
        <v/>
      </c>
      <c r="R122" s="5" t="str">
        <f>IF(Monde!M122="","",Monde!M122)</f>
        <v/>
      </c>
      <c r="S122" s="5" t="str">
        <f>IF(Monde!N122="","",Monde!N122)</f>
        <v/>
      </c>
      <c r="T122" s="5" t="str">
        <f>IF(Monde!P122="","",Monde!P122)</f>
        <v/>
      </c>
      <c r="U122" s="5" t="str">
        <f>IF(Monde!Q122="","",Monde!Q122)</f>
        <v/>
      </c>
      <c r="V122" s="5" t="str">
        <f>IF(Monde!R122="","",Monde!R122)</f>
        <v/>
      </c>
      <c r="W122" s="5" t="str">
        <f>IF(BEN!U122="","",BEN!U122)</f>
        <v/>
      </c>
      <c r="X122" s="5" t="str">
        <f>IF(BEN!V122="","",BEN!V122)</f>
        <v/>
      </c>
      <c r="Y122" s="5" t="str">
        <f>IF(BEN!W122="","",BEN!W122)</f>
        <v/>
      </c>
      <c r="Z122" s="5" t="str">
        <f>IF(BEN!X122="","",BEN!X122)</f>
        <v/>
      </c>
      <c r="AA122" s="5">
        <f>IF(Pays!$E$3="","",Pays!$E$3)</f>
        <v>1</v>
      </c>
      <c r="AB122" s="5">
        <f>IF(Pays!$F$3="","",Pays!$F$3)</f>
        <v>37.5</v>
      </c>
      <c r="AC122" s="5">
        <f>IF(Pays!$H$3="","",Pays!$H$3)</f>
        <v>27.4</v>
      </c>
      <c r="AD122" s="5" t="str">
        <f>IF(Annuel!B12="","",Annuel!B12)</f>
        <v/>
      </c>
      <c r="AE122" s="5" t="str">
        <f>IF(Annuel!J12="","",Annuel!J12)</f>
        <v/>
      </c>
      <c r="AF122" s="5" t="str">
        <f>IF(Annuel!R12="","",Annuel!R12)</f>
        <v/>
      </c>
      <c r="AG122" s="5" t="str">
        <f>IF(Annuel!Z12="","",Annuel!Z12)</f>
        <v/>
      </c>
      <c r="AH122" s="5" t="str">
        <f>IF(A122&gt;=Parametres!$C$6,"base 2023","avant 2025")</f>
        <v>avant 2025</v>
      </c>
    </row>
    <row r="123" spans="1:34" x14ac:dyDescent="0.25">
      <c r="A123" s="1" t="s">
        <v>388</v>
      </c>
      <c r="B123" s="1" t="s">
        <v>661</v>
      </c>
      <c r="C123" s="1" t="s">
        <v>660</v>
      </c>
      <c r="D123" s="5" t="str">
        <f>IF(BEN!B123="","",BEN!B123)</f>
        <v/>
      </c>
      <c r="E123" s="5" t="str">
        <f>IF(BEN!C123="","",BEN!C123)</f>
        <v/>
      </c>
      <c r="F123" s="5" t="str">
        <f>IF(Monde!B123="","",Monde!B123)</f>
        <v/>
      </c>
      <c r="G123" s="5" t="str">
        <f>IF(Monde!H123="","",Monde!H123)</f>
        <v/>
      </c>
      <c r="H123" s="5" t="str">
        <f>IF(Monde!O123="","",Monde!O123)</f>
        <v/>
      </c>
      <c r="I123" s="5" t="str">
        <f>IF(Monde!C123="","",Monde!C123)</f>
        <v/>
      </c>
      <c r="J123" s="5" t="str">
        <f>IF(Monde!D123="","",Monde!D123)</f>
        <v/>
      </c>
      <c r="K123" s="5" t="str">
        <f>IF(Monde!E123="","",Monde!E123)</f>
        <v/>
      </c>
      <c r="L123" s="5" t="str">
        <f>IF(Monde!F123="","",Monde!F123)</f>
        <v/>
      </c>
      <c r="M123" s="5" t="str">
        <f>IF(Monde!G123="","",Monde!G123)</f>
        <v/>
      </c>
      <c r="N123" s="5" t="str">
        <f>IF(Monde!I123="","",Monde!I123)</f>
        <v/>
      </c>
      <c r="O123" s="5" t="str">
        <f>IF(Monde!J123="","",Monde!J123)</f>
        <v/>
      </c>
      <c r="P123" s="5" t="str">
        <f>IF(Monde!K123="","",Monde!K123)</f>
        <v/>
      </c>
      <c r="Q123" s="5" t="str">
        <f>IF(Monde!L123="","",Monde!L123)</f>
        <v/>
      </c>
      <c r="R123" s="5" t="str">
        <f>IF(Monde!M123="","",Monde!M123)</f>
        <v/>
      </c>
      <c r="S123" s="5" t="str">
        <f>IF(Monde!N123="","",Monde!N123)</f>
        <v/>
      </c>
      <c r="T123" s="5" t="str">
        <f>IF(Monde!P123="","",Monde!P123)</f>
        <v/>
      </c>
      <c r="U123" s="5" t="str">
        <f>IF(Monde!Q123="","",Monde!Q123)</f>
        <v/>
      </c>
      <c r="V123" s="5" t="str">
        <f>IF(Monde!R123="","",Monde!R123)</f>
        <v/>
      </c>
      <c r="W123" s="5" t="str">
        <f>IF(BEN!U123="","",BEN!U123)</f>
        <v/>
      </c>
      <c r="X123" s="5" t="str">
        <f>IF(BEN!V123="","",BEN!V123)</f>
        <v/>
      </c>
      <c r="Y123" s="5" t="str">
        <f>IF(BEN!W123="","",BEN!W123)</f>
        <v/>
      </c>
      <c r="Z123" s="5" t="str">
        <f>IF(BEN!X123="","",BEN!X123)</f>
        <v/>
      </c>
      <c r="AA123" s="5">
        <f>IF(Pays!$E$3="","",Pays!$E$3)</f>
        <v>1</v>
      </c>
      <c r="AB123" s="5">
        <f>IF(Pays!$F$3="","",Pays!$F$3)</f>
        <v>37.5</v>
      </c>
      <c r="AC123" s="5">
        <f>IF(Pays!$H$3="","",Pays!$H$3)</f>
        <v>27.4</v>
      </c>
      <c r="AD123" s="5" t="str">
        <f>IF(Annuel!B13="","",Annuel!B13)</f>
        <v/>
      </c>
      <c r="AE123" s="5" t="str">
        <f>IF(Annuel!J13="","",Annuel!J13)</f>
        <v/>
      </c>
      <c r="AF123" s="5" t="str">
        <f>IF(Annuel!R13="","",Annuel!R13)</f>
        <v/>
      </c>
      <c r="AG123" s="5" t="str">
        <f>IF(Annuel!Z13="","",Annuel!Z13)</f>
        <v/>
      </c>
      <c r="AH123" s="5" t="str">
        <f>IF(A123&gt;=Parametres!$C$6,"base 2023","avant 2025")</f>
        <v>avant 2025</v>
      </c>
    </row>
    <row r="124" spans="1:34" x14ac:dyDescent="0.25">
      <c r="A124" s="1" t="s">
        <v>389</v>
      </c>
      <c r="B124" s="1" t="s">
        <v>661</v>
      </c>
      <c r="C124" s="1" t="s">
        <v>660</v>
      </c>
      <c r="D124" s="5" t="str">
        <f>IF(BEN!B124="","",BEN!B124)</f>
        <v/>
      </c>
      <c r="E124" s="5" t="str">
        <f>IF(BEN!C124="","",BEN!C124)</f>
        <v/>
      </c>
      <c r="F124" s="5" t="str">
        <f>IF(Monde!B124="","",Monde!B124)</f>
        <v/>
      </c>
      <c r="G124" s="5" t="str">
        <f>IF(Monde!H124="","",Monde!H124)</f>
        <v/>
      </c>
      <c r="H124" s="5" t="str">
        <f>IF(Monde!O124="","",Monde!O124)</f>
        <v/>
      </c>
      <c r="I124" s="5" t="str">
        <f>IF(Monde!C124="","",Monde!C124)</f>
        <v/>
      </c>
      <c r="J124" s="5" t="str">
        <f>IF(Monde!D124="","",Monde!D124)</f>
        <v/>
      </c>
      <c r="K124" s="5" t="str">
        <f>IF(Monde!E124="","",Monde!E124)</f>
        <v/>
      </c>
      <c r="L124" s="5" t="str">
        <f>IF(Monde!F124="","",Monde!F124)</f>
        <v/>
      </c>
      <c r="M124" s="5" t="str">
        <f>IF(Monde!G124="","",Monde!G124)</f>
        <v/>
      </c>
      <c r="N124" s="5" t="str">
        <f>IF(Monde!I124="","",Monde!I124)</f>
        <v/>
      </c>
      <c r="O124" s="5" t="str">
        <f>IF(Monde!J124="","",Monde!J124)</f>
        <v/>
      </c>
      <c r="P124" s="5" t="str">
        <f>IF(Monde!K124="","",Monde!K124)</f>
        <v/>
      </c>
      <c r="Q124" s="5" t="str">
        <f>IF(Monde!L124="","",Monde!L124)</f>
        <v/>
      </c>
      <c r="R124" s="5" t="str">
        <f>IF(Monde!M124="","",Monde!M124)</f>
        <v/>
      </c>
      <c r="S124" s="5" t="str">
        <f>IF(Monde!N124="","",Monde!N124)</f>
        <v/>
      </c>
      <c r="T124" s="5" t="str">
        <f>IF(Monde!P124="","",Monde!P124)</f>
        <v/>
      </c>
      <c r="U124" s="5" t="str">
        <f>IF(Monde!Q124="","",Monde!Q124)</f>
        <v/>
      </c>
      <c r="V124" s="5" t="str">
        <f>IF(Monde!R124="","",Monde!R124)</f>
        <v/>
      </c>
      <c r="W124" s="5" t="str">
        <f>IF(BEN!U124="","",BEN!U124)</f>
        <v/>
      </c>
      <c r="X124" s="5" t="str">
        <f>IF(BEN!V124="","",BEN!V124)</f>
        <v/>
      </c>
      <c r="Y124" s="5" t="str">
        <f>IF(BEN!W124="","",BEN!W124)</f>
        <v/>
      </c>
      <c r="Z124" s="5" t="str">
        <f>IF(BEN!X124="","",BEN!X124)</f>
        <v/>
      </c>
      <c r="AA124" s="5">
        <f>IF(Pays!$E$3="","",Pays!$E$3)</f>
        <v>1</v>
      </c>
      <c r="AB124" s="5">
        <f>IF(Pays!$F$3="","",Pays!$F$3)</f>
        <v>37.5</v>
      </c>
      <c r="AC124" s="5">
        <f>IF(Pays!$H$3="","",Pays!$H$3)</f>
        <v>27.4</v>
      </c>
      <c r="AD124" s="5" t="str">
        <f>IF(Annuel!B13="","",Annuel!B13)</f>
        <v/>
      </c>
      <c r="AE124" s="5" t="str">
        <f>IF(Annuel!J13="","",Annuel!J13)</f>
        <v/>
      </c>
      <c r="AF124" s="5" t="str">
        <f>IF(Annuel!R13="","",Annuel!R13)</f>
        <v/>
      </c>
      <c r="AG124" s="5" t="str">
        <f>IF(Annuel!Z13="","",Annuel!Z13)</f>
        <v/>
      </c>
      <c r="AH124" s="5" t="str">
        <f>IF(A124&gt;=Parametres!$C$6,"base 2023","avant 2025")</f>
        <v>avant 2025</v>
      </c>
    </row>
    <row r="125" spans="1:34" x14ac:dyDescent="0.25">
      <c r="A125" s="1" t="s">
        <v>390</v>
      </c>
      <c r="B125" s="1" t="s">
        <v>661</v>
      </c>
      <c r="C125" s="1" t="s">
        <v>660</v>
      </c>
      <c r="D125" s="5" t="str">
        <f>IF(BEN!B125="","",BEN!B125)</f>
        <v/>
      </c>
      <c r="E125" s="5" t="str">
        <f>IF(BEN!C125="","",BEN!C125)</f>
        <v/>
      </c>
      <c r="F125" s="5" t="str">
        <f>IF(Monde!B125="","",Monde!B125)</f>
        <v/>
      </c>
      <c r="G125" s="5" t="str">
        <f>IF(Monde!H125="","",Monde!H125)</f>
        <v/>
      </c>
      <c r="H125" s="5" t="str">
        <f>IF(Monde!O125="","",Monde!O125)</f>
        <v/>
      </c>
      <c r="I125" s="5" t="str">
        <f>IF(Monde!C125="","",Monde!C125)</f>
        <v/>
      </c>
      <c r="J125" s="5" t="str">
        <f>IF(Monde!D125="","",Monde!D125)</f>
        <v/>
      </c>
      <c r="K125" s="5" t="str">
        <f>IF(Monde!E125="","",Monde!E125)</f>
        <v/>
      </c>
      <c r="L125" s="5" t="str">
        <f>IF(Monde!F125="","",Monde!F125)</f>
        <v/>
      </c>
      <c r="M125" s="5" t="str">
        <f>IF(Monde!G125="","",Monde!G125)</f>
        <v/>
      </c>
      <c r="N125" s="5" t="str">
        <f>IF(Monde!I125="","",Monde!I125)</f>
        <v/>
      </c>
      <c r="O125" s="5" t="str">
        <f>IF(Monde!J125="","",Monde!J125)</f>
        <v/>
      </c>
      <c r="P125" s="5" t="str">
        <f>IF(Monde!K125="","",Monde!K125)</f>
        <v/>
      </c>
      <c r="Q125" s="5" t="str">
        <f>IF(Monde!L125="","",Monde!L125)</f>
        <v/>
      </c>
      <c r="R125" s="5" t="str">
        <f>IF(Monde!M125="","",Monde!M125)</f>
        <v/>
      </c>
      <c r="S125" s="5" t="str">
        <f>IF(Monde!N125="","",Monde!N125)</f>
        <v/>
      </c>
      <c r="T125" s="5" t="str">
        <f>IF(Monde!P125="","",Monde!P125)</f>
        <v/>
      </c>
      <c r="U125" s="5" t="str">
        <f>IF(Monde!Q125="","",Monde!Q125)</f>
        <v/>
      </c>
      <c r="V125" s="5" t="str">
        <f>IF(Monde!R125="","",Monde!R125)</f>
        <v/>
      </c>
      <c r="W125" s="5" t="str">
        <f>IF(BEN!U125="","",BEN!U125)</f>
        <v/>
      </c>
      <c r="X125" s="5" t="str">
        <f>IF(BEN!V125="","",BEN!V125)</f>
        <v/>
      </c>
      <c r="Y125" s="5" t="str">
        <f>IF(BEN!W125="","",BEN!W125)</f>
        <v/>
      </c>
      <c r="Z125" s="5" t="str">
        <f>IF(BEN!X125="","",BEN!X125)</f>
        <v/>
      </c>
      <c r="AA125" s="5">
        <f>IF(Pays!$E$3="","",Pays!$E$3)</f>
        <v>1</v>
      </c>
      <c r="AB125" s="5">
        <f>IF(Pays!$F$3="","",Pays!$F$3)</f>
        <v>37.5</v>
      </c>
      <c r="AC125" s="5">
        <f>IF(Pays!$H$3="","",Pays!$H$3)</f>
        <v>27.4</v>
      </c>
      <c r="AD125" s="5" t="str">
        <f>IF(Annuel!B13="","",Annuel!B13)</f>
        <v/>
      </c>
      <c r="AE125" s="5" t="str">
        <f>IF(Annuel!J13="","",Annuel!J13)</f>
        <v/>
      </c>
      <c r="AF125" s="5" t="str">
        <f>IF(Annuel!R13="","",Annuel!R13)</f>
        <v/>
      </c>
      <c r="AG125" s="5" t="str">
        <f>IF(Annuel!Z13="","",Annuel!Z13)</f>
        <v/>
      </c>
      <c r="AH125" s="5" t="str">
        <f>IF(A125&gt;=Parametres!$C$6,"base 2023","avant 2025")</f>
        <v>avant 2025</v>
      </c>
    </row>
    <row r="126" spans="1:34" x14ac:dyDescent="0.25">
      <c r="A126" s="1" t="s">
        <v>391</v>
      </c>
      <c r="B126" s="1" t="s">
        <v>661</v>
      </c>
      <c r="C126" s="1" t="s">
        <v>660</v>
      </c>
      <c r="D126" s="5" t="str">
        <f>IF(BEN!B126="","",BEN!B126)</f>
        <v/>
      </c>
      <c r="E126" s="5" t="str">
        <f>IF(BEN!C126="","",BEN!C126)</f>
        <v/>
      </c>
      <c r="F126" s="5" t="str">
        <f>IF(Monde!B126="","",Monde!B126)</f>
        <v/>
      </c>
      <c r="G126" s="5" t="str">
        <f>IF(Monde!H126="","",Monde!H126)</f>
        <v/>
      </c>
      <c r="H126" s="5" t="str">
        <f>IF(Monde!O126="","",Monde!O126)</f>
        <v/>
      </c>
      <c r="I126" s="5" t="str">
        <f>IF(Monde!C126="","",Monde!C126)</f>
        <v/>
      </c>
      <c r="J126" s="5" t="str">
        <f>IF(Monde!D126="","",Monde!D126)</f>
        <v/>
      </c>
      <c r="K126" s="5" t="str">
        <f>IF(Monde!E126="","",Monde!E126)</f>
        <v/>
      </c>
      <c r="L126" s="5" t="str">
        <f>IF(Monde!F126="","",Monde!F126)</f>
        <v/>
      </c>
      <c r="M126" s="5" t="str">
        <f>IF(Monde!G126="","",Monde!G126)</f>
        <v/>
      </c>
      <c r="N126" s="5" t="str">
        <f>IF(Monde!I126="","",Monde!I126)</f>
        <v/>
      </c>
      <c r="O126" s="5" t="str">
        <f>IF(Monde!J126="","",Monde!J126)</f>
        <v/>
      </c>
      <c r="P126" s="5" t="str">
        <f>IF(Monde!K126="","",Monde!K126)</f>
        <v/>
      </c>
      <c r="Q126" s="5" t="str">
        <f>IF(Monde!L126="","",Monde!L126)</f>
        <v/>
      </c>
      <c r="R126" s="5" t="str">
        <f>IF(Monde!M126="","",Monde!M126)</f>
        <v/>
      </c>
      <c r="S126" s="5" t="str">
        <f>IF(Monde!N126="","",Monde!N126)</f>
        <v/>
      </c>
      <c r="T126" s="5" t="str">
        <f>IF(Monde!P126="","",Monde!P126)</f>
        <v/>
      </c>
      <c r="U126" s="5" t="str">
        <f>IF(Monde!Q126="","",Monde!Q126)</f>
        <v/>
      </c>
      <c r="V126" s="5" t="str">
        <f>IF(Monde!R126="","",Monde!R126)</f>
        <v/>
      </c>
      <c r="W126" s="5" t="str">
        <f>IF(BEN!U126="","",BEN!U126)</f>
        <v/>
      </c>
      <c r="X126" s="5" t="str">
        <f>IF(BEN!V126="","",BEN!V126)</f>
        <v/>
      </c>
      <c r="Y126" s="5" t="str">
        <f>IF(BEN!W126="","",BEN!W126)</f>
        <v/>
      </c>
      <c r="Z126" s="5" t="str">
        <f>IF(BEN!X126="","",BEN!X126)</f>
        <v/>
      </c>
      <c r="AA126" s="5">
        <f>IF(Pays!$E$3="","",Pays!$E$3)</f>
        <v>1</v>
      </c>
      <c r="AB126" s="5">
        <f>IF(Pays!$F$3="","",Pays!$F$3)</f>
        <v>37.5</v>
      </c>
      <c r="AC126" s="5">
        <f>IF(Pays!$H$3="","",Pays!$H$3)</f>
        <v>27.4</v>
      </c>
      <c r="AD126" s="5" t="str">
        <f>IF(Annuel!B13="","",Annuel!B13)</f>
        <v/>
      </c>
      <c r="AE126" s="5" t="str">
        <f>IF(Annuel!J13="","",Annuel!J13)</f>
        <v/>
      </c>
      <c r="AF126" s="5" t="str">
        <f>IF(Annuel!R13="","",Annuel!R13)</f>
        <v/>
      </c>
      <c r="AG126" s="5" t="str">
        <f>IF(Annuel!Z13="","",Annuel!Z13)</f>
        <v/>
      </c>
      <c r="AH126" s="5" t="str">
        <f>IF(A126&gt;=Parametres!$C$6,"base 2023","avant 2025")</f>
        <v>avant 2025</v>
      </c>
    </row>
    <row r="127" spans="1:34" x14ac:dyDescent="0.25">
      <c r="A127" s="1" t="s">
        <v>392</v>
      </c>
      <c r="B127" s="1" t="s">
        <v>661</v>
      </c>
      <c r="C127" s="1" t="s">
        <v>660</v>
      </c>
      <c r="D127" s="5" t="str">
        <f>IF(BEN!B127="","",BEN!B127)</f>
        <v/>
      </c>
      <c r="E127" s="5" t="str">
        <f>IF(BEN!C127="","",BEN!C127)</f>
        <v/>
      </c>
      <c r="F127" s="5" t="str">
        <f>IF(Monde!B127="","",Monde!B127)</f>
        <v/>
      </c>
      <c r="G127" s="5" t="str">
        <f>IF(Monde!H127="","",Monde!H127)</f>
        <v/>
      </c>
      <c r="H127" s="5" t="str">
        <f>IF(Monde!O127="","",Monde!O127)</f>
        <v/>
      </c>
      <c r="I127" s="5" t="str">
        <f>IF(Monde!C127="","",Monde!C127)</f>
        <v/>
      </c>
      <c r="J127" s="5" t="str">
        <f>IF(Monde!D127="","",Monde!D127)</f>
        <v/>
      </c>
      <c r="K127" s="5" t="str">
        <f>IF(Monde!E127="","",Monde!E127)</f>
        <v/>
      </c>
      <c r="L127" s="5" t="str">
        <f>IF(Monde!F127="","",Monde!F127)</f>
        <v/>
      </c>
      <c r="M127" s="5" t="str">
        <f>IF(Monde!G127="","",Monde!G127)</f>
        <v/>
      </c>
      <c r="N127" s="5" t="str">
        <f>IF(Monde!I127="","",Monde!I127)</f>
        <v/>
      </c>
      <c r="O127" s="5" t="str">
        <f>IF(Monde!J127="","",Monde!J127)</f>
        <v/>
      </c>
      <c r="P127" s="5" t="str">
        <f>IF(Monde!K127="","",Monde!K127)</f>
        <v/>
      </c>
      <c r="Q127" s="5" t="str">
        <f>IF(Monde!L127="","",Monde!L127)</f>
        <v/>
      </c>
      <c r="R127" s="5" t="str">
        <f>IF(Monde!M127="","",Monde!M127)</f>
        <v/>
      </c>
      <c r="S127" s="5" t="str">
        <f>IF(Monde!N127="","",Monde!N127)</f>
        <v/>
      </c>
      <c r="T127" s="5" t="str">
        <f>IF(Monde!P127="","",Monde!P127)</f>
        <v/>
      </c>
      <c r="U127" s="5" t="str">
        <f>IF(Monde!Q127="","",Monde!Q127)</f>
        <v/>
      </c>
      <c r="V127" s="5" t="str">
        <f>IF(Monde!R127="","",Monde!R127)</f>
        <v/>
      </c>
      <c r="W127" s="5" t="str">
        <f>IF(BEN!U127="","",BEN!U127)</f>
        <v/>
      </c>
      <c r="X127" s="5" t="str">
        <f>IF(BEN!V127="","",BEN!V127)</f>
        <v/>
      </c>
      <c r="Y127" s="5" t="str">
        <f>IF(BEN!W127="","",BEN!W127)</f>
        <v/>
      </c>
      <c r="Z127" s="5" t="str">
        <f>IF(BEN!X127="","",BEN!X127)</f>
        <v/>
      </c>
      <c r="AA127" s="5">
        <f>IF(Pays!$E$3="","",Pays!$E$3)</f>
        <v>1</v>
      </c>
      <c r="AB127" s="5">
        <f>IF(Pays!$F$3="","",Pays!$F$3)</f>
        <v>37.5</v>
      </c>
      <c r="AC127" s="5">
        <f>IF(Pays!$H$3="","",Pays!$H$3)</f>
        <v>27.4</v>
      </c>
      <c r="AD127" s="5" t="str">
        <f>IF(Annuel!B13="","",Annuel!B13)</f>
        <v/>
      </c>
      <c r="AE127" s="5" t="str">
        <f>IF(Annuel!J13="","",Annuel!J13)</f>
        <v/>
      </c>
      <c r="AF127" s="5" t="str">
        <f>IF(Annuel!R13="","",Annuel!R13)</f>
        <v/>
      </c>
      <c r="AG127" s="5" t="str">
        <f>IF(Annuel!Z13="","",Annuel!Z13)</f>
        <v/>
      </c>
      <c r="AH127" s="5" t="str">
        <f>IF(A127&gt;=Parametres!$C$6,"base 2023","avant 2025")</f>
        <v>avant 2025</v>
      </c>
    </row>
    <row r="128" spans="1:34" x14ac:dyDescent="0.25">
      <c r="A128" s="1" t="s">
        <v>393</v>
      </c>
      <c r="B128" s="1" t="s">
        <v>661</v>
      </c>
      <c r="C128" s="1" t="s">
        <v>660</v>
      </c>
      <c r="D128" s="5" t="str">
        <f>IF(BEN!B128="","",BEN!B128)</f>
        <v/>
      </c>
      <c r="E128" s="5" t="str">
        <f>IF(BEN!C128="","",BEN!C128)</f>
        <v/>
      </c>
      <c r="F128" s="5" t="str">
        <f>IF(Monde!B128="","",Monde!B128)</f>
        <v/>
      </c>
      <c r="G128" s="5" t="str">
        <f>IF(Monde!H128="","",Monde!H128)</f>
        <v/>
      </c>
      <c r="H128" s="5" t="str">
        <f>IF(Monde!O128="","",Monde!O128)</f>
        <v/>
      </c>
      <c r="I128" s="5" t="str">
        <f>IF(Monde!C128="","",Monde!C128)</f>
        <v/>
      </c>
      <c r="J128" s="5" t="str">
        <f>IF(Monde!D128="","",Monde!D128)</f>
        <v/>
      </c>
      <c r="K128" s="5" t="str">
        <f>IF(Monde!E128="","",Monde!E128)</f>
        <v/>
      </c>
      <c r="L128" s="5" t="str">
        <f>IF(Monde!F128="","",Monde!F128)</f>
        <v/>
      </c>
      <c r="M128" s="5" t="str">
        <f>IF(Monde!G128="","",Monde!G128)</f>
        <v/>
      </c>
      <c r="N128" s="5" t="str">
        <f>IF(Monde!I128="","",Monde!I128)</f>
        <v/>
      </c>
      <c r="O128" s="5" t="str">
        <f>IF(Monde!J128="","",Monde!J128)</f>
        <v/>
      </c>
      <c r="P128" s="5" t="str">
        <f>IF(Monde!K128="","",Monde!K128)</f>
        <v/>
      </c>
      <c r="Q128" s="5" t="str">
        <f>IF(Monde!L128="","",Monde!L128)</f>
        <v/>
      </c>
      <c r="R128" s="5" t="str">
        <f>IF(Monde!M128="","",Monde!M128)</f>
        <v/>
      </c>
      <c r="S128" s="5" t="str">
        <f>IF(Monde!N128="","",Monde!N128)</f>
        <v/>
      </c>
      <c r="T128" s="5" t="str">
        <f>IF(Monde!P128="","",Monde!P128)</f>
        <v/>
      </c>
      <c r="U128" s="5" t="str">
        <f>IF(Monde!Q128="","",Monde!Q128)</f>
        <v/>
      </c>
      <c r="V128" s="5" t="str">
        <f>IF(Monde!R128="","",Monde!R128)</f>
        <v/>
      </c>
      <c r="W128" s="5" t="str">
        <f>IF(BEN!U128="","",BEN!U128)</f>
        <v/>
      </c>
      <c r="X128" s="5" t="str">
        <f>IF(BEN!V128="","",BEN!V128)</f>
        <v/>
      </c>
      <c r="Y128" s="5" t="str">
        <f>IF(BEN!W128="","",BEN!W128)</f>
        <v/>
      </c>
      <c r="Z128" s="5" t="str">
        <f>IF(BEN!X128="","",BEN!X128)</f>
        <v/>
      </c>
      <c r="AA128" s="5">
        <f>IF(Pays!$E$3="","",Pays!$E$3)</f>
        <v>1</v>
      </c>
      <c r="AB128" s="5">
        <f>IF(Pays!$F$3="","",Pays!$F$3)</f>
        <v>37.5</v>
      </c>
      <c r="AC128" s="5">
        <f>IF(Pays!$H$3="","",Pays!$H$3)</f>
        <v>27.4</v>
      </c>
      <c r="AD128" s="5" t="str">
        <f>IF(Annuel!B13="","",Annuel!B13)</f>
        <v/>
      </c>
      <c r="AE128" s="5" t="str">
        <f>IF(Annuel!J13="","",Annuel!J13)</f>
        <v/>
      </c>
      <c r="AF128" s="5" t="str">
        <f>IF(Annuel!R13="","",Annuel!R13)</f>
        <v/>
      </c>
      <c r="AG128" s="5" t="str">
        <f>IF(Annuel!Z13="","",Annuel!Z13)</f>
        <v/>
      </c>
      <c r="AH128" s="5" t="str">
        <f>IF(A128&gt;=Parametres!$C$6,"base 2023","avant 2025")</f>
        <v>avant 2025</v>
      </c>
    </row>
    <row r="129" spans="1:34" x14ac:dyDescent="0.25">
      <c r="A129" s="1" t="s">
        <v>394</v>
      </c>
      <c r="B129" s="1" t="s">
        <v>661</v>
      </c>
      <c r="C129" s="1" t="s">
        <v>660</v>
      </c>
      <c r="D129" s="5" t="str">
        <f>IF(BEN!B129="","",BEN!B129)</f>
        <v/>
      </c>
      <c r="E129" s="5" t="str">
        <f>IF(BEN!C129="","",BEN!C129)</f>
        <v/>
      </c>
      <c r="F129" s="5" t="str">
        <f>IF(Monde!B129="","",Monde!B129)</f>
        <v/>
      </c>
      <c r="G129" s="5" t="str">
        <f>IF(Monde!H129="","",Monde!H129)</f>
        <v/>
      </c>
      <c r="H129" s="5" t="str">
        <f>IF(Monde!O129="","",Monde!O129)</f>
        <v/>
      </c>
      <c r="I129" s="5" t="str">
        <f>IF(Monde!C129="","",Monde!C129)</f>
        <v/>
      </c>
      <c r="J129" s="5" t="str">
        <f>IF(Monde!D129="","",Monde!D129)</f>
        <v/>
      </c>
      <c r="K129" s="5" t="str">
        <f>IF(Monde!E129="","",Monde!E129)</f>
        <v/>
      </c>
      <c r="L129" s="5" t="str">
        <f>IF(Monde!F129="","",Monde!F129)</f>
        <v/>
      </c>
      <c r="M129" s="5" t="str">
        <f>IF(Monde!G129="","",Monde!G129)</f>
        <v/>
      </c>
      <c r="N129" s="5" t="str">
        <f>IF(Monde!I129="","",Monde!I129)</f>
        <v/>
      </c>
      <c r="O129" s="5" t="str">
        <f>IF(Monde!J129="","",Monde!J129)</f>
        <v/>
      </c>
      <c r="P129" s="5" t="str">
        <f>IF(Monde!K129="","",Monde!K129)</f>
        <v/>
      </c>
      <c r="Q129" s="5" t="str">
        <f>IF(Monde!L129="","",Monde!L129)</f>
        <v/>
      </c>
      <c r="R129" s="5" t="str">
        <f>IF(Monde!M129="","",Monde!M129)</f>
        <v/>
      </c>
      <c r="S129" s="5" t="str">
        <f>IF(Monde!N129="","",Monde!N129)</f>
        <v/>
      </c>
      <c r="T129" s="5" t="str">
        <f>IF(Monde!P129="","",Monde!P129)</f>
        <v/>
      </c>
      <c r="U129" s="5" t="str">
        <f>IF(Monde!Q129="","",Monde!Q129)</f>
        <v/>
      </c>
      <c r="V129" s="5" t="str">
        <f>IF(Monde!R129="","",Monde!R129)</f>
        <v/>
      </c>
      <c r="W129" s="5" t="str">
        <f>IF(BEN!U129="","",BEN!U129)</f>
        <v/>
      </c>
      <c r="X129" s="5" t="str">
        <f>IF(BEN!V129="","",BEN!V129)</f>
        <v/>
      </c>
      <c r="Y129" s="5" t="str">
        <f>IF(BEN!W129="","",BEN!W129)</f>
        <v/>
      </c>
      <c r="Z129" s="5" t="str">
        <f>IF(BEN!X129="","",BEN!X129)</f>
        <v/>
      </c>
      <c r="AA129" s="5">
        <f>IF(Pays!$E$3="","",Pays!$E$3)</f>
        <v>1</v>
      </c>
      <c r="AB129" s="5">
        <f>IF(Pays!$F$3="","",Pays!$F$3)</f>
        <v>37.5</v>
      </c>
      <c r="AC129" s="5">
        <f>IF(Pays!$H$3="","",Pays!$H$3)</f>
        <v>27.4</v>
      </c>
      <c r="AD129" s="5" t="str">
        <f>IF(Annuel!B13="","",Annuel!B13)</f>
        <v/>
      </c>
      <c r="AE129" s="5" t="str">
        <f>IF(Annuel!J13="","",Annuel!J13)</f>
        <v/>
      </c>
      <c r="AF129" s="5" t="str">
        <f>IF(Annuel!R13="","",Annuel!R13)</f>
        <v/>
      </c>
      <c r="AG129" s="5" t="str">
        <f>IF(Annuel!Z13="","",Annuel!Z13)</f>
        <v/>
      </c>
      <c r="AH129" s="5" t="str">
        <f>IF(A129&gt;=Parametres!$C$6,"base 2023","avant 2025")</f>
        <v>avant 2025</v>
      </c>
    </row>
    <row r="130" spans="1:34" x14ac:dyDescent="0.25">
      <c r="A130" s="1" t="s">
        <v>395</v>
      </c>
      <c r="B130" s="1" t="s">
        <v>661</v>
      </c>
      <c r="C130" s="1" t="s">
        <v>660</v>
      </c>
      <c r="D130" s="5" t="str">
        <f>IF(BEN!B130="","",BEN!B130)</f>
        <v/>
      </c>
      <c r="E130" s="5" t="str">
        <f>IF(BEN!C130="","",BEN!C130)</f>
        <v/>
      </c>
      <c r="F130" s="5" t="str">
        <f>IF(Monde!B130="","",Monde!B130)</f>
        <v/>
      </c>
      <c r="G130" s="5" t="str">
        <f>IF(Monde!H130="","",Monde!H130)</f>
        <v/>
      </c>
      <c r="H130" s="5" t="str">
        <f>IF(Monde!O130="","",Monde!O130)</f>
        <v/>
      </c>
      <c r="I130" s="5" t="str">
        <f>IF(Monde!C130="","",Monde!C130)</f>
        <v/>
      </c>
      <c r="J130" s="5" t="str">
        <f>IF(Monde!D130="","",Monde!D130)</f>
        <v/>
      </c>
      <c r="K130" s="5" t="str">
        <f>IF(Monde!E130="","",Monde!E130)</f>
        <v/>
      </c>
      <c r="L130" s="5" t="str">
        <f>IF(Monde!F130="","",Monde!F130)</f>
        <v/>
      </c>
      <c r="M130" s="5" t="str">
        <f>IF(Monde!G130="","",Monde!G130)</f>
        <v/>
      </c>
      <c r="N130" s="5" t="str">
        <f>IF(Monde!I130="","",Monde!I130)</f>
        <v/>
      </c>
      <c r="O130" s="5" t="str">
        <f>IF(Monde!J130="","",Monde!J130)</f>
        <v/>
      </c>
      <c r="P130" s="5" t="str">
        <f>IF(Monde!K130="","",Monde!K130)</f>
        <v/>
      </c>
      <c r="Q130" s="5" t="str">
        <f>IF(Monde!L130="","",Monde!L130)</f>
        <v/>
      </c>
      <c r="R130" s="5" t="str">
        <f>IF(Monde!M130="","",Monde!M130)</f>
        <v/>
      </c>
      <c r="S130" s="5" t="str">
        <f>IF(Monde!N130="","",Monde!N130)</f>
        <v/>
      </c>
      <c r="T130" s="5" t="str">
        <f>IF(Monde!P130="","",Monde!P130)</f>
        <v/>
      </c>
      <c r="U130" s="5" t="str">
        <f>IF(Monde!Q130="","",Monde!Q130)</f>
        <v/>
      </c>
      <c r="V130" s="5" t="str">
        <f>IF(Monde!R130="","",Monde!R130)</f>
        <v/>
      </c>
      <c r="W130" s="5" t="str">
        <f>IF(BEN!U130="","",BEN!U130)</f>
        <v/>
      </c>
      <c r="X130" s="5" t="str">
        <f>IF(BEN!V130="","",BEN!V130)</f>
        <v/>
      </c>
      <c r="Y130" s="5" t="str">
        <f>IF(BEN!W130="","",BEN!W130)</f>
        <v/>
      </c>
      <c r="Z130" s="5" t="str">
        <f>IF(BEN!X130="","",BEN!X130)</f>
        <v/>
      </c>
      <c r="AA130" s="5">
        <f>IF(Pays!$E$3="","",Pays!$E$3)</f>
        <v>1</v>
      </c>
      <c r="AB130" s="5">
        <f>IF(Pays!$F$3="","",Pays!$F$3)</f>
        <v>37.5</v>
      </c>
      <c r="AC130" s="5">
        <f>IF(Pays!$H$3="","",Pays!$H$3)</f>
        <v>27.4</v>
      </c>
      <c r="AD130" s="5" t="str">
        <f>IF(Annuel!B13="","",Annuel!B13)</f>
        <v/>
      </c>
      <c r="AE130" s="5" t="str">
        <f>IF(Annuel!J13="","",Annuel!J13)</f>
        <v/>
      </c>
      <c r="AF130" s="5" t="str">
        <f>IF(Annuel!R13="","",Annuel!R13)</f>
        <v/>
      </c>
      <c r="AG130" s="5" t="str">
        <f>IF(Annuel!Z13="","",Annuel!Z13)</f>
        <v/>
      </c>
      <c r="AH130" s="5" t="str">
        <f>IF(A130&gt;=Parametres!$C$6,"base 2023","avant 2025")</f>
        <v>avant 2025</v>
      </c>
    </row>
    <row r="131" spans="1:34" x14ac:dyDescent="0.25">
      <c r="A131" s="1" t="s">
        <v>396</v>
      </c>
      <c r="B131" s="1" t="s">
        <v>661</v>
      </c>
      <c r="C131" s="1" t="s">
        <v>660</v>
      </c>
      <c r="D131" s="5" t="str">
        <f>IF(BEN!B131="","",BEN!B131)</f>
        <v/>
      </c>
      <c r="E131" s="5" t="str">
        <f>IF(BEN!C131="","",BEN!C131)</f>
        <v/>
      </c>
      <c r="F131" s="5" t="str">
        <f>IF(Monde!B131="","",Monde!B131)</f>
        <v/>
      </c>
      <c r="G131" s="5" t="str">
        <f>IF(Monde!H131="","",Monde!H131)</f>
        <v/>
      </c>
      <c r="H131" s="5" t="str">
        <f>IF(Monde!O131="","",Monde!O131)</f>
        <v/>
      </c>
      <c r="I131" s="5" t="str">
        <f>IF(Monde!C131="","",Monde!C131)</f>
        <v/>
      </c>
      <c r="J131" s="5" t="str">
        <f>IF(Monde!D131="","",Monde!D131)</f>
        <v/>
      </c>
      <c r="K131" s="5" t="str">
        <f>IF(Monde!E131="","",Monde!E131)</f>
        <v/>
      </c>
      <c r="L131" s="5" t="str">
        <f>IF(Monde!F131="","",Monde!F131)</f>
        <v/>
      </c>
      <c r="M131" s="5" t="str">
        <f>IF(Monde!G131="","",Monde!G131)</f>
        <v/>
      </c>
      <c r="N131" s="5" t="str">
        <f>IF(Monde!I131="","",Monde!I131)</f>
        <v/>
      </c>
      <c r="O131" s="5" t="str">
        <f>IF(Monde!J131="","",Monde!J131)</f>
        <v/>
      </c>
      <c r="P131" s="5" t="str">
        <f>IF(Monde!K131="","",Monde!K131)</f>
        <v/>
      </c>
      <c r="Q131" s="5" t="str">
        <f>IF(Monde!L131="","",Monde!L131)</f>
        <v/>
      </c>
      <c r="R131" s="5" t="str">
        <f>IF(Monde!M131="","",Monde!M131)</f>
        <v/>
      </c>
      <c r="S131" s="5" t="str">
        <f>IF(Monde!N131="","",Monde!N131)</f>
        <v/>
      </c>
      <c r="T131" s="5" t="str">
        <f>IF(Monde!P131="","",Monde!P131)</f>
        <v/>
      </c>
      <c r="U131" s="5" t="str">
        <f>IF(Monde!Q131="","",Monde!Q131)</f>
        <v/>
      </c>
      <c r="V131" s="5" t="str">
        <f>IF(Monde!R131="","",Monde!R131)</f>
        <v/>
      </c>
      <c r="W131" s="5" t="str">
        <f>IF(BEN!U131="","",BEN!U131)</f>
        <v/>
      </c>
      <c r="X131" s="5" t="str">
        <f>IF(BEN!V131="","",BEN!V131)</f>
        <v/>
      </c>
      <c r="Y131" s="5" t="str">
        <f>IF(BEN!W131="","",BEN!W131)</f>
        <v/>
      </c>
      <c r="Z131" s="5" t="str">
        <f>IF(BEN!X131="","",BEN!X131)</f>
        <v/>
      </c>
      <c r="AA131" s="5">
        <f>IF(Pays!$E$3="","",Pays!$E$3)</f>
        <v>1</v>
      </c>
      <c r="AB131" s="5">
        <f>IF(Pays!$F$3="","",Pays!$F$3)</f>
        <v>37.5</v>
      </c>
      <c r="AC131" s="5">
        <f>IF(Pays!$H$3="","",Pays!$H$3)</f>
        <v>27.4</v>
      </c>
      <c r="AD131" s="5" t="str">
        <f>IF(Annuel!B13="","",Annuel!B13)</f>
        <v/>
      </c>
      <c r="AE131" s="5" t="str">
        <f>IF(Annuel!J13="","",Annuel!J13)</f>
        <v/>
      </c>
      <c r="AF131" s="5" t="str">
        <f>IF(Annuel!R13="","",Annuel!R13)</f>
        <v/>
      </c>
      <c r="AG131" s="5" t="str">
        <f>IF(Annuel!Z13="","",Annuel!Z13)</f>
        <v/>
      </c>
      <c r="AH131" s="5" t="str">
        <f>IF(A131&gt;=Parametres!$C$6,"base 2023","avant 2025")</f>
        <v>avant 2025</v>
      </c>
    </row>
    <row r="132" spans="1:34" x14ac:dyDescent="0.25">
      <c r="A132" s="1" t="s">
        <v>397</v>
      </c>
      <c r="B132" s="1" t="s">
        <v>661</v>
      </c>
      <c r="C132" s="1" t="s">
        <v>660</v>
      </c>
      <c r="D132" s="5" t="str">
        <f>IF(BEN!B132="","",BEN!B132)</f>
        <v/>
      </c>
      <c r="E132" s="5" t="str">
        <f>IF(BEN!C132="","",BEN!C132)</f>
        <v/>
      </c>
      <c r="F132" s="5" t="str">
        <f>IF(Monde!B132="","",Monde!B132)</f>
        <v/>
      </c>
      <c r="G132" s="5" t="str">
        <f>IF(Monde!H132="","",Monde!H132)</f>
        <v/>
      </c>
      <c r="H132" s="5" t="str">
        <f>IF(Monde!O132="","",Monde!O132)</f>
        <v/>
      </c>
      <c r="I132" s="5" t="str">
        <f>IF(Monde!C132="","",Monde!C132)</f>
        <v/>
      </c>
      <c r="J132" s="5" t="str">
        <f>IF(Monde!D132="","",Monde!D132)</f>
        <v/>
      </c>
      <c r="K132" s="5" t="str">
        <f>IF(Monde!E132="","",Monde!E132)</f>
        <v/>
      </c>
      <c r="L132" s="5" t="str">
        <f>IF(Monde!F132="","",Monde!F132)</f>
        <v/>
      </c>
      <c r="M132" s="5" t="str">
        <f>IF(Monde!G132="","",Monde!G132)</f>
        <v/>
      </c>
      <c r="N132" s="5" t="str">
        <f>IF(Monde!I132="","",Monde!I132)</f>
        <v/>
      </c>
      <c r="O132" s="5" t="str">
        <f>IF(Monde!J132="","",Monde!J132)</f>
        <v/>
      </c>
      <c r="P132" s="5" t="str">
        <f>IF(Monde!K132="","",Monde!K132)</f>
        <v/>
      </c>
      <c r="Q132" s="5" t="str">
        <f>IF(Monde!L132="","",Monde!L132)</f>
        <v/>
      </c>
      <c r="R132" s="5" t="str">
        <f>IF(Monde!M132="","",Monde!M132)</f>
        <v/>
      </c>
      <c r="S132" s="5" t="str">
        <f>IF(Monde!N132="","",Monde!N132)</f>
        <v/>
      </c>
      <c r="T132" s="5" t="str">
        <f>IF(Monde!P132="","",Monde!P132)</f>
        <v/>
      </c>
      <c r="U132" s="5" t="str">
        <f>IF(Monde!Q132="","",Monde!Q132)</f>
        <v/>
      </c>
      <c r="V132" s="5" t="str">
        <f>IF(Monde!R132="","",Monde!R132)</f>
        <v/>
      </c>
      <c r="W132" s="5" t="str">
        <f>IF(BEN!U132="","",BEN!U132)</f>
        <v/>
      </c>
      <c r="X132" s="5" t="str">
        <f>IF(BEN!V132="","",BEN!V132)</f>
        <v/>
      </c>
      <c r="Y132" s="5" t="str">
        <f>IF(BEN!W132="","",BEN!W132)</f>
        <v/>
      </c>
      <c r="Z132" s="5" t="str">
        <f>IF(BEN!X132="","",BEN!X132)</f>
        <v/>
      </c>
      <c r="AA132" s="5">
        <f>IF(Pays!$E$3="","",Pays!$E$3)</f>
        <v>1</v>
      </c>
      <c r="AB132" s="5">
        <f>IF(Pays!$F$3="","",Pays!$F$3)</f>
        <v>37.5</v>
      </c>
      <c r="AC132" s="5">
        <f>IF(Pays!$H$3="","",Pays!$H$3)</f>
        <v>27.4</v>
      </c>
      <c r="AD132" s="5" t="str">
        <f>IF(Annuel!B13="","",Annuel!B13)</f>
        <v/>
      </c>
      <c r="AE132" s="5" t="str">
        <f>IF(Annuel!J13="","",Annuel!J13)</f>
        <v/>
      </c>
      <c r="AF132" s="5" t="str">
        <f>IF(Annuel!R13="","",Annuel!R13)</f>
        <v/>
      </c>
      <c r="AG132" s="5" t="str">
        <f>IF(Annuel!Z13="","",Annuel!Z13)</f>
        <v/>
      </c>
      <c r="AH132" s="5" t="str">
        <f>IF(A132&gt;=Parametres!$C$6,"base 2023","avant 2025")</f>
        <v>avant 2025</v>
      </c>
    </row>
    <row r="133" spans="1:34" x14ac:dyDescent="0.25">
      <c r="A133" s="1" t="s">
        <v>398</v>
      </c>
      <c r="B133" s="1" t="s">
        <v>661</v>
      </c>
      <c r="C133" s="1" t="s">
        <v>660</v>
      </c>
      <c r="D133" s="5" t="str">
        <f>IF(BEN!B133="","",BEN!B133)</f>
        <v/>
      </c>
      <c r="E133" s="5" t="str">
        <f>IF(BEN!C133="","",BEN!C133)</f>
        <v/>
      </c>
      <c r="F133" s="5" t="str">
        <f>IF(Monde!B133="","",Monde!B133)</f>
        <v/>
      </c>
      <c r="G133" s="5" t="str">
        <f>IF(Monde!H133="","",Monde!H133)</f>
        <v/>
      </c>
      <c r="H133" s="5" t="str">
        <f>IF(Monde!O133="","",Monde!O133)</f>
        <v/>
      </c>
      <c r="I133" s="5" t="str">
        <f>IF(Monde!C133="","",Monde!C133)</f>
        <v/>
      </c>
      <c r="J133" s="5" t="str">
        <f>IF(Monde!D133="","",Monde!D133)</f>
        <v/>
      </c>
      <c r="K133" s="5" t="str">
        <f>IF(Monde!E133="","",Monde!E133)</f>
        <v/>
      </c>
      <c r="L133" s="5" t="str">
        <f>IF(Monde!F133="","",Monde!F133)</f>
        <v/>
      </c>
      <c r="M133" s="5" t="str">
        <f>IF(Monde!G133="","",Monde!G133)</f>
        <v/>
      </c>
      <c r="N133" s="5" t="str">
        <f>IF(Monde!I133="","",Monde!I133)</f>
        <v/>
      </c>
      <c r="O133" s="5" t="str">
        <f>IF(Monde!J133="","",Monde!J133)</f>
        <v/>
      </c>
      <c r="P133" s="5" t="str">
        <f>IF(Monde!K133="","",Monde!K133)</f>
        <v/>
      </c>
      <c r="Q133" s="5" t="str">
        <f>IF(Monde!L133="","",Monde!L133)</f>
        <v/>
      </c>
      <c r="R133" s="5" t="str">
        <f>IF(Monde!M133="","",Monde!M133)</f>
        <v/>
      </c>
      <c r="S133" s="5" t="str">
        <f>IF(Monde!N133="","",Monde!N133)</f>
        <v/>
      </c>
      <c r="T133" s="5" t="str">
        <f>IF(Monde!P133="","",Monde!P133)</f>
        <v/>
      </c>
      <c r="U133" s="5" t="str">
        <f>IF(Monde!Q133="","",Monde!Q133)</f>
        <v/>
      </c>
      <c r="V133" s="5" t="str">
        <f>IF(Monde!R133="","",Monde!R133)</f>
        <v/>
      </c>
      <c r="W133" s="5" t="str">
        <f>IF(BEN!U133="","",BEN!U133)</f>
        <v/>
      </c>
      <c r="X133" s="5" t="str">
        <f>IF(BEN!V133="","",BEN!V133)</f>
        <v/>
      </c>
      <c r="Y133" s="5" t="str">
        <f>IF(BEN!W133="","",BEN!W133)</f>
        <v/>
      </c>
      <c r="Z133" s="5" t="str">
        <f>IF(BEN!X133="","",BEN!X133)</f>
        <v/>
      </c>
      <c r="AA133" s="5">
        <f>IF(Pays!$E$3="","",Pays!$E$3)</f>
        <v>1</v>
      </c>
      <c r="AB133" s="5">
        <f>IF(Pays!$F$3="","",Pays!$F$3)</f>
        <v>37.5</v>
      </c>
      <c r="AC133" s="5">
        <f>IF(Pays!$H$3="","",Pays!$H$3)</f>
        <v>27.4</v>
      </c>
      <c r="AD133" s="5" t="str">
        <f>IF(Annuel!B13="","",Annuel!B13)</f>
        <v/>
      </c>
      <c r="AE133" s="5" t="str">
        <f>IF(Annuel!J13="","",Annuel!J13)</f>
        <v/>
      </c>
      <c r="AF133" s="5" t="str">
        <f>IF(Annuel!R13="","",Annuel!R13)</f>
        <v/>
      </c>
      <c r="AG133" s="5" t="str">
        <f>IF(Annuel!Z13="","",Annuel!Z13)</f>
        <v/>
      </c>
      <c r="AH133" s="5" t="str">
        <f>IF(A133&gt;=Parametres!$C$6,"base 2023","avant 2025")</f>
        <v>avant 2025</v>
      </c>
    </row>
    <row r="134" spans="1:34" x14ac:dyDescent="0.25">
      <c r="A134" s="1" t="s">
        <v>399</v>
      </c>
      <c r="B134" s="1" t="s">
        <v>661</v>
      </c>
      <c r="C134" s="1" t="s">
        <v>660</v>
      </c>
      <c r="D134" s="5" t="str">
        <f>IF(BEN!B134="","",BEN!B134)</f>
        <v/>
      </c>
      <c r="E134" s="5" t="str">
        <f>IF(BEN!C134="","",BEN!C134)</f>
        <v/>
      </c>
      <c r="F134" s="5" t="str">
        <f>IF(Monde!B134="","",Monde!B134)</f>
        <v/>
      </c>
      <c r="G134" s="5" t="str">
        <f>IF(Monde!H134="","",Monde!H134)</f>
        <v/>
      </c>
      <c r="H134" s="5" t="str">
        <f>IF(Monde!O134="","",Monde!O134)</f>
        <v/>
      </c>
      <c r="I134" s="5" t="str">
        <f>IF(Monde!C134="","",Monde!C134)</f>
        <v/>
      </c>
      <c r="J134" s="5" t="str">
        <f>IF(Monde!D134="","",Monde!D134)</f>
        <v/>
      </c>
      <c r="K134" s="5" t="str">
        <f>IF(Monde!E134="","",Monde!E134)</f>
        <v/>
      </c>
      <c r="L134" s="5" t="str">
        <f>IF(Monde!F134="","",Monde!F134)</f>
        <v/>
      </c>
      <c r="M134" s="5" t="str">
        <f>IF(Monde!G134="","",Monde!G134)</f>
        <v/>
      </c>
      <c r="N134" s="5" t="str">
        <f>IF(Monde!I134="","",Monde!I134)</f>
        <v/>
      </c>
      <c r="O134" s="5" t="str">
        <f>IF(Monde!J134="","",Monde!J134)</f>
        <v/>
      </c>
      <c r="P134" s="5" t="str">
        <f>IF(Monde!K134="","",Monde!K134)</f>
        <v/>
      </c>
      <c r="Q134" s="5" t="str">
        <f>IF(Monde!L134="","",Monde!L134)</f>
        <v/>
      </c>
      <c r="R134" s="5" t="str">
        <f>IF(Monde!M134="","",Monde!M134)</f>
        <v/>
      </c>
      <c r="S134" s="5" t="str">
        <f>IF(Monde!N134="","",Monde!N134)</f>
        <v/>
      </c>
      <c r="T134" s="5" t="str">
        <f>IF(Monde!P134="","",Monde!P134)</f>
        <v/>
      </c>
      <c r="U134" s="5" t="str">
        <f>IF(Monde!Q134="","",Monde!Q134)</f>
        <v/>
      </c>
      <c r="V134" s="5" t="str">
        <f>IF(Monde!R134="","",Monde!R134)</f>
        <v/>
      </c>
      <c r="W134" s="5" t="str">
        <f>IF(BEN!U134="","",BEN!U134)</f>
        <v/>
      </c>
      <c r="X134" s="5" t="str">
        <f>IF(BEN!V134="","",BEN!V134)</f>
        <v/>
      </c>
      <c r="Y134" s="5" t="str">
        <f>IF(BEN!W134="","",BEN!W134)</f>
        <v/>
      </c>
      <c r="Z134" s="5" t="str">
        <f>IF(BEN!X134="","",BEN!X134)</f>
        <v/>
      </c>
      <c r="AA134" s="5">
        <f>IF(Pays!$E$3="","",Pays!$E$3)</f>
        <v>1</v>
      </c>
      <c r="AB134" s="5">
        <f>IF(Pays!$F$3="","",Pays!$F$3)</f>
        <v>37.5</v>
      </c>
      <c r="AC134" s="5">
        <f>IF(Pays!$H$3="","",Pays!$H$3)</f>
        <v>27.4</v>
      </c>
      <c r="AD134" s="5" t="str">
        <f>IF(Annuel!B13="","",Annuel!B13)</f>
        <v/>
      </c>
      <c r="AE134" s="5" t="str">
        <f>IF(Annuel!J13="","",Annuel!J13)</f>
        <v/>
      </c>
      <c r="AF134" s="5" t="str">
        <f>IF(Annuel!R13="","",Annuel!R13)</f>
        <v/>
      </c>
      <c r="AG134" s="5" t="str">
        <f>IF(Annuel!Z13="","",Annuel!Z13)</f>
        <v/>
      </c>
      <c r="AH134" s="5" t="str">
        <f>IF(A134&gt;=Parametres!$C$6,"base 2023","avant 2025")</f>
        <v>avant 2025</v>
      </c>
    </row>
    <row r="135" spans="1:34" x14ac:dyDescent="0.25">
      <c r="A135" s="1" t="s">
        <v>400</v>
      </c>
      <c r="B135" s="1" t="s">
        <v>661</v>
      </c>
      <c r="C135" s="1" t="s">
        <v>660</v>
      </c>
      <c r="D135" s="5" t="str">
        <f>IF(BEN!B135="","",BEN!B135)</f>
        <v/>
      </c>
      <c r="E135" s="5" t="str">
        <f>IF(BEN!C135="","",BEN!C135)</f>
        <v/>
      </c>
      <c r="F135" s="5" t="str">
        <f>IF(Monde!B135="","",Monde!B135)</f>
        <v/>
      </c>
      <c r="G135" s="5" t="str">
        <f>IF(Monde!H135="","",Monde!H135)</f>
        <v/>
      </c>
      <c r="H135" s="5" t="str">
        <f>IF(Monde!O135="","",Monde!O135)</f>
        <v/>
      </c>
      <c r="I135" s="5" t="str">
        <f>IF(Monde!C135="","",Monde!C135)</f>
        <v/>
      </c>
      <c r="J135" s="5" t="str">
        <f>IF(Monde!D135="","",Monde!D135)</f>
        <v/>
      </c>
      <c r="K135" s="5" t="str">
        <f>IF(Monde!E135="","",Monde!E135)</f>
        <v/>
      </c>
      <c r="L135" s="5" t="str">
        <f>IF(Monde!F135="","",Monde!F135)</f>
        <v/>
      </c>
      <c r="M135" s="5" t="str">
        <f>IF(Monde!G135="","",Monde!G135)</f>
        <v/>
      </c>
      <c r="N135" s="5" t="str">
        <f>IF(Monde!I135="","",Monde!I135)</f>
        <v/>
      </c>
      <c r="O135" s="5" t="str">
        <f>IF(Monde!J135="","",Monde!J135)</f>
        <v/>
      </c>
      <c r="P135" s="5" t="str">
        <f>IF(Monde!K135="","",Monde!K135)</f>
        <v/>
      </c>
      <c r="Q135" s="5" t="str">
        <f>IF(Monde!L135="","",Monde!L135)</f>
        <v/>
      </c>
      <c r="R135" s="5" t="str">
        <f>IF(Monde!M135="","",Monde!M135)</f>
        <v/>
      </c>
      <c r="S135" s="5" t="str">
        <f>IF(Monde!N135="","",Monde!N135)</f>
        <v/>
      </c>
      <c r="T135" s="5" t="str">
        <f>IF(Monde!P135="","",Monde!P135)</f>
        <v/>
      </c>
      <c r="U135" s="5" t="str">
        <f>IF(Monde!Q135="","",Monde!Q135)</f>
        <v/>
      </c>
      <c r="V135" s="5" t="str">
        <f>IF(Monde!R135="","",Monde!R135)</f>
        <v/>
      </c>
      <c r="W135" s="5" t="str">
        <f>IF(BEN!U135="","",BEN!U135)</f>
        <v/>
      </c>
      <c r="X135" s="5" t="str">
        <f>IF(BEN!V135="","",BEN!V135)</f>
        <v/>
      </c>
      <c r="Y135" s="5" t="str">
        <f>IF(BEN!W135="","",BEN!W135)</f>
        <v/>
      </c>
      <c r="Z135" s="5" t="str">
        <f>IF(BEN!X135="","",BEN!X135)</f>
        <v/>
      </c>
      <c r="AA135" s="5">
        <f>IF(Pays!$E$3="","",Pays!$E$3)</f>
        <v>1</v>
      </c>
      <c r="AB135" s="5">
        <f>IF(Pays!$F$3="","",Pays!$F$3)</f>
        <v>37.5</v>
      </c>
      <c r="AC135" s="5">
        <f>IF(Pays!$H$3="","",Pays!$H$3)</f>
        <v>27.4</v>
      </c>
      <c r="AD135" s="5" t="str">
        <f>IF(Annuel!B14="","",Annuel!B14)</f>
        <v/>
      </c>
      <c r="AE135" s="5" t="str">
        <f>IF(Annuel!J14="","",Annuel!J14)</f>
        <v/>
      </c>
      <c r="AF135" s="5" t="str">
        <f>IF(Annuel!R14="","",Annuel!R14)</f>
        <v/>
      </c>
      <c r="AG135" s="5" t="str">
        <f>IF(Annuel!Z14="","",Annuel!Z14)</f>
        <v/>
      </c>
      <c r="AH135" s="5" t="str">
        <f>IF(A135&gt;=Parametres!$C$6,"base 2023","avant 2025")</f>
        <v>avant 2025</v>
      </c>
    </row>
    <row r="136" spans="1:34" x14ac:dyDescent="0.25">
      <c r="A136" s="1" t="s">
        <v>401</v>
      </c>
      <c r="B136" s="1" t="s">
        <v>661</v>
      </c>
      <c r="C136" s="1" t="s">
        <v>660</v>
      </c>
      <c r="D136" s="5" t="str">
        <f>IF(BEN!B136="","",BEN!B136)</f>
        <v/>
      </c>
      <c r="E136" s="5" t="str">
        <f>IF(BEN!C136="","",BEN!C136)</f>
        <v/>
      </c>
      <c r="F136" s="5" t="str">
        <f>IF(Monde!B136="","",Monde!B136)</f>
        <v/>
      </c>
      <c r="G136" s="5" t="str">
        <f>IF(Monde!H136="","",Monde!H136)</f>
        <v/>
      </c>
      <c r="H136" s="5" t="str">
        <f>IF(Monde!O136="","",Monde!O136)</f>
        <v/>
      </c>
      <c r="I136" s="5" t="str">
        <f>IF(Monde!C136="","",Monde!C136)</f>
        <v/>
      </c>
      <c r="J136" s="5" t="str">
        <f>IF(Monde!D136="","",Monde!D136)</f>
        <v/>
      </c>
      <c r="K136" s="5" t="str">
        <f>IF(Monde!E136="","",Monde!E136)</f>
        <v/>
      </c>
      <c r="L136" s="5" t="str">
        <f>IF(Monde!F136="","",Monde!F136)</f>
        <v/>
      </c>
      <c r="M136" s="5" t="str">
        <f>IF(Monde!G136="","",Monde!G136)</f>
        <v/>
      </c>
      <c r="N136" s="5" t="str">
        <f>IF(Monde!I136="","",Monde!I136)</f>
        <v/>
      </c>
      <c r="O136" s="5" t="str">
        <f>IF(Monde!J136="","",Monde!J136)</f>
        <v/>
      </c>
      <c r="P136" s="5" t="str">
        <f>IF(Monde!K136="","",Monde!K136)</f>
        <v/>
      </c>
      <c r="Q136" s="5" t="str">
        <f>IF(Monde!L136="","",Monde!L136)</f>
        <v/>
      </c>
      <c r="R136" s="5" t="str">
        <f>IF(Monde!M136="","",Monde!M136)</f>
        <v/>
      </c>
      <c r="S136" s="5" t="str">
        <f>IF(Monde!N136="","",Monde!N136)</f>
        <v/>
      </c>
      <c r="T136" s="5" t="str">
        <f>IF(Monde!P136="","",Monde!P136)</f>
        <v/>
      </c>
      <c r="U136" s="5" t="str">
        <f>IF(Monde!Q136="","",Monde!Q136)</f>
        <v/>
      </c>
      <c r="V136" s="5" t="str">
        <f>IF(Monde!R136="","",Monde!R136)</f>
        <v/>
      </c>
      <c r="W136" s="5" t="str">
        <f>IF(BEN!U136="","",BEN!U136)</f>
        <v/>
      </c>
      <c r="X136" s="5" t="str">
        <f>IF(BEN!V136="","",BEN!V136)</f>
        <v/>
      </c>
      <c r="Y136" s="5" t="str">
        <f>IF(BEN!W136="","",BEN!W136)</f>
        <v/>
      </c>
      <c r="Z136" s="5" t="str">
        <f>IF(BEN!X136="","",BEN!X136)</f>
        <v/>
      </c>
      <c r="AA136" s="5">
        <f>IF(Pays!$E$3="","",Pays!$E$3)</f>
        <v>1</v>
      </c>
      <c r="AB136" s="5">
        <f>IF(Pays!$F$3="","",Pays!$F$3)</f>
        <v>37.5</v>
      </c>
      <c r="AC136" s="5">
        <f>IF(Pays!$H$3="","",Pays!$H$3)</f>
        <v>27.4</v>
      </c>
      <c r="AD136" s="5" t="str">
        <f>IF(Annuel!B14="","",Annuel!B14)</f>
        <v/>
      </c>
      <c r="AE136" s="5" t="str">
        <f>IF(Annuel!J14="","",Annuel!J14)</f>
        <v/>
      </c>
      <c r="AF136" s="5" t="str">
        <f>IF(Annuel!R14="","",Annuel!R14)</f>
        <v/>
      </c>
      <c r="AG136" s="5" t="str">
        <f>IF(Annuel!Z14="","",Annuel!Z14)</f>
        <v/>
      </c>
      <c r="AH136" s="5" t="str">
        <f>IF(A136&gt;=Parametres!$C$6,"base 2023","avant 2025")</f>
        <v>avant 2025</v>
      </c>
    </row>
    <row r="137" spans="1:34" x14ac:dyDescent="0.25">
      <c r="A137" s="1" t="s">
        <v>402</v>
      </c>
      <c r="B137" s="1" t="s">
        <v>661</v>
      </c>
      <c r="C137" s="1" t="s">
        <v>660</v>
      </c>
      <c r="D137" s="5" t="str">
        <f>IF(BEN!B137="","",BEN!B137)</f>
        <v/>
      </c>
      <c r="E137" s="5" t="str">
        <f>IF(BEN!C137="","",BEN!C137)</f>
        <v/>
      </c>
      <c r="F137" s="5" t="str">
        <f>IF(Monde!B137="","",Monde!B137)</f>
        <v/>
      </c>
      <c r="G137" s="5" t="str">
        <f>IF(Monde!H137="","",Monde!H137)</f>
        <v/>
      </c>
      <c r="H137" s="5" t="str">
        <f>IF(Monde!O137="","",Monde!O137)</f>
        <v/>
      </c>
      <c r="I137" s="5" t="str">
        <f>IF(Monde!C137="","",Monde!C137)</f>
        <v/>
      </c>
      <c r="J137" s="5" t="str">
        <f>IF(Monde!D137="","",Monde!D137)</f>
        <v/>
      </c>
      <c r="K137" s="5" t="str">
        <f>IF(Monde!E137="","",Monde!E137)</f>
        <v/>
      </c>
      <c r="L137" s="5" t="str">
        <f>IF(Monde!F137="","",Monde!F137)</f>
        <v/>
      </c>
      <c r="M137" s="5" t="str">
        <f>IF(Monde!G137="","",Monde!G137)</f>
        <v/>
      </c>
      <c r="N137" s="5" t="str">
        <f>IF(Monde!I137="","",Monde!I137)</f>
        <v/>
      </c>
      <c r="O137" s="5" t="str">
        <f>IF(Monde!J137="","",Monde!J137)</f>
        <v/>
      </c>
      <c r="P137" s="5" t="str">
        <f>IF(Monde!K137="","",Monde!K137)</f>
        <v/>
      </c>
      <c r="Q137" s="5" t="str">
        <f>IF(Monde!L137="","",Monde!L137)</f>
        <v/>
      </c>
      <c r="R137" s="5" t="str">
        <f>IF(Monde!M137="","",Monde!M137)</f>
        <v/>
      </c>
      <c r="S137" s="5" t="str">
        <f>IF(Monde!N137="","",Monde!N137)</f>
        <v/>
      </c>
      <c r="T137" s="5" t="str">
        <f>IF(Monde!P137="","",Monde!P137)</f>
        <v/>
      </c>
      <c r="U137" s="5" t="str">
        <f>IF(Monde!Q137="","",Monde!Q137)</f>
        <v/>
      </c>
      <c r="V137" s="5" t="str">
        <f>IF(Monde!R137="","",Monde!R137)</f>
        <v/>
      </c>
      <c r="W137" s="5" t="str">
        <f>IF(BEN!U137="","",BEN!U137)</f>
        <v/>
      </c>
      <c r="X137" s="5" t="str">
        <f>IF(BEN!V137="","",BEN!V137)</f>
        <v/>
      </c>
      <c r="Y137" s="5" t="str">
        <f>IF(BEN!W137="","",BEN!W137)</f>
        <v/>
      </c>
      <c r="Z137" s="5" t="str">
        <f>IF(BEN!X137="","",BEN!X137)</f>
        <v/>
      </c>
      <c r="AA137" s="5">
        <f>IF(Pays!$E$3="","",Pays!$E$3)</f>
        <v>1</v>
      </c>
      <c r="AB137" s="5">
        <f>IF(Pays!$F$3="","",Pays!$F$3)</f>
        <v>37.5</v>
      </c>
      <c r="AC137" s="5">
        <f>IF(Pays!$H$3="","",Pays!$H$3)</f>
        <v>27.4</v>
      </c>
      <c r="AD137" s="5" t="str">
        <f>IF(Annuel!B14="","",Annuel!B14)</f>
        <v/>
      </c>
      <c r="AE137" s="5" t="str">
        <f>IF(Annuel!J14="","",Annuel!J14)</f>
        <v/>
      </c>
      <c r="AF137" s="5" t="str">
        <f>IF(Annuel!R14="","",Annuel!R14)</f>
        <v/>
      </c>
      <c r="AG137" s="5" t="str">
        <f>IF(Annuel!Z14="","",Annuel!Z14)</f>
        <v/>
      </c>
      <c r="AH137" s="5" t="str">
        <f>IF(A137&gt;=Parametres!$C$6,"base 2023","avant 2025")</f>
        <v>avant 2025</v>
      </c>
    </row>
    <row r="138" spans="1:34" x14ac:dyDescent="0.25">
      <c r="A138" s="1" t="s">
        <v>403</v>
      </c>
      <c r="B138" s="1" t="s">
        <v>661</v>
      </c>
      <c r="C138" s="1" t="s">
        <v>660</v>
      </c>
      <c r="D138" s="5" t="str">
        <f>IF(BEN!B138="","",BEN!B138)</f>
        <v/>
      </c>
      <c r="E138" s="5" t="str">
        <f>IF(BEN!C138="","",BEN!C138)</f>
        <v/>
      </c>
      <c r="F138" s="5" t="str">
        <f>IF(Monde!B138="","",Monde!B138)</f>
        <v/>
      </c>
      <c r="G138" s="5" t="str">
        <f>IF(Monde!H138="","",Monde!H138)</f>
        <v/>
      </c>
      <c r="H138" s="5" t="str">
        <f>IF(Monde!O138="","",Monde!O138)</f>
        <v/>
      </c>
      <c r="I138" s="5" t="str">
        <f>IF(Monde!C138="","",Monde!C138)</f>
        <v/>
      </c>
      <c r="J138" s="5" t="str">
        <f>IF(Monde!D138="","",Monde!D138)</f>
        <v/>
      </c>
      <c r="K138" s="5" t="str">
        <f>IF(Monde!E138="","",Monde!E138)</f>
        <v/>
      </c>
      <c r="L138" s="5" t="str">
        <f>IF(Monde!F138="","",Monde!F138)</f>
        <v/>
      </c>
      <c r="M138" s="5" t="str">
        <f>IF(Monde!G138="","",Monde!G138)</f>
        <v/>
      </c>
      <c r="N138" s="5" t="str">
        <f>IF(Monde!I138="","",Monde!I138)</f>
        <v/>
      </c>
      <c r="O138" s="5" t="str">
        <f>IF(Monde!J138="","",Monde!J138)</f>
        <v/>
      </c>
      <c r="P138" s="5" t="str">
        <f>IF(Monde!K138="","",Monde!K138)</f>
        <v/>
      </c>
      <c r="Q138" s="5" t="str">
        <f>IF(Monde!L138="","",Monde!L138)</f>
        <v/>
      </c>
      <c r="R138" s="5" t="str">
        <f>IF(Monde!M138="","",Monde!M138)</f>
        <v/>
      </c>
      <c r="S138" s="5" t="str">
        <f>IF(Monde!N138="","",Monde!N138)</f>
        <v/>
      </c>
      <c r="T138" s="5" t="str">
        <f>IF(Monde!P138="","",Monde!P138)</f>
        <v/>
      </c>
      <c r="U138" s="5" t="str">
        <f>IF(Monde!Q138="","",Monde!Q138)</f>
        <v/>
      </c>
      <c r="V138" s="5" t="str">
        <f>IF(Monde!R138="","",Monde!R138)</f>
        <v/>
      </c>
      <c r="W138" s="5" t="str">
        <f>IF(BEN!U138="","",BEN!U138)</f>
        <v/>
      </c>
      <c r="X138" s="5" t="str">
        <f>IF(BEN!V138="","",BEN!V138)</f>
        <v/>
      </c>
      <c r="Y138" s="5" t="str">
        <f>IF(BEN!W138="","",BEN!W138)</f>
        <v/>
      </c>
      <c r="Z138" s="5" t="str">
        <f>IF(BEN!X138="","",BEN!X138)</f>
        <v/>
      </c>
      <c r="AA138" s="5">
        <f>IF(Pays!$E$3="","",Pays!$E$3)</f>
        <v>1</v>
      </c>
      <c r="AB138" s="5">
        <f>IF(Pays!$F$3="","",Pays!$F$3)</f>
        <v>37.5</v>
      </c>
      <c r="AC138" s="5">
        <f>IF(Pays!$H$3="","",Pays!$H$3)</f>
        <v>27.4</v>
      </c>
      <c r="AD138" s="5" t="str">
        <f>IF(Annuel!B14="","",Annuel!B14)</f>
        <v/>
      </c>
      <c r="AE138" s="5" t="str">
        <f>IF(Annuel!J14="","",Annuel!J14)</f>
        <v/>
      </c>
      <c r="AF138" s="5" t="str">
        <f>IF(Annuel!R14="","",Annuel!R14)</f>
        <v/>
      </c>
      <c r="AG138" s="5" t="str">
        <f>IF(Annuel!Z14="","",Annuel!Z14)</f>
        <v/>
      </c>
      <c r="AH138" s="5" t="str">
        <f>IF(A138&gt;=Parametres!$C$6,"base 2023","avant 2025")</f>
        <v>avant 2025</v>
      </c>
    </row>
    <row r="139" spans="1:34" x14ac:dyDescent="0.25">
      <c r="A139" s="1" t="s">
        <v>404</v>
      </c>
      <c r="B139" s="1" t="s">
        <v>661</v>
      </c>
      <c r="C139" s="1" t="s">
        <v>660</v>
      </c>
      <c r="D139" s="5" t="str">
        <f>IF(BEN!B139="","",BEN!B139)</f>
        <v/>
      </c>
      <c r="E139" s="5" t="str">
        <f>IF(BEN!C139="","",BEN!C139)</f>
        <v/>
      </c>
      <c r="F139" s="5" t="str">
        <f>IF(Monde!B139="","",Monde!B139)</f>
        <v/>
      </c>
      <c r="G139" s="5" t="str">
        <f>IF(Monde!H139="","",Monde!H139)</f>
        <v/>
      </c>
      <c r="H139" s="5" t="str">
        <f>IF(Monde!O139="","",Monde!O139)</f>
        <v/>
      </c>
      <c r="I139" s="5" t="str">
        <f>IF(Monde!C139="","",Monde!C139)</f>
        <v/>
      </c>
      <c r="J139" s="5" t="str">
        <f>IF(Monde!D139="","",Monde!D139)</f>
        <v/>
      </c>
      <c r="K139" s="5" t="str">
        <f>IF(Monde!E139="","",Monde!E139)</f>
        <v/>
      </c>
      <c r="L139" s="5" t="str">
        <f>IF(Monde!F139="","",Monde!F139)</f>
        <v/>
      </c>
      <c r="M139" s="5" t="str">
        <f>IF(Monde!G139="","",Monde!G139)</f>
        <v/>
      </c>
      <c r="N139" s="5" t="str">
        <f>IF(Monde!I139="","",Monde!I139)</f>
        <v/>
      </c>
      <c r="O139" s="5" t="str">
        <f>IF(Monde!J139="","",Monde!J139)</f>
        <v/>
      </c>
      <c r="P139" s="5" t="str">
        <f>IF(Monde!K139="","",Monde!K139)</f>
        <v/>
      </c>
      <c r="Q139" s="5" t="str">
        <f>IF(Monde!L139="","",Monde!L139)</f>
        <v/>
      </c>
      <c r="R139" s="5" t="str">
        <f>IF(Monde!M139="","",Monde!M139)</f>
        <v/>
      </c>
      <c r="S139" s="5" t="str">
        <f>IF(Monde!N139="","",Monde!N139)</f>
        <v/>
      </c>
      <c r="T139" s="5" t="str">
        <f>IF(Monde!P139="","",Monde!P139)</f>
        <v/>
      </c>
      <c r="U139" s="5" t="str">
        <f>IF(Monde!Q139="","",Monde!Q139)</f>
        <v/>
      </c>
      <c r="V139" s="5" t="str">
        <f>IF(Monde!R139="","",Monde!R139)</f>
        <v/>
      </c>
      <c r="W139" s="5" t="str">
        <f>IF(BEN!U139="","",BEN!U139)</f>
        <v/>
      </c>
      <c r="X139" s="5" t="str">
        <f>IF(BEN!V139="","",BEN!V139)</f>
        <v/>
      </c>
      <c r="Y139" s="5" t="str">
        <f>IF(BEN!W139="","",BEN!W139)</f>
        <v/>
      </c>
      <c r="Z139" s="5" t="str">
        <f>IF(BEN!X139="","",BEN!X139)</f>
        <v/>
      </c>
      <c r="AA139" s="5">
        <f>IF(Pays!$E$3="","",Pays!$E$3)</f>
        <v>1</v>
      </c>
      <c r="AB139" s="5">
        <f>IF(Pays!$F$3="","",Pays!$F$3)</f>
        <v>37.5</v>
      </c>
      <c r="AC139" s="5">
        <f>IF(Pays!$H$3="","",Pays!$H$3)</f>
        <v>27.4</v>
      </c>
      <c r="AD139" s="5" t="str">
        <f>IF(Annuel!B14="","",Annuel!B14)</f>
        <v/>
      </c>
      <c r="AE139" s="5" t="str">
        <f>IF(Annuel!J14="","",Annuel!J14)</f>
        <v/>
      </c>
      <c r="AF139" s="5" t="str">
        <f>IF(Annuel!R14="","",Annuel!R14)</f>
        <v/>
      </c>
      <c r="AG139" s="5" t="str">
        <f>IF(Annuel!Z14="","",Annuel!Z14)</f>
        <v/>
      </c>
      <c r="AH139" s="5" t="str">
        <f>IF(A139&gt;=Parametres!$C$6,"base 2023","avant 2025")</f>
        <v>avant 2025</v>
      </c>
    </row>
    <row r="140" spans="1:34" x14ac:dyDescent="0.25">
      <c r="A140" s="1" t="s">
        <v>405</v>
      </c>
      <c r="B140" s="1" t="s">
        <v>661</v>
      </c>
      <c r="C140" s="1" t="s">
        <v>660</v>
      </c>
      <c r="D140" s="5" t="str">
        <f>IF(BEN!B140="","",BEN!B140)</f>
        <v/>
      </c>
      <c r="E140" s="5" t="str">
        <f>IF(BEN!C140="","",BEN!C140)</f>
        <v/>
      </c>
      <c r="F140" s="5" t="str">
        <f>IF(Monde!B140="","",Monde!B140)</f>
        <v/>
      </c>
      <c r="G140" s="5" t="str">
        <f>IF(Monde!H140="","",Monde!H140)</f>
        <v/>
      </c>
      <c r="H140" s="5" t="str">
        <f>IF(Monde!O140="","",Monde!O140)</f>
        <v/>
      </c>
      <c r="I140" s="5" t="str">
        <f>IF(Monde!C140="","",Monde!C140)</f>
        <v/>
      </c>
      <c r="J140" s="5" t="str">
        <f>IF(Monde!D140="","",Monde!D140)</f>
        <v/>
      </c>
      <c r="K140" s="5" t="str">
        <f>IF(Monde!E140="","",Monde!E140)</f>
        <v/>
      </c>
      <c r="L140" s="5" t="str">
        <f>IF(Monde!F140="","",Monde!F140)</f>
        <v/>
      </c>
      <c r="M140" s="5" t="str">
        <f>IF(Monde!G140="","",Monde!G140)</f>
        <v/>
      </c>
      <c r="N140" s="5" t="str">
        <f>IF(Monde!I140="","",Monde!I140)</f>
        <v/>
      </c>
      <c r="O140" s="5" t="str">
        <f>IF(Monde!J140="","",Monde!J140)</f>
        <v/>
      </c>
      <c r="P140" s="5" t="str">
        <f>IF(Monde!K140="","",Monde!K140)</f>
        <v/>
      </c>
      <c r="Q140" s="5" t="str">
        <f>IF(Monde!L140="","",Monde!L140)</f>
        <v/>
      </c>
      <c r="R140" s="5" t="str">
        <f>IF(Monde!M140="","",Monde!M140)</f>
        <v/>
      </c>
      <c r="S140" s="5" t="str">
        <f>IF(Monde!N140="","",Monde!N140)</f>
        <v/>
      </c>
      <c r="T140" s="5" t="str">
        <f>IF(Monde!P140="","",Monde!P140)</f>
        <v/>
      </c>
      <c r="U140" s="5" t="str">
        <f>IF(Monde!Q140="","",Monde!Q140)</f>
        <v/>
      </c>
      <c r="V140" s="5" t="str">
        <f>IF(Monde!R140="","",Monde!R140)</f>
        <v/>
      </c>
      <c r="W140" s="5" t="str">
        <f>IF(BEN!U140="","",BEN!U140)</f>
        <v/>
      </c>
      <c r="X140" s="5" t="str">
        <f>IF(BEN!V140="","",BEN!V140)</f>
        <v/>
      </c>
      <c r="Y140" s="5" t="str">
        <f>IF(BEN!W140="","",BEN!W140)</f>
        <v/>
      </c>
      <c r="Z140" s="5" t="str">
        <f>IF(BEN!X140="","",BEN!X140)</f>
        <v/>
      </c>
      <c r="AA140" s="5">
        <f>IF(Pays!$E$3="","",Pays!$E$3)</f>
        <v>1</v>
      </c>
      <c r="AB140" s="5">
        <f>IF(Pays!$F$3="","",Pays!$F$3)</f>
        <v>37.5</v>
      </c>
      <c r="AC140" s="5">
        <f>IF(Pays!$H$3="","",Pays!$H$3)</f>
        <v>27.4</v>
      </c>
      <c r="AD140" s="5" t="str">
        <f>IF(Annuel!B14="","",Annuel!B14)</f>
        <v/>
      </c>
      <c r="AE140" s="5" t="str">
        <f>IF(Annuel!J14="","",Annuel!J14)</f>
        <v/>
      </c>
      <c r="AF140" s="5" t="str">
        <f>IF(Annuel!R14="","",Annuel!R14)</f>
        <v/>
      </c>
      <c r="AG140" s="5" t="str">
        <f>IF(Annuel!Z14="","",Annuel!Z14)</f>
        <v/>
      </c>
      <c r="AH140" s="5" t="str">
        <f>IF(A140&gt;=Parametres!$C$6,"base 2023","avant 2025")</f>
        <v>avant 2025</v>
      </c>
    </row>
    <row r="141" spans="1:34" x14ac:dyDescent="0.25">
      <c r="A141" s="1" t="s">
        <v>406</v>
      </c>
      <c r="B141" s="1" t="s">
        <v>661</v>
      </c>
      <c r="C141" s="1" t="s">
        <v>660</v>
      </c>
      <c r="D141" s="5" t="str">
        <f>IF(BEN!B141="","",BEN!B141)</f>
        <v/>
      </c>
      <c r="E141" s="5" t="str">
        <f>IF(BEN!C141="","",BEN!C141)</f>
        <v/>
      </c>
      <c r="F141" s="5" t="str">
        <f>IF(Monde!B141="","",Monde!B141)</f>
        <v/>
      </c>
      <c r="G141" s="5" t="str">
        <f>IF(Monde!H141="","",Monde!H141)</f>
        <v/>
      </c>
      <c r="H141" s="5" t="str">
        <f>IF(Monde!O141="","",Monde!O141)</f>
        <v/>
      </c>
      <c r="I141" s="5" t="str">
        <f>IF(Monde!C141="","",Monde!C141)</f>
        <v/>
      </c>
      <c r="J141" s="5" t="str">
        <f>IF(Monde!D141="","",Monde!D141)</f>
        <v/>
      </c>
      <c r="K141" s="5" t="str">
        <f>IF(Monde!E141="","",Monde!E141)</f>
        <v/>
      </c>
      <c r="L141" s="5" t="str">
        <f>IF(Monde!F141="","",Monde!F141)</f>
        <v/>
      </c>
      <c r="M141" s="5" t="str">
        <f>IF(Monde!G141="","",Monde!G141)</f>
        <v/>
      </c>
      <c r="N141" s="5" t="str">
        <f>IF(Monde!I141="","",Monde!I141)</f>
        <v/>
      </c>
      <c r="O141" s="5" t="str">
        <f>IF(Monde!J141="","",Monde!J141)</f>
        <v/>
      </c>
      <c r="P141" s="5" t="str">
        <f>IF(Monde!K141="","",Monde!K141)</f>
        <v/>
      </c>
      <c r="Q141" s="5" t="str">
        <f>IF(Monde!L141="","",Monde!L141)</f>
        <v/>
      </c>
      <c r="R141" s="5" t="str">
        <f>IF(Monde!M141="","",Monde!M141)</f>
        <v/>
      </c>
      <c r="S141" s="5" t="str">
        <f>IF(Monde!N141="","",Monde!N141)</f>
        <v/>
      </c>
      <c r="T141" s="5" t="str">
        <f>IF(Monde!P141="","",Monde!P141)</f>
        <v/>
      </c>
      <c r="U141" s="5" t="str">
        <f>IF(Monde!Q141="","",Monde!Q141)</f>
        <v/>
      </c>
      <c r="V141" s="5" t="str">
        <f>IF(Monde!R141="","",Monde!R141)</f>
        <v/>
      </c>
      <c r="W141" s="5" t="str">
        <f>IF(BEN!U141="","",BEN!U141)</f>
        <v/>
      </c>
      <c r="X141" s="5" t="str">
        <f>IF(BEN!V141="","",BEN!V141)</f>
        <v/>
      </c>
      <c r="Y141" s="5" t="str">
        <f>IF(BEN!W141="","",BEN!W141)</f>
        <v/>
      </c>
      <c r="Z141" s="5" t="str">
        <f>IF(BEN!X141="","",BEN!X141)</f>
        <v/>
      </c>
      <c r="AA141" s="5">
        <f>IF(Pays!$E$3="","",Pays!$E$3)</f>
        <v>1</v>
      </c>
      <c r="AB141" s="5">
        <f>IF(Pays!$F$3="","",Pays!$F$3)</f>
        <v>37.5</v>
      </c>
      <c r="AC141" s="5">
        <f>IF(Pays!$H$3="","",Pays!$H$3)</f>
        <v>27.4</v>
      </c>
      <c r="AD141" s="5" t="str">
        <f>IF(Annuel!B14="","",Annuel!B14)</f>
        <v/>
      </c>
      <c r="AE141" s="5" t="str">
        <f>IF(Annuel!J14="","",Annuel!J14)</f>
        <v/>
      </c>
      <c r="AF141" s="5" t="str">
        <f>IF(Annuel!R14="","",Annuel!R14)</f>
        <v/>
      </c>
      <c r="AG141" s="5" t="str">
        <f>IF(Annuel!Z14="","",Annuel!Z14)</f>
        <v/>
      </c>
      <c r="AH141" s="5" t="str">
        <f>IF(A141&gt;=Parametres!$C$6,"base 2023","avant 2025")</f>
        <v>avant 2025</v>
      </c>
    </row>
    <row r="142" spans="1:34" x14ac:dyDescent="0.25">
      <c r="A142" s="1" t="s">
        <v>407</v>
      </c>
      <c r="B142" s="1" t="s">
        <v>661</v>
      </c>
      <c r="C142" s="1" t="s">
        <v>660</v>
      </c>
      <c r="D142" s="5" t="str">
        <f>IF(BEN!B142="","",BEN!B142)</f>
        <v/>
      </c>
      <c r="E142" s="5" t="str">
        <f>IF(BEN!C142="","",BEN!C142)</f>
        <v/>
      </c>
      <c r="F142" s="5" t="str">
        <f>IF(Monde!B142="","",Monde!B142)</f>
        <v/>
      </c>
      <c r="G142" s="5" t="str">
        <f>IF(Monde!H142="","",Monde!H142)</f>
        <v/>
      </c>
      <c r="H142" s="5" t="str">
        <f>IF(Monde!O142="","",Monde!O142)</f>
        <v/>
      </c>
      <c r="I142" s="5" t="str">
        <f>IF(Monde!C142="","",Monde!C142)</f>
        <v/>
      </c>
      <c r="J142" s="5" t="str">
        <f>IF(Monde!D142="","",Monde!D142)</f>
        <v/>
      </c>
      <c r="K142" s="5" t="str">
        <f>IF(Monde!E142="","",Monde!E142)</f>
        <v/>
      </c>
      <c r="L142" s="5" t="str">
        <f>IF(Monde!F142="","",Monde!F142)</f>
        <v/>
      </c>
      <c r="M142" s="5" t="str">
        <f>IF(Monde!G142="","",Monde!G142)</f>
        <v/>
      </c>
      <c r="N142" s="5" t="str">
        <f>IF(Monde!I142="","",Monde!I142)</f>
        <v/>
      </c>
      <c r="O142" s="5" t="str">
        <f>IF(Monde!J142="","",Monde!J142)</f>
        <v/>
      </c>
      <c r="P142" s="5" t="str">
        <f>IF(Monde!K142="","",Monde!K142)</f>
        <v/>
      </c>
      <c r="Q142" s="5" t="str">
        <f>IF(Monde!L142="","",Monde!L142)</f>
        <v/>
      </c>
      <c r="R142" s="5" t="str">
        <f>IF(Monde!M142="","",Monde!M142)</f>
        <v/>
      </c>
      <c r="S142" s="5" t="str">
        <f>IF(Monde!N142="","",Monde!N142)</f>
        <v/>
      </c>
      <c r="T142" s="5" t="str">
        <f>IF(Monde!P142="","",Monde!P142)</f>
        <v/>
      </c>
      <c r="U142" s="5" t="str">
        <f>IF(Monde!Q142="","",Monde!Q142)</f>
        <v/>
      </c>
      <c r="V142" s="5" t="str">
        <f>IF(Monde!R142="","",Monde!R142)</f>
        <v/>
      </c>
      <c r="W142" s="5" t="str">
        <f>IF(BEN!U142="","",BEN!U142)</f>
        <v/>
      </c>
      <c r="X142" s="5" t="str">
        <f>IF(BEN!V142="","",BEN!V142)</f>
        <v/>
      </c>
      <c r="Y142" s="5" t="str">
        <f>IF(BEN!W142="","",BEN!W142)</f>
        <v/>
      </c>
      <c r="Z142" s="5" t="str">
        <f>IF(BEN!X142="","",BEN!X142)</f>
        <v/>
      </c>
      <c r="AA142" s="5">
        <f>IF(Pays!$E$3="","",Pays!$E$3)</f>
        <v>1</v>
      </c>
      <c r="AB142" s="5">
        <f>IF(Pays!$F$3="","",Pays!$F$3)</f>
        <v>37.5</v>
      </c>
      <c r="AC142" s="5">
        <f>IF(Pays!$H$3="","",Pays!$H$3)</f>
        <v>27.4</v>
      </c>
      <c r="AD142" s="5" t="str">
        <f>IF(Annuel!B14="","",Annuel!B14)</f>
        <v/>
      </c>
      <c r="AE142" s="5" t="str">
        <f>IF(Annuel!J14="","",Annuel!J14)</f>
        <v/>
      </c>
      <c r="AF142" s="5" t="str">
        <f>IF(Annuel!R14="","",Annuel!R14)</f>
        <v/>
      </c>
      <c r="AG142" s="5" t="str">
        <f>IF(Annuel!Z14="","",Annuel!Z14)</f>
        <v/>
      </c>
      <c r="AH142" s="5" t="str">
        <f>IF(A142&gt;=Parametres!$C$6,"base 2023","avant 2025")</f>
        <v>avant 2025</v>
      </c>
    </row>
    <row r="143" spans="1:34" x14ac:dyDescent="0.25">
      <c r="A143" s="1" t="s">
        <v>408</v>
      </c>
      <c r="B143" s="1" t="s">
        <v>661</v>
      </c>
      <c r="C143" s="1" t="s">
        <v>660</v>
      </c>
      <c r="D143" s="5" t="str">
        <f>IF(BEN!B143="","",BEN!B143)</f>
        <v/>
      </c>
      <c r="E143" s="5" t="str">
        <f>IF(BEN!C143="","",BEN!C143)</f>
        <v/>
      </c>
      <c r="F143" s="5" t="str">
        <f>IF(Monde!B143="","",Monde!B143)</f>
        <v/>
      </c>
      <c r="G143" s="5" t="str">
        <f>IF(Monde!H143="","",Monde!H143)</f>
        <v/>
      </c>
      <c r="H143" s="5" t="str">
        <f>IF(Monde!O143="","",Monde!O143)</f>
        <v/>
      </c>
      <c r="I143" s="5" t="str">
        <f>IF(Monde!C143="","",Monde!C143)</f>
        <v/>
      </c>
      <c r="J143" s="5" t="str">
        <f>IF(Monde!D143="","",Monde!D143)</f>
        <v/>
      </c>
      <c r="K143" s="5" t="str">
        <f>IF(Monde!E143="","",Monde!E143)</f>
        <v/>
      </c>
      <c r="L143" s="5" t="str">
        <f>IF(Monde!F143="","",Monde!F143)</f>
        <v/>
      </c>
      <c r="M143" s="5" t="str">
        <f>IF(Monde!G143="","",Monde!G143)</f>
        <v/>
      </c>
      <c r="N143" s="5" t="str">
        <f>IF(Monde!I143="","",Monde!I143)</f>
        <v/>
      </c>
      <c r="O143" s="5" t="str">
        <f>IF(Monde!J143="","",Monde!J143)</f>
        <v/>
      </c>
      <c r="P143" s="5" t="str">
        <f>IF(Monde!K143="","",Monde!K143)</f>
        <v/>
      </c>
      <c r="Q143" s="5" t="str">
        <f>IF(Monde!L143="","",Monde!L143)</f>
        <v/>
      </c>
      <c r="R143" s="5" t="str">
        <f>IF(Monde!M143="","",Monde!M143)</f>
        <v/>
      </c>
      <c r="S143" s="5" t="str">
        <f>IF(Monde!N143="","",Monde!N143)</f>
        <v/>
      </c>
      <c r="T143" s="5" t="str">
        <f>IF(Monde!P143="","",Monde!P143)</f>
        <v/>
      </c>
      <c r="U143" s="5" t="str">
        <f>IF(Monde!Q143="","",Monde!Q143)</f>
        <v/>
      </c>
      <c r="V143" s="5" t="str">
        <f>IF(Monde!R143="","",Monde!R143)</f>
        <v/>
      </c>
      <c r="W143" s="5" t="str">
        <f>IF(BEN!U143="","",BEN!U143)</f>
        <v/>
      </c>
      <c r="X143" s="5" t="str">
        <f>IF(BEN!V143="","",BEN!V143)</f>
        <v/>
      </c>
      <c r="Y143" s="5" t="str">
        <f>IF(BEN!W143="","",BEN!W143)</f>
        <v/>
      </c>
      <c r="Z143" s="5" t="str">
        <f>IF(BEN!X143="","",BEN!X143)</f>
        <v/>
      </c>
      <c r="AA143" s="5">
        <f>IF(Pays!$E$3="","",Pays!$E$3)</f>
        <v>1</v>
      </c>
      <c r="AB143" s="5">
        <f>IF(Pays!$F$3="","",Pays!$F$3)</f>
        <v>37.5</v>
      </c>
      <c r="AC143" s="5">
        <f>IF(Pays!$H$3="","",Pays!$H$3)</f>
        <v>27.4</v>
      </c>
      <c r="AD143" s="5" t="str">
        <f>IF(Annuel!B14="","",Annuel!B14)</f>
        <v/>
      </c>
      <c r="AE143" s="5" t="str">
        <f>IF(Annuel!J14="","",Annuel!J14)</f>
        <v/>
      </c>
      <c r="AF143" s="5" t="str">
        <f>IF(Annuel!R14="","",Annuel!R14)</f>
        <v/>
      </c>
      <c r="AG143" s="5" t="str">
        <f>IF(Annuel!Z14="","",Annuel!Z14)</f>
        <v/>
      </c>
      <c r="AH143" s="5" t="str">
        <f>IF(A143&gt;=Parametres!$C$6,"base 2023","avant 2025")</f>
        <v>avant 2025</v>
      </c>
    </row>
    <row r="144" spans="1:34" x14ac:dyDescent="0.25">
      <c r="A144" s="1" t="s">
        <v>409</v>
      </c>
      <c r="B144" s="1" t="s">
        <v>661</v>
      </c>
      <c r="C144" s="1" t="s">
        <v>660</v>
      </c>
      <c r="D144" s="5" t="str">
        <f>IF(BEN!B144="","",BEN!B144)</f>
        <v/>
      </c>
      <c r="E144" s="5" t="str">
        <f>IF(BEN!C144="","",BEN!C144)</f>
        <v/>
      </c>
      <c r="F144" s="5" t="str">
        <f>IF(Monde!B144="","",Monde!B144)</f>
        <v/>
      </c>
      <c r="G144" s="5" t="str">
        <f>IF(Monde!H144="","",Monde!H144)</f>
        <v/>
      </c>
      <c r="H144" s="5" t="str">
        <f>IF(Monde!O144="","",Monde!O144)</f>
        <v/>
      </c>
      <c r="I144" s="5" t="str">
        <f>IF(Monde!C144="","",Monde!C144)</f>
        <v/>
      </c>
      <c r="J144" s="5" t="str">
        <f>IF(Monde!D144="","",Monde!D144)</f>
        <v/>
      </c>
      <c r="K144" s="5" t="str">
        <f>IF(Monde!E144="","",Monde!E144)</f>
        <v/>
      </c>
      <c r="L144" s="5" t="str">
        <f>IF(Monde!F144="","",Monde!F144)</f>
        <v/>
      </c>
      <c r="M144" s="5" t="str">
        <f>IF(Monde!G144="","",Monde!G144)</f>
        <v/>
      </c>
      <c r="N144" s="5" t="str">
        <f>IF(Monde!I144="","",Monde!I144)</f>
        <v/>
      </c>
      <c r="O144" s="5" t="str">
        <f>IF(Monde!J144="","",Monde!J144)</f>
        <v/>
      </c>
      <c r="P144" s="5" t="str">
        <f>IF(Monde!K144="","",Monde!K144)</f>
        <v/>
      </c>
      <c r="Q144" s="5" t="str">
        <f>IF(Monde!L144="","",Monde!L144)</f>
        <v/>
      </c>
      <c r="R144" s="5" t="str">
        <f>IF(Monde!M144="","",Monde!M144)</f>
        <v/>
      </c>
      <c r="S144" s="5" t="str">
        <f>IF(Monde!N144="","",Monde!N144)</f>
        <v/>
      </c>
      <c r="T144" s="5" t="str">
        <f>IF(Monde!P144="","",Monde!P144)</f>
        <v/>
      </c>
      <c r="U144" s="5" t="str">
        <f>IF(Monde!Q144="","",Monde!Q144)</f>
        <v/>
      </c>
      <c r="V144" s="5" t="str">
        <f>IF(Monde!R144="","",Monde!R144)</f>
        <v/>
      </c>
      <c r="W144" s="5" t="str">
        <f>IF(BEN!U144="","",BEN!U144)</f>
        <v/>
      </c>
      <c r="X144" s="5" t="str">
        <f>IF(BEN!V144="","",BEN!V144)</f>
        <v/>
      </c>
      <c r="Y144" s="5" t="str">
        <f>IF(BEN!W144="","",BEN!W144)</f>
        <v/>
      </c>
      <c r="Z144" s="5" t="str">
        <f>IF(BEN!X144="","",BEN!X144)</f>
        <v/>
      </c>
      <c r="AA144" s="5">
        <f>IF(Pays!$E$3="","",Pays!$E$3)</f>
        <v>1</v>
      </c>
      <c r="AB144" s="5">
        <f>IF(Pays!$F$3="","",Pays!$F$3)</f>
        <v>37.5</v>
      </c>
      <c r="AC144" s="5">
        <f>IF(Pays!$H$3="","",Pays!$H$3)</f>
        <v>27.4</v>
      </c>
      <c r="AD144" s="5" t="str">
        <f>IF(Annuel!B14="","",Annuel!B14)</f>
        <v/>
      </c>
      <c r="AE144" s="5" t="str">
        <f>IF(Annuel!J14="","",Annuel!J14)</f>
        <v/>
      </c>
      <c r="AF144" s="5" t="str">
        <f>IF(Annuel!R14="","",Annuel!R14)</f>
        <v/>
      </c>
      <c r="AG144" s="5" t="str">
        <f>IF(Annuel!Z14="","",Annuel!Z14)</f>
        <v/>
      </c>
      <c r="AH144" s="5" t="str">
        <f>IF(A144&gt;=Parametres!$C$6,"base 2023","avant 2025")</f>
        <v>avant 2025</v>
      </c>
    </row>
    <row r="145" spans="1:34" x14ac:dyDescent="0.25">
      <c r="A145" s="1" t="s">
        <v>410</v>
      </c>
      <c r="B145" s="1" t="s">
        <v>661</v>
      </c>
      <c r="C145" s="1" t="s">
        <v>660</v>
      </c>
      <c r="D145" s="5" t="str">
        <f>IF(BEN!B145="","",BEN!B145)</f>
        <v/>
      </c>
      <c r="E145" s="5" t="str">
        <f>IF(BEN!C145="","",BEN!C145)</f>
        <v/>
      </c>
      <c r="F145" s="5" t="str">
        <f>IF(Monde!B145="","",Monde!B145)</f>
        <v/>
      </c>
      <c r="G145" s="5" t="str">
        <f>IF(Monde!H145="","",Monde!H145)</f>
        <v/>
      </c>
      <c r="H145" s="5" t="str">
        <f>IF(Monde!O145="","",Monde!O145)</f>
        <v/>
      </c>
      <c r="I145" s="5" t="str">
        <f>IF(Monde!C145="","",Monde!C145)</f>
        <v/>
      </c>
      <c r="J145" s="5" t="str">
        <f>IF(Monde!D145="","",Monde!D145)</f>
        <v/>
      </c>
      <c r="K145" s="5" t="str">
        <f>IF(Monde!E145="","",Monde!E145)</f>
        <v/>
      </c>
      <c r="L145" s="5" t="str">
        <f>IF(Monde!F145="","",Monde!F145)</f>
        <v/>
      </c>
      <c r="M145" s="5" t="str">
        <f>IF(Monde!G145="","",Monde!G145)</f>
        <v/>
      </c>
      <c r="N145" s="5" t="str">
        <f>IF(Monde!I145="","",Monde!I145)</f>
        <v/>
      </c>
      <c r="O145" s="5" t="str">
        <f>IF(Monde!J145="","",Monde!J145)</f>
        <v/>
      </c>
      <c r="P145" s="5" t="str">
        <f>IF(Monde!K145="","",Monde!K145)</f>
        <v/>
      </c>
      <c r="Q145" s="5" t="str">
        <f>IF(Monde!L145="","",Monde!L145)</f>
        <v/>
      </c>
      <c r="R145" s="5" t="str">
        <f>IF(Monde!M145="","",Monde!M145)</f>
        <v/>
      </c>
      <c r="S145" s="5" t="str">
        <f>IF(Monde!N145="","",Monde!N145)</f>
        <v/>
      </c>
      <c r="T145" s="5" t="str">
        <f>IF(Monde!P145="","",Monde!P145)</f>
        <v/>
      </c>
      <c r="U145" s="5" t="str">
        <f>IF(Monde!Q145="","",Monde!Q145)</f>
        <v/>
      </c>
      <c r="V145" s="5" t="str">
        <f>IF(Monde!R145="","",Monde!R145)</f>
        <v/>
      </c>
      <c r="W145" s="5" t="str">
        <f>IF(BEN!U145="","",BEN!U145)</f>
        <v/>
      </c>
      <c r="X145" s="5" t="str">
        <f>IF(BEN!V145="","",BEN!V145)</f>
        <v/>
      </c>
      <c r="Y145" s="5" t="str">
        <f>IF(BEN!W145="","",BEN!W145)</f>
        <v/>
      </c>
      <c r="Z145" s="5" t="str">
        <f>IF(BEN!X145="","",BEN!X145)</f>
        <v/>
      </c>
      <c r="AA145" s="5">
        <f>IF(Pays!$E$3="","",Pays!$E$3)</f>
        <v>1</v>
      </c>
      <c r="AB145" s="5">
        <f>IF(Pays!$F$3="","",Pays!$F$3)</f>
        <v>37.5</v>
      </c>
      <c r="AC145" s="5">
        <f>IF(Pays!$H$3="","",Pays!$H$3)</f>
        <v>27.4</v>
      </c>
      <c r="AD145" s="5" t="str">
        <f>IF(Annuel!B14="","",Annuel!B14)</f>
        <v/>
      </c>
      <c r="AE145" s="5" t="str">
        <f>IF(Annuel!J14="","",Annuel!J14)</f>
        <v/>
      </c>
      <c r="AF145" s="5" t="str">
        <f>IF(Annuel!R14="","",Annuel!R14)</f>
        <v/>
      </c>
      <c r="AG145" s="5" t="str">
        <f>IF(Annuel!Z14="","",Annuel!Z14)</f>
        <v/>
      </c>
      <c r="AH145" s="5" t="str">
        <f>IF(A145&gt;=Parametres!$C$6,"base 2023","avant 2025")</f>
        <v>avant 2025</v>
      </c>
    </row>
    <row r="146" spans="1:34" x14ac:dyDescent="0.25">
      <c r="A146" s="1" t="s">
        <v>411</v>
      </c>
      <c r="B146" s="1" t="s">
        <v>661</v>
      </c>
      <c r="C146" s="1" t="s">
        <v>660</v>
      </c>
      <c r="D146" s="5" t="str">
        <f>IF(BEN!B146="","",BEN!B146)</f>
        <v/>
      </c>
      <c r="E146" s="5" t="str">
        <f>IF(BEN!C146="","",BEN!C146)</f>
        <v/>
      </c>
      <c r="F146" s="5" t="str">
        <f>IF(Monde!B146="","",Monde!B146)</f>
        <v/>
      </c>
      <c r="G146" s="5" t="str">
        <f>IF(Monde!H146="","",Monde!H146)</f>
        <v/>
      </c>
      <c r="H146" s="5" t="str">
        <f>IF(Monde!O146="","",Monde!O146)</f>
        <v/>
      </c>
      <c r="I146" s="5" t="str">
        <f>IF(Monde!C146="","",Monde!C146)</f>
        <v/>
      </c>
      <c r="J146" s="5" t="str">
        <f>IF(Monde!D146="","",Monde!D146)</f>
        <v/>
      </c>
      <c r="K146" s="5" t="str">
        <f>IF(Monde!E146="","",Monde!E146)</f>
        <v/>
      </c>
      <c r="L146" s="5" t="str">
        <f>IF(Monde!F146="","",Monde!F146)</f>
        <v/>
      </c>
      <c r="M146" s="5" t="str">
        <f>IF(Monde!G146="","",Monde!G146)</f>
        <v/>
      </c>
      <c r="N146" s="5" t="str">
        <f>IF(Monde!I146="","",Monde!I146)</f>
        <v/>
      </c>
      <c r="O146" s="5" t="str">
        <f>IF(Monde!J146="","",Monde!J146)</f>
        <v/>
      </c>
      <c r="P146" s="5" t="str">
        <f>IF(Monde!K146="","",Monde!K146)</f>
        <v/>
      </c>
      <c r="Q146" s="5" t="str">
        <f>IF(Monde!L146="","",Monde!L146)</f>
        <v/>
      </c>
      <c r="R146" s="5" t="str">
        <f>IF(Monde!M146="","",Monde!M146)</f>
        <v/>
      </c>
      <c r="S146" s="5" t="str">
        <f>IF(Monde!N146="","",Monde!N146)</f>
        <v/>
      </c>
      <c r="T146" s="5" t="str">
        <f>IF(Monde!P146="","",Monde!P146)</f>
        <v/>
      </c>
      <c r="U146" s="5" t="str">
        <f>IF(Monde!Q146="","",Monde!Q146)</f>
        <v/>
      </c>
      <c r="V146" s="5" t="str">
        <f>IF(Monde!R146="","",Monde!R146)</f>
        <v/>
      </c>
      <c r="W146" s="5" t="str">
        <f>IF(BEN!U146="","",BEN!U146)</f>
        <v/>
      </c>
      <c r="X146" s="5" t="str">
        <f>IF(BEN!V146="","",BEN!V146)</f>
        <v/>
      </c>
      <c r="Y146" s="5" t="str">
        <f>IF(BEN!W146="","",BEN!W146)</f>
        <v/>
      </c>
      <c r="Z146" s="5" t="str">
        <f>IF(BEN!X146="","",BEN!X146)</f>
        <v/>
      </c>
      <c r="AA146" s="5">
        <f>IF(Pays!$E$3="","",Pays!$E$3)</f>
        <v>1</v>
      </c>
      <c r="AB146" s="5">
        <f>IF(Pays!$F$3="","",Pays!$F$3)</f>
        <v>37.5</v>
      </c>
      <c r="AC146" s="5">
        <f>IF(Pays!$H$3="","",Pays!$H$3)</f>
        <v>27.4</v>
      </c>
      <c r="AD146" s="5" t="str">
        <f>IF(Annuel!B14="","",Annuel!B14)</f>
        <v/>
      </c>
      <c r="AE146" s="5" t="str">
        <f>IF(Annuel!J14="","",Annuel!J14)</f>
        <v/>
      </c>
      <c r="AF146" s="5" t="str">
        <f>IF(Annuel!R14="","",Annuel!R14)</f>
        <v/>
      </c>
      <c r="AG146" s="5" t="str">
        <f>IF(Annuel!Z14="","",Annuel!Z14)</f>
        <v/>
      </c>
      <c r="AH146" s="5" t="str">
        <f>IF(A146&gt;=Parametres!$C$6,"base 2023","avant 2025")</f>
        <v>avant 2025</v>
      </c>
    </row>
    <row r="147" spans="1:34" x14ac:dyDescent="0.25">
      <c r="A147" s="1" t="s">
        <v>412</v>
      </c>
      <c r="B147" s="1" t="s">
        <v>661</v>
      </c>
      <c r="C147" s="1" t="s">
        <v>660</v>
      </c>
      <c r="D147" s="5" t="str">
        <f>IF(BEN!B147="","",BEN!B147)</f>
        <v/>
      </c>
      <c r="E147" s="5" t="str">
        <f>IF(BEN!C147="","",BEN!C147)</f>
        <v/>
      </c>
      <c r="F147" s="5" t="str">
        <f>IF(Monde!B147="","",Monde!B147)</f>
        <v/>
      </c>
      <c r="G147" s="5" t="str">
        <f>IF(Monde!H147="","",Monde!H147)</f>
        <v/>
      </c>
      <c r="H147" s="5" t="str">
        <f>IF(Monde!O147="","",Monde!O147)</f>
        <v/>
      </c>
      <c r="I147" s="5" t="str">
        <f>IF(Monde!C147="","",Monde!C147)</f>
        <v/>
      </c>
      <c r="J147" s="5" t="str">
        <f>IF(Monde!D147="","",Monde!D147)</f>
        <v/>
      </c>
      <c r="K147" s="5" t="str">
        <f>IF(Monde!E147="","",Monde!E147)</f>
        <v/>
      </c>
      <c r="L147" s="5" t="str">
        <f>IF(Monde!F147="","",Monde!F147)</f>
        <v/>
      </c>
      <c r="M147" s="5" t="str">
        <f>IF(Monde!G147="","",Monde!G147)</f>
        <v/>
      </c>
      <c r="N147" s="5" t="str">
        <f>IF(Monde!I147="","",Monde!I147)</f>
        <v/>
      </c>
      <c r="O147" s="5" t="str">
        <f>IF(Monde!J147="","",Monde!J147)</f>
        <v/>
      </c>
      <c r="P147" s="5" t="str">
        <f>IF(Monde!K147="","",Monde!K147)</f>
        <v/>
      </c>
      <c r="Q147" s="5" t="str">
        <f>IF(Monde!L147="","",Monde!L147)</f>
        <v/>
      </c>
      <c r="R147" s="5" t="str">
        <f>IF(Monde!M147="","",Monde!M147)</f>
        <v/>
      </c>
      <c r="S147" s="5" t="str">
        <f>IF(Monde!N147="","",Monde!N147)</f>
        <v/>
      </c>
      <c r="T147" s="5" t="str">
        <f>IF(Monde!P147="","",Monde!P147)</f>
        <v/>
      </c>
      <c r="U147" s="5" t="str">
        <f>IF(Monde!Q147="","",Monde!Q147)</f>
        <v/>
      </c>
      <c r="V147" s="5" t="str">
        <f>IF(Monde!R147="","",Monde!R147)</f>
        <v/>
      </c>
      <c r="W147" s="5" t="str">
        <f>IF(BEN!U147="","",BEN!U147)</f>
        <v/>
      </c>
      <c r="X147" s="5" t="str">
        <f>IF(BEN!V147="","",BEN!V147)</f>
        <v/>
      </c>
      <c r="Y147" s="5" t="str">
        <f>IF(BEN!W147="","",BEN!W147)</f>
        <v/>
      </c>
      <c r="Z147" s="5" t="str">
        <f>IF(BEN!X147="","",BEN!X147)</f>
        <v/>
      </c>
      <c r="AA147" s="5">
        <f>IF(Pays!$E$3="","",Pays!$E$3)</f>
        <v>1</v>
      </c>
      <c r="AB147" s="5">
        <f>IF(Pays!$F$3="","",Pays!$F$3)</f>
        <v>37.5</v>
      </c>
      <c r="AC147" s="5">
        <f>IF(Pays!$H$3="","",Pays!$H$3)</f>
        <v>27.4</v>
      </c>
      <c r="AD147" s="5" t="str">
        <f>IF(Annuel!B15="","",Annuel!B15)</f>
        <v/>
      </c>
      <c r="AE147" s="5" t="str">
        <f>IF(Annuel!J15="","",Annuel!J15)</f>
        <v/>
      </c>
      <c r="AF147" s="5" t="str">
        <f>IF(Annuel!R15="","",Annuel!R15)</f>
        <v/>
      </c>
      <c r="AG147" s="5" t="str">
        <f>IF(Annuel!Z15="","",Annuel!Z15)</f>
        <v/>
      </c>
      <c r="AH147" s="5" t="str">
        <f>IF(A147&gt;=Parametres!$C$6,"base 2023","avant 2025")</f>
        <v>avant 2025</v>
      </c>
    </row>
    <row r="148" spans="1:34" x14ac:dyDescent="0.25">
      <c r="A148" s="1" t="s">
        <v>413</v>
      </c>
      <c r="B148" s="1" t="s">
        <v>661</v>
      </c>
      <c r="C148" s="1" t="s">
        <v>660</v>
      </c>
      <c r="D148" s="5" t="str">
        <f>IF(BEN!B148="","",BEN!B148)</f>
        <v/>
      </c>
      <c r="E148" s="5" t="str">
        <f>IF(BEN!C148="","",BEN!C148)</f>
        <v/>
      </c>
      <c r="F148" s="5" t="str">
        <f>IF(Monde!B148="","",Monde!B148)</f>
        <v/>
      </c>
      <c r="G148" s="5" t="str">
        <f>IF(Monde!H148="","",Monde!H148)</f>
        <v/>
      </c>
      <c r="H148" s="5" t="str">
        <f>IF(Monde!O148="","",Monde!O148)</f>
        <v/>
      </c>
      <c r="I148" s="5" t="str">
        <f>IF(Monde!C148="","",Monde!C148)</f>
        <v/>
      </c>
      <c r="J148" s="5" t="str">
        <f>IF(Monde!D148="","",Monde!D148)</f>
        <v/>
      </c>
      <c r="K148" s="5" t="str">
        <f>IF(Monde!E148="","",Monde!E148)</f>
        <v/>
      </c>
      <c r="L148" s="5" t="str">
        <f>IF(Monde!F148="","",Monde!F148)</f>
        <v/>
      </c>
      <c r="M148" s="5" t="str">
        <f>IF(Monde!G148="","",Monde!G148)</f>
        <v/>
      </c>
      <c r="N148" s="5" t="str">
        <f>IF(Monde!I148="","",Monde!I148)</f>
        <v/>
      </c>
      <c r="O148" s="5" t="str">
        <f>IF(Monde!J148="","",Monde!J148)</f>
        <v/>
      </c>
      <c r="P148" s="5" t="str">
        <f>IF(Monde!K148="","",Monde!K148)</f>
        <v/>
      </c>
      <c r="Q148" s="5" t="str">
        <f>IF(Monde!L148="","",Monde!L148)</f>
        <v/>
      </c>
      <c r="R148" s="5" t="str">
        <f>IF(Monde!M148="","",Monde!M148)</f>
        <v/>
      </c>
      <c r="S148" s="5" t="str">
        <f>IF(Monde!N148="","",Monde!N148)</f>
        <v/>
      </c>
      <c r="T148" s="5" t="str">
        <f>IF(Monde!P148="","",Monde!P148)</f>
        <v/>
      </c>
      <c r="U148" s="5" t="str">
        <f>IF(Monde!Q148="","",Monde!Q148)</f>
        <v/>
      </c>
      <c r="V148" s="5" t="str">
        <f>IF(Monde!R148="","",Monde!R148)</f>
        <v/>
      </c>
      <c r="W148" s="5" t="str">
        <f>IF(BEN!U148="","",BEN!U148)</f>
        <v/>
      </c>
      <c r="X148" s="5" t="str">
        <f>IF(BEN!V148="","",BEN!V148)</f>
        <v/>
      </c>
      <c r="Y148" s="5" t="str">
        <f>IF(BEN!W148="","",BEN!W148)</f>
        <v/>
      </c>
      <c r="Z148" s="5" t="str">
        <f>IF(BEN!X148="","",BEN!X148)</f>
        <v/>
      </c>
      <c r="AA148" s="5">
        <f>IF(Pays!$E$3="","",Pays!$E$3)</f>
        <v>1</v>
      </c>
      <c r="AB148" s="5">
        <f>IF(Pays!$F$3="","",Pays!$F$3)</f>
        <v>37.5</v>
      </c>
      <c r="AC148" s="5">
        <f>IF(Pays!$H$3="","",Pays!$H$3)</f>
        <v>27.4</v>
      </c>
      <c r="AD148" s="5" t="str">
        <f>IF(Annuel!B15="","",Annuel!B15)</f>
        <v/>
      </c>
      <c r="AE148" s="5" t="str">
        <f>IF(Annuel!J15="","",Annuel!J15)</f>
        <v/>
      </c>
      <c r="AF148" s="5" t="str">
        <f>IF(Annuel!R15="","",Annuel!R15)</f>
        <v/>
      </c>
      <c r="AG148" s="5" t="str">
        <f>IF(Annuel!Z15="","",Annuel!Z15)</f>
        <v/>
      </c>
      <c r="AH148" s="5" t="str">
        <f>IF(A148&gt;=Parametres!$C$6,"base 2023","avant 2025")</f>
        <v>avant 2025</v>
      </c>
    </row>
    <row r="149" spans="1:34" x14ac:dyDescent="0.25">
      <c r="A149" s="1" t="s">
        <v>414</v>
      </c>
      <c r="B149" s="1" t="s">
        <v>661</v>
      </c>
      <c r="C149" s="1" t="s">
        <v>660</v>
      </c>
      <c r="D149" s="5" t="str">
        <f>IF(BEN!B149="","",BEN!B149)</f>
        <v/>
      </c>
      <c r="E149" s="5" t="str">
        <f>IF(BEN!C149="","",BEN!C149)</f>
        <v/>
      </c>
      <c r="F149" s="5" t="str">
        <f>IF(Monde!B149="","",Monde!B149)</f>
        <v/>
      </c>
      <c r="G149" s="5" t="str">
        <f>IF(Monde!H149="","",Monde!H149)</f>
        <v/>
      </c>
      <c r="H149" s="5" t="str">
        <f>IF(Monde!O149="","",Monde!O149)</f>
        <v/>
      </c>
      <c r="I149" s="5" t="str">
        <f>IF(Monde!C149="","",Monde!C149)</f>
        <v/>
      </c>
      <c r="J149" s="5" t="str">
        <f>IF(Monde!D149="","",Monde!D149)</f>
        <v/>
      </c>
      <c r="K149" s="5" t="str">
        <f>IF(Monde!E149="","",Monde!E149)</f>
        <v/>
      </c>
      <c r="L149" s="5" t="str">
        <f>IF(Monde!F149="","",Monde!F149)</f>
        <v/>
      </c>
      <c r="M149" s="5" t="str">
        <f>IF(Monde!G149="","",Monde!G149)</f>
        <v/>
      </c>
      <c r="N149" s="5" t="str">
        <f>IF(Monde!I149="","",Monde!I149)</f>
        <v/>
      </c>
      <c r="O149" s="5" t="str">
        <f>IF(Monde!J149="","",Monde!J149)</f>
        <v/>
      </c>
      <c r="P149" s="5" t="str">
        <f>IF(Monde!K149="","",Monde!K149)</f>
        <v/>
      </c>
      <c r="Q149" s="5" t="str">
        <f>IF(Monde!L149="","",Monde!L149)</f>
        <v/>
      </c>
      <c r="R149" s="5" t="str">
        <f>IF(Monde!M149="","",Monde!M149)</f>
        <v/>
      </c>
      <c r="S149" s="5" t="str">
        <f>IF(Monde!N149="","",Monde!N149)</f>
        <v/>
      </c>
      <c r="T149" s="5" t="str">
        <f>IF(Monde!P149="","",Monde!P149)</f>
        <v/>
      </c>
      <c r="U149" s="5" t="str">
        <f>IF(Monde!Q149="","",Monde!Q149)</f>
        <v/>
      </c>
      <c r="V149" s="5" t="str">
        <f>IF(Monde!R149="","",Monde!R149)</f>
        <v/>
      </c>
      <c r="W149" s="5" t="str">
        <f>IF(BEN!U149="","",BEN!U149)</f>
        <v/>
      </c>
      <c r="X149" s="5" t="str">
        <f>IF(BEN!V149="","",BEN!V149)</f>
        <v/>
      </c>
      <c r="Y149" s="5" t="str">
        <f>IF(BEN!W149="","",BEN!W149)</f>
        <v/>
      </c>
      <c r="Z149" s="5" t="str">
        <f>IF(BEN!X149="","",BEN!X149)</f>
        <v/>
      </c>
      <c r="AA149" s="5">
        <f>IF(Pays!$E$3="","",Pays!$E$3)</f>
        <v>1</v>
      </c>
      <c r="AB149" s="5">
        <f>IF(Pays!$F$3="","",Pays!$F$3)</f>
        <v>37.5</v>
      </c>
      <c r="AC149" s="5">
        <f>IF(Pays!$H$3="","",Pays!$H$3)</f>
        <v>27.4</v>
      </c>
      <c r="AD149" s="5" t="str">
        <f>IF(Annuel!B15="","",Annuel!B15)</f>
        <v/>
      </c>
      <c r="AE149" s="5" t="str">
        <f>IF(Annuel!J15="","",Annuel!J15)</f>
        <v/>
      </c>
      <c r="AF149" s="5" t="str">
        <f>IF(Annuel!R15="","",Annuel!R15)</f>
        <v/>
      </c>
      <c r="AG149" s="5" t="str">
        <f>IF(Annuel!Z15="","",Annuel!Z15)</f>
        <v/>
      </c>
      <c r="AH149" s="5" t="str">
        <f>IF(A149&gt;=Parametres!$C$6,"base 2023","avant 2025")</f>
        <v>avant 2025</v>
      </c>
    </row>
    <row r="150" spans="1:34" x14ac:dyDescent="0.25">
      <c r="A150" s="1" t="s">
        <v>415</v>
      </c>
      <c r="B150" s="1" t="s">
        <v>661</v>
      </c>
      <c r="C150" s="1" t="s">
        <v>660</v>
      </c>
      <c r="D150" s="5" t="str">
        <f>IF(BEN!B150="","",BEN!B150)</f>
        <v/>
      </c>
      <c r="E150" s="5" t="str">
        <f>IF(BEN!C150="","",BEN!C150)</f>
        <v/>
      </c>
      <c r="F150" s="5" t="str">
        <f>IF(Monde!B150="","",Monde!B150)</f>
        <v/>
      </c>
      <c r="G150" s="5" t="str">
        <f>IF(Monde!H150="","",Monde!H150)</f>
        <v/>
      </c>
      <c r="H150" s="5" t="str">
        <f>IF(Monde!O150="","",Monde!O150)</f>
        <v/>
      </c>
      <c r="I150" s="5" t="str">
        <f>IF(Monde!C150="","",Monde!C150)</f>
        <v/>
      </c>
      <c r="J150" s="5" t="str">
        <f>IF(Monde!D150="","",Monde!D150)</f>
        <v/>
      </c>
      <c r="K150" s="5" t="str">
        <f>IF(Monde!E150="","",Monde!E150)</f>
        <v/>
      </c>
      <c r="L150" s="5" t="str">
        <f>IF(Monde!F150="","",Monde!F150)</f>
        <v/>
      </c>
      <c r="M150" s="5" t="str">
        <f>IF(Monde!G150="","",Monde!G150)</f>
        <v/>
      </c>
      <c r="N150" s="5" t="str">
        <f>IF(Monde!I150="","",Monde!I150)</f>
        <v/>
      </c>
      <c r="O150" s="5" t="str">
        <f>IF(Monde!J150="","",Monde!J150)</f>
        <v/>
      </c>
      <c r="P150" s="5" t="str">
        <f>IF(Monde!K150="","",Monde!K150)</f>
        <v/>
      </c>
      <c r="Q150" s="5" t="str">
        <f>IF(Monde!L150="","",Monde!L150)</f>
        <v/>
      </c>
      <c r="R150" s="5" t="str">
        <f>IF(Monde!M150="","",Monde!M150)</f>
        <v/>
      </c>
      <c r="S150" s="5" t="str">
        <f>IF(Monde!N150="","",Monde!N150)</f>
        <v/>
      </c>
      <c r="T150" s="5" t="str">
        <f>IF(Monde!P150="","",Monde!P150)</f>
        <v/>
      </c>
      <c r="U150" s="5" t="str">
        <f>IF(Monde!Q150="","",Monde!Q150)</f>
        <v/>
      </c>
      <c r="V150" s="5" t="str">
        <f>IF(Monde!R150="","",Monde!R150)</f>
        <v/>
      </c>
      <c r="W150" s="5" t="str">
        <f>IF(BEN!U150="","",BEN!U150)</f>
        <v/>
      </c>
      <c r="X150" s="5" t="str">
        <f>IF(BEN!V150="","",BEN!V150)</f>
        <v/>
      </c>
      <c r="Y150" s="5" t="str">
        <f>IF(BEN!W150="","",BEN!W150)</f>
        <v/>
      </c>
      <c r="Z150" s="5" t="str">
        <f>IF(BEN!X150="","",BEN!X150)</f>
        <v/>
      </c>
      <c r="AA150" s="5">
        <f>IF(Pays!$E$3="","",Pays!$E$3)</f>
        <v>1</v>
      </c>
      <c r="AB150" s="5">
        <f>IF(Pays!$F$3="","",Pays!$F$3)</f>
        <v>37.5</v>
      </c>
      <c r="AC150" s="5">
        <f>IF(Pays!$H$3="","",Pays!$H$3)</f>
        <v>27.4</v>
      </c>
      <c r="AD150" s="5" t="str">
        <f>IF(Annuel!B15="","",Annuel!B15)</f>
        <v/>
      </c>
      <c r="AE150" s="5" t="str">
        <f>IF(Annuel!J15="","",Annuel!J15)</f>
        <v/>
      </c>
      <c r="AF150" s="5" t="str">
        <f>IF(Annuel!R15="","",Annuel!R15)</f>
        <v/>
      </c>
      <c r="AG150" s="5" t="str">
        <f>IF(Annuel!Z15="","",Annuel!Z15)</f>
        <v/>
      </c>
      <c r="AH150" s="5" t="str">
        <f>IF(A150&gt;=Parametres!$C$6,"base 2023","avant 2025")</f>
        <v>avant 2025</v>
      </c>
    </row>
    <row r="151" spans="1:34" x14ac:dyDescent="0.25">
      <c r="A151" s="1" t="s">
        <v>416</v>
      </c>
      <c r="B151" s="1" t="s">
        <v>661</v>
      </c>
      <c r="C151" s="1" t="s">
        <v>660</v>
      </c>
      <c r="D151" s="5" t="str">
        <f>IF(BEN!B151="","",BEN!B151)</f>
        <v/>
      </c>
      <c r="E151" s="5" t="str">
        <f>IF(BEN!C151="","",BEN!C151)</f>
        <v/>
      </c>
      <c r="F151" s="5" t="str">
        <f>IF(Monde!B151="","",Monde!B151)</f>
        <v/>
      </c>
      <c r="G151" s="5" t="str">
        <f>IF(Monde!H151="","",Monde!H151)</f>
        <v/>
      </c>
      <c r="H151" s="5" t="str">
        <f>IF(Monde!O151="","",Monde!O151)</f>
        <v/>
      </c>
      <c r="I151" s="5" t="str">
        <f>IF(Monde!C151="","",Monde!C151)</f>
        <v/>
      </c>
      <c r="J151" s="5" t="str">
        <f>IF(Monde!D151="","",Monde!D151)</f>
        <v/>
      </c>
      <c r="K151" s="5" t="str">
        <f>IF(Monde!E151="","",Monde!E151)</f>
        <v/>
      </c>
      <c r="L151" s="5" t="str">
        <f>IF(Monde!F151="","",Monde!F151)</f>
        <v/>
      </c>
      <c r="M151" s="5" t="str">
        <f>IF(Monde!G151="","",Monde!G151)</f>
        <v/>
      </c>
      <c r="N151" s="5" t="str">
        <f>IF(Monde!I151="","",Monde!I151)</f>
        <v/>
      </c>
      <c r="O151" s="5" t="str">
        <f>IF(Monde!J151="","",Monde!J151)</f>
        <v/>
      </c>
      <c r="P151" s="5" t="str">
        <f>IF(Monde!K151="","",Monde!K151)</f>
        <v/>
      </c>
      <c r="Q151" s="5" t="str">
        <f>IF(Monde!L151="","",Monde!L151)</f>
        <v/>
      </c>
      <c r="R151" s="5" t="str">
        <f>IF(Monde!M151="","",Monde!M151)</f>
        <v/>
      </c>
      <c r="S151" s="5" t="str">
        <f>IF(Monde!N151="","",Monde!N151)</f>
        <v/>
      </c>
      <c r="T151" s="5" t="str">
        <f>IF(Monde!P151="","",Monde!P151)</f>
        <v/>
      </c>
      <c r="U151" s="5" t="str">
        <f>IF(Monde!Q151="","",Monde!Q151)</f>
        <v/>
      </c>
      <c r="V151" s="5" t="str">
        <f>IF(Monde!R151="","",Monde!R151)</f>
        <v/>
      </c>
      <c r="W151" s="5" t="str">
        <f>IF(BEN!U151="","",BEN!U151)</f>
        <v/>
      </c>
      <c r="X151" s="5" t="str">
        <f>IF(BEN!V151="","",BEN!V151)</f>
        <v/>
      </c>
      <c r="Y151" s="5" t="str">
        <f>IF(BEN!W151="","",BEN!W151)</f>
        <v/>
      </c>
      <c r="Z151" s="5" t="str">
        <f>IF(BEN!X151="","",BEN!X151)</f>
        <v/>
      </c>
      <c r="AA151" s="5">
        <f>IF(Pays!$E$3="","",Pays!$E$3)</f>
        <v>1</v>
      </c>
      <c r="AB151" s="5">
        <f>IF(Pays!$F$3="","",Pays!$F$3)</f>
        <v>37.5</v>
      </c>
      <c r="AC151" s="5">
        <f>IF(Pays!$H$3="","",Pays!$H$3)</f>
        <v>27.4</v>
      </c>
      <c r="AD151" s="5" t="str">
        <f>IF(Annuel!B15="","",Annuel!B15)</f>
        <v/>
      </c>
      <c r="AE151" s="5" t="str">
        <f>IF(Annuel!J15="","",Annuel!J15)</f>
        <v/>
      </c>
      <c r="AF151" s="5" t="str">
        <f>IF(Annuel!R15="","",Annuel!R15)</f>
        <v/>
      </c>
      <c r="AG151" s="5" t="str">
        <f>IF(Annuel!Z15="","",Annuel!Z15)</f>
        <v/>
      </c>
      <c r="AH151" s="5" t="str">
        <f>IF(A151&gt;=Parametres!$C$6,"base 2023","avant 2025")</f>
        <v>avant 2025</v>
      </c>
    </row>
    <row r="152" spans="1:34" x14ac:dyDescent="0.25">
      <c r="A152" s="1" t="s">
        <v>417</v>
      </c>
      <c r="B152" s="1" t="s">
        <v>661</v>
      </c>
      <c r="C152" s="1" t="s">
        <v>660</v>
      </c>
      <c r="D152" s="5" t="str">
        <f>IF(BEN!B152="","",BEN!B152)</f>
        <v/>
      </c>
      <c r="E152" s="5" t="str">
        <f>IF(BEN!C152="","",BEN!C152)</f>
        <v/>
      </c>
      <c r="F152" s="5" t="str">
        <f>IF(Monde!B152="","",Monde!B152)</f>
        <v/>
      </c>
      <c r="G152" s="5" t="str">
        <f>IF(Monde!H152="","",Monde!H152)</f>
        <v/>
      </c>
      <c r="H152" s="5" t="str">
        <f>IF(Monde!O152="","",Monde!O152)</f>
        <v/>
      </c>
      <c r="I152" s="5" t="str">
        <f>IF(Monde!C152="","",Monde!C152)</f>
        <v/>
      </c>
      <c r="J152" s="5" t="str">
        <f>IF(Monde!D152="","",Monde!D152)</f>
        <v/>
      </c>
      <c r="K152" s="5" t="str">
        <f>IF(Monde!E152="","",Monde!E152)</f>
        <v/>
      </c>
      <c r="L152" s="5" t="str">
        <f>IF(Monde!F152="","",Monde!F152)</f>
        <v/>
      </c>
      <c r="M152" s="5" t="str">
        <f>IF(Monde!G152="","",Monde!G152)</f>
        <v/>
      </c>
      <c r="N152" s="5" t="str">
        <f>IF(Monde!I152="","",Monde!I152)</f>
        <v/>
      </c>
      <c r="O152" s="5" t="str">
        <f>IF(Monde!J152="","",Monde!J152)</f>
        <v/>
      </c>
      <c r="P152" s="5" t="str">
        <f>IF(Monde!K152="","",Monde!K152)</f>
        <v/>
      </c>
      <c r="Q152" s="5" t="str">
        <f>IF(Monde!L152="","",Monde!L152)</f>
        <v/>
      </c>
      <c r="R152" s="5" t="str">
        <f>IF(Monde!M152="","",Monde!M152)</f>
        <v/>
      </c>
      <c r="S152" s="5" t="str">
        <f>IF(Monde!N152="","",Monde!N152)</f>
        <v/>
      </c>
      <c r="T152" s="5" t="str">
        <f>IF(Monde!P152="","",Monde!P152)</f>
        <v/>
      </c>
      <c r="U152" s="5" t="str">
        <f>IF(Monde!Q152="","",Monde!Q152)</f>
        <v/>
      </c>
      <c r="V152" s="5" t="str">
        <f>IF(Monde!R152="","",Monde!R152)</f>
        <v/>
      </c>
      <c r="W152" s="5" t="str">
        <f>IF(BEN!U152="","",BEN!U152)</f>
        <v/>
      </c>
      <c r="X152" s="5" t="str">
        <f>IF(BEN!V152="","",BEN!V152)</f>
        <v/>
      </c>
      <c r="Y152" s="5" t="str">
        <f>IF(BEN!W152="","",BEN!W152)</f>
        <v/>
      </c>
      <c r="Z152" s="5" t="str">
        <f>IF(BEN!X152="","",BEN!X152)</f>
        <v/>
      </c>
      <c r="AA152" s="5">
        <f>IF(Pays!$E$3="","",Pays!$E$3)</f>
        <v>1</v>
      </c>
      <c r="AB152" s="5">
        <f>IF(Pays!$F$3="","",Pays!$F$3)</f>
        <v>37.5</v>
      </c>
      <c r="AC152" s="5">
        <f>IF(Pays!$H$3="","",Pays!$H$3)</f>
        <v>27.4</v>
      </c>
      <c r="AD152" s="5" t="str">
        <f>IF(Annuel!B15="","",Annuel!B15)</f>
        <v/>
      </c>
      <c r="AE152" s="5" t="str">
        <f>IF(Annuel!J15="","",Annuel!J15)</f>
        <v/>
      </c>
      <c r="AF152" s="5" t="str">
        <f>IF(Annuel!R15="","",Annuel!R15)</f>
        <v/>
      </c>
      <c r="AG152" s="5" t="str">
        <f>IF(Annuel!Z15="","",Annuel!Z15)</f>
        <v/>
      </c>
      <c r="AH152" s="5" t="str">
        <f>IF(A152&gt;=Parametres!$C$6,"base 2023","avant 2025")</f>
        <v>avant 2025</v>
      </c>
    </row>
    <row r="153" spans="1:34" x14ac:dyDescent="0.25">
      <c r="A153" s="1" t="s">
        <v>418</v>
      </c>
      <c r="B153" s="1" t="s">
        <v>661</v>
      </c>
      <c r="C153" s="1" t="s">
        <v>660</v>
      </c>
      <c r="D153" s="5" t="str">
        <f>IF(BEN!B153="","",BEN!B153)</f>
        <v/>
      </c>
      <c r="E153" s="5" t="str">
        <f>IF(BEN!C153="","",BEN!C153)</f>
        <v/>
      </c>
      <c r="F153" s="5" t="str">
        <f>IF(Monde!B153="","",Monde!B153)</f>
        <v/>
      </c>
      <c r="G153" s="5" t="str">
        <f>IF(Monde!H153="","",Monde!H153)</f>
        <v/>
      </c>
      <c r="H153" s="5" t="str">
        <f>IF(Monde!O153="","",Monde!O153)</f>
        <v/>
      </c>
      <c r="I153" s="5" t="str">
        <f>IF(Monde!C153="","",Monde!C153)</f>
        <v/>
      </c>
      <c r="J153" s="5" t="str">
        <f>IF(Monde!D153="","",Monde!D153)</f>
        <v/>
      </c>
      <c r="K153" s="5" t="str">
        <f>IF(Monde!E153="","",Monde!E153)</f>
        <v/>
      </c>
      <c r="L153" s="5" t="str">
        <f>IF(Monde!F153="","",Monde!F153)</f>
        <v/>
      </c>
      <c r="M153" s="5" t="str">
        <f>IF(Monde!G153="","",Monde!G153)</f>
        <v/>
      </c>
      <c r="N153" s="5" t="str">
        <f>IF(Monde!I153="","",Monde!I153)</f>
        <v/>
      </c>
      <c r="O153" s="5" t="str">
        <f>IF(Monde!J153="","",Monde!J153)</f>
        <v/>
      </c>
      <c r="P153" s="5" t="str">
        <f>IF(Monde!K153="","",Monde!K153)</f>
        <v/>
      </c>
      <c r="Q153" s="5" t="str">
        <f>IF(Monde!L153="","",Monde!L153)</f>
        <v/>
      </c>
      <c r="R153" s="5" t="str">
        <f>IF(Monde!M153="","",Monde!M153)</f>
        <v/>
      </c>
      <c r="S153" s="5" t="str">
        <f>IF(Monde!N153="","",Monde!N153)</f>
        <v/>
      </c>
      <c r="T153" s="5" t="str">
        <f>IF(Monde!P153="","",Monde!P153)</f>
        <v/>
      </c>
      <c r="U153" s="5" t="str">
        <f>IF(Monde!Q153="","",Monde!Q153)</f>
        <v/>
      </c>
      <c r="V153" s="5" t="str">
        <f>IF(Monde!R153="","",Monde!R153)</f>
        <v/>
      </c>
      <c r="W153" s="5" t="str">
        <f>IF(BEN!U153="","",BEN!U153)</f>
        <v/>
      </c>
      <c r="X153" s="5" t="str">
        <f>IF(BEN!V153="","",BEN!V153)</f>
        <v/>
      </c>
      <c r="Y153" s="5" t="str">
        <f>IF(BEN!W153="","",BEN!W153)</f>
        <v/>
      </c>
      <c r="Z153" s="5" t="str">
        <f>IF(BEN!X153="","",BEN!X153)</f>
        <v/>
      </c>
      <c r="AA153" s="5">
        <f>IF(Pays!$E$3="","",Pays!$E$3)</f>
        <v>1</v>
      </c>
      <c r="AB153" s="5">
        <f>IF(Pays!$F$3="","",Pays!$F$3)</f>
        <v>37.5</v>
      </c>
      <c r="AC153" s="5">
        <f>IF(Pays!$H$3="","",Pays!$H$3)</f>
        <v>27.4</v>
      </c>
      <c r="AD153" s="5" t="str">
        <f>IF(Annuel!B15="","",Annuel!B15)</f>
        <v/>
      </c>
      <c r="AE153" s="5" t="str">
        <f>IF(Annuel!J15="","",Annuel!J15)</f>
        <v/>
      </c>
      <c r="AF153" s="5" t="str">
        <f>IF(Annuel!R15="","",Annuel!R15)</f>
        <v/>
      </c>
      <c r="AG153" s="5" t="str">
        <f>IF(Annuel!Z15="","",Annuel!Z15)</f>
        <v/>
      </c>
      <c r="AH153" s="5" t="str">
        <f>IF(A153&gt;=Parametres!$C$6,"base 2023","avant 2025")</f>
        <v>avant 2025</v>
      </c>
    </row>
    <row r="154" spans="1:34" x14ac:dyDescent="0.25">
      <c r="A154" s="1" t="s">
        <v>419</v>
      </c>
      <c r="B154" s="1" t="s">
        <v>661</v>
      </c>
      <c r="C154" s="1" t="s">
        <v>660</v>
      </c>
      <c r="D154" s="5" t="str">
        <f>IF(BEN!B154="","",BEN!B154)</f>
        <v/>
      </c>
      <c r="E154" s="5" t="str">
        <f>IF(BEN!C154="","",BEN!C154)</f>
        <v/>
      </c>
      <c r="F154" s="5" t="str">
        <f>IF(Monde!B154="","",Monde!B154)</f>
        <v/>
      </c>
      <c r="G154" s="5" t="str">
        <f>IF(Monde!H154="","",Monde!H154)</f>
        <v/>
      </c>
      <c r="H154" s="5" t="str">
        <f>IF(Monde!O154="","",Monde!O154)</f>
        <v/>
      </c>
      <c r="I154" s="5" t="str">
        <f>IF(Monde!C154="","",Monde!C154)</f>
        <v/>
      </c>
      <c r="J154" s="5" t="str">
        <f>IF(Monde!D154="","",Monde!D154)</f>
        <v/>
      </c>
      <c r="K154" s="5" t="str">
        <f>IF(Monde!E154="","",Monde!E154)</f>
        <v/>
      </c>
      <c r="L154" s="5" t="str">
        <f>IF(Monde!F154="","",Monde!F154)</f>
        <v/>
      </c>
      <c r="M154" s="5" t="str">
        <f>IF(Monde!G154="","",Monde!G154)</f>
        <v/>
      </c>
      <c r="N154" s="5" t="str">
        <f>IF(Monde!I154="","",Monde!I154)</f>
        <v/>
      </c>
      <c r="O154" s="5" t="str">
        <f>IF(Monde!J154="","",Monde!J154)</f>
        <v/>
      </c>
      <c r="P154" s="5" t="str">
        <f>IF(Monde!K154="","",Monde!K154)</f>
        <v/>
      </c>
      <c r="Q154" s="5" t="str">
        <f>IF(Monde!L154="","",Monde!L154)</f>
        <v/>
      </c>
      <c r="R154" s="5" t="str">
        <f>IF(Monde!M154="","",Monde!M154)</f>
        <v/>
      </c>
      <c r="S154" s="5" t="str">
        <f>IF(Monde!N154="","",Monde!N154)</f>
        <v/>
      </c>
      <c r="T154" s="5" t="str">
        <f>IF(Monde!P154="","",Monde!P154)</f>
        <v/>
      </c>
      <c r="U154" s="5" t="str">
        <f>IF(Monde!Q154="","",Monde!Q154)</f>
        <v/>
      </c>
      <c r="V154" s="5" t="str">
        <f>IF(Monde!R154="","",Monde!R154)</f>
        <v/>
      </c>
      <c r="W154" s="5" t="str">
        <f>IF(BEN!U154="","",BEN!U154)</f>
        <v/>
      </c>
      <c r="X154" s="5" t="str">
        <f>IF(BEN!V154="","",BEN!V154)</f>
        <v/>
      </c>
      <c r="Y154" s="5" t="str">
        <f>IF(BEN!W154="","",BEN!W154)</f>
        <v/>
      </c>
      <c r="Z154" s="5" t="str">
        <f>IF(BEN!X154="","",BEN!X154)</f>
        <v/>
      </c>
      <c r="AA154" s="5">
        <f>IF(Pays!$E$3="","",Pays!$E$3)</f>
        <v>1</v>
      </c>
      <c r="AB154" s="5">
        <f>IF(Pays!$F$3="","",Pays!$F$3)</f>
        <v>37.5</v>
      </c>
      <c r="AC154" s="5">
        <f>IF(Pays!$H$3="","",Pays!$H$3)</f>
        <v>27.4</v>
      </c>
      <c r="AD154" s="5" t="str">
        <f>IF(Annuel!B15="","",Annuel!B15)</f>
        <v/>
      </c>
      <c r="AE154" s="5" t="str">
        <f>IF(Annuel!J15="","",Annuel!J15)</f>
        <v/>
      </c>
      <c r="AF154" s="5" t="str">
        <f>IF(Annuel!R15="","",Annuel!R15)</f>
        <v/>
      </c>
      <c r="AG154" s="5" t="str">
        <f>IF(Annuel!Z15="","",Annuel!Z15)</f>
        <v/>
      </c>
      <c r="AH154" s="5" t="str">
        <f>IF(A154&gt;=Parametres!$C$6,"base 2023","avant 2025")</f>
        <v>avant 2025</v>
      </c>
    </row>
    <row r="155" spans="1:34" x14ac:dyDescent="0.25">
      <c r="A155" s="1" t="s">
        <v>420</v>
      </c>
      <c r="B155" s="1" t="s">
        <v>661</v>
      </c>
      <c r="C155" s="1" t="s">
        <v>660</v>
      </c>
      <c r="D155" s="5" t="str">
        <f>IF(BEN!B155="","",BEN!B155)</f>
        <v/>
      </c>
      <c r="E155" s="5" t="str">
        <f>IF(BEN!C155="","",BEN!C155)</f>
        <v/>
      </c>
      <c r="F155" s="5" t="str">
        <f>IF(Monde!B155="","",Monde!B155)</f>
        <v/>
      </c>
      <c r="G155" s="5" t="str">
        <f>IF(Monde!H155="","",Monde!H155)</f>
        <v/>
      </c>
      <c r="H155" s="5" t="str">
        <f>IF(Monde!O155="","",Monde!O155)</f>
        <v/>
      </c>
      <c r="I155" s="5" t="str">
        <f>IF(Monde!C155="","",Monde!C155)</f>
        <v/>
      </c>
      <c r="J155" s="5" t="str">
        <f>IF(Monde!D155="","",Monde!D155)</f>
        <v/>
      </c>
      <c r="K155" s="5" t="str">
        <f>IF(Monde!E155="","",Monde!E155)</f>
        <v/>
      </c>
      <c r="L155" s="5" t="str">
        <f>IF(Monde!F155="","",Monde!F155)</f>
        <v/>
      </c>
      <c r="M155" s="5" t="str">
        <f>IF(Monde!G155="","",Monde!G155)</f>
        <v/>
      </c>
      <c r="N155" s="5" t="str">
        <f>IF(Monde!I155="","",Monde!I155)</f>
        <v/>
      </c>
      <c r="O155" s="5" t="str">
        <f>IF(Monde!J155="","",Monde!J155)</f>
        <v/>
      </c>
      <c r="P155" s="5" t="str">
        <f>IF(Monde!K155="","",Monde!K155)</f>
        <v/>
      </c>
      <c r="Q155" s="5" t="str">
        <f>IF(Monde!L155="","",Monde!L155)</f>
        <v/>
      </c>
      <c r="R155" s="5" t="str">
        <f>IF(Monde!M155="","",Monde!M155)</f>
        <v/>
      </c>
      <c r="S155" s="5" t="str">
        <f>IF(Monde!N155="","",Monde!N155)</f>
        <v/>
      </c>
      <c r="T155" s="5" t="str">
        <f>IF(Monde!P155="","",Monde!P155)</f>
        <v/>
      </c>
      <c r="U155" s="5" t="str">
        <f>IF(Monde!Q155="","",Monde!Q155)</f>
        <v/>
      </c>
      <c r="V155" s="5" t="str">
        <f>IF(Monde!R155="","",Monde!R155)</f>
        <v/>
      </c>
      <c r="W155" s="5" t="str">
        <f>IF(BEN!U155="","",BEN!U155)</f>
        <v/>
      </c>
      <c r="X155" s="5" t="str">
        <f>IF(BEN!V155="","",BEN!V155)</f>
        <v/>
      </c>
      <c r="Y155" s="5" t="str">
        <f>IF(BEN!W155="","",BEN!W155)</f>
        <v/>
      </c>
      <c r="Z155" s="5" t="str">
        <f>IF(BEN!X155="","",BEN!X155)</f>
        <v/>
      </c>
      <c r="AA155" s="5">
        <f>IF(Pays!$E$3="","",Pays!$E$3)</f>
        <v>1</v>
      </c>
      <c r="AB155" s="5">
        <f>IF(Pays!$F$3="","",Pays!$F$3)</f>
        <v>37.5</v>
      </c>
      <c r="AC155" s="5">
        <f>IF(Pays!$H$3="","",Pays!$H$3)</f>
        <v>27.4</v>
      </c>
      <c r="AD155" s="5" t="str">
        <f>IF(Annuel!B15="","",Annuel!B15)</f>
        <v/>
      </c>
      <c r="AE155" s="5" t="str">
        <f>IF(Annuel!J15="","",Annuel!J15)</f>
        <v/>
      </c>
      <c r="AF155" s="5" t="str">
        <f>IF(Annuel!R15="","",Annuel!R15)</f>
        <v/>
      </c>
      <c r="AG155" s="5" t="str">
        <f>IF(Annuel!Z15="","",Annuel!Z15)</f>
        <v/>
      </c>
      <c r="AH155" s="5" t="str">
        <f>IF(A155&gt;=Parametres!$C$6,"base 2023","avant 2025")</f>
        <v>avant 2025</v>
      </c>
    </row>
    <row r="156" spans="1:34" x14ac:dyDescent="0.25">
      <c r="A156" s="1" t="s">
        <v>421</v>
      </c>
      <c r="B156" s="1" t="s">
        <v>661</v>
      </c>
      <c r="C156" s="1" t="s">
        <v>660</v>
      </c>
      <c r="D156" s="5" t="str">
        <f>IF(BEN!B156="","",BEN!B156)</f>
        <v/>
      </c>
      <c r="E156" s="5" t="str">
        <f>IF(BEN!C156="","",BEN!C156)</f>
        <v/>
      </c>
      <c r="F156" s="5" t="str">
        <f>IF(Monde!B156="","",Monde!B156)</f>
        <v/>
      </c>
      <c r="G156" s="5" t="str">
        <f>IF(Monde!H156="","",Monde!H156)</f>
        <v/>
      </c>
      <c r="H156" s="5" t="str">
        <f>IF(Monde!O156="","",Monde!O156)</f>
        <v/>
      </c>
      <c r="I156" s="5" t="str">
        <f>IF(Monde!C156="","",Monde!C156)</f>
        <v/>
      </c>
      <c r="J156" s="5" t="str">
        <f>IF(Monde!D156="","",Monde!D156)</f>
        <v/>
      </c>
      <c r="K156" s="5" t="str">
        <f>IF(Monde!E156="","",Monde!E156)</f>
        <v/>
      </c>
      <c r="L156" s="5" t="str">
        <f>IF(Monde!F156="","",Monde!F156)</f>
        <v/>
      </c>
      <c r="M156" s="5" t="str">
        <f>IF(Monde!G156="","",Monde!G156)</f>
        <v/>
      </c>
      <c r="N156" s="5" t="str">
        <f>IF(Monde!I156="","",Monde!I156)</f>
        <v/>
      </c>
      <c r="O156" s="5" t="str">
        <f>IF(Monde!J156="","",Monde!J156)</f>
        <v/>
      </c>
      <c r="P156" s="5" t="str">
        <f>IF(Monde!K156="","",Monde!K156)</f>
        <v/>
      </c>
      <c r="Q156" s="5" t="str">
        <f>IF(Monde!L156="","",Monde!L156)</f>
        <v/>
      </c>
      <c r="R156" s="5" t="str">
        <f>IF(Monde!M156="","",Monde!M156)</f>
        <v/>
      </c>
      <c r="S156" s="5" t="str">
        <f>IF(Monde!N156="","",Monde!N156)</f>
        <v/>
      </c>
      <c r="T156" s="5" t="str">
        <f>IF(Monde!P156="","",Monde!P156)</f>
        <v/>
      </c>
      <c r="U156" s="5" t="str">
        <f>IF(Monde!Q156="","",Monde!Q156)</f>
        <v/>
      </c>
      <c r="V156" s="5" t="str">
        <f>IF(Monde!R156="","",Monde!R156)</f>
        <v/>
      </c>
      <c r="W156" s="5" t="str">
        <f>IF(BEN!U156="","",BEN!U156)</f>
        <v/>
      </c>
      <c r="X156" s="5" t="str">
        <f>IF(BEN!V156="","",BEN!V156)</f>
        <v/>
      </c>
      <c r="Y156" s="5" t="str">
        <f>IF(BEN!W156="","",BEN!W156)</f>
        <v/>
      </c>
      <c r="Z156" s="5" t="str">
        <f>IF(BEN!X156="","",BEN!X156)</f>
        <v/>
      </c>
      <c r="AA156" s="5">
        <f>IF(Pays!$E$3="","",Pays!$E$3)</f>
        <v>1</v>
      </c>
      <c r="AB156" s="5">
        <f>IF(Pays!$F$3="","",Pays!$F$3)</f>
        <v>37.5</v>
      </c>
      <c r="AC156" s="5">
        <f>IF(Pays!$H$3="","",Pays!$H$3)</f>
        <v>27.4</v>
      </c>
      <c r="AD156" s="5" t="str">
        <f>IF(Annuel!B15="","",Annuel!B15)</f>
        <v/>
      </c>
      <c r="AE156" s="5" t="str">
        <f>IF(Annuel!J15="","",Annuel!J15)</f>
        <v/>
      </c>
      <c r="AF156" s="5" t="str">
        <f>IF(Annuel!R15="","",Annuel!R15)</f>
        <v/>
      </c>
      <c r="AG156" s="5" t="str">
        <f>IF(Annuel!Z15="","",Annuel!Z15)</f>
        <v/>
      </c>
      <c r="AH156" s="5" t="str">
        <f>IF(A156&gt;=Parametres!$C$6,"base 2023","avant 2025")</f>
        <v>avant 2025</v>
      </c>
    </row>
    <row r="157" spans="1:34" x14ac:dyDescent="0.25">
      <c r="A157" s="1" t="s">
        <v>422</v>
      </c>
      <c r="B157" s="1" t="s">
        <v>661</v>
      </c>
      <c r="C157" s="1" t="s">
        <v>660</v>
      </c>
      <c r="D157" s="5" t="str">
        <f>IF(BEN!B157="","",BEN!B157)</f>
        <v/>
      </c>
      <c r="E157" s="5" t="str">
        <f>IF(BEN!C157="","",BEN!C157)</f>
        <v/>
      </c>
      <c r="F157" s="5" t="str">
        <f>IF(Monde!B157="","",Monde!B157)</f>
        <v/>
      </c>
      <c r="G157" s="5" t="str">
        <f>IF(Monde!H157="","",Monde!H157)</f>
        <v/>
      </c>
      <c r="H157" s="5" t="str">
        <f>IF(Monde!O157="","",Monde!O157)</f>
        <v/>
      </c>
      <c r="I157" s="5" t="str">
        <f>IF(Monde!C157="","",Monde!C157)</f>
        <v/>
      </c>
      <c r="J157" s="5" t="str">
        <f>IF(Monde!D157="","",Monde!D157)</f>
        <v/>
      </c>
      <c r="K157" s="5" t="str">
        <f>IF(Monde!E157="","",Monde!E157)</f>
        <v/>
      </c>
      <c r="L157" s="5" t="str">
        <f>IF(Monde!F157="","",Monde!F157)</f>
        <v/>
      </c>
      <c r="M157" s="5" t="str">
        <f>IF(Monde!G157="","",Monde!G157)</f>
        <v/>
      </c>
      <c r="N157" s="5" t="str">
        <f>IF(Monde!I157="","",Monde!I157)</f>
        <v/>
      </c>
      <c r="O157" s="5" t="str">
        <f>IF(Monde!J157="","",Monde!J157)</f>
        <v/>
      </c>
      <c r="P157" s="5" t="str">
        <f>IF(Monde!K157="","",Monde!K157)</f>
        <v/>
      </c>
      <c r="Q157" s="5" t="str">
        <f>IF(Monde!L157="","",Monde!L157)</f>
        <v/>
      </c>
      <c r="R157" s="5" t="str">
        <f>IF(Monde!M157="","",Monde!M157)</f>
        <v/>
      </c>
      <c r="S157" s="5" t="str">
        <f>IF(Monde!N157="","",Monde!N157)</f>
        <v/>
      </c>
      <c r="T157" s="5" t="str">
        <f>IF(Monde!P157="","",Monde!P157)</f>
        <v/>
      </c>
      <c r="U157" s="5" t="str">
        <f>IF(Monde!Q157="","",Monde!Q157)</f>
        <v/>
      </c>
      <c r="V157" s="5" t="str">
        <f>IF(Monde!R157="","",Monde!R157)</f>
        <v/>
      </c>
      <c r="W157" s="5" t="str">
        <f>IF(BEN!U157="","",BEN!U157)</f>
        <v/>
      </c>
      <c r="X157" s="5" t="str">
        <f>IF(BEN!V157="","",BEN!V157)</f>
        <v/>
      </c>
      <c r="Y157" s="5" t="str">
        <f>IF(BEN!W157="","",BEN!W157)</f>
        <v/>
      </c>
      <c r="Z157" s="5" t="str">
        <f>IF(BEN!X157="","",BEN!X157)</f>
        <v/>
      </c>
      <c r="AA157" s="5">
        <f>IF(Pays!$E$3="","",Pays!$E$3)</f>
        <v>1</v>
      </c>
      <c r="AB157" s="5">
        <f>IF(Pays!$F$3="","",Pays!$F$3)</f>
        <v>37.5</v>
      </c>
      <c r="AC157" s="5">
        <f>IF(Pays!$H$3="","",Pays!$H$3)</f>
        <v>27.4</v>
      </c>
      <c r="AD157" s="5" t="str">
        <f>IF(Annuel!B15="","",Annuel!B15)</f>
        <v/>
      </c>
      <c r="AE157" s="5" t="str">
        <f>IF(Annuel!J15="","",Annuel!J15)</f>
        <v/>
      </c>
      <c r="AF157" s="5" t="str">
        <f>IF(Annuel!R15="","",Annuel!R15)</f>
        <v/>
      </c>
      <c r="AG157" s="5" t="str">
        <f>IF(Annuel!Z15="","",Annuel!Z15)</f>
        <v/>
      </c>
      <c r="AH157" s="5" t="str">
        <f>IF(A157&gt;=Parametres!$C$6,"base 2023","avant 2025")</f>
        <v>avant 2025</v>
      </c>
    </row>
    <row r="158" spans="1:34" x14ac:dyDescent="0.25">
      <c r="A158" s="1" t="s">
        <v>423</v>
      </c>
      <c r="B158" s="1" t="s">
        <v>661</v>
      </c>
      <c r="C158" s="1" t="s">
        <v>660</v>
      </c>
      <c r="D158" s="5" t="str">
        <f>IF(BEN!B158="","",BEN!B158)</f>
        <v/>
      </c>
      <c r="E158" s="5" t="str">
        <f>IF(BEN!C158="","",BEN!C158)</f>
        <v/>
      </c>
      <c r="F158" s="5" t="str">
        <f>IF(Monde!B158="","",Monde!B158)</f>
        <v/>
      </c>
      <c r="G158" s="5" t="str">
        <f>IF(Monde!H158="","",Monde!H158)</f>
        <v/>
      </c>
      <c r="H158" s="5" t="str">
        <f>IF(Monde!O158="","",Monde!O158)</f>
        <v/>
      </c>
      <c r="I158" s="5" t="str">
        <f>IF(Monde!C158="","",Monde!C158)</f>
        <v/>
      </c>
      <c r="J158" s="5" t="str">
        <f>IF(Monde!D158="","",Monde!D158)</f>
        <v/>
      </c>
      <c r="K158" s="5" t="str">
        <f>IF(Monde!E158="","",Monde!E158)</f>
        <v/>
      </c>
      <c r="L158" s="5" t="str">
        <f>IF(Monde!F158="","",Monde!F158)</f>
        <v/>
      </c>
      <c r="M158" s="5" t="str">
        <f>IF(Monde!G158="","",Monde!G158)</f>
        <v/>
      </c>
      <c r="N158" s="5" t="str">
        <f>IF(Monde!I158="","",Monde!I158)</f>
        <v/>
      </c>
      <c r="O158" s="5" t="str">
        <f>IF(Monde!J158="","",Monde!J158)</f>
        <v/>
      </c>
      <c r="P158" s="5" t="str">
        <f>IF(Monde!K158="","",Monde!K158)</f>
        <v/>
      </c>
      <c r="Q158" s="5" t="str">
        <f>IF(Monde!L158="","",Monde!L158)</f>
        <v/>
      </c>
      <c r="R158" s="5" t="str">
        <f>IF(Monde!M158="","",Monde!M158)</f>
        <v/>
      </c>
      <c r="S158" s="5" t="str">
        <f>IF(Monde!N158="","",Monde!N158)</f>
        <v/>
      </c>
      <c r="T158" s="5" t="str">
        <f>IF(Monde!P158="","",Monde!P158)</f>
        <v/>
      </c>
      <c r="U158" s="5" t="str">
        <f>IF(Monde!Q158="","",Monde!Q158)</f>
        <v/>
      </c>
      <c r="V158" s="5" t="str">
        <f>IF(Monde!R158="","",Monde!R158)</f>
        <v/>
      </c>
      <c r="W158" s="5" t="str">
        <f>IF(BEN!U158="","",BEN!U158)</f>
        <v/>
      </c>
      <c r="X158" s="5" t="str">
        <f>IF(BEN!V158="","",BEN!V158)</f>
        <v/>
      </c>
      <c r="Y158" s="5" t="str">
        <f>IF(BEN!W158="","",BEN!W158)</f>
        <v/>
      </c>
      <c r="Z158" s="5" t="str">
        <f>IF(BEN!X158="","",BEN!X158)</f>
        <v/>
      </c>
      <c r="AA158" s="5">
        <f>IF(Pays!$E$3="","",Pays!$E$3)</f>
        <v>1</v>
      </c>
      <c r="AB158" s="5">
        <f>IF(Pays!$F$3="","",Pays!$F$3)</f>
        <v>37.5</v>
      </c>
      <c r="AC158" s="5">
        <f>IF(Pays!$H$3="","",Pays!$H$3)</f>
        <v>27.4</v>
      </c>
      <c r="AD158" s="5" t="str">
        <f>IF(Annuel!B15="","",Annuel!B15)</f>
        <v/>
      </c>
      <c r="AE158" s="5" t="str">
        <f>IF(Annuel!J15="","",Annuel!J15)</f>
        <v/>
      </c>
      <c r="AF158" s="5" t="str">
        <f>IF(Annuel!R15="","",Annuel!R15)</f>
        <v/>
      </c>
      <c r="AG158" s="5" t="str">
        <f>IF(Annuel!Z15="","",Annuel!Z15)</f>
        <v/>
      </c>
      <c r="AH158" s="5" t="str">
        <f>IF(A158&gt;=Parametres!$C$6,"base 2023","avant 2025")</f>
        <v>avant 2025</v>
      </c>
    </row>
    <row r="159" spans="1:34" x14ac:dyDescent="0.25">
      <c r="A159" s="1" t="s">
        <v>424</v>
      </c>
      <c r="B159" s="1" t="s">
        <v>661</v>
      </c>
      <c r="C159" s="1" t="s">
        <v>660</v>
      </c>
      <c r="D159" s="5" t="str">
        <f>IF(BEN!B159="","",BEN!B159)</f>
        <v/>
      </c>
      <c r="E159" s="5" t="str">
        <f>IF(BEN!C159="","",BEN!C159)</f>
        <v/>
      </c>
      <c r="F159" s="5" t="str">
        <f>IF(Monde!B159="","",Monde!B159)</f>
        <v/>
      </c>
      <c r="G159" s="5" t="str">
        <f>IF(Monde!H159="","",Monde!H159)</f>
        <v/>
      </c>
      <c r="H159" s="5" t="str">
        <f>IF(Monde!O159="","",Monde!O159)</f>
        <v/>
      </c>
      <c r="I159" s="5" t="str">
        <f>IF(Monde!C159="","",Monde!C159)</f>
        <v/>
      </c>
      <c r="J159" s="5" t="str">
        <f>IF(Monde!D159="","",Monde!D159)</f>
        <v/>
      </c>
      <c r="K159" s="5" t="str">
        <f>IF(Monde!E159="","",Monde!E159)</f>
        <v/>
      </c>
      <c r="L159" s="5" t="str">
        <f>IF(Monde!F159="","",Monde!F159)</f>
        <v/>
      </c>
      <c r="M159" s="5" t="str">
        <f>IF(Monde!G159="","",Monde!G159)</f>
        <v/>
      </c>
      <c r="N159" s="5" t="str">
        <f>IF(Monde!I159="","",Monde!I159)</f>
        <v/>
      </c>
      <c r="O159" s="5" t="str">
        <f>IF(Monde!J159="","",Monde!J159)</f>
        <v/>
      </c>
      <c r="P159" s="5" t="str">
        <f>IF(Monde!K159="","",Monde!K159)</f>
        <v/>
      </c>
      <c r="Q159" s="5" t="str">
        <f>IF(Monde!L159="","",Monde!L159)</f>
        <v/>
      </c>
      <c r="R159" s="5" t="str">
        <f>IF(Monde!M159="","",Monde!M159)</f>
        <v/>
      </c>
      <c r="S159" s="5" t="str">
        <f>IF(Monde!N159="","",Monde!N159)</f>
        <v/>
      </c>
      <c r="T159" s="5" t="str">
        <f>IF(Monde!P159="","",Monde!P159)</f>
        <v/>
      </c>
      <c r="U159" s="5" t="str">
        <f>IF(Monde!Q159="","",Monde!Q159)</f>
        <v/>
      </c>
      <c r="V159" s="5" t="str">
        <f>IF(Monde!R159="","",Monde!R159)</f>
        <v/>
      </c>
      <c r="W159" s="5" t="str">
        <f>IF(BEN!U159="","",BEN!U159)</f>
        <v/>
      </c>
      <c r="X159" s="5" t="str">
        <f>IF(BEN!V159="","",BEN!V159)</f>
        <v/>
      </c>
      <c r="Y159" s="5" t="str">
        <f>IF(BEN!W159="","",BEN!W159)</f>
        <v/>
      </c>
      <c r="Z159" s="5" t="str">
        <f>IF(BEN!X159="","",BEN!X159)</f>
        <v/>
      </c>
      <c r="AA159" s="5">
        <f>IF(Pays!$E$3="","",Pays!$E$3)</f>
        <v>1</v>
      </c>
      <c r="AB159" s="5">
        <f>IF(Pays!$F$3="","",Pays!$F$3)</f>
        <v>37.5</v>
      </c>
      <c r="AC159" s="5">
        <f>IF(Pays!$H$3="","",Pays!$H$3)</f>
        <v>27.4</v>
      </c>
      <c r="AD159" s="5" t="str">
        <f>IF(Annuel!B16="","",Annuel!B16)</f>
        <v/>
      </c>
      <c r="AE159" s="5" t="str">
        <f>IF(Annuel!J16="","",Annuel!J16)</f>
        <v/>
      </c>
      <c r="AF159" s="5" t="str">
        <f>IF(Annuel!R16="","",Annuel!R16)</f>
        <v/>
      </c>
      <c r="AG159" s="5" t="str">
        <f>IF(Annuel!Z16="","",Annuel!Z16)</f>
        <v/>
      </c>
      <c r="AH159" s="5" t="str">
        <f>IF(A159&gt;=Parametres!$C$6,"base 2023","avant 2025")</f>
        <v>avant 2025</v>
      </c>
    </row>
    <row r="160" spans="1:34" x14ac:dyDescent="0.25">
      <c r="A160" s="1" t="s">
        <v>425</v>
      </c>
      <c r="B160" s="1" t="s">
        <v>661</v>
      </c>
      <c r="C160" s="1" t="s">
        <v>660</v>
      </c>
      <c r="D160" s="5" t="str">
        <f>IF(BEN!B160="","",BEN!B160)</f>
        <v/>
      </c>
      <c r="E160" s="5" t="str">
        <f>IF(BEN!C160="","",BEN!C160)</f>
        <v/>
      </c>
      <c r="F160" s="5" t="str">
        <f>IF(Monde!B160="","",Monde!B160)</f>
        <v/>
      </c>
      <c r="G160" s="5" t="str">
        <f>IF(Monde!H160="","",Monde!H160)</f>
        <v/>
      </c>
      <c r="H160" s="5" t="str">
        <f>IF(Monde!O160="","",Monde!O160)</f>
        <v/>
      </c>
      <c r="I160" s="5" t="str">
        <f>IF(Monde!C160="","",Monde!C160)</f>
        <v/>
      </c>
      <c r="J160" s="5" t="str">
        <f>IF(Monde!D160="","",Monde!D160)</f>
        <v/>
      </c>
      <c r="K160" s="5" t="str">
        <f>IF(Monde!E160="","",Monde!E160)</f>
        <v/>
      </c>
      <c r="L160" s="5" t="str">
        <f>IF(Monde!F160="","",Monde!F160)</f>
        <v/>
      </c>
      <c r="M160" s="5" t="str">
        <f>IF(Monde!G160="","",Monde!G160)</f>
        <v/>
      </c>
      <c r="N160" s="5" t="str">
        <f>IF(Monde!I160="","",Monde!I160)</f>
        <v/>
      </c>
      <c r="O160" s="5" t="str">
        <f>IF(Monde!J160="","",Monde!J160)</f>
        <v/>
      </c>
      <c r="P160" s="5" t="str">
        <f>IF(Monde!K160="","",Monde!K160)</f>
        <v/>
      </c>
      <c r="Q160" s="5" t="str">
        <f>IF(Monde!L160="","",Monde!L160)</f>
        <v/>
      </c>
      <c r="R160" s="5" t="str">
        <f>IF(Monde!M160="","",Monde!M160)</f>
        <v/>
      </c>
      <c r="S160" s="5" t="str">
        <f>IF(Monde!N160="","",Monde!N160)</f>
        <v/>
      </c>
      <c r="T160" s="5" t="str">
        <f>IF(Monde!P160="","",Monde!P160)</f>
        <v/>
      </c>
      <c r="U160" s="5" t="str">
        <f>IF(Monde!Q160="","",Monde!Q160)</f>
        <v/>
      </c>
      <c r="V160" s="5" t="str">
        <f>IF(Monde!R160="","",Monde!R160)</f>
        <v/>
      </c>
      <c r="W160" s="5" t="str">
        <f>IF(BEN!U160="","",BEN!U160)</f>
        <v/>
      </c>
      <c r="X160" s="5" t="str">
        <f>IF(BEN!V160="","",BEN!V160)</f>
        <v/>
      </c>
      <c r="Y160" s="5" t="str">
        <f>IF(BEN!W160="","",BEN!W160)</f>
        <v/>
      </c>
      <c r="Z160" s="5" t="str">
        <f>IF(BEN!X160="","",BEN!X160)</f>
        <v/>
      </c>
      <c r="AA160" s="5">
        <f>IF(Pays!$E$3="","",Pays!$E$3)</f>
        <v>1</v>
      </c>
      <c r="AB160" s="5">
        <f>IF(Pays!$F$3="","",Pays!$F$3)</f>
        <v>37.5</v>
      </c>
      <c r="AC160" s="5">
        <f>IF(Pays!$H$3="","",Pays!$H$3)</f>
        <v>27.4</v>
      </c>
      <c r="AD160" s="5" t="str">
        <f>IF(Annuel!B16="","",Annuel!B16)</f>
        <v/>
      </c>
      <c r="AE160" s="5" t="str">
        <f>IF(Annuel!J16="","",Annuel!J16)</f>
        <v/>
      </c>
      <c r="AF160" s="5" t="str">
        <f>IF(Annuel!R16="","",Annuel!R16)</f>
        <v/>
      </c>
      <c r="AG160" s="5" t="str">
        <f>IF(Annuel!Z16="","",Annuel!Z16)</f>
        <v/>
      </c>
      <c r="AH160" s="5" t="str">
        <f>IF(A160&gt;=Parametres!$C$6,"base 2023","avant 2025")</f>
        <v>avant 2025</v>
      </c>
    </row>
    <row r="161" spans="1:34" x14ac:dyDescent="0.25">
      <c r="A161" s="1" t="s">
        <v>426</v>
      </c>
      <c r="B161" s="1" t="s">
        <v>661</v>
      </c>
      <c r="C161" s="1" t="s">
        <v>660</v>
      </c>
      <c r="D161" s="5" t="str">
        <f>IF(BEN!B161="","",BEN!B161)</f>
        <v/>
      </c>
      <c r="E161" s="5" t="str">
        <f>IF(BEN!C161="","",BEN!C161)</f>
        <v/>
      </c>
      <c r="F161" s="5" t="str">
        <f>IF(Monde!B161="","",Monde!B161)</f>
        <v/>
      </c>
      <c r="G161" s="5" t="str">
        <f>IF(Monde!H161="","",Monde!H161)</f>
        <v/>
      </c>
      <c r="H161" s="5" t="str">
        <f>IF(Monde!O161="","",Monde!O161)</f>
        <v/>
      </c>
      <c r="I161" s="5" t="str">
        <f>IF(Monde!C161="","",Monde!C161)</f>
        <v/>
      </c>
      <c r="J161" s="5" t="str">
        <f>IF(Monde!D161="","",Monde!D161)</f>
        <v/>
      </c>
      <c r="K161" s="5" t="str">
        <f>IF(Monde!E161="","",Monde!E161)</f>
        <v/>
      </c>
      <c r="L161" s="5" t="str">
        <f>IF(Monde!F161="","",Monde!F161)</f>
        <v/>
      </c>
      <c r="M161" s="5" t="str">
        <f>IF(Monde!G161="","",Monde!G161)</f>
        <v/>
      </c>
      <c r="N161" s="5" t="str">
        <f>IF(Monde!I161="","",Monde!I161)</f>
        <v/>
      </c>
      <c r="O161" s="5" t="str">
        <f>IF(Monde!J161="","",Monde!J161)</f>
        <v/>
      </c>
      <c r="P161" s="5" t="str">
        <f>IF(Monde!K161="","",Monde!K161)</f>
        <v/>
      </c>
      <c r="Q161" s="5" t="str">
        <f>IF(Monde!L161="","",Monde!L161)</f>
        <v/>
      </c>
      <c r="R161" s="5" t="str">
        <f>IF(Monde!M161="","",Monde!M161)</f>
        <v/>
      </c>
      <c r="S161" s="5" t="str">
        <f>IF(Monde!N161="","",Monde!N161)</f>
        <v/>
      </c>
      <c r="T161" s="5" t="str">
        <f>IF(Monde!P161="","",Monde!P161)</f>
        <v/>
      </c>
      <c r="U161" s="5" t="str">
        <f>IF(Monde!Q161="","",Monde!Q161)</f>
        <v/>
      </c>
      <c r="V161" s="5" t="str">
        <f>IF(Monde!R161="","",Monde!R161)</f>
        <v/>
      </c>
      <c r="W161" s="5" t="str">
        <f>IF(BEN!U161="","",BEN!U161)</f>
        <v/>
      </c>
      <c r="X161" s="5" t="str">
        <f>IF(BEN!V161="","",BEN!V161)</f>
        <v/>
      </c>
      <c r="Y161" s="5" t="str">
        <f>IF(BEN!W161="","",BEN!W161)</f>
        <v/>
      </c>
      <c r="Z161" s="5" t="str">
        <f>IF(BEN!X161="","",BEN!X161)</f>
        <v/>
      </c>
      <c r="AA161" s="5">
        <f>IF(Pays!$E$3="","",Pays!$E$3)</f>
        <v>1</v>
      </c>
      <c r="AB161" s="5">
        <f>IF(Pays!$F$3="","",Pays!$F$3)</f>
        <v>37.5</v>
      </c>
      <c r="AC161" s="5">
        <f>IF(Pays!$H$3="","",Pays!$H$3)</f>
        <v>27.4</v>
      </c>
      <c r="AD161" s="5" t="str">
        <f>IF(Annuel!B16="","",Annuel!B16)</f>
        <v/>
      </c>
      <c r="AE161" s="5" t="str">
        <f>IF(Annuel!J16="","",Annuel!J16)</f>
        <v/>
      </c>
      <c r="AF161" s="5" t="str">
        <f>IF(Annuel!R16="","",Annuel!R16)</f>
        <v/>
      </c>
      <c r="AG161" s="5" t="str">
        <f>IF(Annuel!Z16="","",Annuel!Z16)</f>
        <v/>
      </c>
      <c r="AH161" s="5" t="str">
        <f>IF(A161&gt;=Parametres!$C$6,"base 2023","avant 2025")</f>
        <v>avant 2025</v>
      </c>
    </row>
    <row r="162" spans="1:34" x14ac:dyDescent="0.25">
      <c r="A162" s="1" t="s">
        <v>427</v>
      </c>
      <c r="B162" s="1" t="s">
        <v>661</v>
      </c>
      <c r="C162" s="1" t="s">
        <v>660</v>
      </c>
      <c r="D162" s="5" t="str">
        <f>IF(BEN!B162="","",BEN!B162)</f>
        <v/>
      </c>
      <c r="E162" s="5" t="str">
        <f>IF(BEN!C162="","",BEN!C162)</f>
        <v/>
      </c>
      <c r="F162" s="5" t="str">
        <f>IF(Monde!B162="","",Monde!B162)</f>
        <v/>
      </c>
      <c r="G162" s="5" t="str">
        <f>IF(Monde!H162="","",Monde!H162)</f>
        <v/>
      </c>
      <c r="H162" s="5" t="str">
        <f>IF(Monde!O162="","",Monde!O162)</f>
        <v/>
      </c>
      <c r="I162" s="5" t="str">
        <f>IF(Monde!C162="","",Monde!C162)</f>
        <v/>
      </c>
      <c r="J162" s="5" t="str">
        <f>IF(Monde!D162="","",Monde!D162)</f>
        <v/>
      </c>
      <c r="K162" s="5" t="str">
        <f>IF(Monde!E162="","",Monde!E162)</f>
        <v/>
      </c>
      <c r="L162" s="5" t="str">
        <f>IF(Monde!F162="","",Monde!F162)</f>
        <v/>
      </c>
      <c r="M162" s="5" t="str">
        <f>IF(Monde!G162="","",Monde!G162)</f>
        <v/>
      </c>
      <c r="N162" s="5" t="str">
        <f>IF(Monde!I162="","",Monde!I162)</f>
        <v/>
      </c>
      <c r="O162" s="5" t="str">
        <f>IF(Monde!J162="","",Monde!J162)</f>
        <v/>
      </c>
      <c r="P162" s="5" t="str">
        <f>IF(Monde!K162="","",Monde!K162)</f>
        <v/>
      </c>
      <c r="Q162" s="5" t="str">
        <f>IF(Monde!L162="","",Monde!L162)</f>
        <v/>
      </c>
      <c r="R162" s="5" t="str">
        <f>IF(Monde!M162="","",Monde!M162)</f>
        <v/>
      </c>
      <c r="S162" s="5" t="str">
        <f>IF(Monde!N162="","",Monde!N162)</f>
        <v/>
      </c>
      <c r="T162" s="5" t="str">
        <f>IF(Monde!P162="","",Monde!P162)</f>
        <v/>
      </c>
      <c r="U162" s="5" t="str">
        <f>IF(Monde!Q162="","",Monde!Q162)</f>
        <v/>
      </c>
      <c r="V162" s="5" t="str">
        <f>IF(Monde!R162="","",Monde!R162)</f>
        <v/>
      </c>
      <c r="W162" s="5" t="str">
        <f>IF(BEN!U162="","",BEN!U162)</f>
        <v/>
      </c>
      <c r="X162" s="5" t="str">
        <f>IF(BEN!V162="","",BEN!V162)</f>
        <v/>
      </c>
      <c r="Y162" s="5" t="str">
        <f>IF(BEN!W162="","",BEN!W162)</f>
        <v/>
      </c>
      <c r="Z162" s="5" t="str">
        <f>IF(BEN!X162="","",BEN!X162)</f>
        <v/>
      </c>
      <c r="AA162" s="5">
        <f>IF(Pays!$E$3="","",Pays!$E$3)</f>
        <v>1</v>
      </c>
      <c r="AB162" s="5">
        <f>IF(Pays!$F$3="","",Pays!$F$3)</f>
        <v>37.5</v>
      </c>
      <c r="AC162" s="5">
        <f>IF(Pays!$H$3="","",Pays!$H$3)</f>
        <v>27.4</v>
      </c>
      <c r="AD162" s="5" t="str">
        <f>IF(Annuel!B16="","",Annuel!B16)</f>
        <v/>
      </c>
      <c r="AE162" s="5" t="str">
        <f>IF(Annuel!J16="","",Annuel!J16)</f>
        <v/>
      </c>
      <c r="AF162" s="5" t="str">
        <f>IF(Annuel!R16="","",Annuel!R16)</f>
        <v/>
      </c>
      <c r="AG162" s="5" t="str">
        <f>IF(Annuel!Z16="","",Annuel!Z16)</f>
        <v/>
      </c>
      <c r="AH162" s="5" t="str">
        <f>IF(A162&gt;=Parametres!$C$6,"base 2023","avant 2025")</f>
        <v>avant 2025</v>
      </c>
    </row>
    <row r="163" spans="1:34" x14ac:dyDescent="0.25">
      <c r="A163" s="1" t="s">
        <v>428</v>
      </c>
      <c r="B163" s="1" t="s">
        <v>661</v>
      </c>
      <c r="C163" s="1" t="s">
        <v>660</v>
      </c>
      <c r="D163" s="5" t="str">
        <f>IF(BEN!B163="","",BEN!B163)</f>
        <v/>
      </c>
      <c r="E163" s="5" t="str">
        <f>IF(BEN!C163="","",BEN!C163)</f>
        <v/>
      </c>
      <c r="F163" s="5" t="str">
        <f>IF(Monde!B163="","",Monde!B163)</f>
        <v/>
      </c>
      <c r="G163" s="5" t="str">
        <f>IF(Monde!H163="","",Monde!H163)</f>
        <v/>
      </c>
      <c r="H163" s="5" t="str">
        <f>IF(Monde!O163="","",Monde!O163)</f>
        <v/>
      </c>
      <c r="I163" s="5" t="str">
        <f>IF(Monde!C163="","",Monde!C163)</f>
        <v/>
      </c>
      <c r="J163" s="5" t="str">
        <f>IF(Monde!D163="","",Monde!D163)</f>
        <v/>
      </c>
      <c r="K163" s="5" t="str">
        <f>IF(Monde!E163="","",Monde!E163)</f>
        <v/>
      </c>
      <c r="L163" s="5" t="str">
        <f>IF(Monde!F163="","",Monde!F163)</f>
        <v/>
      </c>
      <c r="M163" s="5" t="str">
        <f>IF(Monde!G163="","",Monde!G163)</f>
        <v/>
      </c>
      <c r="N163" s="5" t="str">
        <f>IF(Monde!I163="","",Monde!I163)</f>
        <v/>
      </c>
      <c r="O163" s="5" t="str">
        <f>IF(Monde!J163="","",Monde!J163)</f>
        <v/>
      </c>
      <c r="P163" s="5" t="str">
        <f>IF(Monde!K163="","",Monde!K163)</f>
        <v/>
      </c>
      <c r="Q163" s="5" t="str">
        <f>IF(Monde!L163="","",Monde!L163)</f>
        <v/>
      </c>
      <c r="R163" s="5" t="str">
        <f>IF(Monde!M163="","",Monde!M163)</f>
        <v/>
      </c>
      <c r="S163" s="5" t="str">
        <f>IF(Monde!N163="","",Monde!N163)</f>
        <v/>
      </c>
      <c r="T163" s="5" t="str">
        <f>IF(Monde!P163="","",Monde!P163)</f>
        <v/>
      </c>
      <c r="U163" s="5" t="str">
        <f>IF(Monde!Q163="","",Monde!Q163)</f>
        <v/>
      </c>
      <c r="V163" s="5" t="str">
        <f>IF(Monde!R163="","",Monde!R163)</f>
        <v/>
      </c>
      <c r="W163" s="5" t="str">
        <f>IF(BEN!U163="","",BEN!U163)</f>
        <v/>
      </c>
      <c r="X163" s="5" t="str">
        <f>IF(BEN!V163="","",BEN!V163)</f>
        <v/>
      </c>
      <c r="Y163" s="5" t="str">
        <f>IF(BEN!W163="","",BEN!W163)</f>
        <v/>
      </c>
      <c r="Z163" s="5" t="str">
        <f>IF(BEN!X163="","",BEN!X163)</f>
        <v/>
      </c>
      <c r="AA163" s="5">
        <f>IF(Pays!$E$3="","",Pays!$E$3)</f>
        <v>1</v>
      </c>
      <c r="AB163" s="5">
        <f>IF(Pays!$F$3="","",Pays!$F$3)</f>
        <v>37.5</v>
      </c>
      <c r="AC163" s="5">
        <f>IF(Pays!$H$3="","",Pays!$H$3)</f>
        <v>27.4</v>
      </c>
      <c r="AD163" s="5" t="str">
        <f>IF(Annuel!B16="","",Annuel!B16)</f>
        <v/>
      </c>
      <c r="AE163" s="5" t="str">
        <f>IF(Annuel!J16="","",Annuel!J16)</f>
        <v/>
      </c>
      <c r="AF163" s="5" t="str">
        <f>IF(Annuel!R16="","",Annuel!R16)</f>
        <v/>
      </c>
      <c r="AG163" s="5" t="str">
        <f>IF(Annuel!Z16="","",Annuel!Z16)</f>
        <v/>
      </c>
      <c r="AH163" s="5" t="str">
        <f>IF(A163&gt;=Parametres!$C$6,"base 2023","avant 2025")</f>
        <v>avant 2025</v>
      </c>
    </row>
    <row r="164" spans="1:34" x14ac:dyDescent="0.25">
      <c r="A164" s="1" t="s">
        <v>429</v>
      </c>
      <c r="B164" s="1" t="s">
        <v>661</v>
      </c>
      <c r="C164" s="1" t="s">
        <v>660</v>
      </c>
      <c r="D164" s="5" t="str">
        <f>IF(BEN!B164="","",BEN!B164)</f>
        <v/>
      </c>
      <c r="E164" s="5" t="str">
        <f>IF(BEN!C164="","",BEN!C164)</f>
        <v/>
      </c>
      <c r="F164" s="5" t="str">
        <f>IF(Monde!B164="","",Monde!B164)</f>
        <v/>
      </c>
      <c r="G164" s="5" t="str">
        <f>IF(Monde!H164="","",Monde!H164)</f>
        <v/>
      </c>
      <c r="H164" s="5" t="str">
        <f>IF(Monde!O164="","",Monde!O164)</f>
        <v/>
      </c>
      <c r="I164" s="5" t="str">
        <f>IF(Monde!C164="","",Monde!C164)</f>
        <v/>
      </c>
      <c r="J164" s="5" t="str">
        <f>IF(Monde!D164="","",Monde!D164)</f>
        <v/>
      </c>
      <c r="K164" s="5" t="str">
        <f>IF(Monde!E164="","",Monde!E164)</f>
        <v/>
      </c>
      <c r="L164" s="5" t="str">
        <f>IF(Monde!F164="","",Monde!F164)</f>
        <v/>
      </c>
      <c r="M164" s="5" t="str">
        <f>IF(Monde!G164="","",Monde!G164)</f>
        <v/>
      </c>
      <c r="N164" s="5" t="str">
        <f>IF(Monde!I164="","",Monde!I164)</f>
        <v/>
      </c>
      <c r="O164" s="5" t="str">
        <f>IF(Monde!J164="","",Monde!J164)</f>
        <v/>
      </c>
      <c r="P164" s="5" t="str">
        <f>IF(Monde!K164="","",Monde!K164)</f>
        <v/>
      </c>
      <c r="Q164" s="5" t="str">
        <f>IF(Monde!L164="","",Monde!L164)</f>
        <v/>
      </c>
      <c r="R164" s="5" t="str">
        <f>IF(Monde!M164="","",Monde!M164)</f>
        <v/>
      </c>
      <c r="S164" s="5" t="str">
        <f>IF(Monde!N164="","",Monde!N164)</f>
        <v/>
      </c>
      <c r="T164" s="5" t="str">
        <f>IF(Monde!P164="","",Monde!P164)</f>
        <v/>
      </c>
      <c r="U164" s="5" t="str">
        <f>IF(Monde!Q164="","",Monde!Q164)</f>
        <v/>
      </c>
      <c r="V164" s="5" t="str">
        <f>IF(Monde!R164="","",Monde!R164)</f>
        <v/>
      </c>
      <c r="W164" s="5" t="str">
        <f>IF(BEN!U164="","",BEN!U164)</f>
        <v/>
      </c>
      <c r="X164" s="5" t="str">
        <f>IF(BEN!V164="","",BEN!V164)</f>
        <v/>
      </c>
      <c r="Y164" s="5" t="str">
        <f>IF(BEN!W164="","",BEN!W164)</f>
        <v/>
      </c>
      <c r="Z164" s="5" t="str">
        <f>IF(BEN!X164="","",BEN!X164)</f>
        <v/>
      </c>
      <c r="AA164" s="5">
        <f>IF(Pays!$E$3="","",Pays!$E$3)</f>
        <v>1</v>
      </c>
      <c r="AB164" s="5">
        <f>IF(Pays!$F$3="","",Pays!$F$3)</f>
        <v>37.5</v>
      </c>
      <c r="AC164" s="5">
        <f>IF(Pays!$H$3="","",Pays!$H$3)</f>
        <v>27.4</v>
      </c>
      <c r="AD164" s="5" t="str">
        <f>IF(Annuel!B16="","",Annuel!B16)</f>
        <v/>
      </c>
      <c r="AE164" s="5" t="str">
        <f>IF(Annuel!J16="","",Annuel!J16)</f>
        <v/>
      </c>
      <c r="AF164" s="5" t="str">
        <f>IF(Annuel!R16="","",Annuel!R16)</f>
        <v/>
      </c>
      <c r="AG164" s="5" t="str">
        <f>IF(Annuel!Z16="","",Annuel!Z16)</f>
        <v/>
      </c>
      <c r="AH164" s="5" t="str">
        <f>IF(A164&gt;=Parametres!$C$6,"base 2023","avant 2025")</f>
        <v>avant 2025</v>
      </c>
    </row>
    <row r="165" spans="1:34" x14ac:dyDescent="0.25">
      <c r="A165" s="1" t="s">
        <v>430</v>
      </c>
      <c r="B165" s="1" t="s">
        <v>661</v>
      </c>
      <c r="C165" s="1" t="s">
        <v>660</v>
      </c>
      <c r="D165" s="5" t="str">
        <f>IF(BEN!B165="","",BEN!B165)</f>
        <v/>
      </c>
      <c r="E165" s="5" t="str">
        <f>IF(BEN!C165="","",BEN!C165)</f>
        <v/>
      </c>
      <c r="F165" s="5" t="str">
        <f>IF(Monde!B165="","",Monde!B165)</f>
        <v/>
      </c>
      <c r="G165" s="5" t="str">
        <f>IF(Monde!H165="","",Monde!H165)</f>
        <v/>
      </c>
      <c r="H165" s="5" t="str">
        <f>IF(Monde!O165="","",Monde!O165)</f>
        <v/>
      </c>
      <c r="I165" s="5" t="str">
        <f>IF(Monde!C165="","",Monde!C165)</f>
        <v/>
      </c>
      <c r="J165" s="5" t="str">
        <f>IF(Monde!D165="","",Monde!D165)</f>
        <v/>
      </c>
      <c r="K165" s="5" t="str">
        <f>IF(Monde!E165="","",Monde!E165)</f>
        <v/>
      </c>
      <c r="L165" s="5" t="str">
        <f>IF(Monde!F165="","",Monde!F165)</f>
        <v/>
      </c>
      <c r="M165" s="5" t="str">
        <f>IF(Monde!G165="","",Monde!G165)</f>
        <v/>
      </c>
      <c r="N165" s="5" t="str">
        <f>IF(Monde!I165="","",Monde!I165)</f>
        <v/>
      </c>
      <c r="O165" s="5" t="str">
        <f>IF(Monde!J165="","",Monde!J165)</f>
        <v/>
      </c>
      <c r="P165" s="5" t="str">
        <f>IF(Monde!K165="","",Monde!K165)</f>
        <v/>
      </c>
      <c r="Q165" s="5" t="str">
        <f>IF(Monde!L165="","",Monde!L165)</f>
        <v/>
      </c>
      <c r="R165" s="5" t="str">
        <f>IF(Monde!M165="","",Monde!M165)</f>
        <v/>
      </c>
      <c r="S165" s="5" t="str">
        <f>IF(Monde!N165="","",Monde!N165)</f>
        <v/>
      </c>
      <c r="T165" s="5" t="str">
        <f>IF(Monde!P165="","",Monde!P165)</f>
        <v/>
      </c>
      <c r="U165" s="5" t="str">
        <f>IF(Monde!Q165="","",Monde!Q165)</f>
        <v/>
      </c>
      <c r="V165" s="5" t="str">
        <f>IF(Monde!R165="","",Monde!R165)</f>
        <v/>
      </c>
      <c r="W165" s="5" t="str">
        <f>IF(BEN!U165="","",BEN!U165)</f>
        <v/>
      </c>
      <c r="X165" s="5" t="str">
        <f>IF(BEN!V165="","",BEN!V165)</f>
        <v/>
      </c>
      <c r="Y165" s="5" t="str">
        <f>IF(BEN!W165="","",BEN!W165)</f>
        <v/>
      </c>
      <c r="Z165" s="5" t="str">
        <f>IF(BEN!X165="","",BEN!X165)</f>
        <v/>
      </c>
      <c r="AA165" s="5">
        <f>IF(Pays!$E$3="","",Pays!$E$3)</f>
        <v>1</v>
      </c>
      <c r="AB165" s="5">
        <f>IF(Pays!$F$3="","",Pays!$F$3)</f>
        <v>37.5</v>
      </c>
      <c r="AC165" s="5">
        <f>IF(Pays!$H$3="","",Pays!$H$3)</f>
        <v>27.4</v>
      </c>
      <c r="AD165" s="5" t="str">
        <f>IF(Annuel!B16="","",Annuel!B16)</f>
        <v/>
      </c>
      <c r="AE165" s="5" t="str">
        <f>IF(Annuel!J16="","",Annuel!J16)</f>
        <v/>
      </c>
      <c r="AF165" s="5" t="str">
        <f>IF(Annuel!R16="","",Annuel!R16)</f>
        <v/>
      </c>
      <c r="AG165" s="5" t="str">
        <f>IF(Annuel!Z16="","",Annuel!Z16)</f>
        <v/>
      </c>
      <c r="AH165" s="5" t="str">
        <f>IF(A165&gt;=Parametres!$C$6,"base 2023","avant 2025")</f>
        <v>avant 2025</v>
      </c>
    </row>
    <row r="166" spans="1:34" x14ac:dyDescent="0.25">
      <c r="A166" s="1" t="s">
        <v>431</v>
      </c>
      <c r="B166" s="1" t="s">
        <v>661</v>
      </c>
      <c r="C166" s="1" t="s">
        <v>660</v>
      </c>
      <c r="D166" s="5" t="str">
        <f>IF(BEN!B166="","",BEN!B166)</f>
        <v/>
      </c>
      <c r="E166" s="5" t="str">
        <f>IF(BEN!C166="","",BEN!C166)</f>
        <v/>
      </c>
      <c r="F166" s="5" t="str">
        <f>IF(Monde!B166="","",Monde!B166)</f>
        <v/>
      </c>
      <c r="G166" s="5" t="str">
        <f>IF(Monde!H166="","",Monde!H166)</f>
        <v/>
      </c>
      <c r="H166" s="5" t="str">
        <f>IF(Monde!O166="","",Monde!O166)</f>
        <v/>
      </c>
      <c r="I166" s="5" t="str">
        <f>IF(Monde!C166="","",Monde!C166)</f>
        <v/>
      </c>
      <c r="J166" s="5" t="str">
        <f>IF(Monde!D166="","",Monde!D166)</f>
        <v/>
      </c>
      <c r="K166" s="5" t="str">
        <f>IF(Monde!E166="","",Monde!E166)</f>
        <v/>
      </c>
      <c r="L166" s="5" t="str">
        <f>IF(Monde!F166="","",Monde!F166)</f>
        <v/>
      </c>
      <c r="M166" s="5" t="str">
        <f>IF(Monde!G166="","",Monde!G166)</f>
        <v/>
      </c>
      <c r="N166" s="5" t="str">
        <f>IF(Monde!I166="","",Monde!I166)</f>
        <v/>
      </c>
      <c r="O166" s="5" t="str">
        <f>IF(Monde!J166="","",Monde!J166)</f>
        <v/>
      </c>
      <c r="P166" s="5" t="str">
        <f>IF(Monde!K166="","",Monde!K166)</f>
        <v/>
      </c>
      <c r="Q166" s="5" t="str">
        <f>IF(Monde!L166="","",Monde!L166)</f>
        <v/>
      </c>
      <c r="R166" s="5" t="str">
        <f>IF(Monde!M166="","",Monde!M166)</f>
        <v/>
      </c>
      <c r="S166" s="5" t="str">
        <f>IF(Monde!N166="","",Monde!N166)</f>
        <v/>
      </c>
      <c r="T166" s="5" t="str">
        <f>IF(Monde!P166="","",Monde!P166)</f>
        <v/>
      </c>
      <c r="U166" s="5" t="str">
        <f>IF(Monde!Q166="","",Monde!Q166)</f>
        <v/>
      </c>
      <c r="V166" s="5" t="str">
        <f>IF(Monde!R166="","",Monde!R166)</f>
        <v/>
      </c>
      <c r="W166" s="5" t="str">
        <f>IF(BEN!U166="","",BEN!U166)</f>
        <v/>
      </c>
      <c r="X166" s="5" t="str">
        <f>IF(BEN!V166="","",BEN!V166)</f>
        <v/>
      </c>
      <c r="Y166" s="5" t="str">
        <f>IF(BEN!W166="","",BEN!W166)</f>
        <v/>
      </c>
      <c r="Z166" s="5" t="str">
        <f>IF(BEN!X166="","",BEN!X166)</f>
        <v/>
      </c>
      <c r="AA166" s="5">
        <f>IF(Pays!$E$3="","",Pays!$E$3)</f>
        <v>1</v>
      </c>
      <c r="AB166" s="5">
        <f>IF(Pays!$F$3="","",Pays!$F$3)</f>
        <v>37.5</v>
      </c>
      <c r="AC166" s="5">
        <f>IF(Pays!$H$3="","",Pays!$H$3)</f>
        <v>27.4</v>
      </c>
      <c r="AD166" s="5" t="str">
        <f>IF(Annuel!B16="","",Annuel!B16)</f>
        <v/>
      </c>
      <c r="AE166" s="5" t="str">
        <f>IF(Annuel!J16="","",Annuel!J16)</f>
        <v/>
      </c>
      <c r="AF166" s="5" t="str">
        <f>IF(Annuel!R16="","",Annuel!R16)</f>
        <v/>
      </c>
      <c r="AG166" s="5" t="str">
        <f>IF(Annuel!Z16="","",Annuel!Z16)</f>
        <v/>
      </c>
      <c r="AH166" s="5" t="str">
        <f>IF(A166&gt;=Parametres!$C$6,"base 2023","avant 2025")</f>
        <v>avant 2025</v>
      </c>
    </row>
    <row r="167" spans="1:34" x14ac:dyDescent="0.25">
      <c r="A167" s="1" t="s">
        <v>432</v>
      </c>
      <c r="B167" s="1" t="s">
        <v>661</v>
      </c>
      <c r="C167" s="1" t="s">
        <v>660</v>
      </c>
      <c r="D167" s="5" t="str">
        <f>IF(BEN!B167="","",BEN!B167)</f>
        <v/>
      </c>
      <c r="E167" s="5" t="str">
        <f>IF(BEN!C167="","",BEN!C167)</f>
        <v/>
      </c>
      <c r="F167" s="5" t="str">
        <f>IF(Monde!B167="","",Monde!B167)</f>
        <v/>
      </c>
      <c r="G167" s="5" t="str">
        <f>IF(Monde!H167="","",Monde!H167)</f>
        <v/>
      </c>
      <c r="H167" s="5" t="str">
        <f>IF(Monde!O167="","",Monde!O167)</f>
        <v/>
      </c>
      <c r="I167" s="5" t="str">
        <f>IF(Monde!C167="","",Monde!C167)</f>
        <v/>
      </c>
      <c r="J167" s="5" t="str">
        <f>IF(Monde!D167="","",Monde!D167)</f>
        <v/>
      </c>
      <c r="K167" s="5" t="str">
        <f>IF(Monde!E167="","",Monde!E167)</f>
        <v/>
      </c>
      <c r="L167" s="5" t="str">
        <f>IF(Monde!F167="","",Monde!F167)</f>
        <v/>
      </c>
      <c r="M167" s="5" t="str">
        <f>IF(Monde!G167="","",Monde!G167)</f>
        <v/>
      </c>
      <c r="N167" s="5" t="str">
        <f>IF(Monde!I167="","",Monde!I167)</f>
        <v/>
      </c>
      <c r="O167" s="5" t="str">
        <f>IF(Monde!J167="","",Monde!J167)</f>
        <v/>
      </c>
      <c r="P167" s="5" t="str">
        <f>IF(Monde!K167="","",Monde!K167)</f>
        <v/>
      </c>
      <c r="Q167" s="5" t="str">
        <f>IF(Monde!L167="","",Monde!L167)</f>
        <v/>
      </c>
      <c r="R167" s="5" t="str">
        <f>IF(Monde!M167="","",Monde!M167)</f>
        <v/>
      </c>
      <c r="S167" s="5" t="str">
        <f>IF(Monde!N167="","",Monde!N167)</f>
        <v/>
      </c>
      <c r="T167" s="5" t="str">
        <f>IF(Monde!P167="","",Monde!P167)</f>
        <v/>
      </c>
      <c r="U167" s="5" t="str">
        <f>IF(Monde!Q167="","",Monde!Q167)</f>
        <v/>
      </c>
      <c r="V167" s="5" t="str">
        <f>IF(Monde!R167="","",Monde!R167)</f>
        <v/>
      </c>
      <c r="W167" s="5" t="str">
        <f>IF(BEN!U167="","",BEN!U167)</f>
        <v/>
      </c>
      <c r="X167" s="5" t="str">
        <f>IF(BEN!V167="","",BEN!V167)</f>
        <v/>
      </c>
      <c r="Y167" s="5" t="str">
        <f>IF(BEN!W167="","",BEN!W167)</f>
        <v/>
      </c>
      <c r="Z167" s="5" t="str">
        <f>IF(BEN!X167="","",BEN!X167)</f>
        <v/>
      </c>
      <c r="AA167" s="5">
        <f>IF(Pays!$E$3="","",Pays!$E$3)</f>
        <v>1</v>
      </c>
      <c r="AB167" s="5">
        <f>IF(Pays!$F$3="","",Pays!$F$3)</f>
        <v>37.5</v>
      </c>
      <c r="AC167" s="5">
        <f>IF(Pays!$H$3="","",Pays!$H$3)</f>
        <v>27.4</v>
      </c>
      <c r="AD167" s="5" t="str">
        <f>IF(Annuel!B16="","",Annuel!B16)</f>
        <v/>
      </c>
      <c r="AE167" s="5" t="str">
        <f>IF(Annuel!J16="","",Annuel!J16)</f>
        <v/>
      </c>
      <c r="AF167" s="5" t="str">
        <f>IF(Annuel!R16="","",Annuel!R16)</f>
        <v/>
      </c>
      <c r="AG167" s="5" t="str">
        <f>IF(Annuel!Z16="","",Annuel!Z16)</f>
        <v/>
      </c>
      <c r="AH167" s="5" t="str">
        <f>IF(A167&gt;=Parametres!$C$6,"base 2023","avant 2025")</f>
        <v>avant 2025</v>
      </c>
    </row>
    <row r="168" spans="1:34" x14ac:dyDescent="0.25">
      <c r="A168" s="1" t="s">
        <v>433</v>
      </c>
      <c r="B168" s="1" t="s">
        <v>661</v>
      </c>
      <c r="C168" s="1" t="s">
        <v>660</v>
      </c>
      <c r="D168" s="5" t="str">
        <f>IF(BEN!B168="","",BEN!B168)</f>
        <v/>
      </c>
      <c r="E168" s="5" t="str">
        <f>IF(BEN!C168="","",BEN!C168)</f>
        <v/>
      </c>
      <c r="F168" s="5" t="str">
        <f>IF(Monde!B168="","",Monde!B168)</f>
        <v/>
      </c>
      <c r="G168" s="5" t="str">
        <f>IF(Monde!H168="","",Monde!H168)</f>
        <v/>
      </c>
      <c r="H168" s="5" t="str">
        <f>IF(Monde!O168="","",Monde!O168)</f>
        <v/>
      </c>
      <c r="I168" s="5" t="str">
        <f>IF(Monde!C168="","",Monde!C168)</f>
        <v/>
      </c>
      <c r="J168" s="5" t="str">
        <f>IF(Monde!D168="","",Monde!D168)</f>
        <v/>
      </c>
      <c r="K168" s="5" t="str">
        <f>IF(Monde!E168="","",Monde!E168)</f>
        <v/>
      </c>
      <c r="L168" s="5" t="str">
        <f>IF(Monde!F168="","",Monde!F168)</f>
        <v/>
      </c>
      <c r="M168" s="5" t="str">
        <f>IF(Monde!G168="","",Monde!G168)</f>
        <v/>
      </c>
      <c r="N168" s="5" t="str">
        <f>IF(Monde!I168="","",Monde!I168)</f>
        <v/>
      </c>
      <c r="O168" s="5" t="str">
        <f>IF(Monde!J168="","",Monde!J168)</f>
        <v/>
      </c>
      <c r="P168" s="5" t="str">
        <f>IF(Monde!K168="","",Monde!K168)</f>
        <v/>
      </c>
      <c r="Q168" s="5" t="str">
        <f>IF(Monde!L168="","",Monde!L168)</f>
        <v/>
      </c>
      <c r="R168" s="5" t="str">
        <f>IF(Monde!M168="","",Monde!M168)</f>
        <v/>
      </c>
      <c r="S168" s="5" t="str">
        <f>IF(Monde!N168="","",Monde!N168)</f>
        <v/>
      </c>
      <c r="T168" s="5" t="str">
        <f>IF(Monde!P168="","",Monde!P168)</f>
        <v/>
      </c>
      <c r="U168" s="5" t="str">
        <f>IF(Monde!Q168="","",Monde!Q168)</f>
        <v/>
      </c>
      <c r="V168" s="5" t="str">
        <f>IF(Monde!R168="","",Monde!R168)</f>
        <v/>
      </c>
      <c r="W168" s="5" t="str">
        <f>IF(BEN!U168="","",BEN!U168)</f>
        <v/>
      </c>
      <c r="X168" s="5" t="str">
        <f>IF(BEN!V168="","",BEN!V168)</f>
        <v/>
      </c>
      <c r="Y168" s="5" t="str">
        <f>IF(BEN!W168="","",BEN!W168)</f>
        <v/>
      </c>
      <c r="Z168" s="5" t="str">
        <f>IF(BEN!X168="","",BEN!X168)</f>
        <v/>
      </c>
      <c r="AA168" s="5">
        <f>IF(Pays!$E$3="","",Pays!$E$3)</f>
        <v>1</v>
      </c>
      <c r="AB168" s="5">
        <f>IF(Pays!$F$3="","",Pays!$F$3)</f>
        <v>37.5</v>
      </c>
      <c r="AC168" s="5">
        <f>IF(Pays!$H$3="","",Pays!$H$3)</f>
        <v>27.4</v>
      </c>
      <c r="AD168" s="5" t="str">
        <f>IF(Annuel!B16="","",Annuel!B16)</f>
        <v/>
      </c>
      <c r="AE168" s="5" t="str">
        <f>IF(Annuel!J16="","",Annuel!J16)</f>
        <v/>
      </c>
      <c r="AF168" s="5" t="str">
        <f>IF(Annuel!R16="","",Annuel!R16)</f>
        <v/>
      </c>
      <c r="AG168" s="5" t="str">
        <f>IF(Annuel!Z16="","",Annuel!Z16)</f>
        <v/>
      </c>
      <c r="AH168" s="5" t="str">
        <f>IF(A168&gt;=Parametres!$C$6,"base 2023","avant 2025")</f>
        <v>avant 2025</v>
      </c>
    </row>
    <row r="169" spans="1:34" x14ac:dyDescent="0.25">
      <c r="A169" s="1" t="s">
        <v>434</v>
      </c>
      <c r="B169" s="1" t="s">
        <v>661</v>
      </c>
      <c r="C169" s="1" t="s">
        <v>660</v>
      </c>
      <c r="D169" s="5" t="str">
        <f>IF(BEN!B169="","",BEN!B169)</f>
        <v/>
      </c>
      <c r="E169" s="5" t="str">
        <f>IF(BEN!C169="","",BEN!C169)</f>
        <v/>
      </c>
      <c r="F169" s="5" t="str">
        <f>IF(Monde!B169="","",Monde!B169)</f>
        <v/>
      </c>
      <c r="G169" s="5" t="str">
        <f>IF(Monde!H169="","",Monde!H169)</f>
        <v/>
      </c>
      <c r="H169" s="5" t="str">
        <f>IF(Monde!O169="","",Monde!O169)</f>
        <v/>
      </c>
      <c r="I169" s="5" t="str">
        <f>IF(Monde!C169="","",Monde!C169)</f>
        <v/>
      </c>
      <c r="J169" s="5" t="str">
        <f>IF(Monde!D169="","",Monde!D169)</f>
        <v/>
      </c>
      <c r="K169" s="5" t="str">
        <f>IF(Monde!E169="","",Monde!E169)</f>
        <v/>
      </c>
      <c r="L169" s="5" t="str">
        <f>IF(Monde!F169="","",Monde!F169)</f>
        <v/>
      </c>
      <c r="M169" s="5" t="str">
        <f>IF(Monde!G169="","",Monde!G169)</f>
        <v/>
      </c>
      <c r="N169" s="5" t="str">
        <f>IF(Monde!I169="","",Monde!I169)</f>
        <v/>
      </c>
      <c r="O169" s="5" t="str">
        <f>IF(Monde!J169="","",Monde!J169)</f>
        <v/>
      </c>
      <c r="P169" s="5" t="str">
        <f>IF(Monde!K169="","",Monde!K169)</f>
        <v/>
      </c>
      <c r="Q169" s="5" t="str">
        <f>IF(Monde!L169="","",Monde!L169)</f>
        <v/>
      </c>
      <c r="R169" s="5" t="str">
        <f>IF(Monde!M169="","",Monde!M169)</f>
        <v/>
      </c>
      <c r="S169" s="5" t="str">
        <f>IF(Monde!N169="","",Monde!N169)</f>
        <v/>
      </c>
      <c r="T169" s="5" t="str">
        <f>IF(Monde!P169="","",Monde!P169)</f>
        <v/>
      </c>
      <c r="U169" s="5" t="str">
        <f>IF(Monde!Q169="","",Monde!Q169)</f>
        <v/>
      </c>
      <c r="V169" s="5" t="str">
        <f>IF(Monde!R169="","",Monde!R169)</f>
        <v/>
      </c>
      <c r="W169" s="5" t="str">
        <f>IF(BEN!U169="","",BEN!U169)</f>
        <v/>
      </c>
      <c r="X169" s="5" t="str">
        <f>IF(BEN!V169="","",BEN!V169)</f>
        <v/>
      </c>
      <c r="Y169" s="5" t="str">
        <f>IF(BEN!W169="","",BEN!W169)</f>
        <v/>
      </c>
      <c r="Z169" s="5" t="str">
        <f>IF(BEN!X169="","",BEN!X169)</f>
        <v/>
      </c>
      <c r="AA169" s="5">
        <f>IF(Pays!$E$3="","",Pays!$E$3)</f>
        <v>1</v>
      </c>
      <c r="AB169" s="5">
        <f>IF(Pays!$F$3="","",Pays!$F$3)</f>
        <v>37.5</v>
      </c>
      <c r="AC169" s="5">
        <f>IF(Pays!$H$3="","",Pays!$H$3)</f>
        <v>27.4</v>
      </c>
      <c r="AD169" s="5" t="str">
        <f>IF(Annuel!B16="","",Annuel!B16)</f>
        <v/>
      </c>
      <c r="AE169" s="5" t="str">
        <f>IF(Annuel!J16="","",Annuel!J16)</f>
        <v/>
      </c>
      <c r="AF169" s="5" t="str">
        <f>IF(Annuel!R16="","",Annuel!R16)</f>
        <v/>
      </c>
      <c r="AG169" s="5" t="str">
        <f>IF(Annuel!Z16="","",Annuel!Z16)</f>
        <v/>
      </c>
      <c r="AH169" s="5" t="str">
        <f>IF(A169&gt;=Parametres!$C$6,"base 2023","avant 2025")</f>
        <v>avant 2025</v>
      </c>
    </row>
    <row r="170" spans="1:34" x14ac:dyDescent="0.25">
      <c r="A170" s="1" t="s">
        <v>435</v>
      </c>
      <c r="B170" s="1" t="s">
        <v>661</v>
      </c>
      <c r="C170" s="1" t="s">
        <v>660</v>
      </c>
      <c r="D170" s="5" t="str">
        <f>IF(BEN!B170="","",BEN!B170)</f>
        <v/>
      </c>
      <c r="E170" s="5" t="str">
        <f>IF(BEN!C170="","",BEN!C170)</f>
        <v/>
      </c>
      <c r="F170" s="5" t="str">
        <f>IF(Monde!B170="","",Monde!B170)</f>
        <v/>
      </c>
      <c r="G170" s="5" t="str">
        <f>IF(Monde!H170="","",Monde!H170)</f>
        <v/>
      </c>
      <c r="H170" s="5" t="str">
        <f>IF(Monde!O170="","",Monde!O170)</f>
        <v/>
      </c>
      <c r="I170" s="5" t="str">
        <f>IF(Monde!C170="","",Monde!C170)</f>
        <v/>
      </c>
      <c r="J170" s="5" t="str">
        <f>IF(Monde!D170="","",Monde!D170)</f>
        <v/>
      </c>
      <c r="K170" s="5" t="str">
        <f>IF(Monde!E170="","",Monde!E170)</f>
        <v/>
      </c>
      <c r="L170" s="5" t="str">
        <f>IF(Monde!F170="","",Monde!F170)</f>
        <v/>
      </c>
      <c r="M170" s="5" t="str">
        <f>IF(Monde!G170="","",Monde!G170)</f>
        <v/>
      </c>
      <c r="N170" s="5" t="str">
        <f>IF(Monde!I170="","",Monde!I170)</f>
        <v/>
      </c>
      <c r="O170" s="5" t="str">
        <f>IF(Monde!J170="","",Monde!J170)</f>
        <v/>
      </c>
      <c r="P170" s="5" t="str">
        <f>IF(Monde!K170="","",Monde!K170)</f>
        <v/>
      </c>
      <c r="Q170" s="5" t="str">
        <f>IF(Monde!L170="","",Monde!L170)</f>
        <v/>
      </c>
      <c r="R170" s="5" t="str">
        <f>IF(Monde!M170="","",Monde!M170)</f>
        <v/>
      </c>
      <c r="S170" s="5" t="str">
        <f>IF(Monde!N170="","",Monde!N170)</f>
        <v/>
      </c>
      <c r="T170" s="5" t="str">
        <f>IF(Monde!P170="","",Monde!P170)</f>
        <v/>
      </c>
      <c r="U170" s="5" t="str">
        <f>IF(Monde!Q170="","",Monde!Q170)</f>
        <v/>
      </c>
      <c r="V170" s="5" t="str">
        <f>IF(Monde!R170="","",Monde!R170)</f>
        <v/>
      </c>
      <c r="W170" s="5" t="str">
        <f>IF(BEN!U170="","",BEN!U170)</f>
        <v/>
      </c>
      <c r="X170" s="5" t="str">
        <f>IF(BEN!V170="","",BEN!V170)</f>
        <v/>
      </c>
      <c r="Y170" s="5" t="str">
        <f>IF(BEN!W170="","",BEN!W170)</f>
        <v/>
      </c>
      <c r="Z170" s="5" t="str">
        <f>IF(BEN!X170="","",BEN!X170)</f>
        <v/>
      </c>
      <c r="AA170" s="5">
        <f>IF(Pays!$E$3="","",Pays!$E$3)</f>
        <v>1</v>
      </c>
      <c r="AB170" s="5">
        <f>IF(Pays!$F$3="","",Pays!$F$3)</f>
        <v>37.5</v>
      </c>
      <c r="AC170" s="5">
        <f>IF(Pays!$H$3="","",Pays!$H$3)</f>
        <v>27.4</v>
      </c>
      <c r="AD170" s="5" t="str">
        <f>IF(Annuel!B16="","",Annuel!B16)</f>
        <v/>
      </c>
      <c r="AE170" s="5" t="str">
        <f>IF(Annuel!J16="","",Annuel!J16)</f>
        <v/>
      </c>
      <c r="AF170" s="5" t="str">
        <f>IF(Annuel!R16="","",Annuel!R16)</f>
        <v/>
      </c>
      <c r="AG170" s="5" t="str">
        <f>IF(Annuel!Z16="","",Annuel!Z16)</f>
        <v/>
      </c>
      <c r="AH170" s="5" t="str">
        <f>IF(A170&gt;=Parametres!$C$6,"base 2023","avant 2025")</f>
        <v>avant 2025</v>
      </c>
    </row>
    <row r="171" spans="1:34" x14ac:dyDescent="0.25">
      <c r="A171" s="1" t="s">
        <v>436</v>
      </c>
      <c r="B171" s="1" t="s">
        <v>661</v>
      </c>
      <c r="C171" s="1" t="s">
        <v>660</v>
      </c>
      <c r="D171" s="5" t="str">
        <f>IF(BEN!B171="","",BEN!B171)</f>
        <v/>
      </c>
      <c r="E171" s="5" t="str">
        <f>IF(BEN!C171="","",BEN!C171)</f>
        <v/>
      </c>
      <c r="F171" s="5" t="str">
        <f>IF(Monde!B171="","",Monde!B171)</f>
        <v/>
      </c>
      <c r="G171" s="5" t="str">
        <f>IF(Monde!H171="","",Monde!H171)</f>
        <v/>
      </c>
      <c r="H171" s="5" t="str">
        <f>IF(Monde!O171="","",Monde!O171)</f>
        <v/>
      </c>
      <c r="I171" s="5" t="str">
        <f>IF(Monde!C171="","",Monde!C171)</f>
        <v/>
      </c>
      <c r="J171" s="5" t="str">
        <f>IF(Monde!D171="","",Monde!D171)</f>
        <v/>
      </c>
      <c r="K171" s="5" t="str">
        <f>IF(Monde!E171="","",Monde!E171)</f>
        <v/>
      </c>
      <c r="L171" s="5" t="str">
        <f>IF(Monde!F171="","",Monde!F171)</f>
        <v/>
      </c>
      <c r="M171" s="5" t="str">
        <f>IF(Monde!G171="","",Monde!G171)</f>
        <v/>
      </c>
      <c r="N171" s="5" t="str">
        <f>IF(Monde!I171="","",Monde!I171)</f>
        <v/>
      </c>
      <c r="O171" s="5" t="str">
        <f>IF(Monde!J171="","",Monde!J171)</f>
        <v/>
      </c>
      <c r="P171" s="5" t="str">
        <f>IF(Monde!K171="","",Monde!K171)</f>
        <v/>
      </c>
      <c r="Q171" s="5" t="str">
        <f>IF(Monde!L171="","",Monde!L171)</f>
        <v/>
      </c>
      <c r="R171" s="5" t="str">
        <f>IF(Monde!M171="","",Monde!M171)</f>
        <v/>
      </c>
      <c r="S171" s="5" t="str">
        <f>IF(Monde!N171="","",Monde!N171)</f>
        <v/>
      </c>
      <c r="T171" s="5" t="str">
        <f>IF(Monde!P171="","",Monde!P171)</f>
        <v/>
      </c>
      <c r="U171" s="5" t="str">
        <f>IF(Monde!Q171="","",Monde!Q171)</f>
        <v/>
      </c>
      <c r="V171" s="5" t="str">
        <f>IF(Monde!R171="","",Monde!R171)</f>
        <v/>
      </c>
      <c r="W171" s="5" t="str">
        <f>IF(BEN!U171="","",BEN!U171)</f>
        <v/>
      </c>
      <c r="X171" s="5" t="str">
        <f>IF(BEN!V171="","",BEN!V171)</f>
        <v/>
      </c>
      <c r="Y171" s="5" t="str">
        <f>IF(BEN!W171="","",BEN!W171)</f>
        <v/>
      </c>
      <c r="Z171" s="5" t="str">
        <f>IF(BEN!X171="","",BEN!X171)</f>
        <v/>
      </c>
      <c r="AA171" s="5">
        <f>IF(Pays!$E$3="","",Pays!$E$3)</f>
        <v>1</v>
      </c>
      <c r="AB171" s="5">
        <f>IF(Pays!$F$3="","",Pays!$F$3)</f>
        <v>37.5</v>
      </c>
      <c r="AC171" s="5">
        <f>IF(Pays!$H$3="","",Pays!$H$3)</f>
        <v>27.4</v>
      </c>
      <c r="AD171" s="5" t="str">
        <f>IF(Annuel!B17="","",Annuel!B17)</f>
        <v/>
      </c>
      <c r="AE171" s="5" t="str">
        <f>IF(Annuel!J17="","",Annuel!J17)</f>
        <v/>
      </c>
      <c r="AF171" s="5" t="str">
        <f>IF(Annuel!R17="","",Annuel!R17)</f>
        <v/>
      </c>
      <c r="AG171" s="5" t="str">
        <f>IF(Annuel!Z17="","",Annuel!Z17)</f>
        <v/>
      </c>
      <c r="AH171" s="5" t="str">
        <f>IF(A171&gt;=Parametres!$C$6,"base 2023","avant 2025")</f>
        <v>avant 2025</v>
      </c>
    </row>
    <row r="172" spans="1:34" x14ac:dyDescent="0.25">
      <c r="A172" s="1" t="s">
        <v>437</v>
      </c>
      <c r="B172" s="1" t="s">
        <v>661</v>
      </c>
      <c r="C172" s="1" t="s">
        <v>660</v>
      </c>
      <c r="D172" s="5" t="str">
        <f>IF(BEN!B172="","",BEN!B172)</f>
        <v/>
      </c>
      <c r="E172" s="5" t="str">
        <f>IF(BEN!C172="","",BEN!C172)</f>
        <v/>
      </c>
      <c r="F172" s="5" t="str">
        <f>IF(Monde!B172="","",Monde!B172)</f>
        <v/>
      </c>
      <c r="G172" s="5" t="str">
        <f>IF(Monde!H172="","",Monde!H172)</f>
        <v/>
      </c>
      <c r="H172" s="5" t="str">
        <f>IF(Monde!O172="","",Monde!O172)</f>
        <v/>
      </c>
      <c r="I172" s="5" t="str">
        <f>IF(Monde!C172="","",Monde!C172)</f>
        <v/>
      </c>
      <c r="J172" s="5" t="str">
        <f>IF(Monde!D172="","",Monde!D172)</f>
        <v/>
      </c>
      <c r="K172" s="5" t="str">
        <f>IF(Monde!E172="","",Monde!E172)</f>
        <v/>
      </c>
      <c r="L172" s="5" t="str">
        <f>IF(Monde!F172="","",Monde!F172)</f>
        <v/>
      </c>
      <c r="M172" s="5" t="str">
        <f>IF(Monde!G172="","",Monde!G172)</f>
        <v/>
      </c>
      <c r="N172" s="5" t="str">
        <f>IF(Monde!I172="","",Monde!I172)</f>
        <v/>
      </c>
      <c r="O172" s="5" t="str">
        <f>IF(Monde!J172="","",Monde!J172)</f>
        <v/>
      </c>
      <c r="P172" s="5" t="str">
        <f>IF(Monde!K172="","",Monde!K172)</f>
        <v/>
      </c>
      <c r="Q172" s="5" t="str">
        <f>IF(Monde!L172="","",Monde!L172)</f>
        <v/>
      </c>
      <c r="R172" s="5" t="str">
        <f>IF(Monde!M172="","",Monde!M172)</f>
        <v/>
      </c>
      <c r="S172" s="5" t="str">
        <f>IF(Monde!N172="","",Monde!N172)</f>
        <v/>
      </c>
      <c r="T172" s="5" t="str">
        <f>IF(Monde!P172="","",Monde!P172)</f>
        <v/>
      </c>
      <c r="U172" s="5" t="str">
        <f>IF(Monde!Q172="","",Monde!Q172)</f>
        <v/>
      </c>
      <c r="V172" s="5" t="str">
        <f>IF(Monde!R172="","",Monde!R172)</f>
        <v/>
      </c>
      <c r="W172" s="5" t="str">
        <f>IF(BEN!U172="","",BEN!U172)</f>
        <v/>
      </c>
      <c r="X172" s="5" t="str">
        <f>IF(BEN!V172="","",BEN!V172)</f>
        <v/>
      </c>
      <c r="Y172" s="5" t="str">
        <f>IF(BEN!W172="","",BEN!W172)</f>
        <v/>
      </c>
      <c r="Z172" s="5" t="str">
        <f>IF(BEN!X172="","",BEN!X172)</f>
        <v/>
      </c>
      <c r="AA172" s="5">
        <f>IF(Pays!$E$3="","",Pays!$E$3)</f>
        <v>1</v>
      </c>
      <c r="AB172" s="5">
        <f>IF(Pays!$F$3="","",Pays!$F$3)</f>
        <v>37.5</v>
      </c>
      <c r="AC172" s="5">
        <f>IF(Pays!$H$3="","",Pays!$H$3)</f>
        <v>27.4</v>
      </c>
      <c r="AD172" s="5" t="str">
        <f>IF(Annuel!B17="","",Annuel!B17)</f>
        <v/>
      </c>
      <c r="AE172" s="5" t="str">
        <f>IF(Annuel!J17="","",Annuel!J17)</f>
        <v/>
      </c>
      <c r="AF172" s="5" t="str">
        <f>IF(Annuel!R17="","",Annuel!R17)</f>
        <v/>
      </c>
      <c r="AG172" s="5" t="str">
        <f>IF(Annuel!Z17="","",Annuel!Z17)</f>
        <v/>
      </c>
      <c r="AH172" s="5" t="str">
        <f>IF(A172&gt;=Parametres!$C$6,"base 2023","avant 2025")</f>
        <v>avant 2025</v>
      </c>
    </row>
    <row r="173" spans="1:34" x14ac:dyDescent="0.25">
      <c r="A173" s="1" t="s">
        <v>438</v>
      </c>
      <c r="B173" s="1" t="s">
        <v>661</v>
      </c>
      <c r="C173" s="1" t="s">
        <v>660</v>
      </c>
      <c r="D173" s="5" t="str">
        <f>IF(BEN!B173="","",BEN!B173)</f>
        <v/>
      </c>
      <c r="E173" s="5" t="str">
        <f>IF(BEN!C173="","",BEN!C173)</f>
        <v/>
      </c>
      <c r="F173" s="5" t="str">
        <f>IF(Monde!B173="","",Monde!B173)</f>
        <v/>
      </c>
      <c r="G173" s="5" t="str">
        <f>IF(Monde!H173="","",Monde!H173)</f>
        <v/>
      </c>
      <c r="H173" s="5" t="str">
        <f>IF(Monde!O173="","",Monde!O173)</f>
        <v/>
      </c>
      <c r="I173" s="5" t="str">
        <f>IF(Monde!C173="","",Monde!C173)</f>
        <v/>
      </c>
      <c r="J173" s="5" t="str">
        <f>IF(Monde!D173="","",Monde!D173)</f>
        <v/>
      </c>
      <c r="K173" s="5" t="str">
        <f>IF(Monde!E173="","",Monde!E173)</f>
        <v/>
      </c>
      <c r="L173" s="5" t="str">
        <f>IF(Monde!F173="","",Monde!F173)</f>
        <v/>
      </c>
      <c r="M173" s="5" t="str">
        <f>IF(Monde!G173="","",Monde!G173)</f>
        <v/>
      </c>
      <c r="N173" s="5" t="str">
        <f>IF(Monde!I173="","",Monde!I173)</f>
        <v/>
      </c>
      <c r="O173" s="5" t="str">
        <f>IF(Monde!J173="","",Monde!J173)</f>
        <v/>
      </c>
      <c r="P173" s="5" t="str">
        <f>IF(Monde!K173="","",Monde!K173)</f>
        <v/>
      </c>
      <c r="Q173" s="5" t="str">
        <f>IF(Monde!L173="","",Monde!L173)</f>
        <v/>
      </c>
      <c r="R173" s="5" t="str">
        <f>IF(Monde!M173="","",Monde!M173)</f>
        <v/>
      </c>
      <c r="S173" s="5" t="str">
        <f>IF(Monde!N173="","",Monde!N173)</f>
        <v/>
      </c>
      <c r="T173" s="5" t="str">
        <f>IF(Monde!P173="","",Monde!P173)</f>
        <v/>
      </c>
      <c r="U173" s="5" t="str">
        <f>IF(Monde!Q173="","",Monde!Q173)</f>
        <v/>
      </c>
      <c r="V173" s="5" t="str">
        <f>IF(Monde!R173="","",Monde!R173)</f>
        <v/>
      </c>
      <c r="W173" s="5" t="str">
        <f>IF(BEN!U173="","",BEN!U173)</f>
        <v/>
      </c>
      <c r="X173" s="5" t="str">
        <f>IF(BEN!V173="","",BEN!V173)</f>
        <v/>
      </c>
      <c r="Y173" s="5" t="str">
        <f>IF(BEN!W173="","",BEN!W173)</f>
        <v/>
      </c>
      <c r="Z173" s="5" t="str">
        <f>IF(BEN!X173="","",BEN!X173)</f>
        <v/>
      </c>
      <c r="AA173" s="5">
        <f>IF(Pays!$E$3="","",Pays!$E$3)</f>
        <v>1</v>
      </c>
      <c r="AB173" s="5">
        <f>IF(Pays!$F$3="","",Pays!$F$3)</f>
        <v>37.5</v>
      </c>
      <c r="AC173" s="5">
        <f>IF(Pays!$H$3="","",Pays!$H$3)</f>
        <v>27.4</v>
      </c>
      <c r="AD173" s="5" t="str">
        <f>IF(Annuel!B17="","",Annuel!B17)</f>
        <v/>
      </c>
      <c r="AE173" s="5" t="str">
        <f>IF(Annuel!J17="","",Annuel!J17)</f>
        <v/>
      </c>
      <c r="AF173" s="5" t="str">
        <f>IF(Annuel!R17="","",Annuel!R17)</f>
        <v/>
      </c>
      <c r="AG173" s="5" t="str">
        <f>IF(Annuel!Z17="","",Annuel!Z17)</f>
        <v/>
      </c>
      <c r="AH173" s="5" t="str">
        <f>IF(A173&gt;=Parametres!$C$6,"base 2023","avant 2025")</f>
        <v>avant 2025</v>
      </c>
    </row>
    <row r="174" spans="1:34" x14ac:dyDescent="0.25">
      <c r="A174" s="1" t="s">
        <v>439</v>
      </c>
      <c r="B174" s="1" t="s">
        <v>661</v>
      </c>
      <c r="C174" s="1" t="s">
        <v>660</v>
      </c>
      <c r="D174" s="5" t="str">
        <f>IF(BEN!B174="","",BEN!B174)</f>
        <v/>
      </c>
      <c r="E174" s="5" t="str">
        <f>IF(BEN!C174="","",BEN!C174)</f>
        <v/>
      </c>
      <c r="F174" s="5" t="str">
        <f>IF(Monde!B174="","",Monde!B174)</f>
        <v/>
      </c>
      <c r="G174" s="5" t="str">
        <f>IF(Monde!H174="","",Monde!H174)</f>
        <v/>
      </c>
      <c r="H174" s="5" t="str">
        <f>IF(Monde!O174="","",Monde!O174)</f>
        <v/>
      </c>
      <c r="I174" s="5" t="str">
        <f>IF(Monde!C174="","",Monde!C174)</f>
        <v/>
      </c>
      <c r="J174" s="5" t="str">
        <f>IF(Monde!D174="","",Monde!D174)</f>
        <v/>
      </c>
      <c r="K174" s="5" t="str">
        <f>IF(Monde!E174="","",Monde!E174)</f>
        <v/>
      </c>
      <c r="L174" s="5" t="str">
        <f>IF(Monde!F174="","",Monde!F174)</f>
        <v/>
      </c>
      <c r="M174" s="5" t="str">
        <f>IF(Monde!G174="","",Monde!G174)</f>
        <v/>
      </c>
      <c r="N174" s="5" t="str">
        <f>IF(Monde!I174="","",Monde!I174)</f>
        <v/>
      </c>
      <c r="O174" s="5" t="str">
        <f>IF(Monde!J174="","",Monde!J174)</f>
        <v/>
      </c>
      <c r="P174" s="5" t="str">
        <f>IF(Monde!K174="","",Monde!K174)</f>
        <v/>
      </c>
      <c r="Q174" s="5" t="str">
        <f>IF(Monde!L174="","",Monde!L174)</f>
        <v/>
      </c>
      <c r="R174" s="5" t="str">
        <f>IF(Monde!M174="","",Monde!M174)</f>
        <v/>
      </c>
      <c r="S174" s="5" t="str">
        <f>IF(Monde!N174="","",Monde!N174)</f>
        <v/>
      </c>
      <c r="T174" s="5" t="str">
        <f>IF(Monde!P174="","",Monde!P174)</f>
        <v/>
      </c>
      <c r="U174" s="5" t="str">
        <f>IF(Monde!Q174="","",Monde!Q174)</f>
        <v/>
      </c>
      <c r="V174" s="5" t="str">
        <f>IF(Monde!R174="","",Monde!R174)</f>
        <v/>
      </c>
      <c r="W174" s="5" t="str">
        <f>IF(BEN!U174="","",BEN!U174)</f>
        <v/>
      </c>
      <c r="X174" s="5" t="str">
        <f>IF(BEN!V174="","",BEN!V174)</f>
        <v/>
      </c>
      <c r="Y174" s="5" t="str">
        <f>IF(BEN!W174="","",BEN!W174)</f>
        <v/>
      </c>
      <c r="Z174" s="5" t="str">
        <f>IF(BEN!X174="","",BEN!X174)</f>
        <v/>
      </c>
      <c r="AA174" s="5">
        <f>IF(Pays!$E$3="","",Pays!$E$3)</f>
        <v>1</v>
      </c>
      <c r="AB174" s="5">
        <f>IF(Pays!$F$3="","",Pays!$F$3)</f>
        <v>37.5</v>
      </c>
      <c r="AC174" s="5">
        <f>IF(Pays!$H$3="","",Pays!$H$3)</f>
        <v>27.4</v>
      </c>
      <c r="AD174" s="5" t="str">
        <f>IF(Annuel!B17="","",Annuel!B17)</f>
        <v/>
      </c>
      <c r="AE174" s="5" t="str">
        <f>IF(Annuel!J17="","",Annuel!J17)</f>
        <v/>
      </c>
      <c r="AF174" s="5" t="str">
        <f>IF(Annuel!R17="","",Annuel!R17)</f>
        <v/>
      </c>
      <c r="AG174" s="5" t="str">
        <f>IF(Annuel!Z17="","",Annuel!Z17)</f>
        <v/>
      </c>
      <c r="AH174" s="5" t="str">
        <f>IF(A174&gt;=Parametres!$C$6,"base 2023","avant 2025")</f>
        <v>avant 2025</v>
      </c>
    </row>
    <row r="175" spans="1:34" x14ac:dyDescent="0.25">
      <c r="A175" s="1" t="s">
        <v>440</v>
      </c>
      <c r="B175" s="1" t="s">
        <v>661</v>
      </c>
      <c r="C175" s="1" t="s">
        <v>660</v>
      </c>
      <c r="D175" s="5" t="str">
        <f>IF(BEN!B175="","",BEN!B175)</f>
        <v/>
      </c>
      <c r="E175" s="5" t="str">
        <f>IF(BEN!C175="","",BEN!C175)</f>
        <v/>
      </c>
      <c r="F175" s="5" t="str">
        <f>IF(Monde!B175="","",Monde!B175)</f>
        <v/>
      </c>
      <c r="G175" s="5" t="str">
        <f>IF(Monde!H175="","",Monde!H175)</f>
        <v/>
      </c>
      <c r="H175" s="5" t="str">
        <f>IF(Monde!O175="","",Monde!O175)</f>
        <v/>
      </c>
      <c r="I175" s="5" t="str">
        <f>IF(Monde!C175="","",Monde!C175)</f>
        <v/>
      </c>
      <c r="J175" s="5" t="str">
        <f>IF(Monde!D175="","",Monde!D175)</f>
        <v/>
      </c>
      <c r="K175" s="5" t="str">
        <f>IF(Monde!E175="","",Monde!E175)</f>
        <v/>
      </c>
      <c r="L175" s="5" t="str">
        <f>IF(Monde!F175="","",Monde!F175)</f>
        <v/>
      </c>
      <c r="M175" s="5" t="str">
        <f>IF(Monde!G175="","",Monde!G175)</f>
        <v/>
      </c>
      <c r="N175" s="5" t="str">
        <f>IF(Monde!I175="","",Monde!I175)</f>
        <v/>
      </c>
      <c r="O175" s="5" t="str">
        <f>IF(Monde!J175="","",Monde!J175)</f>
        <v/>
      </c>
      <c r="P175" s="5" t="str">
        <f>IF(Monde!K175="","",Monde!K175)</f>
        <v/>
      </c>
      <c r="Q175" s="5" t="str">
        <f>IF(Monde!L175="","",Monde!L175)</f>
        <v/>
      </c>
      <c r="R175" s="5" t="str">
        <f>IF(Monde!M175="","",Monde!M175)</f>
        <v/>
      </c>
      <c r="S175" s="5" t="str">
        <f>IF(Monde!N175="","",Monde!N175)</f>
        <v/>
      </c>
      <c r="T175" s="5" t="str">
        <f>IF(Monde!P175="","",Monde!P175)</f>
        <v/>
      </c>
      <c r="U175" s="5" t="str">
        <f>IF(Monde!Q175="","",Monde!Q175)</f>
        <v/>
      </c>
      <c r="V175" s="5" t="str">
        <f>IF(Monde!R175="","",Monde!R175)</f>
        <v/>
      </c>
      <c r="W175" s="5" t="str">
        <f>IF(BEN!U175="","",BEN!U175)</f>
        <v/>
      </c>
      <c r="X175" s="5" t="str">
        <f>IF(BEN!V175="","",BEN!V175)</f>
        <v/>
      </c>
      <c r="Y175" s="5" t="str">
        <f>IF(BEN!W175="","",BEN!W175)</f>
        <v/>
      </c>
      <c r="Z175" s="5" t="str">
        <f>IF(BEN!X175="","",BEN!X175)</f>
        <v/>
      </c>
      <c r="AA175" s="5">
        <f>IF(Pays!$E$3="","",Pays!$E$3)</f>
        <v>1</v>
      </c>
      <c r="AB175" s="5">
        <f>IF(Pays!$F$3="","",Pays!$F$3)</f>
        <v>37.5</v>
      </c>
      <c r="AC175" s="5">
        <f>IF(Pays!$H$3="","",Pays!$H$3)</f>
        <v>27.4</v>
      </c>
      <c r="AD175" s="5" t="str">
        <f>IF(Annuel!B17="","",Annuel!B17)</f>
        <v/>
      </c>
      <c r="AE175" s="5" t="str">
        <f>IF(Annuel!J17="","",Annuel!J17)</f>
        <v/>
      </c>
      <c r="AF175" s="5" t="str">
        <f>IF(Annuel!R17="","",Annuel!R17)</f>
        <v/>
      </c>
      <c r="AG175" s="5" t="str">
        <f>IF(Annuel!Z17="","",Annuel!Z17)</f>
        <v/>
      </c>
      <c r="AH175" s="5" t="str">
        <f>IF(A175&gt;=Parametres!$C$6,"base 2023","avant 2025")</f>
        <v>avant 2025</v>
      </c>
    </row>
    <row r="176" spans="1:34" x14ac:dyDescent="0.25">
      <c r="A176" s="1" t="s">
        <v>441</v>
      </c>
      <c r="B176" s="1" t="s">
        <v>661</v>
      </c>
      <c r="C176" s="1" t="s">
        <v>660</v>
      </c>
      <c r="D176" s="5" t="str">
        <f>IF(BEN!B176="","",BEN!B176)</f>
        <v/>
      </c>
      <c r="E176" s="5" t="str">
        <f>IF(BEN!C176="","",BEN!C176)</f>
        <v/>
      </c>
      <c r="F176" s="5" t="str">
        <f>IF(Monde!B176="","",Monde!B176)</f>
        <v/>
      </c>
      <c r="G176" s="5" t="str">
        <f>IF(Monde!H176="","",Monde!H176)</f>
        <v/>
      </c>
      <c r="H176" s="5" t="str">
        <f>IF(Monde!O176="","",Monde!O176)</f>
        <v/>
      </c>
      <c r="I176" s="5" t="str">
        <f>IF(Monde!C176="","",Monde!C176)</f>
        <v/>
      </c>
      <c r="J176" s="5" t="str">
        <f>IF(Monde!D176="","",Monde!D176)</f>
        <v/>
      </c>
      <c r="K176" s="5" t="str">
        <f>IF(Monde!E176="","",Monde!E176)</f>
        <v/>
      </c>
      <c r="L176" s="5" t="str">
        <f>IF(Monde!F176="","",Monde!F176)</f>
        <v/>
      </c>
      <c r="M176" s="5" t="str">
        <f>IF(Monde!G176="","",Monde!G176)</f>
        <v/>
      </c>
      <c r="N176" s="5" t="str">
        <f>IF(Monde!I176="","",Monde!I176)</f>
        <v/>
      </c>
      <c r="O176" s="5" t="str">
        <f>IF(Monde!J176="","",Monde!J176)</f>
        <v/>
      </c>
      <c r="P176" s="5" t="str">
        <f>IF(Monde!K176="","",Monde!K176)</f>
        <v/>
      </c>
      <c r="Q176" s="5" t="str">
        <f>IF(Monde!L176="","",Monde!L176)</f>
        <v/>
      </c>
      <c r="R176" s="5" t="str">
        <f>IF(Monde!M176="","",Monde!M176)</f>
        <v/>
      </c>
      <c r="S176" s="5" t="str">
        <f>IF(Monde!N176="","",Monde!N176)</f>
        <v/>
      </c>
      <c r="T176" s="5" t="str">
        <f>IF(Monde!P176="","",Monde!P176)</f>
        <v/>
      </c>
      <c r="U176" s="5" t="str">
        <f>IF(Monde!Q176="","",Monde!Q176)</f>
        <v/>
      </c>
      <c r="V176" s="5" t="str">
        <f>IF(Monde!R176="","",Monde!R176)</f>
        <v/>
      </c>
      <c r="W176" s="5" t="str">
        <f>IF(BEN!U176="","",BEN!U176)</f>
        <v/>
      </c>
      <c r="X176" s="5" t="str">
        <f>IF(BEN!V176="","",BEN!V176)</f>
        <v/>
      </c>
      <c r="Y176" s="5" t="str">
        <f>IF(BEN!W176="","",BEN!W176)</f>
        <v/>
      </c>
      <c r="Z176" s="5" t="str">
        <f>IF(BEN!X176="","",BEN!X176)</f>
        <v/>
      </c>
      <c r="AA176" s="5">
        <f>IF(Pays!$E$3="","",Pays!$E$3)</f>
        <v>1</v>
      </c>
      <c r="AB176" s="5">
        <f>IF(Pays!$F$3="","",Pays!$F$3)</f>
        <v>37.5</v>
      </c>
      <c r="AC176" s="5">
        <f>IF(Pays!$H$3="","",Pays!$H$3)</f>
        <v>27.4</v>
      </c>
      <c r="AD176" s="5" t="str">
        <f>IF(Annuel!B17="","",Annuel!B17)</f>
        <v/>
      </c>
      <c r="AE176" s="5" t="str">
        <f>IF(Annuel!J17="","",Annuel!J17)</f>
        <v/>
      </c>
      <c r="AF176" s="5" t="str">
        <f>IF(Annuel!R17="","",Annuel!R17)</f>
        <v/>
      </c>
      <c r="AG176" s="5" t="str">
        <f>IF(Annuel!Z17="","",Annuel!Z17)</f>
        <v/>
      </c>
      <c r="AH176" s="5" t="str">
        <f>IF(A176&gt;=Parametres!$C$6,"base 2023","avant 2025")</f>
        <v>avant 2025</v>
      </c>
    </row>
    <row r="177" spans="1:34" x14ac:dyDescent="0.25">
      <c r="A177" s="1" t="s">
        <v>442</v>
      </c>
      <c r="B177" s="1" t="s">
        <v>661</v>
      </c>
      <c r="C177" s="1" t="s">
        <v>660</v>
      </c>
      <c r="D177" s="5" t="str">
        <f>IF(BEN!B177="","",BEN!B177)</f>
        <v/>
      </c>
      <c r="E177" s="5" t="str">
        <f>IF(BEN!C177="","",BEN!C177)</f>
        <v/>
      </c>
      <c r="F177" s="5" t="str">
        <f>IF(Monde!B177="","",Monde!B177)</f>
        <v/>
      </c>
      <c r="G177" s="5" t="str">
        <f>IF(Monde!H177="","",Monde!H177)</f>
        <v/>
      </c>
      <c r="H177" s="5" t="str">
        <f>IF(Monde!O177="","",Monde!O177)</f>
        <v/>
      </c>
      <c r="I177" s="5" t="str">
        <f>IF(Monde!C177="","",Monde!C177)</f>
        <v/>
      </c>
      <c r="J177" s="5" t="str">
        <f>IF(Monde!D177="","",Monde!D177)</f>
        <v/>
      </c>
      <c r="K177" s="5" t="str">
        <f>IF(Monde!E177="","",Monde!E177)</f>
        <v/>
      </c>
      <c r="L177" s="5" t="str">
        <f>IF(Monde!F177="","",Monde!F177)</f>
        <v/>
      </c>
      <c r="M177" s="5" t="str">
        <f>IF(Monde!G177="","",Monde!G177)</f>
        <v/>
      </c>
      <c r="N177" s="5" t="str">
        <f>IF(Monde!I177="","",Monde!I177)</f>
        <v/>
      </c>
      <c r="O177" s="5" t="str">
        <f>IF(Monde!J177="","",Monde!J177)</f>
        <v/>
      </c>
      <c r="P177" s="5" t="str">
        <f>IF(Monde!K177="","",Monde!K177)</f>
        <v/>
      </c>
      <c r="Q177" s="5" t="str">
        <f>IF(Monde!L177="","",Monde!L177)</f>
        <v/>
      </c>
      <c r="R177" s="5" t="str">
        <f>IF(Monde!M177="","",Monde!M177)</f>
        <v/>
      </c>
      <c r="S177" s="5" t="str">
        <f>IF(Monde!N177="","",Monde!N177)</f>
        <v/>
      </c>
      <c r="T177" s="5" t="str">
        <f>IF(Monde!P177="","",Monde!P177)</f>
        <v/>
      </c>
      <c r="U177" s="5" t="str">
        <f>IF(Monde!Q177="","",Monde!Q177)</f>
        <v/>
      </c>
      <c r="V177" s="5" t="str">
        <f>IF(Monde!R177="","",Monde!R177)</f>
        <v/>
      </c>
      <c r="W177" s="5" t="str">
        <f>IF(BEN!U177="","",BEN!U177)</f>
        <v/>
      </c>
      <c r="X177" s="5" t="str">
        <f>IF(BEN!V177="","",BEN!V177)</f>
        <v/>
      </c>
      <c r="Y177" s="5" t="str">
        <f>IF(BEN!W177="","",BEN!W177)</f>
        <v/>
      </c>
      <c r="Z177" s="5" t="str">
        <f>IF(BEN!X177="","",BEN!X177)</f>
        <v/>
      </c>
      <c r="AA177" s="5">
        <f>IF(Pays!$E$3="","",Pays!$E$3)</f>
        <v>1</v>
      </c>
      <c r="AB177" s="5">
        <f>IF(Pays!$F$3="","",Pays!$F$3)</f>
        <v>37.5</v>
      </c>
      <c r="AC177" s="5">
        <f>IF(Pays!$H$3="","",Pays!$H$3)</f>
        <v>27.4</v>
      </c>
      <c r="AD177" s="5" t="str">
        <f>IF(Annuel!B17="","",Annuel!B17)</f>
        <v/>
      </c>
      <c r="AE177" s="5" t="str">
        <f>IF(Annuel!J17="","",Annuel!J17)</f>
        <v/>
      </c>
      <c r="AF177" s="5" t="str">
        <f>IF(Annuel!R17="","",Annuel!R17)</f>
        <v/>
      </c>
      <c r="AG177" s="5" t="str">
        <f>IF(Annuel!Z17="","",Annuel!Z17)</f>
        <v/>
      </c>
      <c r="AH177" s="5" t="str">
        <f>IF(A177&gt;=Parametres!$C$6,"base 2023","avant 2025")</f>
        <v>avant 2025</v>
      </c>
    </row>
    <row r="178" spans="1:34" x14ac:dyDescent="0.25">
      <c r="A178" s="1" t="s">
        <v>443</v>
      </c>
      <c r="B178" s="1" t="s">
        <v>661</v>
      </c>
      <c r="C178" s="1" t="s">
        <v>660</v>
      </c>
      <c r="D178" s="5" t="str">
        <f>IF(BEN!B178="","",BEN!B178)</f>
        <v/>
      </c>
      <c r="E178" s="5" t="str">
        <f>IF(BEN!C178="","",BEN!C178)</f>
        <v/>
      </c>
      <c r="F178" s="5" t="str">
        <f>IF(Monde!B178="","",Monde!B178)</f>
        <v/>
      </c>
      <c r="G178" s="5" t="str">
        <f>IF(Monde!H178="","",Monde!H178)</f>
        <v/>
      </c>
      <c r="H178" s="5" t="str">
        <f>IF(Monde!O178="","",Monde!O178)</f>
        <v/>
      </c>
      <c r="I178" s="5" t="str">
        <f>IF(Monde!C178="","",Monde!C178)</f>
        <v/>
      </c>
      <c r="J178" s="5" t="str">
        <f>IF(Monde!D178="","",Monde!D178)</f>
        <v/>
      </c>
      <c r="K178" s="5" t="str">
        <f>IF(Monde!E178="","",Monde!E178)</f>
        <v/>
      </c>
      <c r="L178" s="5" t="str">
        <f>IF(Monde!F178="","",Monde!F178)</f>
        <v/>
      </c>
      <c r="M178" s="5" t="str">
        <f>IF(Monde!G178="","",Monde!G178)</f>
        <v/>
      </c>
      <c r="N178" s="5" t="str">
        <f>IF(Monde!I178="","",Monde!I178)</f>
        <v/>
      </c>
      <c r="O178" s="5" t="str">
        <f>IF(Monde!J178="","",Monde!J178)</f>
        <v/>
      </c>
      <c r="P178" s="5" t="str">
        <f>IF(Monde!K178="","",Monde!K178)</f>
        <v/>
      </c>
      <c r="Q178" s="5" t="str">
        <f>IF(Monde!L178="","",Monde!L178)</f>
        <v/>
      </c>
      <c r="R178" s="5" t="str">
        <f>IF(Monde!M178="","",Monde!M178)</f>
        <v/>
      </c>
      <c r="S178" s="5" t="str">
        <f>IF(Monde!N178="","",Monde!N178)</f>
        <v/>
      </c>
      <c r="T178" s="5" t="str">
        <f>IF(Monde!P178="","",Monde!P178)</f>
        <v/>
      </c>
      <c r="U178" s="5" t="str">
        <f>IF(Monde!Q178="","",Monde!Q178)</f>
        <v/>
      </c>
      <c r="V178" s="5" t="str">
        <f>IF(Monde!R178="","",Monde!R178)</f>
        <v/>
      </c>
      <c r="W178" s="5" t="str">
        <f>IF(BEN!U178="","",BEN!U178)</f>
        <v/>
      </c>
      <c r="X178" s="5" t="str">
        <f>IF(BEN!V178="","",BEN!V178)</f>
        <v/>
      </c>
      <c r="Y178" s="5" t="str">
        <f>IF(BEN!W178="","",BEN!W178)</f>
        <v/>
      </c>
      <c r="Z178" s="5" t="str">
        <f>IF(BEN!X178="","",BEN!X178)</f>
        <v/>
      </c>
      <c r="AA178" s="5">
        <f>IF(Pays!$E$3="","",Pays!$E$3)</f>
        <v>1</v>
      </c>
      <c r="AB178" s="5">
        <f>IF(Pays!$F$3="","",Pays!$F$3)</f>
        <v>37.5</v>
      </c>
      <c r="AC178" s="5">
        <f>IF(Pays!$H$3="","",Pays!$H$3)</f>
        <v>27.4</v>
      </c>
      <c r="AD178" s="5" t="str">
        <f>IF(Annuel!B17="","",Annuel!B17)</f>
        <v/>
      </c>
      <c r="AE178" s="5" t="str">
        <f>IF(Annuel!J17="","",Annuel!J17)</f>
        <v/>
      </c>
      <c r="AF178" s="5" t="str">
        <f>IF(Annuel!R17="","",Annuel!R17)</f>
        <v/>
      </c>
      <c r="AG178" s="5" t="str">
        <f>IF(Annuel!Z17="","",Annuel!Z17)</f>
        <v/>
      </c>
      <c r="AH178" s="5" t="str">
        <f>IF(A178&gt;=Parametres!$C$6,"base 2023","avant 2025")</f>
        <v>avant 2025</v>
      </c>
    </row>
    <row r="179" spans="1:34" x14ac:dyDescent="0.25">
      <c r="A179" s="1" t="s">
        <v>444</v>
      </c>
      <c r="B179" s="1" t="s">
        <v>661</v>
      </c>
      <c r="C179" s="1" t="s">
        <v>660</v>
      </c>
      <c r="D179" s="5" t="str">
        <f>IF(BEN!B179="","",BEN!B179)</f>
        <v/>
      </c>
      <c r="E179" s="5" t="str">
        <f>IF(BEN!C179="","",BEN!C179)</f>
        <v/>
      </c>
      <c r="F179" s="5" t="str">
        <f>IF(Monde!B179="","",Monde!B179)</f>
        <v/>
      </c>
      <c r="G179" s="5" t="str">
        <f>IF(Monde!H179="","",Monde!H179)</f>
        <v/>
      </c>
      <c r="H179" s="5" t="str">
        <f>IF(Monde!O179="","",Monde!O179)</f>
        <v/>
      </c>
      <c r="I179" s="5" t="str">
        <f>IF(Monde!C179="","",Monde!C179)</f>
        <v/>
      </c>
      <c r="J179" s="5" t="str">
        <f>IF(Monde!D179="","",Monde!D179)</f>
        <v/>
      </c>
      <c r="K179" s="5" t="str">
        <f>IF(Monde!E179="","",Monde!E179)</f>
        <v/>
      </c>
      <c r="L179" s="5" t="str">
        <f>IF(Monde!F179="","",Monde!F179)</f>
        <v/>
      </c>
      <c r="M179" s="5" t="str">
        <f>IF(Monde!G179="","",Monde!G179)</f>
        <v/>
      </c>
      <c r="N179" s="5" t="str">
        <f>IF(Monde!I179="","",Monde!I179)</f>
        <v/>
      </c>
      <c r="O179" s="5" t="str">
        <f>IF(Monde!J179="","",Monde!J179)</f>
        <v/>
      </c>
      <c r="P179" s="5" t="str">
        <f>IF(Monde!K179="","",Monde!K179)</f>
        <v/>
      </c>
      <c r="Q179" s="5" t="str">
        <f>IF(Monde!L179="","",Monde!L179)</f>
        <v/>
      </c>
      <c r="R179" s="5" t="str">
        <f>IF(Monde!M179="","",Monde!M179)</f>
        <v/>
      </c>
      <c r="S179" s="5" t="str">
        <f>IF(Monde!N179="","",Monde!N179)</f>
        <v/>
      </c>
      <c r="T179" s="5" t="str">
        <f>IF(Monde!P179="","",Monde!P179)</f>
        <v/>
      </c>
      <c r="U179" s="5" t="str">
        <f>IF(Monde!Q179="","",Monde!Q179)</f>
        <v/>
      </c>
      <c r="V179" s="5" t="str">
        <f>IF(Monde!R179="","",Monde!R179)</f>
        <v/>
      </c>
      <c r="W179" s="5" t="str">
        <f>IF(BEN!U179="","",BEN!U179)</f>
        <v/>
      </c>
      <c r="X179" s="5" t="str">
        <f>IF(BEN!V179="","",BEN!V179)</f>
        <v/>
      </c>
      <c r="Y179" s="5" t="str">
        <f>IF(BEN!W179="","",BEN!W179)</f>
        <v/>
      </c>
      <c r="Z179" s="5" t="str">
        <f>IF(BEN!X179="","",BEN!X179)</f>
        <v/>
      </c>
      <c r="AA179" s="5">
        <f>IF(Pays!$E$3="","",Pays!$E$3)</f>
        <v>1</v>
      </c>
      <c r="AB179" s="5">
        <f>IF(Pays!$F$3="","",Pays!$F$3)</f>
        <v>37.5</v>
      </c>
      <c r="AC179" s="5">
        <f>IF(Pays!$H$3="","",Pays!$H$3)</f>
        <v>27.4</v>
      </c>
      <c r="AD179" s="5" t="str">
        <f>IF(Annuel!B17="","",Annuel!B17)</f>
        <v/>
      </c>
      <c r="AE179" s="5" t="str">
        <f>IF(Annuel!J17="","",Annuel!J17)</f>
        <v/>
      </c>
      <c r="AF179" s="5" t="str">
        <f>IF(Annuel!R17="","",Annuel!R17)</f>
        <v/>
      </c>
      <c r="AG179" s="5" t="str">
        <f>IF(Annuel!Z17="","",Annuel!Z17)</f>
        <v/>
      </c>
      <c r="AH179" s="5" t="str">
        <f>IF(A179&gt;=Parametres!$C$6,"base 2023","avant 2025")</f>
        <v>avant 2025</v>
      </c>
    </row>
    <row r="180" spans="1:34" x14ac:dyDescent="0.25">
      <c r="A180" s="1" t="s">
        <v>445</v>
      </c>
      <c r="B180" s="1" t="s">
        <v>661</v>
      </c>
      <c r="C180" s="1" t="s">
        <v>660</v>
      </c>
      <c r="D180" s="5" t="str">
        <f>IF(BEN!B180="","",BEN!B180)</f>
        <v/>
      </c>
      <c r="E180" s="5" t="str">
        <f>IF(BEN!C180="","",BEN!C180)</f>
        <v/>
      </c>
      <c r="F180" s="5" t="str">
        <f>IF(Monde!B180="","",Monde!B180)</f>
        <v/>
      </c>
      <c r="G180" s="5" t="str">
        <f>IF(Monde!H180="","",Monde!H180)</f>
        <v/>
      </c>
      <c r="H180" s="5" t="str">
        <f>IF(Monde!O180="","",Monde!O180)</f>
        <v/>
      </c>
      <c r="I180" s="5" t="str">
        <f>IF(Monde!C180="","",Monde!C180)</f>
        <v/>
      </c>
      <c r="J180" s="5" t="str">
        <f>IF(Monde!D180="","",Monde!D180)</f>
        <v/>
      </c>
      <c r="K180" s="5" t="str">
        <f>IF(Monde!E180="","",Monde!E180)</f>
        <v/>
      </c>
      <c r="L180" s="5" t="str">
        <f>IF(Monde!F180="","",Monde!F180)</f>
        <v/>
      </c>
      <c r="M180" s="5" t="str">
        <f>IF(Monde!G180="","",Monde!G180)</f>
        <v/>
      </c>
      <c r="N180" s="5" t="str">
        <f>IF(Monde!I180="","",Monde!I180)</f>
        <v/>
      </c>
      <c r="O180" s="5" t="str">
        <f>IF(Monde!J180="","",Monde!J180)</f>
        <v/>
      </c>
      <c r="P180" s="5" t="str">
        <f>IF(Monde!K180="","",Monde!K180)</f>
        <v/>
      </c>
      <c r="Q180" s="5" t="str">
        <f>IF(Monde!L180="","",Monde!L180)</f>
        <v/>
      </c>
      <c r="R180" s="5" t="str">
        <f>IF(Monde!M180="","",Monde!M180)</f>
        <v/>
      </c>
      <c r="S180" s="5" t="str">
        <f>IF(Monde!N180="","",Monde!N180)</f>
        <v/>
      </c>
      <c r="T180" s="5" t="str">
        <f>IF(Monde!P180="","",Monde!P180)</f>
        <v/>
      </c>
      <c r="U180" s="5" t="str">
        <f>IF(Monde!Q180="","",Monde!Q180)</f>
        <v/>
      </c>
      <c r="V180" s="5" t="str">
        <f>IF(Monde!R180="","",Monde!R180)</f>
        <v/>
      </c>
      <c r="W180" s="5" t="str">
        <f>IF(BEN!U180="","",BEN!U180)</f>
        <v/>
      </c>
      <c r="X180" s="5" t="str">
        <f>IF(BEN!V180="","",BEN!V180)</f>
        <v/>
      </c>
      <c r="Y180" s="5" t="str">
        <f>IF(BEN!W180="","",BEN!W180)</f>
        <v/>
      </c>
      <c r="Z180" s="5" t="str">
        <f>IF(BEN!X180="","",BEN!X180)</f>
        <v/>
      </c>
      <c r="AA180" s="5">
        <f>IF(Pays!$E$3="","",Pays!$E$3)</f>
        <v>1</v>
      </c>
      <c r="AB180" s="5">
        <f>IF(Pays!$F$3="","",Pays!$F$3)</f>
        <v>37.5</v>
      </c>
      <c r="AC180" s="5">
        <f>IF(Pays!$H$3="","",Pays!$H$3)</f>
        <v>27.4</v>
      </c>
      <c r="AD180" s="5" t="str">
        <f>IF(Annuel!B17="","",Annuel!B17)</f>
        <v/>
      </c>
      <c r="AE180" s="5" t="str">
        <f>IF(Annuel!J17="","",Annuel!J17)</f>
        <v/>
      </c>
      <c r="AF180" s="5" t="str">
        <f>IF(Annuel!R17="","",Annuel!R17)</f>
        <v/>
      </c>
      <c r="AG180" s="5" t="str">
        <f>IF(Annuel!Z17="","",Annuel!Z17)</f>
        <v/>
      </c>
      <c r="AH180" s="5" t="str">
        <f>IF(A180&gt;=Parametres!$C$6,"base 2023","avant 2025")</f>
        <v>avant 2025</v>
      </c>
    </row>
    <row r="181" spans="1:34" x14ac:dyDescent="0.25">
      <c r="A181" s="1" t="s">
        <v>446</v>
      </c>
      <c r="B181" s="1" t="s">
        <v>661</v>
      </c>
      <c r="C181" s="1" t="s">
        <v>660</v>
      </c>
      <c r="D181" s="5" t="str">
        <f>IF(BEN!B181="","",BEN!B181)</f>
        <v/>
      </c>
      <c r="E181" s="5" t="str">
        <f>IF(BEN!C181="","",BEN!C181)</f>
        <v/>
      </c>
      <c r="F181" s="5" t="str">
        <f>IF(Monde!B181="","",Monde!B181)</f>
        <v/>
      </c>
      <c r="G181" s="5" t="str">
        <f>IF(Monde!H181="","",Monde!H181)</f>
        <v/>
      </c>
      <c r="H181" s="5" t="str">
        <f>IF(Monde!O181="","",Monde!O181)</f>
        <v/>
      </c>
      <c r="I181" s="5" t="str">
        <f>IF(Monde!C181="","",Monde!C181)</f>
        <v/>
      </c>
      <c r="J181" s="5" t="str">
        <f>IF(Monde!D181="","",Monde!D181)</f>
        <v/>
      </c>
      <c r="K181" s="5" t="str">
        <f>IF(Monde!E181="","",Monde!E181)</f>
        <v/>
      </c>
      <c r="L181" s="5" t="str">
        <f>IF(Monde!F181="","",Monde!F181)</f>
        <v/>
      </c>
      <c r="M181" s="5" t="str">
        <f>IF(Monde!G181="","",Monde!G181)</f>
        <v/>
      </c>
      <c r="N181" s="5" t="str">
        <f>IF(Monde!I181="","",Monde!I181)</f>
        <v/>
      </c>
      <c r="O181" s="5" t="str">
        <f>IF(Monde!J181="","",Monde!J181)</f>
        <v/>
      </c>
      <c r="P181" s="5" t="str">
        <f>IF(Monde!K181="","",Monde!K181)</f>
        <v/>
      </c>
      <c r="Q181" s="5" t="str">
        <f>IF(Monde!L181="","",Monde!L181)</f>
        <v/>
      </c>
      <c r="R181" s="5" t="str">
        <f>IF(Monde!M181="","",Monde!M181)</f>
        <v/>
      </c>
      <c r="S181" s="5" t="str">
        <f>IF(Monde!N181="","",Monde!N181)</f>
        <v/>
      </c>
      <c r="T181" s="5" t="str">
        <f>IF(Monde!P181="","",Monde!P181)</f>
        <v/>
      </c>
      <c r="U181" s="5" t="str">
        <f>IF(Monde!Q181="","",Monde!Q181)</f>
        <v/>
      </c>
      <c r="V181" s="5" t="str">
        <f>IF(Monde!R181="","",Monde!R181)</f>
        <v/>
      </c>
      <c r="W181" s="5" t="str">
        <f>IF(BEN!U181="","",BEN!U181)</f>
        <v/>
      </c>
      <c r="X181" s="5" t="str">
        <f>IF(BEN!V181="","",BEN!V181)</f>
        <v/>
      </c>
      <c r="Y181" s="5" t="str">
        <f>IF(BEN!W181="","",BEN!W181)</f>
        <v/>
      </c>
      <c r="Z181" s="5" t="str">
        <f>IF(BEN!X181="","",BEN!X181)</f>
        <v/>
      </c>
      <c r="AA181" s="5">
        <f>IF(Pays!$E$3="","",Pays!$E$3)</f>
        <v>1</v>
      </c>
      <c r="AB181" s="5">
        <f>IF(Pays!$F$3="","",Pays!$F$3)</f>
        <v>37.5</v>
      </c>
      <c r="AC181" s="5">
        <f>IF(Pays!$H$3="","",Pays!$H$3)</f>
        <v>27.4</v>
      </c>
      <c r="AD181" s="5" t="str">
        <f>IF(Annuel!B17="","",Annuel!B17)</f>
        <v/>
      </c>
      <c r="AE181" s="5" t="str">
        <f>IF(Annuel!J17="","",Annuel!J17)</f>
        <v/>
      </c>
      <c r="AF181" s="5" t="str">
        <f>IF(Annuel!R17="","",Annuel!R17)</f>
        <v/>
      </c>
      <c r="AG181" s="5" t="str">
        <f>IF(Annuel!Z17="","",Annuel!Z17)</f>
        <v/>
      </c>
      <c r="AH181" s="5" t="str">
        <f>IF(A181&gt;=Parametres!$C$6,"base 2023","avant 2025")</f>
        <v>avant 2025</v>
      </c>
    </row>
    <row r="182" spans="1:34" x14ac:dyDescent="0.25">
      <c r="A182" s="1" t="s">
        <v>447</v>
      </c>
      <c r="B182" s="1" t="s">
        <v>661</v>
      </c>
      <c r="C182" s="1" t="s">
        <v>660</v>
      </c>
      <c r="D182" s="5" t="str">
        <f>IF(BEN!B182="","",BEN!B182)</f>
        <v/>
      </c>
      <c r="E182" s="5" t="str">
        <f>IF(BEN!C182="","",BEN!C182)</f>
        <v/>
      </c>
      <c r="F182" s="5" t="str">
        <f>IF(Monde!B182="","",Monde!B182)</f>
        <v/>
      </c>
      <c r="G182" s="5" t="str">
        <f>IF(Monde!H182="","",Monde!H182)</f>
        <v/>
      </c>
      <c r="H182" s="5" t="str">
        <f>IF(Monde!O182="","",Monde!O182)</f>
        <v/>
      </c>
      <c r="I182" s="5" t="str">
        <f>IF(Monde!C182="","",Monde!C182)</f>
        <v/>
      </c>
      <c r="J182" s="5" t="str">
        <f>IF(Monde!D182="","",Monde!D182)</f>
        <v/>
      </c>
      <c r="K182" s="5" t="str">
        <f>IF(Monde!E182="","",Monde!E182)</f>
        <v/>
      </c>
      <c r="L182" s="5" t="str">
        <f>IF(Monde!F182="","",Monde!F182)</f>
        <v/>
      </c>
      <c r="M182" s="5" t="str">
        <f>IF(Monde!G182="","",Monde!G182)</f>
        <v/>
      </c>
      <c r="N182" s="5" t="str">
        <f>IF(Monde!I182="","",Monde!I182)</f>
        <v/>
      </c>
      <c r="O182" s="5" t="str">
        <f>IF(Monde!J182="","",Monde!J182)</f>
        <v/>
      </c>
      <c r="P182" s="5" t="str">
        <f>IF(Monde!K182="","",Monde!K182)</f>
        <v/>
      </c>
      <c r="Q182" s="5" t="str">
        <f>IF(Monde!L182="","",Monde!L182)</f>
        <v/>
      </c>
      <c r="R182" s="5" t="str">
        <f>IF(Monde!M182="","",Monde!M182)</f>
        <v/>
      </c>
      <c r="S182" s="5" t="str">
        <f>IF(Monde!N182="","",Monde!N182)</f>
        <v/>
      </c>
      <c r="T182" s="5" t="str">
        <f>IF(Monde!P182="","",Monde!P182)</f>
        <v/>
      </c>
      <c r="U182" s="5" t="str">
        <f>IF(Monde!Q182="","",Monde!Q182)</f>
        <v/>
      </c>
      <c r="V182" s="5" t="str">
        <f>IF(Monde!R182="","",Monde!R182)</f>
        <v/>
      </c>
      <c r="W182" s="5" t="str">
        <f>IF(BEN!U182="","",BEN!U182)</f>
        <v/>
      </c>
      <c r="X182" s="5" t="str">
        <f>IF(BEN!V182="","",BEN!V182)</f>
        <v/>
      </c>
      <c r="Y182" s="5" t="str">
        <f>IF(BEN!W182="","",BEN!W182)</f>
        <v/>
      </c>
      <c r="Z182" s="5" t="str">
        <f>IF(BEN!X182="","",BEN!X182)</f>
        <v/>
      </c>
      <c r="AA182" s="5">
        <f>IF(Pays!$E$3="","",Pays!$E$3)</f>
        <v>1</v>
      </c>
      <c r="AB182" s="5">
        <f>IF(Pays!$F$3="","",Pays!$F$3)</f>
        <v>37.5</v>
      </c>
      <c r="AC182" s="5">
        <f>IF(Pays!$H$3="","",Pays!$H$3)</f>
        <v>27.4</v>
      </c>
      <c r="AD182" s="5" t="str">
        <f>IF(Annuel!B17="","",Annuel!B17)</f>
        <v/>
      </c>
      <c r="AE182" s="5" t="str">
        <f>IF(Annuel!J17="","",Annuel!J17)</f>
        <v/>
      </c>
      <c r="AF182" s="5" t="str">
        <f>IF(Annuel!R17="","",Annuel!R17)</f>
        <v/>
      </c>
      <c r="AG182" s="5" t="str">
        <f>IF(Annuel!Z17="","",Annuel!Z17)</f>
        <v/>
      </c>
      <c r="AH182" s="5" t="str">
        <f>IF(A182&gt;=Parametres!$C$6,"base 2023","avant 2025")</f>
        <v>avant 2025</v>
      </c>
    </row>
    <row r="183" spans="1:34" x14ac:dyDescent="0.25">
      <c r="A183" s="1" t="s">
        <v>448</v>
      </c>
      <c r="B183" s="1" t="s">
        <v>661</v>
      </c>
      <c r="C183" s="1" t="s">
        <v>660</v>
      </c>
      <c r="D183" s="5" t="str">
        <f>IF(BEN!B183="","",BEN!B183)</f>
        <v/>
      </c>
      <c r="E183" s="5" t="str">
        <f>IF(BEN!C183="","",BEN!C183)</f>
        <v/>
      </c>
      <c r="F183" s="5" t="str">
        <f>IF(Monde!B183="","",Monde!B183)</f>
        <v/>
      </c>
      <c r="G183" s="5" t="str">
        <f>IF(Monde!H183="","",Monde!H183)</f>
        <v/>
      </c>
      <c r="H183" s="5" t="str">
        <f>IF(Monde!O183="","",Monde!O183)</f>
        <v/>
      </c>
      <c r="I183" s="5" t="str">
        <f>IF(Monde!C183="","",Monde!C183)</f>
        <v/>
      </c>
      <c r="J183" s="5" t="str">
        <f>IF(Monde!D183="","",Monde!D183)</f>
        <v/>
      </c>
      <c r="K183" s="5" t="str">
        <f>IF(Monde!E183="","",Monde!E183)</f>
        <v/>
      </c>
      <c r="L183" s="5" t="str">
        <f>IF(Monde!F183="","",Monde!F183)</f>
        <v/>
      </c>
      <c r="M183" s="5" t="str">
        <f>IF(Monde!G183="","",Monde!G183)</f>
        <v/>
      </c>
      <c r="N183" s="5" t="str">
        <f>IF(Monde!I183="","",Monde!I183)</f>
        <v/>
      </c>
      <c r="O183" s="5" t="str">
        <f>IF(Monde!J183="","",Monde!J183)</f>
        <v/>
      </c>
      <c r="P183" s="5" t="str">
        <f>IF(Monde!K183="","",Monde!K183)</f>
        <v/>
      </c>
      <c r="Q183" s="5" t="str">
        <f>IF(Monde!L183="","",Monde!L183)</f>
        <v/>
      </c>
      <c r="R183" s="5" t="str">
        <f>IF(Monde!M183="","",Monde!M183)</f>
        <v/>
      </c>
      <c r="S183" s="5" t="str">
        <f>IF(Monde!N183="","",Monde!N183)</f>
        <v/>
      </c>
      <c r="T183" s="5" t="str">
        <f>IF(Monde!P183="","",Monde!P183)</f>
        <v/>
      </c>
      <c r="U183" s="5" t="str">
        <f>IF(Monde!Q183="","",Monde!Q183)</f>
        <v/>
      </c>
      <c r="V183" s="5" t="str">
        <f>IF(Monde!R183="","",Monde!R183)</f>
        <v/>
      </c>
      <c r="W183" s="5" t="str">
        <f>IF(BEN!U183="","",BEN!U183)</f>
        <v/>
      </c>
      <c r="X183" s="5" t="str">
        <f>IF(BEN!V183="","",BEN!V183)</f>
        <v/>
      </c>
      <c r="Y183" s="5" t="str">
        <f>IF(BEN!W183="","",BEN!W183)</f>
        <v/>
      </c>
      <c r="Z183" s="5" t="str">
        <f>IF(BEN!X183="","",BEN!X183)</f>
        <v/>
      </c>
      <c r="AA183" s="5">
        <f>IF(Pays!$E$3="","",Pays!$E$3)</f>
        <v>1</v>
      </c>
      <c r="AB183" s="5">
        <f>IF(Pays!$F$3="","",Pays!$F$3)</f>
        <v>37.5</v>
      </c>
      <c r="AC183" s="5">
        <f>IF(Pays!$H$3="","",Pays!$H$3)</f>
        <v>27.4</v>
      </c>
      <c r="AD183" s="5" t="str">
        <f>IF(Annuel!B18="","",Annuel!B18)</f>
        <v/>
      </c>
      <c r="AE183" s="5" t="str">
        <f>IF(Annuel!J18="","",Annuel!J18)</f>
        <v/>
      </c>
      <c r="AF183" s="5" t="str">
        <f>IF(Annuel!R18="","",Annuel!R18)</f>
        <v/>
      </c>
      <c r="AG183" s="5" t="str">
        <f>IF(Annuel!Z18="","",Annuel!Z18)</f>
        <v/>
      </c>
      <c r="AH183" s="5" t="str">
        <f>IF(A183&gt;=Parametres!$C$6,"base 2023","avant 2025")</f>
        <v>avant 2025</v>
      </c>
    </row>
    <row r="184" spans="1:34" x14ac:dyDescent="0.25">
      <c r="A184" s="1" t="s">
        <v>449</v>
      </c>
      <c r="B184" s="1" t="s">
        <v>661</v>
      </c>
      <c r="C184" s="1" t="s">
        <v>660</v>
      </c>
      <c r="D184" s="5" t="str">
        <f>IF(BEN!B184="","",BEN!B184)</f>
        <v/>
      </c>
      <c r="E184" s="5" t="str">
        <f>IF(BEN!C184="","",BEN!C184)</f>
        <v/>
      </c>
      <c r="F184" s="5" t="str">
        <f>IF(Monde!B184="","",Monde!B184)</f>
        <v/>
      </c>
      <c r="G184" s="5" t="str">
        <f>IF(Monde!H184="","",Monde!H184)</f>
        <v/>
      </c>
      <c r="H184" s="5" t="str">
        <f>IF(Monde!O184="","",Monde!O184)</f>
        <v/>
      </c>
      <c r="I184" s="5" t="str">
        <f>IF(Monde!C184="","",Monde!C184)</f>
        <v/>
      </c>
      <c r="J184" s="5" t="str">
        <f>IF(Monde!D184="","",Monde!D184)</f>
        <v/>
      </c>
      <c r="K184" s="5" t="str">
        <f>IF(Monde!E184="","",Monde!E184)</f>
        <v/>
      </c>
      <c r="L184" s="5" t="str">
        <f>IF(Monde!F184="","",Monde!F184)</f>
        <v/>
      </c>
      <c r="M184" s="5" t="str">
        <f>IF(Monde!G184="","",Monde!G184)</f>
        <v/>
      </c>
      <c r="N184" s="5" t="str">
        <f>IF(Monde!I184="","",Monde!I184)</f>
        <v/>
      </c>
      <c r="O184" s="5" t="str">
        <f>IF(Monde!J184="","",Monde!J184)</f>
        <v/>
      </c>
      <c r="P184" s="5" t="str">
        <f>IF(Monde!K184="","",Monde!K184)</f>
        <v/>
      </c>
      <c r="Q184" s="5" t="str">
        <f>IF(Monde!L184="","",Monde!L184)</f>
        <v/>
      </c>
      <c r="R184" s="5" t="str">
        <f>IF(Monde!M184="","",Monde!M184)</f>
        <v/>
      </c>
      <c r="S184" s="5" t="str">
        <f>IF(Monde!N184="","",Monde!N184)</f>
        <v/>
      </c>
      <c r="T184" s="5" t="str">
        <f>IF(Monde!P184="","",Monde!P184)</f>
        <v/>
      </c>
      <c r="U184" s="5" t="str">
        <f>IF(Monde!Q184="","",Monde!Q184)</f>
        <v/>
      </c>
      <c r="V184" s="5" t="str">
        <f>IF(Monde!R184="","",Monde!R184)</f>
        <v/>
      </c>
      <c r="W184" s="5" t="str">
        <f>IF(BEN!U184="","",BEN!U184)</f>
        <v/>
      </c>
      <c r="X184" s="5" t="str">
        <f>IF(BEN!V184="","",BEN!V184)</f>
        <v/>
      </c>
      <c r="Y184" s="5" t="str">
        <f>IF(BEN!W184="","",BEN!W184)</f>
        <v/>
      </c>
      <c r="Z184" s="5" t="str">
        <f>IF(BEN!X184="","",BEN!X184)</f>
        <v/>
      </c>
      <c r="AA184" s="5">
        <f>IF(Pays!$E$3="","",Pays!$E$3)</f>
        <v>1</v>
      </c>
      <c r="AB184" s="5">
        <f>IF(Pays!$F$3="","",Pays!$F$3)</f>
        <v>37.5</v>
      </c>
      <c r="AC184" s="5">
        <f>IF(Pays!$H$3="","",Pays!$H$3)</f>
        <v>27.4</v>
      </c>
      <c r="AD184" s="5" t="str">
        <f>IF(Annuel!B18="","",Annuel!B18)</f>
        <v/>
      </c>
      <c r="AE184" s="5" t="str">
        <f>IF(Annuel!J18="","",Annuel!J18)</f>
        <v/>
      </c>
      <c r="AF184" s="5" t="str">
        <f>IF(Annuel!R18="","",Annuel!R18)</f>
        <v/>
      </c>
      <c r="AG184" s="5" t="str">
        <f>IF(Annuel!Z18="","",Annuel!Z18)</f>
        <v/>
      </c>
      <c r="AH184" s="5" t="str">
        <f>IF(A184&gt;=Parametres!$C$6,"base 2023","avant 2025")</f>
        <v>avant 2025</v>
      </c>
    </row>
    <row r="185" spans="1:34" x14ac:dyDescent="0.25">
      <c r="A185" s="1" t="s">
        <v>450</v>
      </c>
      <c r="B185" s="1" t="s">
        <v>661</v>
      </c>
      <c r="C185" s="1" t="s">
        <v>660</v>
      </c>
      <c r="D185" s="5" t="str">
        <f>IF(BEN!B185="","",BEN!B185)</f>
        <v/>
      </c>
      <c r="E185" s="5" t="str">
        <f>IF(BEN!C185="","",BEN!C185)</f>
        <v/>
      </c>
      <c r="F185" s="5" t="str">
        <f>IF(Monde!B185="","",Monde!B185)</f>
        <v/>
      </c>
      <c r="G185" s="5" t="str">
        <f>IF(Monde!H185="","",Monde!H185)</f>
        <v/>
      </c>
      <c r="H185" s="5" t="str">
        <f>IF(Monde!O185="","",Monde!O185)</f>
        <v/>
      </c>
      <c r="I185" s="5" t="str">
        <f>IF(Monde!C185="","",Monde!C185)</f>
        <v/>
      </c>
      <c r="J185" s="5" t="str">
        <f>IF(Monde!D185="","",Monde!D185)</f>
        <v/>
      </c>
      <c r="K185" s="5" t="str">
        <f>IF(Monde!E185="","",Monde!E185)</f>
        <v/>
      </c>
      <c r="L185" s="5" t="str">
        <f>IF(Monde!F185="","",Monde!F185)</f>
        <v/>
      </c>
      <c r="M185" s="5" t="str">
        <f>IF(Monde!G185="","",Monde!G185)</f>
        <v/>
      </c>
      <c r="N185" s="5" t="str">
        <f>IF(Monde!I185="","",Monde!I185)</f>
        <v/>
      </c>
      <c r="O185" s="5" t="str">
        <f>IF(Monde!J185="","",Monde!J185)</f>
        <v/>
      </c>
      <c r="P185" s="5" t="str">
        <f>IF(Monde!K185="","",Monde!K185)</f>
        <v/>
      </c>
      <c r="Q185" s="5" t="str">
        <f>IF(Monde!L185="","",Monde!L185)</f>
        <v/>
      </c>
      <c r="R185" s="5" t="str">
        <f>IF(Monde!M185="","",Monde!M185)</f>
        <v/>
      </c>
      <c r="S185" s="5" t="str">
        <f>IF(Monde!N185="","",Monde!N185)</f>
        <v/>
      </c>
      <c r="T185" s="5" t="str">
        <f>IF(Monde!P185="","",Monde!P185)</f>
        <v/>
      </c>
      <c r="U185" s="5" t="str">
        <f>IF(Monde!Q185="","",Monde!Q185)</f>
        <v/>
      </c>
      <c r="V185" s="5" t="str">
        <f>IF(Monde!R185="","",Monde!R185)</f>
        <v/>
      </c>
      <c r="W185" s="5" t="str">
        <f>IF(BEN!U185="","",BEN!U185)</f>
        <v/>
      </c>
      <c r="X185" s="5" t="str">
        <f>IF(BEN!V185="","",BEN!V185)</f>
        <v/>
      </c>
      <c r="Y185" s="5" t="str">
        <f>IF(BEN!W185="","",BEN!W185)</f>
        <v/>
      </c>
      <c r="Z185" s="5" t="str">
        <f>IF(BEN!X185="","",BEN!X185)</f>
        <v/>
      </c>
      <c r="AA185" s="5">
        <f>IF(Pays!$E$3="","",Pays!$E$3)</f>
        <v>1</v>
      </c>
      <c r="AB185" s="5">
        <f>IF(Pays!$F$3="","",Pays!$F$3)</f>
        <v>37.5</v>
      </c>
      <c r="AC185" s="5">
        <f>IF(Pays!$H$3="","",Pays!$H$3)</f>
        <v>27.4</v>
      </c>
      <c r="AD185" s="5" t="str">
        <f>IF(Annuel!B18="","",Annuel!B18)</f>
        <v/>
      </c>
      <c r="AE185" s="5" t="str">
        <f>IF(Annuel!J18="","",Annuel!J18)</f>
        <v/>
      </c>
      <c r="AF185" s="5" t="str">
        <f>IF(Annuel!R18="","",Annuel!R18)</f>
        <v/>
      </c>
      <c r="AG185" s="5" t="str">
        <f>IF(Annuel!Z18="","",Annuel!Z18)</f>
        <v/>
      </c>
      <c r="AH185" s="5" t="str">
        <f>IF(A185&gt;=Parametres!$C$6,"base 2023","avant 2025")</f>
        <v>avant 2025</v>
      </c>
    </row>
    <row r="186" spans="1:34" x14ac:dyDescent="0.25">
      <c r="A186" s="1" t="s">
        <v>451</v>
      </c>
      <c r="B186" s="1" t="s">
        <v>661</v>
      </c>
      <c r="C186" s="1" t="s">
        <v>660</v>
      </c>
      <c r="D186" s="5" t="str">
        <f>IF(BEN!B186="","",BEN!B186)</f>
        <v/>
      </c>
      <c r="E186" s="5" t="str">
        <f>IF(BEN!C186="","",BEN!C186)</f>
        <v/>
      </c>
      <c r="F186" s="5" t="str">
        <f>IF(Monde!B186="","",Monde!B186)</f>
        <v/>
      </c>
      <c r="G186" s="5" t="str">
        <f>IF(Monde!H186="","",Monde!H186)</f>
        <v/>
      </c>
      <c r="H186" s="5" t="str">
        <f>IF(Monde!O186="","",Monde!O186)</f>
        <v/>
      </c>
      <c r="I186" s="5" t="str">
        <f>IF(Monde!C186="","",Monde!C186)</f>
        <v/>
      </c>
      <c r="J186" s="5" t="str">
        <f>IF(Monde!D186="","",Monde!D186)</f>
        <v/>
      </c>
      <c r="K186" s="5" t="str">
        <f>IF(Monde!E186="","",Monde!E186)</f>
        <v/>
      </c>
      <c r="L186" s="5" t="str">
        <f>IF(Monde!F186="","",Monde!F186)</f>
        <v/>
      </c>
      <c r="M186" s="5" t="str">
        <f>IF(Monde!G186="","",Monde!G186)</f>
        <v/>
      </c>
      <c r="N186" s="5" t="str">
        <f>IF(Monde!I186="","",Monde!I186)</f>
        <v/>
      </c>
      <c r="O186" s="5" t="str">
        <f>IF(Monde!J186="","",Monde!J186)</f>
        <v/>
      </c>
      <c r="P186" s="5" t="str">
        <f>IF(Monde!K186="","",Monde!K186)</f>
        <v/>
      </c>
      <c r="Q186" s="5" t="str">
        <f>IF(Monde!L186="","",Monde!L186)</f>
        <v/>
      </c>
      <c r="R186" s="5" t="str">
        <f>IF(Monde!M186="","",Monde!M186)</f>
        <v/>
      </c>
      <c r="S186" s="5" t="str">
        <f>IF(Monde!N186="","",Monde!N186)</f>
        <v/>
      </c>
      <c r="T186" s="5" t="str">
        <f>IF(Monde!P186="","",Monde!P186)</f>
        <v/>
      </c>
      <c r="U186" s="5" t="str">
        <f>IF(Monde!Q186="","",Monde!Q186)</f>
        <v/>
      </c>
      <c r="V186" s="5" t="str">
        <f>IF(Monde!R186="","",Monde!R186)</f>
        <v/>
      </c>
      <c r="W186" s="5" t="str">
        <f>IF(BEN!U186="","",BEN!U186)</f>
        <v/>
      </c>
      <c r="X186" s="5" t="str">
        <f>IF(BEN!V186="","",BEN!V186)</f>
        <v/>
      </c>
      <c r="Y186" s="5" t="str">
        <f>IF(BEN!W186="","",BEN!W186)</f>
        <v/>
      </c>
      <c r="Z186" s="5" t="str">
        <f>IF(BEN!X186="","",BEN!X186)</f>
        <v/>
      </c>
      <c r="AA186" s="5">
        <f>IF(Pays!$E$3="","",Pays!$E$3)</f>
        <v>1</v>
      </c>
      <c r="AB186" s="5">
        <f>IF(Pays!$F$3="","",Pays!$F$3)</f>
        <v>37.5</v>
      </c>
      <c r="AC186" s="5">
        <f>IF(Pays!$H$3="","",Pays!$H$3)</f>
        <v>27.4</v>
      </c>
      <c r="AD186" s="5" t="str">
        <f>IF(Annuel!B18="","",Annuel!B18)</f>
        <v/>
      </c>
      <c r="AE186" s="5" t="str">
        <f>IF(Annuel!J18="","",Annuel!J18)</f>
        <v/>
      </c>
      <c r="AF186" s="5" t="str">
        <f>IF(Annuel!R18="","",Annuel!R18)</f>
        <v/>
      </c>
      <c r="AG186" s="5" t="str">
        <f>IF(Annuel!Z18="","",Annuel!Z18)</f>
        <v/>
      </c>
      <c r="AH186" s="5" t="str">
        <f>IF(A186&gt;=Parametres!$C$6,"base 2023","avant 2025")</f>
        <v>avant 2025</v>
      </c>
    </row>
    <row r="187" spans="1:34" x14ac:dyDescent="0.25">
      <c r="A187" s="1" t="s">
        <v>452</v>
      </c>
      <c r="B187" s="1" t="s">
        <v>661</v>
      </c>
      <c r="C187" s="1" t="s">
        <v>660</v>
      </c>
      <c r="D187" s="5" t="str">
        <f>IF(BEN!B187="","",BEN!B187)</f>
        <v/>
      </c>
      <c r="E187" s="5" t="str">
        <f>IF(BEN!C187="","",BEN!C187)</f>
        <v/>
      </c>
      <c r="F187" s="5" t="str">
        <f>IF(Monde!B187="","",Monde!B187)</f>
        <v/>
      </c>
      <c r="G187" s="5" t="str">
        <f>IF(Monde!H187="","",Monde!H187)</f>
        <v/>
      </c>
      <c r="H187" s="5" t="str">
        <f>IF(Monde!O187="","",Monde!O187)</f>
        <v/>
      </c>
      <c r="I187" s="5" t="str">
        <f>IF(Monde!C187="","",Monde!C187)</f>
        <v/>
      </c>
      <c r="J187" s="5" t="str">
        <f>IF(Monde!D187="","",Monde!D187)</f>
        <v/>
      </c>
      <c r="K187" s="5" t="str">
        <f>IF(Monde!E187="","",Monde!E187)</f>
        <v/>
      </c>
      <c r="L187" s="5" t="str">
        <f>IF(Monde!F187="","",Monde!F187)</f>
        <v/>
      </c>
      <c r="M187" s="5" t="str">
        <f>IF(Monde!G187="","",Monde!G187)</f>
        <v/>
      </c>
      <c r="N187" s="5" t="str">
        <f>IF(Monde!I187="","",Monde!I187)</f>
        <v/>
      </c>
      <c r="O187" s="5" t="str">
        <f>IF(Monde!J187="","",Monde!J187)</f>
        <v/>
      </c>
      <c r="P187" s="5" t="str">
        <f>IF(Monde!K187="","",Monde!K187)</f>
        <v/>
      </c>
      <c r="Q187" s="5" t="str">
        <f>IF(Monde!L187="","",Monde!L187)</f>
        <v/>
      </c>
      <c r="R187" s="5" t="str">
        <f>IF(Monde!M187="","",Monde!M187)</f>
        <v/>
      </c>
      <c r="S187" s="5" t="str">
        <f>IF(Monde!N187="","",Monde!N187)</f>
        <v/>
      </c>
      <c r="T187" s="5" t="str">
        <f>IF(Monde!P187="","",Monde!P187)</f>
        <v/>
      </c>
      <c r="U187" s="5" t="str">
        <f>IF(Monde!Q187="","",Monde!Q187)</f>
        <v/>
      </c>
      <c r="V187" s="5" t="str">
        <f>IF(Monde!R187="","",Monde!R187)</f>
        <v/>
      </c>
      <c r="W187" s="5" t="str">
        <f>IF(BEN!U187="","",BEN!U187)</f>
        <v/>
      </c>
      <c r="X187" s="5" t="str">
        <f>IF(BEN!V187="","",BEN!V187)</f>
        <v/>
      </c>
      <c r="Y187" s="5" t="str">
        <f>IF(BEN!W187="","",BEN!W187)</f>
        <v/>
      </c>
      <c r="Z187" s="5" t="str">
        <f>IF(BEN!X187="","",BEN!X187)</f>
        <v/>
      </c>
      <c r="AA187" s="5">
        <f>IF(Pays!$E$3="","",Pays!$E$3)</f>
        <v>1</v>
      </c>
      <c r="AB187" s="5">
        <f>IF(Pays!$F$3="","",Pays!$F$3)</f>
        <v>37.5</v>
      </c>
      <c r="AC187" s="5">
        <f>IF(Pays!$H$3="","",Pays!$H$3)</f>
        <v>27.4</v>
      </c>
      <c r="AD187" s="5" t="str">
        <f>IF(Annuel!B18="","",Annuel!B18)</f>
        <v/>
      </c>
      <c r="AE187" s="5" t="str">
        <f>IF(Annuel!J18="","",Annuel!J18)</f>
        <v/>
      </c>
      <c r="AF187" s="5" t="str">
        <f>IF(Annuel!R18="","",Annuel!R18)</f>
        <v/>
      </c>
      <c r="AG187" s="5" t="str">
        <f>IF(Annuel!Z18="","",Annuel!Z18)</f>
        <v/>
      </c>
      <c r="AH187" s="5" t="str">
        <f>IF(A187&gt;=Parametres!$C$6,"base 2023","avant 2025")</f>
        <v>avant 2025</v>
      </c>
    </row>
    <row r="188" spans="1:34" x14ac:dyDescent="0.25">
      <c r="A188" s="1" t="s">
        <v>453</v>
      </c>
      <c r="B188" s="1" t="s">
        <v>661</v>
      </c>
      <c r="C188" s="1" t="s">
        <v>660</v>
      </c>
      <c r="D188" s="5" t="str">
        <f>IF(BEN!B188="","",BEN!B188)</f>
        <v/>
      </c>
      <c r="E188" s="5" t="str">
        <f>IF(BEN!C188="","",BEN!C188)</f>
        <v/>
      </c>
      <c r="F188" s="5" t="str">
        <f>IF(Monde!B188="","",Monde!B188)</f>
        <v/>
      </c>
      <c r="G188" s="5" t="str">
        <f>IF(Monde!H188="","",Monde!H188)</f>
        <v/>
      </c>
      <c r="H188" s="5" t="str">
        <f>IF(Monde!O188="","",Monde!O188)</f>
        <v/>
      </c>
      <c r="I188" s="5" t="str">
        <f>IF(Monde!C188="","",Monde!C188)</f>
        <v/>
      </c>
      <c r="J188" s="5" t="str">
        <f>IF(Monde!D188="","",Monde!D188)</f>
        <v/>
      </c>
      <c r="K188" s="5" t="str">
        <f>IF(Monde!E188="","",Monde!E188)</f>
        <v/>
      </c>
      <c r="L188" s="5" t="str">
        <f>IF(Monde!F188="","",Monde!F188)</f>
        <v/>
      </c>
      <c r="M188" s="5" t="str">
        <f>IF(Monde!G188="","",Monde!G188)</f>
        <v/>
      </c>
      <c r="N188" s="5" t="str">
        <f>IF(Monde!I188="","",Monde!I188)</f>
        <v/>
      </c>
      <c r="O188" s="5" t="str">
        <f>IF(Monde!J188="","",Monde!J188)</f>
        <v/>
      </c>
      <c r="P188" s="5" t="str">
        <f>IF(Monde!K188="","",Monde!K188)</f>
        <v/>
      </c>
      <c r="Q188" s="5" t="str">
        <f>IF(Monde!L188="","",Monde!L188)</f>
        <v/>
      </c>
      <c r="R188" s="5" t="str">
        <f>IF(Monde!M188="","",Monde!M188)</f>
        <v/>
      </c>
      <c r="S188" s="5" t="str">
        <f>IF(Monde!N188="","",Monde!N188)</f>
        <v/>
      </c>
      <c r="T188" s="5" t="str">
        <f>IF(Monde!P188="","",Monde!P188)</f>
        <v/>
      </c>
      <c r="U188" s="5" t="str">
        <f>IF(Monde!Q188="","",Monde!Q188)</f>
        <v/>
      </c>
      <c r="V188" s="5" t="str">
        <f>IF(Monde!R188="","",Monde!R188)</f>
        <v/>
      </c>
      <c r="W188" s="5" t="str">
        <f>IF(BEN!U188="","",BEN!U188)</f>
        <v/>
      </c>
      <c r="X188" s="5" t="str">
        <f>IF(BEN!V188="","",BEN!V188)</f>
        <v/>
      </c>
      <c r="Y188" s="5" t="str">
        <f>IF(BEN!W188="","",BEN!W188)</f>
        <v/>
      </c>
      <c r="Z188" s="5" t="str">
        <f>IF(BEN!X188="","",BEN!X188)</f>
        <v/>
      </c>
      <c r="AA188" s="5">
        <f>IF(Pays!$E$3="","",Pays!$E$3)</f>
        <v>1</v>
      </c>
      <c r="AB188" s="5">
        <f>IF(Pays!$F$3="","",Pays!$F$3)</f>
        <v>37.5</v>
      </c>
      <c r="AC188" s="5">
        <f>IF(Pays!$H$3="","",Pays!$H$3)</f>
        <v>27.4</v>
      </c>
      <c r="AD188" s="5" t="str">
        <f>IF(Annuel!B18="","",Annuel!B18)</f>
        <v/>
      </c>
      <c r="AE188" s="5" t="str">
        <f>IF(Annuel!J18="","",Annuel!J18)</f>
        <v/>
      </c>
      <c r="AF188" s="5" t="str">
        <f>IF(Annuel!R18="","",Annuel!R18)</f>
        <v/>
      </c>
      <c r="AG188" s="5" t="str">
        <f>IF(Annuel!Z18="","",Annuel!Z18)</f>
        <v/>
      </c>
      <c r="AH188" s="5" t="str">
        <f>IF(A188&gt;=Parametres!$C$6,"base 2023","avant 2025")</f>
        <v>avant 2025</v>
      </c>
    </row>
    <row r="189" spans="1:34" x14ac:dyDescent="0.25">
      <c r="A189" s="1" t="s">
        <v>454</v>
      </c>
      <c r="B189" s="1" t="s">
        <v>661</v>
      </c>
      <c r="C189" s="1" t="s">
        <v>660</v>
      </c>
      <c r="D189" s="5" t="str">
        <f>IF(BEN!B189="","",BEN!B189)</f>
        <v/>
      </c>
      <c r="E189" s="5" t="str">
        <f>IF(BEN!C189="","",BEN!C189)</f>
        <v/>
      </c>
      <c r="F189" s="5" t="str">
        <f>IF(Monde!B189="","",Monde!B189)</f>
        <v/>
      </c>
      <c r="G189" s="5" t="str">
        <f>IF(Monde!H189="","",Monde!H189)</f>
        <v/>
      </c>
      <c r="H189" s="5" t="str">
        <f>IF(Monde!O189="","",Monde!O189)</f>
        <v/>
      </c>
      <c r="I189" s="5" t="str">
        <f>IF(Monde!C189="","",Monde!C189)</f>
        <v/>
      </c>
      <c r="J189" s="5" t="str">
        <f>IF(Monde!D189="","",Monde!D189)</f>
        <v/>
      </c>
      <c r="K189" s="5" t="str">
        <f>IF(Monde!E189="","",Monde!E189)</f>
        <v/>
      </c>
      <c r="L189" s="5" t="str">
        <f>IF(Monde!F189="","",Monde!F189)</f>
        <v/>
      </c>
      <c r="M189" s="5" t="str">
        <f>IF(Monde!G189="","",Monde!G189)</f>
        <v/>
      </c>
      <c r="N189" s="5" t="str">
        <f>IF(Monde!I189="","",Monde!I189)</f>
        <v/>
      </c>
      <c r="O189" s="5" t="str">
        <f>IF(Monde!J189="","",Monde!J189)</f>
        <v/>
      </c>
      <c r="P189" s="5" t="str">
        <f>IF(Monde!K189="","",Monde!K189)</f>
        <v/>
      </c>
      <c r="Q189" s="5" t="str">
        <f>IF(Monde!L189="","",Monde!L189)</f>
        <v/>
      </c>
      <c r="R189" s="5" t="str">
        <f>IF(Monde!M189="","",Monde!M189)</f>
        <v/>
      </c>
      <c r="S189" s="5" t="str">
        <f>IF(Monde!N189="","",Monde!N189)</f>
        <v/>
      </c>
      <c r="T189" s="5" t="str">
        <f>IF(Monde!P189="","",Monde!P189)</f>
        <v/>
      </c>
      <c r="U189" s="5" t="str">
        <f>IF(Monde!Q189="","",Monde!Q189)</f>
        <v/>
      </c>
      <c r="V189" s="5" t="str">
        <f>IF(Monde!R189="","",Monde!R189)</f>
        <v/>
      </c>
      <c r="W189" s="5" t="str">
        <f>IF(BEN!U189="","",BEN!U189)</f>
        <v/>
      </c>
      <c r="X189" s="5" t="str">
        <f>IF(BEN!V189="","",BEN!V189)</f>
        <v/>
      </c>
      <c r="Y189" s="5" t="str">
        <f>IF(BEN!W189="","",BEN!W189)</f>
        <v/>
      </c>
      <c r="Z189" s="5" t="str">
        <f>IF(BEN!X189="","",BEN!X189)</f>
        <v/>
      </c>
      <c r="AA189" s="5">
        <f>IF(Pays!$E$3="","",Pays!$E$3)</f>
        <v>1</v>
      </c>
      <c r="AB189" s="5">
        <f>IF(Pays!$F$3="","",Pays!$F$3)</f>
        <v>37.5</v>
      </c>
      <c r="AC189" s="5">
        <f>IF(Pays!$H$3="","",Pays!$H$3)</f>
        <v>27.4</v>
      </c>
      <c r="AD189" s="5" t="str">
        <f>IF(Annuel!B18="","",Annuel!B18)</f>
        <v/>
      </c>
      <c r="AE189" s="5" t="str">
        <f>IF(Annuel!J18="","",Annuel!J18)</f>
        <v/>
      </c>
      <c r="AF189" s="5" t="str">
        <f>IF(Annuel!R18="","",Annuel!R18)</f>
        <v/>
      </c>
      <c r="AG189" s="5" t="str">
        <f>IF(Annuel!Z18="","",Annuel!Z18)</f>
        <v/>
      </c>
      <c r="AH189" s="5" t="str">
        <f>IF(A189&gt;=Parametres!$C$6,"base 2023","avant 2025")</f>
        <v>avant 2025</v>
      </c>
    </row>
    <row r="190" spans="1:34" x14ac:dyDescent="0.25">
      <c r="A190" s="1" t="s">
        <v>455</v>
      </c>
      <c r="B190" s="1" t="s">
        <v>661</v>
      </c>
      <c r="C190" s="1" t="s">
        <v>660</v>
      </c>
      <c r="D190" s="5" t="str">
        <f>IF(BEN!B190="","",BEN!B190)</f>
        <v/>
      </c>
      <c r="E190" s="5" t="str">
        <f>IF(BEN!C190="","",BEN!C190)</f>
        <v/>
      </c>
      <c r="F190" s="5" t="str">
        <f>IF(Monde!B190="","",Monde!B190)</f>
        <v/>
      </c>
      <c r="G190" s="5" t="str">
        <f>IF(Monde!H190="","",Monde!H190)</f>
        <v/>
      </c>
      <c r="H190" s="5" t="str">
        <f>IF(Monde!O190="","",Monde!O190)</f>
        <v/>
      </c>
      <c r="I190" s="5" t="str">
        <f>IF(Monde!C190="","",Monde!C190)</f>
        <v/>
      </c>
      <c r="J190" s="5" t="str">
        <f>IF(Monde!D190="","",Monde!D190)</f>
        <v/>
      </c>
      <c r="K190" s="5" t="str">
        <f>IF(Monde!E190="","",Monde!E190)</f>
        <v/>
      </c>
      <c r="L190" s="5" t="str">
        <f>IF(Monde!F190="","",Monde!F190)</f>
        <v/>
      </c>
      <c r="M190" s="5" t="str">
        <f>IF(Monde!G190="","",Monde!G190)</f>
        <v/>
      </c>
      <c r="N190" s="5" t="str">
        <f>IF(Monde!I190="","",Monde!I190)</f>
        <v/>
      </c>
      <c r="O190" s="5" t="str">
        <f>IF(Monde!J190="","",Monde!J190)</f>
        <v/>
      </c>
      <c r="P190" s="5" t="str">
        <f>IF(Monde!K190="","",Monde!K190)</f>
        <v/>
      </c>
      <c r="Q190" s="5" t="str">
        <f>IF(Monde!L190="","",Monde!L190)</f>
        <v/>
      </c>
      <c r="R190" s="5" t="str">
        <f>IF(Monde!M190="","",Monde!M190)</f>
        <v/>
      </c>
      <c r="S190" s="5" t="str">
        <f>IF(Monde!N190="","",Monde!N190)</f>
        <v/>
      </c>
      <c r="T190" s="5" t="str">
        <f>IF(Monde!P190="","",Monde!P190)</f>
        <v/>
      </c>
      <c r="U190" s="5" t="str">
        <f>IF(Monde!Q190="","",Monde!Q190)</f>
        <v/>
      </c>
      <c r="V190" s="5" t="str">
        <f>IF(Monde!R190="","",Monde!R190)</f>
        <v/>
      </c>
      <c r="W190" s="5" t="str">
        <f>IF(BEN!U190="","",BEN!U190)</f>
        <v/>
      </c>
      <c r="X190" s="5" t="str">
        <f>IF(BEN!V190="","",BEN!V190)</f>
        <v/>
      </c>
      <c r="Y190" s="5" t="str">
        <f>IF(BEN!W190="","",BEN!W190)</f>
        <v/>
      </c>
      <c r="Z190" s="5" t="str">
        <f>IF(BEN!X190="","",BEN!X190)</f>
        <v/>
      </c>
      <c r="AA190" s="5">
        <f>IF(Pays!$E$3="","",Pays!$E$3)</f>
        <v>1</v>
      </c>
      <c r="AB190" s="5">
        <f>IF(Pays!$F$3="","",Pays!$F$3)</f>
        <v>37.5</v>
      </c>
      <c r="AC190" s="5">
        <f>IF(Pays!$H$3="","",Pays!$H$3)</f>
        <v>27.4</v>
      </c>
      <c r="AD190" s="5" t="str">
        <f>IF(Annuel!B18="","",Annuel!B18)</f>
        <v/>
      </c>
      <c r="AE190" s="5" t="str">
        <f>IF(Annuel!J18="","",Annuel!J18)</f>
        <v/>
      </c>
      <c r="AF190" s="5" t="str">
        <f>IF(Annuel!R18="","",Annuel!R18)</f>
        <v/>
      </c>
      <c r="AG190" s="5" t="str">
        <f>IF(Annuel!Z18="","",Annuel!Z18)</f>
        <v/>
      </c>
      <c r="AH190" s="5" t="str">
        <f>IF(A190&gt;=Parametres!$C$6,"base 2023","avant 2025")</f>
        <v>avant 2025</v>
      </c>
    </row>
    <row r="191" spans="1:34" x14ac:dyDescent="0.25">
      <c r="A191" s="1" t="s">
        <v>456</v>
      </c>
      <c r="B191" s="1" t="s">
        <v>661</v>
      </c>
      <c r="C191" s="1" t="s">
        <v>660</v>
      </c>
      <c r="D191" s="5" t="str">
        <f>IF(BEN!B191="","",BEN!B191)</f>
        <v/>
      </c>
      <c r="E191" s="5" t="str">
        <f>IF(BEN!C191="","",BEN!C191)</f>
        <v/>
      </c>
      <c r="F191" s="5" t="str">
        <f>IF(Monde!B191="","",Monde!B191)</f>
        <v/>
      </c>
      <c r="G191" s="5" t="str">
        <f>IF(Monde!H191="","",Monde!H191)</f>
        <v/>
      </c>
      <c r="H191" s="5" t="str">
        <f>IF(Monde!O191="","",Monde!O191)</f>
        <v/>
      </c>
      <c r="I191" s="5" t="str">
        <f>IF(Monde!C191="","",Monde!C191)</f>
        <v/>
      </c>
      <c r="J191" s="5" t="str">
        <f>IF(Monde!D191="","",Monde!D191)</f>
        <v/>
      </c>
      <c r="K191" s="5" t="str">
        <f>IF(Monde!E191="","",Monde!E191)</f>
        <v/>
      </c>
      <c r="L191" s="5" t="str">
        <f>IF(Monde!F191="","",Monde!F191)</f>
        <v/>
      </c>
      <c r="M191" s="5" t="str">
        <f>IF(Monde!G191="","",Monde!G191)</f>
        <v/>
      </c>
      <c r="N191" s="5" t="str">
        <f>IF(Monde!I191="","",Monde!I191)</f>
        <v/>
      </c>
      <c r="O191" s="5" t="str">
        <f>IF(Monde!J191="","",Monde!J191)</f>
        <v/>
      </c>
      <c r="P191" s="5" t="str">
        <f>IF(Monde!K191="","",Monde!K191)</f>
        <v/>
      </c>
      <c r="Q191" s="5" t="str">
        <f>IF(Monde!L191="","",Monde!L191)</f>
        <v/>
      </c>
      <c r="R191" s="5" t="str">
        <f>IF(Monde!M191="","",Monde!M191)</f>
        <v/>
      </c>
      <c r="S191" s="5" t="str">
        <f>IF(Monde!N191="","",Monde!N191)</f>
        <v/>
      </c>
      <c r="T191" s="5" t="str">
        <f>IF(Monde!P191="","",Monde!P191)</f>
        <v/>
      </c>
      <c r="U191" s="5" t="str">
        <f>IF(Monde!Q191="","",Monde!Q191)</f>
        <v/>
      </c>
      <c r="V191" s="5" t="str">
        <f>IF(Monde!R191="","",Monde!R191)</f>
        <v/>
      </c>
      <c r="W191" s="5" t="str">
        <f>IF(BEN!U191="","",BEN!U191)</f>
        <v/>
      </c>
      <c r="X191" s="5" t="str">
        <f>IF(BEN!V191="","",BEN!V191)</f>
        <v/>
      </c>
      <c r="Y191" s="5" t="str">
        <f>IF(BEN!W191="","",BEN!W191)</f>
        <v/>
      </c>
      <c r="Z191" s="5" t="str">
        <f>IF(BEN!X191="","",BEN!X191)</f>
        <v/>
      </c>
      <c r="AA191" s="5">
        <f>IF(Pays!$E$3="","",Pays!$E$3)</f>
        <v>1</v>
      </c>
      <c r="AB191" s="5">
        <f>IF(Pays!$F$3="","",Pays!$F$3)</f>
        <v>37.5</v>
      </c>
      <c r="AC191" s="5">
        <f>IF(Pays!$H$3="","",Pays!$H$3)</f>
        <v>27.4</v>
      </c>
      <c r="AD191" s="5" t="str">
        <f>IF(Annuel!B18="","",Annuel!B18)</f>
        <v/>
      </c>
      <c r="AE191" s="5" t="str">
        <f>IF(Annuel!J18="","",Annuel!J18)</f>
        <v/>
      </c>
      <c r="AF191" s="5" t="str">
        <f>IF(Annuel!R18="","",Annuel!R18)</f>
        <v/>
      </c>
      <c r="AG191" s="5" t="str">
        <f>IF(Annuel!Z18="","",Annuel!Z18)</f>
        <v/>
      </c>
      <c r="AH191" s="5" t="str">
        <f>IF(A191&gt;=Parametres!$C$6,"base 2023","avant 2025")</f>
        <v>avant 2025</v>
      </c>
    </row>
    <row r="192" spans="1:34" x14ac:dyDescent="0.25">
      <c r="A192" s="1" t="s">
        <v>457</v>
      </c>
      <c r="B192" s="1" t="s">
        <v>661</v>
      </c>
      <c r="C192" s="1" t="s">
        <v>660</v>
      </c>
      <c r="D192" s="5" t="str">
        <f>IF(BEN!B192="","",BEN!B192)</f>
        <v/>
      </c>
      <c r="E192" s="5" t="str">
        <f>IF(BEN!C192="","",BEN!C192)</f>
        <v/>
      </c>
      <c r="F192" s="5" t="str">
        <f>IF(Monde!B192="","",Monde!B192)</f>
        <v/>
      </c>
      <c r="G192" s="5" t="str">
        <f>IF(Monde!H192="","",Monde!H192)</f>
        <v/>
      </c>
      <c r="H192" s="5" t="str">
        <f>IF(Monde!O192="","",Monde!O192)</f>
        <v/>
      </c>
      <c r="I192" s="5" t="str">
        <f>IF(Monde!C192="","",Monde!C192)</f>
        <v/>
      </c>
      <c r="J192" s="5" t="str">
        <f>IF(Monde!D192="","",Monde!D192)</f>
        <v/>
      </c>
      <c r="K192" s="5" t="str">
        <f>IF(Monde!E192="","",Monde!E192)</f>
        <v/>
      </c>
      <c r="L192" s="5" t="str">
        <f>IF(Monde!F192="","",Monde!F192)</f>
        <v/>
      </c>
      <c r="M192" s="5" t="str">
        <f>IF(Monde!G192="","",Monde!G192)</f>
        <v/>
      </c>
      <c r="N192" s="5" t="str">
        <f>IF(Monde!I192="","",Monde!I192)</f>
        <v/>
      </c>
      <c r="O192" s="5" t="str">
        <f>IF(Monde!J192="","",Monde!J192)</f>
        <v/>
      </c>
      <c r="P192" s="5" t="str">
        <f>IF(Monde!K192="","",Monde!K192)</f>
        <v/>
      </c>
      <c r="Q192" s="5" t="str">
        <f>IF(Monde!L192="","",Monde!L192)</f>
        <v/>
      </c>
      <c r="R192" s="5" t="str">
        <f>IF(Monde!M192="","",Monde!M192)</f>
        <v/>
      </c>
      <c r="S192" s="5" t="str">
        <f>IF(Monde!N192="","",Monde!N192)</f>
        <v/>
      </c>
      <c r="T192" s="5" t="str">
        <f>IF(Monde!P192="","",Monde!P192)</f>
        <v/>
      </c>
      <c r="U192" s="5" t="str">
        <f>IF(Monde!Q192="","",Monde!Q192)</f>
        <v/>
      </c>
      <c r="V192" s="5" t="str">
        <f>IF(Monde!R192="","",Monde!R192)</f>
        <v/>
      </c>
      <c r="W192" s="5" t="str">
        <f>IF(BEN!U192="","",BEN!U192)</f>
        <v/>
      </c>
      <c r="X192" s="5" t="str">
        <f>IF(BEN!V192="","",BEN!V192)</f>
        <v/>
      </c>
      <c r="Y192" s="5" t="str">
        <f>IF(BEN!W192="","",BEN!W192)</f>
        <v/>
      </c>
      <c r="Z192" s="5" t="str">
        <f>IF(BEN!X192="","",BEN!X192)</f>
        <v/>
      </c>
      <c r="AA192" s="5">
        <f>IF(Pays!$E$3="","",Pays!$E$3)</f>
        <v>1</v>
      </c>
      <c r="AB192" s="5">
        <f>IF(Pays!$F$3="","",Pays!$F$3)</f>
        <v>37.5</v>
      </c>
      <c r="AC192" s="5">
        <f>IF(Pays!$H$3="","",Pays!$H$3)</f>
        <v>27.4</v>
      </c>
      <c r="AD192" s="5" t="str">
        <f>IF(Annuel!B18="","",Annuel!B18)</f>
        <v/>
      </c>
      <c r="AE192" s="5" t="str">
        <f>IF(Annuel!J18="","",Annuel!J18)</f>
        <v/>
      </c>
      <c r="AF192" s="5" t="str">
        <f>IF(Annuel!R18="","",Annuel!R18)</f>
        <v/>
      </c>
      <c r="AG192" s="5" t="str">
        <f>IF(Annuel!Z18="","",Annuel!Z18)</f>
        <v/>
      </c>
      <c r="AH192" s="5" t="str">
        <f>IF(A192&gt;=Parametres!$C$6,"base 2023","avant 2025")</f>
        <v>avant 2025</v>
      </c>
    </row>
    <row r="193" spans="1:34" x14ac:dyDescent="0.25">
      <c r="A193" s="1" t="s">
        <v>458</v>
      </c>
      <c r="B193" s="1" t="s">
        <v>661</v>
      </c>
      <c r="C193" s="1" t="s">
        <v>660</v>
      </c>
      <c r="D193" s="5" t="str">
        <f>IF(BEN!B193="","",BEN!B193)</f>
        <v/>
      </c>
      <c r="E193" s="5" t="str">
        <f>IF(BEN!C193="","",BEN!C193)</f>
        <v/>
      </c>
      <c r="F193" s="5" t="str">
        <f>IF(Monde!B193="","",Monde!B193)</f>
        <v/>
      </c>
      <c r="G193" s="5" t="str">
        <f>IF(Monde!H193="","",Monde!H193)</f>
        <v/>
      </c>
      <c r="H193" s="5" t="str">
        <f>IF(Monde!O193="","",Monde!O193)</f>
        <v/>
      </c>
      <c r="I193" s="5" t="str">
        <f>IF(Monde!C193="","",Monde!C193)</f>
        <v/>
      </c>
      <c r="J193" s="5" t="str">
        <f>IF(Monde!D193="","",Monde!D193)</f>
        <v/>
      </c>
      <c r="K193" s="5" t="str">
        <f>IF(Monde!E193="","",Monde!E193)</f>
        <v/>
      </c>
      <c r="L193" s="5" t="str">
        <f>IF(Monde!F193="","",Monde!F193)</f>
        <v/>
      </c>
      <c r="M193" s="5" t="str">
        <f>IF(Monde!G193="","",Monde!G193)</f>
        <v/>
      </c>
      <c r="N193" s="5" t="str">
        <f>IF(Monde!I193="","",Monde!I193)</f>
        <v/>
      </c>
      <c r="O193" s="5" t="str">
        <f>IF(Monde!J193="","",Monde!J193)</f>
        <v/>
      </c>
      <c r="P193" s="5" t="str">
        <f>IF(Monde!K193="","",Monde!K193)</f>
        <v/>
      </c>
      <c r="Q193" s="5" t="str">
        <f>IF(Monde!L193="","",Monde!L193)</f>
        <v/>
      </c>
      <c r="R193" s="5" t="str">
        <f>IF(Monde!M193="","",Monde!M193)</f>
        <v/>
      </c>
      <c r="S193" s="5" t="str">
        <f>IF(Monde!N193="","",Monde!N193)</f>
        <v/>
      </c>
      <c r="T193" s="5" t="str">
        <f>IF(Monde!P193="","",Monde!P193)</f>
        <v/>
      </c>
      <c r="U193" s="5" t="str">
        <f>IF(Monde!Q193="","",Monde!Q193)</f>
        <v/>
      </c>
      <c r="V193" s="5" t="str">
        <f>IF(Monde!R193="","",Monde!R193)</f>
        <v/>
      </c>
      <c r="W193" s="5" t="str">
        <f>IF(BEN!U193="","",BEN!U193)</f>
        <v/>
      </c>
      <c r="X193" s="5" t="str">
        <f>IF(BEN!V193="","",BEN!V193)</f>
        <v/>
      </c>
      <c r="Y193" s="5" t="str">
        <f>IF(BEN!W193="","",BEN!W193)</f>
        <v/>
      </c>
      <c r="Z193" s="5" t="str">
        <f>IF(BEN!X193="","",BEN!X193)</f>
        <v/>
      </c>
      <c r="AA193" s="5">
        <f>IF(Pays!$E$3="","",Pays!$E$3)</f>
        <v>1</v>
      </c>
      <c r="AB193" s="5">
        <f>IF(Pays!$F$3="","",Pays!$F$3)</f>
        <v>37.5</v>
      </c>
      <c r="AC193" s="5">
        <f>IF(Pays!$H$3="","",Pays!$H$3)</f>
        <v>27.4</v>
      </c>
      <c r="AD193" s="5" t="str">
        <f>IF(Annuel!B18="","",Annuel!B18)</f>
        <v/>
      </c>
      <c r="AE193" s="5" t="str">
        <f>IF(Annuel!J18="","",Annuel!J18)</f>
        <v/>
      </c>
      <c r="AF193" s="5" t="str">
        <f>IF(Annuel!R18="","",Annuel!R18)</f>
        <v/>
      </c>
      <c r="AG193" s="5" t="str">
        <f>IF(Annuel!Z18="","",Annuel!Z18)</f>
        <v/>
      </c>
      <c r="AH193" s="5" t="str">
        <f>IF(A193&gt;=Parametres!$C$6,"base 2023","avant 2025")</f>
        <v>avant 2025</v>
      </c>
    </row>
    <row r="194" spans="1:34" x14ac:dyDescent="0.25">
      <c r="A194" s="1" t="s">
        <v>459</v>
      </c>
      <c r="B194" s="1" t="s">
        <v>661</v>
      </c>
      <c r="C194" s="1" t="s">
        <v>660</v>
      </c>
      <c r="D194" s="5" t="str">
        <f>IF(BEN!B194="","",BEN!B194)</f>
        <v/>
      </c>
      <c r="E194" s="5" t="str">
        <f>IF(BEN!C194="","",BEN!C194)</f>
        <v/>
      </c>
      <c r="F194" s="5" t="str">
        <f>IF(Monde!B194="","",Monde!B194)</f>
        <v/>
      </c>
      <c r="G194" s="5" t="str">
        <f>IF(Monde!H194="","",Monde!H194)</f>
        <v/>
      </c>
      <c r="H194" s="5" t="str">
        <f>IF(Monde!O194="","",Monde!O194)</f>
        <v/>
      </c>
      <c r="I194" s="5" t="str">
        <f>IF(Monde!C194="","",Monde!C194)</f>
        <v/>
      </c>
      <c r="J194" s="5" t="str">
        <f>IF(Monde!D194="","",Monde!D194)</f>
        <v/>
      </c>
      <c r="K194" s="5" t="str">
        <f>IF(Monde!E194="","",Monde!E194)</f>
        <v/>
      </c>
      <c r="L194" s="5" t="str">
        <f>IF(Monde!F194="","",Monde!F194)</f>
        <v/>
      </c>
      <c r="M194" s="5" t="str">
        <f>IF(Monde!G194="","",Monde!G194)</f>
        <v/>
      </c>
      <c r="N194" s="5" t="str">
        <f>IF(Monde!I194="","",Monde!I194)</f>
        <v/>
      </c>
      <c r="O194" s="5" t="str">
        <f>IF(Monde!J194="","",Monde!J194)</f>
        <v/>
      </c>
      <c r="P194" s="5" t="str">
        <f>IF(Monde!K194="","",Monde!K194)</f>
        <v/>
      </c>
      <c r="Q194" s="5" t="str">
        <f>IF(Monde!L194="","",Monde!L194)</f>
        <v/>
      </c>
      <c r="R194" s="5" t="str">
        <f>IF(Monde!M194="","",Monde!M194)</f>
        <v/>
      </c>
      <c r="S194" s="5" t="str">
        <f>IF(Monde!N194="","",Monde!N194)</f>
        <v/>
      </c>
      <c r="T194" s="5" t="str">
        <f>IF(Monde!P194="","",Monde!P194)</f>
        <v/>
      </c>
      <c r="U194" s="5" t="str">
        <f>IF(Monde!Q194="","",Monde!Q194)</f>
        <v/>
      </c>
      <c r="V194" s="5" t="str">
        <f>IF(Monde!R194="","",Monde!R194)</f>
        <v/>
      </c>
      <c r="W194" s="5" t="str">
        <f>IF(BEN!U194="","",BEN!U194)</f>
        <v/>
      </c>
      <c r="X194" s="5" t="str">
        <f>IF(BEN!V194="","",BEN!V194)</f>
        <v/>
      </c>
      <c r="Y194" s="5" t="str">
        <f>IF(BEN!W194="","",BEN!W194)</f>
        <v/>
      </c>
      <c r="Z194" s="5" t="str">
        <f>IF(BEN!X194="","",BEN!X194)</f>
        <v/>
      </c>
      <c r="AA194" s="5">
        <f>IF(Pays!$E$3="","",Pays!$E$3)</f>
        <v>1</v>
      </c>
      <c r="AB194" s="5">
        <f>IF(Pays!$F$3="","",Pays!$F$3)</f>
        <v>37.5</v>
      </c>
      <c r="AC194" s="5">
        <f>IF(Pays!$H$3="","",Pays!$H$3)</f>
        <v>27.4</v>
      </c>
      <c r="AD194" s="5" t="str">
        <f>IF(Annuel!B18="","",Annuel!B18)</f>
        <v/>
      </c>
      <c r="AE194" s="5" t="str">
        <f>IF(Annuel!J18="","",Annuel!J18)</f>
        <v/>
      </c>
      <c r="AF194" s="5" t="str">
        <f>IF(Annuel!R18="","",Annuel!R18)</f>
        <v/>
      </c>
      <c r="AG194" s="5" t="str">
        <f>IF(Annuel!Z18="","",Annuel!Z18)</f>
        <v/>
      </c>
      <c r="AH194" s="5" t="str">
        <f>IF(A194&gt;=Parametres!$C$6,"base 2023","avant 2025")</f>
        <v>avant 2025</v>
      </c>
    </row>
    <row r="195" spans="1:34" x14ac:dyDescent="0.25">
      <c r="A195" s="1" t="s">
        <v>460</v>
      </c>
      <c r="B195" s="1" t="s">
        <v>661</v>
      </c>
      <c r="C195" s="1" t="s">
        <v>660</v>
      </c>
      <c r="D195" s="5" t="str">
        <f>IF(BEN!B195="","",BEN!B195)</f>
        <v/>
      </c>
      <c r="E195" s="5" t="str">
        <f>IF(BEN!C195="","",BEN!C195)</f>
        <v/>
      </c>
      <c r="F195" s="5" t="str">
        <f>IF(Monde!B195="","",Monde!B195)</f>
        <v/>
      </c>
      <c r="G195" s="5" t="str">
        <f>IF(Monde!H195="","",Monde!H195)</f>
        <v/>
      </c>
      <c r="H195" s="5" t="str">
        <f>IF(Monde!O195="","",Monde!O195)</f>
        <v/>
      </c>
      <c r="I195" s="5" t="str">
        <f>IF(Monde!C195="","",Monde!C195)</f>
        <v/>
      </c>
      <c r="J195" s="5" t="str">
        <f>IF(Monde!D195="","",Monde!D195)</f>
        <v/>
      </c>
      <c r="K195" s="5" t="str">
        <f>IF(Monde!E195="","",Monde!E195)</f>
        <v/>
      </c>
      <c r="L195" s="5" t="str">
        <f>IF(Monde!F195="","",Monde!F195)</f>
        <v/>
      </c>
      <c r="M195" s="5" t="str">
        <f>IF(Monde!G195="","",Monde!G195)</f>
        <v/>
      </c>
      <c r="N195" s="5" t="str">
        <f>IF(Monde!I195="","",Monde!I195)</f>
        <v/>
      </c>
      <c r="O195" s="5" t="str">
        <f>IF(Monde!J195="","",Monde!J195)</f>
        <v/>
      </c>
      <c r="P195" s="5" t="str">
        <f>IF(Monde!K195="","",Monde!K195)</f>
        <v/>
      </c>
      <c r="Q195" s="5" t="str">
        <f>IF(Monde!L195="","",Monde!L195)</f>
        <v/>
      </c>
      <c r="R195" s="5" t="str">
        <f>IF(Monde!M195="","",Monde!M195)</f>
        <v/>
      </c>
      <c r="S195" s="5" t="str">
        <f>IF(Monde!N195="","",Monde!N195)</f>
        <v/>
      </c>
      <c r="T195" s="5" t="str">
        <f>IF(Monde!P195="","",Monde!P195)</f>
        <v/>
      </c>
      <c r="U195" s="5" t="str">
        <f>IF(Monde!Q195="","",Monde!Q195)</f>
        <v/>
      </c>
      <c r="V195" s="5" t="str">
        <f>IF(Monde!R195="","",Monde!R195)</f>
        <v/>
      </c>
      <c r="W195" s="5" t="str">
        <f>IF(BEN!U195="","",BEN!U195)</f>
        <v/>
      </c>
      <c r="X195" s="5" t="str">
        <f>IF(BEN!V195="","",BEN!V195)</f>
        <v/>
      </c>
      <c r="Y195" s="5" t="str">
        <f>IF(BEN!W195="","",BEN!W195)</f>
        <v/>
      </c>
      <c r="Z195" s="5" t="str">
        <f>IF(BEN!X195="","",BEN!X195)</f>
        <v/>
      </c>
      <c r="AA195" s="5">
        <f>IF(Pays!$E$3="","",Pays!$E$3)</f>
        <v>1</v>
      </c>
      <c r="AB195" s="5">
        <f>IF(Pays!$F$3="","",Pays!$F$3)</f>
        <v>37.5</v>
      </c>
      <c r="AC195" s="5">
        <f>IF(Pays!$H$3="","",Pays!$H$3)</f>
        <v>27.4</v>
      </c>
      <c r="AD195" s="5" t="str">
        <f>IF(Annuel!B19="","",Annuel!B19)</f>
        <v/>
      </c>
      <c r="AE195" s="5" t="str">
        <f>IF(Annuel!J19="","",Annuel!J19)</f>
        <v/>
      </c>
      <c r="AF195" s="5" t="str">
        <f>IF(Annuel!R19="","",Annuel!R19)</f>
        <v/>
      </c>
      <c r="AG195" s="5" t="str">
        <f>IF(Annuel!Z19="","",Annuel!Z19)</f>
        <v/>
      </c>
      <c r="AH195" s="5" t="str">
        <f>IF(A195&gt;=Parametres!$C$6,"base 2023","avant 2025")</f>
        <v>avant 2025</v>
      </c>
    </row>
    <row r="196" spans="1:34" x14ac:dyDescent="0.25">
      <c r="A196" s="1" t="s">
        <v>461</v>
      </c>
      <c r="B196" s="1" t="s">
        <v>661</v>
      </c>
      <c r="C196" s="1" t="s">
        <v>660</v>
      </c>
      <c r="D196" s="5" t="str">
        <f>IF(BEN!B196="","",BEN!B196)</f>
        <v/>
      </c>
      <c r="E196" s="5" t="str">
        <f>IF(BEN!C196="","",BEN!C196)</f>
        <v/>
      </c>
      <c r="F196" s="5" t="str">
        <f>IF(Monde!B196="","",Monde!B196)</f>
        <v/>
      </c>
      <c r="G196" s="5" t="str">
        <f>IF(Monde!H196="","",Monde!H196)</f>
        <v/>
      </c>
      <c r="H196" s="5" t="str">
        <f>IF(Monde!O196="","",Monde!O196)</f>
        <v/>
      </c>
      <c r="I196" s="5" t="str">
        <f>IF(Monde!C196="","",Monde!C196)</f>
        <v/>
      </c>
      <c r="J196" s="5" t="str">
        <f>IF(Monde!D196="","",Monde!D196)</f>
        <v/>
      </c>
      <c r="K196" s="5" t="str">
        <f>IF(Monde!E196="","",Monde!E196)</f>
        <v/>
      </c>
      <c r="L196" s="5" t="str">
        <f>IF(Monde!F196="","",Monde!F196)</f>
        <v/>
      </c>
      <c r="M196" s="5" t="str">
        <f>IF(Monde!G196="","",Monde!G196)</f>
        <v/>
      </c>
      <c r="N196" s="5" t="str">
        <f>IF(Monde!I196="","",Monde!I196)</f>
        <v/>
      </c>
      <c r="O196" s="5" t="str">
        <f>IF(Monde!J196="","",Monde!J196)</f>
        <v/>
      </c>
      <c r="P196" s="5" t="str">
        <f>IF(Monde!K196="","",Monde!K196)</f>
        <v/>
      </c>
      <c r="Q196" s="5" t="str">
        <f>IF(Monde!L196="","",Monde!L196)</f>
        <v/>
      </c>
      <c r="R196" s="5" t="str">
        <f>IF(Monde!M196="","",Monde!M196)</f>
        <v/>
      </c>
      <c r="S196" s="5" t="str">
        <f>IF(Monde!N196="","",Monde!N196)</f>
        <v/>
      </c>
      <c r="T196" s="5" t="str">
        <f>IF(Monde!P196="","",Monde!P196)</f>
        <v/>
      </c>
      <c r="U196" s="5" t="str">
        <f>IF(Monde!Q196="","",Monde!Q196)</f>
        <v/>
      </c>
      <c r="V196" s="5" t="str">
        <f>IF(Monde!R196="","",Monde!R196)</f>
        <v/>
      </c>
      <c r="W196" s="5" t="str">
        <f>IF(BEN!U196="","",BEN!U196)</f>
        <v/>
      </c>
      <c r="X196" s="5" t="str">
        <f>IF(BEN!V196="","",BEN!V196)</f>
        <v/>
      </c>
      <c r="Y196" s="5" t="str">
        <f>IF(BEN!W196="","",BEN!W196)</f>
        <v/>
      </c>
      <c r="Z196" s="5" t="str">
        <f>IF(BEN!X196="","",BEN!X196)</f>
        <v/>
      </c>
      <c r="AA196" s="5">
        <f>IF(Pays!$E$3="","",Pays!$E$3)</f>
        <v>1</v>
      </c>
      <c r="AB196" s="5">
        <f>IF(Pays!$F$3="","",Pays!$F$3)</f>
        <v>37.5</v>
      </c>
      <c r="AC196" s="5">
        <f>IF(Pays!$H$3="","",Pays!$H$3)</f>
        <v>27.4</v>
      </c>
      <c r="AD196" s="5" t="str">
        <f>IF(Annuel!B19="","",Annuel!B19)</f>
        <v/>
      </c>
      <c r="AE196" s="5" t="str">
        <f>IF(Annuel!J19="","",Annuel!J19)</f>
        <v/>
      </c>
      <c r="AF196" s="5" t="str">
        <f>IF(Annuel!R19="","",Annuel!R19)</f>
        <v/>
      </c>
      <c r="AG196" s="5" t="str">
        <f>IF(Annuel!Z19="","",Annuel!Z19)</f>
        <v/>
      </c>
      <c r="AH196" s="5" t="str">
        <f>IF(A196&gt;=Parametres!$C$6,"base 2023","avant 2025")</f>
        <v>avant 2025</v>
      </c>
    </row>
    <row r="197" spans="1:34" x14ac:dyDescent="0.25">
      <c r="A197" s="1" t="s">
        <v>462</v>
      </c>
      <c r="B197" s="1" t="s">
        <v>661</v>
      </c>
      <c r="C197" s="1" t="s">
        <v>660</v>
      </c>
      <c r="D197" s="5" t="str">
        <f>IF(BEN!B197="","",BEN!B197)</f>
        <v/>
      </c>
      <c r="E197" s="5" t="str">
        <f>IF(BEN!C197="","",BEN!C197)</f>
        <v/>
      </c>
      <c r="F197" s="5" t="str">
        <f>IF(Monde!B197="","",Monde!B197)</f>
        <v/>
      </c>
      <c r="G197" s="5" t="str">
        <f>IF(Monde!H197="","",Monde!H197)</f>
        <v/>
      </c>
      <c r="H197" s="5" t="str">
        <f>IF(Monde!O197="","",Monde!O197)</f>
        <v/>
      </c>
      <c r="I197" s="5" t="str">
        <f>IF(Monde!C197="","",Monde!C197)</f>
        <v/>
      </c>
      <c r="J197" s="5" t="str">
        <f>IF(Monde!D197="","",Monde!D197)</f>
        <v/>
      </c>
      <c r="K197" s="5" t="str">
        <f>IF(Monde!E197="","",Monde!E197)</f>
        <v/>
      </c>
      <c r="L197" s="5" t="str">
        <f>IF(Monde!F197="","",Monde!F197)</f>
        <v/>
      </c>
      <c r="M197" s="5" t="str">
        <f>IF(Monde!G197="","",Monde!G197)</f>
        <v/>
      </c>
      <c r="N197" s="5" t="str">
        <f>IF(Monde!I197="","",Monde!I197)</f>
        <v/>
      </c>
      <c r="O197" s="5" t="str">
        <f>IF(Monde!J197="","",Monde!J197)</f>
        <v/>
      </c>
      <c r="P197" s="5" t="str">
        <f>IF(Monde!K197="","",Monde!K197)</f>
        <v/>
      </c>
      <c r="Q197" s="5" t="str">
        <f>IF(Monde!L197="","",Monde!L197)</f>
        <v/>
      </c>
      <c r="R197" s="5" t="str">
        <f>IF(Monde!M197="","",Monde!M197)</f>
        <v/>
      </c>
      <c r="S197" s="5" t="str">
        <f>IF(Monde!N197="","",Monde!N197)</f>
        <v/>
      </c>
      <c r="T197" s="5" t="str">
        <f>IF(Monde!P197="","",Monde!P197)</f>
        <v/>
      </c>
      <c r="U197" s="5" t="str">
        <f>IF(Monde!Q197="","",Monde!Q197)</f>
        <v/>
      </c>
      <c r="V197" s="5" t="str">
        <f>IF(Monde!R197="","",Monde!R197)</f>
        <v/>
      </c>
      <c r="W197" s="5" t="str">
        <f>IF(BEN!U197="","",BEN!U197)</f>
        <v/>
      </c>
      <c r="X197" s="5" t="str">
        <f>IF(BEN!V197="","",BEN!V197)</f>
        <v/>
      </c>
      <c r="Y197" s="5" t="str">
        <f>IF(BEN!W197="","",BEN!W197)</f>
        <v/>
      </c>
      <c r="Z197" s="5" t="str">
        <f>IF(BEN!X197="","",BEN!X197)</f>
        <v/>
      </c>
      <c r="AA197" s="5">
        <f>IF(Pays!$E$3="","",Pays!$E$3)</f>
        <v>1</v>
      </c>
      <c r="AB197" s="5">
        <f>IF(Pays!$F$3="","",Pays!$F$3)</f>
        <v>37.5</v>
      </c>
      <c r="AC197" s="5">
        <f>IF(Pays!$H$3="","",Pays!$H$3)</f>
        <v>27.4</v>
      </c>
      <c r="AD197" s="5" t="str">
        <f>IF(Annuel!B19="","",Annuel!B19)</f>
        <v/>
      </c>
      <c r="AE197" s="5" t="str">
        <f>IF(Annuel!J19="","",Annuel!J19)</f>
        <v/>
      </c>
      <c r="AF197" s="5" t="str">
        <f>IF(Annuel!R19="","",Annuel!R19)</f>
        <v/>
      </c>
      <c r="AG197" s="5" t="str">
        <f>IF(Annuel!Z19="","",Annuel!Z19)</f>
        <v/>
      </c>
      <c r="AH197" s="5" t="str">
        <f>IF(A197&gt;=Parametres!$C$6,"base 2023","avant 2025")</f>
        <v>avant 2025</v>
      </c>
    </row>
    <row r="198" spans="1:34" x14ac:dyDescent="0.25">
      <c r="A198" s="1" t="s">
        <v>463</v>
      </c>
      <c r="B198" s="1" t="s">
        <v>661</v>
      </c>
      <c r="C198" s="1" t="s">
        <v>660</v>
      </c>
      <c r="D198" s="5" t="str">
        <f>IF(BEN!B198="","",BEN!B198)</f>
        <v/>
      </c>
      <c r="E198" s="5" t="str">
        <f>IF(BEN!C198="","",BEN!C198)</f>
        <v/>
      </c>
      <c r="F198" s="5" t="str">
        <f>IF(Monde!B198="","",Monde!B198)</f>
        <v/>
      </c>
      <c r="G198" s="5" t="str">
        <f>IF(Monde!H198="","",Monde!H198)</f>
        <v/>
      </c>
      <c r="H198" s="5" t="str">
        <f>IF(Monde!O198="","",Monde!O198)</f>
        <v/>
      </c>
      <c r="I198" s="5" t="str">
        <f>IF(Monde!C198="","",Monde!C198)</f>
        <v/>
      </c>
      <c r="J198" s="5" t="str">
        <f>IF(Monde!D198="","",Monde!D198)</f>
        <v/>
      </c>
      <c r="K198" s="5" t="str">
        <f>IF(Monde!E198="","",Monde!E198)</f>
        <v/>
      </c>
      <c r="L198" s="5" t="str">
        <f>IF(Monde!F198="","",Monde!F198)</f>
        <v/>
      </c>
      <c r="M198" s="5" t="str">
        <f>IF(Monde!G198="","",Monde!G198)</f>
        <v/>
      </c>
      <c r="N198" s="5" t="str">
        <f>IF(Monde!I198="","",Monde!I198)</f>
        <v/>
      </c>
      <c r="O198" s="5" t="str">
        <f>IF(Monde!J198="","",Monde!J198)</f>
        <v/>
      </c>
      <c r="P198" s="5" t="str">
        <f>IF(Monde!K198="","",Monde!K198)</f>
        <v/>
      </c>
      <c r="Q198" s="5" t="str">
        <f>IF(Monde!L198="","",Monde!L198)</f>
        <v/>
      </c>
      <c r="R198" s="5" t="str">
        <f>IF(Monde!M198="","",Monde!M198)</f>
        <v/>
      </c>
      <c r="S198" s="5" t="str">
        <f>IF(Monde!N198="","",Monde!N198)</f>
        <v/>
      </c>
      <c r="T198" s="5" t="str">
        <f>IF(Monde!P198="","",Monde!P198)</f>
        <v/>
      </c>
      <c r="U198" s="5" t="str">
        <f>IF(Monde!Q198="","",Monde!Q198)</f>
        <v/>
      </c>
      <c r="V198" s="5" t="str">
        <f>IF(Monde!R198="","",Monde!R198)</f>
        <v/>
      </c>
      <c r="W198" s="5" t="str">
        <f>IF(BEN!U198="","",BEN!U198)</f>
        <v/>
      </c>
      <c r="X198" s="5" t="str">
        <f>IF(BEN!V198="","",BEN!V198)</f>
        <v/>
      </c>
      <c r="Y198" s="5" t="str">
        <f>IF(BEN!W198="","",BEN!W198)</f>
        <v/>
      </c>
      <c r="Z198" s="5" t="str">
        <f>IF(BEN!X198="","",BEN!X198)</f>
        <v/>
      </c>
      <c r="AA198" s="5">
        <f>IF(Pays!$E$3="","",Pays!$E$3)</f>
        <v>1</v>
      </c>
      <c r="AB198" s="5">
        <f>IF(Pays!$F$3="","",Pays!$F$3)</f>
        <v>37.5</v>
      </c>
      <c r="AC198" s="5">
        <f>IF(Pays!$H$3="","",Pays!$H$3)</f>
        <v>27.4</v>
      </c>
      <c r="AD198" s="5" t="str">
        <f>IF(Annuel!B19="","",Annuel!B19)</f>
        <v/>
      </c>
      <c r="AE198" s="5" t="str">
        <f>IF(Annuel!J19="","",Annuel!J19)</f>
        <v/>
      </c>
      <c r="AF198" s="5" t="str">
        <f>IF(Annuel!R19="","",Annuel!R19)</f>
        <v/>
      </c>
      <c r="AG198" s="5" t="str">
        <f>IF(Annuel!Z19="","",Annuel!Z19)</f>
        <v/>
      </c>
      <c r="AH198" s="5" t="str">
        <f>IF(A198&gt;=Parametres!$C$6,"base 2023","avant 2025")</f>
        <v>avant 2025</v>
      </c>
    </row>
    <row r="199" spans="1:34" x14ac:dyDescent="0.25">
      <c r="A199" s="1" t="s">
        <v>464</v>
      </c>
      <c r="B199" s="1" t="s">
        <v>661</v>
      </c>
      <c r="C199" s="1" t="s">
        <v>660</v>
      </c>
      <c r="D199" s="5" t="str">
        <f>IF(BEN!B199="","",BEN!B199)</f>
        <v/>
      </c>
      <c r="E199" s="5" t="str">
        <f>IF(BEN!C199="","",BEN!C199)</f>
        <v/>
      </c>
      <c r="F199" s="5" t="str">
        <f>IF(Monde!B199="","",Monde!B199)</f>
        <v/>
      </c>
      <c r="G199" s="5" t="str">
        <f>IF(Monde!H199="","",Monde!H199)</f>
        <v/>
      </c>
      <c r="H199" s="5" t="str">
        <f>IF(Monde!O199="","",Monde!O199)</f>
        <v/>
      </c>
      <c r="I199" s="5" t="str">
        <f>IF(Monde!C199="","",Monde!C199)</f>
        <v/>
      </c>
      <c r="J199" s="5" t="str">
        <f>IF(Monde!D199="","",Monde!D199)</f>
        <v/>
      </c>
      <c r="K199" s="5" t="str">
        <f>IF(Monde!E199="","",Monde!E199)</f>
        <v/>
      </c>
      <c r="L199" s="5" t="str">
        <f>IF(Monde!F199="","",Monde!F199)</f>
        <v/>
      </c>
      <c r="M199" s="5" t="str">
        <f>IF(Monde!G199="","",Monde!G199)</f>
        <v/>
      </c>
      <c r="N199" s="5" t="str">
        <f>IF(Monde!I199="","",Monde!I199)</f>
        <v/>
      </c>
      <c r="O199" s="5" t="str">
        <f>IF(Monde!J199="","",Monde!J199)</f>
        <v/>
      </c>
      <c r="P199" s="5" t="str">
        <f>IF(Monde!K199="","",Monde!K199)</f>
        <v/>
      </c>
      <c r="Q199" s="5" t="str">
        <f>IF(Monde!L199="","",Monde!L199)</f>
        <v/>
      </c>
      <c r="R199" s="5" t="str">
        <f>IF(Monde!M199="","",Monde!M199)</f>
        <v/>
      </c>
      <c r="S199" s="5" t="str">
        <f>IF(Monde!N199="","",Monde!N199)</f>
        <v/>
      </c>
      <c r="T199" s="5" t="str">
        <f>IF(Monde!P199="","",Monde!P199)</f>
        <v/>
      </c>
      <c r="U199" s="5" t="str">
        <f>IF(Monde!Q199="","",Monde!Q199)</f>
        <v/>
      </c>
      <c r="V199" s="5" t="str">
        <f>IF(Monde!R199="","",Monde!R199)</f>
        <v/>
      </c>
      <c r="W199" s="5" t="str">
        <f>IF(BEN!U199="","",BEN!U199)</f>
        <v/>
      </c>
      <c r="X199" s="5" t="str">
        <f>IF(BEN!V199="","",BEN!V199)</f>
        <v/>
      </c>
      <c r="Y199" s="5" t="str">
        <f>IF(BEN!W199="","",BEN!W199)</f>
        <v/>
      </c>
      <c r="Z199" s="5" t="str">
        <f>IF(BEN!X199="","",BEN!X199)</f>
        <v/>
      </c>
      <c r="AA199" s="5">
        <f>IF(Pays!$E$3="","",Pays!$E$3)</f>
        <v>1</v>
      </c>
      <c r="AB199" s="5">
        <f>IF(Pays!$F$3="","",Pays!$F$3)</f>
        <v>37.5</v>
      </c>
      <c r="AC199" s="5">
        <f>IF(Pays!$H$3="","",Pays!$H$3)</f>
        <v>27.4</v>
      </c>
      <c r="AD199" s="5" t="str">
        <f>IF(Annuel!B19="","",Annuel!B19)</f>
        <v/>
      </c>
      <c r="AE199" s="5" t="str">
        <f>IF(Annuel!J19="","",Annuel!J19)</f>
        <v/>
      </c>
      <c r="AF199" s="5" t="str">
        <f>IF(Annuel!R19="","",Annuel!R19)</f>
        <v/>
      </c>
      <c r="AG199" s="5" t="str">
        <f>IF(Annuel!Z19="","",Annuel!Z19)</f>
        <v/>
      </c>
      <c r="AH199" s="5" t="str">
        <f>IF(A199&gt;=Parametres!$C$6,"base 2023","avant 2025")</f>
        <v>avant 2025</v>
      </c>
    </row>
    <row r="200" spans="1:34" x14ac:dyDescent="0.25">
      <c r="A200" s="1" t="s">
        <v>465</v>
      </c>
      <c r="B200" s="1" t="s">
        <v>661</v>
      </c>
      <c r="C200" s="1" t="s">
        <v>660</v>
      </c>
      <c r="D200" s="5" t="str">
        <f>IF(BEN!B200="","",BEN!B200)</f>
        <v/>
      </c>
      <c r="E200" s="5" t="str">
        <f>IF(BEN!C200="","",BEN!C200)</f>
        <v/>
      </c>
      <c r="F200" s="5" t="str">
        <f>IF(Monde!B200="","",Monde!B200)</f>
        <v/>
      </c>
      <c r="G200" s="5" t="str">
        <f>IF(Monde!H200="","",Monde!H200)</f>
        <v/>
      </c>
      <c r="H200" s="5" t="str">
        <f>IF(Monde!O200="","",Monde!O200)</f>
        <v/>
      </c>
      <c r="I200" s="5" t="str">
        <f>IF(Monde!C200="","",Monde!C200)</f>
        <v/>
      </c>
      <c r="J200" s="5" t="str">
        <f>IF(Monde!D200="","",Monde!D200)</f>
        <v/>
      </c>
      <c r="K200" s="5" t="str">
        <f>IF(Monde!E200="","",Monde!E200)</f>
        <v/>
      </c>
      <c r="L200" s="5" t="str">
        <f>IF(Monde!F200="","",Monde!F200)</f>
        <v/>
      </c>
      <c r="M200" s="5" t="str">
        <f>IF(Monde!G200="","",Monde!G200)</f>
        <v/>
      </c>
      <c r="N200" s="5" t="str">
        <f>IF(Monde!I200="","",Monde!I200)</f>
        <v/>
      </c>
      <c r="O200" s="5" t="str">
        <f>IF(Monde!J200="","",Monde!J200)</f>
        <v/>
      </c>
      <c r="P200" s="5" t="str">
        <f>IF(Monde!K200="","",Monde!K200)</f>
        <v/>
      </c>
      <c r="Q200" s="5" t="str">
        <f>IF(Monde!L200="","",Monde!L200)</f>
        <v/>
      </c>
      <c r="R200" s="5" t="str">
        <f>IF(Monde!M200="","",Monde!M200)</f>
        <v/>
      </c>
      <c r="S200" s="5" t="str">
        <f>IF(Monde!N200="","",Monde!N200)</f>
        <v/>
      </c>
      <c r="T200" s="5" t="str">
        <f>IF(Monde!P200="","",Monde!P200)</f>
        <v/>
      </c>
      <c r="U200" s="5" t="str">
        <f>IF(Monde!Q200="","",Monde!Q200)</f>
        <v/>
      </c>
      <c r="V200" s="5" t="str">
        <f>IF(Monde!R200="","",Monde!R200)</f>
        <v/>
      </c>
      <c r="W200" s="5" t="str">
        <f>IF(BEN!U200="","",BEN!U200)</f>
        <v/>
      </c>
      <c r="X200" s="5" t="str">
        <f>IF(BEN!V200="","",BEN!V200)</f>
        <v/>
      </c>
      <c r="Y200" s="5" t="str">
        <f>IF(BEN!W200="","",BEN!W200)</f>
        <v/>
      </c>
      <c r="Z200" s="5" t="str">
        <f>IF(BEN!X200="","",BEN!X200)</f>
        <v/>
      </c>
      <c r="AA200" s="5">
        <f>IF(Pays!$E$3="","",Pays!$E$3)</f>
        <v>1</v>
      </c>
      <c r="AB200" s="5">
        <f>IF(Pays!$F$3="","",Pays!$F$3)</f>
        <v>37.5</v>
      </c>
      <c r="AC200" s="5">
        <f>IF(Pays!$H$3="","",Pays!$H$3)</f>
        <v>27.4</v>
      </c>
      <c r="AD200" s="5" t="str">
        <f>IF(Annuel!B19="","",Annuel!B19)</f>
        <v/>
      </c>
      <c r="AE200" s="5" t="str">
        <f>IF(Annuel!J19="","",Annuel!J19)</f>
        <v/>
      </c>
      <c r="AF200" s="5" t="str">
        <f>IF(Annuel!R19="","",Annuel!R19)</f>
        <v/>
      </c>
      <c r="AG200" s="5" t="str">
        <f>IF(Annuel!Z19="","",Annuel!Z19)</f>
        <v/>
      </c>
      <c r="AH200" s="5" t="str">
        <f>IF(A200&gt;=Parametres!$C$6,"base 2023","avant 2025")</f>
        <v>avant 2025</v>
      </c>
    </row>
    <row r="201" spans="1:34" x14ac:dyDescent="0.25">
      <c r="A201" s="1" t="s">
        <v>466</v>
      </c>
      <c r="B201" s="1" t="s">
        <v>661</v>
      </c>
      <c r="C201" s="1" t="s">
        <v>660</v>
      </c>
      <c r="D201" s="5" t="str">
        <f>IF(BEN!B201="","",BEN!B201)</f>
        <v/>
      </c>
      <c r="E201" s="5" t="str">
        <f>IF(BEN!C201="","",BEN!C201)</f>
        <v/>
      </c>
      <c r="F201" s="5" t="str">
        <f>IF(Monde!B201="","",Monde!B201)</f>
        <v/>
      </c>
      <c r="G201" s="5" t="str">
        <f>IF(Monde!H201="","",Monde!H201)</f>
        <v/>
      </c>
      <c r="H201" s="5" t="str">
        <f>IF(Monde!O201="","",Monde!O201)</f>
        <v/>
      </c>
      <c r="I201" s="5" t="str">
        <f>IF(Monde!C201="","",Monde!C201)</f>
        <v/>
      </c>
      <c r="J201" s="5" t="str">
        <f>IF(Monde!D201="","",Monde!D201)</f>
        <v/>
      </c>
      <c r="K201" s="5" t="str">
        <f>IF(Monde!E201="","",Monde!E201)</f>
        <v/>
      </c>
      <c r="L201" s="5" t="str">
        <f>IF(Monde!F201="","",Monde!F201)</f>
        <v/>
      </c>
      <c r="M201" s="5" t="str">
        <f>IF(Monde!G201="","",Monde!G201)</f>
        <v/>
      </c>
      <c r="N201" s="5" t="str">
        <f>IF(Monde!I201="","",Monde!I201)</f>
        <v/>
      </c>
      <c r="O201" s="5" t="str">
        <f>IF(Monde!J201="","",Monde!J201)</f>
        <v/>
      </c>
      <c r="P201" s="5" t="str">
        <f>IF(Monde!K201="","",Monde!K201)</f>
        <v/>
      </c>
      <c r="Q201" s="5" t="str">
        <f>IF(Monde!L201="","",Monde!L201)</f>
        <v/>
      </c>
      <c r="R201" s="5" t="str">
        <f>IF(Monde!M201="","",Monde!M201)</f>
        <v/>
      </c>
      <c r="S201" s="5" t="str">
        <f>IF(Monde!N201="","",Monde!N201)</f>
        <v/>
      </c>
      <c r="T201" s="5" t="str">
        <f>IF(Monde!P201="","",Monde!P201)</f>
        <v/>
      </c>
      <c r="U201" s="5" t="str">
        <f>IF(Monde!Q201="","",Monde!Q201)</f>
        <v/>
      </c>
      <c r="V201" s="5" t="str">
        <f>IF(Monde!R201="","",Monde!R201)</f>
        <v/>
      </c>
      <c r="W201" s="5" t="str">
        <f>IF(BEN!U201="","",BEN!U201)</f>
        <v/>
      </c>
      <c r="X201" s="5" t="str">
        <f>IF(BEN!V201="","",BEN!V201)</f>
        <v/>
      </c>
      <c r="Y201" s="5" t="str">
        <f>IF(BEN!W201="","",BEN!W201)</f>
        <v/>
      </c>
      <c r="Z201" s="5" t="str">
        <f>IF(BEN!X201="","",BEN!X201)</f>
        <v/>
      </c>
      <c r="AA201" s="5">
        <f>IF(Pays!$E$3="","",Pays!$E$3)</f>
        <v>1</v>
      </c>
      <c r="AB201" s="5">
        <f>IF(Pays!$F$3="","",Pays!$F$3)</f>
        <v>37.5</v>
      </c>
      <c r="AC201" s="5">
        <f>IF(Pays!$H$3="","",Pays!$H$3)</f>
        <v>27.4</v>
      </c>
      <c r="AD201" s="5" t="str">
        <f>IF(Annuel!B19="","",Annuel!B19)</f>
        <v/>
      </c>
      <c r="AE201" s="5" t="str">
        <f>IF(Annuel!J19="","",Annuel!J19)</f>
        <v/>
      </c>
      <c r="AF201" s="5" t="str">
        <f>IF(Annuel!R19="","",Annuel!R19)</f>
        <v/>
      </c>
      <c r="AG201" s="5" t="str">
        <f>IF(Annuel!Z19="","",Annuel!Z19)</f>
        <v/>
      </c>
      <c r="AH201" s="5" t="str">
        <f>IF(A201&gt;=Parametres!$C$6,"base 2023","avant 2025")</f>
        <v>avant 2025</v>
      </c>
    </row>
    <row r="202" spans="1:34" x14ac:dyDescent="0.25">
      <c r="A202" s="1" t="s">
        <v>467</v>
      </c>
      <c r="B202" s="1" t="s">
        <v>661</v>
      </c>
      <c r="C202" s="1" t="s">
        <v>660</v>
      </c>
      <c r="D202" s="5" t="str">
        <f>IF(BEN!B202="","",BEN!B202)</f>
        <v/>
      </c>
      <c r="E202" s="5" t="str">
        <f>IF(BEN!C202="","",BEN!C202)</f>
        <v/>
      </c>
      <c r="F202" s="5" t="str">
        <f>IF(Monde!B202="","",Monde!B202)</f>
        <v/>
      </c>
      <c r="G202" s="5" t="str">
        <f>IF(Monde!H202="","",Monde!H202)</f>
        <v/>
      </c>
      <c r="H202" s="5" t="str">
        <f>IF(Monde!O202="","",Monde!O202)</f>
        <v/>
      </c>
      <c r="I202" s="5" t="str">
        <f>IF(Monde!C202="","",Monde!C202)</f>
        <v/>
      </c>
      <c r="J202" s="5" t="str">
        <f>IF(Monde!D202="","",Monde!D202)</f>
        <v/>
      </c>
      <c r="K202" s="5" t="str">
        <f>IF(Monde!E202="","",Monde!E202)</f>
        <v/>
      </c>
      <c r="L202" s="5" t="str">
        <f>IF(Monde!F202="","",Monde!F202)</f>
        <v/>
      </c>
      <c r="M202" s="5" t="str">
        <f>IF(Monde!G202="","",Monde!G202)</f>
        <v/>
      </c>
      <c r="N202" s="5" t="str">
        <f>IF(Monde!I202="","",Monde!I202)</f>
        <v/>
      </c>
      <c r="O202" s="5" t="str">
        <f>IF(Monde!J202="","",Monde!J202)</f>
        <v/>
      </c>
      <c r="P202" s="5" t="str">
        <f>IF(Monde!K202="","",Monde!K202)</f>
        <v/>
      </c>
      <c r="Q202" s="5" t="str">
        <f>IF(Monde!L202="","",Monde!L202)</f>
        <v/>
      </c>
      <c r="R202" s="5" t="str">
        <f>IF(Monde!M202="","",Monde!M202)</f>
        <v/>
      </c>
      <c r="S202" s="5" t="str">
        <f>IF(Monde!N202="","",Monde!N202)</f>
        <v/>
      </c>
      <c r="T202" s="5" t="str">
        <f>IF(Monde!P202="","",Monde!P202)</f>
        <v/>
      </c>
      <c r="U202" s="5" t="str">
        <f>IF(Monde!Q202="","",Monde!Q202)</f>
        <v/>
      </c>
      <c r="V202" s="5" t="str">
        <f>IF(Monde!R202="","",Monde!R202)</f>
        <v/>
      </c>
      <c r="W202" s="5" t="str">
        <f>IF(BEN!U202="","",BEN!U202)</f>
        <v/>
      </c>
      <c r="X202" s="5" t="str">
        <f>IF(BEN!V202="","",BEN!V202)</f>
        <v/>
      </c>
      <c r="Y202" s="5" t="str">
        <f>IF(BEN!W202="","",BEN!W202)</f>
        <v/>
      </c>
      <c r="Z202" s="5" t="str">
        <f>IF(BEN!X202="","",BEN!X202)</f>
        <v/>
      </c>
      <c r="AA202" s="5">
        <f>IF(Pays!$E$3="","",Pays!$E$3)</f>
        <v>1</v>
      </c>
      <c r="AB202" s="5">
        <f>IF(Pays!$F$3="","",Pays!$F$3)</f>
        <v>37.5</v>
      </c>
      <c r="AC202" s="5">
        <f>IF(Pays!$H$3="","",Pays!$H$3)</f>
        <v>27.4</v>
      </c>
      <c r="AD202" s="5" t="str">
        <f>IF(Annuel!B19="","",Annuel!B19)</f>
        <v/>
      </c>
      <c r="AE202" s="5" t="str">
        <f>IF(Annuel!J19="","",Annuel!J19)</f>
        <v/>
      </c>
      <c r="AF202" s="5" t="str">
        <f>IF(Annuel!R19="","",Annuel!R19)</f>
        <v/>
      </c>
      <c r="AG202" s="5" t="str">
        <f>IF(Annuel!Z19="","",Annuel!Z19)</f>
        <v/>
      </c>
      <c r="AH202" s="5" t="str">
        <f>IF(A202&gt;=Parametres!$C$6,"base 2023","avant 2025")</f>
        <v>avant 2025</v>
      </c>
    </row>
    <row r="203" spans="1:34" x14ac:dyDescent="0.25">
      <c r="A203" s="1" t="s">
        <v>468</v>
      </c>
      <c r="B203" s="1" t="s">
        <v>661</v>
      </c>
      <c r="C203" s="1" t="s">
        <v>660</v>
      </c>
      <c r="D203" s="5" t="str">
        <f>IF(BEN!B203="","",BEN!B203)</f>
        <v/>
      </c>
      <c r="E203" s="5" t="str">
        <f>IF(BEN!C203="","",BEN!C203)</f>
        <v/>
      </c>
      <c r="F203" s="5" t="str">
        <f>IF(Monde!B203="","",Monde!B203)</f>
        <v/>
      </c>
      <c r="G203" s="5" t="str">
        <f>IF(Monde!H203="","",Monde!H203)</f>
        <v/>
      </c>
      <c r="H203" s="5" t="str">
        <f>IF(Monde!O203="","",Monde!O203)</f>
        <v/>
      </c>
      <c r="I203" s="5" t="str">
        <f>IF(Monde!C203="","",Monde!C203)</f>
        <v/>
      </c>
      <c r="J203" s="5" t="str">
        <f>IF(Monde!D203="","",Monde!D203)</f>
        <v/>
      </c>
      <c r="K203" s="5" t="str">
        <f>IF(Monde!E203="","",Monde!E203)</f>
        <v/>
      </c>
      <c r="L203" s="5" t="str">
        <f>IF(Monde!F203="","",Monde!F203)</f>
        <v/>
      </c>
      <c r="M203" s="5" t="str">
        <f>IF(Monde!G203="","",Monde!G203)</f>
        <v/>
      </c>
      <c r="N203" s="5" t="str">
        <f>IF(Monde!I203="","",Monde!I203)</f>
        <v/>
      </c>
      <c r="O203" s="5" t="str">
        <f>IF(Monde!J203="","",Monde!J203)</f>
        <v/>
      </c>
      <c r="P203" s="5" t="str">
        <f>IF(Monde!K203="","",Monde!K203)</f>
        <v/>
      </c>
      <c r="Q203" s="5" t="str">
        <f>IF(Monde!L203="","",Monde!L203)</f>
        <v/>
      </c>
      <c r="R203" s="5" t="str">
        <f>IF(Monde!M203="","",Monde!M203)</f>
        <v/>
      </c>
      <c r="S203" s="5" t="str">
        <f>IF(Monde!N203="","",Monde!N203)</f>
        <v/>
      </c>
      <c r="T203" s="5" t="str">
        <f>IF(Monde!P203="","",Monde!P203)</f>
        <v/>
      </c>
      <c r="U203" s="5" t="str">
        <f>IF(Monde!Q203="","",Monde!Q203)</f>
        <v/>
      </c>
      <c r="V203" s="5" t="str">
        <f>IF(Monde!R203="","",Monde!R203)</f>
        <v/>
      </c>
      <c r="W203" s="5" t="str">
        <f>IF(BEN!U203="","",BEN!U203)</f>
        <v/>
      </c>
      <c r="X203" s="5" t="str">
        <f>IF(BEN!V203="","",BEN!V203)</f>
        <v/>
      </c>
      <c r="Y203" s="5" t="str">
        <f>IF(BEN!W203="","",BEN!W203)</f>
        <v/>
      </c>
      <c r="Z203" s="5" t="str">
        <f>IF(BEN!X203="","",BEN!X203)</f>
        <v/>
      </c>
      <c r="AA203" s="5">
        <f>IF(Pays!$E$3="","",Pays!$E$3)</f>
        <v>1</v>
      </c>
      <c r="AB203" s="5">
        <f>IF(Pays!$F$3="","",Pays!$F$3)</f>
        <v>37.5</v>
      </c>
      <c r="AC203" s="5">
        <f>IF(Pays!$H$3="","",Pays!$H$3)</f>
        <v>27.4</v>
      </c>
      <c r="AD203" s="5" t="str">
        <f>IF(Annuel!B19="","",Annuel!B19)</f>
        <v/>
      </c>
      <c r="AE203" s="5" t="str">
        <f>IF(Annuel!J19="","",Annuel!J19)</f>
        <v/>
      </c>
      <c r="AF203" s="5" t="str">
        <f>IF(Annuel!R19="","",Annuel!R19)</f>
        <v/>
      </c>
      <c r="AG203" s="5" t="str">
        <f>IF(Annuel!Z19="","",Annuel!Z19)</f>
        <v/>
      </c>
      <c r="AH203" s="5" t="str">
        <f>IF(A203&gt;=Parametres!$C$6,"base 2023","avant 2025")</f>
        <v>avant 2025</v>
      </c>
    </row>
    <row r="204" spans="1:34" x14ac:dyDescent="0.25">
      <c r="A204" s="1" t="s">
        <v>469</v>
      </c>
      <c r="B204" s="1" t="s">
        <v>661</v>
      </c>
      <c r="C204" s="1" t="s">
        <v>660</v>
      </c>
      <c r="D204" s="5" t="str">
        <f>IF(BEN!B204="","",BEN!B204)</f>
        <v/>
      </c>
      <c r="E204" s="5" t="str">
        <f>IF(BEN!C204="","",BEN!C204)</f>
        <v/>
      </c>
      <c r="F204" s="5" t="str">
        <f>IF(Monde!B204="","",Monde!B204)</f>
        <v/>
      </c>
      <c r="G204" s="5" t="str">
        <f>IF(Monde!H204="","",Monde!H204)</f>
        <v/>
      </c>
      <c r="H204" s="5" t="str">
        <f>IF(Monde!O204="","",Monde!O204)</f>
        <v/>
      </c>
      <c r="I204" s="5" t="str">
        <f>IF(Monde!C204="","",Monde!C204)</f>
        <v/>
      </c>
      <c r="J204" s="5" t="str">
        <f>IF(Monde!D204="","",Monde!D204)</f>
        <v/>
      </c>
      <c r="K204" s="5" t="str">
        <f>IF(Monde!E204="","",Monde!E204)</f>
        <v/>
      </c>
      <c r="L204" s="5" t="str">
        <f>IF(Monde!F204="","",Monde!F204)</f>
        <v/>
      </c>
      <c r="M204" s="5" t="str">
        <f>IF(Monde!G204="","",Monde!G204)</f>
        <v/>
      </c>
      <c r="N204" s="5" t="str">
        <f>IF(Monde!I204="","",Monde!I204)</f>
        <v/>
      </c>
      <c r="O204" s="5" t="str">
        <f>IF(Monde!J204="","",Monde!J204)</f>
        <v/>
      </c>
      <c r="P204" s="5" t="str">
        <f>IF(Monde!K204="","",Monde!K204)</f>
        <v/>
      </c>
      <c r="Q204" s="5" t="str">
        <f>IF(Monde!L204="","",Monde!L204)</f>
        <v/>
      </c>
      <c r="R204" s="5" t="str">
        <f>IF(Monde!M204="","",Monde!M204)</f>
        <v/>
      </c>
      <c r="S204" s="5" t="str">
        <f>IF(Monde!N204="","",Monde!N204)</f>
        <v/>
      </c>
      <c r="T204" s="5" t="str">
        <f>IF(Monde!P204="","",Monde!P204)</f>
        <v/>
      </c>
      <c r="U204" s="5" t="str">
        <f>IF(Monde!Q204="","",Monde!Q204)</f>
        <v/>
      </c>
      <c r="V204" s="5" t="str">
        <f>IF(Monde!R204="","",Monde!R204)</f>
        <v/>
      </c>
      <c r="W204" s="5" t="str">
        <f>IF(BEN!U204="","",BEN!U204)</f>
        <v/>
      </c>
      <c r="X204" s="5" t="str">
        <f>IF(BEN!V204="","",BEN!V204)</f>
        <v/>
      </c>
      <c r="Y204" s="5" t="str">
        <f>IF(BEN!W204="","",BEN!W204)</f>
        <v/>
      </c>
      <c r="Z204" s="5" t="str">
        <f>IF(BEN!X204="","",BEN!X204)</f>
        <v/>
      </c>
      <c r="AA204" s="5">
        <f>IF(Pays!$E$3="","",Pays!$E$3)</f>
        <v>1</v>
      </c>
      <c r="AB204" s="5">
        <f>IF(Pays!$F$3="","",Pays!$F$3)</f>
        <v>37.5</v>
      </c>
      <c r="AC204" s="5">
        <f>IF(Pays!$H$3="","",Pays!$H$3)</f>
        <v>27.4</v>
      </c>
      <c r="AD204" s="5" t="str">
        <f>IF(Annuel!B19="","",Annuel!B19)</f>
        <v/>
      </c>
      <c r="AE204" s="5" t="str">
        <f>IF(Annuel!J19="","",Annuel!J19)</f>
        <v/>
      </c>
      <c r="AF204" s="5" t="str">
        <f>IF(Annuel!R19="","",Annuel!R19)</f>
        <v/>
      </c>
      <c r="AG204" s="5" t="str">
        <f>IF(Annuel!Z19="","",Annuel!Z19)</f>
        <v/>
      </c>
      <c r="AH204" s="5" t="str">
        <f>IF(A204&gt;=Parametres!$C$6,"base 2023","avant 2025")</f>
        <v>avant 2025</v>
      </c>
    </row>
    <row r="205" spans="1:34" x14ac:dyDescent="0.25">
      <c r="A205" s="1" t="s">
        <v>470</v>
      </c>
      <c r="B205" s="1" t="s">
        <v>661</v>
      </c>
      <c r="C205" s="1" t="s">
        <v>660</v>
      </c>
      <c r="D205" s="5" t="str">
        <f>IF(BEN!B205="","",BEN!B205)</f>
        <v/>
      </c>
      <c r="E205" s="5" t="str">
        <f>IF(BEN!C205="","",BEN!C205)</f>
        <v/>
      </c>
      <c r="F205" s="5" t="str">
        <f>IF(Monde!B205="","",Monde!B205)</f>
        <v/>
      </c>
      <c r="G205" s="5" t="str">
        <f>IF(Monde!H205="","",Monde!H205)</f>
        <v/>
      </c>
      <c r="H205" s="5" t="str">
        <f>IF(Monde!O205="","",Monde!O205)</f>
        <v/>
      </c>
      <c r="I205" s="5" t="str">
        <f>IF(Monde!C205="","",Monde!C205)</f>
        <v/>
      </c>
      <c r="J205" s="5" t="str">
        <f>IF(Monde!D205="","",Monde!D205)</f>
        <v/>
      </c>
      <c r="K205" s="5" t="str">
        <f>IF(Monde!E205="","",Monde!E205)</f>
        <v/>
      </c>
      <c r="L205" s="5" t="str">
        <f>IF(Monde!F205="","",Monde!F205)</f>
        <v/>
      </c>
      <c r="M205" s="5" t="str">
        <f>IF(Monde!G205="","",Monde!G205)</f>
        <v/>
      </c>
      <c r="N205" s="5" t="str">
        <f>IF(Monde!I205="","",Monde!I205)</f>
        <v/>
      </c>
      <c r="O205" s="5" t="str">
        <f>IF(Monde!J205="","",Monde!J205)</f>
        <v/>
      </c>
      <c r="P205" s="5" t="str">
        <f>IF(Monde!K205="","",Monde!K205)</f>
        <v/>
      </c>
      <c r="Q205" s="5" t="str">
        <f>IF(Monde!L205="","",Monde!L205)</f>
        <v/>
      </c>
      <c r="R205" s="5" t="str">
        <f>IF(Monde!M205="","",Monde!M205)</f>
        <v/>
      </c>
      <c r="S205" s="5" t="str">
        <f>IF(Monde!N205="","",Monde!N205)</f>
        <v/>
      </c>
      <c r="T205" s="5" t="str">
        <f>IF(Monde!P205="","",Monde!P205)</f>
        <v/>
      </c>
      <c r="U205" s="5" t="str">
        <f>IF(Monde!Q205="","",Monde!Q205)</f>
        <v/>
      </c>
      <c r="V205" s="5" t="str">
        <f>IF(Monde!R205="","",Monde!R205)</f>
        <v/>
      </c>
      <c r="W205" s="5" t="str">
        <f>IF(BEN!U205="","",BEN!U205)</f>
        <v/>
      </c>
      <c r="X205" s="5" t="str">
        <f>IF(BEN!V205="","",BEN!V205)</f>
        <v/>
      </c>
      <c r="Y205" s="5" t="str">
        <f>IF(BEN!W205="","",BEN!W205)</f>
        <v/>
      </c>
      <c r="Z205" s="5" t="str">
        <f>IF(BEN!X205="","",BEN!X205)</f>
        <v/>
      </c>
      <c r="AA205" s="5">
        <f>IF(Pays!$E$3="","",Pays!$E$3)</f>
        <v>1</v>
      </c>
      <c r="AB205" s="5">
        <f>IF(Pays!$F$3="","",Pays!$F$3)</f>
        <v>37.5</v>
      </c>
      <c r="AC205" s="5">
        <f>IF(Pays!$H$3="","",Pays!$H$3)</f>
        <v>27.4</v>
      </c>
      <c r="AD205" s="5" t="str">
        <f>IF(Annuel!B19="","",Annuel!B19)</f>
        <v/>
      </c>
      <c r="AE205" s="5" t="str">
        <f>IF(Annuel!J19="","",Annuel!J19)</f>
        <v/>
      </c>
      <c r="AF205" s="5" t="str">
        <f>IF(Annuel!R19="","",Annuel!R19)</f>
        <v/>
      </c>
      <c r="AG205" s="5" t="str">
        <f>IF(Annuel!Z19="","",Annuel!Z19)</f>
        <v/>
      </c>
      <c r="AH205" s="5" t="str">
        <f>IF(A205&gt;=Parametres!$C$6,"base 2023","avant 2025")</f>
        <v>avant 2025</v>
      </c>
    </row>
    <row r="206" spans="1:34" x14ac:dyDescent="0.25">
      <c r="A206" s="1" t="s">
        <v>471</v>
      </c>
      <c r="B206" s="1" t="s">
        <v>661</v>
      </c>
      <c r="C206" s="1" t="s">
        <v>660</v>
      </c>
      <c r="D206" s="5" t="str">
        <f>IF(BEN!B206="","",BEN!B206)</f>
        <v/>
      </c>
      <c r="E206" s="5" t="str">
        <f>IF(BEN!C206="","",BEN!C206)</f>
        <v/>
      </c>
      <c r="F206" s="5" t="str">
        <f>IF(Monde!B206="","",Monde!B206)</f>
        <v/>
      </c>
      <c r="G206" s="5" t="str">
        <f>IF(Monde!H206="","",Monde!H206)</f>
        <v/>
      </c>
      <c r="H206" s="5" t="str">
        <f>IF(Monde!O206="","",Monde!O206)</f>
        <v/>
      </c>
      <c r="I206" s="5" t="str">
        <f>IF(Monde!C206="","",Monde!C206)</f>
        <v/>
      </c>
      <c r="J206" s="5" t="str">
        <f>IF(Monde!D206="","",Monde!D206)</f>
        <v/>
      </c>
      <c r="K206" s="5" t="str">
        <f>IF(Monde!E206="","",Monde!E206)</f>
        <v/>
      </c>
      <c r="L206" s="5" t="str">
        <f>IF(Monde!F206="","",Monde!F206)</f>
        <v/>
      </c>
      <c r="M206" s="5" t="str">
        <f>IF(Monde!G206="","",Monde!G206)</f>
        <v/>
      </c>
      <c r="N206" s="5" t="str">
        <f>IF(Monde!I206="","",Monde!I206)</f>
        <v/>
      </c>
      <c r="O206" s="5" t="str">
        <f>IF(Monde!J206="","",Monde!J206)</f>
        <v/>
      </c>
      <c r="P206" s="5" t="str">
        <f>IF(Monde!K206="","",Monde!K206)</f>
        <v/>
      </c>
      <c r="Q206" s="5" t="str">
        <f>IF(Monde!L206="","",Monde!L206)</f>
        <v/>
      </c>
      <c r="R206" s="5" t="str">
        <f>IF(Monde!M206="","",Monde!M206)</f>
        <v/>
      </c>
      <c r="S206" s="5" t="str">
        <f>IF(Monde!N206="","",Monde!N206)</f>
        <v/>
      </c>
      <c r="T206" s="5" t="str">
        <f>IF(Monde!P206="","",Monde!P206)</f>
        <v/>
      </c>
      <c r="U206" s="5" t="str">
        <f>IF(Monde!Q206="","",Monde!Q206)</f>
        <v/>
      </c>
      <c r="V206" s="5" t="str">
        <f>IF(Monde!R206="","",Monde!R206)</f>
        <v/>
      </c>
      <c r="W206" s="5" t="str">
        <f>IF(BEN!U206="","",BEN!U206)</f>
        <v/>
      </c>
      <c r="X206" s="5" t="str">
        <f>IF(BEN!V206="","",BEN!V206)</f>
        <v/>
      </c>
      <c r="Y206" s="5" t="str">
        <f>IF(BEN!W206="","",BEN!W206)</f>
        <v/>
      </c>
      <c r="Z206" s="5" t="str">
        <f>IF(BEN!X206="","",BEN!X206)</f>
        <v/>
      </c>
      <c r="AA206" s="5">
        <f>IF(Pays!$E$3="","",Pays!$E$3)</f>
        <v>1</v>
      </c>
      <c r="AB206" s="5">
        <f>IF(Pays!$F$3="","",Pays!$F$3)</f>
        <v>37.5</v>
      </c>
      <c r="AC206" s="5">
        <f>IF(Pays!$H$3="","",Pays!$H$3)</f>
        <v>27.4</v>
      </c>
      <c r="AD206" s="5" t="str">
        <f>IF(Annuel!B19="","",Annuel!B19)</f>
        <v/>
      </c>
      <c r="AE206" s="5" t="str">
        <f>IF(Annuel!J19="","",Annuel!J19)</f>
        <v/>
      </c>
      <c r="AF206" s="5" t="str">
        <f>IF(Annuel!R19="","",Annuel!R19)</f>
        <v/>
      </c>
      <c r="AG206" s="5" t="str">
        <f>IF(Annuel!Z19="","",Annuel!Z19)</f>
        <v/>
      </c>
      <c r="AH206" s="5" t="str">
        <f>IF(A206&gt;=Parametres!$C$6,"base 2023","avant 2025")</f>
        <v>avant 2025</v>
      </c>
    </row>
    <row r="207" spans="1:34" x14ac:dyDescent="0.25">
      <c r="A207" s="1" t="s">
        <v>472</v>
      </c>
      <c r="B207" s="1" t="s">
        <v>661</v>
      </c>
      <c r="C207" s="1" t="s">
        <v>660</v>
      </c>
      <c r="D207" s="5" t="str">
        <f>IF(BEN!B207="","",BEN!B207)</f>
        <v/>
      </c>
      <c r="E207" s="5" t="str">
        <f>IF(BEN!C207="","",BEN!C207)</f>
        <v/>
      </c>
      <c r="F207" s="5" t="str">
        <f>IF(Monde!B207="","",Monde!B207)</f>
        <v/>
      </c>
      <c r="G207" s="5" t="str">
        <f>IF(Monde!H207="","",Monde!H207)</f>
        <v/>
      </c>
      <c r="H207" s="5" t="str">
        <f>IF(Monde!O207="","",Monde!O207)</f>
        <v/>
      </c>
      <c r="I207" s="5" t="str">
        <f>IF(Monde!C207="","",Monde!C207)</f>
        <v/>
      </c>
      <c r="J207" s="5" t="str">
        <f>IF(Monde!D207="","",Monde!D207)</f>
        <v/>
      </c>
      <c r="K207" s="5" t="str">
        <f>IF(Monde!E207="","",Monde!E207)</f>
        <v/>
      </c>
      <c r="L207" s="5" t="str">
        <f>IF(Monde!F207="","",Monde!F207)</f>
        <v/>
      </c>
      <c r="M207" s="5" t="str">
        <f>IF(Monde!G207="","",Monde!G207)</f>
        <v/>
      </c>
      <c r="N207" s="5" t="str">
        <f>IF(Monde!I207="","",Monde!I207)</f>
        <v/>
      </c>
      <c r="O207" s="5" t="str">
        <f>IF(Monde!J207="","",Monde!J207)</f>
        <v/>
      </c>
      <c r="P207" s="5" t="str">
        <f>IF(Monde!K207="","",Monde!K207)</f>
        <v/>
      </c>
      <c r="Q207" s="5" t="str">
        <f>IF(Monde!L207="","",Monde!L207)</f>
        <v/>
      </c>
      <c r="R207" s="5" t="str">
        <f>IF(Monde!M207="","",Monde!M207)</f>
        <v/>
      </c>
      <c r="S207" s="5" t="str">
        <f>IF(Monde!N207="","",Monde!N207)</f>
        <v/>
      </c>
      <c r="T207" s="5" t="str">
        <f>IF(Monde!P207="","",Monde!P207)</f>
        <v/>
      </c>
      <c r="U207" s="5" t="str">
        <f>IF(Monde!Q207="","",Monde!Q207)</f>
        <v/>
      </c>
      <c r="V207" s="5" t="str">
        <f>IF(Monde!R207="","",Monde!R207)</f>
        <v/>
      </c>
      <c r="W207" s="5" t="str">
        <f>IF(BEN!U207="","",BEN!U207)</f>
        <v/>
      </c>
      <c r="X207" s="5" t="str">
        <f>IF(BEN!V207="","",BEN!V207)</f>
        <v/>
      </c>
      <c r="Y207" s="5" t="str">
        <f>IF(BEN!W207="","",BEN!W207)</f>
        <v/>
      </c>
      <c r="Z207" s="5" t="str">
        <f>IF(BEN!X207="","",BEN!X207)</f>
        <v/>
      </c>
      <c r="AA207" s="5">
        <f>IF(Pays!$E$3="","",Pays!$E$3)</f>
        <v>1</v>
      </c>
      <c r="AB207" s="5">
        <f>IF(Pays!$F$3="","",Pays!$F$3)</f>
        <v>37.5</v>
      </c>
      <c r="AC207" s="5">
        <f>IF(Pays!$H$3="","",Pays!$H$3)</f>
        <v>27.4</v>
      </c>
      <c r="AD207" s="5" t="str">
        <f>IF(Annuel!B20="","",Annuel!B20)</f>
        <v/>
      </c>
      <c r="AE207" s="5" t="str">
        <f>IF(Annuel!J20="","",Annuel!J20)</f>
        <v/>
      </c>
      <c r="AF207" s="5" t="str">
        <f>IF(Annuel!R20="","",Annuel!R20)</f>
        <v/>
      </c>
      <c r="AG207" s="5" t="str">
        <f>IF(Annuel!Z20="","",Annuel!Z20)</f>
        <v/>
      </c>
      <c r="AH207" s="5" t="str">
        <f>IF(A207&gt;=Parametres!$C$6,"base 2023","avant 2025")</f>
        <v>avant 2025</v>
      </c>
    </row>
    <row r="208" spans="1:34" x14ac:dyDescent="0.25">
      <c r="A208" s="1" t="s">
        <v>473</v>
      </c>
      <c r="B208" s="1" t="s">
        <v>661</v>
      </c>
      <c r="C208" s="1" t="s">
        <v>660</v>
      </c>
      <c r="D208" s="5" t="str">
        <f>IF(BEN!B208="","",BEN!B208)</f>
        <v/>
      </c>
      <c r="E208" s="5" t="str">
        <f>IF(BEN!C208="","",BEN!C208)</f>
        <v/>
      </c>
      <c r="F208" s="5" t="str">
        <f>IF(Monde!B208="","",Monde!B208)</f>
        <v/>
      </c>
      <c r="G208" s="5" t="str">
        <f>IF(Monde!H208="","",Monde!H208)</f>
        <v/>
      </c>
      <c r="H208" s="5" t="str">
        <f>IF(Monde!O208="","",Monde!O208)</f>
        <v/>
      </c>
      <c r="I208" s="5" t="str">
        <f>IF(Monde!C208="","",Monde!C208)</f>
        <v/>
      </c>
      <c r="J208" s="5" t="str">
        <f>IF(Monde!D208="","",Monde!D208)</f>
        <v/>
      </c>
      <c r="K208" s="5" t="str">
        <f>IF(Monde!E208="","",Monde!E208)</f>
        <v/>
      </c>
      <c r="L208" s="5" t="str">
        <f>IF(Monde!F208="","",Monde!F208)</f>
        <v/>
      </c>
      <c r="M208" s="5" t="str">
        <f>IF(Monde!G208="","",Monde!G208)</f>
        <v/>
      </c>
      <c r="N208" s="5" t="str">
        <f>IF(Monde!I208="","",Monde!I208)</f>
        <v/>
      </c>
      <c r="O208" s="5" t="str">
        <f>IF(Monde!J208="","",Monde!J208)</f>
        <v/>
      </c>
      <c r="P208" s="5" t="str">
        <f>IF(Monde!K208="","",Monde!K208)</f>
        <v/>
      </c>
      <c r="Q208" s="5" t="str">
        <f>IF(Monde!L208="","",Monde!L208)</f>
        <v/>
      </c>
      <c r="R208" s="5" t="str">
        <f>IF(Monde!M208="","",Monde!M208)</f>
        <v/>
      </c>
      <c r="S208" s="5" t="str">
        <f>IF(Monde!N208="","",Monde!N208)</f>
        <v/>
      </c>
      <c r="T208" s="5" t="str">
        <f>IF(Monde!P208="","",Monde!P208)</f>
        <v/>
      </c>
      <c r="U208" s="5" t="str">
        <f>IF(Monde!Q208="","",Monde!Q208)</f>
        <v/>
      </c>
      <c r="V208" s="5" t="str">
        <f>IF(Monde!R208="","",Monde!R208)</f>
        <v/>
      </c>
      <c r="W208" s="5" t="str">
        <f>IF(BEN!U208="","",BEN!U208)</f>
        <v/>
      </c>
      <c r="X208" s="5" t="str">
        <f>IF(BEN!V208="","",BEN!V208)</f>
        <v/>
      </c>
      <c r="Y208" s="5" t="str">
        <f>IF(BEN!W208="","",BEN!W208)</f>
        <v/>
      </c>
      <c r="Z208" s="5" t="str">
        <f>IF(BEN!X208="","",BEN!X208)</f>
        <v/>
      </c>
      <c r="AA208" s="5">
        <f>IF(Pays!$E$3="","",Pays!$E$3)</f>
        <v>1</v>
      </c>
      <c r="AB208" s="5">
        <f>IF(Pays!$F$3="","",Pays!$F$3)</f>
        <v>37.5</v>
      </c>
      <c r="AC208" s="5">
        <f>IF(Pays!$H$3="","",Pays!$H$3)</f>
        <v>27.4</v>
      </c>
      <c r="AD208" s="5" t="str">
        <f>IF(Annuel!B20="","",Annuel!B20)</f>
        <v/>
      </c>
      <c r="AE208" s="5" t="str">
        <f>IF(Annuel!J20="","",Annuel!J20)</f>
        <v/>
      </c>
      <c r="AF208" s="5" t="str">
        <f>IF(Annuel!R20="","",Annuel!R20)</f>
        <v/>
      </c>
      <c r="AG208" s="5" t="str">
        <f>IF(Annuel!Z20="","",Annuel!Z20)</f>
        <v/>
      </c>
      <c r="AH208" s="5" t="str">
        <f>IF(A208&gt;=Parametres!$C$6,"base 2023","avant 2025")</f>
        <v>avant 2025</v>
      </c>
    </row>
    <row r="209" spans="1:34" x14ac:dyDescent="0.25">
      <c r="A209" s="1" t="s">
        <v>474</v>
      </c>
      <c r="B209" s="1" t="s">
        <v>661</v>
      </c>
      <c r="C209" s="1" t="s">
        <v>660</v>
      </c>
      <c r="D209" s="5" t="str">
        <f>IF(BEN!B209="","",BEN!B209)</f>
        <v/>
      </c>
      <c r="E209" s="5" t="str">
        <f>IF(BEN!C209="","",BEN!C209)</f>
        <v/>
      </c>
      <c r="F209" s="5" t="str">
        <f>IF(Monde!B209="","",Monde!B209)</f>
        <v/>
      </c>
      <c r="G209" s="5" t="str">
        <f>IF(Monde!H209="","",Monde!H209)</f>
        <v/>
      </c>
      <c r="H209" s="5" t="str">
        <f>IF(Monde!O209="","",Monde!O209)</f>
        <v/>
      </c>
      <c r="I209" s="5" t="str">
        <f>IF(Monde!C209="","",Monde!C209)</f>
        <v/>
      </c>
      <c r="J209" s="5" t="str">
        <f>IF(Monde!D209="","",Monde!D209)</f>
        <v/>
      </c>
      <c r="K209" s="5" t="str">
        <f>IF(Monde!E209="","",Monde!E209)</f>
        <v/>
      </c>
      <c r="L209" s="5" t="str">
        <f>IF(Monde!F209="","",Monde!F209)</f>
        <v/>
      </c>
      <c r="M209" s="5" t="str">
        <f>IF(Monde!G209="","",Monde!G209)</f>
        <v/>
      </c>
      <c r="N209" s="5" t="str">
        <f>IF(Monde!I209="","",Monde!I209)</f>
        <v/>
      </c>
      <c r="O209" s="5" t="str">
        <f>IF(Monde!J209="","",Monde!J209)</f>
        <v/>
      </c>
      <c r="P209" s="5" t="str">
        <f>IF(Monde!K209="","",Monde!K209)</f>
        <v/>
      </c>
      <c r="Q209" s="5" t="str">
        <f>IF(Monde!L209="","",Monde!L209)</f>
        <v/>
      </c>
      <c r="R209" s="5" t="str">
        <f>IF(Monde!M209="","",Monde!M209)</f>
        <v/>
      </c>
      <c r="S209" s="5" t="str">
        <f>IF(Monde!N209="","",Monde!N209)</f>
        <v/>
      </c>
      <c r="T209" s="5" t="str">
        <f>IF(Monde!P209="","",Monde!P209)</f>
        <v/>
      </c>
      <c r="U209" s="5" t="str">
        <f>IF(Monde!Q209="","",Monde!Q209)</f>
        <v/>
      </c>
      <c r="V209" s="5" t="str">
        <f>IF(Monde!R209="","",Monde!R209)</f>
        <v/>
      </c>
      <c r="W209" s="5" t="str">
        <f>IF(BEN!U209="","",BEN!U209)</f>
        <v/>
      </c>
      <c r="X209" s="5" t="str">
        <f>IF(BEN!V209="","",BEN!V209)</f>
        <v/>
      </c>
      <c r="Y209" s="5" t="str">
        <f>IF(BEN!W209="","",BEN!W209)</f>
        <v/>
      </c>
      <c r="Z209" s="5" t="str">
        <f>IF(BEN!X209="","",BEN!X209)</f>
        <v/>
      </c>
      <c r="AA209" s="5">
        <f>IF(Pays!$E$3="","",Pays!$E$3)</f>
        <v>1</v>
      </c>
      <c r="AB209" s="5">
        <f>IF(Pays!$F$3="","",Pays!$F$3)</f>
        <v>37.5</v>
      </c>
      <c r="AC209" s="5">
        <f>IF(Pays!$H$3="","",Pays!$H$3)</f>
        <v>27.4</v>
      </c>
      <c r="AD209" s="5" t="str">
        <f>IF(Annuel!B20="","",Annuel!B20)</f>
        <v/>
      </c>
      <c r="AE209" s="5" t="str">
        <f>IF(Annuel!J20="","",Annuel!J20)</f>
        <v/>
      </c>
      <c r="AF209" s="5" t="str">
        <f>IF(Annuel!R20="","",Annuel!R20)</f>
        <v/>
      </c>
      <c r="AG209" s="5" t="str">
        <f>IF(Annuel!Z20="","",Annuel!Z20)</f>
        <v/>
      </c>
      <c r="AH209" s="5" t="str">
        <f>IF(A209&gt;=Parametres!$C$6,"base 2023","avant 2025")</f>
        <v>avant 2025</v>
      </c>
    </row>
    <row r="210" spans="1:34" x14ac:dyDescent="0.25">
      <c r="A210" s="1" t="s">
        <v>475</v>
      </c>
      <c r="B210" s="1" t="s">
        <v>661</v>
      </c>
      <c r="C210" s="1" t="s">
        <v>660</v>
      </c>
      <c r="D210" s="5" t="str">
        <f>IF(BEN!B210="","",BEN!B210)</f>
        <v/>
      </c>
      <c r="E210" s="5" t="str">
        <f>IF(BEN!C210="","",BEN!C210)</f>
        <v/>
      </c>
      <c r="F210" s="5" t="str">
        <f>IF(Monde!B210="","",Monde!B210)</f>
        <v/>
      </c>
      <c r="G210" s="5" t="str">
        <f>IF(Monde!H210="","",Monde!H210)</f>
        <v/>
      </c>
      <c r="H210" s="5" t="str">
        <f>IF(Monde!O210="","",Monde!O210)</f>
        <v/>
      </c>
      <c r="I210" s="5" t="str">
        <f>IF(Monde!C210="","",Monde!C210)</f>
        <v/>
      </c>
      <c r="J210" s="5" t="str">
        <f>IF(Monde!D210="","",Monde!D210)</f>
        <v/>
      </c>
      <c r="K210" s="5" t="str">
        <f>IF(Monde!E210="","",Monde!E210)</f>
        <v/>
      </c>
      <c r="L210" s="5" t="str">
        <f>IF(Monde!F210="","",Monde!F210)</f>
        <v/>
      </c>
      <c r="M210" s="5" t="str">
        <f>IF(Monde!G210="","",Monde!G210)</f>
        <v/>
      </c>
      <c r="N210" s="5" t="str">
        <f>IF(Monde!I210="","",Monde!I210)</f>
        <v/>
      </c>
      <c r="O210" s="5" t="str">
        <f>IF(Monde!J210="","",Monde!J210)</f>
        <v/>
      </c>
      <c r="P210" s="5" t="str">
        <f>IF(Monde!K210="","",Monde!K210)</f>
        <v/>
      </c>
      <c r="Q210" s="5" t="str">
        <f>IF(Monde!L210="","",Monde!L210)</f>
        <v/>
      </c>
      <c r="R210" s="5" t="str">
        <f>IF(Monde!M210="","",Monde!M210)</f>
        <v/>
      </c>
      <c r="S210" s="5" t="str">
        <f>IF(Monde!N210="","",Monde!N210)</f>
        <v/>
      </c>
      <c r="T210" s="5" t="str">
        <f>IF(Monde!P210="","",Monde!P210)</f>
        <v/>
      </c>
      <c r="U210" s="5" t="str">
        <f>IF(Monde!Q210="","",Monde!Q210)</f>
        <v/>
      </c>
      <c r="V210" s="5" t="str">
        <f>IF(Monde!R210="","",Monde!R210)</f>
        <v/>
      </c>
      <c r="W210" s="5" t="str">
        <f>IF(BEN!U210="","",BEN!U210)</f>
        <v/>
      </c>
      <c r="X210" s="5" t="str">
        <f>IF(BEN!V210="","",BEN!V210)</f>
        <v/>
      </c>
      <c r="Y210" s="5" t="str">
        <f>IF(BEN!W210="","",BEN!W210)</f>
        <v/>
      </c>
      <c r="Z210" s="5" t="str">
        <f>IF(BEN!X210="","",BEN!X210)</f>
        <v/>
      </c>
      <c r="AA210" s="5">
        <f>IF(Pays!$E$3="","",Pays!$E$3)</f>
        <v>1</v>
      </c>
      <c r="AB210" s="5">
        <f>IF(Pays!$F$3="","",Pays!$F$3)</f>
        <v>37.5</v>
      </c>
      <c r="AC210" s="5">
        <f>IF(Pays!$H$3="","",Pays!$H$3)</f>
        <v>27.4</v>
      </c>
      <c r="AD210" s="5" t="str">
        <f>IF(Annuel!B20="","",Annuel!B20)</f>
        <v/>
      </c>
      <c r="AE210" s="5" t="str">
        <f>IF(Annuel!J20="","",Annuel!J20)</f>
        <v/>
      </c>
      <c r="AF210" s="5" t="str">
        <f>IF(Annuel!R20="","",Annuel!R20)</f>
        <v/>
      </c>
      <c r="AG210" s="5" t="str">
        <f>IF(Annuel!Z20="","",Annuel!Z20)</f>
        <v/>
      </c>
      <c r="AH210" s="5" t="str">
        <f>IF(A210&gt;=Parametres!$C$6,"base 2023","avant 2025")</f>
        <v>avant 2025</v>
      </c>
    </row>
    <row r="211" spans="1:34" x14ac:dyDescent="0.25">
      <c r="A211" s="1" t="s">
        <v>476</v>
      </c>
      <c r="B211" s="1" t="s">
        <v>661</v>
      </c>
      <c r="C211" s="1" t="s">
        <v>660</v>
      </c>
      <c r="D211" s="5" t="str">
        <f>IF(BEN!B211="","",BEN!B211)</f>
        <v/>
      </c>
      <c r="E211" s="5" t="str">
        <f>IF(BEN!C211="","",BEN!C211)</f>
        <v/>
      </c>
      <c r="F211" s="5" t="str">
        <f>IF(Monde!B211="","",Monde!B211)</f>
        <v/>
      </c>
      <c r="G211" s="5" t="str">
        <f>IF(Monde!H211="","",Monde!H211)</f>
        <v/>
      </c>
      <c r="H211" s="5" t="str">
        <f>IF(Monde!O211="","",Monde!O211)</f>
        <v/>
      </c>
      <c r="I211" s="5" t="str">
        <f>IF(Monde!C211="","",Monde!C211)</f>
        <v/>
      </c>
      <c r="J211" s="5" t="str">
        <f>IF(Monde!D211="","",Monde!D211)</f>
        <v/>
      </c>
      <c r="K211" s="5" t="str">
        <f>IF(Monde!E211="","",Monde!E211)</f>
        <v/>
      </c>
      <c r="L211" s="5" t="str">
        <f>IF(Monde!F211="","",Monde!F211)</f>
        <v/>
      </c>
      <c r="M211" s="5" t="str">
        <f>IF(Monde!G211="","",Monde!G211)</f>
        <v/>
      </c>
      <c r="N211" s="5" t="str">
        <f>IF(Monde!I211="","",Monde!I211)</f>
        <v/>
      </c>
      <c r="O211" s="5" t="str">
        <f>IF(Monde!J211="","",Monde!J211)</f>
        <v/>
      </c>
      <c r="P211" s="5" t="str">
        <f>IF(Monde!K211="","",Monde!K211)</f>
        <v/>
      </c>
      <c r="Q211" s="5" t="str">
        <f>IF(Monde!L211="","",Monde!L211)</f>
        <v/>
      </c>
      <c r="R211" s="5" t="str">
        <f>IF(Monde!M211="","",Monde!M211)</f>
        <v/>
      </c>
      <c r="S211" s="5" t="str">
        <f>IF(Monde!N211="","",Monde!N211)</f>
        <v/>
      </c>
      <c r="T211" s="5" t="str">
        <f>IF(Monde!P211="","",Monde!P211)</f>
        <v/>
      </c>
      <c r="U211" s="5" t="str">
        <f>IF(Monde!Q211="","",Monde!Q211)</f>
        <v/>
      </c>
      <c r="V211" s="5" t="str">
        <f>IF(Monde!R211="","",Monde!R211)</f>
        <v/>
      </c>
      <c r="W211" s="5" t="str">
        <f>IF(BEN!U211="","",BEN!U211)</f>
        <v/>
      </c>
      <c r="X211" s="5" t="str">
        <f>IF(BEN!V211="","",BEN!V211)</f>
        <v/>
      </c>
      <c r="Y211" s="5" t="str">
        <f>IF(BEN!W211="","",BEN!W211)</f>
        <v/>
      </c>
      <c r="Z211" s="5" t="str">
        <f>IF(BEN!X211="","",BEN!X211)</f>
        <v/>
      </c>
      <c r="AA211" s="5">
        <f>IF(Pays!$E$3="","",Pays!$E$3)</f>
        <v>1</v>
      </c>
      <c r="AB211" s="5">
        <f>IF(Pays!$F$3="","",Pays!$F$3)</f>
        <v>37.5</v>
      </c>
      <c r="AC211" s="5">
        <f>IF(Pays!$H$3="","",Pays!$H$3)</f>
        <v>27.4</v>
      </c>
      <c r="AD211" s="5" t="str">
        <f>IF(Annuel!B20="","",Annuel!B20)</f>
        <v/>
      </c>
      <c r="AE211" s="5" t="str">
        <f>IF(Annuel!J20="","",Annuel!J20)</f>
        <v/>
      </c>
      <c r="AF211" s="5" t="str">
        <f>IF(Annuel!R20="","",Annuel!R20)</f>
        <v/>
      </c>
      <c r="AG211" s="5" t="str">
        <f>IF(Annuel!Z20="","",Annuel!Z20)</f>
        <v/>
      </c>
      <c r="AH211" s="5" t="str">
        <f>IF(A211&gt;=Parametres!$C$6,"base 2023","avant 2025")</f>
        <v>avant 2025</v>
      </c>
    </row>
    <row r="212" spans="1:34" x14ac:dyDescent="0.25">
      <c r="A212" s="1" t="s">
        <v>477</v>
      </c>
      <c r="B212" s="1" t="s">
        <v>661</v>
      </c>
      <c r="C212" s="1" t="s">
        <v>660</v>
      </c>
      <c r="D212" s="5" t="str">
        <f>IF(BEN!B212="","",BEN!B212)</f>
        <v/>
      </c>
      <c r="E212" s="5" t="str">
        <f>IF(BEN!C212="","",BEN!C212)</f>
        <v/>
      </c>
      <c r="F212" s="5" t="str">
        <f>IF(Monde!B212="","",Monde!B212)</f>
        <v/>
      </c>
      <c r="G212" s="5" t="str">
        <f>IF(Monde!H212="","",Monde!H212)</f>
        <v/>
      </c>
      <c r="H212" s="5" t="str">
        <f>IF(Monde!O212="","",Monde!O212)</f>
        <v/>
      </c>
      <c r="I212" s="5" t="str">
        <f>IF(Monde!C212="","",Monde!C212)</f>
        <v/>
      </c>
      <c r="J212" s="5" t="str">
        <f>IF(Monde!D212="","",Monde!D212)</f>
        <v/>
      </c>
      <c r="K212" s="5" t="str">
        <f>IF(Monde!E212="","",Monde!E212)</f>
        <v/>
      </c>
      <c r="L212" s="5" t="str">
        <f>IF(Monde!F212="","",Monde!F212)</f>
        <v/>
      </c>
      <c r="M212" s="5" t="str">
        <f>IF(Monde!G212="","",Monde!G212)</f>
        <v/>
      </c>
      <c r="N212" s="5" t="str">
        <f>IF(Monde!I212="","",Monde!I212)</f>
        <v/>
      </c>
      <c r="O212" s="5" t="str">
        <f>IF(Monde!J212="","",Monde!J212)</f>
        <v/>
      </c>
      <c r="P212" s="5" t="str">
        <f>IF(Monde!K212="","",Monde!K212)</f>
        <v/>
      </c>
      <c r="Q212" s="5" t="str">
        <f>IF(Monde!L212="","",Monde!L212)</f>
        <v/>
      </c>
      <c r="R212" s="5" t="str">
        <f>IF(Monde!M212="","",Monde!M212)</f>
        <v/>
      </c>
      <c r="S212" s="5" t="str">
        <f>IF(Monde!N212="","",Monde!N212)</f>
        <v/>
      </c>
      <c r="T212" s="5" t="str">
        <f>IF(Monde!P212="","",Monde!P212)</f>
        <v/>
      </c>
      <c r="U212" s="5" t="str">
        <f>IF(Monde!Q212="","",Monde!Q212)</f>
        <v/>
      </c>
      <c r="V212" s="5" t="str">
        <f>IF(Monde!R212="","",Monde!R212)</f>
        <v/>
      </c>
      <c r="W212" s="5" t="str">
        <f>IF(BEN!U212="","",BEN!U212)</f>
        <v/>
      </c>
      <c r="X212" s="5" t="str">
        <f>IF(BEN!V212="","",BEN!V212)</f>
        <v/>
      </c>
      <c r="Y212" s="5" t="str">
        <f>IF(BEN!W212="","",BEN!W212)</f>
        <v/>
      </c>
      <c r="Z212" s="5" t="str">
        <f>IF(BEN!X212="","",BEN!X212)</f>
        <v/>
      </c>
      <c r="AA212" s="5">
        <f>IF(Pays!$E$3="","",Pays!$E$3)</f>
        <v>1</v>
      </c>
      <c r="AB212" s="5">
        <f>IF(Pays!$F$3="","",Pays!$F$3)</f>
        <v>37.5</v>
      </c>
      <c r="AC212" s="5">
        <f>IF(Pays!$H$3="","",Pays!$H$3)</f>
        <v>27.4</v>
      </c>
      <c r="AD212" s="5" t="str">
        <f>IF(Annuel!B20="","",Annuel!B20)</f>
        <v/>
      </c>
      <c r="AE212" s="5" t="str">
        <f>IF(Annuel!J20="","",Annuel!J20)</f>
        <v/>
      </c>
      <c r="AF212" s="5" t="str">
        <f>IF(Annuel!R20="","",Annuel!R20)</f>
        <v/>
      </c>
      <c r="AG212" s="5" t="str">
        <f>IF(Annuel!Z20="","",Annuel!Z20)</f>
        <v/>
      </c>
      <c r="AH212" s="5" t="str">
        <f>IF(A212&gt;=Parametres!$C$6,"base 2023","avant 2025")</f>
        <v>avant 2025</v>
      </c>
    </row>
    <row r="213" spans="1:34" x14ac:dyDescent="0.25">
      <c r="A213" s="1" t="s">
        <v>478</v>
      </c>
      <c r="B213" s="1" t="s">
        <v>661</v>
      </c>
      <c r="C213" s="1" t="s">
        <v>660</v>
      </c>
      <c r="D213" s="5" t="str">
        <f>IF(BEN!B213="","",BEN!B213)</f>
        <v/>
      </c>
      <c r="E213" s="5" t="str">
        <f>IF(BEN!C213="","",BEN!C213)</f>
        <v/>
      </c>
      <c r="F213" s="5" t="str">
        <f>IF(Monde!B213="","",Monde!B213)</f>
        <v/>
      </c>
      <c r="G213" s="5" t="str">
        <f>IF(Monde!H213="","",Monde!H213)</f>
        <v/>
      </c>
      <c r="H213" s="5" t="str">
        <f>IF(Monde!O213="","",Monde!O213)</f>
        <v/>
      </c>
      <c r="I213" s="5" t="str">
        <f>IF(Monde!C213="","",Monde!C213)</f>
        <v/>
      </c>
      <c r="J213" s="5" t="str">
        <f>IF(Monde!D213="","",Monde!D213)</f>
        <v/>
      </c>
      <c r="K213" s="5" t="str">
        <f>IF(Monde!E213="","",Monde!E213)</f>
        <v/>
      </c>
      <c r="L213" s="5" t="str">
        <f>IF(Monde!F213="","",Monde!F213)</f>
        <v/>
      </c>
      <c r="M213" s="5" t="str">
        <f>IF(Monde!G213="","",Monde!G213)</f>
        <v/>
      </c>
      <c r="N213" s="5" t="str">
        <f>IF(Monde!I213="","",Monde!I213)</f>
        <v/>
      </c>
      <c r="O213" s="5" t="str">
        <f>IF(Monde!J213="","",Monde!J213)</f>
        <v/>
      </c>
      <c r="P213" s="5" t="str">
        <f>IF(Monde!K213="","",Monde!K213)</f>
        <v/>
      </c>
      <c r="Q213" s="5" t="str">
        <f>IF(Monde!L213="","",Monde!L213)</f>
        <v/>
      </c>
      <c r="R213" s="5" t="str">
        <f>IF(Monde!M213="","",Monde!M213)</f>
        <v/>
      </c>
      <c r="S213" s="5" t="str">
        <f>IF(Monde!N213="","",Monde!N213)</f>
        <v/>
      </c>
      <c r="T213" s="5" t="str">
        <f>IF(Monde!P213="","",Monde!P213)</f>
        <v/>
      </c>
      <c r="U213" s="5" t="str">
        <f>IF(Monde!Q213="","",Monde!Q213)</f>
        <v/>
      </c>
      <c r="V213" s="5" t="str">
        <f>IF(Monde!R213="","",Monde!R213)</f>
        <v/>
      </c>
      <c r="W213" s="5" t="str">
        <f>IF(BEN!U213="","",BEN!U213)</f>
        <v/>
      </c>
      <c r="X213" s="5" t="str">
        <f>IF(BEN!V213="","",BEN!V213)</f>
        <v/>
      </c>
      <c r="Y213" s="5" t="str">
        <f>IF(BEN!W213="","",BEN!W213)</f>
        <v/>
      </c>
      <c r="Z213" s="5" t="str">
        <f>IF(BEN!X213="","",BEN!X213)</f>
        <v/>
      </c>
      <c r="AA213" s="5">
        <f>IF(Pays!$E$3="","",Pays!$E$3)</f>
        <v>1</v>
      </c>
      <c r="AB213" s="5">
        <f>IF(Pays!$F$3="","",Pays!$F$3)</f>
        <v>37.5</v>
      </c>
      <c r="AC213" s="5">
        <f>IF(Pays!$H$3="","",Pays!$H$3)</f>
        <v>27.4</v>
      </c>
      <c r="AD213" s="5" t="str">
        <f>IF(Annuel!B20="","",Annuel!B20)</f>
        <v/>
      </c>
      <c r="AE213" s="5" t="str">
        <f>IF(Annuel!J20="","",Annuel!J20)</f>
        <v/>
      </c>
      <c r="AF213" s="5" t="str">
        <f>IF(Annuel!R20="","",Annuel!R20)</f>
        <v/>
      </c>
      <c r="AG213" s="5" t="str">
        <f>IF(Annuel!Z20="","",Annuel!Z20)</f>
        <v/>
      </c>
      <c r="AH213" s="5" t="str">
        <f>IF(A213&gt;=Parametres!$C$6,"base 2023","avant 2025")</f>
        <v>avant 2025</v>
      </c>
    </row>
    <row r="214" spans="1:34" x14ac:dyDescent="0.25">
      <c r="A214" s="1" t="s">
        <v>479</v>
      </c>
      <c r="B214" s="1" t="s">
        <v>661</v>
      </c>
      <c r="C214" s="1" t="s">
        <v>660</v>
      </c>
      <c r="D214" s="5" t="str">
        <f>IF(BEN!B214="","",BEN!B214)</f>
        <v/>
      </c>
      <c r="E214" s="5" t="str">
        <f>IF(BEN!C214="","",BEN!C214)</f>
        <v/>
      </c>
      <c r="F214" s="5" t="str">
        <f>IF(Monde!B214="","",Monde!B214)</f>
        <v/>
      </c>
      <c r="G214" s="5" t="str">
        <f>IF(Monde!H214="","",Monde!H214)</f>
        <v/>
      </c>
      <c r="H214" s="5" t="str">
        <f>IF(Monde!O214="","",Monde!O214)</f>
        <v/>
      </c>
      <c r="I214" s="5" t="str">
        <f>IF(Monde!C214="","",Monde!C214)</f>
        <v/>
      </c>
      <c r="J214" s="5" t="str">
        <f>IF(Monde!D214="","",Monde!D214)</f>
        <v/>
      </c>
      <c r="K214" s="5" t="str">
        <f>IF(Monde!E214="","",Monde!E214)</f>
        <v/>
      </c>
      <c r="L214" s="5" t="str">
        <f>IF(Monde!F214="","",Monde!F214)</f>
        <v/>
      </c>
      <c r="M214" s="5" t="str">
        <f>IF(Monde!G214="","",Monde!G214)</f>
        <v/>
      </c>
      <c r="N214" s="5" t="str">
        <f>IF(Monde!I214="","",Monde!I214)</f>
        <v/>
      </c>
      <c r="O214" s="5" t="str">
        <f>IF(Monde!J214="","",Monde!J214)</f>
        <v/>
      </c>
      <c r="P214" s="5" t="str">
        <f>IF(Monde!K214="","",Monde!K214)</f>
        <v/>
      </c>
      <c r="Q214" s="5" t="str">
        <f>IF(Monde!L214="","",Monde!L214)</f>
        <v/>
      </c>
      <c r="R214" s="5" t="str">
        <f>IF(Monde!M214="","",Monde!M214)</f>
        <v/>
      </c>
      <c r="S214" s="5" t="str">
        <f>IF(Monde!N214="","",Monde!N214)</f>
        <v/>
      </c>
      <c r="T214" s="5" t="str">
        <f>IF(Monde!P214="","",Monde!P214)</f>
        <v/>
      </c>
      <c r="U214" s="5" t="str">
        <f>IF(Monde!Q214="","",Monde!Q214)</f>
        <v/>
      </c>
      <c r="V214" s="5" t="str">
        <f>IF(Monde!R214="","",Monde!R214)</f>
        <v/>
      </c>
      <c r="W214" s="5" t="str">
        <f>IF(BEN!U214="","",BEN!U214)</f>
        <v/>
      </c>
      <c r="X214" s="5" t="str">
        <f>IF(BEN!V214="","",BEN!V214)</f>
        <v/>
      </c>
      <c r="Y214" s="5" t="str">
        <f>IF(BEN!W214="","",BEN!W214)</f>
        <v/>
      </c>
      <c r="Z214" s="5" t="str">
        <f>IF(BEN!X214="","",BEN!X214)</f>
        <v/>
      </c>
      <c r="AA214" s="5">
        <f>IF(Pays!$E$3="","",Pays!$E$3)</f>
        <v>1</v>
      </c>
      <c r="AB214" s="5">
        <f>IF(Pays!$F$3="","",Pays!$F$3)</f>
        <v>37.5</v>
      </c>
      <c r="AC214" s="5">
        <f>IF(Pays!$H$3="","",Pays!$H$3)</f>
        <v>27.4</v>
      </c>
      <c r="AD214" s="5" t="str">
        <f>IF(Annuel!B20="","",Annuel!B20)</f>
        <v/>
      </c>
      <c r="AE214" s="5" t="str">
        <f>IF(Annuel!J20="","",Annuel!J20)</f>
        <v/>
      </c>
      <c r="AF214" s="5" t="str">
        <f>IF(Annuel!R20="","",Annuel!R20)</f>
        <v/>
      </c>
      <c r="AG214" s="5" t="str">
        <f>IF(Annuel!Z20="","",Annuel!Z20)</f>
        <v/>
      </c>
      <c r="AH214" s="5" t="str">
        <f>IF(A214&gt;=Parametres!$C$6,"base 2023","avant 2025")</f>
        <v>avant 2025</v>
      </c>
    </row>
    <row r="215" spans="1:34" x14ac:dyDescent="0.25">
      <c r="A215" s="1" t="s">
        <v>480</v>
      </c>
      <c r="B215" s="1" t="s">
        <v>661</v>
      </c>
      <c r="C215" s="1" t="s">
        <v>660</v>
      </c>
      <c r="D215" s="5" t="str">
        <f>IF(BEN!B215="","",BEN!B215)</f>
        <v/>
      </c>
      <c r="E215" s="5" t="str">
        <f>IF(BEN!C215="","",BEN!C215)</f>
        <v/>
      </c>
      <c r="F215" s="5" t="str">
        <f>IF(Monde!B215="","",Monde!B215)</f>
        <v/>
      </c>
      <c r="G215" s="5" t="str">
        <f>IF(Monde!H215="","",Monde!H215)</f>
        <v/>
      </c>
      <c r="H215" s="5" t="str">
        <f>IF(Monde!O215="","",Monde!O215)</f>
        <v/>
      </c>
      <c r="I215" s="5" t="str">
        <f>IF(Monde!C215="","",Monde!C215)</f>
        <v/>
      </c>
      <c r="J215" s="5" t="str">
        <f>IF(Monde!D215="","",Monde!D215)</f>
        <v/>
      </c>
      <c r="K215" s="5" t="str">
        <f>IF(Monde!E215="","",Monde!E215)</f>
        <v/>
      </c>
      <c r="L215" s="5" t="str">
        <f>IF(Monde!F215="","",Monde!F215)</f>
        <v/>
      </c>
      <c r="M215" s="5" t="str">
        <f>IF(Monde!G215="","",Monde!G215)</f>
        <v/>
      </c>
      <c r="N215" s="5" t="str">
        <f>IF(Monde!I215="","",Monde!I215)</f>
        <v/>
      </c>
      <c r="O215" s="5" t="str">
        <f>IF(Monde!J215="","",Monde!J215)</f>
        <v/>
      </c>
      <c r="P215" s="5" t="str">
        <f>IF(Monde!K215="","",Monde!K215)</f>
        <v/>
      </c>
      <c r="Q215" s="5" t="str">
        <f>IF(Monde!L215="","",Monde!L215)</f>
        <v/>
      </c>
      <c r="R215" s="5" t="str">
        <f>IF(Monde!M215="","",Monde!M215)</f>
        <v/>
      </c>
      <c r="S215" s="5" t="str">
        <f>IF(Monde!N215="","",Monde!N215)</f>
        <v/>
      </c>
      <c r="T215" s="5" t="str">
        <f>IF(Monde!P215="","",Monde!P215)</f>
        <v/>
      </c>
      <c r="U215" s="5" t="str">
        <f>IF(Monde!Q215="","",Monde!Q215)</f>
        <v/>
      </c>
      <c r="V215" s="5" t="str">
        <f>IF(Monde!R215="","",Monde!R215)</f>
        <v/>
      </c>
      <c r="W215" s="5" t="str">
        <f>IF(BEN!U215="","",BEN!U215)</f>
        <v/>
      </c>
      <c r="X215" s="5" t="str">
        <f>IF(BEN!V215="","",BEN!V215)</f>
        <v/>
      </c>
      <c r="Y215" s="5" t="str">
        <f>IF(BEN!W215="","",BEN!W215)</f>
        <v/>
      </c>
      <c r="Z215" s="5" t="str">
        <f>IF(BEN!X215="","",BEN!X215)</f>
        <v/>
      </c>
      <c r="AA215" s="5">
        <f>IF(Pays!$E$3="","",Pays!$E$3)</f>
        <v>1</v>
      </c>
      <c r="AB215" s="5">
        <f>IF(Pays!$F$3="","",Pays!$F$3)</f>
        <v>37.5</v>
      </c>
      <c r="AC215" s="5">
        <f>IF(Pays!$H$3="","",Pays!$H$3)</f>
        <v>27.4</v>
      </c>
      <c r="AD215" s="5" t="str">
        <f>IF(Annuel!B20="","",Annuel!B20)</f>
        <v/>
      </c>
      <c r="AE215" s="5" t="str">
        <f>IF(Annuel!J20="","",Annuel!J20)</f>
        <v/>
      </c>
      <c r="AF215" s="5" t="str">
        <f>IF(Annuel!R20="","",Annuel!R20)</f>
        <v/>
      </c>
      <c r="AG215" s="5" t="str">
        <f>IF(Annuel!Z20="","",Annuel!Z20)</f>
        <v/>
      </c>
      <c r="AH215" s="5" t="str">
        <f>IF(A215&gt;=Parametres!$C$6,"base 2023","avant 2025")</f>
        <v>avant 2025</v>
      </c>
    </row>
    <row r="216" spans="1:34" x14ac:dyDescent="0.25">
      <c r="A216" s="1" t="s">
        <v>481</v>
      </c>
      <c r="B216" s="1" t="s">
        <v>661</v>
      </c>
      <c r="C216" s="1" t="s">
        <v>660</v>
      </c>
      <c r="D216" s="5" t="str">
        <f>IF(BEN!B216="","",BEN!B216)</f>
        <v/>
      </c>
      <c r="E216" s="5" t="str">
        <f>IF(BEN!C216="","",BEN!C216)</f>
        <v/>
      </c>
      <c r="F216" s="5" t="str">
        <f>IF(Monde!B216="","",Monde!B216)</f>
        <v/>
      </c>
      <c r="G216" s="5" t="str">
        <f>IF(Monde!H216="","",Monde!H216)</f>
        <v/>
      </c>
      <c r="H216" s="5" t="str">
        <f>IF(Monde!O216="","",Monde!O216)</f>
        <v/>
      </c>
      <c r="I216" s="5" t="str">
        <f>IF(Monde!C216="","",Monde!C216)</f>
        <v/>
      </c>
      <c r="J216" s="5" t="str">
        <f>IF(Monde!D216="","",Monde!D216)</f>
        <v/>
      </c>
      <c r="K216" s="5" t="str">
        <f>IF(Monde!E216="","",Monde!E216)</f>
        <v/>
      </c>
      <c r="L216" s="5" t="str">
        <f>IF(Monde!F216="","",Monde!F216)</f>
        <v/>
      </c>
      <c r="M216" s="5" t="str">
        <f>IF(Monde!G216="","",Monde!G216)</f>
        <v/>
      </c>
      <c r="N216" s="5" t="str">
        <f>IF(Monde!I216="","",Monde!I216)</f>
        <v/>
      </c>
      <c r="O216" s="5" t="str">
        <f>IF(Monde!J216="","",Monde!J216)</f>
        <v/>
      </c>
      <c r="P216" s="5" t="str">
        <f>IF(Monde!K216="","",Monde!K216)</f>
        <v/>
      </c>
      <c r="Q216" s="5" t="str">
        <f>IF(Monde!L216="","",Monde!L216)</f>
        <v/>
      </c>
      <c r="R216" s="5" t="str">
        <f>IF(Monde!M216="","",Monde!M216)</f>
        <v/>
      </c>
      <c r="S216" s="5" t="str">
        <f>IF(Monde!N216="","",Monde!N216)</f>
        <v/>
      </c>
      <c r="T216" s="5" t="str">
        <f>IF(Monde!P216="","",Monde!P216)</f>
        <v/>
      </c>
      <c r="U216" s="5" t="str">
        <f>IF(Monde!Q216="","",Monde!Q216)</f>
        <v/>
      </c>
      <c r="V216" s="5" t="str">
        <f>IF(Monde!R216="","",Monde!R216)</f>
        <v/>
      </c>
      <c r="W216" s="5" t="str">
        <f>IF(BEN!U216="","",BEN!U216)</f>
        <v/>
      </c>
      <c r="X216" s="5" t="str">
        <f>IF(BEN!V216="","",BEN!V216)</f>
        <v/>
      </c>
      <c r="Y216" s="5" t="str">
        <f>IF(BEN!W216="","",BEN!W216)</f>
        <v/>
      </c>
      <c r="Z216" s="5" t="str">
        <f>IF(BEN!X216="","",BEN!X216)</f>
        <v/>
      </c>
      <c r="AA216" s="5">
        <f>IF(Pays!$E$3="","",Pays!$E$3)</f>
        <v>1</v>
      </c>
      <c r="AB216" s="5">
        <f>IF(Pays!$F$3="","",Pays!$F$3)</f>
        <v>37.5</v>
      </c>
      <c r="AC216" s="5">
        <f>IF(Pays!$H$3="","",Pays!$H$3)</f>
        <v>27.4</v>
      </c>
      <c r="AD216" s="5" t="str">
        <f>IF(Annuel!B20="","",Annuel!B20)</f>
        <v/>
      </c>
      <c r="AE216" s="5" t="str">
        <f>IF(Annuel!J20="","",Annuel!J20)</f>
        <v/>
      </c>
      <c r="AF216" s="5" t="str">
        <f>IF(Annuel!R20="","",Annuel!R20)</f>
        <v/>
      </c>
      <c r="AG216" s="5" t="str">
        <f>IF(Annuel!Z20="","",Annuel!Z20)</f>
        <v/>
      </c>
      <c r="AH216" s="5" t="str">
        <f>IF(A216&gt;=Parametres!$C$6,"base 2023","avant 2025")</f>
        <v>avant 2025</v>
      </c>
    </row>
    <row r="217" spans="1:34" x14ac:dyDescent="0.25">
      <c r="A217" s="1" t="s">
        <v>482</v>
      </c>
      <c r="B217" s="1" t="s">
        <v>661</v>
      </c>
      <c r="C217" s="1" t="s">
        <v>660</v>
      </c>
      <c r="D217" s="5" t="str">
        <f>IF(BEN!B217="","",BEN!B217)</f>
        <v/>
      </c>
      <c r="E217" s="5" t="str">
        <f>IF(BEN!C217="","",BEN!C217)</f>
        <v/>
      </c>
      <c r="F217" s="5" t="str">
        <f>IF(Monde!B217="","",Monde!B217)</f>
        <v/>
      </c>
      <c r="G217" s="5" t="str">
        <f>IF(Monde!H217="","",Monde!H217)</f>
        <v/>
      </c>
      <c r="H217" s="5" t="str">
        <f>IF(Monde!O217="","",Monde!O217)</f>
        <v/>
      </c>
      <c r="I217" s="5" t="str">
        <f>IF(Monde!C217="","",Monde!C217)</f>
        <v/>
      </c>
      <c r="J217" s="5" t="str">
        <f>IF(Monde!D217="","",Monde!D217)</f>
        <v/>
      </c>
      <c r="K217" s="5" t="str">
        <f>IF(Monde!E217="","",Monde!E217)</f>
        <v/>
      </c>
      <c r="L217" s="5" t="str">
        <f>IF(Monde!F217="","",Monde!F217)</f>
        <v/>
      </c>
      <c r="M217" s="5" t="str">
        <f>IF(Monde!G217="","",Monde!G217)</f>
        <v/>
      </c>
      <c r="N217" s="5" t="str">
        <f>IF(Monde!I217="","",Monde!I217)</f>
        <v/>
      </c>
      <c r="O217" s="5" t="str">
        <f>IF(Monde!J217="","",Monde!J217)</f>
        <v/>
      </c>
      <c r="P217" s="5" t="str">
        <f>IF(Monde!K217="","",Monde!K217)</f>
        <v/>
      </c>
      <c r="Q217" s="5" t="str">
        <f>IF(Monde!L217="","",Monde!L217)</f>
        <v/>
      </c>
      <c r="R217" s="5" t="str">
        <f>IF(Monde!M217="","",Monde!M217)</f>
        <v/>
      </c>
      <c r="S217" s="5" t="str">
        <f>IF(Monde!N217="","",Monde!N217)</f>
        <v/>
      </c>
      <c r="T217" s="5" t="str">
        <f>IF(Monde!P217="","",Monde!P217)</f>
        <v/>
      </c>
      <c r="U217" s="5" t="str">
        <f>IF(Monde!Q217="","",Monde!Q217)</f>
        <v/>
      </c>
      <c r="V217" s="5" t="str">
        <f>IF(Monde!R217="","",Monde!R217)</f>
        <v/>
      </c>
      <c r="W217" s="5" t="str">
        <f>IF(BEN!U217="","",BEN!U217)</f>
        <v/>
      </c>
      <c r="X217" s="5" t="str">
        <f>IF(BEN!V217="","",BEN!V217)</f>
        <v/>
      </c>
      <c r="Y217" s="5" t="str">
        <f>IF(BEN!W217="","",BEN!W217)</f>
        <v/>
      </c>
      <c r="Z217" s="5" t="str">
        <f>IF(BEN!X217="","",BEN!X217)</f>
        <v/>
      </c>
      <c r="AA217" s="5">
        <f>IF(Pays!$E$3="","",Pays!$E$3)</f>
        <v>1</v>
      </c>
      <c r="AB217" s="5">
        <f>IF(Pays!$F$3="","",Pays!$F$3)</f>
        <v>37.5</v>
      </c>
      <c r="AC217" s="5">
        <f>IF(Pays!$H$3="","",Pays!$H$3)</f>
        <v>27.4</v>
      </c>
      <c r="AD217" s="5" t="str">
        <f>IF(Annuel!B20="","",Annuel!B20)</f>
        <v/>
      </c>
      <c r="AE217" s="5" t="str">
        <f>IF(Annuel!J20="","",Annuel!J20)</f>
        <v/>
      </c>
      <c r="AF217" s="5" t="str">
        <f>IF(Annuel!R20="","",Annuel!R20)</f>
        <v/>
      </c>
      <c r="AG217" s="5" t="str">
        <f>IF(Annuel!Z20="","",Annuel!Z20)</f>
        <v/>
      </c>
      <c r="AH217" s="5" t="str">
        <f>IF(A217&gt;=Parametres!$C$6,"base 2023","avant 2025")</f>
        <v>avant 2025</v>
      </c>
    </row>
    <row r="218" spans="1:34" x14ac:dyDescent="0.25">
      <c r="A218" s="1" t="s">
        <v>483</v>
      </c>
      <c r="B218" s="1" t="s">
        <v>661</v>
      </c>
      <c r="C218" s="1" t="s">
        <v>660</v>
      </c>
      <c r="D218" s="5" t="str">
        <f>IF(BEN!B218="","",BEN!B218)</f>
        <v/>
      </c>
      <c r="E218" s="5" t="str">
        <f>IF(BEN!C218="","",BEN!C218)</f>
        <v/>
      </c>
      <c r="F218" s="5" t="str">
        <f>IF(Monde!B218="","",Monde!B218)</f>
        <v/>
      </c>
      <c r="G218" s="5" t="str">
        <f>IF(Monde!H218="","",Monde!H218)</f>
        <v/>
      </c>
      <c r="H218" s="5" t="str">
        <f>IF(Monde!O218="","",Monde!O218)</f>
        <v/>
      </c>
      <c r="I218" s="5" t="str">
        <f>IF(Monde!C218="","",Monde!C218)</f>
        <v/>
      </c>
      <c r="J218" s="5" t="str">
        <f>IF(Monde!D218="","",Monde!D218)</f>
        <v/>
      </c>
      <c r="K218" s="5" t="str">
        <f>IF(Monde!E218="","",Monde!E218)</f>
        <v/>
      </c>
      <c r="L218" s="5" t="str">
        <f>IF(Monde!F218="","",Monde!F218)</f>
        <v/>
      </c>
      <c r="M218" s="5" t="str">
        <f>IF(Monde!G218="","",Monde!G218)</f>
        <v/>
      </c>
      <c r="N218" s="5" t="str">
        <f>IF(Monde!I218="","",Monde!I218)</f>
        <v/>
      </c>
      <c r="O218" s="5" t="str">
        <f>IF(Monde!J218="","",Monde!J218)</f>
        <v/>
      </c>
      <c r="P218" s="5" t="str">
        <f>IF(Monde!K218="","",Monde!K218)</f>
        <v/>
      </c>
      <c r="Q218" s="5" t="str">
        <f>IF(Monde!L218="","",Monde!L218)</f>
        <v/>
      </c>
      <c r="R218" s="5" t="str">
        <f>IF(Monde!M218="","",Monde!M218)</f>
        <v/>
      </c>
      <c r="S218" s="5" t="str">
        <f>IF(Monde!N218="","",Monde!N218)</f>
        <v/>
      </c>
      <c r="T218" s="5" t="str">
        <f>IF(Monde!P218="","",Monde!P218)</f>
        <v/>
      </c>
      <c r="U218" s="5" t="str">
        <f>IF(Monde!Q218="","",Monde!Q218)</f>
        <v/>
      </c>
      <c r="V218" s="5" t="str">
        <f>IF(Monde!R218="","",Monde!R218)</f>
        <v/>
      </c>
      <c r="W218" s="5" t="str">
        <f>IF(BEN!U218="","",BEN!U218)</f>
        <v/>
      </c>
      <c r="X218" s="5" t="str">
        <f>IF(BEN!V218="","",BEN!V218)</f>
        <v/>
      </c>
      <c r="Y218" s="5" t="str">
        <f>IF(BEN!W218="","",BEN!W218)</f>
        <v/>
      </c>
      <c r="Z218" s="5" t="str">
        <f>IF(BEN!X218="","",BEN!X218)</f>
        <v/>
      </c>
      <c r="AA218" s="5">
        <f>IF(Pays!$E$3="","",Pays!$E$3)</f>
        <v>1</v>
      </c>
      <c r="AB218" s="5">
        <f>IF(Pays!$F$3="","",Pays!$F$3)</f>
        <v>37.5</v>
      </c>
      <c r="AC218" s="5">
        <f>IF(Pays!$H$3="","",Pays!$H$3)</f>
        <v>27.4</v>
      </c>
      <c r="AD218" s="5" t="str">
        <f>IF(Annuel!B20="","",Annuel!B20)</f>
        <v/>
      </c>
      <c r="AE218" s="5" t="str">
        <f>IF(Annuel!J20="","",Annuel!J20)</f>
        <v/>
      </c>
      <c r="AF218" s="5" t="str">
        <f>IF(Annuel!R20="","",Annuel!R20)</f>
        <v/>
      </c>
      <c r="AG218" s="5" t="str">
        <f>IF(Annuel!Z20="","",Annuel!Z20)</f>
        <v/>
      </c>
      <c r="AH218" s="5" t="str">
        <f>IF(A218&gt;=Parametres!$C$6,"base 2023","avant 2025")</f>
        <v>avant 2025</v>
      </c>
    </row>
    <row r="219" spans="1:34" x14ac:dyDescent="0.25">
      <c r="A219" s="1" t="s">
        <v>484</v>
      </c>
      <c r="B219" s="1" t="s">
        <v>661</v>
      </c>
      <c r="C219" s="1" t="s">
        <v>660</v>
      </c>
      <c r="D219" s="5" t="str">
        <f>IF(BEN!B219="","",BEN!B219)</f>
        <v/>
      </c>
      <c r="E219" s="5" t="str">
        <f>IF(BEN!C219="","",BEN!C219)</f>
        <v/>
      </c>
      <c r="F219" s="5" t="str">
        <f>IF(Monde!B219="","",Monde!B219)</f>
        <v/>
      </c>
      <c r="G219" s="5" t="str">
        <f>IF(Monde!H219="","",Monde!H219)</f>
        <v/>
      </c>
      <c r="H219" s="5" t="str">
        <f>IF(Monde!O219="","",Monde!O219)</f>
        <v/>
      </c>
      <c r="I219" s="5" t="str">
        <f>IF(Monde!C219="","",Monde!C219)</f>
        <v/>
      </c>
      <c r="J219" s="5" t="str">
        <f>IF(Monde!D219="","",Monde!D219)</f>
        <v/>
      </c>
      <c r="K219" s="5" t="str">
        <f>IF(Monde!E219="","",Monde!E219)</f>
        <v/>
      </c>
      <c r="L219" s="5" t="str">
        <f>IF(Monde!F219="","",Monde!F219)</f>
        <v/>
      </c>
      <c r="M219" s="5" t="str">
        <f>IF(Monde!G219="","",Monde!G219)</f>
        <v/>
      </c>
      <c r="N219" s="5" t="str">
        <f>IF(Monde!I219="","",Monde!I219)</f>
        <v/>
      </c>
      <c r="O219" s="5" t="str">
        <f>IF(Monde!J219="","",Monde!J219)</f>
        <v/>
      </c>
      <c r="P219" s="5" t="str">
        <f>IF(Monde!K219="","",Monde!K219)</f>
        <v/>
      </c>
      <c r="Q219" s="5" t="str">
        <f>IF(Monde!L219="","",Monde!L219)</f>
        <v/>
      </c>
      <c r="R219" s="5" t="str">
        <f>IF(Monde!M219="","",Monde!M219)</f>
        <v/>
      </c>
      <c r="S219" s="5" t="str">
        <f>IF(Monde!N219="","",Monde!N219)</f>
        <v/>
      </c>
      <c r="T219" s="5" t="str">
        <f>IF(Monde!P219="","",Monde!P219)</f>
        <v/>
      </c>
      <c r="U219" s="5" t="str">
        <f>IF(Monde!Q219="","",Monde!Q219)</f>
        <v/>
      </c>
      <c r="V219" s="5" t="str">
        <f>IF(Monde!R219="","",Monde!R219)</f>
        <v/>
      </c>
      <c r="W219" s="5" t="str">
        <f>IF(BEN!U219="","",BEN!U219)</f>
        <v/>
      </c>
      <c r="X219" s="5" t="str">
        <f>IF(BEN!V219="","",BEN!V219)</f>
        <v/>
      </c>
      <c r="Y219" s="5" t="str">
        <f>IF(BEN!W219="","",BEN!W219)</f>
        <v/>
      </c>
      <c r="Z219" s="5" t="str">
        <f>IF(BEN!X219="","",BEN!X219)</f>
        <v/>
      </c>
      <c r="AA219" s="5">
        <f>IF(Pays!$E$3="","",Pays!$E$3)</f>
        <v>1</v>
      </c>
      <c r="AB219" s="5">
        <f>IF(Pays!$F$3="","",Pays!$F$3)</f>
        <v>37.5</v>
      </c>
      <c r="AC219" s="5">
        <f>IF(Pays!$H$3="","",Pays!$H$3)</f>
        <v>27.4</v>
      </c>
      <c r="AD219" s="5" t="str">
        <f>IF(Annuel!B21="","",Annuel!B21)</f>
        <v/>
      </c>
      <c r="AE219" s="5" t="str">
        <f>IF(Annuel!J21="","",Annuel!J21)</f>
        <v/>
      </c>
      <c r="AF219" s="5" t="str">
        <f>IF(Annuel!R21="","",Annuel!R21)</f>
        <v/>
      </c>
      <c r="AG219" s="5" t="str">
        <f>IF(Annuel!Z21="","",Annuel!Z21)</f>
        <v/>
      </c>
      <c r="AH219" s="5" t="str">
        <f>IF(A219&gt;=Parametres!$C$6,"base 2023","avant 2025")</f>
        <v>avant 2025</v>
      </c>
    </row>
    <row r="220" spans="1:34" x14ac:dyDescent="0.25">
      <c r="A220" s="1" t="s">
        <v>485</v>
      </c>
      <c r="B220" s="1" t="s">
        <v>661</v>
      </c>
      <c r="C220" s="1" t="s">
        <v>660</v>
      </c>
      <c r="D220" s="5" t="str">
        <f>IF(BEN!B220="","",BEN!B220)</f>
        <v/>
      </c>
      <c r="E220" s="5" t="str">
        <f>IF(BEN!C220="","",BEN!C220)</f>
        <v/>
      </c>
      <c r="F220" s="5" t="str">
        <f>IF(Monde!B220="","",Monde!B220)</f>
        <v/>
      </c>
      <c r="G220" s="5" t="str">
        <f>IF(Monde!H220="","",Monde!H220)</f>
        <v/>
      </c>
      <c r="H220" s="5" t="str">
        <f>IF(Monde!O220="","",Monde!O220)</f>
        <v/>
      </c>
      <c r="I220" s="5" t="str">
        <f>IF(Monde!C220="","",Monde!C220)</f>
        <v/>
      </c>
      <c r="J220" s="5" t="str">
        <f>IF(Monde!D220="","",Monde!D220)</f>
        <v/>
      </c>
      <c r="K220" s="5" t="str">
        <f>IF(Monde!E220="","",Monde!E220)</f>
        <v/>
      </c>
      <c r="L220" s="5" t="str">
        <f>IF(Monde!F220="","",Monde!F220)</f>
        <v/>
      </c>
      <c r="M220" s="5" t="str">
        <f>IF(Monde!G220="","",Monde!G220)</f>
        <v/>
      </c>
      <c r="N220" s="5" t="str">
        <f>IF(Monde!I220="","",Monde!I220)</f>
        <v/>
      </c>
      <c r="O220" s="5" t="str">
        <f>IF(Monde!J220="","",Monde!J220)</f>
        <v/>
      </c>
      <c r="P220" s="5" t="str">
        <f>IF(Monde!K220="","",Monde!K220)</f>
        <v/>
      </c>
      <c r="Q220" s="5" t="str">
        <f>IF(Monde!L220="","",Monde!L220)</f>
        <v/>
      </c>
      <c r="R220" s="5" t="str">
        <f>IF(Monde!M220="","",Monde!M220)</f>
        <v/>
      </c>
      <c r="S220" s="5" t="str">
        <f>IF(Monde!N220="","",Monde!N220)</f>
        <v/>
      </c>
      <c r="T220" s="5" t="str">
        <f>IF(Monde!P220="","",Monde!P220)</f>
        <v/>
      </c>
      <c r="U220" s="5" t="str">
        <f>IF(Monde!Q220="","",Monde!Q220)</f>
        <v/>
      </c>
      <c r="V220" s="5" t="str">
        <f>IF(Monde!R220="","",Monde!R220)</f>
        <v/>
      </c>
      <c r="W220" s="5" t="str">
        <f>IF(BEN!U220="","",BEN!U220)</f>
        <v/>
      </c>
      <c r="X220" s="5" t="str">
        <f>IF(BEN!V220="","",BEN!V220)</f>
        <v/>
      </c>
      <c r="Y220" s="5" t="str">
        <f>IF(BEN!W220="","",BEN!W220)</f>
        <v/>
      </c>
      <c r="Z220" s="5" t="str">
        <f>IF(BEN!X220="","",BEN!X220)</f>
        <v/>
      </c>
      <c r="AA220" s="5">
        <f>IF(Pays!$E$3="","",Pays!$E$3)</f>
        <v>1</v>
      </c>
      <c r="AB220" s="5">
        <f>IF(Pays!$F$3="","",Pays!$F$3)</f>
        <v>37.5</v>
      </c>
      <c r="AC220" s="5">
        <f>IF(Pays!$H$3="","",Pays!$H$3)</f>
        <v>27.4</v>
      </c>
      <c r="AD220" s="5" t="str">
        <f>IF(Annuel!B21="","",Annuel!B21)</f>
        <v/>
      </c>
      <c r="AE220" s="5" t="str">
        <f>IF(Annuel!J21="","",Annuel!J21)</f>
        <v/>
      </c>
      <c r="AF220" s="5" t="str">
        <f>IF(Annuel!R21="","",Annuel!R21)</f>
        <v/>
      </c>
      <c r="AG220" s="5" t="str">
        <f>IF(Annuel!Z21="","",Annuel!Z21)</f>
        <v/>
      </c>
      <c r="AH220" s="5" t="str">
        <f>IF(A220&gt;=Parametres!$C$6,"base 2023","avant 2025")</f>
        <v>avant 2025</v>
      </c>
    </row>
    <row r="221" spans="1:34" x14ac:dyDescent="0.25">
      <c r="A221" s="1" t="s">
        <v>486</v>
      </c>
      <c r="B221" s="1" t="s">
        <v>661</v>
      </c>
      <c r="C221" s="1" t="s">
        <v>660</v>
      </c>
      <c r="D221" s="5" t="str">
        <f>IF(BEN!B221="","",BEN!B221)</f>
        <v/>
      </c>
      <c r="E221" s="5" t="str">
        <f>IF(BEN!C221="","",BEN!C221)</f>
        <v/>
      </c>
      <c r="F221" s="5" t="str">
        <f>IF(Monde!B221="","",Monde!B221)</f>
        <v/>
      </c>
      <c r="G221" s="5" t="str">
        <f>IF(Monde!H221="","",Monde!H221)</f>
        <v/>
      </c>
      <c r="H221" s="5" t="str">
        <f>IF(Monde!O221="","",Monde!O221)</f>
        <v/>
      </c>
      <c r="I221" s="5" t="str">
        <f>IF(Monde!C221="","",Monde!C221)</f>
        <v/>
      </c>
      <c r="J221" s="5" t="str">
        <f>IF(Monde!D221="","",Monde!D221)</f>
        <v/>
      </c>
      <c r="K221" s="5" t="str">
        <f>IF(Monde!E221="","",Monde!E221)</f>
        <v/>
      </c>
      <c r="L221" s="5" t="str">
        <f>IF(Monde!F221="","",Monde!F221)</f>
        <v/>
      </c>
      <c r="M221" s="5" t="str">
        <f>IF(Monde!G221="","",Monde!G221)</f>
        <v/>
      </c>
      <c r="N221" s="5" t="str">
        <f>IF(Monde!I221="","",Monde!I221)</f>
        <v/>
      </c>
      <c r="O221" s="5" t="str">
        <f>IF(Monde!J221="","",Monde!J221)</f>
        <v/>
      </c>
      <c r="P221" s="5" t="str">
        <f>IF(Monde!K221="","",Monde!K221)</f>
        <v/>
      </c>
      <c r="Q221" s="5" t="str">
        <f>IF(Monde!L221="","",Monde!L221)</f>
        <v/>
      </c>
      <c r="R221" s="5" t="str">
        <f>IF(Monde!M221="","",Monde!M221)</f>
        <v/>
      </c>
      <c r="S221" s="5" t="str">
        <f>IF(Monde!N221="","",Monde!N221)</f>
        <v/>
      </c>
      <c r="T221" s="5" t="str">
        <f>IF(Monde!P221="","",Monde!P221)</f>
        <v/>
      </c>
      <c r="U221" s="5" t="str">
        <f>IF(Monde!Q221="","",Monde!Q221)</f>
        <v/>
      </c>
      <c r="V221" s="5" t="str">
        <f>IF(Monde!R221="","",Monde!R221)</f>
        <v/>
      </c>
      <c r="W221" s="5" t="str">
        <f>IF(BEN!U221="","",BEN!U221)</f>
        <v/>
      </c>
      <c r="X221" s="5" t="str">
        <f>IF(BEN!V221="","",BEN!V221)</f>
        <v/>
      </c>
      <c r="Y221" s="5" t="str">
        <f>IF(BEN!W221="","",BEN!W221)</f>
        <v/>
      </c>
      <c r="Z221" s="5" t="str">
        <f>IF(BEN!X221="","",BEN!X221)</f>
        <v/>
      </c>
      <c r="AA221" s="5">
        <f>IF(Pays!$E$3="","",Pays!$E$3)</f>
        <v>1</v>
      </c>
      <c r="AB221" s="5">
        <f>IF(Pays!$F$3="","",Pays!$F$3)</f>
        <v>37.5</v>
      </c>
      <c r="AC221" s="5">
        <f>IF(Pays!$H$3="","",Pays!$H$3)</f>
        <v>27.4</v>
      </c>
      <c r="AD221" s="5" t="str">
        <f>IF(Annuel!B21="","",Annuel!B21)</f>
        <v/>
      </c>
      <c r="AE221" s="5" t="str">
        <f>IF(Annuel!J21="","",Annuel!J21)</f>
        <v/>
      </c>
      <c r="AF221" s="5" t="str">
        <f>IF(Annuel!R21="","",Annuel!R21)</f>
        <v/>
      </c>
      <c r="AG221" s="5" t="str">
        <f>IF(Annuel!Z21="","",Annuel!Z21)</f>
        <v/>
      </c>
      <c r="AH221" s="5" t="str">
        <f>IF(A221&gt;=Parametres!$C$6,"base 2023","avant 2025")</f>
        <v>avant 2025</v>
      </c>
    </row>
    <row r="222" spans="1:34" x14ac:dyDescent="0.25">
      <c r="A222" s="1" t="s">
        <v>487</v>
      </c>
      <c r="B222" s="1" t="s">
        <v>661</v>
      </c>
      <c r="C222" s="1" t="s">
        <v>660</v>
      </c>
      <c r="D222" s="5" t="str">
        <f>IF(BEN!B222="","",BEN!B222)</f>
        <v/>
      </c>
      <c r="E222" s="5" t="str">
        <f>IF(BEN!C222="","",BEN!C222)</f>
        <v/>
      </c>
      <c r="F222" s="5" t="str">
        <f>IF(Monde!B222="","",Monde!B222)</f>
        <v/>
      </c>
      <c r="G222" s="5" t="str">
        <f>IF(Monde!H222="","",Monde!H222)</f>
        <v/>
      </c>
      <c r="H222" s="5" t="str">
        <f>IF(Monde!O222="","",Monde!O222)</f>
        <v/>
      </c>
      <c r="I222" s="5" t="str">
        <f>IF(Monde!C222="","",Monde!C222)</f>
        <v/>
      </c>
      <c r="J222" s="5" t="str">
        <f>IF(Monde!D222="","",Monde!D222)</f>
        <v/>
      </c>
      <c r="K222" s="5" t="str">
        <f>IF(Monde!E222="","",Monde!E222)</f>
        <v/>
      </c>
      <c r="L222" s="5" t="str">
        <f>IF(Monde!F222="","",Monde!F222)</f>
        <v/>
      </c>
      <c r="M222" s="5" t="str">
        <f>IF(Monde!G222="","",Monde!G222)</f>
        <v/>
      </c>
      <c r="N222" s="5" t="str">
        <f>IF(Monde!I222="","",Monde!I222)</f>
        <v/>
      </c>
      <c r="O222" s="5" t="str">
        <f>IF(Monde!J222="","",Monde!J222)</f>
        <v/>
      </c>
      <c r="P222" s="5" t="str">
        <f>IF(Monde!K222="","",Monde!K222)</f>
        <v/>
      </c>
      <c r="Q222" s="5" t="str">
        <f>IF(Monde!L222="","",Monde!L222)</f>
        <v/>
      </c>
      <c r="R222" s="5" t="str">
        <f>IF(Monde!M222="","",Monde!M222)</f>
        <v/>
      </c>
      <c r="S222" s="5" t="str">
        <f>IF(Monde!N222="","",Monde!N222)</f>
        <v/>
      </c>
      <c r="T222" s="5" t="str">
        <f>IF(Monde!P222="","",Monde!P222)</f>
        <v/>
      </c>
      <c r="U222" s="5" t="str">
        <f>IF(Monde!Q222="","",Monde!Q222)</f>
        <v/>
      </c>
      <c r="V222" s="5" t="str">
        <f>IF(Monde!R222="","",Monde!R222)</f>
        <v/>
      </c>
      <c r="W222" s="5" t="str">
        <f>IF(BEN!U222="","",BEN!U222)</f>
        <v/>
      </c>
      <c r="X222" s="5" t="str">
        <f>IF(BEN!V222="","",BEN!V222)</f>
        <v/>
      </c>
      <c r="Y222" s="5" t="str">
        <f>IF(BEN!W222="","",BEN!W222)</f>
        <v/>
      </c>
      <c r="Z222" s="5" t="str">
        <f>IF(BEN!X222="","",BEN!X222)</f>
        <v/>
      </c>
      <c r="AA222" s="5">
        <f>IF(Pays!$E$3="","",Pays!$E$3)</f>
        <v>1</v>
      </c>
      <c r="AB222" s="5">
        <f>IF(Pays!$F$3="","",Pays!$F$3)</f>
        <v>37.5</v>
      </c>
      <c r="AC222" s="5">
        <f>IF(Pays!$H$3="","",Pays!$H$3)</f>
        <v>27.4</v>
      </c>
      <c r="AD222" s="5" t="str">
        <f>IF(Annuel!B21="","",Annuel!B21)</f>
        <v/>
      </c>
      <c r="AE222" s="5" t="str">
        <f>IF(Annuel!J21="","",Annuel!J21)</f>
        <v/>
      </c>
      <c r="AF222" s="5" t="str">
        <f>IF(Annuel!R21="","",Annuel!R21)</f>
        <v/>
      </c>
      <c r="AG222" s="5" t="str">
        <f>IF(Annuel!Z21="","",Annuel!Z21)</f>
        <v/>
      </c>
      <c r="AH222" s="5" t="str">
        <f>IF(A222&gt;=Parametres!$C$6,"base 2023","avant 2025")</f>
        <v>avant 2025</v>
      </c>
    </row>
    <row r="223" spans="1:34" x14ac:dyDescent="0.25">
      <c r="A223" s="1" t="s">
        <v>488</v>
      </c>
      <c r="B223" s="1" t="s">
        <v>661</v>
      </c>
      <c r="C223" s="1" t="s">
        <v>660</v>
      </c>
      <c r="D223" s="5" t="str">
        <f>IF(BEN!B223="","",BEN!B223)</f>
        <v/>
      </c>
      <c r="E223" s="5" t="str">
        <f>IF(BEN!C223="","",BEN!C223)</f>
        <v/>
      </c>
      <c r="F223" s="5" t="str">
        <f>IF(Monde!B223="","",Monde!B223)</f>
        <v/>
      </c>
      <c r="G223" s="5" t="str">
        <f>IF(Monde!H223="","",Monde!H223)</f>
        <v/>
      </c>
      <c r="H223" s="5" t="str">
        <f>IF(Monde!O223="","",Monde!O223)</f>
        <v/>
      </c>
      <c r="I223" s="5" t="str">
        <f>IF(Monde!C223="","",Monde!C223)</f>
        <v/>
      </c>
      <c r="J223" s="5" t="str">
        <f>IF(Monde!D223="","",Monde!D223)</f>
        <v/>
      </c>
      <c r="K223" s="5" t="str">
        <f>IF(Monde!E223="","",Monde!E223)</f>
        <v/>
      </c>
      <c r="L223" s="5" t="str">
        <f>IF(Monde!F223="","",Monde!F223)</f>
        <v/>
      </c>
      <c r="M223" s="5" t="str">
        <f>IF(Monde!G223="","",Monde!G223)</f>
        <v/>
      </c>
      <c r="N223" s="5" t="str">
        <f>IF(Monde!I223="","",Monde!I223)</f>
        <v/>
      </c>
      <c r="O223" s="5" t="str">
        <f>IF(Monde!J223="","",Monde!J223)</f>
        <v/>
      </c>
      <c r="P223" s="5" t="str">
        <f>IF(Monde!K223="","",Monde!K223)</f>
        <v/>
      </c>
      <c r="Q223" s="5" t="str">
        <f>IF(Monde!L223="","",Monde!L223)</f>
        <v/>
      </c>
      <c r="R223" s="5" t="str">
        <f>IF(Monde!M223="","",Monde!M223)</f>
        <v/>
      </c>
      <c r="S223" s="5" t="str">
        <f>IF(Monde!N223="","",Monde!N223)</f>
        <v/>
      </c>
      <c r="T223" s="5" t="str">
        <f>IF(Monde!P223="","",Monde!P223)</f>
        <v/>
      </c>
      <c r="U223" s="5" t="str">
        <f>IF(Monde!Q223="","",Monde!Q223)</f>
        <v/>
      </c>
      <c r="V223" s="5" t="str">
        <f>IF(Monde!R223="","",Monde!R223)</f>
        <v/>
      </c>
      <c r="W223" s="5" t="str">
        <f>IF(BEN!U223="","",BEN!U223)</f>
        <v/>
      </c>
      <c r="X223" s="5" t="str">
        <f>IF(BEN!V223="","",BEN!V223)</f>
        <v/>
      </c>
      <c r="Y223" s="5" t="str">
        <f>IF(BEN!W223="","",BEN!W223)</f>
        <v/>
      </c>
      <c r="Z223" s="5" t="str">
        <f>IF(BEN!X223="","",BEN!X223)</f>
        <v/>
      </c>
      <c r="AA223" s="5">
        <f>IF(Pays!$E$3="","",Pays!$E$3)</f>
        <v>1</v>
      </c>
      <c r="AB223" s="5">
        <f>IF(Pays!$F$3="","",Pays!$F$3)</f>
        <v>37.5</v>
      </c>
      <c r="AC223" s="5">
        <f>IF(Pays!$H$3="","",Pays!$H$3)</f>
        <v>27.4</v>
      </c>
      <c r="AD223" s="5" t="str">
        <f>IF(Annuel!B21="","",Annuel!B21)</f>
        <v/>
      </c>
      <c r="AE223" s="5" t="str">
        <f>IF(Annuel!J21="","",Annuel!J21)</f>
        <v/>
      </c>
      <c r="AF223" s="5" t="str">
        <f>IF(Annuel!R21="","",Annuel!R21)</f>
        <v/>
      </c>
      <c r="AG223" s="5" t="str">
        <f>IF(Annuel!Z21="","",Annuel!Z21)</f>
        <v/>
      </c>
      <c r="AH223" s="5" t="str">
        <f>IF(A223&gt;=Parametres!$C$6,"base 2023","avant 2025")</f>
        <v>avant 2025</v>
      </c>
    </row>
    <row r="224" spans="1:34" x14ac:dyDescent="0.25">
      <c r="A224" s="1" t="s">
        <v>489</v>
      </c>
      <c r="B224" s="1" t="s">
        <v>661</v>
      </c>
      <c r="C224" s="1" t="s">
        <v>660</v>
      </c>
      <c r="D224" s="5" t="str">
        <f>IF(BEN!B224="","",BEN!B224)</f>
        <v/>
      </c>
      <c r="E224" s="5" t="str">
        <f>IF(BEN!C224="","",BEN!C224)</f>
        <v/>
      </c>
      <c r="F224" s="5" t="str">
        <f>IF(Monde!B224="","",Monde!B224)</f>
        <v/>
      </c>
      <c r="G224" s="5" t="str">
        <f>IF(Monde!H224="","",Monde!H224)</f>
        <v/>
      </c>
      <c r="H224" s="5" t="str">
        <f>IF(Monde!O224="","",Monde!O224)</f>
        <v/>
      </c>
      <c r="I224" s="5" t="str">
        <f>IF(Monde!C224="","",Monde!C224)</f>
        <v/>
      </c>
      <c r="J224" s="5" t="str">
        <f>IF(Monde!D224="","",Monde!D224)</f>
        <v/>
      </c>
      <c r="K224" s="5" t="str">
        <f>IF(Monde!E224="","",Monde!E224)</f>
        <v/>
      </c>
      <c r="L224" s="5" t="str">
        <f>IF(Monde!F224="","",Monde!F224)</f>
        <v/>
      </c>
      <c r="M224" s="5" t="str">
        <f>IF(Monde!G224="","",Monde!G224)</f>
        <v/>
      </c>
      <c r="N224" s="5" t="str">
        <f>IF(Monde!I224="","",Monde!I224)</f>
        <v/>
      </c>
      <c r="O224" s="5" t="str">
        <f>IF(Monde!J224="","",Monde!J224)</f>
        <v/>
      </c>
      <c r="P224" s="5" t="str">
        <f>IF(Monde!K224="","",Monde!K224)</f>
        <v/>
      </c>
      <c r="Q224" s="5" t="str">
        <f>IF(Monde!L224="","",Monde!L224)</f>
        <v/>
      </c>
      <c r="R224" s="5" t="str">
        <f>IF(Monde!M224="","",Monde!M224)</f>
        <v/>
      </c>
      <c r="S224" s="5" t="str">
        <f>IF(Monde!N224="","",Monde!N224)</f>
        <v/>
      </c>
      <c r="T224" s="5" t="str">
        <f>IF(Monde!P224="","",Monde!P224)</f>
        <v/>
      </c>
      <c r="U224" s="5" t="str">
        <f>IF(Monde!Q224="","",Monde!Q224)</f>
        <v/>
      </c>
      <c r="V224" s="5" t="str">
        <f>IF(Monde!R224="","",Monde!R224)</f>
        <v/>
      </c>
      <c r="W224" s="5" t="str">
        <f>IF(BEN!U224="","",BEN!U224)</f>
        <v/>
      </c>
      <c r="X224" s="5" t="str">
        <f>IF(BEN!V224="","",BEN!V224)</f>
        <v/>
      </c>
      <c r="Y224" s="5" t="str">
        <f>IF(BEN!W224="","",BEN!W224)</f>
        <v/>
      </c>
      <c r="Z224" s="5" t="str">
        <f>IF(BEN!X224="","",BEN!X224)</f>
        <v/>
      </c>
      <c r="AA224" s="5">
        <f>IF(Pays!$E$3="","",Pays!$E$3)</f>
        <v>1</v>
      </c>
      <c r="AB224" s="5">
        <f>IF(Pays!$F$3="","",Pays!$F$3)</f>
        <v>37.5</v>
      </c>
      <c r="AC224" s="5">
        <f>IF(Pays!$H$3="","",Pays!$H$3)</f>
        <v>27.4</v>
      </c>
      <c r="AD224" s="5" t="str">
        <f>IF(Annuel!B21="","",Annuel!B21)</f>
        <v/>
      </c>
      <c r="AE224" s="5" t="str">
        <f>IF(Annuel!J21="","",Annuel!J21)</f>
        <v/>
      </c>
      <c r="AF224" s="5" t="str">
        <f>IF(Annuel!R21="","",Annuel!R21)</f>
        <v/>
      </c>
      <c r="AG224" s="5" t="str">
        <f>IF(Annuel!Z21="","",Annuel!Z21)</f>
        <v/>
      </c>
      <c r="AH224" s="5" t="str">
        <f>IF(A224&gt;=Parametres!$C$6,"base 2023","avant 2025")</f>
        <v>avant 2025</v>
      </c>
    </row>
    <row r="225" spans="1:34" x14ac:dyDescent="0.25">
      <c r="A225" s="1" t="s">
        <v>490</v>
      </c>
      <c r="B225" s="1" t="s">
        <v>661</v>
      </c>
      <c r="C225" s="1" t="s">
        <v>660</v>
      </c>
      <c r="D225" s="5" t="str">
        <f>IF(BEN!B225="","",BEN!B225)</f>
        <v/>
      </c>
      <c r="E225" s="5" t="str">
        <f>IF(BEN!C225="","",BEN!C225)</f>
        <v/>
      </c>
      <c r="F225" s="5" t="str">
        <f>IF(Monde!B225="","",Monde!B225)</f>
        <v/>
      </c>
      <c r="G225" s="5" t="str">
        <f>IF(Monde!H225="","",Monde!H225)</f>
        <v/>
      </c>
      <c r="H225" s="5" t="str">
        <f>IF(Monde!O225="","",Monde!O225)</f>
        <v/>
      </c>
      <c r="I225" s="5" t="str">
        <f>IF(Monde!C225="","",Monde!C225)</f>
        <v/>
      </c>
      <c r="J225" s="5" t="str">
        <f>IF(Monde!D225="","",Monde!D225)</f>
        <v/>
      </c>
      <c r="K225" s="5" t="str">
        <f>IF(Monde!E225="","",Monde!E225)</f>
        <v/>
      </c>
      <c r="L225" s="5" t="str">
        <f>IF(Monde!F225="","",Monde!F225)</f>
        <v/>
      </c>
      <c r="M225" s="5" t="str">
        <f>IF(Monde!G225="","",Monde!G225)</f>
        <v/>
      </c>
      <c r="N225" s="5" t="str">
        <f>IF(Monde!I225="","",Monde!I225)</f>
        <v/>
      </c>
      <c r="O225" s="5" t="str">
        <f>IF(Monde!J225="","",Monde!J225)</f>
        <v/>
      </c>
      <c r="P225" s="5" t="str">
        <f>IF(Monde!K225="","",Monde!K225)</f>
        <v/>
      </c>
      <c r="Q225" s="5" t="str">
        <f>IF(Monde!L225="","",Monde!L225)</f>
        <v/>
      </c>
      <c r="R225" s="5" t="str">
        <f>IF(Monde!M225="","",Monde!M225)</f>
        <v/>
      </c>
      <c r="S225" s="5" t="str">
        <f>IF(Monde!N225="","",Monde!N225)</f>
        <v/>
      </c>
      <c r="T225" s="5" t="str">
        <f>IF(Monde!P225="","",Monde!P225)</f>
        <v/>
      </c>
      <c r="U225" s="5" t="str">
        <f>IF(Monde!Q225="","",Monde!Q225)</f>
        <v/>
      </c>
      <c r="V225" s="5" t="str">
        <f>IF(Monde!R225="","",Monde!R225)</f>
        <v/>
      </c>
      <c r="W225" s="5" t="str">
        <f>IF(BEN!U225="","",BEN!U225)</f>
        <v/>
      </c>
      <c r="X225" s="5" t="str">
        <f>IF(BEN!V225="","",BEN!V225)</f>
        <v/>
      </c>
      <c r="Y225" s="5" t="str">
        <f>IF(BEN!W225="","",BEN!W225)</f>
        <v/>
      </c>
      <c r="Z225" s="5" t="str">
        <f>IF(BEN!X225="","",BEN!X225)</f>
        <v/>
      </c>
      <c r="AA225" s="5">
        <f>IF(Pays!$E$3="","",Pays!$E$3)</f>
        <v>1</v>
      </c>
      <c r="AB225" s="5">
        <f>IF(Pays!$F$3="","",Pays!$F$3)</f>
        <v>37.5</v>
      </c>
      <c r="AC225" s="5">
        <f>IF(Pays!$H$3="","",Pays!$H$3)</f>
        <v>27.4</v>
      </c>
      <c r="AD225" s="5" t="str">
        <f>IF(Annuel!B21="","",Annuel!B21)</f>
        <v/>
      </c>
      <c r="AE225" s="5" t="str">
        <f>IF(Annuel!J21="","",Annuel!J21)</f>
        <v/>
      </c>
      <c r="AF225" s="5" t="str">
        <f>IF(Annuel!R21="","",Annuel!R21)</f>
        <v/>
      </c>
      <c r="AG225" s="5" t="str">
        <f>IF(Annuel!Z21="","",Annuel!Z21)</f>
        <v/>
      </c>
      <c r="AH225" s="5" t="str">
        <f>IF(A225&gt;=Parametres!$C$6,"base 2023","avant 2025")</f>
        <v>avant 2025</v>
      </c>
    </row>
    <row r="226" spans="1:34" x14ac:dyDescent="0.25">
      <c r="A226" s="1" t="s">
        <v>491</v>
      </c>
      <c r="B226" s="1" t="s">
        <v>661</v>
      </c>
      <c r="C226" s="1" t="s">
        <v>660</v>
      </c>
      <c r="D226" s="5" t="str">
        <f>IF(BEN!B226="","",BEN!B226)</f>
        <v/>
      </c>
      <c r="E226" s="5" t="str">
        <f>IF(BEN!C226="","",BEN!C226)</f>
        <v/>
      </c>
      <c r="F226" s="5" t="str">
        <f>IF(Monde!B226="","",Monde!B226)</f>
        <v/>
      </c>
      <c r="G226" s="5" t="str">
        <f>IF(Monde!H226="","",Monde!H226)</f>
        <v/>
      </c>
      <c r="H226" s="5" t="str">
        <f>IF(Monde!O226="","",Monde!O226)</f>
        <v/>
      </c>
      <c r="I226" s="5" t="str">
        <f>IF(Monde!C226="","",Monde!C226)</f>
        <v/>
      </c>
      <c r="J226" s="5" t="str">
        <f>IF(Monde!D226="","",Monde!D226)</f>
        <v/>
      </c>
      <c r="K226" s="5" t="str">
        <f>IF(Monde!E226="","",Monde!E226)</f>
        <v/>
      </c>
      <c r="L226" s="5" t="str">
        <f>IF(Monde!F226="","",Monde!F226)</f>
        <v/>
      </c>
      <c r="M226" s="5" t="str">
        <f>IF(Monde!G226="","",Monde!G226)</f>
        <v/>
      </c>
      <c r="N226" s="5" t="str">
        <f>IF(Monde!I226="","",Monde!I226)</f>
        <v/>
      </c>
      <c r="O226" s="5" t="str">
        <f>IF(Monde!J226="","",Monde!J226)</f>
        <v/>
      </c>
      <c r="P226" s="5" t="str">
        <f>IF(Monde!K226="","",Monde!K226)</f>
        <v/>
      </c>
      <c r="Q226" s="5" t="str">
        <f>IF(Monde!L226="","",Monde!L226)</f>
        <v/>
      </c>
      <c r="R226" s="5" t="str">
        <f>IF(Monde!M226="","",Monde!M226)</f>
        <v/>
      </c>
      <c r="S226" s="5" t="str">
        <f>IF(Monde!N226="","",Monde!N226)</f>
        <v/>
      </c>
      <c r="T226" s="5" t="str">
        <f>IF(Monde!P226="","",Monde!P226)</f>
        <v/>
      </c>
      <c r="U226" s="5" t="str">
        <f>IF(Monde!Q226="","",Monde!Q226)</f>
        <v/>
      </c>
      <c r="V226" s="5" t="str">
        <f>IF(Monde!R226="","",Monde!R226)</f>
        <v/>
      </c>
      <c r="W226" s="5" t="str">
        <f>IF(BEN!U226="","",BEN!U226)</f>
        <v/>
      </c>
      <c r="X226" s="5" t="str">
        <f>IF(BEN!V226="","",BEN!V226)</f>
        <v/>
      </c>
      <c r="Y226" s="5" t="str">
        <f>IF(BEN!W226="","",BEN!W226)</f>
        <v/>
      </c>
      <c r="Z226" s="5" t="str">
        <f>IF(BEN!X226="","",BEN!X226)</f>
        <v/>
      </c>
      <c r="AA226" s="5">
        <f>IF(Pays!$E$3="","",Pays!$E$3)</f>
        <v>1</v>
      </c>
      <c r="AB226" s="5">
        <f>IF(Pays!$F$3="","",Pays!$F$3)</f>
        <v>37.5</v>
      </c>
      <c r="AC226" s="5">
        <f>IF(Pays!$H$3="","",Pays!$H$3)</f>
        <v>27.4</v>
      </c>
      <c r="AD226" s="5" t="str">
        <f>IF(Annuel!B21="","",Annuel!B21)</f>
        <v/>
      </c>
      <c r="AE226" s="5" t="str">
        <f>IF(Annuel!J21="","",Annuel!J21)</f>
        <v/>
      </c>
      <c r="AF226" s="5" t="str">
        <f>IF(Annuel!R21="","",Annuel!R21)</f>
        <v/>
      </c>
      <c r="AG226" s="5" t="str">
        <f>IF(Annuel!Z21="","",Annuel!Z21)</f>
        <v/>
      </c>
      <c r="AH226" s="5" t="str">
        <f>IF(A226&gt;=Parametres!$C$6,"base 2023","avant 2025")</f>
        <v>avant 2025</v>
      </c>
    </row>
    <row r="227" spans="1:34" x14ac:dyDescent="0.25">
      <c r="A227" s="1" t="s">
        <v>492</v>
      </c>
      <c r="B227" s="1" t="s">
        <v>661</v>
      </c>
      <c r="C227" s="1" t="s">
        <v>660</v>
      </c>
      <c r="D227" s="5" t="str">
        <f>IF(BEN!B227="","",BEN!B227)</f>
        <v/>
      </c>
      <c r="E227" s="5" t="str">
        <f>IF(BEN!C227="","",BEN!C227)</f>
        <v/>
      </c>
      <c r="F227" s="5" t="str">
        <f>IF(Monde!B227="","",Monde!B227)</f>
        <v/>
      </c>
      <c r="G227" s="5" t="str">
        <f>IF(Monde!H227="","",Monde!H227)</f>
        <v/>
      </c>
      <c r="H227" s="5" t="str">
        <f>IF(Monde!O227="","",Monde!O227)</f>
        <v/>
      </c>
      <c r="I227" s="5" t="str">
        <f>IF(Monde!C227="","",Monde!C227)</f>
        <v/>
      </c>
      <c r="J227" s="5" t="str">
        <f>IF(Monde!D227="","",Monde!D227)</f>
        <v/>
      </c>
      <c r="K227" s="5" t="str">
        <f>IF(Monde!E227="","",Monde!E227)</f>
        <v/>
      </c>
      <c r="L227" s="5" t="str">
        <f>IF(Monde!F227="","",Monde!F227)</f>
        <v/>
      </c>
      <c r="M227" s="5" t="str">
        <f>IF(Monde!G227="","",Monde!G227)</f>
        <v/>
      </c>
      <c r="N227" s="5" t="str">
        <f>IF(Monde!I227="","",Monde!I227)</f>
        <v/>
      </c>
      <c r="O227" s="5" t="str">
        <f>IF(Monde!J227="","",Monde!J227)</f>
        <v/>
      </c>
      <c r="P227" s="5" t="str">
        <f>IF(Monde!K227="","",Monde!K227)</f>
        <v/>
      </c>
      <c r="Q227" s="5" t="str">
        <f>IF(Monde!L227="","",Monde!L227)</f>
        <v/>
      </c>
      <c r="R227" s="5" t="str">
        <f>IF(Monde!M227="","",Monde!M227)</f>
        <v/>
      </c>
      <c r="S227" s="5" t="str">
        <f>IF(Monde!N227="","",Monde!N227)</f>
        <v/>
      </c>
      <c r="T227" s="5" t="str">
        <f>IF(Monde!P227="","",Monde!P227)</f>
        <v/>
      </c>
      <c r="U227" s="5" t="str">
        <f>IF(Monde!Q227="","",Monde!Q227)</f>
        <v/>
      </c>
      <c r="V227" s="5" t="str">
        <f>IF(Monde!R227="","",Monde!R227)</f>
        <v/>
      </c>
      <c r="W227" s="5" t="str">
        <f>IF(BEN!U227="","",BEN!U227)</f>
        <v/>
      </c>
      <c r="X227" s="5" t="str">
        <f>IF(BEN!V227="","",BEN!V227)</f>
        <v/>
      </c>
      <c r="Y227" s="5" t="str">
        <f>IF(BEN!W227="","",BEN!W227)</f>
        <v/>
      </c>
      <c r="Z227" s="5" t="str">
        <f>IF(BEN!X227="","",BEN!X227)</f>
        <v/>
      </c>
      <c r="AA227" s="5">
        <f>IF(Pays!$E$3="","",Pays!$E$3)</f>
        <v>1</v>
      </c>
      <c r="AB227" s="5">
        <f>IF(Pays!$F$3="","",Pays!$F$3)</f>
        <v>37.5</v>
      </c>
      <c r="AC227" s="5">
        <f>IF(Pays!$H$3="","",Pays!$H$3)</f>
        <v>27.4</v>
      </c>
      <c r="AD227" s="5" t="str">
        <f>IF(Annuel!B21="","",Annuel!B21)</f>
        <v/>
      </c>
      <c r="AE227" s="5" t="str">
        <f>IF(Annuel!J21="","",Annuel!J21)</f>
        <v/>
      </c>
      <c r="AF227" s="5" t="str">
        <f>IF(Annuel!R21="","",Annuel!R21)</f>
        <v/>
      </c>
      <c r="AG227" s="5" t="str">
        <f>IF(Annuel!Z21="","",Annuel!Z21)</f>
        <v/>
      </c>
      <c r="AH227" s="5" t="str">
        <f>IF(A227&gt;=Parametres!$C$6,"base 2023","avant 2025")</f>
        <v>avant 2025</v>
      </c>
    </row>
    <row r="228" spans="1:34" x14ac:dyDescent="0.25">
      <c r="A228" s="1" t="s">
        <v>493</v>
      </c>
      <c r="B228" s="1" t="s">
        <v>661</v>
      </c>
      <c r="C228" s="1" t="s">
        <v>660</v>
      </c>
      <c r="D228" s="5" t="str">
        <f>IF(BEN!B228="","",BEN!B228)</f>
        <v/>
      </c>
      <c r="E228" s="5" t="str">
        <f>IF(BEN!C228="","",BEN!C228)</f>
        <v/>
      </c>
      <c r="F228" s="5" t="str">
        <f>IF(Monde!B228="","",Monde!B228)</f>
        <v/>
      </c>
      <c r="G228" s="5" t="str">
        <f>IF(Monde!H228="","",Monde!H228)</f>
        <v/>
      </c>
      <c r="H228" s="5" t="str">
        <f>IF(Monde!O228="","",Monde!O228)</f>
        <v/>
      </c>
      <c r="I228" s="5" t="str">
        <f>IF(Monde!C228="","",Monde!C228)</f>
        <v/>
      </c>
      <c r="J228" s="5" t="str">
        <f>IF(Monde!D228="","",Monde!D228)</f>
        <v/>
      </c>
      <c r="K228" s="5" t="str">
        <f>IF(Monde!E228="","",Monde!E228)</f>
        <v/>
      </c>
      <c r="L228" s="5" t="str">
        <f>IF(Monde!F228="","",Monde!F228)</f>
        <v/>
      </c>
      <c r="M228" s="5" t="str">
        <f>IF(Monde!G228="","",Monde!G228)</f>
        <v/>
      </c>
      <c r="N228" s="5" t="str">
        <f>IF(Monde!I228="","",Monde!I228)</f>
        <v/>
      </c>
      <c r="O228" s="5" t="str">
        <f>IF(Monde!J228="","",Monde!J228)</f>
        <v/>
      </c>
      <c r="P228" s="5" t="str">
        <f>IF(Monde!K228="","",Monde!K228)</f>
        <v/>
      </c>
      <c r="Q228" s="5" t="str">
        <f>IF(Monde!L228="","",Monde!L228)</f>
        <v/>
      </c>
      <c r="R228" s="5" t="str">
        <f>IF(Monde!M228="","",Monde!M228)</f>
        <v/>
      </c>
      <c r="S228" s="5" t="str">
        <f>IF(Monde!N228="","",Monde!N228)</f>
        <v/>
      </c>
      <c r="T228" s="5" t="str">
        <f>IF(Monde!P228="","",Monde!P228)</f>
        <v/>
      </c>
      <c r="U228" s="5" t="str">
        <f>IF(Monde!Q228="","",Monde!Q228)</f>
        <v/>
      </c>
      <c r="V228" s="5" t="str">
        <f>IF(Monde!R228="","",Monde!R228)</f>
        <v/>
      </c>
      <c r="W228" s="5" t="str">
        <f>IF(BEN!U228="","",BEN!U228)</f>
        <v/>
      </c>
      <c r="X228" s="5" t="str">
        <f>IF(BEN!V228="","",BEN!V228)</f>
        <v/>
      </c>
      <c r="Y228" s="5" t="str">
        <f>IF(BEN!W228="","",BEN!W228)</f>
        <v/>
      </c>
      <c r="Z228" s="5" t="str">
        <f>IF(BEN!X228="","",BEN!X228)</f>
        <v/>
      </c>
      <c r="AA228" s="5">
        <f>IF(Pays!$E$3="","",Pays!$E$3)</f>
        <v>1</v>
      </c>
      <c r="AB228" s="5">
        <f>IF(Pays!$F$3="","",Pays!$F$3)</f>
        <v>37.5</v>
      </c>
      <c r="AC228" s="5">
        <f>IF(Pays!$H$3="","",Pays!$H$3)</f>
        <v>27.4</v>
      </c>
      <c r="AD228" s="5" t="str">
        <f>IF(Annuel!B21="","",Annuel!B21)</f>
        <v/>
      </c>
      <c r="AE228" s="5" t="str">
        <f>IF(Annuel!J21="","",Annuel!J21)</f>
        <v/>
      </c>
      <c r="AF228" s="5" t="str">
        <f>IF(Annuel!R21="","",Annuel!R21)</f>
        <v/>
      </c>
      <c r="AG228" s="5" t="str">
        <f>IF(Annuel!Z21="","",Annuel!Z21)</f>
        <v/>
      </c>
      <c r="AH228" s="5" t="str">
        <f>IF(A228&gt;=Parametres!$C$6,"base 2023","avant 2025")</f>
        <v>avant 2025</v>
      </c>
    </row>
    <row r="229" spans="1:34" x14ac:dyDescent="0.25">
      <c r="A229" s="1" t="s">
        <v>494</v>
      </c>
      <c r="B229" s="1" t="s">
        <v>661</v>
      </c>
      <c r="C229" s="1" t="s">
        <v>660</v>
      </c>
      <c r="D229" s="5" t="str">
        <f>IF(BEN!B229="","",BEN!B229)</f>
        <v/>
      </c>
      <c r="E229" s="5" t="str">
        <f>IF(BEN!C229="","",BEN!C229)</f>
        <v/>
      </c>
      <c r="F229" s="5" t="str">
        <f>IF(Monde!B229="","",Monde!B229)</f>
        <v/>
      </c>
      <c r="G229" s="5" t="str">
        <f>IF(Monde!H229="","",Monde!H229)</f>
        <v/>
      </c>
      <c r="H229" s="5" t="str">
        <f>IF(Monde!O229="","",Monde!O229)</f>
        <v/>
      </c>
      <c r="I229" s="5" t="str">
        <f>IF(Monde!C229="","",Monde!C229)</f>
        <v/>
      </c>
      <c r="J229" s="5" t="str">
        <f>IF(Monde!D229="","",Monde!D229)</f>
        <v/>
      </c>
      <c r="K229" s="5" t="str">
        <f>IF(Monde!E229="","",Monde!E229)</f>
        <v/>
      </c>
      <c r="L229" s="5" t="str">
        <f>IF(Monde!F229="","",Monde!F229)</f>
        <v/>
      </c>
      <c r="M229" s="5" t="str">
        <f>IF(Monde!G229="","",Monde!G229)</f>
        <v/>
      </c>
      <c r="N229" s="5" t="str">
        <f>IF(Monde!I229="","",Monde!I229)</f>
        <v/>
      </c>
      <c r="O229" s="5" t="str">
        <f>IF(Monde!J229="","",Monde!J229)</f>
        <v/>
      </c>
      <c r="P229" s="5" t="str">
        <f>IF(Monde!K229="","",Monde!K229)</f>
        <v/>
      </c>
      <c r="Q229" s="5" t="str">
        <f>IF(Monde!L229="","",Monde!L229)</f>
        <v/>
      </c>
      <c r="R229" s="5" t="str">
        <f>IF(Monde!M229="","",Monde!M229)</f>
        <v/>
      </c>
      <c r="S229" s="5" t="str">
        <f>IF(Monde!N229="","",Monde!N229)</f>
        <v/>
      </c>
      <c r="T229" s="5" t="str">
        <f>IF(Monde!P229="","",Monde!P229)</f>
        <v/>
      </c>
      <c r="U229" s="5" t="str">
        <f>IF(Monde!Q229="","",Monde!Q229)</f>
        <v/>
      </c>
      <c r="V229" s="5" t="str">
        <f>IF(Monde!R229="","",Monde!R229)</f>
        <v/>
      </c>
      <c r="W229" s="5" t="str">
        <f>IF(BEN!U229="","",BEN!U229)</f>
        <v/>
      </c>
      <c r="X229" s="5" t="str">
        <f>IF(BEN!V229="","",BEN!V229)</f>
        <v/>
      </c>
      <c r="Y229" s="5" t="str">
        <f>IF(BEN!W229="","",BEN!W229)</f>
        <v/>
      </c>
      <c r="Z229" s="5" t="str">
        <f>IF(BEN!X229="","",BEN!X229)</f>
        <v/>
      </c>
      <c r="AA229" s="5">
        <f>IF(Pays!$E$3="","",Pays!$E$3)</f>
        <v>1</v>
      </c>
      <c r="AB229" s="5">
        <f>IF(Pays!$F$3="","",Pays!$F$3)</f>
        <v>37.5</v>
      </c>
      <c r="AC229" s="5">
        <f>IF(Pays!$H$3="","",Pays!$H$3)</f>
        <v>27.4</v>
      </c>
      <c r="AD229" s="5" t="str">
        <f>IF(Annuel!B21="","",Annuel!B21)</f>
        <v/>
      </c>
      <c r="AE229" s="5" t="str">
        <f>IF(Annuel!J21="","",Annuel!J21)</f>
        <v/>
      </c>
      <c r="AF229" s="5" t="str">
        <f>IF(Annuel!R21="","",Annuel!R21)</f>
        <v/>
      </c>
      <c r="AG229" s="5" t="str">
        <f>IF(Annuel!Z21="","",Annuel!Z21)</f>
        <v/>
      </c>
      <c r="AH229" s="5" t="str">
        <f>IF(A229&gt;=Parametres!$C$6,"base 2023","avant 2025")</f>
        <v>avant 2025</v>
      </c>
    </row>
    <row r="230" spans="1:34" x14ac:dyDescent="0.25">
      <c r="A230" s="1" t="s">
        <v>495</v>
      </c>
      <c r="B230" s="1" t="s">
        <v>661</v>
      </c>
      <c r="C230" s="1" t="s">
        <v>660</v>
      </c>
      <c r="D230" s="5" t="str">
        <f>IF(BEN!B230="","",BEN!B230)</f>
        <v/>
      </c>
      <c r="E230" s="5" t="str">
        <f>IF(BEN!C230="","",BEN!C230)</f>
        <v/>
      </c>
      <c r="F230" s="5" t="str">
        <f>IF(Monde!B230="","",Monde!B230)</f>
        <v/>
      </c>
      <c r="G230" s="5" t="str">
        <f>IF(Monde!H230="","",Monde!H230)</f>
        <v/>
      </c>
      <c r="H230" s="5" t="str">
        <f>IF(Monde!O230="","",Monde!O230)</f>
        <v/>
      </c>
      <c r="I230" s="5" t="str">
        <f>IF(Monde!C230="","",Monde!C230)</f>
        <v/>
      </c>
      <c r="J230" s="5" t="str">
        <f>IF(Monde!D230="","",Monde!D230)</f>
        <v/>
      </c>
      <c r="K230" s="5" t="str">
        <f>IF(Monde!E230="","",Monde!E230)</f>
        <v/>
      </c>
      <c r="L230" s="5" t="str">
        <f>IF(Monde!F230="","",Monde!F230)</f>
        <v/>
      </c>
      <c r="M230" s="5" t="str">
        <f>IF(Monde!G230="","",Monde!G230)</f>
        <v/>
      </c>
      <c r="N230" s="5" t="str">
        <f>IF(Monde!I230="","",Monde!I230)</f>
        <v/>
      </c>
      <c r="O230" s="5" t="str">
        <f>IF(Monde!J230="","",Monde!J230)</f>
        <v/>
      </c>
      <c r="P230" s="5" t="str">
        <f>IF(Monde!K230="","",Monde!K230)</f>
        <v/>
      </c>
      <c r="Q230" s="5" t="str">
        <f>IF(Monde!L230="","",Monde!L230)</f>
        <v/>
      </c>
      <c r="R230" s="5" t="str">
        <f>IF(Monde!M230="","",Monde!M230)</f>
        <v/>
      </c>
      <c r="S230" s="5" t="str">
        <f>IF(Monde!N230="","",Monde!N230)</f>
        <v/>
      </c>
      <c r="T230" s="5" t="str">
        <f>IF(Monde!P230="","",Monde!P230)</f>
        <v/>
      </c>
      <c r="U230" s="5" t="str">
        <f>IF(Monde!Q230="","",Monde!Q230)</f>
        <v/>
      </c>
      <c r="V230" s="5" t="str">
        <f>IF(Monde!R230="","",Monde!R230)</f>
        <v/>
      </c>
      <c r="W230" s="5" t="str">
        <f>IF(BEN!U230="","",BEN!U230)</f>
        <v/>
      </c>
      <c r="X230" s="5" t="str">
        <f>IF(BEN!V230="","",BEN!V230)</f>
        <v/>
      </c>
      <c r="Y230" s="5" t="str">
        <f>IF(BEN!W230="","",BEN!W230)</f>
        <v/>
      </c>
      <c r="Z230" s="5" t="str">
        <f>IF(BEN!X230="","",BEN!X230)</f>
        <v/>
      </c>
      <c r="AA230" s="5">
        <f>IF(Pays!$E$3="","",Pays!$E$3)</f>
        <v>1</v>
      </c>
      <c r="AB230" s="5">
        <f>IF(Pays!$F$3="","",Pays!$F$3)</f>
        <v>37.5</v>
      </c>
      <c r="AC230" s="5">
        <f>IF(Pays!$H$3="","",Pays!$H$3)</f>
        <v>27.4</v>
      </c>
      <c r="AD230" s="5" t="str">
        <f>IF(Annuel!B21="","",Annuel!B21)</f>
        <v/>
      </c>
      <c r="AE230" s="5" t="str">
        <f>IF(Annuel!J21="","",Annuel!J21)</f>
        <v/>
      </c>
      <c r="AF230" s="5" t="str">
        <f>IF(Annuel!R21="","",Annuel!R21)</f>
        <v/>
      </c>
      <c r="AG230" s="5" t="str">
        <f>IF(Annuel!Z21="","",Annuel!Z21)</f>
        <v/>
      </c>
      <c r="AH230" s="5" t="str">
        <f>IF(A230&gt;=Parametres!$C$6,"base 2023","avant 2025")</f>
        <v>avant 2025</v>
      </c>
    </row>
    <row r="231" spans="1:34" x14ac:dyDescent="0.25">
      <c r="A231" s="1" t="s">
        <v>496</v>
      </c>
      <c r="B231" s="1" t="s">
        <v>661</v>
      </c>
      <c r="C231" s="1" t="s">
        <v>660</v>
      </c>
      <c r="D231" s="5" t="str">
        <f>IF(BEN!B231="","",BEN!B231)</f>
        <v/>
      </c>
      <c r="E231" s="5" t="str">
        <f>IF(BEN!C231="","",BEN!C231)</f>
        <v/>
      </c>
      <c r="F231" s="5" t="str">
        <f>IF(Monde!B231="","",Monde!B231)</f>
        <v/>
      </c>
      <c r="G231" s="5" t="str">
        <f>IF(Monde!H231="","",Monde!H231)</f>
        <v/>
      </c>
      <c r="H231" s="5" t="str">
        <f>IF(Monde!O231="","",Monde!O231)</f>
        <v/>
      </c>
      <c r="I231" s="5" t="str">
        <f>IF(Monde!C231="","",Monde!C231)</f>
        <v/>
      </c>
      <c r="J231" s="5" t="str">
        <f>IF(Monde!D231="","",Monde!D231)</f>
        <v/>
      </c>
      <c r="K231" s="5" t="str">
        <f>IF(Monde!E231="","",Monde!E231)</f>
        <v/>
      </c>
      <c r="L231" s="5" t="str">
        <f>IF(Monde!F231="","",Monde!F231)</f>
        <v/>
      </c>
      <c r="M231" s="5" t="str">
        <f>IF(Monde!G231="","",Monde!G231)</f>
        <v/>
      </c>
      <c r="N231" s="5" t="str">
        <f>IF(Monde!I231="","",Monde!I231)</f>
        <v/>
      </c>
      <c r="O231" s="5" t="str">
        <f>IF(Monde!J231="","",Monde!J231)</f>
        <v/>
      </c>
      <c r="P231" s="5" t="str">
        <f>IF(Monde!K231="","",Monde!K231)</f>
        <v/>
      </c>
      <c r="Q231" s="5" t="str">
        <f>IF(Monde!L231="","",Monde!L231)</f>
        <v/>
      </c>
      <c r="R231" s="5" t="str">
        <f>IF(Monde!M231="","",Monde!M231)</f>
        <v/>
      </c>
      <c r="S231" s="5" t="str">
        <f>IF(Monde!N231="","",Monde!N231)</f>
        <v/>
      </c>
      <c r="T231" s="5" t="str">
        <f>IF(Monde!P231="","",Monde!P231)</f>
        <v/>
      </c>
      <c r="U231" s="5" t="str">
        <f>IF(Monde!Q231="","",Monde!Q231)</f>
        <v/>
      </c>
      <c r="V231" s="5" t="str">
        <f>IF(Monde!R231="","",Monde!R231)</f>
        <v/>
      </c>
      <c r="W231" s="5" t="str">
        <f>IF(BEN!U231="","",BEN!U231)</f>
        <v/>
      </c>
      <c r="X231" s="5" t="str">
        <f>IF(BEN!V231="","",BEN!V231)</f>
        <v/>
      </c>
      <c r="Y231" s="5" t="str">
        <f>IF(BEN!W231="","",BEN!W231)</f>
        <v/>
      </c>
      <c r="Z231" s="5" t="str">
        <f>IF(BEN!X231="","",BEN!X231)</f>
        <v/>
      </c>
      <c r="AA231" s="5">
        <f>IF(Pays!$E$3="","",Pays!$E$3)</f>
        <v>1</v>
      </c>
      <c r="AB231" s="5">
        <f>IF(Pays!$F$3="","",Pays!$F$3)</f>
        <v>37.5</v>
      </c>
      <c r="AC231" s="5">
        <f>IF(Pays!$H$3="","",Pays!$H$3)</f>
        <v>27.4</v>
      </c>
      <c r="AD231" s="5" t="str">
        <f>IF(Annuel!B22="","",Annuel!B22)</f>
        <v/>
      </c>
      <c r="AE231" s="5" t="str">
        <f>IF(Annuel!J22="","",Annuel!J22)</f>
        <v/>
      </c>
      <c r="AF231" s="5" t="str">
        <f>IF(Annuel!R22="","",Annuel!R22)</f>
        <v/>
      </c>
      <c r="AG231" s="5" t="str">
        <f>IF(Annuel!Z22="","",Annuel!Z22)</f>
        <v/>
      </c>
      <c r="AH231" s="5" t="str">
        <f>IF(A231&gt;=Parametres!$C$6,"base 2023","avant 2025")</f>
        <v>avant 2025</v>
      </c>
    </row>
    <row r="232" spans="1:34" x14ac:dyDescent="0.25">
      <c r="A232" s="1" t="s">
        <v>497</v>
      </c>
      <c r="B232" s="1" t="s">
        <v>661</v>
      </c>
      <c r="C232" s="1" t="s">
        <v>660</v>
      </c>
      <c r="D232" s="5" t="str">
        <f>IF(BEN!B232="","",BEN!B232)</f>
        <v/>
      </c>
      <c r="E232" s="5" t="str">
        <f>IF(BEN!C232="","",BEN!C232)</f>
        <v/>
      </c>
      <c r="F232" s="5" t="str">
        <f>IF(Monde!B232="","",Monde!B232)</f>
        <v/>
      </c>
      <c r="G232" s="5" t="str">
        <f>IF(Monde!H232="","",Monde!H232)</f>
        <v/>
      </c>
      <c r="H232" s="5" t="str">
        <f>IF(Monde!O232="","",Monde!O232)</f>
        <v/>
      </c>
      <c r="I232" s="5" t="str">
        <f>IF(Monde!C232="","",Monde!C232)</f>
        <v/>
      </c>
      <c r="J232" s="5" t="str">
        <f>IF(Monde!D232="","",Monde!D232)</f>
        <v/>
      </c>
      <c r="K232" s="5" t="str">
        <f>IF(Monde!E232="","",Monde!E232)</f>
        <v/>
      </c>
      <c r="L232" s="5" t="str">
        <f>IF(Monde!F232="","",Monde!F232)</f>
        <v/>
      </c>
      <c r="M232" s="5" t="str">
        <f>IF(Monde!G232="","",Monde!G232)</f>
        <v/>
      </c>
      <c r="N232" s="5" t="str">
        <f>IF(Monde!I232="","",Monde!I232)</f>
        <v/>
      </c>
      <c r="O232" s="5" t="str">
        <f>IF(Monde!J232="","",Monde!J232)</f>
        <v/>
      </c>
      <c r="P232" s="5" t="str">
        <f>IF(Monde!K232="","",Monde!K232)</f>
        <v/>
      </c>
      <c r="Q232" s="5" t="str">
        <f>IF(Monde!L232="","",Monde!L232)</f>
        <v/>
      </c>
      <c r="R232" s="5" t="str">
        <f>IF(Monde!M232="","",Monde!M232)</f>
        <v/>
      </c>
      <c r="S232" s="5" t="str">
        <f>IF(Monde!N232="","",Monde!N232)</f>
        <v/>
      </c>
      <c r="T232" s="5" t="str">
        <f>IF(Monde!P232="","",Monde!P232)</f>
        <v/>
      </c>
      <c r="U232" s="5" t="str">
        <f>IF(Monde!Q232="","",Monde!Q232)</f>
        <v/>
      </c>
      <c r="V232" s="5" t="str">
        <f>IF(Monde!R232="","",Monde!R232)</f>
        <v/>
      </c>
      <c r="W232" s="5" t="str">
        <f>IF(BEN!U232="","",BEN!U232)</f>
        <v/>
      </c>
      <c r="X232" s="5" t="str">
        <f>IF(BEN!V232="","",BEN!V232)</f>
        <v/>
      </c>
      <c r="Y232" s="5" t="str">
        <f>IF(BEN!W232="","",BEN!W232)</f>
        <v/>
      </c>
      <c r="Z232" s="5" t="str">
        <f>IF(BEN!X232="","",BEN!X232)</f>
        <v/>
      </c>
      <c r="AA232" s="5">
        <f>IF(Pays!$E$3="","",Pays!$E$3)</f>
        <v>1</v>
      </c>
      <c r="AB232" s="5">
        <f>IF(Pays!$F$3="","",Pays!$F$3)</f>
        <v>37.5</v>
      </c>
      <c r="AC232" s="5">
        <f>IF(Pays!$H$3="","",Pays!$H$3)</f>
        <v>27.4</v>
      </c>
      <c r="AD232" s="5" t="str">
        <f>IF(Annuel!B22="","",Annuel!B22)</f>
        <v/>
      </c>
      <c r="AE232" s="5" t="str">
        <f>IF(Annuel!J22="","",Annuel!J22)</f>
        <v/>
      </c>
      <c r="AF232" s="5" t="str">
        <f>IF(Annuel!R22="","",Annuel!R22)</f>
        <v/>
      </c>
      <c r="AG232" s="5" t="str">
        <f>IF(Annuel!Z22="","",Annuel!Z22)</f>
        <v/>
      </c>
      <c r="AH232" s="5" t="str">
        <f>IF(A232&gt;=Parametres!$C$6,"base 2023","avant 2025")</f>
        <v>avant 2025</v>
      </c>
    </row>
    <row r="233" spans="1:34" x14ac:dyDescent="0.25">
      <c r="A233" s="1" t="s">
        <v>498</v>
      </c>
      <c r="B233" s="1" t="s">
        <v>661</v>
      </c>
      <c r="C233" s="1" t="s">
        <v>660</v>
      </c>
      <c r="D233" s="5" t="str">
        <f>IF(BEN!B233="","",BEN!B233)</f>
        <v/>
      </c>
      <c r="E233" s="5" t="str">
        <f>IF(BEN!C233="","",BEN!C233)</f>
        <v/>
      </c>
      <c r="F233" s="5" t="str">
        <f>IF(Monde!B233="","",Monde!B233)</f>
        <v/>
      </c>
      <c r="G233" s="5" t="str">
        <f>IF(Monde!H233="","",Monde!H233)</f>
        <v/>
      </c>
      <c r="H233" s="5" t="str">
        <f>IF(Monde!O233="","",Monde!O233)</f>
        <v/>
      </c>
      <c r="I233" s="5" t="str">
        <f>IF(Monde!C233="","",Monde!C233)</f>
        <v/>
      </c>
      <c r="J233" s="5" t="str">
        <f>IF(Monde!D233="","",Monde!D233)</f>
        <v/>
      </c>
      <c r="K233" s="5" t="str">
        <f>IF(Monde!E233="","",Monde!E233)</f>
        <v/>
      </c>
      <c r="L233" s="5" t="str">
        <f>IF(Monde!F233="","",Monde!F233)</f>
        <v/>
      </c>
      <c r="M233" s="5" t="str">
        <f>IF(Monde!G233="","",Monde!G233)</f>
        <v/>
      </c>
      <c r="N233" s="5" t="str">
        <f>IF(Monde!I233="","",Monde!I233)</f>
        <v/>
      </c>
      <c r="O233" s="5" t="str">
        <f>IF(Monde!J233="","",Monde!J233)</f>
        <v/>
      </c>
      <c r="P233" s="5" t="str">
        <f>IF(Monde!K233="","",Monde!K233)</f>
        <v/>
      </c>
      <c r="Q233" s="5" t="str">
        <f>IF(Monde!L233="","",Monde!L233)</f>
        <v/>
      </c>
      <c r="R233" s="5" t="str">
        <f>IF(Monde!M233="","",Monde!M233)</f>
        <v/>
      </c>
      <c r="S233" s="5" t="str">
        <f>IF(Monde!N233="","",Monde!N233)</f>
        <v/>
      </c>
      <c r="T233" s="5" t="str">
        <f>IF(Monde!P233="","",Monde!P233)</f>
        <v/>
      </c>
      <c r="U233" s="5" t="str">
        <f>IF(Monde!Q233="","",Monde!Q233)</f>
        <v/>
      </c>
      <c r="V233" s="5" t="str">
        <f>IF(Monde!R233="","",Monde!R233)</f>
        <v/>
      </c>
      <c r="W233" s="5" t="str">
        <f>IF(BEN!U233="","",BEN!U233)</f>
        <v/>
      </c>
      <c r="X233" s="5" t="str">
        <f>IF(BEN!V233="","",BEN!V233)</f>
        <v/>
      </c>
      <c r="Y233" s="5" t="str">
        <f>IF(BEN!W233="","",BEN!W233)</f>
        <v/>
      </c>
      <c r="Z233" s="5" t="str">
        <f>IF(BEN!X233="","",BEN!X233)</f>
        <v/>
      </c>
      <c r="AA233" s="5">
        <f>IF(Pays!$E$3="","",Pays!$E$3)</f>
        <v>1</v>
      </c>
      <c r="AB233" s="5">
        <f>IF(Pays!$F$3="","",Pays!$F$3)</f>
        <v>37.5</v>
      </c>
      <c r="AC233" s="5">
        <f>IF(Pays!$H$3="","",Pays!$H$3)</f>
        <v>27.4</v>
      </c>
      <c r="AD233" s="5" t="str">
        <f>IF(Annuel!B22="","",Annuel!B22)</f>
        <v/>
      </c>
      <c r="AE233" s="5" t="str">
        <f>IF(Annuel!J22="","",Annuel!J22)</f>
        <v/>
      </c>
      <c r="AF233" s="5" t="str">
        <f>IF(Annuel!R22="","",Annuel!R22)</f>
        <v/>
      </c>
      <c r="AG233" s="5" t="str">
        <f>IF(Annuel!Z22="","",Annuel!Z22)</f>
        <v/>
      </c>
      <c r="AH233" s="5" t="str">
        <f>IF(A233&gt;=Parametres!$C$6,"base 2023","avant 2025")</f>
        <v>avant 2025</v>
      </c>
    </row>
    <row r="234" spans="1:34" x14ac:dyDescent="0.25">
      <c r="A234" s="1" t="s">
        <v>499</v>
      </c>
      <c r="B234" s="1" t="s">
        <v>661</v>
      </c>
      <c r="C234" s="1" t="s">
        <v>660</v>
      </c>
      <c r="D234" s="5" t="str">
        <f>IF(BEN!B234="","",BEN!B234)</f>
        <v/>
      </c>
      <c r="E234" s="5" t="str">
        <f>IF(BEN!C234="","",BEN!C234)</f>
        <v/>
      </c>
      <c r="F234" s="5" t="str">
        <f>IF(Monde!B234="","",Monde!B234)</f>
        <v/>
      </c>
      <c r="G234" s="5" t="str">
        <f>IF(Monde!H234="","",Monde!H234)</f>
        <v/>
      </c>
      <c r="H234" s="5" t="str">
        <f>IF(Monde!O234="","",Monde!O234)</f>
        <v/>
      </c>
      <c r="I234" s="5" t="str">
        <f>IF(Monde!C234="","",Monde!C234)</f>
        <v/>
      </c>
      <c r="J234" s="5" t="str">
        <f>IF(Monde!D234="","",Monde!D234)</f>
        <v/>
      </c>
      <c r="K234" s="5" t="str">
        <f>IF(Monde!E234="","",Monde!E234)</f>
        <v/>
      </c>
      <c r="L234" s="5" t="str">
        <f>IF(Monde!F234="","",Monde!F234)</f>
        <v/>
      </c>
      <c r="M234" s="5" t="str">
        <f>IF(Monde!G234="","",Monde!G234)</f>
        <v/>
      </c>
      <c r="N234" s="5" t="str">
        <f>IF(Monde!I234="","",Monde!I234)</f>
        <v/>
      </c>
      <c r="O234" s="5" t="str">
        <f>IF(Monde!J234="","",Monde!J234)</f>
        <v/>
      </c>
      <c r="P234" s="5" t="str">
        <f>IF(Monde!K234="","",Monde!K234)</f>
        <v/>
      </c>
      <c r="Q234" s="5" t="str">
        <f>IF(Monde!L234="","",Monde!L234)</f>
        <v/>
      </c>
      <c r="R234" s="5" t="str">
        <f>IF(Monde!M234="","",Monde!M234)</f>
        <v/>
      </c>
      <c r="S234" s="5" t="str">
        <f>IF(Monde!N234="","",Monde!N234)</f>
        <v/>
      </c>
      <c r="T234" s="5" t="str">
        <f>IF(Monde!P234="","",Monde!P234)</f>
        <v/>
      </c>
      <c r="U234" s="5" t="str">
        <f>IF(Monde!Q234="","",Monde!Q234)</f>
        <v/>
      </c>
      <c r="V234" s="5" t="str">
        <f>IF(Monde!R234="","",Monde!R234)</f>
        <v/>
      </c>
      <c r="W234" s="5" t="str">
        <f>IF(BEN!U234="","",BEN!U234)</f>
        <v/>
      </c>
      <c r="X234" s="5" t="str">
        <f>IF(BEN!V234="","",BEN!V234)</f>
        <v/>
      </c>
      <c r="Y234" s="5" t="str">
        <f>IF(BEN!W234="","",BEN!W234)</f>
        <v/>
      </c>
      <c r="Z234" s="5" t="str">
        <f>IF(BEN!X234="","",BEN!X234)</f>
        <v/>
      </c>
      <c r="AA234" s="5">
        <f>IF(Pays!$E$3="","",Pays!$E$3)</f>
        <v>1</v>
      </c>
      <c r="AB234" s="5">
        <f>IF(Pays!$F$3="","",Pays!$F$3)</f>
        <v>37.5</v>
      </c>
      <c r="AC234" s="5">
        <f>IF(Pays!$H$3="","",Pays!$H$3)</f>
        <v>27.4</v>
      </c>
      <c r="AD234" s="5" t="str">
        <f>IF(Annuel!B22="","",Annuel!B22)</f>
        <v/>
      </c>
      <c r="AE234" s="5" t="str">
        <f>IF(Annuel!J22="","",Annuel!J22)</f>
        <v/>
      </c>
      <c r="AF234" s="5" t="str">
        <f>IF(Annuel!R22="","",Annuel!R22)</f>
        <v/>
      </c>
      <c r="AG234" s="5" t="str">
        <f>IF(Annuel!Z22="","",Annuel!Z22)</f>
        <v/>
      </c>
      <c r="AH234" s="5" t="str">
        <f>IF(A234&gt;=Parametres!$C$6,"base 2023","avant 2025")</f>
        <v>avant 2025</v>
      </c>
    </row>
    <row r="235" spans="1:34" x14ac:dyDescent="0.25">
      <c r="A235" s="1" t="s">
        <v>500</v>
      </c>
      <c r="B235" s="1" t="s">
        <v>661</v>
      </c>
      <c r="C235" s="1" t="s">
        <v>660</v>
      </c>
      <c r="D235" s="5" t="str">
        <f>IF(BEN!B235="","",BEN!B235)</f>
        <v/>
      </c>
      <c r="E235" s="5" t="str">
        <f>IF(BEN!C235="","",BEN!C235)</f>
        <v/>
      </c>
      <c r="F235" s="5" t="str">
        <f>IF(Monde!B235="","",Monde!B235)</f>
        <v/>
      </c>
      <c r="G235" s="5" t="str">
        <f>IF(Monde!H235="","",Monde!H235)</f>
        <v/>
      </c>
      <c r="H235" s="5" t="str">
        <f>IF(Monde!O235="","",Monde!O235)</f>
        <v/>
      </c>
      <c r="I235" s="5" t="str">
        <f>IF(Monde!C235="","",Monde!C235)</f>
        <v/>
      </c>
      <c r="J235" s="5" t="str">
        <f>IF(Monde!D235="","",Monde!D235)</f>
        <v/>
      </c>
      <c r="K235" s="5" t="str">
        <f>IF(Monde!E235="","",Monde!E235)</f>
        <v/>
      </c>
      <c r="L235" s="5" t="str">
        <f>IF(Monde!F235="","",Monde!F235)</f>
        <v/>
      </c>
      <c r="M235" s="5" t="str">
        <f>IF(Monde!G235="","",Monde!G235)</f>
        <v/>
      </c>
      <c r="N235" s="5" t="str">
        <f>IF(Monde!I235="","",Monde!I235)</f>
        <v/>
      </c>
      <c r="O235" s="5" t="str">
        <f>IF(Monde!J235="","",Monde!J235)</f>
        <v/>
      </c>
      <c r="P235" s="5" t="str">
        <f>IF(Monde!K235="","",Monde!K235)</f>
        <v/>
      </c>
      <c r="Q235" s="5" t="str">
        <f>IF(Monde!L235="","",Monde!L235)</f>
        <v/>
      </c>
      <c r="R235" s="5" t="str">
        <f>IF(Monde!M235="","",Monde!M235)</f>
        <v/>
      </c>
      <c r="S235" s="5" t="str">
        <f>IF(Monde!N235="","",Monde!N235)</f>
        <v/>
      </c>
      <c r="T235" s="5" t="str">
        <f>IF(Monde!P235="","",Monde!P235)</f>
        <v/>
      </c>
      <c r="U235" s="5" t="str">
        <f>IF(Monde!Q235="","",Monde!Q235)</f>
        <v/>
      </c>
      <c r="V235" s="5" t="str">
        <f>IF(Monde!R235="","",Monde!R235)</f>
        <v/>
      </c>
      <c r="W235" s="5" t="str">
        <f>IF(BEN!U235="","",BEN!U235)</f>
        <v/>
      </c>
      <c r="X235" s="5" t="str">
        <f>IF(BEN!V235="","",BEN!V235)</f>
        <v/>
      </c>
      <c r="Y235" s="5" t="str">
        <f>IF(BEN!W235="","",BEN!W235)</f>
        <v/>
      </c>
      <c r="Z235" s="5" t="str">
        <f>IF(BEN!X235="","",BEN!X235)</f>
        <v/>
      </c>
      <c r="AA235" s="5">
        <f>IF(Pays!$E$3="","",Pays!$E$3)</f>
        <v>1</v>
      </c>
      <c r="AB235" s="5">
        <f>IF(Pays!$F$3="","",Pays!$F$3)</f>
        <v>37.5</v>
      </c>
      <c r="AC235" s="5">
        <f>IF(Pays!$H$3="","",Pays!$H$3)</f>
        <v>27.4</v>
      </c>
      <c r="AD235" s="5" t="str">
        <f>IF(Annuel!B22="","",Annuel!B22)</f>
        <v/>
      </c>
      <c r="AE235" s="5" t="str">
        <f>IF(Annuel!J22="","",Annuel!J22)</f>
        <v/>
      </c>
      <c r="AF235" s="5" t="str">
        <f>IF(Annuel!R22="","",Annuel!R22)</f>
        <v/>
      </c>
      <c r="AG235" s="5" t="str">
        <f>IF(Annuel!Z22="","",Annuel!Z22)</f>
        <v/>
      </c>
      <c r="AH235" s="5" t="str">
        <f>IF(A235&gt;=Parametres!$C$6,"base 2023","avant 2025")</f>
        <v>avant 2025</v>
      </c>
    </row>
    <row r="236" spans="1:34" x14ac:dyDescent="0.25">
      <c r="A236" s="1" t="s">
        <v>501</v>
      </c>
      <c r="B236" s="1" t="s">
        <v>661</v>
      </c>
      <c r="C236" s="1" t="s">
        <v>660</v>
      </c>
      <c r="D236" s="5" t="str">
        <f>IF(BEN!B236="","",BEN!B236)</f>
        <v/>
      </c>
      <c r="E236" s="5" t="str">
        <f>IF(BEN!C236="","",BEN!C236)</f>
        <v/>
      </c>
      <c r="F236" s="5" t="str">
        <f>IF(Monde!B236="","",Monde!B236)</f>
        <v/>
      </c>
      <c r="G236" s="5" t="str">
        <f>IF(Monde!H236="","",Monde!H236)</f>
        <v/>
      </c>
      <c r="H236" s="5" t="str">
        <f>IF(Monde!O236="","",Monde!O236)</f>
        <v/>
      </c>
      <c r="I236" s="5" t="str">
        <f>IF(Monde!C236="","",Monde!C236)</f>
        <v/>
      </c>
      <c r="J236" s="5" t="str">
        <f>IF(Monde!D236="","",Monde!D236)</f>
        <v/>
      </c>
      <c r="K236" s="5" t="str">
        <f>IF(Monde!E236="","",Monde!E236)</f>
        <v/>
      </c>
      <c r="L236" s="5" t="str">
        <f>IF(Monde!F236="","",Monde!F236)</f>
        <v/>
      </c>
      <c r="M236" s="5" t="str">
        <f>IF(Monde!G236="","",Monde!G236)</f>
        <v/>
      </c>
      <c r="N236" s="5" t="str">
        <f>IF(Monde!I236="","",Monde!I236)</f>
        <v/>
      </c>
      <c r="O236" s="5" t="str">
        <f>IF(Monde!J236="","",Monde!J236)</f>
        <v/>
      </c>
      <c r="P236" s="5" t="str">
        <f>IF(Monde!K236="","",Monde!K236)</f>
        <v/>
      </c>
      <c r="Q236" s="5" t="str">
        <f>IF(Monde!L236="","",Monde!L236)</f>
        <v/>
      </c>
      <c r="R236" s="5" t="str">
        <f>IF(Monde!M236="","",Monde!M236)</f>
        <v/>
      </c>
      <c r="S236" s="5" t="str">
        <f>IF(Monde!N236="","",Monde!N236)</f>
        <v/>
      </c>
      <c r="T236" s="5" t="str">
        <f>IF(Monde!P236="","",Monde!P236)</f>
        <v/>
      </c>
      <c r="U236" s="5" t="str">
        <f>IF(Monde!Q236="","",Monde!Q236)</f>
        <v/>
      </c>
      <c r="V236" s="5" t="str">
        <f>IF(Monde!R236="","",Monde!R236)</f>
        <v/>
      </c>
      <c r="W236" s="5" t="str">
        <f>IF(BEN!U236="","",BEN!U236)</f>
        <v/>
      </c>
      <c r="X236" s="5" t="str">
        <f>IF(BEN!V236="","",BEN!V236)</f>
        <v/>
      </c>
      <c r="Y236" s="5" t="str">
        <f>IF(BEN!W236="","",BEN!W236)</f>
        <v/>
      </c>
      <c r="Z236" s="5" t="str">
        <f>IF(BEN!X236="","",BEN!X236)</f>
        <v/>
      </c>
      <c r="AA236" s="5">
        <f>IF(Pays!$E$3="","",Pays!$E$3)</f>
        <v>1</v>
      </c>
      <c r="AB236" s="5">
        <f>IF(Pays!$F$3="","",Pays!$F$3)</f>
        <v>37.5</v>
      </c>
      <c r="AC236" s="5">
        <f>IF(Pays!$H$3="","",Pays!$H$3)</f>
        <v>27.4</v>
      </c>
      <c r="AD236" s="5" t="str">
        <f>IF(Annuel!B22="","",Annuel!B22)</f>
        <v/>
      </c>
      <c r="AE236" s="5" t="str">
        <f>IF(Annuel!J22="","",Annuel!J22)</f>
        <v/>
      </c>
      <c r="AF236" s="5" t="str">
        <f>IF(Annuel!R22="","",Annuel!R22)</f>
        <v/>
      </c>
      <c r="AG236" s="5" t="str">
        <f>IF(Annuel!Z22="","",Annuel!Z22)</f>
        <v/>
      </c>
      <c r="AH236" s="5" t="str">
        <f>IF(A236&gt;=Parametres!$C$6,"base 2023","avant 2025")</f>
        <v>avant 2025</v>
      </c>
    </row>
    <row r="237" spans="1:34" x14ac:dyDescent="0.25">
      <c r="A237" s="1" t="s">
        <v>502</v>
      </c>
      <c r="B237" s="1" t="s">
        <v>661</v>
      </c>
      <c r="C237" s="1" t="s">
        <v>660</v>
      </c>
      <c r="D237" s="5" t="str">
        <f>IF(BEN!B237="","",BEN!B237)</f>
        <v/>
      </c>
      <c r="E237" s="5" t="str">
        <f>IF(BEN!C237="","",BEN!C237)</f>
        <v/>
      </c>
      <c r="F237" s="5" t="str">
        <f>IF(Monde!B237="","",Monde!B237)</f>
        <v/>
      </c>
      <c r="G237" s="5" t="str">
        <f>IF(Monde!H237="","",Monde!H237)</f>
        <v/>
      </c>
      <c r="H237" s="5" t="str">
        <f>IF(Monde!O237="","",Monde!O237)</f>
        <v/>
      </c>
      <c r="I237" s="5" t="str">
        <f>IF(Monde!C237="","",Monde!C237)</f>
        <v/>
      </c>
      <c r="J237" s="5" t="str">
        <f>IF(Monde!D237="","",Monde!D237)</f>
        <v/>
      </c>
      <c r="K237" s="5" t="str">
        <f>IF(Monde!E237="","",Monde!E237)</f>
        <v/>
      </c>
      <c r="L237" s="5" t="str">
        <f>IF(Monde!F237="","",Monde!F237)</f>
        <v/>
      </c>
      <c r="M237" s="5" t="str">
        <f>IF(Monde!G237="","",Monde!G237)</f>
        <v/>
      </c>
      <c r="N237" s="5" t="str">
        <f>IF(Monde!I237="","",Monde!I237)</f>
        <v/>
      </c>
      <c r="O237" s="5" t="str">
        <f>IF(Monde!J237="","",Monde!J237)</f>
        <v/>
      </c>
      <c r="P237" s="5" t="str">
        <f>IF(Monde!K237="","",Monde!K237)</f>
        <v/>
      </c>
      <c r="Q237" s="5" t="str">
        <f>IF(Monde!L237="","",Monde!L237)</f>
        <v/>
      </c>
      <c r="R237" s="5" t="str">
        <f>IF(Monde!M237="","",Monde!M237)</f>
        <v/>
      </c>
      <c r="S237" s="5" t="str">
        <f>IF(Monde!N237="","",Monde!N237)</f>
        <v/>
      </c>
      <c r="T237" s="5" t="str">
        <f>IF(Monde!P237="","",Monde!P237)</f>
        <v/>
      </c>
      <c r="U237" s="5" t="str">
        <f>IF(Monde!Q237="","",Monde!Q237)</f>
        <v/>
      </c>
      <c r="V237" s="5" t="str">
        <f>IF(Monde!R237="","",Monde!R237)</f>
        <v/>
      </c>
      <c r="W237" s="5" t="str">
        <f>IF(BEN!U237="","",BEN!U237)</f>
        <v/>
      </c>
      <c r="X237" s="5" t="str">
        <f>IF(BEN!V237="","",BEN!V237)</f>
        <v/>
      </c>
      <c r="Y237" s="5" t="str">
        <f>IF(BEN!W237="","",BEN!W237)</f>
        <v/>
      </c>
      <c r="Z237" s="5" t="str">
        <f>IF(BEN!X237="","",BEN!X237)</f>
        <v/>
      </c>
      <c r="AA237" s="5">
        <f>IF(Pays!$E$3="","",Pays!$E$3)</f>
        <v>1</v>
      </c>
      <c r="AB237" s="5">
        <f>IF(Pays!$F$3="","",Pays!$F$3)</f>
        <v>37.5</v>
      </c>
      <c r="AC237" s="5">
        <f>IF(Pays!$H$3="","",Pays!$H$3)</f>
        <v>27.4</v>
      </c>
      <c r="AD237" s="5" t="str">
        <f>IF(Annuel!B22="","",Annuel!B22)</f>
        <v/>
      </c>
      <c r="AE237" s="5" t="str">
        <f>IF(Annuel!J22="","",Annuel!J22)</f>
        <v/>
      </c>
      <c r="AF237" s="5" t="str">
        <f>IF(Annuel!R22="","",Annuel!R22)</f>
        <v/>
      </c>
      <c r="AG237" s="5" t="str">
        <f>IF(Annuel!Z22="","",Annuel!Z22)</f>
        <v/>
      </c>
      <c r="AH237" s="5" t="str">
        <f>IF(A237&gt;=Parametres!$C$6,"base 2023","avant 2025")</f>
        <v>avant 2025</v>
      </c>
    </row>
    <row r="238" spans="1:34" x14ac:dyDescent="0.25">
      <c r="A238" s="1" t="s">
        <v>503</v>
      </c>
      <c r="B238" s="1" t="s">
        <v>661</v>
      </c>
      <c r="C238" s="1" t="s">
        <v>660</v>
      </c>
      <c r="D238" s="5" t="str">
        <f>IF(BEN!B238="","",BEN!B238)</f>
        <v/>
      </c>
      <c r="E238" s="5" t="str">
        <f>IF(BEN!C238="","",BEN!C238)</f>
        <v/>
      </c>
      <c r="F238" s="5" t="str">
        <f>IF(Monde!B238="","",Monde!B238)</f>
        <v/>
      </c>
      <c r="G238" s="5" t="str">
        <f>IF(Monde!H238="","",Monde!H238)</f>
        <v/>
      </c>
      <c r="H238" s="5" t="str">
        <f>IF(Monde!O238="","",Monde!O238)</f>
        <v/>
      </c>
      <c r="I238" s="5" t="str">
        <f>IF(Monde!C238="","",Monde!C238)</f>
        <v/>
      </c>
      <c r="J238" s="5" t="str">
        <f>IF(Monde!D238="","",Monde!D238)</f>
        <v/>
      </c>
      <c r="K238" s="5" t="str">
        <f>IF(Monde!E238="","",Monde!E238)</f>
        <v/>
      </c>
      <c r="L238" s="5" t="str">
        <f>IF(Monde!F238="","",Monde!F238)</f>
        <v/>
      </c>
      <c r="M238" s="5" t="str">
        <f>IF(Monde!G238="","",Monde!G238)</f>
        <v/>
      </c>
      <c r="N238" s="5" t="str">
        <f>IF(Monde!I238="","",Monde!I238)</f>
        <v/>
      </c>
      <c r="O238" s="5" t="str">
        <f>IF(Monde!J238="","",Monde!J238)</f>
        <v/>
      </c>
      <c r="P238" s="5" t="str">
        <f>IF(Monde!K238="","",Monde!K238)</f>
        <v/>
      </c>
      <c r="Q238" s="5" t="str">
        <f>IF(Monde!L238="","",Monde!L238)</f>
        <v/>
      </c>
      <c r="R238" s="5" t="str">
        <f>IF(Monde!M238="","",Monde!M238)</f>
        <v/>
      </c>
      <c r="S238" s="5" t="str">
        <f>IF(Monde!N238="","",Monde!N238)</f>
        <v/>
      </c>
      <c r="T238" s="5" t="str">
        <f>IF(Monde!P238="","",Monde!P238)</f>
        <v/>
      </c>
      <c r="U238" s="5" t="str">
        <f>IF(Monde!Q238="","",Monde!Q238)</f>
        <v/>
      </c>
      <c r="V238" s="5" t="str">
        <f>IF(Monde!R238="","",Monde!R238)</f>
        <v/>
      </c>
      <c r="W238" s="5" t="str">
        <f>IF(BEN!U238="","",BEN!U238)</f>
        <v/>
      </c>
      <c r="X238" s="5" t="str">
        <f>IF(BEN!V238="","",BEN!V238)</f>
        <v/>
      </c>
      <c r="Y238" s="5" t="str">
        <f>IF(BEN!W238="","",BEN!W238)</f>
        <v/>
      </c>
      <c r="Z238" s="5" t="str">
        <f>IF(BEN!X238="","",BEN!X238)</f>
        <v/>
      </c>
      <c r="AA238" s="5">
        <f>IF(Pays!$E$3="","",Pays!$E$3)</f>
        <v>1</v>
      </c>
      <c r="AB238" s="5">
        <f>IF(Pays!$F$3="","",Pays!$F$3)</f>
        <v>37.5</v>
      </c>
      <c r="AC238" s="5">
        <f>IF(Pays!$H$3="","",Pays!$H$3)</f>
        <v>27.4</v>
      </c>
      <c r="AD238" s="5" t="str">
        <f>IF(Annuel!B22="","",Annuel!B22)</f>
        <v/>
      </c>
      <c r="AE238" s="5" t="str">
        <f>IF(Annuel!J22="","",Annuel!J22)</f>
        <v/>
      </c>
      <c r="AF238" s="5" t="str">
        <f>IF(Annuel!R22="","",Annuel!R22)</f>
        <v/>
      </c>
      <c r="AG238" s="5" t="str">
        <f>IF(Annuel!Z22="","",Annuel!Z22)</f>
        <v/>
      </c>
      <c r="AH238" s="5" t="str">
        <f>IF(A238&gt;=Parametres!$C$6,"base 2023","avant 2025")</f>
        <v>avant 2025</v>
      </c>
    </row>
    <row r="239" spans="1:34" x14ac:dyDescent="0.25">
      <c r="A239" s="1" t="s">
        <v>504</v>
      </c>
      <c r="B239" s="1" t="s">
        <v>661</v>
      </c>
      <c r="C239" s="1" t="s">
        <v>660</v>
      </c>
      <c r="D239" s="5" t="str">
        <f>IF(BEN!B239="","",BEN!B239)</f>
        <v/>
      </c>
      <c r="E239" s="5" t="str">
        <f>IF(BEN!C239="","",BEN!C239)</f>
        <v/>
      </c>
      <c r="F239" s="5" t="str">
        <f>IF(Monde!B239="","",Monde!B239)</f>
        <v/>
      </c>
      <c r="G239" s="5" t="str">
        <f>IF(Monde!H239="","",Monde!H239)</f>
        <v/>
      </c>
      <c r="H239" s="5" t="str">
        <f>IF(Monde!O239="","",Monde!O239)</f>
        <v/>
      </c>
      <c r="I239" s="5" t="str">
        <f>IF(Monde!C239="","",Monde!C239)</f>
        <v/>
      </c>
      <c r="J239" s="5" t="str">
        <f>IF(Monde!D239="","",Monde!D239)</f>
        <v/>
      </c>
      <c r="K239" s="5" t="str">
        <f>IF(Monde!E239="","",Monde!E239)</f>
        <v/>
      </c>
      <c r="L239" s="5" t="str">
        <f>IF(Monde!F239="","",Monde!F239)</f>
        <v/>
      </c>
      <c r="M239" s="5" t="str">
        <f>IF(Monde!G239="","",Monde!G239)</f>
        <v/>
      </c>
      <c r="N239" s="5" t="str">
        <f>IF(Monde!I239="","",Monde!I239)</f>
        <v/>
      </c>
      <c r="O239" s="5" t="str">
        <f>IF(Monde!J239="","",Monde!J239)</f>
        <v/>
      </c>
      <c r="P239" s="5" t="str">
        <f>IF(Monde!K239="","",Monde!K239)</f>
        <v/>
      </c>
      <c r="Q239" s="5" t="str">
        <f>IF(Monde!L239="","",Monde!L239)</f>
        <v/>
      </c>
      <c r="R239" s="5" t="str">
        <f>IF(Monde!M239="","",Monde!M239)</f>
        <v/>
      </c>
      <c r="S239" s="5" t="str">
        <f>IF(Monde!N239="","",Monde!N239)</f>
        <v/>
      </c>
      <c r="T239" s="5" t="str">
        <f>IF(Monde!P239="","",Monde!P239)</f>
        <v/>
      </c>
      <c r="U239" s="5" t="str">
        <f>IF(Monde!Q239="","",Monde!Q239)</f>
        <v/>
      </c>
      <c r="V239" s="5" t="str">
        <f>IF(Monde!R239="","",Monde!R239)</f>
        <v/>
      </c>
      <c r="W239" s="5" t="str">
        <f>IF(BEN!U239="","",BEN!U239)</f>
        <v/>
      </c>
      <c r="X239" s="5" t="str">
        <f>IF(BEN!V239="","",BEN!V239)</f>
        <v/>
      </c>
      <c r="Y239" s="5" t="str">
        <f>IF(BEN!W239="","",BEN!W239)</f>
        <v/>
      </c>
      <c r="Z239" s="5" t="str">
        <f>IF(BEN!X239="","",BEN!X239)</f>
        <v/>
      </c>
      <c r="AA239" s="5">
        <f>IF(Pays!$E$3="","",Pays!$E$3)</f>
        <v>1</v>
      </c>
      <c r="AB239" s="5">
        <f>IF(Pays!$F$3="","",Pays!$F$3)</f>
        <v>37.5</v>
      </c>
      <c r="AC239" s="5">
        <f>IF(Pays!$H$3="","",Pays!$H$3)</f>
        <v>27.4</v>
      </c>
      <c r="AD239" s="5" t="str">
        <f>IF(Annuel!B22="","",Annuel!B22)</f>
        <v/>
      </c>
      <c r="AE239" s="5" t="str">
        <f>IF(Annuel!J22="","",Annuel!J22)</f>
        <v/>
      </c>
      <c r="AF239" s="5" t="str">
        <f>IF(Annuel!R22="","",Annuel!R22)</f>
        <v/>
      </c>
      <c r="AG239" s="5" t="str">
        <f>IF(Annuel!Z22="","",Annuel!Z22)</f>
        <v/>
      </c>
      <c r="AH239" s="5" t="str">
        <f>IF(A239&gt;=Parametres!$C$6,"base 2023","avant 2025")</f>
        <v>avant 2025</v>
      </c>
    </row>
    <row r="240" spans="1:34" x14ac:dyDescent="0.25">
      <c r="A240" s="1" t="s">
        <v>505</v>
      </c>
      <c r="B240" s="1" t="s">
        <v>661</v>
      </c>
      <c r="C240" s="1" t="s">
        <v>660</v>
      </c>
      <c r="D240" s="5" t="str">
        <f>IF(BEN!B240="","",BEN!B240)</f>
        <v/>
      </c>
      <c r="E240" s="5" t="str">
        <f>IF(BEN!C240="","",BEN!C240)</f>
        <v/>
      </c>
      <c r="F240" s="5" t="str">
        <f>IF(Monde!B240="","",Monde!B240)</f>
        <v/>
      </c>
      <c r="G240" s="5" t="str">
        <f>IF(Monde!H240="","",Monde!H240)</f>
        <v/>
      </c>
      <c r="H240" s="5" t="str">
        <f>IF(Monde!O240="","",Monde!O240)</f>
        <v/>
      </c>
      <c r="I240" s="5" t="str">
        <f>IF(Monde!C240="","",Monde!C240)</f>
        <v/>
      </c>
      <c r="J240" s="5" t="str">
        <f>IF(Monde!D240="","",Monde!D240)</f>
        <v/>
      </c>
      <c r="K240" s="5" t="str">
        <f>IF(Monde!E240="","",Monde!E240)</f>
        <v/>
      </c>
      <c r="L240" s="5" t="str">
        <f>IF(Monde!F240="","",Monde!F240)</f>
        <v/>
      </c>
      <c r="M240" s="5" t="str">
        <f>IF(Monde!G240="","",Monde!G240)</f>
        <v/>
      </c>
      <c r="N240" s="5" t="str">
        <f>IF(Monde!I240="","",Monde!I240)</f>
        <v/>
      </c>
      <c r="O240" s="5" t="str">
        <f>IF(Monde!J240="","",Monde!J240)</f>
        <v/>
      </c>
      <c r="P240" s="5" t="str">
        <f>IF(Monde!K240="","",Monde!K240)</f>
        <v/>
      </c>
      <c r="Q240" s="5" t="str">
        <f>IF(Monde!L240="","",Monde!L240)</f>
        <v/>
      </c>
      <c r="R240" s="5" t="str">
        <f>IF(Monde!M240="","",Monde!M240)</f>
        <v/>
      </c>
      <c r="S240" s="5" t="str">
        <f>IF(Monde!N240="","",Monde!N240)</f>
        <v/>
      </c>
      <c r="T240" s="5" t="str">
        <f>IF(Monde!P240="","",Monde!P240)</f>
        <v/>
      </c>
      <c r="U240" s="5" t="str">
        <f>IF(Monde!Q240="","",Monde!Q240)</f>
        <v/>
      </c>
      <c r="V240" s="5" t="str">
        <f>IF(Monde!R240="","",Monde!R240)</f>
        <v/>
      </c>
      <c r="W240" s="5" t="str">
        <f>IF(BEN!U240="","",BEN!U240)</f>
        <v/>
      </c>
      <c r="X240" s="5" t="str">
        <f>IF(BEN!V240="","",BEN!V240)</f>
        <v/>
      </c>
      <c r="Y240" s="5" t="str">
        <f>IF(BEN!W240="","",BEN!W240)</f>
        <v/>
      </c>
      <c r="Z240" s="5" t="str">
        <f>IF(BEN!X240="","",BEN!X240)</f>
        <v/>
      </c>
      <c r="AA240" s="5">
        <f>IF(Pays!$E$3="","",Pays!$E$3)</f>
        <v>1</v>
      </c>
      <c r="AB240" s="5">
        <f>IF(Pays!$F$3="","",Pays!$F$3)</f>
        <v>37.5</v>
      </c>
      <c r="AC240" s="5">
        <f>IF(Pays!$H$3="","",Pays!$H$3)</f>
        <v>27.4</v>
      </c>
      <c r="AD240" s="5" t="str">
        <f>IF(Annuel!B22="","",Annuel!B22)</f>
        <v/>
      </c>
      <c r="AE240" s="5" t="str">
        <f>IF(Annuel!J22="","",Annuel!J22)</f>
        <v/>
      </c>
      <c r="AF240" s="5" t="str">
        <f>IF(Annuel!R22="","",Annuel!R22)</f>
        <v/>
      </c>
      <c r="AG240" s="5" t="str">
        <f>IF(Annuel!Z22="","",Annuel!Z22)</f>
        <v/>
      </c>
      <c r="AH240" s="5" t="str">
        <f>IF(A240&gt;=Parametres!$C$6,"base 2023","avant 2025")</f>
        <v>avant 2025</v>
      </c>
    </row>
    <row r="241" spans="1:34" x14ac:dyDescent="0.25">
      <c r="A241" s="1" t="s">
        <v>506</v>
      </c>
      <c r="B241" s="1" t="s">
        <v>661</v>
      </c>
      <c r="C241" s="1" t="s">
        <v>660</v>
      </c>
      <c r="D241" s="5" t="str">
        <f>IF(BEN!B241="","",BEN!B241)</f>
        <v/>
      </c>
      <c r="E241" s="5" t="str">
        <f>IF(BEN!C241="","",BEN!C241)</f>
        <v/>
      </c>
      <c r="F241" s="5" t="str">
        <f>IF(Monde!B241="","",Monde!B241)</f>
        <v/>
      </c>
      <c r="G241" s="5" t="str">
        <f>IF(Monde!H241="","",Monde!H241)</f>
        <v/>
      </c>
      <c r="H241" s="5" t="str">
        <f>IF(Monde!O241="","",Monde!O241)</f>
        <v/>
      </c>
      <c r="I241" s="5" t="str">
        <f>IF(Monde!C241="","",Monde!C241)</f>
        <v/>
      </c>
      <c r="J241" s="5" t="str">
        <f>IF(Monde!D241="","",Monde!D241)</f>
        <v/>
      </c>
      <c r="K241" s="5" t="str">
        <f>IF(Monde!E241="","",Monde!E241)</f>
        <v/>
      </c>
      <c r="L241" s="5" t="str">
        <f>IF(Monde!F241="","",Monde!F241)</f>
        <v/>
      </c>
      <c r="M241" s="5" t="str">
        <f>IF(Monde!G241="","",Monde!G241)</f>
        <v/>
      </c>
      <c r="N241" s="5" t="str">
        <f>IF(Monde!I241="","",Monde!I241)</f>
        <v/>
      </c>
      <c r="O241" s="5" t="str">
        <f>IF(Monde!J241="","",Monde!J241)</f>
        <v/>
      </c>
      <c r="P241" s="5" t="str">
        <f>IF(Monde!K241="","",Monde!K241)</f>
        <v/>
      </c>
      <c r="Q241" s="5" t="str">
        <f>IF(Monde!L241="","",Monde!L241)</f>
        <v/>
      </c>
      <c r="R241" s="5" t="str">
        <f>IF(Monde!M241="","",Monde!M241)</f>
        <v/>
      </c>
      <c r="S241" s="5" t="str">
        <f>IF(Monde!N241="","",Monde!N241)</f>
        <v/>
      </c>
      <c r="T241" s="5" t="str">
        <f>IF(Monde!P241="","",Monde!P241)</f>
        <v/>
      </c>
      <c r="U241" s="5" t="str">
        <f>IF(Monde!Q241="","",Monde!Q241)</f>
        <v/>
      </c>
      <c r="V241" s="5" t="str">
        <f>IF(Monde!R241="","",Monde!R241)</f>
        <v/>
      </c>
      <c r="W241" s="5" t="str">
        <f>IF(BEN!U241="","",BEN!U241)</f>
        <v/>
      </c>
      <c r="X241" s="5" t="str">
        <f>IF(BEN!V241="","",BEN!V241)</f>
        <v/>
      </c>
      <c r="Y241" s="5" t="str">
        <f>IF(BEN!W241="","",BEN!W241)</f>
        <v/>
      </c>
      <c r="Z241" s="5" t="str">
        <f>IF(BEN!X241="","",BEN!X241)</f>
        <v/>
      </c>
      <c r="AA241" s="5">
        <f>IF(Pays!$E$3="","",Pays!$E$3)</f>
        <v>1</v>
      </c>
      <c r="AB241" s="5">
        <f>IF(Pays!$F$3="","",Pays!$F$3)</f>
        <v>37.5</v>
      </c>
      <c r="AC241" s="5">
        <f>IF(Pays!$H$3="","",Pays!$H$3)</f>
        <v>27.4</v>
      </c>
      <c r="AD241" s="5" t="str">
        <f>IF(Annuel!B22="","",Annuel!B22)</f>
        <v/>
      </c>
      <c r="AE241" s="5" t="str">
        <f>IF(Annuel!J22="","",Annuel!J22)</f>
        <v/>
      </c>
      <c r="AF241" s="5" t="str">
        <f>IF(Annuel!R22="","",Annuel!R22)</f>
        <v/>
      </c>
      <c r="AG241" s="5" t="str">
        <f>IF(Annuel!Z22="","",Annuel!Z22)</f>
        <v/>
      </c>
      <c r="AH241" s="5" t="str">
        <f>IF(A241&gt;=Parametres!$C$6,"base 2023","avant 2025")</f>
        <v>avant 2025</v>
      </c>
    </row>
    <row r="242" spans="1:34" x14ac:dyDescent="0.25">
      <c r="A242" s="1" t="s">
        <v>507</v>
      </c>
      <c r="B242" s="1" t="s">
        <v>661</v>
      </c>
      <c r="C242" s="1" t="s">
        <v>660</v>
      </c>
      <c r="D242" s="5" t="str">
        <f>IF(BEN!B242="","",BEN!B242)</f>
        <v/>
      </c>
      <c r="E242" s="5" t="str">
        <f>IF(BEN!C242="","",BEN!C242)</f>
        <v/>
      </c>
      <c r="F242" s="5" t="str">
        <f>IF(Monde!B242="","",Monde!B242)</f>
        <v/>
      </c>
      <c r="G242" s="5" t="str">
        <f>IF(Monde!H242="","",Monde!H242)</f>
        <v/>
      </c>
      <c r="H242" s="5" t="str">
        <f>IF(Monde!O242="","",Monde!O242)</f>
        <v/>
      </c>
      <c r="I242" s="5" t="str">
        <f>IF(Monde!C242="","",Monde!C242)</f>
        <v/>
      </c>
      <c r="J242" s="5" t="str">
        <f>IF(Monde!D242="","",Monde!D242)</f>
        <v/>
      </c>
      <c r="K242" s="5" t="str">
        <f>IF(Monde!E242="","",Monde!E242)</f>
        <v/>
      </c>
      <c r="L242" s="5" t="str">
        <f>IF(Monde!F242="","",Monde!F242)</f>
        <v/>
      </c>
      <c r="M242" s="5" t="str">
        <f>IF(Monde!G242="","",Monde!G242)</f>
        <v/>
      </c>
      <c r="N242" s="5" t="str">
        <f>IF(Monde!I242="","",Monde!I242)</f>
        <v/>
      </c>
      <c r="O242" s="5" t="str">
        <f>IF(Monde!J242="","",Monde!J242)</f>
        <v/>
      </c>
      <c r="P242" s="5" t="str">
        <f>IF(Monde!K242="","",Monde!K242)</f>
        <v/>
      </c>
      <c r="Q242" s="5" t="str">
        <f>IF(Monde!L242="","",Monde!L242)</f>
        <v/>
      </c>
      <c r="R242" s="5" t="str">
        <f>IF(Monde!M242="","",Monde!M242)</f>
        <v/>
      </c>
      <c r="S242" s="5" t="str">
        <f>IF(Monde!N242="","",Monde!N242)</f>
        <v/>
      </c>
      <c r="T242" s="5" t="str">
        <f>IF(Monde!P242="","",Monde!P242)</f>
        <v/>
      </c>
      <c r="U242" s="5" t="str">
        <f>IF(Monde!Q242="","",Monde!Q242)</f>
        <v/>
      </c>
      <c r="V242" s="5" t="str">
        <f>IF(Monde!R242="","",Monde!R242)</f>
        <v/>
      </c>
      <c r="W242" s="5" t="str">
        <f>IF(BEN!U242="","",BEN!U242)</f>
        <v/>
      </c>
      <c r="X242" s="5" t="str">
        <f>IF(BEN!V242="","",BEN!V242)</f>
        <v/>
      </c>
      <c r="Y242" s="5" t="str">
        <f>IF(BEN!W242="","",BEN!W242)</f>
        <v/>
      </c>
      <c r="Z242" s="5" t="str">
        <f>IF(BEN!X242="","",BEN!X242)</f>
        <v/>
      </c>
      <c r="AA242" s="5">
        <f>IF(Pays!$E$3="","",Pays!$E$3)</f>
        <v>1</v>
      </c>
      <c r="AB242" s="5">
        <f>IF(Pays!$F$3="","",Pays!$F$3)</f>
        <v>37.5</v>
      </c>
      <c r="AC242" s="5">
        <f>IF(Pays!$H$3="","",Pays!$H$3)</f>
        <v>27.4</v>
      </c>
      <c r="AD242" s="5" t="str">
        <f>IF(Annuel!B22="","",Annuel!B22)</f>
        <v/>
      </c>
      <c r="AE242" s="5" t="str">
        <f>IF(Annuel!J22="","",Annuel!J22)</f>
        <v/>
      </c>
      <c r="AF242" s="5" t="str">
        <f>IF(Annuel!R22="","",Annuel!R22)</f>
        <v/>
      </c>
      <c r="AG242" s="5" t="str">
        <f>IF(Annuel!Z22="","",Annuel!Z22)</f>
        <v/>
      </c>
      <c r="AH242" s="5" t="str">
        <f>IF(A242&gt;=Parametres!$C$6,"base 2023","avant 2025")</f>
        <v>avant 2025</v>
      </c>
    </row>
    <row r="243" spans="1:34" x14ac:dyDescent="0.25">
      <c r="A243" s="1" t="s">
        <v>508</v>
      </c>
      <c r="B243" s="1" t="s">
        <v>661</v>
      </c>
      <c r="C243" s="1" t="s">
        <v>660</v>
      </c>
      <c r="D243" s="5" t="str">
        <f>IF(BEN!B243="","",BEN!B243)</f>
        <v/>
      </c>
      <c r="E243" s="5" t="str">
        <f>IF(BEN!C243="","",BEN!C243)</f>
        <v/>
      </c>
      <c r="F243" s="5" t="str">
        <f>IF(Monde!B243="","",Monde!B243)</f>
        <v/>
      </c>
      <c r="G243" s="5" t="str">
        <f>IF(Monde!H243="","",Monde!H243)</f>
        <v/>
      </c>
      <c r="H243" s="5" t="str">
        <f>IF(Monde!O243="","",Monde!O243)</f>
        <v/>
      </c>
      <c r="I243" s="5" t="str">
        <f>IF(Monde!C243="","",Monde!C243)</f>
        <v/>
      </c>
      <c r="J243" s="5" t="str">
        <f>IF(Monde!D243="","",Monde!D243)</f>
        <v/>
      </c>
      <c r="K243" s="5" t="str">
        <f>IF(Monde!E243="","",Monde!E243)</f>
        <v/>
      </c>
      <c r="L243" s="5" t="str">
        <f>IF(Monde!F243="","",Monde!F243)</f>
        <v/>
      </c>
      <c r="M243" s="5" t="str">
        <f>IF(Monde!G243="","",Monde!G243)</f>
        <v/>
      </c>
      <c r="N243" s="5" t="str">
        <f>IF(Monde!I243="","",Monde!I243)</f>
        <v/>
      </c>
      <c r="O243" s="5" t="str">
        <f>IF(Monde!J243="","",Monde!J243)</f>
        <v/>
      </c>
      <c r="P243" s="5" t="str">
        <f>IF(Monde!K243="","",Monde!K243)</f>
        <v/>
      </c>
      <c r="Q243" s="5" t="str">
        <f>IF(Monde!L243="","",Monde!L243)</f>
        <v/>
      </c>
      <c r="R243" s="5" t="str">
        <f>IF(Monde!M243="","",Monde!M243)</f>
        <v/>
      </c>
      <c r="S243" s="5" t="str">
        <f>IF(Monde!N243="","",Monde!N243)</f>
        <v/>
      </c>
      <c r="T243" s="5" t="str">
        <f>IF(Monde!P243="","",Monde!P243)</f>
        <v/>
      </c>
      <c r="U243" s="5" t="str">
        <f>IF(Monde!Q243="","",Monde!Q243)</f>
        <v/>
      </c>
      <c r="V243" s="5" t="str">
        <f>IF(Monde!R243="","",Monde!R243)</f>
        <v/>
      </c>
      <c r="W243" s="5" t="str">
        <f>IF(BEN!U243="","",BEN!U243)</f>
        <v/>
      </c>
      <c r="X243" s="5" t="str">
        <f>IF(BEN!V243="","",BEN!V243)</f>
        <v/>
      </c>
      <c r="Y243" s="5" t="str">
        <f>IF(BEN!W243="","",BEN!W243)</f>
        <v/>
      </c>
      <c r="Z243" s="5" t="str">
        <f>IF(BEN!X243="","",BEN!X243)</f>
        <v/>
      </c>
      <c r="AA243" s="5">
        <f>IF(Pays!$E$3="","",Pays!$E$3)</f>
        <v>1</v>
      </c>
      <c r="AB243" s="5">
        <f>IF(Pays!$F$3="","",Pays!$F$3)</f>
        <v>37.5</v>
      </c>
      <c r="AC243" s="5">
        <f>IF(Pays!$H$3="","",Pays!$H$3)</f>
        <v>27.4</v>
      </c>
      <c r="AD243" s="5" t="str">
        <f>IF(Annuel!B23="","",Annuel!B23)</f>
        <v/>
      </c>
      <c r="AE243" s="5" t="str">
        <f>IF(Annuel!J23="","",Annuel!J23)</f>
        <v/>
      </c>
      <c r="AF243" s="5" t="str">
        <f>IF(Annuel!R23="","",Annuel!R23)</f>
        <v/>
      </c>
      <c r="AG243" s="5" t="str">
        <f>IF(Annuel!Z23="","",Annuel!Z23)</f>
        <v/>
      </c>
      <c r="AH243" s="5" t="str">
        <f>IF(A243&gt;=Parametres!$C$6,"base 2023","avant 2025")</f>
        <v>avant 2025</v>
      </c>
    </row>
    <row r="244" spans="1:34" x14ac:dyDescent="0.25">
      <c r="A244" s="1" t="s">
        <v>509</v>
      </c>
      <c r="B244" s="1" t="s">
        <v>661</v>
      </c>
      <c r="C244" s="1" t="s">
        <v>660</v>
      </c>
      <c r="D244" s="5" t="str">
        <f>IF(BEN!B244="","",BEN!B244)</f>
        <v/>
      </c>
      <c r="E244" s="5" t="str">
        <f>IF(BEN!C244="","",BEN!C244)</f>
        <v/>
      </c>
      <c r="F244" s="5" t="str">
        <f>IF(Monde!B244="","",Monde!B244)</f>
        <v/>
      </c>
      <c r="G244" s="5" t="str">
        <f>IF(Monde!H244="","",Monde!H244)</f>
        <v/>
      </c>
      <c r="H244" s="5" t="str">
        <f>IF(Monde!O244="","",Monde!O244)</f>
        <v/>
      </c>
      <c r="I244" s="5" t="str">
        <f>IF(Monde!C244="","",Monde!C244)</f>
        <v/>
      </c>
      <c r="J244" s="5" t="str">
        <f>IF(Monde!D244="","",Monde!D244)</f>
        <v/>
      </c>
      <c r="K244" s="5" t="str">
        <f>IF(Monde!E244="","",Monde!E244)</f>
        <v/>
      </c>
      <c r="L244" s="5" t="str">
        <f>IF(Monde!F244="","",Monde!F244)</f>
        <v/>
      </c>
      <c r="M244" s="5" t="str">
        <f>IF(Monde!G244="","",Monde!G244)</f>
        <v/>
      </c>
      <c r="N244" s="5" t="str">
        <f>IF(Monde!I244="","",Monde!I244)</f>
        <v/>
      </c>
      <c r="O244" s="5" t="str">
        <f>IF(Monde!J244="","",Monde!J244)</f>
        <v/>
      </c>
      <c r="P244" s="5" t="str">
        <f>IF(Monde!K244="","",Monde!K244)</f>
        <v/>
      </c>
      <c r="Q244" s="5" t="str">
        <f>IF(Monde!L244="","",Monde!L244)</f>
        <v/>
      </c>
      <c r="R244" s="5" t="str">
        <f>IF(Monde!M244="","",Monde!M244)</f>
        <v/>
      </c>
      <c r="S244" s="5" t="str">
        <f>IF(Monde!N244="","",Monde!N244)</f>
        <v/>
      </c>
      <c r="T244" s="5" t="str">
        <f>IF(Monde!P244="","",Monde!P244)</f>
        <v/>
      </c>
      <c r="U244" s="5" t="str">
        <f>IF(Monde!Q244="","",Monde!Q244)</f>
        <v/>
      </c>
      <c r="V244" s="5" t="str">
        <f>IF(Monde!R244="","",Monde!R244)</f>
        <v/>
      </c>
      <c r="W244" s="5" t="str">
        <f>IF(BEN!U244="","",BEN!U244)</f>
        <v/>
      </c>
      <c r="X244" s="5" t="str">
        <f>IF(BEN!V244="","",BEN!V244)</f>
        <v/>
      </c>
      <c r="Y244" s="5" t="str">
        <f>IF(BEN!W244="","",BEN!W244)</f>
        <v/>
      </c>
      <c r="Z244" s="5" t="str">
        <f>IF(BEN!X244="","",BEN!X244)</f>
        <v/>
      </c>
      <c r="AA244" s="5">
        <f>IF(Pays!$E$3="","",Pays!$E$3)</f>
        <v>1</v>
      </c>
      <c r="AB244" s="5">
        <f>IF(Pays!$F$3="","",Pays!$F$3)</f>
        <v>37.5</v>
      </c>
      <c r="AC244" s="5">
        <f>IF(Pays!$H$3="","",Pays!$H$3)</f>
        <v>27.4</v>
      </c>
      <c r="AD244" s="5" t="str">
        <f>IF(Annuel!B23="","",Annuel!B23)</f>
        <v/>
      </c>
      <c r="AE244" s="5" t="str">
        <f>IF(Annuel!J23="","",Annuel!J23)</f>
        <v/>
      </c>
      <c r="AF244" s="5" t="str">
        <f>IF(Annuel!R23="","",Annuel!R23)</f>
        <v/>
      </c>
      <c r="AG244" s="5" t="str">
        <f>IF(Annuel!Z23="","",Annuel!Z23)</f>
        <v/>
      </c>
      <c r="AH244" s="5" t="str">
        <f>IF(A244&gt;=Parametres!$C$6,"base 2023","avant 2025")</f>
        <v>avant 2025</v>
      </c>
    </row>
    <row r="245" spans="1:34" x14ac:dyDescent="0.25">
      <c r="A245" s="1" t="s">
        <v>510</v>
      </c>
      <c r="B245" s="1" t="s">
        <v>661</v>
      </c>
      <c r="C245" s="1" t="s">
        <v>660</v>
      </c>
      <c r="D245" s="5" t="str">
        <f>IF(BEN!B245="","",BEN!B245)</f>
        <v/>
      </c>
      <c r="E245" s="5" t="str">
        <f>IF(BEN!C245="","",BEN!C245)</f>
        <v/>
      </c>
      <c r="F245" s="5" t="str">
        <f>IF(Monde!B245="","",Monde!B245)</f>
        <v/>
      </c>
      <c r="G245" s="5" t="str">
        <f>IF(Monde!H245="","",Monde!H245)</f>
        <v/>
      </c>
      <c r="H245" s="5" t="str">
        <f>IF(Monde!O245="","",Monde!O245)</f>
        <v/>
      </c>
      <c r="I245" s="5" t="str">
        <f>IF(Monde!C245="","",Monde!C245)</f>
        <v/>
      </c>
      <c r="J245" s="5" t="str">
        <f>IF(Monde!D245="","",Monde!D245)</f>
        <v/>
      </c>
      <c r="K245" s="5" t="str">
        <f>IF(Monde!E245="","",Monde!E245)</f>
        <v/>
      </c>
      <c r="L245" s="5" t="str">
        <f>IF(Monde!F245="","",Monde!F245)</f>
        <v/>
      </c>
      <c r="M245" s="5" t="str">
        <f>IF(Monde!G245="","",Monde!G245)</f>
        <v/>
      </c>
      <c r="N245" s="5" t="str">
        <f>IF(Monde!I245="","",Monde!I245)</f>
        <v/>
      </c>
      <c r="O245" s="5" t="str">
        <f>IF(Monde!J245="","",Monde!J245)</f>
        <v/>
      </c>
      <c r="P245" s="5" t="str">
        <f>IF(Monde!K245="","",Monde!K245)</f>
        <v/>
      </c>
      <c r="Q245" s="5" t="str">
        <f>IF(Monde!L245="","",Monde!L245)</f>
        <v/>
      </c>
      <c r="R245" s="5" t="str">
        <f>IF(Monde!M245="","",Monde!M245)</f>
        <v/>
      </c>
      <c r="S245" s="5" t="str">
        <f>IF(Monde!N245="","",Monde!N245)</f>
        <v/>
      </c>
      <c r="T245" s="5" t="str">
        <f>IF(Monde!P245="","",Monde!P245)</f>
        <v/>
      </c>
      <c r="U245" s="5" t="str">
        <f>IF(Monde!Q245="","",Monde!Q245)</f>
        <v/>
      </c>
      <c r="V245" s="5" t="str">
        <f>IF(Monde!R245="","",Monde!R245)</f>
        <v/>
      </c>
      <c r="W245" s="5" t="str">
        <f>IF(BEN!U245="","",BEN!U245)</f>
        <v/>
      </c>
      <c r="X245" s="5" t="str">
        <f>IF(BEN!V245="","",BEN!V245)</f>
        <v/>
      </c>
      <c r="Y245" s="5" t="str">
        <f>IF(BEN!W245="","",BEN!W245)</f>
        <v/>
      </c>
      <c r="Z245" s="5" t="str">
        <f>IF(BEN!X245="","",BEN!X245)</f>
        <v/>
      </c>
      <c r="AA245" s="5">
        <f>IF(Pays!$E$3="","",Pays!$E$3)</f>
        <v>1</v>
      </c>
      <c r="AB245" s="5">
        <f>IF(Pays!$F$3="","",Pays!$F$3)</f>
        <v>37.5</v>
      </c>
      <c r="AC245" s="5">
        <f>IF(Pays!$H$3="","",Pays!$H$3)</f>
        <v>27.4</v>
      </c>
      <c r="AD245" s="5" t="str">
        <f>IF(Annuel!B23="","",Annuel!B23)</f>
        <v/>
      </c>
      <c r="AE245" s="5" t="str">
        <f>IF(Annuel!J23="","",Annuel!J23)</f>
        <v/>
      </c>
      <c r="AF245" s="5" t="str">
        <f>IF(Annuel!R23="","",Annuel!R23)</f>
        <v/>
      </c>
      <c r="AG245" s="5" t="str">
        <f>IF(Annuel!Z23="","",Annuel!Z23)</f>
        <v/>
      </c>
      <c r="AH245" s="5" t="str">
        <f>IF(A245&gt;=Parametres!$C$6,"base 2023","avant 2025")</f>
        <v>avant 2025</v>
      </c>
    </row>
    <row r="246" spans="1:34" x14ac:dyDescent="0.25">
      <c r="A246" s="1" t="s">
        <v>511</v>
      </c>
      <c r="B246" s="1" t="s">
        <v>661</v>
      </c>
      <c r="C246" s="1" t="s">
        <v>660</v>
      </c>
      <c r="D246" s="5" t="str">
        <f>IF(BEN!B246="","",BEN!B246)</f>
        <v/>
      </c>
      <c r="E246" s="5" t="str">
        <f>IF(BEN!C246="","",BEN!C246)</f>
        <v/>
      </c>
      <c r="F246" s="5" t="str">
        <f>IF(Monde!B246="","",Monde!B246)</f>
        <v/>
      </c>
      <c r="G246" s="5" t="str">
        <f>IF(Monde!H246="","",Monde!H246)</f>
        <v/>
      </c>
      <c r="H246" s="5" t="str">
        <f>IF(Monde!O246="","",Monde!O246)</f>
        <v/>
      </c>
      <c r="I246" s="5" t="str">
        <f>IF(Monde!C246="","",Monde!C246)</f>
        <v/>
      </c>
      <c r="J246" s="5" t="str">
        <f>IF(Monde!D246="","",Monde!D246)</f>
        <v/>
      </c>
      <c r="K246" s="5" t="str">
        <f>IF(Monde!E246="","",Monde!E246)</f>
        <v/>
      </c>
      <c r="L246" s="5" t="str">
        <f>IF(Monde!F246="","",Monde!F246)</f>
        <v/>
      </c>
      <c r="M246" s="5" t="str">
        <f>IF(Monde!G246="","",Monde!G246)</f>
        <v/>
      </c>
      <c r="N246" s="5" t="str">
        <f>IF(Monde!I246="","",Monde!I246)</f>
        <v/>
      </c>
      <c r="O246" s="5" t="str">
        <f>IF(Monde!J246="","",Monde!J246)</f>
        <v/>
      </c>
      <c r="P246" s="5" t="str">
        <f>IF(Monde!K246="","",Monde!K246)</f>
        <v/>
      </c>
      <c r="Q246" s="5" t="str">
        <f>IF(Monde!L246="","",Monde!L246)</f>
        <v/>
      </c>
      <c r="R246" s="5" t="str">
        <f>IF(Monde!M246="","",Monde!M246)</f>
        <v/>
      </c>
      <c r="S246" s="5" t="str">
        <f>IF(Monde!N246="","",Monde!N246)</f>
        <v/>
      </c>
      <c r="T246" s="5" t="str">
        <f>IF(Monde!P246="","",Monde!P246)</f>
        <v/>
      </c>
      <c r="U246" s="5" t="str">
        <f>IF(Monde!Q246="","",Monde!Q246)</f>
        <v/>
      </c>
      <c r="V246" s="5" t="str">
        <f>IF(Monde!R246="","",Monde!R246)</f>
        <v/>
      </c>
      <c r="W246" s="5" t="str">
        <f>IF(BEN!U246="","",BEN!U246)</f>
        <v/>
      </c>
      <c r="X246" s="5" t="str">
        <f>IF(BEN!V246="","",BEN!V246)</f>
        <v/>
      </c>
      <c r="Y246" s="5" t="str">
        <f>IF(BEN!W246="","",BEN!W246)</f>
        <v/>
      </c>
      <c r="Z246" s="5" t="str">
        <f>IF(BEN!X246="","",BEN!X246)</f>
        <v/>
      </c>
      <c r="AA246" s="5">
        <f>IF(Pays!$E$3="","",Pays!$E$3)</f>
        <v>1</v>
      </c>
      <c r="AB246" s="5">
        <f>IF(Pays!$F$3="","",Pays!$F$3)</f>
        <v>37.5</v>
      </c>
      <c r="AC246" s="5">
        <f>IF(Pays!$H$3="","",Pays!$H$3)</f>
        <v>27.4</v>
      </c>
      <c r="AD246" s="5" t="str">
        <f>IF(Annuel!B23="","",Annuel!B23)</f>
        <v/>
      </c>
      <c r="AE246" s="5" t="str">
        <f>IF(Annuel!J23="","",Annuel!J23)</f>
        <v/>
      </c>
      <c r="AF246" s="5" t="str">
        <f>IF(Annuel!R23="","",Annuel!R23)</f>
        <v/>
      </c>
      <c r="AG246" s="5" t="str">
        <f>IF(Annuel!Z23="","",Annuel!Z23)</f>
        <v/>
      </c>
      <c r="AH246" s="5" t="str">
        <f>IF(A246&gt;=Parametres!$C$6,"base 2023","avant 2025")</f>
        <v>avant 2025</v>
      </c>
    </row>
    <row r="247" spans="1:34" x14ac:dyDescent="0.25">
      <c r="A247" s="1" t="s">
        <v>512</v>
      </c>
      <c r="B247" s="1" t="s">
        <v>661</v>
      </c>
      <c r="C247" s="1" t="s">
        <v>660</v>
      </c>
      <c r="D247" s="5" t="str">
        <f>IF(BEN!B247="","",BEN!B247)</f>
        <v/>
      </c>
      <c r="E247" s="5" t="str">
        <f>IF(BEN!C247="","",BEN!C247)</f>
        <v/>
      </c>
      <c r="F247" s="5" t="str">
        <f>IF(Monde!B247="","",Monde!B247)</f>
        <v/>
      </c>
      <c r="G247" s="5" t="str">
        <f>IF(Monde!H247="","",Monde!H247)</f>
        <v/>
      </c>
      <c r="H247" s="5" t="str">
        <f>IF(Monde!O247="","",Monde!O247)</f>
        <v/>
      </c>
      <c r="I247" s="5" t="str">
        <f>IF(Monde!C247="","",Monde!C247)</f>
        <v/>
      </c>
      <c r="J247" s="5" t="str">
        <f>IF(Monde!D247="","",Monde!D247)</f>
        <v/>
      </c>
      <c r="K247" s="5" t="str">
        <f>IF(Monde!E247="","",Monde!E247)</f>
        <v/>
      </c>
      <c r="L247" s="5" t="str">
        <f>IF(Monde!F247="","",Monde!F247)</f>
        <v/>
      </c>
      <c r="M247" s="5" t="str">
        <f>IF(Monde!G247="","",Monde!G247)</f>
        <v/>
      </c>
      <c r="N247" s="5" t="str">
        <f>IF(Monde!I247="","",Monde!I247)</f>
        <v/>
      </c>
      <c r="O247" s="5" t="str">
        <f>IF(Monde!J247="","",Monde!J247)</f>
        <v/>
      </c>
      <c r="P247" s="5" t="str">
        <f>IF(Monde!K247="","",Monde!K247)</f>
        <v/>
      </c>
      <c r="Q247" s="5" t="str">
        <f>IF(Monde!L247="","",Monde!L247)</f>
        <v/>
      </c>
      <c r="R247" s="5" t="str">
        <f>IF(Monde!M247="","",Monde!M247)</f>
        <v/>
      </c>
      <c r="S247" s="5" t="str">
        <f>IF(Monde!N247="","",Monde!N247)</f>
        <v/>
      </c>
      <c r="T247" s="5" t="str">
        <f>IF(Monde!P247="","",Monde!P247)</f>
        <v/>
      </c>
      <c r="U247" s="5" t="str">
        <f>IF(Monde!Q247="","",Monde!Q247)</f>
        <v/>
      </c>
      <c r="V247" s="5" t="str">
        <f>IF(Monde!R247="","",Monde!R247)</f>
        <v/>
      </c>
      <c r="W247" s="5" t="str">
        <f>IF(BEN!U247="","",BEN!U247)</f>
        <v/>
      </c>
      <c r="X247" s="5" t="str">
        <f>IF(BEN!V247="","",BEN!V247)</f>
        <v/>
      </c>
      <c r="Y247" s="5" t="str">
        <f>IF(BEN!W247="","",BEN!W247)</f>
        <v/>
      </c>
      <c r="Z247" s="5" t="str">
        <f>IF(BEN!X247="","",BEN!X247)</f>
        <v/>
      </c>
      <c r="AA247" s="5">
        <f>IF(Pays!$E$3="","",Pays!$E$3)</f>
        <v>1</v>
      </c>
      <c r="AB247" s="5">
        <f>IF(Pays!$F$3="","",Pays!$F$3)</f>
        <v>37.5</v>
      </c>
      <c r="AC247" s="5">
        <f>IF(Pays!$H$3="","",Pays!$H$3)</f>
        <v>27.4</v>
      </c>
      <c r="AD247" s="5" t="str">
        <f>IF(Annuel!B23="","",Annuel!B23)</f>
        <v/>
      </c>
      <c r="AE247" s="5" t="str">
        <f>IF(Annuel!J23="","",Annuel!J23)</f>
        <v/>
      </c>
      <c r="AF247" s="5" t="str">
        <f>IF(Annuel!R23="","",Annuel!R23)</f>
        <v/>
      </c>
      <c r="AG247" s="5" t="str">
        <f>IF(Annuel!Z23="","",Annuel!Z23)</f>
        <v/>
      </c>
      <c r="AH247" s="5" t="str">
        <f>IF(A247&gt;=Parametres!$C$6,"base 2023","avant 2025")</f>
        <v>avant 2025</v>
      </c>
    </row>
    <row r="248" spans="1:34" x14ac:dyDescent="0.25">
      <c r="A248" s="1" t="s">
        <v>513</v>
      </c>
      <c r="B248" s="1" t="s">
        <v>661</v>
      </c>
      <c r="C248" s="1" t="s">
        <v>660</v>
      </c>
      <c r="D248" s="5" t="str">
        <f>IF(BEN!B248="","",BEN!B248)</f>
        <v/>
      </c>
      <c r="E248" s="5" t="str">
        <f>IF(BEN!C248="","",BEN!C248)</f>
        <v/>
      </c>
      <c r="F248" s="5" t="str">
        <f>IF(Monde!B248="","",Monde!B248)</f>
        <v/>
      </c>
      <c r="G248" s="5" t="str">
        <f>IF(Monde!H248="","",Monde!H248)</f>
        <v/>
      </c>
      <c r="H248" s="5" t="str">
        <f>IF(Monde!O248="","",Monde!O248)</f>
        <v/>
      </c>
      <c r="I248" s="5" t="str">
        <f>IF(Monde!C248="","",Monde!C248)</f>
        <v/>
      </c>
      <c r="J248" s="5" t="str">
        <f>IF(Monde!D248="","",Monde!D248)</f>
        <v/>
      </c>
      <c r="K248" s="5" t="str">
        <f>IF(Monde!E248="","",Monde!E248)</f>
        <v/>
      </c>
      <c r="L248" s="5" t="str">
        <f>IF(Monde!F248="","",Monde!F248)</f>
        <v/>
      </c>
      <c r="M248" s="5" t="str">
        <f>IF(Monde!G248="","",Monde!G248)</f>
        <v/>
      </c>
      <c r="N248" s="5" t="str">
        <f>IF(Monde!I248="","",Monde!I248)</f>
        <v/>
      </c>
      <c r="O248" s="5" t="str">
        <f>IF(Monde!J248="","",Monde!J248)</f>
        <v/>
      </c>
      <c r="P248" s="5" t="str">
        <f>IF(Monde!K248="","",Monde!K248)</f>
        <v/>
      </c>
      <c r="Q248" s="5" t="str">
        <f>IF(Monde!L248="","",Monde!L248)</f>
        <v/>
      </c>
      <c r="R248" s="5" t="str">
        <f>IF(Monde!M248="","",Monde!M248)</f>
        <v/>
      </c>
      <c r="S248" s="5" t="str">
        <f>IF(Monde!N248="","",Monde!N248)</f>
        <v/>
      </c>
      <c r="T248" s="5" t="str">
        <f>IF(Monde!P248="","",Monde!P248)</f>
        <v/>
      </c>
      <c r="U248" s="5" t="str">
        <f>IF(Monde!Q248="","",Monde!Q248)</f>
        <v/>
      </c>
      <c r="V248" s="5" t="str">
        <f>IF(Monde!R248="","",Monde!R248)</f>
        <v/>
      </c>
      <c r="W248" s="5" t="str">
        <f>IF(BEN!U248="","",BEN!U248)</f>
        <v/>
      </c>
      <c r="X248" s="5" t="str">
        <f>IF(BEN!V248="","",BEN!V248)</f>
        <v/>
      </c>
      <c r="Y248" s="5" t="str">
        <f>IF(BEN!W248="","",BEN!W248)</f>
        <v/>
      </c>
      <c r="Z248" s="5" t="str">
        <f>IF(BEN!X248="","",BEN!X248)</f>
        <v/>
      </c>
      <c r="AA248" s="5">
        <f>IF(Pays!$E$3="","",Pays!$E$3)</f>
        <v>1</v>
      </c>
      <c r="AB248" s="5">
        <f>IF(Pays!$F$3="","",Pays!$F$3)</f>
        <v>37.5</v>
      </c>
      <c r="AC248" s="5">
        <f>IF(Pays!$H$3="","",Pays!$H$3)</f>
        <v>27.4</v>
      </c>
      <c r="AD248" s="5" t="str">
        <f>IF(Annuel!B23="","",Annuel!B23)</f>
        <v/>
      </c>
      <c r="AE248" s="5" t="str">
        <f>IF(Annuel!J23="","",Annuel!J23)</f>
        <v/>
      </c>
      <c r="AF248" s="5" t="str">
        <f>IF(Annuel!R23="","",Annuel!R23)</f>
        <v/>
      </c>
      <c r="AG248" s="5" t="str">
        <f>IF(Annuel!Z23="","",Annuel!Z23)</f>
        <v/>
      </c>
      <c r="AH248" s="5" t="str">
        <f>IF(A248&gt;=Parametres!$C$6,"base 2023","avant 2025")</f>
        <v>avant 2025</v>
      </c>
    </row>
    <row r="249" spans="1:34" x14ac:dyDescent="0.25">
      <c r="A249" s="1" t="s">
        <v>514</v>
      </c>
      <c r="B249" s="1" t="s">
        <v>661</v>
      </c>
      <c r="C249" s="1" t="s">
        <v>660</v>
      </c>
      <c r="D249" s="5" t="str">
        <f>IF(BEN!B249="","",BEN!B249)</f>
        <v/>
      </c>
      <c r="E249" s="5" t="str">
        <f>IF(BEN!C249="","",BEN!C249)</f>
        <v/>
      </c>
      <c r="F249" s="5" t="str">
        <f>IF(Monde!B249="","",Monde!B249)</f>
        <v/>
      </c>
      <c r="G249" s="5" t="str">
        <f>IF(Monde!H249="","",Monde!H249)</f>
        <v/>
      </c>
      <c r="H249" s="5" t="str">
        <f>IF(Monde!O249="","",Monde!O249)</f>
        <v/>
      </c>
      <c r="I249" s="5" t="str">
        <f>IF(Monde!C249="","",Monde!C249)</f>
        <v/>
      </c>
      <c r="J249" s="5" t="str">
        <f>IF(Monde!D249="","",Monde!D249)</f>
        <v/>
      </c>
      <c r="K249" s="5" t="str">
        <f>IF(Monde!E249="","",Monde!E249)</f>
        <v/>
      </c>
      <c r="L249" s="5" t="str">
        <f>IF(Monde!F249="","",Monde!F249)</f>
        <v/>
      </c>
      <c r="M249" s="5" t="str">
        <f>IF(Monde!G249="","",Monde!G249)</f>
        <v/>
      </c>
      <c r="N249" s="5" t="str">
        <f>IF(Monde!I249="","",Monde!I249)</f>
        <v/>
      </c>
      <c r="O249" s="5" t="str">
        <f>IF(Monde!J249="","",Monde!J249)</f>
        <v/>
      </c>
      <c r="P249" s="5" t="str">
        <f>IF(Monde!K249="","",Monde!K249)</f>
        <v/>
      </c>
      <c r="Q249" s="5" t="str">
        <f>IF(Monde!L249="","",Monde!L249)</f>
        <v/>
      </c>
      <c r="R249" s="5" t="str">
        <f>IF(Monde!M249="","",Monde!M249)</f>
        <v/>
      </c>
      <c r="S249" s="5" t="str">
        <f>IF(Monde!N249="","",Monde!N249)</f>
        <v/>
      </c>
      <c r="T249" s="5" t="str">
        <f>IF(Monde!P249="","",Monde!P249)</f>
        <v/>
      </c>
      <c r="U249" s="5" t="str">
        <f>IF(Monde!Q249="","",Monde!Q249)</f>
        <v/>
      </c>
      <c r="V249" s="5" t="str">
        <f>IF(Monde!R249="","",Monde!R249)</f>
        <v/>
      </c>
      <c r="W249" s="5" t="str">
        <f>IF(BEN!U249="","",BEN!U249)</f>
        <v/>
      </c>
      <c r="X249" s="5" t="str">
        <f>IF(BEN!V249="","",BEN!V249)</f>
        <v/>
      </c>
      <c r="Y249" s="5" t="str">
        <f>IF(BEN!W249="","",BEN!W249)</f>
        <v/>
      </c>
      <c r="Z249" s="5" t="str">
        <f>IF(BEN!X249="","",BEN!X249)</f>
        <v/>
      </c>
      <c r="AA249" s="5">
        <f>IF(Pays!$E$3="","",Pays!$E$3)</f>
        <v>1</v>
      </c>
      <c r="AB249" s="5">
        <f>IF(Pays!$F$3="","",Pays!$F$3)</f>
        <v>37.5</v>
      </c>
      <c r="AC249" s="5">
        <f>IF(Pays!$H$3="","",Pays!$H$3)</f>
        <v>27.4</v>
      </c>
      <c r="AD249" s="5" t="str">
        <f>IF(Annuel!B23="","",Annuel!B23)</f>
        <v/>
      </c>
      <c r="AE249" s="5" t="str">
        <f>IF(Annuel!J23="","",Annuel!J23)</f>
        <v/>
      </c>
      <c r="AF249" s="5" t="str">
        <f>IF(Annuel!R23="","",Annuel!R23)</f>
        <v/>
      </c>
      <c r="AG249" s="5" t="str">
        <f>IF(Annuel!Z23="","",Annuel!Z23)</f>
        <v/>
      </c>
      <c r="AH249" s="5" t="str">
        <f>IF(A249&gt;=Parametres!$C$6,"base 2023","avant 2025")</f>
        <v>avant 2025</v>
      </c>
    </row>
    <row r="250" spans="1:34" x14ac:dyDescent="0.25">
      <c r="A250" s="1" t="s">
        <v>515</v>
      </c>
      <c r="B250" s="1" t="s">
        <v>661</v>
      </c>
      <c r="C250" s="1" t="s">
        <v>660</v>
      </c>
      <c r="D250" s="5" t="str">
        <f>IF(BEN!B250="","",BEN!B250)</f>
        <v/>
      </c>
      <c r="E250" s="5" t="str">
        <f>IF(BEN!C250="","",BEN!C250)</f>
        <v/>
      </c>
      <c r="F250" s="5" t="str">
        <f>IF(Monde!B250="","",Monde!B250)</f>
        <v/>
      </c>
      <c r="G250" s="5" t="str">
        <f>IF(Monde!H250="","",Monde!H250)</f>
        <v/>
      </c>
      <c r="H250" s="5" t="str">
        <f>IF(Monde!O250="","",Monde!O250)</f>
        <v/>
      </c>
      <c r="I250" s="5" t="str">
        <f>IF(Monde!C250="","",Monde!C250)</f>
        <v/>
      </c>
      <c r="J250" s="5" t="str">
        <f>IF(Monde!D250="","",Monde!D250)</f>
        <v/>
      </c>
      <c r="K250" s="5" t="str">
        <f>IF(Monde!E250="","",Monde!E250)</f>
        <v/>
      </c>
      <c r="L250" s="5" t="str">
        <f>IF(Monde!F250="","",Monde!F250)</f>
        <v/>
      </c>
      <c r="M250" s="5" t="str">
        <f>IF(Monde!G250="","",Monde!G250)</f>
        <v/>
      </c>
      <c r="N250" s="5" t="str">
        <f>IF(Monde!I250="","",Monde!I250)</f>
        <v/>
      </c>
      <c r="O250" s="5" t="str">
        <f>IF(Monde!J250="","",Monde!J250)</f>
        <v/>
      </c>
      <c r="P250" s="5" t="str">
        <f>IF(Monde!K250="","",Monde!K250)</f>
        <v/>
      </c>
      <c r="Q250" s="5" t="str">
        <f>IF(Monde!L250="","",Monde!L250)</f>
        <v/>
      </c>
      <c r="R250" s="5" t="str">
        <f>IF(Monde!M250="","",Monde!M250)</f>
        <v/>
      </c>
      <c r="S250" s="5" t="str">
        <f>IF(Monde!N250="","",Monde!N250)</f>
        <v/>
      </c>
      <c r="T250" s="5" t="str">
        <f>IF(Monde!P250="","",Monde!P250)</f>
        <v/>
      </c>
      <c r="U250" s="5" t="str">
        <f>IF(Monde!Q250="","",Monde!Q250)</f>
        <v/>
      </c>
      <c r="V250" s="5" t="str">
        <f>IF(Monde!R250="","",Monde!R250)</f>
        <v/>
      </c>
      <c r="W250" s="5" t="str">
        <f>IF(BEN!U250="","",BEN!U250)</f>
        <v/>
      </c>
      <c r="X250" s="5" t="str">
        <f>IF(BEN!V250="","",BEN!V250)</f>
        <v/>
      </c>
      <c r="Y250" s="5" t="str">
        <f>IF(BEN!W250="","",BEN!W250)</f>
        <v/>
      </c>
      <c r="Z250" s="5" t="str">
        <f>IF(BEN!X250="","",BEN!X250)</f>
        <v/>
      </c>
      <c r="AA250" s="5">
        <f>IF(Pays!$E$3="","",Pays!$E$3)</f>
        <v>1</v>
      </c>
      <c r="AB250" s="5">
        <f>IF(Pays!$F$3="","",Pays!$F$3)</f>
        <v>37.5</v>
      </c>
      <c r="AC250" s="5">
        <f>IF(Pays!$H$3="","",Pays!$H$3)</f>
        <v>27.4</v>
      </c>
      <c r="AD250" s="5" t="str">
        <f>IF(Annuel!B23="","",Annuel!B23)</f>
        <v/>
      </c>
      <c r="AE250" s="5" t="str">
        <f>IF(Annuel!J23="","",Annuel!J23)</f>
        <v/>
      </c>
      <c r="AF250" s="5" t="str">
        <f>IF(Annuel!R23="","",Annuel!R23)</f>
        <v/>
      </c>
      <c r="AG250" s="5" t="str">
        <f>IF(Annuel!Z23="","",Annuel!Z23)</f>
        <v/>
      </c>
      <c r="AH250" s="5" t="str">
        <f>IF(A250&gt;=Parametres!$C$6,"base 2023","avant 2025")</f>
        <v>avant 2025</v>
      </c>
    </row>
    <row r="251" spans="1:34" x14ac:dyDescent="0.25">
      <c r="A251" s="1" t="s">
        <v>516</v>
      </c>
      <c r="B251" s="1" t="s">
        <v>661</v>
      </c>
      <c r="C251" s="1" t="s">
        <v>660</v>
      </c>
      <c r="D251" s="5" t="str">
        <f>IF(BEN!B251="","",BEN!B251)</f>
        <v/>
      </c>
      <c r="E251" s="5" t="str">
        <f>IF(BEN!C251="","",BEN!C251)</f>
        <v/>
      </c>
      <c r="F251" s="5" t="str">
        <f>IF(Monde!B251="","",Monde!B251)</f>
        <v/>
      </c>
      <c r="G251" s="5" t="str">
        <f>IF(Monde!H251="","",Monde!H251)</f>
        <v/>
      </c>
      <c r="H251" s="5" t="str">
        <f>IF(Monde!O251="","",Monde!O251)</f>
        <v/>
      </c>
      <c r="I251" s="5" t="str">
        <f>IF(Monde!C251="","",Monde!C251)</f>
        <v/>
      </c>
      <c r="J251" s="5" t="str">
        <f>IF(Monde!D251="","",Monde!D251)</f>
        <v/>
      </c>
      <c r="K251" s="5" t="str">
        <f>IF(Monde!E251="","",Monde!E251)</f>
        <v/>
      </c>
      <c r="L251" s="5" t="str">
        <f>IF(Monde!F251="","",Monde!F251)</f>
        <v/>
      </c>
      <c r="M251" s="5" t="str">
        <f>IF(Monde!G251="","",Monde!G251)</f>
        <v/>
      </c>
      <c r="N251" s="5" t="str">
        <f>IF(Monde!I251="","",Monde!I251)</f>
        <v/>
      </c>
      <c r="O251" s="5" t="str">
        <f>IF(Monde!J251="","",Monde!J251)</f>
        <v/>
      </c>
      <c r="P251" s="5" t="str">
        <f>IF(Monde!K251="","",Monde!K251)</f>
        <v/>
      </c>
      <c r="Q251" s="5" t="str">
        <f>IF(Monde!L251="","",Monde!L251)</f>
        <v/>
      </c>
      <c r="R251" s="5" t="str">
        <f>IF(Monde!M251="","",Monde!M251)</f>
        <v/>
      </c>
      <c r="S251" s="5" t="str">
        <f>IF(Monde!N251="","",Monde!N251)</f>
        <v/>
      </c>
      <c r="T251" s="5" t="str">
        <f>IF(Monde!P251="","",Monde!P251)</f>
        <v/>
      </c>
      <c r="U251" s="5" t="str">
        <f>IF(Monde!Q251="","",Monde!Q251)</f>
        <v/>
      </c>
      <c r="V251" s="5" t="str">
        <f>IF(Monde!R251="","",Monde!R251)</f>
        <v/>
      </c>
      <c r="W251" s="5" t="str">
        <f>IF(BEN!U251="","",BEN!U251)</f>
        <v/>
      </c>
      <c r="X251" s="5" t="str">
        <f>IF(BEN!V251="","",BEN!V251)</f>
        <v/>
      </c>
      <c r="Y251" s="5" t="str">
        <f>IF(BEN!W251="","",BEN!W251)</f>
        <v/>
      </c>
      <c r="Z251" s="5" t="str">
        <f>IF(BEN!X251="","",BEN!X251)</f>
        <v/>
      </c>
      <c r="AA251" s="5">
        <f>IF(Pays!$E$3="","",Pays!$E$3)</f>
        <v>1</v>
      </c>
      <c r="AB251" s="5">
        <f>IF(Pays!$F$3="","",Pays!$F$3)</f>
        <v>37.5</v>
      </c>
      <c r="AC251" s="5">
        <f>IF(Pays!$H$3="","",Pays!$H$3)</f>
        <v>27.4</v>
      </c>
      <c r="AD251" s="5" t="str">
        <f>IF(Annuel!B23="","",Annuel!B23)</f>
        <v/>
      </c>
      <c r="AE251" s="5" t="str">
        <f>IF(Annuel!J23="","",Annuel!J23)</f>
        <v/>
      </c>
      <c r="AF251" s="5" t="str">
        <f>IF(Annuel!R23="","",Annuel!R23)</f>
        <v/>
      </c>
      <c r="AG251" s="5" t="str">
        <f>IF(Annuel!Z23="","",Annuel!Z23)</f>
        <v/>
      </c>
      <c r="AH251" s="5" t="str">
        <f>IF(A251&gt;=Parametres!$C$6,"base 2023","avant 2025")</f>
        <v>avant 2025</v>
      </c>
    </row>
    <row r="252" spans="1:34" x14ac:dyDescent="0.25">
      <c r="A252" s="1" t="s">
        <v>517</v>
      </c>
      <c r="B252" s="1" t="s">
        <v>661</v>
      </c>
      <c r="C252" s="1" t="s">
        <v>660</v>
      </c>
      <c r="D252" s="5" t="str">
        <f>IF(BEN!B252="","",BEN!B252)</f>
        <v/>
      </c>
      <c r="E252" s="5" t="str">
        <f>IF(BEN!C252="","",BEN!C252)</f>
        <v/>
      </c>
      <c r="F252" s="5" t="str">
        <f>IF(Monde!B252="","",Monde!B252)</f>
        <v/>
      </c>
      <c r="G252" s="5" t="str">
        <f>IF(Monde!H252="","",Monde!H252)</f>
        <v/>
      </c>
      <c r="H252" s="5" t="str">
        <f>IF(Monde!O252="","",Monde!O252)</f>
        <v/>
      </c>
      <c r="I252" s="5" t="str">
        <f>IF(Monde!C252="","",Monde!C252)</f>
        <v/>
      </c>
      <c r="J252" s="5" t="str">
        <f>IF(Monde!D252="","",Monde!D252)</f>
        <v/>
      </c>
      <c r="K252" s="5" t="str">
        <f>IF(Monde!E252="","",Monde!E252)</f>
        <v/>
      </c>
      <c r="L252" s="5" t="str">
        <f>IF(Monde!F252="","",Monde!F252)</f>
        <v/>
      </c>
      <c r="M252" s="5" t="str">
        <f>IF(Monde!G252="","",Monde!G252)</f>
        <v/>
      </c>
      <c r="N252" s="5" t="str">
        <f>IF(Monde!I252="","",Monde!I252)</f>
        <v/>
      </c>
      <c r="O252" s="5" t="str">
        <f>IF(Monde!J252="","",Monde!J252)</f>
        <v/>
      </c>
      <c r="P252" s="5" t="str">
        <f>IF(Monde!K252="","",Monde!K252)</f>
        <v/>
      </c>
      <c r="Q252" s="5" t="str">
        <f>IF(Monde!L252="","",Monde!L252)</f>
        <v/>
      </c>
      <c r="R252" s="5" t="str">
        <f>IF(Monde!M252="","",Monde!M252)</f>
        <v/>
      </c>
      <c r="S252" s="5" t="str">
        <f>IF(Monde!N252="","",Monde!N252)</f>
        <v/>
      </c>
      <c r="T252" s="5" t="str">
        <f>IF(Monde!P252="","",Monde!P252)</f>
        <v/>
      </c>
      <c r="U252" s="5" t="str">
        <f>IF(Monde!Q252="","",Monde!Q252)</f>
        <v/>
      </c>
      <c r="V252" s="5" t="str">
        <f>IF(Monde!R252="","",Monde!R252)</f>
        <v/>
      </c>
      <c r="W252" s="5" t="str">
        <f>IF(BEN!U252="","",BEN!U252)</f>
        <v/>
      </c>
      <c r="X252" s="5" t="str">
        <f>IF(BEN!V252="","",BEN!V252)</f>
        <v/>
      </c>
      <c r="Y252" s="5" t="str">
        <f>IF(BEN!W252="","",BEN!W252)</f>
        <v/>
      </c>
      <c r="Z252" s="5" t="str">
        <f>IF(BEN!X252="","",BEN!X252)</f>
        <v/>
      </c>
      <c r="AA252" s="5">
        <f>IF(Pays!$E$3="","",Pays!$E$3)</f>
        <v>1</v>
      </c>
      <c r="AB252" s="5">
        <f>IF(Pays!$F$3="","",Pays!$F$3)</f>
        <v>37.5</v>
      </c>
      <c r="AC252" s="5">
        <f>IF(Pays!$H$3="","",Pays!$H$3)</f>
        <v>27.4</v>
      </c>
      <c r="AD252" s="5" t="str">
        <f>IF(Annuel!B23="","",Annuel!B23)</f>
        <v/>
      </c>
      <c r="AE252" s="5" t="str">
        <f>IF(Annuel!J23="","",Annuel!J23)</f>
        <v/>
      </c>
      <c r="AF252" s="5" t="str">
        <f>IF(Annuel!R23="","",Annuel!R23)</f>
        <v/>
      </c>
      <c r="AG252" s="5" t="str">
        <f>IF(Annuel!Z23="","",Annuel!Z23)</f>
        <v/>
      </c>
      <c r="AH252" s="5" t="str">
        <f>IF(A252&gt;=Parametres!$C$6,"base 2023","avant 2025")</f>
        <v>avant 2025</v>
      </c>
    </row>
    <row r="253" spans="1:34" x14ac:dyDescent="0.25">
      <c r="A253" s="1" t="s">
        <v>518</v>
      </c>
      <c r="B253" s="1" t="s">
        <v>661</v>
      </c>
      <c r="C253" s="1" t="s">
        <v>660</v>
      </c>
      <c r="D253" s="5" t="str">
        <f>IF(BEN!B253="","",BEN!B253)</f>
        <v/>
      </c>
      <c r="E253" s="5" t="str">
        <f>IF(BEN!C253="","",BEN!C253)</f>
        <v/>
      </c>
      <c r="F253" s="5" t="str">
        <f>IF(Monde!B253="","",Monde!B253)</f>
        <v/>
      </c>
      <c r="G253" s="5" t="str">
        <f>IF(Monde!H253="","",Monde!H253)</f>
        <v/>
      </c>
      <c r="H253" s="5" t="str">
        <f>IF(Monde!O253="","",Monde!O253)</f>
        <v/>
      </c>
      <c r="I253" s="5" t="str">
        <f>IF(Monde!C253="","",Monde!C253)</f>
        <v/>
      </c>
      <c r="J253" s="5" t="str">
        <f>IF(Monde!D253="","",Monde!D253)</f>
        <v/>
      </c>
      <c r="K253" s="5" t="str">
        <f>IF(Monde!E253="","",Monde!E253)</f>
        <v/>
      </c>
      <c r="L253" s="5" t="str">
        <f>IF(Monde!F253="","",Monde!F253)</f>
        <v/>
      </c>
      <c r="M253" s="5" t="str">
        <f>IF(Monde!G253="","",Monde!G253)</f>
        <v/>
      </c>
      <c r="N253" s="5" t="str">
        <f>IF(Monde!I253="","",Monde!I253)</f>
        <v/>
      </c>
      <c r="O253" s="5" t="str">
        <f>IF(Monde!J253="","",Monde!J253)</f>
        <v/>
      </c>
      <c r="P253" s="5" t="str">
        <f>IF(Monde!K253="","",Monde!K253)</f>
        <v/>
      </c>
      <c r="Q253" s="5" t="str">
        <f>IF(Monde!L253="","",Monde!L253)</f>
        <v/>
      </c>
      <c r="R253" s="5" t="str">
        <f>IF(Monde!M253="","",Monde!M253)</f>
        <v/>
      </c>
      <c r="S253" s="5" t="str">
        <f>IF(Monde!N253="","",Monde!N253)</f>
        <v/>
      </c>
      <c r="T253" s="5" t="str">
        <f>IF(Monde!P253="","",Monde!P253)</f>
        <v/>
      </c>
      <c r="U253" s="5" t="str">
        <f>IF(Monde!Q253="","",Monde!Q253)</f>
        <v/>
      </c>
      <c r="V253" s="5" t="str">
        <f>IF(Monde!R253="","",Monde!R253)</f>
        <v/>
      </c>
      <c r="W253" s="5" t="str">
        <f>IF(BEN!U253="","",BEN!U253)</f>
        <v/>
      </c>
      <c r="X253" s="5" t="str">
        <f>IF(BEN!V253="","",BEN!V253)</f>
        <v/>
      </c>
      <c r="Y253" s="5" t="str">
        <f>IF(BEN!W253="","",BEN!W253)</f>
        <v/>
      </c>
      <c r="Z253" s="5" t="str">
        <f>IF(BEN!X253="","",BEN!X253)</f>
        <v/>
      </c>
      <c r="AA253" s="5">
        <f>IF(Pays!$E$3="","",Pays!$E$3)</f>
        <v>1</v>
      </c>
      <c r="AB253" s="5">
        <f>IF(Pays!$F$3="","",Pays!$F$3)</f>
        <v>37.5</v>
      </c>
      <c r="AC253" s="5">
        <f>IF(Pays!$H$3="","",Pays!$H$3)</f>
        <v>27.4</v>
      </c>
      <c r="AD253" s="5" t="str">
        <f>IF(Annuel!B23="","",Annuel!B23)</f>
        <v/>
      </c>
      <c r="AE253" s="5" t="str">
        <f>IF(Annuel!J23="","",Annuel!J23)</f>
        <v/>
      </c>
      <c r="AF253" s="5" t="str">
        <f>IF(Annuel!R23="","",Annuel!R23)</f>
        <v/>
      </c>
      <c r="AG253" s="5" t="str">
        <f>IF(Annuel!Z23="","",Annuel!Z23)</f>
        <v/>
      </c>
      <c r="AH253" s="5" t="str">
        <f>IF(A253&gt;=Parametres!$C$6,"base 2023","avant 2025")</f>
        <v>avant 2025</v>
      </c>
    </row>
    <row r="254" spans="1:34" x14ac:dyDescent="0.25">
      <c r="A254" s="1" t="s">
        <v>519</v>
      </c>
      <c r="B254" s="1" t="s">
        <v>661</v>
      </c>
      <c r="C254" s="1" t="s">
        <v>660</v>
      </c>
      <c r="D254" s="5" t="str">
        <f>IF(BEN!B254="","",BEN!B254)</f>
        <v/>
      </c>
      <c r="E254" s="5" t="str">
        <f>IF(BEN!C254="","",BEN!C254)</f>
        <v/>
      </c>
      <c r="F254" s="5" t="str">
        <f>IF(Monde!B254="","",Monde!B254)</f>
        <v/>
      </c>
      <c r="G254" s="5" t="str">
        <f>IF(Monde!H254="","",Monde!H254)</f>
        <v/>
      </c>
      <c r="H254" s="5" t="str">
        <f>IF(Monde!O254="","",Monde!O254)</f>
        <v/>
      </c>
      <c r="I254" s="5" t="str">
        <f>IF(Monde!C254="","",Monde!C254)</f>
        <v/>
      </c>
      <c r="J254" s="5" t="str">
        <f>IF(Monde!D254="","",Monde!D254)</f>
        <v/>
      </c>
      <c r="K254" s="5" t="str">
        <f>IF(Monde!E254="","",Monde!E254)</f>
        <v/>
      </c>
      <c r="L254" s="5" t="str">
        <f>IF(Monde!F254="","",Monde!F254)</f>
        <v/>
      </c>
      <c r="M254" s="5" t="str">
        <f>IF(Monde!G254="","",Monde!G254)</f>
        <v/>
      </c>
      <c r="N254" s="5" t="str">
        <f>IF(Monde!I254="","",Monde!I254)</f>
        <v/>
      </c>
      <c r="O254" s="5" t="str">
        <f>IF(Monde!J254="","",Monde!J254)</f>
        <v/>
      </c>
      <c r="P254" s="5" t="str">
        <f>IF(Monde!K254="","",Monde!K254)</f>
        <v/>
      </c>
      <c r="Q254" s="5" t="str">
        <f>IF(Monde!L254="","",Monde!L254)</f>
        <v/>
      </c>
      <c r="R254" s="5" t="str">
        <f>IF(Monde!M254="","",Monde!M254)</f>
        <v/>
      </c>
      <c r="S254" s="5" t="str">
        <f>IF(Monde!N254="","",Monde!N254)</f>
        <v/>
      </c>
      <c r="T254" s="5" t="str">
        <f>IF(Monde!P254="","",Monde!P254)</f>
        <v/>
      </c>
      <c r="U254" s="5" t="str">
        <f>IF(Monde!Q254="","",Monde!Q254)</f>
        <v/>
      </c>
      <c r="V254" s="5" t="str">
        <f>IF(Monde!R254="","",Monde!R254)</f>
        <v/>
      </c>
      <c r="W254" s="5" t="str">
        <f>IF(BEN!U254="","",BEN!U254)</f>
        <v/>
      </c>
      <c r="X254" s="5" t="str">
        <f>IF(BEN!V254="","",BEN!V254)</f>
        <v/>
      </c>
      <c r="Y254" s="5" t="str">
        <f>IF(BEN!W254="","",BEN!W254)</f>
        <v/>
      </c>
      <c r="Z254" s="5" t="str">
        <f>IF(BEN!X254="","",BEN!X254)</f>
        <v/>
      </c>
      <c r="AA254" s="5">
        <f>IF(Pays!$E$3="","",Pays!$E$3)</f>
        <v>1</v>
      </c>
      <c r="AB254" s="5">
        <f>IF(Pays!$F$3="","",Pays!$F$3)</f>
        <v>37.5</v>
      </c>
      <c r="AC254" s="5">
        <f>IF(Pays!$H$3="","",Pays!$H$3)</f>
        <v>27.4</v>
      </c>
      <c r="AD254" s="5" t="str">
        <f>IF(Annuel!B23="","",Annuel!B23)</f>
        <v/>
      </c>
      <c r="AE254" s="5" t="str">
        <f>IF(Annuel!J23="","",Annuel!J23)</f>
        <v/>
      </c>
      <c r="AF254" s="5" t="str">
        <f>IF(Annuel!R23="","",Annuel!R23)</f>
        <v/>
      </c>
      <c r="AG254" s="5" t="str">
        <f>IF(Annuel!Z23="","",Annuel!Z23)</f>
        <v/>
      </c>
      <c r="AH254" s="5" t="str">
        <f>IF(A254&gt;=Parametres!$C$6,"base 2023","avant 2025")</f>
        <v>avant 2025</v>
      </c>
    </row>
    <row r="255" spans="1:34" x14ac:dyDescent="0.25">
      <c r="A255" s="1" t="s">
        <v>520</v>
      </c>
      <c r="B255" s="1" t="s">
        <v>661</v>
      </c>
      <c r="C255" s="1" t="s">
        <v>660</v>
      </c>
      <c r="D255" s="5" t="str">
        <f>IF(BEN!B255="","",BEN!B255)</f>
        <v/>
      </c>
      <c r="E255" s="5" t="str">
        <f>IF(BEN!C255="","",BEN!C255)</f>
        <v/>
      </c>
      <c r="F255" s="5" t="str">
        <f>IF(Monde!B255="","",Monde!B255)</f>
        <v/>
      </c>
      <c r="G255" s="5" t="str">
        <f>IF(Monde!H255="","",Monde!H255)</f>
        <v/>
      </c>
      <c r="H255" s="5" t="str">
        <f>IF(Monde!O255="","",Monde!O255)</f>
        <v/>
      </c>
      <c r="I255" s="5" t="str">
        <f>IF(Monde!C255="","",Monde!C255)</f>
        <v/>
      </c>
      <c r="J255" s="5" t="str">
        <f>IF(Monde!D255="","",Monde!D255)</f>
        <v/>
      </c>
      <c r="K255" s="5" t="str">
        <f>IF(Monde!E255="","",Monde!E255)</f>
        <v/>
      </c>
      <c r="L255" s="5" t="str">
        <f>IF(Monde!F255="","",Monde!F255)</f>
        <v/>
      </c>
      <c r="M255" s="5" t="str">
        <f>IF(Monde!G255="","",Monde!G255)</f>
        <v/>
      </c>
      <c r="N255" s="5" t="str">
        <f>IF(Monde!I255="","",Monde!I255)</f>
        <v/>
      </c>
      <c r="O255" s="5" t="str">
        <f>IF(Monde!J255="","",Monde!J255)</f>
        <v/>
      </c>
      <c r="P255" s="5" t="str">
        <f>IF(Monde!K255="","",Monde!K255)</f>
        <v/>
      </c>
      <c r="Q255" s="5" t="str">
        <f>IF(Monde!L255="","",Monde!L255)</f>
        <v/>
      </c>
      <c r="R255" s="5" t="str">
        <f>IF(Monde!M255="","",Monde!M255)</f>
        <v/>
      </c>
      <c r="S255" s="5" t="str">
        <f>IF(Monde!N255="","",Monde!N255)</f>
        <v/>
      </c>
      <c r="T255" s="5" t="str">
        <f>IF(Monde!P255="","",Monde!P255)</f>
        <v/>
      </c>
      <c r="U255" s="5" t="str">
        <f>IF(Monde!Q255="","",Monde!Q255)</f>
        <v/>
      </c>
      <c r="V255" s="5" t="str">
        <f>IF(Monde!R255="","",Monde!R255)</f>
        <v/>
      </c>
      <c r="W255" s="5" t="str">
        <f>IF(BEN!U255="","",BEN!U255)</f>
        <v/>
      </c>
      <c r="X255" s="5" t="str">
        <f>IF(BEN!V255="","",BEN!V255)</f>
        <v/>
      </c>
      <c r="Y255" s="5" t="str">
        <f>IF(BEN!W255="","",BEN!W255)</f>
        <v/>
      </c>
      <c r="Z255" s="5" t="str">
        <f>IF(BEN!X255="","",BEN!X255)</f>
        <v/>
      </c>
      <c r="AA255" s="5">
        <f>IF(Pays!$E$3="","",Pays!$E$3)</f>
        <v>1</v>
      </c>
      <c r="AB255" s="5">
        <f>IF(Pays!$F$3="","",Pays!$F$3)</f>
        <v>37.5</v>
      </c>
      <c r="AC255" s="5">
        <f>IF(Pays!$H$3="","",Pays!$H$3)</f>
        <v>27.4</v>
      </c>
      <c r="AD255" s="5" t="str">
        <f>IF(Annuel!B24="","",Annuel!B24)</f>
        <v/>
      </c>
      <c r="AE255" s="5" t="str">
        <f>IF(Annuel!J24="","",Annuel!J24)</f>
        <v/>
      </c>
      <c r="AF255" s="5" t="str">
        <f>IF(Annuel!R24="","",Annuel!R24)</f>
        <v/>
      </c>
      <c r="AG255" s="5" t="str">
        <f>IF(Annuel!Z24="","",Annuel!Z24)</f>
        <v/>
      </c>
      <c r="AH255" s="5" t="str">
        <f>IF(A255&gt;=Parametres!$C$6,"base 2023","avant 2025")</f>
        <v>avant 2025</v>
      </c>
    </row>
    <row r="256" spans="1:34" x14ac:dyDescent="0.25">
      <c r="A256" s="1" t="s">
        <v>521</v>
      </c>
      <c r="B256" s="1" t="s">
        <v>661</v>
      </c>
      <c r="C256" s="1" t="s">
        <v>660</v>
      </c>
      <c r="D256" s="5" t="str">
        <f>IF(BEN!B256="","",BEN!B256)</f>
        <v/>
      </c>
      <c r="E256" s="5" t="str">
        <f>IF(BEN!C256="","",BEN!C256)</f>
        <v/>
      </c>
      <c r="F256" s="5" t="str">
        <f>IF(Monde!B256="","",Monde!B256)</f>
        <v/>
      </c>
      <c r="G256" s="5" t="str">
        <f>IF(Monde!H256="","",Monde!H256)</f>
        <v/>
      </c>
      <c r="H256" s="5" t="str">
        <f>IF(Monde!O256="","",Monde!O256)</f>
        <v/>
      </c>
      <c r="I256" s="5" t="str">
        <f>IF(Monde!C256="","",Monde!C256)</f>
        <v/>
      </c>
      <c r="J256" s="5" t="str">
        <f>IF(Monde!D256="","",Monde!D256)</f>
        <v/>
      </c>
      <c r="K256" s="5" t="str">
        <f>IF(Monde!E256="","",Monde!E256)</f>
        <v/>
      </c>
      <c r="L256" s="5" t="str">
        <f>IF(Monde!F256="","",Monde!F256)</f>
        <v/>
      </c>
      <c r="M256" s="5" t="str">
        <f>IF(Monde!G256="","",Monde!G256)</f>
        <v/>
      </c>
      <c r="N256" s="5" t="str">
        <f>IF(Monde!I256="","",Monde!I256)</f>
        <v/>
      </c>
      <c r="O256" s="5" t="str">
        <f>IF(Monde!J256="","",Monde!J256)</f>
        <v/>
      </c>
      <c r="P256" s="5" t="str">
        <f>IF(Monde!K256="","",Monde!K256)</f>
        <v/>
      </c>
      <c r="Q256" s="5" t="str">
        <f>IF(Monde!L256="","",Monde!L256)</f>
        <v/>
      </c>
      <c r="R256" s="5" t="str">
        <f>IF(Monde!M256="","",Monde!M256)</f>
        <v/>
      </c>
      <c r="S256" s="5" t="str">
        <f>IF(Monde!N256="","",Monde!N256)</f>
        <v/>
      </c>
      <c r="T256" s="5" t="str">
        <f>IF(Monde!P256="","",Monde!P256)</f>
        <v/>
      </c>
      <c r="U256" s="5" t="str">
        <f>IF(Monde!Q256="","",Monde!Q256)</f>
        <v/>
      </c>
      <c r="V256" s="5" t="str">
        <f>IF(Monde!R256="","",Monde!R256)</f>
        <v/>
      </c>
      <c r="W256" s="5" t="str">
        <f>IF(BEN!U256="","",BEN!U256)</f>
        <v/>
      </c>
      <c r="X256" s="5" t="str">
        <f>IF(BEN!V256="","",BEN!V256)</f>
        <v/>
      </c>
      <c r="Y256" s="5" t="str">
        <f>IF(BEN!W256="","",BEN!W256)</f>
        <v/>
      </c>
      <c r="Z256" s="5" t="str">
        <f>IF(BEN!X256="","",BEN!X256)</f>
        <v/>
      </c>
      <c r="AA256" s="5">
        <f>IF(Pays!$E$3="","",Pays!$E$3)</f>
        <v>1</v>
      </c>
      <c r="AB256" s="5">
        <f>IF(Pays!$F$3="","",Pays!$F$3)</f>
        <v>37.5</v>
      </c>
      <c r="AC256" s="5">
        <f>IF(Pays!$H$3="","",Pays!$H$3)</f>
        <v>27.4</v>
      </c>
      <c r="AD256" s="5" t="str">
        <f>IF(Annuel!B24="","",Annuel!B24)</f>
        <v/>
      </c>
      <c r="AE256" s="5" t="str">
        <f>IF(Annuel!J24="","",Annuel!J24)</f>
        <v/>
      </c>
      <c r="AF256" s="5" t="str">
        <f>IF(Annuel!R24="","",Annuel!R24)</f>
        <v/>
      </c>
      <c r="AG256" s="5" t="str">
        <f>IF(Annuel!Z24="","",Annuel!Z24)</f>
        <v/>
      </c>
      <c r="AH256" s="5" t="str">
        <f>IF(A256&gt;=Parametres!$C$6,"base 2023","avant 2025")</f>
        <v>avant 2025</v>
      </c>
    </row>
    <row r="257" spans="1:34" x14ac:dyDescent="0.25">
      <c r="A257" s="1" t="s">
        <v>522</v>
      </c>
      <c r="B257" s="1" t="s">
        <v>661</v>
      </c>
      <c r="C257" s="1" t="s">
        <v>660</v>
      </c>
      <c r="D257" s="5" t="str">
        <f>IF(BEN!B257="","",BEN!B257)</f>
        <v/>
      </c>
      <c r="E257" s="5" t="str">
        <f>IF(BEN!C257="","",BEN!C257)</f>
        <v/>
      </c>
      <c r="F257" s="5" t="str">
        <f>IF(Monde!B257="","",Monde!B257)</f>
        <v/>
      </c>
      <c r="G257" s="5" t="str">
        <f>IF(Monde!H257="","",Monde!H257)</f>
        <v/>
      </c>
      <c r="H257" s="5" t="str">
        <f>IF(Monde!O257="","",Monde!O257)</f>
        <v/>
      </c>
      <c r="I257" s="5" t="str">
        <f>IF(Monde!C257="","",Monde!C257)</f>
        <v/>
      </c>
      <c r="J257" s="5" t="str">
        <f>IF(Monde!D257="","",Monde!D257)</f>
        <v/>
      </c>
      <c r="K257" s="5" t="str">
        <f>IF(Monde!E257="","",Monde!E257)</f>
        <v/>
      </c>
      <c r="L257" s="5" t="str">
        <f>IF(Monde!F257="","",Monde!F257)</f>
        <v/>
      </c>
      <c r="M257" s="5" t="str">
        <f>IF(Monde!G257="","",Monde!G257)</f>
        <v/>
      </c>
      <c r="N257" s="5" t="str">
        <f>IF(Monde!I257="","",Monde!I257)</f>
        <v/>
      </c>
      <c r="O257" s="5" t="str">
        <f>IF(Monde!J257="","",Monde!J257)</f>
        <v/>
      </c>
      <c r="P257" s="5" t="str">
        <f>IF(Monde!K257="","",Monde!K257)</f>
        <v/>
      </c>
      <c r="Q257" s="5" t="str">
        <f>IF(Monde!L257="","",Monde!L257)</f>
        <v/>
      </c>
      <c r="R257" s="5" t="str">
        <f>IF(Monde!M257="","",Monde!M257)</f>
        <v/>
      </c>
      <c r="S257" s="5" t="str">
        <f>IF(Monde!N257="","",Monde!N257)</f>
        <v/>
      </c>
      <c r="T257" s="5" t="str">
        <f>IF(Monde!P257="","",Monde!P257)</f>
        <v/>
      </c>
      <c r="U257" s="5" t="str">
        <f>IF(Monde!Q257="","",Monde!Q257)</f>
        <v/>
      </c>
      <c r="V257" s="5" t="str">
        <f>IF(Monde!R257="","",Monde!R257)</f>
        <v/>
      </c>
      <c r="W257" s="5" t="str">
        <f>IF(BEN!U257="","",BEN!U257)</f>
        <v/>
      </c>
      <c r="X257" s="5" t="str">
        <f>IF(BEN!V257="","",BEN!V257)</f>
        <v/>
      </c>
      <c r="Y257" s="5" t="str">
        <f>IF(BEN!W257="","",BEN!W257)</f>
        <v/>
      </c>
      <c r="Z257" s="5" t="str">
        <f>IF(BEN!X257="","",BEN!X257)</f>
        <v/>
      </c>
      <c r="AA257" s="5">
        <f>IF(Pays!$E$3="","",Pays!$E$3)</f>
        <v>1</v>
      </c>
      <c r="AB257" s="5">
        <f>IF(Pays!$F$3="","",Pays!$F$3)</f>
        <v>37.5</v>
      </c>
      <c r="AC257" s="5">
        <f>IF(Pays!$H$3="","",Pays!$H$3)</f>
        <v>27.4</v>
      </c>
      <c r="AD257" s="5" t="str">
        <f>IF(Annuel!B24="","",Annuel!B24)</f>
        <v/>
      </c>
      <c r="AE257" s="5" t="str">
        <f>IF(Annuel!J24="","",Annuel!J24)</f>
        <v/>
      </c>
      <c r="AF257" s="5" t="str">
        <f>IF(Annuel!R24="","",Annuel!R24)</f>
        <v/>
      </c>
      <c r="AG257" s="5" t="str">
        <f>IF(Annuel!Z24="","",Annuel!Z24)</f>
        <v/>
      </c>
      <c r="AH257" s="5" t="str">
        <f>IF(A257&gt;=Parametres!$C$6,"base 2023","avant 2025")</f>
        <v>avant 2025</v>
      </c>
    </row>
    <row r="258" spans="1:34" x14ac:dyDescent="0.25">
      <c r="A258" s="1" t="s">
        <v>523</v>
      </c>
      <c r="B258" s="1" t="s">
        <v>661</v>
      </c>
      <c r="C258" s="1" t="s">
        <v>660</v>
      </c>
      <c r="D258" s="5" t="str">
        <f>IF(BEN!B258="","",BEN!B258)</f>
        <v/>
      </c>
      <c r="E258" s="5" t="str">
        <f>IF(BEN!C258="","",BEN!C258)</f>
        <v/>
      </c>
      <c r="F258" s="5" t="str">
        <f>IF(Monde!B258="","",Monde!B258)</f>
        <v/>
      </c>
      <c r="G258" s="5" t="str">
        <f>IF(Monde!H258="","",Monde!H258)</f>
        <v/>
      </c>
      <c r="H258" s="5" t="str">
        <f>IF(Monde!O258="","",Monde!O258)</f>
        <v/>
      </c>
      <c r="I258" s="5" t="str">
        <f>IF(Monde!C258="","",Monde!C258)</f>
        <v/>
      </c>
      <c r="J258" s="5" t="str">
        <f>IF(Monde!D258="","",Monde!D258)</f>
        <v/>
      </c>
      <c r="K258" s="5" t="str">
        <f>IF(Monde!E258="","",Monde!E258)</f>
        <v/>
      </c>
      <c r="L258" s="5" t="str">
        <f>IF(Monde!F258="","",Monde!F258)</f>
        <v/>
      </c>
      <c r="M258" s="5" t="str">
        <f>IF(Monde!G258="","",Monde!G258)</f>
        <v/>
      </c>
      <c r="N258" s="5" t="str">
        <f>IF(Monde!I258="","",Monde!I258)</f>
        <v/>
      </c>
      <c r="O258" s="5" t="str">
        <f>IF(Monde!J258="","",Monde!J258)</f>
        <v/>
      </c>
      <c r="P258" s="5" t="str">
        <f>IF(Monde!K258="","",Monde!K258)</f>
        <v/>
      </c>
      <c r="Q258" s="5" t="str">
        <f>IF(Monde!L258="","",Monde!L258)</f>
        <v/>
      </c>
      <c r="R258" s="5" t="str">
        <f>IF(Monde!M258="","",Monde!M258)</f>
        <v/>
      </c>
      <c r="S258" s="5" t="str">
        <f>IF(Monde!N258="","",Monde!N258)</f>
        <v/>
      </c>
      <c r="T258" s="5" t="str">
        <f>IF(Monde!P258="","",Monde!P258)</f>
        <v/>
      </c>
      <c r="U258" s="5" t="str">
        <f>IF(Monde!Q258="","",Monde!Q258)</f>
        <v/>
      </c>
      <c r="V258" s="5" t="str">
        <f>IF(Monde!R258="","",Monde!R258)</f>
        <v/>
      </c>
      <c r="W258" s="5" t="str">
        <f>IF(BEN!U258="","",BEN!U258)</f>
        <v/>
      </c>
      <c r="X258" s="5" t="str">
        <f>IF(BEN!V258="","",BEN!V258)</f>
        <v/>
      </c>
      <c r="Y258" s="5" t="str">
        <f>IF(BEN!W258="","",BEN!W258)</f>
        <v/>
      </c>
      <c r="Z258" s="5" t="str">
        <f>IF(BEN!X258="","",BEN!X258)</f>
        <v/>
      </c>
      <c r="AA258" s="5">
        <f>IF(Pays!$E$3="","",Pays!$E$3)</f>
        <v>1</v>
      </c>
      <c r="AB258" s="5">
        <f>IF(Pays!$F$3="","",Pays!$F$3)</f>
        <v>37.5</v>
      </c>
      <c r="AC258" s="5">
        <f>IF(Pays!$H$3="","",Pays!$H$3)</f>
        <v>27.4</v>
      </c>
      <c r="AD258" s="5" t="str">
        <f>IF(Annuel!B24="","",Annuel!B24)</f>
        <v/>
      </c>
      <c r="AE258" s="5" t="str">
        <f>IF(Annuel!J24="","",Annuel!J24)</f>
        <v/>
      </c>
      <c r="AF258" s="5" t="str">
        <f>IF(Annuel!R24="","",Annuel!R24)</f>
        <v/>
      </c>
      <c r="AG258" s="5" t="str">
        <f>IF(Annuel!Z24="","",Annuel!Z24)</f>
        <v/>
      </c>
      <c r="AH258" s="5" t="str">
        <f>IF(A258&gt;=Parametres!$C$6,"base 2023","avant 2025")</f>
        <v>avant 2025</v>
      </c>
    </row>
    <row r="259" spans="1:34" x14ac:dyDescent="0.25">
      <c r="A259" s="1" t="s">
        <v>524</v>
      </c>
      <c r="B259" s="1" t="s">
        <v>661</v>
      </c>
      <c r="C259" s="1" t="s">
        <v>660</v>
      </c>
      <c r="D259" s="5" t="str">
        <f>IF(BEN!B259="","",BEN!B259)</f>
        <v/>
      </c>
      <c r="E259" s="5" t="str">
        <f>IF(BEN!C259="","",BEN!C259)</f>
        <v/>
      </c>
      <c r="F259" s="5" t="str">
        <f>IF(Monde!B259="","",Monde!B259)</f>
        <v/>
      </c>
      <c r="G259" s="5" t="str">
        <f>IF(Monde!H259="","",Monde!H259)</f>
        <v/>
      </c>
      <c r="H259" s="5" t="str">
        <f>IF(Monde!O259="","",Monde!O259)</f>
        <v/>
      </c>
      <c r="I259" s="5" t="str">
        <f>IF(Monde!C259="","",Monde!C259)</f>
        <v/>
      </c>
      <c r="J259" s="5" t="str">
        <f>IF(Monde!D259="","",Monde!D259)</f>
        <v/>
      </c>
      <c r="K259" s="5" t="str">
        <f>IF(Monde!E259="","",Monde!E259)</f>
        <v/>
      </c>
      <c r="L259" s="5" t="str">
        <f>IF(Monde!F259="","",Monde!F259)</f>
        <v/>
      </c>
      <c r="M259" s="5" t="str">
        <f>IF(Monde!G259="","",Monde!G259)</f>
        <v/>
      </c>
      <c r="N259" s="5" t="str">
        <f>IF(Monde!I259="","",Monde!I259)</f>
        <v/>
      </c>
      <c r="O259" s="5" t="str">
        <f>IF(Monde!J259="","",Monde!J259)</f>
        <v/>
      </c>
      <c r="P259" s="5" t="str">
        <f>IF(Monde!K259="","",Monde!K259)</f>
        <v/>
      </c>
      <c r="Q259" s="5" t="str">
        <f>IF(Monde!L259="","",Monde!L259)</f>
        <v/>
      </c>
      <c r="R259" s="5" t="str">
        <f>IF(Monde!M259="","",Monde!M259)</f>
        <v/>
      </c>
      <c r="S259" s="5" t="str">
        <f>IF(Monde!N259="","",Monde!N259)</f>
        <v/>
      </c>
      <c r="T259" s="5" t="str">
        <f>IF(Monde!P259="","",Monde!P259)</f>
        <v/>
      </c>
      <c r="U259" s="5" t="str">
        <f>IF(Monde!Q259="","",Monde!Q259)</f>
        <v/>
      </c>
      <c r="V259" s="5" t="str">
        <f>IF(Monde!R259="","",Monde!R259)</f>
        <v/>
      </c>
      <c r="W259" s="5" t="str">
        <f>IF(BEN!U259="","",BEN!U259)</f>
        <v/>
      </c>
      <c r="X259" s="5" t="str">
        <f>IF(BEN!V259="","",BEN!V259)</f>
        <v/>
      </c>
      <c r="Y259" s="5" t="str">
        <f>IF(BEN!W259="","",BEN!W259)</f>
        <v/>
      </c>
      <c r="Z259" s="5" t="str">
        <f>IF(BEN!X259="","",BEN!X259)</f>
        <v/>
      </c>
      <c r="AA259" s="5">
        <f>IF(Pays!$E$3="","",Pays!$E$3)</f>
        <v>1</v>
      </c>
      <c r="AB259" s="5">
        <f>IF(Pays!$F$3="","",Pays!$F$3)</f>
        <v>37.5</v>
      </c>
      <c r="AC259" s="5">
        <f>IF(Pays!$H$3="","",Pays!$H$3)</f>
        <v>27.4</v>
      </c>
      <c r="AD259" s="5" t="str">
        <f>IF(Annuel!B24="","",Annuel!B24)</f>
        <v/>
      </c>
      <c r="AE259" s="5" t="str">
        <f>IF(Annuel!J24="","",Annuel!J24)</f>
        <v/>
      </c>
      <c r="AF259" s="5" t="str">
        <f>IF(Annuel!R24="","",Annuel!R24)</f>
        <v/>
      </c>
      <c r="AG259" s="5" t="str">
        <f>IF(Annuel!Z24="","",Annuel!Z24)</f>
        <v/>
      </c>
      <c r="AH259" s="5" t="str">
        <f>IF(A259&gt;=Parametres!$C$6,"base 2023","avant 2025")</f>
        <v>avant 2025</v>
      </c>
    </row>
    <row r="260" spans="1:34" x14ac:dyDescent="0.25">
      <c r="A260" s="1" t="s">
        <v>525</v>
      </c>
      <c r="B260" s="1" t="s">
        <v>661</v>
      </c>
      <c r="C260" s="1" t="s">
        <v>660</v>
      </c>
      <c r="D260" s="5" t="str">
        <f>IF(BEN!B260="","",BEN!B260)</f>
        <v/>
      </c>
      <c r="E260" s="5" t="str">
        <f>IF(BEN!C260="","",BEN!C260)</f>
        <v/>
      </c>
      <c r="F260" s="5" t="str">
        <f>IF(Monde!B260="","",Monde!B260)</f>
        <v/>
      </c>
      <c r="G260" s="5" t="str">
        <f>IF(Monde!H260="","",Monde!H260)</f>
        <v/>
      </c>
      <c r="H260" s="5" t="str">
        <f>IF(Monde!O260="","",Monde!O260)</f>
        <v/>
      </c>
      <c r="I260" s="5" t="str">
        <f>IF(Monde!C260="","",Monde!C260)</f>
        <v/>
      </c>
      <c r="J260" s="5" t="str">
        <f>IF(Monde!D260="","",Monde!D260)</f>
        <v/>
      </c>
      <c r="K260" s="5" t="str">
        <f>IF(Monde!E260="","",Monde!E260)</f>
        <v/>
      </c>
      <c r="L260" s="5" t="str">
        <f>IF(Monde!F260="","",Monde!F260)</f>
        <v/>
      </c>
      <c r="M260" s="5" t="str">
        <f>IF(Monde!G260="","",Monde!G260)</f>
        <v/>
      </c>
      <c r="N260" s="5" t="str">
        <f>IF(Monde!I260="","",Monde!I260)</f>
        <v/>
      </c>
      <c r="O260" s="5" t="str">
        <f>IF(Monde!J260="","",Monde!J260)</f>
        <v/>
      </c>
      <c r="P260" s="5" t="str">
        <f>IF(Monde!K260="","",Monde!K260)</f>
        <v/>
      </c>
      <c r="Q260" s="5" t="str">
        <f>IF(Monde!L260="","",Monde!L260)</f>
        <v/>
      </c>
      <c r="R260" s="5" t="str">
        <f>IF(Monde!M260="","",Monde!M260)</f>
        <v/>
      </c>
      <c r="S260" s="5" t="str">
        <f>IF(Monde!N260="","",Monde!N260)</f>
        <v/>
      </c>
      <c r="T260" s="5" t="str">
        <f>IF(Monde!P260="","",Monde!P260)</f>
        <v/>
      </c>
      <c r="U260" s="5" t="str">
        <f>IF(Monde!Q260="","",Monde!Q260)</f>
        <v/>
      </c>
      <c r="V260" s="5" t="str">
        <f>IF(Monde!R260="","",Monde!R260)</f>
        <v/>
      </c>
      <c r="W260" s="5" t="str">
        <f>IF(BEN!U260="","",BEN!U260)</f>
        <v/>
      </c>
      <c r="X260" s="5" t="str">
        <f>IF(BEN!V260="","",BEN!V260)</f>
        <v/>
      </c>
      <c r="Y260" s="5" t="str">
        <f>IF(BEN!W260="","",BEN!W260)</f>
        <v/>
      </c>
      <c r="Z260" s="5" t="str">
        <f>IF(BEN!X260="","",BEN!X260)</f>
        <v/>
      </c>
      <c r="AA260" s="5">
        <f>IF(Pays!$E$3="","",Pays!$E$3)</f>
        <v>1</v>
      </c>
      <c r="AB260" s="5">
        <f>IF(Pays!$F$3="","",Pays!$F$3)</f>
        <v>37.5</v>
      </c>
      <c r="AC260" s="5">
        <f>IF(Pays!$H$3="","",Pays!$H$3)</f>
        <v>27.4</v>
      </c>
      <c r="AD260" s="5" t="str">
        <f>IF(Annuel!B24="","",Annuel!B24)</f>
        <v/>
      </c>
      <c r="AE260" s="5" t="str">
        <f>IF(Annuel!J24="","",Annuel!J24)</f>
        <v/>
      </c>
      <c r="AF260" s="5" t="str">
        <f>IF(Annuel!R24="","",Annuel!R24)</f>
        <v/>
      </c>
      <c r="AG260" s="5" t="str">
        <f>IF(Annuel!Z24="","",Annuel!Z24)</f>
        <v/>
      </c>
      <c r="AH260" s="5" t="str">
        <f>IF(A260&gt;=Parametres!$C$6,"base 2023","avant 2025")</f>
        <v>avant 2025</v>
      </c>
    </row>
    <row r="261" spans="1:34" x14ac:dyDescent="0.25">
      <c r="A261" s="1" t="s">
        <v>526</v>
      </c>
      <c r="B261" s="1" t="s">
        <v>661</v>
      </c>
      <c r="C261" s="1" t="s">
        <v>660</v>
      </c>
      <c r="D261" s="5" t="str">
        <f>IF(BEN!B261="","",BEN!B261)</f>
        <v/>
      </c>
      <c r="E261" s="5" t="str">
        <f>IF(BEN!C261="","",BEN!C261)</f>
        <v/>
      </c>
      <c r="F261" s="5" t="str">
        <f>IF(Monde!B261="","",Monde!B261)</f>
        <v/>
      </c>
      <c r="G261" s="5" t="str">
        <f>IF(Monde!H261="","",Monde!H261)</f>
        <v/>
      </c>
      <c r="H261" s="5" t="str">
        <f>IF(Monde!O261="","",Monde!O261)</f>
        <v/>
      </c>
      <c r="I261" s="5" t="str">
        <f>IF(Monde!C261="","",Monde!C261)</f>
        <v/>
      </c>
      <c r="J261" s="5" t="str">
        <f>IF(Monde!D261="","",Monde!D261)</f>
        <v/>
      </c>
      <c r="K261" s="5" t="str">
        <f>IF(Monde!E261="","",Monde!E261)</f>
        <v/>
      </c>
      <c r="L261" s="5" t="str">
        <f>IF(Monde!F261="","",Monde!F261)</f>
        <v/>
      </c>
      <c r="M261" s="5" t="str">
        <f>IF(Monde!G261="","",Monde!G261)</f>
        <v/>
      </c>
      <c r="N261" s="5" t="str">
        <f>IF(Monde!I261="","",Monde!I261)</f>
        <v/>
      </c>
      <c r="O261" s="5" t="str">
        <f>IF(Monde!J261="","",Monde!J261)</f>
        <v/>
      </c>
      <c r="P261" s="5" t="str">
        <f>IF(Monde!K261="","",Monde!K261)</f>
        <v/>
      </c>
      <c r="Q261" s="5" t="str">
        <f>IF(Monde!L261="","",Monde!L261)</f>
        <v/>
      </c>
      <c r="R261" s="5" t="str">
        <f>IF(Monde!M261="","",Monde!M261)</f>
        <v/>
      </c>
      <c r="S261" s="5" t="str">
        <f>IF(Monde!N261="","",Monde!N261)</f>
        <v/>
      </c>
      <c r="T261" s="5" t="str">
        <f>IF(Monde!P261="","",Monde!P261)</f>
        <v/>
      </c>
      <c r="U261" s="5" t="str">
        <f>IF(Monde!Q261="","",Monde!Q261)</f>
        <v/>
      </c>
      <c r="V261" s="5" t="str">
        <f>IF(Monde!R261="","",Monde!R261)</f>
        <v/>
      </c>
      <c r="W261" s="5" t="str">
        <f>IF(BEN!U261="","",BEN!U261)</f>
        <v/>
      </c>
      <c r="X261" s="5" t="str">
        <f>IF(BEN!V261="","",BEN!V261)</f>
        <v/>
      </c>
      <c r="Y261" s="5" t="str">
        <f>IF(BEN!W261="","",BEN!W261)</f>
        <v/>
      </c>
      <c r="Z261" s="5" t="str">
        <f>IF(BEN!X261="","",BEN!X261)</f>
        <v/>
      </c>
      <c r="AA261" s="5">
        <f>IF(Pays!$E$3="","",Pays!$E$3)</f>
        <v>1</v>
      </c>
      <c r="AB261" s="5">
        <f>IF(Pays!$F$3="","",Pays!$F$3)</f>
        <v>37.5</v>
      </c>
      <c r="AC261" s="5">
        <f>IF(Pays!$H$3="","",Pays!$H$3)</f>
        <v>27.4</v>
      </c>
      <c r="AD261" s="5" t="str">
        <f>IF(Annuel!B24="","",Annuel!B24)</f>
        <v/>
      </c>
      <c r="AE261" s="5" t="str">
        <f>IF(Annuel!J24="","",Annuel!J24)</f>
        <v/>
      </c>
      <c r="AF261" s="5" t="str">
        <f>IF(Annuel!R24="","",Annuel!R24)</f>
        <v/>
      </c>
      <c r="AG261" s="5" t="str">
        <f>IF(Annuel!Z24="","",Annuel!Z24)</f>
        <v/>
      </c>
      <c r="AH261" s="5" t="str">
        <f>IF(A261&gt;=Parametres!$C$6,"base 2023","avant 2025")</f>
        <v>avant 2025</v>
      </c>
    </row>
    <row r="262" spans="1:34" x14ac:dyDescent="0.25">
      <c r="A262" s="1" t="s">
        <v>527</v>
      </c>
      <c r="B262" s="1" t="s">
        <v>661</v>
      </c>
      <c r="C262" s="1" t="s">
        <v>660</v>
      </c>
      <c r="D262" s="5" t="str">
        <f>IF(BEN!B262="","",BEN!B262)</f>
        <v/>
      </c>
      <c r="E262" s="5" t="str">
        <f>IF(BEN!C262="","",BEN!C262)</f>
        <v/>
      </c>
      <c r="F262" s="5" t="str">
        <f>IF(Monde!B262="","",Monde!B262)</f>
        <v/>
      </c>
      <c r="G262" s="5" t="str">
        <f>IF(Monde!H262="","",Monde!H262)</f>
        <v/>
      </c>
      <c r="H262" s="5" t="str">
        <f>IF(Monde!O262="","",Monde!O262)</f>
        <v/>
      </c>
      <c r="I262" s="5" t="str">
        <f>IF(Monde!C262="","",Monde!C262)</f>
        <v/>
      </c>
      <c r="J262" s="5" t="str">
        <f>IF(Monde!D262="","",Monde!D262)</f>
        <v/>
      </c>
      <c r="K262" s="5" t="str">
        <f>IF(Monde!E262="","",Monde!E262)</f>
        <v/>
      </c>
      <c r="L262" s="5" t="str">
        <f>IF(Monde!F262="","",Monde!F262)</f>
        <v/>
      </c>
      <c r="M262" s="5" t="str">
        <f>IF(Monde!G262="","",Monde!G262)</f>
        <v/>
      </c>
      <c r="N262" s="5" t="str">
        <f>IF(Monde!I262="","",Monde!I262)</f>
        <v/>
      </c>
      <c r="O262" s="5" t="str">
        <f>IF(Monde!J262="","",Monde!J262)</f>
        <v/>
      </c>
      <c r="P262" s="5" t="str">
        <f>IF(Monde!K262="","",Monde!K262)</f>
        <v/>
      </c>
      <c r="Q262" s="5" t="str">
        <f>IF(Monde!L262="","",Monde!L262)</f>
        <v/>
      </c>
      <c r="R262" s="5" t="str">
        <f>IF(Monde!M262="","",Monde!M262)</f>
        <v/>
      </c>
      <c r="S262" s="5" t="str">
        <f>IF(Monde!N262="","",Monde!N262)</f>
        <v/>
      </c>
      <c r="T262" s="5" t="str">
        <f>IF(Monde!P262="","",Monde!P262)</f>
        <v/>
      </c>
      <c r="U262" s="5" t="str">
        <f>IF(Monde!Q262="","",Monde!Q262)</f>
        <v/>
      </c>
      <c r="V262" s="5" t="str">
        <f>IF(Monde!R262="","",Monde!R262)</f>
        <v/>
      </c>
      <c r="W262" s="5" t="str">
        <f>IF(BEN!U262="","",BEN!U262)</f>
        <v/>
      </c>
      <c r="X262" s="5" t="str">
        <f>IF(BEN!V262="","",BEN!V262)</f>
        <v/>
      </c>
      <c r="Y262" s="5" t="str">
        <f>IF(BEN!W262="","",BEN!W262)</f>
        <v/>
      </c>
      <c r="Z262" s="5" t="str">
        <f>IF(BEN!X262="","",BEN!X262)</f>
        <v/>
      </c>
      <c r="AA262" s="5">
        <f>IF(Pays!$E$3="","",Pays!$E$3)</f>
        <v>1</v>
      </c>
      <c r="AB262" s="5">
        <f>IF(Pays!$F$3="","",Pays!$F$3)</f>
        <v>37.5</v>
      </c>
      <c r="AC262" s="5">
        <f>IF(Pays!$H$3="","",Pays!$H$3)</f>
        <v>27.4</v>
      </c>
      <c r="AD262" s="5" t="str">
        <f>IF(Annuel!B24="","",Annuel!B24)</f>
        <v/>
      </c>
      <c r="AE262" s="5" t="str">
        <f>IF(Annuel!J24="","",Annuel!J24)</f>
        <v/>
      </c>
      <c r="AF262" s="5" t="str">
        <f>IF(Annuel!R24="","",Annuel!R24)</f>
        <v/>
      </c>
      <c r="AG262" s="5" t="str">
        <f>IF(Annuel!Z24="","",Annuel!Z24)</f>
        <v/>
      </c>
      <c r="AH262" s="5" t="str">
        <f>IF(A262&gt;=Parametres!$C$6,"base 2023","avant 2025")</f>
        <v>avant 2025</v>
      </c>
    </row>
    <row r="263" spans="1:34" x14ac:dyDescent="0.25">
      <c r="A263" s="1" t="s">
        <v>528</v>
      </c>
      <c r="B263" s="1" t="s">
        <v>661</v>
      </c>
      <c r="C263" s="1" t="s">
        <v>660</v>
      </c>
      <c r="D263" s="5" t="str">
        <f>IF(BEN!B263="","",BEN!B263)</f>
        <v/>
      </c>
      <c r="E263" s="5" t="str">
        <f>IF(BEN!C263="","",BEN!C263)</f>
        <v/>
      </c>
      <c r="F263" s="5" t="str">
        <f>IF(Monde!B263="","",Monde!B263)</f>
        <v/>
      </c>
      <c r="G263" s="5" t="str">
        <f>IF(Monde!H263="","",Monde!H263)</f>
        <v/>
      </c>
      <c r="H263" s="5" t="str">
        <f>IF(Monde!O263="","",Monde!O263)</f>
        <v/>
      </c>
      <c r="I263" s="5" t="str">
        <f>IF(Monde!C263="","",Monde!C263)</f>
        <v/>
      </c>
      <c r="J263" s="5" t="str">
        <f>IF(Monde!D263="","",Monde!D263)</f>
        <v/>
      </c>
      <c r="K263" s="5" t="str">
        <f>IF(Monde!E263="","",Monde!E263)</f>
        <v/>
      </c>
      <c r="L263" s="5" t="str">
        <f>IF(Monde!F263="","",Monde!F263)</f>
        <v/>
      </c>
      <c r="M263" s="5" t="str">
        <f>IF(Monde!G263="","",Monde!G263)</f>
        <v/>
      </c>
      <c r="N263" s="5" t="str">
        <f>IF(Monde!I263="","",Monde!I263)</f>
        <v/>
      </c>
      <c r="O263" s="5" t="str">
        <f>IF(Monde!J263="","",Monde!J263)</f>
        <v/>
      </c>
      <c r="P263" s="5" t="str">
        <f>IF(Monde!K263="","",Monde!K263)</f>
        <v/>
      </c>
      <c r="Q263" s="5" t="str">
        <f>IF(Monde!L263="","",Monde!L263)</f>
        <v/>
      </c>
      <c r="R263" s="5" t="str">
        <f>IF(Monde!M263="","",Monde!M263)</f>
        <v/>
      </c>
      <c r="S263" s="5" t="str">
        <f>IF(Monde!N263="","",Monde!N263)</f>
        <v/>
      </c>
      <c r="T263" s="5" t="str">
        <f>IF(Monde!P263="","",Monde!P263)</f>
        <v/>
      </c>
      <c r="U263" s="5" t="str">
        <f>IF(Monde!Q263="","",Monde!Q263)</f>
        <v/>
      </c>
      <c r="V263" s="5" t="str">
        <f>IF(Monde!R263="","",Monde!R263)</f>
        <v/>
      </c>
      <c r="W263" s="5" t="str">
        <f>IF(BEN!U263="","",BEN!U263)</f>
        <v/>
      </c>
      <c r="X263" s="5" t="str">
        <f>IF(BEN!V263="","",BEN!V263)</f>
        <v/>
      </c>
      <c r="Y263" s="5" t="str">
        <f>IF(BEN!W263="","",BEN!W263)</f>
        <v/>
      </c>
      <c r="Z263" s="5" t="str">
        <f>IF(BEN!X263="","",BEN!X263)</f>
        <v/>
      </c>
      <c r="AA263" s="5">
        <f>IF(Pays!$E$3="","",Pays!$E$3)</f>
        <v>1</v>
      </c>
      <c r="AB263" s="5">
        <f>IF(Pays!$F$3="","",Pays!$F$3)</f>
        <v>37.5</v>
      </c>
      <c r="AC263" s="5">
        <f>IF(Pays!$H$3="","",Pays!$H$3)</f>
        <v>27.4</v>
      </c>
      <c r="AD263" s="5" t="str">
        <f>IF(Annuel!B24="","",Annuel!B24)</f>
        <v/>
      </c>
      <c r="AE263" s="5" t="str">
        <f>IF(Annuel!J24="","",Annuel!J24)</f>
        <v/>
      </c>
      <c r="AF263" s="5" t="str">
        <f>IF(Annuel!R24="","",Annuel!R24)</f>
        <v/>
      </c>
      <c r="AG263" s="5" t="str">
        <f>IF(Annuel!Z24="","",Annuel!Z24)</f>
        <v/>
      </c>
      <c r="AH263" s="5" t="str">
        <f>IF(A263&gt;=Parametres!$C$6,"base 2023","avant 2025")</f>
        <v>avant 2025</v>
      </c>
    </row>
    <row r="264" spans="1:34" x14ac:dyDescent="0.25">
      <c r="A264" s="1" t="s">
        <v>529</v>
      </c>
      <c r="B264" s="1" t="s">
        <v>661</v>
      </c>
      <c r="C264" s="1" t="s">
        <v>660</v>
      </c>
      <c r="D264" s="5" t="str">
        <f>IF(BEN!B264="","",BEN!B264)</f>
        <v/>
      </c>
      <c r="E264" s="5" t="str">
        <f>IF(BEN!C264="","",BEN!C264)</f>
        <v/>
      </c>
      <c r="F264" s="5" t="str">
        <f>IF(Monde!B264="","",Monde!B264)</f>
        <v/>
      </c>
      <c r="G264" s="5" t="str">
        <f>IF(Monde!H264="","",Monde!H264)</f>
        <v/>
      </c>
      <c r="H264" s="5" t="str">
        <f>IF(Monde!O264="","",Monde!O264)</f>
        <v/>
      </c>
      <c r="I264" s="5" t="str">
        <f>IF(Monde!C264="","",Monde!C264)</f>
        <v/>
      </c>
      <c r="J264" s="5" t="str">
        <f>IF(Monde!D264="","",Monde!D264)</f>
        <v/>
      </c>
      <c r="K264" s="5" t="str">
        <f>IF(Monde!E264="","",Monde!E264)</f>
        <v/>
      </c>
      <c r="L264" s="5" t="str">
        <f>IF(Monde!F264="","",Monde!F264)</f>
        <v/>
      </c>
      <c r="M264" s="5" t="str">
        <f>IF(Monde!G264="","",Monde!G264)</f>
        <v/>
      </c>
      <c r="N264" s="5" t="str">
        <f>IF(Monde!I264="","",Monde!I264)</f>
        <v/>
      </c>
      <c r="O264" s="5" t="str">
        <f>IF(Monde!J264="","",Monde!J264)</f>
        <v/>
      </c>
      <c r="P264" s="5" t="str">
        <f>IF(Monde!K264="","",Monde!K264)</f>
        <v/>
      </c>
      <c r="Q264" s="5" t="str">
        <f>IF(Monde!L264="","",Monde!L264)</f>
        <v/>
      </c>
      <c r="R264" s="5" t="str">
        <f>IF(Monde!M264="","",Monde!M264)</f>
        <v/>
      </c>
      <c r="S264" s="5" t="str">
        <f>IF(Monde!N264="","",Monde!N264)</f>
        <v/>
      </c>
      <c r="T264" s="5" t="str">
        <f>IF(Monde!P264="","",Monde!P264)</f>
        <v/>
      </c>
      <c r="U264" s="5" t="str">
        <f>IF(Monde!Q264="","",Monde!Q264)</f>
        <v/>
      </c>
      <c r="V264" s="5" t="str">
        <f>IF(Monde!R264="","",Monde!R264)</f>
        <v/>
      </c>
      <c r="W264" s="5" t="str">
        <f>IF(BEN!U264="","",BEN!U264)</f>
        <v/>
      </c>
      <c r="X264" s="5" t="str">
        <f>IF(BEN!V264="","",BEN!V264)</f>
        <v/>
      </c>
      <c r="Y264" s="5" t="str">
        <f>IF(BEN!W264="","",BEN!W264)</f>
        <v/>
      </c>
      <c r="Z264" s="5" t="str">
        <f>IF(BEN!X264="","",BEN!X264)</f>
        <v/>
      </c>
      <c r="AA264" s="5">
        <f>IF(Pays!$E$3="","",Pays!$E$3)</f>
        <v>1</v>
      </c>
      <c r="AB264" s="5">
        <f>IF(Pays!$F$3="","",Pays!$F$3)</f>
        <v>37.5</v>
      </c>
      <c r="AC264" s="5">
        <f>IF(Pays!$H$3="","",Pays!$H$3)</f>
        <v>27.4</v>
      </c>
      <c r="AD264" s="5" t="str">
        <f>IF(Annuel!B24="","",Annuel!B24)</f>
        <v/>
      </c>
      <c r="AE264" s="5" t="str">
        <f>IF(Annuel!J24="","",Annuel!J24)</f>
        <v/>
      </c>
      <c r="AF264" s="5" t="str">
        <f>IF(Annuel!R24="","",Annuel!R24)</f>
        <v/>
      </c>
      <c r="AG264" s="5" t="str">
        <f>IF(Annuel!Z24="","",Annuel!Z24)</f>
        <v/>
      </c>
      <c r="AH264" s="5" t="str">
        <f>IF(A264&gt;=Parametres!$C$6,"base 2023","avant 2025")</f>
        <v>avant 2025</v>
      </c>
    </row>
    <row r="265" spans="1:34" x14ac:dyDescent="0.25">
      <c r="A265" s="1" t="s">
        <v>530</v>
      </c>
      <c r="B265" s="1" t="s">
        <v>661</v>
      </c>
      <c r="C265" s="1" t="s">
        <v>660</v>
      </c>
      <c r="D265" s="5" t="str">
        <f>IF(BEN!B265="","",BEN!B265)</f>
        <v/>
      </c>
      <c r="E265" s="5" t="str">
        <f>IF(BEN!C265="","",BEN!C265)</f>
        <v/>
      </c>
      <c r="F265" s="5" t="str">
        <f>IF(Monde!B265="","",Monde!B265)</f>
        <v/>
      </c>
      <c r="G265" s="5" t="str">
        <f>IF(Monde!H265="","",Monde!H265)</f>
        <v/>
      </c>
      <c r="H265" s="5" t="str">
        <f>IF(Monde!O265="","",Monde!O265)</f>
        <v/>
      </c>
      <c r="I265" s="5" t="str">
        <f>IF(Monde!C265="","",Monde!C265)</f>
        <v/>
      </c>
      <c r="J265" s="5" t="str">
        <f>IF(Monde!D265="","",Monde!D265)</f>
        <v/>
      </c>
      <c r="K265" s="5" t="str">
        <f>IF(Monde!E265="","",Monde!E265)</f>
        <v/>
      </c>
      <c r="L265" s="5" t="str">
        <f>IF(Monde!F265="","",Monde!F265)</f>
        <v/>
      </c>
      <c r="M265" s="5" t="str">
        <f>IF(Monde!G265="","",Monde!G265)</f>
        <v/>
      </c>
      <c r="N265" s="5" t="str">
        <f>IF(Monde!I265="","",Monde!I265)</f>
        <v/>
      </c>
      <c r="O265" s="5" t="str">
        <f>IF(Monde!J265="","",Monde!J265)</f>
        <v/>
      </c>
      <c r="P265" s="5" t="str">
        <f>IF(Monde!K265="","",Monde!K265)</f>
        <v/>
      </c>
      <c r="Q265" s="5" t="str">
        <f>IF(Monde!L265="","",Monde!L265)</f>
        <v/>
      </c>
      <c r="R265" s="5" t="str">
        <f>IF(Monde!M265="","",Monde!M265)</f>
        <v/>
      </c>
      <c r="S265" s="5" t="str">
        <f>IF(Monde!N265="","",Monde!N265)</f>
        <v/>
      </c>
      <c r="T265" s="5" t="str">
        <f>IF(Monde!P265="","",Monde!P265)</f>
        <v/>
      </c>
      <c r="U265" s="5" t="str">
        <f>IF(Monde!Q265="","",Monde!Q265)</f>
        <v/>
      </c>
      <c r="V265" s="5" t="str">
        <f>IF(Monde!R265="","",Monde!R265)</f>
        <v/>
      </c>
      <c r="W265" s="5" t="str">
        <f>IF(BEN!U265="","",BEN!U265)</f>
        <v/>
      </c>
      <c r="X265" s="5" t="str">
        <f>IF(BEN!V265="","",BEN!V265)</f>
        <v/>
      </c>
      <c r="Y265" s="5" t="str">
        <f>IF(BEN!W265="","",BEN!W265)</f>
        <v/>
      </c>
      <c r="Z265" s="5" t="str">
        <f>IF(BEN!X265="","",BEN!X265)</f>
        <v/>
      </c>
      <c r="AA265" s="5">
        <f>IF(Pays!$E$3="","",Pays!$E$3)</f>
        <v>1</v>
      </c>
      <c r="AB265" s="5">
        <f>IF(Pays!$F$3="","",Pays!$F$3)</f>
        <v>37.5</v>
      </c>
      <c r="AC265" s="5">
        <f>IF(Pays!$H$3="","",Pays!$H$3)</f>
        <v>27.4</v>
      </c>
      <c r="AD265" s="5" t="str">
        <f>IF(Annuel!B24="","",Annuel!B24)</f>
        <v/>
      </c>
      <c r="AE265" s="5" t="str">
        <f>IF(Annuel!J24="","",Annuel!J24)</f>
        <v/>
      </c>
      <c r="AF265" s="5" t="str">
        <f>IF(Annuel!R24="","",Annuel!R24)</f>
        <v/>
      </c>
      <c r="AG265" s="5" t="str">
        <f>IF(Annuel!Z24="","",Annuel!Z24)</f>
        <v/>
      </c>
      <c r="AH265" s="5" t="str">
        <f>IF(A265&gt;=Parametres!$C$6,"base 2023","avant 2025")</f>
        <v>avant 2025</v>
      </c>
    </row>
    <row r="266" spans="1:34" x14ac:dyDescent="0.25">
      <c r="A266" s="1" t="s">
        <v>531</v>
      </c>
      <c r="B266" s="1" t="s">
        <v>661</v>
      </c>
      <c r="C266" s="1" t="s">
        <v>660</v>
      </c>
      <c r="D266" s="5" t="str">
        <f>IF(BEN!B266="","",BEN!B266)</f>
        <v/>
      </c>
      <c r="E266" s="5" t="str">
        <f>IF(BEN!C266="","",BEN!C266)</f>
        <v/>
      </c>
      <c r="F266" s="5" t="str">
        <f>IF(Monde!B266="","",Monde!B266)</f>
        <v/>
      </c>
      <c r="G266" s="5" t="str">
        <f>IF(Monde!H266="","",Monde!H266)</f>
        <v/>
      </c>
      <c r="H266" s="5" t="str">
        <f>IF(Monde!O266="","",Monde!O266)</f>
        <v/>
      </c>
      <c r="I266" s="5" t="str">
        <f>IF(Monde!C266="","",Monde!C266)</f>
        <v/>
      </c>
      <c r="J266" s="5" t="str">
        <f>IF(Monde!D266="","",Monde!D266)</f>
        <v/>
      </c>
      <c r="K266" s="5" t="str">
        <f>IF(Monde!E266="","",Monde!E266)</f>
        <v/>
      </c>
      <c r="L266" s="5" t="str">
        <f>IF(Monde!F266="","",Monde!F266)</f>
        <v/>
      </c>
      <c r="M266" s="5" t="str">
        <f>IF(Monde!G266="","",Monde!G266)</f>
        <v/>
      </c>
      <c r="N266" s="5" t="str">
        <f>IF(Monde!I266="","",Monde!I266)</f>
        <v/>
      </c>
      <c r="O266" s="5" t="str">
        <f>IF(Monde!J266="","",Monde!J266)</f>
        <v/>
      </c>
      <c r="P266" s="5" t="str">
        <f>IF(Monde!K266="","",Monde!K266)</f>
        <v/>
      </c>
      <c r="Q266" s="5" t="str">
        <f>IF(Monde!L266="","",Monde!L266)</f>
        <v/>
      </c>
      <c r="R266" s="5" t="str">
        <f>IF(Monde!M266="","",Monde!M266)</f>
        <v/>
      </c>
      <c r="S266" s="5" t="str">
        <f>IF(Monde!N266="","",Monde!N266)</f>
        <v/>
      </c>
      <c r="T266" s="5" t="str">
        <f>IF(Monde!P266="","",Monde!P266)</f>
        <v/>
      </c>
      <c r="U266" s="5" t="str">
        <f>IF(Monde!Q266="","",Monde!Q266)</f>
        <v/>
      </c>
      <c r="V266" s="5" t="str">
        <f>IF(Monde!R266="","",Monde!R266)</f>
        <v/>
      </c>
      <c r="W266" s="5" t="str">
        <f>IF(BEN!U266="","",BEN!U266)</f>
        <v/>
      </c>
      <c r="X266" s="5" t="str">
        <f>IF(BEN!V266="","",BEN!V266)</f>
        <v/>
      </c>
      <c r="Y266" s="5" t="str">
        <f>IF(BEN!W266="","",BEN!W266)</f>
        <v/>
      </c>
      <c r="Z266" s="5" t="str">
        <f>IF(BEN!X266="","",BEN!X266)</f>
        <v/>
      </c>
      <c r="AA266" s="5">
        <f>IF(Pays!$E$3="","",Pays!$E$3)</f>
        <v>1</v>
      </c>
      <c r="AB266" s="5">
        <f>IF(Pays!$F$3="","",Pays!$F$3)</f>
        <v>37.5</v>
      </c>
      <c r="AC266" s="5">
        <f>IF(Pays!$H$3="","",Pays!$H$3)</f>
        <v>27.4</v>
      </c>
      <c r="AD266" s="5" t="str">
        <f>IF(Annuel!B24="","",Annuel!B24)</f>
        <v/>
      </c>
      <c r="AE266" s="5" t="str">
        <f>IF(Annuel!J24="","",Annuel!J24)</f>
        <v/>
      </c>
      <c r="AF266" s="5" t="str">
        <f>IF(Annuel!R24="","",Annuel!R24)</f>
        <v/>
      </c>
      <c r="AG266" s="5" t="str">
        <f>IF(Annuel!Z24="","",Annuel!Z24)</f>
        <v/>
      </c>
      <c r="AH266" s="5" t="str">
        <f>IF(A266&gt;=Parametres!$C$6,"base 2023","avant 2025")</f>
        <v>avant 2025</v>
      </c>
    </row>
    <row r="267" spans="1:34" x14ac:dyDescent="0.25">
      <c r="A267" s="1" t="s">
        <v>532</v>
      </c>
      <c r="B267" s="1" t="s">
        <v>661</v>
      </c>
      <c r="C267" s="1" t="s">
        <v>660</v>
      </c>
      <c r="D267" s="5" t="str">
        <f>IF(BEN!B267="","",BEN!B267)</f>
        <v/>
      </c>
      <c r="E267" s="5" t="str">
        <f>IF(BEN!C267="","",BEN!C267)</f>
        <v/>
      </c>
      <c r="F267" s="5" t="str">
        <f>IF(Monde!B267="","",Monde!B267)</f>
        <v/>
      </c>
      <c r="G267" s="5" t="str">
        <f>IF(Monde!H267="","",Monde!H267)</f>
        <v/>
      </c>
      <c r="H267" s="5" t="str">
        <f>IF(Monde!O267="","",Monde!O267)</f>
        <v/>
      </c>
      <c r="I267" s="5" t="str">
        <f>IF(Monde!C267="","",Monde!C267)</f>
        <v/>
      </c>
      <c r="J267" s="5" t="str">
        <f>IF(Monde!D267="","",Monde!D267)</f>
        <v/>
      </c>
      <c r="K267" s="5" t="str">
        <f>IF(Monde!E267="","",Monde!E267)</f>
        <v/>
      </c>
      <c r="L267" s="5" t="str">
        <f>IF(Monde!F267="","",Monde!F267)</f>
        <v/>
      </c>
      <c r="M267" s="5" t="str">
        <f>IF(Monde!G267="","",Monde!G267)</f>
        <v/>
      </c>
      <c r="N267" s="5" t="str">
        <f>IF(Monde!I267="","",Monde!I267)</f>
        <v/>
      </c>
      <c r="O267" s="5" t="str">
        <f>IF(Monde!J267="","",Monde!J267)</f>
        <v/>
      </c>
      <c r="P267" s="5" t="str">
        <f>IF(Monde!K267="","",Monde!K267)</f>
        <v/>
      </c>
      <c r="Q267" s="5" t="str">
        <f>IF(Monde!L267="","",Monde!L267)</f>
        <v/>
      </c>
      <c r="R267" s="5" t="str">
        <f>IF(Monde!M267="","",Monde!M267)</f>
        <v/>
      </c>
      <c r="S267" s="5" t="str">
        <f>IF(Monde!N267="","",Monde!N267)</f>
        <v/>
      </c>
      <c r="T267" s="5" t="str">
        <f>IF(Monde!P267="","",Monde!P267)</f>
        <v/>
      </c>
      <c r="U267" s="5" t="str">
        <f>IF(Monde!Q267="","",Monde!Q267)</f>
        <v/>
      </c>
      <c r="V267" s="5" t="str">
        <f>IF(Monde!R267="","",Monde!R267)</f>
        <v/>
      </c>
      <c r="W267" s="5" t="str">
        <f>IF(BEN!U267="","",BEN!U267)</f>
        <v/>
      </c>
      <c r="X267" s="5" t="str">
        <f>IF(BEN!V267="","",BEN!V267)</f>
        <v/>
      </c>
      <c r="Y267" s="5" t="str">
        <f>IF(BEN!W267="","",BEN!W267)</f>
        <v/>
      </c>
      <c r="Z267" s="5" t="str">
        <f>IF(BEN!X267="","",BEN!X267)</f>
        <v/>
      </c>
      <c r="AA267" s="5">
        <f>IF(Pays!$E$3="","",Pays!$E$3)</f>
        <v>1</v>
      </c>
      <c r="AB267" s="5">
        <f>IF(Pays!$F$3="","",Pays!$F$3)</f>
        <v>37.5</v>
      </c>
      <c r="AC267" s="5">
        <f>IF(Pays!$H$3="","",Pays!$H$3)</f>
        <v>27.4</v>
      </c>
      <c r="AD267" s="5" t="str">
        <f>IF(Annuel!B25="","",Annuel!B25)</f>
        <v/>
      </c>
      <c r="AE267" s="5" t="str">
        <f>IF(Annuel!J25="","",Annuel!J25)</f>
        <v/>
      </c>
      <c r="AF267" s="5" t="str">
        <f>IF(Annuel!R25="","",Annuel!R25)</f>
        <v/>
      </c>
      <c r="AG267" s="5" t="str">
        <f>IF(Annuel!Z25="","",Annuel!Z25)</f>
        <v/>
      </c>
      <c r="AH267" s="5" t="str">
        <f>IF(A267&gt;=Parametres!$C$6,"base 2023","avant 2025")</f>
        <v>avant 2025</v>
      </c>
    </row>
    <row r="268" spans="1:34" x14ac:dyDescent="0.25">
      <c r="A268" s="1" t="s">
        <v>533</v>
      </c>
      <c r="B268" s="1" t="s">
        <v>661</v>
      </c>
      <c r="C268" s="1" t="s">
        <v>660</v>
      </c>
      <c r="D268" s="5" t="str">
        <f>IF(BEN!B268="","",BEN!B268)</f>
        <v/>
      </c>
      <c r="E268" s="5" t="str">
        <f>IF(BEN!C268="","",BEN!C268)</f>
        <v/>
      </c>
      <c r="F268" s="5" t="str">
        <f>IF(Monde!B268="","",Monde!B268)</f>
        <v/>
      </c>
      <c r="G268" s="5" t="str">
        <f>IF(Monde!H268="","",Monde!H268)</f>
        <v/>
      </c>
      <c r="H268" s="5" t="str">
        <f>IF(Monde!O268="","",Monde!O268)</f>
        <v/>
      </c>
      <c r="I268" s="5" t="str">
        <f>IF(Monde!C268="","",Monde!C268)</f>
        <v/>
      </c>
      <c r="J268" s="5" t="str">
        <f>IF(Monde!D268="","",Monde!D268)</f>
        <v/>
      </c>
      <c r="K268" s="5" t="str">
        <f>IF(Monde!E268="","",Monde!E268)</f>
        <v/>
      </c>
      <c r="L268" s="5" t="str">
        <f>IF(Monde!F268="","",Monde!F268)</f>
        <v/>
      </c>
      <c r="M268" s="5" t="str">
        <f>IF(Monde!G268="","",Monde!G268)</f>
        <v/>
      </c>
      <c r="N268" s="5" t="str">
        <f>IF(Monde!I268="","",Monde!I268)</f>
        <v/>
      </c>
      <c r="O268" s="5" t="str">
        <f>IF(Monde!J268="","",Monde!J268)</f>
        <v/>
      </c>
      <c r="P268" s="5" t="str">
        <f>IF(Monde!K268="","",Monde!K268)</f>
        <v/>
      </c>
      <c r="Q268" s="5" t="str">
        <f>IF(Monde!L268="","",Monde!L268)</f>
        <v/>
      </c>
      <c r="R268" s="5" t="str">
        <f>IF(Monde!M268="","",Monde!M268)</f>
        <v/>
      </c>
      <c r="S268" s="5" t="str">
        <f>IF(Monde!N268="","",Monde!N268)</f>
        <v/>
      </c>
      <c r="T268" s="5" t="str">
        <f>IF(Monde!P268="","",Monde!P268)</f>
        <v/>
      </c>
      <c r="U268" s="5" t="str">
        <f>IF(Monde!Q268="","",Monde!Q268)</f>
        <v/>
      </c>
      <c r="V268" s="5" t="str">
        <f>IF(Monde!R268="","",Monde!R268)</f>
        <v/>
      </c>
      <c r="W268" s="5" t="str">
        <f>IF(BEN!U268="","",BEN!U268)</f>
        <v/>
      </c>
      <c r="X268" s="5" t="str">
        <f>IF(BEN!V268="","",BEN!V268)</f>
        <v/>
      </c>
      <c r="Y268" s="5" t="str">
        <f>IF(BEN!W268="","",BEN!W268)</f>
        <v/>
      </c>
      <c r="Z268" s="5" t="str">
        <f>IF(BEN!X268="","",BEN!X268)</f>
        <v/>
      </c>
      <c r="AA268" s="5">
        <f>IF(Pays!$E$3="","",Pays!$E$3)</f>
        <v>1</v>
      </c>
      <c r="AB268" s="5">
        <f>IF(Pays!$F$3="","",Pays!$F$3)</f>
        <v>37.5</v>
      </c>
      <c r="AC268" s="5">
        <f>IF(Pays!$H$3="","",Pays!$H$3)</f>
        <v>27.4</v>
      </c>
      <c r="AD268" s="5" t="str">
        <f>IF(Annuel!B25="","",Annuel!B25)</f>
        <v/>
      </c>
      <c r="AE268" s="5" t="str">
        <f>IF(Annuel!J25="","",Annuel!J25)</f>
        <v/>
      </c>
      <c r="AF268" s="5" t="str">
        <f>IF(Annuel!R25="","",Annuel!R25)</f>
        <v/>
      </c>
      <c r="AG268" s="5" t="str">
        <f>IF(Annuel!Z25="","",Annuel!Z25)</f>
        <v/>
      </c>
      <c r="AH268" s="5" t="str">
        <f>IF(A268&gt;=Parametres!$C$6,"base 2023","avant 2025")</f>
        <v>avant 2025</v>
      </c>
    </row>
    <row r="269" spans="1:34" x14ac:dyDescent="0.25">
      <c r="A269" s="1" t="s">
        <v>534</v>
      </c>
      <c r="B269" s="1" t="s">
        <v>661</v>
      </c>
      <c r="C269" s="1" t="s">
        <v>660</v>
      </c>
      <c r="D269" s="5" t="str">
        <f>IF(BEN!B269="","",BEN!B269)</f>
        <v/>
      </c>
      <c r="E269" s="5" t="str">
        <f>IF(BEN!C269="","",BEN!C269)</f>
        <v/>
      </c>
      <c r="F269" s="5" t="str">
        <f>IF(Monde!B269="","",Monde!B269)</f>
        <v/>
      </c>
      <c r="G269" s="5" t="str">
        <f>IF(Monde!H269="","",Monde!H269)</f>
        <v/>
      </c>
      <c r="H269" s="5" t="str">
        <f>IF(Monde!O269="","",Monde!O269)</f>
        <v/>
      </c>
      <c r="I269" s="5" t="str">
        <f>IF(Monde!C269="","",Monde!C269)</f>
        <v/>
      </c>
      <c r="J269" s="5" t="str">
        <f>IF(Monde!D269="","",Monde!D269)</f>
        <v/>
      </c>
      <c r="K269" s="5" t="str">
        <f>IF(Monde!E269="","",Monde!E269)</f>
        <v/>
      </c>
      <c r="L269" s="5" t="str">
        <f>IF(Monde!F269="","",Monde!F269)</f>
        <v/>
      </c>
      <c r="M269" s="5" t="str">
        <f>IF(Monde!G269="","",Monde!G269)</f>
        <v/>
      </c>
      <c r="N269" s="5" t="str">
        <f>IF(Monde!I269="","",Monde!I269)</f>
        <v/>
      </c>
      <c r="O269" s="5" t="str">
        <f>IF(Monde!J269="","",Monde!J269)</f>
        <v/>
      </c>
      <c r="P269" s="5" t="str">
        <f>IF(Monde!K269="","",Monde!K269)</f>
        <v/>
      </c>
      <c r="Q269" s="5" t="str">
        <f>IF(Monde!L269="","",Monde!L269)</f>
        <v/>
      </c>
      <c r="R269" s="5" t="str">
        <f>IF(Monde!M269="","",Monde!M269)</f>
        <v/>
      </c>
      <c r="S269" s="5" t="str">
        <f>IF(Monde!N269="","",Monde!N269)</f>
        <v/>
      </c>
      <c r="T269" s="5" t="str">
        <f>IF(Monde!P269="","",Monde!P269)</f>
        <v/>
      </c>
      <c r="U269" s="5" t="str">
        <f>IF(Monde!Q269="","",Monde!Q269)</f>
        <v/>
      </c>
      <c r="V269" s="5" t="str">
        <f>IF(Monde!R269="","",Monde!R269)</f>
        <v/>
      </c>
      <c r="W269" s="5" t="str">
        <f>IF(BEN!U269="","",BEN!U269)</f>
        <v/>
      </c>
      <c r="X269" s="5" t="str">
        <f>IF(BEN!V269="","",BEN!V269)</f>
        <v/>
      </c>
      <c r="Y269" s="5" t="str">
        <f>IF(BEN!W269="","",BEN!W269)</f>
        <v/>
      </c>
      <c r="Z269" s="5" t="str">
        <f>IF(BEN!X269="","",BEN!X269)</f>
        <v/>
      </c>
      <c r="AA269" s="5">
        <f>IF(Pays!$E$3="","",Pays!$E$3)</f>
        <v>1</v>
      </c>
      <c r="AB269" s="5">
        <f>IF(Pays!$F$3="","",Pays!$F$3)</f>
        <v>37.5</v>
      </c>
      <c r="AC269" s="5">
        <f>IF(Pays!$H$3="","",Pays!$H$3)</f>
        <v>27.4</v>
      </c>
      <c r="AD269" s="5" t="str">
        <f>IF(Annuel!B25="","",Annuel!B25)</f>
        <v/>
      </c>
      <c r="AE269" s="5" t="str">
        <f>IF(Annuel!J25="","",Annuel!J25)</f>
        <v/>
      </c>
      <c r="AF269" s="5" t="str">
        <f>IF(Annuel!R25="","",Annuel!R25)</f>
        <v/>
      </c>
      <c r="AG269" s="5" t="str">
        <f>IF(Annuel!Z25="","",Annuel!Z25)</f>
        <v/>
      </c>
      <c r="AH269" s="5" t="str">
        <f>IF(A269&gt;=Parametres!$C$6,"base 2023","avant 2025")</f>
        <v>avant 2025</v>
      </c>
    </row>
    <row r="270" spans="1:34" x14ac:dyDescent="0.25">
      <c r="A270" s="1" t="s">
        <v>535</v>
      </c>
      <c r="B270" s="1" t="s">
        <v>661</v>
      </c>
      <c r="C270" s="1" t="s">
        <v>660</v>
      </c>
      <c r="D270" s="5" t="str">
        <f>IF(BEN!B270="","",BEN!B270)</f>
        <v/>
      </c>
      <c r="E270" s="5" t="str">
        <f>IF(BEN!C270="","",BEN!C270)</f>
        <v/>
      </c>
      <c r="F270" s="5" t="str">
        <f>IF(Monde!B270="","",Monde!B270)</f>
        <v/>
      </c>
      <c r="G270" s="5" t="str">
        <f>IF(Monde!H270="","",Monde!H270)</f>
        <v/>
      </c>
      <c r="H270" s="5" t="str">
        <f>IF(Monde!O270="","",Monde!O270)</f>
        <v/>
      </c>
      <c r="I270" s="5" t="str">
        <f>IF(Monde!C270="","",Monde!C270)</f>
        <v/>
      </c>
      <c r="J270" s="5" t="str">
        <f>IF(Monde!D270="","",Monde!D270)</f>
        <v/>
      </c>
      <c r="K270" s="5" t="str">
        <f>IF(Monde!E270="","",Monde!E270)</f>
        <v/>
      </c>
      <c r="L270" s="5" t="str">
        <f>IF(Monde!F270="","",Monde!F270)</f>
        <v/>
      </c>
      <c r="M270" s="5" t="str">
        <f>IF(Monde!G270="","",Monde!G270)</f>
        <v/>
      </c>
      <c r="N270" s="5" t="str">
        <f>IF(Monde!I270="","",Monde!I270)</f>
        <v/>
      </c>
      <c r="O270" s="5" t="str">
        <f>IF(Monde!J270="","",Monde!J270)</f>
        <v/>
      </c>
      <c r="P270" s="5" t="str">
        <f>IF(Monde!K270="","",Monde!K270)</f>
        <v/>
      </c>
      <c r="Q270" s="5" t="str">
        <f>IF(Monde!L270="","",Monde!L270)</f>
        <v/>
      </c>
      <c r="R270" s="5" t="str">
        <f>IF(Monde!M270="","",Monde!M270)</f>
        <v/>
      </c>
      <c r="S270" s="5" t="str">
        <f>IF(Monde!N270="","",Monde!N270)</f>
        <v/>
      </c>
      <c r="T270" s="5" t="str">
        <f>IF(Monde!P270="","",Monde!P270)</f>
        <v/>
      </c>
      <c r="U270" s="5" t="str">
        <f>IF(Monde!Q270="","",Monde!Q270)</f>
        <v/>
      </c>
      <c r="V270" s="5" t="str">
        <f>IF(Monde!R270="","",Monde!R270)</f>
        <v/>
      </c>
      <c r="W270" s="5" t="str">
        <f>IF(BEN!U270="","",BEN!U270)</f>
        <v/>
      </c>
      <c r="X270" s="5" t="str">
        <f>IF(BEN!V270="","",BEN!V270)</f>
        <v/>
      </c>
      <c r="Y270" s="5" t="str">
        <f>IF(BEN!W270="","",BEN!W270)</f>
        <v/>
      </c>
      <c r="Z270" s="5" t="str">
        <f>IF(BEN!X270="","",BEN!X270)</f>
        <v/>
      </c>
      <c r="AA270" s="5">
        <f>IF(Pays!$E$3="","",Pays!$E$3)</f>
        <v>1</v>
      </c>
      <c r="AB270" s="5">
        <f>IF(Pays!$F$3="","",Pays!$F$3)</f>
        <v>37.5</v>
      </c>
      <c r="AC270" s="5">
        <f>IF(Pays!$H$3="","",Pays!$H$3)</f>
        <v>27.4</v>
      </c>
      <c r="AD270" s="5" t="str">
        <f>IF(Annuel!B25="","",Annuel!B25)</f>
        <v/>
      </c>
      <c r="AE270" s="5" t="str">
        <f>IF(Annuel!J25="","",Annuel!J25)</f>
        <v/>
      </c>
      <c r="AF270" s="5" t="str">
        <f>IF(Annuel!R25="","",Annuel!R25)</f>
        <v/>
      </c>
      <c r="AG270" s="5" t="str">
        <f>IF(Annuel!Z25="","",Annuel!Z25)</f>
        <v/>
      </c>
      <c r="AH270" s="5" t="str">
        <f>IF(A270&gt;=Parametres!$C$6,"base 2023","avant 2025")</f>
        <v>avant 2025</v>
      </c>
    </row>
    <row r="271" spans="1:34" x14ac:dyDescent="0.25">
      <c r="A271" s="1" t="s">
        <v>536</v>
      </c>
      <c r="B271" s="1" t="s">
        <v>661</v>
      </c>
      <c r="C271" s="1" t="s">
        <v>660</v>
      </c>
      <c r="D271" s="5" t="str">
        <f>IF(BEN!B271="","",BEN!B271)</f>
        <v/>
      </c>
      <c r="E271" s="5" t="str">
        <f>IF(BEN!C271="","",BEN!C271)</f>
        <v/>
      </c>
      <c r="F271" s="5" t="str">
        <f>IF(Monde!B271="","",Monde!B271)</f>
        <v/>
      </c>
      <c r="G271" s="5" t="str">
        <f>IF(Monde!H271="","",Monde!H271)</f>
        <v/>
      </c>
      <c r="H271" s="5" t="str">
        <f>IF(Monde!O271="","",Monde!O271)</f>
        <v/>
      </c>
      <c r="I271" s="5" t="str">
        <f>IF(Monde!C271="","",Monde!C271)</f>
        <v/>
      </c>
      <c r="J271" s="5" t="str">
        <f>IF(Monde!D271="","",Monde!D271)</f>
        <v/>
      </c>
      <c r="K271" s="5" t="str">
        <f>IF(Monde!E271="","",Monde!E271)</f>
        <v/>
      </c>
      <c r="L271" s="5" t="str">
        <f>IF(Monde!F271="","",Monde!F271)</f>
        <v/>
      </c>
      <c r="M271" s="5" t="str">
        <f>IF(Monde!G271="","",Monde!G271)</f>
        <v/>
      </c>
      <c r="N271" s="5" t="str">
        <f>IF(Monde!I271="","",Monde!I271)</f>
        <v/>
      </c>
      <c r="O271" s="5" t="str">
        <f>IF(Monde!J271="","",Monde!J271)</f>
        <v/>
      </c>
      <c r="P271" s="5" t="str">
        <f>IF(Monde!K271="","",Monde!K271)</f>
        <v/>
      </c>
      <c r="Q271" s="5" t="str">
        <f>IF(Monde!L271="","",Monde!L271)</f>
        <v/>
      </c>
      <c r="R271" s="5" t="str">
        <f>IF(Monde!M271="","",Monde!M271)</f>
        <v/>
      </c>
      <c r="S271" s="5" t="str">
        <f>IF(Monde!N271="","",Monde!N271)</f>
        <v/>
      </c>
      <c r="T271" s="5" t="str">
        <f>IF(Monde!P271="","",Monde!P271)</f>
        <v/>
      </c>
      <c r="U271" s="5" t="str">
        <f>IF(Monde!Q271="","",Monde!Q271)</f>
        <v/>
      </c>
      <c r="V271" s="5" t="str">
        <f>IF(Monde!R271="","",Monde!R271)</f>
        <v/>
      </c>
      <c r="W271" s="5" t="str">
        <f>IF(BEN!U271="","",BEN!U271)</f>
        <v/>
      </c>
      <c r="X271" s="5" t="str">
        <f>IF(BEN!V271="","",BEN!V271)</f>
        <v/>
      </c>
      <c r="Y271" s="5" t="str">
        <f>IF(BEN!W271="","",BEN!W271)</f>
        <v/>
      </c>
      <c r="Z271" s="5" t="str">
        <f>IF(BEN!X271="","",BEN!X271)</f>
        <v/>
      </c>
      <c r="AA271" s="5">
        <f>IF(Pays!$E$3="","",Pays!$E$3)</f>
        <v>1</v>
      </c>
      <c r="AB271" s="5">
        <f>IF(Pays!$F$3="","",Pays!$F$3)</f>
        <v>37.5</v>
      </c>
      <c r="AC271" s="5">
        <f>IF(Pays!$H$3="","",Pays!$H$3)</f>
        <v>27.4</v>
      </c>
      <c r="AD271" s="5" t="str">
        <f>IF(Annuel!B25="","",Annuel!B25)</f>
        <v/>
      </c>
      <c r="AE271" s="5" t="str">
        <f>IF(Annuel!J25="","",Annuel!J25)</f>
        <v/>
      </c>
      <c r="AF271" s="5" t="str">
        <f>IF(Annuel!R25="","",Annuel!R25)</f>
        <v/>
      </c>
      <c r="AG271" s="5" t="str">
        <f>IF(Annuel!Z25="","",Annuel!Z25)</f>
        <v/>
      </c>
      <c r="AH271" s="5" t="str">
        <f>IF(A271&gt;=Parametres!$C$6,"base 2023","avant 2025")</f>
        <v>avant 2025</v>
      </c>
    </row>
    <row r="272" spans="1:34" x14ac:dyDescent="0.25">
      <c r="A272" s="1" t="s">
        <v>537</v>
      </c>
      <c r="B272" s="1" t="s">
        <v>661</v>
      </c>
      <c r="C272" s="1" t="s">
        <v>660</v>
      </c>
      <c r="D272" s="5" t="str">
        <f>IF(BEN!B272="","",BEN!B272)</f>
        <v/>
      </c>
      <c r="E272" s="5" t="str">
        <f>IF(BEN!C272="","",BEN!C272)</f>
        <v/>
      </c>
      <c r="F272" s="5" t="str">
        <f>IF(Monde!B272="","",Monde!B272)</f>
        <v/>
      </c>
      <c r="G272" s="5" t="str">
        <f>IF(Monde!H272="","",Monde!H272)</f>
        <v/>
      </c>
      <c r="H272" s="5" t="str">
        <f>IF(Monde!O272="","",Monde!O272)</f>
        <v/>
      </c>
      <c r="I272" s="5" t="str">
        <f>IF(Monde!C272="","",Monde!C272)</f>
        <v/>
      </c>
      <c r="J272" s="5" t="str">
        <f>IF(Monde!D272="","",Monde!D272)</f>
        <v/>
      </c>
      <c r="K272" s="5" t="str">
        <f>IF(Monde!E272="","",Monde!E272)</f>
        <v/>
      </c>
      <c r="L272" s="5" t="str">
        <f>IF(Monde!F272="","",Monde!F272)</f>
        <v/>
      </c>
      <c r="M272" s="5" t="str">
        <f>IF(Monde!G272="","",Monde!G272)</f>
        <v/>
      </c>
      <c r="N272" s="5" t="str">
        <f>IF(Monde!I272="","",Monde!I272)</f>
        <v/>
      </c>
      <c r="O272" s="5" t="str">
        <f>IF(Monde!J272="","",Monde!J272)</f>
        <v/>
      </c>
      <c r="P272" s="5" t="str">
        <f>IF(Monde!K272="","",Monde!K272)</f>
        <v/>
      </c>
      <c r="Q272" s="5" t="str">
        <f>IF(Monde!L272="","",Monde!L272)</f>
        <v/>
      </c>
      <c r="R272" s="5" t="str">
        <f>IF(Monde!M272="","",Monde!M272)</f>
        <v/>
      </c>
      <c r="S272" s="5" t="str">
        <f>IF(Monde!N272="","",Monde!N272)</f>
        <v/>
      </c>
      <c r="T272" s="5" t="str">
        <f>IF(Monde!P272="","",Monde!P272)</f>
        <v/>
      </c>
      <c r="U272" s="5" t="str">
        <f>IF(Monde!Q272="","",Monde!Q272)</f>
        <v/>
      </c>
      <c r="V272" s="5" t="str">
        <f>IF(Monde!R272="","",Monde!R272)</f>
        <v/>
      </c>
      <c r="W272" s="5" t="str">
        <f>IF(BEN!U272="","",BEN!U272)</f>
        <v/>
      </c>
      <c r="X272" s="5" t="str">
        <f>IF(BEN!V272="","",BEN!V272)</f>
        <v/>
      </c>
      <c r="Y272" s="5" t="str">
        <f>IF(BEN!W272="","",BEN!W272)</f>
        <v/>
      </c>
      <c r="Z272" s="5" t="str">
        <f>IF(BEN!X272="","",BEN!X272)</f>
        <v/>
      </c>
      <c r="AA272" s="5">
        <f>IF(Pays!$E$3="","",Pays!$E$3)</f>
        <v>1</v>
      </c>
      <c r="AB272" s="5">
        <f>IF(Pays!$F$3="","",Pays!$F$3)</f>
        <v>37.5</v>
      </c>
      <c r="AC272" s="5">
        <f>IF(Pays!$H$3="","",Pays!$H$3)</f>
        <v>27.4</v>
      </c>
      <c r="AD272" s="5" t="str">
        <f>IF(Annuel!B25="","",Annuel!B25)</f>
        <v/>
      </c>
      <c r="AE272" s="5" t="str">
        <f>IF(Annuel!J25="","",Annuel!J25)</f>
        <v/>
      </c>
      <c r="AF272" s="5" t="str">
        <f>IF(Annuel!R25="","",Annuel!R25)</f>
        <v/>
      </c>
      <c r="AG272" s="5" t="str">
        <f>IF(Annuel!Z25="","",Annuel!Z25)</f>
        <v/>
      </c>
      <c r="AH272" s="5" t="str">
        <f>IF(A272&gt;=Parametres!$C$6,"base 2023","avant 2025")</f>
        <v>avant 2025</v>
      </c>
    </row>
    <row r="273" spans="1:34" x14ac:dyDescent="0.25">
      <c r="A273" s="1" t="s">
        <v>538</v>
      </c>
      <c r="B273" s="1" t="s">
        <v>661</v>
      </c>
      <c r="C273" s="1" t="s">
        <v>660</v>
      </c>
      <c r="D273" s="5" t="str">
        <f>IF(BEN!B273="","",BEN!B273)</f>
        <v/>
      </c>
      <c r="E273" s="5" t="str">
        <f>IF(BEN!C273="","",BEN!C273)</f>
        <v/>
      </c>
      <c r="F273" s="5" t="str">
        <f>IF(Monde!B273="","",Monde!B273)</f>
        <v/>
      </c>
      <c r="G273" s="5" t="str">
        <f>IF(Monde!H273="","",Monde!H273)</f>
        <v/>
      </c>
      <c r="H273" s="5" t="str">
        <f>IF(Monde!O273="","",Monde!O273)</f>
        <v/>
      </c>
      <c r="I273" s="5" t="str">
        <f>IF(Monde!C273="","",Monde!C273)</f>
        <v/>
      </c>
      <c r="J273" s="5" t="str">
        <f>IF(Monde!D273="","",Monde!D273)</f>
        <v/>
      </c>
      <c r="K273" s="5" t="str">
        <f>IF(Monde!E273="","",Monde!E273)</f>
        <v/>
      </c>
      <c r="L273" s="5" t="str">
        <f>IF(Monde!F273="","",Monde!F273)</f>
        <v/>
      </c>
      <c r="M273" s="5" t="str">
        <f>IF(Monde!G273="","",Monde!G273)</f>
        <v/>
      </c>
      <c r="N273" s="5" t="str">
        <f>IF(Monde!I273="","",Monde!I273)</f>
        <v/>
      </c>
      <c r="O273" s="5" t="str">
        <f>IF(Monde!J273="","",Monde!J273)</f>
        <v/>
      </c>
      <c r="P273" s="5" t="str">
        <f>IF(Monde!K273="","",Monde!K273)</f>
        <v/>
      </c>
      <c r="Q273" s="5" t="str">
        <f>IF(Monde!L273="","",Monde!L273)</f>
        <v/>
      </c>
      <c r="R273" s="5" t="str">
        <f>IF(Monde!M273="","",Monde!M273)</f>
        <v/>
      </c>
      <c r="S273" s="5" t="str">
        <f>IF(Monde!N273="","",Monde!N273)</f>
        <v/>
      </c>
      <c r="T273" s="5" t="str">
        <f>IF(Monde!P273="","",Monde!P273)</f>
        <v/>
      </c>
      <c r="U273" s="5" t="str">
        <f>IF(Monde!Q273="","",Monde!Q273)</f>
        <v/>
      </c>
      <c r="V273" s="5" t="str">
        <f>IF(Monde!R273="","",Monde!R273)</f>
        <v/>
      </c>
      <c r="W273" s="5" t="str">
        <f>IF(BEN!U273="","",BEN!U273)</f>
        <v/>
      </c>
      <c r="X273" s="5" t="str">
        <f>IF(BEN!V273="","",BEN!V273)</f>
        <v/>
      </c>
      <c r="Y273" s="5" t="str">
        <f>IF(BEN!W273="","",BEN!W273)</f>
        <v/>
      </c>
      <c r="Z273" s="5" t="str">
        <f>IF(BEN!X273="","",BEN!X273)</f>
        <v/>
      </c>
      <c r="AA273" s="5">
        <f>IF(Pays!$E$3="","",Pays!$E$3)</f>
        <v>1</v>
      </c>
      <c r="AB273" s="5">
        <f>IF(Pays!$F$3="","",Pays!$F$3)</f>
        <v>37.5</v>
      </c>
      <c r="AC273" s="5">
        <f>IF(Pays!$H$3="","",Pays!$H$3)</f>
        <v>27.4</v>
      </c>
      <c r="AD273" s="5" t="str">
        <f>IF(Annuel!B25="","",Annuel!B25)</f>
        <v/>
      </c>
      <c r="AE273" s="5" t="str">
        <f>IF(Annuel!J25="","",Annuel!J25)</f>
        <v/>
      </c>
      <c r="AF273" s="5" t="str">
        <f>IF(Annuel!R25="","",Annuel!R25)</f>
        <v/>
      </c>
      <c r="AG273" s="5" t="str">
        <f>IF(Annuel!Z25="","",Annuel!Z25)</f>
        <v/>
      </c>
      <c r="AH273" s="5" t="str">
        <f>IF(A273&gt;=Parametres!$C$6,"base 2023","avant 2025")</f>
        <v>avant 2025</v>
      </c>
    </row>
    <row r="274" spans="1:34" x14ac:dyDescent="0.25">
      <c r="A274" s="1" t="s">
        <v>539</v>
      </c>
      <c r="B274" s="1" t="s">
        <v>661</v>
      </c>
      <c r="C274" s="1" t="s">
        <v>660</v>
      </c>
      <c r="D274" s="5" t="str">
        <f>IF(BEN!B274="","",BEN!B274)</f>
        <v/>
      </c>
      <c r="E274" s="5" t="str">
        <f>IF(BEN!C274="","",BEN!C274)</f>
        <v/>
      </c>
      <c r="F274" s="5" t="str">
        <f>IF(Monde!B274="","",Monde!B274)</f>
        <v/>
      </c>
      <c r="G274" s="5" t="str">
        <f>IF(Monde!H274="","",Monde!H274)</f>
        <v/>
      </c>
      <c r="H274" s="5" t="str">
        <f>IF(Monde!O274="","",Monde!O274)</f>
        <v/>
      </c>
      <c r="I274" s="5" t="str">
        <f>IF(Monde!C274="","",Monde!C274)</f>
        <v/>
      </c>
      <c r="J274" s="5" t="str">
        <f>IF(Monde!D274="","",Monde!D274)</f>
        <v/>
      </c>
      <c r="K274" s="5" t="str">
        <f>IF(Monde!E274="","",Monde!E274)</f>
        <v/>
      </c>
      <c r="L274" s="5" t="str">
        <f>IF(Monde!F274="","",Monde!F274)</f>
        <v/>
      </c>
      <c r="M274" s="5" t="str">
        <f>IF(Monde!G274="","",Monde!G274)</f>
        <v/>
      </c>
      <c r="N274" s="5" t="str">
        <f>IF(Monde!I274="","",Monde!I274)</f>
        <v/>
      </c>
      <c r="O274" s="5" t="str">
        <f>IF(Monde!J274="","",Monde!J274)</f>
        <v/>
      </c>
      <c r="P274" s="5" t="str">
        <f>IF(Monde!K274="","",Monde!K274)</f>
        <v/>
      </c>
      <c r="Q274" s="5" t="str">
        <f>IF(Monde!L274="","",Monde!L274)</f>
        <v/>
      </c>
      <c r="R274" s="5" t="str">
        <f>IF(Monde!M274="","",Monde!M274)</f>
        <v/>
      </c>
      <c r="S274" s="5" t="str">
        <f>IF(Monde!N274="","",Monde!N274)</f>
        <v/>
      </c>
      <c r="T274" s="5" t="str">
        <f>IF(Monde!P274="","",Monde!P274)</f>
        <v/>
      </c>
      <c r="U274" s="5" t="str">
        <f>IF(Monde!Q274="","",Monde!Q274)</f>
        <v/>
      </c>
      <c r="V274" s="5" t="str">
        <f>IF(Monde!R274="","",Monde!R274)</f>
        <v/>
      </c>
      <c r="W274" s="5" t="str">
        <f>IF(BEN!U274="","",BEN!U274)</f>
        <v/>
      </c>
      <c r="X274" s="5" t="str">
        <f>IF(BEN!V274="","",BEN!V274)</f>
        <v/>
      </c>
      <c r="Y274" s="5" t="str">
        <f>IF(BEN!W274="","",BEN!W274)</f>
        <v/>
      </c>
      <c r="Z274" s="5" t="str">
        <f>IF(BEN!X274="","",BEN!X274)</f>
        <v/>
      </c>
      <c r="AA274" s="5">
        <f>IF(Pays!$E$3="","",Pays!$E$3)</f>
        <v>1</v>
      </c>
      <c r="AB274" s="5">
        <f>IF(Pays!$F$3="","",Pays!$F$3)</f>
        <v>37.5</v>
      </c>
      <c r="AC274" s="5">
        <f>IF(Pays!$H$3="","",Pays!$H$3)</f>
        <v>27.4</v>
      </c>
      <c r="AD274" s="5" t="str">
        <f>IF(Annuel!B25="","",Annuel!B25)</f>
        <v/>
      </c>
      <c r="AE274" s="5" t="str">
        <f>IF(Annuel!J25="","",Annuel!J25)</f>
        <v/>
      </c>
      <c r="AF274" s="5" t="str">
        <f>IF(Annuel!R25="","",Annuel!R25)</f>
        <v/>
      </c>
      <c r="AG274" s="5" t="str">
        <f>IF(Annuel!Z25="","",Annuel!Z25)</f>
        <v/>
      </c>
      <c r="AH274" s="5" t="str">
        <f>IF(A274&gt;=Parametres!$C$6,"base 2023","avant 2025")</f>
        <v>avant 2025</v>
      </c>
    </row>
    <row r="275" spans="1:34" x14ac:dyDescent="0.25">
      <c r="A275" s="1" t="s">
        <v>540</v>
      </c>
      <c r="B275" s="1" t="s">
        <v>661</v>
      </c>
      <c r="C275" s="1" t="s">
        <v>660</v>
      </c>
      <c r="D275" s="5" t="str">
        <f>IF(BEN!B275="","",BEN!B275)</f>
        <v/>
      </c>
      <c r="E275" s="5" t="str">
        <f>IF(BEN!C275="","",BEN!C275)</f>
        <v/>
      </c>
      <c r="F275" s="5" t="str">
        <f>IF(Monde!B275="","",Monde!B275)</f>
        <v/>
      </c>
      <c r="G275" s="5" t="str">
        <f>IF(Monde!H275="","",Monde!H275)</f>
        <v/>
      </c>
      <c r="H275" s="5" t="str">
        <f>IF(Monde!O275="","",Monde!O275)</f>
        <v/>
      </c>
      <c r="I275" s="5" t="str">
        <f>IF(Monde!C275="","",Monde!C275)</f>
        <v/>
      </c>
      <c r="J275" s="5" t="str">
        <f>IF(Monde!D275="","",Monde!D275)</f>
        <v/>
      </c>
      <c r="K275" s="5" t="str">
        <f>IF(Monde!E275="","",Monde!E275)</f>
        <v/>
      </c>
      <c r="L275" s="5" t="str">
        <f>IF(Monde!F275="","",Monde!F275)</f>
        <v/>
      </c>
      <c r="M275" s="5" t="str">
        <f>IF(Monde!G275="","",Monde!G275)</f>
        <v/>
      </c>
      <c r="N275" s="5" t="str">
        <f>IF(Monde!I275="","",Monde!I275)</f>
        <v/>
      </c>
      <c r="O275" s="5" t="str">
        <f>IF(Monde!J275="","",Monde!J275)</f>
        <v/>
      </c>
      <c r="P275" s="5" t="str">
        <f>IF(Monde!K275="","",Monde!K275)</f>
        <v/>
      </c>
      <c r="Q275" s="5" t="str">
        <f>IF(Monde!L275="","",Monde!L275)</f>
        <v/>
      </c>
      <c r="R275" s="5" t="str">
        <f>IF(Monde!M275="","",Monde!M275)</f>
        <v/>
      </c>
      <c r="S275" s="5" t="str">
        <f>IF(Monde!N275="","",Monde!N275)</f>
        <v/>
      </c>
      <c r="T275" s="5" t="str">
        <f>IF(Monde!P275="","",Monde!P275)</f>
        <v/>
      </c>
      <c r="U275" s="5" t="str">
        <f>IF(Monde!Q275="","",Monde!Q275)</f>
        <v/>
      </c>
      <c r="V275" s="5" t="str">
        <f>IF(Monde!R275="","",Monde!R275)</f>
        <v/>
      </c>
      <c r="W275" s="5" t="str">
        <f>IF(BEN!U275="","",BEN!U275)</f>
        <v/>
      </c>
      <c r="X275" s="5" t="str">
        <f>IF(BEN!V275="","",BEN!V275)</f>
        <v/>
      </c>
      <c r="Y275" s="5" t="str">
        <f>IF(BEN!W275="","",BEN!W275)</f>
        <v/>
      </c>
      <c r="Z275" s="5" t="str">
        <f>IF(BEN!X275="","",BEN!X275)</f>
        <v/>
      </c>
      <c r="AA275" s="5">
        <f>IF(Pays!$E$3="","",Pays!$E$3)</f>
        <v>1</v>
      </c>
      <c r="AB275" s="5">
        <f>IF(Pays!$F$3="","",Pays!$F$3)</f>
        <v>37.5</v>
      </c>
      <c r="AC275" s="5">
        <f>IF(Pays!$H$3="","",Pays!$H$3)</f>
        <v>27.4</v>
      </c>
      <c r="AD275" s="5" t="str">
        <f>IF(Annuel!B25="","",Annuel!B25)</f>
        <v/>
      </c>
      <c r="AE275" s="5" t="str">
        <f>IF(Annuel!J25="","",Annuel!J25)</f>
        <v/>
      </c>
      <c r="AF275" s="5" t="str">
        <f>IF(Annuel!R25="","",Annuel!R25)</f>
        <v/>
      </c>
      <c r="AG275" s="5" t="str">
        <f>IF(Annuel!Z25="","",Annuel!Z25)</f>
        <v/>
      </c>
      <c r="AH275" s="5" t="str">
        <f>IF(A275&gt;=Parametres!$C$6,"base 2023","avant 2025")</f>
        <v>avant 2025</v>
      </c>
    </row>
    <row r="276" spans="1:34" x14ac:dyDescent="0.25">
      <c r="A276" s="1" t="s">
        <v>541</v>
      </c>
      <c r="B276" s="1" t="s">
        <v>661</v>
      </c>
      <c r="C276" s="1" t="s">
        <v>660</v>
      </c>
      <c r="D276" s="5" t="str">
        <f>IF(BEN!B276="","",BEN!B276)</f>
        <v/>
      </c>
      <c r="E276" s="5" t="str">
        <f>IF(BEN!C276="","",BEN!C276)</f>
        <v/>
      </c>
      <c r="F276" s="5" t="str">
        <f>IF(Monde!B276="","",Monde!B276)</f>
        <v/>
      </c>
      <c r="G276" s="5" t="str">
        <f>IF(Monde!H276="","",Monde!H276)</f>
        <v/>
      </c>
      <c r="H276" s="5" t="str">
        <f>IF(Monde!O276="","",Monde!O276)</f>
        <v/>
      </c>
      <c r="I276" s="5" t="str">
        <f>IF(Monde!C276="","",Monde!C276)</f>
        <v/>
      </c>
      <c r="J276" s="5" t="str">
        <f>IF(Monde!D276="","",Monde!D276)</f>
        <v/>
      </c>
      <c r="K276" s="5" t="str">
        <f>IF(Monde!E276="","",Monde!E276)</f>
        <v/>
      </c>
      <c r="L276" s="5" t="str">
        <f>IF(Monde!F276="","",Monde!F276)</f>
        <v/>
      </c>
      <c r="M276" s="5" t="str">
        <f>IF(Monde!G276="","",Monde!G276)</f>
        <v/>
      </c>
      <c r="N276" s="5" t="str">
        <f>IF(Monde!I276="","",Monde!I276)</f>
        <v/>
      </c>
      <c r="O276" s="5" t="str">
        <f>IF(Monde!J276="","",Monde!J276)</f>
        <v/>
      </c>
      <c r="P276" s="5" t="str">
        <f>IF(Monde!K276="","",Monde!K276)</f>
        <v/>
      </c>
      <c r="Q276" s="5" t="str">
        <f>IF(Monde!L276="","",Monde!L276)</f>
        <v/>
      </c>
      <c r="R276" s="5" t="str">
        <f>IF(Monde!M276="","",Monde!M276)</f>
        <v/>
      </c>
      <c r="S276" s="5" t="str">
        <f>IF(Monde!N276="","",Monde!N276)</f>
        <v/>
      </c>
      <c r="T276" s="5" t="str">
        <f>IF(Monde!P276="","",Monde!P276)</f>
        <v/>
      </c>
      <c r="U276" s="5" t="str">
        <f>IF(Monde!Q276="","",Monde!Q276)</f>
        <v/>
      </c>
      <c r="V276" s="5" t="str">
        <f>IF(Monde!R276="","",Monde!R276)</f>
        <v/>
      </c>
      <c r="W276" s="5" t="str">
        <f>IF(BEN!U276="","",BEN!U276)</f>
        <v/>
      </c>
      <c r="X276" s="5" t="str">
        <f>IF(BEN!V276="","",BEN!V276)</f>
        <v/>
      </c>
      <c r="Y276" s="5" t="str">
        <f>IF(BEN!W276="","",BEN!W276)</f>
        <v/>
      </c>
      <c r="Z276" s="5" t="str">
        <f>IF(BEN!X276="","",BEN!X276)</f>
        <v/>
      </c>
      <c r="AA276" s="5">
        <f>IF(Pays!$E$3="","",Pays!$E$3)</f>
        <v>1</v>
      </c>
      <c r="AB276" s="5">
        <f>IF(Pays!$F$3="","",Pays!$F$3)</f>
        <v>37.5</v>
      </c>
      <c r="AC276" s="5">
        <f>IF(Pays!$H$3="","",Pays!$H$3)</f>
        <v>27.4</v>
      </c>
      <c r="AD276" s="5" t="str">
        <f>IF(Annuel!B25="","",Annuel!B25)</f>
        <v/>
      </c>
      <c r="AE276" s="5" t="str">
        <f>IF(Annuel!J25="","",Annuel!J25)</f>
        <v/>
      </c>
      <c r="AF276" s="5" t="str">
        <f>IF(Annuel!R25="","",Annuel!R25)</f>
        <v/>
      </c>
      <c r="AG276" s="5" t="str">
        <f>IF(Annuel!Z25="","",Annuel!Z25)</f>
        <v/>
      </c>
      <c r="AH276" s="5" t="str">
        <f>IF(A276&gt;=Parametres!$C$6,"base 2023","avant 2025")</f>
        <v>avant 2025</v>
      </c>
    </row>
    <row r="277" spans="1:34" x14ac:dyDescent="0.25">
      <c r="A277" s="1" t="s">
        <v>542</v>
      </c>
      <c r="B277" s="1" t="s">
        <v>661</v>
      </c>
      <c r="C277" s="1" t="s">
        <v>660</v>
      </c>
      <c r="D277" s="5" t="str">
        <f>IF(BEN!B277="","",BEN!B277)</f>
        <v/>
      </c>
      <c r="E277" s="5" t="str">
        <f>IF(BEN!C277="","",BEN!C277)</f>
        <v/>
      </c>
      <c r="F277" s="5" t="str">
        <f>IF(Monde!B277="","",Monde!B277)</f>
        <v/>
      </c>
      <c r="G277" s="5" t="str">
        <f>IF(Monde!H277="","",Monde!H277)</f>
        <v/>
      </c>
      <c r="H277" s="5" t="str">
        <f>IF(Monde!O277="","",Monde!O277)</f>
        <v/>
      </c>
      <c r="I277" s="5" t="str">
        <f>IF(Monde!C277="","",Monde!C277)</f>
        <v/>
      </c>
      <c r="J277" s="5" t="str">
        <f>IF(Monde!D277="","",Monde!D277)</f>
        <v/>
      </c>
      <c r="K277" s="5" t="str">
        <f>IF(Monde!E277="","",Monde!E277)</f>
        <v/>
      </c>
      <c r="L277" s="5" t="str">
        <f>IF(Monde!F277="","",Monde!F277)</f>
        <v/>
      </c>
      <c r="M277" s="5" t="str">
        <f>IF(Monde!G277="","",Monde!G277)</f>
        <v/>
      </c>
      <c r="N277" s="5" t="str">
        <f>IF(Monde!I277="","",Monde!I277)</f>
        <v/>
      </c>
      <c r="O277" s="5" t="str">
        <f>IF(Monde!J277="","",Monde!J277)</f>
        <v/>
      </c>
      <c r="P277" s="5" t="str">
        <f>IF(Monde!K277="","",Monde!K277)</f>
        <v/>
      </c>
      <c r="Q277" s="5" t="str">
        <f>IF(Monde!L277="","",Monde!L277)</f>
        <v/>
      </c>
      <c r="R277" s="5" t="str">
        <f>IF(Monde!M277="","",Monde!M277)</f>
        <v/>
      </c>
      <c r="S277" s="5" t="str">
        <f>IF(Monde!N277="","",Monde!N277)</f>
        <v/>
      </c>
      <c r="T277" s="5" t="str">
        <f>IF(Monde!P277="","",Monde!P277)</f>
        <v/>
      </c>
      <c r="U277" s="5" t="str">
        <f>IF(Monde!Q277="","",Monde!Q277)</f>
        <v/>
      </c>
      <c r="V277" s="5" t="str">
        <f>IF(Monde!R277="","",Monde!R277)</f>
        <v/>
      </c>
      <c r="W277" s="5" t="str">
        <f>IF(BEN!U277="","",BEN!U277)</f>
        <v/>
      </c>
      <c r="X277" s="5" t="str">
        <f>IF(BEN!V277="","",BEN!V277)</f>
        <v/>
      </c>
      <c r="Y277" s="5" t="str">
        <f>IF(BEN!W277="","",BEN!W277)</f>
        <v/>
      </c>
      <c r="Z277" s="5" t="str">
        <f>IF(BEN!X277="","",BEN!X277)</f>
        <v/>
      </c>
      <c r="AA277" s="5">
        <f>IF(Pays!$E$3="","",Pays!$E$3)</f>
        <v>1</v>
      </c>
      <c r="AB277" s="5">
        <f>IF(Pays!$F$3="","",Pays!$F$3)</f>
        <v>37.5</v>
      </c>
      <c r="AC277" s="5">
        <f>IF(Pays!$H$3="","",Pays!$H$3)</f>
        <v>27.4</v>
      </c>
      <c r="AD277" s="5" t="str">
        <f>IF(Annuel!B25="","",Annuel!B25)</f>
        <v/>
      </c>
      <c r="AE277" s="5" t="str">
        <f>IF(Annuel!J25="","",Annuel!J25)</f>
        <v/>
      </c>
      <c r="AF277" s="5" t="str">
        <f>IF(Annuel!R25="","",Annuel!R25)</f>
        <v/>
      </c>
      <c r="AG277" s="5" t="str">
        <f>IF(Annuel!Z25="","",Annuel!Z25)</f>
        <v/>
      </c>
      <c r="AH277" s="5" t="str">
        <f>IF(A277&gt;=Parametres!$C$6,"base 2023","avant 2025")</f>
        <v>avant 2025</v>
      </c>
    </row>
    <row r="278" spans="1:34" x14ac:dyDescent="0.25">
      <c r="A278" s="1" t="s">
        <v>543</v>
      </c>
      <c r="B278" s="1" t="s">
        <v>661</v>
      </c>
      <c r="C278" s="1" t="s">
        <v>660</v>
      </c>
      <c r="D278" s="5" t="str">
        <f>IF(BEN!B278="","",BEN!B278)</f>
        <v/>
      </c>
      <c r="E278" s="5" t="str">
        <f>IF(BEN!C278="","",BEN!C278)</f>
        <v/>
      </c>
      <c r="F278" s="5" t="str">
        <f>IF(Monde!B278="","",Monde!B278)</f>
        <v/>
      </c>
      <c r="G278" s="5" t="str">
        <f>IF(Monde!H278="","",Monde!H278)</f>
        <v/>
      </c>
      <c r="H278" s="5" t="str">
        <f>IF(Monde!O278="","",Monde!O278)</f>
        <v/>
      </c>
      <c r="I278" s="5" t="str">
        <f>IF(Monde!C278="","",Monde!C278)</f>
        <v/>
      </c>
      <c r="J278" s="5" t="str">
        <f>IF(Monde!D278="","",Monde!D278)</f>
        <v/>
      </c>
      <c r="K278" s="5" t="str">
        <f>IF(Monde!E278="","",Monde!E278)</f>
        <v/>
      </c>
      <c r="L278" s="5" t="str">
        <f>IF(Monde!F278="","",Monde!F278)</f>
        <v/>
      </c>
      <c r="M278" s="5" t="str">
        <f>IF(Monde!G278="","",Monde!G278)</f>
        <v/>
      </c>
      <c r="N278" s="5" t="str">
        <f>IF(Monde!I278="","",Monde!I278)</f>
        <v/>
      </c>
      <c r="O278" s="5" t="str">
        <f>IF(Monde!J278="","",Monde!J278)</f>
        <v/>
      </c>
      <c r="P278" s="5" t="str">
        <f>IF(Monde!K278="","",Monde!K278)</f>
        <v/>
      </c>
      <c r="Q278" s="5" t="str">
        <f>IF(Monde!L278="","",Monde!L278)</f>
        <v/>
      </c>
      <c r="R278" s="5" t="str">
        <f>IF(Monde!M278="","",Monde!M278)</f>
        <v/>
      </c>
      <c r="S278" s="5" t="str">
        <f>IF(Monde!N278="","",Monde!N278)</f>
        <v/>
      </c>
      <c r="T278" s="5" t="str">
        <f>IF(Monde!P278="","",Monde!P278)</f>
        <v/>
      </c>
      <c r="U278" s="5" t="str">
        <f>IF(Monde!Q278="","",Monde!Q278)</f>
        <v/>
      </c>
      <c r="V278" s="5" t="str">
        <f>IF(Monde!R278="","",Monde!R278)</f>
        <v/>
      </c>
      <c r="W278" s="5" t="str">
        <f>IF(BEN!U278="","",BEN!U278)</f>
        <v/>
      </c>
      <c r="X278" s="5" t="str">
        <f>IF(BEN!V278="","",BEN!V278)</f>
        <v/>
      </c>
      <c r="Y278" s="5" t="str">
        <f>IF(BEN!W278="","",BEN!W278)</f>
        <v/>
      </c>
      <c r="Z278" s="5" t="str">
        <f>IF(BEN!X278="","",BEN!X278)</f>
        <v/>
      </c>
      <c r="AA278" s="5">
        <f>IF(Pays!$E$3="","",Pays!$E$3)</f>
        <v>1</v>
      </c>
      <c r="AB278" s="5">
        <f>IF(Pays!$F$3="","",Pays!$F$3)</f>
        <v>37.5</v>
      </c>
      <c r="AC278" s="5">
        <f>IF(Pays!$H$3="","",Pays!$H$3)</f>
        <v>27.4</v>
      </c>
      <c r="AD278" s="5" t="str">
        <f>IF(Annuel!B25="","",Annuel!B25)</f>
        <v/>
      </c>
      <c r="AE278" s="5" t="str">
        <f>IF(Annuel!J25="","",Annuel!J25)</f>
        <v/>
      </c>
      <c r="AF278" s="5" t="str">
        <f>IF(Annuel!R25="","",Annuel!R25)</f>
        <v/>
      </c>
      <c r="AG278" s="5" t="str">
        <f>IF(Annuel!Z25="","",Annuel!Z25)</f>
        <v/>
      </c>
      <c r="AH278" s="5" t="str">
        <f>IF(A278&gt;=Parametres!$C$6,"base 2023","avant 2025")</f>
        <v>avant 2025</v>
      </c>
    </row>
    <row r="279" spans="1:34" x14ac:dyDescent="0.25">
      <c r="A279" s="1" t="s">
        <v>544</v>
      </c>
      <c r="B279" s="1" t="s">
        <v>661</v>
      </c>
      <c r="C279" s="1" t="s">
        <v>660</v>
      </c>
      <c r="D279" s="5" t="str">
        <f>IF(BEN!B279="","",BEN!B279)</f>
        <v/>
      </c>
      <c r="E279" s="5" t="str">
        <f>IF(BEN!C279="","",BEN!C279)</f>
        <v/>
      </c>
      <c r="F279" s="5" t="str">
        <f>IF(Monde!B279="","",Monde!B279)</f>
        <v/>
      </c>
      <c r="G279" s="5" t="str">
        <f>IF(Monde!H279="","",Monde!H279)</f>
        <v/>
      </c>
      <c r="H279" s="5" t="str">
        <f>IF(Monde!O279="","",Monde!O279)</f>
        <v/>
      </c>
      <c r="I279" s="5" t="str">
        <f>IF(Monde!C279="","",Monde!C279)</f>
        <v/>
      </c>
      <c r="J279" s="5" t="str">
        <f>IF(Monde!D279="","",Monde!D279)</f>
        <v/>
      </c>
      <c r="K279" s="5" t="str">
        <f>IF(Monde!E279="","",Monde!E279)</f>
        <v/>
      </c>
      <c r="L279" s="5" t="str">
        <f>IF(Monde!F279="","",Monde!F279)</f>
        <v/>
      </c>
      <c r="M279" s="5" t="str">
        <f>IF(Monde!G279="","",Monde!G279)</f>
        <v/>
      </c>
      <c r="N279" s="5" t="str">
        <f>IF(Monde!I279="","",Monde!I279)</f>
        <v/>
      </c>
      <c r="O279" s="5" t="str">
        <f>IF(Monde!J279="","",Monde!J279)</f>
        <v/>
      </c>
      <c r="P279" s="5" t="str">
        <f>IF(Monde!K279="","",Monde!K279)</f>
        <v/>
      </c>
      <c r="Q279" s="5" t="str">
        <f>IF(Monde!L279="","",Monde!L279)</f>
        <v/>
      </c>
      <c r="R279" s="5" t="str">
        <f>IF(Monde!M279="","",Monde!M279)</f>
        <v/>
      </c>
      <c r="S279" s="5" t="str">
        <f>IF(Monde!N279="","",Monde!N279)</f>
        <v/>
      </c>
      <c r="T279" s="5" t="str">
        <f>IF(Monde!P279="","",Monde!P279)</f>
        <v/>
      </c>
      <c r="U279" s="5" t="str">
        <f>IF(Monde!Q279="","",Monde!Q279)</f>
        <v/>
      </c>
      <c r="V279" s="5" t="str">
        <f>IF(Monde!R279="","",Monde!R279)</f>
        <v/>
      </c>
      <c r="W279" s="5" t="str">
        <f>IF(BEN!U279="","",BEN!U279)</f>
        <v/>
      </c>
      <c r="X279" s="5" t="str">
        <f>IF(BEN!V279="","",BEN!V279)</f>
        <v/>
      </c>
      <c r="Y279" s="5" t="str">
        <f>IF(BEN!W279="","",BEN!W279)</f>
        <v/>
      </c>
      <c r="Z279" s="5" t="str">
        <f>IF(BEN!X279="","",BEN!X279)</f>
        <v/>
      </c>
      <c r="AA279" s="5">
        <f>IF(Pays!$E$3="","",Pays!$E$3)</f>
        <v>1</v>
      </c>
      <c r="AB279" s="5">
        <f>IF(Pays!$F$3="","",Pays!$F$3)</f>
        <v>37.5</v>
      </c>
      <c r="AC279" s="5">
        <f>IF(Pays!$H$3="","",Pays!$H$3)</f>
        <v>27.4</v>
      </c>
      <c r="AD279" s="5" t="str">
        <f>IF(Annuel!B26="","",Annuel!B26)</f>
        <v/>
      </c>
      <c r="AE279" s="5" t="str">
        <f>IF(Annuel!J26="","",Annuel!J26)</f>
        <v/>
      </c>
      <c r="AF279" s="5" t="str">
        <f>IF(Annuel!R26="","",Annuel!R26)</f>
        <v/>
      </c>
      <c r="AG279" s="5" t="str">
        <f>IF(Annuel!Z26="","",Annuel!Z26)</f>
        <v/>
      </c>
      <c r="AH279" s="5" t="str">
        <f>IF(A279&gt;=Parametres!$C$6,"base 2023","avant 2025")</f>
        <v>avant 2025</v>
      </c>
    </row>
    <row r="280" spans="1:34" x14ac:dyDescent="0.25">
      <c r="A280" s="1" t="s">
        <v>545</v>
      </c>
      <c r="B280" s="1" t="s">
        <v>661</v>
      </c>
      <c r="C280" s="1" t="s">
        <v>660</v>
      </c>
      <c r="D280" s="5" t="str">
        <f>IF(BEN!B280="","",BEN!B280)</f>
        <v/>
      </c>
      <c r="E280" s="5" t="str">
        <f>IF(BEN!C280="","",BEN!C280)</f>
        <v/>
      </c>
      <c r="F280" s="5" t="str">
        <f>IF(Monde!B280="","",Monde!B280)</f>
        <v/>
      </c>
      <c r="G280" s="5" t="str">
        <f>IF(Monde!H280="","",Monde!H280)</f>
        <v/>
      </c>
      <c r="H280" s="5" t="str">
        <f>IF(Monde!O280="","",Monde!O280)</f>
        <v/>
      </c>
      <c r="I280" s="5" t="str">
        <f>IF(Monde!C280="","",Monde!C280)</f>
        <v/>
      </c>
      <c r="J280" s="5" t="str">
        <f>IF(Monde!D280="","",Monde!D280)</f>
        <v/>
      </c>
      <c r="K280" s="5" t="str">
        <f>IF(Monde!E280="","",Monde!E280)</f>
        <v/>
      </c>
      <c r="L280" s="5" t="str">
        <f>IF(Monde!F280="","",Monde!F280)</f>
        <v/>
      </c>
      <c r="M280" s="5" t="str">
        <f>IF(Monde!G280="","",Monde!G280)</f>
        <v/>
      </c>
      <c r="N280" s="5" t="str">
        <f>IF(Monde!I280="","",Monde!I280)</f>
        <v/>
      </c>
      <c r="O280" s="5" t="str">
        <f>IF(Monde!J280="","",Monde!J280)</f>
        <v/>
      </c>
      <c r="P280" s="5" t="str">
        <f>IF(Monde!K280="","",Monde!K280)</f>
        <v/>
      </c>
      <c r="Q280" s="5" t="str">
        <f>IF(Monde!L280="","",Monde!L280)</f>
        <v/>
      </c>
      <c r="R280" s="5" t="str">
        <f>IF(Monde!M280="","",Monde!M280)</f>
        <v/>
      </c>
      <c r="S280" s="5" t="str">
        <f>IF(Monde!N280="","",Monde!N280)</f>
        <v/>
      </c>
      <c r="T280" s="5" t="str">
        <f>IF(Monde!P280="","",Monde!P280)</f>
        <v/>
      </c>
      <c r="U280" s="5" t="str">
        <f>IF(Monde!Q280="","",Monde!Q280)</f>
        <v/>
      </c>
      <c r="V280" s="5" t="str">
        <f>IF(Monde!R280="","",Monde!R280)</f>
        <v/>
      </c>
      <c r="W280" s="5" t="str">
        <f>IF(BEN!U280="","",BEN!U280)</f>
        <v/>
      </c>
      <c r="X280" s="5" t="str">
        <f>IF(BEN!V280="","",BEN!V280)</f>
        <v/>
      </c>
      <c r="Y280" s="5" t="str">
        <f>IF(BEN!W280="","",BEN!W280)</f>
        <v/>
      </c>
      <c r="Z280" s="5" t="str">
        <f>IF(BEN!X280="","",BEN!X280)</f>
        <v/>
      </c>
      <c r="AA280" s="5">
        <f>IF(Pays!$E$3="","",Pays!$E$3)</f>
        <v>1</v>
      </c>
      <c r="AB280" s="5">
        <f>IF(Pays!$F$3="","",Pays!$F$3)</f>
        <v>37.5</v>
      </c>
      <c r="AC280" s="5">
        <f>IF(Pays!$H$3="","",Pays!$H$3)</f>
        <v>27.4</v>
      </c>
      <c r="AD280" s="5" t="str">
        <f>IF(Annuel!B26="","",Annuel!B26)</f>
        <v/>
      </c>
      <c r="AE280" s="5" t="str">
        <f>IF(Annuel!J26="","",Annuel!J26)</f>
        <v/>
      </c>
      <c r="AF280" s="5" t="str">
        <f>IF(Annuel!R26="","",Annuel!R26)</f>
        <v/>
      </c>
      <c r="AG280" s="5" t="str">
        <f>IF(Annuel!Z26="","",Annuel!Z26)</f>
        <v/>
      </c>
      <c r="AH280" s="5" t="str">
        <f>IF(A280&gt;=Parametres!$C$6,"base 2023","avant 2025")</f>
        <v>avant 2025</v>
      </c>
    </row>
    <row r="281" spans="1:34" x14ac:dyDescent="0.25">
      <c r="A281" s="1" t="s">
        <v>546</v>
      </c>
      <c r="B281" s="1" t="s">
        <v>661</v>
      </c>
      <c r="C281" s="1" t="s">
        <v>660</v>
      </c>
      <c r="D281" s="5" t="str">
        <f>IF(BEN!B281="","",BEN!B281)</f>
        <v/>
      </c>
      <c r="E281" s="5" t="str">
        <f>IF(BEN!C281="","",BEN!C281)</f>
        <v/>
      </c>
      <c r="F281" s="5" t="str">
        <f>IF(Monde!B281="","",Monde!B281)</f>
        <v/>
      </c>
      <c r="G281" s="5" t="str">
        <f>IF(Monde!H281="","",Monde!H281)</f>
        <v/>
      </c>
      <c r="H281" s="5" t="str">
        <f>IF(Monde!O281="","",Monde!O281)</f>
        <v/>
      </c>
      <c r="I281" s="5" t="str">
        <f>IF(Monde!C281="","",Monde!C281)</f>
        <v/>
      </c>
      <c r="J281" s="5" t="str">
        <f>IF(Monde!D281="","",Monde!D281)</f>
        <v/>
      </c>
      <c r="K281" s="5" t="str">
        <f>IF(Monde!E281="","",Monde!E281)</f>
        <v/>
      </c>
      <c r="L281" s="5" t="str">
        <f>IF(Monde!F281="","",Monde!F281)</f>
        <v/>
      </c>
      <c r="M281" s="5" t="str">
        <f>IF(Monde!G281="","",Monde!G281)</f>
        <v/>
      </c>
      <c r="N281" s="5" t="str">
        <f>IF(Monde!I281="","",Monde!I281)</f>
        <v/>
      </c>
      <c r="O281" s="5" t="str">
        <f>IF(Monde!J281="","",Monde!J281)</f>
        <v/>
      </c>
      <c r="P281" s="5" t="str">
        <f>IF(Monde!K281="","",Monde!K281)</f>
        <v/>
      </c>
      <c r="Q281" s="5" t="str">
        <f>IF(Monde!L281="","",Monde!L281)</f>
        <v/>
      </c>
      <c r="R281" s="5" t="str">
        <f>IF(Monde!M281="","",Monde!M281)</f>
        <v/>
      </c>
      <c r="S281" s="5" t="str">
        <f>IF(Monde!N281="","",Monde!N281)</f>
        <v/>
      </c>
      <c r="T281" s="5" t="str">
        <f>IF(Monde!P281="","",Monde!P281)</f>
        <v/>
      </c>
      <c r="U281" s="5" t="str">
        <f>IF(Monde!Q281="","",Monde!Q281)</f>
        <v/>
      </c>
      <c r="V281" s="5" t="str">
        <f>IF(Monde!R281="","",Monde!R281)</f>
        <v/>
      </c>
      <c r="W281" s="5" t="str">
        <f>IF(BEN!U281="","",BEN!U281)</f>
        <v/>
      </c>
      <c r="X281" s="5" t="str">
        <f>IF(BEN!V281="","",BEN!V281)</f>
        <v/>
      </c>
      <c r="Y281" s="5" t="str">
        <f>IF(BEN!W281="","",BEN!W281)</f>
        <v/>
      </c>
      <c r="Z281" s="5" t="str">
        <f>IF(BEN!X281="","",BEN!X281)</f>
        <v/>
      </c>
      <c r="AA281" s="5">
        <f>IF(Pays!$E$3="","",Pays!$E$3)</f>
        <v>1</v>
      </c>
      <c r="AB281" s="5">
        <f>IF(Pays!$F$3="","",Pays!$F$3)</f>
        <v>37.5</v>
      </c>
      <c r="AC281" s="5">
        <f>IF(Pays!$H$3="","",Pays!$H$3)</f>
        <v>27.4</v>
      </c>
      <c r="AD281" s="5" t="str">
        <f>IF(Annuel!B26="","",Annuel!B26)</f>
        <v/>
      </c>
      <c r="AE281" s="5" t="str">
        <f>IF(Annuel!J26="","",Annuel!J26)</f>
        <v/>
      </c>
      <c r="AF281" s="5" t="str">
        <f>IF(Annuel!R26="","",Annuel!R26)</f>
        <v/>
      </c>
      <c r="AG281" s="5" t="str">
        <f>IF(Annuel!Z26="","",Annuel!Z26)</f>
        <v/>
      </c>
      <c r="AH281" s="5" t="str">
        <f>IF(A281&gt;=Parametres!$C$6,"base 2023","avant 2025")</f>
        <v>avant 2025</v>
      </c>
    </row>
    <row r="282" spans="1:34" x14ac:dyDescent="0.25">
      <c r="A282" s="1" t="s">
        <v>547</v>
      </c>
      <c r="B282" s="1" t="s">
        <v>661</v>
      </c>
      <c r="C282" s="1" t="s">
        <v>660</v>
      </c>
      <c r="D282" s="5" t="str">
        <f>IF(BEN!B282="","",BEN!B282)</f>
        <v/>
      </c>
      <c r="E282" s="5" t="str">
        <f>IF(BEN!C282="","",BEN!C282)</f>
        <v/>
      </c>
      <c r="F282" s="5" t="str">
        <f>IF(Monde!B282="","",Monde!B282)</f>
        <v/>
      </c>
      <c r="G282" s="5" t="str">
        <f>IF(Monde!H282="","",Monde!H282)</f>
        <v/>
      </c>
      <c r="H282" s="5" t="str">
        <f>IF(Monde!O282="","",Monde!O282)</f>
        <v/>
      </c>
      <c r="I282" s="5" t="str">
        <f>IF(Monde!C282="","",Monde!C282)</f>
        <v/>
      </c>
      <c r="J282" s="5" t="str">
        <f>IF(Monde!D282="","",Monde!D282)</f>
        <v/>
      </c>
      <c r="K282" s="5" t="str">
        <f>IF(Monde!E282="","",Monde!E282)</f>
        <v/>
      </c>
      <c r="L282" s="5" t="str">
        <f>IF(Monde!F282="","",Monde!F282)</f>
        <v/>
      </c>
      <c r="M282" s="5" t="str">
        <f>IF(Monde!G282="","",Monde!G282)</f>
        <v/>
      </c>
      <c r="N282" s="5" t="str">
        <f>IF(Monde!I282="","",Monde!I282)</f>
        <v/>
      </c>
      <c r="O282" s="5" t="str">
        <f>IF(Monde!J282="","",Monde!J282)</f>
        <v/>
      </c>
      <c r="P282" s="5" t="str">
        <f>IF(Monde!K282="","",Monde!K282)</f>
        <v/>
      </c>
      <c r="Q282" s="5" t="str">
        <f>IF(Monde!L282="","",Monde!L282)</f>
        <v/>
      </c>
      <c r="R282" s="5" t="str">
        <f>IF(Monde!M282="","",Monde!M282)</f>
        <v/>
      </c>
      <c r="S282" s="5" t="str">
        <f>IF(Monde!N282="","",Monde!N282)</f>
        <v/>
      </c>
      <c r="T282" s="5" t="str">
        <f>IF(Monde!P282="","",Monde!P282)</f>
        <v/>
      </c>
      <c r="U282" s="5" t="str">
        <f>IF(Monde!Q282="","",Monde!Q282)</f>
        <v/>
      </c>
      <c r="V282" s="5" t="str">
        <f>IF(Monde!R282="","",Monde!R282)</f>
        <v/>
      </c>
      <c r="W282" s="5" t="str">
        <f>IF(BEN!U282="","",BEN!U282)</f>
        <v/>
      </c>
      <c r="X282" s="5" t="str">
        <f>IF(BEN!V282="","",BEN!V282)</f>
        <v/>
      </c>
      <c r="Y282" s="5" t="str">
        <f>IF(BEN!W282="","",BEN!W282)</f>
        <v/>
      </c>
      <c r="Z282" s="5" t="str">
        <f>IF(BEN!X282="","",BEN!X282)</f>
        <v/>
      </c>
      <c r="AA282" s="5">
        <f>IF(Pays!$E$3="","",Pays!$E$3)</f>
        <v>1</v>
      </c>
      <c r="AB282" s="5">
        <f>IF(Pays!$F$3="","",Pays!$F$3)</f>
        <v>37.5</v>
      </c>
      <c r="AC282" s="5">
        <f>IF(Pays!$H$3="","",Pays!$H$3)</f>
        <v>27.4</v>
      </c>
      <c r="AD282" s="5" t="str">
        <f>IF(Annuel!B26="","",Annuel!B26)</f>
        <v/>
      </c>
      <c r="AE282" s="5" t="str">
        <f>IF(Annuel!J26="","",Annuel!J26)</f>
        <v/>
      </c>
      <c r="AF282" s="5" t="str">
        <f>IF(Annuel!R26="","",Annuel!R26)</f>
        <v/>
      </c>
      <c r="AG282" s="5" t="str">
        <f>IF(Annuel!Z26="","",Annuel!Z26)</f>
        <v/>
      </c>
      <c r="AH282" s="5" t="str">
        <f>IF(A282&gt;=Parametres!$C$6,"base 2023","avant 2025")</f>
        <v>avant 2025</v>
      </c>
    </row>
    <row r="283" spans="1:34" x14ac:dyDescent="0.25">
      <c r="A283" s="1" t="s">
        <v>548</v>
      </c>
      <c r="B283" s="1" t="s">
        <v>661</v>
      </c>
      <c r="C283" s="1" t="s">
        <v>660</v>
      </c>
      <c r="D283" s="5" t="str">
        <f>IF(BEN!B283="","",BEN!B283)</f>
        <v/>
      </c>
      <c r="E283" s="5" t="str">
        <f>IF(BEN!C283="","",BEN!C283)</f>
        <v/>
      </c>
      <c r="F283" s="5" t="str">
        <f>IF(Monde!B283="","",Monde!B283)</f>
        <v/>
      </c>
      <c r="G283" s="5" t="str">
        <f>IF(Monde!H283="","",Monde!H283)</f>
        <v/>
      </c>
      <c r="H283" s="5" t="str">
        <f>IF(Monde!O283="","",Monde!O283)</f>
        <v/>
      </c>
      <c r="I283" s="5" t="str">
        <f>IF(Monde!C283="","",Monde!C283)</f>
        <v/>
      </c>
      <c r="J283" s="5" t="str">
        <f>IF(Monde!D283="","",Monde!D283)</f>
        <v/>
      </c>
      <c r="K283" s="5" t="str">
        <f>IF(Monde!E283="","",Monde!E283)</f>
        <v/>
      </c>
      <c r="L283" s="5" t="str">
        <f>IF(Monde!F283="","",Monde!F283)</f>
        <v/>
      </c>
      <c r="M283" s="5" t="str">
        <f>IF(Monde!G283="","",Monde!G283)</f>
        <v/>
      </c>
      <c r="N283" s="5" t="str">
        <f>IF(Monde!I283="","",Monde!I283)</f>
        <v/>
      </c>
      <c r="O283" s="5" t="str">
        <f>IF(Monde!J283="","",Monde!J283)</f>
        <v/>
      </c>
      <c r="P283" s="5" t="str">
        <f>IF(Monde!K283="","",Monde!K283)</f>
        <v/>
      </c>
      <c r="Q283" s="5" t="str">
        <f>IF(Monde!L283="","",Monde!L283)</f>
        <v/>
      </c>
      <c r="R283" s="5" t="str">
        <f>IF(Monde!M283="","",Monde!M283)</f>
        <v/>
      </c>
      <c r="S283" s="5" t="str">
        <f>IF(Monde!N283="","",Monde!N283)</f>
        <v/>
      </c>
      <c r="T283" s="5" t="str">
        <f>IF(Monde!P283="","",Monde!P283)</f>
        <v/>
      </c>
      <c r="U283" s="5" t="str">
        <f>IF(Monde!Q283="","",Monde!Q283)</f>
        <v/>
      </c>
      <c r="V283" s="5" t="str">
        <f>IF(Monde!R283="","",Monde!R283)</f>
        <v/>
      </c>
      <c r="W283" s="5" t="str">
        <f>IF(BEN!U283="","",BEN!U283)</f>
        <v/>
      </c>
      <c r="X283" s="5" t="str">
        <f>IF(BEN!V283="","",BEN!V283)</f>
        <v/>
      </c>
      <c r="Y283" s="5" t="str">
        <f>IF(BEN!W283="","",BEN!W283)</f>
        <v/>
      </c>
      <c r="Z283" s="5" t="str">
        <f>IF(BEN!X283="","",BEN!X283)</f>
        <v/>
      </c>
      <c r="AA283" s="5">
        <f>IF(Pays!$E$3="","",Pays!$E$3)</f>
        <v>1</v>
      </c>
      <c r="AB283" s="5">
        <f>IF(Pays!$F$3="","",Pays!$F$3)</f>
        <v>37.5</v>
      </c>
      <c r="AC283" s="5">
        <f>IF(Pays!$H$3="","",Pays!$H$3)</f>
        <v>27.4</v>
      </c>
      <c r="AD283" s="5" t="str">
        <f>IF(Annuel!B26="","",Annuel!B26)</f>
        <v/>
      </c>
      <c r="AE283" s="5" t="str">
        <f>IF(Annuel!J26="","",Annuel!J26)</f>
        <v/>
      </c>
      <c r="AF283" s="5" t="str">
        <f>IF(Annuel!R26="","",Annuel!R26)</f>
        <v/>
      </c>
      <c r="AG283" s="5" t="str">
        <f>IF(Annuel!Z26="","",Annuel!Z26)</f>
        <v/>
      </c>
      <c r="AH283" s="5" t="str">
        <f>IF(A283&gt;=Parametres!$C$6,"base 2023","avant 2025")</f>
        <v>avant 2025</v>
      </c>
    </row>
    <row r="284" spans="1:34" x14ac:dyDescent="0.25">
      <c r="A284" s="1" t="s">
        <v>549</v>
      </c>
      <c r="B284" s="1" t="s">
        <v>661</v>
      </c>
      <c r="C284" s="1" t="s">
        <v>660</v>
      </c>
      <c r="D284" s="5" t="str">
        <f>IF(BEN!B284="","",BEN!B284)</f>
        <v/>
      </c>
      <c r="E284" s="5" t="str">
        <f>IF(BEN!C284="","",BEN!C284)</f>
        <v/>
      </c>
      <c r="F284" s="5" t="str">
        <f>IF(Monde!B284="","",Monde!B284)</f>
        <v/>
      </c>
      <c r="G284" s="5" t="str">
        <f>IF(Monde!H284="","",Monde!H284)</f>
        <v/>
      </c>
      <c r="H284" s="5" t="str">
        <f>IF(Monde!O284="","",Monde!O284)</f>
        <v/>
      </c>
      <c r="I284" s="5" t="str">
        <f>IF(Monde!C284="","",Monde!C284)</f>
        <v/>
      </c>
      <c r="J284" s="5" t="str">
        <f>IF(Monde!D284="","",Monde!D284)</f>
        <v/>
      </c>
      <c r="K284" s="5" t="str">
        <f>IF(Monde!E284="","",Monde!E284)</f>
        <v/>
      </c>
      <c r="L284" s="5" t="str">
        <f>IF(Monde!F284="","",Monde!F284)</f>
        <v/>
      </c>
      <c r="M284" s="5" t="str">
        <f>IF(Monde!G284="","",Monde!G284)</f>
        <v/>
      </c>
      <c r="N284" s="5" t="str">
        <f>IF(Monde!I284="","",Monde!I284)</f>
        <v/>
      </c>
      <c r="O284" s="5" t="str">
        <f>IF(Monde!J284="","",Monde!J284)</f>
        <v/>
      </c>
      <c r="P284" s="5" t="str">
        <f>IF(Monde!K284="","",Monde!K284)</f>
        <v/>
      </c>
      <c r="Q284" s="5" t="str">
        <f>IF(Monde!L284="","",Monde!L284)</f>
        <v/>
      </c>
      <c r="R284" s="5" t="str">
        <f>IF(Monde!M284="","",Monde!M284)</f>
        <v/>
      </c>
      <c r="S284" s="5" t="str">
        <f>IF(Monde!N284="","",Monde!N284)</f>
        <v/>
      </c>
      <c r="T284" s="5" t="str">
        <f>IF(Monde!P284="","",Monde!P284)</f>
        <v/>
      </c>
      <c r="U284" s="5" t="str">
        <f>IF(Monde!Q284="","",Monde!Q284)</f>
        <v/>
      </c>
      <c r="V284" s="5" t="str">
        <f>IF(Monde!R284="","",Monde!R284)</f>
        <v/>
      </c>
      <c r="W284" s="5" t="str">
        <f>IF(BEN!U284="","",BEN!U284)</f>
        <v/>
      </c>
      <c r="X284" s="5" t="str">
        <f>IF(BEN!V284="","",BEN!V284)</f>
        <v/>
      </c>
      <c r="Y284" s="5" t="str">
        <f>IF(BEN!W284="","",BEN!W284)</f>
        <v/>
      </c>
      <c r="Z284" s="5" t="str">
        <f>IF(BEN!X284="","",BEN!X284)</f>
        <v/>
      </c>
      <c r="AA284" s="5">
        <f>IF(Pays!$E$3="","",Pays!$E$3)</f>
        <v>1</v>
      </c>
      <c r="AB284" s="5">
        <f>IF(Pays!$F$3="","",Pays!$F$3)</f>
        <v>37.5</v>
      </c>
      <c r="AC284" s="5">
        <f>IF(Pays!$H$3="","",Pays!$H$3)</f>
        <v>27.4</v>
      </c>
      <c r="AD284" s="5" t="str">
        <f>IF(Annuel!B26="","",Annuel!B26)</f>
        <v/>
      </c>
      <c r="AE284" s="5" t="str">
        <f>IF(Annuel!J26="","",Annuel!J26)</f>
        <v/>
      </c>
      <c r="AF284" s="5" t="str">
        <f>IF(Annuel!R26="","",Annuel!R26)</f>
        <v/>
      </c>
      <c r="AG284" s="5" t="str">
        <f>IF(Annuel!Z26="","",Annuel!Z26)</f>
        <v/>
      </c>
      <c r="AH284" s="5" t="str">
        <f>IF(A284&gt;=Parametres!$C$6,"base 2023","avant 2025")</f>
        <v>avant 2025</v>
      </c>
    </row>
    <row r="285" spans="1:34" x14ac:dyDescent="0.25">
      <c r="A285" s="1" t="s">
        <v>550</v>
      </c>
      <c r="B285" s="1" t="s">
        <v>661</v>
      </c>
      <c r="C285" s="1" t="s">
        <v>660</v>
      </c>
      <c r="D285" s="5" t="str">
        <f>IF(BEN!B285="","",BEN!B285)</f>
        <v/>
      </c>
      <c r="E285" s="5" t="str">
        <f>IF(BEN!C285="","",BEN!C285)</f>
        <v/>
      </c>
      <c r="F285" s="5" t="str">
        <f>IF(Monde!B285="","",Monde!B285)</f>
        <v/>
      </c>
      <c r="G285" s="5" t="str">
        <f>IF(Monde!H285="","",Monde!H285)</f>
        <v/>
      </c>
      <c r="H285" s="5" t="str">
        <f>IF(Monde!O285="","",Monde!O285)</f>
        <v/>
      </c>
      <c r="I285" s="5" t="str">
        <f>IF(Monde!C285="","",Monde!C285)</f>
        <v/>
      </c>
      <c r="J285" s="5" t="str">
        <f>IF(Monde!D285="","",Monde!D285)</f>
        <v/>
      </c>
      <c r="K285" s="5" t="str">
        <f>IF(Monde!E285="","",Monde!E285)</f>
        <v/>
      </c>
      <c r="L285" s="5" t="str">
        <f>IF(Monde!F285="","",Monde!F285)</f>
        <v/>
      </c>
      <c r="M285" s="5" t="str">
        <f>IF(Monde!G285="","",Monde!G285)</f>
        <v/>
      </c>
      <c r="N285" s="5" t="str">
        <f>IF(Monde!I285="","",Monde!I285)</f>
        <v/>
      </c>
      <c r="O285" s="5" t="str">
        <f>IF(Monde!J285="","",Monde!J285)</f>
        <v/>
      </c>
      <c r="P285" s="5" t="str">
        <f>IF(Monde!K285="","",Monde!K285)</f>
        <v/>
      </c>
      <c r="Q285" s="5" t="str">
        <f>IF(Monde!L285="","",Monde!L285)</f>
        <v/>
      </c>
      <c r="R285" s="5" t="str">
        <f>IF(Monde!M285="","",Monde!M285)</f>
        <v/>
      </c>
      <c r="S285" s="5" t="str">
        <f>IF(Monde!N285="","",Monde!N285)</f>
        <v/>
      </c>
      <c r="T285" s="5" t="str">
        <f>IF(Monde!P285="","",Monde!P285)</f>
        <v/>
      </c>
      <c r="U285" s="5" t="str">
        <f>IF(Monde!Q285="","",Monde!Q285)</f>
        <v/>
      </c>
      <c r="V285" s="5" t="str">
        <f>IF(Monde!R285="","",Monde!R285)</f>
        <v/>
      </c>
      <c r="W285" s="5" t="str">
        <f>IF(BEN!U285="","",BEN!U285)</f>
        <v/>
      </c>
      <c r="X285" s="5" t="str">
        <f>IF(BEN!V285="","",BEN!V285)</f>
        <v/>
      </c>
      <c r="Y285" s="5" t="str">
        <f>IF(BEN!W285="","",BEN!W285)</f>
        <v/>
      </c>
      <c r="Z285" s="5" t="str">
        <f>IF(BEN!X285="","",BEN!X285)</f>
        <v/>
      </c>
      <c r="AA285" s="5">
        <f>IF(Pays!$E$3="","",Pays!$E$3)</f>
        <v>1</v>
      </c>
      <c r="AB285" s="5">
        <f>IF(Pays!$F$3="","",Pays!$F$3)</f>
        <v>37.5</v>
      </c>
      <c r="AC285" s="5">
        <f>IF(Pays!$H$3="","",Pays!$H$3)</f>
        <v>27.4</v>
      </c>
      <c r="AD285" s="5" t="str">
        <f>IF(Annuel!B26="","",Annuel!B26)</f>
        <v/>
      </c>
      <c r="AE285" s="5" t="str">
        <f>IF(Annuel!J26="","",Annuel!J26)</f>
        <v/>
      </c>
      <c r="AF285" s="5" t="str">
        <f>IF(Annuel!R26="","",Annuel!R26)</f>
        <v/>
      </c>
      <c r="AG285" s="5" t="str">
        <f>IF(Annuel!Z26="","",Annuel!Z26)</f>
        <v/>
      </c>
      <c r="AH285" s="5" t="str">
        <f>IF(A285&gt;=Parametres!$C$6,"base 2023","avant 2025")</f>
        <v>avant 2025</v>
      </c>
    </row>
    <row r="286" spans="1:34" x14ac:dyDescent="0.25">
      <c r="A286" s="1" t="s">
        <v>551</v>
      </c>
      <c r="B286" s="1" t="s">
        <v>661</v>
      </c>
      <c r="C286" s="1" t="s">
        <v>660</v>
      </c>
      <c r="D286" s="5" t="str">
        <f>IF(BEN!B286="","",BEN!B286)</f>
        <v/>
      </c>
      <c r="E286" s="5" t="str">
        <f>IF(BEN!C286="","",BEN!C286)</f>
        <v/>
      </c>
      <c r="F286" s="5" t="str">
        <f>IF(Monde!B286="","",Monde!B286)</f>
        <v/>
      </c>
      <c r="G286" s="5" t="str">
        <f>IF(Monde!H286="","",Monde!H286)</f>
        <v/>
      </c>
      <c r="H286" s="5" t="str">
        <f>IF(Monde!O286="","",Monde!O286)</f>
        <v/>
      </c>
      <c r="I286" s="5" t="str">
        <f>IF(Monde!C286="","",Monde!C286)</f>
        <v/>
      </c>
      <c r="J286" s="5" t="str">
        <f>IF(Monde!D286="","",Monde!D286)</f>
        <v/>
      </c>
      <c r="K286" s="5" t="str">
        <f>IF(Monde!E286="","",Monde!E286)</f>
        <v/>
      </c>
      <c r="L286" s="5" t="str">
        <f>IF(Monde!F286="","",Monde!F286)</f>
        <v/>
      </c>
      <c r="M286" s="5" t="str">
        <f>IF(Monde!G286="","",Monde!G286)</f>
        <v/>
      </c>
      <c r="N286" s="5" t="str">
        <f>IF(Monde!I286="","",Monde!I286)</f>
        <v/>
      </c>
      <c r="O286" s="5" t="str">
        <f>IF(Monde!J286="","",Monde!J286)</f>
        <v/>
      </c>
      <c r="P286" s="5" t="str">
        <f>IF(Monde!K286="","",Monde!K286)</f>
        <v/>
      </c>
      <c r="Q286" s="5" t="str">
        <f>IF(Monde!L286="","",Monde!L286)</f>
        <v/>
      </c>
      <c r="R286" s="5" t="str">
        <f>IF(Monde!M286="","",Monde!M286)</f>
        <v/>
      </c>
      <c r="S286" s="5" t="str">
        <f>IF(Monde!N286="","",Monde!N286)</f>
        <v/>
      </c>
      <c r="T286" s="5" t="str">
        <f>IF(Monde!P286="","",Monde!P286)</f>
        <v/>
      </c>
      <c r="U286" s="5" t="str">
        <f>IF(Monde!Q286="","",Monde!Q286)</f>
        <v/>
      </c>
      <c r="V286" s="5" t="str">
        <f>IF(Monde!R286="","",Monde!R286)</f>
        <v/>
      </c>
      <c r="W286" s="5" t="str">
        <f>IF(BEN!U286="","",BEN!U286)</f>
        <v/>
      </c>
      <c r="X286" s="5" t="str">
        <f>IF(BEN!V286="","",BEN!V286)</f>
        <v/>
      </c>
      <c r="Y286" s="5" t="str">
        <f>IF(BEN!W286="","",BEN!W286)</f>
        <v/>
      </c>
      <c r="Z286" s="5" t="str">
        <f>IF(BEN!X286="","",BEN!X286)</f>
        <v/>
      </c>
      <c r="AA286" s="5">
        <f>IF(Pays!$E$3="","",Pays!$E$3)</f>
        <v>1</v>
      </c>
      <c r="AB286" s="5">
        <f>IF(Pays!$F$3="","",Pays!$F$3)</f>
        <v>37.5</v>
      </c>
      <c r="AC286" s="5">
        <f>IF(Pays!$H$3="","",Pays!$H$3)</f>
        <v>27.4</v>
      </c>
      <c r="AD286" s="5" t="str">
        <f>IF(Annuel!B26="","",Annuel!B26)</f>
        <v/>
      </c>
      <c r="AE286" s="5" t="str">
        <f>IF(Annuel!J26="","",Annuel!J26)</f>
        <v/>
      </c>
      <c r="AF286" s="5" t="str">
        <f>IF(Annuel!R26="","",Annuel!R26)</f>
        <v/>
      </c>
      <c r="AG286" s="5" t="str">
        <f>IF(Annuel!Z26="","",Annuel!Z26)</f>
        <v/>
      </c>
      <c r="AH286" s="5" t="str">
        <f>IF(A286&gt;=Parametres!$C$6,"base 2023","avant 2025")</f>
        <v>avant 2025</v>
      </c>
    </row>
    <row r="287" spans="1:34" x14ac:dyDescent="0.25">
      <c r="A287" s="1" t="s">
        <v>552</v>
      </c>
      <c r="B287" s="1" t="s">
        <v>661</v>
      </c>
      <c r="C287" s="1" t="s">
        <v>660</v>
      </c>
      <c r="D287" s="5" t="str">
        <f>IF(BEN!B287="","",BEN!B287)</f>
        <v/>
      </c>
      <c r="E287" s="5" t="str">
        <f>IF(BEN!C287="","",BEN!C287)</f>
        <v/>
      </c>
      <c r="F287" s="5" t="str">
        <f>IF(Monde!B287="","",Monde!B287)</f>
        <v/>
      </c>
      <c r="G287" s="5" t="str">
        <f>IF(Monde!H287="","",Monde!H287)</f>
        <v/>
      </c>
      <c r="H287" s="5" t="str">
        <f>IF(Monde!O287="","",Monde!O287)</f>
        <v/>
      </c>
      <c r="I287" s="5" t="str">
        <f>IF(Monde!C287="","",Monde!C287)</f>
        <v/>
      </c>
      <c r="J287" s="5" t="str">
        <f>IF(Monde!D287="","",Monde!D287)</f>
        <v/>
      </c>
      <c r="K287" s="5" t="str">
        <f>IF(Monde!E287="","",Monde!E287)</f>
        <v/>
      </c>
      <c r="L287" s="5" t="str">
        <f>IF(Monde!F287="","",Monde!F287)</f>
        <v/>
      </c>
      <c r="M287" s="5" t="str">
        <f>IF(Monde!G287="","",Monde!G287)</f>
        <v/>
      </c>
      <c r="N287" s="5" t="str">
        <f>IF(Monde!I287="","",Monde!I287)</f>
        <v/>
      </c>
      <c r="O287" s="5" t="str">
        <f>IF(Monde!J287="","",Monde!J287)</f>
        <v/>
      </c>
      <c r="P287" s="5" t="str">
        <f>IF(Monde!K287="","",Monde!K287)</f>
        <v/>
      </c>
      <c r="Q287" s="5" t="str">
        <f>IF(Monde!L287="","",Monde!L287)</f>
        <v/>
      </c>
      <c r="R287" s="5" t="str">
        <f>IF(Monde!M287="","",Monde!M287)</f>
        <v/>
      </c>
      <c r="S287" s="5" t="str">
        <f>IF(Monde!N287="","",Monde!N287)</f>
        <v/>
      </c>
      <c r="T287" s="5" t="str">
        <f>IF(Monde!P287="","",Monde!P287)</f>
        <v/>
      </c>
      <c r="U287" s="5" t="str">
        <f>IF(Monde!Q287="","",Monde!Q287)</f>
        <v/>
      </c>
      <c r="V287" s="5" t="str">
        <f>IF(Monde!R287="","",Monde!R287)</f>
        <v/>
      </c>
      <c r="W287" s="5" t="str">
        <f>IF(BEN!U287="","",BEN!U287)</f>
        <v/>
      </c>
      <c r="X287" s="5" t="str">
        <f>IF(BEN!V287="","",BEN!V287)</f>
        <v/>
      </c>
      <c r="Y287" s="5" t="str">
        <f>IF(BEN!W287="","",BEN!W287)</f>
        <v/>
      </c>
      <c r="Z287" s="5" t="str">
        <f>IF(BEN!X287="","",BEN!X287)</f>
        <v/>
      </c>
      <c r="AA287" s="5">
        <f>IF(Pays!$E$3="","",Pays!$E$3)</f>
        <v>1</v>
      </c>
      <c r="AB287" s="5">
        <f>IF(Pays!$F$3="","",Pays!$F$3)</f>
        <v>37.5</v>
      </c>
      <c r="AC287" s="5">
        <f>IF(Pays!$H$3="","",Pays!$H$3)</f>
        <v>27.4</v>
      </c>
      <c r="AD287" s="5" t="str">
        <f>IF(Annuel!B26="","",Annuel!B26)</f>
        <v/>
      </c>
      <c r="AE287" s="5" t="str">
        <f>IF(Annuel!J26="","",Annuel!J26)</f>
        <v/>
      </c>
      <c r="AF287" s="5" t="str">
        <f>IF(Annuel!R26="","",Annuel!R26)</f>
        <v/>
      </c>
      <c r="AG287" s="5" t="str">
        <f>IF(Annuel!Z26="","",Annuel!Z26)</f>
        <v/>
      </c>
      <c r="AH287" s="5" t="str">
        <f>IF(A287&gt;=Parametres!$C$6,"base 2023","avant 2025")</f>
        <v>avant 2025</v>
      </c>
    </row>
    <row r="288" spans="1:34" x14ac:dyDescent="0.25">
      <c r="A288" s="1" t="s">
        <v>553</v>
      </c>
      <c r="B288" s="1" t="s">
        <v>661</v>
      </c>
      <c r="C288" s="1" t="s">
        <v>660</v>
      </c>
      <c r="D288" s="5" t="str">
        <f>IF(BEN!B288="","",BEN!B288)</f>
        <v/>
      </c>
      <c r="E288" s="5" t="str">
        <f>IF(BEN!C288="","",BEN!C288)</f>
        <v/>
      </c>
      <c r="F288" s="5" t="str">
        <f>IF(Monde!B288="","",Monde!B288)</f>
        <v/>
      </c>
      <c r="G288" s="5" t="str">
        <f>IF(Monde!H288="","",Monde!H288)</f>
        <v/>
      </c>
      <c r="H288" s="5" t="str">
        <f>IF(Monde!O288="","",Monde!O288)</f>
        <v/>
      </c>
      <c r="I288" s="5" t="str">
        <f>IF(Monde!C288="","",Monde!C288)</f>
        <v/>
      </c>
      <c r="J288" s="5" t="str">
        <f>IF(Monde!D288="","",Monde!D288)</f>
        <v/>
      </c>
      <c r="K288" s="5" t="str">
        <f>IF(Monde!E288="","",Monde!E288)</f>
        <v/>
      </c>
      <c r="L288" s="5" t="str">
        <f>IF(Monde!F288="","",Monde!F288)</f>
        <v/>
      </c>
      <c r="M288" s="5" t="str">
        <f>IF(Monde!G288="","",Monde!G288)</f>
        <v/>
      </c>
      <c r="N288" s="5" t="str">
        <f>IF(Monde!I288="","",Monde!I288)</f>
        <v/>
      </c>
      <c r="O288" s="5" t="str">
        <f>IF(Monde!J288="","",Monde!J288)</f>
        <v/>
      </c>
      <c r="P288" s="5" t="str">
        <f>IF(Monde!K288="","",Monde!K288)</f>
        <v/>
      </c>
      <c r="Q288" s="5" t="str">
        <f>IF(Monde!L288="","",Monde!L288)</f>
        <v/>
      </c>
      <c r="R288" s="5" t="str">
        <f>IF(Monde!M288="","",Monde!M288)</f>
        <v/>
      </c>
      <c r="S288" s="5" t="str">
        <f>IF(Monde!N288="","",Monde!N288)</f>
        <v/>
      </c>
      <c r="T288" s="5" t="str">
        <f>IF(Monde!P288="","",Monde!P288)</f>
        <v/>
      </c>
      <c r="U288" s="5" t="str">
        <f>IF(Monde!Q288="","",Monde!Q288)</f>
        <v/>
      </c>
      <c r="V288" s="5" t="str">
        <f>IF(Monde!R288="","",Monde!R288)</f>
        <v/>
      </c>
      <c r="W288" s="5" t="str">
        <f>IF(BEN!U288="","",BEN!U288)</f>
        <v/>
      </c>
      <c r="X288" s="5" t="str">
        <f>IF(BEN!V288="","",BEN!V288)</f>
        <v/>
      </c>
      <c r="Y288" s="5" t="str">
        <f>IF(BEN!W288="","",BEN!W288)</f>
        <v/>
      </c>
      <c r="Z288" s="5" t="str">
        <f>IF(BEN!X288="","",BEN!X288)</f>
        <v/>
      </c>
      <c r="AA288" s="5">
        <f>IF(Pays!$E$3="","",Pays!$E$3)</f>
        <v>1</v>
      </c>
      <c r="AB288" s="5">
        <f>IF(Pays!$F$3="","",Pays!$F$3)</f>
        <v>37.5</v>
      </c>
      <c r="AC288" s="5">
        <f>IF(Pays!$H$3="","",Pays!$H$3)</f>
        <v>27.4</v>
      </c>
      <c r="AD288" s="5" t="str">
        <f>IF(Annuel!B26="","",Annuel!B26)</f>
        <v/>
      </c>
      <c r="AE288" s="5" t="str">
        <f>IF(Annuel!J26="","",Annuel!J26)</f>
        <v/>
      </c>
      <c r="AF288" s="5" t="str">
        <f>IF(Annuel!R26="","",Annuel!R26)</f>
        <v/>
      </c>
      <c r="AG288" s="5" t="str">
        <f>IF(Annuel!Z26="","",Annuel!Z26)</f>
        <v/>
      </c>
      <c r="AH288" s="5" t="str">
        <f>IF(A288&gt;=Parametres!$C$6,"base 2023","avant 2025")</f>
        <v>avant 2025</v>
      </c>
    </row>
    <row r="289" spans="1:34" x14ac:dyDescent="0.25">
      <c r="A289" s="1" t="s">
        <v>554</v>
      </c>
      <c r="B289" s="1" t="s">
        <v>661</v>
      </c>
      <c r="C289" s="1" t="s">
        <v>660</v>
      </c>
      <c r="D289" s="5" t="str">
        <f>IF(BEN!B289="","",BEN!B289)</f>
        <v/>
      </c>
      <c r="E289" s="5" t="str">
        <f>IF(BEN!C289="","",BEN!C289)</f>
        <v/>
      </c>
      <c r="F289" s="5" t="str">
        <f>IF(Monde!B289="","",Monde!B289)</f>
        <v/>
      </c>
      <c r="G289" s="5" t="str">
        <f>IF(Monde!H289="","",Monde!H289)</f>
        <v/>
      </c>
      <c r="H289" s="5" t="str">
        <f>IF(Monde!O289="","",Monde!O289)</f>
        <v/>
      </c>
      <c r="I289" s="5" t="str">
        <f>IF(Monde!C289="","",Monde!C289)</f>
        <v/>
      </c>
      <c r="J289" s="5" t="str">
        <f>IF(Monde!D289="","",Monde!D289)</f>
        <v/>
      </c>
      <c r="K289" s="5" t="str">
        <f>IF(Monde!E289="","",Monde!E289)</f>
        <v/>
      </c>
      <c r="L289" s="5" t="str">
        <f>IF(Monde!F289="","",Monde!F289)</f>
        <v/>
      </c>
      <c r="M289" s="5" t="str">
        <f>IF(Monde!G289="","",Monde!G289)</f>
        <v/>
      </c>
      <c r="N289" s="5" t="str">
        <f>IF(Monde!I289="","",Monde!I289)</f>
        <v/>
      </c>
      <c r="O289" s="5" t="str">
        <f>IF(Monde!J289="","",Monde!J289)</f>
        <v/>
      </c>
      <c r="P289" s="5" t="str">
        <f>IF(Monde!K289="","",Monde!K289)</f>
        <v/>
      </c>
      <c r="Q289" s="5" t="str">
        <f>IF(Monde!L289="","",Monde!L289)</f>
        <v/>
      </c>
      <c r="R289" s="5" t="str">
        <f>IF(Monde!M289="","",Monde!M289)</f>
        <v/>
      </c>
      <c r="S289" s="5" t="str">
        <f>IF(Monde!N289="","",Monde!N289)</f>
        <v/>
      </c>
      <c r="T289" s="5" t="str">
        <f>IF(Monde!P289="","",Monde!P289)</f>
        <v/>
      </c>
      <c r="U289" s="5" t="str">
        <f>IF(Monde!Q289="","",Monde!Q289)</f>
        <v/>
      </c>
      <c r="V289" s="5" t="str">
        <f>IF(Monde!R289="","",Monde!R289)</f>
        <v/>
      </c>
      <c r="W289" s="5" t="str">
        <f>IF(BEN!U289="","",BEN!U289)</f>
        <v/>
      </c>
      <c r="X289" s="5" t="str">
        <f>IF(BEN!V289="","",BEN!V289)</f>
        <v/>
      </c>
      <c r="Y289" s="5" t="str">
        <f>IF(BEN!W289="","",BEN!W289)</f>
        <v/>
      </c>
      <c r="Z289" s="5" t="str">
        <f>IF(BEN!X289="","",BEN!X289)</f>
        <v/>
      </c>
      <c r="AA289" s="5">
        <f>IF(Pays!$E$3="","",Pays!$E$3)</f>
        <v>1</v>
      </c>
      <c r="AB289" s="5">
        <f>IF(Pays!$F$3="","",Pays!$F$3)</f>
        <v>37.5</v>
      </c>
      <c r="AC289" s="5">
        <f>IF(Pays!$H$3="","",Pays!$H$3)</f>
        <v>27.4</v>
      </c>
      <c r="AD289" s="5" t="str">
        <f>IF(Annuel!B26="","",Annuel!B26)</f>
        <v/>
      </c>
      <c r="AE289" s="5" t="str">
        <f>IF(Annuel!J26="","",Annuel!J26)</f>
        <v/>
      </c>
      <c r="AF289" s="5" t="str">
        <f>IF(Annuel!R26="","",Annuel!R26)</f>
        <v/>
      </c>
      <c r="AG289" s="5" t="str">
        <f>IF(Annuel!Z26="","",Annuel!Z26)</f>
        <v/>
      </c>
      <c r="AH289" s="5" t="str">
        <f>IF(A289&gt;=Parametres!$C$6,"base 2023","avant 2025")</f>
        <v>avant 2025</v>
      </c>
    </row>
    <row r="290" spans="1:34" x14ac:dyDescent="0.25">
      <c r="A290" s="1" t="s">
        <v>555</v>
      </c>
      <c r="B290" s="1" t="s">
        <v>661</v>
      </c>
      <c r="C290" s="1" t="s">
        <v>660</v>
      </c>
      <c r="D290" s="5" t="str">
        <f>IF(BEN!B290="","",BEN!B290)</f>
        <v/>
      </c>
      <c r="E290" s="5" t="str">
        <f>IF(BEN!C290="","",BEN!C290)</f>
        <v/>
      </c>
      <c r="F290" s="5" t="str">
        <f>IF(Monde!B290="","",Monde!B290)</f>
        <v/>
      </c>
      <c r="G290" s="5" t="str">
        <f>IF(Monde!H290="","",Monde!H290)</f>
        <v/>
      </c>
      <c r="H290" s="5" t="str">
        <f>IF(Monde!O290="","",Monde!O290)</f>
        <v/>
      </c>
      <c r="I290" s="5" t="str">
        <f>IF(Monde!C290="","",Monde!C290)</f>
        <v/>
      </c>
      <c r="J290" s="5" t="str">
        <f>IF(Monde!D290="","",Monde!D290)</f>
        <v/>
      </c>
      <c r="K290" s="5" t="str">
        <f>IF(Monde!E290="","",Monde!E290)</f>
        <v/>
      </c>
      <c r="L290" s="5" t="str">
        <f>IF(Monde!F290="","",Monde!F290)</f>
        <v/>
      </c>
      <c r="M290" s="5" t="str">
        <f>IF(Monde!G290="","",Monde!G290)</f>
        <v/>
      </c>
      <c r="N290" s="5" t="str">
        <f>IF(Monde!I290="","",Monde!I290)</f>
        <v/>
      </c>
      <c r="O290" s="5" t="str">
        <f>IF(Monde!J290="","",Monde!J290)</f>
        <v/>
      </c>
      <c r="P290" s="5" t="str">
        <f>IF(Monde!K290="","",Monde!K290)</f>
        <v/>
      </c>
      <c r="Q290" s="5" t="str">
        <f>IF(Monde!L290="","",Monde!L290)</f>
        <v/>
      </c>
      <c r="R290" s="5" t="str">
        <f>IF(Monde!M290="","",Monde!M290)</f>
        <v/>
      </c>
      <c r="S290" s="5" t="str">
        <f>IF(Monde!N290="","",Monde!N290)</f>
        <v/>
      </c>
      <c r="T290" s="5" t="str">
        <f>IF(Monde!P290="","",Monde!P290)</f>
        <v/>
      </c>
      <c r="U290" s="5" t="str">
        <f>IF(Monde!Q290="","",Monde!Q290)</f>
        <v/>
      </c>
      <c r="V290" s="5" t="str">
        <f>IF(Monde!R290="","",Monde!R290)</f>
        <v/>
      </c>
      <c r="W290" s="5" t="str">
        <f>IF(BEN!U290="","",BEN!U290)</f>
        <v/>
      </c>
      <c r="X290" s="5" t="str">
        <f>IF(BEN!V290="","",BEN!V290)</f>
        <v/>
      </c>
      <c r="Y290" s="5" t="str">
        <f>IF(BEN!W290="","",BEN!W290)</f>
        <v/>
      </c>
      <c r="Z290" s="5" t="str">
        <f>IF(BEN!X290="","",BEN!X290)</f>
        <v/>
      </c>
      <c r="AA290" s="5">
        <f>IF(Pays!$E$3="","",Pays!$E$3)</f>
        <v>1</v>
      </c>
      <c r="AB290" s="5">
        <f>IF(Pays!$F$3="","",Pays!$F$3)</f>
        <v>37.5</v>
      </c>
      <c r="AC290" s="5">
        <f>IF(Pays!$H$3="","",Pays!$H$3)</f>
        <v>27.4</v>
      </c>
      <c r="AD290" s="5" t="str">
        <f>IF(Annuel!B26="","",Annuel!B26)</f>
        <v/>
      </c>
      <c r="AE290" s="5" t="str">
        <f>IF(Annuel!J26="","",Annuel!J26)</f>
        <v/>
      </c>
      <c r="AF290" s="5" t="str">
        <f>IF(Annuel!R26="","",Annuel!R26)</f>
        <v/>
      </c>
      <c r="AG290" s="5" t="str">
        <f>IF(Annuel!Z26="","",Annuel!Z26)</f>
        <v/>
      </c>
      <c r="AH290" s="5" t="str">
        <f>IF(A290&gt;=Parametres!$C$6,"base 2023","avant 2025")</f>
        <v>avant 2025</v>
      </c>
    </row>
    <row r="291" spans="1:34" x14ac:dyDescent="0.25">
      <c r="A291" s="1" t="s">
        <v>556</v>
      </c>
      <c r="B291" s="1" t="s">
        <v>661</v>
      </c>
      <c r="C291" s="1" t="s">
        <v>660</v>
      </c>
      <c r="D291" s="5" t="str">
        <f>IF(BEN!B291="","",BEN!B291)</f>
        <v/>
      </c>
      <c r="E291" s="5" t="str">
        <f>IF(BEN!C291="","",BEN!C291)</f>
        <v/>
      </c>
      <c r="F291" s="5" t="str">
        <f>IF(Monde!B291="","",Monde!B291)</f>
        <v/>
      </c>
      <c r="G291" s="5" t="str">
        <f>IF(Monde!H291="","",Monde!H291)</f>
        <v/>
      </c>
      <c r="H291" s="5" t="str">
        <f>IF(Monde!O291="","",Monde!O291)</f>
        <v/>
      </c>
      <c r="I291" s="5" t="str">
        <f>IF(Monde!C291="","",Monde!C291)</f>
        <v/>
      </c>
      <c r="J291" s="5" t="str">
        <f>IF(Monde!D291="","",Monde!D291)</f>
        <v/>
      </c>
      <c r="K291" s="5" t="str">
        <f>IF(Monde!E291="","",Monde!E291)</f>
        <v/>
      </c>
      <c r="L291" s="5" t="str">
        <f>IF(Monde!F291="","",Monde!F291)</f>
        <v/>
      </c>
      <c r="M291" s="5" t="str">
        <f>IF(Monde!G291="","",Monde!G291)</f>
        <v/>
      </c>
      <c r="N291" s="5" t="str">
        <f>IF(Monde!I291="","",Monde!I291)</f>
        <v/>
      </c>
      <c r="O291" s="5" t="str">
        <f>IF(Monde!J291="","",Monde!J291)</f>
        <v/>
      </c>
      <c r="P291" s="5" t="str">
        <f>IF(Monde!K291="","",Monde!K291)</f>
        <v/>
      </c>
      <c r="Q291" s="5" t="str">
        <f>IF(Monde!L291="","",Monde!L291)</f>
        <v/>
      </c>
      <c r="R291" s="5" t="str">
        <f>IF(Monde!M291="","",Monde!M291)</f>
        <v/>
      </c>
      <c r="S291" s="5" t="str">
        <f>IF(Monde!N291="","",Monde!N291)</f>
        <v/>
      </c>
      <c r="T291" s="5" t="str">
        <f>IF(Monde!P291="","",Monde!P291)</f>
        <v/>
      </c>
      <c r="U291" s="5" t="str">
        <f>IF(Monde!Q291="","",Monde!Q291)</f>
        <v/>
      </c>
      <c r="V291" s="5" t="str">
        <f>IF(Monde!R291="","",Monde!R291)</f>
        <v/>
      </c>
      <c r="W291" s="5" t="str">
        <f>IF(BEN!U291="","",BEN!U291)</f>
        <v/>
      </c>
      <c r="X291" s="5" t="str">
        <f>IF(BEN!V291="","",BEN!V291)</f>
        <v/>
      </c>
      <c r="Y291" s="5" t="str">
        <f>IF(BEN!W291="","",BEN!W291)</f>
        <v/>
      </c>
      <c r="Z291" s="5" t="str">
        <f>IF(BEN!X291="","",BEN!X291)</f>
        <v/>
      </c>
      <c r="AA291" s="5">
        <f>IF(Pays!$E$3="","",Pays!$E$3)</f>
        <v>1</v>
      </c>
      <c r="AB291" s="5">
        <f>IF(Pays!$F$3="","",Pays!$F$3)</f>
        <v>37.5</v>
      </c>
      <c r="AC291" s="5">
        <f>IF(Pays!$H$3="","",Pays!$H$3)</f>
        <v>27.4</v>
      </c>
      <c r="AD291" s="5" t="str">
        <f>IF(Annuel!B27="","",Annuel!B27)</f>
        <v/>
      </c>
      <c r="AE291" s="5" t="str">
        <f>IF(Annuel!J27="","",Annuel!J27)</f>
        <v/>
      </c>
      <c r="AF291" s="5" t="str">
        <f>IF(Annuel!R27="","",Annuel!R27)</f>
        <v/>
      </c>
      <c r="AG291" s="5" t="str">
        <f>IF(Annuel!Z27="","",Annuel!Z27)</f>
        <v/>
      </c>
      <c r="AH291" s="5" t="str">
        <f>IF(A291&gt;=Parametres!$C$6,"base 2023","avant 2025")</f>
        <v>avant 2025</v>
      </c>
    </row>
    <row r="292" spans="1:34" x14ac:dyDescent="0.25">
      <c r="A292" s="1" t="s">
        <v>557</v>
      </c>
      <c r="B292" s="1" t="s">
        <v>661</v>
      </c>
      <c r="C292" s="1" t="s">
        <v>660</v>
      </c>
      <c r="D292" s="5" t="str">
        <f>IF(BEN!B292="","",BEN!B292)</f>
        <v/>
      </c>
      <c r="E292" s="5" t="str">
        <f>IF(BEN!C292="","",BEN!C292)</f>
        <v/>
      </c>
      <c r="F292" s="5" t="str">
        <f>IF(Monde!B292="","",Monde!B292)</f>
        <v/>
      </c>
      <c r="G292" s="5" t="str">
        <f>IF(Monde!H292="","",Monde!H292)</f>
        <v/>
      </c>
      <c r="H292" s="5" t="str">
        <f>IF(Monde!O292="","",Monde!O292)</f>
        <v/>
      </c>
      <c r="I292" s="5" t="str">
        <f>IF(Monde!C292="","",Monde!C292)</f>
        <v/>
      </c>
      <c r="J292" s="5" t="str">
        <f>IF(Monde!D292="","",Monde!D292)</f>
        <v/>
      </c>
      <c r="K292" s="5" t="str">
        <f>IF(Monde!E292="","",Monde!E292)</f>
        <v/>
      </c>
      <c r="L292" s="5" t="str">
        <f>IF(Monde!F292="","",Monde!F292)</f>
        <v/>
      </c>
      <c r="M292" s="5" t="str">
        <f>IF(Monde!G292="","",Monde!G292)</f>
        <v/>
      </c>
      <c r="N292" s="5" t="str">
        <f>IF(Monde!I292="","",Monde!I292)</f>
        <v/>
      </c>
      <c r="O292" s="5" t="str">
        <f>IF(Monde!J292="","",Monde!J292)</f>
        <v/>
      </c>
      <c r="P292" s="5" t="str">
        <f>IF(Monde!K292="","",Monde!K292)</f>
        <v/>
      </c>
      <c r="Q292" s="5" t="str">
        <f>IF(Monde!L292="","",Monde!L292)</f>
        <v/>
      </c>
      <c r="R292" s="5" t="str">
        <f>IF(Monde!M292="","",Monde!M292)</f>
        <v/>
      </c>
      <c r="S292" s="5" t="str">
        <f>IF(Monde!N292="","",Monde!N292)</f>
        <v/>
      </c>
      <c r="T292" s="5" t="str">
        <f>IF(Monde!P292="","",Monde!P292)</f>
        <v/>
      </c>
      <c r="U292" s="5" t="str">
        <f>IF(Monde!Q292="","",Monde!Q292)</f>
        <v/>
      </c>
      <c r="V292" s="5" t="str">
        <f>IF(Monde!R292="","",Monde!R292)</f>
        <v/>
      </c>
      <c r="W292" s="5" t="str">
        <f>IF(BEN!U292="","",BEN!U292)</f>
        <v/>
      </c>
      <c r="X292" s="5" t="str">
        <f>IF(BEN!V292="","",BEN!V292)</f>
        <v/>
      </c>
      <c r="Y292" s="5" t="str">
        <f>IF(BEN!W292="","",BEN!W292)</f>
        <v/>
      </c>
      <c r="Z292" s="5" t="str">
        <f>IF(BEN!X292="","",BEN!X292)</f>
        <v/>
      </c>
      <c r="AA292" s="5">
        <f>IF(Pays!$E$3="","",Pays!$E$3)</f>
        <v>1</v>
      </c>
      <c r="AB292" s="5">
        <f>IF(Pays!$F$3="","",Pays!$F$3)</f>
        <v>37.5</v>
      </c>
      <c r="AC292" s="5">
        <f>IF(Pays!$H$3="","",Pays!$H$3)</f>
        <v>27.4</v>
      </c>
      <c r="AD292" s="5" t="str">
        <f>IF(Annuel!B27="","",Annuel!B27)</f>
        <v/>
      </c>
      <c r="AE292" s="5" t="str">
        <f>IF(Annuel!J27="","",Annuel!J27)</f>
        <v/>
      </c>
      <c r="AF292" s="5" t="str">
        <f>IF(Annuel!R27="","",Annuel!R27)</f>
        <v/>
      </c>
      <c r="AG292" s="5" t="str">
        <f>IF(Annuel!Z27="","",Annuel!Z27)</f>
        <v/>
      </c>
      <c r="AH292" s="5" t="str">
        <f>IF(A292&gt;=Parametres!$C$6,"base 2023","avant 2025")</f>
        <v>avant 2025</v>
      </c>
    </row>
    <row r="293" spans="1:34" x14ac:dyDescent="0.25">
      <c r="A293" s="1" t="s">
        <v>558</v>
      </c>
      <c r="B293" s="1" t="s">
        <v>661</v>
      </c>
      <c r="C293" s="1" t="s">
        <v>660</v>
      </c>
      <c r="D293" s="5" t="str">
        <f>IF(BEN!B293="","",BEN!B293)</f>
        <v/>
      </c>
      <c r="E293" s="5" t="str">
        <f>IF(BEN!C293="","",BEN!C293)</f>
        <v/>
      </c>
      <c r="F293" s="5" t="str">
        <f>IF(Monde!B293="","",Monde!B293)</f>
        <v/>
      </c>
      <c r="G293" s="5" t="str">
        <f>IF(Monde!H293="","",Monde!H293)</f>
        <v/>
      </c>
      <c r="H293" s="5" t="str">
        <f>IF(Monde!O293="","",Monde!O293)</f>
        <v/>
      </c>
      <c r="I293" s="5" t="str">
        <f>IF(Monde!C293="","",Monde!C293)</f>
        <v/>
      </c>
      <c r="J293" s="5" t="str">
        <f>IF(Monde!D293="","",Monde!D293)</f>
        <v/>
      </c>
      <c r="K293" s="5" t="str">
        <f>IF(Monde!E293="","",Monde!E293)</f>
        <v/>
      </c>
      <c r="L293" s="5" t="str">
        <f>IF(Monde!F293="","",Monde!F293)</f>
        <v/>
      </c>
      <c r="M293" s="5" t="str">
        <f>IF(Monde!G293="","",Monde!G293)</f>
        <v/>
      </c>
      <c r="N293" s="5" t="str">
        <f>IF(Monde!I293="","",Monde!I293)</f>
        <v/>
      </c>
      <c r="O293" s="5" t="str">
        <f>IF(Monde!J293="","",Monde!J293)</f>
        <v/>
      </c>
      <c r="P293" s="5" t="str">
        <f>IF(Monde!K293="","",Monde!K293)</f>
        <v/>
      </c>
      <c r="Q293" s="5" t="str">
        <f>IF(Monde!L293="","",Monde!L293)</f>
        <v/>
      </c>
      <c r="R293" s="5" t="str">
        <f>IF(Monde!M293="","",Monde!M293)</f>
        <v/>
      </c>
      <c r="S293" s="5" t="str">
        <f>IF(Monde!N293="","",Monde!N293)</f>
        <v/>
      </c>
      <c r="T293" s="5" t="str">
        <f>IF(Monde!P293="","",Monde!P293)</f>
        <v/>
      </c>
      <c r="U293" s="5" t="str">
        <f>IF(Monde!Q293="","",Monde!Q293)</f>
        <v/>
      </c>
      <c r="V293" s="5" t="str">
        <f>IF(Monde!R293="","",Monde!R293)</f>
        <v/>
      </c>
      <c r="W293" s="5" t="str">
        <f>IF(BEN!U293="","",BEN!U293)</f>
        <v/>
      </c>
      <c r="X293" s="5" t="str">
        <f>IF(BEN!V293="","",BEN!V293)</f>
        <v/>
      </c>
      <c r="Y293" s="5" t="str">
        <f>IF(BEN!W293="","",BEN!W293)</f>
        <v/>
      </c>
      <c r="Z293" s="5" t="str">
        <f>IF(BEN!X293="","",BEN!X293)</f>
        <v/>
      </c>
      <c r="AA293" s="5">
        <f>IF(Pays!$E$3="","",Pays!$E$3)</f>
        <v>1</v>
      </c>
      <c r="AB293" s="5">
        <f>IF(Pays!$F$3="","",Pays!$F$3)</f>
        <v>37.5</v>
      </c>
      <c r="AC293" s="5">
        <f>IF(Pays!$H$3="","",Pays!$H$3)</f>
        <v>27.4</v>
      </c>
      <c r="AD293" s="5" t="str">
        <f>IF(Annuel!B27="","",Annuel!B27)</f>
        <v/>
      </c>
      <c r="AE293" s="5" t="str">
        <f>IF(Annuel!J27="","",Annuel!J27)</f>
        <v/>
      </c>
      <c r="AF293" s="5" t="str">
        <f>IF(Annuel!R27="","",Annuel!R27)</f>
        <v/>
      </c>
      <c r="AG293" s="5" t="str">
        <f>IF(Annuel!Z27="","",Annuel!Z27)</f>
        <v/>
      </c>
      <c r="AH293" s="5" t="str">
        <f>IF(A293&gt;=Parametres!$C$6,"base 2023","avant 2025")</f>
        <v>avant 2025</v>
      </c>
    </row>
    <row r="294" spans="1:34" x14ac:dyDescent="0.25">
      <c r="A294" s="1" t="s">
        <v>559</v>
      </c>
      <c r="B294" s="1" t="s">
        <v>661</v>
      </c>
      <c r="C294" s="1" t="s">
        <v>660</v>
      </c>
      <c r="D294" s="5" t="str">
        <f>IF(BEN!B294="","",BEN!B294)</f>
        <v/>
      </c>
      <c r="E294" s="5" t="str">
        <f>IF(BEN!C294="","",BEN!C294)</f>
        <v/>
      </c>
      <c r="F294" s="5" t="str">
        <f>IF(Monde!B294="","",Monde!B294)</f>
        <v/>
      </c>
      <c r="G294" s="5" t="str">
        <f>IF(Monde!H294="","",Monde!H294)</f>
        <v/>
      </c>
      <c r="H294" s="5" t="str">
        <f>IF(Monde!O294="","",Monde!O294)</f>
        <v/>
      </c>
      <c r="I294" s="5" t="str">
        <f>IF(Monde!C294="","",Monde!C294)</f>
        <v/>
      </c>
      <c r="J294" s="5" t="str">
        <f>IF(Monde!D294="","",Monde!D294)</f>
        <v/>
      </c>
      <c r="K294" s="5" t="str">
        <f>IF(Monde!E294="","",Monde!E294)</f>
        <v/>
      </c>
      <c r="L294" s="5" t="str">
        <f>IF(Monde!F294="","",Monde!F294)</f>
        <v/>
      </c>
      <c r="M294" s="5" t="str">
        <f>IF(Monde!G294="","",Monde!G294)</f>
        <v/>
      </c>
      <c r="N294" s="5" t="str">
        <f>IF(Monde!I294="","",Monde!I294)</f>
        <v/>
      </c>
      <c r="O294" s="5" t="str">
        <f>IF(Monde!J294="","",Monde!J294)</f>
        <v/>
      </c>
      <c r="P294" s="5" t="str">
        <f>IF(Monde!K294="","",Monde!K294)</f>
        <v/>
      </c>
      <c r="Q294" s="5" t="str">
        <f>IF(Monde!L294="","",Monde!L294)</f>
        <v/>
      </c>
      <c r="R294" s="5" t="str">
        <f>IF(Monde!M294="","",Monde!M294)</f>
        <v/>
      </c>
      <c r="S294" s="5" t="str">
        <f>IF(Monde!N294="","",Monde!N294)</f>
        <v/>
      </c>
      <c r="T294" s="5" t="str">
        <f>IF(Monde!P294="","",Monde!P294)</f>
        <v/>
      </c>
      <c r="U294" s="5" t="str">
        <f>IF(Monde!Q294="","",Monde!Q294)</f>
        <v/>
      </c>
      <c r="V294" s="5" t="str">
        <f>IF(Monde!R294="","",Monde!R294)</f>
        <v/>
      </c>
      <c r="W294" s="5" t="str">
        <f>IF(BEN!U294="","",BEN!U294)</f>
        <v/>
      </c>
      <c r="X294" s="5" t="str">
        <f>IF(BEN!V294="","",BEN!V294)</f>
        <v/>
      </c>
      <c r="Y294" s="5" t="str">
        <f>IF(BEN!W294="","",BEN!W294)</f>
        <v/>
      </c>
      <c r="Z294" s="5" t="str">
        <f>IF(BEN!X294="","",BEN!X294)</f>
        <v/>
      </c>
      <c r="AA294" s="5">
        <f>IF(Pays!$E$3="","",Pays!$E$3)</f>
        <v>1</v>
      </c>
      <c r="AB294" s="5">
        <f>IF(Pays!$F$3="","",Pays!$F$3)</f>
        <v>37.5</v>
      </c>
      <c r="AC294" s="5">
        <f>IF(Pays!$H$3="","",Pays!$H$3)</f>
        <v>27.4</v>
      </c>
      <c r="AD294" s="5" t="str">
        <f>IF(Annuel!B27="","",Annuel!B27)</f>
        <v/>
      </c>
      <c r="AE294" s="5" t="str">
        <f>IF(Annuel!J27="","",Annuel!J27)</f>
        <v/>
      </c>
      <c r="AF294" s="5" t="str">
        <f>IF(Annuel!R27="","",Annuel!R27)</f>
        <v/>
      </c>
      <c r="AG294" s="5" t="str">
        <f>IF(Annuel!Z27="","",Annuel!Z27)</f>
        <v/>
      </c>
      <c r="AH294" s="5" t="str">
        <f>IF(A294&gt;=Parametres!$C$6,"base 2023","avant 2025")</f>
        <v>avant 2025</v>
      </c>
    </row>
    <row r="295" spans="1:34" x14ac:dyDescent="0.25">
      <c r="A295" s="1" t="s">
        <v>560</v>
      </c>
      <c r="B295" s="1" t="s">
        <v>661</v>
      </c>
      <c r="C295" s="1" t="s">
        <v>660</v>
      </c>
      <c r="D295" s="5" t="str">
        <f>IF(BEN!B295="","",BEN!B295)</f>
        <v/>
      </c>
      <c r="E295" s="5" t="str">
        <f>IF(BEN!C295="","",BEN!C295)</f>
        <v/>
      </c>
      <c r="F295" s="5" t="str">
        <f>IF(Monde!B295="","",Monde!B295)</f>
        <v/>
      </c>
      <c r="G295" s="5" t="str">
        <f>IF(Monde!H295="","",Monde!H295)</f>
        <v/>
      </c>
      <c r="H295" s="5" t="str">
        <f>IF(Monde!O295="","",Monde!O295)</f>
        <v/>
      </c>
      <c r="I295" s="5" t="str">
        <f>IF(Monde!C295="","",Monde!C295)</f>
        <v/>
      </c>
      <c r="J295" s="5" t="str">
        <f>IF(Monde!D295="","",Monde!D295)</f>
        <v/>
      </c>
      <c r="K295" s="5" t="str">
        <f>IF(Monde!E295="","",Monde!E295)</f>
        <v/>
      </c>
      <c r="L295" s="5" t="str">
        <f>IF(Monde!F295="","",Monde!F295)</f>
        <v/>
      </c>
      <c r="M295" s="5" t="str">
        <f>IF(Monde!G295="","",Monde!G295)</f>
        <v/>
      </c>
      <c r="N295" s="5" t="str">
        <f>IF(Monde!I295="","",Monde!I295)</f>
        <v/>
      </c>
      <c r="O295" s="5" t="str">
        <f>IF(Monde!J295="","",Monde!J295)</f>
        <v/>
      </c>
      <c r="P295" s="5" t="str">
        <f>IF(Monde!K295="","",Monde!K295)</f>
        <v/>
      </c>
      <c r="Q295" s="5" t="str">
        <f>IF(Monde!L295="","",Monde!L295)</f>
        <v/>
      </c>
      <c r="R295" s="5" t="str">
        <f>IF(Monde!M295="","",Monde!M295)</f>
        <v/>
      </c>
      <c r="S295" s="5" t="str">
        <f>IF(Monde!N295="","",Monde!N295)</f>
        <v/>
      </c>
      <c r="T295" s="5" t="str">
        <f>IF(Monde!P295="","",Monde!P295)</f>
        <v/>
      </c>
      <c r="U295" s="5" t="str">
        <f>IF(Monde!Q295="","",Monde!Q295)</f>
        <v/>
      </c>
      <c r="V295" s="5" t="str">
        <f>IF(Monde!R295="","",Monde!R295)</f>
        <v/>
      </c>
      <c r="W295" s="5" t="str">
        <f>IF(BEN!U295="","",BEN!U295)</f>
        <v/>
      </c>
      <c r="X295" s="5" t="str">
        <f>IF(BEN!V295="","",BEN!V295)</f>
        <v/>
      </c>
      <c r="Y295" s="5" t="str">
        <f>IF(BEN!W295="","",BEN!W295)</f>
        <v/>
      </c>
      <c r="Z295" s="5" t="str">
        <f>IF(BEN!X295="","",BEN!X295)</f>
        <v/>
      </c>
      <c r="AA295" s="5">
        <f>IF(Pays!$E$3="","",Pays!$E$3)</f>
        <v>1</v>
      </c>
      <c r="AB295" s="5">
        <f>IF(Pays!$F$3="","",Pays!$F$3)</f>
        <v>37.5</v>
      </c>
      <c r="AC295" s="5">
        <f>IF(Pays!$H$3="","",Pays!$H$3)</f>
        <v>27.4</v>
      </c>
      <c r="AD295" s="5" t="str">
        <f>IF(Annuel!B27="","",Annuel!B27)</f>
        <v/>
      </c>
      <c r="AE295" s="5" t="str">
        <f>IF(Annuel!J27="","",Annuel!J27)</f>
        <v/>
      </c>
      <c r="AF295" s="5" t="str">
        <f>IF(Annuel!R27="","",Annuel!R27)</f>
        <v/>
      </c>
      <c r="AG295" s="5" t="str">
        <f>IF(Annuel!Z27="","",Annuel!Z27)</f>
        <v/>
      </c>
      <c r="AH295" s="5" t="str">
        <f>IF(A295&gt;=Parametres!$C$6,"base 2023","avant 2025")</f>
        <v>avant 2025</v>
      </c>
    </row>
    <row r="296" spans="1:34" x14ac:dyDescent="0.25">
      <c r="A296" s="1" t="s">
        <v>561</v>
      </c>
      <c r="B296" s="1" t="s">
        <v>661</v>
      </c>
      <c r="C296" s="1" t="s">
        <v>660</v>
      </c>
      <c r="D296" s="5" t="str">
        <f>IF(BEN!B296="","",BEN!B296)</f>
        <v/>
      </c>
      <c r="E296" s="5" t="str">
        <f>IF(BEN!C296="","",BEN!C296)</f>
        <v/>
      </c>
      <c r="F296" s="5" t="str">
        <f>IF(Monde!B296="","",Monde!B296)</f>
        <v/>
      </c>
      <c r="G296" s="5" t="str">
        <f>IF(Monde!H296="","",Monde!H296)</f>
        <v/>
      </c>
      <c r="H296" s="5" t="str">
        <f>IF(Monde!O296="","",Monde!O296)</f>
        <v/>
      </c>
      <c r="I296" s="5" t="str">
        <f>IF(Monde!C296="","",Monde!C296)</f>
        <v/>
      </c>
      <c r="J296" s="5" t="str">
        <f>IF(Monde!D296="","",Monde!D296)</f>
        <v/>
      </c>
      <c r="K296" s="5" t="str">
        <f>IF(Monde!E296="","",Monde!E296)</f>
        <v/>
      </c>
      <c r="L296" s="5" t="str">
        <f>IF(Monde!F296="","",Monde!F296)</f>
        <v/>
      </c>
      <c r="M296" s="5" t="str">
        <f>IF(Monde!G296="","",Monde!G296)</f>
        <v/>
      </c>
      <c r="N296" s="5" t="str">
        <f>IF(Monde!I296="","",Monde!I296)</f>
        <v/>
      </c>
      <c r="O296" s="5" t="str">
        <f>IF(Monde!J296="","",Monde!J296)</f>
        <v/>
      </c>
      <c r="P296" s="5" t="str">
        <f>IF(Monde!K296="","",Monde!K296)</f>
        <v/>
      </c>
      <c r="Q296" s="5" t="str">
        <f>IF(Monde!L296="","",Monde!L296)</f>
        <v/>
      </c>
      <c r="R296" s="5" t="str">
        <f>IF(Monde!M296="","",Monde!M296)</f>
        <v/>
      </c>
      <c r="S296" s="5" t="str">
        <f>IF(Monde!N296="","",Monde!N296)</f>
        <v/>
      </c>
      <c r="T296" s="5" t="str">
        <f>IF(Monde!P296="","",Monde!P296)</f>
        <v/>
      </c>
      <c r="U296" s="5" t="str">
        <f>IF(Monde!Q296="","",Monde!Q296)</f>
        <v/>
      </c>
      <c r="V296" s="5" t="str">
        <f>IF(Monde!R296="","",Monde!R296)</f>
        <v/>
      </c>
      <c r="W296" s="5" t="str">
        <f>IF(BEN!U296="","",BEN!U296)</f>
        <v/>
      </c>
      <c r="X296" s="5" t="str">
        <f>IF(BEN!V296="","",BEN!V296)</f>
        <v/>
      </c>
      <c r="Y296" s="5" t="str">
        <f>IF(BEN!W296="","",BEN!W296)</f>
        <v/>
      </c>
      <c r="Z296" s="5" t="str">
        <f>IF(BEN!X296="","",BEN!X296)</f>
        <v/>
      </c>
      <c r="AA296" s="5">
        <f>IF(Pays!$E$3="","",Pays!$E$3)</f>
        <v>1</v>
      </c>
      <c r="AB296" s="5">
        <f>IF(Pays!$F$3="","",Pays!$F$3)</f>
        <v>37.5</v>
      </c>
      <c r="AC296" s="5">
        <f>IF(Pays!$H$3="","",Pays!$H$3)</f>
        <v>27.4</v>
      </c>
      <c r="AD296" s="5" t="str">
        <f>IF(Annuel!B27="","",Annuel!B27)</f>
        <v/>
      </c>
      <c r="AE296" s="5" t="str">
        <f>IF(Annuel!J27="","",Annuel!J27)</f>
        <v/>
      </c>
      <c r="AF296" s="5" t="str">
        <f>IF(Annuel!R27="","",Annuel!R27)</f>
        <v/>
      </c>
      <c r="AG296" s="5" t="str">
        <f>IF(Annuel!Z27="","",Annuel!Z27)</f>
        <v/>
      </c>
      <c r="AH296" s="5" t="str">
        <f>IF(A296&gt;=Parametres!$C$6,"base 2023","avant 2025")</f>
        <v>avant 2025</v>
      </c>
    </row>
    <row r="297" spans="1:34" x14ac:dyDescent="0.25">
      <c r="A297" s="1" t="s">
        <v>562</v>
      </c>
      <c r="B297" s="1" t="s">
        <v>661</v>
      </c>
      <c r="C297" s="1" t="s">
        <v>660</v>
      </c>
      <c r="D297" s="5" t="str">
        <f>IF(BEN!B297="","",BEN!B297)</f>
        <v/>
      </c>
      <c r="E297" s="5" t="str">
        <f>IF(BEN!C297="","",BEN!C297)</f>
        <v/>
      </c>
      <c r="F297" s="5" t="str">
        <f>IF(Monde!B297="","",Monde!B297)</f>
        <v/>
      </c>
      <c r="G297" s="5" t="str">
        <f>IF(Monde!H297="","",Monde!H297)</f>
        <v/>
      </c>
      <c r="H297" s="5" t="str">
        <f>IF(Monde!O297="","",Monde!O297)</f>
        <v/>
      </c>
      <c r="I297" s="5" t="str">
        <f>IF(Monde!C297="","",Monde!C297)</f>
        <v/>
      </c>
      <c r="J297" s="5" t="str">
        <f>IF(Monde!D297="","",Monde!D297)</f>
        <v/>
      </c>
      <c r="K297" s="5" t="str">
        <f>IF(Monde!E297="","",Monde!E297)</f>
        <v/>
      </c>
      <c r="L297" s="5" t="str">
        <f>IF(Monde!F297="","",Monde!F297)</f>
        <v/>
      </c>
      <c r="M297" s="5" t="str">
        <f>IF(Monde!G297="","",Monde!G297)</f>
        <v/>
      </c>
      <c r="N297" s="5" t="str">
        <f>IF(Monde!I297="","",Monde!I297)</f>
        <v/>
      </c>
      <c r="O297" s="5" t="str">
        <f>IF(Monde!J297="","",Monde!J297)</f>
        <v/>
      </c>
      <c r="P297" s="5" t="str">
        <f>IF(Monde!K297="","",Monde!K297)</f>
        <v/>
      </c>
      <c r="Q297" s="5" t="str">
        <f>IF(Monde!L297="","",Monde!L297)</f>
        <v/>
      </c>
      <c r="R297" s="5" t="str">
        <f>IF(Monde!M297="","",Monde!M297)</f>
        <v/>
      </c>
      <c r="S297" s="5" t="str">
        <f>IF(Monde!N297="","",Monde!N297)</f>
        <v/>
      </c>
      <c r="T297" s="5" t="str">
        <f>IF(Monde!P297="","",Monde!P297)</f>
        <v/>
      </c>
      <c r="U297" s="5" t="str">
        <f>IF(Monde!Q297="","",Monde!Q297)</f>
        <v/>
      </c>
      <c r="V297" s="5" t="str">
        <f>IF(Monde!R297="","",Monde!R297)</f>
        <v/>
      </c>
      <c r="W297" s="5" t="str">
        <f>IF(BEN!U297="","",BEN!U297)</f>
        <v/>
      </c>
      <c r="X297" s="5" t="str">
        <f>IF(BEN!V297="","",BEN!V297)</f>
        <v/>
      </c>
      <c r="Y297" s="5" t="str">
        <f>IF(BEN!W297="","",BEN!W297)</f>
        <v/>
      </c>
      <c r="Z297" s="5" t="str">
        <f>IF(BEN!X297="","",BEN!X297)</f>
        <v/>
      </c>
      <c r="AA297" s="5">
        <f>IF(Pays!$E$3="","",Pays!$E$3)</f>
        <v>1</v>
      </c>
      <c r="AB297" s="5">
        <f>IF(Pays!$F$3="","",Pays!$F$3)</f>
        <v>37.5</v>
      </c>
      <c r="AC297" s="5">
        <f>IF(Pays!$H$3="","",Pays!$H$3)</f>
        <v>27.4</v>
      </c>
      <c r="AD297" s="5" t="str">
        <f>IF(Annuel!B27="","",Annuel!B27)</f>
        <v/>
      </c>
      <c r="AE297" s="5" t="str">
        <f>IF(Annuel!J27="","",Annuel!J27)</f>
        <v/>
      </c>
      <c r="AF297" s="5" t="str">
        <f>IF(Annuel!R27="","",Annuel!R27)</f>
        <v/>
      </c>
      <c r="AG297" s="5" t="str">
        <f>IF(Annuel!Z27="","",Annuel!Z27)</f>
        <v/>
      </c>
      <c r="AH297" s="5" t="str">
        <f>IF(A297&gt;=Parametres!$C$6,"base 2023","avant 2025")</f>
        <v>avant 2025</v>
      </c>
    </row>
    <row r="298" spans="1:34" x14ac:dyDescent="0.25">
      <c r="A298" s="1" t="s">
        <v>563</v>
      </c>
      <c r="B298" s="1" t="s">
        <v>661</v>
      </c>
      <c r="C298" s="1" t="s">
        <v>660</v>
      </c>
      <c r="D298" s="5" t="str">
        <f>IF(BEN!B298="","",BEN!B298)</f>
        <v/>
      </c>
      <c r="E298" s="5" t="str">
        <f>IF(BEN!C298="","",BEN!C298)</f>
        <v/>
      </c>
      <c r="F298" s="5" t="str">
        <f>IF(Monde!B298="","",Monde!B298)</f>
        <v/>
      </c>
      <c r="G298" s="5" t="str">
        <f>IF(Monde!H298="","",Monde!H298)</f>
        <v/>
      </c>
      <c r="H298" s="5" t="str">
        <f>IF(Monde!O298="","",Monde!O298)</f>
        <v/>
      </c>
      <c r="I298" s="5" t="str">
        <f>IF(Monde!C298="","",Monde!C298)</f>
        <v/>
      </c>
      <c r="J298" s="5" t="str">
        <f>IF(Monde!D298="","",Monde!D298)</f>
        <v/>
      </c>
      <c r="K298" s="5" t="str">
        <f>IF(Monde!E298="","",Monde!E298)</f>
        <v/>
      </c>
      <c r="L298" s="5" t="str">
        <f>IF(Monde!F298="","",Monde!F298)</f>
        <v/>
      </c>
      <c r="M298" s="5" t="str">
        <f>IF(Monde!G298="","",Monde!G298)</f>
        <v/>
      </c>
      <c r="N298" s="5" t="str">
        <f>IF(Monde!I298="","",Monde!I298)</f>
        <v/>
      </c>
      <c r="O298" s="5" t="str">
        <f>IF(Monde!J298="","",Monde!J298)</f>
        <v/>
      </c>
      <c r="P298" s="5" t="str">
        <f>IF(Monde!K298="","",Monde!K298)</f>
        <v/>
      </c>
      <c r="Q298" s="5" t="str">
        <f>IF(Monde!L298="","",Monde!L298)</f>
        <v/>
      </c>
      <c r="R298" s="5" t="str">
        <f>IF(Monde!M298="","",Monde!M298)</f>
        <v/>
      </c>
      <c r="S298" s="5" t="str">
        <f>IF(Monde!N298="","",Monde!N298)</f>
        <v/>
      </c>
      <c r="T298" s="5" t="str">
        <f>IF(Monde!P298="","",Monde!P298)</f>
        <v/>
      </c>
      <c r="U298" s="5" t="str">
        <f>IF(Monde!Q298="","",Monde!Q298)</f>
        <v/>
      </c>
      <c r="V298" s="5" t="str">
        <f>IF(Monde!R298="","",Monde!R298)</f>
        <v/>
      </c>
      <c r="W298" s="5" t="str">
        <f>IF(BEN!U298="","",BEN!U298)</f>
        <v/>
      </c>
      <c r="X298" s="5" t="str">
        <f>IF(BEN!V298="","",BEN!V298)</f>
        <v/>
      </c>
      <c r="Y298" s="5" t="str">
        <f>IF(BEN!W298="","",BEN!W298)</f>
        <v/>
      </c>
      <c r="Z298" s="5" t="str">
        <f>IF(BEN!X298="","",BEN!X298)</f>
        <v/>
      </c>
      <c r="AA298" s="5">
        <f>IF(Pays!$E$3="","",Pays!$E$3)</f>
        <v>1</v>
      </c>
      <c r="AB298" s="5">
        <f>IF(Pays!$F$3="","",Pays!$F$3)</f>
        <v>37.5</v>
      </c>
      <c r="AC298" s="5">
        <f>IF(Pays!$H$3="","",Pays!$H$3)</f>
        <v>27.4</v>
      </c>
      <c r="AD298" s="5" t="str">
        <f>IF(Annuel!B27="","",Annuel!B27)</f>
        <v/>
      </c>
      <c r="AE298" s="5" t="str">
        <f>IF(Annuel!J27="","",Annuel!J27)</f>
        <v/>
      </c>
      <c r="AF298" s="5" t="str">
        <f>IF(Annuel!R27="","",Annuel!R27)</f>
        <v/>
      </c>
      <c r="AG298" s="5" t="str">
        <f>IF(Annuel!Z27="","",Annuel!Z27)</f>
        <v/>
      </c>
      <c r="AH298" s="5" t="str">
        <f>IF(A298&gt;=Parametres!$C$6,"base 2023","avant 2025")</f>
        <v>avant 2025</v>
      </c>
    </row>
    <row r="299" spans="1:34" x14ac:dyDescent="0.25">
      <c r="A299" s="1" t="s">
        <v>564</v>
      </c>
      <c r="B299" s="1" t="s">
        <v>661</v>
      </c>
      <c r="C299" s="1" t="s">
        <v>660</v>
      </c>
      <c r="D299" s="5" t="str">
        <f>IF(BEN!B299="","",BEN!B299)</f>
        <v/>
      </c>
      <c r="E299" s="5" t="str">
        <f>IF(BEN!C299="","",BEN!C299)</f>
        <v/>
      </c>
      <c r="F299" s="5" t="str">
        <f>IF(Monde!B299="","",Monde!B299)</f>
        <v/>
      </c>
      <c r="G299" s="5" t="str">
        <f>IF(Monde!H299="","",Monde!H299)</f>
        <v/>
      </c>
      <c r="H299" s="5" t="str">
        <f>IF(Monde!O299="","",Monde!O299)</f>
        <v/>
      </c>
      <c r="I299" s="5" t="str">
        <f>IF(Monde!C299="","",Monde!C299)</f>
        <v/>
      </c>
      <c r="J299" s="5" t="str">
        <f>IF(Monde!D299="","",Monde!D299)</f>
        <v/>
      </c>
      <c r="K299" s="5" t="str">
        <f>IF(Monde!E299="","",Monde!E299)</f>
        <v/>
      </c>
      <c r="L299" s="5" t="str">
        <f>IF(Monde!F299="","",Monde!F299)</f>
        <v/>
      </c>
      <c r="M299" s="5" t="str">
        <f>IF(Monde!G299="","",Monde!G299)</f>
        <v/>
      </c>
      <c r="N299" s="5" t="str">
        <f>IF(Monde!I299="","",Monde!I299)</f>
        <v/>
      </c>
      <c r="O299" s="5" t="str">
        <f>IF(Monde!J299="","",Monde!J299)</f>
        <v/>
      </c>
      <c r="P299" s="5" t="str">
        <f>IF(Monde!K299="","",Monde!K299)</f>
        <v/>
      </c>
      <c r="Q299" s="5" t="str">
        <f>IF(Monde!L299="","",Monde!L299)</f>
        <v/>
      </c>
      <c r="R299" s="5" t="str">
        <f>IF(Monde!M299="","",Monde!M299)</f>
        <v/>
      </c>
      <c r="S299" s="5" t="str">
        <f>IF(Monde!N299="","",Monde!N299)</f>
        <v/>
      </c>
      <c r="T299" s="5" t="str">
        <f>IF(Monde!P299="","",Monde!P299)</f>
        <v/>
      </c>
      <c r="U299" s="5" t="str">
        <f>IF(Monde!Q299="","",Monde!Q299)</f>
        <v/>
      </c>
      <c r="V299" s="5" t="str">
        <f>IF(Monde!R299="","",Monde!R299)</f>
        <v/>
      </c>
      <c r="W299" s="5" t="str">
        <f>IF(BEN!U299="","",BEN!U299)</f>
        <v/>
      </c>
      <c r="X299" s="5" t="str">
        <f>IF(BEN!V299="","",BEN!V299)</f>
        <v/>
      </c>
      <c r="Y299" s="5" t="str">
        <f>IF(BEN!W299="","",BEN!W299)</f>
        <v/>
      </c>
      <c r="Z299" s="5" t="str">
        <f>IF(BEN!X299="","",BEN!X299)</f>
        <v/>
      </c>
      <c r="AA299" s="5">
        <f>IF(Pays!$E$3="","",Pays!$E$3)</f>
        <v>1</v>
      </c>
      <c r="AB299" s="5">
        <f>IF(Pays!$F$3="","",Pays!$F$3)</f>
        <v>37.5</v>
      </c>
      <c r="AC299" s="5">
        <f>IF(Pays!$H$3="","",Pays!$H$3)</f>
        <v>27.4</v>
      </c>
      <c r="AD299" s="5" t="str">
        <f>IF(Annuel!B27="","",Annuel!B27)</f>
        <v/>
      </c>
      <c r="AE299" s="5" t="str">
        <f>IF(Annuel!J27="","",Annuel!J27)</f>
        <v/>
      </c>
      <c r="AF299" s="5" t="str">
        <f>IF(Annuel!R27="","",Annuel!R27)</f>
        <v/>
      </c>
      <c r="AG299" s="5" t="str">
        <f>IF(Annuel!Z27="","",Annuel!Z27)</f>
        <v/>
      </c>
      <c r="AH299" s="5" t="str">
        <f>IF(A299&gt;=Parametres!$C$6,"base 2023","avant 2025")</f>
        <v>avant 2025</v>
      </c>
    </row>
    <row r="300" spans="1:34" x14ac:dyDescent="0.25">
      <c r="A300" s="1" t="s">
        <v>565</v>
      </c>
      <c r="B300" s="1" t="s">
        <v>661</v>
      </c>
      <c r="C300" s="1" t="s">
        <v>660</v>
      </c>
      <c r="D300" s="5" t="str">
        <f>IF(BEN!B300="","",BEN!B300)</f>
        <v/>
      </c>
      <c r="E300" s="5" t="str">
        <f>IF(BEN!C300="","",BEN!C300)</f>
        <v/>
      </c>
      <c r="F300" s="5" t="str">
        <f>IF(Monde!B300="","",Monde!B300)</f>
        <v/>
      </c>
      <c r="G300" s="5" t="str">
        <f>IF(Monde!H300="","",Monde!H300)</f>
        <v/>
      </c>
      <c r="H300" s="5" t="str">
        <f>IF(Monde!O300="","",Monde!O300)</f>
        <v/>
      </c>
      <c r="I300" s="5" t="str">
        <f>IF(Monde!C300="","",Monde!C300)</f>
        <v/>
      </c>
      <c r="J300" s="5" t="str">
        <f>IF(Monde!D300="","",Monde!D300)</f>
        <v/>
      </c>
      <c r="K300" s="5" t="str">
        <f>IF(Monde!E300="","",Monde!E300)</f>
        <v/>
      </c>
      <c r="L300" s="5" t="str">
        <f>IF(Monde!F300="","",Monde!F300)</f>
        <v/>
      </c>
      <c r="M300" s="5" t="str">
        <f>IF(Monde!G300="","",Monde!G300)</f>
        <v/>
      </c>
      <c r="N300" s="5" t="str">
        <f>IF(Monde!I300="","",Monde!I300)</f>
        <v/>
      </c>
      <c r="O300" s="5" t="str">
        <f>IF(Monde!J300="","",Monde!J300)</f>
        <v/>
      </c>
      <c r="P300" s="5" t="str">
        <f>IF(Monde!K300="","",Monde!K300)</f>
        <v/>
      </c>
      <c r="Q300" s="5" t="str">
        <f>IF(Monde!L300="","",Monde!L300)</f>
        <v/>
      </c>
      <c r="R300" s="5" t="str">
        <f>IF(Monde!M300="","",Monde!M300)</f>
        <v/>
      </c>
      <c r="S300" s="5" t="str">
        <f>IF(Monde!N300="","",Monde!N300)</f>
        <v/>
      </c>
      <c r="T300" s="5" t="str">
        <f>IF(Monde!P300="","",Monde!P300)</f>
        <v/>
      </c>
      <c r="U300" s="5" t="str">
        <f>IF(Monde!Q300="","",Monde!Q300)</f>
        <v/>
      </c>
      <c r="V300" s="5" t="str">
        <f>IF(Monde!R300="","",Monde!R300)</f>
        <v/>
      </c>
      <c r="W300" s="5" t="str">
        <f>IF(BEN!U300="","",BEN!U300)</f>
        <v/>
      </c>
      <c r="X300" s="5" t="str">
        <f>IF(BEN!V300="","",BEN!V300)</f>
        <v/>
      </c>
      <c r="Y300" s="5" t="str">
        <f>IF(BEN!W300="","",BEN!W300)</f>
        <v/>
      </c>
      <c r="Z300" s="5" t="str">
        <f>IF(BEN!X300="","",BEN!X300)</f>
        <v/>
      </c>
      <c r="AA300" s="5">
        <f>IF(Pays!$E$3="","",Pays!$E$3)</f>
        <v>1</v>
      </c>
      <c r="AB300" s="5">
        <f>IF(Pays!$F$3="","",Pays!$F$3)</f>
        <v>37.5</v>
      </c>
      <c r="AC300" s="5">
        <f>IF(Pays!$H$3="","",Pays!$H$3)</f>
        <v>27.4</v>
      </c>
      <c r="AD300" s="5" t="str">
        <f>IF(Annuel!B27="","",Annuel!B27)</f>
        <v/>
      </c>
      <c r="AE300" s="5" t="str">
        <f>IF(Annuel!J27="","",Annuel!J27)</f>
        <v/>
      </c>
      <c r="AF300" s="5" t="str">
        <f>IF(Annuel!R27="","",Annuel!R27)</f>
        <v/>
      </c>
      <c r="AG300" s="5" t="str">
        <f>IF(Annuel!Z27="","",Annuel!Z27)</f>
        <v/>
      </c>
      <c r="AH300" s="5" t="str">
        <f>IF(A300&gt;=Parametres!$C$6,"base 2023","avant 2025")</f>
        <v>avant 2025</v>
      </c>
    </row>
    <row r="301" spans="1:34" x14ac:dyDescent="0.25">
      <c r="A301" s="1" t="s">
        <v>566</v>
      </c>
      <c r="B301" s="1" t="s">
        <v>661</v>
      </c>
      <c r="C301" s="1" t="s">
        <v>660</v>
      </c>
      <c r="D301" s="5" t="str">
        <f>IF(BEN!B301="","",BEN!B301)</f>
        <v/>
      </c>
      <c r="E301" s="5" t="str">
        <f>IF(BEN!C301="","",BEN!C301)</f>
        <v/>
      </c>
      <c r="F301" s="5" t="str">
        <f>IF(Monde!B301="","",Monde!B301)</f>
        <v/>
      </c>
      <c r="G301" s="5" t="str">
        <f>IF(Monde!H301="","",Monde!H301)</f>
        <v/>
      </c>
      <c r="H301" s="5" t="str">
        <f>IF(Monde!O301="","",Monde!O301)</f>
        <v/>
      </c>
      <c r="I301" s="5" t="str">
        <f>IF(Monde!C301="","",Monde!C301)</f>
        <v/>
      </c>
      <c r="J301" s="5" t="str">
        <f>IF(Monde!D301="","",Monde!D301)</f>
        <v/>
      </c>
      <c r="K301" s="5" t="str">
        <f>IF(Monde!E301="","",Monde!E301)</f>
        <v/>
      </c>
      <c r="L301" s="5" t="str">
        <f>IF(Monde!F301="","",Monde!F301)</f>
        <v/>
      </c>
      <c r="M301" s="5" t="str">
        <f>IF(Monde!G301="","",Monde!G301)</f>
        <v/>
      </c>
      <c r="N301" s="5" t="str">
        <f>IF(Monde!I301="","",Monde!I301)</f>
        <v/>
      </c>
      <c r="O301" s="5" t="str">
        <f>IF(Monde!J301="","",Monde!J301)</f>
        <v/>
      </c>
      <c r="P301" s="5" t="str">
        <f>IF(Monde!K301="","",Monde!K301)</f>
        <v/>
      </c>
      <c r="Q301" s="5" t="str">
        <f>IF(Monde!L301="","",Monde!L301)</f>
        <v/>
      </c>
      <c r="R301" s="5" t="str">
        <f>IF(Monde!M301="","",Monde!M301)</f>
        <v/>
      </c>
      <c r="S301" s="5" t="str">
        <f>IF(Monde!N301="","",Monde!N301)</f>
        <v/>
      </c>
      <c r="T301" s="5" t="str">
        <f>IF(Monde!P301="","",Monde!P301)</f>
        <v/>
      </c>
      <c r="U301" s="5" t="str">
        <f>IF(Monde!Q301="","",Monde!Q301)</f>
        <v/>
      </c>
      <c r="V301" s="5" t="str">
        <f>IF(Monde!R301="","",Monde!R301)</f>
        <v/>
      </c>
      <c r="W301" s="5" t="str">
        <f>IF(BEN!U301="","",BEN!U301)</f>
        <v/>
      </c>
      <c r="X301" s="5" t="str">
        <f>IF(BEN!V301="","",BEN!V301)</f>
        <v/>
      </c>
      <c r="Y301" s="5" t="str">
        <f>IF(BEN!W301="","",BEN!W301)</f>
        <v/>
      </c>
      <c r="Z301" s="5" t="str">
        <f>IF(BEN!X301="","",BEN!X301)</f>
        <v/>
      </c>
      <c r="AA301" s="5">
        <f>IF(Pays!$E$3="","",Pays!$E$3)</f>
        <v>1</v>
      </c>
      <c r="AB301" s="5">
        <f>IF(Pays!$F$3="","",Pays!$F$3)</f>
        <v>37.5</v>
      </c>
      <c r="AC301" s="5">
        <f>IF(Pays!$H$3="","",Pays!$H$3)</f>
        <v>27.4</v>
      </c>
      <c r="AD301" s="5" t="str">
        <f>IF(Annuel!B27="","",Annuel!B27)</f>
        <v/>
      </c>
      <c r="AE301" s="5" t="str">
        <f>IF(Annuel!J27="","",Annuel!J27)</f>
        <v/>
      </c>
      <c r="AF301" s="5" t="str">
        <f>IF(Annuel!R27="","",Annuel!R27)</f>
        <v/>
      </c>
      <c r="AG301" s="5" t="str">
        <f>IF(Annuel!Z27="","",Annuel!Z27)</f>
        <v/>
      </c>
      <c r="AH301" s="5" t="str">
        <f>IF(A301&gt;=Parametres!$C$6,"base 2023","avant 2025")</f>
        <v>avant 2025</v>
      </c>
    </row>
    <row r="302" spans="1:34" x14ac:dyDescent="0.25">
      <c r="A302" s="1" t="s">
        <v>567</v>
      </c>
      <c r="B302" s="1" t="s">
        <v>661</v>
      </c>
      <c r="C302" s="1" t="s">
        <v>660</v>
      </c>
      <c r="D302" s="5" t="str">
        <f>IF(BEN!B302="","",BEN!B302)</f>
        <v/>
      </c>
      <c r="E302" s="5" t="str">
        <f>IF(BEN!C302="","",BEN!C302)</f>
        <v/>
      </c>
      <c r="F302" s="5" t="str">
        <f>IF(Monde!B302="","",Monde!B302)</f>
        <v/>
      </c>
      <c r="G302" s="5" t="str">
        <f>IF(Monde!H302="","",Monde!H302)</f>
        <v/>
      </c>
      <c r="H302" s="5" t="str">
        <f>IF(Monde!O302="","",Monde!O302)</f>
        <v/>
      </c>
      <c r="I302" s="5" t="str">
        <f>IF(Monde!C302="","",Monde!C302)</f>
        <v/>
      </c>
      <c r="J302" s="5" t="str">
        <f>IF(Monde!D302="","",Monde!D302)</f>
        <v/>
      </c>
      <c r="K302" s="5" t="str">
        <f>IF(Monde!E302="","",Monde!E302)</f>
        <v/>
      </c>
      <c r="L302" s="5" t="str">
        <f>IF(Monde!F302="","",Monde!F302)</f>
        <v/>
      </c>
      <c r="M302" s="5" t="str">
        <f>IF(Monde!G302="","",Monde!G302)</f>
        <v/>
      </c>
      <c r="N302" s="5" t="str">
        <f>IF(Monde!I302="","",Monde!I302)</f>
        <v/>
      </c>
      <c r="O302" s="5" t="str">
        <f>IF(Monde!J302="","",Monde!J302)</f>
        <v/>
      </c>
      <c r="P302" s="5" t="str">
        <f>IF(Monde!K302="","",Monde!K302)</f>
        <v/>
      </c>
      <c r="Q302" s="5" t="str">
        <f>IF(Monde!L302="","",Monde!L302)</f>
        <v/>
      </c>
      <c r="R302" s="5" t="str">
        <f>IF(Monde!M302="","",Monde!M302)</f>
        <v/>
      </c>
      <c r="S302" s="5" t="str">
        <f>IF(Monde!N302="","",Monde!N302)</f>
        <v/>
      </c>
      <c r="T302" s="5" t="str">
        <f>IF(Monde!P302="","",Monde!P302)</f>
        <v/>
      </c>
      <c r="U302" s="5" t="str">
        <f>IF(Monde!Q302="","",Monde!Q302)</f>
        <v/>
      </c>
      <c r="V302" s="5" t="str">
        <f>IF(Monde!R302="","",Monde!R302)</f>
        <v/>
      </c>
      <c r="W302" s="5" t="str">
        <f>IF(BEN!U302="","",BEN!U302)</f>
        <v/>
      </c>
      <c r="X302" s="5" t="str">
        <f>IF(BEN!V302="","",BEN!V302)</f>
        <v/>
      </c>
      <c r="Y302" s="5" t="str">
        <f>IF(BEN!W302="","",BEN!W302)</f>
        <v/>
      </c>
      <c r="Z302" s="5" t="str">
        <f>IF(BEN!X302="","",BEN!X302)</f>
        <v/>
      </c>
      <c r="AA302" s="5">
        <f>IF(Pays!$E$3="","",Pays!$E$3)</f>
        <v>1</v>
      </c>
      <c r="AB302" s="5">
        <f>IF(Pays!$F$3="","",Pays!$F$3)</f>
        <v>37.5</v>
      </c>
      <c r="AC302" s="5">
        <f>IF(Pays!$H$3="","",Pays!$H$3)</f>
        <v>27.4</v>
      </c>
      <c r="AD302" s="5" t="str">
        <f>IF(Annuel!B27="","",Annuel!B27)</f>
        <v/>
      </c>
      <c r="AE302" s="5" t="str">
        <f>IF(Annuel!J27="","",Annuel!J27)</f>
        <v/>
      </c>
      <c r="AF302" s="5" t="str">
        <f>IF(Annuel!R27="","",Annuel!R27)</f>
        <v/>
      </c>
      <c r="AG302" s="5" t="str">
        <f>IF(Annuel!Z27="","",Annuel!Z27)</f>
        <v/>
      </c>
      <c r="AH302" s="5" t="str">
        <f>IF(A302&gt;=Parametres!$C$6,"base 2023","avant 2025")</f>
        <v>avant 2025</v>
      </c>
    </row>
    <row r="303" spans="1:34" x14ac:dyDescent="0.25">
      <c r="A303" s="1" t="s">
        <v>568</v>
      </c>
      <c r="B303" s="1" t="s">
        <v>661</v>
      </c>
      <c r="C303" s="1" t="s">
        <v>660</v>
      </c>
      <c r="D303" s="5" t="str">
        <f>IF(BEN!B303="","",BEN!B303)</f>
        <v/>
      </c>
      <c r="E303" s="5" t="str">
        <f>IF(BEN!C303="","",BEN!C303)</f>
        <v/>
      </c>
      <c r="F303" s="5" t="str">
        <f>IF(Monde!B303="","",Monde!B303)</f>
        <v/>
      </c>
      <c r="G303" s="5" t="str">
        <f>IF(Monde!H303="","",Monde!H303)</f>
        <v/>
      </c>
      <c r="H303" s="5" t="str">
        <f>IF(Monde!O303="","",Monde!O303)</f>
        <v/>
      </c>
      <c r="I303" s="5" t="str">
        <f>IF(Monde!C303="","",Monde!C303)</f>
        <v/>
      </c>
      <c r="J303" s="5" t="str">
        <f>IF(Monde!D303="","",Monde!D303)</f>
        <v/>
      </c>
      <c r="K303" s="5" t="str">
        <f>IF(Monde!E303="","",Monde!E303)</f>
        <v/>
      </c>
      <c r="L303" s="5" t="str">
        <f>IF(Monde!F303="","",Monde!F303)</f>
        <v/>
      </c>
      <c r="M303" s="5" t="str">
        <f>IF(Monde!G303="","",Monde!G303)</f>
        <v/>
      </c>
      <c r="N303" s="5" t="str">
        <f>IF(Monde!I303="","",Monde!I303)</f>
        <v/>
      </c>
      <c r="O303" s="5" t="str">
        <f>IF(Monde!J303="","",Monde!J303)</f>
        <v/>
      </c>
      <c r="P303" s="5" t="str">
        <f>IF(Monde!K303="","",Monde!K303)</f>
        <v/>
      </c>
      <c r="Q303" s="5" t="str">
        <f>IF(Monde!L303="","",Monde!L303)</f>
        <v/>
      </c>
      <c r="R303" s="5" t="str">
        <f>IF(Monde!M303="","",Monde!M303)</f>
        <v/>
      </c>
      <c r="S303" s="5" t="str">
        <f>IF(Monde!N303="","",Monde!N303)</f>
        <v/>
      </c>
      <c r="T303" s="5" t="str">
        <f>IF(Monde!P303="","",Monde!P303)</f>
        <v/>
      </c>
      <c r="U303" s="5" t="str">
        <f>IF(Monde!Q303="","",Monde!Q303)</f>
        <v/>
      </c>
      <c r="V303" s="5" t="str">
        <f>IF(Monde!R303="","",Monde!R303)</f>
        <v/>
      </c>
      <c r="W303" s="5" t="str">
        <f>IF(BEN!U303="","",BEN!U303)</f>
        <v/>
      </c>
      <c r="X303" s="5" t="str">
        <f>IF(BEN!V303="","",BEN!V303)</f>
        <v/>
      </c>
      <c r="Y303" s="5" t="str">
        <f>IF(BEN!W303="","",BEN!W303)</f>
        <v/>
      </c>
      <c r="Z303" s="5" t="str">
        <f>IF(BEN!X303="","",BEN!X303)</f>
        <v/>
      </c>
      <c r="AA303" s="5">
        <f>IF(Pays!$E$3="","",Pays!$E$3)</f>
        <v>1</v>
      </c>
      <c r="AB303" s="5">
        <f>IF(Pays!$F$3="","",Pays!$F$3)</f>
        <v>37.5</v>
      </c>
      <c r="AC303" s="5">
        <f>IF(Pays!$H$3="","",Pays!$H$3)</f>
        <v>27.4</v>
      </c>
      <c r="AD303" s="5" t="str">
        <f>IF(Annuel!B28="","",Annuel!B28)</f>
        <v/>
      </c>
      <c r="AE303" s="5" t="str">
        <f>IF(Annuel!J28="","",Annuel!J28)</f>
        <v/>
      </c>
      <c r="AF303" s="5" t="str">
        <f>IF(Annuel!R28="","",Annuel!R28)</f>
        <v/>
      </c>
      <c r="AG303" s="5" t="str">
        <f>IF(Annuel!Z28="","",Annuel!Z28)</f>
        <v/>
      </c>
      <c r="AH303" s="5" t="str">
        <f>IF(A303&gt;=Parametres!$C$6,"base 2023","avant 2025")</f>
        <v>base 2023</v>
      </c>
    </row>
    <row r="304" spans="1:34" x14ac:dyDescent="0.25">
      <c r="A304" s="1" t="s">
        <v>569</v>
      </c>
      <c r="B304" s="1" t="s">
        <v>661</v>
      </c>
      <c r="C304" s="1" t="s">
        <v>660</v>
      </c>
      <c r="D304" s="5" t="str">
        <f>IF(BEN!B304="","",BEN!B304)</f>
        <v/>
      </c>
      <c r="E304" s="5" t="str">
        <f>IF(BEN!C304="","",BEN!C304)</f>
        <v/>
      </c>
      <c r="F304" s="5" t="str">
        <f>IF(Monde!B304="","",Monde!B304)</f>
        <v/>
      </c>
      <c r="G304" s="5" t="str">
        <f>IF(Monde!H304="","",Monde!H304)</f>
        <v/>
      </c>
      <c r="H304" s="5" t="str">
        <f>IF(Monde!O304="","",Monde!O304)</f>
        <v/>
      </c>
      <c r="I304" s="5" t="str">
        <f>IF(Monde!C304="","",Monde!C304)</f>
        <v/>
      </c>
      <c r="J304" s="5" t="str">
        <f>IF(Monde!D304="","",Monde!D304)</f>
        <v/>
      </c>
      <c r="K304" s="5" t="str">
        <f>IF(Monde!E304="","",Monde!E304)</f>
        <v/>
      </c>
      <c r="L304" s="5" t="str">
        <f>IF(Monde!F304="","",Monde!F304)</f>
        <v/>
      </c>
      <c r="M304" s="5" t="str">
        <f>IF(Monde!G304="","",Monde!G304)</f>
        <v/>
      </c>
      <c r="N304" s="5" t="str">
        <f>IF(Monde!I304="","",Monde!I304)</f>
        <v/>
      </c>
      <c r="O304" s="5" t="str">
        <f>IF(Monde!J304="","",Monde!J304)</f>
        <v/>
      </c>
      <c r="P304" s="5" t="str">
        <f>IF(Monde!K304="","",Monde!K304)</f>
        <v/>
      </c>
      <c r="Q304" s="5" t="str">
        <f>IF(Monde!L304="","",Monde!L304)</f>
        <v/>
      </c>
      <c r="R304" s="5" t="str">
        <f>IF(Monde!M304="","",Monde!M304)</f>
        <v/>
      </c>
      <c r="S304" s="5" t="str">
        <f>IF(Monde!N304="","",Monde!N304)</f>
        <v/>
      </c>
      <c r="T304" s="5" t="str">
        <f>IF(Monde!P304="","",Monde!P304)</f>
        <v/>
      </c>
      <c r="U304" s="5" t="str">
        <f>IF(Monde!Q304="","",Monde!Q304)</f>
        <v/>
      </c>
      <c r="V304" s="5" t="str">
        <f>IF(Monde!R304="","",Monde!R304)</f>
        <v/>
      </c>
      <c r="W304" s="5" t="str">
        <f>IF(BEN!U304="","",BEN!U304)</f>
        <v/>
      </c>
      <c r="X304" s="5" t="str">
        <f>IF(BEN!V304="","",BEN!V304)</f>
        <v/>
      </c>
      <c r="Y304" s="5" t="str">
        <f>IF(BEN!W304="","",BEN!W304)</f>
        <v/>
      </c>
      <c r="Z304" s="5" t="str">
        <f>IF(BEN!X304="","",BEN!X304)</f>
        <v/>
      </c>
      <c r="AA304" s="5">
        <f>IF(Pays!$E$3="","",Pays!$E$3)</f>
        <v>1</v>
      </c>
      <c r="AB304" s="5">
        <f>IF(Pays!$F$3="","",Pays!$F$3)</f>
        <v>37.5</v>
      </c>
      <c r="AC304" s="5">
        <f>IF(Pays!$H$3="","",Pays!$H$3)</f>
        <v>27.4</v>
      </c>
      <c r="AD304" s="5" t="str">
        <f>IF(Annuel!B28="","",Annuel!B28)</f>
        <v/>
      </c>
      <c r="AE304" s="5" t="str">
        <f>IF(Annuel!J28="","",Annuel!J28)</f>
        <v/>
      </c>
      <c r="AF304" s="5" t="str">
        <f>IF(Annuel!R28="","",Annuel!R28)</f>
        <v/>
      </c>
      <c r="AG304" s="5" t="str">
        <f>IF(Annuel!Z28="","",Annuel!Z28)</f>
        <v/>
      </c>
      <c r="AH304" s="5" t="str">
        <f>IF(A304&gt;=Parametres!$C$6,"base 2023","avant 2025")</f>
        <v>base 2023</v>
      </c>
    </row>
    <row r="305" spans="1:34" x14ac:dyDescent="0.25">
      <c r="A305" s="1" t="s">
        <v>570</v>
      </c>
      <c r="B305" s="1" t="s">
        <v>661</v>
      </c>
      <c r="C305" s="1" t="s">
        <v>660</v>
      </c>
      <c r="D305" s="5" t="str">
        <f>IF(BEN!B305="","",BEN!B305)</f>
        <v/>
      </c>
      <c r="E305" s="5" t="str">
        <f>IF(BEN!C305="","",BEN!C305)</f>
        <v/>
      </c>
      <c r="F305" s="5" t="str">
        <f>IF(Monde!B305="","",Monde!B305)</f>
        <v/>
      </c>
      <c r="G305" s="5" t="str">
        <f>IF(Monde!H305="","",Monde!H305)</f>
        <v/>
      </c>
      <c r="H305" s="5" t="str">
        <f>IF(Monde!O305="","",Monde!O305)</f>
        <v/>
      </c>
      <c r="I305" s="5" t="str">
        <f>IF(Monde!C305="","",Monde!C305)</f>
        <v/>
      </c>
      <c r="J305" s="5" t="str">
        <f>IF(Monde!D305="","",Monde!D305)</f>
        <v/>
      </c>
      <c r="K305" s="5" t="str">
        <f>IF(Monde!E305="","",Monde!E305)</f>
        <v/>
      </c>
      <c r="L305" s="5" t="str">
        <f>IF(Monde!F305="","",Monde!F305)</f>
        <v/>
      </c>
      <c r="M305" s="5" t="str">
        <f>IF(Monde!G305="","",Monde!G305)</f>
        <v/>
      </c>
      <c r="N305" s="5" t="str">
        <f>IF(Monde!I305="","",Monde!I305)</f>
        <v/>
      </c>
      <c r="O305" s="5" t="str">
        <f>IF(Monde!J305="","",Monde!J305)</f>
        <v/>
      </c>
      <c r="P305" s="5" t="str">
        <f>IF(Monde!K305="","",Monde!K305)</f>
        <v/>
      </c>
      <c r="Q305" s="5" t="str">
        <f>IF(Monde!L305="","",Monde!L305)</f>
        <v/>
      </c>
      <c r="R305" s="5" t="str">
        <f>IF(Monde!M305="","",Monde!M305)</f>
        <v/>
      </c>
      <c r="S305" s="5" t="str">
        <f>IF(Monde!N305="","",Monde!N305)</f>
        <v/>
      </c>
      <c r="T305" s="5" t="str">
        <f>IF(Monde!P305="","",Monde!P305)</f>
        <v/>
      </c>
      <c r="U305" s="5" t="str">
        <f>IF(Monde!Q305="","",Monde!Q305)</f>
        <v/>
      </c>
      <c r="V305" s="5" t="str">
        <f>IF(Monde!R305="","",Monde!R305)</f>
        <v/>
      </c>
      <c r="W305" s="5" t="str">
        <f>IF(BEN!U305="","",BEN!U305)</f>
        <v/>
      </c>
      <c r="X305" s="5" t="str">
        <f>IF(BEN!V305="","",BEN!V305)</f>
        <v/>
      </c>
      <c r="Y305" s="5" t="str">
        <f>IF(BEN!W305="","",BEN!W305)</f>
        <v/>
      </c>
      <c r="Z305" s="5" t="str">
        <f>IF(BEN!X305="","",BEN!X305)</f>
        <v/>
      </c>
      <c r="AA305" s="5">
        <f>IF(Pays!$E$3="","",Pays!$E$3)</f>
        <v>1</v>
      </c>
      <c r="AB305" s="5">
        <f>IF(Pays!$F$3="","",Pays!$F$3)</f>
        <v>37.5</v>
      </c>
      <c r="AC305" s="5">
        <f>IF(Pays!$H$3="","",Pays!$H$3)</f>
        <v>27.4</v>
      </c>
      <c r="AD305" s="5" t="str">
        <f>IF(Annuel!B28="","",Annuel!B28)</f>
        <v/>
      </c>
      <c r="AE305" s="5" t="str">
        <f>IF(Annuel!J28="","",Annuel!J28)</f>
        <v/>
      </c>
      <c r="AF305" s="5" t="str">
        <f>IF(Annuel!R28="","",Annuel!R28)</f>
        <v/>
      </c>
      <c r="AG305" s="5" t="str">
        <f>IF(Annuel!Z28="","",Annuel!Z28)</f>
        <v/>
      </c>
      <c r="AH305" s="5" t="str">
        <f>IF(A305&gt;=Parametres!$C$6,"base 2023","avant 2025")</f>
        <v>base 2023</v>
      </c>
    </row>
    <row r="306" spans="1:34" x14ac:dyDescent="0.25">
      <c r="A306" s="1" t="s">
        <v>571</v>
      </c>
      <c r="B306" s="1" t="s">
        <v>661</v>
      </c>
      <c r="C306" s="1" t="s">
        <v>660</v>
      </c>
      <c r="D306" s="5" t="str">
        <f>IF(BEN!B306="","",BEN!B306)</f>
        <v/>
      </c>
      <c r="E306" s="5" t="str">
        <f>IF(BEN!C306="","",BEN!C306)</f>
        <v/>
      </c>
      <c r="F306" s="5" t="str">
        <f>IF(Monde!B306="","",Monde!B306)</f>
        <v/>
      </c>
      <c r="G306" s="5" t="str">
        <f>IF(Monde!H306="","",Monde!H306)</f>
        <v/>
      </c>
      <c r="H306" s="5" t="str">
        <f>IF(Monde!O306="","",Monde!O306)</f>
        <v/>
      </c>
      <c r="I306" s="5" t="str">
        <f>IF(Monde!C306="","",Monde!C306)</f>
        <v/>
      </c>
      <c r="J306" s="5" t="str">
        <f>IF(Monde!D306="","",Monde!D306)</f>
        <v/>
      </c>
      <c r="K306" s="5" t="str">
        <f>IF(Monde!E306="","",Monde!E306)</f>
        <v/>
      </c>
      <c r="L306" s="5" t="str">
        <f>IF(Monde!F306="","",Monde!F306)</f>
        <v/>
      </c>
      <c r="M306" s="5" t="str">
        <f>IF(Monde!G306="","",Monde!G306)</f>
        <v/>
      </c>
      <c r="N306" s="5" t="str">
        <f>IF(Monde!I306="","",Monde!I306)</f>
        <v/>
      </c>
      <c r="O306" s="5" t="str">
        <f>IF(Monde!J306="","",Monde!J306)</f>
        <v/>
      </c>
      <c r="P306" s="5" t="str">
        <f>IF(Monde!K306="","",Monde!K306)</f>
        <v/>
      </c>
      <c r="Q306" s="5" t="str">
        <f>IF(Monde!L306="","",Monde!L306)</f>
        <v/>
      </c>
      <c r="R306" s="5" t="str">
        <f>IF(Monde!M306="","",Monde!M306)</f>
        <v/>
      </c>
      <c r="S306" s="5" t="str">
        <f>IF(Monde!N306="","",Monde!N306)</f>
        <v/>
      </c>
      <c r="T306" s="5" t="str">
        <f>IF(Monde!P306="","",Monde!P306)</f>
        <v/>
      </c>
      <c r="U306" s="5" t="str">
        <f>IF(Monde!Q306="","",Monde!Q306)</f>
        <v/>
      </c>
      <c r="V306" s="5" t="str">
        <f>IF(Monde!R306="","",Monde!R306)</f>
        <v/>
      </c>
      <c r="W306" s="5" t="str">
        <f>IF(BEN!U306="","",BEN!U306)</f>
        <v/>
      </c>
      <c r="X306" s="5" t="str">
        <f>IF(BEN!V306="","",BEN!V306)</f>
        <v/>
      </c>
      <c r="Y306" s="5" t="str">
        <f>IF(BEN!W306="","",BEN!W306)</f>
        <v/>
      </c>
      <c r="Z306" s="5" t="str">
        <f>IF(BEN!X306="","",BEN!X306)</f>
        <v/>
      </c>
      <c r="AA306" s="5">
        <f>IF(Pays!$E$3="","",Pays!$E$3)</f>
        <v>1</v>
      </c>
      <c r="AB306" s="5">
        <f>IF(Pays!$F$3="","",Pays!$F$3)</f>
        <v>37.5</v>
      </c>
      <c r="AC306" s="5">
        <f>IF(Pays!$H$3="","",Pays!$H$3)</f>
        <v>27.4</v>
      </c>
      <c r="AD306" s="5" t="str">
        <f>IF(Annuel!B28="","",Annuel!B28)</f>
        <v/>
      </c>
      <c r="AE306" s="5" t="str">
        <f>IF(Annuel!J28="","",Annuel!J28)</f>
        <v/>
      </c>
      <c r="AF306" s="5" t="str">
        <f>IF(Annuel!R28="","",Annuel!R28)</f>
        <v/>
      </c>
      <c r="AG306" s="5" t="str">
        <f>IF(Annuel!Z28="","",Annuel!Z28)</f>
        <v/>
      </c>
      <c r="AH306" s="5" t="str">
        <f>IF(A306&gt;=Parametres!$C$6,"base 2023","avant 2025")</f>
        <v>base 2023</v>
      </c>
    </row>
    <row r="307" spans="1:34" x14ac:dyDescent="0.25">
      <c r="A307" s="1" t="s">
        <v>572</v>
      </c>
      <c r="B307" s="1" t="s">
        <v>661</v>
      </c>
      <c r="C307" s="1" t="s">
        <v>660</v>
      </c>
      <c r="D307" s="5" t="str">
        <f>IF(BEN!B307="","",BEN!B307)</f>
        <v/>
      </c>
      <c r="E307" s="5" t="str">
        <f>IF(BEN!C307="","",BEN!C307)</f>
        <v/>
      </c>
      <c r="F307" s="5" t="str">
        <f>IF(Monde!B307="","",Monde!B307)</f>
        <v/>
      </c>
      <c r="G307" s="5" t="str">
        <f>IF(Monde!H307="","",Monde!H307)</f>
        <v/>
      </c>
      <c r="H307" s="5" t="str">
        <f>IF(Monde!O307="","",Monde!O307)</f>
        <v/>
      </c>
      <c r="I307" s="5" t="str">
        <f>IF(Monde!C307="","",Monde!C307)</f>
        <v/>
      </c>
      <c r="J307" s="5" t="str">
        <f>IF(Monde!D307="","",Monde!D307)</f>
        <v/>
      </c>
      <c r="K307" s="5" t="str">
        <f>IF(Monde!E307="","",Monde!E307)</f>
        <v/>
      </c>
      <c r="L307" s="5" t="str">
        <f>IF(Monde!F307="","",Monde!F307)</f>
        <v/>
      </c>
      <c r="M307" s="5" t="str">
        <f>IF(Monde!G307="","",Monde!G307)</f>
        <v/>
      </c>
      <c r="N307" s="5" t="str">
        <f>IF(Monde!I307="","",Monde!I307)</f>
        <v/>
      </c>
      <c r="O307" s="5" t="str">
        <f>IF(Monde!J307="","",Monde!J307)</f>
        <v/>
      </c>
      <c r="P307" s="5" t="str">
        <f>IF(Monde!K307="","",Monde!K307)</f>
        <v/>
      </c>
      <c r="Q307" s="5" t="str">
        <f>IF(Monde!L307="","",Monde!L307)</f>
        <v/>
      </c>
      <c r="R307" s="5" t="str">
        <f>IF(Monde!M307="","",Monde!M307)</f>
        <v/>
      </c>
      <c r="S307" s="5" t="str">
        <f>IF(Monde!N307="","",Monde!N307)</f>
        <v/>
      </c>
      <c r="T307" s="5" t="str">
        <f>IF(Monde!P307="","",Monde!P307)</f>
        <v/>
      </c>
      <c r="U307" s="5" t="str">
        <f>IF(Monde!Q307="","",Monde!Q307)</f>
        <v/>
      </c>
      <c r="V307" s="5" t="str">
        <f>IF(Monde!R307="","",Monde!R307)</f>
        <v/>
      </c>
      <c r="W307" s="5" t="str">
        <f>IF(BEN!U307="","",BEN!U307)</f>
        <v/>
      </c>
      <c r="X307" s="5" t="str">
        <f>IF(BEN!V307="","",BEN!V307)</f>
        <v/>
      </c>
      <c r="Y307" s="5" t="str">
        <f>IF(BEN!W307="","",BEN!W307)</f>
        <v/>
      </c>
      <c r="Z307" s="5" t="str">
        <f>IF(BEN!X307="","",BEN!X307)</f>
        <v/>
      </c>
      <c r="AA307" s="5">
        <f>IF(Pays!$E$3="","",Pays!$E$3)</f>
        <v>1</v>
      </c>
      <c r="AB307" s="5">
        <f>IF(Pays!$F$3="","",Pays!$F$3)</f>
        <v>37.5</v>
      </c>
      <c r="AC307" s="5">
        <f>IF(Pays!$H$3="","",Pays!$H$3)</f>
        <v>27.4</v>
      </c>
      <c r="AD307" s="5" t="str">
        <f>IF(Annuel!B28="","",Annuel!B28)</f>
        <v/>
      </c>
      <c r="AE307" s="5" t="str">
        <f>IF(Annuel!J28="","",Annuel!J28)</f>
        <v/>
      </c>
      <c r="AF307" s="5" t="str">
        <f>IF(Annuel!R28="","",Annuel!R28)</f>
        <v/>
      </c>
      <c r="AG307" s="5" t="str">
        <f>IF(Annuel!Z28="","",Annuel!Z28)</f>
        <v/>
      </c>
      <c r="AH307" s="5" t="str">
        <f>IF(A307&gt;=Parametres!$C$6,"base 2023","avant 2025")</f>
        <v>base 2023</v>
      </c>
    </row>
    <row r="308" spans="1:34" x14ac:dyDescent="0.25">
      <c r="A308" s="1" t="s">
        <v>573</v>
      </c>
      <c r="B308" s="1" t="s">
        <v>661</v>
      </c>
      <c r="C308" s="1" t="s">
        <v>660</v>
      </c>
      <c r="D308" s="5" t="str">
        <f>IF(BEN!B308="","",BEN!B308)</f>
        <v/>
      </c>
      <c r="E308" s="5" t="str">
        <f>IF(BEN!C308="","",BEN!C308)</f>
        <v/>
      </c>
      <c r="F308" s="5" t="str">
        <f>IF(Monde!B308="","",Monde!B308)</f>
        <v/>
      </c>
      <c r="G308" s="5" t="str">
        <f>IF(Monde!H308="","",Monde!H308)</f>
        <v/>
      </c>
      <c r="H308" s="5" t="str">
        <f>IF(Monde!O308="","",Monde!O308)</f>
        <v/>
      </c>
      <c r="I308" s="5" t="str">
        <f>IF(Monde!C308="","",Monde!C308)</f>
        <v/>
      </c>
      <c r="J308" s="5" t="str">
        <f>IF(Monde!D308="","",Monde!D308)</f>
        <v/>
      </c>
      <c r="K308" s="5" t="str">
        <f>IF(Monde!E308="","",Monde!E308)</f>
        <v/>
      </c>
      <c r="L308" s="5" t="str">
        <f>IF(Monde!F308="","",Monde!F308)</f>
        <v/>
      </c>
      <c r="M308" s="5" t="str">
        <f>IF(Monde!G308="","",Monde!G308)</f>
        <v/>
      </c>
      <c r="N308" s="5" t="str">
        <f>IF(Monde!I308="","",Monde!I308)</f>
        <v/>
      </c>
      <c r="O308" s="5" t="str">
        <f>IF(Monde!J308="","",Monde!J308)</f>
        <v/>
      </c>
      <c r="P308" s="5" t="str">
        <f>IF(Monde!K308="","",Monde!K308)</f>
        <v/>
      </c>
      <c r="Q308" s="5" t="str">
        <f>IF(Monde!L308="","",Monde!L308)</f>
        <v/>
      </c>
      <c r="R308" s="5" t="str">
        <f>IF(Monde!M308="","",Monde!M308)</f>
        <v/>
      </c>
      <c r="S308" s="5" t="str">
        <f>IF(Monde!N308="","",Monde!N308)</f>
        <v/>
      </c>
      <c r="T308" s="5" t="str">
        <f>IF(Monde!P308="","",Monde!P308)</f>
        <v/>
      </c>
      <c r="U308" s="5" t="str">
        <f>IF(Monde!Q308="","",Monde!Q308)</f>
        <v/>
      </c>
      <c r="V308" s="5" t="str">
        <f>IF(Monde!R308="","",Monde!R308)</f>
        <v/>
      </c>
      <c r="W308" s="5" t="str">
        <f>IF(BEN!U308="","",BEN!U308)</f>
        <v/>
      </c>
      <c r="X308" s="5" t="str">
        <f>IF(BEN!V308="","",BEN!V308)</f>
        <v/>
      </c>
      <c r="Y308" s="5" t="str">
        <f>IF(BEN!W308="","",BEN!W308)</f>
        <v/>
      </c>
      <c r="Z308" s="5" t="str">
        <f>IF(BEN!X308="","",BEN!X308)</f>
        <v/>
      </c>
      <c r="AA308" s="5">
        <f>IF(Pays!$E$3="","",Pays!$E$3)</f>
        <v>1</v>
      </c>
      <c r="AB308" s="5">
        <f>IF(Pays!$F$3="","",Pays!$F$3)</f>
        <v>37.5</v>
      </c>
      <c r="AC308" s="5">
        <f>IF(Pays!$H$3="","",Pays!$H$3)</f>
        <v>27.4</v>
      </c>
      <c r="AD308" s="5" t="str">
        <f>IF(Annuel!B28="","",Annuel!B28)</f>
        <v/>
      </c>
      <c r="AE308" s="5" t="str">
        <f>IF(Annuel!J28="","",Annuel!J28)</f>
        <v/>
      </c>
      <c r="AF308" s="5" t="str">
        <f>IF(Annuel!R28="","",Annuel!R28)</f>
        <v/>
      </c>
      <c r="AG308" s="5" t="str">
        <f>IF(Annuel!Z28="","",Annuel!Z28)</f>
        <v/>
      </c>
      <c r="AH308" s="5" t="str">
        <f>IF(A308&gt;=Parametres!$C$6,"base 2023","avant 2025")</f>
        <v>base 2023</v>
      </c>
    </row>
    <row r="309" spans="1:34" x14ac:dyDescent="0.25">
      <c r="A309" s="1" t="s">
        <v>574</v>
      </c>
      <c r="B309" s="1" t="s">
        <v>661</v>
      </c>
      <c r="C309" s="1" t="s">
        <v>660</v>
      </c>
      <c r="D309" s="5" t="str">
        <f>IF(BEN!B309="","",BEN!B309)</f>
        <v/>
      </c>
      <c r="E309" s="5" t="str">
        <f>IF(BEN!C309="","",BEN!C309)</f>
        <v/>
      </c>
      <c r="F309" s="5" t="str">
        <f>IF(Monde!B309="","",Monde!B309)</f>
        <v/>
      </c>
      <c r="G309" s="5" t="str">
        <f>IF(Monde!H309="","",Monde!H309)</f>
        <v/>
      </c>
      <c r="H309" s="5" t="str">
        <f>IF(Monde!O309="","",Monde!O309)</f>
        <v/>
      </c>
      <c r="I309" s="5" t="str">
        <f>IF(Monde!C309="","",Monde!C309)</f>
        <v/>
      </c>
      <c r="J309" s="5" t="str">
        <f>IF(Monde!D309="","",Monde!D309)</f>
        <v/>
      </c>
      <c r="K309" s="5" t="str">
        <f>IF(Monde!E309="","",Monde!E309)</f>
        <v/>
      </c>
      <c r="L309" s="5" t="str">
        <f>IF(Monde!F309="","",Monde!F309)</f>
        <v/>
      </c>
      <c r="M309" s="5" t="str">
        <f>IF(Monde!G309="","",Monde!G309)</f>
        <v/>
      </c>
      <c r="N309" s="5" t="str">
        <f>IF(Monde!I309="","",Monde!I309)</f>
        <v/>
      </c>
      <c r="O309" s="5" t="str">
        <f>IF(Monde!J309="","",Monde!J309)</f>
        <v/>
      </c>
      <c r="P309" s="5" t="str">
        <f>IF(Monde!K309="","",Monde!K309)</f>
        <v/>
      </c>
      <c r="Q309" s="5" t="str">
        <f>IF(Monde!L309="","",Monde!L309)</f>
        <v/>
      </c>
      <c r="R309" s="5" t="str">
        <f>IF(Monde!M309="","",Monde!M309)</f>
        <v/>
      </c>
      <c r="S309" s="5" t="str">
        <f>IF(Monde!N309="","",Monde!N309)</f>
        <v/>
      </c>
      <c r="T309" s="5" t="str">
        <f>IF(Monde!P309="","",Monde!P309)</f>
        <v/>
      </c>
      <c r="U309" s="5" t="str">
        <f>IF(Monde!Q309="","",Monde!Q309)</f>
        <v/>
      </c>
      <c r="V309" s="5" t="str">
        <f>IF(Monde!R309="","",Monde!R309)</f>
        <v/>
      </c>
      <c r="W309" s="5" t="str">
        <f>IF(BEN!U309="","",BEN!U309)</f>
        <v/>
      </c>
      <c r="X309" s="5" t="str">
        <f>IF(BEN!V309="","",BEN!V309)</f>
        <v/>
      </c>
      <c r="Y309" s="5" t="str">
        <f>IF(BEN!W309="","",BEN!W309)</f>
        <v/>
      </c>
      <c r="Z309" s="5" t="str">
        <f>IF(BEN!X309="","",BEN!X309)</f>
        <v/>
      </c>
      <c r="AA309" s="5">
        <f>IF(Pays!$E$3="","",Pays!$E$3)</f>
        <v>1</v>
      </c>
      <c r="AB309" s="5">
        <f>IF(Pays!$F$3="","",Pays!$F$3)</f>
        <v>37.5</v>
      </c>
      <c r="AC309" s="5">
        <f>IF(Pays!$H$3="","",Pays!$H$3)</f>
        <v>27.4</v>
      </c>
      <c r="AD309" s="5" t="str">
        <f>IF(Annuel!B28="","",Annuel!B28)</f>
        <v/>
      </c>
      <c r="AE309" s="5" t="str">
        <f>IF(Annuel!J28="","",Annuel!J28)</f>
        <v/>
      </c>
      <c r="AF309" s="5" t="str">
        <f>IF(Annuel!R28="","",Annuel!R28)</f>
        <v/>
      </c>
      <c r="AG309" s="5" t="str">
        <f>IF(Annuel!Z28="","",Annuel!Z28)</f>
        <v/>
      </c>
      <c r="AH309" s="5" t="str">
        <f>IF(A309&gt;=Parametres!$C$6,"base 2023","avant 2025")</f>
        <v>base 2023</v>
      </c>
    </row>
    <row r="310" spans="1:34" x14ac:dyDescent="0.25">
      <c r="A310" s="1" t="s">
        <v>575</v>
      </c>
      <c r="B310" s="1" t="s">
        <v>661</v>
      </c>
      <c r="C310" s="1" t="s">
        <v>660</v>
      </c>
      <c r="D310" s="5" t="str">
        <f>IF(BEN!B310="","",BEN!B310)</f>
        <v/>
      </c>
      <c r="E310" s="5" t="str">
        <f>IF(BEN!C310="","",BEN!C310)</f>
        <v/>
      </c>
      <c r="F310" s="5" t="str">
        <f>IF(Monde!B310="","",Monde!B310)</f>
        <v/>
      </c>
      <c r="G310" s="5" t="str">
        <f>IF(Monde!H310="","",Monde!H310)</f>
        <v/>
      </c>
      <c r="H310" s="5" t="str">
        <f>IF(Monde!O310="","",Monde!O310)</f>
        <v/>
      </c>
      <c r="I310" s="5" t="str">
        <f>IF(Monde!C310="","",Monde!C310)</f>
        <v/>
      </c>
      <c r="J310" s="5" t="str">
        <f>IF(Monde!D310="","",Monde!D310)</f>
        <v/>
      </c>
      <c r="K310" s="5" t="str">
        <f>IF(Monde!E310="","",Monde!E310)</f>
        <v/>
      </c>
      <c r="L310" s="5" t="str">
        <f>IF(Monde!F310="","",Monde!F310)</f>
        <v/>
      </c>
      <c r="M310" s="5" t="str">
        <f>IF(Monde!G310="","",Monde!G310)</f>
        <v/>
      </c>
      <c r="N310" s="5" t="str">
        <f>IF(Monde!I310="","",Monde!I310)</f>
        <v/>
      </c>
      <c r="O310" s="5" t="str">
        <f>IF(Monde!J310="","",Monde!J310)</f>
        <v/>
      </c>
      <c r="P310" s="5" t="str">
        <f>IF(Monde!K310="","",Monde!K310)</f>
        <v/>
      </c>
      <c r="Q310" s="5" t="str">
        <f>IF(Monde!L310="","",Monde!L310)</f>
        <v/>
      </c>
      <c r="R310" s="5" t="str">
        <f>IF(Monde!M310="","",Monde!M310)</f>
        <v/>
      </c>
      <c r="S310" s="5" t="str">
        <f>IF(Monde!N310="","",Monde!N310)</f>
        <v/>
      </c>
      <c r="T310" s="5" t="str">
        <f>IF(Monde!P310="","",Monde!P310)</f>
        <v/>
      </c>
      <c r="U310" s="5" t="str">
        <f>IF(Monde!Q310="","",Monde!Q310)</f>
        <v/>
      </c>
      <c r="V310" s="5" t="str">
        <f>IF(Monde!R310="","",Monde!R310)</f>
        <v/>
      </c>
      <c r="W310" s="5" t="str">
        <f>IF(BEN!U310="","",BEN!U310)</f>
        <v/>
      </c>
      <c r="X310" s="5" t="str">
        <f>IF(BEN!V310="","",BEN!V310)</f>
        <v/>
      </c>
      <c r="Y310" s="5" t="str">
        <f>IF(BEN!W310="","",BEN!W310)</f>
        <v/>
      </c>
      <c r="Z310" s="5" t="str">
        <f>IF(BEN!X310="","",BEN!X310)</f>
        <v/>
      </c>
      <c r="AA310" s="5">
        <f>IF(Pays!$E$3="","",Pays!$E$3)</f>
        <v>1</v>
      </c>
      <c r="AB310" s="5">
        <f>IF(Pays!$F$3="","",Pays!$F$3)</f>
        <v>37.5</v>
      </c>
      <c r="AC310" s="5">
        <f>IF(Pays!$H$3="","",Pays!$H$3)</f>
        <v>27.4</v>
      </c>
      <c r="AD310" s="5" t="str">
        <f>IF(Annuel!B28="","",Annuel!B28)</f>
        <v/>
      </c>
      <c r="AE310" s="5" t="str">
        <f>IF(Annuel!J28="","",Annuel!J28)</f>
        <v/>
      </c>
      <c r="AF310" s="5" t="str">
        <f>IF(Annuel!R28="","",Annuel!R28)</f>
        <v/>
      </c>
      <c r="AG310" s="5" t="str">
        <f>IF(Annuel!Z28="","",Annuel!Z28)</f>
        <v/>
      </c>
      <c r="AH310" s="5" t="str">
        <f>IF(A310&gt;=Parametres!$C$6,"base 2023","avant 2025")</f>
        <v>base 2023</v>
      </c>
    </row>
    <row r="311" spans="1:34" x14ac:dyDescent="0.25">
      <c r="A311" s="1" t="s">
        <v>576</v>
      </c>
      <c r="B311" s="1" t="s">
        <v>661</v>
      </c>
      <c r="C311" s="1" t="s">
        <v>660</v>
      </c>
      <c r="D311" s="5" t="str">
        <f>IF(BEN!B311="","",BEN!B311)</f>
        <v/>
      </c>
      <c r="E311" s="5" t="str">
        <f>IF(BEN!C311="","",BEN!C311)</f>
        <v/>
      </c>
      <c r="F311" s="5" t="str">
        <f>IF(Monde!B311="","",Monde!B311)</f>
        <v/>
      </c>
      <c r="G311" s="5" t="str">
        <f>IF(Monde!H311="","",Monde!H311)</f>
        <v/>
      </c>
      <c r="H311" s="5" t="str">
        <f>IF(Monde!O311="","",Monde!O311)</f>
        <v/>
      </c>
      <c r="I311" s="5" t="str">
        <f>IF(Monde!C311="","",Monde!C311)</f>
        <v/>
      </c>
      <c r="J311" s="5" t="str">
        <f>IF(Monde!D311="","",Monde!D311)</f>
        <v/>
      </c>
      <c r="K311" s="5" t="str">
        <f>IF(Monde!E311="","",Monde!E311)</f>
        <v/>
      </c>
      <c r="L311" s="5" t="str">
        <f>IF(Monde!F311="","",Monde!F311)</f>
        <v/>
      </c>
      <c r="M311" s="5" t="str">
        <f>IF(Monde!G311="","",Monde!G311)</f>
        <v/>
      </c>
      <c r="N311" s="5" t="str">
        <f>IF(Monde!I311="","",Monde!I311)</f>
        <v/>
      </c>
      <c r="O311" s="5" t="str">
        <f>IF(Monde!J311="","",Monde!J311)</f>
        <v/>
      </c>
      <c r="P311" s="5" t="str">
        <f>IF(Monde!K311="","",Monde!K311)</f>
        <v/>
      </c>
      <c r="Q311" s="5" t="str">
        <f>IF(Monde!L311="","",Monde!L311)</f>
        <v/>
      </c>
      <c r="R311" s="5" t="str">
        <f>IF(Monde!M311="","",Monde!M311)</f>
        <v/>
      </c>
      <c r="S311" s="5" t="str">
        <f>IF(Monde!N311="","",Monde!N311)</f>
        <v/>
      </c>
      <c r="T311" s="5" t="str">
        <f>IF(Monde!P311="","",Monde!P311)</f>
        <v/>
      </c>
      <c r="U311" s="5" t="str">
        <f>IF(Monde!Q311="","",Monde!Q311)</f>
        <v/>
      </c>
      <c r="V311" s="5" t="str">
        <f>IF(Monde!R311="","",Monde!R311)</f>
        <v/>
      </c>
      <c r="W311" s="5" t="str">
        <f>IF(BEN!U311="","",BEN!U311)</f>
        <v/>
      </c>
      <c r="X311" s="5" t="str">
        <f>IF(BEN!V311="","",BEN!V311)</f>
        <v/>
      </c>
      <c r="Y311" s="5" t="str">
        <f>IF(BEN!W311="","",BEN!W311)</f>
        <v/>
      </c>
      <c r="Z311" s="5" t="str">
        <f>IF(BEN!X311="","",BEN!X311)</f>
        <v/>
      </c>
      <c r="AA311" s="5">
        <f>IF(Pays!$E$3="","",Pays!$E$3)</f>
        <v>1</v>
      </c>
      <c r="AB311" s="5">
        <f>IF(Pays!$F$3="","",Pays!$F$3)</f>
        <v>37.5</v>
      </c>
      <c r="AC311" s="5">
        <f>IF(Pays!$H$3="","",Pays!$H$3)</f>
        <v>27.4</v>
      </c>
      <c r="AD311" s="5" t="str">
        <f>IF(Annuel!B28="","",Annuel!B28)</f>
        <v/>
      </c>
      <c r="AE311" s="5" t="str">
        <f>IF(Annuel!J28="","",Annuel!J28)</f>
        <v/>
      </c>
      <c r="AF311" s="5" t="str">
        <f>IF(Annuel!R28="","",Annuel!R28)</f>
        <v/>
      </c>
      <c r="AG311" s="5" t="str">
        <f>IF(Annuel!Z28="","",Annuel!Z28)</f>
        <v/>
      </c>
      <c r="AH311" s="5" t="str">
        <f>IF(A311&gt;=Parametres!$C$6,"base 2023","avant 2025")</f>
        <v>base 2023</v>
      </c>
    </row>
    <row r="312" spans="1:34" x14ac:dyDescent="0.25">
      <c r="A312" s="1" t="s">
        <v>577</v>
      </c>
      <c r="B312" s="1" t="s">
        <v>661</v>
      </c>
      <c r="C312" s="1" t="s">
        <v>660</v>
      </c>
      <c r="D312" s="5" t="str">
        <f>IF(BEN!B312="","",BEN!B312)</f>
        <v/>
      </c>
      <c r="E312" s="5" t="str">
        <f>IF(BEN!C312="","",BEN!C312)</f>
        <v/>
      </c>
      <c r="F312" s="5" t="str">
        <f>IF(Monde!B312="","",Monde!B312)</f>
        <v/>
      </c>
      <c r="G312" s="5" t="str">
        <f>IF(Monde!H312="","",Monde!H312)</f>
        <v/>
      </c>
      <c r="H312" s="5" t="str">
        <f>IF(Monde!O312="","",Monde!O312)</f>
        <v/>
      </c>
      <c r="I312" s="5" t="str">
        <f>IF(Monde!C312="","",Monde!C312)</f>
        <v/>
      </c>
      <c r="J312" s="5" t="str">
        <f>IF(Monde!D312="","",Monde!D312)</f>
        <v/>
      </c>
      <c r="K312" s="5" t="str">
        <f>IF(Monde!E312="","",Monde!E312)</f>
        <v/>
      </c>
      <c r="L312" s="5" t="str">
        <f>IF(Monde!F312="","",Monde!F312)</f>
        <v/>
      </c>
      <c r="M312" s="5" t="str">
        <f>IF(Monde!G312="","",Monde!G312)</f>
        <v/>
      </c>
      <c r="N312" s="5" t="str">
        <f>IF(Monde!I312="","",Monde!I312)</f>
        <v/>
      </c>
      <c r="O312" s="5" t="str">
        <f>IF(Monde!J312="","",Monde!J312)</f>
        <v/>
      </c>
      <c r="P312" s="5" t="str">
        <f>IF(Monde!K312="","",Monde!K312)</f>
        <v/>
      </c>
      <c r="Q312" s="5" t="str">
        <f>IF(Monde!L312="","",Monde!L312)</f>
        <v/>
      </c>
      <c r="R312" s="5" t="str">
        <f>IF(Monde!M312="","",Monde!M312)</f>
        <v/>
      </c>
      <c r="S312" s="5" t="str">
        <f>IF(Monde!N312="","",Monde!N312)</f>
        <v/>
      </c>
      <c r="T312" s="5" t="str">
        <f>IF(Monde!P312="","",Monde!P312)</f>
        <v/>
      </c>
      <c r="U312" s="5" t="str">
        <f>IF(Monde!Q312="","",Monde!Q312)</f>
        <v/>
      </c>
      <c r="V312" s="5" t="str">
        <f>IF(Monde!R312="","",Monde!R312)</f>
        <v/>
      </c>
      <c r="W312" s="5" t="str">
        <f>IF(BEN!U312="","",BEN!U312)</f>
        <v/>
      </c>
      <c r="X312" s="5" t="str">
        <f>IF(BEN!V312="","",BEN!V312)</f>
        <v/>
      </c>
      <c r="Y312" s="5" t="str">
        <f>IF(BEN!W312="","",BEN!W312)</f>
        <v/>
      </c>
      <c r="Z312" s="5" t="str">
        <f>IF(BEN!X312="","",BEN!X312)</f>
        <v/>
      </c>
      <c r="AA312" s="5">
        <f>IF(Pays!$E$3="","",Pays!$E$3)</f>
        <v>1</v>
      </c>
      <c r="AB312" s="5">
        <f>IF(Pays!$F$3="","",Pays!$F$3)</f>
        <v>37.5</v>
      </c>
      <c r="AC312" s="5">
        <f>IF(Pays!$H$3="","",Pays!$H$3)</f>
        <v>27.4</v>
      </c>
      <c r="AD312" s="5" t="str">
        <f>IF(Annuel!B28="","",Annuel!B28)</f>
        <v/>
      </c>
      <c r="AE312" s="5" t="str">
        <f>IF(Annuel!J28="","",Annuel!J28)</f>
        <v/>
      </c>
      <c r="AF312" s="5" t="str">
        <f>IF(Annuel!R28="","",Annuel!R28)</f>
        <v/>
      </c>
      <c r="AG312" s="5" t="str">
        <f>IF(Annuel!Z28="","",Annuel!Z28)</f>
        <v/>
      </c>
      <c r="AH312" s="5" t="str">
        <f>IF(A312&gt;=Parametres!$C$6,"base 2023","avant 2025")</f>
        <v>base 2023</v>
      </c>
    </row>
    <row r="313" spans="1:34" x14ac:dyDescent="0.25">
      <c r="A313" s="1" t="s">
        <v>578</v>
      </c>
      <c r="B313" s="1" t="s">
        <v>661</v>
      </c>
      <c r="C313" s="1" t="s">
        <v>660</v>
      </c>
      <c r="D313" s="5" t="str">
        <f>IF(BEN!B313="","",BEN!B313)</f>
        <v/>
      </c>
      <c r="E313" s="5" t="str">
        <f>IF(BEN!C313="","",BEN!C313)</f>
        <v/>
      </c>
      <c r="F313" s="5" t="str">
        <f>IF(Monde!B313="","",Monde!B313)</f>
        <v/>
      </c>
      <c r="G313" s="5" t="str">
        <f>IF(Monde!H313="","",Monde!H313)</f>
        <v/>
      </c>
      <c r="H313" s="5" t="str">
        <f>IF(Monde!O313="","",Monde!O313)</f>
        <v/>
      </c>
      <c r="I313" s="5" t="str">
        <f>IF(Monde!C313="","",Monde!C313)</f>
        <v/>
      </c>
      <c r="J313" s="5" t="str">
        <f>IF(Monde!D313="","",Monde!D313)</f>
        <v/>
      </c>
      <c r="K313" s="5" t="str">
        <f>IF(Monde!E313="","",Monde!E313)</f>
        <v/>
      </c>
      <c r="L313" s="5" t="str">
        <f>IF(Monde!F313="","",Monde!F313)</f>
        <v/>
      </c>
      <c r="M313" s="5" t="str">
        <f>IF(Monde!G313="","",Monde!G313)</f>
        <v/>
      </c>
      <c r="N313" s="5" t="str">
        <f>IF(Monde!I313="","",Monde!I313)</f>
        <v/>
      </c>
      <c r="O313" s="5" t="str">
        <f>IF(Monde!J313="","",Monde!J313)</f>
        <v/>
      </c>
      <c r="P313" s="5" t="str">
        <f>IF(Monde!K313="","",Monde!K313)</f>
        <v/>
      </c>
      <c r="Q313" s="5" t="str">
        <f>IF(Monde!L313="","",Monde!L313)</f>
        <v/>
      </c>
      <c r="R313" s="5" t="str">
        <f>IF(Monde!M313="","",Monde!M313)</f>
        <v/>
      </c>
      <c r="S313" s="5" t="str">
        <f>IF(Monde!N313="","",Monde!N313)</f>
        <v/>
      </c>
      <c r="T313" s="5" t="str">
        <f>IF(Monde!P313="","",Monde!P313)</f>
        <v/>
      </c>
      <c r="U313" s="5" t="str">
        <f>IF(Monde!Q313="","",Monde!Q313)</f>
        <v/>
      </c>
      <c r="V313" s="5" t="str">
        <f>IF(Monde!R313="","",Monde!R313)</f>
        <v/>
      </c>
      <c r="W313" s="5" t="str">
        <f>IF(BEN!U313="","",BEN!U313)</f>
        <v/>
      </c>
      <c r="X313" s="5" t="str">
        <f>IF(BEN!V313="","",BEN!V313)</f>
        <v/>
      </c>
      <c r="Y313" s="5" t="str">
        <f>IF(BEN!W313="","",BEN!W313)</f>
        <v/>
      </c>
      <c r="Z313" s="5" t="str">
        <f>IF(BEN!X313="","",BEN!X313)</f>
        <v/>
      </c>
      <c r="AA313" s="5">
        <f>IF(Pays!$E$3="","",Pays!$E$3)</f>
        <v>1</v>
      </c>
      <c r="AB313" s="5">
        <f>IF(Pays!$F$3="","",Pays!$F$3)</f>
        <v>37.5</v>
      </c>
      <c r="AC313" s="5">
        <f>IF(Pays!$H$3="","",Pays!$H$3)</f>
        <v>27.4</v>
      </c>
      <c r="AD313" s="5" t="str">
        <f>IF(Annuel!B28="","",Annuel!B28)</f>
        <v/>
      </c>
      <c r="AE313" s="5" t="str">
        <f>IF(Annuel!J28="","",Annuel!J28)</f>
        <v/>
      </c>
      <c r="AF313" s="5" t="str">
        <f>IF(Annuel!R28="","",Annuel!R28)</f>
        <v/>
      </c>
      <c r="AG313" s="5" t="str">
        <f>IF(Annuel!Z28="","",Annuel!Z28)</f>
        <v/>
      </c>
      <c r="AH313" s="5" t="str">
        <f>IF(A313&gt;=Parametres!$C$6,"base 2023","avant 2025")</f>
        <v>base 2023</v>
      </c>
    </row>
    <row r="314" spans="1:34" x14ac:dyDescent="0.25">
      <c r="A314" s="1" t="s">
        <v>579</v>
      </c>
      <c r="B314" s="1" t="s">
        <v>661</v>
      </c>
      <c r="C314" s="1" t="s">
        <v>660</v>
      </c>
      <c r="D314" s="5" t="str">
        <f>IF(BEN!B314="","",BEN!B314)</f>
        <v/>
      </c>
      <c r="E314" s="5" t="str">
        <f>IF(BEN!C314="","",BEN!C314)</f>
        <v/>
      </c>
      <c r="F314" s="5" t="str">
        <f>IF(Monde!B314="","",Monde!B314)</f>
        <v/>
      </c>
      <c r="G314" s="5" t="str">
        <f>IF(Monde!H314="","",Monde!H314)</f>
        <v/>
      </c>
      <c r="H314" s="5" t="str">
        <f>IF(Monde!O314="","",Monde!O314)</f>
        <v/>
      </c>
      <c r="I314" s="5" t="str">
        <f>IF(Monde!C314="","",Monde!C314)</f>
        <v/>
      </c>
      <c r="J314" s="5" t="str">
        <f>IF(Monde!D314="","",Monde!D314)</f>
        <v/>
      </c>
      <c r="K314" s="5" t="str">
        <f>IF(Monde!E314="","",Monde!E314)</f>
        <v/>
      </c>
      <c r="L314" s="5" t="str">
        <f>IF(Monde!F314="","",Monde!F314)</f>
        <v/>
      </c>
      <c r="M314" s="5" t="str">
        <f>IF(Monde!G314="","",Monde!G314)</f>
        <v/>
      </c>
      <c r="N314" s="5" t="str">
        <f>IF(Monde!I314="","",Monde!I314)</f>
        <v/>
      </c>
      <c r="O314" s="5" t="str">
        <f>IF(Monde!J314="","",Monde!J314)</f>
        <v/>
      </c>
      <c r="P314" s="5" t="str">
        <f>IF(Monde!K314="","",Monde!K314)</f>
        <v/>
      </c>
      <c r="Q314" s="5" t="str">
        <f>IF(Monde!L314="","",Monde!L314)</f>
        <v/>
      </c>
      <c r="R314" s="5" t="str">
        <f>IF(Monde!M314="","",Monde!M314)</f>
        <v/>
      </c>
      <c r="S314" s="5" t="str">
        <f>IF(Monde!N314="","",Monde!N314)</f>
        <v/>
      </c>
      <c r="T314" s="5" t="str">
        <f>IF(Monde!P314="","",Monde!P314)</f>
        <v/>
      </c>
      <c r="U314" s="5" t="str">
        <f>IF(Monde!Q314="","",Monde!Q314)</f>
        <v/>
      </c>
      <c r="V314" s="5" t="str">
        <f>IF(Monde!R314="","",Monde!R314)</f>
        <v/>
      </c>
      <c r="W314" s="5" t="str">
        <f>IF(BEN!U314="","",BEN!U314)</f>
        <v/>
      </c>
      <c r="X314" s="5" t="str">
        <f>IF(BEN!V314="","",BEN!V314)</f>
        <v/>
      </c>
      <c r="Y314" s="5" t="str">
        <f>IF(BEN!W314="","",BEN!W314)</f>
        <v/>
      </c>
      <c r="Z314" s="5" t="str">
        <f>IF(BEN!X314="","",BEN!X314)</f>
        <v/>
      </c>
      <c r="AA314" s="5">
        <f>IF(Pays!$E$3="","",Pays!$E$3)</f>
        <v>1</v>
      </c>
      <c r="AB314" s="5">
        <f>IF(Pays!$F$3="","",Pays!$F$3)</f>
        <v>37.5</v>
      </c>
      <c r="AC314" s="5">
        <f>IF(Pays!$H$3="","",Pays!$H$3)</f>
        <v>27.4</v>
      </c>
      <c r="AD314" s="5" t="str">
        <f>IF(Annuel!B28="","",Annuel!B28)</f>
        <v/>
      </c>
      <c r="AE314" s="5" t="str">
        <f>IF(Annuel!J28="","",Annuel!J28)</f>
        <v/>
      </c>
      <c r="AF314" s="5" t="str">
        <f>IF(Annuel!R28="","",Annuel!R28)</f>
        <v/>
      </c>
      <c r="AG314" s="5" t="str">
        <f>IF(Annuel!Z28="","",Annuel!Z28)</f>
        <v/>
      </c>
      <c r="AH314" s="5" t="str">
        <f>IF(A314&gt;=Parametres!$C$6,"base 2023","avant 2025")</f>
        <v>base 2023</v>
      </c>
    </row>
    <row r="315" spans="1:34" x14ac:dyDescent="0.25">
      <c r="A315" s="1" t="s">
        <v>580</v>
      </c>
      <c r="B315" s="1" t="s">
        <v>661</v>
      </c>
      <c r="C315" s="1" t="s">
        <v>660</v>
      </c>
      <c r="D315" s="5" t="str">
        <f>IF(BEN!B315="","",BEN!B315)</f>
        <v/>
      </c>
      <c r="E315" s="5" t="str">
        <f>IF(BEN!C315="","",BEN!C315)</f>
        <v/>
      </c>
      <c r="F315" s="5" t="str">
        <f>IF(Monde!B315="","",Monde!B315)</f>
        <v/>
      </c>
      <c r="G315" s="5" t="str">
        <f>IF(Monde!H315="","",Monde!H315)</f>
        <v/>
      </c>
      <c r="H315" s="5" t="str">
        <f>IF(Monde!O315="","",Monde!O315)</f>
        <v/>
      </c>
      <c r="I315" s="5" t="str">
        <f>IF(Monde!C315="","",Monde!C315)</f>
        <v/>
      </c>
      <c r="J315" s="5" t="str">
        <f>IF(Monde!D315="","",Monde!D315)</f>
        <v/>
      </c>
      <c r="K315" s="5" t="str">
        <f>IF(Monde!E315="","",Monde!E315)</f>
        <v/>
      </c>
      <c r="L315" s="5" t="str">
        <f>IF(Monde!F315="","",Monde!F315)</f>
        <v/>
      </c>
      <c r="M315" s="5" t="str">
        <f>IF(Monde!G315="","",Monde!G315)</f>
        <v/>
      </c>
      <c r="N315" s="5" t="str">
        <f>IF(Monde!I315="","",Monde!I315)</f>
        <v/>
      </c>
      <c r="O315" s="5" t="str">
        <f>IF(Monde!J315="","",Monde!J315)</f>
        <v/>
      </c>
      <c r="P315" s="5" t="str">
        <f>IF(Monde!K315="","",Monde!K315)</f>
        <v/>
      </c>
      <c r="Q315" s="5" t="str">
        <f>IF(Monde!L315="","",Monde!L315)</f>
        <v/>
      </c>
      <c r="R315" s="5" t="str">
        <f>IF(Monde!M315="","",Monde!M315)</f>
        <v/>
      </c>
      <c r="S315" s="5" t="str">
        <f>IF(Monde!N315="","",Monde!N315)</f>
        <v/>
      </c>
      <c r="T315" s="5" t="str">
        <f>IF(Monde!P315="","",Monde!P315)</f>
        <v/>
      </c>
      <c r="U315" s="5" t="str">
        <f>IF(Monde!Q315="","",Monde!Q315)</f>
        <v/>
      </c>
      <c r="V315" s="5" t="str">
        <f>IF(Monde!R315="","",Monde!R315)</f>
        <v/>
      </c>
      <c r="W315" s="5" t="str">
        <f>IF(BEN!U315="","",BEN!U315)</f>
        <v/>
      </c>
      <c r="X315" s="5" t="str">
        <f>IF(BEN!V315="","",BEN!V315)</f>
        <v/>
      </c>
      <c r="Y315" s="5" t="str">
        <f>IF(BEN!W315="","",BEN!W315)</f>
        <v/>
      </c>
      <c r="Z315" s="5" t="str">
        <f>IF(BEN!X315="","",BEN!X315)</f>
        <v/>
      </c>
      <c r="AA315" s="5">
        <f>IF(Pays!$E$3="","",Pays!$E$3)</f>
        <v>1</v>
      </c>
      <c r="AB315" s="5">
        <f>IF(Pays!$F$3="","",Pays!$F$3)</f>
        <v>37.5</v>
      </c>
      <c r="AC315" s="5">
        <f>IF(Pays!$H$3="","",Pays!$H$3)</f>
        <v>27.4</v>
      </c>
      <c r="AD315" s="5" t="str">
        <f>IF(Annuel!B29="","",Annuel!B29)</f>
        <v/>
      </c>
      <c r="AE315" s="5" t="str">
        <f>IF(Annuel!J29="","",Annuel!J29)</f>
        <v/>
      </c>
      <c r="AF315" s="5" t="str">
        <f>IF(Annuel!R29="","",Annuel!R29)</f>
        <v/>
      </c>
      <c r="AG315" s="5" t="str">
        <f>IF(Annuel!Z29="","",Annuel!Z29)</f>
        <v/>
      </c>
      <c r="AH315" s="5" t="str">
        <f>IF(A315&gt;=Parametres!$C$6,"base 2023","avant 2025")</f>
        <v>base 2023</v>
      </c>
    </row>
    <row r="316" spans="1:34" x14ac:dyDescent="0.25">
      <c r="A316" s="1" t="s">
        <v>581</v>
      </c>
      <c r="B316" s="1" t="s">
        <v>661</v>
      </c>
      <c r="C316" s="1" t="s">
        <v>660</v>
      </c>
      <c r="D316" s="5" t="str">
        <f>IF(BEN!B316="","",BEN!B316)</f>
        <v/>
      </c>
      <c r="E316" s="5" t="str">
        <f>IF(BEN!C316="","",BEN!C316)</f>
        <v/>
      </c>
      <c r="F316" s="5" t="str">
        <f>IF(Monde!B316="","",Monde!B316)</f>
        <v/>
      </c>
      <c r="G316" s="5" t="str">
        <f>IF(Monde!H316="","",Monde!H316)</f>
        <v/>
      </c>
      <c r="H316" s="5" t="str">
        <f>IF(Monde!O316="","",Monde!O316)</f>
        <v/>
      </c>
      <c r="I316" s="5" t="str">
        <f>IF(Monde!C316="","",Monde!C316)</f>
        <v/>
      </c>
      <c r="J316" s="5" t="str">
        <f>IF(Monde!D316="","",Monde!D316)</f>
        <v/>
      </c>
      <c r="K316" s="5" t="str">
        <f>IF(Monde!E316="","",Monde!E316)</f>
        <v/>
      </c>
      <c r="L316" s="5" t="str">
        <f>IF(Monde!F316="","",Monde!F316)</f>
        <v/>
      </c>
      <c r="M316" s="5" t="str">
        <f>IF(Monde!G316="","",Monde!G316)</f>
        <v/>
      </c>
      <c r="N316" s="5" t="str">
        <f>IF(Monde!I316="","",Monde!I316)</f>
        <v/>
      </c>
      <c r="O316" s="5" t="str">
        <f>IF(Monde!J316="","",Monde!J316)</f>
        <v/>
      </c>
      <c r="P316" s="5" t="str">
        <f>IF(Monde!K316="","",Monde!K316)</f>
        <v/>
      </c>
      <c r="Q316" s="5" t="str">
        <f>IF(Monde!L316="","",Monde!L316)</f>
        <v/>
      </c>
      <c r="R316" s="5" t="str">
        <f>IF(Monde!M316="","",Monde!M316)</f>
        <v/>
      </c>
      <c r="S316" s="5" t="str">
        <f>IF(Monde!N316="","",Monde!N316)</f>
        <v/>
      </c>
      <c r="T316" s="5" t="str">
        <f>IF(Monde!P316="","",Monde!P316)</f>
        <v/>
      </c>
      <c r="U316" s="5" t="str">
        <f>IF(Monde!Q316="","",Monde!Q316)</f>
        <v/>
      </c>
      <c r="V316" s="5" t="str">
        <f>IF(Monde!R316="","",Monde!R316)</f>
        <v/>
      </c>
      <c r="W316" s="5" t="str">
        <f>IF(BEN!U316="","",BEN!U316)</f>
        <v/>
      </c>
      <c r="X316" s="5" t="str">
        <f>IF(BEN!V316="","",BEN!V316)</f>
        <v/>
      </c>
      <c r="Y316" s="5" t="str">
        <f>IF(BEN!W316="","",BEN!W316)</f>
        <v/>
      </c>
      <c r="Z316" s="5" t="str">
        <f>IF(BEN!X316="","",BEN!X316)</f>
        <v/>
      </c>
      <c r="AA316" s="5">
        <f>IF(Pays!$E$3="","",Pays!$E$3)</f>
        <v>1</v>
      </c>
      <c r="AB316" s="5">
        <f>IF(Pays!$F$3="","",Pays!$F$3)</f>
        <v>37.5</v>
      </c>
      <c r="AC316" s="5">
        <f>IF(Pays!$H$3="","",Pays!$H$3)</f>
        <v>27.4</v>
      </c>
      <c r="AD316" s="5" t="str">
        <f>IF(Annuel!B29="","",Annuel!B29)</f>
        <v/>
      </c>
      <c r="AE316" s="5" t="str">
        <f>IF(Annuel!J29="","",Annuel!J29)</f>
        <v/>
      </c>
      <c r="AF316" s="5" t="str">
        <f>IF(Annuel!R29="","",Annuel!R29)</f>
        <v/>
      </c>
      <c r="AG316" s="5" t="str">
        <f>IF(Annuel!Z29="","",Annuel!Z29)</f>
        <v/>
      </c>
      <c r="AH316" s="5" t="str">
        <f>IF(A316&gt;=Parametres!$C$6,"base 2023","avant 2025")</f>
        <v>base 2023</v>
      </c>
    </row>
    <row r="317" spans="1:34" x14ac:dyDescent="0.25">
      <c r="A317" s="1" t="s">
        <v>582</v>
      </c>
      <c r="B317" s="1" t="s">
        <v>661</v>
      </c>
      <c r="C317" s="1" t="s">
        <v>660</v>
      </c>
      <c r="D317" s="5" t="str">
        <f>IF(BEN!B317="","",BEN!B317)</f>
        <v/>
      </c>
      <c r="E317" s="5" t="str">
        <f>IF(BEN!C317="","",BEN!C317)</f>
        <v/>
      </c>
      <c r="F317" s="5" t="str">
        <f>IF(Monde!B317="","",Monde!B317)</f>
        <v/>
      </c>
      <c r="G317" s="5" t="str">
        <f>IF(Monde!H317="","",Monde!H317)</f>
        <v/>
      </c>
      <c r="H317" s="5" t="str">
        <f>IF(Monde!O317="","",Monde!O317)</f>
        <v/>
      </c>
      <c r="I317" s="5" t="str">
        <f>IF(Monde!C317="","",Monde!C317)</f>
        <v/>
      </c>
      <c r="J317" s="5" t="str">
        <f>IF(Monde!D317="","",Monde!D317)</f>
        <v/>
      </c>
      <c r="K317" s="5" t="str">
        <f>IF(Monde!E317="","",Monde!E317)</f>
        <v/>
      </c>
      <c r="L317" s="5" t="str">
        <f>IF(Monde!F317="","",Monde!F317)</f>
        <v/>
      </c>
      <c r="M317" s="5" t="str">
        <f>IF(Monde!G317="","",Monde!G317)</f>
        <v/>
      </c>
      <c r="N317" s="5" t="str">
        <f>IF(Monde!I317="","",Monde!I317)</f>
        <v/>
      </c>
      <c r="O317" s="5" t="str">
        <f>IF(Monde!J317="","",Monde!J317)</f>
        <v/>
      </c>
      <c r="P317" s="5" t="str">
        <f>IF(Monde!K317="","",Monde!K317)</f>
        <v/>
      </c>
      <c r="Q317" s="5" t="str">
        <f>IF(Monde!L317="","",Monde!L317)</f>
        <v/>
      </c>
      <c r="R317" s="5" t="str">
        <f>IF(Monde!M317="","",Monde!M317)</f>
        <v/>
      </c>
      <c r="S317" s="5" t="str">
        <f>IF(Monde!N317="","",Monde!N317)</f>
        <v/>
      </c>
      <c r="T317" s="5" t="str">
        <f>IF(Monde!P317="","",Monde!P317)</f>
        <v/>
      </c>
      <c r="U317" s="5" t="str">
        <f>IF(Monde!Q317="","",Monde!Q317)</f>
        <v/>
      </c>
      <c r="V317" s="5" t="str">
        <f>IF(Monde!R317="","",Monde!R317)</f>
        <v/>
      </c>
      <c r="W317" s="5" t="str">
        <f>IF(BEN!U317="","",BEN!U317)</f>
        <v/>
      </c>
      <c r="X317" s="5" t="str">
        <f>IF(BEN!V317="","",BEN!V317)</f>
        <v/>
      </c>
      <c r="Y317" s="5" t="str">
        <f>IF(BEN!W317="","",BEN!W317)</f>
        <v/>
      </c>
      <c r="Z317" s="5" t="str">
        <f>IF(BEN!X317="","",BEN!X317)</f>
        <v/>
      </c>
      <c r="AA317" s="5">
        <f>IF(Pays!$E$3="","",Pays!$E$3)</f>
        <v>1</v>
      </c>
      <c r="AB317" s="5">
        <f>IF(Pays!$F$3="","",Pays!$F$3)</f>
        <v>37.5</v>
      </c>
      <c r="AC317" s="5">
        <f>IF(Pays!$H$3="","",Pays!$H$3)</f>
        <v>27.4</v>
      </c>
      <c r="AD317" s="5" t="str">
        <f>IF(Annuel!B29="","",Annuel!B29)</f>
        <v/>
      </c>
      <c r="AE317" s="5" t="str">
        <f>IF(Annuel!J29="","",Annuel!J29)</f>
        <v/>
      </c>
      <c r="AF317" s="5" t="str">
        <f>IF(Annuel!R29="","",Annuel!R29)</f>
        <v/>
      </c>
      <c r="AG317" s="5" t="str">
        <f>IF(Annuel!Z29="","",Annuel!Z29)</f>
        <v/>
      </c>
      <c r="AH317" s="5" t="str">
        <f>IF(A317&gt;=Parametres!$C$6,"base 2023","avant 2025")</f>
        <v>base 2023</v>
      </c>
    </row>
    <row r="318" spans="1:34" x14ac:dyDescent="0.25">
      <c r="A318" s="1" t="s">
        <v>583</v>
      </c>
      <c r="B318" s="1" t="s">
        <v>661</v>
      </c>
      <c r="C318" s="1" t="s">
        <v>660</v>
      </c>
      <c r="D318" s="5" t="str">
        <f>IF(BEN!B318="","",BEN!B318)</f>
        <v/>
      </c>
      <c r="E318" s="5" t="str">
        <f>IF(BEN!C318="","",BEN!C318)</f>
        <v/>
      </c>
      <c r="F318" s="5" t="str">
        <f>IF(Monde!B318="","",Monde!B318)</f>
        <v/>
      </c>
      <c r="G318" s="5" t="str">
        <f>IF(Monde!H318="","",Monde!H318)</f>
        <v/>
      </c>
      <c r="H318" s="5" t="str">
        <f>IF(Monde!O318="","",Monde!O318)</f>
        <v/>
      </c>
      <c r="I318" s="5" t="str">
        <f>IF(Monde!C318="","",Monde!C318)</f>
        <v/>
      </c>
      <c r="J318" s="5" t="str">
        <f>IF(Monde!D318="","",Monde!D318)</f>
        <v/>
      </c>
      <c r="K318" s="5" t="str">
        <f>IF(Monde!E318="","",Monde!E318)</f>
        <v/>
      </c>
      <c r="L318" s="5" t="str">
        <f>IF(Monde!F318="","",Monde!F318)</f>
        <v/>
      </c>
      <c r="M318" s="5" t="str">
        <f>IF(Monde!G318="","",Monde!G318)</f>
        <v/>
      </c>
      <c r="N318" s="5" t="str">
        <f>IF(Monde!I318="","",Monde!I318)</f>
        <v/>
      </c>
      <c r="O318" s="5" t="str">
        <f>IF(Monde!J318="","",Monde!J318)</f>
        <v/>
      </c>
      <c r="P318" s="5" t="str">
        <f>IF(Monde!K318="","",Monde!K318)</f>
        <v/>
      </c>
      <c r="Q318" s="5" t="str">
        <f>IF(Monde!L318="","",Monde!L318)</f>
        <v/>
      </c>
      <c r="R318" s="5" t="str">
        <f>IF(Monde!M318="","",Monde!M318)</f>
        <v/>
      </c>
      <c r="S318" s="5" t="str">
        <f>IF(Monde!N318="","",Monde!N318)</f>
        <v/>
      </c>
      <c r="T318" s="5" t="str">
        <f>IF(Monde!P318="","",Monde!P318)</f>
        <v/>
      </c>
      <c r="U318" s="5" t="str">
        <f>IF(Monde!Q318="","",Monde!Q318)</f>
        <v/>
      </c>
      <c r="V318" s="5" t="str">
        <f>IF(Monde!R318="","",Monde!R318)</f>
        <v/>
      </c>
      <c r="W318" s="5" t="str">
        <f>IF(BEN!U318="","",BEN!U318)</f>
        <v/>
      </c>
      <c r="X318" s="5" t="str">
        <f>IF(BEN!V318="","",BEN!V318)</f>
        <v/>
      </c>
      <c r="Y318" s="5" t="str">
        <f>IF(BEN!W318="","",BEN!W318)</f>
        <v/>
      </c>
      <c r="Z318" s="5" t="str">
        <f>IF(BEN!X318="","",BEN!X318)</f>
        <v/>
      </c>
      <c r="AA318" s="5">
        <f>IF(Pays!$E$3="","",Pays!$E$3)</f>
        <v>1</v>
      </c>
      <c r="AB318" s="5">
        <f>IF(Pays!$F$3="","",Pays!$F$3)</f>
        <v>37.5</v>
      </c>
      <c r="AC318" s="5">
        <f>IF(Pays!$H$3="","",Pays!$H$3)</f>
        <v>27.4</v>
      </c>
      <c r="AD318" s="5" t="str">
        <f>IF(Annuel!B29="","",Annuel!B29)</f>
        <v/>
      </c>
      <c r="AE318" s="5" t="str">
        <f>IF(Annuel!J29="","",Annuel!J29)</f>
        <v/>
      </c>
      <c r="AF318" s="5" t="str">
        <f>IF(Annuel!R29="","",Annuel!R29)</f>
        <v/>
      </c>
      <c r="AG318" s="5" t="str">
        <f>IF(Annuel!Z29="","",Annuel!Z29)</f>
        <v/>
      </c>
      <c r="AH318" s="5" t="str">
        <f>IF(A318&gt;=Parametres!$C$6,"base 2023","avant 2025")</f>
        <v>base 2023</v>
      </c>
    </row>
    <row r="319" spans="1:34" x14ac:dyDescent="0.25">
      <c r="A319" s="1" t="s">
        <v>584</v>
      </c>
      <c r="B319" s="1" t="s">
        <v>661</v>
      </c>
      <c r="C319" s="1" t="s">
        <v>660</v>
      </c>
      <c r="D319" s="5" t="str">
        <f>IF(BEN!B319="","",BEN!B319)</f>
        <v/>
      </c>
      <c r="E319" s="5" t="str">
        <f>IF(BEN!C319="","",BEN!C319)</f>
        <v/>
      </c>
      <c r="F319" s="5" t="str">
        <f>IF(Monde!B319="","",Monde!B319)</f>
        <v/>
      </c>
      <c r="G319" s="5" t="str">
        <f>IF(Monde!H319="","",Monde!H319)</f>
        <v/>
      </c>
      <c r="H319" s="5" t="str">
        <f>IF(Monde!O319="","",Monde!O319)</f>
        <v/>
      </c>
      <c r="I319" s="5" t="str">
        <f>IF(Monde!C319="","",Monde!C319)</f>
        <v/>
      </c>
      <c r="J319" s="5" t="str">
        <f>IF(Monde!D319="","",Monde!D319)</f>
        <v/>
      </c>
      <c r="K319" s="5" t="str">
        <f>IF(Monde!E319="","",Monde!E319)</f>
        <v/>
      </c>
      <c r="L319" s="5" t="str">
        <f>IF(Monde!F319="","",Monde!F319)</f>
        <v/>
      </c>
      <c r="M319" s="5" t="str">
        <f>IF(Monde!G319="","",Monde!G319)</f>
        <v/>
      </c>
      <c r="N319" s="5" t="str">
        <f>IF(Monde!I319="","",Monde!I319)</f>
        <v/>
      </c>
      <c r="O319" s="5" t="str">
        <f>IF(Monde!J319="","",Monde!J319)</f>
        <v/>
      </c>
      <c r="P319" s="5" t="str">
        <f>IF(Monde!K319="","",Monde!K319)</f>
        <v/>
      </c>
      <c r="Q319" s="5" t="str">
        <f>IF(Monde!L319="","",Monde!L319)</f>
        <v/>
      </c>
      <c r="R319" s="5" t="str">
        <f>IF(Monde!M319="","",Monde!M319)</f>
        <v/>
      </c>
      <c r="S319" s="5" t="str">
        <f>IF(Monde!N319="","",Monde!N319)</f>
        <v/>
      </c>
      <c r="T319" s="5" t="str">
        <f>IF(Monde!P319="","",Monde!P319)</f>
        <v/>
      </c>
      <c r="U319" s="5" t="str">
        <f>IF(Monde!Q319="","",Monde!Q319)</f>
        <v/>
      </c>
      <c r="V319" s="5" t="str">
        <f>IF(Monde!R319="","",Monde!R319)</f>
        <v/>
      </c>
      <c r="W319" s="5" t="str">
        <f>IF(BEN!U319="","",BEN!U319)</f>
        <v/>
      </c>
      <c r="X319" s="5" t="str">
        <f>IF(BEN!V319="","",BEN!V319)</f>
        <v/>
      </c>
      <c r="Y319" s="5" t="str">
        <f>IF(BEN!W319="","",BEN!W319)</f>
        <v/>
      </c>
      <c r="Z319" s="5" t="str">
        <f>IF(BEN!X319="","",BEN!X319)</f>
        <v/>
      </c>
      <c r="AA319" s="5">
        <f>IF(Pays!$E$3="","",Pays!$E$3)</f>
        <v>1</v>
      </c>
      <c r="AB319" s="5">
        <f>IF(Pays!$F$3="","",Pays!$F$3)</f>
        <v>37.5</v>
      </c>
      <c r="AC319" s="5">
        <f>IF(Pays!$H$3="","",Pays!$H$3)</f>
        <v>27.4</v>
      </c>
      <c r="AD319" s="5" t="str">
        <f>IF(Annuel!B29="","",Annuel!B29)</f>
        <v/>
      </c>
      <c r="AE319" s="5" t="str">
        <f>IF(Annuel!J29="","",Annuel!J29)</f>
        <v/>
      </c>
      <c r="AF319" s="5" t="str">
        <f>IF(Annuel!R29="","",Annuel!R29)</f>
        <v/>
      </c>
      <c r="AG319" s="5" t="str">
        <f>IF(Annuel!Z29="","",Annuel!Z29)</f>
        <v/>
      </c>
      <c r="AH319" s="5" t="str">
        <f>IF(A319&gt;=Parametres!$C$6,"base 2023","avant 2025")</f>
        <v>base 2023</v>
      </c>
    </row>
    <row r="320" spans="1:34" x14ac:dyDescent="0.25">
      <c r="A320" s="1" t="s">
        <v>585</v>
      </c>
      <c r="B320" s="1" t="s">
        <v>661</v>
      </c>
      <c r="C320" s="1" t="s">
        <v>660</v>
      </c>
      <c r="D320" s="5" t="str">
        <f>IF(BEN!B320="","",BEN!B320)</f>
        <v/>
      </c>
      <c r="E320" s="5" t="str">
        <f>IF(BEN!C320="","",BEN!C320)</f>
        <v/>
      </c>
      <c r="F320" s="5" t="str">
        <f>IF(Monde!B320="","",Monde!B320)</f>
        <v/>
      </c>
      <c r="G320" s="5" t="str">
        <f>IF(Monde!H320="","",Monde!H320)</f>
        <v/>
      </c>
      <c r="H320" s="5" t="str">
        <f>IF(Monde!O320="","",Monde!O320)</f>
        <v/>
      </c>
      <c r="I320" s="5" t="str">
        <f>IF(Monde!C320="","",Monde!C320)</f>
        <v/>
      </c>
      <c r="J320" s="5" t="str">
        <f>IF(Monde!D320="","",Monde!D320)</f>
        <v/>
      </c>
      <c r="K320" s="5" t="str">
        <f>IF(Monde!E320="","",Monde!E320)</f>
        <v/>
      </c>
      <c r="L320" s="5" t="str">
        <f>IF(Monde!F320="","",Monde!F320)</f>
        <v/>
      </c>
      <c r="M320" s="5" t="str">
        <f>IF(Monde!G320="","",Monde!G320)</f>
        <v/>
      </c>
      <c r="N320" s="5" t="str">
        <f>IF(Monde!I320="","",Monde!I320)</f>
        <v/>
      </c>
      <c r="O320" s="5" t="str">
        <f>IF(Monde!J320="","",Monde!J320)</f>
        <v/>
      </c>
      <c r="P320" s="5" t="str">
        <f>IF(Monde!K320="","",Monde!K320)</f>
        <v/>
      </c>
      <c r="Q320" s="5" t="str">
        <f>IF(Monde!L320="","",Monde!L320)</f>
        <v/>
      </c>
      <c r="R320" s="5" t="str">
        <f>IF(Monde!M320="","",Monde!M320)</f>
        <v/>
      </c>
      <c r="S320" s="5" t="str">
        <f>IF(Monde!N320="","",Monde!N320)</f>
        <v/>
      </c>
      <c r="T320" s="5" t="str">
        <f>IF(Monde!P320="","",Monde!P320)</f>
        <v/>
      </c>
      <c r="U320" s="5" t="str">
        <f>IF(Monde!Q320="","",Monde!Q320)</f>
        <v/>
      </c>
      <c r="V320" s="5" t="str">
        <f>IF(Monde!R320="","",Monde!R320)</f>
        <v/>
      </c>
      <c r="W320" s="5" t="str">
        <f>IF(BEN!U320="","",BEN!U320)</f>
        <v/>
      </c>
      <c r="X320" s="5" t="str">
        <f>IF(BEN!V320="","",BEN!V320)</f>
        <v/>
      </c>
      <c r="Y320" s="5" t="str">
        <f>IF(BEN!W320="","",BEN!W320)</f>
        <v/>
      </c>
      <c r="Z320" s="5" t="str">
        <f>IF(BEN!X320="","",BEN!X320)</f>
        <v/>
      </c>
      <c r="AA320" s="5">
        <f>IF(Pays!$E$3="","",Pays!$E$3)</f>
        <v>1</v>
      </c>
      <c r="AB320" s="5">
        <f>IF(Pays!$F$3="","",Pays!$F$3)</f>
        <v>37.5</v>
      </c>
      <c r="AC320" s="5">
        <f>IF(Pays!$H$3="","",Pays!$H$3)</f>
        <v>27.4</v>
      </c>
      <c r="AD320" s="5" t="str">
        <f>IF(Annuel!B29="","",Annuel!B29)</f>
        <v/>
      </c>
      <c r="AE320" s="5" t="str">
        <f>IF(Annuel!J29="","",Annuel!J29)</f>
        <v/>
      </c>
      <c r="AF320" s="5" t="str">
        <f>IF(Annuel!R29="","",Annuel!R29)</f>
        <v/>
      </c>
      <c r="AG320" s="5" t="str">
        <f>IF(Annuel!Z29="","",Annuel!Z29)</f>
        <v/>
      </c>
      <c r="AH320" s="5" t="str">
        <f>IF(A320&gt;=Parametres!$C$6,"base 2023","avant 2025")</f>
        <v>base 2023</v>
      </c>
    </row>
    <row r="321" spans="1:34" x14ac:dyDescent="0.25">
      <c r="A321" s="1" t="s">
        <v>586</v>
      </c>
      <c r="B321" s="1" t="s">
        <v>661</v>
      </c>
      <c r="C321" s="1" t="s">
        <v>660</v>
      </c>
      <c r="D321" s="5" t="str">
        <f>IF(BEN!B321="","",BEN!B321)</f>
        <v/>
      </c>
      <c r="E321" s="5" t="str">
        <f>IF(BEN!C321="","",BEN!C321)</f>
        <v/>
      </c>
      <c r="F321" s="5" t="str">
        <f>IF(Monde!B321="","",Monde!B321)</f>
        <v/>
      </c>
      <c r="G321" s="5" t="str">
        <f>IF(Monde!H321="","",Monde!H321)</f>
        <v/>
      </c>
      <c r="H321" s="5" t="str">
        <f>IF(Monde!O321="","",Monde!O321)</f>
        <v/>
      </c>
      <c r="I321" s="5" t="str">
        <f>IF(Monde!C321="","",Monde!C321)</f>
        <v/>
      </c>
      <c r="J321" s="5" t="str">
        <f>IF(Monde!D321="","",Monde!D321)</f>
        <v/>
      </c>
      <c r="K321" s="5" t="str">
        <f>IF(Monde!E321="","",Monde!E321)</f>
        <v/>
      </c>
      <c r="L321" s="5" t="str">
        <f>IF(Monde!F321="","",Monde!F321)</f>
        <v/>
      </c>
      <c r="M321" s="5" t="str">
        <f>IF(Monde!G321="","",Monde!G321)</f>
        <v/>
      </c>
      <c r="N321" s="5" t="str">
        <f>IF(Monde!I321="","",Monde!I321)</f>
        <v/>
      </c>
      <c r="O321" s="5" t="str">
        <f>IF(Monde!J321="","",Monde!J321)</f>
        <v/>
      </c>
      <c r="P321" s="5" t="str">
        <f>IF(Monde!K321="","",Monde!K321)</f>
        <v/>
      </c>
      <c r="Q321" s="5" t="str">
        <f>IF(Monde!L321="","",Monde!L321)</f>
        <v/>
      </c>
      <c r="R321" s="5" t="str">
        <f>IF(Monde!M321="","",Monde!M321)</f>
        <v/>
      </c>
      <c r="S321" s="5" t="str">
        <f>IF(Monde!N321="","",Monde!N321)</f>
        <v/>
      </c>
      <c r="T321" s="5" t="str">
        <f>IF(Monde!P321="","",Monde!P321)</f>
        <v/>
      </c>
      <c r="U321" s="5" t="str">
        <f>IF(Monde!Q321="","",Monde!Q321)</f>
        <v/>
      </c>
      <c r="V321" s="5" t="str">
        <f>IF(Monde!R321="","",Monde!R321)</f>
        <v/>
      </c>
      <c r="W321" s="5" t="str">
        <f>IF(BEN!U321="","",BEN!U321)</f>
        <v/>
      </c>
      <c r="X321" s="5" t="str">
        <f>IF(BEN!V321="","",BEN!V321)</f>
        <v/>
      </c>
      <c r="Y321" s="5" t="str">
        <f>IF(BEN!W321="","",BEN!W321)</f>
        <v/>
      </c>
      <c r="Z321" s="5" t="str">
        <f>IF(BEN!X321="","",BEN!X321)</f>
        <v/>
      </c>
      <c r="AA321" s="5">
        <f>IF(Pays!$E$3="","",Pays!$E$3)</f>
        <v>1</v>
      </c>
      <c r="AB321" s="5">
        <f>IF(Pays!$F$3="","",Pays!$F$3)</f>
        <v>37.5</v>
      </c>
      <c r="AC321" s="5">
        <f>IF(Pays!$H$3="","",Pays!$H$3)</f>
        <v>27.4</v>
      </c>
      <c r="AD321" s="5" t="str">
        <f>IF(Annuel!B29="","",Annuel!B29)</f>
        <v/>
      </c>
      <c r="AE321" s="5" t="str">
        <f>IF(Annuel!J29="","",Annuel!J29)</f>
        <v/>
      </c>
      <c r="AF321" s="5" t="str">
        <f>IF(Annuel!R29="","",Annuel!R29)</f>
        <v/>
      </c>
      <c r="AG321" s="5" t="str">
        <f>IF(Annuel!Z29="","",Annuel!Z29)</f>
        <v/>
      </c>
      <c r="AH321" s="5" t="str">
        <f>IF(A321&gt;=Parametres!$C$6,"base 2023","avant 2025")</f>
        <v>base 2023</v>
      </c>
    </row>
    <row r="322" spans="1:34" x14ac:dyDescent="0.25">
      <c r="A322" s="1" t="s">
        <v>587</v>
      </c>
      <c r="B322" s="1" t="s">
        <v>661</v>
      </c>
      <c r="C322" s="1" t="s">
        <v>660</v>
      </c>
      <c r="D322" s="5" t="str">
        <f>IF(BEN!B322="","",BEN!B322)</f>
        <v/>
      </c>
      <c r="E322" s="5" t="str">
        <f>IF(BEN!C322="","",BEN!C322)</f>
        <v/>
      </c>
      <c r="F322" s="5" t="str">
        <f>IF(Monde!B322="","",Monde!B322)</f>
        <v/>
      </c>
      <c r="G322" s="5" t="str">
        <f>IF(Monde!H322="","",Monde!H322)</f>
        <v/>
      </c>
      <c r="H322" s="5" t="str">
        <f>IF(Monde!O322="","",Monde!O322)</f>
        <v/>
      </c>
      <c r="I322" s="5" t="str">
        <f>IF(Monde!C322="","",Monde!C322)</f>
        <v/>
      </c>
      <c r="J322" s="5" t="str">
        <f>IF(Monde!D322="","",Monde!D322)</f>
        <v/>
      </c>
      <c r="K322" s="5" t="str">
        <f>IF(Monde!E322="","",Monde!E322)</f>
        <v/>
      </c>
      <c r="L322" s="5" t="str">
        <f>IF(Monde!F322="","",Monde!F322)</f>
        <v/>
      </c>
      <c r="M322" s="5" t="str">
        <f>IF(Monde!G322="","",Monde!G322)</f>
        <v/>
      </c>
      <c r="N322" s="5" t="str">
        <f>IF(Monde!I322="","",Monde!I322)</f>
        <v/>
      </c>
      <c r="O322" s="5" t="str">
        <f>IF(Monde!J322="","",Monde!J322)</f>
        <v/>
      </c>
      <c r="P322" s="5" t="str">
        <f>IF(Monde!K322="","",Monde!K322)</f>
        <v/>
      </c>
      <c r="Q322" s="5" t="str">
        <f>IF(Monde!L322="","",Monde!L322)</f>
        <v/>
      </c>
      <c r="R322" s="5" t="str">
        <f>IF(Monde!M322="","",Monde!M322)</f>
        <v/>
      </c>
      <c r="S322" s="5" t="str">
        <f>IF(Monde!N322="","",Monde!N322)</f>
        <v/>
      </c>
      <c r="T322" s="5" t="str">
        <f>IF(Monde!P322="","",Monde!P322)</f>
        <v/>
      </c>
      <c r="U322" s="5" t="str">
        <f>IF(Monde!Q322="","",Monde!Q322)</f>
        <v/>
      </c>
      <c r="V322" s="5" t="str">
        <f>IF(Monde!R322="","",Monde!R322)</f>
        <v/>
      </c>
      <c r="W322" s="5" t="str">
        <f>IF(BEN!U322="","",BEN!U322)</f>
        <v/>
      </c>
      <c r="X322" s="5" t="str">
        <f>IF(BEN!V322="","",BEN!V322)</f>
        <v/>
      </c>
      <c r="Y322" s="5" t="str">
        <f>IF(BEN!W322="","",BEN!W322)</f>
        <v/>
      </c>
      <c r="Z322" s="5" t="str">
        <f>IF(BEN!X322="","",BEN!X322)</f>
        <v/>
      </c>
      <c r="AA322" s="5">
        <f>IF(Pays!$E$3="","",Pays!$E$3)</f>
        <v>1</v>
      </c>
      <c r="AB322" s="5">
        <f>IF(Pays!$F$3="","",Pays!$F$3)</f>
        <v>37.5</v>
      </c>
      <c r="AC322" s="5">
        <f>IF(Pays!$H$3="","",Pays!$H$3)</f>
        <v>27.4</v>
      </c>
      <c r="AD322" s="5" t="str">
        <f>IF(Annuel!B29="","",Annuel!B29)</f>
        <v/>
      </c>
      <c r="AE322" s="5" t="str">
        <f>IF(Annuel!J29="","",Annuel!J29)</f>
        <v/>
      </c>
      <c r="AF322" s="5" t="str">
        <f>IF(Annuel!R29="","",Annuel!R29)</f>
        <v/>
      </c>
      <c r="AG322" s="5" t="str">
        <f>IF(Annuel!Z29="","",Annuel!Z29)</f>
        <v/>
      </c>
      <c r="AH322" s="5" t="str">
        <f>IF(A322&gt;=Parametres!$C$6,"base 2023","avant 2025")</f>
        <v>base 2023</v>
      </c>
    </row>
    <row r="323" spans="1:34" x14ac:dyDescent="0.25">
      <c r="A323" s="1" t="s">
        <v>588</v>
      </c>
      <c r="B323" s="1" t="s">
        <v>661</v>
      </c>
      <c r="C323" s="1" t="s">
        <v>660</v>
      </c>
      <c r="D323" s="5" t="str">
        <f>IF(BEN!B323="","",BEN!B323)</f>
        <v/>
      </c>
      <c r="E323" s="5" t="str">
        <f>IF(BEN!C323="","",BEN!C323)</f>
        <v/>
      </c>
      <c r="F323" s="5" t="str">
        <f>IF(Monde!B323="","",Monde!B323)</f>
        <v/>
      </c>
      <c r="G323" s="5" t="str">
        <f>IF(Monde!H323="","",Monde!H323)</f>
        <v/>
      </c>
      <c r="H323" s="5" t="str">
        <f>IF(Monde!O323="","",Monde!O323)</f>
        <v/>
      </c>
      <c r="I323" s="5" t="str">
        <f>IF(Monde!C323="","",Monde!C323)</f>
        <v/>
      </c>
      <c r="J323" s="5" t="str">
        <f>IF(Monde!D323="","",Monde!D323)</f>
        <v/>
      </c>
      <c r="K323" s="5" t="str">
        <f>IF(Monde!E323="","",Monde!E323)</f>
        <v/>
      </c>
      <c r="L323" s="5" t="str">
        <f>IF(Monde!F323="","",Monde!F323)</f>
        <v/>
      </c>
      <c r="M323" s="5" t="str">
        <f>IF(Monde!G323="","",Monde!G323)</f>
        <v/>
      </c>
      <c r="N323" s="5" t="str">
        <f>IF(Monde!I323="","",Monde!I323)</f>
        <v/>
      </c>
      <c r="O323" s="5" t="str">
        <f>IF(Monde!J323="","",Monde!J323)</f>
        <v/>
      </c>
      <c r="P323" s="5" t="str">
        <f>IF(Monde!K323="","",Monde!K323)</f>
        <v/>
      </c>
      <c r="Q323" s="5" t="str">
        <f>IF(Monde!L323="","",Monde!L323)</f>
        <v/>
      </c>
      <c r="R323" s="5" t="str">
        <f>IF(Monde!M323="","",Monde!M323)</f>
        <v/>
      </c>
      <c r="S323" s="5" t="str">
        <f>IF(Monde!N323="","",Monde!N323)</f>
        <v/>
      </c>
      <c r="T323" s="5" t="str">
        <f>IF(Monde!P323="","",Monde!P323)</f>
        <v/>
      </c>
      <c r="U323" s="5" t="str">
        <f>IF(Monde!Q323="","",Monde!Q323)</f>
        <v/>
      </c>
      <c r="V323" s="5" t="str">
        <f>IF(Monde!R323="","",Monde!R323)</f>
        <v/>
      </c>
      <c r="W323" s="5" t="str">
        <f>IF(BEN!U323="","",BEN!U323)</f>
        <v/>
      </c>
      <c r="X323" s="5" t="str">
        <f>IF(BEN!V323="","",BEN!V323)</f>
        <v/>
      </c>
      <c r="Y323" s="5" t="str">
        <f>IF(BEN!W323="","",BEN!W323)</f>
        <v/>
      </c>
      <c r="Z323" s="5" t="str">
        <f>IF(BEN!X323="","",BEN!X323)</f>
        <v/>
      </c>
      <c r="AA323" s="5">
        <f>IF(Pays!$E$3="","",Pays!$E$3)</f>
        <v>1</v>
      </c>
      <c r="AB323" s="5">
        <f>IF(Pays!$F$3="","",Pays!$F$3)</f>
        <v>37.5</v>
      </c>
      <c r="AC323" s="5">
        <f>IF(Pays!$H$3="","",Pays!$H$3)</f>
        <v>27.4</v>
      </c>
      <c r="AD323" s="5" t="str">
        <f>IF(Annuel!B29="","",Annuel!B29)</f>
        <v/>
      </c>
      <c r="AE323" s="5" t="str">
        <f>IF(Annuel!J29="","",Annuel!J29)</f>
        <v/>
      </c>
      <c r="AF323" s="5" t="str">
        <f>IF(Annuel!R29="","",Annuel!R29)</f>
        <v/>
      </c>
      <c r="AG323" s="5" t="str">
        <f>IF(Annuel!Z29="","",Annuel!Z29)</f>
        <v/>
      </c>
      <c r="AH323" s="5" t="str">
        <f>IF(A323&gt;=Parametres!$C$6,"base 2023","avant 2025")</f>
        <v>base 2023</v>
      </c>
    </row>
    <row r="324" spans="1:34" x14ac:dyDescent="0.25">
      <c r="A324" s="1" t="s">
        <v>268</v>
      </c>
      <c r="B324" s="1" t="s">
        <v>667</v>
      </c>
      <c r="C324" s="1" t="s">
        <v>666</v>
      </c>
      <c r="D324" s="5" t="str">
        <f>IF(BFA!B3="","",BFA!B3)</f>
        <v/>
      </c>
      <c r="E324" s="5" t="str">
        <f>IF(BFA!C3="","",BFA!C3)</f>
        <v/>
      </c>
      <c r="F324" s="5" t="str">
        <f>IF(Monde!B3="","",Monde!B3)</f>
        <v/>
      </c>
      <c r="G324" s="5" t="str">
        <f>IF(Monde!H3="","",Monde!H3)</f>
        <v/>
      </c>
      <c r="H324" s="5" t="str">
        <f>IF(Monde!O3="","",Monde!O3)</f>
        <v/>
      </c>
      <c r="I324" s="5" t="str">
        <f>IF(Monde!C3="","",Monde!C3)</f>
        <v/>
      </c>
      <c r="J324" s="5" t="str">
        <f>IF(Monde!D3="","",Monde!D3)</f>
        <v/>
      </c>
      <c r="K324" s="5" t="str">
        <f>IF(Monde!E3="","",Monde!E3)</f>
        <v/>
      </c>
      <c r="L324" s="5" t="str">
        <f>IF(Monde!F3="","",Monde!F3)</f>
        <v/>
      </c>
      <c r="M324" s="5" t="str">
        <f>IF(Monde!G3="","",Monde!G3)</f>
        <v/>
      </c>
      <c r="N324" s="5" t="str">
        <f>IF(Monde!I3="","",Monde!I3)</f>
        <v/>
      </c>
      <c r="O324" s="5" t="str">
        <f>IF(Monde!J3="","",Monde!J3)</f>
        <v/>
      </c>
      <c r="P324" s="5" t="str">
        <f>IF(Monde!K3="","",Monde!K3)</f>
        <v/>
      </c>
      <c r="Q324" s="5" t="str">
        <f>IF(Monde!L3="","",Monde!L3)</f>
        <v/>
      </c>
      <c r="R324" s="5" t="str">
        <f>IF(Monde!M3="","",Monde!M3)</f>
        <v/>
      </c>
      <c r="S324" s="5" t="str">
        <f>IF(Monde!N3="","",Monde!N3)</f>
        <v/>
      </c>
      <c r="T324" s="5" t="str">
        <f>IF(Monde!P3="","",Monde!P3)</f>
        <v/>
      </c>
      <c r="U324" s="5" t="str">
        <f>IF(Monde!Q3="","",Monde!Q3)</f>
        <v/>
      </c>
      <c r="V324" s="5" t="str">
        <f>IF(Monde!R3="","",Monde!R3)</f>
        <v/>
      </c>
      <c r="W324" s="5" t="str">
        <f>IF(BFA!U3="","",BFA!U3)</f>
        <v/>
      </c>
      <c r="X324" s="5" t="str">
        <f>IF(BFA!V3="","",BFA!V3)</f>
        <v/>
      </c>
      <c r="Y324" s="5" t="str">
        <f>IF(BFA!W3="","",BFA!W3)</f>
        <v/>
      </c>
      <c r="Z324" s="5" t="str">
        <f>IF(BFA!X3="","",BFA!X3)</f>
        <v/>
      </c>
      <c r="AA324" s="5">
        <f>IF(Pays!$E$4="","",Pays!$E$4)</f>
        <v>0</v>
      </c>
      <c r="AB324" s="5">
        <f>IF(Pays!$F$4="","",Pays!$F$4)</f>
        <v>50.2</v>
      </c>
      <c r="AC324" s="5">
        <f>IF(Pays!$H$4="","",Pays!$H$4)</f>
        <v>31.7</v>
      </c>
      <c r="AD324" s="5" t="str">
        <f>IF(Annuel!C3="","",Annuel!C3)</f>
        <v/>
      </c>
      <c r="AE324" s="5" t="str">
        <f>IF(Annuel!K3="","",Annuel!K3)</f>
        <v/>
      </c>
      <c r="AF324" s="5" t="str">
        <f>IF(Annuel!S3="","",Annuel!S3)</f>
        <v/>
      </c>
      <c r="AG324" s="5" t="str">
        <f>IF(Annuel!AA3="","",Annuel!AA3)</f>
        <v/>
      </c>
      <c r="AH324" s="5" t="str">
        <f>IF(A324&gt;=Parametres!$C$6,"base 2023","avant 2025")</f>
        <v>avant 2025</v>
      </c>
    </row>
    <row r="325" spans="1:34" x14ac:dyDescent="0.25">
      <c r="A325" s="1" t="s">
        <v>269</v>
      </c>
      <c r="B325" s="1" t="s">
        <v>667</v>
      </c>
      <c r="C325" s="1" t="s">
        <v>666</v>
      </c>
      <c r="D325" s="5" t="str">
        <f>IF(BFA!B4="","",BFA!B4)</f>
        <v/>
      </c>
      <c r="E325" s="5" t="str">
        <f>IF(BFA!C4="","",BFA!C4)</f>
        <v/>
      </c>
      <c r="F325" s="5" t="str">
        <f>IF(Monde!B4="","",Monde!B4)</f>
        <v/>
      </c>
      <c r="G325" s="5" t="str">
        <f>IF(Monde!H4="","",Monde!H4)</f>
        <v/>
      </c>
      <c r="H325" s="5" t="str">
        <f>IF(Monde!O4="","",Monde!O4)</f>
        <v/>
      </c>
      <c r="I325" s="5" t="str">
        <f>IF(Monde!C4="","",Monde!C4)</f>
        <v/>
      </c>
      <c r="J325" s="5" t="str">
        <f>IF(Monde!D4="","",Monde!D4)</f>
        <v/>
      </c>
      <c r="K325" s="5" t="str">
        <f>IF(Monde!E4="","",Monde!E4)</f>
        <v/>
      </c>
      <c r="L325" s="5" t="str">
        <f>IF(Monde!F4="","",Monde!F4)</f>
        <v/>
      </c>
      <c r="M325" s="5" t="str">
        <f>IF(Monde!G4="","",Monde!G4)</f>
        <v/>
      </c>
      <c r="N325" s="5" t="str">
        <f>IF(Monde!I4="","",Monde!I4)</f>
        <v/>
      </c>
      <c r="O325" s="5" t="str">
        <f>IF(Monde!J4="","",Monde!J4)</f>
        <v/>
      </c>
      <c r="P325" s="5" t="str">
        <f>IF(Monde!K4="","",Monde!K4)</f>
        <v/>
      </c>
      <c r="Q325" s="5" t="str">
        <f>IF(Monde!L4="","",Monde!L4)</f>
        <v/>
      </c>
      <c r="R325" s="5" t="str">
        <f>IF(Monde!M4="","",Monde!M4)</f>
        <v/>
      </c>
      <c r="S325" s="5" t="str">
        <f>IF(Monde!N4="","",Monde!N4)</f>
        <v/>
      </c>
      <c r="T325" s="5" t="str">
        <f>IF(Monde!P4="","",Monde!P4)</f>
        <v/>
      </c>
      <c r="U325" s="5" t="str">
        <f>IF(Monde!Q4="","",Monde!Q4)</f>
        <v/>
      </c>
      <c r="V325" s="5" t="str">
        <f>IF(Monde!R4="","",Monde!R4)</f>
        <v/>
      </c>
      <c r="W325" s="5" t="str">
        <f>IF(BFA!U4="","",BFA!U4)</f>
        <v/>
      </c>
      <c r="X325" s="5" t="str">
        <f>IF(BFA!V4="","",BFA!V4)</f>
        <v/>
      </c>
      <c r="Y325" s="5" t="str">
        <f>IF(BFA!W4="","",BFA!W4)</f>
        <v/>
      </c>
      <c r="Z325" s="5" t="str">
        <f>IF(BFA!X4="","",BFA!X4)</f>
        <v/>
      </c>
      <c r="AA325" s="5">
        <f>IF(Pays!$E$4="","",Pays!$E$4)</f>
        <v>0</v>
      </c>
      <c r="AB325" s="5">
        <f>IF(Pays!$F$4="","",Pays!$F$4)</f>
        <v>50.2</v>
      </c>
      <c r="AC325" s="5">
        <f>IF(Pays!$H$4="","",Pays!$H$4)</f>
        <v>31.7</v>
      </c>
      <c r="AD325" s="5" t="str">
        <f>IF(Annuel!C3="","",Annuel!C3)</f>
        <v/>
      </c>
      <c r="AE325" s="5" t="str">
        <f>IF(Annuel!K3="","",Annuel!K3)</f>
        <v/>
      </c>
      <c r="AF325" s="5" t="str">
        <f>IF(Annuel!S3="","",Annuel!S3)</f>
        <v/>
      </c>
      <c r="AG325" s="5" t="str">
        <f>IF(Annuel!AA3="","",Annuel!AA3)</f>
        <v/>
      </c>
      <c r="AH325" s="5" t="str">
        <f>IF(A325&gt;=Parametres!$C$6,"base 2023","avant 2025")</f>
        <v>avant 2025</v>
      </c>
    </row>
    <row r="326" spans="1:34" x14ac:dyDescent="0.25">
      <c r="A326" s="1" t="s">
        <v>270</v>
      </c>
      <c r="B326" s="1" t="s">
        <v>667</v>
      </c>
      <c r="C326" s="1" t="s">
        <v>666</v>
      </c>
      <c r="D326" s="5" t="str">
        <f>IF(BFA!B5="","",BFA!B5)</f>
        <v/>
      </c>
      <c r="E326" s="5" t="str">
        <f>IF(BFA!C5="","",BFA!C5)</f>
        <v/>
      </c>
      <c r="F326" s="5" t="str">
        <f>IF(Monde!B5="","",Monde!B5)</f>
        <v/>
      </c>
      <c r="G326" s="5" t="str">
        <f>IF(Monde!H5="","",Monde!H5)</f>
        <v/>
      </c>
      <c r="H326" s="5" t="str">
        <f>IF(Monde!O5="","",Monde!O5)</f>
        <v/>
      </c>
      <c r="I326" s="5" t="str">
        <f>IF(Monde!C5="","",Monde!C5)</f>
        <v/>
      </c>
      <c r="J326" s="5" t="str">
        <f>IF(Monde!D5="","",Monde!D5)</f>
        <v/>
      </c>
      <c r="K326" s="5" t="str">
        <f>IF(Monde!E5="","",Monde!E5)</f>
        <v/>
      </c>
      <c r="L326" s="5" t="str">
        <f>IF(Monde!F5="","",Monde!F5)</f>
        <v/>
      </c>
      <c r="M326" s="5" t="str">
        <f>IF(Monde!G5="","",Monde!G5)</f>
        <v/>
      </c>
      <c r="N326" s="5" t="str">
        <f>IF(Monde!I5="","",Monde!I5)</f>
        <v/>
      </c>
      <c r="O326" s="5" t="str">
        <f>IF(Monde!J5="","",Monde!J5)</f>
        <v/>
      </c>
      <c r="P326" s="5" t="str">
        <f>IF(Monde!K5="","",Monde!K5)</f>
        <v/>
      </c>
      <c r="Q326" s="5" t="str">
        <f>IF(Monde!L5="","",Monde!L5)</f>
        <v/>
      </c>
      <c r="R326" s="5" t="str">
        <f>IF(Monde!M5="","",Monde!M5)</f>
        <v/>
      </c>
      <c r="S326" s="5" t="str">
        <f>IF(Monde!N5="","",Monde!N5)</f>
        <v/>
      </c>
      <c r="T326" s="5" t="str">
        <f>IF(Monde!P5="","",Monde!P5)</f>
        <v/>
      </c>
      <c r="U326" s="5" t="str">
        <f>IF(Monde!Q5="","",Monde!Q5)</f>
        <v/>
      </c>
      <c r="V326" s="5" t="str">
        <f>IF(Monde!R5="","",Monde!R5)</f>
        <v/>
      </c>
      <c r="W326" s="5" t="str">
        <f>IF(BFA!U5="","",BFA!U5)</f>
        <v/>
      </c>
      <c r="X326" s="5" t="str">
        <f>IF(BFA!V5="","",BFA!V5)</f>
        <v/>
      </c>
      <c r="Y326" s="5" t="str">
        <f>IF(BFA!W5="","",BFA!W5)</f>
        <v/>
      </c>
      <c r="Z326" s="5" t="str">
        <f>IF(BFA!X5="","",BFA!X5)</f>
        <v/>
      </c>
      <c r="AA326" s="5">
        <f>IF(Pays!$E$4="","",Pays!$E$4)</f>
        <v>0</v>
      </c>
      <c r="AB326" s="5">
        <f>IF(Pays!$F$4="","",Pays!$F$4)</f>
        <v>50.2</v>
      </c>
      <c r="AC326" s="5">
        <f>IF(Pays!$H$4="","",Pays!$H$4)</f>
        <v>31.7</v>
      </c>
      <c r="AD326" s="5" t="str">
        <f>IF(Annuel!C3="","",Annuel!C3)</f>
        <v/>
      </c>
      <c r="AE326" s="5" t="str">
        <f>IF(Annuel!K3="","",Annuel!K3)</f>
        <v/>
      </c>
      <c r="AF326" s="5" t="str">
        <f>IF(Annuel!S3="","",Annuel!S3)</f>
        <v/>
      </c>
      <c r="AG326" s="5" t="str">
        <f>IF(Annuel!AA3="","",Annuel!AA3)</f>
        <v/>
      </c>
      <c r="AH326" s="5" t="str">
        <f>IF(A326&gt;=Parametres!$C$6,"base 2023","avant 2025")</f>
        <v>avant 2025</v>
      </c>
    </row>
    <row r="327" spans="1:34" x14ac:dyDescent="0.25">
      <c r="A327" s="1" t="s">
        <v>271</v>
      </c>
      <c r="B327" s="1" t="s">
        <v>667</v>
      </c>
      <c r="C327" s="1" t="s">
        <v>666</v>
      </c>
      <c r="D327" s="5" t="str">
        <f>IF(BFA!B6="","",BFA!B6)</f>
        <v/>
      </c>
      <c r="E327" s="5" t="str">
        <f>IF(BFA!C6="","",BFA!C6)</f>
        <v/>
      </c>
      <c r="F327" s="5" t="str">
        <f>IF(Monde!B6="","",Monde!B6)</f>
        <v/>
      </c>
      <c r="G327" s="5" t="str">
        <f>IF(Monde!H6="","",Monde!H6)</f>
        <v/>
      </c>
      <c r="H327" s="5" t="str">
        <f>IF(Monde!O6="","",Monde!O6)</f>
        <v/>
      </c>
      <c r="I327" s="5" t="str">
        <f>IF(Monde!C6="","",Monde!C6)</f>
        <v/>
      </c>
      <c r="J327" s="5" t="str">
        <f>IF(Monde!D6="","",Monde!D6)</f>
        <v/>
      </c>
      <c r="K327" s="5" t="str">
        <f>IF(Monde!E6="","",Monde!E6)</f>
        <v/>
      </c>
      <c r="L327" s="5" t="str">
        <f>IF(Monde!F6="","",Monde!F6)</f>
        <v/>
      </c>
      <c r="M327" s="5" t="str">
        <f>IF(Monde!G6="","",Monde!G6)</f>
        <v/>
      </c>
      <c r="N327" s="5" t="str">
        <f>IF(Monde!I6="","",Monde!I6)</f>
        <v/>
      </c>
      <c r="O327" s="5" t="str">
        <f>IF(Monde!J6="","",Monde!J6)</f>
        <v/>
      </c>
      <c r="P327" s="5" t="str">
        <f>IF(Monde!K6="","",Monde!K6)</f>
        <v/>
      </c>
      <c r="Q327" s="5" t="str">
        <f>IF(Monde!L6="","",Monde!L6)</f>
        <v/>
      </c>
      <c r="R327" s="5" t="str">
        <f>IF(Monde!M6="","",Monde!M6)</f>
        <v/>
      </c>
      <c r="S327" s="5" t="str">
        <f>IF(Monde!N6="","",Monde!N6)</f>
        <v/>
      </c>
      <c r="T327" s="5" t="str">
        <f>IF(Monde!P6="","",Monde!P6)</f>
        <v/>
      </c>
      <c r="U327" s="5" t="str">
        <f>IF(Monde!Q6="","",Monde!Q6)</f>
        <v/>
      </c>
      <c r="V327" s="5" t="str">
        <f>IF(Monde!R6="","",Monde!R6)</f>
        <v/>
      </c>
      <c r="W327" s="5" t="str">
        <f>IF(BFA!U6="","",BFA!U6)</f>
        <v/>
      </c>
      <c r="X327" s="5" t="str">
        <f>IF(BFA!V6="","",BFA!V6)</f>
        <v/>
      </c>
      <c r="Y327" s="5" t="str">
        <f>IF(BFA!W6="","",BFA!W6)</f>
        <v/>
      </c>
      <c r="Z327" s="5" t="str">
        <f>IF(BFA!X6="","",BFA!X6)</f>
        <v/>
      </c>
      <c r="AA327" s="5">
        <f>IF(Pays!$E$4="","",Pays!$E$4)</f>
        <v>0</v>
      </c>
      <c r="AB327" s="5">
        <f>IF(Pays!$F$4="","",Pays!$F$4)</f>
        <v>50.2</v>
      </c>
      <c r="AC327" s="5">
        <f>IF(Pays!$H$4="","",Pays!$H$4)</f>
        <v>31.7</v>
      </c>
      <c r="AD327" s="5" t="str">
        <f>IF(Annuel!C3="","",Annuel!C3)</f>
        <v/>
      </c>
      <c r="AE327" s="5" t="str">
        <f>IF(Annuel!K3="","",Annuel!K3)</f>
        <v/>
      </c>
      <c r="AF327" s="5" t="str">
        <f>IF(Annuel!S3="","",Annuel!S3)</f>
        <v/>
      </c>
      <c r="AG327" s="5" t="str">
        <f>IF(Annuel!AA3="","",Annuel!AA3)</f>
        <v/>
      </c>
      <c r="AH327" s="5" t="str">
        <f>IF(A327&gt;=Parametres!$C$6,"base 2023","avant 2025")</f>
        <v>avant 2025</v>
      </c>
    </row>
    <row r="328" spans="1:34" x14ac:dyDescent="0.25">
      <c r="A328" s="1" t="s">
        <v>272</v>
      </c>
      <c r="B328" s="1" t="s">
        <v>667</v>
      </c>
      <c r="C328" s="1" t="s">
        <v>666</v>
      </c>
      <c r="D328" s="5" t="str">
        <f>IF(BFA!B7="","",BFA!B7)</f>
        <v/>
      </c>
      <c r="E328" s="5" t="str">
        <f>IF(BFA!C7="","",BFA!C7)</f>
        <v/>
      </c>
      <c r="F328" s="5" t="str">
        <f>IF(Monde!B7="","",Monde!B7)</f>
        <v/>
      </c>
      <c r="G328" s="5" t="str">
        <f>IF(Monde!H7="","",Monde!H7)</f>
        <v/>
      </c>
      <c r="H328" s="5" t="str">
        <f>IF(Monde!O7="","",Monde!O7)</f>
        <v/>
      </c>
      <c r="I328" s="5" t="str">
        <f>IF(Monde!C7="","",Monde!C7)</f>
        <v/>
      </c>
      <c r="J328" s="5" t="str">
        <f>IF(Monde!D7="","",Monde!D7)</f>
        <v/>
      </c>
      <c r="K328" s="5" t="str">
        <f>IF(Monde!E7="","",Monde!E7)</f>
        <v/>
      </c>
      <c r="L328" s="5" t="str">
        <f>IF(Monde!F7="","",Monde!F7)</f>
        <v/>
      </c>
      <c r="M328" s="5" t="str">
        <f>IF(Monde!G7="","",Monde!G7)</f>
        <v/>
      </c>
      <c r="N328" s="5" t="str">
        <f>IF(Monde!I7="","",Monde!I7)</f>
        <v/>
      </c>
      <c r="O328" s="5" t="str">
        <f>IF(Monde!J7="","",Monde!J7)</f>
        <v/>
      </c>
      <c r="P328" s="5" t="str">
        <f>IF(Monde!K7="","",Monde!K7)</f>
        <v/>
      </c>
      <c r="Q328" s="5" t="str">
        <f>IF(Monde!L7="","",Monde!L7)</f>
        <v/>
      </c>
      <c r="R328" s="5" t="str">
        <f>IF(Monde!M7="","",Monde!M7)</f>
        <v/>
      </c>
      <c r="S328" s="5" t="str">
        <f>IF(Monde!N7="","",Monde!N7)</f>
        <v/>
      </c>
      <c r="T328" s="5" t="str">
        <f>IF(Monde!P7="","",Monde!P7)</f>
        <v/>
      </c>
      <c r="U328" s="5" t="str">
        <f>IF(Monde!Q7="","",Monde!Q7)</f>
        <v/>
      </c>
      <c r="V328" s="5" t="str">
        <f>IF(Monde!R7="","",Monde!R7)</f>
        <v/>
      </c>
      <c r="W328" s="5" t="str">
        <f>IF(BFA!U7="","",BFA!U7)</f>
        <v/>
      </c>
      <c r="X328" s="5" t="str">
        <f>IF(BFA!V7="","",BFA!V7)</f>
        <v/>
      </c>
      <c r="Y328" s="5" t="str">
        <f>IF(BFA!W7="","",BFA!W7)</f>
        <v/>
      </c>
      <c r="Z328" s="5" t="str">
        <f>IF(BFA!X7="","",BFA!X7)</f>
        <v/>
      </c>
      <c r="AA328" s="5">
        <f>IF(Pays!$E$4="","",Pays!$E$4)</f>
        <v>0</v>
      </c>
      <c r="AB328" s="5">
        <f>IF(Pays!$F$4="","",Pays!$F$4)</f>
        <v>50.2</v>
      </c>
      <c r="AC328" s="5">
        <f>IF(Pays!$H$4="","",Pays!$H$4)</f>
        <v>31.7</v>
      </c>
      <c r="AD328" s="5" t="str">
        <f>IF(Annuel!C3="","",Annuel!C3)</f>
        <v/>
      </c>
      <c r="AE328" s="5" t="str">
        <f>IF(Annuel!K3="","",Annuel!K3)</f>
        <v/>
      </c>
      <c r="AF328" s="5" t="str">
        <f>IF(Annuel!S3="","",Annuel!S3)</f>
        <v/>
      </c>
      <c r="AG328" s="5" t="str">
        <f>IF(Annuel!AA3="","",Annuel!AA3)</f>
        <v/>
      </c>
      <c r="AH328" s="5" t="str">
        <f>IF(A328&gt;=Parametres!$C$6,"base 2023","avant 2025")</f>
        <v>avant 2025</v>
      </c>
    </row>
    <row r="329" spans="1:34" x14ac:dyDescent="0.25">
      <c r="A329" s="1" t="s">
        <v>273</v>
      </c>
      <c r="B329" s="1" t="s">
        <v>667</v>
      </c>
      <c r="C329" s="1" t="s">
        <v>666</v>
      </c>
      <c r="D329" s="5" t="str">
        <f>IF(BFA!B8="","",BFA!B8)</f>
        <v/>
      </c>
      <c r="E329" s="5" t="str">
        <f>IF(BFA!C8="","",BFA!C8)</f>
        <v/>
      </c>
      <c r="F329" s="5" t="str">
        <f>IF(Monde!B8="","",Monde!B8)</f>
        <v/>
      </c>
      <c r="G329" s="5" t="str">
        <f>IF(Monde!H8="","",Monde!H8)</f>
        <v/>
      </c>
      <c r="H329" s="5" t="str">
        <f>IF(Monde!O8="","",Monde!O8)</f>
        <v/>
      </c>
      <c r="I329" s="5" t="str">
        <f>IF(Monde!C8="","",Monde!C8)</f>
        <v/>
      </c>
      <c r="J329" s="5" t="str">
        <f>IF(Monde!D8="","",Monde!D8)</f>
        <v/>
      </c>
      <c r="K329" s="5" t="str">
        <f>IF(Monde!E8="","",Monde!E8)</f>
        <v/>
      </c>
      <c r="L329" s="5" t="str">
        <f>IF(Monde!F8="","",Monde!F8)</f>
        <v/>
      </c>
      <c r="M329" s="5" t="str">
        <f>IF(Monde!G8="","",Monde!G8)</f>
        <v/>
      </c>
      <c r="N329" s="5" t="str">
        <f>IF(Monde!I8="","",Monde!I8)</f>
        <v/>
      </c>
      <c r="O329" s="5" t="str">
        <f>IF(Monde!J8="","",Monde!J8)</f>
        <v/>
      </c>
      <c r="P329" s="5" t="str">
        <f>IF(Monde!K8="","",Monde!K8)</f>
        <v/>
      </c>
      <c r="Q329" s="5" t="str">
        <f>IF(Monde!L8="","",Monde!L8)</f>
        <v/>
      </c>
      <c r="R329" s="5" t="str">
        <f>IF(Monde!M8="","",Monde!M8)</f>
        <v/>
      </c>
      <c r="S329" s="5" t="str">
        <f>IF(Monde!N8="","",Monde!N8)</f>
        <v/>
      </c>
      <c r="T329" s="5" t="str">
        <f>IF(Monde!P8="","",Monde!P8)</f>
        <v/>
      </c>
      <c r="U329" s="5" t="str">
        <f>IF(Monde!Q8="","",Monde!Q8)</f>
        <v/>
      </c>
      <c r="V329" s="5" t="str">
        <f>IF(Monde!R8="","",Monde!R8)</f>
        <v/>
      </c>
      <c r="W329" s="5" t="str">
        <f>IF(BFA!U8="","",BFA!U8)</f>
        <v/>
      </c>
      <c r="X329" s="5" t="str">
        <f>IF(BFA!V8="","",BFA!V8)</f>
        <v/>
      </c>
      <c r="Y329" s="5" t="str">
        <f>IF(BFA!W8="","",BFA!W8)</f>
        <v/>
      </c>
      <c r="Z329" s="5" t="str">
        <f>IF(BFA!X8="","",BFA!X8)</f>
        <v/>
      </c>
      <c r="AA329" s="5">
        <f>IF(Pays!$E$4="","",Pays!$E$4)</f>
        <v>0</v>
      </c>
      <c r="AB329" s="5">
        <f>IF(Pays!$F$4="","",Pays!$F$4)</f>
        <v>50.2</v>
      </c>
      <c r="AC329" s="5">
        <f>IF(Pays!$H$4="","",Pays!$H$4)</f>
        <v>31.7</v>
      </c>
      <c r="AD329" s="5" t="str">
        <f>IF(Annuel!C3="","",Annuel!C3)</f>
        <v/>
      </c>
      <c r="AE329" s="5" t="str">
        <f>IF(Annuel!K3="","",Annuel!K3)</f>
        <v/>
      </c>
      <c r="AF329" s="5" t="str">
        <f>IF(Annuel!S3="","",Annuel!S3)</f>
        <v/>
      </c>
      <c r="AG329" s="5" t="str">
        <f>IF(Annuel!AA3="","",Annuel!AA3)</f>
        <v/>
      </c>
      <c r="AH329" s="5" t="str">
        <f>IF(A329&gt;=Parametres!$C$6,"base 2023","avant 2025")</f>
        <v>avant 2025</v>
      </c>
    </row>
    <row r="330" spans="1:34" x14ac:dyDescent="0.25">
      <c r="A330" s="1" t="s">
        <v>274</v>
      </c>
      <c r="B330" s="1" t="s">
        <v>667</v>
      </c>
      <c r="C330" s="1" t="s">
        <v>666</v>
      </c>
      <c r="D330" s="5" t="str">
        <f>IF(BFA!B9="","",BFA!B9)</f>
        <v/>
      </c>
      <c r="E330" s="5" t="str">
        <f>IF(BFA!C9="","",BFA!C9)</f>
        <v/>
      </c>
      <c r="F330" s="5" t="str">
        <f>IF(Monde!B9="","",Monde!B9)</f>
        <v/>
      </c>
      <c r="G330" s="5" t="str">
        <f>IF(Monde!H9="","",Monde!H9)</f>
        <v/>
      </c>
      <c r="H330" s="5" t="str">
        <f>IF(Monde!O9="","",Monde!O9)</f>
        <v/>
      </c>
      <c r="I330" s="5" t="str">
        <f>IF(Monde!C9="","",Monde!C9)</f>
        <v/>
      </c>
      <c r="J330" s="5" t="str">
        <f>IF(Monde!D9="","",Monde!D9)</f>
        <v/>
      </c>
      <c r="K330" s="5" t="str">
        <f>IF(Monde!E9="","",Monde!E9)</f>
        <v/>
      </c>
      <c r="L330" s="5" t="str">
        <f>IF(Monde!F9="","",Monde!F9)</f>
        <v/>
      </c>
      <c r="M330" s="5" t="str">
        <f>IF(Monde!G9="","",Monde!G9)</f>
        <v/>
      </c>
      <c r="N330" s="5" t="str">
        <f>IF(Monde!I9="","",Monde!I9)</f>
        <v/>
      </c>
      <c r="O330" s="5" t="str">
        <f>IF(Monde!J9="","",Monde!J9)</f>
        <v/>
      </c>
      <c r="P330" s="5" t="str">
        <f>IF(Monde!K9="","",Monde!K9)</f>
        <v/>
      </c>
      <c r="Q330" s="5" t="str">
        <f>IF(Monde!L9="","",Monde!L9)</f>
        <v/>
      </c>
      <c r="R330" s="5" t="str">
        <f>IF(Monde!M9="","",Monde!M9)</f>
        <v/>
      </c>
      <c r="S330" s="5" t="str">
        <f>IF(Monde!N9="","",Monde!N9)</f>
        <v/>
      </c>
      <c r="T330" s="5" t="str">
        <f>IF(Monde!P9="","",Monde!P9)</f>
        <v/>
      </c>
      <c r="U330" s="5" t="str">
        <f>IF(Monde!Q9="","",Monde!Q9)</f>
        <v/>
      </c>
      <c r="V330" s="5" t="str">
        <f>IF(Monde!R9="","",Monde!R9)</f>
        <v/>
      </c>
      <c r="W330" s="5" t="str">
        <f>IF(BFA!U9="","",BFA!U9)</f>
        <v/>
      </c>
      <c r="X330" s="5" t="str">
        <f>IF(BFA!V9="","",BFA!V9)</f>
        <v/>
      </c>
      <c r="Y330" s="5" t="str">
        <f>IF(BFA!W9="","",BFA!W9)</f>
        <v/>
      </c>
      <c r="Z330" s="5" t="str">
        <f>IF(BFA!X9="","",BFA!X9)</f>
        <v/>
      </c>
      <c r="AA330" s="5">
        <f>IF(Pays!$E$4="","",Pays!$E$4)</f>
        <v>0</v>
      </c>
      <c r="AB330" s="5">
        <f>IF(Pays!$F$4="","",Pays!$F$4)</f>
        <v>50.2</v>
      </c>
      <c r="AC330" s="5">
        <f>IF(Pays!$H$4="","",Pays!$H$4)</f>
        <v>31.7</v>
      </c>
      <c r="AD330" s="5" t="str">
        <f>IF(Annuel!C3="","",Annuel!C3)</f>
        <v/>
      </c>
      <c r="AE330" s="5" t="str">
        <f>IF(Annuel!K3="","",Annuel!K3)</f>
        <v/>
      </c>
      <c r="AF330" s="5" t="str">
        <f>IF(Annuel!S3="","",Annuel!S3)</f>
        <v/>
      </c>
      <c r="AG330" s="5" t="str">
        <f>IF(Annuel!AA3="","",Annuel!AA3)</f>
        <v/>
      </c>
      <c r="AH330" s="5" t="str">
        <f>IF(A330&gt;=Parametres!$C$6,"base 2023","avant 2025")</f>
        <v>avant 2025</v>
      </c>
    </row>
    <row r="331" spans="1:34" x14ac:dyDescent="0.25">
      <c r="A331" s="1" t="s">
        <v>275</v>
      </c>
      <c r="B331" s="1" t="s">
        <v>667</v>
      </c>
      <c r="C331" s="1" t="s">
        <v>666</v>
      </c>
      <c r="D331" s="5" t="str">
        <f>IF(BFA!B10="","",BFA!B10)</f>
        <v/>
      </c>
      <c r="E331" s="5" t="str">
        <f>IF(BFA!C10="","",BFA!C10)</f>
        <v/>
      </c>
      <c r="F331" s="5" t="str">
        <f>IF(Monde!B10="","",Monde!B10)</f>
        <v/>
      </c>
      <c r="G331" s="5" t="str">
        <f>IF(Monde!H10="","",Monde!H10)</f>
        <v/>
      </c>
      <c r="H331" s="5" t="str">
        <f>IF(Monde!O10="","",Monde!O10)</f>
        <v/>
      </c>
      <c r="I331" s="5" t="str">
        <f>IF(Monde!C10="","",Monde!C10)</f>
        <v/>
      </c>
      <c r="J331" s="5" t="str">
        <f>IF(Monde!D10="","",Monde!D10)</f>
        <v/>
      </c>
      <c r="K331" s="5" t="str">
        <f>IF(Monde!E10="","",Monde!E10)</f>
        <v/>
      </c>
      <c r="L331" s="5" t="str">
        <f>IF(Monde!F10="","",Monde!F10)</f>
        <v/>
      </c>
      <c r="M331" s="5" t="str">
        <f>IF(Monde!G10="","",Monde!G10)</f>
        <v/>
      </c>
      <c r="N331" s="5" t="str">
        <f>IF(Monde!I10="","",Monde!I10)</f>
        <v/>
      </c>
      <c r="O331" s="5" t="str">
        <f>IF(Monde!J10="","",Monde!J10)</f>
        <v/>
      </c>
      <c r="P331" s="5" t="str">
        <f>IF(Monde!K10="","",Monde!K10)</f>
        <v/>
      </c>
      <c r="Q331" s="5" t="str">
        <f>IF(Monde!L10="","",Monde!L10)</f>
        <v/>
      </c>
      <c r="R331" s="5" t="str">
        <f>IF(Monde!M10="","",Monde!M10)</f>
        <v/>
      </c>
      <c r="S331" s="5" t="str">
        <f>IF(Monde!N10="","",Monde!N10)</f>
        <v/>
      </c>
      <c r="T331" s="5" t="str">
        <f>IF(Monde!P10="","",Monde!P10)</f>
        <v/>
      </c>
      <c r="U331" s="5" t="str">
        <f>IF(Monde!Q10="","",Monde!Q10)</f>
        <v/>
      </c>
      <c r="V331" s="5" t="str">
        <f>IF(Monde!R10="","",Monde!R10)</f>
        <v/>
      </c>
      <c r="W331" s="5" t="str">
        <f>IF(BFA!U10="","",BFA!U10)</f>
        <v/>
      </c>
      <c r="X331" s="5" t="str">
        <f>IF(BFA!V10="","",BFA!V10)</f>
        <v/>
      </c>
      <c r="Y331" s="5" t="str">
        <f>IF(BFA!W10="","",BFA!W10)</f>
        <v/>
      </c>
      <c r="Z331" s="5" t="str">
        <f>IF(BFA!X10="","",BFA!X10)</f>
        <v/>
      </c>
      <c r="AA331" s="5">
        <f>IF(Pays!$E$4="","",Pays!$E$4)</f>
        <v>0</v>
      </c>
      <c r="AB331" s="5">
        <f>IF(Pays!$F$4="","",Pays!$F$4)</f>
        <v>50.2</v>
      </c>
      <c r="AC331" s="5">
        <f>IF(Pays!$H$4="","",Pays!$H$4)</f>
        <v>31.7</v>
      </c>
      <c r="AD331" s="5" t="str">
        <f>IF(Annuel!C3="","",Annuel!C3)</f>
        <v/>
      </c>
      <c r="AE331" s="5" t="str">
        <f>IF(Annuel!K3="","",Annuel!K3)</f>
        <v/>
      </c>
      <c r="AF331" s="5" t="str">
        <f>IF(Annuel!S3="","",Annuel!S3)</f>
        <v/>
      </c>
      <c r="AG331" s="5" t="str">
        <f>IF(Annuel!AA3="","",Annuel!AA3)</f>
        <v/>
      </c>
      <c r="AH331" s="5" t="str">
        <f>IF(A331&gt;=Parametres!$C$6,"base 2023","avant 2025")</f>
        <v>avant 2025</v>
      </c>
    </row>
    <row r="332" spans="1:34" x14ac:dyDescent="0.25">
      <c r="A332" s="1" t="s">
        <v>276</v>
      </c>
      <c r="B332" s="1" t="s">
        <v>667</v>
      </c>
      <c r="C332" s="1" t="s">
        <v>666</v>
      </c>
      <c r="D332" s="5" t="str">
        <f>IF(BFA!B11="","",BFA!B11)</f>
        <v/>
      </c>
      <c r="E332" s="5" t="str">
        <f>IF(BFA!C11="","",BFA!C11)</f>
        <v/>
      </c>
      <c r="F332" s="5" t="str">
        <f>IF(Monde!B11="","",Monde!B11)</f>
        <v/>
      </c>
      <c r="G332" s="5" t="str">
        <f>IF(Monde!H11="","",Monde!H11)</f>
        <v/>
      </c>
      <c r="H332" s="5" t="str">
        <f>IF(Monde!O11="","",Monde!O11)</f>
        <v/>
      </c>
      <c r="I332" s="5" t="str">
        <f>IF(Monde!C11="","",Monde!C11)</f>
        <v/>
      </c>
      <c r="J332" s="5" t="str">
        <f>IF(Monde!D11="","",Monde!D11)</f>
        <v/>
      </c>
      <c r="K332" s="5" t="str">
        <f>IF(Monde!E11="","",Monde!E11)</f>
        <v/>
      </c>
      <c r="L332" s="5" t="str">
        <f>IF(Monde!F11="","",Monde!F11)</f>
        <v/>
      </c>
      <c r="M332" s="5" t="str">
        <f>IF(Monde!G11="","",Monde!G11)</f>
        <v/>
      </c>
      <c r="N332" s="5" t="str">
        <f>IF(Monde!I11="","",Monde!I11)</f>
        <v/>
      </c>
      <c r="O332" s="5" t="str">
        <f>IF(Monde!J11="","",Monde!J11)</f>
        <v/>
      </c>
      <c r="P332" s="5" t="str">
        <f>IF(Monde!K11="","",Monde!K11)</f>
        <v/>
      </c>
      <c r="Q332" s="5" t="str">
        <f>IF(Monde!L11="","",Monde!L11)</f>
        <v/>
      </c>
      <c r="R332" s="5" t="str">
        <f>IF(Monde!M11="","",Monde!M11)</f>
        <v/>
      </c>
      <c r="S332" s="5" t="str">
        <f>IF(Monde!N11="","",Monde!N11)</f>
        <v/>
      </c>
      <c r="T332" s="5" t="str">
        <f>IF(Monde!P11="","",Monde!P11)</f>
        <v/>
      </c>
      <c r="U332" s="5" t="str">
        <f>IF(Monde!Q11="","",Monde!Q11)</f>
        <v/>
      </c>
      <c r="V332" s="5" t="str">
        <f>IF(Monde!R11="","",Monde!R11)</f>
        <v/>
      </c>
      <c r="W332" s="5" t="str">
        <f>IF(BFA!U11="","",BFA!U11)</f>
        <v/>
      </c>
      <c r="X332" s="5" t="str">
        <f>IF(BFA!V11="","",BFA!V11)</f>
        <v/>
      </c>
      <c r="Y332" s="5" t="str">
        <f>IF(BFA!W11="","",BFA!W11)</f>
        <v/>
      </c>
      <c r="Z332" s="5" t="str">
        <f>IF(BFA!X11="","",BFA!X11)</f>
        <v/>
      </c>
      <c r="AA332" s="5">
        <f>IF(Pays!$E$4="","",Pays!$E$4)</f>
        <v>0</v>
      </c>
      <c r="AB332" s="5">
        <f>IF(Pays!$F$4="","",Pays!$F$4)</f>
        <v>50.2</v>
      </c>
      <c r="AC332" s="5">
        <f>IF(Pays!$H$4="","",Pays!$H$4)</f>
        <v>31.7</v>
      </c>
      <c r="AD332" s="5" t="str">
        <f>IF(Annuel!C3="","",Annuel!C3)</f>
        <v/>
      </c>
      <c r="AE332" s="5" t="str">
        <f>IF(Annuel!K3="","",Annuel!K3)</f>
        <v/>
      </c>
      <c r="AF332" s="5" t="str">
        <f>IF(Annuel!S3="","",Annuel!S3)</f>
        <v/>
      </c>
      <c r="AG332" s="5" t="str">
        <f>IF(Annuel!AA3="","",Annuel!AA3)</f>
        <v/>
      </c>
      <c r="AH332" s="5" t="str">
        <f>IF(A332&gt;=Parametres!$C$6,"base 2023","avant 2025")</f>
        <v>avant 2025</v>
      </c>
    </row>
    <row r="333" spans="1:34" x14ac:dyDescent="0.25">
      <c r="A333" s="1" t="s">
        <v>277</v>
      </c>
      <c r="B333" s="1" t="s">
        <v>667</v>
      </c>
      <c r="C333" s="1" t="s">
        <v>666</v>
      </c>
      <c r="D333" s="5" t="str">
        <f>IF(BFA!B12="","",BFA!B12)</f>
        <v/>
      </c>
      <c r="E333" s="5" t="str">
        <f>IF(BFA!C12="","",BFA!C12)</f>
        <v/>
      </c>
      <c r="F333" s="5" t="str">
        <f>IF(Monde!B12="","",Monde!B12)</f>
        <v/>
      </c>
      <c r="G333" s="5" t="str">
        <f>IF(Monde!H12="","",Monde!H12)</f>
        <v/>
      </c>
      <c r="H333" s="5" t="str">
        <f>IF(Monde!O12="","",Monde!O12)</f>
        <v/>
      </c>
      <c r="I333" s="5" t="str">
        <f>IF(Monde!C12="","",Monde!C12)</f>
        <v/>
      </c>
      <c r="J333" s="5" t="str">
        <f>IF(Monde!D12="","",Monde!D12)</f>
        <v/>
      </c>
      <c r="K333" s="5" t="str">
        <f>IF(Monde!E12="","",Monde!E12)</f>
        <v/>
      </c>
      <c r="L333" s="5" t="str">
        <f>IF(Monde!F12="","",Monde!F12)</f>
        <v/>
      </c>
      <c r="M333" s="5" t="str">
        <f>IF(Monde!G12="","",Monde!G12)</f>
        <v/>
      </c>
      <c r="N333" s="5" t="str">
        <f>IF(Monde!I12="","",Monde!I12)</f>
        <v/>
      </c>
      <c r="O333" s="5" t="str">
        <f>IF(Monde!J12="","",Monde!J12)</f>
        <v/>
      </c>
      <c r="P333" s="5" t="str">
        <f>IF(Monde!K12="","",Monde!K12)</f>
        <v/>
      </c>
      <c r="Q333" s="5" t="str">
        <f>IF(Monde!L12="","",Monde!L12)</f>
        <v/>
      </c>
      <c r="R333" s="5" t="str">
        <f>IF(Monde!M12="","",Monde!M12)</f>
        <v/>
      </c>
      <c r="S333" s="5" t="str">
        <f>IF(Monde!N12="","",Monde!N12)</f>
        <v/>
      </c>
      <c r="T333" s="5" t="str">
        <f>IF(Monde!P12="","",Monde!P12)</f>
        <v/>
      </c>
      <c r="U333" s="5" t="str">
        <f>IF(Monde!Q12="","",Monde!Q12)</f>
        <v/>
      </c>
      <c r="V333" s="5" t="str">
        <f>IF(Monde!R12="","",Monde!R12)</f>
        <v/>
      </c>
      <c r="W333" s="5" t="str">
        <f>IF(BFA!U12="","",BFA!U12)</f>
        <v/>
      </c>
      <c r="X333" s="5" t="str">
        <f>IF(BFA!V12="","",BFA!V12)</f>
        <v/>
      </c>
      <c r="Y333" s="5" t="str">
        <f>IF(BFA!W12="","",BFA!W12)</f>
        <v/>
      </c>
      <c r="Z333" s="5" t="str">
        <f>IF(BFA!X12="","",BFA!X12)</f>
        <v/>
      </c>
      <c r="AA333" s="5">
        <f>IF(Pays!$E$4="","",Pays!$E$4)</f>
        <v>0</v>
      </c>
      <c r="AB333" s="5">
        <f>IF(Pays!$F$4="","",Pays!$F$4)</f>
        <v>50.2</v>
      </c>
      <c r="AC333" s="5">
        <f>IF(Pays!$H$4="","",Pays!$H$4)</f>
        <v>31.7</v>
      </c>
      <c r="AD333" s="5" t="str">
        <f>IF(Annuel!C3="","",Annuel!C3)</f>
        <v/>
      </c>
      <c r="AE333" s="5" t="str">
        <f>IF(Annuel!K3="","",Annuel!K3)</f>
        <v/>
      </c>
      <c r="AF333" s="5" t="str">
        <f>IF(Annuel!S3="","",Annuel!S3)</f>
        <v/>
      </c>
      <c r="AG333" s="5" t="str">
        <f>IF(Annuel!AA3="","",Annuel!AA3)</f>
        <v/>
      </c>
      <c r="AH333" s="5" t="str">
        <f>IF(A333&gt;=Parametres!$C$6,"base 2023","avant 2025")</f>
        <v>avant 2025</v>
      </c>
    </row>
    <row r="334" spans="1:34" x14ac:dyDescent="0.25">
      <c r="A334" s="1" t="s">
        <v>278</v>
      </c>
      <c r="B334" s="1" t="s">
        <v>667</v>
      </c>
      <c r="C334" s="1" t="s">
        <v>666</v>
      </c>
      <c r="D334" s="5" t="str">
        <f>IF(BFA!B13="","",BFA!B13)</f>
        <v/>
      </c>
      <c r="E334" s="5" t="str">
        <f>IF(BFA!C13="","",BFA!C13)</f>
        <v/>
      </c>
      <c r="F334" s="5" t="str">
        <f>IF(Monde!B13="","",Monde!B13)</f>
        <v/>
      </c>
      <c r="G334" s="5" t="str">
        <f>IF(Monde!H13="","",Monde!H13)</f>
        <v/>
      </c>
      <c r="H334" s="5" t="str">
        <f>IF(Monde!O13="","",Monde!O13)</f>
        <v/>
      </c>
      <c r="I334" s="5" t="str">
        <f>IF(Monde!C13="","",Monde!C13)</f>
        <v/>
      </c>
      <c r="J334" s="5" t="str">
        <f>IF(Monde!D13="","",Monde!D13)</f>
        <v/>
      </c>
      <c r="K334" s="5" t="str">
        <f>IF(Monde!E13="","",Monde!E13)</f>
        <v/>
      </c>
      <c r="L334" s="5" t="str">
        <f>IF(Monde!F13="","",Monde!F13)</f>
        <v/>
      </c>
      <c r="M334" s="5" t="str">
        <f>IF(Monde!G13="","",Monde!G13)</f>
        <v/>
      </c>
      <c r="N334" s="5" t="str">
        <f>IF(Monde!I13="","",Monde!I13)</f>
        <v/>
      </c>
      <c r="O334" s="5" t="str">
        <f>IF(Monde!J13="","",Monde!J13)</f>
        <v/>
      </c>
      <c r="P334" s="5" t="str">
        <f>IF(Monde!K13="","",Monde!K13)</f>
        <v/>
      </c>
      <c r="Q334" s="5" t="str">
        <f>IF(Monde!L13="","",Monde!L13)</f>
        <v/>
      </c>
      <c r="R334" s="5" t="str">
        <f>IF(Monde!M13="","",Monde!M13)</f>
        <v/>
      </c>
      <c r="S334" s="5" t="str">
        <f>IF(Monde!N13="","",Monde!N13)</f>
        <v/>
      </c>
      <c r="T334" s="5" t="str">
        <f>IF(Monde!P13="","",Monde!P13)</f>
        <v/>
      </c>
      <c r="U334" s="5" t="str">
        <f>IF(Monde!Q13="","",Monde!Q13)</f>
        <v/>
      </c>
      <c r="V334" s="5" t="str">
        <f>IF(Monde!R13="","",Monde!R13)</f>
        <v/>
      </c>
      <c r="W334" s="5" t="str">
        <f>IF(BFA!U13="","",BFA!U13)</f>
        <v/>
      </c>
      <c r="X334" s="5" t="str">
        <f>IF(BFA!V13="","",BFA!V13)</f>
        <v/>
      </c>
      <c r="Y334" s="5" t="str">
        <f>IF(BFA!W13="","",BFA!W13)</f>
        <v/>
      </c>
      <c r="Z334" s="5" t="str">
        <f>IF(BFA!X13="","",BFA!X13)</f>
        <v/>
      </c>
      <c r="AA334" s="5">
        <f>IF(Pays!$E$4="","",Pays!$E$4)</f>
        <v>0</v>
      </c>
      <c r="AB334" s="5">
        <f>IF(Pays!$F$4="","",Pays!$F$4)</f>
        <v>50.2</v>
      </c>
      <c r="AC334" s="5">
        <f>IF(Pays!$H$4="","",Pays!$H$4)</f>
        <v>31.7</v>
      </c>
      <c r="AD334" s="5" t="str">
        <f>IF(Annuel!C3="","",Annuel!C3)</f>
        <v/>
      </c>
      <c r="AE334" s="5" t="str">
        <f>IF(Annuel!K3="","",Annuel!K3)</f>
        <v/>
      </c>
      <c r="AF334" s="5" t="str">
        <f>IF(Annuel!S3="","",Annuel!S3)</f>
        <v/>
      </c>
      <c r="AG334" s="5" t="str">
        <f>IF(Annuel!AA3="","",Annuel!AA3)</f>
        <v/>
      </c>
      <c r="AH334" s="5" t="str">
        <f>IF(A334&gt;=Parametres!$C$6,"base 2023","avant 2025")</f>
        <v>avant 2025</v>
      </c>
    </row>
    <row r="335" spans="1:34" x14ac:dyDescent="0.25">
      <c r="A335" s="1" t="s">
        <v>279</v>
      </c>
      <c r="B335" s="1" t="s">
        <v>667</v>
      </c>
      <c r="C335" s="1" t="s">
        <v>666</v>
      </c>
      <c r="D335" s="5" t="str">
        <f>IF(BFA!B14="","",BFA!B14)</f>
        <v/>
      </c>
      <c r="E335" s="5" t="str">
        <f>IF(BFA!C14="","",BFA!C14)</f>
        <v/>
      </c>
      <c r="F335" s="5" t="str">
        <f>IF(Monde!B14="","",Monde!B14)</f>
        <v/>
      </c>
      <c r="G335" s="5" t="str">
        <f>IF(Monde!H14="","",Monde!H14)</f>
        <v/>
      </c>
      <c r="H335" s="5" t="str">
        <f>IF(Monde!O14="","",Monde!O14)</f>
        <v/>
      </c>
      <c r="I335" s="5" t="str">
        <f>IF(Monde!C14="","",Monde!C14)</f>
        <v/>
      </c>
      <c r="J335" s="5" t="str">
        <f>IF(Monde!D14="","",Monde!D14)</f>
        <v/>
      </c>
      <c r="K335" s="5" t="str">
        <f>IF(Monde!E14="","",Monde!E14)</f>
        <v/>
      </c>
      <c r="L335" s="5" t="str">
        <f>IF(Monde!F14="","",Monde!F14)</f>
        <v/>
      </c>
      <c r="M335" s="5" t="str">
        <f>IF(Monde!G14="","",Monde!G14)</f>
        <v/>
      </c>
      <c r="N335" s="5" t="str">
        <f>IF(Monde!I14="","",Monde!I14)</f>
        <v/>
      </c>
      <c r="O335" s="5" t="str">
        <f>IF(Monde!J14="","",Monde!J14)</f>
        <v/>
      </c>
      <c r="P335" s="5" t="str">
        <f>IF(Monde!K14="","",Monde!K14)</f>
        <v/>
      </c>
      <c r="Q335" s="5" t="str">
        <f>IF(Monde!L14="","",Monde!L14)</f>
        <v/>
      </c>
      <c r="R335" s="5" t="str">
        <f>IF(Monde!M14="","",Monde!M14)</f>
        <v/>
      </c>
      <c r="S335" s="5" t="str">
        <f>IF(Monde!N14="","",Monde!N14)</f>
        <v/>
      </c>
      <c r="T335" s="5" t="str">
        <f>IF(Monde!P14="","",Monde!P14)</f>
        <v/>
      </c>
      <c r="U335" s="5" t="str">
        <f>IF(Monde!Q14="","",Monde!Q14)</f>
        <v/>
      </c>
      <c r="V335" s="5" t="str">
        <f>IF(Monde!R14="","",Monde!R14)</f>
        <v/>
      </c>
      <c r="W335" s="5" t="str">
        <f>IF(BFA!U14="","",BFA!U14)</f>
        <v/>
      </c>
      <c r="X335" s="5" t="str">
        <f>IF(BFA!V14="","",BFA!V14)</f>
        <v/>
      </c>
      <c r="Y335" s="5" t="str">
        <f>IF(BFA!W14="","",BFA!W14)</f>
        <v/>
      </c>
      <c r="Z335" s="5" t="str">
        <f>IF(BFA!X14="","",BFA!X14)</f>
        <v/>
      </c>
      <c r="AA335" s="5">
        <f>IF(Pays!$E$4="","",Pays!$E$4)</f>
        <v>0</v>
      </c>
      <c r="AB335" s="5">
        <f>IF(Pays!$F$4="","",Pays!$F$4)</f>
        <v>50.2</v>
      </c>
      <c r="AC335" s="5">
        <f>IF(Pays!$H$4="","",Pays!$H$4)</f>
        <v>31.7</v>
      </c>
      <c r="AD335" s="5" t="str">
        <f>IF(Annuel!C3="","",Annuel!C3)</f>
        <v/>
      </c>
      <c r="AE335" s="5" t="str">
        <f>IF(Annuel!K3="","",Annuel!K3)</f>
        <v/>
      </c>
      <c r="AF335" s="5" t="str">
        <f>IF(Annuel!S3="","",Annuel!S3)</f>
        <v/>
      </c>
      <c r="AG335" s="5" t="str">
        <f>IF(Annuel!AA3="","",Annuel!AA3)</f>
        <v/>
      </c>
      <c r="AH335" s="5" t="str">
        <f>IF(A335&gt;=Parametres!$C$6,"base 2023","avant 2025")</f>
        <v>avant 2025</v>
      </c>
    </row>
    <row r="336" spans="1:34" x14ac:dyDescent="0.25">
      <c r="A336" s="1" t="s">
        <v>280</v>
      </c>
      <c r="B336" s="1" t="s">
        <v>667</v>
      </c>
      <c r="C336" s="1" t="s">
        <v>666</v>
      </c>
      <c r="D336" s="5" t="str">
        <f>IF(BFA!B15="","",BFA!B15)</f>
        <v/>
      </c>
      <c r="E336" s="5" t="str">
        <f>IF(BFA!C15="","",BFA!C15)</f>
        <v/>
      </c>
      <c r="F336" s="5" t="str">
        <f>IF(Monde!B15="","",Monde!B15)</f>
        <v/>
      </c>
      <c r="G336" s="5" t="str">
        <f>IF(Monde!H15="","",Monde!H15)</f>
        <v/>
      </c>
      <c r="H336" s="5" t="str">
        <f>IF(Monde!O15="","",Monde!O15)</f>
        <v/>
      </c>
      <c r="I336" s="5" t="str">
        <f>IF(Monde!C15="","",Monde!C15)</f>
        <v/>
      </c>
      <c r="J336" s="5" t="str">
        <f>IF(Monde!D15="","",Monde!D15)</f>
        <v/>
      </c>
      <c r="K336" s="5" t="str">
        <f>IF(Monde!E15="","",Monde!E15)</f>
        <v/>
      </c>
      <c r="L336" s="5" t="str">
        <f>IF(Monde!F15="","",Monde!F15)</f>
        <v/>
      </c>
      <c r="M336" s="5" t="str">
        <f>IF(Monde!G15="","",Monde!G15)</f>
        <v/>
      </c>
      <c r="N336" s="5" t="str">
        <f>IF(Monde!I15="","",Monde!I15)</f>
        <v/>
      </c>
      <c r="O336" s="5" t="str">
        <f>IF(Monde!J15="","",Monde!J15)</f>
        <v/>
      </c>
      <c r="P336" s="5" t="str">
        <f>IF(Monde!K15="","",Monde!K15)</f>
        <v/>
      </c>
      <c r="Q336" s="5" t="str">
        <f>IF(Monde!L15="","",Monde!L15)</f>
        <v/>
      </c>
      <c r="R336" s="5" t="str">
        <f>IF(Monde!M15="","",Monde!M15)</f>
        <v/>
      </c>
      <c r="S336" s="5" t="str">
        <f>IF(Monde!N15="","",Monde!N15)</f>
        <v/>
      </c>
      <c r="T336" s="5" t="str">
        <f>IF(Monde!P15="","",Monde!P15)</f>
        <v/>
      </c>
      <c r="U336" s="5" t="str">
        <f>IF(Monde!Q15="","",Monde!Q15)</f>
        <v/>
      </c>
      <c r="V336" s="5" t="str">
        <f>IF(Monde!R15="","",Monde!R15)</f>
        <v/>
      </c>
      <c r="W336" s="5" t="str">
        <f>IF(BFA!U15="","",BFA!U15)</f>
        <v/>
      </c>
      <c r="X336" s="5" t="str">
        <f>IF(BFA!V15="","",BFA!V15)</f>
        <v/>
      </c>
      <c r="Y336" s="5" t="str">
        <f>IF(BFA!W15="","",BFA!W15)</f>
        <v/>
      </c>
      <c r="Z336" s="5" t="str">
        <f>IF(BFA!X15="","",BFA!X15)</f>
        <v/>
      </c>
      <c r="AA336" s="5">
        <f>IF(Pays!$E$4="","",Pays!$E$4)</f>
        <v>0</v>
      </c>
      <c r="AB336" s="5">
        <f>IF(Pays!$F$4="","",Pays!$F$4)</f>
        <v>50.2</v>
      </c>
      <c r="AC336" s="5">
        <f>IF(Pays!$H$4="","",Pays!$H$4)</f>
        <v>31.7</v>
      </c>
      <c r="AD336" s="5" t="str">
        <f>IF(Annuel!C4="","",Annuel!C4)</f>
        <v/>
      </c>
      <c r="AE336" s="5" t="str">
        <f>IF(Annuel!K4="","",Annuel!K4)</f>
        <v/>
      </c>
      <c r="AF336" s="5" t="str">
        <f>IF(Annuel!S4="","",Annuel!S4)</f>
        <v/>
      </c>
      <c r="AG336" s="5" t="str">
        <f>IF(Annuel!AA4="","",Annuel!AA4)</f>
        <v/>
      </c>
      <c r="AH336" s="5" t="str">
        <f>IF(A336&gt;=Parametres!$C$6,"base 2023","avant 2025")</f>
        <v>avant 2025</v>
      </c>
    </row>
    <row r="337" spans="1:34" x14ac:dyDescent="0.25">
      <c r="A337" s="1" t="s">
        <v>281</v>
      </c>
      <c r="B337" s="1" t="s">
        <v>667</v>
      </c>
      <c r="C337" s="1" t="s">
        <v>666</v>
      </c>
      <c r="D337" s="5" t="str">
        <f>IF(BFA!B16="","",BFA!B16)</f>
        <v/>
      </c>
      <c r="E337" s="5" t="str">
        <f>IF(BFA!C16="","",BFA!C16)</f>
        <v/>
      </c>
      <c r="F337" s="5" t="str">
        <f>IF(Monde!B16="","",Monde!B16)</f>
        <v/>
      </c>
      <c r="G337" s="5" t="str">
        <f>IF(Monde!H16="","",Monde!H16)</f>
        <v/>
      </c>
      <c r="H337" s="5" t="str">
        <f>IF(Monde!O16="","",Monde!O16)</f>
        <v/>
      </c>
      <c r="I337" s="5" t="str">
        <f>IF(Monde!C16="","",Monde!C16)</f>
        <v/>
      </c>
      <c r="J337" s="5" t="str">
        <f>IF(Monde!D16="","",Monde!D16)</f>
        <v/>
      </c>
      <c r="K337" s="5" t="str">
        <f>IF(Monde!E16="","",Monde!E16)</f>
        <v/>
      </c>
      <c r="L337" s="5" t="str">
        <f>IF(Monde!F16="","",Monde!F16)</f>
        <v/>
      </c>
      <c r="M337" s="5" t="str">
        <f>IF(Monde!G16="","",Monde!G16)</f>
        <v/>
      </c>
      <c r="N337" s="5" t="str">
        <f>IF(Monde!I16="","",Monde!I16)</f>
        <v/>
      </c>
      <c r="O337" s="5" t="str">
        <f>IF(Monde!J16="","",Monde!J16)</f>
        <v/>
      </c>
      <c r="P337" s="5" t="str">
        <f>IF(Monde!K16="","",Monde!K16)</f>
        <v/>
      </c>
      <c r="Q337" s="5" t="str">
        <f>IF(Monde!L16="","",Monde!L16)</f>
        <v/>
      </c>
      <c r="R337" s="5" t="str">
        <f>IF(Monde!M16="","",Monde!M16)</f>
        <v/>
      </c>
      <c r="S337" s="5" t="str">
        <f>IF(Monde!N16="","",Monde!N16)</f>
        <v/>
      </c>
      <c r="T337" s="5" t="str">
        <f>IF(Monde!P16="","",Monde!P16)</f>
        <v/>
      </c>
      <c r="U337" s="5" t="str">
        <f>IF(Monde!Q16="","",Monde!Q16)</f>
        <v/>
      </c>
      <c r="V337" s="5" t="str">
        <f>IF(Monde!R16="","",Monde!R16)</f>
        <v/>
      </c>
      <c r="W337" s="5" t="str">
        <f>IF(BFA!U16="","",BFA!U16)</f>
        <v/>
      </c>
      <c r="X337" s="5" t="str">
        <f>IF(BFA!V16="","",BFA!V16)</f>
        <v/>
      </c>
      <c r="Y337" s="5" t="str">
        <f>IF(BFA!W16="","",BFA!W16)</f>
        <v/>
      </c>
      <c r="Z337" s="5" t="str">
        <f>IF(BFA!X16="","",BFA!X16)</f>
        <v/>
      </c>
      <c r="AA337" s="5">
        <f>IF(Pays!$E$4="","",Pays!$E$4)</f>
        <v>0</v>
      </c>
      <c r="AB337" s="5">
        <f>IF(Pays!$F$4="","",Pays!$F$4)</f>
        <v>50.2</v>
      </c>
      <c r="AC337" s="5">
        <f>IF(Pays!$H$4="","",Pays!$H$4)</f>
        <v>31.7</v>
      </c>
      <c r="AD337" s="5" t="str">
        <f>IF(Annuel!C4="","",Annuel!C4)</f>
        <v/>
      </c>
      <c r="AE337" s="5" t="str">
        <f>IF(Annuel!K4="","",Annuel!K4)</f>
        <v/>
      </c>
      <c r="AF337" s="5" t="str">
        <f>IF(Annuel!S4="","",Annuel!S4)</f>
        <v/>
      </c>
      <c r="AG337" s="5" t="str">
        <f>IF(Annuel!AA4="","",Annuel!AA4)</f>
        <v/>
      </c>
      <c r="AH337" s="5" t="str">
        <f>IF(A337&gt;=Parametres!$C$6,"base 2023","avant 2025")</f>
        <v>avant 2025</v>
      </c>
    </row>
    <row r="338" spans="1:34" x14ac:dyDescent="0.25">
      <c r="A338" s="1" t="s">
        <v>282</v>
      </c>
      <c r="B338" s="1" t="s">
        <v>667</v>
      </c>
      <c r="C338" s="1" t="s">
        <v>666</v>
      </c>
      <c r="D338" s="5" t="str">
        <f>IF(BFA!B17="","",BFA!B17)</f>
        <v/>
      </c>
      <c r="E338" s="5" t="str">
        <f>IF(BFA!C17="","",BFA!C17)</f>
        <v/>
      </c>
      <c r="F338" s="5" t="str">
        <f>IF(Monde!B17="","",Monde!B17)</f>
        <v/>
      </c>
      <c r="G338" s="5" t="str">
        <f>IF(Monde!H17="","",Monde!H17)</f>
        <v/>
      </c>
      <c r="H338" s="5" t="str">
        <f>IF(Monde!O17="","",Monde!O17)</f>
        <v/>
      </c>
      <c r="I338" s="5" t="str">
        <f>IF(Monde!C17="","",Monde!C17)</f>
        <v/>
      </c>
      <c r="J338" s="5" t="str">
        <f>IF(Monde!D17="","",Monde!D17)</f>
        <v/>
      </c>
      <c r="K338" s="5" t="str">
        <f>IF(Monde!E17="","",Monde!E17)</f>
        <v/>
      </c>
      <c r="L338" s="5" t="str">
        <f>IF(Monde!F17="","",Monde!F17)</f>
        <v/>
      </c>
      <c r="M338" s="5" t="str">
        <f>IF(Monde!G17="","",Monde!G17)</f>
        <v/>
      </c>
      <c r="N338" s="5" t="str">
        <f>IF(Monde!I17="","",Monde!I17)</f>
        <v/>
      </c>
      <c r="O338" s="5" t="str">
        <f>IF(Monde!J17="","",Monde!J17)</f>
        <v/>
      </c>
      <c r="P338" s="5" t="str">
        <f>IF(Monde!K17="","",Monde!K17)</f>
        <v/>
      </c>
      <c r="Q338" s="5" t="str">
        <f>IF(Monde!L17="","",Monde!L17)</f>
        <v/>
      </c>
      <c r="R338" s="5" t="str">
        <f>IF(Monde!M17="","",Monde!M17)</f>
        <v/>
      </c>
      <c r="S338" s="5" t="str">
        <f>IF(Monde!N17="","",Monde!N17)</f>
        <v/>
      </c>
      <c r="T338" s="5" t="str">
        <f>IF(Monde!P17="","",Monde!P17)</f>
        <v/>
      </c>
      <c r="U338" s="5" t="str">
        <f>IF(Monde!Q17="","",Monde!Q17)</f>
        <v/>
      </c>
      <c r="V338" s="5" t="str">
        <f>IF(Monde!R17="","",Monde!R17)</f>
        <v/>
      </c>
      <c r="W338" s="5" t="str">
        <f>IF(BFA!U17="","",BFA!U17)</f>
        <v/>
      </c>
      <c r="X338" s="5" t="str">
        <f>IF(BFA!V17="","",BFA!V17)</f>
        <v/>
      </c>
      <c r="Y338" s="5" t="str">
        <f>IF(BFA!W17="","",BFA!W17)</f>
        <v/>
      </c>
      <c r="Z338" s="5" t="str">
        <f>IF(BFA!X17="","",BFA!X17)</f>
        <v/>
      </c>
      <c r="AA338" s="5">
        <f>IF(Pays!$E$4="","",Pays!$E$4)</f>
        <v>0</v>
      </c>
      <c r="AB338" s="5">
        <f>IF(Pays!$F$4="","",Pays!$F$4)</f>
        <v>50.2</v>
      </c>
      <c r="AC338" s="5">
        <f>IF(Pays!$H$4="","",Pays!$H$4)</f>
        <v>31.7</v>
      </c>
      <c r="AD338" s="5" t="str">
        <f>IF(Annuel!C4="","",Annuel!C4)</f>
        <v/>
      </c>
      <c r="AE338" s="5" t="str">
        <f>IF(Annuel!K4="","",Annuel!K4)</f>
        <v/>
      </c>
      <c r="AF338" s="5" t="str">
        <f>IF(Annuel!S4="","",Annuel!S4)</f>
        <v/>
      </c>
      <c r="AG338" s="5" t="str">
        <f>IF(Annuel!AA4="","",Annuel!AA4)</f>
        <v/>
      </c>
      <c r="AH338" s="5" t="str">
        <f>IF(A338&gt;=Parametres!$C$6,"base 2023","avant 2025")</f>
        <v>avant 2025</v>
      </c>
    </row>
    <row r="339" spans="1:34" x14ac:dyDescent="0.25">
      <c r="A339" s="1" t="s">
        <v>283</v>
      </c>
      <c r="B339" s="1" t="s">
        <v>667</v>
      </c>
      <c r="C339" s="1" t="s">
        <v>666</v>
      </c>
      <c r="D339" s="5" t="str">
        <f>IF(BFA!B18="","",BFA!B18)</f>
        <v/>
      </c>
      <c r="E339" s="5" t="str">
        <f>IF(BFA!C18="","",BFA!C18)</f>
        <v/>
      </c>
      <c r="F339" s="5" t="str">
        <f>IF(Monde!B18="","",Monde!B18)</f>
        <v/>
      </c>
      <c r="G339" s="5" t="str">
        <f>IF(Monde!H18="","",Monde!H18)</f>
        <v/>
      </c>
      <c r="H339" s="5" t="str">
        <f>IF(Monde!O18="","",Monde!O18)</f>
        <v/>
      </c>
      <c r="I339" s="5" t="str">
        <f>IF(Monde!C18="","",Monde!C18)</f>
        <v/>
      </c>
      <c r="J339" s="5" t="str">
        <f>IF(Monde!D18="","",Monde!D18)</f>
        <v/>
      </c>
      <c r="K339" s="5" t="str">
        <f>IF(Monde!E18="","",Monde!E18)</f>
        <v/>
      </c>
      <c r="L339" s="5" t="str">
        <f>IF(Monde!F18="","",Monde!F18)</f>
        <v/>
      </c>
      <c r="M339" s="5" t="str">
        <f>IF(Monde!G18="","",Monde!G18)</f>
        <v/>
      </c>
      <c r="N339" s="5" t="str">
        <f>IF(Monde!I18="","",Monde!I18)</f>
        <v/>
      </c>
      <c r="O339" s="5" t="str">
        <f>IF(Monde!J18="","",Monde!J18)</f>
        <v/>
      </c>
      <c r="P339" s="5" t="str">
        <f>IF(Monde!K18="","",Monde!K18)</f>
        <v/>
      </c>
      <c r="Q339" s="5" t="str">
        <f>IF(Monde!L18="","",Monde!L18)</f>
        <v/>
      </c>
      <c r="R339" s="5" t="str">
        <f>IF(Monde!M18="","",Monde!M18)</f>
        <v/>
      </c>
      <c r="S339" s="5" t="str">
        <f>IF(Monde!N18="","",Monde!N18)</f>
        <v/>
      </c>
      <c r="T339" s="5" t="str">
        <f>IF(Monde!P18="","",Monde!P18)</f>
        <v/>
      </c>
      <c r="U339" s="5" t="str">
        <f>IF(Monde!Q18="","",Monde!Q18)</f>
        <v/>
      </c>
      <c r="V339" s="5" t="str">
        <f>IF(Monde!R18="","",Monde!R18)</f>
        <v/>
      </c>
      <c r="W339" s="5" t="str">
        <f>IF(BFA!U18="","",BFA!U18)</f>
        <v/>
      </c>
      <c r="X339" s="5" t="str">
        <f>IF(BFA!V18="","",BFA!V18)</f>
        <v/>
      </c>
      <c r="Y339" s="5" t="str">
        <f>IF(BFA!W18="","",BFA!W18)</f>
        <v/>
      </c>
      <c r="Z339" s="5" t="str">
        <f>IF(BFA!X18="","",BFA!X18)</f>
        <v/>
      </c>
      <c r="AA339" s="5">
        <f>IF(Pays!$E$4="","",Pays!$E$4)</f>
        <v>0</v>
      </c>
      <c r="AB339" s="5">
        <f>IF(Pays!$F$4="","",Pays!$F$4)</f>
        <v>50.2</v>
      </c>
      <c r="AC339" s="5">
        <f>IF(Pays!$H$4="","",Pays!$H$4)</f>
        <v>31.7</v>
      </c>
      <c r="AD339" s="5" t="str">
        <f>IF(Annuel!C4="","",Annuel!C4)</f>
        <v/>
      </c>
      <c r="AE339" s="5" t="str">
        <f>IF(Annuel!K4="","",Annuel!K4)</f>
        <v/>
      </c>
      <c r="AF339" s="5" t="str">
        <f>IF(Annuel!S4="","",Annuel!S4)</f>
        <v/>
      </c>
      <c r="AG339" s="5" t="str">
        <f>IF(Annuel!AA4="","",Annuel!AA4)</f>
        <v/>
      </c>
      <c r="AH339" s="5" t="str">
        <f>IF(A339&gt;=Parametres!$C$6,"base 2023","avant 2025")</f>
        <v>avant 2025</v>
      </c>
    </row>
    <row r="340" spans="1:34" x14ac:dyDescent="0.25">
      <c r="A340" s="1" t="s">
        <v>284</v>
      </c>
      <c r="B340" s="1" t="s">
        <v>667</v>
      </c>
      <c r="C340" s="1" t="s">
        <v>666</v>
      </c>
      <c r="D340" s="5" t="str">
        <f>IF(BFA!B19="","",BFA!B19)</f>
        <v/>
      </c>
      <c r="E340" s="5" t="str">
        <f>IF(BFA!C19="","",BFA!C19)</f>
        <v/>
      </c>
      <c r="F340" s="5" t="str">
        <f>IF(Monde!B19="","",Monde!B19)</f>
        <v/>
      </c>
      <c r="G340" s="5" t="str">
        <f>IF(Monde!H19="","",Monde!H19)</f>
        <v/>
      </c>
      <c r="H340" s="5" t="str">
        <f>IF(Monde!O19="","",Monde!O19)</f>
        <v/>
      </c>
      <c r="I340" s="5" t="str">
        <f>IF(Monde!C19="","",Monde!C19)</f>
        <v/>
      </c>
      <c r="J340" s="5" t="str">
        <f>IF(Monde!D19="","",Monde!D19)</f>
        <v/>
      </c>
      <c r="K340" s="5" t="str">
        <f>IF(Monde!E19="","",Monde!E19)</f>
        <v/>
      </c>
      <c r="L340" s="5" t="str">
        <f>IF(Monde!F19="","",Monde!F19)</f>
        <v/>
      </c>
      <c r="M340" s="5" t="str">
        <f>IF(Monde!G19="","",Monde!G19)</f>
        <v/>
      </c>
      <c r="N340" s="5" t="str">
        <f>IF(Monde!I19="","",Monde!I19)</f>
        <v/>
      </c>
      <c r="O340" s="5" t="str">
        <f>IF(Monde!J19="","",Monde!J19)</f>
        <v/>
      </c>
      <c r="P340" s="5" t="str">
        <f>IF(Monde!K19="","",Monde!K19)</f>
        <v/>
      </c>
      <c r="Q340" s="5" t="str">
        <f>IF(Monde!L19="","",Monde!L19)</f>
        <v/>
      </c>
      <c r="R340" s="5" t="str">
        <f>IF(Monde!M19="","",Monde!M19)</f>
        <v/>
      </c>
      <c r="S340" s="5" t="str">
        <f>IF(Monde!N19="","",Monde!N19)</f>
        <v/>
      </c>
      <c r="T340" s="5" t="str">
        <f>IF(Monde!P19="","",Monde!P19)</f>
        <v/>
      </c>
      <c r="U340" s="5" t="str">
        <f>IF(Monde!Q19="","",Monde!Q19)</f>
        <v/>
      </c>
      <c r="V340" s="5" t="str">
        <f>IF(Monde!R19="","",Monde!R19)</f>
        <v/>
      </c>
      <c r="W340" s="5" t="str">
        <f>IF(BFA!U19="","",BFA!U19)</f>
        <v/>
      </c>
      <c r="X340" s="5" t="str">
        <f>IF(BFA!V19="","",BFA!V19)</f>
        <v/>
      </c>
      <c r="Y340" s="5" t="str">
        <f>IF(BFA!W19="","",BFA!W19)</f>
        <v/>
      </c>
      <c r="Z340" s="5" t="str">
        <f>IF(BFA!X19="","",BFA!X19)</f>
        <v/>
      </c>
      <c r="AA340" s="5">
        <f>IF(Pays!$E$4="","",Pays!$E$4)</f>
        <v>0</v>
      </c>
      <c r="AB340" s="5">
        <f>IF(Pays!$F$4="","",Pays!$F$4)</f>
        <v>50.2</v>
      </c>
      <c r="AC340" s="5">
        <f>IF(Pays!$H$4="","",Pays!$H$4)</f>
        <v>31.7</v>
      </c>
      <c r="AD340" s="5" t="str">
        <f>IF(Annuel!C4="","",Annuel!C4)</f>
        <v/>
      </c>
      <c r="AE340" s="5" t="str">
        <f>IF(Annuel!K4="","",Annuel!K4)</f>
        <v/>
      </c>
      <c r="AF340" s="5" t="str">
        <f>IF(Annuel!S4="","",Annuel!S4)</f>
        <v/>
      </c>
      <c r="AG340" s="5" t="str">
        <f>IF(Annuel!AA4="","",Annuel!AA4)</f>
        <v/>
      </c>
      <c r="AH340" s="5" t="str">
        <f>IF(A340&gt;=Parametres!$C$6,"base 2023","avant 2025")</f>
        <v>avant 2025</v>
      </c>
    </row>
    <row r="341" spans="1:34" x14ac:dyDescent="0.25">
      <c r="A341" s="1" t="s">
        <v>285</v>
      </c>
      <c r="B341" s="1" t="s">
        <v>667</v>
      </c>
      <c r="C341" s="1" t="s">
        <v>666</v>
      </c>
      <c r="D341" s="5" t="str">
        <f>IF(BFA!B20="","",BFA!B20)</f>
        <v/>
      </c>
      <c r="E341" s="5" t="str">
        <f>IF(BFA!C20="","",BFA!C20)</f>
        <v/>
      </c>
      <c r="F341" s="5" t="str">
        <f>IF(Monde!B20="","",Monde!B20)</f>
        <v/>
      </c>
      <c r="G341" s="5" t="str">
        <f>IF(Monde!H20="","",Monde!H20)</f>
        <v/>
      </c>
      <c r="H341" s="5" t="str">
        <f>IF(Monde!O20="","",Monde!O20)</f>
        <v/>
      </c>
      <c r="I341" s="5" t="str">
        <f>IF(Monde!C20="","",Monde!C20)</f>
        <v/>
      </c>
      <c r="J341" s="5" t="str">
        <f>IF(Monde!D20="","",Monde!D20)</f>
        <v/>
      </c>
      <c r="K341" s="5" t="str">
        <f>IF(Monde!E20="","",Monde!E20)</f>
        <v/>
      </c>
      <c r="L341" s="5" t="str">
        <f>IF(Monde!F20="","",Monde!F20)</f>
        <v/>
      </c>
      <c r="M341" s="5" t="str">
        <f>IF(Monde!G20="","",Monde!G20)</f>
        <v/>
      </c>
      <c r="N341" s="5" t="str">
        <f>IF(Monde!I20="","",Monde!I20)</f>
        <v/>
      </c>
      <c r="O341" s="5" t="str">
        <f>IF(Monde!J20="","",Monde!J20)</f>
        <v/>
      </c>
      <c r="P341" s="5" t="str">
        <f>IF(Monde!K20="","",Monde!K20)</f>
        <v/>
      </c>
      <c r="Q341" s="5" t="str">
        <f>IF(Monde!L20="","",Monde!L20)</f>
        <v/>
      </c>
      <c r="R341" s="5" t="str">
        <f>IF(Monde!M20="","",Monde!M20)</f>
        <v/>
      </c>
      <c r="S341" s="5" t="str">
        <f>IF(Monde!N20="","",Monde!N20)</f>
        <v/>
      </c>
      <c r="T341" s="5" t="str">
        <f>IF(Monde!P20="","",Monde!P20)</f>
        <v/>
      </c>
      <c r="U341" s="5" t="str">
        <f>IF(Monde!Q20="","",Monde!Q20)</f>
        <v/>
      </c>
      <c r="V341" s="5" t="str">
        <f>IF(Monde!R20="","",Monde!R20)</f>
        <v/>
      </c>
      <c r="W341" s="5" t="str">
        <f>IF(BFA!U20="","",BFA!U20)</f>
        <v/>
      </c>
      <c r="X341" s="5" t="str">
        <f>IF(BFA!V20="","",BFA!V20)</f>
        <v/>
      </c>
      <c r="Y341" s="5" t="str">
        <f>IF(BFA!W20="","",BFA!W20)</f>
        <v/>
      </c>
      <c r="Z341" s="5" t="str">
        <f>IF(BFA!X20="","",BFA!X20)</f>
        <v/>
      </c>
      <c r="AA341" s="5">
        <f>IF(Pays!$E$4="","",Pays!$E$4)</f>
        <v>0</v>
      </c>
      <c r="AB341" s="5">
        <f>IF(Pays!$F$4="","",Pays!$F$4)</f>
        <v>50.2</v>
      </c>
      <c r="AC341" s="5">
        <f>IF(Pays!$H$4="","",Pays!$H$4)</f>
        <v>31.7</v>
      </c>
      <c r="AD341" s="5" t="str">
        <f>IF(Annuel!C4="","",Annuel!C4)</f>
        <v/>
      </c>
      <c r="AE341" s="5" t="str">
        <f>IF(Annuel!K4="","",Annuel!K4)</f>
        <v/>
      </c>
      <c r="AF341" s="5" t="str">
        <f>IF(Annuel!S4="","",Annuel!S4)</f>
        <v/>
      </c>
      <c r="AG341" s="5" t="str">
        <f>IF(Annuel!AA4="","",Annuel!AA4)</f>
        <v/>
      </c>
      <c r="AH341" s="5" t="str">
        <f>IF(A341&gt;=Parametres!$C$6,"base 2023","avant 2025")</f>
        <v>avant 2025</v>
      </c>
    </row>
    <row r="342" spans="1:34" x14ac:dyDescent="0.25">
      <c r="A342" s="1" t="s">
        <v>286</v>
      </c>
      <c r="B342" s="1" t="s">
        <v>667</v>
      </c>
      <c r="C342" s="1" t="s">
        <v>666</v>
      </c>
      <c r="D342" s="5" t="str">
        <f>IF(BFA!B21="","",BFA!B21)</f>
        <v/>
      </c>
      <c r="E342" s="5" t="str">
        <f>IF(BFA!C21="","",BFA!C21)</f>
        <v/>
      </c>
      <c r="F342" s="5" t="str">
        <f>IF(Monde!B21="","",Monde!B21)</f>
        <v/>
      </c>
      <c r="G342" s="5" t="str">
        <f>IF(Monde!H21="","",Monde!H21)</f>
        <v/>
      </c>
      <c r="H342" s="5" t="str">
        <f>IF(Monde!O21="","",Monde!O21)</f>
        <v/>
      </c>
      <c r="I342" s="5" t="str">
        <f>IF(Monde!C21="","",Monde!C21)</f>
        <v/>
      </c>
      <c r="J342" s="5" t="str">
        <f>IF(Monde!D21="","",Monde!D21)</f>
        <v/>
      </c>
      <c r="K342" s="5" t="str">
        <f>IF(Monde!E21="","",Monde!E21)</f>
        <v/>
      </c>
      <c r="L342" s="5" t="str">
        <f>IF(Monde!F21="","",Monde!F21)</f>
        <v/>
      </c>
      <c r="M342" s="5" t="str">
        <f>IF(Monde!G21="","",Monde!G21)</f>
        <v/>
      </c>
      <c r="N342" s="5" t="str">
        <f>IF(Monde!I21="","",Monde!I21)</f>
        <v/>
      </c>
      <c r="O342" s="5" t="str">
        <f>IF(Monde!J21="","",Monde!J21)</f>
        <v/>
      </c>
      <c r="P342" s="5" t="str">
        <f>IF(Monde!K21="","",Monde!K21)</f>
        <v/>
      </c>
      <c r="Q342" s="5" t="str">
        <f>IF(Monde!L21="","",Monde!L21)</f>
        <v/>
      </c>
      <c r="R342" s="5" t="str">
        <f>IF(Monde!M21="","",Monde!M21)</f>
        <v/>
      </c>
      <c r="S342" s="5" t="str">
        <f>IF(Monde!N21="","",Monde!N21)</f>
        <v/>
      </c>
      <c r="T342" s="5" t="str">
        <f>IF(Monde!P21="","",Monde!P21)</f>
        <v/>
      </c>
      <c r="U342" s="5" t="str">
        <f>IF(Monde!Q21="","",Monde!Q21)</f>
        <v/>
      </c>
      <c r="V342" s="5" t="str">
        <f>IF(Monde!R21="","",Monde!R21)</f>
        <v/>
      </c>
      <c r="W342" s="5" t="str">
        <f>IF(BFA!U21="","",BFA!U21)</f>
        <v/>
      </c>
      <c r="X342" s="5" t="str">
        <f>IF(BFA!V21="","",BFA!V21)</f>
        <v/>
      </c>
      <c r="Y342" s="5" t="str">
        <f>IF(BFA!W21="","",BFA!W21)</f>
        <v/>
      </c>
      <c r="Z342" s="5" t="str">
        <f>IF(BFA!X21="","",BFA!X21)</f>
        <v/>
      </c>
      <c r="AA342" s="5">
        <f>IF(Pays!$E$4="","",Pays!$E$4)</f>
        <v>0</v>
      </c>
      <c r="AB342" s="5">
        <f>IF(Pays!$F$4="","",Pays!$F$4)</f>
        <v>50.2</v>
      </c>
      <c r="AC342" s="5">
        <f>IF(Pays!$H$4="","",Pays!$H$4)</f>
        <v>31.7</v>
      </c>
      <c r="AD342" s="5" t="str">
        <f>IF(Annuel!C4="","",Annuel!C4)</f>
        <v/>
      </c>
      <c r="AE342" s="5" t="str">
        <f>IF(Annuel!K4="","",Annuel!K4)</f>
        <v/>
      </c>
      <c r="AF342" s="5" t="str">
        <f>IF(Annuel!S4="","",Annuel!S4)</f>
        <v/>
      </c>
      <c r="AG342" s="5" t="str">
        <f>IF(Annuel!AA4="","",Annuel!AA4)</f>
        <v/>
      </c>
      <c r="AH342" s="5" t="str">
        <f>IF(A342&gt;=Parametres!$C$6,"base 2023","avant 2025")</f>
        <v>avant 2025</v>
      </c>
    </row>
    <row r="343" spans="1:34" x14ac:dyDescent="0.25">
      <c r="A343" s="1" t="s">
        <v>287</v>
      </c>
      <c r="B343" s="1" t="s">
        <v>667</v>
      </c>
      <c r="C343" s="1" t="s">
        <v>666</v>
      </c>
      <c r="D343" s="5" t="str">
        <f>IF(BFA!B22="","",BFA!B22)</f>
        <v/>
      </c>
      <c r="E343" s="5" t="str">
        <f>IF(BFA!C22="","",BFA!C22)</f>
        <v/>
      </c>
      <c r="F343" s="5" t="str">
        <f>IF(Monde!B22="","",Monde!B22)</f>
        <v/>
      </c>
      <c r="G343" s="5" t="str">
        <f>IF(Monde!H22="","",Monde!H22)</f>
        <v/>
      </c>
      <c r="H343" s="5" t="str">
        <f>IF(Monde!O22="","",Monde!O22)</f>
        <v/>
      </c>
      <c r="I343" s="5" t="str">
        <f>IF(Monde!C22="","",Monde!C22)</f>
        <v/>
      </c>
      <c r="J343" s="5" t="str">
        <f>IF(Monde!D22="","",Monde!D22)</f>
        <v/>
      </c>
      <c r="K343" s="5" t="str">
        <f>IF(Monde!E22="","",Monde!E22)</f>
        <v/>
      </c>
      <c r="L343" s="5" t="str">
        <f>IF(Monde!F22="","",Monde!F22)</f>
        <v/>
      </c>
      <c r="M343" s="5" t="str">
        <f>IF(Monde!G22="","",Monde!G22)</f>
        <v/>
      </c>
      <c r="N343" s="5" t="str">
        <f>IF(Monde!I22="","",Monde!I22)</f>
        <v/>
      </c>
      <c r="O343" s="5" t="str">
        <f>IF(Monde!J22="","",Monde!J22)</f>
        <v/>
      </c>
      <c r="P343" s="5" t="str">
        <f>IF(Monde!K22="","",Monde!K22)</f>
        <v/>
      </c>
      <c r="Q343" s="5" t="str">
        <f>IF(Monde!L22="","",Monde!L22)</f>
        <v/>
      </c>
      <c r="R343" s="5" t="str">
        <f>IF(Monde!M22="","",Monde!M22)</f>
        <v/>
      </c>
      <c r="S343" s="5" t="str">
        <f>IF(Monde!N22="","",Monde!N22)</f>
        <v/>
      </c>
      <c r="T343" s="5" t="str">
        <f>IF(Monde!P22="","",Monde!P22)</f>
        <v/>
      </c>
      <c r="U343" s="5" t="str">
        <f>IF(Monde!Q22="","",Monde!Q22)</f>
        <v/>
      </c>
      <c r="V343" s="5" t="str">
        <f>IF(Monde!R22="","",Monde!R22)</f>
        <v/>
      </c>
      <c r="W343" s="5" t="str">
        <f>IF(BFA!U22="","",BFA!U22)</f>
        <v/>
      </c>
      <c r="X343" s="5" t="str">
        <f>IF(BFA!V22="","",BFA!V22)</f>
        <v/>
      </c>
      <c r="Y343" s="5" t="str">
        <f>IF(BFA!W22="","",BFA!W22)</f>
        <v/>
      </c>
      <c r="Z343" s="5" t="str">
        <f>IF(BFA!X22="","",BFA!X22)</f>
        <v/>
      </c>
      <c r="AA343" s="5">
        <f>IF(Pays!$E$4="","",Pays!$E$4)</f>
        <v>0</v>
      </c>
      <c r="AB343" s="5">
        <f>IF(Pays!$F$4="","",Pays!$F$4)</f>
        <v>50.2</v>
      </c>
      <c r="AC343" s="5">
        <f>IF(Pays!$H$4="","",Pays!$H$4)</f>
        <v>31.7</v>
      </c>
      <c r="AD343" s="5" t="str">
        <f>IF(Annuel!C4="","",Annuel!C4)</f>
        <v/>
      </c>
      <c r="AE343" s="5" t="str">
        <f>IF(Annuel!K4="","",Annuel!K4)</f>
        <v/>
      </c>
      <c r="AF343" s="5" t="str">
        <f>IF(Annuel!S4="","",Annuel!S4)</f>
        <v/>
      </c>
      <c r="AG343" s="5" t="str">
        <f>IF(Annuel!AA4="","",Annuel!AA4)</f>
        <v/>
      </c>
      <c r="AH343" s="5" t="str">
        <f>IF(A343&gt;=Parametres!$C$6,"base 2023","avant 2025")</f>
        <v>avant 2025</v>
      </c>
    </row>
    <row r="344" spans="1:34" x14ac:dyDescent="0.25">
      <c r="A344" s="1" t="s">
        <v>288</v>
      </c>
      <c r="B344" s="1" t="s">
        <v>667</v>
      </c>
      <c r="C344" s="1" t="s">
        <v>666</v>
      </c>
      <c r="D344" s="5" t="str">
        <f>IF(BFA!B23="","",BFA!B23)</f>
        <v/>
      </c>
      <c r="E344" s="5" t="str">
        <f>IF(BFA!C23="","",BFA!C23)</f>
        <v/>
      </c>
      <c r="F344" s="5" t="str">
        <f>IF(Monde!B23="","",Monde!B23)</f>
        <v/>
      </c>
      <c r="G344" s="5" t="str">
        <f>IF(Monde!H23="","",Monde!H23)</f>
        <v/>
      </c>
      <c r="H344" s="5" t="str">
        <f>IF(Monde!O23="","",Monde!O23)</f>
        <v/>
      </c>
      <c r="I344" s="5" t="str">
        <f>IF(Monde!C23="","",Monde!C23)</f>
        <v/>
      </c>
      <c r="J344" s="5" t="str">
        <f>IF(Monde!D23="","",Monde!D23)</f>
        <v/>
      </c>
      <c r="K344" s="5" t="str">
        <f>IF(Monde!E23="","",Monde!E23)</f>
        <v/>
      </c>
      <c r="L344" s="5" t="str">
        <f>IF(Monde!F23="","",Monde!F23)</f>
        <v/>
      </c>
      <c r="M344" s="5" t="str">
        <f>IF(Monde!G23="","",Monde!G23)</f>
        <v/>
      </c>
      <c r="N344" s="5" t="str">
        <f>IF(Monde!I23="","",Monde!I23)</f>
        <v/>
      </c>
      <c r="O344" s="5" t="str">
        <f>IF(Monde!J23="","",Monde!J23)</f>
        <v/>
      </c>
      <c r="P344" s="5" t="str">
        <f>IF(Monde!K23="","",Monde!K23)</f>
        <v/>
      </c>
      <c r="Q344" s="5" t="str">
        <f>IF(Monde!L23="","",Monde!L23)</f>
        <v/>
      </c>
      <c r="R344" s="5" t="str">
        <f>IF(Monde!M23="","",Monde!M23)</f>
        <v/>
      </c>
      <c r="S344" s="5" t="str">
        <f>IF(Monde!N23="","",Monde!N23)</f>
        <v/>
      </c>
      <c r="T344" s="5" t="str">
        <f>IF(Monde!P23="","",Monde!P23)</f>
        <v/>
      </c>
      <c r="U344" s="5" t="str">
        <f>IF(Monde!Q23="","",Monde!Q23)</f>
        <v/>
      </c>
      <c r="V344" s="5" t="str">
        <f>IF(Monde!R23="","",Monde!R23)</f>
        <v/>
      </c>
      <c r="W344" s="5" t="str">
        <f>IF(BFA!U23="","",BFA!U23)</f>
        <v/>
      </c>
      <c r="X344" s="5" t="str">
        <f>IF(BFA!V23="","",BFA!V23)</f>
        <v/>
      </c>
      <c r="Y344" s="5" t="str">
        <f>IF(BFA!W23="","",BFA!W23)</f>
        <v/>
      </c>
      <c r="Z344" s="5" t="str">
        <f>IF(BFA!X23="","",BFA!X23)</f>
        <v/>
      </c>
      <c r="AA344" s="5">
        <f>IF(Pays!$E$4="","",Pays!$E$4)</f>
        <v>0</v>
      </c>
      <c r="AB344" s="5">
        <f>IF(Pays!$F$4="","",Pays!$F$4)</f>
        <v>50.2</v>
      </c>
      <c r="AC344" s="5">
        <f>IF(Pays!$H$4="","",Pays!$H$4)</f>
        <v>31.7</v>
      </c>
      <c r="AD344" s="5" t="str">
        <f>IF(Annuel!C4="","",Annuel!C4)</f>
        <v/>
      </c>
      <c r="AE344" s="5" t="str">
        <f>IF(Annuel!K4="","",Annuel!K4)</f>
        <v/>
      </c>
      <c r="AF344" s="5" t="str">
        <f>IF(Annuel!S4="","",Annuel!S4)</f>
        <v/>
      </c>
      <c r="AG344" s="5" t="str">
        <f>IF(Annuel!AA4="","",Annuel!AA4)</f>
        <v/>
      </c>
      <c r="AH344" s="5" t="str">
        <f>IF(A344&gt;=Parametres!$C$6,"base 2023","avant 2025")</f>
        <v>avant 2025</v>
      </c>
    </row>
    <row r="345" spans="1:34" x14ac:dyDescent="0.25">
      <c r="A345" s="1" t="s">
        <v>289</v>
      </c>
      <c r="B345" s="1" t="s">
        <v>667</v>
      </c>
      <c r="C345" s="1" t="s">
        <v>666</v>
      </c>
      <c r="D345" s="5" t="str">
        <f>IF(BFA!B24="","",BFA!B24)</f>
        <v/>
      </c>
      <c r="E345" s="5" t="str">
        <f>IF(BFA!C24="","",BFA!C24)</f>
        <v/>
      </c>
      <c r="F345" s="5" t="str">
        <f>IF(Monde!B24="","",Monde!B24)</f>
        <v/>
      </c>
      <c r="G345" s="5" t="str">
        <f>IF(Monde!H24="","",Monde!H24)</f>
        <v/>
      </c>
      <c r="H345" s="5" t="str">
        <f>IF(Monde!O24="","",Monde!O24)</f>
        <v/>
      </c>
      <c r="I345" s="5" t="str">
        <f>IF(Monde!C24="","",Monde!C24)</f>
        <v/>
      </c>
      <c r="J345" s="5" t="str">
        <f>IF(Monde!D24="","",Monde!D24)</f>
        <v/>
      </c>
      <c r="K345" s="5" t="str">
        <f>IF(Monde!E24="","",Monde!E24)</f>
        <v/>
      </c>
      <c r="L345" s="5" t="str">
        <f>IF(Monde!F24="","",Monde!F24)</f>
        <v/>
      </c>
      <c r="M345" s="5" t="str">
        <f>IF(Monde!G24="","",Monde!G24)</f>
        <v/>
      </c>
      <c r="N345" s="5" t="str">
        <f>IF(Monde!I24="","",Monde!I24)</f>
        <v/>
      </c>
      <c r="O345" s="5" t="str">
        <f>IF(Monde!J24="","",Monde!J24)</f>
        <v/>
      </c>
      <c r="P345" s="5" t="str">
        <f>IF(Monde!K24="","",Monde!K24)</f>
        <v/>
      </c>
      <c r="Q345" s="5" t="str">
        <f>IF(Monde!L24="","",Monde!L24)</f>
        <v/>
      </c>
      <c r="R345" s="5" t="str">
        <f>IF(Monde!M24="","",Monde!M24)</f>
        <v/>
      </c>
      <c r="S345" s="5" t="str">
        <f>IF(Monde!N24="","",Monde!N24)</f>
        <v/>
      </c>
      <c r="T345" s="5" t="str">
        <f>IF(Monde!P24="","",Monde!P24)</f>
        <v/>
      </c>
      <c r="U345" s="5" t="str">
        <f>IF(Monde!Q24="","",Monde!Q24)</f>
        <v/>
      </c>
      <c r="V345" s="5" t="str">
        <f>IF(Monde!R24="","",Monde!R24)</f>
        <v/>
      </c>
      <c r="W345" s="5" t="str">
        <f>IF(BFA!U24="","",BFA!U24)</f>
        <v/>
      </c>
      <c r="X345" s="5" t="str">
        <f>IF(BFA!V24="","",BFA!V24)</f>
        <v/>
      </c>
      <c r="Y345" s="5" t="str">
        <f>IF(BFA!W24="","",BFA!W24)</f>
        <v/>
      </c>
      <c r="Z345" s="5" t="str">
        <f>IF(BFA!X24="","",BFA!X24)</f>
        <v/>
      </c>
      <c r="AA345" s="5">
        <f>IF(Pays!$E$4="","",Pays!$E$4)</f>
        <v>0</v>
      </c>
      <c r="AB345" s="5">
        <f>IF(Pays!$F$4="","",Pays!$F$4)</f>
        <v>50.2</v>
      </c>
      <c r="AC345" s="5">
        <f>IF(Pays!$H$4="","",Pays!$H$4)</f>
        <v>31.7</v>
      </c>
      <c r="AD345" s="5" t="str">
        <f>IF(Annuel!C4="","",Annuel!C4)</f>
        <v/>
      </c>
      <c r="AE345" s="5" t="str">
        <f>IF(Annuel!K4="","",Annuel!K4)</f>
        <v/>
      </c>
      <c r="AF345" s="5" t="str">
        <f>IF(Annuel!S4="","",Annuel!S4)</f>
        <v/>
      </c>
      <c r="AG345" s="5" t="str">
        <f>IF(Annuel!AA4="","",Annuel!AA4)</f>
        <v/>
      </c>
      <c r="AH345" s="5" t="str">
        <f>IF(A345&gt;=Parametres!$C$6,"base 2023","avant 2025")</f>
        <v>avant 2025</v>
      </c>
    </row>
    <row r="346" spans="1:34" x14ac:dyDescent="0.25">
      <c r="A346" s="1" t="s">
        <v>290</v>
      </c>
      <c r="B346" s="1" t="s">
        <v>667</v>
      </c>
      <c r="C346" s="1" t="s">
        <v>666</v>
      </c>
      <c r="D346" s="5" t="str">
        <f>IF(BFA!B25="","",BFA!B25)</f>
        <v/>
      </c>
      <c r="E346" s="5" t="str">
        <f>IF(BFA!C25="","",BFA!C25)</f>
        <v/>
      </c>
      <c r="F346" s="5" t="str">
        <f>IF(Monde!B25="","",Monde!B25)</f>
        <v/>
      </c>
      <c r="G346" s="5" t="str">
        <f>IF(Monde!H25="","",Monde!H25)</f>
        <v/>
      </c>
      <c r="H346" s="5" t="str">
        <f>IF(Monde!O25="","",Monde!O25)</f>
        <v/>
      </c>
      <c r="I346" s="5" t="str">
        <f>IF(Monde!C25="","",Monde!C25)</f>
        <v/>
      </c>
      <c r="J346" s="5" t="str">
        <f>IF(Monde!D25="","",Monde!D25)</f>
        <v/>
      </c>
      <c r="K346" s="5" t="str">
        <f>IF(Monde!E25="","",Monde!E25)</f>
        <v/>
      </c>
      <c r="L346" s="5" t="str">
        <f>IF(Monde!F25="","",Monde!F25)</f>
        <v/>
      </c>
      <c r="M346" s="5" t="str">
        <f>IF(Monde!G25="","",Monde!G25)</f>
        <v/>
      </c>
      <c r="N346" s="5" t="str">
        <f>IF(Monde!I25="","",Monde!I25)</f>
        <v/>
      </c>
      <c r="O346" s="5" t="str">
        <f>IF(Monde!J25="","",Monde!J25)</f>
        <v/>
      </c>
      <c r="P346" s="5" t="str">
        <f>IF(Monde!K25="","",Monde!K25)</f>
        <v/>
      </c>
      <c r="Q346" s="5" t="str">
        <f>IF(Monde!L25="","",Monde!L25)</f>
        <v/>
      </c>
      <c r="R346" s="5" t="str">
        <f>IF(Monde!M25="","",Monde!M25)</f>
        <v/>
      </c>
      <c r="S346" s="5" t="str">
        <f>IF(Monde!N25="","",Monde!N25)</f>
        <v/>
      </c>
      <c r="T346" s="5" t="str">
        <f>IF(Monde!P25="","",Monde!P25)</f>
        <v/>
      </c>
      <c r="U346" s="5" t="str">
        <f>IF(Monde!Q25="","",Monde!Q25)</f>
        <v/>
      </c>
      <c r="V346" s="5" t="str">
        <f>IF(Monde!R25="","",Monde!R25)</f>
        <v/>
      </c>
      <c r="W346" s="5" t="str">
        <f>IF(BFA!U25="","",BFA!U25)</f>
        <v/>
      </c>
      <c r="X346" s="5" t="str">
        <f>IF(BFA!V25="","",BFA!V25)</f>
        <v/>
      </c>
      <c r="Y346" s="5" t="str">
        <f>IF(BFA!W25="","",BFA!W25)</f>
        <v/>
      </c>
      <c r="Z346" s="5" t="str">
        <f>IF(BFA!X25="","",BFA!X25)</f>
        <v/>
      </c>
      <c r="AA346" s="5">
        <f>IF(Pays!$E$4="","",Pays!$E$4)</f>
        <v>0</v>
      </c>
      <c r="AB346" s="5">
        <f>IF(Pays!$F$4="","",Pays!$F$4)</f>
        <v>50.2</v>
      </c>
      <c r="AC346" s="5">
        <f>IF(Pays!$H$4="","",Pays!$H$4)</f>
        <v>31.7</v>
      </c>
      <c r="AD346" s="5" t="str">
        <f>IF(Annuel!C4="","",Annuel!C4)</f>
        <v/>
      </c>
      <c r="AE346" s="5" t="str">
        <f>IF(Annuel!K4="","",Annuel!K4)</f>
        <v/>
      </c>
      <c r="AF346" s="5" t="str">
        <f>IF(Annuel!S4="","",Annuel!S4)</f>
        <v/>
      </c>
      <c r="AG346" s="5" t="str">
        <f>IF(Annuel!AA4="","",Annuel!AA4)</f>
        <v/>
      </c>
      <c r="AH346" s="5" t="str">
        <f>IF(A346&gt;=Parametres!$C$6,"base 2023","avant 2025")</f>
        <v>avant 2025</v>
      </c>
    </row>
    <row r="347" spans="1:34" x14ac:dyDescent="0.25">
      <c r="A347" s="1" t="s">
        <v>291</v>
      </c>
      <c r="B347" s="1" t="s">
        <v>667</v>
      </c>
      <c r="C347" s="1" t="s">
        <v>666</v>
      </c>
      <c r="D347" s="5" t="str">
        <f>IF(BFA!B26="","",BFA!B26)</f>
        <v/>
      </c>
      <c r="E347" s="5" t="str">
        <f>IF(BFA!C26="","",BFA!C26)</f>
        <v/>
      </c>
      <c r="F347" s="5" t="str">
        <f>IF(Monde!B26="","",Monde!B26)</f>
        <v/>
      </c>
      <c r="G347" s="5" t="str">
        <f>IF(Monde!H26="","",Monde!H26)</f>
        <v/>
      </c>
      <c r="H347" s="5" t="str">
        <f>IF(Monde!O26="","",Monde!O26)</f>
        <v/>
      </c>
      <c r="I347" s="5" t="str">
        <f>IF(Monde!C26="","",Monde!C26)</f>
        <v/>
      </c>
      <c r="J347" s="5" t="str">
        <f>IF(Monde!D26="","",Monde!D26)</f>
        <v/>
      </c>
      <c r="K347" s="5" t="str">
        <f>IF(Monde!E26="","",Monde!E26)</f>
        <v/>
      </c>
      <c r="L347" s="5" t="str">
        <f>IF(Monde!F26="","",Monde!F26)</f>
        <v/>
      </c>
      <c r="M347" s="5" t="str">
        <f>IF(Monde!G26="","",Monde!G26)</f>
        <v/>
      </c>
      <c r="N347" s="5" t="str">
        <f>IF(Monde!I26="","",Monde!I26)</f>
        <v/>
      </c>
      <c r="O347" s="5" t="str">
        <f>IF(Monde!J26="","",Monde!J26)</f>
        <v/>
      </c>
      <c r="P347" s="5" t="str">
        <f>IF(Monde!K26="","",Monde!K26)</f>
        <v/>
      </c>
      <c r="Q347" s="5" t="str">
        <f>IF(Monde!L26="","",Monde!L26)</f>
        <v/>
      </c>
      <c r="R347" s="5" t="str">
        <f>IF(Monde!M26="","",Monde!M26)</f>
        <v/>
      </c>
      <c r="S347" s="5" t="str">
        <f>IF(Monde!N26="","",Monde!N26)</f>
        <v/>
      </c>
      <c r="T347" s="5" t="str">
        <f>IF(Monde!P26="","",Monde!P26)</f>
        <v/>
      </c>
      <c r="U347" s="5" t="str">
        <f>IF(Monde!Q26="","",Monde!Q26)</f>
        <v/>
      </c>
      <c r="V347" s="5" t="str">
        <f>IF(Monde!R26="","",Monde!R26)</f>
        <v/>
      </c>
      <c r="W347" s="5" t="str">
        <f>IF(BFA!U26="","",BFA!U26)</f>
        <v/>
      </c>
      <c r="X347" s="5" t="str">
        <f>IF(BFA!V26="","",BFA!V26)</f>
        <v/>
      </c>
      <c r="Y347" s="5" t="str">
        <f>IF(BFA!W26="","",BFA!W26)</f>
        <v/>
      </c>
      <c r="Z347" s="5" t="str">
        <f>IF(BFA!X26="","",BFA!X26)</f>
        <v/>
      </c>
      <c r="AA347" s="5">
        <f>IF(Pays!$E$4="","",Pays!$E$4)</f>
        <v>0</v>
      </c>
      <c r="AB347" s="5">
        <f>IF(Pays!$F$4="","",Pays!$F$4)</f>
        <v>50.2</v>
      </c>
      <c r="AC347" s="5">
        <f>IF(Pays!$H$4="","",Pays!$H$4)</f>
        <v>31.7</v>
      </c>
      <c r="AD347" s="5" t="str">
        <f>IF(Annuel!C4="","",Annuel!C4)</f>
        <v/>
      </c>
      <c r="AE347" s="5" t="str">
        <f>IF(Annuel!K4="","",Annuel!K4)</f>
        <v/>
      </c>
      <c r="AF347" s="5" t="str">
        <f>IF(Annuel!S4="","",Annuel!S4)</f>
        <v/>
      </c>
      <c r="AG347" s="5" t="str">
        <f>IF(Annuel!AA4="","",Annuel!AA4)</f>
        <v/>
      </c>
      <c r="AH347" s="5" t="str">
        <f>IF(A347&gt;=Parametres!$C$6,"base 2023","avant 2025")</f>
        <v>avant 2025</v>
      </c>
    </row>
    <row r="348" spans="1:34" x14ac:dyDescent="0.25">
      <c r="A348" s="1" t="s">
        <v>292</v>
      </c>
      <c r="B348" s="1" t="s">
        <v>667</v>
      </c>
      <c r="C348" s="1" t="s">
        <v>666</v>
      </c>
      <c r="D348" s="5" t="str">
        <f>IF(BFA!B27="","",BFA!B27)</f>
        <v/>
      </c>
      <c r="E348" s="5" t="str">
        <f>IF(BFA!C27="","",BFA!C27)</f>
        <v/>
      </c>
      <c r="F348" s="5" t="str">
        <f>IF(Monde!B27="","",Monde!B27)</f>
        <v/>
      </c>
      <c r="G348" s="5" t="str">
        <f>IF(Monde!H27="","",Monde!H27)</f>
        <v/>
      </c>
      <c r="H348" s="5" t="str">
        <f>IF(Monde!O27="","",Monde!O27)</f>
        <v/>
      </c>
      <c r="I348" s="5" t="str">
        <f>IF(Monde!C27="","",Monde!C27)</f>
        <v/>
      </c>
      <c r="J348" s="5" t="str">
        <f>IF(Monde!D27="","",Monde!D27)</f>
        <v/>
      </c>
      <c r="K348" s="5" t="str">
        <f>IF(Monde!E27="","",Monde!E27)</f>
        <v/>
      </c>
      <c r="L348" s="5" t="str">
        <f>IF(Monde!F27="","",Monde!F27)</f>
        <v/>
      </c>
      <c r="M348" s="5" t="str">
        <f>IF(Monde!G27="","",Monde!G27)</f>
        <v/>
      </c>
      <c r="N348" s="5" t="str">
        <f>IF(Monde!I27="","",Monde!I27)</f>
        <v/>
      </c>
      <c r="O348" s="5" t="str">
        <f>IF(Monde!J27="","",Monde!J27)</f>
        <v/>
      </c>
      <c r="P348" s="5" t="str">
        <f>IF(Monde!K27="","",Monde!K27)</f>
        <v/>
      </c>
      <c r="Q348" s="5" t="str">
        <f>IF(Monde!L27="","",Monde!L27)</f>
        <v/>
      </c>
      <c r="R348" s="5" t="str">
        <f>IF(Monde!M27="","",Monde!M27)</f>
        <v/>
      </c>
      <c r="S348" s="5" t="str">
        <f>IF(Monde!N27="","",Monde!N27)</f>
        <v/>
      </c>
      <c r="T348" s="5" t="str">
        <f>IF(Monde!P27="","",Monde!P27)</f>
        <v/>
      </c>
      <c r="U348" s="5" t="str">
        <f>IF(Monde!Q27="","",Monde!Q27)</f>
        <v/>
      </c>
      <c r="V348" s="5" t="str">
        <f>IF(Monde!R27="","",Monde!R27)</f>
        <v/>
      </c>
      <c r="W348" s="5" t="str">
        <f>IF(BFA!U27="","",BFA!U27)</f>
        <v/>
      </c>
      <c r="X348" s="5" t="str">
        <f>IF(BFA!V27="","",BFA!V27)</f>
        <v/>
      </c>
      <c r="Y348" s="5" t="str">
        <f>IF(BFA!W27="","",BFA!W27)</f>
        <v/>
      </c>
      <c r="Z348" s="5" t="str">
        <f>IF(BFA!X27="","",BFA!X27)</f>
        <v/>
      </c>
      <c r="AA348" s="5">
        <f>IF(Pays!$E$4="","",Pays!$E$4)</f>
        <v>0</v>
      </c>
      <c r="AB348" s="5">
        <f>IF(Pays!$F$4="","",Pays!$F$4)</f>
        <v>50.2</v>
      </c>
      <c r="AC348" s="5">
        <f>IF(Pays!$H$4="","",Pays!$H$4)</f>
        <v>31.7</v>
      </c>
      <c r="AD348" s="5" t="str">
        <f>IF(Annuel!C5="","",Annuel!C5)</f>
        <v/>
      </c>
      <c r="AE348" s="5" t="str">
        <f>IF(Annuel!K5="","",Annuel!K5)</f>
        <v/>
      </c>
      <c r="AF348" s="5" t="str">
        <f>IF(Annuel!S5="","",Annuel!S5)</f>
        <v/>
      </c>
      <c r="AG348" s="5" t="str">
        <f>IF(Annuel!AA5="","",Annuel!AA5)</f>
        <v/>
      </c>
      <c r="AH348" s="5" t="str">
        <f>IF(A348&gt;=Parametres!$C$6,"base 2023","avant 2025")</f>
        <v>avant 2025</v>
      </c>
    </row>
    <row r="349" spans="1:34" x14ac:dyDescent="0.25">
      <c r="A349" s="1" t="s">
        <v>293</v>
      </c>
      <c r="B349" s="1" t="s">
        <v>667</v>
      </c>
      <c r="C349" s="1" t="s">
        <v>666</v>
      </c>
      <c r="D349" s="5" t="str">
        <f>IF(BFA!B28="","",BFA!B28)</f>
        <v/>
      </c>
      <c r="E349" s="5" t="str">
        <f>IF(BFA!C28="","",BFA!C28)</f>
        <v/>
      </c>
      <c r="F349" s="5" t="str">
        <f>IF(Monde!B28="","",Monde!B28)</f>
        <v/>
      </c>
      <c r="G349" s="5" t="str">
        <f>IF(Monde!H28="","",Monde!H28)</f>
        <v/>
      </c>
      <c r="H349" s="5" t="str">
        <f>IF(Monde!O28="","",Monde!O28)</f>
        <v/>
      </c>
      <c r="I349" s="5" t="str">
        <f>IF(Monde!C28="","",Monde!C28)</f>
        <v/>
      </c>
      <c r="J349" s="5" t="str">
        <f>IF(Monde!D28="","",Monde!D28)</f>
        <v/>
      </c>
      <c r="K349" s="5" t="str">
        <f>IF(Monde!E28="","",Monde!E28)</f>
        <v/>
      </c>
      <c r="L349" s="5" t="str">
        <f>IF(Monde!F28="","",Monde!F28)</f>
        <v/>
      </c>
      <c r="M349" s="5" t="str">
        <f>IF(Monde!G28="","",Monde!G28)</f>
        <v/>
      </c>
      <c r="N349" s="5" t="str">
        <f>IF(Monde!I28="","",Monde!I28)</f>
        <v/>
      </c>
      <c r="O349" s="5" t="str">
        <f>IF(Monde!J28="","",Monde!J28)</f>
        <v/>
      </c>
      <c r="P349" s="5" t="str">
        <f>IF(Monde!K28="","",Monde!K28)</f>
        <v/>
      </c>
      <c r="Q349" s="5" t="str">
        <f>IF(Monde!L28="","",Monde!L28)</f>
        <v/>
      </c>
      <c r="R349" s="5" t="str">
        <f>IF(Monde!M28="","",Monde!M28)</f>
        <v/>
      </c>
      <c r="S349" s="5" t="str">
        <f>IF(Monde!N28="","",Monde!N28)</f>
        <v/>
      </c>
      <c r="T349" s="5" t="str">
        <f>IF(Monde!P28="","",Monde!P28)</f>
        <v/>
      </c>
      <c r="U349" s="5" t="str">
        <f>IF(Monde!Q28="","",Monde!Q28)</f>
        <v/>
      </c>
      <c r="V349" s="5" t="str">
        <f>IF(Monde!R28="","",Monde!R28)</f>
        <v/>
      </c>
      <c r="W349" s="5" t="str">
        <f>IF(BFA!U28="","",BFA!U28)</f>
        <v/>
      </c>
      <c r="X349" s="5" t="str">
        <f>IF(BFA!V28="","",BFA!V28)</f>
        <v/>
      </c>
      <c r="Y349" s="5" t="str">
        <f>IF(BFA!W28="","",BFA!W28)</f>
        <v/>
      </c>
      <c r="Z349" s="5" t="str">
        <f>IF(BFA!X28="","",BFA!X28)</f>
        <v/>
      </c>
      <c r="AA349" s="5">
        <f>IF(Pays!$E$4="","",Pays!$E$4)</f>
        <v>0</v>
      </c>
      <c r="AB349" s="5">
        <f>IF(Pays!$F$4="","",Pays!$F$4)</f>
        <v>50.2</v>
      </c>
      <c r="AC349" s="5">
        <f>IF(Pays!$H$4="","",Pays!$H$4)</f>
        <v>31.7</v>
      </c>
      <c r="AD349" s="5" t="str">
        <f>IF(Annuel!C5="","",Annuel!C5)</f>
        <v/>
      </c>
      <c r="AE349" s="5" t="str">
        <f>IF(Annuel!K5="","",Annuel!K5)</f>
        <v/>
      </c>
      <c r="AF349" s="5" t="str">
        <f>IF(Annuel!S5="","",Annuel!S5)</f>
        <v/>
      </c>
      <c r="AG349" s="5" t="str">
        <f>IF(Annuel!AA5="","",Annuel!AA5)</f>
        <v/>
      </c>
      <c r="AH349" s="5" t="str">
        <f>IF(A349&gt;=Parametres!$C$6,"base 2023","avant 2025")</f>
        <v>avant 2025</v>
      </c>
    </row>
    <row r="350" spans="1:34" x14ac:dyDescent="0.25">
      <c r="A350" s="1" t="s">
        <v>294</v>
      </c>
      <c r="B350" s="1" t="s">
        <v>667</v>
      </c>
      <c r="C350" s="1" t="s">
        <v>666</v>
      </c>
      <c r="D350" s="5" t="str">
        <f>IF(BFA!B29="","",BFA!B29)</f>
        <v/>
      </c>
      <c r="E350" s="5" t="str">
        <f>IF(BFA!C29="","",BFA!C29)</f>
        <v/>
      </c>
      <c r="F350" s="5" t="str">
        <f>IF(Monde!B29="","",Monde!B29)</f>
        <v/>
      </c>
      <c r="G350" s="5" t="str">
        <f>IF(Monde!H29="","",Monde!H29)</f>
        <v/>
      </c>
      <c r="H350" s="5" t="str">
        <f>IF(Monde!O29="","",Monde!O29)</f>
        <v/>
      </c>
      <c r="I350" s="5" t="str">
        <f>IF(Monde!C29="","",Monde!C29)</f>
        <v/>
      </c>
      <c r="J350" s="5" t="str">
        <f>IF(Monde!D29="","",Monde!D29)</f>
        <v/>
      </c>
      <c r="K350" s="5" t="str">
        <f>IF(Monde!E29="","",Monde!E29)</f>
        <v/>
      </c>
      <c r="L350" s="5" t="str">
        <f>IF(Monde!F29="","",Monde!F29)</f>
        <v/>
      </c>
      <c r="M350" s="5" t="str">
        <f>IF(Monde!G29="","",Monde!G29)</f>
        <v/>
      </c>
      <c r="N350" s="5" t="str">
        <f>IF(Monde!I29="","",Monde!I29)</f>
        <v/>
      </c>
      <c r="O350" s="5" t="str">
        <f>IF(Monde!J29="","",Monde!J29)</f>
        <v/>
      </c>
      <c r="P350" s="5" t="str">
        <f>IF(Monde!K29="","",Monde!K29)</f>
        <v/>
      </c>
      <c r="Q350" s="5" t="str">
        <f>IF(Monde!L29="","",Monde!L29)</f>
        <v/>
      </c>
      <c r="R350" s="5" t="str">
        <f>IF(Monde!M29="","",Monde!M29)</f>
        <v/>
      </c>
      <c r="S350" s="5" t="str">
        <f>IF(Monde!N29="","",Monde!N29)</f>
        <v/>
      </c>
      <c r="T350" s="5" t="str">
        <f>IF(Monde!P29="","",Monde!P29)</f>
        <v/>
      </c>
      <c r="U350" s="5" t="str">
        <f>IF(Monde!Q29="","",Monde!Q29)</f>
        <v/>
      </c>
      <c r="V350" s="5" t="str">
        <f>IF(Monde!R29="","",Monde!R29)</f>
        <v/>
      </c>
      <c r="W350" s="5" t="str">
        <f>IF(BFA!U29="","",BFA!U29)</f>
        <v/>
      </c>
      <c r="X350" s="5" t="str">
        <f>IF(BFA!V29="","",BFA!V29)</f>
        <v/>
      </c>
      <c r="Y350" s="5" t="str">
        <f>IF(BFA!W29="","",BFA!W29)</f>
        <v/>
      </c>
      <c r="Z350" s="5" t="str">
        <f>IF(BFA!X29="","",BFA!X29)</f>
        <v/>
      </c>
      <c r="AA350" s="5">
        <f>IF(Pays!$E$4="","",Pays!$E$4)</f>
        <v>0</v>
      </c>
      <c r="AB350" s="5">
        <f>IF(Pays!$F$4="","",Pays!$F$4)</f>
        <v>50.2</v>
      </c>
      <c r="AC350" s="5">
        <f>IF(Pays!$H$4="","",Pays!$H$4)</f>
        <v>31.7</v>
      </c>
      <c r="AD350" s="5" t="str">
        <f>IF(Annuel!C5="","",Annuel!C5)</f>
        <v/>
      </c>
      <c r="AE350" s="5" t="str">
        <f>IF(Annuel!K5="","",Annuel!K5)</f>
        <v/>
      </c>
      <c r="AF350" s="5" t="str">
        <f>IF(Annuel!S5="","",Annuel!S5)</f>
        <v/>
      </c>
      <c r="AG350" s="5" t="str">
        <f>IF(Annuel!AA5="","",Annuel!AA5)</f>
        <v/>
      </c>
      <c r="AH350" s="5" t="str">
        <f>IF(A350&gt;=Parametres!$C$6,"base 2023","avant 2025")</f>
        <v>avant 2025</v>
      </c>
    </row>
    <row r="351" spans="1:34" x14ac:dyDescent="0.25">
      <c r="A351" s="1" t="s">
        <v>295</v>
      </c>
      <c r="B351" s="1" t="s">
        <v>667</v>
      </c>
      <c r="C351" s="1" t="s">
        <v>666</v>
      </c>
      <c r="D351" s="5" t="str">
        <f>IF(BFA!B30="","",BFA!B30)</f>
        <v/>
      </c>
      <c r="E351" s="5" t="str">
        <f>IF(BFA!C30="","",BFA!C30)</f>
        <v/>
      </c>
      <c r="F351" s="5" t="str">
        <f>IF(Monde!B30="","",Monde!B30)</f>
        <v/>
      </c>
      <c r="G351" s="5" t="str">
        <f>IF(Monde!H30="","",Monde!H30)</f>
        <v/>
      </c>
      <c r="H351" s="5" t="str">
        <f>IF(Monde!O30="","",Monde!O30)</f>
        <v/>
      </c>
      <c r="I351" s="5" t="str">
        <f>IF(Monde!C30="","",Monde!C30)</f>
        <v/>
      </c>
      <c r="J351" s="5" t="str">
        <f>IF(Monde!D30="","",Monde!D30)</f>
        <v/>
      </c>
      <c r="K351" s="5" t="str">
        <f>IF(Monde!E30="","",Monde!E30)</f>
        <v/>
      </c>
      <c r="L351" s="5" t="str">
        <f>IF(Monde!F30="","",Monde!F30)</f>
        <v/>
      </c>
      <c r="M351" s="5" t="str">
        <f>IF(Monde!G30="","",Monde!G30)</f>
        <v/>
      </c>
      <c r="N351" s="5" t="str">
        <f>IF(Monde!I30="","",Monde!I30)</f>
        <v/>
      </c>
      <c r="O351" s="5" t="str">
        <f>IF(Monde!J30="","",Monde!J30)</f>
        <v/>
      </c>
      <c r="P351" s="5" t="str">
        <f>IF(Monde!K30="","",Monde!K30)</f>
        <v/>
      </c>
      <c r="Q351" s="5" t="str">
        <f>IF(Monde!L30="","",Monde!L30)</f>
        <v/>
      </c>
      <c r="R351" s="5" t="str">
        <f>IF(Monde!M30="","",Monde!M30)</f>
        <v/>
      </c>
      <c r="S351" s="5" t="str">
        <f>IF(Monde!N30="","",Monde!N30)</f>
        <v/>
      </c>
      <c r="T351" s="5" t="str">
        <f>IF(Monde!P30="","",Monde!P30)</f>
        <v/>
      </c>
      <c r="U351" s="5" t="str">
        <f>IF(Monde!Q30="","",Monde!Q30)</f>
        <v/>
      </c>
      <c r="V351" s="5" t="str">
        <f>IF(Monde!R30="","",Monde!R30)</f>
        <v/>
      </c>
      <c r="W351" s="5" t="str">
        <f>IF(BFA!U30="","",BFA!U30)</f>
        <v/>
      </c>
      <c r="X351" s="5" t="str">
        <f>IF(BFA!V30="","",BFA!V30)</f>
        <v/>
      </c>
      <c r="Y351" s="5" t="str">
        <f>IF(BFA!W30="","",BFA!W30)</f>
        <v/>
      </c>
      <c r="Z351" s="5" t="str">
        <f>IF(BFA!X30="","",BFA!X30)</f>
        <v/>
      </c>
      <c r="AA351" s="5">
        <f>IF(Pays!$E$4="","",Pays!$E$4)</f>
        <v>0</v>
      </c>
      <c r="AB351" s="5">
        <f>IF(Pays!$F$4="","",Pays!$F$4)</f>
        <v>50.2</v>
      </c>
      <c r="AC351" s="5">
        <f>IF(Pays!$H$4="","",Pays!$H$4)</f>
        <v>31.7</v>
      </c>
      <c r="AD351" s="5" t="str">
        <f>IF(Annuel!C5="","",Annuel!C5)</f>
        <v/>
      </c>
      <c r="AE351" s="5" t="str">
        <f>IF(Annuel!K5="","",Annuel!K5)</f>
        <v/>
      </c>
      <c r="AF351" s="5" t="str">
        <f>IF(Annuel!S5="","",Annuel!S5)</f>
        <v/>
      </c>
      <c r="AG351" s="5" t="str">
        <f>IF(Annuel!AA5="","",Annuel!AA5)</f>
        <v/>
      </c>
      <c r="AH351" s="5" t="str">
        <f>IF(A351&gt;=Parametres!$C$6,"base 2023","avant 2025")</f>
        <v>avant 2025</v>
      </c>
    </row>
    <row r="352" spans="1:34" x14ac:dyDescent="0.25">
      <c r="A352" s="1" t="s">
        <v>296</v>
      </c>
      <c r="B352" s="1" t="s">
        <v>667</v>
      </c>
      <c r="C352" s="1" t="s">
        <v>666</v>
      </c>
      <c r="D352" s="5" t="str">
        <f>IF(BFA!B31="","",BFA!B31)</f>
        <v/>
      </c>
      <c r="E352" s="5" t="str">
        <f>IF(BFA!C31="","",BFA!C31)</f>
        <v/>
      </c>
      <c r="F352" s="5" t="str">
        <f>IF(Monde!B31="","",Monde!B31)</f>
        <v/>
      </c>
      <c r="G352" s="5" t="str">
        <f>IF(Monde!H31="","",Monde!H31)</f>
        <v/>
      </c>
      <c r="H352" s="5" t="str">
        <f>IF(Monde!O31="","",Monde!O31)</f>
        <v/>
      </c>
      <c r="I352" s="5" t="str">
        <f>IF(Monde!C31="","",Monde!C31)</f>
        <v/>
      </c>
      <c r="J352" s="5" t="str">
        <f>IF(Monde!D31="","",Monde!D31)</f>
        <v/>
      </c>
      <c r="K352" s="5" t="str">
        <f>IF(Monde!E31="","",Monde!E31)</f>
        <v/>
      </c>
      <c r="L352" s="5" t="str">
        <f>IF(Monde!F31="","",Monde!F31)</f>
        <v/>
      </c>
      <c r="M352" s="5" t="str">
        <f>IF(Monde!G31="","",Monde!G31)</f>
        <v/>
      </c>
      <c r="N352" s="5" t="str">
        <f>IF(Monde!I31="","",Monde!I31)</f>
        <v/>
      </c>
      <c r="O352" s="5" t="str">
        <f>IF(Monde!J31="","",Monde!J31)</f>
        <v/>
      </c>
      <c r="P352" s="5" t="str">
        <f>IF(Monde!K31="","",Monde!K31)</f>
        <v/>
      </c>
      <c r="Q352" s="5" t="str">
        <f>IF(Monde!L31="","",Monde!L31)</f>
        <v/>
      </c>
      <c r="R352" s="5" t="str">
        <f>IF(Monde!M31="","",Monde!M31)</f>
        <v/>
      </c>
      <c r="S352" s="5" t="str">
        <f>IF(Monde!N31="","",Monde!N31)</f>
        <v/>
      </c>
      <c r="T352" s="5" t="str">
        <f>IF(Monde!P31="","",Monde!P31)</f>
        <v/>
      </c>
      <c r="U352" s="5" t="str">
        <f>IF(Monde!Q31="","",Monde!Q31)</f>
        <v/>
      </c>
      <c r="V352" s="5" t="str">
        <f>IF(Monde!R31="","",Monde!R31)</f>
        <v/>
      </c>
      <c r="W352" s="5" t="str">
        <f>IF(BFA!U31="","",BFA!U31)</f>
        <v/>
      </c>
      <c r="X352" s="5" t="str">
        <f>IF(BFA!V31="","",BFA!V31)</f>
        <v/>
      </c>
      <c r="Y352" s="5" t="str">
        <f>IF(BFA!W31="","",BFA!W31)</f>
        <v/>
      </c>
      <c r="Z352" s="5" t="str">
        <f>IF(BFA!X31="","",BFA!X31)</f>
        <v/>
      </c>
      <c r="AA352" s="5">
        <f>IF(Pays!$E$4="","",Pays!$E$4)</f>
        <v>0</v>
      </c>
      <c r="AB352" s="5">
        <f>IF(Pays!$F$4="","",Pays!$F$4)</f>
        <v>50.2</v>
      </c>
      <c r="AC352" s="5">
        <f>IF(Pays!$H$4="","",Pays!$H$4)</f>
        <v>31.7</v>
      </c>
      <c r="AD352" s="5" t="str">
        <f>IF(Annuel!C5="","",Annuel!C5)</f>
        <v/>
      </c>
      <c r="AE352" s="5" t="str">
        <f>IF(Annuel!K5="","",Annuel!K5)</f>
        <v/>
      </c>
      <c r="AF352" s="5" t="str">
        <f>IF(Annuel!S5="","",Annuel!S5)</f>
        <v/>
      </c>
      <c r="AG352" s="5" t="str">
        <f>IF(Annuel!AA5="","",Annuel!AA5)</f>
        <v/>
      </c>
      <c r="AH352" s="5" t="str">
        <f>IF(A352&gt;=Parametres!$C$6,"base 2023","avant 2025")</f>
        <v>avant 2025</v>
      </c>
    </row>
    <row r="353" spans="1:34" x14ac:dyDescent="0.25">
      <c r="A353" s="1" t="s">
        <v>297</v>
      </c>
      <c r="B353" s="1" t="s">
        <v>667</v>
      </c>
      <c r="C353" s="1" t="s">
        <v>666</v>
      </c>
      <c r="D353" s="5" t="str">
        <f>IF(BFA!B32="","",BFA!B32)</f>
        <v/>
      </c>
      <c r="E353" s="5" t="str">
        <f>IF(BFA!C32="","",BFA!C32)</f>
        <v/>
      </c>
      <c r="F353" s="5" t="str">
        <f>IF(Monde!B32="","",Monde!B32)</f>
        <v/>
      </c>
      <c r="G353" s="5" t="str">
        <f>IF(Monde!H32="","",Monde!H32)</f>
        <v/>
      </c>
      <c r="H353" s="5" t="str">
        <f>IF(Monde!O32="","",Monde!O32)</f>
        <v/>
      </c>
      <c r="I353" s="5" t="str">
        <f>IF(Monde!C32="","",Monde!C32)</f>
        <v/>
      </c>
      <c r="J353" s="5" t="str">
        <f>IF(Monde!D32="","",Monde!D32)</f>
        <v/>
      </c>
      <c r="K353" s="5" t="str">
        <f>IF(Monde!E32="","",Monde!E32)</f>
        <v/>
      </c>
      <c r="L353" s="5" t="str">
        <f>IF(Monde!F32="","",Monde!F32)</f>
        <v/>
      </c>
      <c r="M353" s="5" t="str">
        <f>IF(Monde!G32="","",Monde!G32)</f>
        <v/>
      </c>
      <c r="N353" s="5" t="str">
        <f>IF(Monde!I32="","",Monde!I32)</f>
        <v/>
      </c>
      <c r="O353" s="5" t="str">
        <f>IF(Monde!J32="","",Monde!J32)</f>
        <v/>
      </c>
      <c r="P353" s="5" t="str">
        <f>IF(Monde!K32="","",Monde!K32)</f>
        <v/>
      </c>
      <c r="Q353" s="5" t="str">
        <f>IF(Monde!L32="","",Monde!L32)</f>
        <v/>
      </c>
      <c r="R353" s="5" t="str">
        <f>IF(Monde!M32="","",Monde!M32)</f>
        <v/>
      </c>
      <c r="S353" s="5" t="str">
        <f>IF(Monde!N32="","",Monde!N32)</f>
        <v/>
      </c>
      <c r="T353" s="5" t="str">
        <f>IF(Monde!P32="","",Monde!P32)</f>
        <v/>
      </c>
      <c r="U353" s="5" t="str">
        <f>IF(Monde!Q32="","",Monde!Q32)</f>
        <v/>
      </c>
      <c r="V353" s="5" t="str">
        <f>IF(Monde!R32="","",Monde!R32)</f>
        <v/>
      </c>
      <c r="W353" s="5" t="str">
        <f>IF(BFA!U32="","",BFA!U32)</f>
        <v/>
      </c>
      <c r="X353" s="5" t="str">
        <f>IF(BFA!V32="","",BFA!V32)</f>
        <v/>
      </c>
      <c r="Y353" s="5" t="str">
        <f>IF(BFA!W32="","",BFA!W32)</f>
        <v/>
      </c>
      <c r="Z353" s="5" t="str">
        <f>IF(BFA!X32="","",BFA!X32)</f>
        <v/>
      </c>
      <c r="AA353" s="5">
        <f>IF(Pays!$E$4="","",Pays!$E$4)</f>
        <v>0</v>
      </c>
      <c r="AB353" s="5">
        <f>IF(Pays!$F$4="","",Pays!$F$4)</f>
        <v>50.2</v>
      </c>
      <c r="AC353" s="5">
        <f>IF(Pays!$H$4="","",Pays!$H$4)</f>
        <v>31.7</v>
      </c>
      <c r="AD353" s="5" t="str">
        <f>IF(Annuel!C5="","",Annuel!C5)</f>
        <v/>
      </c>
      <c r="AE353" s="5" t="str">
        <f>IF(Annuel!K5="","",Annuel!K5)</f>
        <v/>
      </c>
      <c r="AF353" s="5" t="str">
        <f>IF(Annuel!S5="","",Annuel!S5)</f>
        <v/>
      </c>
      <c r="AG353" s="5" t="str">
        <f>IF(Annuel!AA5="","",Annuel!AA5)</f>
        <v/>
      </c>
      <c r="AH353" s="5" t="str">
        <f>IF(A353&gt;=Parametres!$C$6,"base 2023","avant 2025")</f>
        <v>avant 2025</v>
      </c>
    </row>
    <row r="354" spans="1:34" x14ac:dyDescent="0.25">
      <c r="A354" s="1" t="s">
        <v>298</v>
      </c>
      <c r="B354" s="1" t="s">
        <v>667</v>
      </c>
      <c r="C354" s="1" t="s">
        <v>666</v>
      </c>
      <c r="D354" s="5" t="str">
        <f>IF(BFA!B33="","",BFA!B33)</f>
        <v/>
      </c>
      <c r="E354" s="5" t="str">
        <f>IF(BFA!C33="","",BFA!C33)</f>
        <v/>
      </c>
      <c r="F354" s="5" t="str">
        <f>IF(Monde!B33="","",Monde!B33)</f>
        <v/>
      </c>
      <c r="G354" s="5" t="str">
        <f>IF(Monde!H33="","",Monde!H33)</f>
        <v/>
      </c>
      <c r="H354" s="5" t="str">
        <f>IF(Monde!O33="","",Monde!O33)</f>
        <v/>
      </c>
      <c r="I354" s="5" t="str">
        <f>IF(Monde!C33="","",Monde!C33)</f>
        <v/>
      </c>
      <c r="J354" s="5" t="str">
        <f>IF(Monde!D33="","",Monde!D33)</f>
        <v/>
      </c>
      <c r="K354" s="5" t="str">
        <f>IF(Monde!E33="","",Monde!E33)</f>
        <v/>
      </c>
      <c r="L354" s="5" t="str">
        <f>IF(Monde!F33="","",Monde!F33)</f>
        <v/>
      </c>
      <c r="M354" s="5" t="str">
        <f>IF(Monde!G33="","",Monde!G33)</f>
        <v/>
      </c>
      <c r="N354" s="5" t="str">
        <f>IF(Monde!I33="","",Monde!I33)</f>
        <v/>
      </c>
      <c r="O354" s="5" t="str">
        <f>IF(Monde!J33="","",Monde!J33)</f>
        <v/>
      </c>
      <c r="P354" s="5" t="str">
        <f>IF(Monde!K33="","",Monde!K33)</f>
        <v/>
      </c>
      <c r="Q354" s="5" t="str">
        <f>IF(Monde!L33="","",Monde!L33)</f>
        <v/>
      </c>
      <c r="R354" s="5" t="str">
        <f>IF(Monde!M33="","",Monde!M33)</f>
        <v/>
      </c>
      <c r="S354" s="5" t="str">
        <f>IF(Monde!N33="","",Monde!N33)</f>
        <v/>
      </c>
      <c r="T354" s="5" t="str">
        <f>IF(Monde!P33="","",Monde!P33)</f>
        <v/>
      </c>
      <c r="U354" s="5" t="str">
        <f>IF(Monde!Q33="","",Monde!Q33)</f>
        <v/>
      </c>
      <c r="V354" s="5" t="str">
        <f>IF(Monde!R33="","",Monde!R33)</f>
        <v/>
      </c>
      <c r="W354" s="5" t="str">
        <f>IF(BFA!U33="","",BFA!U33)</f>
        <v/>
      </c>
      <c r="X354" s="5" t="str">
        <f>IF(BFA!V33="","",BFA!V33)</f>
        <v/>
      </c>
      <c r="Y354" s="5" t="str">
        <f>IF(BFA!W33="","",BFA!W33)</f>
        <v/>
      </c>
      <c r="Z354" s="5" t="str">
        <f>IF(BFA!X33="","",BFA!X33)</f>
        <v/>
      </c>
      <c r="AA354" s="5">
        <f>IF(Pays!$E$4="","",Pays!$E$4)</f>
        <v>0</v>
      </c>
      <c r="AB354" s="5">
        <f>IF(Pays!$F$4="","",Pays!$F$4)</f>
        <v>50.2</v>
      </c>
      <c r="AC354" s="5">
        <f>IF(Pays!$H$4="","",Pays!$H$4)</f>
        <v>31.7</v>
      </c>
      <c r="AD354" s="5" t="str">
        <f>IF(Annuel!C5="","",Annuel!C5)</f>
        <v/>
      </c>
      <c r="AE354" s="5" t="str">
        <f>IF(Annuel!K5="","",Annuel!K5)</f>
        <v/>
      </c>
      <c r="AF354" s="5" t="str">
        <f>IF(Annuel!S5="","",Annuel!S5)</f>
        <v/>
      </c>
      <c r="AG354" s="5" t="str">
        <f>IF(Annuel!AA5="","",Annuel!AA5)</f>
        <v/>
      </c>
      <c r="AH354" s="5" t="str">
        <f>IF(A354&gt;=Parametres!$C$6,"base 2023","avant 2025")</f>
        <v>avant 2025</v>
      </c>
    </row>
    <row r="355" spans="1:34" x14ac:dyDescent="0.25">
      <c r="A355" s="1" t="s">
        <v>299</v>
      </c>
      <c r="B355" s="1" t="s">
        <v>667</v>
      </c>
      <c r="C355" s="1" t="s">
        <v>666</v>
      </c>
      <c r="D355" s="5" t="str">
        <f>IF(BFA!B34="","",BFA!B34)</f>
        <v/>
      </c>
      <c r="E355" s="5" t="str">
        <f>IF(BFA!C34="","",BFA!C34)</f>
        <v/>
      </c>
      <c r="F355" s="5" t="str">
        <f>IF(Monde!B34="","",Monde!B34)</f>
        <v/>
      </c>
      <c r="G355" s="5" t="str">
        <f>IF(Monde!H34="","",Monde!H34)</f>
        <v/>
      </c>
      <c r="H355" s="5" t="str">
        <f>IF(Monde!O34="","",Monde!O34)</f>
        <v/>
      </c>
      <c r="I355" s="5" t="str">
        <f>IF(Monde!C34="","",Monde!C34)</f>
        <v/>
      </c>
      <c r="J355" s="5" t="str">
        <f>IF(Monde!D34="","",Monde!D34)</f>
        <v/>
      </c>
      <c r="K355" s="5" t="str">
        <f>IF(Monde!E34="","",Monde!E34)</f>
        <v/>
      </c>
      <c r="L355" s="5" t="str">
        <f>IF(Monde!F34="","",Monde!F34)</f>
        <v/>
      </c>
      <c r="M355" s="5" t="str">
        <f>IF(Monde!G34="","",Monde!G34)</f>
        <v/>
      </c>
      <c r="N355" s="5" t="str">
        <f>IF(Monde!I34="","",Monde!I34)</f>
        <v/>
      </c>
      <c r="O355" s="5" t="str">
        <f>IF(Monde!J34="","",Monde!J34)</f>
        <v/>
      </c>
      <c r="P355" s="5" t="str">
        <f>IF(Monde!K34="","",Monde!K34)</f>
        <v/>
      </c>
      <c r="Q355" s="5" t="str">
        <f>IF(Monde!L34="","",Monde!L34)</f>
        <v/>
      </c>
      <c r="R355" s="5" t="str">
        <f>IF(Monde!M34="","",Monde!M34)</f>
        <v/>
      </c>
      <c r="S355" s="5" t="str">
        <f>IF(Monde!N34="","",Monde!N34)</f>
        <v/>
      </c>
      <c r="T355" s="5" t="str">
        <f>IF(Monde!P34="","",Monde!P34)</f>
        <v/>
      </c>
      <c r="U355" s="5" t="str">
        <f>IF(Monde!Q34="","",Monde!Q34)</f>
        <v/>
      </c>
      <c r="V355" s="5" t="str">
        <f>IF(Monde!R34="","",Monde!R34)</f>
        <v/>
      </c>
      <c r="W355" s="5" t="str">
        <f>IF(BFA!U34="","",BFA!U34)</f>
        <v/>
      </c>
      <c r="X355" s="5" t="str">
        <f>IF(BFA!V34="","",BFA!V34)</f>
        <v/>
      </c>
      <c r="Y355" s="5" t="str">
        <f>IF(BFA!W34="","",BFA!W34)</f>
        <v/>
      </c>
      <c r="Z355" s="5" t="str">
        <f>IF(BFA!X34="","",BFA!X34)</f>
        <v/>
      </c>
      <c r="AA355" s="5">
        <f>IF(Pays!$E$4="","",Pays!$E$4)</f>
        <v>0</v>
      </c>
      <c r="AB355" s="5">
        <f>IF(Pays!$F$4="","",Pays!$F$4)</f>
        <v>50.2</v>
      </c>
      <c r="AC355" s="5">
        <f>IF(Pays!$H$4="","",Pays!$H$4)</f>
        <v>31.7</v>
      </c>
      <c r="AD355" s="5" t="str">
        <f>IF(Annuel!C5="","",Annuel!C5)</f>
        <v/>
      </c>
      <c r="AE355" s="5" t="str">
        <f>IF(Annuel!K5="","",Annuel!K5)</f>
        <v/>
      </c>
      <c r="AF355" s="5" t="str">
        <f>IF(Annuel!S5="","",Annuel!S5)</f>
        <v/>
      </c>
      <c r="AG355" s="5" t="str">
        <f>IF(Annuel!AA5="","",Annuel!AA5)</f>
        <v/>
      </c>
      <c r="AH355" s="5" t="str">
        <f>IF(A355&gt;=Parametres!$C$6,"base 2023","avant 2025")</f>
        <v>avant 2025</v>
      </c>
    </row>
    <row r="356" spans="1:34" x14ac:dyDescent="0.25">
      <c r="A356" s="1" t="s">
        <v>300</v>
      </c>
      <c r="B356" s="1" t="s">
        <v>667</v>
      </c>
      <c r="C356" s="1" t="s">
        <v>666</v>
      </c>
      <c r="D356" s="5" t="str">
        <f>IF(BFA!B35="","",BFA!B35)</f>
        <v/>
      </c>
      <c r="E356" s="5" t="str">
        <f>IF(BFA!C35="","",BFA!C35)</f>
        <v/>
      </c>
      <c r="F356" s="5" t="str">
        <f>IF(Monde!B35="","",Monde!B35)</f>
        <v/>
      </c>
      <c r="G356" s="5" t="str">
        <f>IF(Monde!H35="","",Monde!H35)</f>
        <v/>
      </c>
      <c r="H356" s="5" t="str">
        <f>IF(Monde!O35="","",Monde!O35)</f>
        <v/>
      </c>
      <c r="I356" s="5" t="str">
        <f>IF(Monde!C35="","",Monde!C35)</f>
        <v/>
      </c>
      <c r="J356" s="5" t="str">
        <f>IF(Monde!D35="","",Monde!D35)</f>
        <v/>
      </c>
      <c r="K356" s="5" t="str">
        <f>IF(Monde!E35="","",Monde!E35)</f>
        <v/>
      </c>
      <c r="L356" s="5" t="str">
        <f>IF(Monde!F35="","",Monde!F35)</f>
        <v/>
      </c>
      <c r="M356" s="5" t="str">
        <f>IF(Monde!G35="","",Monde!G35)</f>
        <v/>
      </c>
      <c r="N356" s="5" t="str">
        <f>IF(Monde!I35="","",Monde!I35)</f>
        <v/>
      </c>
      <c r="O356" s="5" t="str">
        <f>IF(Monde!J35="","",Monde!J35)</f>
        <v/>
      </c>
      <c r="P356" s="5" t="str">
        <f>IF(Monde!K35="","",Monde!K35)</f>
        <v/>
      </c>
      <c r="Q356" s="5" t="str">
        <f>IF(Monde!L35="","",Monde!L35)</f>
        <v/>
      </c>
      <c r="R356" s="5" t="str">
        <f>IF(Monde!M35="","",Monde!M35)</f>
        <v/>
      </c>
      <c r="S356" s="5" t="str">
        <f>IF(Monde!N35="","",Monde!N35)</f>
        <v/>
      </c>
      <c r="T356" s="5" t="str">
        <f>IF(Monde!P35="","",Monde!P35)</f>
        <v/>
      </c>
      <c r="U356" s="5" t="str">
        <f>IF(Monde!Q35="","",Monde!Q35)</f>
        <v/>
      </c>
      <c r="V356" s="5" t="str">
        <f>IF(Monde!R35="","",Monde!R35)</f>
        <v/>
      </c>
      <c r="W356" s="5" t="str">
        <f>IF(BFA!U35="","",BFA!U35)</f>
        <v/>
      </c>
      <c r="X356" s="5" t="str">
        <f>IF(BFA!V35="","",BFA!V35)</f>
        <v/>
      </c>
      <c r="Y356" s="5" t="str">
        <f>IF(BFA!W35="","",BFA!W35)</f>
        <v/>
      </c>
      <c r="Z356" s="5" t="str">
        <f>IF(BFA!X35="","",BFA!X35)</f>
        <v/>
      </c>
      <c r="AA356" s="5">
        <f>IF(Pays!$E$4="","",Pays!$E$4)</f>
        <v>0</v>
      </c>
      <c r="AB356" s="5">
        <f>IF(Pays!$F$4="","",Pays!$F$4)</f>
        <v>50.2</v>
      </c>
      <c r="AC356" s="5">
        <f>IF(Pays!$H$4="","",Pays!$H$4)</f>
        <v>31.7</v>
      </c>
      <c r="AD356" s="5" t="str">
        <f>IF(Annuel!C5="","",Annuel!C5)</f>
        <v/>
      </c>
      <c r="AE356" s="5" t="str">
        <f>IF(Annuel!K5="","",Annuel!K5)</f>
        <v/>
      </c>
      <c r="AF356" s="5" t="str">
        <f>IF(Annuel!S5="","",Annuel!S5)</f>
        <v/>
      </c>
      <c r="AG356" s="5" t="str">
        <f>IF(Annuel!AA5="","",Annuel!AA5)</f>
        <v/>
      </c>
      <c r="AH356" s="5" t="str">
        <f>IF(A356&gt;=Parametres!$C$6,"base 2023","avant 2025")</f>
        <v>avant 2025</v>
      </c>
    </row>
    <row r="357" spans="1:34" x14ac:dyDescent="0.25">
      <c r="A357" s="1" t="s">
        <v>301</v>
      </c>
      <c r="B357" s="1" t="s">
        <v>667</v>
      </c>
      <c r="C357" s="1" t="s">
        <v>666</v>
      </c>
      <c r="D357" s="5" t="str">
        <f>IF(BFA!B36="","",BFA!B36)</f>
        <v/>
      </c>
      <c r="E357" s="5" t="str">
        <f>IF(BFA!C36="","",BFA!C36)</f>
        <v/>
      </c>
      <c r="F357" s="5" t="str">
        <f>IF(Monde!B36="","",Monde!B36)</f>
        <v/>
      </c>
      <c r="G357" s="5" t="str">
        <f>IF(Monde!H36="","",Monde!H36)</f>
        <v/>
      </c>
      <c r="H357" s="5" t="str">
        <f>IF(Monde!O36="","",Monde!O36)</f>
        <v/>
      </c>
      <c r="I357" s="5" t="str">
        <f>IF(Monde!C36="","",Monde!C36)</f>
        <v/>
      </c>
      <c r="J357" s="5" t="str">
        <f>IF(Monde!D36="","",Monde!D36)</f>
        <v/>
      </c>
      <c r="K357" s="5" t="str">
        <f>IF(Monde!E36="","",Monde!E36)</f>
        <v/>
      </c>
      <c r="L357" s="5" t="str">
        <f>IF(Monde!F36="","",Monde!F36)</f>
        <v/>
      </c>
      <c r="M357" s="5" t="str">
        <f>IF(Monde!G36="","",Monde!G36)</f>
        <v/>
      </c>
      <c r="N357" s="5" t="str">
        <f>IF(Monde!I36="","",Monde!I36)</f>
        <v/>
      </c>
      <c r="O357" s="5" t="str">
        <f>IF(Monde!J36="","",Monde!J36)</f>
        <v/>
      </c>
      <c r="P357" s="5" t="str">
        <f>IF(Monde!K36="","",Monde!K36)</f>
        <v/>
      </c>
      <c r="Q357" s="5" t="str">
        <f>IF(Monde!L36="","",Monde!L36)</f>
        <v/>
      </c>
      <c r="R357" s="5" t="str">
        <f>IF(Monde!M36="","",Monde!M36)</f>
        <v/>
      </c>
      <c r="S357" s="5" t="str">
        <f>IF(Monde!N36="","",Monde!N36)</f>
        <v/>
      </c>
      <c r="T357" s="5" t="str">
        <f>IF(Monde!P36="","",Monde!P36)</f>
        <v/>
      </c>
      <c r="U357" s="5" t="str">
        <f>IF(Monde!Q36="","",Monde!Q36)</f>
        <v/>
      </c>
      <c r="V357" s="5" t="str">
        <f>IF(Monde!R36="","",Monde!R36)</f>
        <v/>
      </c>
      <c r="W357" s="5" t="str">
        <f>IF(BFA!U36="","",BFA!U36)</f>
        <v/>
      </c>
      <c r="X357" s="5" t="str">
        <f>IF(BFA!V36="","",BFA!V36)</f>
        <v/>
      </c>
      <c r="Y357" s="5" t="str">
        <f>IF(BFA!W36="","",BFA!W36)</f>
        <v/>
      </c>
      <c r="Z357" s="5" t="str">
        <f>IF(BFA!X36="","",BFA!X36)</f>
        <v/>
      </c>
      <c r="AA357" s="5">
        <f>IF(Pays!$E$4="","",Pays!$E$4)</f>
        <v>0</v>
      </c>
      <c r="AB357" s="5">
        <f>IF(Pays!$F$4="","",Pays!$F$4)</f>
        <v>50.2</v>
      </c>
      <c r="AC357" s="5">
        <f>IF(Pays!$H$4="","",Pays!$H$4)</f>
        <v>31.7</v>
      </c>
      <c r="AD357" s="5" t="str">
        <f>IF(Annuel!C5="","",Annuel!C5)</f>
        <v/>
      </c>
      <c r="AE357" s="5" t="str">
        <f>IF(Annuel!K5="","",Annuel!K5)</f>
        <v/>
      </c>
      <c r="AF357" s="5" t="str">
        <f>IF(Annuel!S5="","",Annuel!S5)</f>
        <v/>
      </c>
      <c r="AG357" s="5" t="str">
        <f>IF(Annuel!AA5="","",Annuel!AA5)</f>
        <v/>
      </c>
      <c r="AH357" s="5" t="str">
        <f>IF(A357&gt;=Parametres!$C$6,"base 2023","avant 2025")</f>
        <v>avant 2025</v>
      </c>
    </row>
    <row r="358" spans="1:34" x14ac:dyDescent="0.25">
      <c r="A358" s="1" t="s">
        <v>302</v>
      </c>
      <c r="B358" s="1" t="s">
        <v>667</v>
      </c>
      <c r="C358" s="1" t="s">
        <v>666</v>
      </c>
      <c r="D358" s="5" t="str">
        <f>IF(BFA!B37="","",BFA!B37)</f>
        <v/>
      </c>
      <c r="E358" s="5" t="str">
        <f>IF(BFA!C37="","",BFA!C37)</f>
        <v/>
      </c>
      <c r="F358" s="5" t="str">
        <f>IF(Monde!B37="","",Monde!B37)</f>
        <v/>
      </c>
      <c r="G358" s="5" t="str">
        <f>IF(Monde!H37="","",Monde!H37)</f>
        <v/>
      </c>
      <c r="H358" s="5" t="str">
        <f>IF(Monde!O37="","",Monde!O37)</f>
        <v/>
      </c>
      <c r="I358" s="5" t="str">
        <f>IF(Monde!C37="","",Monde!C37)</f>
        <v/>
      </c>
      <c r="J358" s="5" t="str">
        <f>IF(Monde!D37="","",Monde!D37)</f>
        <v/>
      </c>
      <c r="K358" s="5" t="str">
        <f>IF(Monde!E37="","",Monde!E37)</f>
        <v/>
      </c>
      <c r="L358" s="5" t="str">
        <f>IF(Monde!F37="","",Monde!F37)</f>
        <v/>
      </c>
      <c r="M358" s="5" t="str">
        <f>IF(Monde!G37="","",Monde!G37)</f>
        <v/>
      </c>
      <c r="N358" s="5" t="str">
        <f>IF(Monde!I37="","",Monde!I37)</f>
        <v/>
      </c>
      <c r="O358" s="5" t="str">
        <f>IF(Monde!J37="","",Monde!J37)</f>
        <v/>
      </c>
      <c r="P358" s="5" t="str">
        <f>IF(Monde!K37="","",Monde!K37)</f>
        <v/>
      </c>
      <c r="Q358" s="5" t="str">
        <f>IF(Monde!L37="","",Monde!L37)</f>
        <v/>
      </c>
      <c r="R358" s="5" t="str">
        <f>IF(Monde!M37="","",Monde!M37)</f>
        <v/>
      </c>
      <c r="S358" s="5" t="str">
        <f>IF(Monde!N37="","",Monde!N37)</f>
        <v/>
      </c>
      <c r="T358" s="5" t="str">
        <f>IF(Monde!P37="","",Monde!P37)</f>
        <v/>
      </c>
      <c r="U358" s="5" t="str">
        <f>IF(Monde!Q37="","",Monde!Q37)</f>
        <v/>
      </c>
      <c r="V358" s="5" t="str">
        <f>IF(Monde!R37="","",Monde!R37)</f>
        <v/>
      </c>
      <c r="W358" s="5" t="str">
        <f>IF(BFA!U37="","",BFA!U37)</f>
        <v/>
      </c>
      <c r="X358" s="5" t="str">
        <f>IF(BFA!V37="","",BFA!V37)</f>
        <v/>
      </c>
      <c r="Y358" s="5" t="str">
        <f>IF(BFA!W37="","",BFA!W37)</f>
        <v/>
      </c>
      <c r="Z358" s="5" t="str">
        <f>IF(BFA!X37="","",BFA!X37)</f>
        <v/>
      </c>
      <c r="AA358" s="5">
        <f>IF(Pays!$E$4="","",Pays!$E$4)</f>
        <v>0</v>
      </c>
      <c r="AB358" s="5">
        <f>IF(Pays!$F$4="","",Pays!$F$4)</f>
        <v>50.2</v>
      </c>
      <c r="AC358" s="5">
        <f>IF(Pays!$H$4="","",Pays!$H$4)</f>
        <v>31.7</v>
      </c>
      <c r="AD358" s="5" t="str">
        <f>IF(Annuel!C5="","",Annuel!C5)</f>
        <v/>
      </c>
      <c r="AE358" s="5" t="str">
        <f>IF(Annuel!K5="","",Annuel!K5)</f>
        <v/>
      </c>
      <c r="AF358" s="5" t="str">
        <f>IF(Annuel!S5="","",Annuel!S5)</f>
        <v/>
      </c>
      <c r="AG358" s="5" t="str">
        <f>IF(Annuel!AA5="","",Annuel!AA5)</f>
        <v/>
      </c>
      <c r="AH358" s="5" t="str">
        <f>IF(A358&gt;=Parametres!$C$6,"base 2023","avant 2025")</f>
        <v>avant 2025</v>
      </c>
    </row>
    <row r="359" spans="1:34" x14ac:dyDescent="0.25">
      <c r="A359" s="1" t="s">
        <v>303</v>
      </c>
      <c r="B359" s="1" t="s">
        <v>667</v>
      </c>
      <c r="C359" s="1" t="s">
        <v>666</v>
      </c>
      <c r="D359" s="5" t="str">
        <f>IF(BFA!B38="","",BFA!B38)</f>
        <v/>
      </c>
      <c r="E359" s="5" t="str">
        <f>IF(BFA!C38="","",BFA!C38)</f>
        <v/>
      </c>
      <c r="F359" s="5" t="str">
        <f>IF(Monde!B38="","",Monde!B38)</f>
        <v/>
      </c>
      <c r="G359" s="5" t="str">
        <f>IF(Monde!H38="","",Monde!H38)</f>
        <v/>
      </c>
      <c r="H359" s="5" t="str">
        <f>IF(Monde!O38="","",Monde!O38)</f>
        <v/>
      </c>
      <c r="I359" s="5" t="str">
        <f>IF(Monde!C38="","",Monde!C38)</f>
        <v/>
      </c>
      <c r="J359" s="5" t="str">
        <f>IF(Monde!D38="","",Monde!D38)</f>
        <v/>
      </c>
      <c r="K359" s="5" t="str">
        <f>IF(Monde!E38="","",Monde!E38)</f>
        <v/>
      </c>
      <c r="L359" s="5" t="str">
        <f>IF(Monde!F38="","",Monde!F38)</f>
        <v/>
      </c>
      <c r="M359" s="5" t="str">
        <f>IF(Monde!G38="","",Monde!G38)</f>
        <v/>
      </c>
      <c r="N359" s="5" t="str">
        <f>IF(Monde!I38="","",Monde!I38)</f>
        <v/>
      </c>
      <c r="O359" s="5" t="str">
        <f>IF(Monde!J38="","",Monde!J38)</f>
        <v/>
      </c>
      <c r="P359" s="5" t="str">
        <f>IF(Monde!K38="","",Monde!K38)</f>
        <v/>
      </c>
      <c r="Q359" s="5" t="str">
        <f>IF(Monde!L38="","",Monde!L38)</f>
        <v/>
      </c>
      <c r="R359" s="5" t="str">
        <f>IF(Monde!M38="","",Monde!M38)</f>
        <v/>
      </c>
      <c r="S359" s="5" t="str">
        <f>IF(Monde!N38="","",Monde!N38)</f>
        <v/>
      </c>
      <c r="T359" s="5" t="str">
        <f>IF(Monde!P38="","",Monde!P38)</f>
        <v/>
      </c>
      <c r="U359" s="5" t="str">
        <f>IF(Monde!Q38="","",Monde!Q38)</f>
        <v/>
      </c>
      <c r="V359" s="5" t="str">
        <f>IF(Monde!R38="","",Monde!R38)</f>
        <v/>
      </c>
      <c r="W359" s="5" t="str">
        <f>IF(BFA!U38="","",BFA!U38)</f>
        <v/>
      </c>
      <c r="X359" s="5" t="str">
        <f>IF(BFA!V38="","",BFA!V38)</f>
        <v/>
      </c>
      <c r="Y359" s="5" t="str">
        <f>IF(BFA!W38="","",BFA!W38)</f>
        <v/>
      </c>
      <c r="Z359" s="5" t="str">
        <f>IF(BFA!X38="","",BFA!X38)</f>
        <v/>
      </c>
      <c r="AA359" s="5">
        <f>IF(Pays!$E$4="","",Pays!$E$4)</f>
        <v>0</v>
      </c>
      <c r="AB359" s="5">
        <f>IF(Pays!$F$4="","",Pays!$F$4)</f>
        <v>50.2</v>
      </c>
      <c r="AC359" s="5">
        <f>IF(Pays!$H$4="","",Pays!$H$4)</f>
        <v>31.7</v>
      </c>
      <c r="AD359" s="5" t="str">
        <f>IF(Annuel!C5="","",Annuel!C5)</f>
        <v/>
      </c>
      <c r="AE359" s="5" t="str">
        <f>IF(Annuel!K5="","",Annuel!K5)</f>
        <v/>
      </c>
      <c r="AF359" s="5" t="str">
        <f>IF(Annuel!S5="","",Annuel!S5)</f>
        <v/>
      </c>
      <c r="AG359" s="5" t="str">
        <f>IF(Annuel!AA5="","",Annuel!AA5)</f>
        <v/>
      </c>
      <c r="AH359" s="5" t="str">
        <f>IF(A359&gt;=Parametres!$C$6,"base 2023","avant 2025")</f>
        <v>avant 2025</v>
      </c>
    </row>
    <row r="360" spans="1:34" x14ac:dyDescent="0.25">
      <c r="A360" s="1" t="s">
        <v>304</v>
      </c>
      <c r="B360" s="1" t="s">
        <v>667</v>
      </c>
      <c r="C360" s="1" t="s">
        <v>666</v>
      </c>
      <c r="D360" s="5" t="str">
        <f>IF(BFA!B39="","",BFA!B39)</f>
        <v/>
      </c>
      <c r="E360" s="5" t="str">
        <f>IF(BFA!C39="","",BFA!C39)</f>
        <v/>
      </c>
      <c r="F360" s="5" t="str">
        <f>IF(Monde!B39="","",Monde!B39)</f>
        <v/>
      </c>
      <c r="G360" s="5" t="str">
        <f>IF(Monde!H39="","",Monde!H39)</f>
        <v/>
      </c>
      <c r="H360" s="5" t="str">
        <f>IF(Monde!O39="","",Monde!O39)</f>
        <v/>
      </c>
      <c r="I360" s="5" t="str">
        <f>IF(Monde!C39="","",Monde!C39)</f>
        <v/>
      </c>
      <c r="J360" s="5" t="str">
        <f>IF(Monde!D39="","",Monde!D39)</f>
        <v/>
      </c>
      <c r="K360" s="5" t="str">
        <f>IF(Monde!E39="","",Monde!E39)</f>
        <v/>
      </c>
      <c r="L360" s="5" t="str">
        <f>IF(Monde!F39="","",Monde!F39)</f>
        <v/>
      </c>
      <c r="M360" s="5" t="str">
        <f>IF(Monde!G39="","",Monde!G39)</f>
        <v/>
      </c>
      <c r="N360" s="5" t="str">
        <f>IF(Monde!I39="","",Monde!I39)</f>
        <v/>
      </c>
      <c r="O360" s="5" t="str">
        <f>IF(Monde!J39="","",Monde!J39)</f>
        <v/>
      </c>
      <c r="P360" s="5" t="str">
        <f>IF(Monde!K39="","",Monde!K39)</f>
        <v/>
      </c>
      <c r="Q360" s="5" t="str">
        <f>IF(Monde!L39="","",Monde!L39)</f>
        <v/>
      </c>
      <c r="R360" s="5" t="str">
        <f>IF(Monde!M39="","",Monde!M39)</f>
        <v/>
      </c>
      <c r="S360" s="5" t="str">
        <f>IF(Monde!N39="","",Monde!N39)</f>
        <v/>
      </c>
      <c r="T360" s="5" t="str">
        <f>IF(Monde!P39="","",Monde!P39)</f>
        <v/>
      </c>
      <c r="U360" s="5" t="str">
        <f>IF(Monde!Q39="","",Monde!Q39)</f>
        <v/>
      </c>
      <c r="V360" s="5" t="str">
        <f>IF(Monde!R39="","",Monde!R39)</f>
        <v/>
      </c>
      <c r="W360" s="5" t="str">
        <f>IF(BFA!U39="","",BFA!U39)</f>
        <v/>
      </c>
      <c r="X360" s="5" t="str">
        <f>IF(BFA!V39="","",BFA!V39)</f>
        <v/>
      </c>
      <c r="Y360" s="5" t="str">
        <f>IF(BFA!W39="","",BFA!W39)</f>
        <v/>
      </c>
      <c r="Z360" s="5" t="str">
        <f>IF(BFA!X39="","",BFA!X39)</f>
        <v/>
      </c>
      <c r="AA360" s="5">
        <f>IF(Pays!$E$4="","",Pays!$E$4)</f>
        <v>0</v>
      </c>
      <c r="AB360" s="5">
        <f>IF(Pays!$F$4="","",Pays!$F$4)</f>
        <v>50.2</v>
      </c>
      <c r="AC360" s="5">
        <f>IF(Pays!$H$4="","",Pays!$H$4)</f>
        <v>31.7</v>
      </c>
      <c r="AD360" s="5" t="str">
        <f>IF(Annuel!C6="","",Annuel!C6)</f>
        <v/>
      </c>
      <c r="AE360" s="5" t="str">
        <f>IF(Annuel!K6="","",Annuel!K6)</f>
        <v/>
      </c>
      <c r="AF360" s="5" t="str">
        <f>IF(Annuel!S6="","",Annuel!S6)</f>
        <v/>
      </c>
      <c r="AG360" s="5" t="str">
        <f>IF(Annuel!AA6="","",Annuel!AA6)</f>
        <v/>
      </c>
      <c r="AH360" s="5" t="str">
        <f>IF(A360&gt;=Parametres!$C$6,"base 2023","avant 2025")</f>
        <v>avant 2025</v>
      </c>
    </row>
    <row r="361" spans="1:34" x14ac:dyDescent="0.25">
      <c r="A361" s="1" t="s">
        <v>305</v>
      </c>
      <c r="B361" s="1" t="s">
        <v>667</v>
      </c>
      <c r="C361" s="1" t="s">
        <v>666</v>
      </c>
      <c r="D361" s="5" t="str">
        <f>IF(BFA!B40="","",BFA!B40)</f>
        <v/>
      </c>
      <c r="E361" s="5" t="str">
        <f>IF(BFA!C40="","",BFA!C40)</f>
        <v/>
      </c>
      <c r="F361" s="5" t="str">
        <f>IF(Monde!B40="","",Monde!B40)</f>
        <v/>
      </c>
      <c r="G361" s="5" t="str">
        <f>IF(Monde!H40="","",Monde!H40)</f>
        <v/>
      </c>
      <c r="H361" s="5" t="str">
        <f>IF(Monde!O40="","",Monde!O40)</f>
        <v/>
      </c>
      <c r="I361" s="5" t="str">
        <f>IF(Monde!C40="","",Monde!C40)</f>
        <v/>
      </c>
      <c r="J361" s="5" t="str">
        <f>IF(Monde!D40="","",Monde!D40)</f>
        <v/>
      </c>
      <c r="K361" s="5" t="str">
        <f>IF(Monde!E40="","",Monde!E40)</f>
        <v/>
      </c>
      <c r="L361" s="5" t="str">
        <f>IF(Monde!F40="","",Monde!F40)</f>
        <v/>
      </c>
      <c r="M361" s="5" t="str">
        <f>IF(Monde!G40="","",Monde!G40)</f>
        <v/>
      </c>
      <c r="N361" s="5" t="str">
        <f>IF(Monde!I40="","",Monde!I40)</f>
        <v/>
      </c>
      <c r="O361" s="5" t="str">
        <f>IF(Monde!J40="","",Monde!J40)</f>
        <v/>
      </c>
      <c r="P361" s="5" t="str">
        <f>IF(Monde!K40="","",Monde!K40)</f>
        <v/>
      </c>
      <c r="Q361" s="5" t="str">
        <f>IF(Monde!L40="","",Monde!L40)</f>
        <v/>
      </c>
      <c r="R361" s="5" t="str">
        <f>IF(Monde!M40="","",Monde!M40)</f>
        <v/>
      </c>
      <c r="S361" s="5" t="str">
        <f>IF(Monde!N40="","",Monde!N40)</f>
        <v/>
      </c>
      <c r="T361" s="5" t="str">
        <f>IF(Monde!P40="","",Monde!P40)</f>
        <v/>
      </c>
      <c r="U361" s="5" t="str">
        <f>IF(Monde!Q40="","",Monde!Q40)</f>
        <v/>
      </c>
      <c r="V361" s="5" t="str">
        <f>IF(Monde!R40="","",Monde!R40)</f>
        <v/>
      </c>
      <c r="W361" s="5" t="str">
        <f>IF(BFA!U40="","",BFA!U40)</f>
        <v/>
      </c>
      <c r="X361" s="5" t="str">
        <f>IF(BFA!V40="","",BFA!V40)</f>
        <v/>
      </c>
      <c r="Y361" s="5" t="str">
        <f>IF(BFA!W40="","",BFA!W40)</f>
        <v/>
      </c>
      <c r="Z361" s="5" t="str">
        <f>IF(BFA!X40="","",BFA!X40)</f>
        <v/>
      </c>
      <c r="AA361" s="5">
        <f>IF(Pays!$E$4="","",Pays!$E$4)</f>
        <v>0</v>
      </c>
      <c r="AB361" s="5">
        <f>IF(Pays!$F$4="","",Pays!$F$4)</f>
        <v>50.2</v>
      </c>
      <c r="AC361" s="5">
        <f>IF(Pays!$H$4="","",Pays!$H$4)</f>
        <v>31.7</v>
      </c>
      <c r="AD361" s="5" t="str">
        <f>IF(Annuel!C6="","",Annuel!C6)</f>
        <v/>
      </c>
      <c r="AE361" s="5" t="str">
        <f>IF(Annuel!K6="","",Annuel!K6)</f>
        <v/>
      </c>
      <c r="AF361" s="5" t="str">
        <f>IF(Annuel!S6="","",Annuel!S6)</f>
        <v/>
      </c>
      <c r="AG361" s="5" t="str">
        <f>IF(Annuel!AA6="","",Annuel!AA6)</f>
        <v/>
      </c>
      <c r="AH361" s="5" t="str">
        <f>IF(A361&gt;=Parametres!$C$6,"base 2023","avant 2025")</f>
        <v>avant 2025</v>
      </c>
    </row>
    <row r="362" spans="1:34" x14ac:dyDescent="0.25">
      <c r="A362" s="1" t="s">
        <v>306</v>
      </c>
      <c r="B362" s="1" t="s">
        <v>667</v>
      </c>
      <c r="C362" s="1" t="s">
        <v>666</v>
      </c>
      <c r="D362" s="5" t="str">
        <f>IF(BFA!B41="","",BFA!B41)</f>
        <v/>
      </c>
      <c r="E362" s="5" t="str">
        <f>IF(BFA!C41="","",BFA!C41)</f>
        <v/>
      </c>
      <c r="F362" s="5" t="str">
        <f>IF(Monde!B41="","",Monde!B41)</f>
        <v/>
      </c>
      <c r="G362" s="5" t="str">
        <f>IF(Monde!H41="","",Monde!H41)</f>
        <v/>
      </c>
      <c r="H362" s="5" t="str">
        <f>IF(Monde!O41="","",Monde!O41)</f>
        <v/>
      </c>
      <c r="I362" s="5" t="str">
        <f>IF(Monde!C41="","",Monde!C41)</f>
        <v/>
      </c>
      <c r="J362" s="5" t="str">
        <f>IF(Monde!D41="","",Monde!D41)</f>
        <v/>
      </c>
      <c r="K362" s="5" t="str">
        <f>IF(Monde!E41="","",Monde!E41)</f>
        <v/>
      </c>
      <c r="L362" s="5" t="str">
        <f>IF(Monde!F41="","",Monde!F41)</f>
        <v/>
      </c>
      <c r="M362" s="5" t="str">
        <f>IF(Monde!G41="","",Monde!G41)</f>
        <v/>
      </c>
      <c r="N362" s="5" t="str">
        <f>IF(Monde!I41="","",Monde!I41)</f>
        <v/>
      </c>
      <c r="O362" s="5" t="str">
        <f>IF(Monde!J41="","",Monde!J41)</f>
        <v/>
      </c>
      <c r="P362" s="5" t="str">
        <f>IF(Monde!K41="","",Monde!K41)</f>
        <v/>
      </c>
      <c r="Q362" s="5" t="str">
        <f>IF(Monde!L41="","",Monde!L41)</f>
        <v/>
      </c>
      <c r="R362" s="5" t="str">
        <f>IF(Monde!M41="","",Monde!M41)</f>
        <v/>
      </c>
      <c r="S362" s="5" t="str">
        <f>IF(Monde!N41="","",Monde!N41)</f>
        <v/>
      </c>
      <c r="T362" s="5" t="str">
        <f>IF(Monde!P41="","",Monde!P41)</f>
        <v/>
      </c>
      <c r="U362" s="5" t="str">
        <f>IF(Monde!Q41="","",Monde!Q41)</f>
        <v/>
      </c>
      <c r="V362" s="5" t="str">
        <f>IF(Monde!R41="","",Monde!R41)</f>
        <v/>
      </c>
      <c r="W362" s="5" t="str">
        <f>IF(BFA!U41="","",BFA!U41)</f>
        <v/>
      </c>
      <c r="X362" s="5" t="str">
        <f>IF(BFA!V41="","",BFA!V41)</f>
        <v/>
      </c>
      <c r="Y362" s="5" t="str">
        <f>IF(BFA!W41="","",BFA!W41)</f>
        <v/>
      </c>
      <c r="Z362" s="5" t="str">
        <f>IF(BFA!X41="","",BFA!X41)</f>
        <v/>
      </c>
      <c r="AA362" s="5">
        <f>IF(Pays!$E$4="","",Pays!$E$4)</f>
        <v>0</v>
      </c>
      <c r="AB362" s="5">
        <f>IF(Pays!$F$4="","",Pays!$F$4)</f>
        <v>50.2</v>
      </c>
      <c r="AC362" s="5">
        <f>IF(Pays!$H$4="","",Pays!$H$4)</f>
        <v>31.7</v>
      </c>
      <c r="AD362" s="5" t="str">
        <f>IF(Annuel!C6="","",Annuel!C6)</f>
        <v/>
      </c>
      <c r="AE362" s="5" t="str">
        <f>IF(Annuel!K6="","",Annuel!K6)</f>
        <v/>
      </c>
      <c r="AF362" s="5" t="str">
        <f>IF(Annuel!S6="","",Annuel!S6)</f>
        <v/>
      </c>
      <c r="AG362" s="5" t="str">
        <f>IF(Annuel!AA6="","",Annuel!AA6)</f>
        <v/>
      </c>
      <c r="AH362" s="5" t="str">
        <f>IF(A362&gt;=Parametres!$C$6,"base 2023","avant 2025")</f>
        <v>avant 2025</v>
      </c>
    </row>
    <row r="363" spans="1:34" x14ac:dyDescent="0.25">
      <c r="A363" s="1" t="s">
        <v>307</v>
      </c>
      <c r="B363" s="1" t="s">
        <v>667</v>
      </c>
      <c r="C363" s="1" t="s">
        <v>666</v>
      </c>
      <c r="D363" s="5" t="str">
        <f>IF(BFA!B42="","",BFA!B42)</f>
        <v/>
      </c>
      <c r="E363" s="5" t="str">
        <f>IF(BFA!C42="","",BFA!C42)</f>
        <v/>
      </c>
      <c r="F363" s="5" t="str">
        <f>IF(Monde!B42="","",Monde!B42)</f>
        <v/>
      </c>
      <c r="G363" s="5" t="str">
        <f>IF(Monde!H42="","",Monde!H42)</f>
        <v/>
      </c>
      <c r="H363" s="5" t="str">
        <f>IF(Monde!O42="","",Monde!O42)</f>
        <v/>
      </c>
      <c r="I363" s="5" t="str">
        <f>IF(Monde!C42="","",Monde!C42)</f>
        <v/>
      </c>
      <c r="J363" s="5" t="str">
        <f>IF(Monde!D42="","",Monde!D42)</f>
        <v/>
      </c>
      <c r="K363" s="5" t="str">
        <f>IF(Monde!E42="","",Monde!E42)</f>
        <v/>
      </c>
      <c r="L363" s="5" t="str">
        <f>IF(Monde!F42="","",Monde!F42)</f>
        <v/>
      </c>
      <c r="M363" s="5" t="str">
        <f>IF(Monde!G42="","",Monde!G42)</f>
        <v/>
      </c>
      <c r="N363" s="5" t="str">
        <f>IF(Monde!I42="","",Monde!I42)</f>
        <v/>
      </c>
      <c r="O363" s="5" t="str">
        <f>IF(Monde!J42="","",Monde!J42)</f>
        <v/>
      </c>
      <c r="P363" s="5" t="str">
        <f>IF(Monde!K42="","",Monde!K42)</f>
        <v/>
      </c>
      <c r="Q363" s="5" t="str">
        <f>IF(Monde!L42="","",Monde!L42)</f>
        <v/>
      </c>
      <c r="R363" s="5" t="str">
        <f>IF(Monde!M42="","",Monde!M42)</f>
        <v/>
      </c>
      <c r="S363" s="5" t="str">
        <f>IF(Monde!N42="","",Monde!N42)</f>
        <v/>
      </c>
      <c r="T363" s="5" t="str">
        <f>IF(Monde!P42="","",Monde!P42)</f>
        <v/>
      </c>
      <c r="U363" s="5" t="str">
        <f>IF(Monde!Q42="","",Monde!Q42)</f>
        <v/>
      </c>
      <c r="V363" s="5" t="str">
        <f>IF(Monde!R42="","",Monde!R42)</f>
        <v/>
      </c>
      <c r="W363" s="5" t="str">
        <f>IF(BFA!U42="","",BFA!U42)</f>
        <v/>
      </c>
      <c r="X363" s="5" t="str">
        <f>IF(BFA!V42="","",BFA!V42)</f>
        <v/>
      </c>
      <c r="Y363" s="5" t="str">
        <f>IF(BFA!W42="","",BFA!W42)</f>
        <v/>
      </c>
      <c r="Z363" s="5" t="str">
        <f>IF(BFA!X42="","",BFA!X42)</f>
        <v/>
      </c>
      <c r="AA363" s="5">
        <f>IF(Pays!$E$4="","",Pays!$E$4)</f>
        <v>0</v>
      </c>
      <c r="AB363" s="5">
        <f>IF(Pays!$F$4="","",Pays!$F$4)</f>
        <v>50.2</v>
      </c>
      <c r="AC363" s="5">
        <f>IF(Pays!$H$4="","",Pays!$H$4)</f>
        <v>31.7</v>
      </c>
      <c r="AD363" s="5" t="str">
        <f>IF(Annuel!C6="","",Annuel!C6)</f>
        <v/>
      </c>
      <c r="AE363" s="5" t="str">
        <f>IF(Annuel!K6="","",Annuel!K6)</f>
        <v/>
      </c>
      <c r="AF363" s="5" t="str">
        <f>IF(Annuel!S6="","",Annuel!S6)</f>
        <v/>
      </c>
      <c r="AG363" s="5" t="str">
        <f>IF(Annuel!AA6="","",Annuel!AA6)</f>
        <v/>
      </c>
      <c r="AH363" s="5" t="str">
        <f>IF(A363&gt;=Parametres!$C$6,"base 2023","avant 2025")</f>
        <v>avant 2025</v>
      </c>
    </row>
    <row r="364" spans="1:34" x14ac:dyDescent="0.25">
      <c r="A364" s="1" t="s">
        <v>308</v>
      </c>
      <c r="B364" s="1" t="s">
        <v>667</v>
      </c>
      <c r="C364" s="1" t="s">
        <v>666</v>
      </c>
      <c r="D364" s="5" t="str">
        <f>IF(BFA!B43="","",BFA!B43)</f>
        <v/>
      </c>
      <c r="E364" s="5" t="str">
        <f>IF(BFA!C43="","",BFA!C43)</f>
        <v/>
      </c>
      <c r="F364" s="5" t="str">
        <f>IF(Monde!B43="","",Monde!B43)</f>
        <v/>
      </c>
      <c r="G364" s="5" t="str">
        <f>IF(Monde!H43="","",Monde!H43)</f>
        <v/>
      </c>
      <c r="H364" s="5" t="str">
        <f>IF(Monde!O43="","",Monde!O43)</f>
        <v/>
      </c>
      <c r="I364" s="5" t="str">
        <f>IF(Monde!C43="","",Monde!C43)</f>
        <v/>
      </c>
      <c r="J364" s="5" t="str">
        <f>IF(Monde!D43="","",Monde!D43)</f>
        <v/>
      </c>
      <c r="K364" s="5" t="str">
        <f>IF(Monde!E43="","",Monde!E43)</f>
        <v/>
      </c>
      <c r="L364" s="5" t="str">
        <f>IF(Monde!F43="","",Monde!F43)</f>
        <v/>
      </c>
      <c r="M364" s="5" t="str">
        <f>IF(Monde!G43="","",Monde!G43)</f>
        <v/>
      </c>
      <c r="N364" s="5" t="str">
        <f>IF(Monde!I43="","",Monde!I43)</f>
        <v/>
      </c>
      <c r="O364" s="5" t="str">
        <f>IF(Monde!J43="","",Monde!J43)</f>
        <v/>
      </c>
      <c r="P364" s="5" t="str">
        <f>IF(Monde!K43="","",Monde!K43)</f>
        <v/>
      </c>
      <c r="Q364" s="5" t="str">
        <f>IF(Monde!L43="","",Monde!L43)</f>
        <v/>
      </c>
      <c r="R364" s="5" t="str">
        <f>IF(Monde!M43="","",Monde!M43)</f>
        <v/>
      </c>
      <c r="S364" s="5" t="str">
        <f>IF(Monde!N43="","",Monde!N43)</f>
        <v/>
      </c>
      <c r="T364" s="5" t="str">
        <f>IF(Monde!P43="","",Monde!P43)</f>
        <v/>
      </c>
      <c r="U364" s="5" t="str">
        <f>IF(Monde!Q43="","",Monde!Q43)</f>
        <v/>
      </c>
      <c r="V364" s="5" t="str">
        <f>IF(Monde!R43="","",Monde!R43)</f>
        <v/>
      </c>
      <c r="W364" s="5" t="str">
        <f>IF(BFA!U43="","",BFA!U43)</f>
        <v/>
      </c>
      <c r="X364" s="5" t="str">
        <f>IF(BFA!V43="","",BFA!V43)</f>
        <v/>
      </c>
      <c r="Y364" s="5" t="str">
        <f>IF(BFA!W43="","",BFA!W43)</f>
        <v/>
      </c>
      <c r="Z364" s="5" t="str">
        <f>IF(BFA!X43="","",BFA!X43)</f>
        <v/>
      </c>
      <c r="AA364" s="5">
        <f>IF(Pays!$E$4="","",Pays!$E$4)</f>
        <v>0</v>
      </c>
      <c r="AB364" s="5">
        <f>IF(Pays!$F$4="","",Pays!$F$4)</f>
        <v>50.2</v>
      </c>
      <c r="AC364" s="5">
        <f>IF(Pays!$H$4="","",Pays!$H$4)</f>
        <v>31.7</v>
      </c>
      <c r="AD364" s="5" t="str">
        <f>IF(Annuel!C6="","",Annuel!C6)</f>
        <v/>
      </c>
      <c r="AE364" s="5" t="str">
        <f>IF(Annuel!K6="","",Annuel!K6)</f>
        <v/>
      </c>
      <c r="AF364" s="5" t="str">
        <f>IF(Annuel!S6="","",Annuel!S6)</f>
        <v/>
      </c>
      <c r="AG364" s="5" t="str">
        <f>IF(Annuel!AA6="","",Annuel!AA6)</f>
        <v/>
      </c>
      <c r="AH364" s="5" t="str">
        <f>IF(A364&gt;=Parametres!$C$6,"base 2023","avant 2025")</f>
        <v>avant 2025</v>
      </c>
    </row>
    <row r="365" spans="1:34" x14ac:dyDescent="0.25">
      <c r="A365" s="1" t="s">
        <v>309</v>
      </c>
      <c r="B365" s="1" t="s">
        <v>667</v>
      </c>
      <c r="C365" s="1" t="s">
        <v>666</v>
      </c>
      <c r="D365" s="5" t="str">
        <f>IF(BFA!B44="","",BFA!B44)</f>
        <v/>
      </c>
      <c r="E365" s="5" t="str">
        <f>IF(BFA!C44="","",BFA!C44)</f>
        <v/>
      </c>
      <c r="F365" s="5" t="str">
        <f>IF(Monde!B44="","",Monde!B44)</f>
        <v/>
      </c>
      <c r="G365" s="5" t="str">
        <f>IF(Monde!H44="","",Monde!H44)</f>
        <v/>
      </c>
      <c r="H365" s="5" t="str">
        <f>IF(Monde!O44="","",Monde!O44)</f>
        <v/>
      </c>
      <c r="I365" s="5" t="str">
        <f>IF(Monde!C44="","",Monde!C44)</f>
        <v/>
      </c>
      <c r="J365" s="5" t="str">
        <f>IF(Monde!D44="","",Monde!D44)</f>
        <v/>
      </c>
      <c r="K365" s="5" t="str">
        <f>IF(Monde!E44="","",Monde!E44)</f>
        <v/>
      </c>
      <c r="L365" s="5" t="str">
        <f>IF(Monde!F44="","",Monde!F44)</f>
        <v/>
      </c>
      <c r="M365" s="5" t="str">
        <f>IF(Monde!G44="","",Monde!G44)</f>
        <v/>
      </c>
      <c r="N365" s="5" t="str">
        <f>IF(Monde!I44="","",Monde!I44)</f>
        <v/>
      </c>
      <c r="O365" s="5" t="str">
        <f>IF(Monde!J44="","",Monde!J44)</f>
        <v/>
      </c>
      <c r="P365" s="5" t="str">
        <f>IF(Monde!K44="","",Monde!K44)</f>
        <v/>
      </c>
      <c r="Q365" s="5" t="str">
        <f>IF(Monde!L44="","",Monde!L44)</f>
        <v/>
      </c>
      <c r="R365" s="5" t="str">
        <f>IF(Monde!M44="","",Monde!M44)</f>
        <v/>
      </c>
      <c r="S365" s="5" t="str">
        <f>IF(Monde!N44="","",Monde!N44)</f>
        <v/>
      </c>
      <c r="T365" s="5" t="str">
        <f>IF(Monde!P44="","",Monde!P44)</f>
        <v/>
      </c>
      <c r="U365" s="5" t="str">
        <f>IF(Monde!Q44="","",Monde!Q44)</f>
        <v/>
      </c>
      <c r="V365" s="5" t="str">
        <f>IF(Monde!R44="","",Monde!R44)</f>
        <v/>
      </c>
      <c r="W365" s="5" t="str">
        <f>IF(BFA!U44="","",BFA!U44)</f>
        <v/>
      </c>
      <c r="X365" s="5" t="str">
        <f>IF(BFA!V44="","",BFA!V44)</f>
        <v/>
      </c>
      <c r="Y365" s="5" t="str">
        <f>IF(BFA!W44="","",BFA!W44)</f>
        <v/>
      </c>
      <c r="Z365" s="5" t="str">
        <f>IF(BFA!X44="","",BFA!X44)</f>
        <v/>
      </c>
      <c r="AA365" s="5">
        <f>IF(Pays!$E$4="","",Pays!$E$4)</f>
        <v>0</v>
      </c>
      <c r="AB365" s="5">
        <f>IF(Pays!$F$4="","",Pays!$F$4)</f>
        <v>50.2</v>
      </c>
      <c r="AC365" s="5">
        <f>IF(Pays!$H$4="","",Pays!$H$4)</f>
        <v>31.7</v>
      </c>
      <c r="AD365" s="5" t="str">
        <f>IF(Annuel!C6="","",Annuel!C6)</f>
        <v/>
      </c>
      <c r="AE365" s="5" t="str">
        <f>IF(Annuel!K6="","",Annuel!K6)</f>
        <v/>
      </c>
      <c r="AF365" s="5" t="str">
        <f>IF(Annuel!S6="","",Annuel!S6)</f>
        <v/>
      </c>
      <c r="AG365" s="5" t="str">
        <f>IF(Annuel!AA6="","",Annuel!AA6)</f>
        <v/>
      </c>
      <c r="AH365" s="5" t="str">
        <f>IF(A365&gt;=Parametres!$C$6,"base 2023","avant 2025")</f>
        <v>avant 2025</v>
      </c>
    </row>
    <row r="366" spans="1:34" x14ac:dyDescent="0.25">
      <c r="A366" s="1" t="s">
        <v>310</v>
      </c>
      <c r="B366" s="1" t="s">
        <v>667</v>
      </c>
      <c r="C366" s="1" t="s">
        <v>666</v>
      </c>
      <c r="D366" s="5" t="str">
        <f>IF(BFA!B45="","",BFA!B45)</f>
        <v/>
      </c>
      <c r="E366" s="5" t="str">
        <f>IF(BFA!C45="","",BFA!C45)</f>
        <v/>
      </c>
      <c r="F366" s="5" t="str">
        <f>IF(Monde!B45="","",Monde!B45)</f>
        <v/>
      </c>
      <c r="G366" s="5" t="str">
        <f>IF(Monde!H45="","",Monde!H45)</f>
        <v/>
      </c>
      <c r="H366" s="5" t="str">
        <f>IF(Monde!O45="","",Monde!O45)</f>
        <v/>
      </c>
      <c r="I366" s="5" t="str">
        <f>IF(Monde!C45="","",Monde!C45)</f>
        <v/>
      </c>
      <c r="J366" s="5" t="str">
        <f>IF(Monde!D45="","",Monde!D45)</f>
        <v/>
      </c>
      <c r="K366" s="5" t="str">
        <f>IF(Monde!E45="","",Monde!E45)</f>
        <v/>
      </c>
      <c r="L366" s="5" t="str">
        <f>IF(Monde!F45="","",Monde!F45)</f>
        <v/>
      </c>
      <c r="M366" s="5" t="str">
        <f>IF(Monde!G45="","",Monde!G45)</f>
        <v/>
      </c>
      <c r="N366" s="5" t="str">
        <f>IF(Monde!I45="","",Monde!I45)</f>
        <v/>
      </c>
      <c r="O366" s="5" t="str">
        <f>IF(Monde!J45="","",Monde!J45)</f>
        <v/>
      </c>
      <c r="P366" s="5" t="str">
        <f>IF(Monde!K45="","",Monde!K45)</f>
        <v/>
      </c>
      <c r="Q366" s="5" t="str">
        <f>IF(Monde!L45="","",Monde!L45)</f>
        <v/>
      </c>
      <c r="R366" s="5" t="str">
        <f>IF(Monde!M45="","",Monde!M45)</f>
        <v/>
      </c>
      <c r="S366" s="5" t="str">
        <f>IF(Monde!N45="","",Monde!N45)</f>
        <v/>
      </c>
      <c r="T366" s="5" t="str">
        <f>IF(Monde!P45="","",Monde!P45)</f>
        <v/>
      </c>
      <c r="U366" s="5" t="str">
        <f>IF(Monde!Q45="","",Monde!Q45)</f>
        <v/>
      </c>
      <c r="V366" s="5" t="str">
        <f>IF(Monde!R45="","",Monde!R45)</f>
        <v/>
      </c>
      <c r="W366" s="5" t="str">
        <f>IF(BFA!U45="","",BFA!U45)</f>
        <v/>
      </c>
      <c r="X366" s="5" t="str">
        <f>IF(BFA!V45="","",BFA!V45)</f>
        <v/>
      </c>
      <c r="Y366" s="5" t="str">
        <f>IF(BFA!W45="","",BFA!W45)</f>
        <v/>
      </c>
      <c r="Z366" s="5" t="str">
        <f>IF(BFA!X45="","",BFA!X45)</f>
        <v/>
      </c>
      <c r="AA366" s="5">
        <f>IF(Pays!$E$4="","",Pays!$E$4)</f>
        <v>0</v>
      </c>
      <c r="AB366" s="5">
        <f>IF(Pays!$F$4="","",Pays!$F$4)</f>
        <v>50.2</v>
      </c>
      <c r="AC366" s="5">
        <f>IF(Pays!$H$4="","",Pays!$H$4)</f>
        <v>31.7</v>
      </c>
      <c r="AD366" s="5" t="str">
        <f>IF(Annuel!C6="","",Annuel!C6)</f>
        <v/>
      </c>
      <c r="AE366" s="5" t="str">
        <f>IF(Annuel!K6="","",Annuel!K6)</f>
        <v/>
      </c>
      <c r="AF366" s="5" t="str">
        <f>IF(Annuel!S6="","",Annuel!S6)</f>
        <v/>
      </c>
      <c r="AG366" s="5" t="str">
        <f>IF(Annuel!AA6="","",Annuel!AA6)</f>
        <v/>
      </c>
      <c r="AH366" s="5" t="str">
        <f>IF(A366&gt;=Parametres!$C$6,"base 2023","avant 2025")</f>
        <v>avant 2025</v>
      </c>
    </row>
    <row r="367" spans="1:34" x14ac:dyDescent="0.25">
      <c r="A367" s="1" t="s">
        <v>311</v>
      </c>
      <c r="B367" s="1" t="s">
        <v>667</v>
      </c>
      <c r="C367" s="1" t="s">
        <v>666</v>
      </c>
      <c r="D367" s="5" t="str">
        <f>IF(BFA!B46="","",BFA!B46)</f>
        <v/>
      </c>
      <c r="E367" s="5" t="str">
        <f>IF(BFA!C46="","",BFA!C46)</f>
        <v/>
      </c>
      <c r="F367" s="5" t="str">
        <f>IF(Monde!B46="","",Monde!B46)</f>
        <v/>
      </c>
      <c r="G367" s="5" t="str">
        <f>IF(Monde!H46="","",Monde!H46)</f>
        <v/>
      </c>
      <c r="H367" s="5" t="str">
        <f>IF(Monde!O46="","",Monde!O46)</f>
        <v/>
      </c>
      <c r="I367" s="5" t="str">
        <f>IF(Monde!C46="","",Monde!C46)</f>
        <v/>
      </c>
      <c r="J367" s="5" t="str">
        <f>IF(Monde!D46="","",Monde!D46)</f>
        <v/>
      </c>
      <c r="K367" s="5" t="str">
        <f>IF(Monde!E46="","",Monde!E46)</f>
        <v/>
      </c>
      <c r="L367" s="5" t="str">
        <f>IF(Monde!F46="","",Monde!F46)</f>
        <v/>
      </c>
      <c r="M367" s="5" t="str">
        <f>IF(Monde!G46="","",Monde!G46)</f>
        <v/>
      </c>
      <c r="N367" s="5" t="str">
        <f>IF(Monde!I46="","",Monde!I46)</f>
        <v/>
      </c>
      <c r="O367" s="5" t="str">
        <f>IF(Monde!J46="","",Monde!J46)</f>
        <v/>
      </c>
      <c r="P367" s="5" t="str">
        <f>IF(Monde!K46="","",Monde!K46)</f>
        <v/>
      </c>
      <c r="Q367" s="5" t="str">
        <f>IF(Monde!L46="","",Monde!L46)</f>
        <v/>
      </c>
      <c r="R367" s="5" t="str">
        <f>IF(Monde!M46="","",Monde!M46)</f>
        <v/>
      </c>
      <c r="S367" s="5" t="str">
        <f>IF(Monde!N46="","",Monde!N46)</f>
        <v/>
      </c>
      <c r="T367" s="5" t="str">
        <f>IF(Monde!P46="","",Monde!P46)</f>
        <v/>
      </c>
      <c r="U367" s="5" t="str">
        <f>IF(Monde!Q46="","",Monde!Q46)</f>
        <v/>
      </c>
      <c r="V367" s="5" t="str">
        <f>IF(Monde!R46="","",Monde!R46)</f>
        <v/>
      </c>
      <c r="W367" s="5" t="str">
        <f>IF(BFA!U46="","",BFA!U46)</f>
        <v/>
      </c>
      <c r="X367" s="5" t="str">
        <f>IF(BFA!V46="","",BFA!V46)</f>
        <v/>
      </c>
      <c r="Y367" s="5" t="str">
        <f>IF(BFA!W46="","",BFA!W46)</f>
        <v/>
      </c>
      <c r="Z367" s="5" t="str">
        <f>IF(BFA!X46="","",BFA!X46)</f>
        <v/>
      </c>
      <c r="AA367" s="5">
        <f>IF(Pays!$E$4="","",Pays!$E$4)</f>
        <v>0</v>
      </c>
      <c r="AB367" s="5">
        <f>IF(Pays!$F$4="","",Pays!$F$4)</f>
        <v>50.2</v>
      </c>
      <c r="AC367" s="5">
        <f>IF(Pays!$H$4="","",Pays!$H$4)</f>
        <v>31.7</v>
      </c>
      <c r="AD367" s="5" t="str">
        <f>IF(Annuel!C6="","",Annuel!C6)</f>
        <v/>
      </c>
      <c r="AE367" s="5" t="str">
        <f>IF(Annuel!K6="","",Annuel!K6)</f>
        <v/>
      </c>
      <c r="AF367" s="5" t="str">
        <f>IF(Annuel!S6="","",Annuel!S6)</f>
        <v/>
      </c>
      <c r="AG367" s="5" t="str">
        <f>IF(Annuel!AA6="","",Annuel!AA6)</f>
        <v/>
      </c>
      <c r="AH367" s="5" t="str">
        <f>IF(A367&gt;=Parametres!$C$6,"base 2023","avant 2025")</f>
        <v>avant 2025</v>
      </c>
    </row>
    <row r="368" spans="1:34" x14ac:dyDescent="0.25">
      <c r="A368" s="1" t="s">
        <v>312</v>
      </c>
      <c r="B368" s="1" t="s">
        <v>667</v>
      </c>
      <c r="C368" s="1" t="s">
        <v>666</v>
      </c>
      <c r="D368" s="5" t="str">
        <f>IF(BFA!B47="","",BFA!B47)</f>
        <v/>
      </c>
      <c r="E368" s="5" t="str">
        <f>IF(BFA!C47="","",BFA!C47)</f>
        <v/>
      </c>
      <c r="F368" s="5" t="str">
        <f>IF(Monde!B47="","",Monde!B47)</f>
        <v/>
      </c>
      <c r="G368" s="5" t="str">
        <f>IF(Monde!H47="","",Monde!H47)</f>
        <v/>
      </c>
      <c r="H368" s="5" t="str">
        <f>IF(Monde!O47="","",Monde!O47)</f>
        <v/>
      </c>
      <c r="I368" s="5" t="str">
        <f>IF(Monde!C47="","",Monde!C47)</f>
        <v/>
      </c>
      <c r="J368" s="5" t="str">
        <f>IF(Monde!D47="","",Monde!D47)</f>
        <v/>
      </c>
      <c r="K368" s="5" t="str">
        <f>IF(Monde!E47="","",Monde!E47)</f>
        <v/>
      </c>
      <c r="L368" s="5" t="str">
        <f>IF(Monde!F47="","",Monde!F47)</f>
        <v/>
      </c>
      <c r="M368" s="5" t="str">
        <f>IF(Monde!G47="","",Monde!G47)</f>
        <v/>
      </c>
      <c r="N368" s="5" t="str">
        <f>IF(Monde!I47="","",Monde!I47)</f>
        <v/>
      </c>
      <c r="O368" s="5" t="str">
        <f>IF(Monde!J47="","",Monde!J47)</f>
        <v/>
      </c>
      <c r="P368" s="5" t="str">
        <f>IF(Monde!K47="","",Monde!K47)</f>
        <v/>
      </c>
      <c r="Q368" s="5" t="str">
        <f>IF(Monde!L47="","",Monde!L47)</f>
        <v/>
      </c>
      <c r="R368" s="5" t="str">
        <f>IF(Monde!M47="","",Monde!M47)</f>
        <v/>
      </c>
      <c r="S368" s="5" t="str">
        <f>IF(Monde!N47="","",Monde!N47)</f>
        <v/>
      </c>
      <c r="T368" s="5" t="str">
        <f>IF(Monde!P47="","",Monde!P47)</f>
        <v/>
      </c>
      <c r="U368" s="5" t="str">
        <f>IF(Monde!Q47="","",Monde!Q47)</f>
        <v/>
      </c>
      <c r="V368" s="5" t="str">
        <f>IF(Monde!R47="","",Monde!R47)</f>
        <v/>
      </c>
      <c r="W368" s="5" t="str">
        <f>IF(BFA!U47="","",BFA!U47)</f>
        <v/>
      </c>
      <c r="X368" s="5" t="str">
        <f>IF(BFA!V47="","",BFA!V47)</f>
        <v/>
      </c>
      <c r="Y368" s="5" t="str">
        <f>IF(BFA!W47="","",BFA!W47)</f>
        <v/>
      </c>
      <c r="Z368" s="5" t="str">
        <f>IF(BFA!X47="","",BFA!X47)</f>
        <v/>
      </c>
      <c r="AA368" s="5">
        <f>IF(Pays!$E$4="","",Pays!$E$4)</f>
        <v>0</v>
      </c>
      <c r="AB368" s="5">
        <f>IF(Pays!$F$4="","",Pays!$F$4)</f>
        <v>50.2</v>
      </c>
      <c r="AC368" s="5">
        <f>IF(Pays!$H$4="","",Pays!$H$4)</f>
        <v>31.7</v>
      </c>
      <c r="AD368" s="5" t="str">
        <f>IF(Annuel!C6="","",Annuel!C6)</f>
        <v/>
      </c>
      <c r="AE368" s="5" t="str">
        <f>IF(Annuel!K6="","",Annuel!K6)</f>
        <v/>
      </c>
      <c r="AF368" s="5" t="str">
        <f>IF(Annuel!S6="","",Annuel!S6)</f>
        <v/>
      </c>
      <c r="AG368" s="5" t="str">
        <f>IF(Annuel!AA6="","",Annuel!AA6)</f>
        <v/>
      </c>
      <c r="AH368" s="5" t="str">
        <f>IF(A368&gt;=Parametres!$C$6,"base 2023","avant 2025")</f>
        <v>avant 2025</v>
      </c>
    </row>
    <row r="369" spans="1:34" x14ac:dyDescent="0.25">
      <c r="A369" s="1" t="s">
        <v>313</v>
      </c>
      <c r="B369" s="1" t="s">
        <v>667</v>
      </c>
      <c r="C369" s="1" t="s">
        <v>666</v>
      </c>
      <c r="D369" s="5" t="str">
        <f>IF(BFA!B48="","",BFA!B48)</f>
        <v/>
      </c>
      <c r="E369" s="5" t="str">
        <f>IF(BFA!C48="","",BFA!C48)</f>
        <v/>
      </c>
      <c r="F369" s="5" t="str">
        <f>IF(Monde!B48="","",Monde!B48)</f>
        <v/>
      </c>
      <c r="G369" s="5" t="str">
        <f>IF(Monde!H48="","",Monde!H48)</f>
        <v/>
      </c>
      <c r="H369" s="5" t="str">
        <f>IF(Monde!O48="","",Monde!O48)</f>
        <v/>
      </c>
      <c r="I369" s="5" t="str">
        <f>IF(Monde!C48="","",Monde!C48)</f>
        <v/>
      </c>
      <c r="J369" s="5" t="str">
        <f>IF(Monde!D48="","",Monde!D48)</f>
        <v/>
      </c>
      <c r="K369" s="5" t="str">
        <f>IF(Monde!E48="","",Monde!E48)</f>
        <v/>
      </c>
      <c r="L369" s="5" t="str">
        <f>IF(Monde!F48="","",Monde!F48)</f>
        <v/>
      </c>
      <c r="M369" s="5" t="str">
        <f>IF(Monde!G48="","",Monde!G48)</f>
        <v/>
      </c>
      <c r="N369" s="5" t="str">
        <f>IF(Monde!I48="","",Monde!I48)</f>
        <v/>
      </c>
      <c r="O369" s="5" t="str">
        <f>IF(Monde!J48="","",Monde!J48)</f>
        <v/>
      </c>
      <c r="P369" s="5" t="str">
        <f>IF(Monde!K48="","",Monde!K48)</f>
        <v/>
      </c>
      <c r="Q369" s="5" t="str">
        <f>IF(Monde!L48="","",Monde!L48)</f>
        <v/>
      </c>
      <c r="R369" s="5" t="str">
        <f>IF(Monde!M48="","",Monde!M48)</f>
        <v/>
      </c>
      <c r="S369" s="5" t="str">
        <f>IF(Monde!N48="","",Monde!N48)</f>
        <v/>
      </c>
      <c r="T369" s="5" t="str">
        <f>IF(Monde!P48="","",Monde!P48)</f>
        <v/>
      </c>
      <c r="U369" s="5" t="str">
        <f>IF(Monde!Q48="","",Monde!Q48)</f>
        <v/>
      </c>
      <c r="V369" s="5" t="str">
        <f>IF(Monde!R48="","",Monde!R48)</f>
        <v/>
      </c>
      <c r="W369" s="5" t="str">
        <f>IF(BFA!U48="","",BFA!U48)</f>
        <v/>
      </c>
      <c r="X369" s="5" t="str">
        <f>IF(BFA!V48="","",BFA!V48)</f>
        <v/>
      </c>
      <c r="Y369" s="5" t="str">
        <f>IF(BFA!W48="","",BFA!W48)</f>
        <v/>
      </c>
      <c r="Z369" s="5" t="str">
        <f>IF(BFA!X48="","",BFA!X48)</f>
        <v/>
      </c>
      <c r="AA369" s="5">
        <f>IF(Pays!$E$4="","",Pays!$E$4)</f>
        <v>0</v>
      </c>
      <c r="AB369" s="5">
        <f>IF(Pays!$F$4="","",Pays!$F$4)</f>
        <v>50.2</v>
      </c>
      <c r="AC369" s="5">
        <f>IF(Pays!$H$4="","",Pays!$H$4)</f>
        <v>31.7</v>
      </c>
      <c r="AD369" s="5" t="str">
        <f>IF(Annuel!C6="","",Annuel!C6)</f>
        <v/>
      </c>
      <c r="AE369" s="5" t="str">
        <f>IF(Annuel!K6="","",Annuel!K6)</f>
        <v/>
      </c>
      <c r="AF369" s="5" t="str">
        <f>IF(Annuel!S6="","",Annuel!S6)</f>
        <v/>
      </c>
      <c r="AG369" s="5" t="str">
        <f>IF(Annuel!AA6="","",Annuel!AA6)</f>
        <v/>
      </c>
      <c r="AH369" s="5" t="str">
        <f>IF(A369&gt;=Parametres!$C$6,"base 2023","avant 2025")</f>
        <v>avant 2025</v>
      </c>
    </row>
    <row r="370" spans="1:34" x14ac:dyDescent="0.25">
      <c r="A370" s="1" t="s">
        <v>314</v>
      </c>
      <c r="B370" s="1" t="s">
        <v>667</v>
      </c>
      <c r="C370" s="1" t="s">
        <v>666</v>
      </c>
      <c r="D370" s="5" t="str">
        <f>IF(BFA!B49="","",BFA!B49)</f>
        <v/>
      </c>
      <c r="E370" s="5" t="str">
        <f>IF(BFA!C49="","",BFA!C49)</f>
        <v/>
      </c>
      <c r="F370" s="5" t="str">
        <f>IF(Monde!B49="","",Monde!B49)</f>
        <v/>
      </c>
      <c r="G370" s="5" t="str">
        <f>IF(Monde!H49="","",Monde!H49)</f>
        <v/>
      </c>
      <c r="H370" s="5" t="str">
        <f>IF(Monde!O49="","",Monde!O49)</f>
        <v/>
      </c>
      <c r="I370" s="5" t="str">
        <f>IF(Monde!C49="","",Monde!C49)</f>
        <v/>
      </c>
      <c r="J370" s="5" t="str">
        <f>IF(Monde!D49="","",Monde!D49)</f>
        <v/>
      </c>
      <c r="K370" s="5" t="str">
        <f>IF(Monde!E49="","",Monde!E49)</f>
        <v/>
      </c>
      <c r="L370" s="5" t="str">
        <f>IF(Monde!F49="","",Monde!F49)</f>
        <v/>
      </c>
      <c r="M370" s="5" t="str">
        <f>IF(Monde!G49="","",Monde!G49)</f>
        <v/>
      </c>
      <c r="N370" s="5" t="str">
        <f>IF(Monde!I49="","",Monde!I49)</f>
        <v/>
      </c>
      <c r="O370" s="5" t="str">
        <f>IF(Monde!J49="","",Monde!J49)</f>
        <v/>
      </c>
      <c r="P370" s="5" t="str">
        <f>IF(Monde!K49="","",Monde!K49)</f>
        <v/>
      </c>
      <c r="Q370" s="5" t="str">
        <f>IF(Monde!L49="","",Monde!L49)</f>
        <v/>
      </c>
      <c r="R370" s="5" t="str">
        <f>IF(Monde!M49="","",Monde!M49)</f>
        <v/>
      </c>
      <c r="S370" s="5" t="str">
        <f>IF(Monde!N49="","",Monde!N49)</f>
        <v/>
      </c>
      <c r="T370" s="5" t="str">
        <f>IF(Monde!P49="","",Monde!P49)</f>
        <v/>
      </c>
      <c r="U370" s="5" t="str">
        <f>IF(Monde!Q49="","",Monde!Q49)</f>
        <v/>
      </c>
      <c r="V370" s="5" t="str">
        <f>IF(Monde!R49="","",Monde!R49)</f>
        <v/>
      </c>
      <c r="W370" s="5" t="str">
        <f>IF(BFA!U49="","",BFA!U49)</f>
        <v/>
      </c>
      <c r="X370" s="5" t="str">
        <f>IF(BFA!V49="","",BFA!V49)</f>
        <v/>
      </c>
      <c r="Y370" s="5" t="str">
        <f>IF(BFA!W49="","",BFA!W49)</f>
        <v/>
      </c>
      <c r="Z370" s="5" t="str">
        <f>IF(BFA!X49="","",BFA!X49)</f>
        <v/>
      </c>
      <c r="AA370" s="5">
        <f>IF(Pays!$E$4="","",Pays!$E$4)</f>
        <v>0</v>
      </c>
      <c r="AB370" s="5">
        <f>IF(Pays!$F$4="","",Pays!$F$4)</f>
        <v>50.2</v>
      </c>
      <c r="AC370" s="5">
        <f>IF(Pays!$H$4="","",Pays!$H$4)</f>
        <v>31.7</v>
      </c>
      <c r="AD370" s="5" t="str">
        <f>IF(Annuel!C6="","",Annuel!C6)</f>
        <v/>
      </c>
      <c r="AE370" s="5" t="str">
        <f>IF(Annuel!K6="","",Annuel!K6)</f>
        <v/>
      </c>
      <c r="AF370" s="5" t="str">
        <f>IF(Annuel!S6="","",Annuel!S6)</f>
        <v/>
      </c>
      <c r="AG370" s="5" t="str">
        <f>IF(Annuel!AA6="","",Annuel!AA6)</f>
        <v/>
      </c>
      <c r="AH370" s="5" t="str">
        <f>IF(A370&gt;=Parametres!$C$6,"base 2023","avant 2025")</f>
        <v>avant 2025</v>
      </c>
    </row>
    <row r="371" spans="1:34" x14ac:dyDescent="0.25">
      <c r="A371" s="1" t="s">
        <v>315</v>
      </c>
      <c r="B371" s="1" t="s">
        <v>667</v>
      </c>
      <c r="C371" s="1" t="s">
        <v>666</v>
      </c>
      <c r="D371" s="5" t="str">
        <f>IF(BFA!B50="","",BFA!B50)</f>
        <v/>
      </c>
      <c r="E371" s="5" t="str">
        <f>IF(BFA!C50="","",BFA!C50)</f>
        <v/>
      </c>
      <c r="F371" s="5" t="str">
        <f>IF(Monde!B50="","",Monde!B50)</f>
        <v/>
      </c>
      <c r="G371" s="5" t="str">
        <f>IF(Monde!H50="","",Monde!H50)</f>
        <v/>
      </c>
      <c r="H371" s="5" t="str">
        <f>IF(Monde!O50="","",Monde!O50)</f>
        <v/>
      </c>
      <c r="I371" s="5" t="str">
        <f>IF(Monde!C50="","",Monde!C50)</f>
        <v/>
      </c>
      <c r="J371" s="5" t="str">
        <f>IF(Monde!D50="","",Monde!D50)</f>
        <v/>
      </c>
      <c r="K371" s="5" t="str">
        <f>IF(Monde!E50="","",Monde!E50)</f>
        <v/>
      </c>
      <c r="L371" s="5" t="str">
        <f>IF(Monde!F50="","",Monde!F50)</f>
        <v/>
      </c>
      <c r="M371" s="5" t="str">
        <f>IF(Monde!G50="","",Monde!G50)</f>
        <v/>
      </c>
      <c r="N371" s="5" t="str">
        <f>IF(Monde!I50="","",Monde!I50)</f>
        <v/>
      </c>
      <c r="O371" s="5" t="str">
        <f>IF(Monde!J50="","",Monde!J50)</f>
        <v/>
      </c>
      <c r="P371" s="5" t="str">
        <f>IF(Monde!K50="","",Monde!K50)</f>
        <v/>
      </c>
      <c r="Q371" s="5" t="str">
        <f>IF(Monde!L50="","",Monde!L50)</f>
        <v/>
      </c>
      <c r="R371" s="5" t="str">
        <f>IF(Monde!M50="","",Monde!M50)</f>
        <v/>
      </c>
      <c r="S371" s="5" t="str">
        <f>IF(Monde!N50="","",Monde!N50)</f>
        <v/>
      </c>
      <c r="T371" s="5" t="str">
        <f>IF(Monde!P50="","",Monde!P50)</f>
        <v/>
      </c>
      <c r="U371" s="5" t="str">
        <f>IF(Monde!Q50="","",Monde!Q50)</f>
        <v/>
      </c>
      <c r="V371" s="5" t="str">
        <f>IF(Monde!R50="","",Monde!R50)</f>
        <v/>
      </c>
      <c r="W371" s="5" t="str">
        <f>IF(BFA!U50="","",BFA!U50)</f>
        <v/>
      </c>
      <c r="X371" s="5" t="str">
        <f>IF(BFA!V50="","",BFA!V50)</f>
        <v/>
      </c>
      <c r="Y371" s="5" t="str">
        <f>IF(BFA!W50="","",BFA!W50)</f>
        <v/>
      </c>
      <c r="Z371" s="5" t="str">
        <f>IF(BFA!X50="","",BFA!X50)</f>
        <v/>
      </c>
      <c r="AA371" s="5">
        <f>IF(Pays!$E$4="","",Pays!$E$4)</f>
        <v>0</v>
      </c>
      <c r="AB371" s="5">
        <f>IF(Pays!$F$4="","",Pays!$F$4)</f>
        <v>50.2</v>
      </c>
      <c r="AC371" s="5">
        <f>IF(Pays!$H$4="","",Pays!$H$4)</f>
        <v>31.7</v>
      </c>
      <c r="AD371" s="5" t="str">
        <f>IF(Annuel!C6="","",Annuel!C6)</f>
        <v/>
      </c>
      <c r="AE371" s="5" t="str">
        <f>IF(Annuel!K6="","",Annuel!K6)</f>
        <v/>
      </c>
      <c r="AF371" s="5" t="str">
        <f>IF(Annuel!S6="","",Annuel!S6)</f>
        <v/>
      </c>
      <c r="AG371" s="5" t="str">
        <f>IF(Annuel!AA6="","",Annuel!AA6)</f>
        <v/>
      </c>
      <c r="AH371" s="5" t="str">
        <f>IF(A371&gt;=Parametres!$C$6,"base 2023","avant 2025")</f>
        <v>avant 2025</v>
      </c>
    </row>
    <row r="372" spans="1:34" x14ac:dyDescent="0.25">
      <c r="A372" s="1" t="s">
        <v>316</v>
      </c>
      <c r="B372" s="1" t="s">
        <v>667</v>
      </c>
      <c r="C372" s="1" t="s">
        <v>666</v>
      </c>
      <c r="D372" s="5" t="str">
        <f>IF(BFA!B51="","",BFA!B51)</f>
        <v/>
      </c>
      <c r="E372" s="5" t="str">
        <f>IF(BFA!C51="","",BFA!C51)</f>
        <v/>
      </c>
      <c r="F372" s="5" t="str">
        <f>IF(Monde!B51="","",Monde!B51)</f>
        <v/>
      </c>
      <c r="G372" s="5" t="str">
        <f>IF(Monde!H51="","",Monde!H51)</f>
        <v/>
      </c>
      <c r="H372" s="5" t="str">
        <f>IF(Monde!O51="","",Monde!O51)</f>
        <v/>
      </c>
      <c r="I372" s="5" t="str">
        <f>IF(Monde!C51="","",Monde!C51)</f>
        <v/>
      </c>
      <c r="J372" s="5" t="str">
        <f>IF(Monde!D51="","",Monde!D51)</f>
        <v/>
      </c>
      <c r="K372" s="5" t="str">
        <f>IF(Monde!E51="","",Monde!E51)</f>
        <v/>
      </c>
      <c r="L372" s="5" t="str">
        <f>IF(Monde!F51="","",Monde!F51)</f>
        <v/>
      </c>
      <c r="M372" s="5" t="str">
        <f>IF(Monde!G51="","",Monde!G51)</f>
        <v/>
      </c>
      <c r="N372" s="5" t="str">
        <f>IF(Monde!I51="","",Monde!I51)</f>
        <v/>
      </c>
      <c r="O372" s="5" t="str">
        <f>IF(Monde!J51="","",Monde!J51)</f>
        <v/>
      </c>
      <c r="P372" s="5" t="str">
        <f>IF(Monde!K51="","",Monde!K51)</f>
        <v/>
      </c>
      <c r="Q372" s="5" t="str">
        <f>IF(Monde!L51="","",Monde!L51)</f>
        <v/>
      </c>
      <c r="R372" s="5" t="str">
        <f>IF(Monde!M51="","",Monde!M51)</f>
        <v/>
      </c>
      <c r="S372" s="5" t="str">
        <f>IF(Monde!N51="","",Monde!N51)</f>
        <v/>
      </c>
      <c r="T372" s="5" t="str">
        <f>IF(Monde!P51="","",Monde!P51)</f>
        <v/>
      </c>
      <c r="U372" s="5" t="str">
        <f>IF(Monde!Q51="","",Monde!Q51)</f>
        <v/>
      </c>
      <c r="V372" s="5" t="str">
        <f>IF(Monde!R51="","",Monde!R51)</f>
        <v/>
      </c>
      <c r="W372" s="5" t="str">
        <f>IF(BFA!U51="","",BFA!U51)</f>
        <v/>
      </c>
      <c r="X372" s="5" t="str">
        <f>IF(BFA!V51="","",BFA!V51)</f>
        <v/>
      </c>
      <c r="Y372" s="5" t="str">
        <f>IF(BFA!W51="","",BFA!W51)</f>
        <v/>
      </c>
      <c r="Z372" s="5" t="str">
        <f>IF(BFA!X51="","",BFA!X51)</f>
        <v/>
      </c>
      <c r="AA372" s="5">
        <f>IF(Pays!$E$4="","",Pays!$E$4)</f>
        <v>0</v>
      </c>
      <c r="AB372" s="5">
        <f>IF(Pays!$F$4="","",Pays!$F$4)</f>
        <v>50.2</v>
      </c>
      <c r="AC372" s="5">
        <f>IF(Pays!$H$4="","",Pays!$H$4)</f>
        <v>31.7</v>
      </c>
      <c r="AD372" s="5" t="str">
        <f>IF(Annuel!C7="","",Annuel!C7)</f>
        <v/>
      </c>
      <c r="AE372" s="5" t="str">
        <f>IF(Annuel!K7="","",Annuel!K7)</f>
        <v/>
      </c>
      <c r="AF372" s="5" t="str">
        <f>IF(Annuel!S7="","",Annuel!S7)</f>
        <v/>
      </c>
      <c r="AG372" s="5" t="str">
        <f>IF(Annuel!AA7="","",Annuel!AA7)</f>
        <v/>
      </c>
      <c r="AH372" s="5" t="str">
        <f>IF(A372&gt;=Parametres!$C$6,"base 2023","avant 2025")</f>
        <v>avant 2025</v>
      </c>
    </row>
    <row r="373" spans="1:34" x14ac:dyDescent="0.25">
      <c r="A373" s="1" t="s">
        <v>317</v>
      </c>
      <c r="B373" s="1" t="s">
        <v>667</v>
      </c>
      <c r="C373" s="1" t="s">
        <v>666</v>
      </c>
      <c r="D373" s="5" t="str">
        <f>IF(BFA!B52="","",BFA!B52)</f>
        <v/>
      </c>
      <c r="E373" s="5" t="str">
        <f>IF(BFA!C52="","",BFA!C52)</f>
        <v/>
      </c>
      <c r="F373" s="5" t="str">
        <f>IF(Monde!B52="","",Monde!B52)</f>
        <v/>
      </c>
      <c r="G373" s="5" t="str">
        <f>IF(Monde!H52="","",Monde!H52)</f>
        <v/>
      </c>
      <c r="H373" s="5" t="str">
        <f>IF(Monde!O52="","",Monde!O52)</f>
        <v/>
      </c>
      <c r="I373" s="5" t="str">
        <f>IF(Monde!C52="","",Monde!C52)</f>
        <v/>
      </c>
      <c r="J373" s="5" t="str">
        <f>IF(Monde!D52="","",Monde!D52)</f>
        <v/>
      </c>
      <c r="K373" s="5" t="str">
        <f>IF(Monde!E52="","",Monde!E52)</f>
        <v/>
      </c>
      <c r="L373" s="5" t="str">
        <f>IF(Monde!F52="","",Monde!F52)</f>
        <v/>
      </c>
      <c r="M373" s="5" t="str">
        <f>IF(Monde!G52="","",Monde!G52)</f>
        <v/>
      </c>
      <c r="N373" s="5" t="str">
        <f>IF(Monde!I52="","",Monde!I52)</f>
        <v/>
      </c>
      <c r="O373" s="5" t="str">
        <f>IF(Monde!J52="","",Monde!J52)</f>
        <v/>
      </c>
      <c r="P373" s="5" t="str">
        <f>IF(Monde!K52="","",Monde!K52)</f>
        <v/>
      </c>
      <c r="Q373" s="5" t="str">
        <f>IF(Monde!L52="","",Monde!L52)</f>
        <v/>
      </c>
      <c r="R373" s="5" t="str">
        <f>IF(Monde!M52="","",Monde!M52)</f>
        <v/>
      </c>
      <c r="S373" s="5" t="str">
        <f>IF(Monde!N52="","",Monde!N52)</f>
        <v/>
      </c>
      <c r="T373" s="5" t="str">
        <f>IF(Monde!P52="","",Monde!P52)</f>
        <v/>
      </c>
      <c r="U373" s="5" t="str">
        <f>IF(Monde!Q52="","",Monde!Q52)</f>
        <v/>
      </c>
      <c r="V373" s="5" t="str">
        <f>IF(Monde!R52="","",Monde!R52)</f>
        <v/>
      </c>
      <c r="W373" s="5" t="str">
        <f>IF(BFA!U52="","",BFA!U52)</f>
        <v/>
      </c>
      <c r="X373" s="5" t="str">
        <f>IF(BFA!V52="","",BFA!V52)</f>
        <v/>
      </c>
      <c r="Y373" s="5" t="str">
        <f>IF(BFA!W52="","",BFA!W52)</f>
        <v/>
      </c>
      <c r="Z373" s="5" t="str">
        <f>IF(BFA!X52="","",BFA!X52)</f>
        <v/>
      </c>
      <c r="AA373" s="5">
        <f>IF(Pays!$E$4="","",Pays!$E$4)</f>
        <v>0</v>
      </c>
      <c r="AB373" s="5">
        <f>IF(Pays!$F$4="","",Pays!$F$4)</f>
        <v>50.2</v>
      </c>
      <c r="AC373" s="5">
        <f>IF(Pays!$H$4="","",Pays!$H$4)</f>
        <v>31.7</v>
      </c>
      <c r="AD373" s="5" t="str">
        <f>IF(Annuel!C7="","",Annuel!C7)</f>
        <v/>
      </c>
      <c r="AE373" s="5" t="str">
        <f>IF(Annuel!K7="","",Annuel!K7)</f>
        <v/>
      </c>
      <c r="AF373" s="5" t="str">
        <f>IF(Annuel!S7="","",Annuel!S7)</f>
        <v/>
      </c>
      <c r="AG373" s="5" t="str">
        <f>IF(Annuel!AA7="","",Annuel!AA7)</f>
        <v/>
      </c>
      <c r="AH373" s="5" t="str">
        <f>IF(A373&gt;=Parametres!$C$6,"base 2023","avant 2025")</f>
        <v>avant 2025</v>
      </c>
    </row>
    <row r="374" spans="1:34" x14ac:dyDescent="0.25">
      <c r="A374" s="1" t="s">
        <v>318</v>
      </c>
      <c r="B374" s="1" t="s">
        <v>667</v>
      </c>
      <c r="C374" s="1" t="s">
        <v>666</v>
      </c>
      <c r="D374" s="5" t="str">
        <f>IF(BFA!B53="","",BFA!B53)</f>
        <v/>
      </c>
      <c r="E374" s="5" t="str">
        <f>IF(BFA!C53="","",BFA!C53)</f>
        <v/>
      </c>
      <c r="F374" s="5" t="str">
        <f>IF(Monde!B53="","",Monde!B53)</f>
        <v/>
      </c>
      <c r="G374" s="5" t="str">
        <f>IF(Monde!H53="","",Monde!H53)</f>
        <v/>
      </c>
      <c r="H374" s="5" t="str">
        <f>IF(Monde!O53="","",Monde!O53)</f>
        <v/>
      </c>
      <c r="I374" s="5" t="str">
        <f>IF(Monde!C53="","",Monde!C53)</f>
        <v/>
      </c>
      <c r="J374" s="5" t="str">
        <f>IF(Monde!D53="","",Monde!D53)</f>
        <v/>
      </c>
      <c r="K374" s="5" t="str">
        <f>IF(Monde!E53="","",Monde!E53)</f>
        <v/>
      </c>
      <c r="L374" s="5" t="str">
        <f>IF(Monde!F53="","",Monde!F53)</f>
        <v/>
      </c>
      <c r="M374" s="5" t="str">
        <f>IF(Monde!G53="","",Monde!G53)</f>
        <v/>
      </c>
      <c r="N374" s="5" t="str">
        <f>IF(Monde!I53="","",Monde!I53)</f>
        <v/>
      </c>
      <c r="O374" s="5" t="str">
        <f>IF(Monde!J53="","",Monde!J53)</f>
        <v/>
      </c>
      <c r="P374" s="5" t="str">
        <f>IF(Monde!K53="","",Monde!K53)</f>
        <v/>
      </c>
      <c r="Q374" s="5" t="str">
        <f>IF(Monde!L53="","",Monde!L53)</f>
        <v/>
      </c>
      <c r="R374" s="5" t="str">
        <f>IF(Monde!M53="","",Monde!M53)</f>
        <v/>
      </c>
      <c r="S374" s="5" t="str">
        <f>IF(Monde!N53="","",Monde!N53)</f>
        <v/>
      </c>
      <c r="T374" s="5" t="str">
        <f>IF(Monde!P53="","",Monde!P53)</f>
        <v/>
      </c>
      <c r="U374" s="5" t="str">
        <f>IF(Monde!Q53="","",Monde!Q53)</f>
        <v/>
      </c>
      <c r="V374" s="5" t="str">
        <f>IF(Monde!R53="","",Monde!R53)</f>
        <v/>
      </c>
      <c r="W374" s="5" t="str">
        <f>IF(BFA!U53="","",BFA!U53)</f>
        <v/>
      </c>
      <c r="X374" s="5" t="str">
        <f>IF(BFA!V53="","",BFA!V53)</f>
        <v/>
      </c>
      <c r="Y374" s="5" t="str">
        <f>IF(BFA!W53="","",BFA!W53)</f>
        <v/>
      </c>
      <c r="Z374" s="5" t="str">
        <f>IF(BFA!X53="","",BFA!X53)</f>
        <v/>
      </c>
      <c r="AA374" s="5">
        <f>IF(Pays!$E$4="","",Pays!$E$4)</f>
        <v>0</v>
      </c>
      <c r="AB374" s="5">
        <f>IF(Pays!$F$4="","",Pays!$F$4)</f>
        <v>50.2</v>
      </c>
      <c r="AC374" s="5">
        <f>IF(Pays!$H$4="","",Pays!$H$4)</f>
        <v>31.7</v>
      </c>
      <c r="AD374" s="5" t="str">
        <f>IF(Annuel!C7="","",Annuel!C7)</f>
        <v/>
      </c>
      <c r="AE374" s="5" t="str">
        <f>IF(Annuel!K7="","",Annuel!K7)</f>
        <v/>
      </c>
      <c r="AF374" s="5" t="str">
        <f>IF(Annuel!S7="","",Annuel!S7)</f>
        <v/>
      </c>
      <c r="AG374" s="5" t="str">
        <f>IF(Annuel!AA7="","",Annuel!AA7)</f>
        <v/>
      </c>
      <c r="AH374" s="5" t="str">
        <f>IF(A374&gt;=Parametres!$C$6,"base 2023","avant 2025")</f>
        <v>avant 2025</v>
      </c>
    </row>
    <row r="375" spans="1:34" x14ac:dyDescent="0.25">
      <c r="A375" s="1" t="s">
        <v>319</v>
      </c>
      <c r="B375" s="1" t="s">
        <v>667</v>
      </c>
      <c r="C375" s="1" t="s">
        <v>666</v>
      </c>
      <c r="D375" s="5" t="str">
        <f>IF(BFA!B54="","",BFA!B54)</f>
        <v/>
      </c>
      <c r="E375" s="5" t="str">
        <f>IF(BFA!C54="","",BFA!C54)</f>
        <v/>
      </c>
      <c r="F375" s="5" t="str">
        <f>IF(Monde!B54="","",Monde!B54)</f>
        <v/>
      </c>
      <c r="G375" s="5" t="str">
        <f>IF(Monde!H54="","",Monde!H54)</f>
        <v/>
      </c>
      <c r="H375" s="5" t="str">
        <f>IF(Monde!O54="","",Monde!O54)</f>
        <v/>
      </c>
      <c r="I375" s="5" t="str">
        <f>IF(Monde!C54="","",Monde!C54)</f>
        <v/>
      </c>
      <c r="J375" s="5" t="str">
        <f>IF(Monde!D54="","",Monde!D54)</f>
        <v/>
      </c>
      <c r="K375" s="5" t="str">
        <f>IF(Monde!E54="","",Monde!E54)</f>
        <v/>
      </c>
      <c r="L375" s="5" t="str">
        <f>IF(Monde!F54="","",Monde!F54)</f>
        <v/>
      </c>
      <c r="M375" s="5" t="str">
        <f>IF(Monde!G54="","",Monde!G54)</f>
        <v/>
      </c>
      <c r="N375" s="5" t="str">
        <f>IF(Monde!I54="","",Monde!I54)</f>
        <v/>
      </c>
      <c r="O375" s="5" t="str">
        <f>IF(Monde!J54="","",Monde!J54)</f>
        <v/>
      </c>
      <c r="P375" s="5" t="str">
        <f>IF(Monde!K54="","",Monde!K54)</f>
        <v/>
      </c>
      <c r="Q375" s="5" t="str">
        <f>IF(Monde!L54="","",Monde!L54)</f>
        <v/>
      </c>
      <c r="R375" s="5" t="str">
        <f>IF(Monde!M54="","",Monde!M54)</f>
        <v/>
      </c>
      <c r="S375" s="5" t="str">
        <f>IF(Monde!N54="","",Monde!N54)</f>
        <v/>
      </c>
      <c r="T375" s="5" t="str">
        <f>IF(Monde!P54="","",Monde!P54)</f>
        <v/>
      </c>
      <c r="U375" s="5" t="str">
        <f>IF(Monde!Q54="","",Monde!Q54)</f>
        <v/>
      </c>
      <c r="V375" s="5" t="str">
        <f>IF(Monde!R54="","",Monde!R54)</f>
        <v/>
      </c>
      <c r="W375" s="5" t="str">
        <f>IF(BFA!U54="","",BFA!U54)</f>
        <v/>
      </c>
      <c r="X375" s="5" t="str">
        <f>IF(BFA!V54="","",BFA!V54)</f>
        <v/>
      </c>
      <c r="Y375" s="5" t="str">
        <f>IF(BFA!W54="","",BFA!W54)</f>
        <v/>
      </c>
      <c r="Z375" s="5" t="str">
        <f>IF(BFA!X54="","",BFA!X54)</f>
        <v/>
      </c>
      <c r="AA375" s="5">
        <f>IF(Pays!$E$4="","",Pays!$E$4)</f>
        <v>0</v>
      </c>
      <c r="AB375" s="5">
        <f>IF(Pays!$F$4="","",Pays!$F$4)</f>
        <v>50.2</v>
      </c>
      <c r="AC375" s="5">
        <f>IF(Pays!$H$4="","",Pays!$H$4)</f>
        <v>31.7</v>
      </c>
      <c r="AD375" s="5" t="str">
        <f>IF(Annuel!C7="","",Annuel!C7)</f>
        <v/>
      </c>
      <c r="AE375" s="5" t="str">
        <f>IF(Annuel!K7="","",Annuel!K7)</f>
        <v/>
      </c>
      <c r="AF375" s="5" t="str">
        <f>IF(Annuel!S7="","",Annuel!S7)</f>
        <v/>
      </c>
      <c r="AG375" s="5" t="str">
        <f>IF(Annuel!AA7="","",Annuel!AA7)</f>
        <v/>
      </c>
      <c r="AH375" s="5" t="str">
        <f>IF(A375&gt;=Parametres!$C$6,"base 2023","avant 2025")</f>
        <v>avant 2025</v>
      </c>
    </row>
    <row r="376" spans="1:34" x14ac:dyDescent="0.25">
      <c r="A376" s="1" t="s">
        <v>320</v>
      </c>
      <c r="B376" s="1" t="s">
        <v>667</v>
      </c>
      <c r="C376" s="1" t="s">
        <v>666</v>
      </c>
      <c r="D376" s="5" t="str">
        <f>IF(BFA!B55="","",BFA!B55)</f>
        <v/>
      </c>
      <c r="E376" s="5" t="str">
        <f>IF(BFA!C55="","",BFA!C55)</f>
        <v/>
      </c>
      <c r="F376" s="5" t="str">
        <f>IF(Monde!B55="","",Monde!B55)</f>
        <v/>
      </c>
      <c r="G376" s="5" t="str">
        <f>IF(Monde!H55="","",Monde!H55)</f>
        <v/>
      </c>
      <c r="H376" s="5" t="str">
        <f>IF(Monde!O55="","",Monde!O55)</f>
        <v/>
      </c>
      <c r="I376" s="5" t="str">
        <f>IF(Monde!C55="","",Monde!C55)</f>
        <v/>
      </c>
      <c r="J376" s="5" t="str">
        <f>IF(Monde!D55="","",Monde!D55)</f>
        <v/>
      </c>
      <c r="K376" s="5" t="str">
        <f>IF(Monde!E55="","",Monde!E55)</f>
        <v/>
      </c>
      <c r="L376" s="5" t="str">
        <f>IF(Monde!F55="","",Monde!F55)</f>
        <v/>
      </c>
      <c r="M376" s="5" t="str">
        <f>IF(Monde!G55="","",Monde!G55)</f>
        <v/>
      </c>
      <c r="N376" s="5" t="str">
        <f>IF(Monde!I55="","",Monde!I55)</f>
        <v/>
      </c>
      <c r="O376" s="5" t="str">
        <f>IF(Monde!J55="","",Monde!J55)</f>
        <v/>
      </c>
      <c r="P376" s="5" t="str">
        <f>IF(Monde!K55="","",Monde!K55)</f>
        <v/>
      </c>
      <c r="Q376" s="5" t="str">
        <f>IF(Monde!L55="","",Monde!L55)</f>
        <v/>
      </c>
      <c r="R376" s="5" t="str">
        <f>IF(Monde!M55="","",Monde!M55)</f>
        <v/>
      </c>
      <c r="S376" s="5" t="str">
        <f>IF(Monde!N55="","",Monde!N55)</f>
        <v/>
      </c>
      <c r="T376" s="5" t="str">
        <f>IF(Monde!P55="","",Monde!P55)</f>
        <v/>
      </c>
      <c r="U376" s="5" t="str">
        <f>IF(Monde!Q55="","",Monde!Q55)</f>
        <v/>
      </c>
      <c r="V376" s="5" t="str">
        <f>IF(Monde!R55="","",Monde!R55)</f>
        <v/>
      </c>
      <c r="W376" s="5" t="str">
        <f>IF(BFA!U55="","",BFA!U55)</f>
        <v/>
      </c>
      <c r="X376" s="5" t="str">
        <f>IF(BFA!V55="","",BFA!V55)</f>
        <v/>
      </c>
      <c r="Y376" s="5" t="str">
        <f>IF(BFA!W55="","",BFA!W55)</f>
        <v/>
      </c>
      <c r="Z376" s="5" t="str">
        <f>IF(BFA!X55="","",BFA!X55)</f>
        <v/>
      </c>
      <c r="AA376" s="5">
        <f>IF(Pays!$E$4="","",Pays!$E$4)</f>
        <v>0</v>
      </c>
      <c r="AB376" s="5">
        <f>IF(Pays!$F$4="","",Pays!$F$4)</f>
        <v>50.2</v>
      </c>
      <c r="AC376" s="5">
        <f>IF(Pays!$H$4="","",Pays!$H$4)</f>
        <v>31.7</v>
      </c>
      <c r="AD376" s="5" t="str">
        <f>IF(Annuel!C7="","",Annuel!C7)</f>
        <v/>
      </c>
      <c r="AE376" s="5" t="str">
        <f>IF(Annuel!K7="","",Annuel!K7)</f>
        <v/>
      </c>
      <c r="AF376" s="5" t="str">
        <f>IF(Annuel!S7="","",Annuel!S7)</f>
        <v/>
      </c>
      <c r="AG376" s="5" t="str">
        <f>IF(Annuel!AA7="","",Annuel!AA7)</f>
        <v/>
      </c>
      <c r="AH376" s="5" t="str">
        <f>IF(A376&gt;=Parametres!$C$6,"base 2023","avant 2025")</f>
        <v>avant 2025</v>
      </c>
    </row>
    <row r="377" spans="1:34" x14ac:dyDescent="0.25">
      <c r="A377" s="1" t="s">
        <v>321</v>
      </c>
      <c r="B377" s="1" t="s">
        <v>667</v>
      </c>
      <c r="C377" s="1" t="s">
        <v>666</v>
      </c>
      <c r="D377" s="5" t="str">
        <f>IF(BFA!B56="","",BFA!B56)</f>
        <v/>
      </c>
      <c r="E377" s="5" t="str">
        <f>IF(BFA!C56="","",BFA!C56)</f>
        <v/>
      </c>
      <c r="F377" s="5" t="str">
        <f>IF(Monde!B56="","",Monde!B56)</f>
        <v/>
      </c>
      <c r="G377" s="5" t="str">
        <f>IF(Monde!H56="","",Monde!H56)</f>
        <v/>
      </c>
      <c r="H377" s="5" t="str">
        <f>IF(Monde!O56="","",Monde!O56)</f>
        <v/>
      </c>
      <c r="I377" s="5" t="str">
        <f>IF(Monde!C56="","",Monde!C56)</f>
        <v/>
      </c>
      <c r="J377" s="5" t="str">
        <f>IF(Monde!D56="","",Monde!D56)</f>
        <v/>
      </c>
      <c r="K377" s="5" t="str">
        <f>IF(Monde!E56="","",Monde!E56)</f>
        <v/>
      </c>
      <c r="L377" s="5" t="str">
        <f>IF(Monde!F56="","",Monde!F56)</f>
        <v/>
      </c>
      <c r="M377" s="5" t="str">
        <f>IF(Monde!G56="","",Monde!G56)</f>
        <v/>
      </c>
      <c r="N377" s="5" t="str">
        <f>IF(Monde!I56="","",Monde!I56)</f>
        <v/>
      </c>
      <c r="O377" s="5" t="str">
        <f>IF(Monde!J56="","",Monde!J56)</f>
        <v/>
      </c>
      <c r="P377" s="5" t="str">
        <f>IF(Monde!K56="","",Monde!K56)</f>
        <v/>
      </c>
      <c r="Q377" s="5" t="str">
        <f>IF(Monde!L56="","",Monde!L56)</f>
        <v/>
      </c>
      <c r="R377" s="5" t="str">
        <f>IF(Monde!M56="","",Monde!M56)</f>
        <v/>
      </c>
      <c r="S377" s="5" t="str">
        <f>IF(Monde!N56="","",Monde!N56)</f>
        <v/>
      </c>
      <c r="T377" s="5" t="str">
        <f>IF(Monde!P56="","",Monde!P56)</f>
        <v/>
      </c>
      <c r="U377" s="5" t="str">
        <f>IF(Monde!Q56="","",Monde!Q56)</f>
        <v/>
      </c>
      <c r="V377" s="5" t="str">
        <f>IF(Monde!R56="","",Monde!R56)</f>
        <v/>
      </c>
      <c r="W377" s="5" t="str">
        <f>IF(BFA!U56="","",BFA!U56)</f>
        <v/>
      </c>
      <c r="X377" s="5" t="str">
        <f>IF(BFA!V56="","",BFA!V56)</f>
        <v/>
      </c>
      <c r="Y377" s="5" t="str">
        <f>IF(BFA!W56="","",BFA!W56)</f>
        <v/>
      </c>
      <c r="Z377" s="5" t="str">
        <f>IF(BFA!X56="","",BFA!X56)</f>
        <v/>
      </c>
      <c r="AA377" s="5">
        <f>IF(Pays!$E$4="","",Pays!$E$4)</f>
        <v>0</v>
      </c>
      <c r="AB377" s="5">
        <f>IF(Pays!$F$4="","",Pays!$F$4)</f>
        <v>50.2</v>
      </c>
      <c r="AC377" s="5">
        <f>IF(Pays!$H$4="","",Pays!$H$4)</f>
        <v>31.7</v>
      </c>
      <c r="AD377" s="5" t="str">
        <f>IF(Annuel!C7="","",Annuel!C7)</f>
        <v/>
      </c>
      <c r="AE377" s="5" t="str">
        <f>IF(Annuel!K7="","",Annuel!K7)</f>
        <v/>
      </c>
      <c r="AF377" s="5" t="str">
        <f>IF(Annuel!S7="","",Annuel!S7)</f>
        <v/>
      </c>
      <c r="AG377" s="5" t="str">
        <f>IF(Annuel!AA7="","",Annuel!AA7)</f>
        <v/>
      </c>
      <c r="AH377" s="5" t="str">
        <f>IF(A377&gt;=Parametres!$C$6,"base 2023","avant 2025")</f>
        <v>avant 2025</v>
      </c>
    </row>
    <row r="378" spans="1:34" x14ac:dyDescent="0.25">
      <c r="A378" s="1" t="s">
        <v>322</v>
      </c>
      <c r="B378" s="1" t="s">
        <v>667</v>
      </c>
      <c r="C378" s="1" t="s">
        <v>666</v>
      </c>
      <c r="D378" s="5" t="str">
        <f>IF(BFA!B57="","",BFA!B57)</f>
        <v/>
      </c>
      <c r="E378" s="5" t="str">
        <f>IF(BFA!C57="","",BFA!C57)</f>
        <v/>
      </c>
      <c r="F378" s="5" t="str">
        <f>IF(Monde!B57="","",Monde!B57)</f>
        <v/>
      </c>
      <c r="G378" s="5" t="str">
        <f>IF(Monde!H57="","",Monde!H57)</f>
        <v/>
      </c>
      <c r="H378" s="5" t="str">
        <f>IF(Monde!O57="","",Monde!O57)</f>
        <v/>
      </c>
      <c r="I378" s="5" t="str">
        <f>IF(Monde!C57="","",Monde!C57)</f>
        <v/>
      </c>
      <c r="J378" s="5" t="str">
        <f>IF(Monde!D57="","",Monde!D57)</f>
        <v/>
      </c>
      <c r="K378" s="5" t="str">
        <f>IF(Monde!E57="","",Monde!E57)</f>
        <v/>
      </c>
      <c r="L378" s="5" t="str">
        <f>IF(Monde!F57="","",Monde!F57)</f>
        <v/>
      </c>
      <c r="M378" s="5" t="str">
        <f>IF(Monde!G57="","",Monde!G57)</f>
        <v/>
      </c>
      <c r="N378" s="5" t="str">
        <f>IF(Monde!I57="","",Monde!I57)</f>
        <v/>
      </c>
      <c r="O378" s="5" t="str">
        <f>IF(Monde!J57="","",Monde!J57)</f>
        <v/>
      </c>
      <c r="P378" s="5" t="str">
        <f>IF(Monde!K57="","",Monde!K57)</f>
        <v/>
      </c>
      <c r="Q378" s="5" t="str">
        <f>IF(Monde!L57="","",Monde!L57)</f>
        <v/>
      </c>
      <c r="R378" s="5" t="str">
        <f>IF(Monde!M57="","",Monde!M57)</f>
        <v/>
      </c>
      <c r="S378" s="5" t="str">
        <f>IF(Monde!N57="","",Monde!N57)</f>
        <v/>
      </c>
      <c r="T378" s="5" t="str">
        <f>IF(Monde!P57="","",Monde!P57)</f>
        <v/>
      </c>
      <c r="U378" s="5" t="str">
        <f>IF(Monde!Q57="","",Monde!Q57)</f>
        <v/>
      </c>
      <c r="V378" s="5" t="str">
        <f>IF(Monde!R57="","",Monde!R57)</f>
        <v/>
      </c>
      <c r="W378" s="5" t="str">
        <f>IF(BFA!U57="","",BFA!U57)</f>
        <v/>
      </c>
      <c r="X378" s="5" t="str">
        <f>IF(BFA!V57="","",BFA!V57)</f>
        <v/>
      </c>
      <c r="Y378" s="5" t="str">
        <f>IF(BFA!W57="","",BFA!W57)</f>
        <v/>
      </c>
      <c r="Z378" s="5" t="str">
        <f>IF(BFA!X57="","",BFA!X57)</f>
        <v/>
      </c>
      <c r="AA378" s="5">
        <f>IF(Pays!$E$4="","",Pays!$E$4)</f>
        <v>0</v>
      </c>
      <c r="AB378" s="5">
        <f>IF(Pays!$F$4="","",Pays!$F$4)</f>
        <v>50.2</v>
      </c>
      <c r="AC378" s="5">
        <f>IF(Pays!$H$4="","",Pays!$H$4)</f>
        <v>31.7</v>
      </c>
      <c r="AD378" s="5" t="str">
        <f>IF(Annuel!C7="","",Annuel!C7)</f>
        <v/>
      </c>
      <c r="AE378" s="5" t="str">
        <f>IF(Annuel!K7="","",Annuel!K7)</f>
        <v/>
      </c>
      <c r="AF378" s="5" t="str">
        <f>IF(Annuel!S7="","",Annuel!S7)</f>
        <v/>
      </c>
      <c r="AG378" s="5" t="str">
        <f>IF(Annuel!AA7="","",Annuel!AA7)</f>
        <v/>
      </c>
      <c r="AH378" s="5" t="str">
        <f>IF(A378&gt;=Parametres!$C$6,"base 2023","avant 2025")</f>
        <v>avant 2025</v>
      </c>
    </row>
    <row r="379" spans="1:34" x14ac:dyDescent="0.25">
      <c r="A379" s="1" t="s">
        <v>323</v>
      </c>
      <c r="B379" s="1" t="s">
        <v>667</v>
      </c>
      <c r="C379" s="1" t="s">
        <v>666</v>
      </c>
      <c r="D379" s="5" t="str">
        <f>IF(BFA!B58="","",BFA!B58)</f>
        <v/>
      </c>
      <c r="E379" s="5" t="str">
        <f>IF(BFA!C58="","",BFA!C58)</f>
        <v/>
      </c>
      <c r="F379" s="5" t="str">
        <f>IF(Monde!B58="","",Monde!B58)</f>
        <v/>
      </c>
      <c r="G379" s="5" t="str">
        <f>IF(Monde!H58="","",Monde!H58)</f>
        <v/>
      </c>
      <c r="H379" s="5" t="str">
        <f>IF(Monde!O58="","",Monde!O58)</f>
        <v/>
      </c>
      <c r="I379" s="5" t="str">
        <f>IF(Monde!C58="","",Monde!C58)</f>
        <v/>
      </c>
      <c r="J379" s="5" t="str">
        <f>IF(Monde!D58="","",Monde!D58)</f>
        <v/>
      </c>
      <c r="K379" s="5" t="str">
        <f>IF(Monde!E58="","",Monde!E58)</f>
        <v/>
      </c>
      <c r="L379" s="5" t="str">
        <f>IF(Monde!F58="","",Monde!F58)</f>
        <v/>
      </c>
      <c r="M379" s="5" t="str">
        <f>IF(Monde!G58="","",Monde!G58)</f>
        <v/>
      </c>
      <c r="N379" s="5" t="str">
        <f>IF(Monde!I58="","",Monde!I58)</f>
        <v/>
      </c>
      <c r="O379" s="5" t="str">
        <f>IF(Monde!J58="","",Monde!J58)</f>
        <v/>
      </c>
      <c r="P379" s="5" t="str">
        <f>IF(Monde!K58="","",Monde!K58)</f>
        <v/>
      </c>
      <c r="Q379" s="5" t="str">
        <f>IF(Monde!L58="","",Monde!L58)</f>
        <v/>
      </c>
      <c r="R379" s="5" t="str">
        <f>IF(Monde!M58="","",Monde!M58)</f>
        <v/>
      </c>
      <c r="S379" s="5" t="str">
        <f>IF(Monde!N58="","",Monde!N58)</f>
        <v/>
      </c>
      <c r="T379" s="5" t="str">
        <f>IF(Monde!P58="","",Monde!P58)</f>
        <v/>
      </c>
      <c r="U379" s="5" t="str">
        <f>IF(Monde!Q58="","",Monde!Q58)</f>
        <v/>
      </c>
      <c r="V379" s="5" t="str">
        <f>IF(Monde!R58="","",Monde!R58)</f>
        <v/>
      </c>
      <c r="W379" s="5" t="str">
        <f>IF(BFA!U58="","",BFA!U58)</f>
        <v/>
      </c>
      <c r="X379" s="5" t="str">
        <f>IF(BFA!V58="","",BFA!V58)</f>
        <v/>
      </c>
      <c r="Y379" s="5" t="str">
        <f>IF(BFA!W58="","",BFA!W58)</f>
        <v/>
      </c>
      <c r="Z379" s="5" t="str">
        <f>IF(BFA!X58="","",BFA!X58)</f>
        <v/>
      </c>
      <c r="AA379" s="5">
        <f>IF(Pays!$E$4="","",Pays!$E$4)</f>
        <v>0</v>
      </c>
      <c r="AB379" s="5">
        <f>IF(Pays!$F$4="","",Pays!$F$4)</f>
        <v>50.2</v>
      </c>
      <c r="AC379" s="5">
        <f>IF(Pays!$H$4="","",Pays!$H$4)</f>
        <v>31.7</v>
      </c>
      <c r="AD379" s="5" t="str">
        <f>IF(Annuel!C7="","",Annuel!C7)</f>
        <v/>
      </c>
      <c r="AE379" s="5" t="str">
        <f>IF(Annuel!K7="","",Annuel!K7)</f>
        <v/>
      </c>
      <c r="AF379" s="5" t="str">
        <f>IF(Annuel!S7="","",Annuel!S7)</f>
        <v/>
      </c>
      <c r="AG379" s="5" t="str">
        <f>IF(Annuel!AA7="","",Annuel!AA7)</f>
        <v/>
      </c>
      <c r="AH379" s="5" t="str">
        <f>IF(A379&gt;=Parametres!$C$6,"base 2023","avant 2025")</f>
        <v>avant 2025</v>
      </c>
    </row>
    <row r="380" spans="1:34" x14ac:dyDescent="0.25">
      <c r="A380" s="1" t="s">
        <v>324</v>
      </c>
      <c r="B380" s="1" t="s">
        <v>667</v>
      </c>
      <c r="C380" s="1" t="s">
        <v>666</v>
      </c>
      <c r="D380" s="5" t="str">
        <f>IF(BFA!B59="","",BFA!B59)</f>
        <v/>
      </c>
      <c r="E380" s="5" t="str">
        <f>IF(BFA!C59="","",BFA!C59)</f>
        <v/>
      </c>
      <c r="F380" s="5" t="str">
        <f>IF(Monde!B59="","",Monde!B59)</f>
        <v/>
      </c>
      <c r="G380" s="5" t="str">
        <f>IF(Monde!H59="","",Monde!H59)</f>
        <v/>
      </c>
      <c r="H380" s="5" t="str">
        <f>IF(Monde!O59="","",Monde!O59)</f>
        <v/>
      </c>
      <c r="I380" s="5" t="str">
        <f>IF(Monde!C59="","",Monde!C59)</f>
        <v/>
      </c>
      <c r="J380" s="5" t="str">
        <f>IF(Monde!D59="","",Monde!D59)</f>
        <v/>
      </c>
      <c r="K380" s="5" t="str">
        <f>IF(Monde!E59="","",Monde!E59)</f>
        <v/>
      </c>
      <c r="L380" s="5" t="str">
        <f>IF(Monde!F59="","",Monde!F59)</f>
        <v/>
      </c>
      <c r="M380" s="5" t="str">
        <f>IF(Monde!G59="","",Monde!G59)</f>
        <v/>
      </c>
      <c r="N380" s="5" t="str">
        <f>IF(Monde!I59="","",Monde!I59)</f>
        <v/>
      </c>
      <c r="O380" s="5" t="str">
        <f>IF(Monde!J59="","",Monde!J59)</f>
        <v/>
      </c>
      <c r="P380" s="5" t="str">
        <f>IF(Monde!K59="","",Monde!K59)</f>
        <v/>
      </c>
      <c r="Q380" s="5" t="str">
        <f>IF(Monde!L59="","",Monde!L59)</f>
        <v/>
      </c>
      <c r="R380" s="5" t="str">
        <f>IF(Monde!M59="","",Monde!M59)</f>
        <v/>
      </c>
      <c r="S380" s="5" t="str">
        <f>IF(Monde!N59="","",Monde!N59)</f>
        <v/>
      </c>
      <c r="T380" s="5" t="str">
        <f>IF(Monde!P59="","",Monde!P59)</f>
        <v/>
      </c>
      <c r="U380" s="5" t="str">
        <f>IF(Monde!Q59="","",Monde!Q59)</f>
        <v/>
      </c>
      <c r="V380" s="5" t="str">
        <f>IF(Monde!R59="","",Monde!R59)</f>
        <v/>
      </c>
      <c r="W380" s="5" t="str">
        <f>IF(BFA!U59="","",BFA!U59)</f>
        <v/>
      </c>
      <c r="X380" s="5" t="str">
        <f>IF(BFA!V59="","",BFA!V59)</f>
        <v/>
      </c>
      <c r="Y380" s="5" t="str">
        <f>IF(BFA!W59="","",BFA!W59)</f>
        <v/>
      </c>
      <c r="Z380" s="5" t="str">
        <f>IF(BFA!X59="","",BFA!X59)</f>
        <v/>
      </c>
      <c r="AA380" s="5">
        <f>IF(Pays!$E$4="","",Pays!$E$4)</f>
        <v>0</v>
      </c>
      <c r="AB380" s="5">
        <f>IF(Pays!$F$4="","",Pays!$F$4)</f>
        <v>50.2</v>
      </c>
      <c r="AC380" s="5">
        <f>IF(Pays!$H$4="","",Pays!$H$4)</f>
        <v>31.7</v>
      </c>
      <c r="AD380" s="5" t="str">
        <f>IF(Annuel!C7="","",Annuel!C7)</f>
        <v/>
      </c>
      <c r="AE380" s="5" t="str">
        <f>IF(Annuel!K7="","",Annuel!K7)</f>
        <v/>
      </c>
      <c r="AF380" s="5" t="str">
        <f>IF(Annuel!S7="","",Annuel!S7)</f>
        <v/>
      </c>
      <c r="AG380" s="5" t="str">
        <f>IF(Annuel!AA7="","",Annuel!AA7)</f>
        <v/>
      </c>
      <c r="AH380" s="5" t="str">
        <f>IF(A380&gt;=Parametres!$C$6,"base 2023","avant 2025")</f>
        <v>avant 2025</v>
      </c>
    </row>
    <row r="381" spans="1:34" x14ac:dyDescent="0.25">
      <c r="A381" s="1" t="s">
        <v>325</v>
      </c>
      <c r="B381" s="1" t="s">
        <v>667</v>
      </c>
      <c r="C381" s="1" t="s">
        <v>666</v>
      </c>
      <c r="D381" s="5" t="str">
        <f>IF(BFA!B60="","",BFA!B60)</f>
        <v/>
      </c>
      <c r="E381" s="5" t="str">
        <f>IF(BFA!C60="","",BFA!C60)</f>
        <v/>
      </c>
      <c r="F381" s="5" t="str">
        <f>IF(Monde!B60="","",Monde!B60)</f>
        <v/>
      </c>
      <c r="G381" s="5" t="str">
        <f>IF(Monde!H60="","",Monde!H60)</f>
        <v/>
      </c>
      <c r="H381" s="5" t="str">
        <f>IF(Monde!O60="","",Monde!O60)</f>
        <v/>
      </c>
      <c r="I381" s="5" t="str">
        <f>IF(Monde!C60="","",Monde!C60)</f>
        <v/>
      </c>
      <c r="J381" s="5" t="str">
        <f>IF(Monde!D60="","",Monde!D60)</f>
        <v/>
      </c>
      <c r="K381" s="5" t="str">
        <f>IF(Monde!E60="","",Monde!E60)</f>
        <v/>
      </c>
      <c r="L381" s="5" t="str">
        <f>IF(Monde!F60="","",Monde!F60)</f>
        <v/>
      </c>
      <c r="M381" s="5" t="str">
        <f>IF(Monde!G60="","",Monde!G60)</f>
        <v/>
      </c>
      <c r="N381" s="5" t="str">
        <f>IF(Monde!I60="","",Monde!I60)</f>
        <v/>
      </c>
      <c r="O381" s="5" t="str">
        <f>IF(Monde!J60="","",Monde!J60)</f>
        <v/>
      </c>
      <c r="P381" s="5" t="str">
        <f>IF(Monde!K60="","",Monde!K60)</f>
        <v/>
      </c>
      <c r="Q381" s="5" t="str">
        <f>IF(Monde!L60="","",Monde!L60)</f>
        <v/>
      </c>
      <c r="R381" s="5" t="str">
        <f>IF(Monde!M60="","",Monde!M60)</f>
        <v/>
      </c>
      <c r="S381" s="5" t="str">
        <f>IF(Monde!N60="","",Monde!N60)</f>
        <v/>
      </c>
      <c r="T381" s="5" t="str">
        <f>IF(Monde!P60="","",Monde!P60)</f>
        <v/>
      </c>
      <c r="U381" s="5" t="str">
        <f>IF(Monde!Q60="","",Monde!Q60)</f>
        <v/>
      </c>
      <c r="V381" s="5" t="str">
        <f>IF(Monde!R60="","",Monde!R60)</f>
        <v/>
      </c>
      <c r="W381" s="5" t="str">
        <f>IF(BFA!U60="","",BFA!U60)</f>
        <v/>
      </c>
      <c r="X381" s="5" t="str">
        <f>IF(BFA!V60="","",BFA!V60)</f>
        <v/>
      </c>
      <c r="Y381" s="5" t="str">
        <f>IF(BFA!W60="","",BFA!W60)</f>
        <v/>
      </c>
      <c r="Z381" s="5" t="str">
        <f>IF(BFA!X60="","",BFA!X60)</f>
        <v/>
      </c>
      <c r="AA381" s="5">
        <f>IF(Pays!$E$4="","",Pays!$E$4)</f>
        <v>0</v>
      </c>
      <c r="AB381" s="5">
        <f>IF(Pays!$F$4="","",Pays!$F$4)</f>
        <v>50.2</v>
      </c>
      <c r="AC381" s="5">
        <f>IF(Pays!$H$4="","",Pays!$H$4)</f>
        <v>31.7</v>
      </c>
      <c r="AD381" s="5" t="str">
        <f>IF(Annuel!C7="","",Annuel!C7)</f>
        <v/>
      </c>
      <c r="AE381" s="5" t="str">
        <f>IF(Annuel!K7="","",Annuel!K7)</f>
        <v/>
      </c>
      <c r="AF381" s="5" t="str">
        <f>IF(Annuel!S7="","",Annuel!S7)</f>
        <v/>
      </c>
      <c r="AG381" s="5" t="str">
        <f>IF(Annuel!AA7="","",Annuel!AA7)</f>
        <v/>
      </c>
      <c r="AH381" s="5" t="str">
        <f>IF(A381&gt;=Parametres!$C$6,"base 2023","avant 2025")</f>
        <v>avant 2025</v>
      </c>
    </row>
    <row r="382" spans="1:34" x14ac:dyDescent="0.25">
      <c r="A382" s="1" t="s">
        <v>326</v>
      </c>
      <c r="B382" s="1" t="s">
        <v>667</v>
      </c>
      <c r="C382" s="1" t="s">
        <v>666</v>
      </c>
      <c r="D382" s="5" t="str">
        <f>IF(BFA!B61="","",BFA!B61)</f>
        <v/>
      </c>
      <c r="E382" s="5" t="str">
        <f>IF(BFA!C61="","",BFA!C61)</f>
        <v/>
      </c>
      <c r="F382" s="5" t="str">
        <f>IF(Monde!B61="","",Monde!B61)</f>
        <v/>
      </c>
      <c r="G382" s="5" t="str">
        <f>IF(Monde!H61="","",Monde!H61)</f>
        <v/>
      </c>
      <c r="H382" s="5" t="str">
        <f>IF(Monde!O61="","",Monde!O61)</f>
        <v/>
      </c>
      <c r="I382" s="5" t="str">
        <f>IF(Monde!C61="","",Monde!C61)</f>
        <v/>
      </c>
      <c r="J382" s="5" t="str">
        <f>IF(Monde!D61="","",Monde!D61)</f>
        <v/>
      </c>
      <c r="K382" s="5" t="str">
        <f>IF(Monde!E61="","",Monde!E61)</f>
        <v/>
      </c>
      <c r="L382" s="5" t="str">
        <f>IF(Monde!F61="","",Monde!F61)</f>
        <v/>
      </c>
      <c r="M382" s="5" t="str">
        <f>IF(Monde!G61="","",Monde!G61)</f>
        <v/>
      </c>
      <c r="N382" s="5" t="str">
        <f>IF(Monde!I61="","",Monde!I61)</f>
        <v/>
      </c>
      <c r="O382" s="5" t="str">
        <f>IF(Monde!J61="","",Monde!J61)</f>
        <v/>
      </c>
      <c r="P382" s="5" t="str">
        <f>IF(Monde!K61="","",Monde!K61)</f>
        <v/>
      </c>
      <c r="Q382" s="5" t="str">
        <f>IF(Monde!L61="","",Monde!L61)</f>
        <v/>
      </c>
      <c r="R382" s="5" t="str">
        <f>IF(Monde!M61="","",Monde!M61)</f>
        <v/>
      </c>
      <c r="S382" s="5" t="str">
        <f>IF(Monde!N61="","",Monde!N61)</f>
        <v/>
      </c>
      <c r="T382" s="5" t="str">
        <f>IF(Monde!P61="","",Monde!P61)</f>
        <v/>
      </c>
      <c r="U382" s="5" t="str">
        <f>IF(Monde!Q61="","",Monde!Q61)</f>
        <v/>
      </c>
      <c r="V382" s="5" t="str">
        <f>IF(Monde!R61="","",Monde!R61)</f>
        <v/>
      </c>
      <c r="W382" s="5" t="str">
        <f>IF(BFA!U61="","",BFA!U61)</f>
        <v/>
      </c>
      <c r="X382" s="5" t="str">
        <f>IF(BFA!V61="","",BFA!V61)</f>
        <v/>
      </c>
      <c r="Y382" s="5" t="str">
        <f>IF(BFA!W61="","",BFA!W61)</f>
        <v/>
      </c>
      <c r="Z382" s="5" t="str">
        <f>IF(BFA!X61="","",BFA!X61)</f>
        <v/>
      </c>
      <c r="AA382" s="5">
        <f>IF(Pays!$E$4="","",Pays!$E$4)</f>
        <v>0</v>
      </c>
      <c r="AB382" s="5">
        <f>IF(Pays!$F$4="","",Pays!$F$4)</f>
        <v>50.2</v>
      </c>
      <c r="AC382" s="5">
        <f>IF(Pays!$H$4="","",Pays!$H$4)</f>
        <v>31.7</v>
      </c>
      <c r="AD382" s="5" t="str">
        <f>IF(Annuel!C7="","",Annuel!C7)</f>
        <v/>
      </c>
      <c r="AE382" s="5" t="str">
        <f>IF(Annuel!K7="","",Annuel!K7)</f>
        <v/>
      </c>
      <c r="AF382" s="5" t="str">
        <f>IF(Annuel!S7="","",Annuel!S7)</f>
        <v/>
      </c>
      <c r="AG382" s="5" t="str">
        <f>IF(Annuel!AA7="","",Annuel!AA7)</f>
        <v/>
      </c>
      <c r="AH382" s="5" t="str">
        <f>IF(A382&gt;=Parametres!$C$6,"base 2023","avant 2025")</f>
        <v>avant 2025</v>
      </c>
    </row>
    <row r="383" spans="1:34" x14ac:dyDescent="0.25">
      <c r="A383" s="1" t="s">
        <v>327</v>
      </c>
      <c r="B383" s="1" t="s">
        <v>667</v>
      </c>
      <c r="C383" s="1" t="s">
        <v>666</v>
      </c>
      <c r="D383" s="5" t="str">
        <f>IF(BFA!B62="","",BFA!B62)</f>
        <v/>
      </c>
      <c r="E383" s="5" t="str">
        <f>IF(BFA!C62="","",BFA!C62)</f>
        <v/>
      </c>
      <c r="F383" s="5" t="str">
        <f>IF(Monde!B62="","",Monde!B62)</f>
        <v/>
      </c>
      <c r="G383" s="5" t="str">
        <f>IF(Monde!H62="","",Monde!H62)</f>
        <v/>
      </c>
      <c r="H383" s="5" t="str">
        <f>IF(Monde!O62="","",Monde!O62)</f>
        <v/>
      </c>
      <c r="I383" s="5" t="str">
        <f>IF(Monde!C62="","",Monde!C62)</f>
        <v/>
      </c>
      <c r="J383" s="5" t="str">
        <f>IF(Monde!D62="","",Monde!D62)</f>
        <v/>
      </c>
      <c r="K383" s="5" t="str">
        <f>IF(Monde!E62="","",Monde!E62)</f>
        <v/>
      </c>
      <c r="L383" s="5" t="str">
        <f>IF(Monde!F62="","",Monde!F62)</f>
        <v/>
      </c>
      <c r="M383" s="5" t="str">
        <f>IF(Monde!G62="","",Monde!G62)</f>
        <v/>
      </c>
      <c r="N383" s="5" t="str">
        <f>IF(Monde!I62="","",Monde!I62)</f>
        <v/>
      </c>
      <c r="O383" s="5" t="str">
        <f>IF(Monde!J62="","",Monde!J62)</f>
        <v/>
      </c>
      <c r="P383" s="5" t="str">
        <f>IF(Monde!K62="","",Monde!K62)</f>
        <v/>
      </c>
      <c r="Q383" s="5" t="str">
        <f>IF(Monde!L62="","",Monde!L62)</f>
        <v/>
      </c>
      <c r="R383" s="5" t="str">
        <f>IF(Monde!M62="","",Monde!M62)</f>
        <v/>
      </c>
      <c r="S383" s="5" t="str">
        <f>IF(Monde!N62="","",Monde!N62)</f>
        <v/>
      </c>
      <c r="T383" s="5" t="str">
        <f>IF(Monde!P62="","",Monde!P62)</f>
        <v/>
      </c>
      <c r="U383" s="5" t="str">
        <f>IF(Monde!Q62="","",Monde!Q62)</f>
        <v/>
      </c>
      <c r="V383" s="5" t="str">
        <f>IF(Monde!R62="","",Monde!R62)</f>
        <v/>
      </c>
      <c r="W383" s="5" t="str">
        <f>IF(BFA!U62="","",BFA!U62)</f>
        <v/>
      </c>
      <c r="X383" s="5" t="str">
        <f>IF(BFA!V62="","",BFA!V62)</f>
        <v/>
      </c>
      <c r="Y383" s="5" t="str">
        <f>IF(BFA!W62="","",BFA!W62)</f>
        <v/>
      </c>
      <c r="Z383" s="5" t="str">
        <f>IF(BFA!X62="","",BFA!X62)</f>
        <v/>
      </c>
      <c r="AA383" s="5">
        <f>IF(Pays!$E$4="","",Pays!$E$4)</f>
        <v>0</v>
      </c>
      <c r="AB383" s="5">
        <f>IF(Pays!$F$4="","",Pays!$F$4)</f>
        <v>50.2</v>
      </c>
      <c r="AC383" s="5">
        <f>IF(Pays!$H$4="","",Pays!$H$4)</f>
        <v>31.7</v>
      </c>
      <c r="AD383" s="5" t="str">
        <f>IF(Annuel!C7="","",Annuel!C7)</f>
        <v/>
      </c>
      <c r="AE383" s="5" t="str">
        <f>IF(Annuel!K7="","",Annuel!K7)</f>
        <v/>
      </c>
      <c r="AF383" s="5" t="str">
        <f>IF(Annuel!S7="","",Annuel!S7)</f>
        <v/>
      </c>
      <c r="AG383" s="5" t="str">
        <f>IF(Annuel!AA7="","",Annuel!AA7)</f>
        <v/>
      </c>
      <c r="AH383" s="5" t="str">
        <f>IF(A383&gt;=Parametres!$C$6,"base 2023","avant 2025")</f>
        <v>avant 2025</v>
      </c>
    </row>
    <row r="384" spans="1:34" x14ac:dyDescent="0.25">
      <c r="A384" s="1" t="s">
        <v>328</v>
      </c>
      <c r="B384" s="1" t="s">
        <v>667</v>
      </c>
      <c r="C384" s="1" t="s">
        <v>666</v>
      </c>
      <c r="D384" s="5" t="str">
        <f>IF(BFA!B63="","",BFA!B63)</f>
        <v/>
      </c>
      <c r="E384" s="5" t="str">
        <f>IF(BFA!C63="","",BFA!C63)</f>
        <v/>
      </c>
      <c r="F384" s="5" t="str">
        <f>IF(Monde!B63="","",Monde!B63)</f>
        <v/>
      </c>
      <c r="G384" s="5" t="str">
        <f>IF(Monde!H63="","",Monde!H63)</f>
        <v/>
      </c>
      <c r="H384" s="5" t="str">
        <f>IF(Monde!O63="","",Monde!O63)</f>
        <v/>
      </c>
      <c r="I384" s="5" t="str">
        <f>IF(Monde!C63="","",Monde!C63)</f>
        <v/>
      </c>
      <c r="J384" s="5" t="str">
        <f>IF(Monde!D63="","",Monde!D63)</f>
        <v/>
      </c>
      <c r="K384" s="5" t="str">
        <f>IF(Monde!E63="","",Monde!E63)</f>
        <v/>
      </c>
      <c r="L384" s="5" t="str">
        <f>IF(Monde!F63="","",Monde!F63)</f>
        <v/>
      </c>
      <c r="M384" s="5" t="str">
        <f>IF(Monde!G63="","",Monde!G63)</f>
        <v/>
      </c>
      <c r="N384" s="5" t="str">
        <f>IF(Monde!I63="","",Monde!I63)</f>
        <v/>
      </c>
      <c r="O384" s="5" t="str">
        <f>IF(Monde!J63="","",Monde!J63)</f>
        <v/>
      </c>
      <c r="P384" s="5" t="str">
        <f>IF(Monde!K63="","",Monde!K63)</f>
        <v/>
      </c>
      <c r="Q384" s="5" t="str">
        <f>IF(Monde!L63="","",Monde!L63)</f>
        <v/>
      </c>
      <c r="R384" s="5" t="str">
        <f>IF(Monde!M63="","",Monde!M63)</f>
        <v/>
      </c>
      <c r="S384" s="5" t="str">
        <f>IF(Monde!N63="","",Monde!N63)</f>
        <v/>
      </c>
      <c r="T384" s="5" t="str">
        <f>IF(Monde!P63="","",Monde!P63)</f>
        <v/>
      </c>
      <c r="U384" s="5" t="str">
        <f>IF(Monde!Q63="","",Monde!Q63)</f>
        <v/>
      </c>
      <c r="V384" s="5" t="str">
        <f>IF(Monde!R63="","",Monde!R63)</f>
        <v/>
      </c>
      <c r="W384" s="5" t="str">
        <f>IF(BFA!U63="","",BFA!U63)</f>
        <v/>
      </c>
      <c r="X384" s="5" t="str">
        <f>IF(BFA!V63="","",BFA!V63)</f>
        <v/>
      </c>
      <c r="Y384" s="5" t="str">
        <f>IF(BFA!W63="","",BFA!W63)</f>
        <v/>
      </c>
      <c r="Z384" s="5" t="str">
        <f>IF(BFA!X63="","",BFA!X63)</f>
        <v/>
      </c>
      <c r="AA384" s="5">
        <f>IF(Pays!$E$4="","",Pays!$E$4)</f>
        <v>0</v>
      </c>
      <c r="AB384" s="5">
        <f>IF(Pays!$F$4="","",Pays!$F$4)</f>
        <v>50.2</v>
      </c>
      <c r="AC384" s="5">
        <f>IF(Pays!$H$4="","",Pays!$H$4)</f>
        <v>31.7</v>
      </c>
      <c r="AD384" s="5" t="str">
        <f>IF(Annuel!C8="","",Annuel!C8)</f>
        <v/>
      </c>
      <c r="AE384" s="5" t="str">
        <f>IF(Annuel!K8="","",Annuel!K8)</f>
        <v/>
      </c>
      <c r="AF384" s="5" t="str">
        <f>IF(Annuel!S8="","",Annuel!S8)</f>
        <v/>
      </c>
      <c r="AG384" s="5" t="str">
        <f>IF(Annuel!AA8="","",Annuel!AA8)</f>
        <v/>
      </c>
      <c r="AH384" s="5" t="str">
        <f>IF(A384&gt;=Parametres!$C$6,"base 2023","avant 2025")</f>
        <v>avant 2025</v>
      </c>
    </row>
    <row r="385" spans="1:34" x14ac:dyDescent="0.25">
      <c r="A385" s="1" t="s">
        <v>329</v>
      </c>
      <c r="B385" s="1" t="s">
        <v>667</v>
      </c>
      <c r="C385" s="1" t="s">
        <v>666</v>
      </c>
      <c r="D385" s="5" t="str">
        <f>IF(BFA!B64="","",BFA!B64)</f>
        <v/>
      </c>
      <c r="E385" s="5" t="str">
        <f>IF(BFA!C64="","",BFA!C64)</f>
        <v/>
      </c>
      <c r="F385" s="5" t="str">
        <f>IF(Monde!B64="","",Monde!B64)</f>
        <v/>
      </c>
      <c r="G385" s="5" t="str">
        <f>IF(Monde!H64="","",Monde!H64)</f>
        <v/>
      </c>
      <c r="H385" s="5" t="str">
        <f>IF(Monde!O64="","",Monde!O64)</f>
        <v/>
      </c>
      <c r="I385" s="5" t="str">
        <f>IF(Monde!C64="","",Monde!C64)</f>
        <v/>
      </c>
      <c r="J385" s="5" t="str">
        <f>IF(Monde!D64="","",Monde!D64)</f>
        <v/>
      </c>
      <c r="K385" s="5" t="str">
        <f>IF(Monde!E64="","",Monde!E64)</f>
        <v/>
      </c>
      <c r="L385" s="5" t="str">
        <f>IF(Monde!F64="","",Monde!F64)</f>
        <v/>
      </c>
      <c r="M385" s="5" t="str">
        <f>IF(Monde!G64="","",Monde!G64)</f>
        <v/>
      </c>
      <c r="N385" s="5" t="str">
        <f>IF(Monde!I64="","",Monde!I64)</f>
        <v/>
      </c>
      <c r="O385" s="5" t="str">
        <f>IF(Monde!J64="","",Monde!J64)</f>
        <v/>
      </c>
      <c r="P385" s="5" t="str">
        <f>IF(Monde!K64="","",Monde!K64)</f>
        <v/>
      </c>
      <c r="Q385" s="5" t="str">
        <f>IF(Monde!L64="","",Monde!L64)</f>
        <v/>
      </c>
      <c r="R385" s="5" t="str">
        <f>IF(Monde!M64="","",Monde!M64)</f>
        <v/>
      </c>
      <c r="S385" s="5" t="str">
        <f>IF(Monde!N64="","",Monde!N64)</f>
        <v/>
      </c>
      <c r="T385" s="5" t="str">
        <f>IF(Monde!P64="","",Monde!P64)</f>
        <v/>
      </c>
      <c r="U385" s="5" t="str">
        <f>IF(Monde!Q64="","",Monde!Q64)</f>
        <v/>
      </c>
      <c r="V385" s="5" t="str">
        <f>IF(Monde!R64="","",Monde!R64)</f>
        <v/>
      </c>
      <c r="W385" s="5" t="str">
        <f>IF(BFA!U64="","",BFA!U64)</f>
        <v/>
      </c>
      <c r="X385" s="5" t="str">
        <f>IF(BFA!V64="","",BFA!V64)</f>
        <v/>
      </c>
      <c r="Y385" s="5" t="str">
        <f>IF(BFA!W64="","",BFA!W64)</f>
        <v/>
      </c>
      <c r="Z385" s="5" t="str">
        <f>IF(BFA!X64="","",BFA!X64)</f>
        <v/>
      </c>
      <c r="AA385" s="5">
        <f>IF(Pays!$E$4="","",Pays!$E$4)</f>
        <v>0</v>
      </c>
      <c r="AB385" s="5">
        <f>IF(Pays!$F$4="","",Pays!$F$4)</f>
        <v>50.2</v>
      </c>
      <c r="AC385" s="5">
        <f>IF(Pays!$H$4="","",Pays!$H$4)</f>
        <v>31.7</v>
      </c>
      <c r="AD385" s="5" t="str">
        <f>IF(Annuel!C8="","",Annuel!C8)</f>
        <v/>
      </c>
      <c r="AE385" s="5" t="str">
        <f>IF(Annuel!K8="","",Annuel!K8)</f>
        <v/>
      </c>
      <c r="AF385" s="5" t="str">
        <f>IF(Annuel!S8="","",Annuel!S8)</f>
        <v/>
      </c>
      <c r="AG385" s="5" t="str">
        <f>IF(Annuel!AA8="","",Annuel!AA8)</f>
        <v/>
      </c>
      <c r="AH385" s="5" t="str">
        <f>IF(A385&gt;=Parametres!$C$6,"base 2023","avant 2025")</f>
        <v>avant 2025</v>
      </c>
    </row>
    <row r="386" spans="1:34" x14ac:dyDescent="0.25">
      <c r="A386" s="1" t="s">
        <v>330</v>
      </c>
      <c r="B386" s="1" t="s">
        <v>667</v>
      </c>
      <c r="C386" s="1" t="s">
        <v>666</v>
      </c>
      <c r="D386" s="5" t="str">
        <f>IF(BFA!B65="","",BFA!B65)</f>
        <v/>
      </c>
      <c r="E386" s="5" t="str">
        <f>IF(BFA!C65="","",BFA!C65)</f>
        <v/>
      </c>
      <c r="F386" s="5" t="str">
        <f>IF(Monde!B65="","",Monde!B65)</f>
        <v/>
      </c>
      <c r="G386" s="5" t="str">
        <f>IF(Monde!H65="","",Monde!H65)</f>
        <v/>
      </c>
      <c r="H386" s="5" t="str">
        <f>IF(Monde!O65="","",Monde!O65)</f>
        <v/>
      </c>
      <c r="I386" s="5" t="str">
        <f>IF(Monde!C65="","",Monde!C65)</f>
        <v/>
      </c>
      <c r="J386" s="5" t="str">
        <f>IF(Monde!D65="","",Monde!D65)</f>
        <v/>
      </c>
      <c r="K386" s="5" t="str">
        <f>IF(Monde!E65="","",Monde!E65)</f>
        <v/>
      </c>
      <c r="L386" s="5" t="str">
        <f>IF(Monde!F65="","",Monde!F65)</f>
        <v/>
      </c>
      <c r="M386" s="5" t="str">
        <f>IF(Monde!G65="","",Monde!G65)</f>
        <v/>
      </c>
      <c r="N386" s="5" t="str">
        <f>IF(Monde!I65="","",Monde!I65)</f>
        <v/>
      </c>
      <c r="O386" s="5" t="str">
        <f>IF(Monde!J65="","",Monde!J65)</f>
        <v/>
      </c>
      <c r="P386" s="5" t="str">
        <f>IF(Monde!K65="","",Monde!K65)</f>
        <v/>
      </c>
      <c r="Q386" s="5" t="str">
        <f>IF(Monde!L65="","",Monde!L65)</f>
        <v/>
      </c>
      <c r="R386" s="5" t="str">
        <f>IF(Monde!M65="","",Monde!M65)</f>
        <v/>
      </c>
      <c r="S386" s="5" t="str">
        <f>IF(Monde!N65="","",Monde!N65)</f>
        <v/>
      </c>
      <c r="T386" s="5" t="str">
        <f>IF(Monde!P65="","",Monde!P65)</f>
        <v/>
      </c>
      <c r="U386" s="5" t="str">
        <f>IF(Monde!Q65="","",Monde!Q65)</f>
        <v/>
      </c>
      <c r="V386" s="5" t="str">
        <f>IF(Monde!R65="","",Monde!R65)</f>
        <v/>
      </c>
      <c r="W386" s="5" t="str">
        <f>IF(BFA!U65="","",BFA!U65)</f>
        <v/>
      </c>
      <c r="X386" s="5" t="str">
        <f>IF(BFA!V65="","",BFA!V65)</f>
        <v/>
      </c>
      <c r="Y386" s="5" t="str">
        <f>IF(BFA!W65="","",BFA!W65)</f>
        <v/>
      </c>
      <c r="Z386" s="5" t="str">
        <f>IF(BFA!X65="","",BFA!X65)</f>
        <v/>
      </c>
      <c r="AA386" s="5">
        <f>IF(Pays!$E$4="","",Pays!$E$4)</f>
        <v>0</v>
      </c>
      <c r="AB386" s="5">
        <f>IF(Pays!$F$4="","",Pays!$F$4)</f>
        <v>50.2</v>
      </c>
      <c r="AC386" s="5">
        <f>IF(Pays!$H$4="","",Pays!$H$4)</f>
        <v>31.7</v>
      </c>
      <c r="AD386" s="5" t="str">
        <f>IF(Annuel!C8="","",Annuel!C8)</f>
        <v/>
      </c>
      <c r="AE386" s="5" t="str">
        <f>IF(Annuel!K8="","",Annuel!K8)</f>
        <v/>
      </c>
      <c r="AF386" s="5" t="str">
        <f>IF(Annuel!S8="","",Annuel!S8)</f>
        <v/>
      </c>
      <c r="AG386" s="5" t="str">
        <f>IF(Annuel!AA8="","",Annuel!AA8)</f>
        <v/>
      </c>
      <c r="AH386" s="5" t="str">
        <f>IF(A386&gt;=Parametres!$C$6,"base 2023","avant 2025")</f>
        <v>avant 2025</v>
      </c>
    </row>
    <row r="387" spans="1:34" x14ac:dyDescent="0.25">
      <c r="A387" s="1" t="s">
        <v>331</v>
      </c>
      <c r="B387" s="1" t="s">
        <v>667</v>
      </c>
      <c r="C387" s="1" t="s">
        <v>666</v>
      </c>
      <c r="D387" s="5" t="str">
        <f>IF(BFA!B66="","",BFA!B66)</f>
        <v/>
      </c>
      <c r="E387" s="5" t="str">
        <f>IF(BFA!C66="","",BFA!C66)</f>
        <v/>
      </c>
      <c r="F387" s="5" t="str">
        <f>IF(Monde!B66="","",Monde!B66)</f>
        <v/>
      </c>
      <c r="G387" s="5" t="str">
        <f>IF(Monde!H66="","",Monde!H66)</f>
        <v/>
      </c>
      <c r="H387" s="5" t="str">
        <f>IF(Monde!O66="","",Monde!O66)</f>
        <v/>
      </c>
      <c r="I387" s="5" t="str">
        <f>IF(Monde!C66="","",Monde!C66)</f>
        <v/>
      </c>
      <c r="J387" s="5" t="str">
        <f>IF(Monde!D66="","",Monde!D66)</f>
        <v/>
      </c>
      <c r="K387" s="5" t="str">
        <f>IF(Monde!E66="","",Monde!E66)</f>
        <v/>
      </c>
      <c r="L387" s="5" t="str">
        <f>IF(Monde!F66="","",Monde!F66)</f>
        <v/>
      </c>
      <c r="M387" s="5" t="str">
        <f>IF(Monde!G66="","",Monde!G66)</f>
        <v/>
      </c>
      <c r="N387" s="5" t="str">
        <f>IF(Monde!I66="","",Monde!I66)</f>
        <v/>
      </c>
      <c r="O387" s="5" t="str">
        <f>IF(Monde!J66="","",Monde!J66)</f>
        <v/>
      </c>
      <c r="P387" s="5" t="str">
        <f>IF(Monde!K66="","",Monde!K66)</f>
        <v/>
      </c>
      <c r="Q387" s="5" t="str">
        <f>IF(Monde!L66="","",Monde!L66)</f>
        <v/>
      </c>
      <c r="R387" s="5" t="str">
        <f>IF(Monde!M66="","",Monde!M66)</f>
        <v/>
      </c>
      <c r="S387" s="5" t="str">
        <f>IF(Monde!N66="","",Monde!N66)</f>
        <v/>
      </c>
      <c r="T387" s="5" t="str">
        <f>IF(Monde!P66="","",Monde!P66)</f>
        <v/>
      </c>
      <c r="U387" s="5" t="str">
        <f>IF(Monde!Q66="","",Monde!Q66)</f>
        <v/>
      </c>
      <c r="V387" s="5" t="str">
        <f>IF(Monde!R66="","",Monde!R66)</f>
        <v/>
      </c>
      <c r="W387" s="5" t="str">
        <f>IF(BFA!U66="","",BFA!U66)</f>
        <v/>
      </c>
      <c r="X387" s="5" t="str">
        <f>IF(BFA!V66="","",BFA!V66)</f>
        <v/>
      </c>
      <c r="Y387" s="5" t="str">
        <f>IF(BFA!W66="","",BFA!W66)</f>
        <v/>
      </c>
      <c r="Z387" s="5" t="str">
        <f>IF(BFA!X66="","",BFA!X66)</f>
        <v/>
      </c>
      <c r="AA387" s="5">
        <f>IF(Pays!$E$4="","",Pays!$E$4)</f>
        <v>0</v>
      </c>
      <c r="AB387" s="5">
        <f>IF(Pays!$F$4="","",Pays!$F$4)</f>
        <v>50.2</v>
      </c>
      <c r="AC387" s="5">
        <f>IF(Pays!$H$4="","",Pays!$H$4)</f>
        <v>31.7</v>
      </c>
      <c r="AD387" s="5" t="str">
        <f>IF(Annuel!C8="","",Annuel!C8)</f>
        <v/>
      </c>
      <c r="AE387" s="5" t="str">
        <f>IF(Annuel!K8="","",Annuel!K8)</f>
        <v/>
      </c>
      <c r="AF387" s="5" t="str">
        <f>IF(Annuel!S8="","",Annuel!S8)</f>
        <v/>
      </c>
      <c r="AG387" s="5" t="str">
        <f>IF(Annuel!AA8="","",Annuel!AA8)</f>
        <v/>
      </c>
      <c r="AH387" s="5" t="str">
        <f>IF(A387&gt;=Parametres!$C$6,"base 2023","avant 2025")</f>
        <v>avant 2025</v>
      </c>
    </row>
    <row r="388" spans="1:34" x14ac:dyDescent="0.25">
      <c r="A388" s="1" t="s">
        <v>332</v>
      </c>
      <c r="B388" s="1" t="s">
        <v>667</v>
      </c>
      <c r="C388" s="1" t="s">
        <v>666</v>
      </c>
      <c r="D388" s="5" t="str">
        <f>IF(BFA!B67="","",BFA!B67)</f>
        <v/>
      </c>
      <c r="E388" s="5" t="str">
        <f>IF(BFA!C67="","",BFA!C67)</f>
        <v/>
      </c>
      <c r="F388" s="5" t="str">
        <f>IF(Monde!B67="","",Monde!B67)</f>
        <v/>
      </c>
      <c r="G388" s="5" t="str">
        <f>IF(Monde!H67="","",Monde!H67)</f>
        <v/>
      </c>
      <c r="H388" s="5" t="str">
        <f>IF(Monde!O67="","",Monde!O67)</f>
        <v/>
      </c>
      <c r="I388" s="5" t="str">
        <f>IF(Monde!C67="","",Monde!C67)</f>
        <v/>
      </c>
      <c r="J388" s="5" t="str">
        <f>IF(Monde!D67="","",Monde!D67)</f>
        <v/>
      </c>
      <c r="K388" s="5" t="str">
        <f>IF(Monde!E67="","",Monde!E67)</f>
        <v/>
      </c>
      <c r="L388" s="5" t="str">
        <f>IF(Monde!F67="","",Monde!F67)</f>
        <v/>
      </c>
      <c r="M388" s="5" t="str">
        <f>IF(Monde!G67="","",Monde!G67)</f>
        <v/>
      </c>
      <c r="N388" s="5" t="str">
        <f>IF(Monde!I67="","",Monde!I67)</f>
        <v/>
      </c>
      <c r="O388" s="5" t="str">
        <f>IF(Monde!J67="","",Monde!J67)</f>
        <v/>
      </c>
      <c r="P388" s="5" t="str">
        <f>IF(Monde!K67="","",Monde!K67)</f>
        <v/>
      </c>
      <c r="Q388" s="5" t="str">
        <f>IF(Monde!L67="","",Monde!L67)</f>
        <v/>
      </c>
      <c r="R388" s="5" t="str">
        <f>IF(Monde!M67="","",Monde!M67)</f>
        <v/>
      </c>
      <c r="S388" s="5" t="str">
        <f>IF(Monde!N67="","",Monde!N67)</f>
        <v/>
      </c>
      <c r="T388" s="5" t="str">
        <f>IF(Monde!P67="","",Monde!P67)</f>
        <v/>
      </c>
      <c r="U388" s="5" t="str">
        <f>IF(Monde!Q67="","",Monde!Q67)</f>
        <v/>
      </c>
      <c r="V388" s="5" t="str">
        <f>IF(Monde!R67="","",Monde!R67)</f>
        <v/>
      </c>
      <c r="W388" s="5" t="str">
        <f>IF(BFA!U67="","",BFA!U67)</f>
        <v/>
      </c>
      <c r="X388" s="5" t="str">
        <f>IF(BFA!V67="","",BFA!V67)</f>
        <v/>
      </c>
      <c r="Y388" s="5" t="str">
        <f>IF(BFA!W67="","",BFA!W67)</f>
        <v/>
      </c>
      <c r="Z388" s="5" t="str">
        <f>IF(BFA!X67="","",BFA!X67)</f>
        <v/>
      </c>
      <c r="AA388" s="5">
        <f>IF(Pays!$E$4="","",Pays!$E$4)</f>
        <v>0</v>
      </c>
      <c r="AB388" s="5">
        <f>IF(Pays!$F$4="","",Pays!$F$4)</f>
        <v>50.2</v>
      </c>
      <c r="AC388" s="5">
        <f>IF(Pays!$H$4="","",Pays!$H$4)</f>
        <v>31.7</v>
      </c>
      <c r="AD388" s="5" t="str">
        <f>IF(Annuel!C8="","",Annuel!C8)</f>
        <v/>
      </c>
      <c r="AE388" s="5" t="str">
        <f>IF(Annuel!K8="","",Annuel!K8)</f>
        <v/>
      </c>
      <c r="AF388" s="5" t="str">
        <f>IF(Annuel!S8="","",Annuel!S8)</f>
        <v/>
      </c>
      <c r="AG388" s="5" t="str">
        <f>IF(Annuel!AA8="","",Annuel!AA8)</f>
        <v/>
      </c>
      <c r="AH388" s="5" t="str">
        <f>IF(A388&gt;=Parametres!$C$6,"base 2023","avant 2025")</f>
        <v>avant 2025</v>
      </c>
    </row>
    <row r="389" spans="1:34" x14ac:dyDescent="0.25">
      <c r="A389" s="1" t="s">
        <v>333</v>
      </c>
      <c r="B389" s="1" t="s">
        <v>667</v>
      </c>
      <c r="C389" s="1" t="s">
        <v>666</v>
      </c>
      <c r="D389" s="5" t="str">
        <f>IF(BFA!B68="","",BFA!B68)</f>
        <v/>
      </c>
      <c r="E389" s="5" t="str">
        <f>IF(BFA!C68="","",BFA!C68)</f>
        <v/>
      </c>
      <c r="F389" s="5" t="str">
        <f>IF(Monde!B68="","",Monde!B68)</f>
        <v/>
      </c>
      <c r="G389" s="5" t="str">
        <f>IF(Monde!H68="","",Monde!H68)</f>
        <v/>
      </c>
      <c r="H389" s="5" t="str">
        <f>IF(Monde!O68="","",Monde!O68)</f>
        <v/>
      </c>
      <c r="I389" s="5" t="str">
        <f>IF(Monde!C68="","",Monde!C68)</f>
        <v/>
      </c>
      <c r="J389" s="5" t="str">
        <f>IF(Monde!D68="","",Monde!D68)</f>
        <v/>
      </c>
      <c r="K389" s="5" t="str">
        <f>IF(Monde!E68="","",Monde!E68)</f>
        <v/>
      </c>
      <c r="L389" s="5" t="str">
        <f>IF(Monde!F68="","",Monde!F68)</f>
        <v/>
      </c>
      <c r="M389" s="5" t="str">
        <f>IF(Monde!G68="","",Monde!G68)</f>
        <v/>
      </c>
      <c r="N389" s="5" t="str">
        <f>IF(Monde!I68="","",Monde!I68)</f>
        <v/>
      </c>
      <c r="O389" s="5" t="str">
        <f>IF(Monde!J68="","",Monde!J68)</f>
        <v/>
      </c>
      <c r="P389" s="5" t="str">
        <f>IF(Monde!K68="","",Monde!K68)</f>
        <v/>
      </c>
      <c r="Q389" s="5" t="str">
        <f>IF(Monde!L68="","",Monde!L68)</f>
        <v/>
      </c>
      <c r="R389" s="5" t="str">
        <f>IF(Monde!M68="","",Monde!M68)</f>
        <v/>
      </c>
      <c r="S389" s="5" t="str">
        <f>IF(Monde!N68="","",Monde!N68)</f>
        <v/>
      </c>
      <c r="T389" s="5" t="str">
        <f>IF(Monde!P68="","",Monde!P68)</f>
        <v/>
      </c>
      <c r="U389" s="5" t="str">
        <f>IF(Monde!Q68="","",Monde!Q68)</f>
        <v/>
      </c>
      <c r="V389" s="5" t="str">
        <f>IF(Monde!R68="","",Monde!R68)</f>
        <v/>
      </c>
      <c r="W389" s="5" t="str">
        <f>IF(BFA!U68="","",BFA!U68)</f>
        <v/>
      </c>
      <c r="X389" s="5" t="str">
        <f>IF(BFA!V68="","",BFA!V68)</f>
        <v/>
      </c>
      <c r="Y389" s="5" t="str">
        <f>IF(BFA!W68="","",BFA!W68)</f>
        <v/>
      </c>
      <c r="Z389" s="5" t="str">
        <f>IF(BFA!X68="","",BFA!X68)</f>
        <v/>
      </c>
      <c r="AA389" s="5">
        <f>IF(Pays!$E$4="","",Pays!$E$4)</f>
        <v>0</v>
      </c>
      <c r="AB389" s="5">
        <f>IF(Pays!$F$4="","",Pays!$F$4)</f>
        <v>50.2</v>
      </c>
      <c r="AC389" s="5">
        <f>IF(Pays!$H$4="","",Pays!$H$4)</f>
        <v>31.7</v>
      </c>
      <c r="AD389" s="5" t="str">
        <f>IF(Annuel!C8="","",Annuel!C8)</f>
        <v/>
      </c>
      <c r="AE389" s="5" t="str">
        <f>IF(Annuel!K8="","",Annuel!K8)</f>
        <v/>
      </c>
      <c r="AF389" s="5" t="str">
        <f>IF(Annuel!S8="","",Annuel!S8)</f>
        <v/>
      </c>
      <c r="AG389" s="5" t="str">
        <f>IF(Annuel!AA8="","",Annuel!AA8)</f>
        <v/>
      </c>
      <c r="AH389" s="5" t="str">
        <f>IF(A389&gt;=Parametres!$C$6,"base 2023","avant 2025")</f>
        <v>avant 2025</v>
      </c>
    </row>
    <row r="390" spans="1:34" x14ac:dyDescent="0.25">
      <c r="A390" s="1" t="s">
        <v>334</v>
      </c>
      <c r="B390" s="1" t="s">
        <v>667</v>
      </c>
      <c r="C390" s="1" t="s">
        <v>666</v>
      </c>
      <c r="D390" s="5" t="str">
        <f>IF(BFA!B69="","",BFA!B69)</f>
        <v/>
      </c>
      <c r="E390" s="5" t="str">
        <f>IF(BFA!C69="","",BFA!C69)</f>
        <v/>
      </c>
      <c r="F390" s="5" t="str">
        <f>IF(Monde!B69="","",Monde!B69)</f>
        <v/>
      </c>
      <c r="G390" s="5" t="str">
        <f>IF(Monde!H69="","",Monde!H69)</f>
        <v/>
      </c>
      <c r="H390" s="5" t="str">
        <f>IF(Monde!O69="","",Monde!O69)</f>
        <v/>
      </c>
      <c r="I390" s="5" t="str">
        <f>IF(Monde!C69="","",Monde!C69)</f>
        <v/>
      </c>
      <c r="J390" s="5" t="str">
        <f>IF(Monde!D69="","",Monde!D69)</f>
        <v/>
      </c>
      <c r="K390" s="5" t="str">
        <f>IF(Monde!E69="","",Monde!E69)</f>
        <v/>
      </c>
      <c r="L390" s="5" t="str">
        <f>IF(Monde!F69="","",Monde!F69)</f>
        <v/>
      </c>
      <c r="M390" s="5" t="str">
        <f>IF(Monde!G69="","",Monde!G69)</f>
        <v/>
      </c>
      <c r="N390" s="5" t="str">
        <f>IF(Monde!I69="","",Monde!I69)</f>
        <v/>
      </c>
      <c r="O390" s="5" t="str">
        <f>IF(Monde!J69="","",Monde!J69)</f>
        <v/>
      </c>
      <c r="P390" s="5" t="str">
        <f>IF(Monde!K69="","",Monde!K69)</f>
        <v/>
      </c>
      <c r="Q390" s="5" t="str">
        <f>IF(Monde!L69="","",Monde!L69)</f>
        <v/>
      </c>
      <c r="R390" s="5" t="str">
        <f>IF(Monde!M69="","",Monde!M69)</f>
        <v/>
      </c>
      <c r="S390" s="5" t="str">
        <f>IF(Monde!N69="","",Monde!N69)</f>
        <v/>
      </c>
      <c r="T390" s="5" t="str">
        <f>IF(Monde!P69="","",Monde!P69)</f>
        <v/>
      </c>
      <c r="U390" s="5" t="str">
        <f>IF(Monde!Q69="","",Monde!Q69)</f>
        <v/>
      </c>
      <c r="V390" s="5" t="str">
        <f>IF(Monde!R69="","",Monde!R69)</f>
        <v/>
      </c>
      <c r="W390" s="5" t="str">
        <f>IF(BFA!U69="","",BFA!U69)</f>
        <v/>
      </c>
      <c r="X390" s="5" t="str">
        <f>IF(BFA!V69="","",BFA!V69)</f>
        <v/>
      </c>
      <c r="Y390" s="5" t="str">
        <f>IF(BFA!W69="","",BFA!W69)</f>
        <v/>
      </c>
      <c r="Z390" s="5" t="str">
        <f>IF(BFA!X69="","",BFA!X69)</f>
        <v/>
      </c>
      <c r="AA390" s="5">
        <f>IF(Pays!$E$4="","",Pays!$E$4)</f>
        <v>0</v>
      </c>
      <c r="AB390" s="5">
        <f>IF(Pays!$F$4="","",Pays!$F$4)</f>
        <v>50.2</v>
      </c>
      <c r="AC390" s="5">
        <f>IF(Pays!$H$4="","",Pays!$H$4)</f>
        <v>31.7</v>
      </c>
      <c r="AD390" s="5" t="str">
        <f>IF(Annuel!C8="","",Annuel!C8)</f>
        <v/>
      </c>
      <c r="AE390" s="5" t="str">
        <f>IF(Annuel!K8="","",Annuel!K8)</f>
        <v/>
      </c>
      <c r="AF390" s="5" t="str">
        <f>IF(Annuel!S8="","",Annuel!S8)</f>
        <v/>
      </c>
      <c r="AG390" s="5" t="str">
        <f>IF(Annuel!AA8="","",Annuel!AA8)</f>
        <v/>
      </c>
      <c r="AH390" s="5" t="str">
        <f>IF(A390&gt;=Parametres!$C$6,"base 2023","avant 2025")</f>
        <v>avant 2025</v>
      </c>
    </row>
    <row r="391" spans="1:34" x14ac:dyDescent="0.25">
      <c r="A391" s="1" t="s">
        <v>335</v>
      </c>
      <c r="B391" s="1" t="s">
        <v>667</v>
      </c>
      <c r="C391" s="1" t="s">
        <v>666</v>
      </c>
      <c r="D391" s="5" t="str">
        <f>IF(BFA!B70="","",BFA!B70)</f>
        <v/>
      </c>
      <c r="E391" s="5" t="str">
        <f>IF(BFA!C70="","",BFA!C70)</f>
        <v/>
      </c>
      <c r="F391" s="5" t="str">
        <f>IF(Monde!B70="","",Monde!B70)</f>
        <v/>
      </c>
      <c r="G391" s="5" t="str">
        <f>IF(Monde!H70="","",Monde!H70)</f>
        <v/>
      </c>
      <c r="H391" s="5" t="str">
        <f>IF(Monde!O70="","",Monde!O70)</f>
        <v/>
      </c>
      <c r="I391" s="5" t="str">
        <f>IF(Monde!C70="","",Monde!C70)</f>
        <v/>
      </c>
      <c r="J391" s="5" t="str">
        <f>IF(Monde!D70="","",Monde!D70)</f>
        <v/>
      </c>
      <c r="K391" s="5" t="str">
        <f>IF(Monde!E70="","",Monde!E70)</f>
        <v/>
      </c>
      <c r="L391" s="5" t="str">
        <f>IF(Monde!F70="","",Monde!F70)</f>
        <v/>
      </c>
      <c r="M391" s="5" t="str">
        <f>IF(Monde!G70="","",Monde!G70)</f>
        <v/>
      </c>
      <c r="N391" s="5" t="str">
        <f>IF(Monde!I70="","",Monde!I70)</f>
        <v/>
      </c>
      <c r="O391" s="5" t="str">
        <f>IF(Monde!J70="","",Monde!J70)</f>
        <v/>
      </c>
      <c r="P391" s="5" t="str">
        <f>IF(Monde!K70="","",Monde!K70)</f>
        <v/>
      </c>
      <c r="Q391" s="5" t="str">
        <f>IF(Monde!L70="","",Monde!L70)</f>
        <v/>
      </c>
      <c r="R391" s="5" t="str">
        <f>IF(Monde!M70="","",Monde!M70)</f>
        <v/>
      </c>
      <c r="S391" s="5" t="str">
        <f>IF(Monde!N70="","",Monde!N70)</f>
        <v/>
      </c>
      <c r="T391" s="5" t="str">
        <f>IF(Monde!P70="","",Monde!P70)</f>
        <v/>
      </c>
      <c r="U391" s="5" t="str">
        <f>IF(Monde!Q70="","",Monde!Q70)</f>
        <v/>
      </c>
      <c r="V391" s="5" t="str">
        <f>IF(Monde!R70="","",Monde!R70)</f>
        <v/>
      </c>
      <c r="W391" s="5" t="str">
        <f>IF(BFA!U70="","",BFA!U70)</f>
        <v/>
      </c>
      <c r="X391" s="5" t="str">
        <f>IF(BFA!V70="","",BFA!V70)</f>
        <v/>
      </c>
      <c r="Y391" s="5" t="str">
        <f>IF(BFA!W70="","",BFA!W70)</f>
        <v/>
      </c>
      <c r="Z391" s="5" t="str">
        <f>IF(BFA!X70="","",BFA!X70)</f>
        <v/>
      </c>
      <c r="AA391" s="5">
        <f>IF(Pays!$E$4="","",Pays!$E$4)</f>
        <v>0</v>
      </c>
      <c r="AB391" s="5">
        <f>IF(Pays!$F$4="","",Pays!$F$4)</f>
        <v>50.2</v>
      </c>
      <c r="AC391" s="5">
        <f>IF(Pays!$H$4="","",Pays!$H$4)</f>
        <v>31.7</v>
      </c>
      <c r="AD391" s="5" t="str">
        <f>IF(Annuel!C8="","",Annuel!C8)</f>
        <v/>
      </c>
      <c r="AE391" s="5" t="str">
        <f>IF(Annuel!K8="","",Annuel!K8)</f>
        <v/>
      </c>
      <c r="AF391" s="5" t="str">
        <f>IF(Annuel!S8="","",Annuel!S8)</f>
        <v/>
      </c>
      <c r="AG391" s="5" t="str">
        <f>IF(Annuel!AA8="","",Annuel!AA8)</f>
        <v/>
      </c>
      <c r="AH391" s="5" t="str">
        <f>IF(A391&gt;=Parametres!$C$6,"base 2023","avant 2025")</f>
        <v>avant 2025</v>
      </c>
    </row>
    <row r="392" spans="1:34" x14ac:dyDescent="0.25">
      <c r="A392" s="1" t="s">
        <v>336</v>
      </c>
      <c r="B392" s="1" t="s">
        <v>667</v>
      </c>
      <c r="C392" s="1" t="s">
        <v>666</v>
      </c>
      <c r="D392" s="5" t="str">
        <f>IF(BFA!B71="","",BFA!B71)</f>
        <v/>
      </c>
      <c r="E392" s="5" t="str">
        <f>IF(BFA!C71="","",BFA!C71)</f>
        <v/>
      </c>
      <c r="F392" s="5" t="str">
        <f>IF(Monde!B71="","",Monde!B71)</f>
        <v/>
      </c>
      <c r="G392" s="5" t="str">
        <f>IF(Monde!H71="","",Monde!H71)</f>
        <v/>
      </c>
      <c r="H392" s="5" t="str">
        <f>IF(Monde!O71="","",Monde!O71)</f>
        <v/>
      </c>
      <c r="I392" s="5" t="str">
        <f>IF(Monde!C71="","",Monde!C71)</f>
        <v/>
      </c>
      <c r="J392" s="5" t="str">
        <f>IF(Monde!D71="","",Monde!D71)</f>
        <v/>
      </c>
      <c r="K392" s="5" t="str">
        <f>IF(Monde!E71="","",Monde!E71)</f>
        <v/>
      </c>
      <c r="L392" s="5" t="str">
        <f>IF(Monde!F71="","",Monde!F71)</f>
        <v/>
      </c>
      <c r="M392" s="5" t="str">
        <f>IF(Monde!G71="","",Monde!G71)</f>
        <v/>
      </c>
      <c r="N392" s="5" t="str">
        <f>IF(Monde!I71="","",Monde!I71)</f>
        <v/>
      </c>
      <c r="O392" s="5" t="str">
        <f>IF(Monde!J71="","",Monde!J71)</f>
        <v/>
      </c>
      <c r="P392" s="5" t="str">
        <f>IF(Monde!K71="","",Monde!K71)</f>
        <v/>
      </c>
      <c r="Q392" s="5" t="str">
        <f>IF(Monde!L71="","",Monde!L71)</f>
        <v/>
      </c>
      <c r="R392" s="5" t="str">
        <f>IF(Monde!M71="","",Monde!M71)</f>
        <v/>
      </c>
      <c r="S392" s="5" t="str">
        <f>IF(Monde!N71="","",Monde!N71)</f>
        <v/>
      </c>
      <c r="T392" s="5" t="str">
        <f>IF(Monde!P71="","",Monde!P71)</f>
        <v/>
      </c>
      <c r="U392" s="5" t="str">
        <f>IF(Monde!Q71="","",Monde!Q71)</f>
        <v/>
      </c>
      <c r="V392" s="5" t="str">
        <f>IF(Monde!R71="","",Monde!R71)</f>
        <v/>
      </c>
      <c r="W392" s="5" t="str">
        <f>IF(BFA!U71="","",BFA!U71)</f>
        <v/>
      </c>
      <c r="X392" s="5" t="str">
        <f>IF(BFA!V71="","",BFA!V71)</f>
        <v/>
      </c>
      <c r="Y392" s="5" t="str">
        <f>IF(BFA!W71="","",BFA!W71)</f>
        <v/>
      </c>
      <c r="Z392" s="5" t="str">
        <f>IF(BFA!X71="","",BFA!X71)</f>
        <v/>
      </c>
      <c r="AA392" s="5">
        <f>IF(Pays!$E$4="","",Pays!$E$4)</f>
        <v>0</v>
      </c>
      <c r="AB392" s="5">
        <f>IF(Pays!$F$4="","",Pays!$F$4)</f>
        <v>50.2</v>
      </c>
      <c r="AC392" s="5">
        <f>IF(Pays!$H$4="","",Pays!$H$4)</f>
        <v>31.7</v>
      </c>
      <c r="AD392" s="5" t="str">
        <f>IF(Annuel!C8="","",Annuel!C8)</f>
        <v/>
      </c>
      <c r="AE392" s="5" t="str">
        <f>IF(Annuel!K8="","",Annuel!K8)</f>
        <v/>
      </c>
      <c r="AF392" s="5" t="str">
        <f>IF(Annuel!S8="","",Annuel!S8)</f>
        <v/>
      </c>
      <c r="AG392" s="5" t="str">
        <f>IF(Annuel!AA8="","",Annuel!AA8)</f>
        <v/>
      </c>
      <c r="AH392" s="5" t="str">
        <f>IF(A392&gt;=Parametres!$C$6,"base 2023","avant 2025")</f>
        <v>avant 2025</v>
      </c>
    </row>
    <row r="393" spans="1:34" x14ac:dyDescent="0.25">
      <c r="A393" s="1" t="s">
        <v>337</v>
      </c>
      <c r="B393" s="1" t="s">
        <v>667</v>
      </c>
      <c r="C393" s="1" t="s">
        <v>666</v>
      </c>
      <c r="D393" s="5" t="str">
        <f>IF(BFA!B72="","",BFA!B72)</f>
        <v/>
      </c>
      <c r="E393" s="5" t="str">
        <f>IF(BFA!C72="","",BFA!C72)</f>
        <v/>
      </c>
      <c r="F393" s="5" t="str">
        <f>IF(Monde!B72="","",Monde!B72)</f>
        <v/>
      </c>
      <c r="G393" s="5" t="str">
        <f>IF(Monde!H72="","",Monde!H72)</f>
        <v/>
      </c>
      <c r="H393" s="5" t="str">
        <f>IF(Monde!O72="","",Monde!O72)</f>
        <v/>
      </c>
      <c r="I393" s="5" t="str">
        <f>IF(Monde!C72="","",Monde!C72)</f>
        <v/>
      </c>
      <c r="J393" s="5" t="str">
        <f>IF(Monde!D72="","",Monde!D72)</f>
        <v/>
      </c>
      <c r="K393" s="5" t="str">
        <f>IF(Monde!E72="","",Monde!E72)</f>
        <v/>
      </c>
      <c r="L393" s="5" t="str">
        <f>IF(Monde!F72="","",Monde!F72)</f>
        <v/>
      </c>
      <c r="M393" s="5" t="str">
        <f>IF(Monde!G72="","",Monde!G72)</f>
        <v/>
      </c>
      <c r="N393" s="5" t="str">
        <f>IF(Monde!I72="","",Monde!I72)</f>
        <v/>
      </c>
      <c r="O393" s="5" t="str">
        <f>IF(Monde!J72="","",Monde!J72)</f>
        <v/>
      </c>
      <c r="P393" s="5" t="str">
        <f>IF(Monde!K72="","",Monde!K72)</f>
        <v/>
      </c>
      <c r="Q393" s="5" t="str">
        <f>IF(Monde!L72="","",Monde!L72)</f>
        <v/>
      </c>
      <c r="R393" s="5" t="str">
        <f>IF(Monde!M72="","",Monde!M72)</f>
        <v/>
      </c>
      <c r="S393" s="5" t="str">
        <f>IF(Monde!N72="","",Monde!N72)</f>
        <v/>
      </c>
      <c r="T393" s="5" t="str">
        <f>IF(Monde!P72="","",Monde!P72)</f>
        <v/>
      </c>
      <c r="U393" s="5" t="str">
        <f>IF(Monde!Q72="","",Monde!Q72)</f>
        <v/>
      </c>
      <c r="V393" s="5" t="str">
        <f>IF(Monde!R72="","",Monde!R72)</f>
        <v/>
      </c>
      <c r="W393" s="5" t="str">
        <f>IF(BFA!U72="","",BFA!U72)</f>
        <v/>
      </c>
      <c r="X393" s="5" t="str">
        <f>IF(BFA!V72="","",BFA!V72)</f>
        <v/>
      </c>
      <c r="Y393" s="5" t="str">
        <f>IF(BFA!W72="","",BFA!W72)</f>
        <v/>
      </c>
      <c r="Z393" s="5" t="str">
        <f>IF(BFA!X72="","",BFA!X72)</f>
        <v/>
      </c>
      <c r="AA393" s="5">
        <f>IF(Pays!$E$4="","",Pays!$E$4)</f>
        <v>0</v>
      </c>
      <c r="AB393" s="5">
        <f>IF(Pays!$F$4="","",Pays!$F$4)</f>
        <v>50.2</v>
      </c>
      <c r="AC393" s="5">
        <f>IF(Pays!$H$4="","",Pays!$H$4)</f>
        <v>31.7</v>
      </c>
      <c r="AD393" s="5" t="str">
        <f>IF(Annuel!C8="","",Annuel!C8)</f>
        <v/>
      </c>
      <c r="AE393" s="5" t="str">
        <f>IF(Annuel!K8="","",Annuel!K8)</f>
        <v/>
      </c>
      <c r="AF393" s="5" t="str">
        <f>IF(Annuel!S8="","",Annuel!S8)</f>
        <v/>
      </c>
      <c r="AG393" s="5" t="str">
        <f>IF(Annuel!AA8="","",Annuel!AA8)</f>
        <v/>
      </c>
      <c r="AH393" s="5" t="str">
        <f>IF(A393&gt;=Parametres!$C$6,"base 2023","avant 2025")</f>
        <v>avant 2025</v>
      </c>
    </row>
    <row r="394" spans="1:34" x14ac:dyDescent="0.25">
      <c r="A394" s="1" t="s">
        <v>338</v>
      </c>
      <c r="B394" s="1" t="s">
        <v>667</v>
      </c>
      <c r="C394" s="1" t="s">
        <v>666</v>
      </c>
      <c r="D394" s="5" t="str">
        <f>IF(BFA!B73="","",BFA!B73)</f>
        <v/>
      </c>
      <c r="E394" s="5" t="str">
        <f>IF(BFA!C73="","",BFA!C73)</f>
        <v/>
      </c>
      <c r="F394" s="5" t="str">
        <f>IF(Monde!B73="","",Monde!B73)</f>
        <v/>
      </c>
      <c r="G394" s="5" t="str">
        <f>IF(Monde!H73="","",Monde!H73)</f>
        <v/>
      </c>
      <c r="H394" s="5" t="str">
        <f>IF(Monde!O73="","",Monde!O73)</f>
        <v/>
      </c>
      <c r="I394" s="5" t="str">
        <f>IF(Monde!C73="","",Monde!C73)</f>
        <v/>
      </c>
      <c r="J394" s="5" t="str">
        <f>IF(Monde!D73="","",Monde!D73)</f>
        <v/>
      </c>
      <c r="K394" s="5" t="str">
        <f>IF(Monde!E73="","",Monde!E73)</f>
        <v/>
      </c>
      <c r="L394" s="5" t="str">
        <f>IF(Monde!F73="","",Monde!F73)</f>
        <v/>
      </c>
      <c r="M394" s="5" t="str">
        <f>IF(Monde!G73="","",Monde!G73)</f>
        <v/>
      </c>
      <c r="N394" s="5" t="str">
        <f>IF(Monde!I73="","",Monde!I73)</f>
        <v/>
      </c>
      <c r="O394" s="5" t="str">
        <f>IF(Monde!J73="","",Monde!J73)</f>
        <v/>
      </c>
      <c r="P394" s="5" t="str">
        <f>IF(Monde!K73="","",Monde!K73)</f>
        <v/>
      </c>
      <c r="Q394" s="5" t="str">
        <f>IF(Monde!L73="","",Monde!L73)</f>
        <v/>
      </c>
      <c r="R394" s="5" t="str">
        <f>IF(Monde!M73="","",Monde!M73)</f>
        <v/>
      </c>
      <c r="S394" s="5" t="str">
        <f>IF(Monde!N73="","",Monde!N73)</f>
        <v/>
      </c>
      <c r="T394" s="5" t="str">
        <f>IF(Monde!P73="","",Monde!P73)</f>
        <v/>
      </c>
      <c r="U394" s="5" t="str">
        <f>IF(Monde!Q73="","",Monde!Q73)</f>
        <v/>
      </c>
      <c r="V394" s="5" t="str">
        <f>IF(Monde!R73="","",Monde!R73)</f>
        <v/>
      </c>
      <c r="W394" s="5" t="str">
        <f>IF(BFA!U73="","",BFA!U73)</f>
        <v/>
      </c>
      <c r="X394" s="5" t="str">
        <f>IF(BFA!V73="","",BFA!V73)</f>
        <v/>
      </c>
      <c r="Y394" s="5" t="str">
        <f>IF(BFA!W73="","",BFA!W73)</f>
        <v/>
      </c>
      <c r="Z394" s="5" t="str">
        <f>IF(BFA!X73="","",BFA!X73)</f>
        <v/>
      </c>
      <c r="AA394" s="5">
        <f>IF(Pays!$E$4="","",Pays!$E$4)</f>
        <v>0</v>
      </c>
      <c r="AB394" s="5">
        <f>IF(Pays!$F$4="","",Pays!$F$4)</f>
        <v>50.2</v>
      </c>
      <c r="AC394" s="5">
        <f>IF(Pays!$H$4="","",Pays!$H$4)</f>
        <v>31.7</v>
      </c>
      <c r="AD394" s="5" t="str">
        <f>IF(Annuel!C8="","",Annuel!C8)</f>
        <v/>
      </c>
      <c r="AE394" s="5" t="str">
        <f>IF(Annuel!K8="","",Annuel!K8)</f>
        <v/>
      </c>
      <c r="AF394" s="5" t="str">
        <f>IF(Annuel!S8="","",Annuel!S8)</f>
        <v/>
      </c>
      <c r="AG394" s="5" t="str">
        <f>IF(Annuel!AA8="","",Annuel!AA8)</f>
        <v/>
      </c>
      <c r="AH394" s="5" t="str">
        <f>IF(A394&gt;=Parametres!$C$6,"base 2023","avant 2025")</f>
        <v>avant 2025</v>
      </c>
    </row>
    <row r="395" spans="1:34" x14ac:dyDescent="0.25">
      <c r="A395" s="1" t="s">
        <v>339</v>
      </c>
      <c r="B395" s="1" t="s">
        <v>667</v>
      </c>
      <c r="C395" s="1" t="s">
        <v>666</v>
      </c>
      <c r="D395" s="5" t="str">
        <f>IF(BFA!B74="","",BFA!B74)</f>
        <v/>
      </c>
      <c r="E395" s="5" t="str">
        <f>IF(BFA!C74="","",BFA!C74)</f>
        <v/>
      </c>
      <c r="F395" s="5" t="str">
        <f>IF(Monde!B74="","",Monde!B74)</f>
        <v/>
      </c>
      <c r="G395" s="5" t="str">
        <f>IF(Monde!H74="","",Monde!H74)</f>
        <v/>
      </c>
      <c r="H395" s="5" t="str">
        <f>IF(Monde!O74="","",Monde!O74)</f>
        <v/>
      </c>
      <c r="I395" s="5" t="str">
        <f>IF(Monde!C74="","",Monde!C74)</f>
        <v/>
      </c>
      <c r="J395" s="5" t="str">
        <f>IF(Monde!D74="","",Monde!D74)</f>
        <v/>
      </c>
      <c r="K395" s="5" t="str">
        <f>IF(Monde!E74="","",Monde!E74)</f>
        <v/>
      </c>
      <c r="L395" s="5" t="str">
        <f>IF(Monde!F74="","",Monde!F74)</f>
        <v/>
      </c>
      <c r="M395" s="5" t="str">
        <f>IF(Monde!G74="","",Monde!G74)</f>
        <v/>
      </c>
      <c r="N395" s="5" t="str">
        <f>IF(Monde!I74="","",Monde!I74)</f>
        <v/>
      </c>
      <c r="O395" s="5" t="str">
        <f>IF(Monde!J74="","",Monde!J74)</f>
        <v/>
      </c>
      <c r="P395" s="5" t="str">
        <f>IF(Monde!K74="","",Monde!K74)</f>
        <v/>
      </c>
      <c r="Q395" s="5" t="str">
        <f>IF(Monde!L74="","",Monde!L74)</f>
        <v/>
      </c>
      <c r="R395" s="5" t="str">
        <f>IF(Monde!M74="","",Monde!M74)</f>
        <v/>
      </c>
      <c r="S395" s="5" t="str">
        <f>IF(Monde!N74="","",Monde!N74)</f>
        <v/>
      </c>
      <c r="T395" s="5" t="str">
        <f>IF(Monde!P74="","",Monde!P74)</f>
        <v/>
      </c>
      <c r="U395" s="5" t="str">
        <f>IF(Monde!Q74="","",Monde!Q74)</f>
        <v/>
      </c>
      <c r="V395" s="5" t="str">
        <f>IF(Monde!R74="","",Monde!R74)</f>
        <v/>
      </c>
      <c r="W395" s="5" t="str">
        <f>IF(BFA!U74="","",BFA!U74)</f>
        <v/>
      </c>
      <c r="X395" s="5" t="str">
        <f>IF(BFA!V74="","",BFA!V74)</f>
        <v/>
      </c>
      <c r="Y395" s="5" t="str">
        <f>IF(BFA!W74="","",BFA!W74)</f>
        <v/>
      </c>
      <c r="Z395" s="5" t="str">
        <f>IF(BFA!X74="","",BFA!X74)</f>
        <v/>
      </c>
      <c r="AA395" s="5">
        <f>IF(Pays!$E$4="","",Pays!$E$4)</f>
        <v>0</v>
      </c>
      <c r="AB395" s="5">
        <f>IF(Pays!$F$4="","",Pays!$F$4)</f>
        <v>50.2</v>
      </c>
      <c r="AC395" s="5">
        <f>IF(Pays!$H$4="","",Pays!$H$4)</f>
        <v>31.7</v>
      </c>
      <c r="AD395" s="5" t="str">
        <f>IF(Annuel!C8="","",Annuel!C8)</f>
        <v/>
      </c>
      <c r="AE395" s="5" t="str">
        <f>IF(Annuel!K8="","",Annuel!K8)</f>
        <v/>
      </c>
      <c r="AF395" s="5" t="str">
        <f>IF(Annuel!S8="","",Annuel!S8)</f>
        <v/>
      </c>
      <c r="AG395" s="5" t="str">
        <f>IF(Annuel!AA8="","",Annuel!AA8)</f>
        <v/>
      </c>
      <c r="AH395" s="5" t="str">
        <f>IF(A395&gt;=Parametres!$C$6,"base 2023","avant 2025")</f>
        <v>avant 2025</v>
      </c>
    </row>
    <row r="396" spans="1:34" x14ac:dyDescent="0.25">
      <c r="A396" s="1" t="s">
        <v>340</v>
      </c>
      <c r="B396" s="1" t="s">
        <v>667</v>
      </c>
      <c r="C396" s="1" t="s">
        <v>666</v>
      </c>
      <c r="D396" s="5" t="str">
        <f>IF(BFA!B75="","",BFA!B75)</f>
        <v/>
      </c>
      <c r="E396" s="5" t="str">
        <f>IF(BFA!C75="","",BFA!C75)</f>
        <v/>
      </c>
      <c r="F396" s="5" t="str">
        <f>IF(Monde!B75="","",Monde!B75)</f>
        <v/>
      </c>
      <c r="G396" s="5" t="str">
        <f>IF(Monde!H75="","",Monde!H75)</f>
        <v/>
      </c>
      <c r="H396" s="5" t="str">
        <f>IF(Monde!O75="","",Monde!O75)</f>
        <v/>
      </c>
      <c r="I396" s="5" t="str">
        <f>IF(Monde!C75="","",Monde!C75)</f>
        <v/>
      </c>
      <c r="J396" s="5" t="str">
        <f>IF(Monde!D75="","",Monde!D75)</f>
        <v/>
      </c>
      <c r="K396" s="5" t="str">
        <f>IF(Monde!E75="","",Monde!E75)</f>
        <v/>
      </c>
      <c r="L396" s="5" t="str">
        <f>IF(Monde!F75="","",Monde!F75)</f>
        <v/>
      </c>
      <c r="M396" s="5" t="str">
        <f>IF(Monde!G75="","",Monde!G75)</f>
        <v/>
      </c>
      <c r="N396" s="5" t="str">
        <f>IF(Monde!I75="","",Monde!I75)</f>
        <v/>
      </c>
      <c r="O396" s="5" t="str">
        <f>IF(Monde!J75="","",Monde!J75)</f>
        <v/>
      </c>
      <c r="P396" s="5" t="str">
        <f>IF(Monde!K75="","",Monde!K75)</f>
        <v/>
      </c>
      <c r="Q396" s="5" t="str">
        <f>IF(Monde!L75="","",Monde!L75)</f>
        <v/>
      </c>
      <c r="R396" s="5" t="str">
        <f>IF(Monde!M75="","",Monde!M75)</f>
        <v/>
      </c>
      <c r="S396" s="5" t="str">
        <f>IF(Monde!N75="","",Monde!N75)</f>
        <v/>
      </c>
      <c r="T396" s="5" t="str">
        <f>IF(Monde!P75="","",Monde!P75)</f>
        <v/>
      </c>
      <c r="U396" s="5" t="str">
        <f>IF(Monde!Q75="","",Monde!Q75)</f>
        <v/>
      </c>
      <c r="V396" s="5" t="str">
        <f>IF(Monde!R75="","",Monde!R75)</f>
        <v/>
      </c>
      <c r="W396" s="5" t="str">
        <f>IF(BFA!U75="","",BFA!U75)</f>
        <v/>
      </c>
      <c r="X396" s="5" t="str">
        <f>IF(BFA!V75="","",BFA!V75)</f>
        <v/>
      </c>
      <c r="Y396" s="5" t="str">
        <f>IF(BFA!W75="","",BFA!W75)</f>
        <v/>
      </c>
      <c r="Z396" s="5" t="str">
        <f>IF(BFA!X75="","",BFA!X75)</f>
        <v/>
      </c>
      <c r="AA396" s="5">
        <f>IF(Pays!$E$4="","",Pays!$E$4)</f>
        <v>0</v>
      </c>
      <c r="AB396" s="5">
        <f>IF(Pays!$F$4="","",Pays!$F$4)</f>
        <v>50.2</v>
      </c>
      <c r="AC396" s="5">
        <f>IF(Pays!$H$4="","",Pays!$H$4)</f>
        <v>31.7</v>
      </c>
      <c r="AD396" s="5" t="str">
        <f>IF(Annuel!C9="","",Annuel!C9)</f>
        <v/>
      </c>
      <c r="AE396" s="5" t="str">
        <f>IF(Annuel!K9="","",Annuel!K9)</f>
        <v/>
      </c>
      <c r="AF396" s="5" t="str">
        <f>IF(Annuel!S9="","",Annuel!S9)</f>
        <v/>
      </c>
      <c r="AG396" s="5" t="str">
        <f>IF(Annuel!AA9="","",Annuel!AA9)</f>
        <v/>
      </c>
      <c r="AH396" s="5" t="str">
        <f>IF(A396&gt;=Parametres!$C$6,"base 2023","avant 2025")</f>
        <v>avant 2025</v>
      </c>
    </row>
    <row r="397" spans="1:34" x14ac:dyDescent="0.25">
      <c r="A397" s="1" t="s">
        <v>341</v>
      </c>
      <c r="B397" s="1" t="s">
        <v>667</v>
      </c>
      <c r="C397" s="1" t="s">
        <v>666</v>
      </c>
      <c r="D397" s="5" t="str">
        <f>IF(BFA!B76="","",BFA!B76)</f>
        <v/>
      </c>
      <c r="E397" s="5" t="str">
        <f>IF(BFA!C76="","",BFA!C76)</f>
        <v/>
      </c>
      <c r="F397" s="5" t="str">
        <f>IF(Monde!B76="","",Monde!B76)</f>
        <v/>
      </c>
      <c r="G397" s="5" t="str">
        <f>IF(Monde!H76="","",Monde!H76)</f>
        <v/>
      </c>
      <c r="H397" s="5" t="str">
        <f>IF(Monde!O76="","",Monde!O76)</f>
        <v/>
      </c>
      <c r="I397" s="5" t="str">
        <f>IF(Monde!C76="","",Monde!C76)</f>
        <v/>
      </c>
      <c r="J397" s="5" t="str">
        <f>IF(Monde!D76="","",Monde!D76)</f>
        <v/>
      </c>
      <c r="K397" s="5" t="str">
        <f>IF(Monde!E76="","",Monde!E76)</f>
        <v/>
      </c>
      <c r="L397" s="5" t="str">
        <f>IF(Monde!F76="","",Monde!F76)</f>
        <v/>
      </c>
      <c r="M397" s="5" t="str">
        <f>IF(Monde!G76="","",Monde!G76)</f>
        <v/>
      </c>
      <c r="N397" s="5" t="str">
        <f>IF(Monde!I76="","",Monde!I76)</f>
        <v/>
      </c>
      <c r="O397" s="5" t="str">
        <f>IF(Monde!J76="","",Monde!J76)</f>
        <v/>
      </c>
      <c r="P397" s="5" t="str">
        <f>IF(Monde!K76="","",Monde!K76)</f>
        <v/>
      </c>
      <c r="Q397" s="5" t="str">
        <f>IF(Monde!L76="","",Monde!L76)</f>
        <v/>
      </c>
      <c r="R397" s="5" t="str">
        <f>IF(Monde!M76="","",Monde!M76)</f>
        <v/>
      </c>
      <c r="S397" s="5" t="str">
        <f>IF(Monde!N76="","",Monde!N76)</f>
        <v/>
      </c>
      <c r="T397" s="5" t="str">
        <f>IF(Monde!P76="","",Monde!P76)</f>
        <v/>
      </c>
      <c r="U397" s="5" t="str">
        <f>IF(Monde!Q76="","",Monde!Q76)</f>
        <v/>
      </c>
      <c r="V397" s="5" t="str">
        <f>IF(Monde!R76="","",Monde!R76)</f>
        <v/>
      </c>
      <c r="W397" s="5" t="str">
        <f>IF(BFA!U76="","",BFA!U76)</f>
        <v/>
      </c>
      <c r="X397" s="5" t="str">
        <f>IF(BFA!V76="","",BFA!V76)</f>
        <v/>
      </c>
      <c r="Y397" s="5" t="str">
        <f>IF(BFA!W76="","",BFA!W76)</f>
        <v/>
      </c>
      <c r="Z397" s="5" t="str">
        <f>IF(BFA!X76="","",BFA!X76)</f>
        <v/>
      </c>
      <c r="AA397" s="5">
        <f>IF(Pays!$E$4="","",Pays!$E$4)</f>
        <v>0</v>
      </c>
      <c r="AB397" s="5">
        <f>IF(Pays!$F$4="","",Pays!$F$4)</f>
        <v>50.2</v>
      </c>
      <c r="AC397" s="5">
        <f>IF(Pays!$H$4="","",Pays!$H$4)</f>
        <v>31.7</v>
      </c>
      <c r="AD397" s="5" t="str">
        <f>IF(Annuel!C9="","",Annuel!C9)</f>
        <v/>
      </c>
      <c r="AE397" s="5" t="str">
        <f>IF(Annuel!K9="","",Annuel!K9)</f>
        <v/>
      </c>
      <c r="AF397" s="5" t="str">
        <f>IF(Annuel!S9="","",Annuel!S9)</f>
        <v/>
      </c>
      <c r="AG397" s="5" t="str">
        <f>IF(Annuel!AA9="","",Annuel!AA9)</f>
        <v/>
      </c>
      <c r="AH397" s="5" t="str">
        <f>IF(A397&gt;=Parametres!$C$6,"base 2023","avant 2025")</f>
        <v>avant 2025</v>
      </c>
    </row>
    <row r="398" spans="1:34" x14ac:dyDescent="0.25">
      <c r="A398" s="1" t="s">
        <v>342</v>
      </c>
      <c r="B398" s="1" t="s">
        <v>667</v>
      </c>
      <c r="C398" s="1" t="s">
        <v>666</v>
      </c>
      <c r="D398" s="5" t="str">
        <f>IF(BFA!B77="","",BFA!B77)</f>
        <v/>
      </c>
      <c r="E398" s="5" t="str">
        <f>IF(BFA!C77="","",BFA!C77)</f>
        <v/>
      </c>
      <c r="F398" s="5" t="str">
        <f>IF(Monde!B77="","",Monde!B77)</f>
        <v/>
      </c>
      <c r="G398" s="5" t="str">
        <f>IF(Monde!H77="","",Monde!H77)</f>
        <v/>
      </c>
      <c r="H398" s="5" t="str">
        <f>IF(Monde!O77="","",Monde!O77)</f>
        <v/>
      </c>
      <c r="I398" s="5" t="str">
        <f>IF(Monde!C77="","",Monde!C77)</f>
        <v/>
      </c>
      <c r="J398" s="5" t="str">
        <f>IF(Monde!D77="","",Monde!D77)</f>
        <v/>
      </c>
      <c r="K398" s="5" t="str">
        <f>IF(Monde!E77="","",Monde!E77)</f>
        <v/>
      </c>
      <c r="L398" s="5" t="str">
        <f>IF(Monde!F77="","",Monde!F77)</f>
        <v/>
      </c>
      <c r="M398" s="5" t="str">
        <f>IF(Monde!G77="","",Monde!G77)</f>
        <v/>
      </c>
      <c r="N398" s="5" t="str">
        <f>IF(Monde!I77="","",Monde!I77)</f>
        <v/>
      </c>
      <c r="O398" s="5" t="str">
        <f>IF(Monde!J77="","",Monde!J77)</f>
        <v/>
      </c>
      <c r="P398" s="5" t="str">
        <f>IF(Monde!K77="","",Monde!K77)</f>
        <v/>
      </c>
      <c r="Q398" s="5" t="str">
        <f>IF(Monde!L77="","",Monde!L77)</f>
        <v/>
      </c>
      <c r="R398" s="5" t="str">
        <f>IF(Monde!M77="","",Monde!M77)</f>
        <v/>
      </c>
      <c r="S398" s="5" t="str">
        <f>IF(Monde!N77="","",Monde!N77)</f>
        <v/>
      </c>
      <c r="T398" s="5" t="str">
        <f>IF(Monde!P77="","",Monde!P77)</f>
        <v/>
      </c>
      <c r="U398" s="5" t="str">
        <f>IF(Monde!Q77="","",Monde!Q77)</f>
        <v/>
      </c>
      <c r="V398" s="5" t="str">
        <f>IF(Monde!R77="","",Monde!R77)</f>
        <v/>
      </c>
      <c r="W398" s="5" t="str">
        <f>IF(BFA!U77="","",BFA!U77)</f>
        <v/>
      </c>
      <c r="X398" s="5" t="str">
        <f>IF(BFA!V77="","",BFA!V77)</f>
        <v/>
      </c>
      <c r="Y398" s="5" t="str">
        <f>IF(BFA!W77="","",BFA!W77)</f>
        <v/>
      </c>
      <c r="Z398" s="5" t="str">
        <f>IF(BFA!X77="","",BFA!X77)</f>
        <v/>
      </c>
      <c r="AA398" s="5">
        <f>IF(Pays!$E$4="","",Pays!$E$4)</f>
        <v>0</v>
      </c>
      <c r="AB398" s="5">
        <f>IF(Pays!$F$4="","",Pays!$F$4)</f>
        <v>50.2</v>
      </c>
      <c r="AC398" s="5">
        <f>IF(Pays!$H$4="","",Pays!$H$4)</f>
        <v>31.7</v>
      </c>
      <c r="AD398" s="5" t="str">
        <f>IF(Annuel!C9="","",Annuel!C9)</f>
        <v/>
      </c>
      <c r="AE398" s="5" t="str">
        <f>IF(Annuel!K9="","",Annuel!K9)</f>
        <v/>
      </c>
      <c r="AF398" s="5" t="str">
        <f>IF(Annuel!S9="","",Annuel!S9)</f>
        <v/>
      </c>
      <c r="AG398" s="5" t="str">
        <f>IF(Annuel!AA9="","",Annuel!AA9)</f>
        <v/>
      </c>
      <c r="AH398" s="5" t="str">
        <f>IF(A398&gt;=Parametres!$C$6,"base 2023","avant 2025")</f>
        <v>avant 2025</v>
      </c>
    </row>
    <row r="399" spans="1:34" x14ac:dyDescent="0.25">
      <c r="A399" s="1" t="s">
        <v>343</v>
      </c>
      <c r="B399" s="1" t="s">
        <v>667</v>
      </c>
      <c r="C399" s="1" t="s">
        <v>666</v>
      </c>
      <c r="D399" s="5" t="str">
        <f>IF(BFA!B78="","",BFA!B78)</f>
        <v/>
      </c>
      <c r="E399" s="5" t="str">
        <f>IF(BFA!C78="","",BFA!C78)</f>
        <v/>
      </c>
      <c r="F399" s="5" t="str">
        <f>IF(Monde!B78="","",Monde!B78)</f>
        <v/>
      </c>
      <c r="G399" s="5" t="str">
        <f>IF(Monde!H78="","",Monde!H78)</f>
        <v/>
      </c>
      <c r="H399" s="5" t="str">
        <f>IF(Monde!O78="","",Monde!O78)</f>
        <v/>
      </c>
      <c r="I399" s="5" t="str">
        <f>IF(Monde!C78="","",Monde!C78)</f>
        <v/>
      </c>
      <c r="J399" s="5" t="str">
        <f>IF(Monde!D78="","",Monde!D78)</f>
        <v/>
      </c>
      <c r="K399" s="5" t="str">
        <f>IF(Monde!E78="","",Monde!E78)</f>
        <v/>
      </c>
      <c r="L399" s="5" t="str">
        <f>IF(Monde!F78="","",Monde!F78)</f>
        <v/>
      </c>
      <c r="M399" s="5" t="str">
        <f>IF(Monde!G78="","",Monde!G78)</f>
        <v/>
      </c>
      <c r="N399" s="5" t="str">
        <f>IF(Monde!I78="","",Monde!I78)</f>
        <v/>
      </c>
      <c r="O399" s="5" t="str">
        <f>IF(Monde!J78="","",Monde!J78)</f>
        <v/>
      </c>
      <c r="P399" s="5" t="str">
        <f>IF(Monde!K78="","",Monde!K78)</f>
        <v/>
      </c>
      <c r="Q399" s="5" t="str">
        <f>IF(Monde!L78="","",Monde!L78)</f>
        <v/>
      </c>
      <c r="R399" s="5" t="str">
        <f>IF(Monde!M78="","",Monde!M78)</f>
        <v/>
      </c>
      <c r="S399" s="5" t="str">
        <f>IF(Monde!N78="","",Monde!N78)</f>
        <v/>
      </c>
      <c r="T399" s="5" t="str">
        <f>IF(Monde!P78="","",Monde!P78)</f>
        <v/>
      </c>
      <c r="U399" s="5" t="str">
        <f>IF(Monde!Q78="","",Monde!Q78)</f>
        <v/>
      </c>
      <c r="V399" s="5" t="str">
        <f>IF(Monde!R78="","",Monde!R78)</f>
        <v/>
      </c>
      <c r="W399" s="5" t="str">
        <f>IF(BFA!U78="","",BFA!U78)</f>
        <v/>
      </c>
      <c r="X399" s="5" t="str">
        <f>IF(BFA!V78="","",BFA!V78)</f>
        <v/>
      </c>
      <c r="Y399" s="5" t="str">
        <f>IF(BFA!W78="","",BFA!W78)</f>
        <v/>
      </c>
      <c r="Z399" s="5" t="str">
        <f>IF(BFA!X78="","",BFA!X78)</f>
        <v/>
      </c>
      <c r="AA399" s="5">
        <f>IF(Pays!$E$4="","",Pays!$E$4)</f>
        <v>0</v>
      </c>
      <c r="AB399" s="5">
        <f>IF(Pays!$F$4="","",Pays!$F$4)</f>
        <v>50.2</v>
      </c>
      <c r="AC399" s="5">
        <f>IF(Pays!$H$4="","",Pays!$H$4)</f>
        <v>31.7</v>
      </c>
      <c r="AD399" s="5" t="str">
        <f>IF(Annuel!C9="","",Annuel!C9)</f>
        <v/>
      </c>
      <c r="AE399" s="5" t="str">
        <f>IF(Annuel!K9="","",Annuel!K9)</f>
        <v/>
      </c>
      <c r="AF399" s="5" t="str">
        <f>IF(Annuel!S9="","",Annuel!S9)</f>
        <v/>
      </c>
      <c r="AG399" s="5" t="str">
        <f>IF(Annuel!AA9="","",Annuel!AA9)</f>
        <v/>
      </c>
      <c r="AH399" s="5" t="str">
        <f>IF(A399&gt;=Parametres!$C$6,"base 2023","avant 2025")</f>
        <v>avant 2025</v>
      </c>
    </row>
    <row r="400" spans="1:34" x14ac:dyDescent="0.25">
      <c r="A400" s="1" t="s">
        <v>344</v>
      </c>
      <c r="B400" s="1" t="s">
        <v>667</v>
      </c>
      <c r="C400" s="1" t="s">
        <v>666</v>
      </c>
      <c r="D400" s="5" t="str">
        <f>IF(BFA!B79="","",BFA!B79)</f>
        <v/>
      </c>
      <c r="E400" s="5" t="str">
        <f>IF(BFA!C79="","",BFA!C79)</f>
        <v/>
      </c>
      <c r="F400" s="5" t="str">
        <f>IF(Monde!B79="","",Monde!B79)</f>
        <v/>
      </c>
      <c r="G400" s="5" t="str">
        <f>IF(Monde!H79="","",Monde!H79)</f>
        <v/>
      </c>
      <c r="H400" s="5" t="str">
        <f>IF(Monde!O79="","",Monde!O79)</f>
        <v/>
      </c>
      <c r="I400" s="5" t="str">
        <f>IF(Monde!C79="","",Monde!C79)</f>
        <v/>
      </c>
      <c r="J400" s="5" t="str">
        <f>IF(Monde!D79="","",Monde!D79)</f>
        <v/>
      </c>
      <c r="K400" s="5" t="str">
        <f>IF(Monde!E79="","",Monde!E79)</f>
        <v/>
      </c>
      <c r="L400" s="5" t="str">
        <f>IF(Monde!F79="","",Monde!F79)</f>
        <v/>
      </c>
      <c r="M400" s="5" t="str">
        <f>IF(Monde!G79="","",Monde!G79)</f>
        <v/>
      </c>
      <c r="N400" s="5" t="str">
        <f>IF(Monde!I79="","",Monde!I79)</f>
        <v/>
      </c>
      <c r="O400" s="5" t="str">
        <f>IF(Monde!J79="","",Monde!J79)</f>
        <v/>
      </c>
      <c r="P400" s="5" t="str">
        <f>IF(Monde!K79="","",Monde!K79)</f>
        <v/>
      </c>
      <c r="Q400" s="5" t="str">
        <f>IF(Monde!L79="","",Monde!L79)</f>
        <v/>
      </c>
      <c r="R400" s="5" t="str">
        <f>IF(Monde!M79="","",Monde!M79)</f>
        <v/>
      </c>
      <c r="S400" s="5" t="str">
        <f>IF(Monde!N79="","",Monde!N79)</f>
        <v/>
      </c>
      <c r="T400" s="5" t="str">
        <f>IF(Monde!P79="","",Monde!P79)</f>
        <v/>
      </c>
      <c r="U400" s="5" t="str">
        <f>IF(Monde!Q79="","",Monde!Q79)</f>
        <v/>
      </c>
      <c r="V400" s="5" t="str">
        <f>IF(Monde!R79="","",Monde!R79)</f>
        <v/>
      </c>
      <c r="W400" s="5" t="str">
        <f>IF(BFA!U79="","",BFA!U79)</f>
        <v/>
      </c>
      <c r="X400" s="5" t="str">
        <f>IF(BFA!V79="","",BFA!V79)</f>
        <v/>
      </c>
      <c r="Y400" s="5" t="str">
        <f>IF(BFA!W79="","",BFA!W79)</f>
        <v/>
      </c>
      <c r="Z400" s="5" t="str">
        <f>IF(BFA!X79="","",BFA!X79)</f>
        <v/>
      </c>
      <c r="AA400" s="5">
        <f>IF(Pays!$E$4="","",Pays!$E$4)</f>
        <v>0</v>
      </c>
      <c r="AB400" s="5">
        <f>IF(Pays!$F$4="","",Pays!$F$4)</f>
        <v>50.2</v>
      </c>
      <c r="AC400" s="5">
        <f>IF(Pays!$H$4="","",Pays!$H$4)</f>
        <v>31.7</v>
      </c>
      <c r="AD400" s="5" t="str">
        <f>IF(Annuel!C9="","",Annuel!C9)</f>
        <v/>
      </c>
      <c r="AE400" s="5" t="str">
        <f>IF(Annuel!K9="","",Annuel!K9)</f>
        <v/>
      </c>
      <c r="AF400" s="5" t="str">
        <f>IF(Annuel!S9="","",Annuel!S9)</f>
        <v/>
      </c>
      <c r="AG400" s="5" t="str">
        <f>IF(Annuel!AA9="","",Annuel!AA9)</f>
        <v/>
      </c>
      <c r="AH400" s="5" t="str">
        <f>IF(A400&gt;=Parametres!$C$6,"base 2023","avant 2025")</f>
        <v>avant 2025</v>
      </c>
    </row>
    <row r="401" spans="1:34" x14ac:dyDescent="0.25">
      <c r="A401" s="1" t="s">
        <v>345</v>
      </c>
      <c r="B401" s="1" t="s">
        <v>667</v>
      </c>
      <c r="C401" s="1" t="s">
        <v>666</v>
      </c>
      <c r="D401" s="5" t="str">
        <f>IF(BFA!B80="","",BFA!B80)</f>
        <v/>
      </c>
      <c r="E401" s="5" t="str">
        <f>IF(BFA!C80="","",BFA!C80)</f>
        <v/>
      </c>
      <c r="F401" s="5" t="str">
        <f>IF(Monde!B80="","",Monde!B80)</f>
        <v/>
      </c>
      <c r="G401" s="5" t="str">
        <f>IF(Monde!H80="","",Monde!H80)</f>
        <v/>
      </c>
      <c r="H401" s="5" t="str">
        <f>IF(Monde!O80="","",Monde!O80)</f>
        <v/>
      </c>
      <c r="I401" s="5" t="str">
        <f>IF(Monde!C80="","",Monde!C80)</f>
        <v/>
      </c>
      <c r="J401" s="5" t="str">
        <f>IF(Monde!D80="","",Monde!D80)</f>
        <v/>
      </c>
      <c r="K401" s="5" t="str">
        <f>IF(Monde!E80="","",Monde!E80)</f>
        <v/>
      </c>
      <c r="L401" s="5" t="str">
        <f>IF(Monde!F80="","",Monde!F80)</f>
        <v/>
      </c>
      <c r="M401" s="5" t="str">
        <f>IF(Monde!G80="","",Monde!G80)</f>
        <v/>
      </c>
      <c r="N401" s="5" t="str">
        <f>IF(Monde!I80="","",Monde!I80)</f>
        <v/>
      </c>
      <c r="O401" s="5" t="str">
        <f>IF(Monde!J80="","",Monde!J80)</f>
        <v/>
      </c>
      <c r="P401" s="5" t="str">
        <f>IF(Monde!K80="","",Monde!K80)</f>
        <v/>
      </c>
      <c r="Q401" s="5" t="str">
        <f>IF(Monde!L80="","",Monde!L80)</f>
        <v/>
      </c>
      <c r="R401" s="5" t="str">
        <f>IF(Monde!M80="","",Monde!M80)</f>
        <v/>
      </c>
      <c r="S401" s="5" t="str">
        <f>IF(Monde!N80="","",Monde!N80)</f>
        <v/>
      </c>
      <c r="T401" s="5" t="str">
        <f>IF(Monde!P80="","",Monde!P80)</f>
        <v/>
      </c>
      <c r="U401" s="5" t="str">
        <f>IF(Monde!Q80="","",Monde!Q80)</f>
        <v/>
      </c>
      <c r="V401" s="5" t="str">
        <f>IF(Monde!R80="","",Monde!R80)</f>
        <v/>
      </c>
      <c r="W401" s="5" t="str">
        <f>IF(BFA!U80="","",BFA!U80)</f>
        <v/>
      </c>
      <c r="X401" s="5" t="str">
        <f>IF(BFA!V80="","",BFA!V80)</f>
        <v/>
      </c>
      <c r="Y401" s="5" t="str">
        <f>IF(BFA!W80="","",BFA!W80)</f>
        <v/>
      </c>
      <c r="Z401" s="5" t="str">
        <f>IF(BFA!X80="","",BFA!X80)</f>
        <v/>
      </c>
      <c r="AA401" s="5">
        <f>IF(Pays!$E$4="","",Pays!$E$4)</f>
        <v>0</v>
      </c>
      <c r="AB401" s="5">
        <f>IF(Pays!$F$4="","",Pays!$F$4)</f>
        <v>50.2</v>
      </c>
      <c r="AC401" s="5">
        <f>IF(Pays!$H$4="","",Pays!$H$4)</f>
        <v>31.7</v>
      </c>
      <c r="AD401" s="5" t="str">
        <f>IF(Annuel!C9="","",Annuel!C9)</f>
        <v/>
      </c>
      <c r="AE401" s="5" t="str">
        <f>IF(Annuel!K9="","",Annuel!K9)</f>
        <v/>
      </c>
      <c r="AF401" s="5" t="str">
        <f>IF(Annuel!S9="","",Annuel!S9)</f>
        <v/>
      </c>
      <c r="AG401" s="5" t="str">
        <f>IF(Annuel!AA9="","",Annuel!AA9)</f>
        <v/>
      </c>
      <c r="AH401" s="5" t="str">
        <f>IF(A401&gt;=Parametres!$C$6,"base 2023","avant 2025")</f>
        <v>avant 2025</v>
      </c>
    </row>
    <row r="402" spans="1:34" x14ac:dyDescent="0.25">
      <c r="A402" s="1" t="s">
        <v>346</v>
      </c>
      <c r="B402" s="1" t="s">
        <v>667</v>
      </c>
      <c r="C402" s="1" t="s">
        <v>666</v>
      </c>
      <c r="D402" s="5" t="str">
        <f>IF(BFA!B81="","",BFA!B81)</f>
        <v/>
      </c>
      <c r="E402" s="5" t="str">
        <f>IF(BFA!C81="","",BFA!C81)</f>
        <v/>
      </c>
      <c r="F402" s="5" t="str">
        <f>IF(Monde!B81="","",Monde!B81)</f>
        <v/>
      </c>
      <c r="G402" s="5" t="str">
        <f>IF(Monde!H81="","",Monde!H81)</f>
        <v/>
      </c>
      <c r="H402" s="5" t="str">
        <f>IF(Monde!O81="","",Monde!O81)</f>
        <v/>
      </c>
      <c r="I402" s="5" t="str">
        <f>IF(Monde!C81="","",Monde!C81)</f>
        <v/>
      </c>
      <c r="J402" s="5" t="str">
        <f>IF(Monde!D81="","",Monde!D81)</f>
        <v/>
      </c>
      <c r="K402" s="5" t="str">
        <f>IF(Monde!E81="","",Monde!E81)</f>
        <v/>
      </c>
      <c r="L402" s="5" t="str">
        <f>IF(Monde!F81="","",Monde!F81)</f>
        <v/>
      </c>
      <c r="M402" s="5" t="str">
        <f>IF(Monde!G81="","",Monde!G81)</f>
        <v/>
      </c>
      <c r="N402" s="5" t="str">
        <f>IF(Monde!I81="","",Monde!I81)</f>
        <v/>
      </c>
      <c r="O402" s="5" t="str">
        <f>IF(Monde!J81="","",Monde!J81)</f>
        <v/>
      </c>
      <c r="P402" s="5" t="str">
        <f>IF(Monde!K81="","",Monde!K81)</f>
        <v/>
      </c>
      <c r="Q402" s="5" t="str">
        <f>IF(Monde!L81="","",Monde!L81)</f>
        <v/>
      </c>
      <c r="R402" s="5" t="str">
        <f>IF(Monde!M81="","",Monde!M81)</f>
        <v/>
      </c>
      <c r="S402" s="5" t="str">
        <f>IF(Monde!N81="","",Monde!N81)</f>
        <v/>
      </c>
      <c r="T402" s="5" t="str">
        <f>IF(Monde!P81="","",Monde!P81)</f>
        <v/>
      </c>
      <c r="U402" s="5" t="str">
        <f>IF(Monde!Q81="","",Monde!Q81)</f>
        <v/>
      </c>
      <c r="V402" s="5" t="str">
        <f>IF(Monde!R81="","",Monde!R81)</f>
        <v/>
      </c>
      <c r="W402" s="5" t="str">
        <f>IF(BFA!U81="","",BFA!U81)</f>
        <v/>
      </c>
      <c r="X402" s="5" t="str">
        <f>IF(BFA!V81="","",BFA!V81)</f>
        <v/>
      </c>
      <c r="Y402" s="5" t="str">
        <f>IF(BFA!W81="","",BFA!W81)</f>
        <v/>
      </c>
      <c r="Z402" s="5" t="str">
        <f>IF(BFA!X81="","",BFA!X81)</f>
        <v/>
      </c>
      <c r="AA402" s="5">
        <f>IF(Pays!$E$4="","",Pays!$E$4)</f>
        <v>0</v>
      </c>
      <c r="AB402" s="5">
        <f>IF(Pays!$F$4="","",Pays!$F$4)</f>
        <v>50.2</v>
      </c>
      <c r="AC402" s="5">
        <f>IF(Pays!$H$4="","",Pays!$H$4)</f>
        <v>31.7</v>
      </c>
      <c r="AD402" s="5" t="str">
        <f>IF(Annuel!C9="","",Annuel!C9)</f>
        <v/>
      </c>
      <c r="AE402" s="5" t="str">
        <f>IF(Annuel!K9="","",Annuel!K9)</f>
        <v/>
      </c>
      <c r="AF402" s="5" t="str">
        <f>IF(Annuel!S9="","",Annuel!S9)</f>
        <v/>
      </c>
      <c r="AG402" s="5" t="str">
        <f>IF(Annuel!AA9="","",Annuel!AA9)</f>
        <v/>
      </c>
      <c r="AH402" s="5" t="str">
        <f>IF(A402&gt;=Parametres!$C$6,"base 2023","avant 2025")</f>
        <v>avant 2025</v>
      </c>
    </row>
    <row r="403" spans="1:34" x14ac:dyDescent="0.25">
      <c r="A403" s="1" t="s">
        <v>347</v>
      </c>
      <c r="B403" s="1" t="s">
        <v>667</v>
      </c>
      <c r="C403" s="1" t="s">
        <v>666</v>
      </c>
      <c r="D403" s="5" t="str">
        <f>IF(BFA!B82="","",BFA!B82)</f>
        <v/>
      </c>
      <c r="E403" s="5" t="str">
        <f>IF(BFA!C82="","",BFA!C82)</f>
        <v/>
      </c>
      <c r="F403" s="5" t="str">
        <f>IF(Monde!B82="","",Monde!B82)</f>
        <v/>
      </c>
      <c r="G403" s="5" t="str">
        <f>IF(Monde!H82="","",Monde!H82)</f>
        <v/>
      </c>
      <c r="H403" s="5" t="str">
        <f>IF(Monde!O82="","",Monde!O82)</f>
        <v/>
      </c>
      <c r="I403" s="5" t="str">
        <f>IF(Monde!C82="","",Monde!C82)</f>
        <v/>
      </c>
      <c r="J403" s="5" t="str">
        <f>IF(Monde!D82="","",Monde!D82)</f>
        <v/>
      </c>
      <c r="K403" s="5" t="str">
        <f>IF(Monde!E82="","",Monde!E82)</f>
        <v/>
      </c>
      <c r="L403" s="5" t="str">
        <f>IF(Monde!F82="","",Monde!F82)</f>
        <v/>
      </c>
      <c r="M403" s="5" t="str">
        <f>IF(Monde!G82="","",Monde!G82)</f>
        <v/>
      </c>
      <c r="N403" s="5" t="str">
        <f>IF(Monde!I82="","",Monde!I82)</f>
        <v/>
      </c>
      <c r="O403" s="5" t="str">
        <f>IF(Monde!J82="","",Monde!J82)</f>
        <v/>
      </c>
      <c r="P403" s="5" t="str">
        <f>IF(Monde!K82="","",Monde!K82)</f>
        <v/>
      </c>
      <c r="Q403" s="5" t="str">
        <f>IF(Monde!L82="","",Monde!L82)</f>
        <v/>
      </c>
      <c r="R403" s="5" t="str">
        <f>IF(Monde!M82="","",Monde!M82)</f>
        <v/>
      </c>
      <c r="S403" s="5" t="str">
        <f>IF(Monde!N82="","",Monde!N82)</f>
        <v/>
      </c>
      <c r="T403" s="5" t="str">
        <f>IF(Monde!P82="","",Monde!P82)</f>
        <v/>
      </c>
      <c r="U403" s="5" t="str">
        <f>IF(Monde!Q82="","",Monde!Q82)</f>
        <v/>
      </c>
      <c r="V403" s="5" t="str">
        <f>IF(Monde!R82="","",Monde!R82)</f>
        <v/>
      </c>
      <c r="W403" s="5" t="str">
        <f>IF(BFA!U82="","",BFA!U82)</f>
        <v/>
      </c>
      <c r="X403" s="5" t="str">
        <f>IF(BFA!V82="","",BFA!V82)</f>
        <v/>
      </c>
      <c r="Y403" s="5" t="str">
        <f>IF(BFA!W82="","",BFA!W82)</f>
        <v/>
      </c>
      <c r="Z403" s="5" t="str">
        <f>IF(BFA!X82="","",BFA!X82)</f>
        <v/>
      </c>
      <c r="AA403" s="5">
        <f>IF(Pays!$E$4="","",Pays!$E$4)</f>
        <v>0</v>
      </c>
      <c r="AB403" s="5">
        <f>IF(Pays!$F$4="","",Pays!$F$4)</f>
        <v>50.2</v>
      </c>
      <c r="AC403" s="5">
        <f>IF(Pays!$H$4="","",Pays!$H$4)</f>
        <v>31.7</v>
      </c>
      <c r="AD403" s="5" t="str">
        <f>IF(Annuel!C9="","",Annuel!C9)</f>
        <v/>
      </c>
      <c r="AE403" s="5" t="str">
        <f>IF(Annuel!K9="","",Annuel!K9)</f>
        <v/>
      </c>
      <c r="AF403" s="5" t="str">
        <f>IF(Annuel!S9="","",Annuel!S9)</f>
        <v/>
      </c>
      <c r="AG403" s="5" t="str">
        <f>IF(Annuel!AA9="","",Annuel!AA9)</f>
        <v/>
      </c>
      <c r="AH403" s="5" t="str">
        <f>IF(A403&gt;=Parametres!$C$6,"base 2023","avant 2025")</f>
        <v>avant 2025</v>
      </c>
    </row>
    <row r="404" spans="1:34" x14ac:dyDescent="0.25">
      <c r="A404" s="1" t="s">
        <v>348</v>
      </c>
      <c r="B404" s="1" t="s">
        <v>667</v>
      </c>
      <c r="C404" s="1" t="s">
        <v>666</v>
      </c>
      <c r="D404" s="5" t="str">
        <f>IF(BFA!B83="","",BFA!B83)</f>
        <v/>
      </c>
      <c r="E404" s="5" t="str">
        <f>IF(BFA!C83="","",BFA!C83)</f>
        <v/>
      </c>
      <c r="F404" s="5" t="str">
        <f>IF(Monde!B83="","",Monde!B83)</f>
        <v/>
      </c>
      <c r="G404" s="5" t="str">
        <f>IF(Monde!H83="","",Monde!H83)</f>
        <v/>
      </c>
      <c r="H404" s="5" t="str">
        <f>IF(Monde!O83="","",Monde!O83)</f>
        <v/>
      </c>
      <c r="I404" s="5" t="str">
        <f>IF(Monde!C83="","",Monde!C83)</f>
        <v/>
      </c>
      <c r="J404" s="5" t="str">
        <f>IF(Monde!D83="","",Monde!D83)</f>
        <v/>
      </c>
      <c r="K404" s="5" t="str">
        <f>IF(Monde!E83="","",Monde!E83)</f>
        <v/>
      </c>
      <c r="L404" s="5" t="str">
        <f>IF(Monde!F83="","",Monde!F83)</f>
        <v/>
      </c>
      <c r="M404" s="5" t="str">
        <f>IF(Monde!G83="","",Monde!G83)</f>
        <v/>
      </c>
      <c r="N404" s="5" t="str">
        <f>IF(Monde!I83="","",Monde!I83)</f>
        <v/>
      </c>
      <c r="O404" s="5" t="str">
        <f>IF(Monde!J83="","",Monde!J83)</f>
        <v/>
      </c>
      <c r="P404" s="5" t="str">
        <f>IF(Monde!K83="","",Monde!K83)</f>
        <v/>
      </c>
      <c r="Q404" s="5" t="str">
        <f>IF(Monde!L83="","",Monde!L83)</f>
        <v/>
      </c>
      <c r="R404" s="5" t="str">
        <f>IF(Monde!M83="","",Monde!M83)</f>
        <v/>
      </c>
      <c r="S404" s="5" t="str">
        <f>IF(Monde!N83="","",Monde!N83)</f>
        <v/>
      </c>
      <c r="T404" s="5" t="str">
        <f>IF(Monde!P83="","",Monde!P83)</f>
        <v/>
      </c>
      <c r="U404" s="5" t="str">
        <f>IF(Monde!Q83="","",Monde!Q83)</f>
        <v/>
      </c>
      <c r="V404" s="5" t="str">
        <f>IF(Monde!R83="","",Monde!R83)</f>
        <v/>
      </c>
      <c r="W404" s="5" t="str">
        <f>IF(BFA!U83="","",BFA!U83)</f>
        <v/>
      </c>
      <c r="X404" s="5" t="str">
        <f>IF(BFA!V83="","",BFA!V83)</f>
        <v/>
      </c>
      <c r="Y404" s="5" t="str">
        <f>IF(BFA!W83="","",BFA!W83)</f>
        <v/>
      </c>
      <c r="Z404" s="5" t="str">
        <f>IF(BFA!X83="","",BFA!X83)</f>
        <v/>
      </c>
      <c r="AA404" s="5">
        <f>IF(Pays!$E$4="","",Pays!$E$4)</f>
        <v>0</v>
      </c>
      <c r="AB404" s="5">
        <f>IF(Pays!$F$4="","",Pays!$F$4)</f>
        <v>50.2</v>
      </c>
      <c r="AC404" s="5">
        <f>IF(Pays!$H$4="","",Pays!$H$4)</f>
        <v>31.7</v>
      </c>
      <c r="AD404" s="5" t="str">
        <f>IF(Annuel!C9="","",Annuel!C9)</f>
        <v/>
      </c>
      <c r="AE404" s="5" t="str">
        <f>IF(Annuel!K9="","",Annuel!K9)</f>
        <v/>
      </c>
      <c r="AF404" s="5" t="str">
        <f>IF(Annuel!S9="","",Annuel!S9)</f>
        <v/>
      </c>
      <c r="AG404" s="5" t="str">
        <f>IF(Annuel!AA9="","",Annuel!AA9)</f>
        <v/>
      </c>
      <c r="AH404" s="5" t="str">
        <f>IF(A404&gt;=Parametres!$C$6,"base 2023","avant 2025")</f>
        <v>avant 2025</v>
      </c>
    </row>
    <row r="405" spans="1:34" x14ac:dyDescent="0.25">
      <c r="A405" s="1" t="s">
        <v>349</v>
      </c>
      <c r="B405" s="1" t="s">
        <v>667</v>
      </c>
      <c r="C405" s="1" t="s">
        <v>666</v>
      </c>
      <c r="D405" s="5" t="str">
        <f>IF(BFA!B84="","",BFA!B84)</f>
        <v/>
      </c>
      <c r="E405" s="5" t="str">
        <f>IF(BFA!C84="","",BFA!C84)</f>
        <v/>
      </c>
      <c r="F405" s="5" t="str">
        <f>IF(Monde!B84="","",Monde!B84)</f>
        <v/>
      </c>
      <c r="G405" s="5" t="str">
        <f>IF(Monde!H84="","",Monde!H84)</f>
        <v/>
      </c>
      <c r="H405" s="5" t="str">
        <f>IF(Monde!O84="","",Monde!O84)</f>
        <v/>
      </c>
      <c r="I405" s="5" t="str">
        <f>IF(Monde!C84="","",Monde!C84)</f>
        <v/>
      </c>
      <c r="J405" s="5" t="str">
        <f>IF(Monde!D84="","",Monde!D84)</f>
        <v/>
      </c>
      <c r="K405" s="5" t="str">
        <f>IF(Monde!E84="","",Monde!E84)</f>
        <v/>
      </c>
      <c r="L405" s="5" t="str">
        <f>IF(Monde!F84="","",Monde!F84)</f>
        <v/>
      </c>
      <c r="M405" s="5" t="str">
        <f>IF(Monde!G84="","",Monde!G84)</f>
        <v/>
      </c>
      <c r="N405" s="5" t="str">
        <f>IF(Monde!I84="","",Monde!I84)</f>
        <v/>
      </c>
      <c r="O405" s="5" t="str">
        <f>IF(Monde!J84="","",Monde!J84)</f>
        <v/>
      </c>
      <c r="P405" s="5" t="str">
        <f>IF(Monde!K84="","",Monde!K84)</f>
        <v/>
      </c>
      <c r="Q405" s="5" t="str">
        <f>IF(Monde!L84="","",Monde!L84)</f>
        <v/>
      </c>
      <c r="R405" s="5" t="str">
        <f>IF(Monde!M84="","",Monde!M84)</f>
        <v/>
      </c>
      <c r="S405" s="5" t="str">
        <f>IF(Monde!N84="","",Monde!N84)</f>
        <v/>
      </c>
      <c r="T405" s="5" t="str">
        <f>IF(Monde!P84="","",Monde!P84)</f>
        <v/>
      </c>
      <c r="U405" s="5" t="str">
        <f>IF(Monde!Q84="","",Monde!Q84)</f>
        <v/>
      </c>
      <c r="V405" s="5" t="str">
        <f>IF(Monde!R84="","",Monde!R84)</f>
        <v/>
      </c>
      <c r="W405" s="5" t="str">
        <f>IF(BFA!U84="","",BFA!U84)</f>
        <v/>
      </c>
      <c r="X405" s="5" t="str">
        <f>IF(BFA!V84="","",BFA!V84)</f>
        <v/>
      </c>
      <c r="Y405" s="5" t="str">
        <f>IF(BFA!W84="","",BFA!W84)</f>
        <v/>
      </c>
      <c r="Z405" s="5" t="str">
        <f>IF(BFA!X84="","",BFA!X84)</f>
        <v/>
      </c>
      <c r="AA405" s="5">
        <f>IF(Pays!$E$4="","",Pays!$E$4)</f>
        <v>0</v>
      </c>
      <c r="AB405" s="5">
        <f>IF(Pays!$F$4="","",Pays!$F$4)</f>
        <v>50.2</v>
      </c>
      <c r="AC405" s="5">
        <f>IF(Pays!$H$4="","",Pays!$H$4)</f>
        <v>31.7</v>
      </c>
      <c r="AD405" s="5" t="str">
        <f>IF(Annuel!C9="","",Annuel!C9)</f>
        <v/>
      </c>
      <c r="AE405" s="5" t="str">
        <f>IF(Annuel!K9="","",Annuel!K9)</f>
        <v/>
      </c>
      <c r="AF405" s="5" t="str">
        <f>IF(Annuel!S9="","",Annuel!S9)</f>
        <v/>
      </c>
      <c r="AG405" s="5" t="str">
        <f>IF(Annuel!AA9="","",Annuel!AA9)</f>
        <v/>
      </c>
      <c r="AH405" s="5" t="str">
        <f>IF(A405&gt;=Parametres!$C$6,"base 2023","avant 2025")</f>
        <v>avant 2025</v>
      </c>
    </row>
    <row r="406" spans="1:34" x14ac:dyDescent="0.25">
      <c r="A406" s="1" t="s">
        <v>350</v>
      </c>
      <c r="B406" s="1" t="s">
        <v>667</v>
      </c>
      <c r="C406" s="1" t="s">
        <v>666</v>
      </c>
      <c r="D406" s="5" t="str">
        <f>IF(BFA!B85="","",BFA!B85)</f>
        <v/>
      </c>
      <c r="E406" s="5" t="str">
        <f>IF(BFA!C85="","",BFA!C85)</f>
        <v/>
      </c>
      <c r="F406" s="5" t="str">
        <f>IF(Monde!B85="","",Monde!B85)</f>
        <v/>
      </c>
      <c r="G406" s="5" t="str">
        <f>IF(Monde!H85="","",Monde!H85)</f>
        <v/>
      </c>
      <c r="H406" s="5" t="str">
        <f>IF(Monde!O85="","",Monde!O85)</f>
        <v/>
      </c>
      <c r="I406" s="5" t="str">
        <f>IF(Monde!C85="","",Monde!C85)</f>
        <v/>
      </c>
      <c r="J406" s="5" t="str">
        <f>IF(Monde!D85="","",Monde!D85)</f>
        <v/>
      </c>
      <c r="K406" s="5" t="str">
        <f>IF(Monde!E85="","",Monde!E85)</f>
        <v/>
      </c>
      <c r="L406" s="5" t="str">
        <f>IF(Monde!F85="","",Monde!F85)</f>
        <v/>
      </c>
      <c r="M406" s="5" t="str">
        <f>IF(Monde!G85="","",Monde!G85)</f>
        <v/>
      </c>
      <c r="N406" s="5" t="str">
        <f>IF(Monde!I85="","",Monde!I85)</f>
        <v/>
      </c>
      <c r="O406" s="5" t="str">
        <f>IF(Monde!J85="","",Monde!J85)</f>
        <v/>
      </c>
      <c r="P406" s="5" t="str">
        <f>IF(Monde!K85="","",Monde!K85)</f>
        <v/>
      </c>
      <c r="Q406" s="5" t="str">
        <f>IF(Monde!L85="","",Monde!L85)</f>
        <v/>
      </c>
      <c r="R406" s="5" t="str">
        <f>IF(Monde!M85="","",Monde!M85)</f>
        <v/>
      </c>
      <c r="S406" s="5" t="str">
        <f>IF(Monde!N85="","",Monde!N85)</f>
        <v/>
      </c>
      <c r="T406" s="5" t="str">
        <f>IF(Monde!P85="","",Monde!P85)</f>
        <v/>
      </c>
      <c r="U406" s="5" t="str">
        <f>IF(Monde!Q85="","",Monde!Q85)</f>
        <v/>
      </c>
      <c r="V406" s="5" t="str">
        <f>IF(Monde!R85="","",Monde!R85)</f>
        <v/>
      </c>
      <c r="W406" s="5" t="str">
        <f>IF(BFA!U85="","",BFA!U85)</f>
        <v/>
      </c>
      <c r="X406" s="5" t="str">
        <f>IF(BFA!V85="","",BFA!V85)</f>
        <v/>
      </c>
      <c r="Y406" s="5" t="str">
        <f>IF(BFA!W85="","",BFA!W85)</f>
        <v/>
      </c>
      <c r="Z406" s="5" t="str">
        <f>IF(BFA!X85="","",BFA!X85)</f>
        <v/>
      </c>
      <c r="AA406" s="5">
        <f>IF(Pays!$E$4="","",Pays!$E$4)</f>
        <v>0</v>
      </c>
      <c r="AB406" s="5">
        <f>IF(Pays!$F$4="","",Pays!$F$4)</f>
        <v>50.2</v>
      </c>
      <c r="AC406" s="5">
        <f>IF(Pays!$H$4="","",Pays!$H$4)</f>
        <v>31.7</v>
      </c>
      <c r="AD406" s="5" t="str">
        <f>IF(Annuel!C9="","",Annuel!C9)</f>
        <v/>
      </c>
      <c r="AE406" s="5" t="str">
        <f>IF(Annuel!K9="","",Annuel!K9)</f>
        <v/>
      </c>
      <c r="AF406" s="5" t="str">
        <f>IF(Annuel!S9="","",Annuel!S9)</f>
        <v/>
      </c>
      <c r="AG406" s="5" t="str">
        <f>IF(Annuel!AA9="","",Annuel!AA9)</f>
        <v/>
      </c>
      <c r="AH406" s="5" t="str">
        <f>IF(A406&gt;=Parametres!$C$6,"base 2023","avant 2025")</f>
        <v>avant 2025</v>
      </c>
    </row>
    <row r="407" spans="1:34" x14ac:dyDescent="0.25">
      <c r="A407" s="1" t="s">
        <v>351</v>
      </c>
      <c r="B407" s="1" t="s">
        <v>667</v>
      </c>
      <c r="C407" s="1" t="s">
        <v>666</v>
      </c>
      <c r="D407" s="5" t="str">
        <f>IF(BFA!B86="","",BFA!B86)</f>
        <v/>
      </c>
      <c r="E407" s="5" t="str">
        <f>IF(BFA!C86="","",BFA!C86)</f>
        <v/>
      </c>
      <c r="F407" s="5" t="str">
        <f>IF(Monde!B86="","",Monde!B86)</f>
        <v/>
      </c>
      <c r="G407" s="5" t="str">
        <f>IF(Monde!H86="","",Monde!H86)</f>
        <v/>
      </c>
      <c r="H407" s="5" t="str">
        <f>IF(Monde!O86="","",Monde!O86)</f>
        <v/>
      </c>
      <c r="I407" s="5" t="str">
        <f>IF(Monde!C86="","",Monde!C86)</f>
        <v/>
      </c>
      <c r="J407" s="5" t="str">
        <f>IF(Monde!D86="","",Monde!D86)</f>
        <v/>
      </c>
      <c r="K407" s="5" t="str">
        <f>IF(Monde!E86="","",Monde!E86)</f>
        <v/>
      </c>
      <c r="L407" s="5" t="str">
        <f>IF(Monde!F86="","",Monde!F86)</f>
        <v/>
      </c>
      <c r="M407" s="5" t="str">
        <f>IF(Monde!G86="","",Monde!G86)</f>
        <v/>
      </c>
      <c r="N407" s="5" t="str">
        <f>IF(Monde!I86="","",Monde!I86)</f>
        <v/>
      </c>
      <c r="O407" s="5" t="str">
        <f>IF(Monde!J86="","",Monde!J86)</f>
        <v/>
      </c>
      <c r="P407" s="5" t="str">
        <f>IF(Monde!K86="","",Monde!K86)</f>
        <v/>
      </c>
      <c r="Q407" s="5" t="str">
        <f>IF(Monde!L86="","",Monde!L86)</f>
        <v/>
      </c>
      <c r="R407" s="5" t="str">
        <f>IF(Monde!M86="","",Monde!M86)</f>
        <v/>
      </c>
      <c r="S407" s="5" t="str">
        <f>IF(Monde!N86="","",Monde!N86)</f>
        <v/>
      </c>
      <c r="T407" s="5" t="str">
        <f>IF(Monde!P86="","",Monde!P86)</f>
        <v/>
      </c>
      <c r="U407" s="5" t="str">
        <f>IF(Monde!Q86="","",Monde!Q86)</f>
        <v/>
      </c>
      <c r="V407" s="5" t="str">
        <f>IF(Monde!R86="","",Monde!R86)</f>
        <v/>
      </c>
      <c r="W407" s="5" t="str">
        <f>IF(BFA!U86="","",BFA!U86)</f>
        <v/>
      </c>
      <c r="X407" s="5" t="str">
        <f>IF(BFA!V86="","",BFA!V86)</f>
        <v/>
      </c>
      <c r="Y407" s="5" t="str">
        <f>IF(BFA!W86="","",BFA!W86)</f>
        <v/>
      </c>
      <c r="Z407" s="5" t="str">
        <f>IF(BFA!X86="","",BFA!X86)</f>
        <v/>
      </c>
      <c r="AA407" s="5">
        <f>IF(Pays!$E$4="","",Pays!$E$4)</f>
        <v>0</v>
      </c>
      <c r="AB407" s="5">
        <f>IF(Pays!$F$4="","",Pays!$F$4)</f>
        <v>50.2</v>
      </c>
      <c r="AC407" s="5">
        <f>IF(Pays!$H$4="","",Pays!$H$4)</f>
        <v>31.7</v>
      </c>
      <c r="AD407" s="5" t="str">
        <f>IF(Annuel!C9="","",Annuel!C9)</f>
        <v/>
      </c>
      <c r="AE407" s="5" t="str">
        <f>IF(Annuel!K9="","",Annuel!K9)</f>
        <v/>
      </c>
      <c r="AF407" s="5" t="str">
        <f>IF(Annuel!S9="","",Annuel!S9)</f>
        <v/>
      </c>
      <c r="AG407" s="5" t="str">
        <f>IF(Annuel!AA9="","",Annuel!AA9)</f>
        <v/>
      </c>
      <c r="AH407" s="5" t="str">
        <f>IF(A407&gt;=Parametres!$C$6,"base 2023","avant 2025")</f>
        <v>avant 2025</v>
      </c>
    </row>
    <row r="408" spans="1:34" x14ac:dyDescent="0.25">
      <c r="A408" s="1" t="s">
        <v>352</v>
      </c>
      <c r="B408" s="1" t="s">
        <v>667</v>
      </c>
      <c r="C408" s="1" t="s">
        <v>666</v>
      </c>
      <c r="D408" s="5" t="str">
        <f>IF(BFA!B87="","",BFA!B87)</f>
        <v/>
      </c>
      <c r="E408" s="5" t="str">
        <f>IF(BFA!C87="","",BFA!C87)</f>
        <v/>
      </c>
      <c r="F408" s="5" t="str">
        <f>IF(Monde!B87="","",Monde!B87)</f>
        <v/>
      </c>
      <c r="G408" s="5" t="str">
        <f>IF(Monde!H87="","",Monde!H87)</f>
        <v/>
      </c>
      <c r="H408" s="5" t="str">
        <f>IF(Monde!O87="","",Monde!O87)</f>
        <v/>
      </c>
      <c r="I408" s="5" t="str">
        <f>IF(Monde!C87="","",Monde!C87)</f>
        <v/>
      </c>
      <c r="J408" s="5" t="str">
        <f>IF(Monde!D87="","",Monde!D87)</f>
        <v/>
      </c>
      <c r="K408" s="5" t="str">
        <f>IF(Monde!E87="","",Monde!E87)</f>
        <v/>
      </c>
      <c r="L408" s="5" t="str">
        <f>IF(Monde!F87="","",Monde!F87)</f>
        <v/>
      </c>
      <c r="M408" s="5" t="str">
        <f>IF(Monde!G87="","",Monde!G87)</f>
        <v/>
      </c>
      <c r="N408" s="5" t="str">
        <f>IF(Monde!I87="","",Monde!I87)</f>
        <v/>
      </c>
      <c r="O408" s="5" t="str">
        <f>IF(Monde!J87="","",Monde!J87)</f>
        <v/>
      </c>
      <c r="P408" s="5" t="str">
        <f>IF(Monde!K87="","",Monde!K87)</f>
        <v/>
      </c>
      <c r="Q408" s="5" t="str">
        <f>IF(Monde!L87="","",Monde!L87)</f>
        <v/>
      </c>
      <c r="R408" s="5" t="str">
        <f>IF(Monde!M87="","",Monde!M87)</f>
        <v/>
      </c>
      <c r="S408" s="5" t="str">
        <f>IF(Monde!N87="","",Monde!N87)</f>
        <v/>
      </c>
      <c r="T408" s="5" t="str">
        <f>IF(Monde!P87="","",Monde!P87)</f>
        <v/>
      </c>
      <c r="U408" s="5" t="str">
        <f>IF(Monde!Q87="","",Monde!Q87)</f>
        <v/>
      </c>
      <c r="V408" s="5" t="str">
        <f>IF(Monde!R87="","",Monde!R87)</f>
        <v/>
      </c>
      <c r="W408" s="5" t="str">
        <f>IF(BFA!U87="","",BFA!U87)</f>
        <v/>
      </c>
      <c r="X408" s="5" t="str">
        <f>IF(BFA!V87="","",BFA!V87)</f>
        <v/>
      </c>
      <c r="Y408" s="5" t="str">
        <f>IF(BFA!W87="","",BFA!W87)</f>
        <v/>
      </c>
      <c r="Z408" s="5" t="str">
        <f>IF(BFA!X87="","",BFA!X87)</f>
        <v/>
      </c>
      <c r="AA408" s="5">
        <f>IF(Pays!$E$4="","",Pays!$E$4)</f>
        <v>0</v>
      </c>
      <c r="AB408" s="5">
        <f>IF(Pays!$F$4="","",Pays!$F$4)</f>
        <v>50.2</v>
      </c>
      <c r="AC408" s="5">
        <f>IF(Pays!$H$4="","",Pays!$H$4)</f>
        <v>31.7</v>
      </c>
      <c r="AD408" s="5" t="str">
        <f>IF(Annuel!C10="","",Annuel!C10)</f>
        <v/>
      </c>
      <c r="AE408" s="5" t="str">
        <f>IF(Annuel!K10="","",Annuel!K10)</f>
        <v/>
      </c>
      <c r="AF408" s="5" t="str">
        <f>IF(Annuel!S10="","",Annuel!S10)</f>
        <v/>
      </c>
      <c r="AG408" s="5" t="str">
        <f>IF(Annuel!AA10="","",Annuel!AA10)</f>
        <v/>
      </c>
      <c r="AH408" s="5" t="str">
        <f>IF(A408&gt;=Parametres!$C$6,"base 2023","avant 2025")</f>
        <v>avant 2025</v>
      </c>
    </row>
    <row r="409" spans="1:34" x14ac:dyDescent="0.25">
      <c r="A409" s="1" t="s">
        <v>353</v>
      </c>
      <c r="B409" s="1" t="s">
        <v>667</v>
      </c>
      <c r="C409" s="1" t="s">
        <v>666</v>
      </c>
      <c r="D409" s="5" t="str">
        <f>IF(BFA!B88="","",BFA!B88)</f>
        <v/>
      </c>
      <c r="E409" s="5" t="str">
        <f>IF(BFA!C88="","",BFA!C88)</f>
        <v/>
      </c>
      <c r="F409" s="5" t="str">
        <f>IF(Monde!B88="","",Monde!B88)</f>
        <v/>
      </c>
      <c r="G409" s="5" t="str">
        <f>IF(Monde!H88="","",Monde!H88)</f>
        <v/>
      </c>
      <c r="H409" s="5" t="str">
        <f>IF(Monde!O88="","",Monde!O88)</f>
        <v/>
      </c>
      <c r="I409" s="5" t="str">
        <f>IF(Monde!C88="","",Monde!C88)</f>
        <v/>
      </c>
      <c r="J409" s="5" t="str">
        <f>IF(Monde!D88="","",Monde!D88)</f>
        <v/>
      </c>
      <c r="K409" s="5" t="str">
        <f>IF(Monde!E88="","",Monde!E88)</f>
        <v/>
      </c>
      <c r="L409" s="5" t="str">
        <f>IF(Monde!F88="","",Monde!F88)</f>
        <v/>
      </c>
      <c r="M409" s="5" t="str">
        <f>IF(Monde!G88="","",Monde!G88)</f>
        <v/>
      </c>
      <c r="N409" s="5" t="str">
        <f>IF(Monde!I88="","",Monde!I88)</f>
        <v/>
      </c>
      <c r="O409" s="5" t="str">
        <f>IF(Monde!J88="","",Monde!J88)</f>
        <v/>
      </c>
      <c r="P409" s="5" t="str">
        <f>IF(Monde!K88="","",Monde!K88)</f>
        <v/>
      </c>
      <c r="Q409" s="5" t="str">
        <f>IF(Monde!L88="","",Monde!L88)</f>
        <v/>
      </c>
      <c r="R409" s="5" t="str">
        <f>IF(Monde!M88="","",Monde!M88)</f>
        <v/>
      </c>
      <c r="S409" s="5" t="str">
        <f>IF(Monde!N88="","",Monde!N88)</f>
        <v/>
      </c>
      <c r="T409" s="5" t="str">
        <f>IF(Monde!P88="","",Monde!P88)</f>
        <v/>
      </c>
      <c r="U409" s="5" t="str">
        <f>IF(Monde!Q88="","",Monde!Q88)</f>
        <v/>
      </c>
      <c r="V409" s="5" t="str">
        <f>IF(Monde!R88="","",Monde!R88)</f>
        <v/>
      </c>
      <c r="W409" s="5" t="str">
        <f>IF(BFA!U88="","",BFA!U88)</f>
        <v/>
      </c>
      <c r="X409" s="5" t="str">
        <f>IF(BFA!V88="","",BFA!V88)</f>
        <v/>
      </c>
      <c r="Y409" s="5" t="str">
        <f>IF(BFA!W88="","",BFA!W88)</f>
        <v/>
      </c>
      <c r="Z409" s="5" t="str">
        <f>IF(BFA!X88="","",BFA!X88)</f>
        <v/>
      </c>
      <c r="AA409" s="5">
        <f>IF(Pays!$E$4="","",Pays!$E$4)</f>
        <v>0</v>
      </c>
      <c r="AB409" s="5">
        <f>IF(Pays!$F$4="","",Pays!$F$4)</f>
        <v>50.2</v>
      </c>
      <c r="AC409" s="5">
        <f>IF(Pays!$H$4="","",Pays!$H$4)</f>
        <v>31.7</v>
      </c>
      <c r="AD409" s="5" t="str">
        <f>IF(Annuel!C10="","",Annuel!C10)</f>
        <v/>
      </c>
      <c r="AE409" s="5" t="str">
        <f>IF(Annuel!K10="","",Annuel!K10)</f>
        <v/>
      </c>
      <c r="AF409" s="5" t="str">
        <f>IF(Annuel!S10="","",Annuel!S10)</f>
        <v/>
      </c>
      <c r="AG409" s="5" t="str">
        <f>IF(Annuel!AA10="","",Annuel!AA10)</f>
        <v/>
      </c>
      <c r="AH409" s="5" t="str">
        <f>IF(A409&gt;=Parametres!$C$6,"base 2023","avant 2025")</f>
        <v>avant 2025</v>
      </c>
    </row>
    <row r="410" spans="1:34" x14ac:dyDescent="0.25">
      <c r="A410" s="1" t="s">
        <v>354</v>
      </c>
      <c r="B410" s="1" t="s">
        <v>667</v>
      </c>
      <c r="C410" s="1" t="s">
        <v>666</v>
      </c>
      <c r="D410" s="5" t="str">
        <f>IF(BFA!B89="","",BFA!B89)</f>
        <v/>
      </c>
      <c r="E410" s="5" t="str">
        <f>IF(BFA!C89="","",BFA!C89)</f>
        <v/>
      </c>
      <c r="F410" s="5" t="str">
        <f>IF(Monde!B89="","",Monde!B89)</f>
        <v/>
      </c>
      <c r="G410" s="5" t="str">
        <f>IF(Monde!H89="","",Monde!H89)</f>
        <v/>
      </c>
      <c r="H410" s="5" t="str">
        <f>IF(Monde!O89="","",Monde!O89)</f>
        <v/>
      </c>
      <c r="I410" s="5" t="str">
        <f>IF(Monde!C89="","",Monde!C89)</f>
        <v/>
      </c>
      <c r="J410" s="5" t="str">
        <f>IF(Monde!D89="","",Monde!D89)</f>
        <v/>
      </c>
      <c r="K410" s="5" t="str">
        <f>IF(Monde!E89="","",Monde!E89)</f>
        <v/>
      </c>
      <c r="L410" s="5" t="str">
        <f>IF(Monde!F89="","",Monde!F89)</f>
        <v/>
      </c>
      <c r="M410" s="5" t="str">
        <f>IF(Monde!G89="","",Monde!G89)</f>
        <v/>
      </c>
      <c r="N410" s="5" t="str">
        <f>IF(Monde!I89="","",Monde!I89)</f>
        <v/>
      </c>
      <c r="O410" s="5" t="str">
        <f>IF(Monde!J89="","",Monde!J89)</f>
        <v/>
      </c>
      <c r="P410" s="5" t="str">
        <f>IF(Monde!K89="","",Monde!K89)</f>
        <v/>
      </c>
      <c r="Q410" s="5" t="str">
        <f>IF(Monde!L89="","",Monde!L89)</f>
        <v/>
      </c>
      <c r="R410" s="5" t="str">
        <f>IF(Monde!M89="","",Monde!M89)</f>
        <v/>
      </c>
      <c r="S410" s="5" t="str">
        <f>IF(Monde!N89="","",Monde!N89)</f>
        <v/>
      </c>
      <c r="T410" s="5" t="str">
        <f>IF(Monde!P89="","",Monde!P89)</f>
        <v/>
      </c>
      <c r="U410" s="5" t="str">
        <f>IF(Monde!Q89="","",Monde!Q89)</f>
        <v/>
      </c>
      <c r="V410" s="5" t="str">
        <f>IF(Monde!R89="","",Monde!R89)</f>
        <v/>
      </c>
      <c r="W410" s="5" t="str">
        <f>IF(BFA!U89="","",BFA!U89)</f>
        <v/>
      </c>
      <c r="X410" s="5" t="str">
        <f>IF(BFA!V89="","",BFA!V89)</f>
        <v/>
      </c>
      <c r="Y410" s="5" t="str">
        <f>IF(BFA!W89="","",BFA!W89)</f>
        <v/>
      </c>
      <c r="Z410" s="5" t="str">
        <f>IF(BFA!X89="","",BFA!X89)</f>
        <v/>
      </c>
      <c r="AA410" s="5">
        <f>IF(Pays!$E$4="","",Pays!$E$4)</f>
        <v>0</v>
      </c>
      <c r="AB410" s="5">
        <f>IF(Pays!$F$4="","",Pays!$F$4)</f>
        <v>50.2</v>
      </c>
      <c r="AC410" s="5">
        <f>IF(Pays!$H$4="","",Pays!$H$4)</f>
        <v>31.7</v>
      </c>
      <c r="AD410" s="5" t="str">
        <f>IF(Annuel!C10="","",Annuel!C10)</f>
        <v/>
      </c>
      <c r="AE410" s="5" t="str">
        <f>IF(Annuel!K10="","",Annuel!K10)</f>
        <v/>
      </c>
      <c r="AF410" s="5" t="str">
        <f>IF(Annuel!S10="","",Annuel!S10)</f>
        <v/>
      </c>
      <c r="AG410" s="5" t="str">
        <f>IF(Annuel!AA10="","",Annuel!AA10)</f>
        <v/>
      </c>
      <c r="AH410" s="5" t="str">
        <f>IF(A410&gt;=Parametres!$C$6,"base 2023","avant 2025")</f>
        <v>avant 2025</v>
      </c>
    </row>
    <row r="411" spans="1:34" x14ac:dyDescent="0.25">
      <c r="A411" s="1" t="s">
        <v>355</v>
      </c>
      <c r="B411" s="1" t="s">
        <v>667</v>
      </c>
      <c r="C411" s="1" t="s">
        <v>666</v>
      </c>
      <c r="D411" s="5" t="str">
        <f>IF(BFA!B90="","",BFA!B90)</f>
        <v/>
      </c>
      <c r="E411" s="5" t="str">
        <f>IF(BFA!C90="","",BFA!C90)</f>
        <v/>
      </c>
      <c r="F411" s="5" t="str">
        <f>IF(Monde!B90="","",Monde!B90)</f>
        <v/>
      </c>
      <c r="G411" s="5" t="str">
        <f>IF(Monde!H90="","",Monde!H90)</f>
        <v/>
      </c>
      <c r="H411" s="5" t="str">
        <f>IF(Monde!O90="","",Monde!O90)</f>
        <v/>
      </c>
      <c r="I411" s="5" t="str">
        <f>IF(Monde!C90="","",Monde!C90)</f>
        <v/>
      </c>
      <c r="J411" s="5" t="str">
        <f>IF(Monde!D90="","",Monde!D90)</f>
        <v/>
      </c>
      <c r="K411" s="5" t="str">
        <f>IF(Monde!E90="","",Monde!E90)</f>
        <v/>
      </c>
      <c r="L411" s="5" t="str">
        <f>IF(Monde!F90="","",Monde!F90)</f>
        <v/>
      </c>
      <c r="M411" s="5" t="str">
        <f>IF(Monde!G90="","",Monde!G90)</f>
        <v/>
      </c>
      <c r="N411" s="5" t="str">
        <f>IF(Monde!I90="","",Monde!I90)</f>
        <v/>
      </c>
      <c r="O411" s="5" t="str">
        <f>IF(Monde!J90="","",Monde!J90)</f>
        <v/>
      </c>
      <c r="P411" s="5" t="str">
        <f>IF(Monde!K90="","",Monde!K90)</f>
        <v/>
      </c>
      <c r="Q411" s="5" t="str">
        <f>IF(Monde!L90="","",Monde!L90)</f>
        <v/>
      </c>
      <c r="R411" s="5" t="str">
        <f>IF(Monde!M90="","",Monde!M90)</f>
        <v/>
      </c>
      <c r="S411" s="5" t="str">
        <f>IF(Monde!N90="","",Monde!N90)</f>
        <v/>
      </c>
      <c r="T411" s="5" t="str">
        <f>IF(Monde!P90="","",Monde!P90)</f>
        <v/>
      </c>
      <c r="U411" s="5" t="str">
        <f>IF(Monde!Q90="","",Monde!Q90)</f>
        <v/>
      </c>
      <c r="V411" s="5" t="str">
        <f>IF(Monde!R90="","",Monde!R90)</f>
        <v/>
      </c>
      <c r="W411" s="5" t="str">
        <f>IF(BFA!U90="","",BFA!U90)</f>
        <v/>
      </c>
      <c r="X411" s="5" t="str">
        <f>IF(BFA!V90="","",BFA!V90)</f>
        <v/>
      </c>
      <c r="Y411" s="5" t="str">
        <f>IF(BFA!W90="","",BFA!W90)</f>
        <v/>
      </c>
      <c r="Z411" s="5" t="str">
        <f>IF(BFA!X90="","",BFA!X90)</f>
        <v/>
      </c>
      <c r="AA411" s="5">
        <f>IF(Pays!$E$4="","",Pays!$E$4)</f>
        <v>0</v>
      </c>
      <c r="AB411" s="5">
        <f>IF(Pays!$F$4="","",Pays!$F$4)</f>
        <v>50.2</v>
      </c>
      <c r="AC411" s="5">
        <f>IF(Pays!$H$4="","",Pays!$H$4)</f>
        <v>31.7</v>
      </c>
      <c r="AD411" s="5" t="str">
        <f>IF(Annuel!C10="","",Annuel!C10)</f>
        <v/>
      </c>
      <c r="AE411" s="5" t="str">
        <f>IF(Annuel!K10="","",Annuel!K10)</f>
        <v/>
      </c>
      <c r="AF411" s="5" t="str">
        <f>IF(Annuel!S10="","",Annuel!S10)</f>
        <v/>
      </c>
      <c r="AG411" s="5" t="str">
        <f>IF(Annuel!AA10="","",Annuel!AA10)</f>
        <v/>
      </c>
      <c r="AH411" s="5" t="str">
        <f>IF(A411&gt;=Parametres!$C$6,"base 2023","avant 2025")</f>
        <v>avant 2025</v>
      </c>
    </row>
    <row r="412" spans="1:34" x14ac:dyDescent="0.25">
      <c r="A412" s="1" t="s">
        <v>356</v>
      </c>
      <c r="B412" s="1" t="s">
        <v>667</v>
      </c>
      <c r="C412" s="1" t="s">
        <v>666</v>
      </c>
      <c r="D412" s="5" t="str">
        <f>IF(BFA!B91="","",BFA!B91)</f>
        <v/>
      </c>
      <c r="E412" s="5" t="str">
        <f>IF(BFA!C91="","",BFA!C91)</f>
        <v/>
      </c>
      <c r="F412" s="5" t="str">
        <f>IF(Monde!B91="","",Monde!B91)</f>
        <v/>
      </c>
      <c r="G412" s="5" t="str">
        <f>IF(Monde!H91="","",Monde!H91)</f>
        <v/>
      </c>
      <c r="H412" s="5" t="str">
        <f>IF(Monde!O91="","",Monde!O91)</f>
        <v/>
      </c>
      <c r="I412" s="5" t="str">
        <f>IF(Monde!C91="","",Monde!C91)</f>
        <v/>
      </c>
      <c r="J412" s="5" t="str">
        <f>IF(Monde!D91="","",Monde!D91)</f>
        <v/>
      </c>
      <c r="K412" s="5" t="str">
        <f>IF(Monde!E91="","",Monde!E91)</f>
        <v/>
      </c>
      <c r="L412" s="5" t="str">
        <f>IF(Monde!F91="","",Monde!F91)</f>
        <v/>
      </c>
      <c r="M412" s="5" t="str">
        <f>IF(Monde!G91="","",Monde!G91)</f>
        <v/>
      </c>
      <c r="N412" s="5" t="str">
        <f>IF(Monde!I91="","",Monde!I91)</f>
        <v/>
      </c>
      <c r="O412" s="5" t="str">
        <f>IF(Monde!J91="","",Monde!J91)</f>
        <v/>
      </c>
      <c r="P412" s="5" t="str">
        <f>IF(Monde!K91="","",Monde!K91)</f>
        <v/>
      </c>
      <c r="Q412" s="5" t="str">
        <f>IF(Monde!L91="","",Monde!L91)</f>
        <v/>
      </c>
      <c r="R412" s="5" t="str">
        <f>IF(Monde!M91="","",Monde!M91)</f>
        <v/>
      </c>
      <c r="S412" s="5" t="str">
        <f>IF(Monde!N91="","",Monde!N91)</f>
        <v/>
      </c>
      <c r="T412" s="5" t="str">
        <f>IF(Monde!P91="","",Monde!P91)</f>
        <v/>
      </c>
      <c r="U412" s="5" t="str">
        <f>IF(Monde!Q91="","",Monde!Q91)</f>
        <v/>
      </c>
      <c r="V412" s="5" t="str">
        <f>IF(Monde!R91="","",Monde!R91)</f>
        <v/>
      </c>
      <c r="W412" s="5" t="str">
        <f>IF(BFA!U91="","",BFA!U91)</f>
        <v/>
      </c>
      <c r="X412" s="5" t="str">
        <f>IF(BFA!V91="","",BFA!V91)</f>
        <v/>
      </c>
      <c r="Y412" s="5" t="str">
        <f>IF(BFA!W91="","",BFA!W91)</f>
        <v/>
      </c>
      <c r="Z412" s="5" t="str">
        <f>IF(BFA!X91="","",BFA!X91)</f>
        <v/>
      </c>
      <c r="AA412" s="5">
        <f>IF(Pays!$E$4="","",Pays!$E$4)</f>
        <v>0</v>
      </c>
      <c r="AB412" s="5">
        <f>IF(Pays!$F$4="","",Pays!$F$4)</f>
        <v>50.2</v>
      </c>
      <c r="AC412" s="5">
        <f>IF(Pays!$H$4="","",Pays!$H$4)</f>
        <v>31.7</v>
      </c>
      <c r="AD412" s="5" t="str">
        <f>IF(Annuel!C10="","",Annuel!C10)</f>
        <v/>
      </c>
      <c r="AE412" s="5" t="str">
        <f>IF(Annuel!K10="","",Annuel!K10)</f>
        <v/>
      </c>
      <c r="AF412" s="5" t="str">
        <f>IF(Annuel!S10="","",Annuel!S10)</f>
        <v/>
      </c>
      <c r="AG412" s="5" t="str">
        <f>IF(Annuel!AA10="","",Annuel!AA10)</f>
        <v/>
      </c>
      <c r="AH412" s="5" t="str">
        <f>IF(A412&gt;=Parametres!$C$6,"base 2023","avant 2025")</f>
        <v>avant 2025</v>
      </c>
    </row>
    <row r="413" spans="1:34" x14ac:dyDescent="0.25">
      <c r="A413" s="1" t="s">
        <v>357</v>
      </c>
      <c r="B413" s="1" t="s">
        <v>667</v>
      </c>
      <c r="C413" s="1" t="s">
        <v>666</v>
      </c>
      <c r="D413" s="5" t="str">
        <f>IF(BFA!B92="","",BFA!B92)</f>
        <v/>
      </c>
      <c r="E413" s="5" t="str">
        <f>IF(BFA!C92="","",BFA!C92)</f>
        <v/>
      </c>
      <c r="F413" s="5" t="str">
        <f>IF(Monde!B92="","",Monde!B92)</f>
        <v/>
      </c>
      <c r="G413" s="5" t="str">
        <f>IF(Monde!H92="","",Monde!H92)</f>
        <v/>
      </c>
      <c r="H413" s="5" t="str">
        <f>IF(Monde!O92="","",Monde!O92)</f>
        <v/>
      </c>
      <c r="I413" s="5" t="str">
        <f>IF(Monde!C92="","",Monde!C92)</f>
        <v/>
      </c>
      <c r="J413" s="5" t="str">
        <f>IF(Monde!D92="","",Monde!D92)</f>
        <v/>
      </c>
      <c r="K413" s="5" t="str">
        <f>IF(Monde!E92="","",Monde!E92)</f>
        <v/>
      </c>
      <c r="L413" s="5" t="str">
        <f>IF(Monde!F92="","",Monde!F92)</f>
        <v/>
      </c>
      <c r="M413" s="5" t="str">
        <f>IF(Monde!G92="","",Monde!G92)</f>
        <v/>
      </c>
      <c r="N413" s="5" t="str">
        <f>IF(Monde!I92="","",Monde!I92)</f>
        <v/>
      </c>
      <c r="O413" s="5" t="str">
        <f>IF(Monde!J92="","",Monde!J92)</f>
        <v/>
      </c>
      <c r="P413" s="5" t="str">
        <f>IF(Monde!K92="","",Monde!K92)</f>
        <v/>
      </c>
      <c r="Q413" s="5" t="str">
        <f>IF(Monde!L92="","",Monde!L92)</f>
        <v/>
      </c>
      <c r="R413" s="5" t="str">
        <f>IF(Monde!M92="","",Monde!M92)</f>
        <v/>
      </c>
      <c r="S413" s="5" t="str">
        <f>IF(Monde!N92="","",Monde!N92)</f>
        <v/>
      </c>
      <c r="T413" s="5" t="str">
        <f>IF(Monde!P92="","",Monde!P92)</f>
        <v/>
      </c>
      <c r="U413" s="5" t="str">
        <f>IF(Monde!Q92="","",Monde!Q92)</f>
        <v/>
      </c>
      <c r="V413" s="5" t="str">
        <f>IF(Monde!R92="","",Monde!R92)</f>
        <v/>
      </c>
      <c r="W413" s="5" t="str">
        <f>IF(BFA!U92="","",BFA!U92)</f>
        <v/>
      </c>
      <c r="X413" s="5" t="str">
        <f>IF(BFA!V92="","",BFA!V92)</f>
        <v/>
      </c>
      <c r="Y413" s="5" t="str">
        <f>IF(BFA!W92="","",BFA!W92)</f>
        <v/>
      </c>
      <c r="Z413" s="5" t="str">
        <f>IF(BFA!X92="","",BFA!X92)</f>
        <v/>
      </c>
      <c r="AA413" s="5">
        <f>IF(Pays!$E$4="","",Pays!$E$4)</f>
        <v>0</v>
      </c>
      <c r="AB413" s="5">
        <f>IF(Pays!$F$4="","",Pays!$F$4)</f>
        <v>50.2</v>
      </c>
      <c r="AC413" s="5">
        <f>IF(Pays!$H$4="","",Pays!$H$4)</f>
        <v>31.7</v>
      </c>
      <c r="AD413" s="5" t="str">
        <f>IF(Annuel!C10="","",Annuel!C10)</f>
        <v/>
      </c>
      <c r="AE413" s="5" t="str">
        <f>IF(Annuel!K10="","",Annuel!K10)</f>
        <v/>
      </c>
      <c r="AF413" s="5" t="str">
        <f>IF(Annuel!S10="","",Annuel!S10)</f>
        <v/>
      </c>
      <c r="AG413" s="5" t="str">
        <f>IF(Annuel!AA10="","",Annuel!AA10)</f>
        <v/>
      </c>
      <c r="AH413" s="5" t="str">
        <f>IF(A413&gt;=Parametres!$C$6,"base 2023","avant 2025")</f>
        <v>avant 2025</v>
      </c>
    </row>
    <row r="414" spans="1:34" x14ac:dyDescent="0.25">
      <c r="A414" s="1" t="s">
        <v>358</v>
      </c>
      <c r="B414" s="1" t="s">
        <v>667</v>
      </c>
      <c r="C414" s="1" t="s">
        <v>666</v>
      </c>
      <c r="D414" s="5" t="str">
        <f>IF(BFA!B93="","",BFA!B93)</f>
        <v/>
      </c>
      <c r="E414" s="5" t="str">
        <f>IF(BFA!C93="","",BFA!C93)</f>
        <v/>
      </c>
      <c r="F414" s="5" t="str">
        <f>IF(Monde!B93="","",Monde!B93)</f>
        <v/>
      </c>
      <c r="G414" s="5" t="str">
        <f>IF(Monde!H93="","",Monde!H93)</f>
        <v/>
      </c>
      <c r="H414" s="5" t="str">
        <f>IF(Monde!O93="","",Monde!O93)</f>
        <v/>
      </c>
      <c r="I414" s="5" t="str">
        <f>IF(Monde!C93="","",Monde!C93)</f>
        <v/>
      </c>
      <c r="J414" s="5" t="str">
        <f>IF(Monde!D93="","",Monde!D93)</f>
        <v/>
      </c>
      <c r="K414" s="5" t="str">
        <f>IF(Monde!E93="","",Monde!E93)</f>
        <v/>
      </c>
      <c r="L414" s="5" t="str">
        <f>IF(Monde!F93="","",Monde!F93)</f>
        <v/>
      </c>
      <c r="M414" s="5" t="str">
        <f>IF(Monde!G93="","",Monde!G93)</f>
        <v/>
      </c>
      <c r="N414" s="5" t="str">
        <f>IF(Monde!I93="","",Monde!I93)</f>
        <v/>
      </c>
      <c r="O414" s="5" t="str">
        <f>IF(Monde!J93="","",Monde!J93)</f>
        <v/>
      </c>
      <c r="P414" s="5" t="str">
        <f>IF(Monde!K93="","",Monde!K93)</f>
        <v/>
      </c>
      <c r="Q414" s="5" t="str">
        <f>IF(Monde!L93="","",Monde!L93)</f>
        <v/>
      </c>
      <c r="R414" s="5" t="str">
        <f>IF(Monde!M93="","",Monde!M93)</f>
        <v/>
      </c>
      <c r="S414" s="5" t="str">
        <f>IF(Monde!N93="","",Monde!N93)</f>
        <v/>
      </c>
      <c r="T414" s="5" t="str">
        <f>IF(Monde!P93="","",Monde!P93)</f>
        <v/>
      </c>
      <c r="U414" s="5" t="str">
        <f>IF(Monde!Q93="","",Monde!Q93)</f>
        <v/>
      </c>
      <c r="V414" s="5" t="str">
        <f>IF(Monde!R93="","",Monde!R93)</f>
        <v/>
      </c>
      <c r="W414" s="5" t="str">
        <f>IF(BFA!U93="","",BFA!U93)</f>
        <v/>
      </c>
      <c r="X414" s="5" t="str">
        <f>IF(BFA!V93="","",BFA!V93)</f>
        <v/>
      </c>
      <c r="Y414" s="5" t="str">
        <f>IF(BFA!W93="","",BFA!W93)</f>
        <v/>
      </c>
      <c r="Z414" s="5" t="str">
        <f>IF(BFA!X93="","",BFA!X93)</f>
        <v/>
      </c>
      <c r="AA414" s="5">
        <f>IF(Pays!$E$4="","",Pays!$E$4)</f>
        <v>0</v>
      </c>
      <c r="AB414" s="5">
        <f>IF(Pays!$F$4="","",Pays!$F$4)</f>
        <v>50.2</v>
      </c>
      <c r="AC414" s="5">
        <f>IF(Pays!$H$4="","",Pays!$H$4)</f>
        <v>31.7</v>
      </c>
      <c r="AD414" s="5" t="str">
        <f>IF(Annuel!C10="","",Annuel!C10)</f>
        <v/>
      </c>
      <c r="AE414" s="5" t="str">
        <f>IF(Annuel!K10="","",Annuel!K10)</f>
        <v/>
      </c>
      <c r="AF414" s="5" t="str">
        <f>IF(Annuel!S10="","",Annuel!S10)</f>
        <v/>
      </c>
      <c r="AG414" s="5" t="str">
        <f>IF(Annuel!AA10="","",Annuel!AA10)</f>
        <v/>
      </c>
      <c r="AH414" s="5" t="str">
        <f>IF(A414&gt;=Parametres!$C$6,"base 2023","avant 2025")</f>
        <v>avant 2025</v>
      </c>
    </row>
    <row r="415" spans="1:34" x14ac:dyDescent="0.25">
      <c r="A415" s="1" t="s">
        <v>359</v>
      </c>
      <c r="B415" s="1" t="s">
        <v>667</v>
      </c>
      <c r="C415" s="1" t="s">
        <v>666</v>
      </c>
      <c r="D415" s="5" t="str">
        <f>IF(BFA!B94="","",BFA!B94)</f>
        <v/>
      </c>
      <c r="E415" s="5" t="str">
        <f>IF(BFA!C94="","",BFA!C94)</f>
        <v/>
      </c>
      <c r="F415" s="5" t="str">
        <f>IF(Monde!B94="","",Monde!B94)</f>
        <v/>
      </c>
      <c r="G415" s="5" t="str">
        <f>IF(Monde!H94="","",Monde!H94)</f>
        <v/>
      </c>
      <c r="H415" s="5" t="str">
        <f>IF(Monde!O94="","",Monde!O94)</f>
        <v/>
      </c>
      <c r="I415" s="5" t="str">
        <f>IF(Monde!C94="","",Monde!C94)</f>
        <v/>
      </c>
      <c r="J415" s="5" t="str">
        <f>IF(Monde!D94="","",Monde!D94)</f>
        <v/>
      </c>
      <c r="K415" s="5" t="str">
        <f>IF(Monde!E94="","",Monde!E94)</f>
        <v/>
      </c>
      <c r="L415" s="5" t="str">
        <f>IF(Monde!F94="","",Monde!F94)</f>
        <v/>
      </c>
      <c r="M415" s="5" t="str">
        <f>IF(Monde!G94="","",Monde!G94)</f>
        <v/>
      </c>
      <c r="N415" s="5" t="str">
        <f>IF(Monde!I94="","",Monde!I94)</f>
        <v/>
      </c>
      <c r="O415" s="5" t="str">
        <f>IF(Monde!J94="","",Monde!J94)</f>
        <v/>
      </c>
      <c r="P415" s="5" t="str">
        <f>IF(Monde!K94="","",Monde!K94)</f>
        <v/>
      </c>
      <c r="Q415" s="5" t="str">
        <f>IF(Monde!L94="","",Monde!L94)</f>
        <v/>
      </c>
      <c r="R415" s="5" t="str">
        <f>IF(Monde!M94="","",Monde!M94)</f>
        <v/>
      </c>
      <c r="S415" s="5" t="str">
        <f>IF(Monde!N94="","",Monde!N94)</f>
        <v/>
      </c>
      <c r="T415" s="5" t="str">
        <f>IF(Monde!P94="","",Monde!P94)</f>
        <v/>
      </c>
      <c r="U415" s="5" t="str">
        <f>IF(Monde!Q94="","",Monde!Q94)</f>
        <v/>
      </c>
      <c r="V415" s="5" t="str">
        <f>IF(Monde!R94="","",Monde!R94)</f>
        <v/>
      </c>
      <c r="W415" s="5" t="str">
        <f>IF(BFA!U94="","",BFA!U94)</f>
        <v/>
      </c>
      <c r="X415" s="5" t="str">
        <f>IF(BFA!V94="","",BFA!V94)</f>
        <v/>
      </c>
      <c r="Y415" s="5" t="str">
        <f>IF(BFA!W94="","",BFA!W94)</f>
        <v/>
      </c>
      <c r="Z415" s="5" t="str">
        <f>IF(BFA!X94="","",BFA!X94)</f>
        <v/>
      </c>
      <c r="AA415" s="5">
        <f>IF(Pays!$E$4="","",Pays!$E$4)</f>
        <v>0</v>
      </c>
      <c r="AB415" s="5">
        <f>IF(Pays!$F$4="","",Pays!$F$4)</f>
        <v>50.2</v>
      </c>
      <c r="AC415" s="5">
        <f>IF(Pays!$H$4="","",Pays!$H$4)</f>
        <v>31.7</v>
      </c>
      <c r="AD415" s="5" t="str">
        <f>IF(Annuel!C10="","",Annuel!C10)</f>
        <v/>
      </c>
      <c r="AE415" s="5" t="str">
        <f>IF(Annuel!K10="","",Annuel!K10)</f>
        <v/>
      </c>
      <c r="AF415" s="5" t="str">
        <f>IF(Annuel!S10="","",Annuel!S10)</f>
        <v/>
      </c>
      <c r="AG415" s="5" t="str">
        <f>IF(Annuel!AA10="","",Annuel!AA10)</f>
        <v/>
      </c>
      <c r="AH415" s="5" t="str">
        <f>IF(A415&gt;=Parametres!$C$6,"base 2023","avant 2025")</f>
        <v>avant 2025</v>
      </c>
    </row>
    <row r="416" spans="1:34" x14ac:dyDescent="0.25">
      <c r="A416" s="1" t="s">
        <v>360</v>
      </c>
      <c r="B416" s="1" t="s">
        <v>667</v>
      </c>
      <c r="C416" s="1" t="s">
        <v>666</v>
      </c>
      <c r="D416" s="5" t="str">
        <f>IF(BFA!B95="","",BFA!B95)</f>
        <v/>
      </c>
      <c r="E416" s="5" t="str">
        <f>IF(BFA!C95="","",BFA!C95)</f>
        <v/>
      </c>
      <c r="F416" s="5" t="str">
        <f>IF(Monde!B95="","",Monde!B95)</f>
        <v/>
      </c>
      <c r="G416" s="5" t="str">
        <f>IF(Monde!H95="","",Monde!H95)</f>
        <v/>
      </c>
      <c r="H416" s="5" t="str">
        <f>IF(Monde!O95="","",Monde!O95)</f>
        <v/>
      </c>
      <c r="I416" s="5" t="str">
        <f>IF(Monde!C95="","",Monde!C95)</f>
        <v/>
      </c>
      <c r="J416" s="5" t="str">
        <f>IF(Monde!D95="","",Monde!D95)</f>
        <v/>
      </c>
      <c r="K416" s="5" t="str">
        <f>IF(Monde!E95="","",Monde!E95)</f>
        <v/>
      </c>
      <c r="L416" s="5" t="str">
        <f>IF(Monde!F95="","",Monde!F95)</f>
        <v/>
      </c>
      <c r="M416" s="5" t="str">
        <f>IF(Monde!G95="","",Monde!G95)</f>
        <v/>
      </c>
      <c r="N416" s="5" t="str">
        <f>IF(Monde!I95="","",Monde!I95)</f>
        <v/>
      </c>
      <c r="O416" s="5" t="str">
        <f>IF(Monde!J95="","",Monde!J95)</f>
        <v/>
      </c>
      <c r="P416" s="5" t="str">
        <f>IF(Monde!K95="","",Monde!K95)</f>
        <v/>
      </c>
      <c r="Q416" s="5" t="str">
        <f>IF(Monde!L95="","",Monde!L95)</f>
        <v/>
      </c>
      <c r="R416" s="5" t="str">
        <f>IF(Monde!M95="","",Monde!M95)</f>
        <v/>
      </c>
      <c r="S416" s="5" t="str">
        <f>IF(Monde!N95="","",Monde!N95)</f>
        <v/>
      </c>
      <c r="T416" s="5" t="str">
        <f>IF(Monde!P95="","",Monde!P95)</f>
        <v/>
      </c>
      <c r="U416" s="5" t="str">
        <f>IF(Monde!Q95="","",Monde!Q95)</f>
        <v/>
      </c>
      <c r="V416" s="5" t="str">
        <f>IF(Monde!R95="","",Monde!R95)</f>
        <v/>
      </c>
      <c r="W416" s="5" t="str">
        <f>IF(BFA!U95="","",BFA!U95)</f>
        <v/>
      </c>
      <c r="X416" s="5" t="str">
        <f>IF(BFA!V95="","",BFA!V95)</f>
        <v/>
      </c>
      <c r="Y416" s="5" t="str">
        <f>IF(BFA!W95="","",BFA!W95)</f>
        <v/>
      </c>
      <c r="Z416" s="5" t="str">
        <f>IF(BFA!X95="","",BFA!X95)</f>
        <v/>
      </c>
      <c r="AA416" s="5">
        <f>IF(Pays!$E$4="","",Pays!$E$4)</f>
        <v>0</v>
      </c>
      <c r="AB416" s="5">
        <f>IF(Pays!$F$4="","",Pays!$F$4)</f>
        <v>50.2</v>
      </c>
      <c r="AC416" s="5">
        <f>IF(Pays!$H$4="","",Pays!$H$4)</f>
        <v>31.7</v>
      </c>
      <c r="AD416" s="5" t="str">
        <f>IF(Annuel!C10="","",Annuel!C10)</f>
        <v/>
      </c>
      <c r="AE416" s="5" t="str">
        <f>IF(Annuel!K10="","",Annuel!K10)</f>
        <v/>
      </c>
      <c r="AF416" s="5" t="str">
        <f>IF(Annuel!S10="","",Annuel!S10)</f>
        <v/>
      </c>
      <c r="AG416" s="5" t="str">
        <f>IF(Annuel!AA10="","",Annuel!AA10)</f>
        <v/>
      </c>
      <c r="AH416" s="5" t="str">
        <f>IF(A416&gt;=Parametres!$C$6,"base 2023","avant 2025")</f>
        <v>avant 2025</v>
      </c>
    </row>
    <row r="417" spans="1:34" x14ac:dyDescent="0.25">
      <c r="A417" s="1" t="s">
        <v>361</v>
      </c>
      <c r="B417" s="1" t="s">
        <v>667</v>
      </c>
      <c r="C417" s="1" t="s">
        <v>666</v>
      </c>
      <c r="D417" s="5" t="str">
        <f>IF(BFA!B96="","",BFA!B96)</f>
        <v/>
      </c>
      <c r="E417" s="5" t="str">
        <f>IF(BFA!C96="","",BFA!C96)</f>
        <v/>
      </c>
      <c r="F417" s="5" t="str">
        <f>IF(Monde!B96="","",Monde!B96)</f>
        <v/>
      </c>
      <c r="G417" s="5" t="str">
        <f>IF(Monde!H96="","",Monde!H96)</f>
        <v/>
      </c>
      <c r="H417" s="5" t="str">
        <f>IF(Monde!O96="","",Monde!O96)</f>
        <v/>
      </c>
      <c r="I417" s="5" t="str">
        <f>IF(Monde!C96="","",Monde!C96)</f>
        <v/>
      </c>
      <c r="J417" s="5" t="str">
        <f>IF(Monde!D96="","",Monde!D96)</f>
        <v/>
      </c>
      <c r="K417" s="5" t="str">
        <f>IF(Monde!E96="","",Monde!E96)</f>
        <v/>
      </c>
      <c r="L417" s="5" t="str">
        <f>IF(Monde!F96="","",Monde!F96)</f>
        <v/>
      </c>
      <c r="M417" s="5" t="str">
        <f>IF(Monde!G96="","",Monde!G96)</f>
        <v/>
      </c>
      <c r="N417" s="5" t="str">
        <f>IF(Monde!I96="","",Monde!I96)</f>
        <v/>
      </c>
      <c r="O417" s="5" t="str">
        <f>IF(Monde!J96="","",Monde!J96)</f>
        <v/>
      </c>
      <c r="P417" s="5" t="str">
        <f>IF(Monde!K96="","",Monde!K96)</f>
        <v/>
      </c>
      <c r="Q417" s="5" t="str">
        <f>IF(Monde!L96="","",Monde!L96)</f>
        <v/>
      </c>
      <c r="R417" s="5" t="str">
        <f>IF(Monde!M96="","",Monde!M96)</f>
        <v/>
      </c>
      <c r="S417" s="5" t="str">
        <f>IF(Monde!N96="","",Monde!N96)</f>
        <v/>
      </c>
      <c r="T417" s="5" t="str">
        <f>IF(Monde!P96="","",Monde!P96)</f>
        <v/>
      </c>
      <c r="U417" s="5" t="str">
        <f>IF(Monde!Q96="","",Monde!Q96)</f>
        <v/>
      </c>
      <c r="V417" s="5" t="str">
        <f>IF(Monde!R96="","",Monde!R96)</f>
        <v/>
      </c>
      <c r="W417" s="5" t="str">
        <f>IF(BFA!U96="","",BFA!U96)</f>
        <v/>
      </c>
      <c r="X417" s="5" t="str">
        <f>IF(BFA!V96="","",BFA!V96)</f>
        <v/>
      </c>
      <c r="Y417" s="5" t="str">
        <f>IF(BFA!W96="","",BFA!W96)</f>
        <v/>
      </c>
      <c r="Z417" s="5" t="str">
        <f>IF(BFA!X96="","",BFA!X96)</f>
        <v/>
      </c>
      <c r="AA417" s="5">
        <f>IF(Pays!$E$4="","",Pays!$E$4)</f>
        <v>0</v>
      </c>
      <c r="AB417" s="5">
        <f>IF(Pays!$F$4="","",Pays!$F$4)</f>
        <v>50.2</v>
      </c>
      <c r="AC417" s="5">
        <f>IF(Pays!$H$4="","",Pays!$H$4)</f>
        <v>31.7</v>
      </c>
      <c r="AD417" s="5" t="str">
        <f>IF(Annuel!C10="","",Annuel!C10)</f>
        <v/>
      </c>
      <c r="AE417" s="5" t="str">
        <f>IF(Annuel!K10="","",Annuel!K10)</f>
        <v/>
      </c>
      <c r="AF417" s="5" t="str">
        <f>IF(Annuel!S10="","",Annuel!S10)</f>
        <v/>
      </c>
      <c r="AG417" s="5" t="str">
        <f>IF(Annuel!AA10="","",Annuel!AA10)</f>
        <v/>
      </c>
      <c r="AH417" s="5" t="str">
        <f>IF(A417&gt;=Parametres!$C$6,"base 2023","avant 2025")</f>
        <v>avant 2025</v>
      </c>
    </row>
    <row r="418" spans="1:34" x14ac:dyDescent="0.25">
      <c r="A418" s="1" t="s">
        <v>362</v>
      </c>
      <c r="B418" s="1" t="s">
        <v>667</v>
      </c>
      <c r="C418" s="1" t="s">
        <v>666</v>
      </c>
      <c r="D418" s="5" t="str">
        <f>IF(BFA!B97="","",BFA!B97)</f>
        <v/>
      </c>
      <c r="E418" s="5" t="str">
        <f>IF(BFA!C97="","",BFA!C97)</f>
        <v/>
      </c>
      <c r="F418" s="5" t="str">
        <f>IF(Monde!B97="","",Monde!B97)</f>
        <v/>
      </c>
      <c r="G418" s="5" t="str">
        <f>IF(Monde!H97="","",Monde!H97)</f>
        <v/>
      </c>
      <c r="H418" s="5" t="str">
        <f>IF(Monde!O97="","",Monde!O97)</f>
        <v/>
      </c>
      <c r="I418" s="5" t="str">
        <f>IF(Monde!C97="","",Monde!C97)</f>
        <v/>
      </c>
      <c r="J418" s="5" t="str">
        <f>IF(Monde!D97="","",Monde!D97)</f>
        <v/>
      </c>
      <c r="K418" s="5" t="str">
        <f>IF(Monde!E97="","",Monde!E97)</f>
        <v/>
      </c>
      <c r="L418" s="5" t="str">
        <f>IF(Monde!F97="","",Monde!F97)</f>
        <v/>
      </c>
      <c r="M418" s="5" t="str">
        <f>IF(Monde!G97="","",Monde!G97)</f>
        <v/>
      </c>
      <c r="N418" s="5" t="str">
        <f>IF(Monde!I97="","",Monde!I97)</f>
        <v/>
      </c>
      <c r="O418" s="5" t="str">
        <f>IF(Monde!J97="","",Monde!J97)</f>
        <v/>
      </c>
      <c r="P418" s="5" t="str">
        <f>IF(Monde!K97="","",Monde!K97)</f>
        <v/>
      </c>
      <c r="Q418" s="5" t="str">
        <f>IF(Monde!L97="","",Monde!L97)</f>
        <v/>
      </c>
      <c r="R418" s="5" t="str">
        <f>IF(Monde!M97="","",Monde!M97)</f>
        <v/>
      </c>
      <c r="S418" s="5" t="str">
        <f>IF(Monde!N97="","",Monde!N97)</f>
        <v/>
      </c>
      <c r="T418" s="5" t="str">
        <f>IF(Monde!P97="","",Monde!P97)</f>
        <v/>
      </c>
      <c r="U418" s="5" t="str">
        <f>IF(Monde!Q97="","",Monde!Q97)</f>
        <v/>
      </c>
      <c r="V418" s="5" t="str">
        <f>IF(Monde!R97="","",Monde!R97)</f>
        <v/>
      </c>
      <c r="W418" s="5" t="str">
        <f>IF(BFA!U97="","",BFA!U97)</f>
        <v/>
      </c>
      <c r="X418" s="5" t="str">
        <f>IF(BFA!V97="","",BFA!V97)</f>
        <v/>
      </c>
      <c r="Y418" s="5" t="str">
        <f>IF(BFA!W97="","",BFA!W97)</f>
        <v/>
      </c>
      <c r="Z418" s="5" t="str">
        <f>IF(BFA!X97="","",BFA!X97)</f>
        <v/>
      </c>
      <c r="AA418" s="5">
        <f>IF(Pays!$E$4="","",Pays!$E$4)</f>
        <v>0</v>
      </c>
      <c r="AB418" s="5">
        <f>IF(Pays!$F$4="","",Pays!$F$4)</f>
        <v>50.2</v>
      </c>
      <c r="AC418" s="5">
        <f>IF(Pays!$H$4="","",Pays!$H$4)</f>
        <v>31.7</v>
      </c>
      <c r="AD418" s="5" t="str">
        <f>IF(Annuel!C10="","",Annuel!C10)</f>
        <v/>
      </c>
      <c r="AE418" s="5" t="str">
        <f>IF(Annuel!K10="","",Annuel!K10)</f>
        <v/>
      </c>
      <c r="AF418" s="5" t="str">
        <f>IF(Annuel!S10="","",Annuel!S10)</f>
        <v/>
      </c>
      <c r="AG418" s="5" t="str">
        <f>IF(Annuel!AA10="","",Annuel!AA10)</f>
        <v/>
      </c>
      <c r="AH418" s="5" t="str">
        <f>IF(A418&gt;=Parametres!$C$6,"base 2023","avant 2025")</f>
        <v>avant 2025</v>
      </c>
    </row>
    <row r="419" spans="1:34" x14ac:dyDescent="0.25">
      <c r="A419" s="1" t="s">
        <v>363</v>
      </c>
      <c r="B419" s="1" t="s">
        <v>667</v>
      </c>
      <c r="C419" s="1" t="s">
        <v>666</v>
      </c>
      <c r="D419" s="5" t="str">
        <f>IF(BFA!B98="","",BFA!B98)</f>
        <v/>
      </c>
      <c r="E419" s="5" t="str">
        <f>IF(BFA!C98="","",BFA!C98)</f>
        <v/>
      </c>
      <c r="F419" s="5" t="str">
        <f>IF(Monde!B98="","",Monde!B98)</f>
        <v/>
      </c>
      <c r="G419" s="5" t="str">
        <f>IF(Monde!H98="","",Monde!H98)</f>
        <v/>
      </c>
      <c r="H419" s="5" t="str">
        <f>IF(Monde!O98="","",Monde!O98)</f>
        <v/>
      </c>
      <c r="I419" s="5" t="str">
        <f>IF(Monde!C98="","",Monde!C98)</f>
        <v/>
      </c>
      <c r="J419" s="5" t="str">
        <f>IF(Monde!D98="","",Monde!D98)</f>
        <v/>
      </c>
      <c r="K419" s="5" t="str">
        <f>IF(Monde!E98="","",Monde!E98)</f>
        <v/>
      </c>
      <c r="L419" s="5" t="str">
        <f>IF(Monde!F98="","",Monde!F98)</f>
        <v/>
      </c>
      <c r="M419" s="5" t="str">
        <f>IF(Monde!G98="","",Monde!G98)</f>
        <v/>
      </c>
      <c r="N419" s="5" t="str">
        <f>IF(Monde!I98="","",Monde!I98)</f>
        <v/>
      </c>
      <c r="O419" s="5" t="str">
        <f>IF(Monde!J98="","",Monde!J98)</f>
        <v/>
      </c>
      <c r="P419" s="5" t="str">
        <f>IF(Monde!K98="","",Monde!K98)</f>
        <v/>
      </c>
      <c r="Q419" s="5" t="str">
        <f>IF(Monde!L98="","",Monde!L98)</f>
        <v/>
      </c>
      <c r="R419" s="5" t="str">
        <f>IF(Monde!M98="","",Monde!M98)</f>
        <v/>
      </c>
      <c r="S419" s="5" t="str">
        <f>IF(Monde!N98="","",Monde!N98)</f>
        <v/>
      </c>
      <c r="T419" s="5" t="str">
        <f>IF(Monde!P98="","",Monde!P98)</f>
        <v/>
      </c>
      <c r="U419" s="5" t="str">
        <f>IF(Monde!Q98="","",Monde!Q98)</f>
        <v/>
      </c>
      <c r="V419" s="5" t="str">
        <f>IF(Monde!R98="","",Monde!R98)</f>
        <v/>
      </c>
      <c r="W419" s="5" t="str">
        <f>IF(BFA!U98="","",BFA!U98)</f>
        <v/>
      </c>
      <c r="X419" s="5" t="str">
        <f>IF(BFA!V98="","",BFA!V98)</f>
        <v/>
      </c>
      <c r="Y419" s="5" t="str">
        <f>IF(BFA!W98="","",BFA!W98)</f>
        <v/>
      </c>
      <c r="Z419" s="5" t="str">
        <f>IF(BFA!X98="","",BFA!X98)</f>
        <v/>
      </c>
      <c r="AA419" s="5">
        <f>IF(Pays!$E$4="","",Pays!$E$4)</f>
        <v>0</v>
      </c>
      <c r="AB419" s="5">
        <f>IF(Pays!$F$4="","",Pays!$F$4)</f>
        <v>50.2</v>
      </c>
      <c r="AC419" s="5">
        <f>IF(Pays!$H$4="","",Pays!$H$4)</f>
        <v>31.7</v>
      </c>
      <c r="AD419" s="5" t="str">
        <f>IF(Annuel!C10="","",Annuel!C10)</f>
        <v/>
      </c>
      <c r="AE419" s="5" t="str">
        <f>IF(Annuel!K10="","",Annuel!K10)</f>
        <v/>
      </c>
      <c r="AF419" s="5" t="str">
        <f>IF(Annuel!S10="","",Annuel!S10)</f>
        <v/>
      </c>
      <c r="AG419" s="5" t="str">
        <f>IF(Annuel!AA10="","",Annuel!AA10)</f>
        <v/>
      </c>
      <c r="AH419" s="5" t="str">
        <f>IF(A419&gt;=Parametres!$C$6,"base 2023","avant 2025")</f>
        <v>avant 2025</v>
      </c>
    </row>
    <row r="420" spans="1:34" x14ac:dyDescent="0.25">
      <c r="A420" s="1" t="s">
        <v>364</v>
      </c>
      <c r="B420" s="1" t="s">
        <v>667</v>
      </c>
      <c r="C420" s="1" t="s">
        <v>666</v>
      </c>
      <c r="D420" s="5" t="str">
        <f>IF(BFA!B99="","",BFA!B99)</f>
        <v/>
      </c>
      <c r="E420" s="5" t="str">
        <f>IF(BFA!C99="","",BFA!C99)</f>
        <v/>
      </c>
      <c r="F420" s="5" t="str">
        <f>IF(Monde!B99="","",Monde!B99)</f>
        <v/>
      </c>
      <c r="G420" s="5" t="str">
        <f>IF(Monde!H99="","",Monde!H99)</f>
        <v/>
      </c>
      <c r="H420" s="5" t="str">
        <f>IF(Monde!O99="","",Monde!O99)</f>
        <v/>
      </c>
      <c r="I420" s="5" t="str">
        <f>IF(Monde!C99="","",Monde!C99)</f>
        <v/>
      </c>
      <c r="J420" s="5" t="str">
        <f>IF(Monde!D99="","",Monde!D99)</f>
        <v/>
      </c>
      <c r="K420" s="5" t="str">
        <f>IF(Monde!E99="","",Monde!E99)</f>
        <v/>
      </c>
      <c r="L420" s="5" t="str">
        <f>IF(Monde!F99="","",Monde!F99)</f>
        <v/>
      </c>
      <c r="M420" s="5" t="str">
        <f>IF(Monde!G99="","",Monde!G99)</f>
        <v/>
      </c>
      <c r="N420" s="5" t="str">
        <f>IF(Monde!I99="","",Monde!I99)</f>
        <v/>
      </c>
      <c r="O420" s="5" t="str">
        <f>IF(Monde!J99="","",Monde!J99)</f>
        <v/>
      </c>
      <c r="P420" s="5" t="str">
        <f>IF(Monde!K99="","",Monde!K99)</f>
        <v/>
      </c>
      <c r="Q420" s="5" t="str">
        <f>IF(Monde!L99="","",Monde!L99)</f>
        <v/>
      </c>
      <c r="R420" s="5" t="str">
        <f>IF(Monde!M99="","",Monde!M99)</f>
        <v/>
      </c>
      <c r="S420" s="5" t="str">
        <f>IF(Monde!N99="","",Monde!N99)</f>
        <v/>
      </c>
      <c r="T420" s="5" t="str">
        <f>IF(Monde!P99="","",Monde!P99)</f>
        <v/>
      </c>
      <c r="U420" s="5" t="str">
        <f>IF(Monde!Q99="","",Monde!Q99)</f>
        <v/>
      </c>
      <c r="V420" s="5" t="str">
        <f>IF(Monde!R99="","",Monde!R99)</f>
        <v/>
      </c>
      <c r="W420" s="5" t="str">
        <f>IF(BFA!U99="","",BFA!U99)</f>
        <v/>
      </c>
      <c r="X420" s="5" t="str">
        <f>IF(BFA!V99="","",BFA!V99)</f>
        <v/>
      </c>
      <c r="Y420" s="5" t="str">
        <f>IF(BFA!W99="","",BFA!W99)</f>
        <v/>
      </c>
      <c r="Z420" s="5" t="str">
        <f>IF(BFA!X99="","",BFA!X99)</f>
        <v/>
      </c>
      <c r="AA420" s="5">
        <f>IF(Pays!$E$4="","",Pays!$E$4)</f>
        <v>0</v>
      </c>
      <c r="AB420" s="5">
        <f>IF(Pays!$F$4="","",Pays!$F$4)</f>
        <v>50.2</v>
      </c>
      <c r="AC420" s="5">
        <f>IF(Pays!$H$4="","",Pays!$H$4)</f>
        <v>31.7</v>
      </c>
      <c r="AD420" s="5" t="str">
        <f>IF(Annuel!C11="","",Annuel!C11)</f>
        <v/>
      </c>
      <c r="AE420" s="5" t="str">
        <f>IF(Annuel!K11="","",Annuel!K11)</f>
        <v/>
      </c>
      <c r="AF420" s="5" t="str">
        <f>IF(Annuel!S11="","",Annuel!S11)</f>
        <v/>
      </c>
      <c r="AG420" s="5" t="str">
        <f>IF(Annuel!AA11="","",Annuel!AA11)</f>
        <v/>
      </c>
      <c r="AH420" s="5" t="str">
        <f>IF(A420&gt;=Parametres!$C$6,"base 2023","avant 2025")</f>
        <v>avant 2025</v>
      </c>
    </row>
    <row r="421" spans="1:34" x14ac:dyDescent="0.25">
      <c r="A421" s="1" t="s">
        <v>365</v>
      </c>
      <c r="B421" s="1" t="s">
        <v>667</v>
      </c>
      <c r="C421" s="1" t="s">
        <v>666</v>
      </c>
      <c r="D421" s="5" t="str">
        <f>IF(BFA!B100="","",BFA!B100)</f>
        <v/>
      </c>
      <c r="E421" s="5" t="str">
        <f>IF(BFA!C100="","",BFA!C100)</f>
        <v/>
      </c>
      <c r="F421" s="5" t="str">
        <f>IF(Monde!B100="","",Monde!B100)</f>
        <v/>
      </c>
      <c r="G421" s="5" t="str">
        <f>IF(Monde!H100="","",Monde!H100)</f>
        <v/>
      </c>
      <c r="H421" s="5" t="str">
        <f>IF(Monde!O100="","",Monde!O100)</f>
        <v/>
      </c>
      <c r="I421" s="5" t="str">
        <f>IF(Monde!C100="","",Monde!C100)</f>
        <v/>
      </c>
      <c r="J421" s="5" t="str">
        <f>IF(Monde!D100="","",Monde!D100)</f>
        <v/>
      </c>
      <c r="K421" s="5" t="str">
        <f>IF(Monde!E100="","",Monde!E100)</f>
        <v/>
      </c>
      <c r="L421" s="5" t="str">
        <f>IF(Monde!F100="","",Monde!F100)</f>
        <v/>
      </c>
      <c r="M421" s="5" t="str">
        <f>IF(Monde!G100="","",Monde!G100)</f>
        <v/>
      </c>
      <c r="N421" s="5" t="str">
        <f>IF(Monde!I100="","",Monde!I100)</f>
        <v/>
      </c>
      <c r="O421" s="5" t="str">
        <f>IF(Monde!J100="","",Monde!J100)</f>
        <v/>
      </c>
      <c r="P421" s="5" t="str">
        <f>IF(Monde!K100="","",Monde!K100)</f>
        <v/>
      </c>
      <c r="Q421" s="5" t="str">
        <f>IF(Monde!L100="","",Monde!L100)</f>
        <v/>
      </c>
      <c r="R421" s="5" t="str">
        <f>IF(Monde!M100="","",Monde!M100)</f>
        <v/>
      </c>
      <c r="S421" s="5" t="str">
        <f>IF(Monde!N100="","",Monde!N100)</f>
        <v/>
      </c>
      <c r="T421" s="5" t="str">
        <f>IF(Monde!P100="","",Monde!P100)</f>
        <v/>
      </c>
      <c r="U421" s="5" t="str">
        <f>IF(Monde!Q100="","",Monde!Q100)</f>
        <v/>
      </c>
      <c r="V421" s="5" t="str">
        <f>IF(Monde!R100="","",Monde!R100)</f>
        <v/>
      </c>
      <c r="W421" s="5" t="str">
        <f>IF(BFA!U100="","",BFA!U100)</f>
        <v/>
      </c>
      <c r="X421" s="5" t="str">
        <f>IF(BFA!V100="","",BFA!V100)</f>
        <v/>
      </c>
      <c r="Y421" s="5" t="str">
        <f>IF(BFA!W100="","",BFA!W100)</f>
        <v/>
      </c>
      <c r="Z421" s="5" t="str">
        <f>IF(BFA!X100="","",BFA!X100)</f>
        <v/>
      </c>
      <c r="AA421" s="5">
        <f>IF(Pays!$E$4="","",Pays!$E$4)</f>
        <v>0</v>
      </c>
      <c r="AB421" s="5">
        <f>IF(Pays!$F$4="","",Pays!$F$4)</f>
        <v>50.2</v>
      </c>
      <c r="AC421" s="5">
        <f>IF(Pays!$H$4="","",Pays!$H$4)</f>
        <v>31.7</v>
      </c>
      <c r="AD421" s="5" t="str">
        <f>IF(Annuel!C11="","",Annuel!C11)</f>
        <v/>
      </c>
      <c r="AE421" s="5" t="str">
        <f>IF(Annuel!K11="","",Annuel!K11)</f>
        <v/>
      </c>
      <c r="AF421" s="5" t="str">
        <f>IF(Annuel!S11="","",Annuel!S11)</f>
        <v/>
      </c>
      <c r="AG421" s="5" t="str">
        <f>IF(Annuel!AA11="","",Annuel!AA11)</f>
        <v/>
      </c>
      <c r="AH421" s="5" t="str">
        <f>IF(A421&gt;=Parametres!$C$6,"base 2023","avant 2025")</f>
        <v>avant 2025</v>
      </c>
    </row>
    <row r="422" spans="1:34" x14ac:dyDescent="0.25">
      <c r="A422" s="1" t="s">
        <v>366</v>
      </c>
      <c r="B422" s="1" t="s">
        <v>667</v>
      </c>
      <c r="C422" s="1" t="s">
        <v>666</v>
      </c>
      <c r="D422" s="5" t="str">
        <f>IF(BFA!B101="","",BFA!B101)</f>
        <v/>
      </c>
      <c r="E422" s="5" t="str">
        <f>IF(BFA!C101="","",BFA!C101)</f>
        <v/>
      </c>
      <c r="F422" s="5" t="str">
        <f>IF(Monde!B101="","",Monde!B101)</f>
        <v/>
      </c>
      <c r="G422" s="5" t="str">
        <f>IF(Monde!H101="","",Monde!H101)</f>
        <v/>
      </c>
      <c r="H422" s="5" t="str">
        <f>IF(Monde!O101="","",Monde!O101)</f>
        <v/>
      </c>
      <c r="I422" s="5" t="str">
        <f>IF(Monde!C101="","",Monde!C101)</f>
        <v/>
      </c>
      <c r="J422" s="5" t="str">
        <f>IF(Monde!D101="","",Monde!D101)</f>
        <v/>
      </c>
      <c r="K422" s="5" t="str">
        <f>IF(Monde!E101="","",Monde!E101)</f>
        <v/>
      </c>
      <c r="L422" s="5" t="str">
        <f>IF(Monde!F101="","",Monde!F101)</f>
        <v/>
      </c>
      <c r="M422" s="5" t="str">
        <f>IF(Monde!G101="","",Monde!G101)</f>
        <v/>
      </c>
      <c r="N422" s="5" t="str">
        <f>IF(Monde!I101="","",Monde!I101)</f>
        <v/>
      </c>
      <c r="O422" s="5" t="str">
        <f>IF(Monde!J101="","",Monde!J101)</f>
        <v/>
      </c>
      <c r="P422" s="5" t="str">
        <f>IF(Monde!K101="","",Monde!K101)</f>
        <v/>
      </c>
      <c r="Q422" s="5" t="str">
        <f>IF(Monde!L101="","",Monde!L101)</f>
        <v/>
      </c>
      <c r="R422" s="5" t="str">
        <f>IF(Monde!M101="","",Monde!M101)</f>
        <v/>
      </c>
      <c r="S422" s="5" t="str">
        <f>IF(Monde!N101="","",Monde!N101)</f>
        <v/>
      </c>
      <c r="T422" s="5" t="str">
        <f>IF(Monde!P101="","",Monde!P101)</f>
        <v/>
      </c>
      <c r="U422" s="5" t="str">
        <f>IF(Monde!Q101="","",Monde!Q101)</f>
        <v/>
      </c>
      <c r="V422" s="5" t="str">
        <f>IF(Monde!R101="","",Monde!R101)</f>
        <v/>
      </c>
      <c r="W422" s="5" t="str">
        <f>IF(BFA!U101="","",BFA!U101)</f>
        <v/>
      </c>
      <c r="X422" s="5" t="str">
        <f>IF(BFA!V101="","",BFA!V101)</f>
        <v/>
      </c>
      <c r="Y422" s="5" t="str">
        <f>IF(BFA!W101="","",BFA!W101)</f>
        <v/>
      </c>
      <c r="Z422" s="5" t="str">
        <f>IF(BFA!X101="","",BFA!X101)</f>
        <v/>
      </c>
      <c r="AA422" s="5">
        <f>IF(Pays!$E$4="","",Pays!$E$4)</f>
        <v>0</v>
      </c>
      <c r="AB422" s="5">
        <f>IF(Pays!$F$4="","",Pays!$F$4)</f>
        <v>50.2</v>
      </c>
      <c r="AC422" s="5">
        <f>IF(Pays!$H$4="","",Pays!$H$4)</f>
        <v>31.7</v>
      </c>
      <c r="AD422" s="5" t="str">
        <f>IF(Annuel!C11="","",Annuel!C11)</f>
        <v/>
      </c>
      <c r="AE422" s="5" t="str">
        <f>IF(Annuel!K11="","",Annuel!K11)</f>
        <v/>
      </c>
      <c r="AF422" s="5" t="str">
        <f>IF(Annuel!S11="","",Annuel!S11)</f>
        <v/>
      </c>
      <c r="AG422" s="5" t="str">
        <f>IF(Annuel!AA11="","",Annuel!AA11)</f>
        <v/>
      </c>
      <c r="AH422" s="5" t="str">
        <f>IF(A422&gt;=Parametres!$C$6,"base 2023","avant 2025")</f>
        <v>avant 2025</v>
      </c>
    </row>
    <row r="423" spans="1:34" x14ac:dyDescent="0.25">
      <c r="A423" s="1" t="s">
        <v>367</v>
      </c>
      <c r="B423" s="1" t="s">
        <v>667</v>
      </c>
      <c r="C423" s="1" t="s">
        <v>666</v>
      </c>
      <c r="D423" s="5" t="str">
        <f>IF(BFA!B102="","",BFA!B102)</f>
        <v/>
      </c>
      <c r="E423" s="5" t="str">
        <f>IF(BFA!C102="","",BFA!C102)</f>
        <v/>
      </c>
      <c r="F423" s="5" t="str">
        <f>IF(Monde!B102="","",Monde!B102)</f>
        <v/>
      </c>
      <c r="G423" s="5" t="str">
        <f>IF(Monde!H102="","",Monde!H102)</f>
        <v/>
      </c>
      <c r="H423" s="5" t="str">
        <f>IF(Monde!O102="","",Monde!O102)</f>
        <v/>
      </c>
      <c r="I423" s="5" t="str">
        <f>IF(Monde!C102="","",Monde!C102)</f>
        <v/>
      </c>
      <c r="J423" s="5" t="str">
        <f>IF(Monde!D102="","",Monde!D102)</f>
        <v/>
      </c>
      <c r="K423" s="5" t="str">
        <f>IF(Monde!E102="","",Monde!E102)</f>
        <v/>
      </c>
      <c r="L423" s="5" t="str">
        <f>IF(Monde!F102="","",Monde!F102)</f>
        <v/>
      </c>
      <c r="M423" s="5" t="str">
        <f>IF(Monde!G102="","",Monde!G102)</f>
        <v/>
      </c>
      <c r="N423" s="5" t="str">
        <f>IF(Monde!I102="","",Monde!I102)</f>
        <v/>
      </c>
      <c r="O423" s="5" t="str">
        <f>IF(Monde!J102="","",Monde!J102)</f>
        <v/>
      </c>
      <c r="P423" s="5" t="str">
        <f>IF(Monde!K102="","",Monde!K102)</f>
        <v/>
      </c>
      <c r="Q423" s="5" t="str">
        <f>IF(Monde!L102="","",Monde!L102)</f>
        <v/>
      </c>
      <c r="R423" s="5" t="str">
        <f>IF(Monde!M102="","",Monde!M102)</f>
        <v/>
      </c>
      <c r="S423" s="5" t="str">
        <f>IF(Monde!N102="","",Monde!N102)</f>
        <v/>
      </c>
      <c r="T423" s="5" t="str">
        <f>IF(Monde!P102="","",Monde!P102)</f>
        <v/>
      </c>
      <c r="U423" s="5" t="str">
        <f>IF(Monde!Q102="","",Monde!Q102)</f>
        <v/>
      </c>
      <c r="V423" s="5" t="str">
        <f>IF(Monde!R102="","",Monde!R102)</f>
        <v/>
      </c>
      <c r="W423" s="5" t="str">
        <f>IF(BFA!U102="","",BFA!U102)</f>
        <v/>
      </c>
      <c r="X423" s="5" t="str">
        <f>IF(BFA!V102="","",BFA!V102)</f>
        <v/>
      </c>
      <c r="Y423" s="5" t="str">
        <f>IF(BFA!W102="","",BFA!W102)</f>
        <v/>
      </c>
      <c r="Z423" s="5" t="str">
        <f>IF(BFA!X102="","",BFA!X102)</f>
        <v/>
      </c>
      <c r="AA423" s="5">
        <f>IF(Pays!$E$4="","",Pays!$E$4)</f>
        <v>0</v>
      </c>
      <c r="AB423" s="5">
        <f>IF(Pays!$F$4="","",Pays!$F$4)</f>
        <v>50.2</v>
      </c>
      <c r="AC423" s="5">
        <f>IF(Pays!$H$4="","",Pays!$H$4)</f>
        <v>31.7</v>
      </c>
      <c r="AD423" s="5" t="str">
        <f>IF(Annuel!C11="","",Annuel!C11)</f>
        <v/>
      </c>
      <c r="AE423" s="5" t="str">
        <f>IF(Annuel!K11="","",Annuel!K11)</f>
        <v/>
      </c>
      <c r="AF423" s="5" t="str">
        <f>IF(Annuel!S11="","",Annuel!S11)</f>
        <v/>
      </c>
      <c r="AG423" s="5" t="str">
        <f>IF(Annuel!AA11="","",Annuel!AA11)</f>
        <v/>
      </c>
      <c r="AH423" s="5" t="str">
        <f>IF(A423&gt;=Parametres!$C$6,"base 2023","avant 2025")</f>
        <v>avant 2025</v>
      </c>
    </row>
    <row r="424" spans="1:34" x14ac:dyDescent="0.25">
      <c r="A424" s="1" t="s">
        <v>368</v>
      </c>
      <c r="B424" s="1" t="s">
        <v>667</v>
      </c>
      <c r="C424" s="1" t="s">
        <v>666</v>
      </c>
      <c r="D424" s="5" t="str">
        <f>IF(BFA!B103="","",BFA!B103)</f>
        <v/>
      </c>
      <c r="E424" s="5" t="str">
        <f>IF(BFA!C103="","",BFA!C103)</f>
        <v/>
      </c>
      <c r="F424" s="5" t="str">
        <f>IF(Monde!B103="","",Monde!B103)</f>
        <v/>
      </c>
      <c r="G424" s="5" t="str">
        <f>IF(Monde!H103="","",Monde!H103)</f>
        <v/>
      </c>
      <c r="H424" s="5" t="str">
        <f>IF(Monde!O103="","",Monde!O103)</f>
        <v/>
      </c>
      <c r="I424" s="5" t="str">
        <f>IF(Monde!C103="","",Monde!C103)</f>
        <v/>
      </c>
      <c r="J424" s="5" t="str">
        <f>IF(Monde!D103="","",Monde!D103)</f>
        <v/>
      </c>
      <c r="K424" s="5" t="str">
        <f>IF(Monde!E103="","",Monde!E103)</f>
        <v/>
      </c>
      <c r="L424" s="5" t="str">
        <f>IF(Monde!F103="","",Monde!F103)</f>
        <v/>
      </c>
      <c r="M424" s="5" t="str">
        <f>IF(Monde!G103="","",Monde!G103)</f>
        <v/>
      </c>
      <c r="N424" s="5" t="str">
        <f>IF(Monde!I103="","",Monde!I103)</f>
        <v/>
      </c>
      <c r="O424" s="5" t="str">
        <f>IF(Monde!J103="","",Monde!J103)</f>
        <v/>
      </c>
      <c r="P424" s="5" t="str">
        <f>IF(Monde!K103="","",Monde!K103)</f>
        <v/>
      </c>
      <c r="Q424" s="5" t="str">
        <f>IF(Monde!L103="","",Monde!L103)</f>
        <v/>
      </c>
      <c r="R424" s="5" t="str">
        <f>IF(Monde!M103="","",Monde!M103)</f>
        <v/>
      </c>
      <c r="S424" s="5" t="str">
        <f>IF(Monde!N103="","",Monde!N103)</f>
        <v/>
      </c>
      <c r="T424" s="5" t="str">
        <f>IF(Monde!P103="","",Monde!P103)</f>
        <v/>
      </c>
      <c r="U424" s="5" t="str">
        <f>IF(Monde!Q103="","",Monde!Q103)</f>
        <v/>
      </c>
      <c r="V424" s="5" t="str">
        <f>IF(Monde!R103="","",Monde!R103)</f>
        <v/>
      </c>
      <c r="W424" s="5" t="str">
        <f>IF(BFA!U103="","",BFA!U103)</f>
        <v/>
      </c>
      <c r="X424" s="5" t="str">
        <f>IF(BFA!V103="","",BFA!V103)</f>
        <v/>
      </c>
      <c r="Y424" s="5" t="str">
        <f>IF(BFA!W103="","",BFA!W103)</f>
        <v/>
      </c>
      <c r="Z424" s="5" t="str">
        <f>IF(BFA!X103="","",BFA!X103)</f>
        <v/>
      </c>
      <c r="AA424" s="5">
        <f>IF(Pays!$E$4="","",Pays!$E$4)</f>
        <v>0</v>
      </c>
      <c r="AB424" s="5">
        <f>IF(Pays!$F$4="","",Pays!$F$4)</f>
        <v>50.2</v>
      </c>
      <c r="AC424" s="5">
        <f>IF(Pays!$H$4="","",Pays!$H$4)</f>
        <v>31.7</v>
      </c>
      <c r="AD424" s="5" t="str">
        <f>IF(Annuel!C11="","",Annuel!C11)</f>
        <v/>
      </c>
      <c r="AE424" s="5" t="str">
        <f>IF(Annuel!K11="","",Annuel!K11)</f>
        <v/>
      </c>
      <c r="AF424" s="5" t="str">
        <f>IF(Annuel!S11="","",Annuel!S11)</f>
        <v/>
      </c>
      <c r="AG424" s="5" t="str">
        <f>IF(Annuel!AA11="","",Annuel!AA11)</f>
        <v/>
      </c>
      <c r="AH424" s="5" t="str">
        <f>IF(A424&gt;=Parametres!$C$6,"base 2023","avant 2025")</f>
        <v>avant 2025</v>
      </c>
    </row>
    <row r="425" spans="1:34" x14ac:dyDescent="0.25">
      <c r="A425" s="1" t="s">
        <v>369</v>
      </c>
      <c r="B425" s="1" t="s">
        <v>667</v>
      </c>
      <c r="C425" s="1" t="s">
        <v>666</v>
      </c>
      <c r="D425" s="5" t="str">
        <f>IF(BFA!B104="","",BFA!B104)</f>
        <v/>
      </c>
      <c r="E425" s="5" t="str">
        <f>IF(BFA!C104="","",BFA!C104)</f>
        <v/>
      </c>
      <c r="F425" s="5" t="str">
        <f>IF(Monde!B104="","",Monde!B104)</f>
        <v/>
      </c>
      <c r="G425" s="5" t="str">
        <f>IF(Monde!H104="","",Monde!H104)</f>
        <v/>
      </c>
      <c r="H425" s="5" t="str">
        <f>IF(Monde!O104="","",Monde!O104)</f>
        <v/>
      </c>
      <c r="I425" s="5" t="str">
        <f>IF(Monde!C104="","",Monde!C104)</f>
        <v/>
      </c>
      <c r="J425" s="5" t="str">
        <f>IF(Monde!D104="","",Monde!D104)</f>
        <v/>
      </c>
      <c r="K425" s="5" t="str">
        <f>IF(Monde!E104="","",Monde!E104)</f>
        <v/>
      </c>
      <c r="L425" s="5" t="str">
        <f>IF(Monde!F104="","",Monde!F104)</f>
        <v/>
      </c>
      <c r="M425" s="5" t="str">
        <f>IF(Monde!G104="","",Monde!G104)</f>
        <v/>
      </c>
      <c r="N425" s="5" t="str">
        <f>IF(Monde!I104="","",Monde!I104)</f>
        <v/>
      </c>
      <c r="O425" s="5" t="str">
        <f>IF(Monde!J104="","",Monde!J104)</f>
        <v/>
      </c>
      <c r="P425" s="5" t="str">
        <f>IF(Monde!K104="","",Monde!K104)</f>
        <v/>
      </c>
      <c r="Q425" s="5" t="str">
        <f>IF(Monde!L104="","",Monde!L104)</f>
        <v/>
      </c>
      <c r="R425" s="5" t="str">
        <f>IF(Monde!M104="","",Monde!M104)</f>
        <v/>
      </c>
      <c r="S425" s="5" t="str">
        <f>IF(Monde!N104="","",Monde!N104)</f>
        <v/>
      </c>
      <c r="T425" s="5" t="str">
        <f>IF(Monde!P104="","",Monde!P104)</f>
        <v/>
      </c>
      <c r="U425" s="5" t="str">
        <f>IF(Monde!Q104="","",Monde!Q104)</f>
        <v/>
      </c>
      <c r="V425" s="5" t="str">
        <f>IF(Monde!R104="","",Monde!R104)</f>
        <v/>
      </c>
      <c r="W425" s="5" t="str">
        <f>IF(BFA!U104="","",BFA!U104)</f>
        <v/>
      </c>
      <c r="X425" s="5" t="str">
        <f>IF(BFA!V104="","",BFA!V104)</f>
        <v/>
      </c>
      <c r="Y425" s="5" t="str">
        <f>IF(BFA!W104="","",BFA!W104)</f>
        <v/>
      </c>
      <c r="Z425" s="5" t="str">
        <f>IF(BFA!X104="","",BFA!X104)</f>
        <v/>
      </c>
      <c r="AA425" s="5">
        <f>IF(Pays!$E$4="","",Pays!$E$4)</f>
        <v>0</v>
      </c>
      <c r="AB425" s="5">
        <f>IF(Pays!$F$4="","",Pays!$F$4)</f>
        <v>50.2</v>
      </c>
      <c r="AC425" s="5">
        <f>IF(Pays!$H$4="","",Pays!$H$4)</f>
        <v>31.7</v>
      </c>
      <c r="AD425" s="5" t="str">
        <f>IF(Annuel!C11="","",Annuel!C11)</f>
        <v/>
      </c>
      <c r="AE425" s="5" t="str">
        <f>IF(Annuel!K11="","",Annuel!K11)</f>
        <v/>
      </c>
      <c r="AF425" s="5" t="str">
        <f>IF(Annuel!S11="","",Annuel!S11)</f>
        <v/>
      </c>
      <c r="AG425" s="5" t="str">
        <f>IF(Annuel!AA11="","",Annuel!AA11)</f>
        <v/>
      </c>
      <c r="AH425" s="5" t="str">
        <f>IF(A425&gt;=Parametres!$C$6,"base 2023","avant 2025")</f>
        <v>avant 2025</v>
      </c>
    </row>
    <row r="426" spans="1:34" x14ac:dyDescent="0.25">
      <c r="A426" s="1" t="s">
        <v>370</v>
      </c>
      <c r="B426" s="1" t="s">
        <v>667</v>
      </c>
      <c r="C426" s="1" t="s">
        <v>666</v>
      </c>
      <c r="D426" s="5" t="str">
        <f>IF(BFA!B105="","",BFA!B105)</f>
        <v/>
      </c>
      <c r="E426" s="5" t="str">
        <f>IF(BFA!C105="","",BFA!C105)</f>
        <v/>
      </c>
      <c r="F426" s="5" t="str">
        <f>IF(Monde!B105="","",Monde!B105)</f>
        <v/>
      </c>
      <c r="G426" s="5" t="str">
        <f>IF(Monde!H105="","",Monde!H105)</f>
        <v/>
      </c>
      <c r="H426" s="5" t="str">
        <f>IF(Monde!O105="","",Monde!O105)</f>
        <v/>
      </c>
      <c r="I426" s="5" t="str">
        <f>IF(Monde!C105="","",Monde!C105)</f>
        <v/>
      </c>
      <c r="J426" s="5" t="str">
        <f>IF(Monde!D105="","",Monde!D105)</f>
        <v/>
      </c>
      <c r="K426" s="5" t="str">
        <f>IF(Monde!E105="","",Monde!E105)</f>
        <v/>
      </c>
      <c r="L426" s="5" t="str">
        <f>IF(Monde!F105="","",Monde!F105)</f>
        <v/>
      </c>
      <c r="M426" s="5" t="str">
        <f>IF(Monde!G105="","",Monde!G105)</f>
        <v/>
      </c>
      <c r="N426" s="5" t="str">
        <f>IF(Monde!I105="","",Monde!I105)</f>
        <v/>
      </c>
      <c r="O426" s="5" t="str">
        <f>IF(Monde!J105="","",Monde!J105)</f>
        <v/>
      </c>
      <c r="P426" s="5" t="str">
        <f>IF(Monde!K105="","",Monde!K105)</f>
        <v/>
      </c>
      <c r="Q426" s="5" t="str">
        <f>IF(Monde!L105="","",Monde!L105)</f>
        <v/>
      </c>
      <c r="R426" s="5" t="str">
        <f>IF(Monde!M105="","",Monde!M105)</f>
        <v/>
      </c>
      <c r="S426" s="5" t="str">
        <f>IF(Monde!N105="","",Monde!N105)</f>
        <v/>
      </c>
      <c r="T426" s="5" t="str">
        <f>IF(Monde!P105="","",Monde!P105)</f>
        <v/>
      </c>
      <c r="U426" s="5" t="str">
        <f>IF(Monde!Q105="","",Monde!Q105)</f>
        <v/>
      </c>
      <c r="V426" s="5" t="str">
        <f>IF(Monde!R105="","",Monde!R105)</f>
        <v/>
      </c>
      <c r="W426" s="5" t="str">
        <f>IF(BFA!U105="","",BFA!U105)</f>
        <v/>
      </c>
      <c r="X426" s="5" t="str">
        <f>IF(BFA!V105="","",BFA!V105)</f>
        <v/>
      </c>
      <c r="Y426" s="5" t="str">
        <f>IF(BFA!W105="","",BFA!W105)</f>
        <v/>
      </c>
      <c r="Z426" s="5" t="str">
        <f>IF(BFA!X105="","",BFA!X105)</f>
        <v/>
      </c>
      <c r="AA426" s="5">
        <f>IF(Pays!$E$4="","",Pays!$E$4)</f>
        <v>0</v>
      </c>
      <c r="AB426" s="5">
        <f>IF(Pays!$F$4="","",Pays!$F$4)</f>
        <v>50.2</v>
      </c>
      <c r="AC426" s="5">
        <f>IF(Pays!$H$4="","",Pays!$H$4)</f>
        <v>31.7</v>
      </c>
      <c r="AD426" s="5" t="str">
        <f>IF(Annuel!C11="","",Annuel!C11)</f>
        <v/>
      </c>
      <c r="AE426" s="5" t="str">
        <f>IF(Annuel!K11="","",Annuel!K11)</f>
        <v/>
      </c>
      <c r="AF426" s="5" t="str">
        <f>IF(Annuel!S11="","",Annuel!S11)</f>
        <v/>
      </c>
      <c r="AG426" s="5" t="str">
        <f>IF(Annuel!AA11="","",Annuel!AA11)</f>
        <v/>
      </c>
      <c r="AH426" s="5" t="str">
        <f>IF(A426&gt;=Parametres!$C$6,"base 2023","avant 2025")</f>
        <v>avant 2025</v>
      </c>
    </row>
    <row r="427" spans="1:34" x14ac:dyDescent="0.25">
      <c r="A427" s="1" t="s">
        <v>371</v>
      </c>
      <c r="B427" s="1" t="s">
        <v>667</v>
      </c>
      <c r="C427" s="1" t="s">
        <v>666</v>
      </c>
      <c r="D427" s="5" t="str">
        <f>IF(BFA!B106="","",BFA!B106)</f>
        <v/>
      </c>
      <c r="E427" s="5" t="str">
        <f>IF(BFA!C106="","",BFA!C106)</f>
        <v/>
      </c>
      <c r="F427" s="5" t="str">
        <f>IF(Monde!B106="","",Monde!B106)</f>
        <v/>
      </c>
      <c r="G427" s="5" t="str">
        <f>IF(Monde!H106="","",Monde!H106)</f>
        <v/>
      </c>
      <c r="H427" s="5" t="str">
        <f>IF(Monde!O106="","",Monde!O106)</f>
        <v/>
      </c>
      <c r="I427" s="5" t="str">
        <f>IF(Monde!C106="","",Monde!C106)</f>
        <v/>
      </c>
      <c r="J427" s="5" t="str">
        <f>IF(Monde!D106="","",Monde!D106)</f>
        <v/>
      </c>
      <c r="K427" s="5" t="str">
        <f>IF(Monde!E106="","",Monde!E106)</f>
        <v/>
      </c>
      <c r="L427" s="5" t="str">
        <f>IF(Monde!F106="","",Monde!F106)</f>
        <v/>
      </c>
      <c r="M427" s="5" t="str">
        <f>IF(Monde!G106="","",Monde!G106)</f>
        <v/>
      </c>
      <c r="N427" s="5" t="str">
        <f>IF(Monde!I106="","",Monde!I106)</f>
        <v/>
      </c>
      <c r="O427" s="5" t="str">
        <f>IF(Monde!J106="","",Monde!J106)</f>
        <v/>
      </c>
      <c r="P427" s="5" t="str">
        <f>IF(Monde!K106="","",Monde!K106)</f>
        <v/>
      </c>
      <c r="Q427" s="5" t="str">
        <f>IF(Monde!L106="","",Monde!L106)</f>
        <v/>
      </c>
      <c r="R427" s="5" t="str">
        <f>IF(Monde!M106="","",Monde!M106)</f>
        <v/>
      </c>
      <c r="S427" s="5" t="str">
        <f>IF(Monde!N106="","",Monde!N106)</f>
        <v/>
      </c>
      <c r="T427" s="5" t="str">
        <f>IF(Monde!P106="","",Monde!P106)</f>
        <v/>
      </c>
      <c r="U427" s="5" t="str">
        <f>IF(Monde!Q106="","",Monde!Q106)</f>
        <v/>
      </c>
      <c r="V427" s="5" t="str">
        <f>IF(Monde!R106="","",Monde!R106)</f>
        <v/>
      </c>
      <c r="W427" s="5" t="str">
        <f>IF(BFA!U106="","",BFA!U106)</f>
        <v/>
      </c>
      <c r="X427" s="5" t="str">
        <f>IF(BFA!V106="","",BFA!V106)</f>
        <v/>
      </c>
      <c r="Y427" s="5" t="str">
        <f>IF(BFA!W106="","",BFA!W106)</f>
        <v/>
      </c>
      <c r="Z427" s="5" t="str">
        <f>IF(BFA!X106="","",BFA!X106)</f>
        <v/>
      </c>
      <c r="AA427" s="5">
        <f>IF(Pays!$E$4="","",Pays!$E$4)</f>
        <v>0</v>
      </c>
      <c r="AB427" s="5">
        <f>IF(Pays!$F$4="","",Pays!$F$4)</f>
        <v>50.2</v>
      </c>
      <c r="AC427" s="5">
        <f>IF(Pays!$H$4="","",Pays!$H$4)</f>
        <v>31.7</v>
      </c>
      <c r="AD427" s="5" t="str">
        <f>IF(Annuel!C11="","",Annuel!C11)</f>
        <v/>
      </c>
      <c r="AE427" s="5" t="str">
        <f>IF(Annuel!K11="","",Annuel!K11)</f>
        <v/>
      </c>
      <c r="AF427" s="5" t="str">
        <f>IF(Annuel!S11="","",Annuel!S11)</f>
        <v/>
      </c>
      <c r="AG427" s="5" t="str">
        <f>IF(Annuel!AA11="","",Annuel!AA11)</f>
        <v/>
      </c>
      <c r="AH427" s="5" t="str">
        <f>IF(A427&gt;=Parametres!$C$6,"base 2023","avant 2025")</f>
        <v>avant 2025</v>
      </c>
    </row>
    <row r="428" spans="1:34" x14ac:dyDescent="0.25">
      <c r="A428" s="1" t="s">
        <v>372</v>
      </c>
      <c r="B428" s="1" t="s">
        <v>667</v>
      </c>
      <c r="C428" s="1" t="s">
        <v>666</v>
      </c>
      <c r="D428" s="5" t="str">
        <f>IF(BFA!B107="","",BFA!B107)</f>
        <v/>
      </c>
      <c r="E428" s="5" t="str">
        <f>IF(BFA!C107="","",BFA!C107)</f>
        <v/>
      </c>
      <c r="F428" s="5" t="str">
        <f>IF(Monde!B107="","",Monde!B107)</f>
        <v/>
      </c>
      <c r="G428" s="5" t="str">
        <f>IF(Monde!H107="","",Monde!H107)</f>
        <v/>
      </c>
      <c r="H428" s="5" t="str">
        <f>IF(Monde!O107="","",Monde!O107)</f>
        <v/>
      </c>
      <c r="I428" s="5" t="str">
        <f>IF(Monde!C107="","",Monde!C107)</f>
        <v/>
      </c>
      <c r="J428" s="5" t="str">
        <f>IF(Monde!D107="","",Monde!D107)</f>
        <v/>
      </c>
      <c r="K428" s="5" t="str">
        <f>IF(Monde!E107="","",Monde!E107)</f>
        <v/>
      </c>
      <c r="L428" s="5" t="str">
        <f>IF(Monde!F107="","",Monde!F107)</f>
        <v/>
      </c>
      <c r="M428" s="5" t="str">
        <f>IF(Monde!G107="","",Monde!G107)</f>
        <v/>
      </c>
      <c r="N428" s="5" t="str">
        <f>IF(Monde!I107="","",Monde!I107)</f>
        <v/>
      </c>
      <c r="O428" s="5" t="str">
        <f>IF(Monde!J107="","",Monde!J107)</f>
        <v/>
      </c>
      <c r="P428" s="5" t="str">
        <f>IF(Monde!K107="","",Monde!K107)</f>
        <v/>
      </c>
      <c r="Q428" s="5" t="str">
        <f>IF(Monde!L107="","",Monde!L107)</f>
        <v/>
      </c>
      <c r="R428" s="5" t="str">
        <f>IF(Monde!M107="","",Monde!M107)</f>
        <v/>
      </c>
      <c r="S428" s="5" t="str">
        <f>IF(Monde!N107="","",Monde!N107)</f>
        <v/>
      </c>
      <c r="T428" s="5" t="str">
        <f>IF(Monde!P107="","",Monde!P107)</f>
        <v/>
      </c>
      <c r="U428" s="5" t="str">
        <f>IF(Monde!Q107="","",Monde!Q107)</f>
        <v/>
      </c>
      <c r="V428" s="5" t="str">
        <f>IF(Monde!R107="","",Monde!R107)</f>
        <v/>
      </c>
      <c r="W428" s="5" t="str">
        <f>IF(BFA!U107="","",BFA!U107)</f>
        <v/>
      </c>
      <c r="X428" s="5" t="str">
        <f>IF(BFA!V107="","",BFA!V107)</f>
        <v/>
      </c>
      <c r="Y428" s="5" t="str">
        <f>IF(BFA!W107="","",BFA!W107)</f>
        <v/>
      </c>
      <c r="Z428" s="5" t="str">
        <f>IF(BFA!X107="","",BFA!X107)</f>
        <v/>
      </c>
      <c r="AA428" s="5">
        <f>IF(Pays!$E$4="","",Pays!$E$4)</f>
        <v>0</v>
      </c>
      <c r="AB428" s="5">
        <f>IF(Pays!$F$4="","",Pays!$F$4)</f>
        <v>50.2</v>
      </c>
      <c r="AC428" s="5">
        <f>IF(Pays!$H$4="","",Pays!$H$4)</f>
        <v>31.7</v>
      </c>
      <c r="AD428" s="5" t="str">
        <f>IF(Annuel!C11="","",Annuel!C11)</f>
        <v/>
      </c>
      <c r="AE428" s="5" t="str">
        <f>IF(Annuel!K11="","",Annuel!K11)</f>
        <v/>
      </c>
      <c r="AF428" s="5" t="str">
        <f>IF(Annuel!S11="","",Annuel!S11)</f>
        <v/>
      </c>
      <c r="AG428" s="5" t="str">
        <f>IF(Annuel!AA11="","",Annuel!AA11)</f>
        <v/>
      </c>
      <c r="AH428" s="5" t="str">
        <f>IF(A428&gt;=Parametres!$C$6,"base 2023","avant 2025")</f>
        <v>avant 2025</v>
      </c>
    </row>
    <row r="429" spans="1:34" x14ac:dyDescent="0.25">
      <c r="A429" s="1" t="s">
        <v>373</v>
      </c>
      <c r="B429" s="1" t="s">
        <v>667</v>
      </c>
      <c r="C429" s="1" t="s">
        <v>666</v>
      </c>
      <c r="D429" s="5" t="str">
        <f>IF(BFA!B108="","",BFA!B108)</f>
        <v/>
      </c>
      <c r="E429" s="5" t="str">
        <f>IF(BFA!C108="","",BFA!C108)</f>
        <v/>
      </c>
      <c r="F429" s="5" t="str">
        <f>IF(Monde!B108="","",Monde!B108)</f>
        <v/>
      </c>
      <c r="G429" s="5" t="str">
        <f>IF(Monde!H108="","",Monde!H108)</f>
        <v/>
      </c>
      <c r="H429" s="5" t="str">
        <f>IF(Monde!O108="","",Monde!O108)</f>
        <v/>
      </c>
      <c r="I429" s="5" t="str">
        <f>IF(Monde!C108="","",Monde!C108)</f>
        <v/>
      </c>
      <c r="J429" s="5" t="str">
        <f>IF(Monde!D108="","",Monde!D108)</f>
        <v/>
      </c>
      <c r="K429" s="5" t="str">
        <f>IF(Monde!E108="","",Monde!E108)</f>
        <v/>
      </c>
      <c r="L429" s="5" t="str">
        <f>IF(Monde!F108="","",Monde!F108)</f>
        <v/>
      </c>
      <c r="M429" s="5" t="str">
        <f>IF(Monde!G108="","",Monde!G108)</f>
        <v/>
      </c>
      <c r="N429" s="5" t="str">
        <f>IF(Monde!I108="","",Monde!I108)</f>
        <v/>
      </c>
      <c r="O429" s="5" t="str">
        <f>IF(Monde!J108="","",Monde!J108)</f>
        <v/>
      </c>
      <c r="P429" s="5" t="str">
        <f>IF(Monde!K108="","",Monde!K108)</f>
        <v/>
      </c>
      <c r="Q429" s="5" t="str">
        <f>IF(Monde!L108="","",Monde!L108)</f>
        <v/>
      </c>
      <c r="R429" s="5" t="str">
        <f>IF(Monde!M108="","",Monde!M108)</f>
        <v/>
      </c>
      <c r="S429" s="5" t="str">
        <f>IF(Monde!N108="","",Monde!N108)</f>
        <v/>
      </c>
      <c r="T429" s="5" t="str">
        <f>IF(Monde!P108="","",Monde!P108)</f>
        <v/>
      </c>
      <c r="U429" s="5" t="str">
        <f>IF(Monde!Q108="","",Monde!Q108)</f>
        <v/>
      </c>
      <c r="V429" s="5" t="str">
        <f>IF(Monde!R108="","",Monde!R108)</f>
        <v/>
      </c>
      <c r="W429" s="5" t="str">
        <f>IF(BFA!U108="","",BFA!U108)</f>
        <v/>
      </c>
      <c r="X429" s="5" t="str">
        <f>IF(BFA!V108="","",BFA!V108)</f>
        <v/>
      </c>
      <c r="Y429" s="5" t="str">
        <f>IF(BFA!W108="","",BFA!W108)</f>
        <v/>
      </c>
      <c r="Z429" s="5" t="str">
        <f>IF(BFA!X108="","",BFA!X108)</f>
        <v/>
      </c>
      <c r="AA429" s="5">
        <f>IF(Pays!$E$4="","",Pays!$E$4)</f>
        <v>0</v>
      </c>
      <c r="AB429" s="5">
        <f>IF(Pays!$F$4="","",Pays!$F$4)</f>
        <v>50.2</v>
      </c>
      <c r="AC429" s="5">
        <f>IF(Pays!$H$4="","",Pays!$H$4)</f>
        <v>31.7</v>
      </c>
      <c r="AD429" s="5" t="str">
        <f>IF(Annuel!C11="","",Annuel!C11)</f>
        <v/>
      </c>
      <c r="AE429" s="5" t="str">
        <f>IF(Annuel!K11="","",Annuel!K11)</f>
        <v/>
      </c>
      <c r="AF429" s="5" t="str">
        <f>IF(Annuel!S11="","",Annuel!S11)</f>
        <v/>
      </c>
      <c r="AG429" s="5" t="str">
        <f>IF(Annuel!AA11="","",Annuel!AA11)</f>
        <v/>
      </c>
      <c r="AH429" s="5" t="str">
        <f>IF(A429&gt;=Parametres!$C$6,"base 2023","avant 2025")</f>
        <v>avant 2025</v>
      </c>
    </row>
    <row r="430" spans="1:34" x14ac:dyDescent="0.25">
      <c r="A430" s="1" t="s">
        <v>374</v>
      </c>
      <c r="B430" s="1" t="s">
        <v>667</v>
      </c>
      <c r="C430" s="1" t="s">
        <v>666</v>
      </c>
      <c r="D430" s="5" t="str">
        <f>IF(BFA!B109="","",BFA!B109)</f>
        <v/>
      </c>
      <c r="E430" s="5" t="str">
        <f>IF(BFA!C109="","",BFA!C109)</f>
        <v/>
      </c>
      <c r="F430" s="5" t="str">
        <f>IF(Monde!B109="","",Monde!B109)</f>
        <v/>
      </c>
      <c r="G430" s="5" t="str">
        <f>IF(Monde!H109="","",Monde!H109)</f>
        <v/>
      </c>
      <c r="H430" s="5" t="str">
        <f>IF(Monde!O109="","",Monde!O109)</f>
        <v/>
      </c>
      <c r="I430" s="5" t="str">
        <f>IF(Monde!C109="","",Monde!C109)</f>
        <v/>
      </c>
      <c r="J430" s="5" t="str">
        <f>IF(Monde!D109="","",Monde!D109)</f>
        <v/>
      </c>
      <c r="K430" s="5" t="str">
        <f>IF(Monde!E109="","",Monde!E109)</f>
        <v/>
      </c>
      <c r="L430" s="5" t="str">
        <f>IF(Monde!F109="","",Monde!F109)</f>
        <v/>
      </c>
      <c r="M430" s="5" t="str">
        <f>IF(Monde!G109="","",Monde!G109)</f>
        <v/>
      </c>
      <c r="N430" s="5" t="str">
        <f>IF(Monde!I109="","",Monde!I109)</f>
        <v/>
      </c>
      <c r="O430" s="5" t="str">
        <f>IF(Monde!J109="","",Monde!J109)</f>
        <v/>
      </c>
      <c r="P430" s="5" t="str">
        <f>IF(Monde!K109="","",Monde!K109)</f>
        <v/>
      </c>
      <c r="Q430" s="5" t="str">
        <f>IF(Monde!L109="","",Monde!L109)</f>
        <v/>
      </c>
      <c r="R430" s="5" t="str">
        <f>IF(Monde!M109="","",Monde!M109)</f>
        <v/>
      </c>
      <c r="S430" s="5" t="str">
        <f>IF(Monde!N109="","",Monde!N109)</f>
        <v/>
      </c>
      <c r="T430" s="5" t="str">
        <f>IF(Monde!P109="","",Monde!P109)</f>
        <v/>
      </c>
      <c r="U430" s="5" t="str">
        <f>IF(Monde!Q109="","",Monde!Q109)</f>
        <v/>
      </c>
      <c r="V430" s="5" t="str">
        <f>IF(Monde!R109="","",Monde!R109)</f>
        <v/>
      </c>
      <c r="W430" s="5" t="str">
        <f>IF(BFA!U109="","",BFA!U109)</f>
        <v/>
      </c>
      <c r="X430" s="5" t="str">
        <f>IF(BFA!V109="","",BFA!V109)</f>
        <v/>
      </c>
      <c r="Y430" s="5" t="str">
        <f>IF(BFA!W109="","",BFA!W109)</f>
        <v/>
      </c>
      <c r="Z430" s="5" t="str">
        <f>IF(BFA!X109="","",BFA!X109)</f>
        <v/>
      </c>
      <c r="AA430" s="5">
        <f>IF(Pays!$E$4="","",Pays!$E$4)</f>
        <v>0</v>
      </c>
      <c r="AB430" s="5">
        <f>IF(Pays!$F$4="","",Pays!$F$4)</f>
        <v>50.2</v>
      </c>
      <c r="AC430" s="5">
        <f>IF(Pays!$H$4="","",Pays!$H$4)</f>
        <v>31.7</v>
      </c>
      <c r="AD430" s="5" t="str">
        <f>IF(Annuel!C11="","",Annuel!C11)</f>
        <v/>
      </c>
      <c r="AE430" s="5" t="str">
        <f>IF(Annuel!K11="","",Annuel!K11)</f>
        <v/>
      </c>
      <c r="AF430" s="5" t="str">
        <f>IF(Annuel!S11="","",Annuel!S11)</f>
        <v/>
      </c>
      <c r="AG430" s="5" t="str">
        <f>IF(Annuel!AA11="","",Annuel!AA11)</f>
        <v/>
      </c>
      <c r="AH430" s="5" t="str">
        <f>IF(A430&gt;=Parametres!$C$6,"base 2023","avant 2025")</f>
        <v>avant 2025</v>
      </c>
    </row>
    <row r="431" spans="1:34" x14ac:dyDescent="0.25">
      <c r="A431" s="1" t="s">
        <v>375</v>
      </c>
      <c r="B431" s="1" t="s">
        <v>667</v>
      </c>
      <c r="C431" s="1" t="s">
        <v>666</v>
      </c>
      <c r="D431" s="5" t="str">
        <f>IF(BFA!B110="","",BFA!B110)</f>
        <v/>
      </c>
      <c r="E431" s="5" t="str">
        <f>IF(BFA!C110="","",BFA!C110)</f>
        <v/>
      </c>
      <c r="F431" s="5" t="str">
        <f>IF(Monde!B110="","",Monde!B110)</f>
        <v/>
      </c>
      <c r="G431" s="5" t="str">
        <f>IF(Monde!H110="","",Monde!H110)</f>
        <v/>
      </c>
      <c r="H431" s="5" t="str">
        <f>IF(Monde!O110="","",Monde!O110)</f>
        <v/>
      </c>
      <c r="I431" s="5" t="str">
        <f>IF(Monde!C110="","",Monde!C110)</f>
        <v/>
      </c>
      <c r="J431" s="5" t="str">
        <f>IF(Monde!D110="","",Monde!D110)</f>
        <v/>
      </c>
      <c r="K431" s="5" t="str">
        <f>IF(Monde!E110="","",Monde!E110)</f>
        <v/>
      </c>
      <c r="L431" s="5" t="str">
        <f>IF(Monde!F110="","",Monde!F110)</f>
        <v/>
      </c>
      <c r="M431" s="5" t="str">
        <f>IF(Monde!G110="","",Monde!G110)</f>
        <v/>
      </c>
      <c r="N431" s="5" t="str">
        <f>IF(Monde!I110="","",Monde!I110)</f>
        <v/>
      </c>
      <c r="O431" s="5" t="str">
        <f>IF(Monde!J110="","",Monde!J110)</f>
        <v/>
      </c>
      <c r="P431" s="5" t="str">
        <f>IF(Monde!K110="","",Monde!K110)</f>
        <v/>
      </c>
      <c r="Q431" s="5" t="str">
        <f>IF(Monde!L110="","",Monde!L110)</f>
        <v/>
      </c>
      <c r="R431" s="5" t="str">
        <f>IF(Monde!M110="","",Monde!M110)</f>
        <v/>
      </c>
      <c r="S431" s="5" t="str">
        <f>IF(Monde!N110="","",Monde!N110)</f>
        <v/>
      </c>
      <c r="T431" s="5" t="str">
        <f>IF(Monde!P110="","",Monde!P110)</f>
        <v/>
      </c>
      <c r="U431" s="5" t="str">
        <f>IF(Monde!Q110="","",Monde!Q110)</f>
        <v/>
      </c>
      <c r="V431" s="5" t="str">
        <f>IF(Monde!R110="","",Monde!R110)</f>
        <v/>
      </c>
      <c r="W431" s="5" t="str">
        <f>IF(BFA!U110="","",BFA!U110)</f>
        <v/>
      </c>
      <c r="X431" s="5" t="str">
        <f>IF(BFA!V110="","",BFA!V110)</f>
        <v/>
      </c>
      <c r="Y431" s="5" t="str">
        <f>IF(BFA!W110="","",BFA!W110)</f>
        <v/>
      </c>
      <c r="Z431" s="5" t="str">
        <f>IF(BFA!X110="","",BFA!X110)</f>
        <v/>
      </c>
      <c r="AA431" s="5">
        <f>IF(Pays!$E$4="","",Pays!$E$4)</f>
        <v>0</v>
      </c>
      <c r="AB431" s="5">
        <f>IF(Pays!$F$4="","",Pays!$F$4)</f>
        <v>50.2</v>
      </c>
      <c r="AC431" s="5">
        <f>IF(Pays!$H$4="","",Pays!$H$4)</f>
        <v>31.7</v>
      </c>
      <c r="AD431" s="5" t="str">
        <f>IF(Annuel!C11="","",Annuel!C11)</f>
        <v/>
      </c>
      <c r="AE431" s="5" t="str">
        <f>IF(Annuel!K11="","",Annuel!K11)</f>
        <v/>
      </c>
      <c r="AF431" s="5" t="str">
        <f>IF(Annuel!S11="","",Annuel!S11)</f>
        <v/>
      </c>
      <c r="AG431" s="5" t="str">
        <f>IF(Annuel!AA11="","",Annuel!AA11)</f>
        <v/>
      </c>
      <c r="AH431" s="5" t="str">
        <f>IF(A431&gt;=Parametres!$C$6,"base 2023","avant 2025")</f>
        <v>avant 2025</v>
      </c>
    </row>
    <row r="432" spans="1:34" x14ac:dyDescent="0.25">
      <c r="A432" s="1" t="s">
        <v>376</v>
      </c>
      <c r="B432" s="1" t="s">
        <v>667</v>
      </c>
      <c r="C432" s="1" t="s">
        <v>666</v>
      </c>
      <c r="D432" s="5" t="str">
        <f>IF(BFA!B111="","",BFA!B111)</f>
        <v/>
      </c>
      <c r="E432" s="5" t="str">
        <f>IF(BFA!C111="","",BFA!C111)</f>
        <v/>
      </c>
      <c r="F432" s="5" t="str">
        <f>IF(Monde!B111="","",Monde!B111)</f>
        <v/>
      </c>
      <c r="G432" s="5" t="str">
        <f>IF(Monde!H111="","",Monde!H111)</f>
        <v/>
      </c>
      <c r="H432" s="5" t="str">
        <f>IF(Monde!O111="","",Monde!O111)</f>
        <v/>
      </c>
      <c r="I432" s="5" t="str">
        <f>IF(Monde!C111="","",Monde!C111)</f>
        <v/>
      </c>
      <c r="J432" s="5" t="str">
        <f>IF(Monde!D111="","",Monde!D111)</f>
        <v/>
      </c>
      <c r="K432" s="5" t="str">
        <f>IF(Monde!E111="","",Monde!E111)</f>
        <v/>
      </c>
      <c r="L432" s="5" t="str">
        <f>IF(Monde!F111="","",Monde!F111)</f>
        <v/>
      </c>
      <c r="M432" s="5" t="str">
        <f>IF(Monde!G111="","",Monde!G111)</f>
        <v/>
      </c>
      <c r="N432" s="5" t="str">
        <f>IF(Monde!I111="","",Monde!I111)</f>
        <v/>
      </c>
      <c r="O432" s="5" t="str">
        <f>IF(Monde!J111="","",Monde!J111)</f>
        <v/>
      </c>
      <c r="P432" s="5" t="str">
        <f>IF(Monde!K111="","",Monde!K111)</f>
        <v/>
      </c>
      <c r="Q432" s="5" t="str">
        <f>IF(Monde!L111="","",Monde!L111)</f>
        <v/>
      </c>
      <c r="R432" s="5" t="str">
        <f>IF(Monde!M111="","",Monde!M111)</f>
        <v/>
      </c>
      <c r="S432" s="5" t="str">
        <f>IF(Monde!N111="","",Monde!N111)</f>
        <v/>
      </c>
      <c r="T432" s="5" t="str">
        <f>IF(Monde!P111="","",Monde!P111)</f>
        <v/>
      </c>
      <c r="U432" s="5" t="str">
        <f>IF(Monde!Q111="","",Monde!Q111)</f>
        <v/>
      </c>
      <c r="V432" s="5" t="str">
        <f>IF(Monde!R111="","",Monde!R111)</f>
        <v/>
      </c>
      <c r="W432" s="5" t="str">
        <f>IF(BFA!U111="","",BFA!U111)</f>
        <v/>
      </c>
      <c r="X432" s="5" t="str">
        <f>IF(BFA!V111="","",BFA!V111)</f>
        <v/>
      </c>
      <c r="Y432" s="5" t="str">
        <f>IF(BFA!W111="","",BFA!W111)</f>
        <v/>
      </c>
      <c r="Z432" s="5" t="str">
        <f>IF(BFA!X111="","",BFA!X111)</f>
        <v/>
      </c>
      <c r="AA432" s="5">
        <f>IF(Pays!$E$4="","",Pays!$E$4)</f>
        <v>0</v>
      </c>
      <c r="AB432" s="5">
        <f>IF(Pays!$F$4="","",Pays!$F$4)</f>
        <v>50.2</v>
      </c>
      <c r="AC432" s="5">
        <f>IF(Pays!$H$4="","",Pays!$H$4)</f>
        <v>31.7</v>
      </c>
      <c r="AD432" s="5" t="str">
        <f>IF(Annuel!C12="","",Annuel!C12)</f>
        <v/>
      </c>
      <c r="AE432" s="5" t="str">
        <f>IF(Annuel!K12="","",Annuel!K12)</f>
        <v/>
      </c>
      <c r="AF432" s="5" t="str">
        <f>IF(Annuel!S12="","",Annuel!S12)</f>
        <v/>
      </c>
      <c r="AG432" s="5" t="str">
        <f>IF(Annuel!AA12="","",Annuel!AA12)</f>
        <v/>
      </c>
      <c r="AH432" s="5" t="str">
        <f>IF(A432&gt;=Parametres!$C$6,"base 2023","avant 2025")</f>
        <v>avant 2025</v>
      </c>
    </row>
    <row r="433" spans="1:34" x14ac:dyDescent="0.25">
      <c r="A433" s="1" t="s">
        <v>377</v>
      </c>
      <c r="B433" s="1" t="s">
        <v>667</v>
      </c>
      <c r="C433" s="1" t="s">
        <v>666</v>
      </c>
      <c r="D433" s="5" t="str">
        <f>IF(BFA!B112="","",BFA!B112)</f>
        <v/>
      </c>
      <c r="E433" s="5" t="str">
        <f>IF(BFA!C112="","",BFA!C112)</f>
        <v/>
      </c>
      <c r="F433" s="5" t="str">
        <f>IF(Monde!B112="","",Monde!B112)</f>
        <v/>
      </c>
      <c r="G433" s="5" t="str">
        <f>IF(Monde!H112="","",Monde!H112)</f>
        <v/>
      </c>
      <c r="H433" s="5" t="str">
        <f>IF(Monde!O112="","",Monde!O112)</f>
        <v/>
      </c>
      <c r="I433" s="5" t="str">
        <f>IF(Monde!C112="","",Monde!C112)</f>
        <v/>
      </c>
      <c r="J433" s="5" t="str">
        <f>IF(Monde!D112="","",Monde!D112)</f>
        <v/>
      </c>
      <c r="K433" s="5" t="str">
        <f>IF(Monde!E112="","",Monde!E112)</f>
        <v/>
      </c>
      <c r="L433" s="5" t="str">
        <f>IF(Monde!F112="","",Monde!F112)</f>
        <v/>
      </c>
      <c r="M433" s="5" t="str">
        <f>IF(Monde!G112="","",Monde!G112)</f>
        <v/>
      </c>
      <c r="N433" s="5" t="str">
        <f>IF(Monde!I112="","",Monde!I112)</f>
        <v/>
      </c>
      <c r="O433" s="5" t="str">
        <f>IF(Monde!J112="","",Monde!J112)</f>
        <v/>
      </c>
      <c r="P433" s="5" t="str">
        <f>IF(Monde!K112="","",Monde!K112)</f>
        <v/>
      </c>
      <c r="Q433" s="5" t="str">
        <f>IF(Monde!L112="","",Monde!L112)</f>
        <v/>
      </c>
      <c r="R433" s="5" t="str">
        <f>IF(Monde!M112="","",Monde!M112)</f>
        <v/>
      </c>
      <c r="S433" s="5" t="str">
        <f>IF(Monde!N112="","",Monde!N112)</f>
        <v/>
      </c>
      <c r="T433" s="5" t="str">
        <f>IF(Monde!P112="","",Monde!P112)</f>
        <v/>
      </c>
      <c r="U433" s="5" t="str">
        <f>IF(Monde!Q112="","",Monde!Q112)</f>
        <v/>
      </c>
      <c r="V433" s="5" t="str">
        <f>IF(Monde!R112="","",Monde!R112)</f>
        <v/>
      </c>
      <c r="W433" s="5" t="str">
        <f>IF(BFA!U112="","",BFA!U112)</f>
        <v/>
      </c>
      <c r="X433" s="5" t="str">
        <f>IF(BFA!V112="","",BFA!V112)</f>
        <v/>
      </c>
      <c r="Y433" s="5" t="str">
        <f>IF(BFA!W112="","",BFA!W112)</f>
        <v/>
      </c>
      <c r="Z433" s="5" t="str">
        <f>IF(BFA!X112="","",BFA!X112)</f>
        <v/>
      </c>
      <c r="AA433" s="5">
        <f>IF(Pays!$E$4="","",Pays!$E$4)</f>
        <v>0</v>
      </c>
      <c r="AB433" s="5">
        <f>IF(Pays!$F$4="","",Pays!$F$4)</f>
        <v>50.2</v>
      </c>
      <c r="AC433" s="5">
        <f>IF(Pays!$H$4="","",Pays!$H$4)</f>
        <v>31.7</v>
      </c>
      <c r="AD433" s="5" t="str">
        <f>IF(Annuel!C12="","",Annuel!C12)</f>
        <v/>
      </c>
      <c r="AE433" s="5" t="str">
        <f>IF(Annuel!K12="","",Annuel!K12)</f>
        <v/>
      </c>
      <c r="AF433" s="5" t="str">
        <f>IF(Annuel!S12="","",Annuel!S12)</f>
        <v/>
      </c>
      <c r="AG433" s="5" t="str">
        <f>IF(Annuel!AA12="","",Annuel!AA12)</f>
        <v/>
      </c>
      <c r="AH433" s="5" t="str">
        <f>IF(A433&gt;=Parametres!$C$6,"base 2023","avant 2025")</f>
        <v>avant 2025</v>
      </c>
    </row>
    <row r="434" spans="1:34" x14ac:dyDescent="0.25">
      <c r="A434" s="1" t="s">
        <v>378</v>
      </c>
      <c r="B434" s="1" t="s">
        <v>667</v>
      </c>
      <c r="C434" s="1" t="s">
        <v>666</v>
      </c>
      <c r="D434" s="5" t="str">
        <f>IF(BFA!B113="","",BFA!B113)</f>
        <v/>
      </c>
      <c r="E434" s="5" t="str">
        <f>IF(BFA!C113="","",BFA!C113)</f>
        <v/>
      </c>
      <c r="F434" s="5" t="str">
        <f>IF(Monde!B113="","",Monde!B113)</f>
        <v/>
      </c>
      <c r="G434" s="5" t="str">
        <f>IF(Monde!H113="","",Monde!H113)</f>
        <v/>
      </c>
      <c r="H434" s="5" t="str">
        <f>IF(Monde!O113="","",Monde!O113)</f>
        <v/>
      </c>
      <c r="I434" s="5" t="str">
        <f>IF(Monde!C113="","",Monde!C113)</f>
        <v/>
      </c>
      <c r="J434" s="5" t="str">
        <f>IF(Monde!D113="","",Monde!D113)</f>
        <v/>
      </c>
      <c r="K434" s="5" t="str">
        <f>IF(Monde!E113="","",Monde!E113)</f>
        <v/>
      </c>
      <c r="L434" s="5" t="str">
        <f>IF(Monde!F113="","",Monde!F113)</f>
        <v/>
      </c>
      <c r="M434" s="5" t="str">
        <f>IF(Monde!G113="","",Monde!G113)</f>
        <v/>
      </c>
      <c r="N434" s="5" t="str">
        <f>IF(Monde!I113="","",Monde!I113)</f>
        <v/>
      </c>
      <c r="O434" s="5" t="str">
        <f>IF(Monde!J113="","",Monde!J113)</f>
        <v/>
      </c>
      <c r="P434" s="5" t="str">
        <f>IF(Monde!K113="","",Monde!K113)</f>
        <v/>
      </c>
      <c r="Q434" s="5" t="str">
        <f>IF(Monde!L113="","",Monde!L113)</f>
        <v/>
      </c>
      <c r="R434" s="5" t="str">
        <f>IF(Monde!M113="","",Monde!M113)</f>
        <v/>
      </c>
      <c r="S434" s="5" t="str">
        <f>IF(Monde!N113="","",Monde!N113)</f>
        <v/>
      </c>
      <c r="T434" s="5" t="str">
        <f>IF(Monde!P113="","",Monde!P113)</f>
        <v/>
      </c>
      <c r="U434" s="5" t="str">
        <f>IF(Monde!Q113="","",Monde!Q113)</f>
        <v/>
      </c>
      <c r="V434" s="5" t="str">
        <f>IF(Monde!R113="","",Monde!R113)</f>
        <v/>
      </c>
      <c r="W434" s="5" t="str">
        <f>IF(BFA!U113="","",BFA!U113)</f>
        <v/>
      </c>
      <c r="X434" s="5" t="str">
        <f>IF(BFA!V113="","",BFA!V113)</f>
        <v/>
      </c>
      <c r="Y434" s="5" t="str">
        <f>IF(BFA!W113="","",BFA!W113)</f>
        <v/>
      </c>
      <c r="Z434" s="5" t="str">
        <f>IF(BFA!X113="","",BFA!X113)</f>
        <v/>
      </c>
      <c r="AA434" s="5">
        <f>IF(Pays!$E$4="","",Pays!$E$4)</f>
        <v>0</v>
      </c>
      <c r="AB434" s="5">
        <f>IF(Pays!$F$4="","",Pays!$F$4)</f>
        <v>50.2</v>
      </c>
      <c r="AC434" s="5">
        <f>IF(Pays!$H$4="","",Pays!$H$4)</f>
        <v>31.7</v>
      </c>
      <c r="AD434" s="5" t="str">
        <f>IF(Annuel!C12="","",Annuel!C12)</f>
        <v/>
      </c>
      <c r="AE434" s="5" t="str">
        <f>IF(Annuel!K12="","",Annuel!K12)</f>
        <v/>
      </c>
      <c r="AF434" s="5" t="str">
        <f>IF(Annuel!S12="","",Annuel!S12)</f>
        <v/>
      </c>
      <c r="AG434" s="5" t="str">
        <f>IF(Annuel!AA12="","",Annuel!AA12)</f>
        <v/>
      </c>
      <c r="AH434" s="5" t="str">
        <f>IF(A434&gt;=Parametres!$C$6,"base 2023","avant 2025")</f>
        <v>avant 2025</v>
      </c>
    </row>
    <row r="435" spans="1:34" x14ac:dyDescent="0.25">
      <c r="A435" s="1" t="s">
        <v>379</v>
      </c>
      <c r="B435" s="1" t="s">
        <v>667</v>
      </c>
      <c r="C435" s="1" t="s">
        <v>666</v>
      </c>
      <c r="D435" s="5" t="str">
        <f>IF(BFA!B114="","",BFA!B114)</f>
        <v/>
      </c>
      <c r="E435" s="5" t="str">
        <f>IF(BFA!C114="","",BFA!C114)</f>
        <v/>
      </c>
      <c r="F435" s="5" t="str">
        <f>IF(Monde!B114="","",Monde!B114)</f>
        <v/>
      </c>
      <c r="G435" s="5" t="str">
        <f>IF(Monde!H114="","",Monde!H114)</f>
        <v/>
      </c>
      <c r="H435" s="5" t="str">
        <f>IF(Monde!O114="","",Monde!O114)</f>
        <v/>
      </c>
      <c r="I435" s="5" t="str">
        <f>IF(Monde!C114="","",Monde!C114)</f>
        <v/>
      </c>
      <c r="J435" s="5" t="str">
        <f>IF(Monde!D114="","",Monde!D114)</f>
        <v/>
      </c>
      <c r="K435" s="5" t="str">
        <f>IF(Monde!E114="","",Monde!E114)</f>
        <v/>
      </c>
      <c r="L435" s="5" t="str">
        <f>IF(Monde!F114="","",Monde!F114)</f>
        <v/>
      </c>
      <c r="M435" s="5" t="str">
        <f>IF(Monde!G114="","",Monde!G114)</f>
        <v/>
      </c>
      <c r="N435" s="5" t="str">
        <f>IF(Monde!I114="","",Monde!I114)</f>
        <v/>
      </c>
      <c r="O435" s="5" t="str">
        <f>IF(Monde!J114="","",Monde!J114)</f>
        <v/>
      </c>
      <c r="P435" s="5" t="str">
        <f>IF(Monde!K114="","",Monde!K114)</f>
        <v/>
      </c>
      <c r="Q435" s="5" t="str">
        <f>IF(Monde!L114="","",Monde!L114)</f>
        <v/>
      </c>
      <c r="R435" s="5" t="str">
        <f>IF(Monde!M114="","",Monde!M114)</f>
        <v/>
      </c>
      <c r="S435" s="5" t="str">
        <f>IF(Monde!N114="","",Monde!N114)</f>
        <v/>
      </c>
      <c r="T435" s="5" t="str">
        <f>IF(Monde!P114="","",Monde!P114)</f>
        <v/>
      </c>
      <c r="U435" s="5" t="str">
        <f>IF(Monde!Q114="","",Monde!Q114)</f>
        <v/>
      </c>
      <c r="V435" s="5" t="str">
        <f>IF(Monde!R114="","",Monde!R114)</f>
        <v/>
      </c>
      <c r="W435" s="5" t="str">
        <f>IF(BFA!U114="","",BFA!U114)</f>
        <v/>
      </c>
      <c r="X435" s="5" t="str">
        <f>IF(BFA!V114="","",BFA!V114)</f>
        <v/>
      </c>
      <c r="Y435" s="5" t="str">
        <f>IF(BFA!W114="","",BFA!W114)</f>
        <v/>
      </c>
      <c r="Z435" s="5" t="str">
        <f>IF(BFA!X114="","",BFA!X114)</f>
        <v/>
      </c>
      <c r="AA435" s="5">
        <f>IF(Pays!$E$4="","",Pays!$E$4)</f>
        <v>0</v>
      </c>
      <c r="AB435" s="5">
        <f>IF(Pays!$F$4="","",Pays!$F$4)</f>
        <v>50.2</v>
      </c>
      <c r="AC435" s="5">
        <f>IF(Pays!$H$4="","",Pays!$H$4)</f>
        <v>31.7</v>
      </c>
      <c r="AD435" s="5" t="str">
        <f>IF(Annuel!C12="","",Annuel!C12)</f>
        <v/>
      </c>
      <c r="AE435" s="5" t="str">
        <f>IF(Annuel!K12="","",Annuel!K12)</f>
        <v/>
      </c>
      <c r="AF435" s="5" t="str">
        <f>IF(Annuel!S12="","",Annuel!S12)</f>
        <v/>
      </c>
      <c r="AG435" s="5" t="str">
        <f>IF(Annuel!AA12="","",Annuel!AA12)</f>
        <v/>
      </c>
      <c r="AH435" s="5" t="str">
        <f>IF(A435&gt;=Parametres!$C$6,"base 2023","avant 2025")</f>
        <v>avant 2025</v>
      </c>
    </row>
    <row r="436" spans="1:34" x14ac:dyDescent="0.25">
      <c r="A436" s="1" t="s">
        <v>380</v>
      </c>
      <c r="B436" s="1" t="s">
        <v>667</v>
      </c>
      <c r="C436" s="1" t="s">
        <v>666</v>
      </c>
      <c r="D436" s="5" t="str">
        <f>IF(BFA!B115="","",BFA!B115)</f>
        <v/>
      </c>
      <c r="E436" s="5" t="str">
        <f>IF(BFA!C115="","",BFA!C115)</f>
        <v/>
      </c>
      <c r="F436" s="5" t="str">
        <f>IF(Monde!B115="","",Monde!B115)</f>
        <v/>
      </c>
      <c r="G436" s="5" t="str">
        <f>IF(Monde!H115="","",Monde!H115)</f>
        <v/>
      </c>
      <c r="H436" s="5" t="str">
        <f>IF(Monde!O115="","",Monde!O115)</f>
        <v/>
      </c>
      <c r="I436" s="5" t="str">
        <f>IF(Monde!C115="","",Monde!C115)</f>
        <v/>
      </c>
      <c r="J436" s="5" t="str">
        <f>IF(Monde!D115="","",Monde!D115)</f>
        <v/>
      </c>
      <c r="K436" s="5" t="str">
        <f>IF(Monde!E115="","",Monde!E115)</f>
        <v/>
      </c>
      <c r="L436" s="5" t="str">
        <f>IF(Monde!F115="","",Monde!F115)</f>
        <v/>
      </c>
      <c r="M436" s="5" t="str">
        <f>IF(Monde!G115="","",Monde!G115)</f>
        <v/>
      </c>
      <c r="N436" s="5" t="str">
        <f>IF(Monde!I115="","",Monde!I115)</f>
        <v/>
      </c>
      <c r="O436" s="5" t="str">
        <f>IF(Monde!J115="","",Monde!J115)</f>
        <v/>
      </c>
      <c r="P436" s="5" t="str">
        <f>IF(Monde!K115="","",Monde!K115)</f>
        <v/>
      </c>
      <c r="Q436" s="5" t="str">
        <f>IF(Monde!L115="","",Monde!L115)</f>
        <v/>
      </c>
      <c r="R436" s="5" t="str">
        <f>IF(Monde!M115="","",Monde!M115)</f>
        <v/>
      </c>
      <c r="S436" s="5" t="str">
        <f>IF(Monde!N115="","",Monde!N115)</f>
        <v/>
      </c>
      <c r="T436" s="5" t="str">
        <f>IF(Monde!P115="","",Monde!P115)</f>
        <v/>
      </c>
      <c r="U436" s="5" t="str">
        <f>IF(Monde!Q115="","",Monde!Q115)</f>
        <v/>
      </c>
      <c r="V436" s="5" t="str">
        <f>IF(Monde!R115="","",Monde!R115)</f>
        <v/>
      </c>
      <c r="W436" s="5" t="str">
        <f>IF(BFA!U115="","",BFA!U115)</f>
        <v/>
      </c>
      <c r="X436" s="5" t="str">
        <f>IF(BFA!V115="","",BFA!V115)</f>
        <v/>
      </c>
      <c r="Y436" s="5" t="str">
        <f>IF(BFA!W115="","",BFA!W115)</f>
        <v/>
      </c>
      <c r="Z436" s="5" t="str">
        <f>IF(BFA!X115="","",BFA!X115)</f>
        <v/>
      </c>
      <c r="AA436" s="5">
        <f>IF(Pays!$E$4="","",Pays!$E$4)</f>
        <v>0</v>
      </c>
      <c r="AB436" s="5">
        <f>IF(Pays!$F$4="","",Pays!$F$4)</f>
        <v>50.2</v>
      </c>
      <c r="AC436" s="5">
        <f>IF(Pays!$H$4="","",Pays!$H$4)</f>
        <v>31.7</v>
      </c>
      <c r="AD436" s="5" t="str">
        <f>IF(Annuel!C12="","",Annuel!C12)</f>
        <v/>
      </c>
      <c r="AE436" s="5" t="str">
        <f>IF(Annuel!K12="","",Annuel!K12)</f>
        <v/>
      </c>
      <c r="AF436" s="5" t="str">
        <f>IF(Annuel!S12="","",Annuel!S12)</f>
        <v/>
      </c>
      <c r="AG436" s="5" t="str">
        <f>IF(Annuel!AA12="","",Annuel!AA12)</f>
        <v/>
      </c>
      <c r="AH436" s="5" t="str">
        <f>IF(A436&gt;=Parametres!$C$6,"base 2023","avant 2025")</f>
        <v>avant 2025</v>
      </c>
    </row>
    <row r="437" spans="1:34" x14ac:dyDescent="0.25">
      <c r="A437" s="1" t="s">
        <v>381</v>
      </c>
      <c r="B437" s="1" t="s">
        <v>667</v>
      </c>
      <c r="C437" s="1" t="s">
        <v>666</v>
      </c>
      <c r="D437" s="5" t="str">
        <f>IF(BFA!B116="","",BFA!B116)</f>
        <v/>
      </c>
      <c r="E437" s="5" t="str">
        <f>IF(BFA!C116="","",BFA!C116)</f>
        <v/>
      </c>
      <c r="F437" s="5" t="str">
        <f>IF(Monde!B116="","",Monde!B116)</f>
        <v/>
      </c>
      <c r="G437" s="5" t="str">
        <f>IF(Monde!H116="","",Monde!H116)</f>
        <v/>
      </c>
      <c r="H437" s="5" t="str">
        <f>IF(Monde!O116="","",Monde!O116)</f>
        <v/>
      </c>
      <c r="I437" s="5" t="str">
        <f>IF(Monde!C116="","",Monde!C116)</f>
        <v/>
      </c>
      <c r="J437" s="5" t="str">
        <f>IF(Monde!D116="","",Monde!D116)</f>
        <v/>
      </c>
      <c r="K437" s="5" t="str">
        <f>IF(Monde!E116="","",Monde!E116)</f>
        <v/>
      </c>
      <c r="L437" s="5" t="str">
        <f>IF(Monde!F116="","",Monde!F116)</f>
        <v/>
      </c>
      <c r="M437" s="5" t="str">
        <f>IF(Monde!G116="","",Monde!G116)</f>
        <v/>
      </c>
      <c r="N437" s="5" t="str">
        <f>IF(Monde!I116="","",Monde!I116)</f>
        <v/>
      </c>
      <c r="O437" s="5" t="str">
        <f>IF(Monde!J116="","",Monde!J116)</f>
        <v/>
      </c>
      <c r="P437" s="5" t="str">
        <f>IF(Monde!K116="","",Monde!K116)</f>
        <v/>
      </c>
      <c r="Q437" s="5" t="str">
        <f>IF(Monde!L116="","",Monde!L116)</f>
        <v/>
      </c>
      <c r="R437" s="5" t="str">
        <f>IF(Monde!M116="","",Monde!M116)</f>
        <v/>
      </c>
      <c r="S437" s="5" t="str">
        <f>IF(Monde!N116="","",Monde!N116)</f>
        <v/>
      </c>
      <c r="T437" s="5" t="str">
        <f>IF(Monde!P116="","",Monde!P116)</f>
        <v/>
      </c>
      <c r="U437" s="5" t="str">
        <f>IF(Monde!Q116="","",Monde!Q116)</f>
        <v/>
      </c>
      <c r="V437" s="5" t="str">
        <f>IF(Monde!R116="","",Monde!R116)</f>
        <v/>
      </c>
      <c r="W437" s="5" t="str">
        <f>IF(BFA!U116="","",BFA!U116)</f>
        <v/>
      </c>
      <c r="X437" s="5" t="str">
        <f>IF(BFA!V116="","",BFA!V116)</f>
        <v/>
      </c>
      <c r="Y437" s="5" t="str">
        <f>IF(BFA!W116="","",BFA!W116)</f>
        <v/>
      </c>
      <c r="Z437" s="5" t="str">
        <f>IF(BFA!X116="","",BFA!X116)</f>
        <v/>
      </c>
      <c r="AA437" s="5">
        <f>IF(Pays!$E$4="","",Pays!$E$4)</f>
        <v>0</v>
      </c>
      <c r="AB437" s="5">
        <f>IF(Pays!$F$4="","",Pays!$F$4)</f>
        <v>50.2</v>
      </c>
      <c r="AC437" s="5">
        <f>IF(Pays!$H$4="","",Pays!$H$4)</f>
        <v>31.7</v>
      </c>
      <c r="AD437" s="5" t="str">
        <f>IF(Annuel!C12="","",Annuel!C12)</f>
        <v/>
      </c>
      <c r="AE437" s="5" t="str">
        <f>IF(Annuel!K12="","",Annuel!K12)</f>
        <v/>
      </c>
      <c r="AF437" s="5" t="str">
        <f>IF(Annuel!S12="","",Annuel!S12)</f>
        <v/>
      </c>
      <c r="AG437" s="5" t="str">
        <f>IF(Annuel!AA12="","",Annuel!AA12)</f>
        <v/>
      </c>
      <c r="AH437" s="5" t="str">
        <f>IF(A437&gt;=Parametres!$C$6,"base 2023","avant 2025")</f>
        <v>avant 2025</v>
      </c>
    </row>
    <row r="438" spans="1:34" x14ac:dyDescent="0.25">
      <c r="A438" s="1" t="s">
        <v>382</v>
      </c>
      <c r="B438" s="1" t="s">
        <v>667</v>
      </c>
      <c r="C438" s="1" t="s">
        <v>666</v>
      </c>
      <c r="D438" s="5" t="str">
        <f>IF(BFA!B117="","",BFA!B117)</f>
        <v/>
      </c>
      <c r="E438" s="5" t="str">
        <f>IF(BFA!C117="","",BFA!C117)</f>
        <v/>
      </c>
      <c r="F438" s="5" t="str">
        <f>IF(Monde!B117="","",Monde!B117)</f>
        <v/>
      </c>
      <c r="G438" s="5" t="str">
        <f>IF(Monde!H117="","",Monde!H117)</f>
        <v/>
      </c>
      <c r="H438" s="5" t="str">
        <f>IF(Monde!O117="","",Monde!O117)</f>
        <v/>
      </c>
      <c r="I438" s="5" t="str">
        <f>IF(Monde!C117="","",Monde!C117)</f>
        <v/>
      </c>
      <c r="J438" s="5" t="str">
        <f>IF(Monde!D117="","",Monde!D117)</f>
        <v/>
      </c>
      <c r="K438" s="5" t="str">
        <f>IF(Monde!E117="","",Monde!E117)</f>
        <v/>
      </c>
      <c r="L438" s="5" t="str">
        <f>IF(Monde!F117="","",Monde!F117)</f>
        <v/>
      </c>
      <c r="M438" s="5" t="str">
        <f>IF(Monde!G117="","",Monde!G117)</f>
        <v/>
      </c>
      <c r="N438" s="5" t="str">
        <f>IF(Monde!I117="","",Monde!I117)</f>
        <v/>
      </c>
      <c r="O438" s="5" t="str">
        <f>IF(Monde!J117="","",Monde!J117)</f>
        <v/>
      </c>
      <c r="P438" s="5" t="str">
        <f>IF(Monde!K117="","",Monde!K117)</f>
        <v/>
      </c>
      <c r="Q438" s="5" t="str">
        <f>IF(Monde!L117="","",Monde!L117)</f>
        <v/>
      </c>
      <c r="R438" s="5" t="str">
        <f>IF(Monde!M117="","",Monde!M117)</f>
        <v/>
      </c>
      <c r="S438" s="5" t="str">
        <f>IF(Monde!N117="","",Monde!N117)</f>
        <v/>
      </c>
      <c r="T438" s="5" t="str">
        <f>IF(Monde!P117="","",Monde!P117)</f>
        <v/>
      </c>
      <c r="U438" s="5" t="str">
        <f>IF(Monde!Q117="","",Monde!Q117)</f>
        <v/>
      </c>
      <c r="V438" s="5" t="str">
        <f>IF(Monde!R117="","",Monde!R117)</f>
        <v/>
      </c>
      <c r="W438" s="5" t="str">
        <f>IF(BFA!U117="","",BFA!U117)</f>
        <v/>
      </c>
      <c r="X438" s="5" t="str">
        <f>IF(BFA!V117="","",BFA!V117)</f>
        <v/>
      </c>
      <c r="Y438" s="5" t="str">
        <f>IF(BFA!W117="","",BFA!W117)</f>
        <v/>
      </c>
      <c r="Z438" s="5" t="str">
        <f>IF(BFA!X117="","",BFA!X117)</f>
        <v/>
      </c>
      <c r="AA438" s="5">
        <f>IF(Pays!$E$4="","",Pays!$E$4)</f>
        <v>0</v>
      </c>
      <c r="AB438" s="5">
        <f>IF(Pays!$F$4="","",Pays!$F$4)</f>
        <v>50.2</v>
      </c>
      <c r="AC438" s="5">
        <f>IF(Pays!$H$4="","",Pays!$H$4)</f>
        <v>31.7</v>
      </c>
      <c r="AD438" s="5" t="str">
        <f>IF(Annuel!C12="","",Annuel!C12)</f>
        <v/>
      </c>
      <c r="AE438" s="5" t="str">
        <f>IF(Annuel!K12="","",Annuel!K12)</f>
        <v/>
      </c>
      <c r="AF438" s="5" t="str">
        <f>IF(Annuel!S12="","",Annuel!S12)</f>
        <v/>
      </c>
      <c r="AG438" s="5" t="str">
        <f>IF(Annuel!AA12="","",Annuel!AA12)</f>
        <v/>
      </c>
      <c r="AH438" s="5" t="str">
        <f>IF(A438&gt;=Parametres!$C$6,"base 2023","avant 2025")</f>
        <v>avant 2025</v>
      </c>
    </row>
    <row r="439" spans="1:34" x14ac:dyDescent="0.25">
      <c r="A439" s="1" t="s">
        <v>383</v>
      </c>
      <c r="B439" s="1" t="s">
        <v>667</v>
      </c>
      <c r="C439" s="1" t="s">
        <v>666</v>
      </c>
      <c r="D439" s="5" t="str">
        <f>IF(BFA!B118="","",BFA!B118)</f>
        <v/>
      </c>
      <c r="E439" s="5" t="str">
        <f>IF(BFA!C118="","",BFA!C118)</f>
        <v/>
      </c>
      <c r="F439" s="5" t="str">
        <f>IF(Monde!B118="","",Monde!B118)</f>
        <v/>
      </c>
      <c r="G439" s="5" t="str">
        <f>IF(Monde!H118="","",Monde!H118)</f>
        <v/>
      </c>
      <c r="H439" s="5" t="str">
        <f>IF(Monde!O118="","",Monde!O118)</f>
        <v/>
      </c>
      <c r="I439" s="5" t="str">
        <f>IF(Monde!C118="","",Monde!C118)</f>
        <v/>
      </c>
      <c r="J439" s="5" t="str">
        <f>IF(Monde!D118="","",Monde!D118)</f>
        <v/>
      </c>
      <c r="K439" s="5" t="str">
        <f>IF(Monde!E118="","",Monde!E118)</f>
        <v/>
      </c>
      <c r="L439" s="5" t="str">
        <f>IF(Monde!F118="","",Monde!F118)</f>
        <v/>
      </c>
      <c r="M439" s="5" t="str">
        <f>IF(Monde!G118="","",Monde!G118)</f>
        <v/>
      </c>
      <c r="N439" s="5" t="str">
        <f>IF(Monde!I118="","",Monde!I118)</f>
        <v/>
      </c>
      <c r="O439" s="5" t="str">
        <f>IF(Monde!J118="","",Monde!J118)</f>
        <v/>
      </c>
      <c r="P439" s="5" t="str">
        <f>IF(Monde!K118="","",Monde!K118)</f>
        <v/>
      </c>
      <c r="Q439" s="5" t="str">
        <f>IF(Monde!L118="","",Monde!L118)</f>
        <v/>
      </c>
      <c r="R439" s="5" t="str">
        <f>IF(Monde!M118="","",Monde!M118)</f>
        <v/>
      </c>
      <c r="S439" s="5" t="str">
        <f>IF(Monde!N118="","",Monde!N118)</f>
        <v/>
      </c>
      <c r="T439" s="5" t="str">
        <f>IF(Monde!P118="","",Monde!P118)</f>
        <v/>
      </c>
      <c r="U439" s="5" t="str">
        <f>IF(Monde!Q118="","",Monde!Q118)</f>
        <v/>
      </c>
      <c r="V439" s="5" t="str">
        <f>IF(Monde!R118="","",Monde!R118)</f>
        <v/>
      </c>
      <c r="W439" s="5" t="str">
        <f>IF(BFA!U118="","",BFA!U118)</f>
        <v/>
      </c>
      <c r="X439" s="5" t="str">
        <f>IF(BFA!V118="","",BFA!V118)</f>
        <v/>
      </c>
      <c r="Y439" s="5" t="str">
        <f>IF(BFA!W118="","",BFA!W118)</f>
        <v/>
      </c>
      <c r="Z439" s="5" t="str">
        <f>IF(BFA!X118="","",BFA!X118)</f>
        <v/>
      </c>
      <c r="AA439" s="5">
        <f>IF(Pays!$E$4="","",Pays!$E$4)</f>
        <v>0</v>
      </c>
      <c r="AB439" s="5">
        <f>IF(Pays!$F$4="","",Pays!$F$4)</f>
        <v>50.2</v>
      </c>
      <c r="AC439" s="5">
        <f>IF(Pays!$H$4="","",Pays!$H$4)</f>
        <v>31.7</v>
      </c>
      <c r="AD439" s="5" t="str">
        <f>IF(Annuel!C12="","",Annuel!C12)</f>
        <v/>
      </c>
      <c r="AE439" s="5" t="str">
        <f>IF(Annuel!K12="","",Annuel!K12)</f>
        <v/>
      </c>
      <c r="AF439" s="5" t="str">
        <f>IF(Annuel!S12="","",Annuel!S12)</f>
        <v/>
      </c>
      <c r="AG439" s="5" t="str">
        <f>IF(Annuel!AA12="","",Annuel!AA12)</f>
        <v/>
      </c>
      <c r="AH439" s="5" t="str">
        <f>IF(A439&gt;=Parametres!$C$6,"base 2023","avant 2025")</f>
        <v>avant 2025</v>
      </c>
    </row>
    <row r="440" spans="1:34" x14ac:dyDescent="0.25">
      <c r="A440" s="1" t="s">
        <v>384</v>
      </c>
      <c r="B440" s="1" t="s">
        <v>667</v>
      </c>
      <c r="C440" s="1" t="s">
        <v>666</v>
      </c>
      <c r="D440" s="5" t="str">
        <f>IF(BFA!B119="","",BFA!B119)</f>
        <v/>
      </c>
      <c r="E440" s="5" t="str">
        <f>IF(BFA!C119="","",BFA!C119)</f>
        <v/>
      </c>
      <c r="F440" s="5" t="str">
        <f>IF(Monde!B119="","",Monde!B119)</f>
        <v/>
      </c>
      <c r="G440" s="5" t="str">
        <f>IF(Monde!H119="","",Monde!H119)</f>
        <v/>
      </c>
      <c r="H440" s="5" t="str">
        <f>IF(Monde!O119="","",Monde!O119)</f>
        <v/>
      </c>
      <c r="I440" s="5" t="str">
        <f>IF(Monde!C119="","",Monde!C119)</f>
        <v/>
      </c>
      <c r="J440" s="5" t="str">
        <f>IF(Monde!D119="","",Monde!D119)</f>
        <v/>
      </c>
      <c r="K440" s="5" t="str">
        <f>IF(Monde!E119="","",Monde!E119)</f>
        <v/>
      </c>
      <c r="L440" s="5" t="str">
        <f>IF(Monde!F119="","",Monde!F119)</f>
        <v/>
      </c>
      <c r="M440" s="5" t="str">
        <f>IF(Monde!G119="","",Monde!G119)</f>
        <v/>
      </c>
      <c r="N440" s="5" t="str">
        <f>IF(Monde!I119="","",Monde!I119)</f>
        <v/>
      </c>
      <c r="O440" s="5" t="str">
        <f>IF(Monde!J119="","",Monde!J119)</f>
        <v/>
      </c>
      <c r="P440" s="5" t="str">
        <f>IF(Monde!K119="","",Monde!K119)</f>
        <v/>
      </c>
      <c r="Q440" s="5" t="str">
        <f>IF(Monde!L119="","",Monde!L119)</f>
        <v/>
      </c>
      <c r="R440" s="5" t="str">
        <f>IF(Monde!M119="","",Monde!M119)</f>
        <v/>
      </c>
      <c r="S440" s="5" t="str">
        <f>IF(Monde!N119="","",Monde!N119)</f>
        <v/>
      </c>
      <c r="T440" s="5" t="str">
        <f>IF(Monde!P119="","",Monde!P119)</f>
        <v/>
      </c>
      <c r="U440" s="5" t="str">
        <f>IF(Monde!Q119="","",Monde!Q119)</f>
        <v/>
      </c>
      <c r="V440" s="5" t="str">
        <f>IF(Monde!R119="","",Monde!R119)</f>
        <v/>
      </c>
      <c r="W440" s="5" t="str">
        <f>IF(BFA!U119="","",BFA!U119)</f>
        <v/>
      </c>
      <c r="X440" s="5" t="str">
        <f>IF(BFA!V119="","",BFA!V119)</f>
        <v/>
      </c>
      <c r="Y440" s="5" t="str">
        <f>IF(BFA!W119="","",BFA!W119)</f>
        <v/>
      </c>
      <c r="Z440" s="5" t="str">
        <f>IF(BFA!X119="","",BFA!X119)</f>
        <v/>
      </c>
      <c r="AA440" s="5">
        <f>IF(Pays!$E$4="","",Pays!$E$4)</f>
        <v>0</v>
      </c>
      <c r="AB440" s="5">
        <f>IF(Pays!$F$4="","",Pays!$F$4)</f>
        <v>50.2</v>
      </c>
      <c r="AC440" s="5">
        <f>IF(Pays!$H$4="","",Pays!$H$4)</f>
        <v>31.7</v>
      </c>
      <c r="AD440" s="5" t="str">
        <f>IF(Annuel!C12="","",Annuel!C12)</f>
        <v/>
      </c>
      <c r="AE440" s="5" t="str">
        <f>IF(Annuel!K12="","",Annuel!K12)</f>
        <v/>
      </c>
      <c r="AF440" s="5" t="str">
        <f>IF(Annuel!S12="","",Annuel!S12)</f>
        <v/>
      </c>
      <c r="AG440" s="5" t="str">
        <f>IF(Annuel!AA12="","",Annuel!AA12)</f>
        <v/>
      </c>
      <c r="AH440" s="5" t="str">
        <f>IF(A440&gt;=Parametres!$C$6,"base 2023","avant 2025")</f>
        <v>avant 2025</v>
      </c>
    </row>
    <row r="441" spans="1:34" x14ac:dyDescent="0.25">
      <c r="A441" s="1" t="s">
        <v>385</v>
      </c>
      <c r="B441" s="1" t="s">
        <v>667</v>
      </c>
      <c r="C441" s="1" t="s">
        <v>666</v>
      </c>
      <c r="D441" s="5" t="str">
        <f>IF(BFA!B120="","",BFA!B120)</f>
        <v/>
      </c>
      <c r="E441" s="5" t="str">
        <f>IF(BFA!C120="","",BFA!C120)</f>
        <v/>
      </c>
      <c r="F441" s="5" t="str">
        <f>IF(Monde!B120="","",Monde!B120)</f>
        <v/>
      </c>
      <c r="G441" s="5" t="str">
        <f>IF(Monde!H120="","",Monde!H120)</f>
        <v/>
      </c>
      <c r="H441" s="5" t="str">
        <f>IF(Monde!O120="","",Monde!O120)</f>
        <v/>
      </c>
      <c r="I441" s="5" t="str">
        <f>IF(Monde!C120="","",Monde!C120)</f>
        <v/>
      </c>
      <c r="J441" s="5" t="str">
        <f>IF(Monde!D120="","",Monde!D120)</f>
        <v/>
      </c>
      <c r="K441" s="5" t="str">
        <f>IF(Monde!E120="","",Monde!E120)</f>
        <v/>
      </c>
      <c r="L441" s="5" t="str">
        <f>IF(Monde!F120="","",Monde!F120)</f>
        <v/>
      </c>
      <c r="M441" s="5" t="str">
        <f>IF(Monde!G120="","",Monde!G120)</f>
        <v/>
      </c>
      <c r="N441" s="5" t="str">
        <f>IF(Monde!I120="","",Monde!I120)</f>
        <v/>
      </c>
      <c r="O441" s="5" t="str">
        <f>IF(Monde!J120="","",Monde!J120)</f>
        <v/>
      </c>
      <c r="P441" s="5" t="str">
        <f>IF(Monde!K120="","",Monde!K120)</f>
        <v/>
      </c>
      <c r="Q441" s="5" t="str">
        <f>IF(Monde!L120="","",Monde!L120)</f>
        <v/>
      </c>
      <c r="R441" s="5" t="str">
        <f>IF(Monde!M120="","",Monde!M120)</f>
        <v/>
      </c>
      <c r="S441" s="5" t="str">
        <f>IF(Monde!N120="","",Monde!N120)</f>
        <v/>
      </c>
      <c r="T441" s="5" t="str">
        <f>IF(Monde!P120="","",Monde!P120)</f>
        <v/>
      </c>
      <c r="U441" s="5" t="str">
        <f>IF(Monde!Q120="","",Monde!Q120)</f>
        <v/>
      </c>
      <c r="V441" s="5" t="str">
        <f>IF(Monde!R120="","",Monde!R120)</f>
        <v/>
      </c>
      <c r="W441" s="5" t="str">
        <f>IF(BFA!U120="","",BFA!U120)</f>
        <v/>
      </c>
      <c r="X441" s="5" t="str">
        <f>IF(BFA!V120="","",BFA!V120)</f>
        <v/>
      </c>
      <c r="Y441" s="5" t="str">
        <f>IF(BFA!W120="","",BFA!W120)</f>
        <v/>
      </c>
      <c r="Z441" s="5" t="str">
        <f>IF(BFA!X120="","",BFA!X120)</f>
        <v/>
      </c>
      <c r="AA441" s="5">
        <f>IF(Pays!$E$4="","",Pays!$E$4)</f>
        <v>0</v>
      </c>
      <c r="AB441" s="5">
        <f>IF(Pays!$F$4="","",Pays!$F$4)</f>
        <v>50.2</v>
      </c>
      <c r="AC441" s="5">
        <f>IF(Pays!$H$4="","",Pays!$H$4)</f>
        <v>31.7</v>
      </c>
      <c r="AD441" s="5" t="str">
        <f>IF(Annuel!C12="","",Annuel!C12)</f>
        <v/>
      </c>
      <c r="AE441" s="5" t="str">
        <f>IF(Annuel!K12="","",Annuel!K12)</f>
        <v/>
      </c>
      <c r="AF441" s="5" t="str">
        <f>IF(Annuel!S12="","",Annuel!S12)</f>
        <v/>
      </c>
      <c r="AG441" s="5" t="str">
        <f>IF(Annuel!AA12="","",Annuel!AA12)</f>
        <v/>
      </c>
      <c r="AH441" s="5" t="str">
        <f>IF(A441&gt;=Parametres!$C$6,"base 2023","avant 2025")</f>
        <v>avant 2025</v>
      </c>
    </row>
    <row r="442" spans="1:34" x14ac:dyDescent="0.25">
      <c r="A442" s="1" t="s">
        <v>386</v>
      </c>
      <c r="B442" s="1" t="s">
        <v>667</v>
      </c>
      <c r="C442" s="1" t="s">
        <v>666</v>
      </c>
      <c r="D442" s="5" t="str">
        <f>IF(BFA!B121="","",BFA!B121)</f>
        <v/>
      </c>
      <c r="E442" s="5" t="str">
        <f>IF(BFA!C121="","",BFA!C121)</f>
        <v/>
      </c>
      <c r="F442" s="5" t="str">
        <f>IF(Monde!B121="","",Monde!B121)</f>
        <v/>
      </c>
      <c r="G442" s="5" t="str">
        <f>IF(Monde!H121="","",Monde!H121)</f>
        <v/>
      </c>
      <c r="H442" s="5" t="str">
        <f>IF(Monde!O121="","",Monde!O121)</f>
        <v/>
      </c>
      <c r="I442" s="5" t="str">
        <f>IF(Monde!C121="","",Monde!C121)</f>
        <v/>
      </c>
      <c r="J442" s="5" t="str">
        <f>IF(Monde!D121="","",Monde!D121)</f>
        <v/>
      </c>
      <c r="K442" s="5" t="str">
        <f>IF(Monde!E121="","",Monde!E121)</f>
        <v/>
      </c>
      <c r="L442" s="5" t="str">
        <f>IF(Monde!F121="","",Monde!F121)</f>
        <v/>
      </c>
      <c r="M442" s="5" t="str">
        <f>IF(Monde!G121="","",Monde!G121)</f>
        <v/>
      </c>
      <c r="N442" s="5" t="str">
        <f>IF(Monde!I121="","",Monde!I121)</f>
        <v/>
      </c>
      <c r="O442" s="5" t="str">
        <f>IF(Monde!J121="","",Monde!J121)</f>
        <v/>
      </c>
      <c r="P442" s="5" t="str">
        <f>IF(Monde!K121="","",Monde!K121)</f>
        <v/>
      </c>
      <c r="Q442" s="5" t="str">
        <f>IF(Monde!L121="","",Monde!L121)</f>
        <v/>
      </c>
      <c r="R442" s="5" t="str">
        <f>IF(Monde!M121="","",Monde!M121)</f>
        <v/>
      </c>
      <c r="S442" s="5" t="str">
        <f>IF(Monde!N121="","",Monde!N121)</f>
        <v/>
      </c>
      <c r="T442" s="5" t="str">
        <f>IF(Monde!P121="","",Monde!P121)</f>
        <v/>
      </c>
      <c r="U442" s="5" t="str">
        <f>IF(Monde!Q121="","",Monde!Q121)</f>
        <v/>
      </c>
      <c r="V442" s="5" t="str">
        <f>IF(Monde!R121="","",Monde!R121)</f>
        <v/>
      </c>
      <c r="W442" s="5" t="str">
        <f>IF(BFA!U121="","",BFA!U121)</f>
        <v/>
      </c>
      <c r="X442" s="5" t="str">
        <f>IF(BFA!V121="","",BFA!V121)</f>
        <v/>
      </c>
      <c r="Y442" s="5" t="str">
        <f>IF(BFA!W121="","",BFA!W121)</f>
        <v/>
      </c>
      <c r="Z442" s="5" t="str">
        <f>IF(BFA!X121="","",BFA!X121)</f>
        <v/>
      </c>
      <c r="AA442" s="5">
        <f>IF(Pays!$E$4="","",Pays!$E$4)</f>
        <v>0</v>
      </c>
      <c r="AB442" s="5">
        <f>IF(Pays!$F$4="","",Pays!$F$4)</f>
        <v>50.2</v>
      </c>
      <c r="AC442" s="5">
        <f>IF(Pays!$H$4="","",Pays!$H$4)</f>
        <v>31.7</v>
      </c>
      <c r="AD442" s="5" t="str">
        <f>IF(Annuel!C12="","",Annuel!C12)</f>
        <v/>
      </c>
      <c r="AE442" s="5" t="str">
        <f>IF(Annuel!K12="","",Annuel!K12)</f>
        <v/>
      </c>
      <c r="AF442" s="5" t="str">
        <f>IF(Annuel!S12="","",Annuel!S12)</f>
        <v/>
      </c>
      <c r="AG442" s="5" t="str">
        <f>IF(Annuel!AA12="","",Annuel!AA12)</f>
        <v/>
      </c>
      <c r="AH442" s="5" t="str">
        <f>IF(A442&gt;=Parametres!$C$6,"base 2023","avant 2025")</f>
        <v>avant 2025</v>
      </c>
    </row>
    <row r="443" spans="1:34" x14ac:dyDescent="0.25">
      <c r="A443" s="1" t="s">
        <v>387</v>
      </c>
      <c r="B443" s="1" t="s">
        <v>667</v>
      </c>
      <c r="C443" s="1" t="s">
        <v>666</v>
      </c>
      <c r="D443" s="5" t="str">
        <f>IF(BFA!B122="","",BFA!B122)</f>
        <v/>
      </c>
      <c r="E443" s="5" t="str">
        <f>IF(BFA!C122="","",BFA!C122)</f>
        <v/>
      </c>
      <c r="F443" s="5" t="str">
        <f>IF(Monde!B122="","",Monde!B122)</f>
        <v/>
      </c>
      <c r="G443" s="5" t="str">
        <f>IF(Monde!H122="","",Monde!H122)</f>
        <v/>
      </c>
      <c r="H443" s="5" t="str">
        <f>IF(Monde!O122="","",Monde!O122)</f>
        <v/>
      </c>
      <c r="I443" s="5" t="str">
        <f>IF(Monde!C122="","",Monde!C122)</f>
        <v/>
      </c>
      <c r="J443" s="5" t="str">
        <f>IF(Monde!D122="","",Monde!D122)</f>
        <v/>
      </c>
      <c r="K443" s="5" t="str">
        <f>IF(Monde!E122="","",Monde!E122)</f>
        <v/>
      </c>
      <c r="L443" s="5" t="str">
        <f>IF(Monde!F122="","",Monde!F122)</f>
        <v/>
      </c>
      <c r="M443" s="5" t="str">
        <f>IF(Monde!G122="","",Monde!G122)</f>
        <v/>
      </c>
      <c r="N443" s="5" t="str">
        <f>IF(Monde!I122="","",Monde!I122)</f>
        <v/>
      </c>
      <c r="O443" s="5" t="str">
        <f>IF(Monde!J122="","",Monde!J122)</f>
        <v/>
      </c>
      <c r="P443" s="5" t="str">
        <f>IF(Monde!K122="","",Monde!K122)</f>
        <v/>
      </c>
      <c r="Q443" s="5" t="str">
        <f>IF(Monde!L122="","",Monde!L122)</f>
        <v/>
      </c>
      <c r="R443" s="5" t="str">
        <f>IF(Monde!M122="","",Monde!M122)</f>
        <v/>
      </c>
      <c r="S443" s="5" t="str">
        <f>IF(Monde!N122="","",Monde!N122)</f>
        <v/>
      </c>
      <c r="T443" s="5" t="str">
        <f>IF(Monde!P122="","",Monde!P122)</f>
        <v/>
      </c>
      <c r="U443" s="5" t="str">
        <f>IF(Monde!Q122="","",Monde!Q122)</f>
        <v/>
      </c>
      <c r="V443" s="5" t="str">
        <f>IF(Monde!R122="","",Monde!R122)</f>
        <v/>
      </c>
      <c r="W443" s="5" t="str">
        <f>IF(BFA!U122="","",BFA!U122)</f>
        <v/>
      </c>
      <c r="X443" s="5" t="str">
        <f>IF(BFA!V122="","",BFA!V122)</f>
        <v/>
      </c>
      <c r="Y443" s="5" t="str">
        <f>IF(BFA!W122="","",BFA!W122)</f>
        <v/>
      </c>
      <c r="Z443" s="5" t="str">
        <f>IF(BFA!X122="","",BFA!X122)</f>
        <v/>
      </c>
      <c r="AA443" s="5">
        <f>IF(Pays!$E$4="","",Pays!$E$4)</f>
        <v>0</v>
      </c>
      <c r="AB443" s="5">
        <f>IF(Pays!$F$4="","",Pays!$F$4)</f>
        <v>50.2</v>
      </c>
      <c r="AC443" s="5">
        <f>IF(Pays!$H$4="","",Pays!$H$4)</f>
        <v>31.7</v>
      </c>
      <c r="AD443" s="5" t="str">
        <f>IF(Annuel!C12="","",Annuel!C12)</f>
        <v/>
      </c>
      <c r="AE443" s="5" t="str">
        <f>IF(Annuel!K12="","",Annuel!K12)</f>
        <v/>
      </c>
      <c r="AF443" s="5" t="str">
        <f>IF(Annuel!S12="","",Annuel!S12)</f>
        <v/>
      </c>
      <c r="AG443" s="5" t="str">
        <f>IF(Annuel!AA12="","",Annuel!AA12)</f>
        <v/>
      </c>
      <c r="AH443" s="5" t="str">
        <f>IF(A443&gt;=Parametres!$C$6,"base 2023","avant 2025")</f>
        <v>avant 2025</v>
      </c>
    </row>
    <row r="444" spans="1:34" x14ac:dyDescent="0.25">
      <c r="A444" s="1" t="s">
        <v>388</v>
      </c>
      <c r="B444" s="1" t="s">
        <v>667</v>
      </c>
      <c r="C444" s="1" t="s">
        <v>666</v>
      </c>
      <c r="D444" s="5" t="str">
        <f>IF(BFA!B123="","",BFA!B123)</f>
        <v/>
      </c>
      <c r="E444" s="5" t="str">
        <f>IF(BFA!C123="","",BFA!C123)</f>
        <v/>
      </c>
      <c r="F444" s="5" t="str">
        <f>IF(Monde!B123="","",Monde!B123)</f>
        <v/>
      </c>
      <c r="G444" s="5" t="str">
        <f>IF(Monde!H123="","",Monde!H123)</f>
        <v/>
      </c>
      <c r="H444" s="5" t="str">
        <f>IF(Monde!O123="","",Monde!O123)</f>
        <v/>
      </c>
      <c r="I444" s="5" t="str">
        <f>IF(Monde!C123="","",Monde!C123)</f>
        <v/>
      </c>
      <c r="J444" s="5" t="str">
        <f>IF(Monde!D123="","",Monde!D123)</f>
        <v/>
      </c>
      <c r="K444" s="5" t="str">
        <f>IF(Monde!E123="","",Monde!E123)</f>
        <v/>
      </c>
      <c r="L444" s="5" t="str">
        <f>IF(Monde!F123="","",Monde!F123)</f>
        <v/>
      </c>
      <c r="M444" s="5" t="str">
        <f>IF(Monde!G123="","",Monde!G123)</f>
        <v/>
      </c>
      <c r="N444" s="5" t="str">
        <f>IF(Monde!I123="","",Monde!I123)</f>
        <v/>
      </c>
      <c r="O444" s="5" t="str">
        <f>IF(Monde!J123="","",Monde!J123)</f>
        <v/>
      </c>
      <c r="P444" s="5" t="str">
        <f>IF(Monde!K123="","",Monde!K123)</f>
        <v/>
      </c>
      <c r="Q444" s="5" t="str">
        <f>IF(Monde!L123="","",Monde!L123)</f>
        <v/>
      </c>
      <c r="R444" s="5" t="str">
        <f>IF(Monde!M123="","",Monde!M123)</f>
        <v/>
      </c>
      <c r="S444" s="5" t="str">
        <f>IF(Monde!N123="","",Monde!N123)</f>
        <v/>
      </c>
      <c r="T444" s="5" t="str">
        <f>IF(Monde!P123="","",Monde!P123)</f>
        <v/>
      </c>
      <c r="U444" s="5" t="str">
        <f>IF(Monde!Q123="","",Monde!Q123)</f>
        <v/>
      </c>
      <c r="V444" s="5" t="str">
        <f>IF(Monde!R123="","",Monde!R123)</f>
        <v/>
      </c>
      <c r="W444" s="5" t="str">
        <f>IF(BFA!U123="","",BFA!U123)</f>
        <v/>
      </c>
      <c r="X444" s="5" t="str">
        <f>IF(BFA!V123="","",BFA!V123)</f>
        <v/>
      </c>
      <c r="Y444" s="5" t="str">
        <f>IF(BFA!W123="","",BFA!W123)</f>
        <v/>
      </c>
      <c r="Z444" s="5" t="str">
        <f>IF(BFA!X123="","",BFA!X123)</f>
        <v/>
      </c>
      <c r="AA444" s="5">
        <f>IF(Pays!$E$4="","",Pays!$E$4)</f>
        <v>0</v>
      </c>
      <c r="AB444" s="5">
        <f>IF(Pays!$F$4="","",Pays!$F$4)</f>
        <v>50.2</v>
      </c>
      <c r="AC444" s="5">
        <f>IF(Pays!$H$4="","",Pays!$H$4)</f>
        <v>31.7</v>
      </c>
      <c r="AD444" s="5" t="str">
        <f>IF(Annuel!C13="","",Annuel!C13)</f>
        <v/>
      </c>
      <c r="AE444" s="5" t="str">
        <f>IF(Annuel!K13="","",Annuel!K13)</f>
        <v/>
      </c>
      <c r="AF444" s="5" t="str">
        <f>IF(Annuel!S13="","",Annuel!S13)</f>
        <v/>
      </c>
      <c r="AG444" s="5" t="str">
        <f>IF(Annuel!AA13="","",Annuel!AA13)</f>
        <v/>
      </c>
      <c r="AH444" s="5" t="str">
        <f>IF(A444&gt;=Parametres!$C$6,"base 2023","avant 2025")</f>
        <v>avant 2025</v>
      </c>
    </row>
    <row r="445" spans="1:34" x14ac:dyDescent="0.25">
      <c r="A445" s="1" t="s">
        <v>389</v>
      </c>
      <c r="B445" s="1" t="s">
        <v>667</v>
      </c>
      <c r="C445" s="1" t="s">
        <v>666</v>
      </c>
      <c r="D445" s="5" t="str">
        <f>IF(BFA!B124="","",BFA!B124)</f>
        <v/>
      </c>
      <c r="E445" s="5" t="str">
        <f>IF(BFA!C124="","",BFA!C124)</f>
        <v/>
      </c>
      <c r="F445" s="5" t="str">
        <f>IF(Monde!B124="","",Monde!B124)</f>
        <v/>
      </c>
      <c r="G445" s="5" t="str">
        <f>IF(Monde!H124="","",Monde!H124)</f>
        <v/>
      </c>
      <c r="H445" s="5" t="str">
        <f>IF(Monde!O124="","",Monde!O124)</f>
        <v/>
      </c>
      <c r="I445" s="5" t="str">
        <f>IF(Monde!C124="","",Monde!C124)</f>
        <v/>
      </c>
      <c r="J445" s="5" t="str">
        <f>IF(Monde!D124="","",Monde!D124)</f>
        <v/>
      </c>
      <c r="K445" s="5" t="str">
        <f>IF(Monde!E124="","",Monde!E124)</f>
        <v/>
      </c>
      <c r="L445" s="5" t="str">
        <f>IF(Monde!F124="","",Monde!F124)</f>
        <v/>
      </c>
      <c r="M445" s="5" t="str">
        <f>IF(Monde!G124="","",Monde!G124)</f>
        <v/>
      </c>
      <c r="N445" s="5" t="str">
        <f>IF(Monde!I124="","",Monde!I124)</f>
        <v/>
      </c>
      <c r="O445" s="5" t="str">
        <f>IF(Monde!J124="","",Monde!J124)</f>
        <v/>
      </c>
      <c r="P445" s="5" t="str">
        <f>IF(Monde!K124="","",Monde!K124)</f>
        <v/>
      </c>
      <c r="Q445" s="5" t="str">
        <f>IF(Monde!L124="","",Monde!L124)</f>
        <v/>
      </c>
      <c r="R445" s="5" t="str">
        <f>IF(Monde!M124="","",Monde!M124)</f>
        <v/>
      </c>
      <c r="S445" s="5" t="str">
        <f>IF(Monde!N124="","",Monde!N124)</f>
        <v/>
      </c>
      <c r="T445" s="5" t="str">
        <f>IF(Monde!P124="","",Monde!P124)</f>
        <v/>
      </c>
      <c r="U445" s="5" t="str">
        <f>IF(Monde!Q124="","",Monde!Q124)</f>
        <v/>
      </c>
      <c r="V445" s="5" t="str">
        <f>IF(Monde!R124="","",Monde!R124)</f>
        <v/>
      </c>
      <c r="W445" s="5" t="str">
        <f>IF(BFA!U124="","",BFA!U124)</f>
        <v/>
      </c>
      <c r="X445" s="5" t="str">
        <f>IF(BFA!V124="","",BFA!V124)</f>
        <v/>
      </c>
      <c r="Y445" s="5" t="str">
        <f>IF(BFA!W124="","",BFA!W124)</f>
        <v/>
      </c>
      <c r="Z445" s="5" t="str">
        <f>IF(BFA!X124="","",BFA!X124)</f>
        <v/>
      </c>
      <c r="AA445" s="5">
        <f>IF(Pays!$E$4="","",Pays!$E$4)</f>
        <v>0</v>
      </c>
      <c r="AB445" s="5">
        <f>IF(Pays!$F$4="","",Pays!$F$4)</f>
        <v>50.2</v>
      </c>
      <c r="AC445" s="5">
        <f>IF(Pays!$H$4="","",Pays!$H$4)</f>
        <v>31.7</v>
      </c>
      <c r="AD445" s="5" t="str">
        <f>IF(Annuel!C13="","",Annuel!C13)</f>
        <v/>
      </c>
      <c r="AE445" s="5" t="str">
        <f>IF(Annuel!K13="","",Annuel!K13)</f>
        <v/>
      </c>
      <c r="AF445" s="5" t="str">
        <f>IF(Annuel!S13="","",Annuel!S13)</f>
        <v/>
      </c>
      <c r="AG445" s="5" t="str">
        <f>IF(Annuel!AA13="","",Annuel!AA13)</f>
        <v/>
      </c>
      <c r="AH445" s="5" t="str">
        <f>IF(A445&gt;=Parametres!$C$6,"base 2023","avant 2025")</f>
        <v>avant 2025</v>
      </c>
    </row>
    <row r="446" spans="1:34" x14ac:dyDescent="0.25">
      <c r="A446" s="1" t="s">
        <v>390</v>
      </c>
      <c r="B446" s="1" t="s">
        <v>667</v>
      </c>
      <c r="C446" s="1" t="s">
        <v>666</v>
      </c>
      <c r="D446" s="5" t="str">
        <f>IF(BFA!B125="","",BFA!B125)</f>
        <v/>
      </c>
      <c r="E446" s="5" t="str">
        <f>IF(BFA!C125="","",BFA!C125)</f>
        <v/>
      </c>
      <c r="F446" s="5" t="str">
        <f>IF(Monde!B125="","",Monde!B125)</f>
        <v/>
      </c>
      <c r="G446" s="5" t="str">
        <f>IF(Monde!H125="","",Monde!H125)</f>
        <v/>
      </c>
      <c r="H446" s="5" t="str">
        <f>IF(Monde!O125="","",Monde!O125)</f>
        <v/>
      </c>
      <c r="I446" s="5" t="str">
        <f>IF(Monde!C125="","",Monde!C125)</f>
        <v/>
      </c>
      <c r="J446" s="5" t="str">
        <f>IF(Monde!D125="","",Monde!D125)</f>
        <v/>
      </c>
      <c r="K446" s="5" t="str">
        <f>IF(Monde!E125="","",Monde!E125)</f>
        <v/>
      </c>
      <c r="L446" s="5" t="str">
        <f>IF(Monde!F125="","",Monde!F125)</f>
        <v/>
      </c>
      <c r="M446" s="5" t="str">
        <f>IF(Monde!G125="","",Monde!G125)</f>
        <v/>
      </c>
      <c r="N446" s="5" t="str">
        <f>IF(Monde!I125="","",Monde!I125)</f>
        <v/>
      </c>
      <c r="O446" s="5" t="str">
        <f>IF(Monde!J125="","",Monde!J125)</f>
        <v/>
      </c>
      <c r="P446" s="5" t="str">
        <f>IF(Monde!K125="","",Monde!K125)</f>
        <v/>
      </c>
      <c r="Q446" s="5" t="str">
        <f>IF(Monde!L125="","",Monde!L125)</f>
        <v/>
      </c>
      <c r="R446" s="5" t="str">
        <f>IF(Monde!M125="","",Monde!M125)</f>
        <v/>
      </c>
      <c r="S446" s="5" t="str">
        <f>IF(Monde!N125="","",Monde!N125)</f>
        <v/>
      </c>
      <c r="T446" s="5" t="str">
        <f>IF(Monde!P125="","",Monde!P125)</f>
        <v/>
      </c>
      <c r="U446" s="5" t="str">
        <f>IF(Monde!Q125="","",Monde!Q125)</f>
        <v/>
      </c>
      <c r="V446" s="5" t="str">
        <f>IF(Monde!R125="","",Monde!R125)</f>
        <v/>
      </c>
      <c r="W446" s="5" t="str">
        <f>IF(BFA!U125="","",BFA!U125)</f>
        <v/>
      </c>
      <c r="X446" s="5" t="str">
        <f>IF(BFA!V125="","",BFA!V125)</f>
        <v/>
      </c>
      <c r="Y446" s="5" t="str">
        <f>IF(BFA!W125="","",BFA!W125)</f>
        <v/>
      </c>
      <c r="Z446" s="5" t="str">
        <f>IF(BFA!X125="","",BFA!X125)</f>
        <v/>
      </c>
      <c r="AA446" s="5">
        <f>IF(Pays!$E$4="","",Pays!$E$4)</f>
        <v>0</v>
      </c>
      <c r="AB446" s="5">
        <f>IF(Pays!$F$4="","",Pays!$F$4)</f>
        <v>50.2</v>
      </c>
      <c r="AC446" s="5">
        <f>IF(Pays!$H$4="","",Pays!$H$4)</f>
        <v>31.7</v>
      </c>
      <c r="AD446" s="5" t="str">
        <f>IF(Annuel!C13="","",Annuel!C13)</f>
        <v/>
      </c>
      <c r="AE446" s="5" t="str">
        <f>IF(Annuel!K13="","",Annuel!K13)</f>
        <v/>
      </c>
      <c r="AF446" s="5" t="str">
        <f>IF(Annuel!S13="","",Annuel!S13)</f>
        <v/>
      </c>
      <c r="AG446" s="5" t="str">
        <f>IF(Annuel!AA13="","",Annuel!AA13)</f>
        <v/>
      </c>
      <c r="AH446" s="5" t="str">
        <f>IF(A446&gt;=Parametres!$C$6,"base 2023","avant 2025")</f>
        <v>avant 2025</v>
      </c>
    </row>
    <row r="447" spans="1:34" x14ac:dyDescent="0.25">
      <c r="A447" s="1" t="s">
        <v>391</v>
      </c>
      <c r="B447" s="1" t="s">
        <v>667</v>
      </c>
      <c r="C447" s="1" t="s">
        <v>666</v>
      </c>
      <c r="D447" s="5" t="str">
        <f>IF(BFA!B126="","",BFA!B126)</f>
        <v/>
      </c>
      <c r="E447" s="5" t="str">
        <f>IF(BFA!C126="","",BFA!C126)</f>
        <v/>
      </c>
      <c r="F447" s="5" t="str">
        <f>IF(Monde!B126="","",Monde!B126)</f>
        <v/>
      </c>
      <c r="G447" s="5" t="str">
        <f>IF(Monde!H126="","",Monde!H126)</f>
        <v/>
      </c>
      <c r="H447" s="5" t="str">
        <f>IF(Monde!O126="","",Monde!O126)</f>
        <v/>
      </c>
      <c r="I447" s="5" t="str">
        <f>IF(Monde!C126="","",Monde!C126)</f>
        <v/>
      </c>
      <c r="J447" s="5" t="str">
        <f>IF(Monde!D126="","",Monde!D126)</f>
        <v/>
      </c>
      <c r="K447" s="5" t="str">
        <f>IF(Monde!E126="","",Monde!E126)</f>
        <v/>
      </c>
      <c r="L447" s="5" t="str">
        <f>IF(Monde!F126="","",Monde!F126)</f>
        <v/>
      </c>
      <c r="M447" s="5" t="str">
        <f>IF(Monde!G126="","",Monde!G126)</f>
        <v/>
      </c>
      <c r="N447" s="5" t="str">
        <f>IF(Monde!I126="","",Monde!I126)</f>
        <v/>
      </c>
      <c r="O447" s="5" t="str">
        <f>IF(Monde!J126="","",Monde!J126)</f>
        <v/>
      </c>
      <c r="P447" s="5" t="str">
        <f>IF(Monde!K126="","",Monde!K126)</f>
        <v/>
      </c>
      <c r="Q447" s="5" t="str">
        <f>IF(Monde!L126="","",Monde!L126)</f>
        <v/>
      </c>
      <c r="R447" s="5" t="str">
        <f>IF(Monde!M126="","",Monde!M126)</f>
        <v/>
      </c>
      <c r="S447" s="5" t="str">
        <f>IF(Monde!N126="","",Monde!N126)</f>
        <v/>
      </c>
      <c r="T447" s="5" t="str">
        <f>IF(Monde!P126="","",Monde!P126)</f>
        <v/>
      </c>
      <c r="U447" s="5" t="str">
        <f>IF(Monde!Q126="","",Monde!Q126)</f>
        <v/>
      </c>
      <c r="V447" s="5" t="str">
        <f>IF(Monde!R126="","",Monde!R126)</f>
        <v/>
      </c>
      <c r="W447" s="5" t="str">
        <f>IF(BFA!U126="","",BFA!U126)</f>
        <v/>
      </c>
      <c r="X447" s="5" t="str">
        <f>IF(BFA!V126="","",BFA!V126)</f>
        <v/>
      </c>
      <c r="Y447" s="5" t="str">
        <f>IF(BFA!W126="","",BFA!W126)</f>
        <v/>
      </c>
      <c r="Z447" s="5" t="str">
        <f>IF(BFA!X126="","",BFA!X126)</f>
        <v/>
      </c>
      <c r="AA447" s="5">
        <f>IF(Pays!$E$4="","",Pays!$E$4)</f>
        <v>0</v>
      </c>
      <c r="AB447" s="5">
        <f>IF(Pays!$F$4="","",Pays!$F$4)</f>
        <v>50.2</v>
      </c>
      <c r="AC447" s="5">
        <f>IF(Pays!$H$4="","",Pays!$H$4)</f>
        <v>31.7</v>
      </c>
      <c r="AD447" s="5" t="str">
        <f>IF(Annuel!C13="","",Annuel!C13)</f>
        <v/>
      </c>
      <c r="AE447" s="5" t="str">
        <f>IF(Annuel!K13="","",Annuel!K13)</f>
        <v/>
      </c>
      <c r="AF447" s="5" t="str">
        <f>IF(Annuel!S13="","",Annuel!S13)</f>
        <v/>
      </c>
      <c r="AG447" s="5" t="str">
        <f>IF(Annuel!AA13="","",Annuel!AA13)</f>
        <v/>
      </c>
      <c r="AH447" s="5" t="str">
        <f>IF(A447&gt;=Parametres!$C$6,"base 2023","avant 2025")</f>
        <v>avant 2025</v>
      </c>
    </row>
    <row r="448" spans="1:34" x14ac:dyDescent="0.25">
      <c r="A448" s="1" t="s">
        <v>392</v>
      </c>
      <c r="B448" s="1" t="s">
        <v>667</v>
      </c>
      <c r="C448" s="1" t="s">
        <v>666</v>
      </c>
      <c r="D448" s="5" t="str">
        <f>IF(BFA!B127="","",BFA!B127)</f>
        <v/>
      </c>
      <c r="E448" s="5" t="str">
        <f>IF(BFA!C127="","",BFA!C127)</f>
        <v/>
      </c>
      <c r="F448" s="5" t="str">
        <f>IF(Monde!B127="","",Monde!B127)</f>
        <v/>
      </c>
      <c r="G448" s="5" t="str">
        <f>IF(Monde!H127="","",Monde!H127)</f>
        <v/>
      </c>
      <c r="H448" s="5" t="str">
        <f>IF(Monde!O127="","",Monde!O127)</f>
        <v/>
      </c>
      <c r="I448" s="5" t="str">
        <f>IF(Monde!C127="","",Monde!C127)</f>
        <v/>
      </c>
      <c r="J448" s="5" t="str">
        <f>IF(Monde!D127="","",Monde!D127)</f>
        <v/>
      </c>
      <c r="K448" s="5" t="str">
        <f>IF(Monde!E127="","",Monde!E127)</f>
        <v/>
      </c>
      <c r="L448" s="5" t="str">
        <f>IF(Monde!F127="","",Monde!F127)</f>
        <v/>
      </c>
      <c r="M448" s="5" t="str">
        <f>IF(Monde!G127="","",Monde!G127)</f>
        <v/>
      </c>
      <c r="N448" s="5" t="str">
        <f>IF(Monde!I127="","",Monde!I127)</f>
        <v/>
      </c>
      <c r="O448" s="5" t="str">
        <f>IF(Monde!J127="","",Monde!J127)</f>
        <v/>
      </c>
      <c r="P448" s="5" t="str">
        <f>IF(Monde!K127="","",Monde!K127)</f>
        <v/>
      </c>
      <c r="Q448" s="5" t="str">
        <f>IF(Monde!L127="","",Monde!L127)</f>
        <v/>
      </c>
      <c r="R448" s="5" t="str">
        <f>IF(Monde!M127="","",Monde!M127)</f>
        <v/>
      </c>
      <c r="S448" s="5" t="str">
        <f>IF(Monde!N127="","",Monde!N127)</f>
        <v/>
      </c>
      <c r="T448" s="5" t="str">
        <f>IF(Monde!P127="","",Monde!P127)</f>
        <v/>
      </c>
      <c r="U448" s="5" t="str">
        <f>IF(Monde!Q127="","",Monde!Q127)</f>
        <v/>
      </c>
      <c r="V448" s="5" t="str">
        <f>IF(Monde!R127="","",Monde!R127)</f>
        <v/>
      </c>
      <c r="W448" s="5" t="str">
        <f>IF(BFA!U127="","",BFA!U127)</f>
        <v/>
      </c>
      <c r="X448" s="5" t="str">
        <f>IF(BFA!V127="","",BFA!V127)</f>
        <v/>
      </c>
      <c r="Y448" s="5" t="str">
        <f>IF(BFA!W127="","",BFA!W127)</f>
        <v/>
      </c>
      <c r="Z448" s="5" t="str">
        <f>IF(BFA!X127="","",BFA!X127)</f>
        <v/>
      </c>
      <c r="AA448" s="5">
        <f>IF(Pays!$E$4="","",Pays!$E$4)</f>
        <v>0</v>
      </c>
      <c r="AB448" s="5">
        <f>IF(Pays!$F$4="","",Pays!$F$4)</f>
        <v>50.2</v>
      </c>
      <c r="AC448" s="5">
        <f>IF(Pays!$H$4="","",Pays!$H$4)</f>
        <v>31.7</v>
      </c>
      <c r="AD448" s="5" t="str">
        <f>IF(Annuel!C13="","",Annuel!C13)</f>
        <v/>
      </c>
      <c r="AE448" s="5" t="str">
        <f>IF(Annuel!K13="","",Annuel!K13)</f>
        <v/>
      </c>
      <c r="AF448" s="5" t="str">
        <f>IF(Annuel!S13="","",Annuel!S13)</f>
        <v/>
      </c>
      <c r="AG448" s="5" t="str">
        <f>IF(Annuel!AA13="","",Annuel!AA13)</f>
        <v/>
      </c>
      <c r="AH448" s="5" t="str">
        <f>IF(A448&gt;=Parametres!$C$6,"base 2023","avant 2025")</f>
        <v>avant 2025</v>
      </c>
    </row>
    <row r="449" spans="1:34" x14ac:dyDescent="0.25">
      <c r="A449" s="1" t="s">
        <v>393</v>
      </c>
      <c r="B449" s="1" t="s">
        <v>667</v>
      </c>
      <c r="C449" s="1" t="s">
        <v>666</v>
      </c>
      <c r="D449" s="5" t="str">
        <f>IF(BFA!B128="","",BFA!B128)</f>
        <v/>
      </c>
      <c r="E449" s="5" t="str">
        <f>IF(BFA!C128="","",BFA!C128)</f>
        <v/>
      </c>
      <c r="F449" s="5" t="str">
        <f>IF(Monde!B128="","",Monde!B128)</f>
        <v/>
      </c>
      <c r="G449" s="5" t="str">
        <f>IF(Monde!H128="","",Monde!H128)</f>
        <v/>
      </c>
      <c r="H449" s="5" t="str">
        <f>IF(Monde!O128="","",Monde!O128)</f>
        <v/>
      </c>
      <c r="I449" s="5" t="str">
        <f>IF(Monde!C128="","",Monde!C128)</f>
        <v/>
      </c>
      <c r="J449" s="5" t="str">
        <f>IF(Monde!D128="","",Monde!D128)</f>
        <v/>
      </c>
      <c r="K449" s="5" t="str">
        <f>IF(Monde!E128="","",Monde!E128)</f>
        <v/>
      </c>
      <c r="L449" s="5" t="str">
        <f>IF(Monde!F128="","",Monde!F128)</f>
        <v/>
      </c>
      <c r="M449" s="5" t="str">
        <f>IF(Monde!G128="","",Monde!G128)</f>
        <v/>
      </c>
      <c r="N449" s="5" t="str">
        <f>IF(Monde!I128="","",Monde!I128)</f>
        <v/>
      </c>
      <c r="O449" s="5" t="str">
        <f>IF(Monde!J128="","",Monde!J128)</f>
        <v/>
      </c>
      <c r="P449" s="5" t="str">
        <f>IF(Monde!K128="","",Monde!K128)</f>
        <v/>
      </c>
      <c r="Q449" s="5" t="str">
        <f>IF(Monde!L128="","",Monde!L128)</f>
        <v/>
      </c>
      <c r="R449" s="5" t="str">
        <f>IF(Monde!M128="","",Monde!M128)</f>
        <v/>
      </c>
      <c r="S449" s="5" t="str">
        <f>IF(Monde!N128="","",Monde!N128)</f>
        <v/>
      </c>
      <c r="T449" s="5" t="str">
        <f>IF(Monde!P128="","",Monde!P128)</f>
        <v/>
      </c>
      <c r="U449" s="5" t="str">
        <f>IF(Monde!Q128="","",Monde!Q128)</f>
        <v/>
      </c>
      <c r="V449" s="5" t="str">
        <f>IF(Monde!R128="","",Monde!R128)</f>
        <v/>
      </c>
      <c r="W449" s="5" t="str">
        <f>IF(BFA!U128="","",BFA!U128)</f>
        <v/>
      </c>
      <c r="X449" s="5" t="str">
        <f>IF(BFA!V128="","",BFA!V128)</f>
        <v/>
      </c>
      <c r="Y449" s="5" t="str">
        <f>IF(BFA!W128="","",BFA!W128)</f>
        <v/>
      </c>
      <c r="Z449" s="5" t="str">
        <f>IF(BFA!X128="","",BFA!X128)</f>
        <v/>
      </c>
      <c r="AA449" s="5">
        <f>IF(Pays!$E$4="","",Pays!$E$4)</f>
        <v>0</v>
      </c>
      <c r="AB449" s="5">
        <f>IF(Pays!$F$4="","",Pays!$F$4)</f>
        <v>50.2</v>
      </c>
      <c r="AC449" s="5">
        <f>IF(Pays!$H$4="","",Pays!$H$4)</f>
        <v>31.7</v>
      </c>
      <c r="AD449" s="5" t="str">
        <f>IF(Annuel!C13="","",Annuel!C13)</f>
        <v/>
      </c>
      <c r="AE449" s="5" t="str">
        <f>IF(Annuel!K13="","",Annuel!K13)</f>
        <v/>
      </c>
      <c r="AF449" s="5" t="str">
        <f>IF(Annuel!S13="","",Annuel!S13)</f>
        <v/>
      </c>
      <c r="AG449" s="5" t="str">
        <f>IF(Annuel!AA13="","",Annuel!AA13)</f>
        <v/>
      </c>
      <c r="AH449" s="5" t="str">
        <f>IF(A449&gt;=Parametres!$C$6,"base 2023","avant 2025")</f>
        <v>avant 2025</v>
      </c>
    </row>
    <row r="450" spans="1:34" x14ac:dyDescent="0.25">
      <c r="A450" s="1" t="s">
        <v>394</v>
      </c>
      <c r="B450" s="1" t="s">
        <v>667</v>
      </c>
      <c r="C450" s="1" t="s">
        <v>666</v>
      </c>
      <c r="D450" s="5" t="str">
        <f>IF(BFA!B129="","",BFA!B129)</f>
        <v/>
      </c>
      <c r="E450" s="5" t="str">
        <f>IF(BFA!C129="","",BFA!C129)</f>
        <v/>
      </c>
      <c r="F450" s="5" t="str">
        <f>IF(Monde!B129="","",Monde!B129)</f>
        <v/>
      </c>
      <c r="G450" s="5" t="str">
        <f>IF(Monde!H129="","",Monde!H129)</f>
        <v/>
      </c>
      <c r="H450" s="5" t="str">
        <f>IF(Monde!O129="","",Monde!O129)</f>
        <v/>
      </c>
      <c r="I450" s="5" t="str">
        <f>IF(Monde!C129="","",Monde!C129)</f>
        <v/>
      </c>
      <c r="J450" s="5" t="str">
        <f>IF(Monde!D129="","",Monde!D129)</f>
        <v/>
      </c>
      <c r="K450" s="5" t="str">
        <f>IF(Monde!E129="","",Monde!E129)</f>
        <v/>
      </c>
      <c r="L450" s="5" t="str">
        <f>IF(Monde!F129="","",Monde!F129)</f>
        <v/>
      </c>
      <c r="M450" s="5" t="str">
        <f>IF(Monde!G129="","",Monde!G129)</f>
        <v/>
      </c>
      <c r="N450" s="5" t="str">
        <f>IF(Monde!I129="","",Monde!I129)</f>
        <v/>
      </c>
      <c r="O450" s="5" t="str">
        <f>IF(Monde!J129="","",Monde!J129)</f>
        <v/>
      </c>
      <c r="P450" s="5" t="str">
        <f>IF(Monde!K129="","",Monde!K129)</f>
        <v/>
      </c>
      <c r="Q450" s="5" t="str">
        <f>IF(Monde!L129="","",Monde!L129)</f>
        <v/>
      </c>
      <c r="R450" s="5" t="str">
        <f>IF(Monde!M129="","",Monde!M129)</f>
        <v/>
      </c>
      <c r="S450" s="5" t="str">
        <f>IF(Monde!N129="","",Monde!N129)</f>
        <v/>
      </c>
      <c r="T450" s="5" t="str">
        <f>IF(Monde!P129="","",Monde!P129)</f>
        <v/>
      </c>
      <c r="U450" s="5" t="str">
        <f>IF(Monde!Q129="","",Monde!Q129)</f>
        <v/>
      </c>
      <c r="V450" s="5" t="str">
        <f>IF(Monde!R129="","",Monde!R129)</f>
        <v/>
      </c>
      <c r="W450" s="5" t="str">
        <f>IF(BFA!U129="","",BFA!U129)</f>
        <v/>
      </c>
      <c r="X450" s="5" t="str">
        <f>IF(BFA!V129="","",BFA!V129)</f>
        <v/>
      </c>
      <c r="Y450" s="5" t="str">
        <f>IF(BFA!W129="","",BFA!W129)</f>
        <v/>
      </c>
      <c r="Z450" s="5" t="str">
        <f>IF(BFA!X129="","",BFA!X129)</f>
        <v/>
      </c>
      <c r="AA450" s="5">
        <f>IF(Pays!$E$4="","",Pays!$E$4)</f>
        <v>0</v>
      </c>
      <c r="AB450" s="5">
        <f>IF(Pays!$F$4="","",Pays!$F$4)</f>
        <v>50.2</v>
      </c>
      <c r="AC450" s="5">
        <f>IF(Pays!$H$4="","",Pays!$H$4)</f>
        <v>31.7</v>
      </c>
      <c r="AD450" s="5" t="str">
        <f>IF(Annuel!C13="","",Annuel!C13)</f>
        <v/>
      </c>
      <c r="AE450" s="5" t="str">
        <f>IF(Annuel!K13="","",Annuel!K13)</f>
        <v/>
      </c>
      <c r="AF450" s="5" t="str">
        <f>IF(Annuel!S13="","",Annuel!S13)</f>
        <v/>
      </c>
      <c r="AG450" s="5" t="str">
        <f>IF(Annuel!AA13="","",Annuel!AA13)</f>
        <v/>
      </c>
      <c r="AH450" s="5" t="str">
        <f>IF(A450&gt;=Parametres!$C$6,"base 2023","avant 2025")</f>
        <v>avant 2025</v>
      </c>
    </row>
    <row r="451" spans="1:34" x14ac:dyDescent="0.25">
      <c r="A451" s="1" t="s">
        <v>395</v>
      </c>
      <c r="B451" s="1" t="s">
        <v>667</v>
      </c>
      <c r="C451" s="1" t="s">
        <v>666</v>
      </c>
      <c r="D451" s="5" t="str">
        <f>IF(BFA!B130="","",BFA!B130)</f>
        <v/>
      </c>
      <c r="E451" s="5" t="str">
        <f>IF(BFA!C130="","",BFA!C130)</f>
        <v/>
      </c>
      <c r="F451" s="5" t="str">
        <f>IF(Monde!B130="","",Monde!B130)</f>
        <v/>
      </c>
      <c r="G451" s="5" t="str">
        <f>IF(Monde!H130="","",Monde!H130)</f>
        <v/>
      </c>
      <c r="H451" s="5" t="str">
        <f>IF(Monde!O130="","",Monde!O130)</f>
        <v/>
      </c>
      <c r="I451" s="5" t="str">
        <f>IF(Monde!C130="","",Monde!C130)</f>
        <v/>
      </c>
      <c r="J451" s="5" t="str">
        <f>IF(Monde!D130="","",Monde!D130)</f>
        <v/>
      </c>
      <c r="K451" s="5" t="str">
        <f>IF(Monde!E130="","",Monde!E130)</f>
        <v/>
      </c>
      <c r="L451" s="5" t="str">
        <f>IF(Monde!F130="","",Monde!F130)</f>
        <v/>
      </c>
      <c r="M451" s="5" t="str">
        <f>IF(Monde!G130="","",Monde!G130)</f>
        <v/>
      </c>
      <c r="N451" s="5" t="str">
        <f>IF(Monde!I130="","",Monde!I130)</f>
        <v/>
      </c>
      <c r="O451" s="5" t="str">
        <f>IF(Monde!J130="","",Monde!J130)</f>
        <v/>
      </c>
      <c r="P451" s="5" t="str">
        <f>IF(Monde!K130="","",Monde!K130)</f>
        <v/>
      </c>
      <c r="Q451" s="5" t="str">
        <f>IF(Monde!L130="","",Monde!L130)</f>
        <v/>
      </c>
      <c r="R451" s="5" t="str">
        <f>IF(Monde!M130="","",Monde!M130)</f>
        <v/>
      </c>
      <c r="S451" s="5" t="str">
        <f>IF(Monde!N130="","",Monde!N130)</f>
        <v/>
      </c>
      <c r="T451" s="5" t="str">
        <f>IF(Monde!P130="","",Monde!P130)</f>
        <v/>
      </c>
      <c r="U451" s="5" t="str">
        <f>IF(Monde!Q130="","",Monde!Q130)</f>
        <v/>
      </c>
      <c r="V451" s="5" t="str">
        <f>IF(Monde!R130="","",Monde!R130)</f>
        <v/>
      </c>
      <c r="W451" s="5" t="str">
        <f>IF(BFA!U130="","",BFA!U130)</f>
        <v/>
      </c>
      <c r="X451" s="5" t="str">
        <f>IF(BFA!V130="","",BFA!V130)</f>
        <v/>
      </c>
      <c r="Y451" s="5" t="str">
        <f>IF(BFA!W130="","",BFA!W130)</f>
        <v/>
      </c>
      <c r="Z451" s="5" t="str">
        <f>IF(BFA!X130="","",BFA!X130)</f>
        <v/>
      </c>
      <c r="AA451" s="5">
        <f>IF(Pays!$E$4="","",Pays!$E$4)</f>
        <v>0</v>
      </c>
      <c r="AB451" s="5">
        <f>IF(Pays!$F$4="","",Pays!$F$4)</f>
        <v>50.2</v>
      </c>
      <c r="AC451" s="5">
        <f>IF(Pays!$H$4="","",Pays!$H$4)</f>
        <v>31.7</v>
      </c>
      <c r="AD451" s="5" t="str">
        <f>IF(Annuel!C13="","",Annuel!C13)</f>
        <v/>
      </c>
      <c r="AE451" s="5" t="str">
        <f>IF(Annuel!K13="","",Annuel!K13)</f>
        <v/>
      </c>
      <c r="AF451" s="5" t="str">
        <f>IF(Annuel!S13="","",Annuel!S13)</f>
        <v/>
      </c>
      <c r="AG451" s="5" t="str">
        <f>IF(Annuel!AA13="","",Annuel!AA13)</f>
        <v/>
      </c>
      <c r="AH451" s="5" t="str">
        <f>IF(A451&gt;=Parametres!$C$6,"base 2023","avant 2025")</f>
        <v>avant 2025</v>
      </c>
    </row>
    <row r="452" spans="1:34" x14ac:dyDescent="0.25">
      <c r="A452" s="1" t="s">
        <v>396</v>
      </c>
      <c r="B452" s="1" t="s">
        <v>667</v>
      </c>
      <c r="C452" s="1" t="s">
        <v>666</v>
      </c>
      <c r="D452" s="5" t="str">
        <f>IF(BFA!B131="","",BFA!B131)</f>
        <v/>
      </c>
      <c r="E452" s="5" t="str">
        <f>IF(BFA!C131="","",BFA!C131)</f>
        <v/>
      </c>
      <c r="F452" s="5" t="str">
        <f>IF(Monde!B131="","",Monde!B131)</f>
        <v/>
      </c>
      <c r="G452" s="5" t="str">
        <f>IF(Monde!H131="","",Monde!H131)</f>
        <v/>
      </c>
      <c r="H452" s="5" t="str">
        <f>IF(Monde!O131="","",Monde!O131)</f>
        <v/>
      </c>
      <c r="I452" s="5" t="str">
        <f>IF(Monde!C131="","",Monde!C131)</f>
        <v/>
      </c>
      <c r="J452" s="5" t="str">
        <f>IF(Monde!D131="","",Monde!D131)</f>
        <v/>
      </c>
      <c r="K452" s="5" t="str">
        <f>IF(Monde!E131="","",Monde!E131)</f>
        <v/>
      </c>
      <c r="L452" s="5" t="str">
        <f>IF(Monde!F131="","",Monde!F131)</f>
        <v/>
      </c>
      <c r="M452" s="5" t="str">
        <f>IF(Monde!G131="","",Monde!G131)</f>
        <v/>
      </c>
      <c r="N452" s="5" t="str">
        <f>IF(Monde!I131="","",Monde!I131)</f>
        <v/>
      </c>
      <c r="O452" s="5" t="str">
        <f>IF(Monde!J131="","",Monde!J131)</f>
        <v/>
      </c>
      <c r="P452" s="5" t="str">
        <f>IF(Monde!K131="","",Monde!K131)</f>
        <v/>
      </c>
      <c r="Q452" s="5" t="str">
        <f>IF(Monde!L131="","",Monde!L131)</f>
        <v/>
      </c>
      <c r="R452" s="5" t="str">
        <f>IF(Monde!M131="","",Monde!M131)</f>
        <v/>
      </c>
      <c r="S452" s="5" t="str">
        <f>IF(Monde!N131="","",Monde!N131)</f>
        <v/>
      </c>
      <c r="T452" s="5" t="str">
        <f>IF(Monde!P131="","",Monde!P131)</f>
        <v/>
      </c>
      <c r="U452" s="5" t="str">
        <f>IF(Monde!Q131="","",Monde!Q131)</f>
        <v/>
      </c>
      <c r="V452" s="5" t="str">
        <f>IF(Monde!R131="","",Monde!R131)</f>
        <v/>
      </c>
      <c r="W452" s="5" t="str">
        <f>IF(BFA!U131="","",BFA!U131)</f>
        <v/>
      </c>
      <c r="X452" s="5" t="str">
        <f>IF(BFA!V131="","",BFA!V131)</f>
        <v/>
      </c>
      <c r="Y452" s="5" t="str">
        <f>IF(BFA!W131="","",BFA!W131)</f>
        <v/>
      </c>
      <c r="Z452" s="5" t="str">
        <f>IF(BFA!X131="","",BFA!X131)</f>
        <v/>
      </c>
      <c r="AA452" s="5">
        <f>IF(Pays!$E$4="","",Pays!$E$4)</f>
        <v>0</v>
      </c>
      <c r="AB452" s="5">
        <f>IF(Pays!$F$4="","",Pays!$F$4)</f>
        <v>50.2</v>
      </c>
      <c r="AC452" s="5">
        <f>IF(Pays!$H$4="","",Pays!$H$4)</f>
        <v>31.7</v>
      </c>
      <c r="AD452" s="5" t="str">
        <f>IF(Annuel!C13="","",Annuel!C13)</f>
        <v/>
      </c>
      <c r="AE452" s="5" t="str">
        <f>IF(Annuel!K13="","",Annuel!K13)</f>
        <v/>
      </c>
      <c r="AF452" s="5" t="str">
        <f>IF(Annuel!S13="","",Annuel!S13)</f>
        <v/>
      </c>
      <c r="AG452" s="5" t="str">
        <f>IF(Annuel!AA13="","",Annuel!AA13)</f>
        <v/>
      </c>
      <c r="AH452" s="5" t="str">
        <f>IF(A452&gt;=Parametres!$C$6,"base 2023","avant 2025")</f>
        <v>avant 2025</v>
      </c>
    </row>
    <row r="453" spans="1:34" x14ac:dyDescent="0.25">
      <c r="A453" s="1" t="s">
        <v>397</v>
      </c>
      <c r="B453" s="1" t="s">
        <v>667</v>
      </c>
      <c r="C453" s="1" t="s">
        <v>666</v>
      </c>
      <c r="D453" s="5" t="str">
        <f>IF(BFA!B132="","",BFA!B132)</f>
        <v/>
      </c>
      <c r="E453" s="5" t="str">
        <f>IF(BFA!C132="","",BFA!C132)</f>
        <v/>
      </c>
      <c r="F453" s="5" t="str">
        <f>IF(Monde!B132="","",Monde!B132)</f>
        <v/>
      </c>
      <c r="G453" s="5" t="str">
        <f>IF(Monde!H132="","",Monde!H132)</f>
        <v/>
      </c>
      <c r="H453" s="5" t="str">
        <f>IF(Monde!O132="","",Monde!O132)</f>
        <v/>
      </c>
      <c r="I453" s="5" t="str">
        <f>IF(Monde!C132="","",Monde!C132)</f>
        <v/>
      </c>
      <c r="J453" s="5" t="str">
        <f>IF(Monde!D132="","",Monde!D132)</f>
        <v/>
      </c>
      <c r="K453" s="5" t="str">
        <f>IF(Monde!E132="","",Monde!E132)</f>
        <v/>
      </c>
      <c r="L453" s="5" t="str">
        <f>IF(Monde!F132="","",Monde!F132)</f>
        <v/>
      </c>
      <c r="M453" s="5" t="str">
        <f>IF(Monde!G132="","",Monde!G132)</f>
        <v/>
      </c>
      <c r="N453" s="5" t="str">
        <f>IF(Monde!I132="","",Monde!I132)</f>
        <v/>
      </c>
      <c r="O453" s="5" t="str">
        <f>IF(Monde!J132="","",Monde!J132)</f>
        <v/>
      </c>
      <c r="P453" s="5" t="str">
        <f>IF(Monde!K132="","",Monde!K132)</f>
        <v/>
      </c>
      <c r="Q453" s="5" t="str">
        <f>IF(Monde!L132="","",Monde!L132)</f>
        <v/>
      </c>
      <c r="R453" s="5" t="str">
        <f>IF(Monde!M132="","",Monde!M132)</f>
        <v/>
      </c>
      <c r="S453" s="5" t="str">
        <f>IF(Monde!N132="","",Monde!N132)</f>
        <v/>
      </c>
      <c r="T453" s="5" t="str">
        <f>IF(Monde!P132="","",Monde!P132)</f>
        <v/>
      </c>
      <c r="U453" s="5" t="str">
        <f>IF(Monde!Q132="","",Monde!Q132)</f>
        <v/>
      </c>
      <c r="V453" s="5" t="str">
        <f>IF(Monde!R132="","",Monde!R132)</f>
        <v/>
      </c>
      <c r="W453" s="5" t="str">
        <f>IF(BFA!U132="","",BFA!U132)</f>
        <v/>
      </c>
      <c r="X453" s="5" t="str">
        <f>IF(BFA!V132="","",BFA!V132)</f>
        <v/>
      </c>
      <c r="Y453" s="5" t="str">
        <f>IF(BFA!W132="","",BFA!W132)</f>
        <v/>
      </c>
      <c r="Z453" s="5" t="str">
        <f>IF(BFA!X132="","",BFA!X132)</f>
        <v/>
      </c>
      <c r="AA453" s="5">
        <f>IF(Pays!$E$4="","",Pays!$E$4)</f>
        <v>0</v>
      </c>
      <c r="AB453" s="5">
        <f>IF(Pays!$F$4="","",Pays!$F$4)</f>
        <v>50.2</v>
      </c>
      <c r="AC453" s="5">
        <f>IF(Pays!$H$4="","",Pays!$H$4)</f>
        <v>31.7</v>
      </c>
      <c r="AD453" s="5" t="str">
        <f>IF(Annuel!C13="","",Annuel!C13)</f>
        <v/>
      </c>
      <c r="AE453" s="5" t="str">
        <f>IF(Annuel!K13="","",Annuel!K13)</f>
        <v/>
      </c>
      <c r="AF453" s="5" t="str">
        <f>IF(Annuel!S13="","",Annuel!S13)</f>
        <v/>
      </c>
      <c r="AG453" s="5" t="str">
        <f>IF(Annuel!AA13="","",Annuel!AA13)</f>
        <v/>
      </c>
      <c r="AH453" s="5" t="str">
        <f>IF(A453&gt;=Parametres!$C$6,"base 2023","avant 2025")</f>
        <v>avant 2025</v>
      </c>
    </row>
    <row r="454" spans="1:34" x14ac:dyDescent="0.25">
      <c r="A454" s="1" t="s">
        <v>398</v>
      </c>
      <c r="B454" s="1" t="s">
        <v>667</v>
      </c>
      <c r="C454" s="1" t="s">
        <v>666</v>
      </c>
      <c r="D454" s="5" t="str">
        <f>IF(BFA!B133="","",BFA!B133)</f>
        <v/>
      </c>
      <c r="E454" s="5" t="str">
        <f>IF(BFA!C133="","",BFA!C133)</f>
        <v/>
      </c>
      <c r="F454" s="5" t="str">
        <f>IF(Monde!B133="","",Monde!B133)</f>
        <v/>
      </c>
      <c r="G454" s="5" t="str">
        <f>IF(Monde!H133="","",Monde!H133)</f>
        <v/>
      </c>
      <c r="H454" s="5" t="str">
        <f>IF(Monde!O133="","",Monde!O133)</f>
        <v/>
      </c>
      <c r="I454" s="5" t="str">
        <f>IF(Monde!C133="","",Monde!C133)</f>
        <v/>
      </c>
      <c r="J454" s="5" t="str">
        <f>IF(Monde!D133="","",Monde!D133)</f>
        <v/>
      </c>
      <c r="K454" s="5" t="str">
        <f>IF(Monde!E133="","",Monde!E133)</f>
        <v/>
      </c>
      <c r="L454" s="5" t="str">
        <f>IF(Monde!F133="","",Monde!F133)</f>
        <v/>
      </c>
      <c r="M454" s="5" t="str">
        <f>IF(Monde!G133="","",Monde!G133)</f>
        <v/>
      </c>
      <c r="N454" s="5" t="str">
        <f>IF(Monde!I133="","",Monde!I133)</f>
        <v/>
      </c>
      <c r="O454" s="5" t="str">
        <f>IF(Monde!J133="","",Monde!J133)</f>
        <v/>
      </c>
      <c r="P454" s="5" t="str">
        <f>IF(Monde!K133="","",Monde!K133)</f>
        <v/>
      </c>
      <c r="Q454" s="5" t="str">
        <f>IF(Monde!L133="","",Monde!L133)</f>
        <v/>
      </c>
      <c r="R454" s="5" t="str">
        <f>IF(Monde!M133="","",Monde!M133)</f>
        <v/>
      </c>
      <c r="S454" s="5" t="str">
        <f>IF(Monde!N133="","",Monde!N133)</f>
        <v/>
      </c>
      <c r="T454" s="5" t="str">
        <f>IF(Monde!P133="","",Monde!P133)</f>
        <v/>
      </c>
      <c r="U454" s="5" t="str">
        <f>IF(Monde!Q133="","",Monde!Q133)</f>
        <v/>
      </c>
      <c r="V454" s="5" t="str">
        <f>IF(Monde!R133="","",Monde!R133)</f>
        <v/>
      </c>
      <c r="W454" s="5" t="str">
        <f>IF(BFA!U133="","",BFA!U133)</f>
        <v/>
      </c>
      <c r="X454" s="5" t="str">
        <f>IF(BFA!V133="","",BFA!V133)</f>
        <v/>
      </c>
      <c r="Y454" s="5" t="str">
        <f>IF(BFA!W133="","",BFA!W133)</f>
        <v/>
      </c>
      <c r="Z454" s="5" t="str">
        <f>IF(BFA!X133="","",BFA!X133)</f>
        <v/>
      </c>
      <c r="AA454" s="5">
        <f>IF(Pays!$E$4="","",Pays!$E$4)</f>
        <v>0</v>
      </c>
      <c r="AB454" s="5">
        <f>IF(Pays!$F$4="","",Pays!$F$4)</f>
        <v>50.2</v>
      </c>
      <c r="AC454" s="5">
        <f>IF(Pays!$H$4="","",Pays!$H$4)</f>
        <v>31.7</v>
      </c>
      <c r="AD454" s="5" t="str">
        <f>IF(Annuel!C13="","",Annuel!C13)</f>
        <v/>
      </c>
      <c r="AE454" s="5" t="str">
        <f>IF(Annuel!K13="","",Annuel!K13)</f>
        <v/>
      </c>
      <c r="AF454" s="5" t="str">
        <f>IF(Annuel!S13="","",Annuel!S13)</f>
        <v/>
      </c>
      <c r="AG454" s="5" t="str">
        <f>IF(Annuel!AA13="","",Annuel!AA13)</f>
        <v/>
      </c>
      <c r="AH454" s="5" t="str">
        <f>IF(A454&gt;=Parametres!$C$6,"base 2023","avant 2025")</f>
        <v>avant 2025</v>
      </c>
    </row>
    <row r="455" spans="1:34" x14ac:dyDescent="0.25">
      <c r="A455" s="1" t="s">
        <v>399</v>
      </c>
      <c r="B455" s="1" t="s">
        <v>667</v>
      </c>
      <c r="C455" s="1" t="s">
        <v>666</v>
      </c>
      <c r="D455" s="5" t="str">
        <f>IF(BFA!B134="","",BFA!B134)</f>
        <v/>
      </c>
      <c r="E455" s="5" t="str">
        <f>IF(BFA!C134="","",BFA!C134)</f>
        <v/>
      </c>
      <c r="F455" s="5" t="str">
        <f>IF(Monde!B134="","",Monde!B134)</f>
        <v/>
      </c>
      <c r="G455" s="5" t="str">
        <f>IF(Monde!H134="","",Monde!H134)</f>
        <v/>
      </c>
      <c r="H455" s="5" t="str">
        <f>IF(Monde!O134="","",Monde!O134)</f>
        <v/>
      </c>
      <c r="I455" s="5" t="str">
        <f>IF(Monde!C134="","",Monde!C134)</f>
        <v/>
      </c>
      <c r="J455" s="5" t="str">
        <f>IF(Monde!D134="","",Monde!D134)</f>
        <v/>
      </c>
      <c r="K455" s="5" t="str">
        <f>IF(Monde!E134="","",Monde!E134)</f>
        <v/>
      </c>
      <c r="L455" s="5" t="str">
        <f>IF(Monde!F134="","",Monde!F134)</f>
        <v/>
      </c>
      <c r="M455" s="5" t="str">
        <f>IF(Monde!G134="","",Monde!G134)</f>
        <v/>
      </c>
      <c r="N455" s="5" t="str">
        <f>IF(Monde!I134="","",Monde!I134)</f>
        <v/>
      </c>
      <c r="O455" s="5" t="str">
        <f>IF(Monde!J134="","",Monde!J134)</f>
        <v/>
      </c>
      <c r="P455" s="5" t="str">
        <f>IF(Monde!K134="","",Monde!K134)</f>
        <v/>
      </c>
      <c r="Q455" s="5" t="str">
        <f>IF(Monde!L134="","",Monde!L134)</f>
        <v/>
      </c>
      <c r="R455" s="5" t="str">
        <f>IF(Monde!M134="","",Monde!M134)</f>
        <v/>
      </c>
      <c r="S455" s="5" t="str">
        <f>IF(Monde!N134="","",Monde!N134)</f>
        <v/>
      </c>
      <c r="T455" s="5" t="str">
        <f>IF(Monde!P134="","",Monde!P134)</f>
        <v/>
      </c>
      <c r="U455" s="5" t="str">
        <f>IF(Monde!Q134="","",Monde!Q134)</f>
        <v/>
      </c>
      <c r="V455" s="5" t="str">
        <f>IF(Monde!R134="","",Monde!R134)</f>
        <v/>
      </c>
      <c r="W455" s="5" t="str">
        <f>IF(BFA!U134="","",BFA!U134)</f>
        <v/>
      </c>
      <c r="X455" s="5" t="str">
        <f>IF(BFA!V134="","",BFA!V134)</f>
        <v/>
      </c>
      <c r="Y455" s="5" t="str">
        <f>IF(BFA!W134="","",BFA!W134)</f>
        <v/>
      </c>
      <c r="Z455" s="5" t="str">
        <f>IF(BFA!X134="","",BFA!X134)</f>
        <v/>
      </c>
      <c r="AA455" s="5">
        <f>IF(Pays!$E$4="","",Pays!$E$4)</f>
        <v>0</v>
      </c>
      <c r="AB455" s="5">
        <f>IF(Pays!$F$4="","",Pays!$F$4)</f>
        <v>50.2</v>
      </c>
      <c r="AC455" s="5">
        <f>IF(Pays!$H$4="","",Pays!$H$4)</f>
        <v>31.7</v>
      </c>
      <c r="AD455" s="5" t="str">
        <f>IF(Annuel!C13="","",Annuel!C13)</f>
        <v/>
      </c>
      <c r="AE455" s="5" t="str">
        <f>IF(Annuel!K13="","",Annuel!K13)</f>
        <v/>
      </c>
      <c r="AF455" s="5" t="str">
        <f>IF(Annuel!S13="","",Annuel!S13)</f>
        <v/>
      </c>
      <c r="AG455" s="5" t="str">
        <f>IF(Annuel!AA13="","",Annuel!AA13)</f>
        <v/>
      </c>
      <c r="AH455" s="5" t="str">
        <f>IF(A455&gt;=Parametres!$C$6,"base 2023","avant 2025")</f>
        <v>avant 2025</v>
      </c>
    </row>
    <row r="456" spans="1:34" x14ac:dyDescent="0.25">
      <c r="A456" s="1" t="s">
        <v>400</v>
      </c>
      <c r="B456" s="1" t="s">
        <v>667</v>
      </c>
      <c r="C456" s="1" t="s">
        <v>666</v>
      </c>
      <c r="D456" s="5" t="str">
        <f>IF(BFA!B135="","",BFA!B135)</f>
        <v/>
      </c>
      <c r="E456" s="5" t="str">
        <f>IF(BFA!C135="","",BFA!C135)</f>
        <v/>
      </c>
      <c r="F456" s="5" t="str">
        <f>IF(Monde!B135="","",Monde!B135)</f>
        <v/>
      </c>
      <c r="G456" s="5" t="str">
        <f>IF(Monde!H135="","",Monde!H135)</f>
        <v/>
      </c>
      <c r="H456" s="5" t="str">
        <f>IF(Monde!O135="","",Monde!O135)</f>
        <v/>
      </c>
      <c r="I456" s="5" t="str">
        <f>IF(Monde!C135="","",Monde!C135)</f>
        <v/>
      </c>
      <c r="J456" s="5" t="str">
        <f>IF(Monde!D135="","",Monde!D135)</f>
        <v/>
      </c>
      <c r="K456" s="5" t="str">
        <f>IF(Monde!E135="","",Monde!E135)</f>
        <v/>
      </c>
      <c r="L456" s="5" t="str">
        <f>IF(Monde!F135="","",Monde!F135)</f>
        <v/>
      </c>
      <c r="M456" s="5" t="str">
        <f>IF(Monde!G135="","",Monde!G135)</f>
        <v/>
      </c>
      <c r="N456" s="5" t="str">
        <f>IF(Monde!I135="","",Monde!I135)</f>
        <v/>
      </c>
      <c r="O456" s="5" t="str">
        <f>IF(Monde!J135="","",Monde!J135)</f>
        <v/>
      </c>
      <c r="P456" s="5" t="str">
        <f>IF(Monde!K135="","",Monde!K135)</f>
        <v/>
      </c>
      <c r="Q456" s="5" t="str">
        <f>IF(Monde!L135="","",Monde!L135)</f>
        <v/>
      </c>
      <c r="R456" s="5" t="str">
        <f>IF(Monde!M135="","",Monde!M135)</f>
        <v/>
      </c>
      <c r="S456" s="5" t="str">
        <f>IF(Monde!N135="","",Monde!N135)</f>
        <v/>
      </c>
      <c r="T456" s="5" t="str">
        <f>IF(Monde!P135="","",Monde!P135)</f>
        <v/>
      </c>
      <c r="U456" s="5" t="str">
        <f>IF(Monde!Q135="","",Monde!Q135)</f>
        <v/>
      </c>
      <c r="V456" s="5" t="str">
        <f>IF(Monde!R135="","",Monde!R135)</f>
        <v/>
      </c>
      <c r="W456" s="5" t="str">
        <f>IF(BFA!U135="","",BFA!U135)</f>
        <v/>
      </c>
      <c r="X456" s="5" t="str">
        <f>IF(BFA!V135="","",BFA!V135)</f>
        <v/>
      </c>
      <c r="Y456" s="5" t="str">
        <f>IF(BFA!W135="","",BFA!W135)</f>
        <v/>
      </c>
      <c r="Z456" s="5" t="str">
        <f>IF(BFA!X135="","",BFA!X135)</f>
        <v/>
      </c>
      <c r="AA456" s="5">
        <f>IF(Pays!$E$4="","",Pays!$E$4)</f>
        <v>0</v>
      </c>
      <c r="AB456" s="5">
        <f>IF(Pays!$F$4="","",Pays!$F$4)</f>
        <v>50.2</v>
      </c>
      <c r="AC456" s="5">
        <f>IF(Pays!$H$4="","",Pays!$H$4)</f>
        <v>31.7</v>
      </c>
      <c r="AD456" s="5" t="str">
        <f>IF(Annuel!C14="","",Annuel!C14)</f>
        <v/>
      </c>
      <c r="AE456" s="5" t="str">
        <f>IF(Annuel!K14="","",Annuel!K14)</f>
        <v/>
      </c>
      <c r="AF456" s="5" t="str">
        <f>IF(Annuel!S14="","",Annuel!S14)</f>
        <v/>
      </c>
      <c r="AG456" s="5" t="str">
        <f>IF(Annuel!AA14="","",Annuel!AA14)</f>
        <v/>
      </c>
      <c r="AH456" s="5" t="str">
        <f>IF(A456&gt;=Parametres!$C$6,"base 2023","avant 2025")</f>
        <v>avant 2025</v>
      </c>
    </row>
    <row r="457" spans="1:34" x14ac:dyDescent="0.25">
      <c r="A457" s="1" t="s">
        <v>401</v>
      </c>
      <c r="B457" s="1" t="s">
        <v>667</v>
      </c>
      <c r="C457" s="1" t="s">
        <v>666</v>
      </c>
      <c r="D457" s="5" t="str">
        <f>IF(BFA!B136="","",BFA!B136)</f>
        <v/>
      </c>
      <c r="E457" s="5" t="str">
        <f>IF(BFA!C136="","",BFA!C136)</f>
        <v/>
      </c>
      <c r="F457" s="5" t="str">
        <f>IF(Monde!B136="","",Monde!B136)</f>
        <v/>
      </c>
      <c r="G457" s="5" t="str">
        <f>IF(Monde!H136="","",Monde!H136)</f>
        <v/>
      </c>
      <c r="H457" s="5" t="str">
        <f>IF(Monde!O136="","",Monde!O136)</f>
        <v/>
      </c>
      <c r="I457" s="5" t="str">
        <f>IF(Monde!C136="","",Monde!C136)</f>
        <v/>
      </c>
      <c r="J457" s="5" t="str">
        <f>IF(Monde!D136="","",Monde!D136)</f>
        <v/>
      </c>
      <c r="K457" s="5" t="str">
        <f>IF(Monde!E136="","",Monde!E136)</f>
        <v/>
      </c>
      <c r="L457" s="5" t="str">
        <f>IF(Monde!F136="","",Monde!F136)</f>
        <v/>
      </c>
      <c r="M457" s="5" t="str">
        <f>IF(Monde!G136="","",Monde!G136)</f>
        <v/>
      </c>
      <c r="N457" s="5" t="str">
        <f>IF(Monde!I136="","",Monde!I136)</f>
        <v/>
      </c>
      <c r="O457" s="5" t="str">
        <f>IF(Monde!J136="","",Monde!J136)</f>
        <v/>
      </c>
      <c r="P457" s="5" t="str">
        <f>IF(Monde!K136="","",Monde!K136)</f>
        <v/>
      </c>
      <c r="Q457" s="5" t="str">
        <f>IF(Monde!L136="","",Monde!L136)</f>
        <v/>
      </c>
      <c r="R457" s="5" t="str">
        <f>IF(Monde!M136="","",Monde!M136)</f>
        <v/>
      </c>
      <c r="S457" s="5" t="str">
        <f>IF(Monde!N136="","",Monde!N136)</f>
        <v/>
      </c>
      <c r="T457" s="5" t="str">
        <f>IF(Monde!P136="","",Monde!P136)</f>
        <v/>
      </c>
      <c r="U457" s="5" t="str">
        <f>IF(Monde!Q136="","",Monde!Q136)</f>
        <v/>
      </c>
      <c r="V457" s="5" t="str">
        <f>IF(Monde!R136="","",Monde!R136)</f>
        <v/>
      </c>
      <c r="W457" s="5" t="str">
        <f>IF(BFA!U136="","",BFA!U136)</f>
        <v/>
      </c>
      <c r="X457" s="5" t="str">
        <f>IF(BFA!V136="","",BFA!V136)</f>
        <v/>
      </c>
      <c r="Y457" s="5" t="str">
        <f>IF(BFA!W136="","",BFA!W136)</f>
        <v/>
      </c>
      <c r="Z457" s="5" t="str">
        <f>IF(BFA!X136="","",BFA!X136)</f>
        <v/>
      </c>
      <c r="AA457" s="5">
        <f>IF(Pays!$E$4="","",Pays!$E$4)</f>
        <v>0</v>
      </c>
      <c r="AB457" s="5">
        <f>IF(Pays!$F$4="","",Pays!$F$4)</f>
        <v>50.2</v>
      </c>
      <c r="AC457" s="5">
        <f>IF(Pays!$H$4="","",Pays!$H$4)</f>
        <v>31.7</v>
      </c>
      <c r="AD457" s="5" t="str">
        <f>IF(Annuel!C14="","",Annuel!C14)</f>
        <v/>
      </c>
      <c r="AE457" s="5" t="str">
        <f>IF(Annuel!K14="","",Annuel!K14)</f>
        <v/>
      </c>
      <c r="AF457" s="5" t="str">
        <f>IF(Annuel!S14="","",Annuel!S14)</f>
        <v/>
      </c>
      <c r="AG457" s="5" t="str">
        <f>IF(Annuel!AA14="","",Annuel!AA14)</f>
        <v/>
      </c>
      <c r="AH457" s="5" t="str">
        <f>IF(A457&gt;=Parametres!$C$6,"base 2023","avant 2025")</f>
        <v>avant 2025</v>
      </c>
    </row>
    <row r="458" spans="1:34" x14ac:dyDescent="0.25">
      <c r="A458" s="1" t="s">
        <v>402</v>
      </c>
      <c r="B458" s="1" t="s">
        <v>667</v>
      </c>
      <c r="C458" s="1" t="s">
        <v>666</v>
      </c>
      <c r="D458" s="5" t="str">
        <f>IF(BFA!B137="","",BFA!B137)</f>
        <v/>
      </c>
      <c r="E458" s="5" t="str">
        <f>IF(BFA!C137="","",BFA!C137)</f>
        <v/>
      </c>
      <c r="F458" s="5" t="str">
        <f>IF(Monde!B137="","",Monde!B137)</f>
        <v/>
      </c>
      <c r="G458" s="5" t="str">
        <f>IF(Monde!H137="","",Monde!H137)</f>
        <v/>
      </c>
      <c r="H458" s="5" t="str">
        <f>IF(Monde!O137="","",Monde!O137)</f>
        <v/>
      </c>
      <c r="I458" s="5" t="str">
        <f>IF(Monde!C137="","",Monde!C137)</f>
        <v/>
      </c>
      <c r="J458" s="5" t="str">
        <f>IF(Monde!D137="","",Monde!D137)</f>
        <v/>
      </c>
      <c r="K458" s="5" t="str">
        <f>IF(Monde!E137="","",Monde!E137)</f>
        <v/>
      </c>
      <c r="L458" s="5" t="str">
        <f>IF(Monde!F137="","",Monde!F137)</f>
        <v/>
      </c>
      <c r="M458" s="5" t="str">
        <f>IF(Monde!G137="","",Monde!G137)</f>
        <v/>
      </c>
      <c r="N458" s="5" t="str">
        <f>IF(Monde!I137="","",Monde!I137)</f>
        <v/>
      </c>
      <c r="O458" s="5" t="str">
        <f>IF(Monde!J137="","",Monde!J137)</f>
        <v/>
      </c>
      <c r="P458" s="5" t="str">
        <f>IF(Monde!K137="","",Monde!K137)</f>
        <v/>
      </c>
      <c r="Q458" s="5" t="str">
        <f>IF(Monde!L137="","",Monde!L137)</f>
        <v/>
      </c>
      <c r="R458" s="5" t="str">
        <f>IF(Monde!M137="","",Monde!M137)</f>
        <v/>
      </c>
      <c r="S458" s="5" t="str">
        <f>IF(Monde!N137="","",Monde!N137)</f>
        <v/>
      </c>
      <c r="T458" s="5" t="str">
        <f>IF(Monde!P137="","",Monde!P137)</f>
        <v/>
      </c>
      <c r="U458" s="5" t="str">
        <f>IF(Monde!Q137="","",Monde!Q137)</f>
        <v/>
      </c>
      <c r="V458" s="5" t="str">
        <f>IF(Monde!R137="","",Monde!R137)</f>
        <v/>
      </c>
      <c r="W458" s="5" t="str">
        <f>IF(BFA!U137="","",BFA!U137)</f>
        <v/>
      </c>
      <c r="X458" s="5" t="str">
        <f>IF(BFA!V137="","",BFA!V137)</f>
        <v/>
      </c>
      <c r="Y458" s="5" t="str">
        <f>IF(BFA!W137="","",BFA!W137)</f>
        <v/>
      </c>
      <c r="Z458" s="5" t="str">
        <f>IF(BFA!X137="","",BFA!X137)</f>
        <v/>
      </c>
      <c r="AA458" s="5">
        <f>IF(Pays!$E$4="","",Pays!$E$4)</f>
        <v>0</v>
      </c>
      <c r="AB458" s="5">
        <f>IF(Pays!$F$4="","",Pays!$F$4)</f>
        <v>50.2</v>
      </c>
      <c r="AC458" s="5">
        <f>IF(Pays!$H$4="","",Pays!$H$4)</f>
        <v>31.7</v>
      </c>
      <c r="AD458" s="5" t="str">
        <f>IF(Annuel!C14="","",Annuel!C14)</f>
        <v/>
      </c>
      <c r="AE458" s="5" t="str">
        <f>IF(Annuel!K14="","",Annuel!K14)</f>
        <v/>
      </c>
      <c r="AF458" s="5" t="str">
        <f>IF(Annuel!S14="","",Annuel!S14)</f>
        <v/>
      </c>
      <c r="AG458" s="5" t="str">
        <f>IF(Annuel!AA14="","",Annuel!AA14)</f>
        <v/>
      </c>
      <c r="AH458" s="5" t="str">
        <f>IF(A458&gt;=Parametres!$C$6,"base 2023","avant 2025")</f>
        <v>avant 2025</v>
      </c>
    </row>
    <row r="459" spans="1:34" x14ac:dyDescent="0.25">
      <c r="A459" s="1" t="s">
        <v>403</v>
      </c>
      <c r="B459" s="1" t="s">
        <v>667</v>
      </c>
      <c r="C459" s="1" t="s">
        <v>666</v>
      </c>
      <c r="D459" s="5" t="str">
        <f>IF(BFA!B138="","",BFA!B138)</f>
        <v/>
      </c>
      <c r="E459" s="5" t="str">
        <f>IF(BFA!C138="","",BFA!C138)</f>
        <v/>
      </c>
      <c r="F459" s="5" t="str">
        <f>IF(Monde!B138="","",Monde!B138)</f>
        <v/>
      </c>
      <c r="G459" s="5" t="str">
        <f>IF(Monde!H138="","",Monde!H138)</f>
        <v/>
      </c>
      <c r="H459" s="5" t="str">
        <f>IF(Monde!O138="","",Monde!O138)</f>
        <v/>
      </c>
      <c r="I459" s="5" t="str">
        <f>IF(Monde!C138="","",Monde!C138)</f>
        <v/>
      </c>
      <c r="J459" s="5" t="str">
        <f>IF(Monde!D138="","",Monde!D138)</f>
        <v/>
      </c>
      <c r="K459" s="5" t="str">
        <f>IF(Monde!E138="","",Monde!E138)</f>
        <v/>
      </c>
      <c r="L459" s="5" t="str">
        <f>IF(Monde!F138="","",Monde!F138)</f>
        <v/>
      </c>
      <c r="M459" s="5" t="str">
        <f>IF(Monde!G138="","",Monde!G138)</f>
        <v/>
      </c>
      <c r="N459" s="5" t="str">
        <f>IF(Monde!I138="","",Monde!I138)</f>
        <v/>
      </c>
      <c r="O459" s="5" t="str">
        <f>IF(Monde!J138="","",Monde!J138)</f>
        <v/>
      </c>
      <c r="P459" s="5" t="str">
        <f>IF(Monde!K138="","",Monde!K138)</f>
        <v/>
      </c>
      <c r="Q459" s="5" t="str">
        <f>IF(Monde!L138="","",Monde!L138)</f>
        <v/>
      </c>
      <c r="R459" s="5" t="str">
        <f>IF(Monde!M138="","",Monde!M138)</f>
        <v/>
      </c>
      <c r="S459" s="5" t="str">
        <f>IF(Monde!N138="","",Monde!N138)</f>
        <v/>
      </c>
      <c r="T459" s="5" t="str">
        <f>IF(Monde!P138="","",Monde!P138)</f>
        <v/>
      </c>
      <c r="U459" s="5" t="str">
        <f>IF(Monde!Q138="","",Monde!Q138)</f>
        <v/>
      </c>
      <c r="V459" s="5" t="str">
        <f>IF(Monde!R138="","",Monde!R138)</f>
        <v/>
      </c>
      <c r="W459" s="5" t="str">
        <f>IF(BFA!U138="","",BFA!U138)</f>
        <v/>
      </c>
      <c r="X459" s="5" t="str">
        <f>IF(BFA!V138="","",BFA!V138)</f>
        <v/>
      </c>
      <c r="Y459" s="5" t="str">
        <f>IF(BFA!W138="","",BFA!W138)</f>
        <v/>
      </c>
      <c r="Z459" s="5" t="str">
        <f>IF(BFA!X138="","",BFA!X138)</f>
        <v/>
      </c>
      <c r="AA459" s="5">
        <f>IF(Pays!$E$4="","",Pays!$E$4)</f>
        <v>0</v>
      </c>
      <c r="AB459" s="5">
        <f>IF(Pays!$F$4="","",Pays!$F$4)</f>
        <v>50.2</v>
      </c>
      <c r="AC459" s="5">
        <f>IF(Pays!$H$4="","",Pays!$H$4)</f>
        <v>31.7</v>
      </c>
      <c r="AD459" s="5" t="str">
        <f>IF(Annuel!C14="","",Annuel!C14)</f>
        <v/>
      </c>
      <c r="AE459" s="5" t="str">
        <f>IF(Annuel!K14="","",Annuel!K14)</f>
        <v/>
      </c>
      <c r="AF459" s="5" t="str">
        <f>IF(Annuel!S14="","",Annuel!S14)</f>
        <v/>
      </c>
      <c r="AG459" s="5" t="str">
        <f>IF(Annuel!AA14="","",Annuel!AA14)</f>
        <v/>
      </c>
      <c r="AH459" s="5" t="str">
        <f>IF(A459&gt;=Parametres!$C$6,"base 2023","avant 2025")</f>
        <v>avant 2025</v>
      </c>
    </row>
    <row r="460" spans="1:34" x14ac:dyDescent="0.25">
      <c r="A460" s="1" t="s">
        <v>404</v>
      </c>
      <c r="B460" s="1" t="s">
        <v>667</v>
      </c>
      <c r="C460" s="1" t="s">
        <v>666</v>
      </c>
      <c r="D460" s="5" t="str">
        <f>IF(BFA!B139="","",BFA!B139)</f>
        <v/>
      </c>
      <c r="E460" s="5" t="str">
        <f>IF(BFA!C139="","",BFA!C139)</f>
        <v/>
      </c>
      <c r="F460" s="5" t="str">
        <f>IF(Monde!B139="","",Monde!B139)</f>
        <v/>
      </c>
      <c r="G460" s="5" t="str">
        <f>IF(Monde!H139="","",Monde!H139)</f>
        <v/>
      </c>
      <c r="H460" s="5" t="str">
        <f>IF(Monde!O139="","",Monde!O139)</f>
        <v/>
      </c>
      <c r="I460" s="5" t="str">
        <f>IF(Monde!C139="","",Monde!C139)</f>
        <v/>
      </c>
      <c r="J460" s="5" t="str">
        <f>IF(Monde!D139="","",Monde!D139)</f>
        <v/>
      </c>
      <c r="K460" s="5" t="str">
        <f>IF(Monde!E139="","",Monde!E139)</f>
        <v/>
      </c>
      <c r="L460" s="5" t="str">
        <f>IF(Monde!F139="","",Monde!F139)</f>
        <v/>
      </c>
      <c r="M460" s="5" t="str">
        <f>IF(Monde!G139="","",Monde!G139)</f>
        <v/>
      </c>
      <c r="N460" s="5" t="str">
        <f>IF(Monde!I139="","",Monde!I139)</f>
        <v/>
      </c>
      <c r="O460" s="5" t="str">
        <f>IF(Monde!J139="","",Monde!J139)</f>
        <v/>
      </c>
      <c r="P460" s="5" t="str">
        <f>IF(Monde!K139="","",Monde!K139)</f>
        <v/>
      </c>
      <c r="Q460" s="5" t="str">
        <f>IF(Monde!L139="","",Monde!L139)</f>
        <v/>
      </c>
      <c r="R460" s="5" t="str">
        <f>IF(Monde!M139="","",Monde!M139)</f>
        <v/>
      </c>
      <c r="S460" s="5" t="str">
        <f>IF(Monde!N139="","",Monde!N139)</f>
        <v/>
      </c>
      <c r="T460" s="5" t="str">
        <f>IF(Monde!P139="","",Monde!P139)</f>
        <v/>
      </c>
      <c r="U460" s="5" t="str">
        <f>IF(Monde!Q139="","",Monde!Q139)</f>
        <v/>
      </c>
      <c r="V460" s="5" t="str">
        <f>IF(Monde!R139="","",Monde!R139)</f>
        <v/>
      </c>
      <c r="W460" s="5" t="str">
        <f>IF(BFA!U139="","",BFA!U139)</f>
        <v/>
      </c>
      <c r="X460" s="5" t="str">
        <f>IF(BFA!V139="","",BFA!V139)</f>
        <v/>
      </c>
      <c r="Y460" s="5" t="str">
        <f>IF(BFA!W139="","",BFA!W139)</f>
        <v/>
      </c>
      <c r="Z460" s="5" t="str">
        <f>IF(BFA!X139="","",BFA!X139)</f>
        <v/>
      </c>
      <c r="AA460" s="5">
        <f>IF(Pays!$E$4="","",Pays!$E$4)</f>
        <v>0</v>
      </c>
      <c r="AB460" s="5">
        <f>IF(Pays!$F$4="","",Pays!$F$4)</f>
        <v>50.2</v>
      </c>
      <c r="AC460" s="5">
        <f>IF(Pays!$H$4="","",Pays!$H$4)</f>
        <v>31.7</v>
      </c>
      <c r="AD460" s="5" t="str">
        <f>IF(Annuel!C14="","",Annuel!C14)</f>
        <v/>
      </c>
      <c r="AE460" s="5" t="str">
        <f>IF(Annuel!K14="","",Annuel!K14)</f>
        <v/>
      </c>
      <c r="AF460" s="5" t="str">
        <f>IF(Annuel!S14="","",Annuel!S14)</f>
        <v/>
      </c>
      <c r="AG460" s="5" t="str">
        <f>IF(Annuel!AA14="","",Annuel!AA14)</f>
        <v/>
      </c>
      <c r="AH460" s="5" t="str">
        <f>IF(A460&gt;=Parametres!$C$6,"base 2023","avant 2025")</f>
        <v>avant 2025</v>
      </c>
    </row>
    <row r="461" spans="1:34" x14ac:dyDescent="0.25">
      <c r="A461" s="1" t="s">
        <v>405</v>
      </c>
      <c r="B461" s="1" t="s">
        <v>667</v>
      </c>
      <c r="C461" s="1" t="s">
        <v>666</v>
      </c>
      <c r="D461" s="5" t="str">
        <f>IF(BFA!B140="","",BFA!B140)</f>
        <v/>
      </c>
      <c r="E461" s="5" t="str">
        <f>IF(BFA!C140="","",BFA!C140)</f>
        <v/>
      </c>
      <c r="F461" s="5" t="str">
        <f>IF(Monde!B140="","",Monde!B140)</f>
        <v/>
      </c>
      <c r="G461" s="5" t="str">
        <f>IF(Monde!H140="","",Monde!H140)</f>
        <v/>
      </c>
      <c r="H461" s="5" t="str">
        <f>IF(Monde!O140="","",Monde!O140)</f>
        <v/>
      </c>
      <c r="I461" s="5" t="str">
        <f>IF(Monde!C140="","",Monde!C140)</f>
        <v/>
      </c>
      <c r="J461" s="5" t="str">
        <f>IF(Monde!D140="","",Monde!D140)</f>
        <v/>
      </c>
      <c r="K461" s="5" t="str">
        <f>IF(Monde!E140="","",Monde!E140)</f>
        <v/>
      </c>
      <c r="L461" s="5" t="str">
        <f>IF(Monde!F140="","",Monde!F140)</f>
        <v/>
      </c>
      <c r="M461" s="5" t="str">
        <f>IF(Monde!G140="","",Monde!G140)</f>
        <v/>
      </c>
      <c r="N461" s="5" t="str">
        <f>IF(Monde!I140="","",Monde!I140)</f>
        <v/>
      </c>
      <c r="O461" s="5" t="str">
        <f>IF(Monde!J140="","",Monde!J140)</f>
        <v/>
      </c>
      <c r="P461" s="5" t="str">
        <f>IF(Monde!K140="","",Monde!K140)</f>
        <v/>
      </c>
      <c r="Q461" s="5" t="str">
        <f>IF(Monde!L140="","",Monde!L140)</f>
        <v/>
      </c>
      <c r="R461" s="5" t="str">
        <f>IF(Monde!M140="","",Monde!M140)</f>
        <v/>
      </c>
      <c r="S461" s="5" t="str">
        <f>IF(Monde!N140="","",Monde!N140)</f>
        <v/>
      </c>
      <c r="T461" s="5" t="str">
        <f>IF(Monde!P140="","",Monde!P140)</f>
        <v/>
      </c>
      <c r="U461" s="5" t="str">
        <f>IF(Monde!Q140="","",Monde!Q140)</f>
        <v/>
      </c>
      <c r="V461" s="5" t="str">
        <f>IF(Monde!R140="","",Monde!R140)</f>
        <v/>
      </c>
      <c r="W461" s="5" t="str">
        <f>IF(BFA!U140="","",BFA!U140)</f>
        <v/>
      </c>
      <c r="X461" s="5" t="str">
        <f>IF(BFA!V140="","",BFA!V140)</f>
        <v/>
      </c>
      <c r="Y461" s="5" t="str">
        <f>IF(BFA!W140="","",BFA!W140)</f>
        <v/>
      </c>
      <c r="Z461" s="5" t="str">
        <f>IF(BFA!X140="","",BFA!X140)</f>
        <v/>
      </c>
      <c r="AA461" s="5">
        <f>IF(Pays!$E$4="","",Pays!$E$4)</f>
        <v>0</v>
      </c>
      <c r="AB461" s="5">
        <f>IF(Pays!$F$4="","",Pays!$F$4)</f>
        <v>50.2</v>
      </c>
      <c r="AC461" s="5">
        <f>IF(Pays!$H$4="","",Pays!$H$4)</f>
        <v>31.7</v>
      </c>
      <c r="AD461" s="5" t="str">
        <f>IF(Annuel!C14="","",Annuel!C14)</f>
        <v/>
      </c>
      <c r="AE461" s="5" t="str">
        <f>IF(Annuel!K14="","",Annuel!K14)</f>
        <v/>
      </c>
      <c r="AF461" s="5" t="str">
        <f>IF(Annuel!S14="","",Annuel!S14)</f>
        <v/>
      </c>
      <c r="AG461" s="5" t="str">
        <f>IF(Annuel!AA14="","",Annuel!AA14)</f>
        <v/>
      </c>
      <c r="AH461" s="5" t="str">
        <f>IF(A461&gt;=Parametres!$C$6,"base 2023","avant 2025")</f>
        <v>avant 2025</v>
      </c>
    </row>
    <row r="462" spans="1:34" x14ac:dyDescent="0.25">
      <c r="A462" s="1" t="s">
        <v>406</v>
      </c>
      <c r="B462" s="1" t="s">
        <v>667</v>
      </c>
      <c r="C462" s="1" t="s">
        <v>666</v>
      </c>
      <c r="D462" s="5" t="str">
        <f>IF(BFA!B141="","",BFA!B141)</f>
        <v/>
      </c>
      <c r="E462" s="5" t="str">
        <f>IF(BFA!C141="","",BFA!C141)</f>
        <v/>
      </c>
      <c r="F462" s="5" t="str">
        <f>IF(Monde!B141="","",Monde!B141)</f>
        <v/>
      </c>
      <c r="G462" s="5" t="str">
        <f>IF(Monde!H141="","",Monde!H141)</f>
        <v/>
      </c>
      <c r="H462" s="5" t="str">
        <f>IF(Monde!O141="","",Monde!O141)</f>
        <v/>
      </c>
      <c r="I462" s="5" t="str">
        <f>IF(Monde!C141="","",Monde!C141)</f>
        <v/>
      </c>
      <c r="J462" s="5" t="str">
        <f>IF(Monde!D141="","",Monde!D141)</f>
        <v/>
      </c>
      <c r="K462" s="5" t="str">
        <f>IF(Monde!E141="","",Monde!E141)</f>
        <v/>
      </c>
      <c r="L462" s="5" t="str">
        <f>IF(Monde!F141="","",Monde!F141)</f>
        <v/>
      </c>
      <c r="M462" s="5" t="str">
        <f>IF(Monde!G141="","",Monde!G141)</f>
        <v/>
      </c>
      <c r="N462" s="5" t="str">
        <f>IF(Monde!I141="","",Monde!I141)</f>
        <v/>
      </c>
      <c r="O462" s="5" t="str">
        <f>IF(Monde!J141="","",Monde!J141)</f>
        <v/>
      </c>
      <c r="P462" s="5" t="str">
        <f>IF(Monde!K141="","",Monde!K141)</f>
        <v/>
      </c>
      <c r="Q462" s="5" t="str">
        <f>IF(Monde!L141="","",Monde!L141)</f>
        <v/>
      </c>
      <c r="R462" s="5" t="str">
        <f>IF(Monde!M141="","",Monde!M141)</f>
        <v/>
      </c>
      <c r="S462" s="5" t="str">
        <f>IF(Monde!N141="","",Monde!N141)</f>
        <v/>
      </c>
      <c r="T462" s="5" t="str">
        <f>IF(Monde!P141="","",Monde!P141)</f>
        <v/>
      </c>
      <c r="U462" s="5" t="str">
        <f>IF(Monde!Q141="","",Monde!Q141)</f>
        <v/>
      </c>
      <c r="V462" s="5" t="str">
        <f>IF(Monde!R141="","",Monde!R141)</f>
        <v/>
      </c>
      <c r="W462" s="5" t="str">
        <f>IF(BFA!U141="","",BFA!U141)</f>
        <v/>
      </c>
      <c r="X462" s="5" t="str">
        <f>IF(BFA!V141="","",BFA!V141)</f>
        <v/>
      </c>
      <c r="Y462" s="5" t="str">
        <f>IF(BFA!W141="","",BFA!W141)</f>
        <v/>
      </c>
      <c r="Z462" s="5" t="str">
        <f>IF(BFA!X141="","",BFA!X141)</f>
        <v/>
      </c>
      <c r="AA462" s="5">
        <f>IF(Pays!$E$4="","",Pays!$E$4)</f>
        <v>0</v>
      </c>
      <c r="AB462" s="5">
        <f>IF(Pays!$F$4="","",Pays!$F$4)</f>
        <v>50.2</v>
      </c>
      <c r="AC462" s="5">
        <f>IF(Pays!$H$4="","",Pays!$H$4)</f>
        <v>31.7</v>
      </c>
      <c r="AD462" s="5" t="str">
        <f>IF(Annuel!C14="","",Annuel!C14)</f>
        <v/>
      </c>
      <c r="AE462" s="5" t="str">
        <f>IF(Annuel!K14="","",Annuel!K14)</f>
        <v/>
      </c>
      <c r="AF462" s="5" t="str">
        <f>IF(Annuel!S14="","",Annuel!S14)</f>
        <v/>
      </c>
      <c r="AG462" s="5" t="str">
        <f>IF(Annuel!AA14="","",Annuel!AA14)</f>
        <v/>
      </c>
      <c r="AH462" s="5" t="str">
        <f>IF(A462&gt;=Parametres!$C$6,"base 2023","avant 2025")</f>
        <v>avant 2025</v>
      </c>
    </row>
    <row r="463" spans="1:34" x14ac:dyDescent="0.25">
      <c r="A463" s="1" t="s">
        <v>407</v>
      </c>
      <c r="B463" s="1" t="s">
        <v>667</v>
      </c>
      <c r="C463" s="1" t="s">
        <v>666</v>
      </c>
      <c r="D463" s="5" t="str">
        <f>IF(BFA!B142="","",BFA!B142)</f>
        <v/>
      </c>
      <c r="E463" s="5" t="str">
        <f>IF(BFA!C142="","",BFA!C142)</f>
        <v/>
      </c>
      <c r="F463" s="5" t="str">
        <f>IF(Monde!B142="","",Monde!B142)</f>
        <v/>
      </c>
      <c r="G463" s="5" t="str">
        <f>IF(Monde!H142="","",Monde!H142)</f>
        <v/>
      </c>
      <c r="H463" s="5" t="str">
        <f>IF(Monde!O142="","",Monde!O142)</f>
        <v/>
      </c>
      <c r="I463" s="5" t="str">
        <f>IF(Monde!C142="","",Monde!C142)</f>
        <v/>
      </c>
      <c r="J463" s="5" t="str">
        <f>IF(Monde!D142="","",Monde!D142)</f>
        <v/>
      </c>
      <c r="K463" s="5" t="str">
        <f>IF(Monde!E142="","",Monde!E142)</f>
        <v/>
      </c>
      <c r="L463" s="5" t="str">
        <f>IF(Monde!F142="","",Monde!F142)</f>
        <v/>
      </c>
      <c r="M463" s="5" t="str">
        <f>IF(Monde!G142="","",Monde!G142)</f>
        <v/>
      </c>
      <c r="N463" s="5" t="str">
        <f>IF(Monde!I142="","",Monde!I142)</f>
        <v/>
      </c>
      <c r="O463" s="5" t="str">
        <f>IF(Monde!J142="","",Monde!J142)</f>
        <v/>
      </c>
      <c r="P463" s="5" t="str">
        <f>IF(Monde!K142="","",Monde!K142)</f>
        <v/>
      </c>
      <c r="Q463" s="5" t="str">
        <f>IF(Monde!L142="","",Monde!L142)</f>
        <v/>
      </c>
      <c r="R463" s="5" t="str">
        <f>IF(Monde!M142="","",Monde!M142)</f>
        <v/>
      </c>
      <c r="S463" s="5" t="str">
        <f>IF(Monde!N142="","",Monde!N142)</f>
        <v/>
      </c>
      <c r="T463" s="5" t="str">
        <f>IF(Monde!P142="","",Monde!P142)</f>
        <v/>
      </c>
      <c r="U463" s="5" t="str">
        <f>IF(Monde!Q142="","",Monde!Q142)</f>
        <v/>
      </c>
      <c r="V463" s="5" t="str">
        <f>IF(Monde!R142="","",Monde!R142)</f>
        <v/>
      </c>
      <c r="W463" s="5" t="str">
        <f>IF(BFA!U142="","",BFA!U142)</f>
        <v/>
      </c>
      <c r="X463" s="5" t="str">
        <f>IF(BFA!V142="","",BFA!V142)</f>
        <v/>
      </c>
      <c r="Y463" s="5" t="str">
        <f>IF(BFA!W142="","",BFA!W142)</f>
        <v/>
      </c>
      <c r="Z463" s="5" t="str">
        <f>IF(BFA!X142="","",BFA!X142)</f>
        <v/>
      </c>
      <c r="AA463" s="5">
        <f>IF(Pays!$E$4="","",Pays!$E$4)</f>
        <v>0</v>
      </c>
      <c r="AB463" s="5">
        <f>IF(Pays!$F$4="","",Pays!$F$4)</f>
        <v>50.2</v>
      </c>
      <c r="AC463" s="5">
        <f>IF(Pays!$H$4="","",Pays!$H$4)</f>
        <v>31.7</v>
      </c>
      <c r="AD463" s="5" t="str">
        <f>IF(Annuel!C14="","",Annuel!C14)</f>
        <v/>
      </c>
      <c r="AE463" s="5" t="str">
        <f>IF(Annuel!K14="","",Annuel!K14)</f>
        <v/>
      </c>
      <c r="AF463" s="5" t="str">
        <f>IF(Annuel!S14="","",Annuel!S14)</f>
        <v/>
      </c>
      <c r="AG463" s="5" t="str">
        <f>IF(Annuel!AA14="","",Annuel!AA14)</f>
        <v/>
      </c>
      <c r="AH463" s="5" t="str">
        <f>IF(A463&gt;=Parametres!$C$6,"base 2023","avant 2025")</f>
        <v>avant 2025</v>
      </c>
    </row>
    <row r="464" spans="1:34" x14ac:dyDescent="0.25">
      <c r="A464" s="1" t="s">
        <v>408</v>
      </c>
      <c r="B464" s="1" t="s">
        <v>667</v>
      </c>
      <c r="C464" s="1" t="s">
        <v>666</v>
      </c>
      <c r="D464" s="5" t="str">
        <f>IF(BFA!B143="","",BFA!B143)</f>
        <v/>
      </c>
      <c r="E464" s="5" t="str">
        <f>IF(BFA!C143="","",BFA!C143)</f>
        <v/>
      </c>
      <c r="F464" s="5" t="str">
        <f>IF(Monde!B143="","",Monde!B143)</f>
        <v/>
      </c>
      <c r="G464" s="5" t="str">
        <f>IF(Monde!H143="","",Monde!H143)</f>
        <v/>
      </c>
      <c r="H464" s="5" t="str">
        <f>IF(Monde!O143="","",Monde!O143)</f>
        <v/>
      </c>
      <c r="I464" s="5" t="str">
        <f>IF(Monde!C143="","",Monde!C143)</f>
        <v/>
      </c>
      <c r="J464" s="5" t="str">
        <f>IF(Monde!D143="","",Monde!D143)</f>
        <v/>
      </c>
      <c r="K464" s="5" t="str">
        <f>IF(Monde!E143="","",Monde!E143)</f>
        <v/>
      </c>
      <c r="L464" s="5" t="str">
        <f>IF(Monde!F143="","",Monde!F143)</f>
        <v/>
      </c>
      <c r="M464" s="5" t="str">
        <f>IF(Monde!G143="","",Monde!G143)</f>
        <v/>
      </c>
      <c r="N464" s="5" t="str">
        <f>IF(Monde!I143="","",Monde!I143)</f>
        <v/>
      </c>
      <c r="O464" s="5" t="str">
        <f>IF(Monde!J143="","",Monde!J143)</f>
        <v/>
      </c>
      <c r="P464" s="5" t="str">
        <f>IF(Monde!K143="","",Monde!K143)</f>
        <v/>
      </c>
      <c r="Q464" s="5" t="str">
        <f>IF(Monde!L143="","",Monde!L143)</f>
        <v/>
      </c>
      <c r="R464" s="5" t="str">
        <f>IF(Monde!M143="","",Monde!M143)</f>
        <v/>
      </c>
      <c r="S464" s="5" t="str">
        <f>IF(Monde!N143="","",Monde!N143)</f>
        <v/>
      </c>
      <c r="T464" s="5" t="str">
        <f>IF(Monde!P143="","",Monde!P143)</f>
        <v/>
      </c>
      <c r="U464" s="5" t="str">
        <f>IF(Monde!Q143="","",Monde!Q143)</f>
        <v/>
      </c>
      <c r="V464" s="5" t="str">
        <f>IF(Monde!R143="","",Monde!R143)</f>
        <v/>
      </c>
      <c r="W464" s="5" t="str">
        <f>IF(BFA!U143="","",BFA!U143)</f>
        <v/>
      </c>
      <c r="X464" s="5" t="str">
        <f>IF(BFA!V143="","",BFA!V143)</f>
        <v/>
      </c>
      <c r="Y464" s="5" t="str">
        <f>IF(BFA!W143="","",BFA!W143)</f>
        <v/>
      </c>
      <c r="Z464" s="5" t="str">
        <f>IF(BFA!X143="","",BFA!X143)</f>
        <v/>
      </c>
      <c r="AA464" s="5">
        <f>IF(Pays!$E$4="","",Pays!$E$4)</f>
        <v>0</v>
      </c>
      <c r="AB464" s="5">
        <f>IF(Pays!$F$4="","",Pays!$F$4)</f>
        <v>50.2</v>
      </c>
      <c r="AC464" s="5">
        <f>IF(Pays!$H$4="","",Pays!$H$4)</f>
        <v>31.7</v>
      </c>
      <c r="AD464" s="5" t="str">
        <f>IF(Annuel!C14="","",Annuel!C14)</f>
        <v/>
      </c>
      <c r="AE464" s="5" t="str">
        <f>IF(Annuel!K14="","",Annuel!K14)</f>
        <v/>
      </c>
      <c r="AF464" s="5" t="str">
        <f>IF(Annuel!S14="","",Annuel!S14)</f>
        <v/>
      </c>
      <c r="AG464" s="5" t="str">
        <f>IF(Annuel!AA14="","",Annuel!AA14)</f>
        <v/>
      </c>
      <c r="AH464" s="5" t="str">
        <f>IF(A464&gt;=Parametres!$C$6,"base 2023","avant 2025")</f>
        <v>avant 2025</v>
      </c>
    </row>
    <row r="465" spans="1:34" x14ac:dyDescent="0.25">
      <c r="A465" s="1" t="s">
        <v>409</v>
      </c>
      <c r="B465" s="1" t="s">
        <v>667</v>
      </c>
      <c r="C465" s="1" t="s">
        <v>666</v>
      </c>
      <c r="D465" s="5" t="str">
        <f>IF(BFA!B144="","",BFA!B144)</f>
        <v/>
      </c>
      <c r="E465" s="5" t="str">
        <f>IF(BFA!C144="","",BFA!C144)</f>
        <v/>
      </c>
      <c r="F465" s="5" t="str">
        <f>IF(Monde!B144="","",Monde!B144)</f>
        <v/>
      </c>
      <c r="G465" s="5" t="str">
        <f>IF(Monde!H144="","",Monde!H144)</f>
        <v/>
      </c>
      <c r="H465" s="5" t="str">
        <f>IF(Monde!O144="","",Monde!O144)</f>
        <v/>
      </c>
      <c r="I465" s="5" t="str">
        <f>IF(Monde!C144="","",Monde!C144)</f>
        <v/>
      </c>
      <c r="J465" s="5" t="str">
        <f>IF(Monde!D144="","",Monde!D144)</f>
        <v/>
      </c>
      <c r="K465" s="5" t="str">
        <f>IF(Monde!E144="","",Monde!E144)</f>
        <v/>
      </c>
      <c r="L465" s="5" t="str">
        <f>IF(Monde!F144="","",Monde!F144)</f>
        <v/>
      </c>
      <c r="M465" s="5" t="str">
        <f>IF(Monde!G144="","",Monde!G144)</f>
        <v/>
      </c>
      <c r="N465" s="5" t="str">
        <f>IF(Monde!I144="","",Monde!I144)</f>
        <v/>
      </c>
      <c r="O465" s="5" t="str">
        <f>IF(Monde!J144="","",Monde!J144)</f>
        <v/>
      </c>
      <c r="P465" s="5" t="str">
        <f>IF(Monde!K144="","",Monde!K144)</f>
        <v/>
      </c>
      <c r="Q465" s="5" t="str">
        <f>IF(Monde!L144="","",Monde!L144)</f>
        <v/>
      </c>
      <c r="R465" s="5" t="str">
        <f>IF(Monde!M144="","",Monde!M144)</f>
        <v/>
      </c>
      <c r="S465" s="5" t="str">
        <f>IF(Monde!N144="","",Monde!N144)</f>
        <v/>
      </c>
      <c r="T465" s="5" t="str">
        <f>IF(Monde!P144="","",Monde!P144)</f>
        <v/>
      </c>
      <c r="U465" s="5" t="str">
        <f>IF(Monde!Q144="","",Monde!Q144)</f>
        <v/>
      </c>
      <c r="V465" s="5" t="str">
        <f>IF(Monde!R144="","",Monde!R144)</f>
        <v/>
      </c>
      <c r="W465" s="5" t="str">
        <f>IF(BFA!U144="","",BFA!U144)</f>
        <v/>
      </c>
      <c r="X465" s="5" t="str">
        <f>IF(BFA!V144="","",BFA!V144)</f>
        <v/>
      </c>
      <c r="Y465" s="5" t="str">
        <f>IF(BFA!W144="","",BFA!W144)</f>
        <v/>
      </c>
      <c r="Z465" s="5" t="str">
        <f>IF(BFA!X144="","",BFA!X144)</f>
        <v/>
      </c>
      <c r="AA465" s="5">
        <f>IF(Pays!$E$4="","",Pays!$E$4)</f>
        <v>0</v>
      </c>
      <c r="AB465" s="5">
        <f>IF(Pays!$F$4="","",Pays!$F$4)</f>
        <v>50.2</v>
      </c>
      <c r="AC465" s="5">
        <f>IF(Pays!$H$4="","",Pays!$H$4)</f>
        <v>31.7</v>
      </c>
      <c r="AD465" s="5" t="str">
        <f>IF(Annuel!C14="","",Annuel!C14)</f>
        <v/>
      </c>
      <c r="AE465" s="5" t="str">
        <f>IF(Annuel!K14="","",Annuel!K14)</f>
        <v/>
      </c>
      <c r="AF465" s="5" t="str">
        <f>IF(Annuel!S14="","",Annuel!S14)</f>
        <v/>
      </c>
      <c r="AG465" s="5" t="str">
        <f>IF(Annuel!AA14="","",Annuel!AA14)</f>
        <v/>
      </c>
      <c r="AH465" s="5" t="str">
        <f>IF(A465&gt;=Parametres!$C$6,"base 2023","avant 2025")</f>
        <v>avant 2025</v>
      </c>
    </row>
    <row r="466" spans="1:34" x14ac:dyDescent="0.25">
      <c r="A466" s="1" t="s">
        <v>410</v>
      </c>
      <c r="B466" s="1" t="s">
        <v>667</v>
      </c>
      <c r="C466" s="1" t="s">
        <v>666</v>
      </c>
      <c r="D466" s="5" t="str">
        <f>IF(BFA!B145="","",BFA!B145)</f>
        <v/>
      </c>
      <c r="E466" s="5" t="str">
        <f>IF(BFA!C145="","",BFA!C145)</f>
        <v/>
      </c>
      <c r="F466" s="5" t="str">
        <f>IF(Monde!B145="","",Monde!B145)</f>
        <v/>
      </c>
      <c r="G466" s="5" t="str">
        <f>IF(Monde!H145="","",Monde!H145)</f>
        <v/>
      </c>
      <c r="H466" s="5" t="str">
        <f>IF(Monde!O145="","",Monde!O145)</f>
        <v/>
      </c>
      <c r="I466" s="5" t="str">
        <f>IF(Monde!C145="","",Monde!C145)</f>
        <v/>
      </c>
      <c r="J466" s="5" t="str">
        <f>IF(Monde!D145="","",Monde!D145)</f>
        <v/>
      </c>
      <c r="K466" s="5" t="str">
        <f>IF(Monde!E145="","",Monde!E145)</f>
        <v/>
      </c>
      <c r="L466" s="5" t="str">
        <f>IF(Monde!F145="","",Monde!F145)</f>
        <v/>
      </c>
      <c r="M466" s="5" t="str">
        <f>IF(Monde!G145="","",Monde!G145)</f>
        <v/>
      </c>
      <c r="N466" s="5" t="str">
        <f>IF(Monde!I145="","",Monde!I145)</f>
        <v/>
      </c>
      <c r="O466" s="5" t="str">
        <f>IF(Monde!J145="","",Monde!J145)</f>
        <v/>
      </c>
      <c r="P466" s="5" t="str">
        <f>IF(Monde!K145="","",Monde!K145)</f>
        <v/>
      </c>
      <c r="Q466" s="5" t="str">
        <f>IF(Monde!L145="","",Monde!L145)</f>
        <v/>
      </c>
      <c r="R466" s="5" t="str">
        <f>IF(Monde!M145="","",Monde!M145)</f>
        <v/>
      </c>
      <c r="S466" s="5" t="str">
        <f>IF(Monde!N145="","",Monde!N145)</f>
        <v/>
      </c>
      <c r="T466" s="5" t="str">
        <f>IF(Monde!P145="","",Monde!P145)</f>
        <v/>
      </c>
      <c r="U466" s="5" t="str">
        <f>IF(Monde!Q145="","",Monde!Q145)</f>
        <v/>
      </c>
      <c r="V466" s="5" t="str">
        <f>IF(Monde!R145="","",Monde!R145)</f>
        <v/>
      </c>
      <c r="W466" s="5" t="str">
        <f>IF(BFA!U145="","",BFA!U145)</f>
        <v/>
      </c>
      <c r="X466" s="5" t="str">
        <f>IF(BFA!V145="","",BFA!V145)</f>
        <v/>
      </c>
      <c r="Y466" s="5" t="str">
        <f>IF(BFA!W145="","",BFA!W145)</f>
        <v/>
      </c>
      <c r="Z466" s="5" t="str">
        <f>IF(BFA!X145="","",BFA!X145)</f>
        <v/>
      </c>
      <c r="AA466" s="5">
        <f>IF(Pays!$E$4="","",Pays!$E$4)</f>
        <v>0</v>
      </c>
      <c r="AB466" s="5">
        <f>IF(Pays!$F$4="","",Pays!$F$4)</f>
        <v>50.2</v>
      </c>
      <c r="AC466" s="5">
        <f>IF(Pays!$H$4="","",Pays!$H$4)</f>
        <v>31.7</v>
      </c>
      <c r="AD466" s="5" t="str">
        <f>IF(Annuel!C14="","",Annuel!C14)</f>
        <v/>
      </c>
      <c r="AE466" s="5" t="str">
        <f>IF(Annuel!K14="","",Annuel!K14)</f>
        <v/>
      </c>
      <c r="AF466" s="5" t="str">
        <f>IF(Annuel!S14="","",Annuel!S14)</f>
        <v/>
      </c>
      <c r="AG466" s="5" t="str">
        <f>IF(Annuel!AA14="","",Annuel!AA14)</f>
        <v/>
      </c>
      <c r="AH466" s="5" t="str">
        <f>IF(A466&gt;=Parametres!$C$6,"base 2023","avant 2025")</f>
        <v>avant 2025</v>
      </c>
    </row>
    <row r="467" spans="1:34" x14ac:dyDescent="0.25">
      <c r="A467" s="1" t="s">
        <v>411</v>
      </c>
      <c r="B467" s="1" t="s">
        <v>667</v>
      </c>
      <c r="C467" s="1" t="s">
        <v>666</v>
      </c>
      <c r="D467" s="5" t="str">
        <f>IF(BFA!B146="","",BFA!B146)</f>
        <v/>
      </c>
      <c r="E467" s="5" t="str">
        <f>IF(BFA!C146="","",BFA!C146)</f>
        <v/>
      </c>
      <c r="F467" s="5" t="str">
        <f>IF(Monde!B146="","",Monde!B146)</f>
        <v/>
      </c>
      <c r="G467" s="5" t="str">
        <f>IF(Monde!H146="","",Monde!H146)</f>
        <v/>
      </c>
      <c r="H467" s="5" t="str">
        <f>IF(Monde!O146="","",Monde!O146)</f>
        <v/>
      </c>
      <c r="I467" s="5" t="str">
        <f>IF(Monde!C146="","",Monde!C146)</f>
        <v/>
      </c>
      <c r="J467" s="5" t="str">
        <f>IF(Monde!D146="","",Monde!D146)</f>
        <v/>
      </c>
      <c r="K467" s="5" t="str">
        <f>IF(Monde!E146="","",Monde!E146)</f>
        <v/>
      </c>
      <c r="L467" s="5" t="str">
        <f>IF(Monde!F146="","",Monde!F146)</f>
        <v/>
      </c>
      <c r="M467" s="5" t="str">
        <f>IF(Monde!G146="","",Monde!G146)</f>
        <v/>
      </c>
      <c r="N467" s="5" t="str">
        <f>IF(Monde!I146="","",Monde!I146)</f>
        <v/>
      </c>
      <c r="O467" s="5" t="str">
        <f>IF(Monde!J146="","",Monde!J146)</f>
        <v/>
      </c>
      <c r="P467" s="5" t="str">
        <f>IF(Monde!K146="","",Monde!K146)</f>
        <v/>
      </c>
      <c r="Q467" s="5" t="str">
        <f>IF(Monde!L146="","",Monde!L146)</f>
        <v/>
      </c>
      <c r="R467" s="5" t="str">
        <f>IF(Monde!M146="","",Monde!M146)</f>
        <v/>
      </c>
      <c r="S467" s="5" t="str">
        <f>IF(Monde!N146="","",Monde!N146)</f>
        <v/>
      </c>
      <c r="T467" s="5" t="str">
        <f>IF(Monde!P146="","",Monde!P146)</f>
        <v/>
      </c>
      <c r="U467" s="5" t="str">
        <f>IF(Monde!Q146="","",Monde!Q146)</f>
        <v/>
      </c>
      <c r="V467" s="5" t="str">
        <f>IF(Monde!R146="","",Monde!R146)</f>
        <v/>
      </c>
      <c r="W467" s="5" t="str">
        <f>IF(BFA!U146="","",BFA!U146)</f>
        <v/>
      </c>
      <c r="X467" s="5" t="str">
        <f>IF(BFA!V146="","",BFA!V146)</f>
        <v/>
      </c>
      <c r="Y467" s="5" t="str">
        <f>IF(BFA!W146="","",BFA!W146)</f>
        <v/>
      </c>
      <c r="Z467" s="5" t="str">
        <f>IF(BFA!X146="","",BFA!X146)</f>
        <v/>
      </c>
      <c r="AA467" s="5">
        <f>IF(Pays!$E$4="","",Pays!$E$4)</f>
        <v>0</v>
      </c>
      <c r="AB467" s="5">
        <f>IF(Pays!$F$4="","",Pays!$F$4)</f>
        <v>50.2</v>
      </c>
      <c r="AC467" s="5">
        <f>IF(Pays!$H$4="","",Pays!$H$4)</f>
        <v>31.7</v>
      </c>
      <c r="AD467" s="5" t="str">
        <f>IF(Annuel!C14="","",Annuel!C14)</f>
        <v/>
      </c>
      <c r="AE467" s="5" t="str">
        <f>IF(Annuel!K14="","",Annuel!K14)</f>
        <v/>
      </c>
      <c r="AF467" s="5" t="str">
        <f>IF(Annuel!S14="","",Annuel!S14)</f>
        <v/>
      </c>
      <c r="AG467" s="5" t="str">
        <f>IF(Annuel!AA14="","",Annuel!AA14)</f>
        <v/>
      </c>
      <c r="AH467" s="5" t="str">
        <f>IF(A467&gt;=Parametres!$C$6,"base 2023","avant 2025")</f>
        <v>avant 2025</v>
      </c>
    </row>
    <row r="468" spans="1:34" x14ac:dyDescent="0.25">
      <c r="A468" s="1" t="s">
        <v>412</v>
      </c>
      <c r="B468" s="1" t="s">
        <v>667</v>
      </c>
      <c r="C468" s="1" t="s">
        <v>666</v>
      </c>
      <c r="D468" s="5" t="str">
        <f>IF(BFA!B147="","",BFA!B147)</f>
        <v/>
      </c>
      <c r="E468" s="5" t="str">
        <f>IF(BFA!C147="","",BFA!C147)</f>
        <v/>
      </c>
      <c r="F468" s="5" t="str">
        <f>IF(Monde!B147="","",Monde!B147)</f>
        <v/>
      </c>
      <c r="G468" s="5" t="str">
        <f>IF(Monde!H147="","",Monde!H147)</f>
        <v/>
      </c>
      <c r="H468" s="5" t="str">
        <f>IF(Monde!O147="","",Monde!O147)</f>
        <v/>
      </c>
      <c r="I468" s="5" t="str">
        <f>IF(Monde!C147="","",Monde!C147)</f>
        <v/>
      </c>
      <c r="J468" s="5" t="str">
        <f>IF(Monde!D147="","",Monde!D147)</f>
        <v/>
      </c>
      <c r="K468" s="5" t="str">
        <f>IF(Monde!E147="","",Monde!E147)</f>
        <v/>
      </c>
      <c r="L468" s="5" t="str">
        <f>IF(Monde!F147="","",Monde!F147)</f>
        <v/>
      </c>
      <c r="M468" s="5" t="str">
        <f>IF(Monde!G147="","",Monde!G147)</f>
        <v/>
      </c>
      <c r="N468" s="5" t="str">
        <f>IF(Monde!I147="","",Monde!I147)</f>
        <v/>
      </c>
      <c r="O468" s="5" t="str">
        <f>IF(Monde!J147="","",Monde!J147)</f>
        <v/>
      </c>
      <c r="P468" s="5" t="str">
        <f>IF(Monde!K147="","",Monde!K147)</f>
        <v/>
      </c>
      <c r="Q468" s="5" t="str">
        <f>IF(Monde!L147="","",Monde!L147)</f>
        <v/>
      </c>
      <c r="R468" s="5" t="str">
        <f>IF(Monde!M147="","",Monde!M147)</f>
        <v/>
      </c>
      <c r="S468" s="5" t="str">
        <f>IF(Monde!N147="","",Monde!N147)</f>
        <v/>
      </c>
      <c r="T468" s="5" t="str">
        <f>IF(Monde!P147="","",Monde!P147)</f>
        <v/>
      </c>
      <c r="U468" s="5" t="str">
        <f>IF(Monde!Q147="","",Monde!Q147)</f>
        <v/>
      </c>
      <c r="V468" s="5" t="str">
        <f>IF(Monde!R147="","",Monde!R147)</f>
        <v/>
      </c>
      <c r="W468" s="5" t="str">
        <f>IF(BFA!U147="","",BFA!U147)</f>
        <v/>
      </c>
      <c r="X468" s="5" t="str">
        <f>IF(BFA!V147="","",BFA!V147)</f>
        <v/>
      </c>
      <c r="Y468" s="5" t="str">
        <f>IF(BFA!W147="","",BFA!W147)</f>
        <v/>
      </c>
      <c r="Z468" s="5" t="str">
        <f>IF(BFA!X147="","",BFA!X147)</f>
        <v/>
      </c>
      <c r="AA468" s="5">
        <f>IF(Pays!$E$4="","",Pays!$E$4)</f>
        <v>0</v>
      </c>
      <c r="AB468" s="5">
        <f>IF(Pays!$F$4="","",Pays!$F$4)</f>
        <v>50.2</v>
      </c>
      <c r="AC468" s="5">
        <f>IF(Pays!$H$4="","",Pays!$H$4)</f>
        <v>31.7</v>
      </c>
      <c r="AD468" s="5" t="str">
        <f>IF(Annuel!C15="","",Annuel!C15)</f>
        <v/>
      </c>
      <c r="AE468" s="5" t="str">
        <f>IF(Annuel!K15="","",Annuel!K15)</f>
        <v/>
      </c>
      <c r="AF468" s="5" t="str">
        <f>IF(Annuel!S15="","",Annuel!S15)</f>
        <v/>
      </c>
      <c r="AG468" s="5" t="str">
        <f>IF(Annuel!AA15="","",Annuel!AA15)</f>
        <v/>
      </c>
      <c r="AH468" s="5" t="str">
        <f>IF(A468&gt;=Parametres!$C$6,"base 2023","avant 2025")</f>
        <v>avant 2025</v>
      </c>
    </row>
    <row r="469" spans="1:34" x14ac:dyDescent="0.25">
      <c r="A469" s="1" t="s">
        <v>413</v>
      </c>
      <c r="B469" s="1" t="s">
        <v>667</v>
      </c>
      <c r="C469" s="1" t="s">
        <v>666</v>
      </c>
      <c r="D469" s="5" t="str">
        <f>IF(BFA!B148="","",BFA!B148)</f>
        <v/>
      </c>
      <c r="E469" s="5" t="str">
        <f>IF(BFA!C148="","",BFA!C148)</f>
        <v/>
      </c>
      <c r="F469" s="5" t="str">
        <f>IF(Monde!B148="","",Monde!B148)</f>
        <v/>
      </c>
      <c r="G469" s="5" t="str">
        <f>IF(Monde!H148="","",Monde!H148)</f>
        <v/>
      </c>
      <c r="H469" s="5" t="str">
        <f>IF(Monde!O148="","",Monde!O148)</f>
        <v/>
      </c>
      <c r="I469" s="5" t="str">
        <f>IF(Monde!C148="","",Monde!C148)</f>
        <v/>
      </c>
      <c r="J469" s="5" t="str">
        <f>IF(Monde!D148="","",Monde!D148)</f>
        <v/>
      </c>
      <c r="K469" s="5" t="str">
        <f>IF(Monde!E148="","",Monde!E148)</f>
        <v/>
      </c>
      <c r="L469" s="5" t="str">
        <f>IF(Monde!F148="","",Monde!F148)</f>
        <v/>
      </c>
      <c r="M469" s="5" t="str">
        <f>IF(Monde!G148="","",Monde!G148)</f>
        <v/>
      </c>
      <c r="N469" s="5" t="str">
        <f>IF(Monde!I148="","",Monde!I148)</f>
        <v/>
      </c>
      <c r="O469" s="5" t="str">
        <f>IF(Monde!J148="","",Monde!J148)</f>
        <v/>
      </c>
      <c r="P469" s="5" t="str">
        <f>IF(Monde!K148="","",Monde!K148)</f>
        <v/>
      </c>
      <c r="Q469" s="5" t="str">
        <f>IF(Monde!L148="","",Monde!L148)</f>
        <v/>
      </c>
      <c r="R469" s="5" t="str">
        <f>IF(Monde!M148="","",Monde!M148)</f>
        <v/>
      </c>
      <c r="S469" s="5" t="str">
        <f>IF(Monde!N148="","",Monde!N148)</f>
        <v/>
      </c>
      <c r="T469" s="5" t="str">
        <f>IF(Monde!P148="","",Monde!P148)</f>
        <v/>
      </c>
      <c r="U469" s="5" t="str">
        <f>IF(Monde!Q148="","",Monde!Q148)</f>
        <v/>
      </c>
      <c r="V469" s="5" t="str">
        <f>IF(Monde!R148="","",Monde!R148)</f>
        <v/>
      </c>
      <c r="W469" s="5" t="str">
        <f>IF(BFA!U148="","",BFA!U148)</f>
        <v/>
      </c>
      <c r="X469" s="5" t="str">
        <f>IF(BFA!V148="","",BFA!V148)</f>
        <v/>
      </c>
      <c r="Y469" s="5" t="str">
        <f>IF(BFA!W148="","",BFA!W148)</f>
        <v/>
      </c>
      <c r="Z469" s="5" t="str">
        <f>IF(BFA!X148="","",BFA!X148)</f>
        <v/>
      </c>
      <c r="AA469" s="5">
        <f>IF(Pays!$E$4="","",Pays!$E$4)</f>
        <v>0</v>
      </c>
      <c r="AB469" s="5">
        <f>IF(Pays!$F$4="","",Pays!$F$4)</f>
        <v>50.2</v>
      </c>
      <c r="AC469" s="5">
        <f>IF(Pays!$H$4="","",Pays!$H$4)</f>
        <v>31.7</v>
      </c>
      <c r="AD469" s="5" t="str">
        <f>IF(Annuel!C15="","",Annuel!C15)</f>
        <v/>
      </c>
      <c r="AE469" s="5" t="str">
        <f>IF(Annuel!K15="","",Annuel!K15)</f>
        <v/>
      </c>
      <c r="AF469" s="5" t="str">
        <f>IF(Annuel!S15="","",Annuel!S15)</f>
        <v/>
      </c>
      <c r="AG469" s="5" t="str">
        <f>IF(Annuel!AA15="","",Annuel!AA15)</f>
        <v/>
      </c>
      <c r="AH469" s="5" t="str">
        <f>IF(A469&gt;=Parametres!$C$6,"base 2023","avant 2025")</f>
        <v>avant 2025</v>
      </c>
    </row>
    <row r="470" spans="1:34" x14ac:dyDescent="0.25">
      <c r="A470" s="1" t="s">
        <v>414</v>
      </c>
      <c r="B470" s="1" t="s">
        <v>667</v>
      </c>
      <c r="C470" s="1" t="s">
        <v>666</v>
      </c>
      <c r="D470" s="5" t="str">
        <f>IF(BFA!B149="","",BFA!B149)</f>
        <v/>
      </c>
      <c r="E470" s="5" t="str">
        <f>IF(BFA!C149="","",BFA!C149)</f>
        <v/>
      </c>
      <c r="F470" s="5" t="str">
        <f>IF(Monde!B149="","",Monde!B149)</f>
        <v/>
      </c>
      <c r="G470" s="5" t="str">
        <f>IF(Monde!H149="","",Monde!H149)</f>
        <v/>
      </c>
      <c r="H470" s="5" t="str">
        <f>IF(Monde!O149="","",Monde!O149)</f>
        <v/>
      </c>
      <c r="I470" s="5" t="str">
        <f>IF(Monde!C149="","",Monde!C149)</f>
        <v/>
      </c>
      <c r="J470" s="5" t="str">
        <f>IF(Monde!D149="","",Monde!D149)</f>
        <v/>
      </c>
      <c r="K470" s="5" t="str">
        <f>IF(Monde!E149="","",Monde!E149)</f>
        <v/>
      </c>
      <c r="L470" s="5" t="str">
        <f>IF(Monde!F149="","",Monde!F149)</f>
        <v/>
      </c>
      <c r="M470" s="5" t="str">
        <f>IF(Monde!G149="","",Monde!G149)</f>
        <v/>
      </c>
      <c r="N470" s="5" t="str">
        <f>IF(Monde!I149="","",Monde!I149)</f>
        <v/>
      </c>
      <c r="O470" s="5" t="str">
        <f>IF(Monde!J149="","",Monde!J149)</f>
        <v/>
      </c>
      <c r="P470" s="5" t="str">
        <f>IF(Monde!K149="","",Monde!K149)</f>
        <v/>
      </c>
      <c r="Q470" s="5" t="str">
        <f>IF(Monde!L149="","",Monde!L149)</f>
        <v/>
      </c>
      <c r="R470" s="5" t="str">
        <f>IF(Monde!M149="","",Monde!M149)</f>
        <v/>
      </c>
      <c r="S470" s="5" t="str">
        <f>IF(Monde!N149="","",Monde!N149)</f>
        <v/>
      </c>
      <c r="T470" s="5" t="str">
        <f>IF(Monde!P149="","",Monde!P149)</f>
        <v/>
      </c>
      <c r="U470" s="5" t="str">
        <f>IF(Monde!Q149="","",Monde!Q149)</f>
        <v/>
      </c>
      <c r="V470" s="5" t="str">
        <f>IF(Monde!R149="","",Monde!R149)</f>
        <v/>
      </c>
      <c r="W470" s="5" t="str">
        <f>IF(BFA!U149="","",BFA!U149)</f>
        <v/>
      </c>
      <c r="X470" s="5" t="str">
        <f>IF(BFA!V149="","",BFA!V149)</f>
        <v/>
      </c>
      <c r="Y470" s="5" t="str">
        <f>IF(BFA!W149="","",BFA!W149)</f>
        <v/>
      </c>
      <c r="Z470" s="5" t="str">
        <f>IF(BFA!X149="","",BFA!X149)</f>
        <v/>
      </c>
      <c r="AA470" s="5">
        <f>IF(Pays!$E$4="","",Pays!$E$4)</f>
        <v>0</v>
      </c>
      <c r="AB470" s="5">
        <f>IF(Pays!$F$4="","",Pays!$F$4)</f>
        <v>50.2</v>
      </c>
      <c r="AC470" s="5">
        <f>IF(Pays!$H$4="","",Pays!$H$4)</f>
        <v>31.7</v>
      </c>
      <c r="AD470" s="5" t="str">
        <f>IF(Annuel!C15="","",Annuel!C15)</f>
        <v/>
      </c>
      <c r="AE470" s="5" t="str">
        <f>IF(Annuel!K15="","",Annuel!K15)</f>
        <v/>
      </c>
      <c r="AF470" s="5" t="str">
        <f>IF(Annuel!S15="","",Annuel!S15)</f>
        <v/>
      </c>
      <c r="AG470" s="5" t="str">
        <f>IF(Annuel!AA15="","",Annuel!AA15)</f>
        <v/>
      </c>
      <c r="AH470" s="5" t="str">
        <f>IF(A470&gt;=Parametres!$C$6,"base 2023","avant 2025")</f>
        <v>avant 2025</v>
      </c>
    </row>
    <row r="471" spans="1:34" x14ac:dyDescent="0.25">
      <c r="A471" s="1" t="s">
        <v>415</v>
      </c>
      <c r="B471" s="1" t="s">
        <v>667</v>
      </c>
      <c r="C471" s="1" t="s">
        <v>666</v>
      </c>
      <c r="D471" s="5" t="str">
        <f>IF(BFA!B150="","",BFA!B150)</f>
        <v/>
      </c>
      <c r="E471" s="5" t="str">
        <f>IF(BFA!C150="","",BFA!C150)</f>
        <v/>
      </c>
      <c r="F471" s="5" t="str">
        <f>IF(Monde!B150="","",Monde!B150)</f>
        <v/>
      </c>
      <c r="G471" s="5" t="str">
        <f>IF(Monde!H150="","",Monde!H150)</f>
        <v/>
      </c>
      <c r="H471" s="5" t="str">
        <f>IF(Monde!O150="","",Monde!O150)</f>
        <v/>
      </c>
      <c r="I471" s="5" t="str">
        <f>IF(Monde!C150="","",Monde!C150)</f>
        <v/>
      </c>
      <c r="J471" s="5" t="str">
        <f>IF(Monde!D150="","",Monde!D150)</f>
        <v/>
      </c>
      <c r="K471" s="5" t="str">
        <f>IF(Monde!E150="","",Monde!E150)</f>
        <v/>
      </c>
      <c r="L471" s="5" t="str">
        <f>IF(Monde!F150="","",Monde!F150)</f>
        <v/>
      </c>
      <c r="M471" s="5" t="str">
        <f>IF(Monde!G150="","",Monde!G150)</f>
        <v/>
      </c>
      <c r="N471" s="5" t="str">
        <f>IF(Monde!I150="","",Monde!I150)</f>
        <v/>
      </c>
      <c r="O471" s="5" t="str">
        <f>IF(Monde!J150="","",Monde!J150)</f>
        <v/>
      </c>
      <c r="P471" s="5" t="str">
        <f>IF(Monde!K150="","",Monde!K150)</f>
        <v/>
      </c>
      <c r="Q471" s="5" t="str">
        <f>IF(Monde!L150="","",Monde!L150)</f>
        <v/>
      </c>
      <c r="R471" s="5" t="str">
        <f>IF(Monde!M150="","",Monde!M150)</f>
        <v/>
      </c>
      <c r="S471" s="5" t="str">
        <f>IF(Monde!N150="","",Monde!N150)</f>
        <v/>
      </c>
      <c r="T471" s="5" t="str">
        <f>IF(Monde!P150="","",Monde!P150)</f>
        <v/>
      </c>
      <c r="U471" s="5" t="str">
        <f>IF(Monde!Q150="","",Monde!Q150)</f>
        <v/>
      </c>
      <c r="V471" s="5" t="str">
        <f>IF(Monde!R150="","",Monde!R150)</f>
        <v/>
      </c>
      <c r="W471" s="5" t="str">
        <f>IF(BFA!U150="","",BFA!U150)</f>
        <v/>
      </c>
      <c r="X471" s="5" t="str">
        <f>IF(BFA!V150="","",BFA!V150)</f>
        <v/>
      </c>
      <c r="Y471" s="5" t="str">
        <f>IF(BFA!W150="","",BFA!W150)</f>
        <v/>
      </c>
      <c r="Z471" s="5" t="str">
        <f>IF(BFA!X150="","",BFA!X150)</f>
        <v/>
      </c>
      <c r="AA471" s="5">
        <f>IF(Pays!$E$4="","",Pays!$E$4)</f>
        <v>0</v>
      </c>
      <c r="AB471" s="5">
        <f>IF(Pays!$F$4="","",Pays!$F$4)</f>
        <v>50.2</v>
      </c>
      <c r="AC471" s="5">
        <f>IF(Pays!$H$4="","",Pays!$H$4)</f>
        <v>31.7</v>
      </c>
      <c r="AD471" s="5" t="str">
        <f>IF(Annuel!C15="","",Annuel!C15)</f>
        <v/>
      </c>
      <c r="AE471" s="5" t="str">
        <f>IF(Annuel!K15="","",Annuel!K15)</f>
        <v/>
      </c>
      <c r="AF471" s="5" t="str">
        <f>IF(Annuel!S15="","",Annuel!S15)</f>
        <v/>
      </c>
      <c r="AG471" s="5" t="str">
        <f>IF(Annuel!AA15="","",Annuel!AA15)</f>
        <v/>
      </c>
      <c r="AH471" s="5" t="str">
        <f>IF(A471&gt;=Parametres!$C$6,"base 2023","avant 2025")</f>
        <v>avant 2025</v>
      </c>
    </row>
    <row r="472" spans="1:34" x14ac:dyDescent="0.25">
      <c r="A472" s="1" t="s">
        <v>416</v>
      </c>
      <c r="B472" s="1" t="s">
        <v>667</v>
      </c>
      <c r="C472" s="1" t="s">
        <v>666</v>
      </c>
      <c r="D472" s="5" t="str">
        <f>IF(BFA!B151="","",BFA!B151)</f>
        <v/>
      </c>
      <c r="E472" s="5" t="str">
        <f>IF(BFA!C151="","",BFA!C151)</f>
        <v/>
      </c>
      <c r="F472" s="5" t="str">
        <f>IF(Monde!B151="","",Monde!B151)</f>
        <v/>
      </c>
      <c r="G472" s="5" t="str">
        <f>IF(Monde!H151="","",Monde!H151)</f>
        <v/>
      </c>
      <c r="H472" s="5" t="str">
        <f>IF(Monde!O151="","",Monde!O151)</f>
        <v/>
      </c>
      <c r="I472" s="5" t="str">
        <f>IF(Monde!C151="","",Monde!C151)</f>
        <v/>
      </c>
      <c r="J472" s="5" t="str">
        <f>IF(Monde!D151="","",Monde!D151)</f>
        <v/>
      </c>
      <c r="K472" s="5" t="str">
        <f>IF(Monde!E151="","",Monde!E151)</f>
        <v/>
      </c>
      <c r="L472" s="5" t="str">
        <f>IF(Monde!F151="","",Monde!F151)</f>
        <v/>
      </c>
      <c r="M472" s="5" t="str">
        <f>IF(Monde!G151="","",Monde!G151)</f>
        <v/>
      </c>
      <c r="N472" s="5" t="str">
        <f>IF(Monde!I151="","",Monde!I151)</f>
        <v/>
      </c>
      <c r="O472" s="5" t="str">
        <f>IF(Monde!J151="","",Monde!J151)</f>
        <v/>
      </c>
      <c r="P472" s="5" t="str">
        <f>IF(Monde!K151="","",Monde!K151)</f>
        <v/>
      </c>
      <c r="Q472" s="5" t="str">
        <f>IF(Monde!L151="","",Monde!L151)</f>
        <v/>
      </c>
      <c r="R472" s="5" t="str">
        <f>IF(Monde!M151="","",Monde!M151)</f>
        <v/>
      </c>
      <c r="S472" s="5" t="str">
        <f>IF(Monde!N151="","",Monde!N151)</f>
        <v/>
      </c>
      <c r="T472" s="5" t="str">
        <f>IF(Monde!P151="","",Monde!P151)</f>
        <v/>
      </c>
      <c r="U472" s="5" t="str">
        <f>IF(Monde!Q151="","",Monde!Q151)</f>
        <v/>
      </c>
      <c r="V472" s="5" t="str">
        <f>IF(Monde!R151="","",Monde!R151)</f>
        <v/>
      </c>
      <c r="W472" s="5" t="str">
        <f>IF(BFA!U151="","",BFA!U151)</f>
        <v/>
      </c>
      <c r="X472" s="5" t="str">
        <f>IF(BFA!V151="","",BFA!V151)</f>
        <v/>
      </c>
      <c r="Y472" s="5" t="str">
        <f>IF(BFA!W151="","",BFA!W151)</f>
        <v/>
      </c>
      <c r="Z472" s="5" t="str">
        <f>IF(BFA!X151="","",BFA!X151)</f>
        <v/>
      </c>
      <c r="AA472" s="5">
        <f>IF(Pays!$E$4="","",Pays!$E$4)</f>
        <v>0</v>
      </c>
      <c r="AB472" s="5">
        <f>IF(Pays!$F$4="","",Pays!$F$4)</f>
        <v>50.2</v>
      </c>
      <c r="AC472" s="5">
        <f>IF(Pays!$H$4="","",Pays!$H$4)</f>
        <v>31.7</v>
      </c>
      <c r="AD472" s="5" t="str">
        <f>IF(Annuel!C15="","",Annuel!C15)</f>
        <v/>
      </c>
      <c r="AE472" s="5" t="str">
        <f>IF(Annuel!K15="","",Annuel!K15)</f>
        <v/>
      </c>
      <c r="AF472" s="5" t="str">
        <f>IF(Annuel!S15="","",Annuel!S15)</f>
        <v/>
      </c>
      <c r="AG472" s="5" t="str">
        <f>IF(Annuel!AA15="","",Annuel!AA15)</f>
        <v/>
      </c>
      <c r="AH472" s="5" t="str">
        <f>IF(A472&gt;=Parametres!$C$6,"base 2023","avant 2025")</f>
        <v>avant 2025</v>
      </c>
    </row>
    <row r="473" spans="1:34" x14ac:dyDescent="0.25">
      <c r="A473" s="1" t="s">
        <v>417</v>
      </c>
      <c r="B473" s="1" t="s">
        <v>667</v>
      </c>
      <c r="C473" s="1" t="s">
        <v>666</v>
      </c>
      <c r="D473" s="5" t="str">
        <f>IF(BFA!B152="","",BFA!B152)</f>
        <v/>
      </c>
      <c r="E473" s="5" t="str">
        <f>IF(BFA!C152="","",BFA!C152)</f>
        <v/>
      </c>
      <c r="F473" s="5" t="str">
        <f>IF(Monde!B152="","",Monde!B152)</f>
        <v/>
      </c>
      <c r="G473" s="5" t="str">
        <f>IF(Monde!H152="","",Monde!H152)</f>
        <v/>
      </c>
      <c r="H473" s="5" t="str">
        <f>IF(Monde!O152="","",Monde!O152)</f>
        <v/>
      </c>
      <c r="I473" s="5" t="str">
        <f>IF(Monde!C152="","",Monde!C152)</f>
        <v/>
      </c>
      <c r="J473" s="5" t="str">
        <f>IF(Monde!D152="","",Monde!D152)</f>
        <v/>
      </c>
      <c r="K473" s="5" t="str">
        <f>IF(Monde!E152="","",Monde!E152)</f>
        <v/>
      </c>
      <c r="L473" s="5" t="str">
        <f>IF(Monde!F152="","",Monde!F152)</f>
        <v/>
      </c>
      <c r="M473" s="5" t="str">
        <f>IF(Monde!G152="","",Monde!G152)</f>
        <v/>
      </c>
      <c r="N473" s="5" t="str">
        <f>IF(Monde!I152="","",Monde!I152)</f>
        <v/>
      </c>
      <c r="O473" s="5" t="str">
        <f>IF(Monde!J152="","",Monde!J152)</f>
        <v/>
      </c>
      <c r="P473" s="5" t="str">
        <f>IF(Monde!K152="","",Monde!K152)</f>
        <v/>
      </c>
      <c r="Q473" s="5" t="str">
        <f>IF(Monde!L152="","",Monde!L152)</f>
        <v/>
      </c>
      <c r="R473" s="5" t="str">
        <f>IF(Monde!M152="","",Monde!M152)</f>
        <v/>
      </c>
      <c r="S473" s="5" t="str">
        <f>IF(Monde!N152="","",Monde!N152)</f>
        <v/>
      </c>
      <c r="T473" s="5" t="str">
        <f>IF(Monde!P152="","",Monde!P152)</f>
        <v/>
      </c>
      <c r="U473" s="5" t="str">
        <f>IF(Monde!Q152="","",Monde!Q152)</f>
        <v/>
      </c>
      <c r="V473" s="5" t="str">
        <f>IF(Monde!R152="","",Monde!R152)</f>
        <v/>
      </c>
      <c r="W473" s="5" t="str">
        <f>IF(BFA!U152="","",BFA!U152)</f>
        <v/>
      </c>
      <c r="X473" s="5" t="str">
        <f>IF(BFA!V152="","",BFA!V152)</f>
        <v/>
      </c>
      <c r="Y473" s="5" t="str">
        <f>IF(BFA!W152="","",BFA!W152)</f>
        <v/>
      </c>
      <c r="Z473" s="5" t="str">
        <f>IF(BFA!X152="","",BFA!X152)</f>
        <v/>
      </c>
      <c r="AA473" s="5">
        <f>IF(Pays!$E$4="","",Pays!$E$4)</f>
        <v>0</v>
      </c>
      <c r="AB473" s="5">
        <f>IF(Pays!$F$4="","",Pays!$F$4)</f>
        <v>50.2</v>
      </c>
      <c r="AC473" s="5">
        <f>IF(Pays!$H$4="","",Pays!$H$4)</f>
        <v>31.7</v>
      </c>
      <c r="AD473" s="5" t="str">
        <f>IF(Annuel!C15="","",Annuel!C15)</f>
        <v/>
      </c>
      <c r="AE473" s="5" t="str">
        <f>IF(Annuel!K15="","",Annuel!K15)</f>
        <v/>
      </c>
      <c r="AF473" s="5" t="str">
        <f>IF(Annuel!S15="","",Annuel!S15)</f>
        <v/>
      </c>
      <c r="AG473" s="5" t="str">
        <f>IF(Annuel!AA15="","",Annuel!AA15)</f>
        <v/>
      </c>
      <c r="AH473" s="5" t="str">
        <f>IF(A473&gt;=Parametres!$C$6,"base 2023","avant 2025")</f>
        <v>avant 2025</v>
      </c>
    </row>
    <row r="474" spans="1:34" x14ac:dyDescent="0.25">
      <c r="A474" s="1" t="s">
        <v>418</v>
      </c>
      <c r="B474" s="1" t="s">
        <v>667</v>
      </c>
      <c r="C474" s="1" t="s">
        <v>666</v>
      </c>
      <c r="D474" s="5" t="str">
        <f>IF(BFA!B153="","",BFA!B153)</f>
        <v/>
      </c>
      <c r="E474" s="5" t="str">
        <f>IF(BFA!C153="","",BFA!C153)</f>
        <v/>
      </c>
      <c r="F474" s="5" t="str">
        <f>IF(Monde!B153="","",Monde!B153)</f>
        <v/>
      </c>
      <c r="G474" s="5" t="str">
        <f>IF(Monde!H153="","",Monde!H153)</f>
        <v/>
      </c>
      <c r="H474" s="5" t="str">
        <f>IF(Monde!O153="","",Monde!O153)</f>
        <v/>
      </c>
      <c r="I474" s="5" t="str">
        <f>IF(Monde!C153="","",Monde!C153)</f>
        <v/>
      </c>
      <c r="J474" s="5" t="str">
        <f>IF(Monde!D153="","",Monde!D153)</f>
        <v/>
      </c>
      <c r="K474" s="5" t="str">
        <f>IF(Monde!E153="","",Monde!E153)</f>
        <v/>
      </c>
      <c r="L474" s="5" t="str">
        <f>IF(Monde!F153="","",Monde!F153)</f>
        <v/>
      </c>
      <c r="M474" s="5" t="str">
        <f>IF(Monde!G153="","",Monde!G153)</f>
        <v/>
      </c>
      <c r="N474" s="5" t="str">
        <f>IF(Monde!I153="","",Monde!I153)</f>
        <v/>
      </c>
      <c r="O474" s="5" t="str">
        <f>IF(Monde!J153="","",Monde!J153)</f>
        <v/>
      </c>
      <c r="P474" s="5" t="str">
        <f>IF(Monde!K153="","",Monde!K153)</f>
        <v/>
      </c>
      <c r="Q474" s="5" t="str">
        <f>IF(Monde!L153="","",Monde!L153)</f>
        <v/>
      </c>
      <c r="R474" s="5" t="str">
        <f>IF(Monde!M153="","",Monde!M153)</f>
        <v/>
      </c>
      <c r="S474" s="5" t="str">
        <f>IF(Monde!N153="","",Monde!N153)</f>
        <v/>
      </c>
      <c r="T474" s="5" t="str">
        <f>IF(Monde!P153="","",Monde!P153)</f>
        <v/>
      </c>
      <c r="U474" s="5" t="str">
        <f>IF(Monde!Q153="","",Monde!Q153)</f>
        <v/>
      </c>
      <c r="V474" s="5" t="str">
        <f>IF(Monde!R153="","",Monde!R153)</f>
        <v/>
      </c>
      <c r="W474" s="5" t="str">
        <f>IF(BFA!U153="","",BFA!U153)</f>
        <v/>
      </c>
      <c r="X474" s="5" t="str">
        <f>IF(BFA!V153="","",BFA!V153)</f>
        <v/>
      </c>
      <c r="Y474" s="5" t="str">
        <f>IF(BFA!W153="","",BFA!W153)</f>
        <v/>
      </c>
      <c r="Z474" s="5" t="str">
        <f>IF(BFA!X153="","",BFA!X153)</f>
        <v/>
      </c>
      <c r="AA474" s="5">
        <f>IF(Pays!$E$4="","",Pays!$E$4)</f>
        <v>0</v>
      </c>
      <c r="AB474" s="5">
        <f>IF(Pays!$F$4="","",Pays!$F$4)</f>
        <v>50.2</v>
      </c>
      <c r="AC474" s="5">
        <f>IF(Pays!$H$4="","",Pays!$H$4)</f>
        <v>31.7</v>
      </c>
      <c r="AD474" s="5" t="str">
        <f>IF(Annuel!C15="","",Annuel!C15)</f>
        <v/>
      </c>
      <c r="AE474" s="5" t="str">
        <f>IF(Annuel!K15="","",Annuel!K15)</f>
        <v/>
      </c>
      <c r="AF474" s="5" t="str">
        <f>IF(Annuel!S15="","",Annuel!S15)</f>
        <v/>
      </c>
      <c r="AG474" s="5" t="str">
        <f>IF(Annuel!AA15="","",Annuel!AA15)</f>
        <v/>
      </c>
      <c r="AH474" s="5" t="str">
        <f>IF(A474&gt;=Parametres!$C$6,"base 2023","avant 2025")</f>
        <v>avant 2025</v>
      </c>
    </row>
    <row r="475" spans="1:34" x14ac:dyDescent="0.25">
      <c r="A475" s="1" t="s">
        <v>419</v>
      </c>
      <c r="B475" s="1" t="s">
        <v>667</v>
      </c>
      <c r="C475" s="1" t="s">
        <v>666</v>
      </c>
      <c r="D475" s="5" t="str">
        <f>IF(BFA!B154="","",BFA!B154)</f>
        <v/>
      </c>
      <c r="E475" s="5" t="str">
        <f>IF(BFA!C154="","",BFA!C154)</f>
        <v/>
      </c>
      <c r="F475" s="5" t="str">
        <f>IF(Monde!B154="","",Monde!B154)</f>
        <v/>
      </c>
      <c r="G475" s="5" t="str">
        <f>IF(Monde!H154="","",Monde!H154)</f>
        <v/>
      </c>
      <c r="H475" s="5" t="str">
        <f>IF(Monde!O154="","",Monde!O154)</f>
        <v/>
      </c>
      <c r="I475" s="5" t="str">
        <f>IF(Monde!C154="","",Monde!C154)</f>
        <v/>
      </c>
      <c r="J475" s="5" t="str">
        <f>IF(Monde!D154="","",Monde!D154)</f>
        <v/>
      </c>
      <c r="K475" s="5" t="str">
        <f>IF(Monde!E154="","",Monde!E154)</f>
        <v/>
      </c>
      <c r="L475" s="5" t="str">
        <f>IF(Monde!F154="","",Monde!F154)</f>
        <v/>
      </c>
      <c r="M475" s="5" t="str">
        <f>IF(Monde!G154="","",Monde!G154)</f>
        <v/>
      </c>
      <c r="N475" s="5" t="str">
        <f>IF(Monde!I154="","",Monde!I154)</f>
        <v/>
      </c>
      <c r="O475" s="5" t="str">
        <f>IF(Monde!J154="","",Monde!J154)</f>
        <v/>
      </c>
      <c r="P475" s="5" t="str">
        <f>IF(Monde!K154="","",Monde!K154)</f>
        <v/>
      </c>
      <c r="Q475" s="5" t="str">
        <f>IF(Monde!L154="","",Monde!L154)</f>
        <v/>
      </c>
      <c r="R475" s="5" t="str">
        <f>IF(Monde!M154="","",Monde!M154)</f>
        <v/>
      </c>
      <c r="S475" s="5" t="str">
        <f>IF(Monde!N154="","",Monde!N154)</f>
        <v/>
      </c>
      <c r="T475" s="5" t="str">
        <f>IF(Monde!P154="","",Monde!P154)</f>
        <v/>
      </c>
      <c r="U475" s="5" t="str">
        <f>IF(Monde!Q154="","",Monde!Q154)</f>
        <v/>
      </c>
      <c r="V475" s="5" t="str">
        <f>IF(Monde!R154="","",Monde!R154)</f>
        <v/>
      </c>
      <c r="W475" s="5" t="str">
        <f>IF(BFA!U154="","",BFA!U154)</f>
        <v/>
      </c>
      <c r="X475" s="5" t="str">
        <f>IF(BFA!V154="","",BFA!V154)</f>
        <v/>
      </c>
      <c r="Y475" s="5" t="str">
        <f>IF(BFA!W154="","",BFA!W154)</f>
        <v/>
      </c>
      <c r="Z475" s="5" t="str">
        <f>IF(BFA!X154="","",BFA!X154)</f>
        <v/>
      </c>
      <c r="AA475" s="5">
        <f>IF(Pays!$E$4="","",Pays!$E$4)</f>
        <v>0</v>
      </c>
      <c r="AB475" s="5">
        <f>IF(Pays!$F$4="","",Pays!$F$4)</f>
        <v>50.2</v>
      </c>
      <c r="AC475" s="5">
        <f>IF(Pays!$H$4="","",Pays!$H$4)</f>
        <v>31.7</v>
      </c>
      <c r="AD475" s="5" t="str">
        <f>IF(Annuel!C15="","",Annuel!C15)</f>
        <v/>
      </c>
      <c r="AE475" s="5" t="str">
        <f>IF(Annuel!K15="","",Annuel!K15)</f>
        <v/>
      </c>
      <c r="AF475" s="5" t="str">
        <f>IF(Annuel!S15="","",Annuel!S15)</f>
        <v/>
      </c>
      <c r="AG475" s="5" t="str">
        <f>IF(Annuel!AA15="","",Annuel!AA15)</f>
        <v/>
      </c>
      <c r="AH475" s="5" t="str">
        <f>IF(A475&gt;=Parametres!$C$6,"base 2023","avant 2025")</f>
        <v>avant 2025</v>
      </c>
    </row>
    <row r="476" spans="1:34" x14ac:dyDescent="0.25">
      <c r="A476" s="1" t="s">
        <v>420</v>
      </c>
      <c r="B476" s="1" t="s">
        <v>667</v>
      </c>
      <c r="C476" s="1" t="s">
        <v>666</v>
      </c>
      <c r="D476" s="5" t="str">
        <f>IF(BFA!B155="","",BFA!B155)</f>
        <v/>
      </c>
      <c r="E476" s="5" t="str">
        <f>IF(BFA!C155="","",BFA!C155)</f>
        <v/>
      </c>
      <c r="F476" s="5" t="str">
        <f>IF(Monde!B155="","",Monde!B155)</f>
        <v/>
      </c>
      <c r="G476" s="5" t="str">
        <f>IF(Monde!H155="","",Monde!H155)</f>
        <v/>
      </c>
      <c r="H476" s="5" t="str">
        <f>IF(Monde!O155="","",Monde!O155)</f>
        <v/>
      </c>
      <c r="I476" s="5" t="str">
        <f>IF(Monde!C155="","",Monde!C155)</f>
        <v/>
      </c>
      <c r="J476" s="5" t="str">
        <f>IF(Monde!D155="","",Monde!D155)</f>
        <v/>
      </c>
      <c r="K476" s="5" t="str">
        <f>IF(Monde!E155="","",Monde!E155)</f>
        <v/>
      </c>
      <c r="L476" s="5" t="str">
        <f>IF(Monde!F155="","",Monde!F155)</f>
        <v/>
      </c>
      <c r="M476" s="5" t="str">
        <f>IF(Monde!G155="","",Monde!G155)</f>
        <v/>
      </c>
      <c r="N476" s="5" t="str">
        <f>IF(Monde!I155="","",Monde!I155)</f>
        <v/>
      </c>
      <c r="O476" s="5" t="str">
        <f>IF(Monde!J155="","",Monde!J155)</f>
        <v/>
      </c>
      <c r="P476" s="5" t="str">
        <f>IF(Monde!K155="","",Monde!K155)</f>
        <v/>
      </c>
      <c r="Q476" s="5" t="str">
        <f>IF(Monde!L155="","",Monde!L155)</f>
        <v/>
      </c>
      <c r="R476" s="5" t="str">
        <f>IF(Monde!M155="","",Monde!M155)</f>
        <v/>
      </c>
      <c r="S476" s="5" t="str">
        <f>IF(Monde!N155="","",Monde!N155)</f>
        <v/>
      </c>
      <c r="T476" s="5" t="str">
        <f>IF(Monde!P155="","",Monde!P155)</f>
        <v/>
      </c>
      <c r="U476" s="5" t="str">
        <f>IF(Monde!Q155="","",Monde!Q155)</f>
        <v/>
      </c>
      <c r="V476" s="5" t="str">
        <f>IF(Monde!R155="","",Monde!R155)</f>
        <v/>
      </c>
      <c r="W476" s="5" t="str">
        <f>IF(BFA!U155="","",BFA!U155)</f>
        <v/>
      </c>
      <c r="X476" s="5" t="str">
        <f>IF(BFA!V155="","",BFA!V155)</f>
        <v/>
      </c>
      <c r="Y476" s="5" t="str">
        <f>IF(BFA!W155="","",BFA!W155)</f>
        <v/>
      </c>
      <c r="Z476" s="5" t="str">
        <f>IF(BFA!X155="","",BFA!X155)</f>
        <v/>
      </c>
      <c r="AA476" s="5">
        <f>IF(Pays!$E$4="","",Pays!$E$4)</f>
        <v>0</v>
      </c>
      <c r="AB476" s="5">
        <f>IF(Pays!$F$4="","",Pays!$F$4)</f>
        <v>50.2</v>
      </c>
      <c r="AC476" s="5">
        <f>IF(Pays!$H$4="","",Pays!$H$4)</f>
        <v>31.7</v>
      </c>
      <c r="AD476" s="5" t="str">
        <f>IF(Annuel!C15="","",Annuel!C15)</f>
        <v/>
      </c>
      <c r="AE476" s="5" t="str">
        <f>IF(Annuel!K15="","",Annuel!K15)</f>
        <v/>
      </c>
      <c r="AF476" s="5" t="str">
        <f>IF(Annuel!S15="","",Annuel!S15)</f>
        <v/>
      </c>
      <c r="AG476" s="5" t="str">
        <f>IF(Annuel!AA15="","",Annuel!AA15)</f>
        <v/>
      </c>
      <c r="AH476" s="5" t="str">
        <f>IF(A476&gt;=Parametres!$C$6,"base 2023","avant 2025")</f>
        <v>avant 2025</v>
      </c>
    </row>
    <row r="477" spans="1:34" x14ac:dyDescent="0.25">
      <c r="A477" s="1" t="s">
        <v>421</v>
      </c>
      <c r="B477" s="1" t="s">
        <v>667</v>
      </c>
      <c r="C477" s="1" t="s">
        <v>666</v>
      </c>
      <c r="D477" s="5" t="str">
        <f>IF(BFA!B156="","",BFA!B156)</f>
        <v/>
      </c>
      <c r="E477" s="5" t="str">
        <f>IF(BFA!C156="","",BFA!C156)</f>
        <v/>
      </c>
      <c r="F477" s="5" t="str">
        <f>IF(Monde!B156="","",Monde!B156)</f>
        <v/>
      </c>
      <c r="G477" s="5" t="str">
        <f>IF(Monde!H156="","",Monde!H156)</f>
        <v/>
      </c>
      <c r="H477" s="5" t="str">
        <f>IF(Monde!O156="","",Monde!O156)</f>
        <v/>
      </c>
      <c r="I477" s="5" t="str">
        <f>IF(Monde!C156="","",Monde!C156)</f>
        <v/>
      </c>
      <c r="J477" s="5" t="str">
        <f>IF(Monde!D156="","",Monde!D156)</f>
        <v/>
      </c>
      <c r="K477" s="5" t="str">
        <f>IF(Monde!E156="","",Monde!E156)</f>
        <v/>
      </c>
      <c r="L477" s="5" t="str">
        <f>IF(Monde!F156="","",Monde!F156)</f>
        <v/>
      </c>
      <c r="M477" s="5" t="str">
        <f>IF(Monde!G156="","",Monde!G156)</f>
        <v/>
      </c>
      <c r="N477" s="5" t="str">
        <f>IF(Monde!I156="","",Monde!I156)</f>
        <v/>
      </c>
      <c r="O477" s="5" t="str">
        <f>IF(Monde!J156="","",Monde!J156)</f>
        <v/>
      </c>
      <c r="P477" s="5" t="str">
        <f>IF(Monde!K156="","",Monde!K156)</f>
        <v/>
      </c>
      <c r="Q477" s="5" t="str">
        <f>IF(Monde!L156="","",Monde!L156)</f>
        <v/>
      </c>
      <c r="R477" s="5" t="str">
        <f>IF(Monde!M156="","",Monde!M156)</f>
        <v/>
      </c>
      <c r="S477" s="5" t="str">
        <f>IF(Monde!N156="","",Monde!N156)</f>
        <v/>
      </c>
      <c r="T477" s="5" t="str">
        <f>IF(Monde!P156="","",Monde!P156)</f>
        <v/>
      </c>
      <c r="U477" s="5" t="str">
        <f>IF(Monde!Q156="","",Monde!Q156)</f>
        <v/>
      </c>
      <c r="V477" s="5" t="str">
        <f>IF(Monde!R156="","",Monde!R156)</f>
        <v/>
      </c>
      <c r="W477" s="5" t="str">
        <f>IF(BFA!U156="","",BFA!U156)</f>
        <v/>
      </c>
      <c r="X477" s="5" t="str">
        <f>IF(BFA!V156="","",BFA!V156)</f>
        <v/>
      </c>
      <c r="Y477" s="5" t="str">
        <f>IF(BFA!W156="","",BFA!W156)</f>
        <v/>
      </c>
      <c r="Z477" s="5" t="str">
        <f>IF(BFA!X156="","",BFA!X156)</f>
        <v/>
      </c>
      <c r="AA477" s="5">
        <f>IF(Pays!$E$4="","",Pays!$E$4)</f>
        <v>0</v>
      </c>
      <c r="AB477" s="5">
        <f>IF(Pays!$F$4="","",Pays!$F$4)</f>
        <v>50.2</v>
      </c>
      <c r="AC477" s="5">
        <f>IF(Pays!$H$4="","",Pays!$H$4)</f>
        <v>31.7</v>
      </c>
      <c r="AD477" s="5" t="str">
        <f>IF(Annuel!C15="","",Annuel!C15)</f>
        <v/>
      </c>
      <c r="AE477" s="5" t="str">
        <f>IF(Annuel!K15="","",Annuel!K15)</f>
        <v/>
      </c>
      <c r="AF477" s="5" t="str">
        <f>IF(Annuel!S15="","",Annuel!S15)</f>
        <v/>
      </c>
      <c r="AG477" s="5" t="str">
        <f>IF(Annuel!AA15="","",Annuel!AA15)</f>
        <v/>
      </c>
      <c r="AH477" s="5" t="str">
        <f>IF(A477&gt;=Parametres!$C$6,"base 2023","avant 2025")</f>
        <v>avant 2025</v>
      </c>
    </row>
    <row r="478" spans="1:34" x14ac:dyDescent="0.25">
      <c r="A478" s="1" t="s">
        <v>422</v>
      </c>
      <c r="B478" s="1" t="s">
        <v>667</v>
      </c>
      <c r="C478" s="1" t="s">
        <v>666</v>
      </c>
      <c r="D478" s="5" t="str">
        <f>IF(BFA!B157="","",BFA!B157)</f>
        <v/>
      </c>
      <c r="E478" s="5" t="str">
        <f>IF(BFA!C157="","",BFA!C157)</f>
        <v/>
      </c>
      <c r="F478" s="5" t="str">
        <f>IF(Monde!B157="","",Monde!B157)</f>
        <v/>
      </c>
      <c r="G478" s="5" t="str">
        <f>IF(Monde!H157="","",Monde!H157)</f>
        <v/>
      </c>
      <c r="H478" s="5" t="str">
        <f>IF(Monde!O157="","",Monde!O157)</f>
        <v/>
      </c>
      <c r="I478" s="5" t="str">
        <f>IF(Monde!C157="","",Monde!C157)</f>
        <v/>
      </c>
      <c r="J478" s="5" t="str">
        <f>IF(Monde!D157="","",Monde!D157)</f>
        <v/>
      </c>
      <c r="K478" s="5" t="str">
        <f>IF(Monde!E157="","",Monde!E157)</f>
        <v/>
      </c>
      <c r="L478" s="5" t="str">
        <f>IF(Monde!F157="","",Monde!F157)</f>
        <v/>
      </c>
      <c r="M478" s="5" t="str">
        <f>IF(Monde!G157="","",Monde!G157)</f>
        <v/>
      </c>
      <c r="N478" s="5" t="str">
        <f>IF(Monde!I157="","",Monde!I157)</f>
        <v/>
      </c>
      <c r="O478" s="5" t="str">
        <f>IF(Monde!J157="","",Monde!J157)</f>
        <v/>
      </c>
      <c r="P478" s="5" t="str">
        <f>IF(Monde!K157="","",Monde!K157)</f>
        <v/>
      </c>
      <c r="Q478" s="5" t="str">
        <f>IF(Monde!L157="","",Monde!L157)</f>
        <v/>
      </c>
      <c r="R478" s="5" t="str">
        <f>IF(Monde!M157="","",Monde!M157)</f>
        <v/>
      </c>
      <c r="S478" s="5" t="str">
        <f>IF(Monde!N157="","",Monde!N157)</f>
        <v/>
      </c>
      <c r="T478" s="5" t="str">
        <f>IF(Monde!P157="","",Monde!P157)</f>
        <v/>
      </c>
      <c r="U478" s="5" t="str">
        <f>IF(Monde!Q157="","",Monde!Q157)</f>
        <v/>
      </c>
      <c r="V478" s="5" t="str">
        <f>IF(Monde!R157="","",Monde!R157)</f>
        <v/>
      </c>
      <c r="W478" s="5" t="str">
        <f>IF(BFA!U157="","",BFA!U157)</f>
        <v/>
      </c>
      <c r="X478" s="5" t="str">
        <f>IF(BFA!V157="","",BFA!V157)</f>
        <v/>
      </c>
      <c r="Y478" s="5" t="str">
        <f>IF(BFA!W157="","",BFA!W157)</f>
        <v/>
      </c>
      <c r="Z478" s="5" t="str">
        <f>IF(BFA!X157="","",BFA!X157)</f>
        <v/>
      </c>
      <c r="AA478" s="5">
        <f>IF(Pays!$E$4="","",Pays!$E$4)</f>
        <v>0</v>
      </c>
      <c r="AB478" s="5">
        <f>IF(Pays!$F$4="","",Pays!$F$4)</f>
        <v>50.2</v>
      </c>
      <c r="AC478" s="5">
        <f>IF(Pays!$H$4="","",Pays!$H$4)</f>
        <v>31.7</v>
      </c>
      <c r="AD478" s="5" t="str">
        <f>IF(Annuel!C15="","",Annuel!C15)</f>
        <v/>
      </c>
      <c r="AE478" s="5" t="str">
        <f>IF(Annuel!K15="","",Annuel!K15)</f>
        <v/>
      </c>
      <c r="AF478" s="5" t="str">
        <f>IF(Annuel!S15="","",Annuel!S15)</f>
        <v/>
      </c>
      <c r="AG478" s="5" t="str">
        <f>IF(Annuel!AA15="","",Annuel!AA15)</f>
        <v/>
      </c>
      <c r="AH478" s="5" t="str">
        <f>IF(A478&gt;=Parametres!$C$6,"base 2023","avant 2025")</f>
        <v>avant 2025</v>
      </c>
    </row>
    <row r="479" spans="1:34" x14ac:dyDescent="0.25">
      <c r="A479" s="1" t="s">
        <v>423</v>
      </c>
      <c r="B479" s="1" t="s">
        <v>667</v>
      </c>
      <c r="C479" s="1" t="s">
        <v>666</v>
      </c>
      <c r="D479" s="5" t="str">
        <f>IF(BFA!B158="","",BFA!B158)</f>
        <v/>
      </c>
      <c r="E479" s="5" t="str">
        <f>IF(BFA!C158="","",BFA!C158)</f>
        <v/>
      </c>
      <c r="F479" s="5" t="str">
        <f>IF(Monde!B158="","",Monde!B158)</f>
        <v/>
      </c>
      <c r="G479" s="5" t="str">
        <f>IF(Monde!H158="","",Monde!H158)</f>
        <v/>
      </c>
      <c r="H479" s="5" t="str">
        <f>IF(Monde!O158="","",Monde!O158)</f>
        <v/>
      </c>
      <c r="I479" s="5" t="str">
        <f>IF(Monde!C158="","",Monde!C158)</f>
        <v/>
      </c>
      <c r="J479" s="5" t="str">
        <f>IF(Monde!D158="","",Monde!D158)</f>
        <v/>
      </c>
      <c r="K479" s="5" t="str">
        <f>IF(Monde!E158="","",Monde!E158)</f>
        <v/>
      </c>
      <c r="L479" s="5" t="str">
        <f>IF(Monde!F158="","",Monde!F158)</f>
        <v/>
      </c>
      <c r="M479" s="5" t="str">
        <f>IF(Monde!G158="","",Monde!G158)</f>
        <v/>
      </c>
      <c r="N479" s="5" t="str">
        <f>IF(Monde!I158="","",Monde!I158)</f>
        <v/>
      </c>
      <c r="O479" s="5" t="str">
        <f>IF(Monde!J158="","",Monde!J158)</f>
        <v/>
      </c>
      <c r="P479" s="5" t="str">
        <f>IF(Monde!K158="","",Monde!K158)</f>
        <v/>
      </c>
      <c r="Q479" s="5" t="str">
        <f>IF(Monde!L158="","",Monde!L158)</f>
        <v/>
      </c>
      <c r="R479" s="5" t="str">
        <f>IF(Monde!M158="","",Monde!M158)</f>
        <v/>
      </c>
      <c r="S479" s="5" t="str">
        <f>IF(Monde!N158="","",Monde!N158)</f>
        <v/>
      </c>
      <c r="T479" s="5" t="str">
        <f>IF(Monde!P158="","",Monde!P158)</f>
        <v/>
      </c>
      <c r="U479" s="5" t="str">
        <f>IF(Monde!Q158="","",Monde!Q158)</f>
        <v/>
      </c>
      <c r="V479" s="5" t="str">
        <f>IF(Monde!R158="","",Monde!R158)</f>
        <v/>
      </c>
      <c r="W479" s="5" t="str">
        <f>IF(BFA!U158="","",BFA!U158)</f>
        <v/>
      </c>
      <c r="X479" s="5" t="str">
        <f>IF(BFA!V158="","",BFA!V158)</f>
        <v/>
      </c>
      <c r="Y479" s="5" t="str">
        <f>IF(BFA!W158="","",BFA!W158)</f>
        <v/>
      </c>
      <c r="Z479" s="5" t="str">
        <f>IF(BFA!X158="","",BFA!X158)</f>
        <v/>
      </c>
      <c r="AA479" s="5">
        <f>IF(Pays!$E$4="","",Pays!$E$4)</f>
        <v>0</v>
      </c>
      <c r="AB479" s="5">
        <f>IF(Pays!$F$4="","",Pays!$F$4)</f>
        <v>50.2</v>
      </c>
      <c r="AC479" s="5">
        <f>IF(Pays!$H$4="","",Pays!$H$4)</f>
        <v>31.7</v>
      </c>
      <c r="AD479" s="5" t="str">
        <f>IF(Annuel!C15="","",Annuel!C15)</f>
        <v/>
      </c>
      <c r="AE479" s="5" t="str">
        <f>IF(Annuel!K15="","",Annuel!K15)</f>
        <v/>
      </c>
      <c r="AF479" s="5" t="str">
        <f>IF(Annuel!S15="","",Annuel!S15)</f>
        <v/>
      </c>
      <c r="AG479" s="5" t="str">
        <f>IF(Annuel!AA15="","",Annuel!AA15)</f>
        <v/>
      </c>
      <c r="AH479" s="5" t="str">
        <f>IF(A479&gt;=Parametres!$C$6,"base 2023","avant 2025")</f>
        <v>avant 2025</v>
      </c>
    </row>
    <row r="480" spans="1:34" x14ac:dyDescent="0.25">
      <c r="A480" s="1" t="s">
        <v>424</v>
      </c>
      <c r="B480" s="1" t="s">
        <v>667</v>
      </c>
      <c r="C480" s="1" t="s">
        <v>666</v>
      </c>
      <c r="D480" s="5" t="str">
        <f>IF(BFA!B159="","",BFA!B159)</f>
        <v/>
      </c>
      <c r="E480" s="5" t="str">
        <f>IF(BFA!C159="","",BFA!C159)</f>
        <v/>
      </c>
      <c r="F480" s="5" t="str">
        <f>IF(Monde!B159="","",Monde!B159)</f>
        <v/>
      </c>
      <c r="G480" s="5" t="str">
        <f>IF(Monde!H159="","",Monde!H159)</f>
        <v/>
      </c>
      <c r="H480" s="5" t="str">
        <f>IF(Monde!O159="","",Monde!O159)</f>
        <v/>
      </c>
      <c r="I480" s="5" t="str">
        <f>IF(Monde!C159="","",Monde!C159)</f>
        <v/>
      </c>
      <c r="J480" s="5" t="str">
        <f>IF(Monde!D159="","",Monde!D159)</f>
        <v/>
      </c>
      <c r="K480" s="5" t="str">
        <f>IF(Monde!E159="","",Monde!E159)</f>
        <v/>
      </c>
      <c r="L480" s="5" t="str">
        <f>IF(Monde!F159="","",Monde!F159)</f>
        <v/>
      </c>
      <c r="M480" s="5" t="str">
        <f>IF(Monde!G159="","",Monde!G159)</f>
        <v/>
      </c>
      <c r="N480" s="5" t="str">
        <f>IF(Monde!I159="","",Monde!I159)</f>
        <v/>
      </c>
      <c r="O480" s="5" t="str">
        <f>IF(Monde!J159="","",Monde!J159)</f>
        <v/>
      </c>
      <c r="P480" s="5" t="str">
        <f>IF(Monde!K159="","",Monde!K159)</f>
        <v/>
      </c>
      <c r="Q480" s="5" t="str">
        <f>IF(Monde!L159="","",Monde!L159)</f>
        <v/>
      </c>
      <c r="R480" s="5" t="str">
        <f>IF(Monde!M159="","",Monde!M159)</f>
        <v/>
      </c>
      <c r="S480" s="5" t="str">
        <f>IF(Monde!N159="","",Monde!N159)</f>
        <v/>
      </c>
      <c r="T480" s="5" t="str">
        <f>IF(Monde!P159="","",Monde!P159)</f>
        <v/>
      </c>
      <c r="U480" s="5" t="str">
        <f>IF(Monde!Q159="","",Monde!Q159)</f>
        <v/>
      </c>
      <c r="V480" s="5" t="str">
        <f>IF(Monde!R159="","",Monde!R159)</f>
        <v/>
      </c>
      <c r="W480" s="5" t="str">
        <f>IF(BFA!U159="","",BFA!U159)</f>
        <v/>
      </c>
      <c r="X480" s="5" t="str">
        <f>IF(BFA!V159="","",BFA!V159)</f>
        <v/>
      </c>
      <c r="Y480" s="5" t="str">
        <f>IF(BFA!W159="","",BFA!W159)</f>
        <v/>
      </c>
      <c r="Z480" s="5" t="str">
        <f>IF(BFA!X159="","",BFA!X159)</f>
        <v/>
      </c>
      <c r="AA480" s="5">
        <f>IF(Pays!$E$4="","",Pays!$E$4)</f>
        <v>0</v>
      </c>
      <c r="AB480" s="5">
        <f>IF(Pays!$F$4="","",Pays!$F$4)</f>
        <v>50.2</v>
      </c>
      <c r="AC480" s="5">
        <f>IF(Pays!$H$4="","",Pays!$H$4)</f>
        <v>31.7</v>
      </c>
      <c r="AD480" s="5" t="str">
        <f>IF(Annuel!C16="","",Annuel!C16)</f>
        <v/>
      </c>
      <c r="AE480" s="5" t="str">
        <f>IF(Annuel!K16="","",Annuel!K16)</f>
        <v/>
      </c>
      <c r="AF480" s="5" t="str">
        <f>IF(Annuel!S16="","",Annuel!S16)</f>
        <v/>
      </c>
      <c r="AG480" s="5" t="str">
        <f>IF(Annuel!AA16="","",Annuel!AA16)</f>
        <v/>
      </c>
      <c r="AH480" s="5" t="str">
        <f>IF(A480&gt;=Parametres!$C$6,"base 2023","avant 2025")</f>
        <v>avant 2025</v>
      </c>
    </row>
    <row r="481" spans="1:34" x14ac:dyDescent="0.25">
      <c r="A481" s="1" t="s">
        <v>425</v>
      </c>
      <c r="B481" s="1" t="s">
        <v>667</v>
      </c>
      <c r="C481" s="1" t="s">
        <v>666</v>
      </c>
      <c r="D481" s="5" t="str">
        <f>IF(BFA!B160="","",BFA!B160)</f>
        <v/>
      </c>
      <c r="E481" s="5" t="str">
        <f>IF(BFA!C160="","",BFA!C160)</f>
        <v/>
      </c>
      <c r="F481" s="5" t="str">
        <f>IF(Monde!B160="","",Monde!B160)</f>
        <v/>
      </c>
      <c r="G481" s="5" t="str">
        <f>IF(Monde!H160="","",Monde!H160)</f>
        <v/>
      </c>
      <c r="H481" s="5" t="str">
        <f>IF(Monde!O160="","",Monde!O160)</f>
        <v/>
      </c>
      <c r="I481" s="5" t="str">
        <f>IF(Monde!C160="","",Monde!C160)</f>
        <v/>
      </c>
      <c r="J481" s="5" t="str">
        <f>IF(Monde!D160="","",Monde!D160)</f>
        <v/>
      </c>
      <c r="K481" s="5" t="str">
        <f>IF(Monde!E160="","",Monde!E160)</f>
        <v/>
      </c>
      <c r="L481" s="5" t="str">
        <f>IF(Monde!F160="","",Monde!F160)</f>
        <v/>
      </c>
      <c r="M481" s="5" t="str">
        <f>IF(Monde!G160="","",Monde!G160)</f>
        <v/>
      </c>
      <c r="N481" s="5" t="str">
        <f>IF(Monde!I160="","",Monde!I160)</f>
        <v/>
      </c>
      <c r="O481" s="5" t="str">
        <f>IF(Monde!J160="","",Monde!J160)</f>
        <v/>
      </c>
      <c r="P481" s="5" t="str">
        <f>IF(Monde!K160="","",Monde!K160)</f>
        <v/>
      </c>
      <c r="Q481" s="5" t="str">
        <f>IF(Monde!L160="","",Monde!L160)</f>
        <v/>
      </c>
      <c r="R481" s="5" t="str">
        <f>IF(Monde!M160="","",Monde!M160)</f>
        <v/>
      </c>
      <c r="S481" s="5" t="str">
        <f>IF(Monde!N160="","",Monde!N160)</f>
        <v/>
      </c>
      <c r="T481" s="5" t="str">
        <f>IF(Monde!P160="","",Monde!P160)</f>
        <v/>
      </c>
      <c r="U481" s="5" t="str">
        <f>IF(Monde!Q160="","",Monde!Q160)</f>
        <v/>
      </c>
      <c r="V481" s="5" t="str">
        <f>IF(Monde!R160="","",Monde!R160)</f>
        <v/>
      </c>
      <c r="W481" s="5" t="str">
        <f>IF(BFA!U160="","",BFA!U160)</f>
        <v/>
      </c>
      <c r="X481" s="5" t="str">
        <f>IF(BFA!V160="","",BFA!V160)</f>
        <v/>
      </c>
      <c r="Y481" s="5" t="str">
        <f>IF(BFA!W160="","",BFA!W160)</f>
        <v/>
      </c>
      <c r="Z481" s="5" t="str">
        <f>IF(BFA!X160="","",BFA!X160)</f>
        <v/>
      </c>
      <c r="AA481" s="5">
        <f>IF(Pays!$E$4="","",Pays!$E$4)</f>
        <v>0</v>
      </c>
      <c r="AB481" s="5">
        <f>IF(Pays!$F$4="","",Pays!$F$4)</f>
        <v>50.2</v>
      </c>
      <c r="AC481" s="5">
        <f>IF(Pays!$H$4="","",Pays!$H$4)</f>
        <v>31.7</v>
      </c>
      <c r="AD481" s="5" t="str">
        <f>IF(Annuel!C16="","",Annuel!C16)</f>
        <v/>
      </c>
      <c r="AE481" s="5" t="str">
        <f>IF(Annuel!K16="","",Annuel!K16)</f>
        <v/>
      </c>
      <c r="AF481" s="5" t="str">
        <f>IF(Annuel!S16="","",Annuel!S16)</f>
        <v/>
      </c>
      <c r="AG481" s="5" t="str">
        <f>IF(Annuel!AA16="","",Annuel!AA16)</f>
        <v/>
      </c>
      <c r="AH481" s="5" t="str">
        <f>IF(A481&gt;=Parametres!$C$6,"base 2023","avant 2025")</f>
        <v>avant 2025</v>
      </c>
    </row>
    <row r="482" spans="1:34" x14ac:dyDescent="0.25">
      <c r="A482" s="1" t="s">
        <v>426</v>
      </c>
      <c r="B482" s="1" t="s">
        <v>667</v>
      </c>
      <c r="C482" s="1" t="s">
        <v>666</v>
      </c>
      <c r="D482" s="5" t="str">
        <f>IF(BFA!B161="","",BFA!B161)</f>
        <v/>
      </c>
      <c r="E482" s="5" t="str">
        <f>IF(BFA!C161="","",BFA!C161)</f>
        <v/>
      </c>
      <c r="F482" s="5" t="str">
        <f>IF(Monde!B161="","",Monde!B161)</f>
        <v/>
      </c>
      <c r="G482" s="5" t="str">
        <f>IF(Monde!H161="","",Monde!H161)</f>
        <v/>
      </c>
      <c r="H482" s="5" t="str">
        <f>IF(Monde!O161="","",Monde!O161)</f>
        <v/>
      </c>
      <c r="I482" s="5" t="str">
        <f>IF(Monde!C161="","",Monde!C161)</f>
        <v/>
      </c>
      <c r="J482" s="5" t="str">
        <f>IF(Monde!D161="","",Monde!D161)</f>
        <v/>
      </c>
      <c r="K482" s="5" t="str">
        <f>IF(Monde!E161="","",Monde!E161)</f>
        <v/>
      </c>
      <c r="L482" s="5" t="str">
        <f>IF(Monde!F161="","",Monde!F161)</f>
        <v/>
      </c>
      <c r="M482" s="5" t="str">
        <f>IF(Monde!G161="","",Monde!G161)</f>
        <v/>
      </c>
      <c r="N482" s="5" t="str">
        <f>IF(Monde!I161="","",Monde!I161)</f>
        <v/>
      </c>
      <c r="O482" s="5" t="str">
        <f>IF(Monde!J161="","",Monde!J161)</f>
        <v/>
      </c>
      <c r="P482" s="5" t="str">
        <f>IF(Monde!K161="","",Monde!K161)</f>
        <v/>
      </c>
      <c r="Q482" s="5" t="str">
        <f>IF(Monde!L161="","",Monde!L161)</f>
        <v/>
      </c>
      <c r="R482" s="5" t="str">
        <f>IF(Monde!M161="","",Monde!M161)</f>
        <v/>
      </c>
      <c r="S482" s="5" t="str">
        <f>IF(Monde!N161="","",Monde!N161)</f>
        <v/>
      </c>
      <c r="T482" s="5" t="str">
        <f>IF(Monde!P161="","",Monde!P161)</f>
        <v/>
      </c>
      <c r="U482" s="5" t="str">
        <f>IF(Monde!Q161="","",Monde!Q161)</f>
        <v/>
      </c>
      <c r="V482" s="5" t="str">
        <f>IF(Monde!R161="","",Monde!R161)</f>
        <v/>
      </c>
      <c r="W482" s="5" t="str">
        <f>IF(BFA!U161="","",BFA!U161)</f>
        <v/>
      </c>
      <c r="X482" s="5" t="str">
        <f>IF(BFA!V161="","",BFA!V161)</f>
        <v/>
      </c>
      <c r="Y482" s="5" t="str">
        <f>IF(BFA!W161="","",BFA!W161)</f>
        <v/>
      </c>
      <c r="Z482" s="5" t="str">
        <f>IF(BFA!X161="","",BFA!X161)</f>
        <v/>
      </c>
      <c r="AA482" s="5">
        <f>IF(Pays!$E$4="","",Pays!$E$4)</f>
        <v>0</v>
      </c>
      <c r="AB482" s="5">
        <f>IF(Pays!$F$4="","",Pays!$F$4)</f>
        <v>50.2</v>
      </c>
      <c r="AC482" s="5">
        <f>IF(Pays!$H$4="","",Pays!$H$4)</f>
        <v>31.7</v>
      </c>
      <c r="AD482" s="5" t="str">
        <f>IF(Annuel!C16="","",Annuel!C16)</f>
        <v/>
      </c>
      <c r="AE482" s="5" t="str">
        <f>IF(Annuel!K16="","",Annuel!K16)</f>
        <v/>
      </c>
      <c r="AF482" s="5" t="str">
        <f>IF(Annuel!S16="","",Annuel!S16)</f>
        <v/>
      </c>
      <c r="AG482" s="5" t="str">
        <f>IF(Annuel!AA16="","",Annuel!AA16)</f>
        <v/>
      </c>
      <c r="AH482" s="5" t="str">
        <f>IF(A482&gt;=Parametres!$C$6,"base 2023","avant 2025")</f>
        <v>avant 2025</v>
      </c>
    </row>
    <row r="483" spans="1:34" x14ac:dyDescent="0.25">
      <c r="A483" s="1" t="s">
        <v>427</v>
      </c>
      <c r="B483" s="1" t="s">
        <v>667</v>
      </c>
      <c r="C483" s="1" t="s">
        <v>666</v>
      </c>
      <c r="D483" s="5" t="str">
        <f>IF(BFA!B162="","",BFA!B162)</f>
        <v/>
      </c>
      <c r="E483" s="5" t="str">
        <f>IF(BFA!C162="","",BFA!C162)</f>
        <v/>
      </c>
      <c r="F483" s="5" t="str">
        <f>IF(Monde!B162="","",Monde!B162)</f>
        <v/>
      </c>
      <c r="G483" s="5" t="str">
        <f>IF(Monde!H162="","",Monde!H162)</f>
        <v/>
      </c>
      <c r="H483" s="5" t="str">
        <f>IF(Monde!O162="","",Monde!O162)</f>
        <v/>
      </c>
      <c r="I483" s="5" t="str">
        <f>IF(Monde!C162="","",Monde!C162)</f>
        <v/>
      </c>
      <c r="J483" s="5" t="str">
        <f>IF(Monde!D162="","",Monde!D162)</f>
        <v/>
      </c>
      <c r="K483" s="5" t="str">
        <f>IF(Monde!E162="","",Monde!E162)</f>
        <v/>
      </c>
      <c r="L483" s="5" t="str">
        <f>IF(Monde!F162="","",Monde!F162)</f>
        <v/>
      </c>
      <c r="M483" s="5" t="str">
        <f>IF(Monde!G162="","",Monde!G162)</f>
        <v/>
      </c>
      <c r="N483" s="5" t="str">
        <f>IF(Monde!I162="","",Monde!I162)</f>
        <v/>
      </c>
      <c r="O483" s="5" t="str">
        <f>IF(Monde!J162="","",Monde!J162)</f>
        <v/>
      </c>
      <c r="P483" s="5" t="str">
        <f>IF(Monde!K162="","",Monde!K162)</f>
        <v/>
      </c>
      <c r="Q483" s="5" t="str">
        <f>IF(Monde!L162="","",Monde!L162)</f>
        <v/>
      </c>
      <c r="R483" s="5" t="str">
        <f>IF(Monde!M162="","",Monde!M162)</f>
        <v/>
      </c>
      <c r="S483" s="5" t="str">
        <f>IF(Monde!N162="","",Monde!N162)</f>
        <v/>
      </c>
      <c r="T483" s="5" t="str">
        <f>IF(Monde!P162="","",Monde!P162)</f>
        <v/>
      </c>
      <c r="U483" s="5" t="str">
        <f>IF(Monde!Q162="","",Monde!Q162)</f>
        <v/>
      </c>
      <c r="V483" s="5" t="str">
        <f>IF(Monde!R162="","",Monde!R162)</f>
        <v/>
      </c>
      <c r="W483" s="5" t="str">
        <f>IF(BFA!U162="","",BFA!U162)</f>
        <v/>
      </c>
      <c r="X483" s="5" t="str">
        <f>IF(BFA!V162="","",BFA!V162)</f>
        <v/>
      </c>
      <c r="Y483" s="5" t="str">
        <f>IF(BFA!W162="","",BFA!W162)</f>
        <v/>
      </c>
      <c r="Z483" s="5" t="str">
        <f>IF(BFA!X162="","",BFA!X162)</f>
        <v/>
      </c>
      <c r="AA483" s="5">
        <f>IF(Pays!$E$4="","",Pays!$E$4)</f>
        <v>0</v>
      </c>
      <c r="AB483" s="5">
        <f>IF(Pays!$F$4="","",Pays!$F$4)</f>
        <v>50.2</v>
      </c>
      <c r="AC483" s="5">
        <f>IF(Pays!$H$4="","",Pays!$H$4)</f>
        <v>31.7</v>
      </c>
      <c r="AD483" s="5" t="str">
        <f>IF(Annuel!C16="","",Annuel!C16)</f>
        <v/>
      </c>
      <c r="AE483" s="5" t="str">
        <f>IF(Annuel!K16="","",Annuel!K16)</f>
        <v/>
      </c>
      <c r="AF483" s="5" t="str">
        <f>IF(Annuel!S16="","",Annuel!S16)</f>
        <v/>
      </c>
      <c r="AG483" s="5" t="str">
        <f>IF(Annuel!AA16="","",Annuel!AA16)</f>
        <v/>
      </c>
      <c r="AH483" s="5" t="str">
        <f>IF(A483&gt;=Parametres!$C$6,"base 2023","avant 2025")</f>
        <v>avant 2025</v>
      </c>
    </row>
    <row r="484" spans="1:34" x14ac:dyDescent="0.25">
      <c r="A484" s="1" t="s">
        <v>428</v>
      </c>
      <c r="B484" s="1" t="s">
        <v>667</v>
      </c>
      <c r="C484" s="1" t="s">
        <v>666</v>
      </c>
      <c r="D484" s="5" t="str">
        <f>IF(BFA!B163="","",BFA!B163)</f>
        <v/>
      </c>
      <c r="E484" s="5" t="str">
        <f>IF(BFA!C163="","",BFA!C163)</f>
        <v/>
      </c>
      <c r="F484" s="5" t="str">
        <f>IF(Monde!B163="","",Monde!B163)</f>
        <v/>
      </c>
      <c r="G484" s="5" t="str">
        <f>IF(Monde!H163="","",Monde!H163)</f>
        <v/>
      </c>
      <c r="H484" s="5" t="str">
        <f>IF(Monde!O163="","",Monde!O163)</f>
        <v/>
      </c>
      <c r="I484" s="5" t="str">
        <f>IF(Monde!C163="","",Monde!C163)</f>
        <v/>
      </c>
      <c r="J484" s="5" t="str">
        <f>IF(Monde!D163="","",Monde!D163)</f>
        <v/>
      </c>
      <c r="K484" s="5" t="str">
        <f>IF(Monde!E163="","",Monde!E163)</f>
        <v/>
      </c>
      <c r="L484" s="5" t="str">
        <f>IF(Monde!F163="","",Monde!F163)</f>
        <v/>
      </c>
      <c r="M484" s="5" t="str">
        <f>IF(Monde!G163="","",Monde!G163)</f>
        <v/>
      </c>
      <c r="N484" s="5" t="str">
        <f>IF(Monde!I163="","",Monde!I163)</f>
        <v/>
      </c>
      <c r="O484" s="5" t="str">
        <f>IF(Monde!J163="","",Monde!J163)</f>
        <v/>
      </c>
      <c r="P484" s="5" t="str">
        <f>IF(Monde!K163="","",Monde!K163)</f>
        <v/>
      </c>
      <c r="Q484" s="5" t="str">
        <f>IF(Monde!L163="","",Monde!L163)</f>
        <v/>
      </c>
      <c r="R484" s="5" t="str">
        <f>IF(Monde!M163="","",Monde!M163)</f>
        <v/>
      </c>
      <c r="S484" s="5" t="str">
        <f>IF(Monde!N163="","",Monde!N163)</f>
        <v/>
      </c>
      <c r="T484" s="5" t="str">
        <f>IF(Monde!P163="","",Monde!P163)</f>
        <v/>
      </c>
      <c r="U484" s="5" t="str">
        <f>IF(Monde!Q163="","",Monde!Q163)</f>
        <v/>
      </c>
      <c r="V484" s="5" t="str">
        <f>IF(Monde!R163="","",Monde!R163)</f>
        <v/>
      </c>
      <c r="W484" s="5" t="str">
        <f>IF(BFA!U163="","",BFA!U163)</f>
        <v/>
      </c>
      <c r="X484" s="5" t="str">
        <f>IF(BFA!V163="","",BFA!V163)</f>
        <v/>
      </c>
      <c r="Y484" s="5" t="str">
        <f>IF(BFA!W163="","",BFA!W163)</f>
        <v/>
      </c>
      <c r="Z484" s="5" t="str">
        <f>IF(BFA!X163="","",BFA!X163)</f>
        <v/>
      </c>
      <c r="AA484" s="5">
        <f>IF(Pays!$E$4="","",Pays!$E$4)</f>
        <v>0</v>
      </c>
      <c r="AB484" s="5">
        <f>IF(Pays!$F$4="","",Pays!$F$4)</f>
        <v>50.2</v>
      </c>
      <c r="AC484" s="5">
        <f>IF(Pays!$H$4="","",Pays!$H$4)</f>
        <v>31.7</v>
      </c>
      <c r="AD484" s="5" t="str">
        <f>IF(Annuel!C16="","",Annuel!C16)</f>
        <v/>
      </c>
      <c r="AE484" s="5" t="str">
        <f>IF(Annuel!K16="","",Annuel!K16)</f>
        <v/>
      </c>
      <c r="AF484" s="5" t="str">
        <f>IF(Annuel!S16="","",Annuel!S16)</f>
        <v/>
      </c>
      <c r="AG484" s="5" t="str">
        <f>IF(Annuel!AA16="","",Annuel!AA16)</f>
        <v/>
      </c>
      <c r="AH484" s="5" t="str">
        <f>IF(A484&gt;=Parametres!$C$6,"base 2023","avant 2025")</f>
        <v>avant 2025</v>
      </c>
    </row>
    <row r="485" spans="1:34" x14ac:dyDescent="0.25">
      <c r="A485" s="1" t="s">
        <v>429</v>
      </c>
      <c r="B485" s="1" t="s">
        <v>667</v>
      </c>
      <c r="C485" s="1" t="s">
        <v>666</v>
      </c>
      <c r="D485" s="5" t="str">
        <f>IF(BFA!B164="","",BFA!B164)</f>
        <v/>
      </c>
      <c r="E485" s="5" t="str">
        <f>IF(BFA!C164="","",BFA!C164)</f>
        <v/>
      </c>
      <c r="F485" s="5" t="str">
        <f>IF(Monde!B164="","",Monde!B164)</f>
        <v/>
      </c>
      <c r="G485" s="5" t="str">
        <f>IF(Monde!H164="","",Monde!H164)</f>
        <v/>
      </c>
      <c r="H485" s="5" t="str">
        <f>IF(Monde!O164="","",Monde!O164)</f>
        <v/>
      </c>
      <c r="I485" s="5" t="str">
        <f>IF(Monde!C164="","",Monde!C164)</f>
        <v/>
      </c>
      <c r="J485" s="5" t="str">
        <f>IF(Monde!D164="","",Monde!D164)</f>
        <v/>
      </c>
      <c r="K485" s="5" t="str">
        <f>IF(Monde!E164="","",Monde!E164)</f>
        <v/>
      </c>
      <c r="L485" s="5" t="str">
        <f>IF(Monde!F164="","",Monde!F164)</f>
        <v/>
      </c>
      <c r="M485" s="5" t="str">
        <f>IF(Monde!G164="","",Monde!G164)</f>
        <v/>
      </c>
      <c r="N485" s="5" t="str">
        <f>IF(Monde!I164="","",Monde!I164)</f>
        <v/>
      </c>
      <c r="O485" s="5" t="str">
        <f>IF(Monde!J164="","",Monde!J164)</f>
        <v/>
      </c>
      <c r="P485" s="5" t="str">
        <f>IF(Monde!K164="","",Monde!K164)</f>
        <v/>
      </c>
      <c r="Q485" s="5" t="str">
        <f>IF(Monde!L164="","",Monde!L164)</f>
        <v/>
      </c>
      <c r="R485" s="5" t="str">
        <f>IF(Monde!M164="","",Monde!M164)</f>
        <v/>
      </c>
      <c r="S485" s="5" t="str">
        <f>IF(Monde!N164="","",Monde!N164)</f>
        <v/>
      </c>
      <c r="T485" s="5" t="str">
        <f>IF(Monde!P164="","",Monde!P164)</f>
        <v/>
      </c>
      <c r="U485" s="5" t="str">
        <f>IF(Monde!Q164="","",Monde!Q164)</f>
        <v/>
      </c>
      <c r="V485" s="5" t="str">
        <f>IF(Monde!R164="","",Monde!R164)</f>
        <v/>
      </c>
      <c r="W485" s="5" t="str">
        <f>IF(BFA!U164="","",BFA!U164)</f>
        <v/>
      </c>
      <c r="X485" s="5" t="str">
        <f>IF(BFA!V164="","",BFA!V164)</f>
        <v/>
      </c>
      <c r="Y485" s="5" t="str">
        <f>IF(BFA!W164="","",BFA!W164)</f>
        <v/>
      </c>
      <c r="Z485" s="5" t="str">
        <f>IF(BFA!X164="","",BFA!X164)</f>
        <v/>
      </c>
      <c r="AA485" s="5">
        <f>IF(Pays!$E$4="","",Pays!$E$4)</f>
        <v>0</v>
      </c>
      <c r="AB485" s="5">
        <f>IF(Pays!$F$4="","",Pays!$F$4)</f>
        <v>50.2</v>
      </c>
      <c r="AC485" s="5">
        <f>IF(Pays!$H$4="","",Pays!$H$4)</f>
        <v>31.7</v>
      </c>
      <c r="AD485" s="5" t="str">
        <f>IF(Annuel!C16="","",Annuel!C16)</f>
        <v/>
      </c>
      <c r="AE485" s="5" t="str">
        <f>IF(Annuel!K16="","",Annuel!K16)</f>
        <v/>
      </c>
      <c r="AF485" s="5" t="str">
        <f>IF(Annuel!S16="","",Annuel!S16)</f>
        <v/>
      </c>
      <c r="AG485" s="5" t="str">
        <f>IF(Annuel!AA16="","",Annuel!AA16)</f>
        <v/>
      </c>
      <c r="AH485" s="5" t="str">
        <f>IF(A485&gt;=Parametres!$C$6,"base 2023","avant 2025")</f>
        <v>avant 2025</v>
      </c>
    </row>
    <row r="486" spans="1:34" x14ac:dyDescent="0.25">
      <c r="A486" s="1" t="s">
        <v>430</v>
      </c>
      <c r="B486" s="1" t="s">
        <v>667</v>
      </c>
      <c r="C486" s="1" t="s">
        <v>666</v>
      </c>
      <c r="D486" s="5" t="str">
        <f>IF(BFA!B165="","",BFA!B165)</f>
        <v/>
      </c>
      <c r="E486" s="5" t="str">
        <f>IF(BFA!C165="","",BFA!C165)</f>
        <v/>
      </c>
      <c r="F486" s="5" t="str">
        <f>IF(Monde!B165="","",Monde!B165)</f>
        <v/>
      </c>
      <c r="G486" s="5" t="str">
        <f>IF(Monde!H165="","",Monde!H165)</f>
        <v/>
      </c>
      <c r="H486" s="5" t="str">
        <f>IF(Monde!O165="","",Monde!O165)</f>
        <v/>
      </c>
      <c r="I486" s="5" t="str">
        <f>IF(Monde!C165="","",Monde!C165)</f>
        <v/>
      </c>
      <c r="J486" s="5" t="str">
        <f>IF(Monde!D165="","",Monde!D165)</f>
        <v/>
      </c>
      <c r="K486" s="5" t="str">
        <f>IF(Monde!E165="","",Monde!E165)</f>
        <v/>
      </c>
      <c r="L486" s="5" t="str">
        <f>IF(Monde!F165="","",Monde!F165)</f>
        <v/>
      </c>
      <c r="M486" s="5" t="str">
        <f>IF(Monde!G165="","",Monde!G165)</f>
        <v/>
      </c>
      <c r="N486" s="5" t="str">
        <f>IF(Monde!I165="","",Monde!I165)</f>
        <v/>
      </c>
      <c r="O486" s="5" t="str">
        <f>IF(Monde!J165="","",Monde!J165)</f>
        <v/>
      </c>
      <c r="P486" s="5" t="str">
        <f>IF(Monde!K165="","",Monde!K165)</f>
        <v/>
      </c>
      <c r="Q486" s="5" t="str">
        <f>IF(Monde!L165="","",Monde!L165)</f>
        <v/>
      </c>
      <c r="R486" s="5" t="str">
        <f>IF(Monde!M165="","",Monde!M165)</f>
        <v/>
      </c>
      <c r="S486" s="5" t="str">
        <f>IF(Monde!N165="","",Monde!N165)</f>
        <v/>
      </c>
      <c r="T486" s="5" t="str">
        <f>IF(Monde!P165="","",Monde!P165)</f>
        <v/>
      </c>
      <c r="U486" s="5" t="str">
        <f>IF(Monde!Q165="","",Monde!Q165)</f>
        <v/>
      </c>
      <c r="V486" s="5" t="str">
        <f>IF(Monde!R165="","",Monde!R165)</f>
        <v/>
      </c>
      <c r="W486" s="5" t="str">
        <f>IF(BFA!U165="","",BFA!U165)</f>
        <v/>
      </c>
      <c r="X486" s="5" t="str">
        <f>IF(BFA!V165="","",BFA!V165)</f>
        <v/>
      </c>
      <c r="Y486" s="5" t="str">
        <f>IF(BFA!W165="","",BFA!W165)</f>
        <v/>
      </c>
      <c r="Z486" s="5" t="str">
        <f>IF(BFA!X165="","",BFA!X165)</f>
        <v/>
      </c>
      <c r="AA486" s="5">
        <f>IF(Pays!$E$4="","",Pays!$E$4)</f>
        <v>0</v>
      </c>
      <c r="AB486" s="5">
        <f>IF(Pays!$F$4="","",Pays!$F$4)</f>
        <v>50.2</v>
      </c>
      <c r="AC486" s="5">
        <f>IF(Pays!$H$4="","",Pays!$H$4)</f>
        <v>31.7</v>
      </c>
      <c r="AD486" s="5" t="str">
        <f>IF(Annuel!C16="","",Annuel!C16)</f>
        <v/>
      </c>
      <c r="AE486" s="5" t="str">
        <f>IF(Annuel!K16="","",Annuel!K16)</f>
        <v/>
      </c>
      <c r="AF486" s="5" t="str">
        <f>IF(Annuel!S16="","",Annuel!S16)</f>
        <v/>
      </c>
      <c r="AG486" s="5" t="str">
        <f>IF(Annuel!AA16="","",Annuel!AA16)</f>
        <v/>
      </c>
      <c r="AH486" s="5" t="str">
        <f>IF(A486&gt;=Parametres!$C$6,"base 2023","avant 2025")</f>
        <v>avant 2025</v>
      </c>
    </row>
    <row r="487" spans="1:34" x14ac:dyDescent="0.25">
      <c r="A487" s="1" t="s">
        <v>431</v>
      </c>
      <c r="B487" s="1" t="s">
        <v>667</v>
      </c>
      <c r="C487" s="1" t="s">
        <v>666</v>
      </c>
      <c r="D487" s="5" t="str">
        <f>IF(BFA!B166="","",BFA!B166)</f>
        <v/>
      </c>
      <c r="E487" s="5" t="str">
        <f>IF(BFA!C166="","",BFA!C166)</f>
        <v/>
      </c>
      <c r="F487" s="5" t="str">
        <f>IF(Monde!B166="","",Monde!B166)</f>
        <v/>
      </c>
      <c r="G487" s="5" t="str">
        <f>IF(Monde!H166="","",Monde!H166)</f>
        <v/>
      </c>
      <c r="H487" s="5" t="str">
        <f>IF(Monde!O166="","",Monde!O166)</f>
        <v/>
      </c>
      <c r="I487" s="5" t="str">
        <f>IF(Monde!C166="","",Monde!C166)</f>
        <v/>
      </c>
      <c r="J487" s="5" t="str">
        <f>IF(Monde!D166="","",Monde!D166)</f>
        <v/>
      </c>
      <c r="K487" s="5" t="str">
        <f>IF(Monde!E166="","",Monde!E166)</f>
        <v/>
      </c>
      <c r="L487" s="5" t="str">
        <f>IF(Monde!F166="","",Monde!F166)</f>
        <v/>
      </c>
      <c r="M487" s="5" t="str">
        <f>IF(Monde!G166="","",Monde!G166)</f>
        <v/>
      </c>
      <c r="N487" s="5" t="str">
        <f>IF(Monde!I166="","",Monde!I166)</f>
        <v/>
      </c>
      <c r="O487" s="5" t="str">
        <f>IF(Monde!J166="","",Monde!J166)</f>
        <v/>
      </c>
      <c r="P487" s="5" t="str">
        <f>IF(Monde!K166="","",Monde!K166)</f>
        <v/>
      </c>
      <c r="Q487" s="5" t="str">
        <f>IF(Monde!L166="","",Monde!L166)</f>
        <v/>
      </c>
      <c r="R487" s="5" t="str">
        <f>IF(Monde!M166="","",Monde!M166)</f>
        <v/>
      </c>
      <c r="S487" s="5" t="str">
        <f>IF(Monde!N166="","",Monde!N166)</f>
        <v/>
      </c>
      <c r="T487" s="5" t="str">
        <f>IF(Monde!P166="","",Monde!P166)</f>
        <v/>
      </c>
      <c r="U487" s="5" t="str">
        <f>IF(Monde!Q166="","",Monde!Q166)</f>
        <v/>
      </c>
      <c r="V487" s="5" t="str">
        <f>IF(Monde!R166="","",Monde!R166)</f>
        <v/>
      </c>
      <c r="W487" s="5" t="str">
        <f>IF(BFA!U166="","",BFA!U166)</f>
        <v/>
      </c>
      <c r="X487" s="5" t="str">
        <f>IF(BFA!V166="","",BFA!V166)</f>
        <v/>
      </c>
      <c r="Y487" s="5" t="str">
        <f>IF(BFA!W166="","",BFA!W166)</f>
        <v/>
      </c>
      <c r="Z487" s="5" t="str">
        <f>IF(BFA!X166="","",BFA!X166)</f>
        <v/>
      </c>
      <c r="AA487" s="5">
        <f>IF(Pays!$E$4="","",Pays!$E$4)</f>
        <v>0</v>
      </c>
      <c r="AB487" s="5">
        <f>IF(Pays!$F$4="","",Pays!$F$4)</f>
        <v>50.2</v>
      </c>
      <c r="AC487" s="5">
        <f>IF(Pays!$H$4="","",Pays!$H$4)</f>
        <v>31.7</v>
      </c>
      <c r="AD487" s="5" t="str">
        <f>IF(Annuel!C16="","",Annuel!C16)</f>
        <v/>
      </c>
      <c r="AE487" s="5" t="str">
        <f>IF(Annuel!K16="","",Annuel!K16)</f>
        <v/>
      </c>
      <c r="AF487" s="5" t="str">
        <f>IF(Annuel!S16="","",Annuel!S16)</f>
        <v/>
      </c>
      <c r="AG487" s="5" t="str">
        <f>IF(Annuel!AA16="","",Annuel!AA16)</f>
        <v/>
      </c>
      <c r="AH487" s="5" t="str">
        <f>IF(A487&gt;=Parametres!$C$6,"base 2023","avant 2025")</f>
        <v>avant 2025</v>
      </c>
    </row>
    <row r="488" spans="1:34" x14ac:dyDescent="0.25">
      <c r="A488" s="1" t="s">
        <v>432</v>
      </c>
      <c r="B488" s="1" t="s">
        <v>667</v>
      </c>
      <c r="C488" s="1" t="s">
        <v>666</v>
      </c>
      <c r="D488" s="5" t="str">
        <f>IF(BFA!B167="","",BFA!B167)</f>
        <v/>
      </c>
      <c r="E488" s="5" t="str">
        <f>IF(BFA!C167="","",BFA!C167)</f>
        <v/>
      </c>
      <c r="F488" s="5" t="str">
        <f>IF(Monde!B167="","",Monde!B167)</f>
        <v/>
      </c>
      <c r="G488" s="5" t="str">
        <f>IF(Monde!H167="","",Monde!H167)</f>
        <v/>
      </c>
      <c r="H488" s="5" t="str">
        <f>IF(Monde!O167="","",Monde!O167)</f>
        <v/>
      </c>
      <c r="I488" s="5" t="str">
        <f>IF(Monde!C167="","",Monde!C167)</f>
        <v/>
      </c>
      <c r="J488" s="5" t="str">
        <f>IF(Monde!D167="","",Monde!D167)</f>
        <v/>
      </c>
      <c r="K488" s="5" t="str">
        <f>IF(Monde!E167="","",Monde!E167)</f>
        <v/>
      </c>
      <c r="L488" s="5" t="str">
        <f>IF(Monde!F167="","",Monde!F167)</f>
        <v/>
      </c>
      <c r="M488" s="5" t="str">
        <f>IF(Monde!G167="","",Monde!G167)</f>
        <v/>
      </c>
      <c r="N488" s="5" t="str">
        <f>IF(Monde!I167="","",Monde!I167)</f>
        <v/>
      </c>
      <c r="O488" s="5" t="str">
        <f>IF(Monde!J167="","",Monde!J167)</f>
        <v/>
      </c>
      <c r="P488" s="5" t="str">
        <f>IF(Monde!K167="","",Monde!K167)</f>
        <v/>
      </c>
      <c r="Q488" s="5" t="str">
        <f>IF(Monde!L167="","",Monde!L167)</f>
        <v/>
      </c>
      <c r="R488" s="5" t="str">
        <f>IF(Monde!M167="","",Monde!M167)</f>
        <v/>
      </c>
      <c r="S488" s="5" t="str">
        <f>IF(Monde!N167="","",Monde!N167)</f>
        <v/>
      </c>
      <c r="T488" s="5" t="str">
        <f>IF(Monde!P167="","",Monde!P167)</f>
        <v/>
      </c>
      <c r="U488" s="5" t="str">
        <f>IF(Monde!Q167="","",Monde!Q167)</f>
        <v/>
      </c>
      <c r="V488" s="5" t="str">
        <f>IF(Monde!R167="","",Monde!R167)</f>
        <v/>
      </c>
      <c r="W488" s="5" t="str">
        <f>IF(BFA!U167="","",BFA!U167)</f>
        <v/>
      </c>
      <c r="X488" s="5" t="str">
        <f>IF(BFA!V167="","",BFA!V167)</f>
        <v/>
      </c>
      <c r="Y488" s="5" t="str">
        <f>IF(BFA!W167="","",BFA!W167)</f>
        <v/>
      </c>
      <c r="Z488" s="5" t="str">
        <f>IF(BFA!X167="","",BFA!X167)</f>
        <v/>
      </c>
      <c r="AA488" s="5">
        <f>IF(Pays!$E$4="","",Pays!$E$4)</f>
        <v>0</v>
      </c>
      <c r="AB488" s="5">
        <f>IF(Pays!$F$4="","",Pays!$F$4)</f>
        <v>50.2</v>
      </c>
      <c r="AC488" s="5">
        <f>IF(Pays!$H$4="","",Pays!$H$4)</f>
        <v>31.7</v>
      </c>
      <c r="AD488" s="5" t="str">
        <f>IF(Annuel!C16="","",Annuel!C16)</f>
        <v/>
      </c>
      <c r="AE488" s="5" t="str">
        <f>IF(Annuel!K16="","",Annuel!K16)</f>
        <v/>
      </c>
      <c r="AF488" s="5" t="str">
        <f>IF(Annuel!S16="","",Annuel!S16)</f>
        <v/>
      </c>
      <c r="AG488" s="5" t="str">
        <f>IF(Annuel!AA16="","",Annuel!AA16)</f>
        <v/>
      </c>
      <c r="AH488" s="5" t="str">
        <f>IF(A488&gt;=Parametres!$C$6,"base 2023","avant 2025")</f>
        <v>avant 2025</v>
      </c>
    </row>
    <row r="489" spans="1:34" x14ac:dyDescent="0.25">
      <c r="A489" s="1" t="s">
        <v>433</v>
      </c>
      <c r="B489" s="1" t="s">
        <v>667</v>
      </c>
      <c r="C489" s="1" t="s">
        <v>666</v>
      </c>
      <c r="D489" s="5" t="str">
        <f>IF(BFA!B168="","",BFA!B168)</f>
        <v/>
      </c>
      <c r="E489" s="5" t="str">
        <f>IF(BFA!C168="","",BFA!C168)</f>
        <v/>
      </c>
      <c r="F489" s="5" t="str">
        <f>IF(Monde!B168="","",Monde!B168)</f>
        <v/>
      </c>
      <c r="G489" s="5" t="str">
        <f>IF(Monde!H168="","",Monde!H168)</f>
        <v/>
      </c>
      <c r="H489" s="5" t="str">
        <f>IF(Monde!O168="","",Monde!O168)</f>
        <v/>
      </c>
      <c r="I489" s="5" t="str">
        <f>IF(Monde!C168="","",Monde!C168)</f>
        <v/>
      </c>
      <c r="J489" s="5" t="str">
        <f>IF(Monde!D168="","",Monde!D168)</f>
        <v/>
      </c>
      <c r="K489" s="5" t="str">
        <f>IF(Monde!E168="","",Monde!E168)</f>
        <v/>
      </c>
      <c r="L489" s="5" t="str">
        <f>IF(Monde!F168="","",Monde!F168)</f>
        <v/>
      </c>
      <c r="M489" s="5" t="str">
        <f>IF(Monde!G168="","",Monde!G168)</f>
        <v/>
      </c>
      <c r="N489" s="5" t="str">
        <f>IF(Monde!I168="","",Monde!I168)</f>
        <v/>
      </c>
      <c r="O489" s="5" t="str">
        <f>IF(Monde!J168="","",Monde!J168)</f>
        <v/>
      </c>
      <c r="P489" s="5" t="str">
        <f>IF(Monde!K168="","",Monde!K168)</f>
        <v/>
      </c>
      <c r="Q489" s="5" t="str">
        <f>IF(Monde!L168="","",Monde!L168)</f>
        <v/>
      </c>
      <c r="R489" s="5" t="str">
        <f>IF(Monde!M168="","",Monde!M168)</f>
        <v/>
      </c>
      <c r="S489" s="5" t="str">
        <f>IF(Monde!N168="","",Monde!N168)</f>
        <v/>
      </c>
      <c r="T489" s="5" t="str">
        <f>IF(Monde!P168="","",Monde!P168)</f>
        <v/>
      </c>
      <c r="U489" s="5" t="str">
        <f>IF(Monde!Q168="","",Monde!Q168)</f>
        <v/>
      </c>
      <c r="V489" s="5" t="str">
        <f>IF(Monde!R168="","",Monde!R168)</f>
        <v/>
      </c>
      <c r="W489" s="5" t="str">
        <f>IF(BFA!U168="","",BFA!U168)</f>
        <v/>
      </c>
      <c r="X489" s="5" t="str">
        <f>IF(BFA!V168="","",BFA!V168)</f>
        <v/>
      </c>
      <c r="Y489" s="5" t="str">
        <f>IF(BFA!W168="","",BFA!W168)</f>
        <v/>
      </c>
      <c r="Z489" s="5" t="str">
        <f>IF(BFA!X168="","",BFA!X168)</f>
        <v/>
      </c>
      <c r="AA489" s="5">
        <f>IF(Pays!$E$4="","",Pays!$E$4)</f>
        <v>0</v>
      </c>
      <c r="AB489" s="5">
        <f>IF(Pays!$F$4="","",Pays!$F$4)</f>
        <v>50.2</v>
      </c>
      <c r="AC489" s="5">
        <f>IF(Pays!$H$4="","",Pays!$H$4)</f>
        <v>31.7</v>
      </c>
      <c r="AD489" s="5" t="str">
        <f>IF(Annuel!C16="","",Annuel!C16)</f>
        <v/>
      </c>
      <c r="AE489" s="5" t="str">
        <f>IF(Annuel!K16="","",Annuel!K16)</f>
        <v/>
      </c>
      <c r="AF489" s="5" t="str">
        <f>IF(Annuel!S16="","",Annuel!S16)</f>
        <v/>
      </c>
      <c r="AG489" s="5" t="str">
        <f>IF(Annuel!AA16="","",Annuel!AA16)</f>
        <v/>
      </c>
      <c r="AH489" s="5" t="str">
        <f>IF(A489&gt;=Parametres!$C$6,"base 2023","avant 2025")</f>
        <v>avant 2025</v>
      </c>
    </row>
    <row r="490" spans="1:34" x14ac:dyDescent="0.25">
      <c r="A490" s="1" t="s">
        <v>434</v>
      </c>
      <c r="B490" s="1" t="s">
        <v>667</v>
      </c>
      <c r="C490" s="1" t="s">
        <v>666</v>
      </c>
      <c r="D490" s="5" t="str">
        <f>IF(BFA!B169="","",BFA!B169)</f>
        <v/>
      </c>
      <c r="E490" s="5" t="str">
        <f>IF(BFA!C169="","",BFA!C169)</f>
        <v/>
      </c>
      <c r="F490" s="5" t="str">
        <f>IF(Monde!B169="","",Monde!B169)</f>
        <v/>
      </c>
      <c r="G490" s="5" t="str">
        <f>IF(Monde!H169="","",Monde!H169)</f>
        <v/>
      </c>
      <c r="H490" s="5" t="str">
        <f>IF(Monde!O169="","",Monde!O169)</f>
        <v/>
      </c>
      <c r="I490" s="5" t="str">
        <f>IF(Monde!C169="","",Monde!C169)</f>
        <v/>
      </c>
      <c r="J490" s="5" t="str">
        <f>IF(Monde!D169="","",Monde!D169)</f>
        <v/>
      </c>
      <c r="K490" s="5" t="str">
        <f>IF(Monde!E169="","",Monde!E169)</f>
        <v/>
      </c>
      <c r="L490" s="5" t="str">
        <f>IF(Monde!F169="","",Monde!F169)</f>
        <v/>
      </c>
      <c r="M490" s="5" t="str">
        <f>IF(Monde!G169="","",Monde!G169)</f>
        <v/>
      </c>
      <c r="N490" s="5" t="str">
        <f>IF(Monde!I169="","",Monde!I169)</f>
        <v/>
      </c>
      <c r="O490" s="5" t="str">
        <f>IF(Monde!J169="","",Monde!J169)</f>
        <v/>
      </c>
      <c r="P490" s="5" t="str">
        <f>IF(Monde!K169="","",Monde!K169)</f>
        <v/>
      </c>
      <c r="Q490" s="5" t="str">
        <f>IF(Monde!L169="","",Monde!L169)</f>
        <v/>
      </c>
      <c r="R490" s="5" t="str">
        <f>IF(Monde!M169="","",Monde!M169)</f>
        <v/>
      </c>
      <c r="S490" s="5" t="str">
        <f>IF(Monde!N169="","",Monde!N169)</f>
        <v/>
      </c>
      <c r="T490" s="5" t="str">
        <f>IF(Monde!P169="","",Monde!P169)</f>
        <v/>
      </c>
      <c r="U490" s="5" t="str">
        <f>IF(Monde!Q169="","",Monde!Q169)</f>
        <v/>
      </c>
      <c r="V490" s="5" t="str">
        <f>IF(Monde!R169="","",Monde!R169)</f>
        <v/>
      </c>
      <c r="W490" s="5" t="str">
        <f>IF(BFA!U169="","",BFA!U169)</f>
        <v/>
      </c>
      <c r="X490" s="5" t="str">
        <f>IF(BFA!V169="","",BFA!V169)</f>
        <v/>
      </c>
      <c r="Y490" s="5" t="str">
        <f>IF(BFA!W169="","",BFA!W169)</f>
        <v/>
      </c>
      <c r="Z490" s="5" t="str">
        <f>IF(BFA!X169="","",BFA!X169)</f>
        <v/>
      </c>
      <c r="AA490" s="5">
        <f>IF(Pays!$E$4="","",Pays!$E$4)</f>
        <v>0</v>
      </c>
      <c r="AB490" s="5">
        <f>IF(Pays!$F$4="","",Pays!$F$4)</f>
        <v>50.2</v>
      </c>
      <c r="AC490" s="5">
        <f>IF(Pays!$H$4="","",Pays!$H$4)</f>
        <v>31.7</v>
      </c>
      <c r="AD490" s="5" t="str">
        <f>IF(Annuel!C16="","",Annuel!C16)</f>
        <v/>
      </c>
      <c r="AE490" s="5" t="str">
        <f>IF(Annuel!K16="","",Annuel!K16)</f>
        <v/>
      </c>
      <c r="AF490" s="5" t="str">
        <f>IF(Annuel!S16="","",Annuel!S16)</f>
        <v/>
      </c>
      <c r="AG490" s="5" t="str">
        <f>IF(Annuel!AA16="","",Annuel!AA16)</f>
        <v/>
      </c>
      <c r="AH490" s="5" t="str">
        <f>IF(A490&gt;=Parametres!$C$6,"base 2023","avant 2025")</f>
        <v>avant 2025</v>
      </c>
    </row>
    <row r="491" spans="1:34" x14ac:dyDescent="0.25">
      <c r="A491" s="1" t="s">
        <v>435</v>
      </c>
      <c r="B491" s="1" t="s">
        <v>667</v>
      </c>
      <c r="C491" s="1" t="s">
        <v>666</v>
      </c>
      <c r="D491" s="5" t="str">
        <f>IF(BFA!B170="","",BFA!B170)</f>
        <v/>
      </c>
      <c r="E491" s="5" t="str">
        <f>IF(BFA!C170="","",BFA!C170)</f>
        <v/>
      </c>
      <c r="F491" s="5" t="str">
        <f>IF(Monde!B170="","",Monde!B170)</f>
        <v/>
      </c>
      <c r="G491" s="5" t="str">
        <f>IF(Monde!H170="","",Monde!H170)</f>
        <v/>
      </c>
      <c r="H491" s="5" t="str">
        <f>IF(Monde!O170="","",Monde!O170)</f>
        <v/>
      </c>
      <c r="I491" s="5" t="str">
        <f>IF(Monde!C170="","",Monde!C170)</f>
        <v/>
      </c>
      <c r="J491" s="5" t="str">
        <f>IF(Monde!D170="","",Monde!D170)</f>
        <v/>
      </c>
      <c r="K491" s="5" t="str">
        <f>IF(Monde!E170="","",Monde!E170)</f>
        <v/>
      </c>
      <c r="L491" s="5" t="str">
        <f>IF(Monde!F170="","",Monde!F170)</f>
        <v/>
      </c>
      <c r="M491" s="5" t="str">
        <f>IF(Monde!G170="","",Monde!G170)</f>
        <v/>
      </c>
      <c r="N491" s="5" t="str">
        <f>IF(Monde!I170="","",Monde!I170)</f>
        <v/>
      </c>
      <c r="O491" s="5" t="str">
        <f>IF(Monde!J170="","",Monde!J170)</f>
        <v/>
      </c>
      <c r="P491" s="5" t="str">
        <f>IF(Monde!K170="","",Monde!K170)</f>
        <v/>
      </c>
      <c r="Q491" s="5" t="str">
        <f>IF(Monde!L170="","",Monde!L170)</f>
        <v/>
      </c>
      <c r="R491" s="5" t="str">
        <f>IF(Monde!M170="","",Monde!M170)</f>
        <v/>
      </c>
      <c r="S491" s="5" t="str">
        <f>IF(Monde!N170="","",Monde!N170)</f>
        <v/>
      </c>
      <c r="T491" s="5" t="str">
        <f>IF(Monde!P170="","",Monde!P170)</f>
        <v/>
      </c>
      <c r="U491" s="5" t="str">
        <f>IF(Monde!Q170="","",Monde!Q170)</f>
        <v/>
      </c>
      <c r="V491" s="5" t="str">
        <f>IF(Monde!R170="","",Monde!R170)</f>
        <v/>
      </c>
      <c r="W491" s="5" t="str">
        <f>IF(BFA!U170="","",BFA!U170)</f>
        <v/>
      </c>
      <c r="X491" s="5" t="str">
        <f>IF(BFA!V170="","",BFA!V170)</f>
        <v/>
      </c>
      <c r="Y491" s="5" t="str">
        <f>IF(BFA!W170="","",BFA!W170)</f>
        <v/>
      </c>
      <c r="Z491" s="5" t="str">
        <f>IF(BFA!X170="","",BFA!X170)</f>
        <v/>
      </c>
      <c r="AA491" s="5">
        <f>IF(Pays!$E$4="","",Pays!$E$4)</f>
        <v>0</v>
      </c>
      <c r="AB491" s="5">
        <f>IF(Pays!$F$4="","",Pays!$F$4)</f>
        <v>50.2</v>
      </c>
      <c r="AC491" s="5">
        <f>IF(Pays!$H$4="","",Pays!$H$4)</f>
        <v>31.7</v>
      </c>
      <c r="AD491" s="5" t="str">
        <f>IF(Annuel!C16="","",Annuel!C16)</f>
        <v/>
      </c>
      <c r="AE491" s="5" t="str">
        <f>IF(Annuel!K16="","",Annuel!K16)</f>
        <v/>
      </c>
      <c r="AF491" s="5" t="str">
        <f>IF(Annuel!S16="","",Annuel!S16)</f>
        <v/>
      </c>
      <c r="AG491" s="5" t="str">
        <f>IF(Annuel!AA16="","",Annuel!AA16)</f>
        <v/>
      </c>
      <c r="AH491" s="5" t="str">
        <f>IF(A491&gt;=Parametres!$C$6,"base 2023","avant 2025")</f>
        <v>avant 2025</v>
      </c>
    </row>
    <row r="492" spans="1:34" x14ac:dyDescent="0.25">
      <c r="A492" s="1" t="s">
        <v>436</v>
      </c>
      <c r="B492" s="1" t="s">
        <v>667</v>
      </c>
      <c r="C492" s="1" t="s">
        <v>666</v>
      </c>
      <c r="D492" s="5" t="str">
        <f>IF(BFA!B171="","",BFA!B171)</f>
        <v/>
      </c>
      <c r="E492" s="5" t="str">
        <f>IF(BFA!C171="","",BFA!C171)</f>
        <v/>
      </c>
      <c r="F492" s="5" t="str">
        <f>IF(Monde!B171="","",Monde!B171)</f>
        <v/>
      </c>
      <c r="G492" s="5" t="str">
        <f>IF(Monde!H171="","",Monde!H171)</f>
        <v/>
      </c>
      <c r="H492" s="5" t="str">
        <f>IF(Monde!O171="","",Monde!O171)</f>
        <v/>
      </c>
      <c r="I492" s="5" t="str">
        <f>IF(Monde!C171="","",Monde!C171)</f>
        <v/>
      </c>
      <c r="J492" s="5" t="str">
        <f>IF(Monde!D171="","",Monde!D171)</f>
        <v/>
      </c>
      <c r="K492" s="5" t="str">
        <f>IF(Monde!E171="","",Monde!E171)</f>
        <v/>
      </c>
      <c r="L492" s="5" t="str">
        <f>IF(Monde!F171="","",Monde!F171)</f>
        <v/>
      </c>
      <c r="M492" s="5" t="str">
        <f>IF(Monde!G171="","",Monde!G171)</f>
        <v/>
      </c>
      <c r="N492" s="5" t="str">
        <f>IF(Monde!I171="","",Monde!I171)</f>
        <v/>
      </c>
      <c r="O492" s="5" t="str">
        <f>IF(Monde!J171="","",Monde!J171)</f>
        <v/>
      </c>
      <c r="P492" s="5" t="str">
        <f>IF(Monde!K171="","",Monde!K171)</f>
        <v/>
      </c>
      <c r="Q492" s="5" t="str">
        <f>IF(Monde!L171="","",Monde!L171)</f>
        <v/>
      </c>
      <c r="R492" s="5" t="str">
        <f>IF(Monde!M171="","",Monde!M171)</f>
        <v/>
      </c>
      <c r="S492" s="5" t="str">
        <f>IF(Monde!N171="","",Monde!N171)</f>
        <v/>
      </c>
      <c r="T492" s="5" t="str">
        <f>IF(Monde!P171="","",Monde!P171)</f>
        <v/>
      </c>
      <c r="U492" s="5" t="str">
        <f>IF(Monde!Q171="","",Monde!Q171)</f>
        <v/>
      </c>
      <c r="V492" s="5" t="str">
        <f>IF(Monde!R171="","",Monde!R171)</f>
        <v/>
      </c>
      <c r="W492" s="5" t="str">
        <f>IF(BFA!U171="","",BFA!U171)</f>
        <v/>
      </c>
      <c r="X492" s="5" t="str">
        <f>IF(BFA!V171="","",BFA!V171)</f>
        <v/>
      </c>
      <c r="Y492" s="5" t="str">
        <f>IF(BFA!W171="","",BFA!W171)</f>
        <v/>
      </c>
      <c r="Z492" s="5" t="str">
        <f>IF(BFA!X171="","",BFA!X171)</f>
        <v/>
      </c>
      <c r="AA492" s="5">
        <f>IF(Pays!$E$4="","",Pays!$E$4)</f>
        <v>0</v>
      </c>
      <c r="AB492" s="5">
        <f>IF(Pays!$F$4="","",Pays!$F$4)</f>
        <v>50.2</v>
      </c>
      <c r="AC492" s="5">
        <f>IF(Pays!$H$4="","",Pays!$H$4)</f>
        <v>31.7</v>
      </c>
      <c r="AD492" s="5" t="str">
        <f>IF(Annuel!C17="","",Annuel!C17)</f>
        <v/>
      </c>
      <c r="AE492" s="5" t="str">
        <f>IF(Annuel!K17="","",Annuel!K17)</f>
        <v/>
      </c>
      <c r="AF492" s="5" t="str">
        <f>IF(Annuel!S17="","",Annuel!S17)</f>
        <v/>
      </c>
      <c r="AG492" s="5" t="str">
        <f>IF(Annuel!AA17="","",Annuel!AA17)</f>
        <v/>
      </c>
      <c r="AH492" s="5" t="str">
        <f>IF(A492&gt;=Parametres!$C$6,"base 2023","avant 2025")</f>
        <v>avant 2025</v>
      </c>
    </row>
    <row r="493" spans="1:34" x14ac:dyDescent="0.25">
      <c r="A493" s="1" t="s">
        <v>437</v>
      </c>
      <c r="B493" s="1" t="s">
        <v>667</v>
      </c>
      <c r="C493" s="1" t="s">
        <v>666</v>
      </c>
      <c r="D493" s="5" t="str">
        <f>IF(BFA!B172="","",BFA!B172)</f>
        <v/>
      </c>
      <c r="E493" s="5" t="str">
        <f>IF(BFA!C172="","",BFA!C172)</f>
        <v/>
      </c>
      <c r="F493" s="5" t="str">
        <f>IF(Monde!B172="","",Monde!B172)</f>
        <v/>
      </c>
      <c r="G493" s="5" t="str">
        <f>IF(Monde!H172="","",Monde!H172)</f>
        <v/>
      </c>
      <c r="H493" s="5" t="str">
        <f>IF(Monde!O172="","",Monde!O172)</f>
        <v/>
      </c>
      <c r="I493" s="5" t="str">
        <f>IF(Monde!C172="","",Monde!C172)</f>
        <v/>
      </c>
      <c r="J493" s="5" t="str">
        <f>IF(Monde!D172="","",Monde!D172)</f>
        <v/>
      </c>
      <c r="K493" s="5" t="str">
        <f>IF(Monde!E172="","",Monde!E172)</f>
        <v/>
      </c>
      <c r="L493" s="5" t="str">
        <f>IF(Monde!F172="","",Monde!F172)</f>
        <v/>
      </c>
      <c r="M493" s="5" t="str">
        <f>IF(Monde!G172="","",Monde!G172)</f>
        <v/>
      </c>
      <c r="N493" s="5" t="str">
        <f>IF(Monde!I172="","",Monde!I172)</f>
        <v/>
      </c>
      <c r="O493" s="5" t="str">
        <f>IF(Monde!J172="","",Monde!J172)</f>
        <v/>
      </c>
      <c r="P493" s="5" t="str">
        <f>IF(Monde!K172="","",Monde!K172)</f>
        <v/>
      </c>
      <c r="Q493" s="5" t="str">
        <f>IF(Monde!L172="","",Monde!L172)</f>
        <v/>
      </c>
      <c r="R493" s="5" t="str">
        <f>IF(Monde!M172="","",Monde!M172)</f>
        <v/>
      </c>
      <c r="S493" s="5" t="str">
        <f>IF(Monde!N172="","",Monde!N172)</f>
        <v/>
      </c>
      <c r="T493" s="5" t="str">
        <f>IF(Monde!P172="","",Monde!P172)</f>
        <v/>
      </c>
      <c r="U493" s="5" t="str">
        <f>IF(Monde!Q172="","",Monde!Q172)</f>
        <v/>
      </c>
      <c r="V493" s="5" t="str">
        <f>IF(Monde!R172="","",Monde!R172)</f>
        <v/>
      </c>
      <c r="W493" s="5" t="str">
        <f>IF(BFA!U172="","",BFA!U172)</f>
        <v/>
      </c>
      <c r="X493" s="5" t="str">
        <f>IF(BFA!V172="","",BFA!V172)</f>
        <v/>
      </c>
      <c r="Y493" s="5" t="str">
        <f>IF(BFA!W172="","",BFA!W172)</f>
        <v/>
      </c>
      <c r="Z493" s="5" t="str">
        <f>IF(BFA!X172="","",BFA!X172)</f>
        <v/>
      </c>
      <c r="AA493" s="5">
        <f>IF(Pays!$E$4="","",Pays!$E$4)</f>
        <v>0</v>
      </c>
      <c r="AB493" s="5">
        <f>IF(Pays!$F$4="","",Pays!$F$4)</f>
        <v>50.2</v>
      </c>
      <c r="AC493" s="5">
        <f>IF(Pays!$H$4="","",Pays!$H$4)</f>
        <v>31.7</v>
      </c>
      <c r="AD493" s="5" t="str">
        <f>IF(Annuel!C17="","",Annuel!C17)</f>
        <v/>
      </c>
      <c r="AE493" s="5" t="str">
        <f>IF(Annuel!K17="","",Annuel!K17)</f>
        <v/>
      </c>
      <c r="AF493" s="5" t="str">
        <f>IF(Annuel!S17="","",Annuel!S17)</f>
        <v/>
      </c>
      <c r="AG493" s="5" t="str">
        <f>IF(Annuel!AA17="","",Annuel!AA17)</f>
        <v/>
      </c>
      <c r="AH493" s="5" t="str">
        <f>IF(A493&gt;=Parametres!$C$6,"base 2023","avant 2025")</f>
        <v>avant 2025</v>
      </c>
    </row>
    <row r="494" spans="1:34" x14ac:dyDescent="0.25">
      <c r="A494" s="1" t="s">
        <v>438</v>
      </c>
      <c r="B494" s="1" t="s">
        <v>667</v>
      </c>
      <c r="C494" s="1" t="s">
        <v>666</v>
      </c>
      <c r="D494" s="5" t="str">
        <f>IF(BFA!B173="","",BFA!B173)</f>
        <v/>
      </c>
      <c r="E494" s="5" t="str">
        <f>IF(BFA!C173="","",BFA!C173)</f>
        <v/>
      </c>
      <c r="F494" s="5" t="str">
        <f>IF(Monde!B173="","",Monde!B173)</f>
        <v/>
      </c>
      <c r="G494" s="5" t="str">
        <f>IF(Monde!H173="","",Monde!H173)</f>
        <v/>
      </c>
      <c r="H494" s="5" t="str">
        <f>IF(Monde!O173="","",Monde!O173)</f>
        <v/>
      </c>
      <c r="I494" s="5" t="str">
        <f>IF(Monde!C173="","",Monde!C173)</f>
        <v/>
      </c>
      <c r="J494" s="5" t="str">
        <f>IF(Monde!D173="","",Monde!D173)</f>
        <v/>
      </c>
      <c r="K494" s="5" t="str">
        <f>IF(Monde!E173="","",Monde!E173)</f>
        <v/>
      </c>
      <c r="L494" s="5" t="str">
        <f>IF(Monde!F173="","",Monde!F173)</f>
        <v/>
      </c>
      <c r="M494" s="5" t="str">
        <f>IF(Monde!G173="","",Monde!G173)</f>
        <v/>
      </c>
      <c r="N494" s="5" t="str">
        <f>IF(Monde!I173="","",Monde!I173)</f>
        <v/>
      </c>
      <c r="O494" s="5" t="str">
        <f>IF(Monde!J173="","",Monde!J173)</f>
        <v/>
      </c>
      <c r="P494" s="5" t="str">
        <f>IF(Monde!K173="","",Monde!K173)</f>
        <v/>
      </c>
      <c r="Q494" s="5" t="str">
        <f>IF(Monde!L173="","",Monde!L173)</f>
        <v/>
      </c>
      <c r="R494" s="5" t="str">
        <f>IF(Monde!M173="","",Monde!M173)</f>
        <v/>
      </c>
      <c r="S494" s="5" t="str">
        <f>IF(Monde!N173="","",Monde!N173)</f>
        <v/>
      </c>
      <c r="T494" s="5" t="str">
        <f>IF(Monde!P173="","",Monde!P173)</f>
        <v/>
      </c>
      <c r="U494" s="5" t="str">
        <f>IF(Monde!Q173="","",Monde!Q173)</f>
        <v/>
      </c>
      <c r="V494" s="5" t="str">
        <f>IF(Monde!R173="","",Monde!R173)</f>
        <v/>
      </c>
      <c r="W494" s="5" t="str">
        <f>IF(BFA!U173="","",BFA!U173)</f>
        <v/>
      </c>
      <c r="X494" s="5" t="str">
        <f>IF(BFA!V173="","",BFA!V173)</f>
        <v/>
      </c>
      <c r="Y494" s="5" t="str">
        <f>IF(BFA!W173="","",BFA!W173)</f>
        <v/>
      </c>
      <c r="Z494" s="5" t="str">
        <f>IF(BFA!X173="","",BFA!X173)</f>
        <v/>
      </c>
      <c r="AA494" s="5">
        <f>IF(Pays!$E$4="","",Pays!$E$4)</f>
        <v>0</v>
      </c>
      <c r="AB494" s="5">
        <f>IF(Pays!$F$4="","",Pays!$F$4)</f>
        <v>50.2</v>
      </c>
      <c r="AC494" s="5">
        <f>IF(Pays!$H$4="","",Pays!$H$4)</f>
        <v>31.7</v>
      </c>
      <c r="AD494" s="5" t="str">
        <f>IF(Annuel!C17="","",Annuel!C17)</f>
        <v/>
      </c>
      <c r="AE494" s="5" t="str">
        <f>IF(Annuel!K17="","",Annuel!K17)</f>
        <v/>
      </c>
      <c r="AF494" s="5" t="str">
        <f>IF(Annuel!S17="","",Annuel!S17)</f>
        <v/>
      </c>
      <c r="AG494" s="5" t="str">
        <f>IF(Annuel!AA17="","",Annuel!AA17)</f>
        <v/>
      </c>
      <c r="AH494" s="5" t="str">
        <f>IF(A494&gt;=Parametres!$C$6,"base 2023","avant 2025")</f>
        <v>avant 2025</v>
      </c>
    </row>
    <row r="495" spans="1:34" x14ac:dyDescent="0.25">
      <c r="A495" s="1" t="s">
        <v>439</v>
      </c>
      <c r="B495" s="1" t="s">
        <v>667</v>
      </c>
      <c r="C495" s="1" t="s">
        <v>666</v>
      </c>
      <c r="D495" s="5" t="str">
        <f>IF(BFA!B174="","",BFA!B174)</f>
        <v/>
      </c>
      <c r="E495" s="5" t="str">
        <f>IF(BFA!C174="","",BFA!C174)</f>
        <v/>
      </c>
      <c r="F495" s="5" t="str">
        <f>IF(Monde!B174="","",Monde!B174)</f>
        <v/>
      </c>
      <c r="G495" s="5" t="str">
        <f>IF(Monde!H174="","",Monde!H174)</f>
        <v/>
      </c>
      <c r="H495" s="5" t="str">
        <f>IF(Monde!O174="","",Monde!O174)</f>
        <v/>
      </c>
      <c r="I495" s="5" t="str">
        <f>IF(Monde!C174="","",Monde!C174)</f>
        <v/>
      </c>
      <c r="J495" s="5" t="str">
        <f>IF(Monde!D174="","",Monde!D174)</f>
        <v/>
      </c>
      <c r="K495" s="5" t="str">
        <f>IF(Monde!E174="","",Monde!E174)</f>
        <v/>
      </c>
      <c r="L495" s="5" t="str">
        <f>IF(Monde!F174="","",Monde!F174)</f>
        <v/>
      </c>
      <c r="M495" s="5" t="str">
        <f>IF(Monde!G174="","",Monde!G174)</f>
        <v/>
      </c>
      <c r="N495" s="5" t="str">
        <f>IF(Monde!I174="","",Monde!I174)</f>
        <v/>
      </c>
      <c r="O495" s="5" t="str">
        <f>IF(Monde!J174="","",Monde!J174)</f>
        <v/>
      </c>
      <c r="P495" s="5" t="str">
        <f>IF(Monde!K174="","",Monde!K174)</f>
        <v/>
      </c>
      <c r="Q495" s="5" t="str">
        <f>IF(Monde!L174="","",Monde!L174)</f>
        <v/>
      </c>
      <c r="R495" s="5" t="str">
        <f>IF(Monde!M174="","",Monde!M174)</f>
        <v/>
      </c>
      <c r="S495" s="5" t="str">
        <f>IF(Monde!N174="","",Monde!N174)</f>
        <v/>
      </c>
      <c r="T495" s="5" t="str">
        <f>IF(Monde!P174="","",Monde!P174)</f>
        <v/>
      </c>
      <c r="U495" s="5" t="str">
        <f>IF(Monde!Q174="","",Monde!Q174)</f>
        <v/>
      </c>
      <c r="V495" s="5" t="str">
        <f>IF(Monde!R174="","",Monde!R174)</f>
        <v/>
      </c>
      <c r="W495" s="5" t="str">
        <f>IF(BFA!U174="","",BFA!U174)</f>
        <v/>
      </c>
      <c r="X495" s="5" t="str">
        <f>IF(BFA!V174="","",BFA!V174)</f>
        <v/>
      </c>
      <c r="Y495" s="5" t="str">
        <f>IF(BFA!W174="","",BFA!W174)</f>
        <v/>
      </c>
      <c r="Z495" s="5" t="str">
        <f>IF(BFA!X174="","",BFA!X174)</f>
        <v/>
      </c>
      <c r="AA495" s="5">
        <f>IF(Pays!$E$4="","",Pays!$E$4)</f>
        <v>0</v>
      </c>
      <c r="AB495" s="5">
        <f>IF(Pays!$F$4="","",Pays!$F$4)</f>
        <v>50.2</v>
      </c>
      <c r="AC495" s="5">
        <f>IF(Pays!$H$4="","",Pays!$H$4)</f>
        <v>31.7</v>
      </c>
      <c r="AD495" s="5" t="str">
        <f>IF(Annuel!C17="","",Annuel!C17)</f>
        <v/>
      </c>
      <c r="AE495" s="5" t="str">
        <f>IF(Annuel!K17="","",Annuel!K17)</f>
        <v/>
      </c>
      <c r="AF495" s="5" t="str">
        <f>IF(Annuel!S17="","",Annuel!S17)</f>
        <v/>
      </c>
      <c r="AG495" s="5" t="str">
        <f>IF(Annuel!AA17="","",Annuel!AA17)</f>
        <v/>
      </c>
      <c r="AH495" s="5" t="str">
        <f>IF(A495&gt;=Parametres!$C$6,"base 2023","avant 2025")</f>
        <v>avant 2025</v>
      </c>
    </row>
    <row r="496" spans="1:34" x14ac:dyDescent="0.25">
      <c r="A496" s="1" t="s">
        <v>440</v>
      </c>
      <c r="B496" s="1" t="s">
        <v>667</v>
      </c>
      <c r="C496" s="1" t="s">
        <v>666</v>
      </c>
      <c r="D496" s="5" t="str">
        <f>IF(BFA!B175="","",BFA!B175)</f>
        <v/>
      </c>
      <c r="E496" s="5" t="str">
        <f>IF(BFA!C175="","",BFA!C175)</f>
        <v/>
      </c>
      <c r="F496" s="5" t="str">
        <f>IF(Monde!B175="","",Monde!B175)</f>
        <v/>
      </c>
      <c r="G496" s="5" t="str">
        <f>IF(Monde!H175="","",Monde!H175)</f>
        <v/>
      </c>
      <c r="H496" s="5" t="str">
        <f>IF(Monde!O175="","",Monde!O175)</f>
        <v/>
      </c>
      <c r="I496" s="5" t="str">
        <f>IF(Monde!C175="","",Monde!C175)</f>
        <v/>
      </c>
      <c r="J496" s="5" t="str">
        <f>IF(Monde!D175="","",Monde!D175)</f>
        <v/>
      </c>
      <c r="K496" s="5" t="str">
        <f>IF(Monde!E175="","",Monde!E175)</f>
        <v/>
      </c>
      <c r="L496" s="5" t="str">
        <f>IF(Monde!F175="","",Monde!F175)</f>
        <v/>
      </c>
      <c r="M496" s="5" t="str">
        <f>IF(Monde!G175="","",Monde!G175)</f>
        <v/>
      </c>
      <c r="N496" s="5" t="str">
        <f>IF(Monde!I175="","",Monde!I175)</f>
        <v/>
      </c>
      <c r="O496" s="5" t="str">
        <f>IF(Monde!J175="","",Monde!J175)</f>
        <v/>
      </c>
      <c r="P496" s="5" t="str">
        <f>IF(Monde!K175="","",Monde!K175)</f>
        <v/>
      </c>
      <c r="Q496" s="5" t="str">
        <f>IF(Monde!L175="","",Monde!L175)</f>
        <v/>
      </c>
      <c r="R496" s="5" t="str">
        <f>IF(Monde!M175="","",Monde!M175)</f>
        <v/>
      </c>
      <c r="S496" s="5" t="str">
        <f>IF(Monde!N175="","",Monde!N175)</f>
        <v/>
      </c>
      <c r="T496" s="5" t="str">
        <f>IF(Monde!P175="","",Monde!P175)</f>
        <v/>
      </c>
      <c r="U496" s="5" t="str">
        <f>IF(Monde!Q175="","",Monde!Q175)</f>
        <v/>
      </c>
      <c r="V496" s="5" t="str">
        <f>IF(Monde!R175="","",Monde!R175)</f>
        <v/>
      </c>
      <c r="W496" s="5" t="str">
        <f>IF(BFA!U175="","",BFA!U175)</f>
        <v/>
      </c>
      <c r="X496" s="5" t="str">
        <f>IF(BFA!V175="","",BFA!V175)</f>
        <v/>
      </c>
      <c r="Y496" s="5" t="str">
        <f>IF(BFA!W175="","",BFA!W175)</f>
        <v/>
      </c>
      <c r="Z496" s="5" t="str">
        <f>IF(BFA!X175="","",BFA!X175)</f>
        <v/>
      </c>
      <c r="AA496" s="5">
        <f>IF(Pays!$E$4="","",Pays!$E$4)</f>
        <v>0</v>
      </c>
      <c r="AB496" s="5">
        <f>IF(Pays!$F$4="","",Pays!$F$4)</f>
        <v>50.2</v>
      </c>
      <c r="AC496" s="5">
        <f>IF(Pays!$H$4="","",Pays!$H$4)</f>
        <v>31.7</v>
      </c>
      <c r="AD496" s="5" t="str">
        <f>IF(Annuel!C17="","",Annuel!C17)</f>
        <v/>
      </c>
      <c r="AE496" s="5" t="str">
        <f>IF(Annuel!K17="","",Annuel!K17)</f>
        <v/>
      </c>
      <c r="AF496" s="5" t="str">
        <f>IF(Annuel!S17="","",Annuel!S17)</f>
        <v/>
      </c>
      <c r="AG496" s="5" t="str">
        <f>IF(Annuel!AA17="","",Annuel!AA17)</f>
        <v/>
      </c>
      <c r="AH496" s="5" t="str">
        <f>IF(A496&gt;=Parametres!$C$6,"base 2023","avant 2025")</f>
        <v>avant 2025</v>
      </c>
    </row>
    <row r="497" spans="1:34" x14ac:dyDescent="0.25">
      <c r="A497" s="1" t="s">
        <v>441</v>
      </c>
      <c r="B497" s="1" t="s">
        <v>667</v>
      </c>
      <c r="C497" s="1" t="s">
        <v>666</v>
      </c>
      <c r="D497" s="5" t="str">
        <f>IF(BFA!B176="","",BFA!B176)</f>
        <v/>
      </c>
      <c r="E497" s="5" t="str">
        <f>IF(BFA!C176="","",BFA!C176)</f>
        <v/>
      </c>
      <c r="F497" s="5" t="str">
        <f>IF(Monde!B176="","",Monde!B176)</f>
        <v/>
      </c>
      <c r="G497" s="5" t="str">
        <f>IF(Monde!H176="","",Monde!H176)</f>
        <v/>
      </c>
      <c r="H497" s="5" t="str">
        <f>IF(Monde!O176="","",Monde!O176)</f>
        <v/>
      </c>
      <c r="I497" s="5" t="str">
        <f>IF(Monde!C176="","",Monde!C176)</f>
        <v/>
      </c>
      <c r="J497" s="5" t="str">
        <f>IF(Monde!D176="","",Monde!D176)</f>
        <v/>
      </c>
      <c r="K497" s="5" t="str">
        <f>IF(Monde!E176="","",Monde!E176)</f>
        <v/>
      </c>
      <c r="L497" s="5" t="str">
        <f>IF(Monde!F176="","",Monde!F176)</f>
        <v/>
      </c>
      <c r="M497" s="5" t="str">
        <f>IF(Monde!G176="","",Monde!G176)</f>
        <v/>
      </c>
      <c r="N497" s="5" t="str">
        <f>IF(Monde!I176="","",Monde!I176)</f>
        <v/>
      </c>
      <c r="O497" s="5" t="str">
        <f>IF(Monde!J176="","",Monde!J176)</f>
        <v/>
      </c>
      <c r="P497" s="5" t="str">
        <f>IF(Monde!K176="","",Monde!K176)</f>
        <v/>
      </c>
      <c r="Q497" s="5" t="str">
        <f>IF(Monde!L176="","",Monde!L176)</f>
        <v/>
      </c>
      <c r="R497" s="5" t="str">
        <f>IF(Monde!M176="","",Monde!M176)</f>
        <v/>
      </c>
      <c r="S497" s="5" t="str">
        <f>IF(Monde!N176="","",Monde!N176)</f>
        <v/>
      </c>
      <c r="T497" s="5" t="str">
        <f>IF(Monde!P176="","",Monde!P176)</f>
        <v/>
      </c>
      <c r="U497" s="5" t="str">
        <f>IF(Monde!Q176="","",Monde!Q176)</f>
        <v/>
      </c>
      <c r="V497" s="5" t="str">
        <f>IF(Monde!R176="","",Monde!R176)</f>
        <v/>
      </c>
      <c r="W497" s="5" t="str">
        <f>IF(BFA!U176="","",BFA!U176)</f>
        <v/>
      </c>
      <c r="X497" s="5" t="str">
        <f>IF(BFA!V176="","",BFA!V176)</f>
        <v/>
      </c>
      <c r="Y497" s="5" t="str">
        <f>IF(BFA!W176="","",BFA!W176)</f>
        <v/>
      </c>
      <c r="Z497" s="5" t="str">
        <f>IF(BFA!X176="","",BFA!X176)</f>
        <v/>
      </c>
      <c r="AA497" s="5">
        <f>IF(Pays!$E$4="","",Pays!$E$4)</f>
        <v>0</v>
      </c>
      <c r="AB497" s="5">
        <f>IF(Pays!$F$4="","",Pays!$F$4)</f>
        <v>50.2</v>
      </c>
      <c r="AC497" s="5">
        <f>IF(Pays!$H$4="","",Pays!$H$4)</f>
        <v>31.7</v>
      </c>
      <c r="AD497" s="5" t="str">
        <f>IF(Annuel!C17="","",Annuel!C17)</f>
        <v/>
      </c>
      <c r="AE497" s="5" t="str">
        <f>IF(Annuel!K17="","",Annuel!K17)</f>
        <v/>
      </c>
      <c r="AF497" s="5" t="str">
        <f>IF(Annuel!S17="","",Annuel!S17)</f>
        <v/>
      </c>
      <c r="AG497" s="5" t="str">
        <f>IF(Annuel!AA17="","",Annuel!AA17)</f>
        <v/>
      </c>
      <c r="AH497" s="5" t="str">
        <f>IF(A497&gt;=Parametres!$C$6,"base 2023","avant 2025")</f>
        <v>avant 2025</v>
      </c>
    </row>
    <row r="498" spans="1:34" x14ac:dyDescent="0.25">
      <c r="A498" s="1" t="s">
        <v>442</v>
      </c>
      <c r="B498" s="1" t="s">
        <v>667</v>
      </c>
      <c r="C498" s="1" t="s">
        <v>666</v>
      </c>
      <c r="D498" s="5" t="str">
        <f>IF(BFA!B177="","",BFA!B177)</f>
        <v/>
      </c>
      <c r="E498" s="5" t="str">
        <f>IF(BFA!C177="","",BFA!C177)</f>
        <v/>
      </c>
      <c r="F498" s="5" t="str">
        <f>IF(Monde!B177="","",Monde!B177)</f>
        <v/>
      </c>
      <c r="G498" s="5" t="str">
        <f>IF(Monde!H177="","",Monde!H177)</f>
        <v/>
      </c>
      <c r="H498" s="5" t="str">
        <f>IF(Monde!O177="","",Monde!O177)</f>
        <v/>
      </c>
      <c r="I498" s="5" t="str">
        <f>IF(Monde!C177="","",Monde!C177)</f>
        <v/>
      </c>
      <c r="J498" s="5" t="str">
        <f>IF(Monde!D177="","",Monde!D177)</f>
        <v/>
      </c>
      <c r="K498" s="5" t="str">
        <f>IF(Monde!E177="","",Monde!E177)</f>
        <v/>
      </c>
      <c r="L498" s="5" t="str">
        <f>IF(Monde!F177="","",Monde!F177)</f>
        <v/>
      </c>
      <c r="M498" s="5" t="str">
        <f>IF(Monde!G177="","",Monde!G177)</f>
        <v/>
      </c>
      <c r="N498" s="5" t="str">
        <f>IF(Monde!I177="","",Monde!I177)</f>
        <v/>
      </c>
      <c r="O498" s="5" t="str">
        <f>IF(Monde!J177="","",Monde!J177)</f>
        <v/>
      </c>
      <c r="P498" s="5" t="str">
        <f>IF(Monde!K177="","",Monde!K177)</f>
        <v/>
      </c>
      <c r="Q498" s="5" t="str">
        <f>IF(Monde!L177="","",Monde!L177)</f>
        <v/>
      </c>
      <c r="R498" s="5" t="str">
        <f>IF(Monde!M177="","",Monde!M177)</f>
        <v/>
      </c>
      <c r="S498" s="5" t="str">
        <f>IF(Monde!N177="","",Monde!N177)</f>
        <v/>
      </c>
      <c r="T498" s="5" t="str">
        <f>IF(Monde!P177="","",Monde!P177)</f>
        <v/>
      </c>
      <c r="U498" s="5" t="str">
        <f>IF(Monde!Q177="","",Monde!Q177)</f>
        <v/>
      </c>
      <c r="V498" s="5" t="str">
        <f>IF(Monde!R177="","",Monde!R177)</f>
        <v/>
      </c>
      <c r="W498" s="5" t="str">
        <f>IF(BFA!U177="","",BFA!U177)</f>
        <v/>
      </c>
      <c r="X498" s="5" t="str">
        <f>IF(BFA!V177="","",BFA!V177)</f>
        <v/>
      </c>
      <c r="Y498" s="5" t="str">
        <f>IF(BFA!W177="","",BFA!W177)</f>
        <v/>
      </c>
      <c r="Z498" s="5" t="str">
        <f>IF(BFA!X177="","",BFA!X177)</f>
        <v/>
      </c>
      <c r="AA498" s="5">
        <f>IF(Pays!$E$4="","",Pays!$E$4)</f>
        <v>0</v>
      </c>
      <c r="AB498" s="5">
        <f>IF(Pays!$F$4="","",Pays!$F$4)</f>
        <v>50.2</v>
      </c>
      <c r="AC498" s="5">
        <f>IF(Pays!$H$4="","",Pays!$H$4)</f>
        <v>31.7</v>
      </c>
      <c r="AD498" s="5" t="str">
        <f>IF(Annuel!C17="","",Annuel!C17)</f>
        <v/>
      </c>
      <c r="AE498" s="5" t="str">
        <f>IF(Annuel!K17="","",Annuel!K17)</f>
        <v/>
      </c>
      <c r="AF498" s="5" t="str">
        <f>IF(Annuel!S17="","",Annuel!S17)</f>
        <v/>
      </c>
      <c r="AG498" s="5" t="str">
        <f>IF(Annuel!AA17="","",Annuel!AA17)</f>
        <v/>
      </c>
      <c r="AH498" s="5" t="str">
        <f>IF(A498&gt;=Parametres!$C$6,"base 2023","avant 2025")</f>
        <v>avant 2025</v>
      </c>
    </row>
    <row r="499" spans="1:34" x14ac:dyDescent="0.25">
      <c r="A499" s="1" t="s">
        <v>443</v>
      </c>
      <c r="B499" s="1" t="s">
        <v>667</v>
      </c>
      <c r="C499" s="1" t="s">
        <v>666</v>
      </c>
      <c r="D499" s="5" t="str">
        <f>IF(BFA!B178="","",BFA!B178)</f>
        <v/>
      </c>
      <c r="E499" s="5" t="str">
        <f>IF(BFA!C178="","",BFA!C178)</f>
        <v/>
      </c>
      <c r="F499" s="5" t="str">
        <f>IF(Monde!B178="","",Monde!B178)</f>
        <v/>
      </c>
      <c r="G499" s="5" t="str">
        <f>IF(Monde!H178="","",Monde!H178)</f>
        <v/>
      </c>
      <c r="H499" s="5" t="str">
        <f>IF(Monde!O178="","",Monde!O178)</f>
        <v/>
      </c>
      <c r="I499" s="5" t="str">
        <f>IF(Monde!C178="","",Monde!C178)</f>
        <v/>
      </c>
      <c r="J499" s="5" t="str">
        <f>IF(Monde!D178="","",Monde!D178)</f>
        <v/>
      </c>
      <c r="K499" s="5" t="str">
        <f>IF(Monde!E178="","",Monde!E178)</f>
        <v/>
      </c>
      <c r="L499" s="5" t="str">
        <f>IF(Monde!F178="","",Monde!F178)</f>
        <v/>
      </c>
      <c r="M499" s="5" t="str">
        <f>IF(Monde!G178="","",Monde!G178)</f>
        <v/>
      </c>
      <c r="N499" s="5" t="str">
        <f>IF(Monde!I178="","",Monde!I178)</f>
        <v/>
      </c>
      <c r="O499" s="5" t="str">
        <f>IF(Monde!J178="","",Monde!J178)</f>
        <v/>
      </c>
      <c r="P499" s="5" t="str">
        <f>IF(Monde!K178="","",Monde!K178)</f>
        <v/>
      </c>
      <c r="Q499" s="5" t="str">
        <f>IF(Monde!L178="","",Monde!L178)</f>
        <v/>
      </c>
      <c r="R499" s="5" t="str">
        <f>IF(Monde!M178="","",Monde!M178)</f>
        <v/>
      </c>
      <c r="S499" s="5" t="str">
        <f>IF(Monde!N178="","",Monde!N178)</f>
        <v/>
      </c>
      <c r="T499" s="5" t="str">
        <f>IF(Monde!P178="","",Monde!P178)</f>
        <v/>
      </c>
      <c r="U499" s="5" t="str">
        <f>IF(Monde!Q178="","",Monde!Q178)</f>
        <v/>
      </c>
      <c r="V499" s="5" t="str">
        <f>IF(Monde!R178="","",Monde!R178)</f>
        <v/>
      </c>
      <c r="W499" s="5" t="str">
        <f>IF(BFA!U178="","",BFA!U178)</f>
        <v/>
      </c>
      <c r="X499" s="5" t="str">
        <f>IF(BFA!V178="","",BFA!V178)</f>
        <v/>
      </c>
      <c r="Y499" s="5" t="str">
        <f>IF(BFA!W178="","",BFA!W178)</f>
        <v/>
      </c>
      <c r="Z499" s="5" t="str">
        <f>IF(BFA!X178="","",BFA!X178)</f>
        <v/>
      </c>
      <c r="AA499" s="5">
        <f>IF(Pays!$E$4="","",Pays!$E$4)</f>
        <v>0</v>
      </c>
      <c r="AB499" s="5">
        <f>IF(Pays!$F$4="","",Pays!$F$4)</f>
        <v>50.2</v>
      </c>
      <c r="AC499" s="5">
        <f>IF(Pays!$H$4="","",Pays!$H$4)</f>
        <v>31.7</v>
      </c>
      <c r="AD499" s="5" t="str">
        <f>IF(Annuel!C17="","",Annuel!C17)</f>
        <v/>
      </c>
      <c r="AE499" s="5" t="str">
        <f>IF(Annuel!K17="","",Annuel!K17)</f>
        <v/>
      </c>
      <c r="AF499" s="5" t="str">
        <f>IF(Annuel!S17="","",Annuel!S17)</f>
        <v/>
      </c>
      <c r="AG499" s="5" t="str">
        <f>IF(Annuel!AA17="","",Annuel!AA17)</f>
        <v/>
      </c>
      <c r="AH499" s="5" t="str">
        <f>IF(A499&gt;=Parametres!$C$6,"base 2023","avant 2025")</f>
        <v>avant 2025</v>
      </c>
    </row>
    <row r="500" spans="1:34" x14ac:dyDescent="0.25">
      <c r="A500" s="1" t="s">
        <v>444</v>
      </c>
      <c r="B500" s="1" t="s">
        <v>667</v>
      </c>
      <c r="C500" s="1" t="s">
        <v>666</v>
      </c>
      <c r="D500" s="5" t="str">
        <f>IF(BFA!B179="","",BFA!B179)</f>
        <v/>
      </c>
      <c r="E500" s="5" t="str">
        <f>IF(BFA!C179="","",BFA!C179)</f>
        <v/>
      </c>
      <c r="F500" s="5" t="str">
        <f>IF(Monde!B179="","",Monde!B179)</f>
        <v/>
      </c>
      <c r="G500" s="5" t="str">
        <f>IF(Monde!H179="","",Monde!H179)</f>
        <v/>
      </c>
      <c r="H500" s="5" t="str">
        <f>IF(Monde!O179="","",Monde!O179)</f>
        <v/>
      </c>
      <c r="I500" s="5" t="str">
        <f>IF(Monde!C179="","",Monde!C179)</f>
        <v/>
      </c>
      <c r="J500" s="5" t="str">
        <f>IF(Monde!D179="","",Monde!D179)</f>
        <v/>
      </c>
      <c r="K500" s="5" t="str">
        <f>IF(Monde!E179="","",Monde!E179)</f>
        <v/>
      </c>
      <c r="L500" s="5" t="str">
        <f>IF(Monde!F179="","",Monde!F179)</f>
        <v/>
      </c>
      <c r="M500" s="5" t="str">
        <f>IF(Monde!G179="","",Monde!G179)</f>
        <v/>
      </c>
      <c r="N500" s="5" t="str">
        <f>IF(Monde!I179="","",Monde!I179)</f>
        <v/>
      </c>
      <c r="O500" s="5" t="str">
        <f>IF(Monde!J179="","",Monde!J179)</f>
        <v/>
      </c>
      <c r="P500" s="5" t="str">
        <f>IF(Monde!K179="","",Monde!K179)</f>
        <v/>
      </c>
      <c r="Q500" s="5" t="str">
        <f>IF(Monde!L179="","",Monde!L179)</f>
        <v/>
      </c>
      <c r="R500" s="5" t="str">
        <f>IF(Monde!M179="","",Monde!M179)</f>
        <v/>
      </c>
      <c r="S500" s="5" t="str">
        <f>IF(Monde!N179="","",Monde!N179)</f>
        <v/>
      </c>
      <c r="T500" s="5" t="str">
        <f>IF(Monde!P179="","",Monde!P179)</f>
        <v/>
      </c>
      <c r="U500" s="5" t="str">
        <f>IF(Monde!Q179="","",Monde!Q179)</f>
        <v/>
      </c>
      <c r="V500" s="5" t="str">
        <f>IF(Monde!R179="","",Monde!R179)</f>
        <v/>
      </c>
      <c r="W500" s="5" t="str">
        <f>IF(BFA!U179="","",BFA!U179)</f>
        <v/>
      </c>
      <c r="X500" s="5" t="str">
        <f>IF(BFA!V179="","",BFA!V179)</f>
        <v/>
      </c>
      <c r="Y500" s="5" t="str">
        <f>IF(BFA!W179="","",BFA!W179)</f>
        <v/>
      </c>
      <c r="Z500" s="5" t="str">
        <f>IF(BFA!X179="","",BFA!X179)</f>
        <v/>
      </c>
      <c r="AA500" s="5">
        <f>IF(Pays!$E$4="","",Pays!$E$4)</f>
        <v>0</v>
      </c>
      <c r="AB500" s="5">
        <f>IF(Pays!$F$4="","",Pays!$F$4)</f>
        <v>50.2</v>
      </c>
      <c r="AC500" s="5">
        <f>IF(Pays!$H$4="","",Pays!$H$4)</f>
        <v>31.7</v>
      </c>
      <c r="AD500" s="5" t="str">
        <f>IF(Annuel!C17="","",Annuel!C17)</f>
        <v/>
      </c>
      <c r="AE500" s="5" t="str">
        <f>IF(Annuel!K17="","",Annuel!K17)</f>
        <v/>
      </c>
      <c r="AF500" s="5" t="str">
        <f>IF(Annuel!S17="","",Annuel!S17)</f>
        <v/>
      </c>
      <c r="AG500" s="5" t="str">
        <f>IF(Annuel!AA17="","",Annuel!AA17)</f>
        <v/>
      </c>
      <c r="AH500" s="5" t="str">
        <f>IF(A500&gt;=Parametres!$C$6,"base 2023","avant 2025")</f>
        <v>avant 2025</v>
      </c>
    </row>
    <row r="501" spans="1:34" x14ac:dyDescent="0.25">
      <c r="A501" s="1" t="s">
        <v>445</v>
      </c>
      <c r="B501" s="1" t="s">
        <v>667</v>
      </c>
      <c r="C501" s="1" t="s">
        <v>666</v>
      </c>
      <c r="D501" s="5" t="str">
        <f>IF(BFA!B180="","",BFA!B180)</f>
        <v/>
      </c>
      <c r="E501" s="5" t="str">
        <f>IF(BFA!C180="","",BFA!C180)</f>
        <v/>
      </c>
      <c r="F501" s="5" t="str">
        <f>IF(Monde!B180="","",Monde!B180)</f>
        <v/>
      </c>
      <c r="G501" s="5" t="str">
        <f>IF(Monde!H180="","",Monde!H180)</f>
        <v/>
      </c>
      <c r="H501" s="5" t="str">
        <f>IF(Monde!O180="","",Monde!O180)</f>
        <v/>
      </c>
      <c r="I501" s="5" t="str">
        <f>IF(Monde!C180="","",Monde!C180)</f>
        <v/>
      </c>
      <c r="J501" s="5" t="str">
        <f>IF(Monde!D180="","",Monde!D180)</f>
        <v/>
      </c>
      <c r="K501" s="5" t="str">
        <f>IF(Monde!E180="","",Monde!E180)</f>
        <v/>
      </c>
      <c r="L501" s="5" t="str">
        <f>IF(Monde!F180="","",Monde!F180)</f>
        <v/>
      </c>
      <c r="M501" s="5" t="str">
        <f>IF(Monde!G180="","",Monde!G180)</f>
        <v/>
      </c>
      <c r="N501" s="5" t="str">
        <f>IF(Monde!I180="","",Monde!I180)</f>
        <v/>
      </c>
      <c r="O501" s="5" t="str">
        <f>IF(Monde!J180="","",Monde!J180)</f>
        <v/>
      </c>
      <c r="P501" s="5" t="str">
        <f>IF(Monde!K180="","",Monde!K180)</f>
        <v/>
      </c>
      <c r="Q501" s="5" t="str">
        <f>IF(Monde!L180="","",Monde!L180)</f>
        <v/>
      </c>
      <c r="R501" s="5" t="str">
        <f>IF(Monde!M180="","",Monde!M180)</f>
        <v/>
      </c>
      <c r="S501" s="5" t="str">
        <f>IF(Monde!N180="","",Monde!N180)</f>
        <v/>
      </c>
      <c r="T501" s="5" t="str">
        <f>IF(Monde!P180="","",Monde!P180)</f>
        <v/>
      </c>
      <c r="U501" s="5" t="str">
        <f>IF(Monde!Q180="","",Monde!Q180)</f>
        <v/>
      </c>
      <c r="V501" s="5" t="str">
        <f>IF(Monde!R180="","",Monde!R180)</f>
        <v/>
      </c>
      <c r="W501" s="5" t="str">
        <f>IF(BFA!U180="","",BFA!U180)</f>
        <v/>
      </c>
      <c r="X501" s="5" t="str">
        <f>IF(BFA!V180="","",BFA!V180)</f>
        <v/>
      </c>
      <c r="Y501" s="5" t="str">
        <f>IF(BFA!W180="","",BFA!W180)</f>
        <v/>
      </c>
      <c r="Z501" s="5" t="str">
        <f>IF(BFA!X180="","",BFA!X180)</f>
        <v/>
      </c>
      <c r="AA501" s="5">
        <f>IF(Pays!$E$4="","",Pays!$E$4)</f>
        <v>0</v>
      </c>
      <c r="AB501" s="5">
        <f>IF(Pays!$F$4="","",Pays!$F$4)</f>
        <v>50.2</v>
      </c>
      <c r="AC501" s="5">
        <f>IF(Pays!$H$4="","",Pays!$H$4)</f>
        <v>31.7</v>
      </c>
      <c r="AD501" s="5" t="str">
        <f>IF(Annuel!C17="","",Annuel!C17)</f>
        <v/>
      </c>
      <c r="AE501" s="5" t="str">
        <f>IF(Annuel!K17="","",Annuel!K17)</f>
        <v/>
      </c>
      <c r="AF501" s="5" t="str">
        <f>IF(Annuel!S17="","",Annuel!S17)</f>
        <v/>
      </c>
      <c r="AG501" s="5" t="str">
        <f>IF(Annuel!AA17="","",Annuel!AA17)</f>
        <v/>
      </c>
      <c r="AH501" s="5" t="str">
        <f>IF(A501&gt;=Parametres!$C$6,"base 2023","avant 2025")</f>
        <v>avant 2025</v>
      </c>
    </row>
    <row r="502" spans="1:34" x14ac:dyDescent="0.25">
      <c r="A502" s="1" t="s">
        <v>446</v>
      </c>
      <c r="B502" s="1" t="s">
        <v>667</v>
      </c>
      <c r="C502" s="1" t="s">
        <v>666</v>
      </c>
      <c r="D502" s="5" t="str">
        <f>IF(BFA!B181="","",BFA!B181)</f>
        <v/>
      </c>
      <c r="E502" s="5" t="str">
        <f>IF(BFA!C181="","",BFA!C181)</f>
        <v/>
      </c>
      <c r="F502" s="5" t="str">
        <f>IF(Monde!B181="","",Monde!B181)</f>
        <v/>
      </c>
      <c r="G502" s="5" t="str">
        <f>IF(Monde!H181="","",Monde!H181)</f>
        <v/>
      </c>
      <c r="H502" s="5" t="str">
        <f>IF(Monde!O181="","",Monde!O181)</f>
        <v/>
      </c>
      <c r="I502" s="5" t="str">
        <f>IF(Monde!C181="","",Monde!C181)</f>
        <v/>
      </c>
      <c r="J502" s="5" t="str">
        <f>IF(Monde!D181="","",Monde!D181)</f>
        <v/>
      </c>
      <c r="K502" s="5" t="str">
        <f>IF(Monde!E181="","",Monde!E181)</f>
        <v/>
      </c>
      <c r="L502" s="5" t="str">
        <f>IF(Monde!F181="","",Monde!F181)</f>
        <v/>
      </c>
      <c r="M502" s="5" t="str">
        <f>IF(Monde!G181="","",Monde!G181)</f>
        <v/>
      </c>
      <c r="N502" s="5" t="str">
        <f>IF(Monde!I181="","",Monde!I181)</f>
        <v/>
      </c>
      <c r="O502" s="5" t="str">
        <f>IF(Monde!J181="","",Monde!J181)</f>
        <v/>
      </c>
      <c r="P502" s="5" t="str">
        <f>IF(Monde!K181="","",Monde!K181)</f>
        <v/>
      </c>
      <c r="Q502" s="5" t="str">
        <f>IF(Monde!L181="","",Monde!L181)</f>
        <v/>
      </c>
      <c r="R502" s="5" t="str">
        <f>IF(Monde!M181="","",Monde!M181)</f>
        <v/>
      </c>
      <c r="S502" s="5" t="str">
        <f>IF(Monde!N181="","",Monde!N181)</f>
        <v/>
      </c>
      <c r="T502" s="5" t="str">
        <f>IF(Monde!P181="","",Monde!P181)</f>
        <v/>
      </c>
      <c r="U502" s="5" t="str">
        <f>IF(Monde!Q181="","",Monde!Q181)</f>
        <v/>
      </c>
      <c r="V502" s="5" t="str">
        <f>IF(Monde!R181="","",Monde!R181)</f>
        <v/>
      </c>
      <c r="W502" s="5" t="str">
        <f>IF(BFA!U181="","",BFA!U181)</f>
        <v/>
      </c>
      <c r="X502" s="5" t="str">
        <f>IF(BFA!V181="","",BFA!V181)</f>
        <v/>
      </c>
      <c r="Y502" s="5" t="str">
        <f>IF(BFA!W181="","",BFA!W181)</f>
        <v/>
      </c>
      <c r="Z502" s="5" t="str">
        <f>IF(BFA!X181="","",BFA!X181)</f>
        <v/>
      </c>
      <c r="AA502" s="5">
        <f>IF(Pays!$E$4="","",Pays!$E$4)</f>
        <v>0</v>
      </c>
      <c r="AB502" s="5">
        <f>IF(Pays!$F$4="","",Pays!$F$4)</f>
        <v>50.2</v>
      </c>
      <c r="AC502" s="5">
        <f>IF(Pays!$H$4="","",Pays!$H$4)</f>
        <v>31.7</v>
      </c>
      <c r="AD502" s="5" t="str">
        <f>IF(Annuel!C17="","",Annuel!C17)</f>
        <v/>
      </c>
      <c r="AE502" s="5" t="str">
        <f>IF(Annuel!K17="","",Annuel!K17)</f>
        <v/>
      </c>
      <c r="AF502" s="5" t="str">
        <f>IF(Annuel!S17="","",Annuel!S17)</f>
        <v/>
      </c>
      <c r="AG502" s="5" t="str">
        <f>IF(Annuel!AA17="","",Annuel!AA17)</f>
        <v/>
      </c>
      <c r="AH502" s="5" t="str">
        <f>IF(A502&gt;=Parametres!$C$6,"base 2023","avant 2025")</f>
        <v>avant 2025</v>
      </c>
    </row>
    <row r="503" spans="1:34" x14ac:dyDescent="0.25">
      <c r="A503" s="1" t="s">
        <v>447</v>
      </c>
      <c r="B503" s="1" t="s">
        <v>667</v>
      </c>
      <c r="C503" s="1" t="s">
        <v>666</v>
      </c>
      <c r="D503" s="5" t="str">
        <f>IF(BFA!B182="","",BFA!B182)</f>
        <v/>
      </c>
      <c r="E503" s="5" t="str">
        <f>IF(BFA!C182="","",BFA!C182)</f>
        <v/>
      </c>
      <c r="F503" s="5" t="str">
        <f>IF(Monde!B182="","",Monde!B182)</f>
        <v/>
      </c>
      <c r="G503" s="5" t="str">
        <f>IF(Monde!H182="","",Monde!H182)</f>
        <v/>
      </c>
      <c r="H503" s="5" t="str">
        <f>IF(Monde!O182="","",Monde!O182)</f>
        <v/>
      </c>
      <c r="I503" s="5" t="str">
        <f>IF(Monde!C182="","",Monde!C182)</f>
        <v/>
      </c>
      <c r="J503" s="5" t="str">
        <f>IF(Monde!D182="","",Monde!D182)</f>
        <v/>
      </c>
      <c r="K503" s="5" t="str">
        <f>IF(Monde!E182="","",Monde!E182)</f>
        <v/>
      </c>
      <c r="L503" s="5" t="str">
        <f>IF(Monde!F182="","",Monde!F182)</f>
        <v/>
      </c>
      <c r="M503" s="5" t="str">
        <f>IF(Monde!G182="","",Monde!G182)</f>
        <v/>
      </c>
      <c r="N503" s="5" t="str">
        <f>IF(Monde!I182="","",Monde!I182)</f>
        <v/>
      </c>
      <c r="O503" s="5" t="str">
        <f>IF(Monde!J182="","",Monde!J182)</f>
        <v/>
      </c>
      <c r="P503" s="5" t="str">
        <f>IF(Monde!K182="","",Monde!K182)</f>
        <v/>
      </c>
      <c r="Q503" s="5" t="str">
        <f>IF(Monde!L182="","",Monde!L182)</f>
        <v/>
      </c>
      <c r="R503" s="5" t="str">
        <f>IF(Monde!M182="","",Monde!M182)</f>
        <v/>
      </c>
      <c r="S503" s="5" t="str">
        <f>IF(Monde!N182="","",Monde!N182)</f>
        <v/>
      </c>
      <c r="T503" s="5" t="str">
        <f>IF(Monde!P182="","",Monde!P182)</f>
        <v/>
      </c>
      <c r="U503" s="5" t="str">
        <f>IF(Monde!Q182="","",Monde!Q182)</f>
        <v/>
      </c>
      <c r="V503" s="5" t="str">
        <f>IF(Monde!R182="","",Monde!R182)</f>
        <v/>
      </c>
      <c r="W503" s="5" t="str">
        <f>IF(BFA!U182="","",BFA!U182)</f>
        <v/>
      </c>
      <c r="X503" s="5" t="str">
        <f>IF(BFA!V182="","",BFA!V182)</f>
        <v/>
      </c>
      <c r="Y503" s="5" t="str">
        <f>IF(BFA!W182="","",BFA!W182)</f>
        <v/>
      </c>
      <c r="Z503" s="5" t="str">
        <f>IF(BFA!X182="","",BFA!X182)</f>
        <v/>
      </c>
      <c r="AA503" s="5">
        <f>IF(Pays!$E$4="","",Pays!$E$4)</f>
        <v>0</v>
      </c>
      <c r="AB503" s="5">
        <f>IF(Pays!$F$4="","",Pays!$F$4)</f>
        <v>50.2</v>
      </c>
      <c r="AC503" s="5">
        <f>IF(Pays!$H$4="","",Pays!$H$4)</f>
        <v>31.7</v>
      </c>
      <c r="AD503" s="5" t="str">
        <f>IF(Annuel!C17="","",Annuel!C17)</f>
        <v/>
      </c>
      <c r="AE503" s="5" t="str">
        <f>IF(Annuel!K17="","",Annuel!K17)</f>
        <v/>
      </c>
      <c r="AF503" s="5" t="str">
        <f>IF(Annuel!S17="","",Annuel!S17)</f>
        <v/>
      </c>
      <c r="AG503" s="5" t="str">
        <f>IF(Annuel!AA17="","",Annuel!AA17)</f>
        <v/>
      </c>
      <c r="AH503" s="5" t="str">
        <f>IF(A503&gt;=Parametres!$C$6,"base 2023","avant 2025")</f>
        <v>avant 2025</v>
      </c>
    </row>
    <row r="504" spans="1:34" x14ac:dyDescent="0.25">
      <c r="A504" s="1" t="s">
        <v>448</v>
      </c>
      <c r="B504" s="1" t="s">
        <v>667</v>
      </c>
      <c r="C504" s="1" t="s">
        <v>666</v>
      </c>
      <c r="D504" s="5" t="str">
        <f>IF(BFA!B183="","",BFA!B183)</f>
        <v/>
      </c>
      <c r="E504" s="5" t="str">
        <f>IF(BFA!C183="","",BFA!C183)</f>
        <v/>
      </c>
      <c r="F504" s="5" t="str">
        <f>IF(Monde!B183="","",Monde!B183)</f>
        <v/>
      </c>
      <c r="G504" s="5" t="str">
        <f>IF(Monde!H183="","",Monde!H183)</f>
        <v/>
      </c>
      <c r="H504" s="5" t="str">
        <f>IF(Monde!O183="","",Monde!O183)</f>
        <v/>
      </c>
      <c r="I504" s="5" t="str">
        <f>IF(Monde!C183="","",Monde!C183)</f>
        <v/>
      </c>
      <c r="J504" s="5" t="str">
        <f>IF(Monde!D183="","",Monde!D183)</f>
        <v/>
      </c>
      <c r="K504" s="5" t="str">
        <f>IF(Monde!E183="","",Monde!E183)</f>
        <v/>
      </c>
      <c r="L504" s="5" t="str">
        <f>IF(Monde!F183="","",Monde!F183)</f>
        <v/>
      </c>
      <c r="M504" s="5" t="str">
        <f>IF(Monde!G183="","",Monde!G183)</f>
        <v/>
      </c>
      <c r="N504" s="5" t="str">
        <f>IF(Monde!I183="","",Monde!I183)</f>
        <v/>
      </c>
      <c r="O504" s="5" t="str">
        <f>IF(Monde!J183="","",Monde!J183)</f>
        <v/>
      </c>
      <c r="P504" s="5" t="str">
        <f>IF(Monde!K183="","",Monde!K183)</f>
        <v/>
      </c>
      <c r="Q504" s="5" t="str">
        <f>IF(Monde!L183="","",Monde!L183)</f>
        <v/>
      </c>
      <c r="R504" s="5" t="str">
        <f>IF(Monde!M183="","",Monde!M183)</f>
        <v/>
      </c>
      <c r="S504" s="5" t="str">
        <f>IF(Monde!N183="","",Monde!N183)</f>
        <v/>
      </c>
      <c r="T504" s="5" t="str">
        <f>IF(Monde!P183="","",Monde!P183)</f>
        <v/>
      </c>
      <c r="U504" s="5" t="str">
        <f>IF(Monde!Q183="","",Monde!Q183)</f>
        <v/>
      </c>
      <c r="V504" s="5" t="str">
        <f>IF(Monde!R183="","",Monde!R183)</f>
        <v/>
      </c>
      <c r="W504" s="5" t="str">
        <f>IF(BFA!U183="","",BFA!U183)</f>
        <v/>
      </c>
      <c r="X504" s="5" t="str">
        <f>IF(BFA!V183="","",BFA!V183)</f>
        <v/>
      </c>
      <c r="Y504" s="5" t="str">
        <f>IF(BFA!W183="","",BFA!W183)</f>
        <v/>
      </c>
      <c r="Z504" s="5" t="str">
        <f>IF(BFA!X183="","",BFA!X183)</f>
        <v/>
      </c>
      <c r="AA504" s="5">
        <f>IF(Pays!$E$4="","",Pays!$E$4)</f>
        <v>0</v>
      </c>
      <c r="AB504" s="5">
        <f>IF(Pays!$F$4="","",Pays!$F$4)</f>
        <v>50.2</v>
      </c>
      <c r="AC504" s="5">
        <f>IF(Pays!$H$4="","",Pays!$H$4)</f>
        <v>31.7</v>
      </c>
      <c r="AD504" s="5" t="str">
        <f>IF(Annuel!C18="","",Annuel!C18)</f>
        <v/>
      </c>
      <c r="AE504" s="5" t="str">
        <f>IF(Annuel!K18="","",Annuel!K18)</f>
        <v/>
      </c>
      <c r="AF504" s="5" t="str">
        <f>IF(Annuel!S18="","",Annuel!S18)</f>
        <v/>
      </c>
      <c r="AG504" s="5" t="str">
        <f>IF(Annuel!AA18="","",Annuel!AA18)</f>
        <v/>
      </c>
      <c r="AH504" s="5" t="str">
        <f>IF(A504&gt;=Parametres!$C$6,"base 2023","avant 2025")</f>
        <v>avant 2025</v>
      </c>
    </row>
    <row r="505" spans="1:34" x14ac:dyDescent="0.25">
      <c r="A505" s="1" t="s">
        <v>449</v>
      </c>
      <c r="B505" s="1" t="s">
        <v>667</v>
      </c>
      <c r="C505" s="1" t="s">
        <v>666</v>
      </c>
      <c r="D505" s="5" t="str">
        <f>IF(BFA!B184="","",BFA!B184)</f>
        <v/>
      </c>
      <c r="E505" s="5" t="str">
        <f>IF(BFA!C184="","",BFA!C184)</f>
        <v/>
      </c>
      <c r="F505" s="5" t="str">
        <f>IF(Monde!B184="","",Monde!B184)</f>
        <v/>
      </c>
      <c r="G505" s="5" t="str">
        <f>IF(Monde!H184="","",Monde!H184)</f>
        <v/>
      </c>
      <c r="H505" s="5" t="str">
        <f>IF(Monde!O184="","",Monde!O184)</f>
        <v/>
      </c>
      <c r="I505" s="5" t="str">
        <f>IF(Monde!C184="","",Monde!C184)</f>
        <v/>
      </c>
      <c r="J505" s="5" t="str">
        <f>IF(Monde!D184="","",Monde!D184)</f>
        <v/>
      </c>
      <c r="K505" s="5" t="str">
        <f>IF(Monde!E184="","",Monde!E184)</f>
        <v/>
      </c>
      <c r="L505" s="5" t="str">
        <f>IF(Monde!F184="","",Monde!F184)</f>
        <v/>
      </c>
      <c r="M505" s="5" t="str">
        <f>IF(Monde!G184="","",Monde!G184)</f>
        <v/>
      </c>
      <c r="N505" s="5" t="str">
        <f>IF(Monde!I184="","",Monde!I184)</f>
        <v/>
      </c>
      <c r="O505" s="5" t="str">
        <f>IF(Monde!J184="","",Monde!J184)</f>
        <v/>
      </c>
      <c r="P505" s="5" t="str">
        <f>IF(Monde!K184="","",Monde!K184)</f>
        <v/>
      </c>
      <c r="Q505" s="5" t="str">
        <f>IF(Monde!L184="","",Monde!L184)</f>
        <v/>
      </c>
      <c r="R505" s="5" t="str">
        <f>IF(Monde!M184="","",Monde!M184)</f>
        <v/>
      </c>
      <c r="S505" s="5" t="str">
        <f>IF(Monde!N184="","",Monde!N184)</f>
        <v/>
      </c>
      <c r="T505" s="5" t="str">
        <f>IF(Monde!P184="","",Monde!P184)</f>
        <v/>
      </c>
      <c r="U505" s="5" t="str">
        <f>IF(Monde!Q184="","",Monde!Q184)</f>
        <v/>
      </c>
      <c r="V505" s="5" t="str">
        <f>IF(Monde!R184="","",Monde!R184)</f>
        <v/>
      </c>
      <c r="W505" s="5" t="str">
        <f>IF(BFA!U184="","",BFA!U184)</f>
        <v/>
      </c>
      <c r="X505" s="5" t="str">
        <f>IF(BFA!V184="","",BFA!V184)</f>
        <v/>
      </c>
      <c r="Y505" s="5" t="str">
        <f>IF(BFA!W184="","",BFA!W184)</f>
        <v/>
      </c>
      <c r="Z505" s="5" t="str">
        <f>IF(BFA!X184="","",BFA!X184)</f>
        <v/>
      </c>
      <c r="AA505" s="5">
        <f>IF(Pays!$E$4="","",Pays!$E$4)</f>
        <v>0</v>
      </c>
      <c r="AB505" s="5">
        <f>IF(Pays!$F$4="","",Pays!$F$4)</f>
        <v>50.2</v>
      </c>
      <c r="AC505" s="5">
        <f>IF(Pays!$H$4="","",Pays!$H$4)</f>
        <v>31.7</v>
      </c>
      <c r="AD505" s="5" t="str">
        <f>IF(Annuel!C18="","",Annuel!C18)</f>
        <v/>
      </c>
      <c r="AE505" s="5" t="str">
        <f>IF(Annuel!K18="","",Annuel!K18)</f>
        <v/>
      </c>
      <c r="AF505" s="5" t="str">
        <f>IF(Annuel!S18="","",Annuel!S18)</f>
        <v/>
      </c>
      <c r="AG505" s="5" t="str">
        <f>IF(Annuel!AA18="","",Annuel!AA18)</f>
        <v/>
      </c>
      <c r="AH505" s="5" t="str">
        <f>IF(A505&gt;=Parametres!$C$6,"base 2023","avant 2025")</f>
        <v>avant 2025</v>
      </c>
    </row>
    <row r="506" spans="1:34" x14ac:dyDescent="0.25">
      <c r="A506" s="1" t="s">
        <v>450</v>
      </c>
      <c r="B506" s="1" t="s">
        <v>667</v>
      </c>
      <c r="C506" s="1" t="s">
        <v>666</v>
      </c>
      <c r="D506" s="5" t="str">
        <f>IF(BFA!B185="","",BFA!B185)</f>
        <v/>
      </c>
      <c r="E506" s="5" t="str">
        <f>IF(BFA!C185="","",BFA!C185)</f>
        <v/>
      </c>
      <c r="F506" s="5" t="str">
        <f>IF(Monde!B185="","",Monde!B185)</f>
        <v/>
      </c>
      <c r="G506" s="5" t="str">
        <f>IF(Monde!H185="","",Monde!H185)</f>
        <v/>
      </c>
      <c r="H506" s="5" t="str">
        <f>IF(Monde!O185="","",Monde!O185)</f>
        <v/>
      </c>
      <c r="I506" s="5" t="str">
        <f>IF(Monde!C185="","",Monde!C185)</f>
        <v/>
      </c>
      <c r="J506" s="5" t="str">
        <f>IF(Monde!D185="","",Monde!D185)</f>
        <v/>
      </c>
      <c r="K506" s="5" t="str">
        <f>IF(Monde!E185="","",Monde!E185)</f>
        <v/>
      </c>
      <c r="L506" s="5" t="str">
        <f>IF(Monde!F185="","",Monde!F185)</f>
        <v/>
      </c>
      <c r="M506" s="5" t="str">
        <f>IF(Monde!G185="","",Monde!G185)</f>
        <v/>
      </c>
      <c r="N506" s="5" t="str">
        <f>IF(Monde!I185="","",Monde!I185)</f>
        <v/>
      </c>
      <c r="O506" s="5" t="str">
        <f>IF(Monde!J185="","",Monde!J185)</f>
        <v/>
      </c>
      <c r="P506" s="5" t="str">
        <f>IF(Monde!K185="","",Monde!K185)</f>
        <v/>
      </c>
      <c r="Q506" s="5" t="str">
        <f>IF(Monde!L185="","",Monde!L185)</f>
        <v/>
      </c>
      <c r="R506" s="5" t="str">
        <f>IF(Monde!M185="","",Monde!M185)</f>
        <v/>
      </c>
      <c r="S506" s="5" t="str">
        <f>IF(Monde!N185="","",Monde!N185)</f>
        <v/>
      </c>
      <c r="T506" s="5" t="str">
        <f>IF(Monde!P185="","",Monde!P185)</f>
        <v/>
      </c>
      <c r="U506" s="5" t="str">
        <f>IF(Monde!Q185="","",Monde!Q185)</f>
        <v/>
      </c>
      <c r="V506" s="5" t="str">
        <f>IF(Monde!R185="","",Monde!R185)</f>
        <v/>
      </c>
      <c r="W506" s="5" t="str">
        <f>IF(BFA!U185="","",BFA!U185)</f>
        <v/>
      </c>
      <c r="X506" s="5" t="str">
        <f>IF(BFA!V185="","",BFA!V185)</f>
        <v/>
      </c>
      <c r="Y506" s="5" t="str">
        <f>IF(BFA!W185="","",BFA!W185)</f>
        <v/>
      </c>
      <c r="Z506" s="5" t="str">
        <f>IF(BFA!X185="","",BFA!X185)</f>
        <v/>
      </c>
      <c r="AA506" s="5">
        <f>IF(Pays!$E$4="","",Pays!$E$4)</f>
        <v>0</v>
      </c>
      <c r="AB506" s="5">
        <f>IF(Pays!$F$4="","",Pays!$F$4)</f>
        <v>50.2</v>
      </c>
      <c r="AC506" s="5">
        <f>IF(Pays!$H$4="","",Pays!$H$4)</f>
        <v>31.7</v>
      </c>
      <c r="AD506" s="5" t="str">
        <f>IF(Annuel!C18="","",Annuel!C18)</f>
        <v/>
      </c>
      <c r="AE506" s="5" t="str">
        <f>IF(Annuel!K18="","",Annuel!K18)</f>
        <v/>
      </c>
      <c r="AF506" s="5" t="str">
        <f>IF(Annuel!S18="","",Annuel!S18)</f>
        <v/>
      </c>
      <c r="AG506" s="5" t="str">
        <f>IF(Annuel!AA18="","",Annuel!AA18)</f>
        <v/>
      </c>
      <c r="AH506" s="5" t="str">
        <f>IF(A506&gt;=Parametres!$C$6,"base 2023","avant 2025")</f>
        <v>avant 2025</v>
      </c>
    </row>
    <row r="507" spans="1:34" x14ac:dyDescent="0.25">
      <c r="A507" s="1" t="s">
        <v>451</v>
      </c>
      <c r="B507" s="1" t="s">
        <v>667</v>
      </c>
      <c r="C507" s="1" t="s">
        <v>666</v>
      </c>
      <c r="D507" s="5" t="str">
        <f>IF(BFA!B186="","",BFA!B186)</f>
        <v/>
      </c>
      <c r="E507" s="5" t="str">
        <f>IF(BFA!C186="","",BFA!C186)</f>
        <v/>
      </c>
      <c r="F507" s="5" t="str">
        <f>IF(Monde!B186="","",Monde!B186)</f>
        <v/>
      </c>
      <c r="G507" s="5" t="str">
        <f>IF(Monde!H186="","",Monde!H186)</f>
        <v/>
      </c>
      <c r="H507" s="5" t="str">
        <f>IF(Monde!O186="","",Monde!O186)</f>
        <v/>
      </c>
      <c r="I507" s="5" t="str">
        <f>IF(Monde!C186="","",Monde!C186)</f>
        <v/>
      </c>
      <c r="J507" s="5" t="str">
        <f>IF(Monde!D186="","",Monde!D186)</f>
        <v/>
      </c>
      <c r="K507" s="5" t="str">
        <f>IF(Monde!E186="","",Monde!E186)</f>
        <v/>
      </c>
      <c r="L507" s="5" t="str">
        <f>IF(Monde!F186="","",Monde!F186)</f>
        <v/>
      </c>
      <c r="M507" s="5" t="str">
        <f>IF(Monde!G186="","",Monde!G186)</f>
        <v/>
      </c>
      <c r="N507" s="5" t="str">
        <f>IF(Monde!I186="","",Monde!I186)</f>
        <v/>
      </c>
      <c r="O507" s="5" t="str">
        <f>IF(Monde!J186="","",Monde!J186)</f>
        <v/>
      </c>
      <c r="P507" s="5" t="str">
        <f>IF(Monde!K186="","",Monde!K186)</f>
        <v/>
      </c>
      <c r="Q507" s="5" t="str">
        <f>IF(Monde!L186="","",Monde!L186)</f>
        <v/>
      </c>
      <c r="R507" s="5" t="str">
        <f>IF(Monde!M186="","",Monde!M186)</f>
        <v/>
      </c>
      <c r="S507" s="5" t="str">
        <f>IF(Monde!N186="","",Monde!N186)</f>
        <v/>
      </c>
      <c r="T507" s="5" t="str">
        <f>IF(Monde!P186="","",Monde!P186)</f>
        <v/>
      </c>
      <c r="U507" s="5" t="str">
        <f>IF(Monde!Q186="","",Monde!Q186)</f>
        <v/>
      </c>
      <c r="V507" s="5" t="str">
        <f>IF(Monde!R186="","",Monde!R186)</f>
        <v/>
      </c>
      <c r="W507" s="5" t="str">
        <f>IF(BFA!U186="","",BFA!U186)</f>
        <v/>
      </c>
      <c r="X507" s="5" t="str">
        <f>IF(BFA!V186="","",BFA!V186)</f>
        <v/>
      </c>
      <c r="Y507" s="5" t="str">
        <f>IF(BFA!W186="","",BFA!W186)</f>
        <v/>
      </c>
      <c r="Z507" s="5" t="str">
        <f>IF(BFA!X186="","",BFA!X186)</f>
        <v/>
      </c>
      <c r="AA507" s="5">
        <f>IF(Pays!$E$4="","",Pays!$E$4)</f>
        <v>0</v>
      </c>
      <c r="AB507" s="5">
        <f>IF(Pays!$F$4="","",Pays!$F$4)</f>
        <v>50.2</v>
      </c>
      <c r="AC507" s="5">
        <f>IF(Pays!$H$4="","",Pays!$H$4)</f>
        <v>31.7</v>
      </c>
      <c r="AD507" s="5" t="str">
        <f>IF(Annuel!C18="","",Annuel!C18)</f>
        <v/>
      </c>
      <c r="AE507" s="5" t="str">
        <f>IF(Annuel!K18="","",Annuel!K18)</f>
        <v/>
      </c>
      <c r="AF507" s="5" t="str">
        <f>IF(Annuel!S18="","",Annuel!S18)</f>
        <v/>
      </c>
      <c r="AG507" s="5" t="str">
        <f>IF(Annuel!AA18="","",Annuel!AA18)</f>
        <v/>
      </c>
      <c r="AH507" s="5" t="str">
        <f>IF(A507&gt;=Parametres!$C$6,"base 2023","avant 2025")</f>
        <v>avant 2025</v>
      </c>
    </row>
    <row r="508" spans="1:34" x14ac:dyDescent="0.25">
      <c r="A508" s="1" t="s">
        <v>452</v>
      </c>
      <c r="B508" s="1" t="s">
        <v>667</v>
      </c>
      <c r="C508" s="1" t="s">
        <v>666</v>
      </c>
      <c r="D508" s="5" t="str">
        <f>IF(BFA!B187="","",BFA!B187)</f>
        <v/>
      </c>
      <c r="E508" s="5" t="str">
        <f>IF(BFA!C187="","",BFA!C187)</f>
        <v/>
      </c>
      <c r="F508" s="5" t="str">
        <f>IF(Monde!B187="","",Monde!B187)</f>
        <v/>
      </c>
      <c r="G508" s="5" t="str">
        <f>IF(Monde!H187="","",Monde!H187)</f>
        <v/>
      </c>
      <c r="H508" s="5" t="str">
        <f>IF(Monde!O187="","",Monde!O187)</f>
        <v/>
      </c>
      <c r="I508" s="5" t="str">
        <f>IF(Monde!C187="","",Monde!C187)</f>
        <v/>
      </c>
      <c r="J508" s="5" t="str">
        <f>IF(Monde!D187="","",Monde!D187)</f>
        <v/>
      </c>
      <c r="K508" s="5" t="str">
        <f>IF(Monde!E187="","",Monde!E187)</f>
        <v/>
      </c>
      <c r="L508" s="5" t="str">
        <f>IF(Monde!F187="","",Monde!F187)</f>
        <v/>
      </c>
      <c r="M508" s="5" t="str">
        <f>IF(Monde!G187="","",Monde!G187)</f>
        <v/>
      </c>
      <c r="N508" s="5" t="str">
        <f>IF(Monde!I187="","",Monde!I187)</f>
        <v/>
      </c>
      <c r="O508" s="5" t="str">
        <f>IF(Monde!J187="","",Monde!J187)</f>
        <v/>
      </c>
      <c r="P508" s="5" t="str">
        <f>IF(Monde!K187="","",Monde!K187)</f>
        <v/>
      </c>
      <c r="Q508" s="5" t="str">
        <f>IF(Monde!L187="","",Monde!L187)</f>
        <v/>
      </c>
      <c r="R508" s="5" t="str">
        <f>IF(Monde!M187="","",Monde!M187)</f>
        <v/>
      </c>
      <c r="S508" s="5" t="str">
        <f>IF(Monde!N187="","",Monde!N187)</f>
        <v/>
      </c>
      <c r="T508" s="5" t="str">
        <f>IF(Monde!P187="","",Monde!P187)</f>
        <v/>
      </c>
      <c r="U508" s="5" t="str">
        <f>IF(Monde!Q187="","",Monde!Q187)</f>
        <v/>
      </c>
      <c r="V508" s="5" t="str">
        <f>IF(Monde!R187="","",Monde!R187)</f>
        <v/>
      </c>
      <c r="W508" s="5" t="str">
        <f>IF(BFA!U187="","",BFA!U187)</f>
        <v/>
      </c>
      <c r="X508" s="5" t="str">
        <f>IF(BFA!V187="","",BFA!V187)</f>
        <v/>
      </c>
      <c r="Y508" s="5" t="str">
        <f>IF(BFA!W187="","",BFA!W187)</f>
        <v/>
      </c>
      <c r="Z508" s="5" t="str">
        <f>IF(BFA!X187="","",BFA!X187)</f>
        <v/>
      </c>
      <c r="AA508" s="5">
        <f>IF(Pays!$E$4="","",Pays!$E$4)</f>
        <v>0</v>
      </c>
      <c r="AB508" s="5">
        <f>IF(Pays!$F$4="","",Pays!$F$4)</f>
        <v>50.2</v>
      </c>
      <c r="AC508" s="5">
        <f>IF(Pays!$H$4="","",Pays!$H$4)</f>
        <v>31.7</v>
      </c>
      <c r="AD508" s="5" t="str">
        <f>IF(Annuel!C18="","",Annuel!C18)</f>
        <v/>
      </c>
      <c r="AE508" s="5" t="str">
        <f>IF(Annuel!K18="","",Annuel!K18)</f>
        <v/>
      </c>
      <c r="AF508" s="5" t="str">
        <f>IF(Annuel!S18="","",Annuel!S18)</f>
        <v/>
      </c>
      <c r="AG508" s="5" t="str">
        <f>IF(Annuel!AA18="","",Annuel!AA18)</f>
        <v/>
      </c>
      <c r="AH508" s="5" t="str">
        <f>IF(A508&gt;=Parametres!$C$6,"base 2023","avant 2025")</f>
        <v>avant 2025</v>
      </c>
    </row>
    <row r="509" spans="1:34" x14ac:dyDescent="0.25">
      <c r="A509" s="1" t="s">
        <v>453</v>
      </c>
      <c r="B509" s="1" t="s">
        <v>667</v>
      </c>
      <c r="C509" s="1" t="s">
        <v>666</v>
      </c>
      <c r="D509" s="5" t="str">
        <f>IF(BFA!B188="","",BFA!B188)</f>
        <v/>
      </c>
      <c r="E509" s="5" t="str">
        <f>IF(BFA!C188="","",BFA!C188)</f>
        <v/>
      </c>
      <c r="F509" s="5" t="str">
        <f>IF(Monde!B188="","",Monde!B188)</f>
        <v/>
      </c>
      <c r="G509" s="5" t="str">
        <f>IF(Monde!H188="","",Monde!H188)</f>
        <v/>
      </c>
      <c r="H509" s="5" t="str">
        <f>IF(Monde!O188="","",Monde!O188)</f>
        <v/>
      </c>
      <c r="I509" s="5" t="str">
        <f>IF(Monde!C188="","",Monde!C188)</f>
        <v/>
      </c>
      <c r="J509" s="5" t="str">
        <f>IF(Monde!D188="","",Monde!D188)</f>
        <v/>
      </c>
      <c r="K509" s="5" t="str">
        <f>IF(Monde!E188="","",Monde!E188)</f>
        <v/>
      </c>
      <c r="L509" s="5" t="str">
        <f>IF(Monde!F188="","",Monde!F188)</f>
        <v/>
      </c>
      <c r="M509" s="5" t="str">
        <f>IF(Monde!G188="","",Monde!G188)</f>
        <v/>
      </c>
      <c r="N509" s="5" t="str">
        <f>IF(Monde!I188="","",Monde!I188)</f>
        <v/>
      </c>
      <c r="O509" s="5" t="str">
        <f>IF(Monde!J188="","",Monde!J188)</f>
        <v/>
      </c>
      <c r="P509" s="5" t="str">
        <f>IF(Monde!K188="","",Monde!K188)</f>
        <v/>
      </c>
      <c r="Q509" s="5" t="str">
        <f>IF(Monde!L188="","",Monde!L188)</f>
        <v/>
      </c>
      <c r="R509" s="5" t="str">
        <f>IF(Monde!M188="","",Monde!M188)</f>
        <v/>
      </c>
      <c r="S509" s="5" t="str">
        <f>IF(Monde!N188="","",Monde!N188)</f>
        <v/>
      </c>
      <c r="T509" s="5" t="str">
        <f>IF(Monde!P188="","",Monde!P188)</f>
        <v/>
      </c>
      <c r="U509" s="5" t="str">
        <f>IF(Monde!Q188="","",Monde!Q188)</f>
        <v/>
      </c>
      <c r="V509" s="5" t="str">
        <f>IF(Monde!R188="","",Monde!R188)</f>
        <v/>
      </c>
      <c r="W509" s="5" t="str">
        <f>IF(BFA!U188="","",BFA!U188)</f>
        <v/>
      </c>
      <c r="X509" s="5" t="str">
        <f>IF(BFA!V188="","",BFA!V188)</f>
        <v/>
      </c>
      <c r="Y509" s="5" t="str">
        <f>IF(BFA!W188="","",BFA!W188)</f>
        <v/>
      </c>
      <c r="Z509" s="5" t="str">
        <f>IF(BFA!X188="","",BFA!X188)</f>
        <v/>
      </c>
      <c r="AA509" s="5">
        <f>IF(Pays!$E$4="","",Pays!$E$4)</f>
        <v>0</v>
      </c>
      <c r="AB509" s="5">
        <f>IF(Pays!$F$4="","",Pays!$F$4)</f>
        <v>50.2</v>
      </c>
      <c r="AC509" s="5">
        <f>IF(Pays!$H$4="","",Pays!$H$4)</f>
        <v>31.7</v>
      </c>
      <c r="AD509" s="5" t="str">
        <f>IF(Annuel!C18="","",Annuel!C18)</f>
        <v/>
      </c>
      <c r="AE509" s="5" t="str">
        <f>IF(Annuel!K18="","",Annuel!K18)</f>
        <v/>
      </c>
      <c r="AF509" s="5" t="str">
        <f>IF(Annuel!S18="","",Annuel!S18)</f>
        <v/>
      </c>
      <c r="AG509" s="5" t="str">
        <f>IF(Annuel!AA18="","",Annuel!AA18)</f>
        <v/>
      </c>
      <c r="AH509" s="5" t="str">
        <f>IF(A509&gt;=Parametres!$C$6,"base 2023","avant 2025")</f>
        <v>avant 2025</v>
      </c>
    </row>
    <row r="510" spans="1:34" x14ac:dyDescent="0.25">
      <c r="A510" s="1" t="s">
        <v>454</v>
      </c>
      <c r="B510" s="1" t="s">
        <v>667</v>
      </c>
      <c r="C510" s="1" t="s">
        <v>666</v>
      </c>
      <c r="D510" s="5" t="str">
        <f>IF(BFA!B189="","",BFA!B189)</f>
        <v/>
      </c>
      <c r="E510" s="5" t="str">
        <f>IF(BFA!C189="","",BFA!C189)</f>
        <v/>
      </c>
      <c r="F510" s="5" t="str">
        <f>IF(Monde!B189="","",Monde!B189)</f>
        <v/>
      </c>
      <c r="G510" s="5" t="str">
        <f>IF(Monde!H189="","",Monde!H189)</f>
        <v/>
      </c>
      <c r="H510" s="5" t="str">
        <f>IF(Monde!O189="","",Monde!O189)</f>
        <v/>
      </c>
      <c r="I510" s="5" t="str">
        <f>IF(Monde!C189="","",Monde!C189)</f>
        <v/>
      </c>
      <c r="J510" s="5" t="str">
        <f>IF(Monde!D189="","",Monde!D189)</f>
        <v/>
      </c>
      <c r="K510" s="5" t="str">
        <f>IF(Monde!E189="","",Monde!E189)</f>
        <v/>
      </c>
      <c r="L510" s="5" t="str">
        <f>IF(Monde!F189="","",Monde!F189)</f>
        <v/>
      </c>
      <c r="M510" s="5" t="str">
        <f>IF(Monde!G189="","",Monde!G189)</f>
        <v/>
      </c>
      <c r="N510" s="5" t="str">
        <f>IF(Monde!I189="","",Monde!I189)</f>
        <v/>
      </c>
      <c r="O510" s="5" t="str">
        <f>IF(Monde!J189="","",Monde!J189)</f>
        <v/>
      </c>
      <c r="P510" s="5" t="str">
        <f>IF(Monde!K189="","",Monde!K189)</f>
        <v/>
      </c>
      <c r="Q510" s="5" t="str">
        <f>IF(Monde!L189="","",Monde!L189)</f>
        <v/>
      </c>
      <c r="R510" s="5" t="str">
        <f>IF(Monde!M189="","",Monde!M189)</f>
        <v/>
      </c>
      <c r="S510" s="5" t="str">
        <f>IF(Monde!N189="","",Monde!N189)</f>
        <v/>
      </c>
      <c r="T510" s="5" t="str">
        <f>IF(Monde!P189="","",Monde!P189)</f>
        <v/>
      </c>
      <c r="U510" s="5" t="str">
        <f>IF(Monde!Q189="","",Monde!Q189)</f>
        <v/>
      </c>
      <c r="V510" s="5" t="str">
        <f>IF(Monde!R189="","",Monde!R189)</f>
        <v/>
      </c>
      <c r="W510" s="5" t="str">
        <f>IF(BFA!U189="","",BFA!U189)</f>
        <v/>
      </c>
      <c r="X510" s="5" t="str">
        <f>IF(BFA!V189="","",BFA!V189)</f>
        <v/>
      </c>
      <c r="Y510" s="5" t="str">
        <f>IF(BFA!W189="","",BFA!W189)</f>
        <v/>
      </c>
      <c r="Z510" s="5" t="str">
        <f>IF(BFA!X189="","",BFA!X189)</f>
        <v/>
      </c>
      <c r="AA510" s="5">
        <f>IF(Pays!$E$4="","",Pays!$E$4)</f>
        <v>0</v>
      </c>
      <c r="AB510" s="5">
        <f>IF(Pays!$F$4="","",Pays!$F$4)</f>
        <v>50.2</v>
      </c>
      <c r="AC510" s="5">
        <f>IF(Pays!$H$4="","",Pays!$H$4)</f>
        <v>31.7</v>
      </c>
      <c r="AD510" s="5" t="str">
        <f>IF(Annuel!C18="","",Annuel!C18)</f>
        <v/>
      </c>
      <c r="AE510" s="5" t="str">
        <f>IF(Annuel!K18="","",Annuel!K18)</f>
        <v/>
      </c>
      <c r="AF510" s="5" t="str">
        <f>IF(Annuel!S18="","",Annuel!S18)</f>
        <v/>
      </c>
      <c r="AG510" s="5" t="str">
        <f>IF(Annuel!AA18="","",Annuel!AA18)</f>
        <v/>
      </c>
      <c r="AH510" s="5" t="str">
        <f>IF(A510&gt;=Parametres!$C$6,"base 2023","avant 2025")</f>
        <v>avant 2025</v>
      </c>
    </row>
    <row r="511" spans="1:34" x14ac:dyDescent="0.25">
      <c r="A511" s="1" t="s">
        <v>455</v>
      </c>
      <c r="B511" s="1" t="s">
        <v>667</v>
      </c>
      <c r="C511" s="1" t="s">
        <v>666</v>
      </c>
      <c r="D511" s="5" t="str">
        <f>IF(BFA!B190="","",BFA!B190)</f>
        <v/>
      </c>
      <c r="E511" s="5" t="str">
        <f>IF(BFA!C190="","",BFA!C190)</f>
        <v/>
      </c>
      <c r="F511" s="5" t="str">
        <f>IF(Monde!B190="","",Monde!B190)</f>
        <v/>
      </c>
      <c r="G511" s="5" t="str">
        <f>IF(Monde!H190="","",Monde!H190)</f>
        <v/>
      </c>
      <c r="H511" s="5" t="str">
        <f>IF(Monde!O190="","",Monde!O190)</f>
        <v/>
      </c>
      <c r="I511" s="5" t="str">
        <f>IF(Monde!C190="","",Monde!C190)</f>
        <v/>
      </c>
      <c r="J511" s="5" t="str">
        <f>IF(Monde!D190="","",Monde!D190)</f>
        <v/>
      </c>
      <c r="K511" s="5" t="str">
        <f>IF(Monde!E190="","",Monde!E190)</f>
        <v/>
      </c>
      <c r="L511" s="5" t="str">
        <f>IF(Monde!F190="","",Monde!F190)</f>
        <v/>
      </c>
      <c r="M511" s="5" t="str">
        <f>IF(Monde!G190="","",Monde!G190)</f>
        <v/>
      </c>
      <c r="N511" s="5" t="str">
        <f>IF(Monde!I190="","",Monde!I190)</f>
        <v/>
      </c>
      <c r="O511" s="5" t="str">
        <f>IF(Monde!J190="","",Monde!J190)</f>
        <v/>
      </c>
      <c r="P511" s="5" t="str">
        <f>IF(Monde!K190="","",Monde!K190)</f>
        <v/>
      </c>
      <c r="Q511" s="5" t="str">
        <f>IF(Monde!L190="","",Monde!L190)</f>
        <v/>
      </c>
      <c r="R511" s="5" t="str">
        <f>IF(Monde!M190="","",Monde!M190)</f>
        <v/>
      </c>
      <c r="S511" s="5" t="str">
        <f>IF(Monde!N190="","",Monde!N190)</f>
        <v/>
      </c>
      <c r="T511" s="5" t="str">
        <f>IF(Monde!P190="","",Monde!P190)</f>
        <v/>
      </c>
      <c r="U511" s="5" t="str">
        <f>IF(Monde!Q190="","",Monde!Q190)</f>
        <v/>
      </c>
      <c r="V511" s="5" t="str">
        <f>IF(Monde!R190="","",Monde!R190)</f>
        <v/>
      </c>
      <c r="W511" s="5" t="str">
        <f>IF(BFA!U190="","",BFA!U190)</f>
        <v/>
      </c>
      <c r="X511" s="5" t="str">
        <f>IF(BFA!V190="","",BFA!V190)</f>
        <v/>
      </c>
      <c r="Y511" s="5" t="str">
        <f>IF(BFA!W190="","",BFA!W190)</f>
        <v/>
      </c>
      <c r="Z511" s="5" t="str">
        <f>IF(BFA!X190="","",BFA!X190)</f>
        <v/>
      </c>
      <c r="AA511" s="5">
        <f>IF(Pays!$E$4="","",Pays!$E$4)</f>
        <v>0</v>
      </c>
      <c r="AB511" s="5">
        <f>IF(Pays!$F$4="","",Pays!$F$4)</f>
        <v>50.2</v>
      </c>
      <c r="AC511" s="5">
        <f>IF(Pays!$H$4="","",Pays!$H$4)</f>
        <v>31.7</v>
      </c>
      <c r="AD511" s="5" t="str">
        <f>IF(Annuel!C18="","",Annuel!C18)</f>
        <v/>
      </c>
      <c r="AE511" s="5" t="str">
        <f>IF(Annuel!K18="","",Annuel!K18)</f>
        <v/>
      </c>
      <c r="AF511" s="5" t="str">
        <f>IF(Annuel!S18="","",Annuel!S18)</f>
        <v/>
      </c>
      <c r="AG511" s="5" t="str">
        <f>IF(Annuel!AA18="","",Annuel!AA18)</f>
        <v/>
      </c>
      <c r="AH511" s="5" t="str">
        <f>IF(A511&gt;=Parametres!$C$6,"base 2023","avant 2025")</f>
        <v>avant 2025</v>
      </c>
    </row>
    <row r="512" spans="1:34" x14ac:dyDescent="0.25">
      <c r="A512" s="1" t="s">
        <v>456</v>
      </c>
      <c r="B512" s="1" t="s">
        <v>667</v>
      </c>
      <c r="C512" s="1" t="s">
        <v>666</v>
      </c>
      <c r="D512" s="5" t="str">
        <f>IF(BFA!B191="","",BFA!B191)</f>
        <v/>
      </c>
      <c r="E512" s="5" t="str">
        <f>IF(BFA!C191="","",BFA!C191)</f>
        <v/>
      </c>
      <c r="F512" s="5" t="str">
        <f>IF(Monde!B191="","",Monde!B191)</f>
        <v/>
      </c>
      <c r="G512" s="5" t="str">
        <f>IF(Monde!H191="","",Monde!H191)</f>
        <v/>
      </c>
      <c r="H512" s="5" t="str">
        <f>IF(Monde!O191="","",Monde!O191)</f>
        <v/>
      </c>
      <c r="I512" s="5" t="str">
        <f>IF(Monde!C191="","",Monde!C191)</f>
        <v/>
      </c>
      <c r="J512" s="5" t="str">
        <f>IF(Monde!D191="","",Monde!D191)</f>
        <v/>
      </c>
      <c r="K512" s="5" t="str">
        <f>IF(Monde!E191="","",Monde!E191)</f>
        <v/>
      </c>
      <c r="L512" s="5" t="str">
        <f>IF(Monde!F191="","",Monde!F191)</f>
        <v/>
      </c>
      <c r="M512" s="5" t="str">
        <f>IF(Monde!G191="","",Monde!G191)</f>
        <v/>
      </c>
      <c r="N512" s="5" t="str">
        <f>IF(Monde!I191="","",Monde!I191)</f>
        <v/>
      </c>
      <c r="O512" s="5" t="str">
        <f>IF(Monde!J191="","",Monde!J191)</f>
        <v/>
      </c>
      <c r="P512" s="5" t="str">
        <f>IF(Monde!K191="","",Monde!K191)</f>
        <v/>
      </c>
      <c r="Q512" s="5" t="str">
        <f>IF(Monde!L191="","",Monde!L191)</f>
        <v/>
      </c>
      <c r="R512" s="5" t="str">
        <f>IF(Monde!M191="","",Monde!M191)</f>
        <v/>
      </c>
      <c r="S512" s="5" t="str">
        <f>IF(Monde!N191="","",Monde!N191)</f>
        <v/>
      </c>
      <c r="T512" s="5" t="str">
        <f>IF(Monde!P191="","",Monde!P191)</f>
        <v/>
      </c>
      <c r="U512" s="5" t="str">
        <f>IF(Monde!Q191="","",Monde!Q191)</f>
        <v/>
      </c>
      <c r="V512" s="5" t="str">
        <f>IF(Monde!R191="","",Monde!R191)</f>
        <v/>
      </c>
      <c r="W512" s="5" t="str">
        <f>IF(BFA!U191="","",BFA!U191)</f>
        <v/>
      </c>
      <c r="X512" s="5" t="str">
        <f>IF(BFA!V191="","",BFA!V191)</f>
        <v/>
      </c>
      <c r="Y512" s="5" t="str">
        <f>IF(BFA!W191="","",BFA!W191)</f>
        <v/>
      </c>
      <c r="Z512" s="5" t="str">
        <f>IF(BFA!X191="","",BFA!X191)</f>
        <v/>
      </c>
      <c r="AA512" s="5">
        <f>IF(Pays!$E$4="","",Pays!$E$4)</f>
        <v>0</v>
      </c>
      <c r="AB512" s="5">
        <f>IF(Pays!$F$4="","",Pays!$F$4)</f>
        <v>50.2</v>
      </c>
      <c r="AC512" s="5">
        <f>IF(Pays!$H$4="","",Pays!$H$4)</f>
        <v>31.7</v>
      </c>
      <c r="AD512" s="5" t="str">
        <f>IF(Annuel!C18="","",Annuel!C18)</f>
        <v/>
      </c>
      <c r="AE512" s="5" t="str">
        <f>IF(Annuel!K18="","",Annuel!K18)</f>
        <v/>
      </c>
      <c r="AF512" s="5" t="str">
        <f>IF(Annuel!S18="","",Annuel!S18)</f>
        <v/>
      </c>
      <c r="AG512" s="5" t="str">
        <f>IF(Annuel!AA18="","",Annuel!AA18)</f>
        <v/>
      </c>
      <c r="AH512" s="5" t="str">
        <f>IF(A512&gt;=Parametres!$C$6,"base 2023","avant 2025")</f>
        <v>avant 2025</v>
      </c>
    </row>
    <row r="513" spans="1:34" x14ac:dyDescent="0.25">
      <c r="A513" s="1" t="s">
        <v>457</v>
      </c>
      <c r="B513" s="1" t="s">
        <v>667</v>
      </c>
      <c r="C513" s="1" t="s">
        <v>666</v>
      </c>
      <c r="D513" s="5" t="str">
        <f>IF(BFA!B192="","",BFA!B192)</f>
        <v/>
      </c>
      <c r="E513" s="5" t="str">
        <f>IF(BFA!C192="","",BFA!C192)</f>
        <v/>
      </c>
      <c r="F513" s="5" t="str">
        <f>IF(Monde!B192="","",Monde!B192)</f>
        <v/>
      </c>
      <c r="G513" s="5" t="str">
        <f>IF(Monde!H192="","",Monde!H192)</f>
        <v/>
      </c>
      <c r="H513" s="5" t="str">
        <f>IF(Monde!O192="","",Monde!O192)</f>
        <v/>
      </c>
      <c r="I513" s="5" t="str">
        <f>IF(Monde!C192="","",Monde!C192)</f>
        <v/>
      </c>
      <c r="J513" s="5" t="str">
        <f>IF(Monde!D192="","",Monde!D192)</f>
        <v/>
      </c>
      <c r="K513" s="5" t="str">
        <f>IF(Monde!E192="","",Monde!E192)</f>
        <v/>
      </c>
      <c r="L513" s="5" t="str">
        <f>IF(Monde!F192="","",Monde!F192)</f>
        <v/>
      </c>
      <c r="M513" s="5" t="str">
        <f>IF(Monde!G192="","",Monde!G192)</f>
        <v/>
      </c>
      <c r="N513" s="5" t="str">
        <f>IF(Monde!I192="","",Monde!I192)</f>
        <v/>
      </c>
      <c r="O513" s="5" t="str">
        <f>IF(Monde!J192="","",Monde!J192)</f>
        <v/>
      </c>
      <c r="P513" s="5" t="str">
        <f>IF(Monde!K192="","",Monde!K192)</f>
        <v/>
      </c>
      <c r="Q513" s="5" t="str">
        <f>IF(Monde!L192="","",Monde!L192)</f>
        <v/>
      </c>
      <c r="R513" s="5" t="str">
        <f>IF(Monde!M192="","",Monde!M192)</f>
        <v/>
      </c>
      <c r="S513" s="5" t="str">
        <f>IF(Monde!N192="","",Monde!N192)</f>
        <v/>
      </c>
      <c r="T513" s="5" t="str">
        <f>IF(Monde!P192="","",Monde!P192)</f>
        <v/>
      </c>
      <c r="U513" s="5" t="str">
        <f>IF(Monde!Q192="","",Monde!Q192)</f>
        <v/>
      </c>
      <c r="V513" s="5" t="str">
        <f>IF(Monde!R192="","",Monde!R192)</f>
        <v/>
      </c>
      <c r="W513" s="5" t="str">
        <f>IF(BFA!U192="","",BFA!U192)</f>
        <v/>
      </c>
      <c r="X513" s="5" t="str">
        <f>IF(BFA!V192="","",BFA!V192)</f>
        <v/>
      </c>
      <c r="Y513" s="5" t="str">
        <f>IF(BFA!W192="","",BFA!W192)</f>
        <v/>
      </c>
      <c r="Z513" s="5" t="str">
        <f>IF(BFA!X192="","",BFA!X192)</f>
        <v/>
      </c>
      <c r="AA513" s="5">
        <f>IF(Pays!$E$4="","",Pays!$E$4)</f>
        <v>0</v>
      </c>
      <c r="AB513" s="5">
        <f>IF(Pays!$F$4="","",Pays!$F$4)</f>
        <v>50.2</v>
      </c>
      <c r="AC513" s="5">
        <f>IF(Pays!$H$4="","",Pays!$H$4)</f>
        <v>31.7</v>
      </c>
      <c r="AD513" s="5" t="str">
        <f>IF(Annuel!C18="","",Annuel!C18)</f>
        <v/>
      </c>
      <c r="AE513" s="5" t="str">
        <f>IF(Annuel!K18="","",Annuel!K18)</f>
        <v/>
      </c>
      <c r="AF513" s="5" t="str">
        <f>IF(Annuel!S18="","",Annuel!S18)</f>
        <v/>
      </c>
      <c r="AG513" s="5" t="str">
        <f>IF(Annuel!AA18="","",Annuel!AA18)</f>
        <v/>
      </c>
      <c r="AH513" s="5" t="str">
        <f>IF(A513&gt;=Parametres!$C$6,"base 2023","avant 2025")</f>
        <v>avant 2025</v>
      </c>
    </row>
    <row r="514" spans="1:34" x14ac:dyDescent="0.25">
      <c r="A514" s="1" t="s">
        <v>458</v>
      </c>
      <c r="B514" s="1" t="s">
        <v>667</v>
      </c>
      <c r="C514" s="1" t="s">
        <v>666</v>
      </c>
      <c r="D514" s="5" t="str">
        <f>IF(BFA!B193="","",BFA!B193)</f>
        <v/>
      </c>
      <c r="E514" s="5" t="str">
        <f>IF(BFA!C193="","",BFA!C193)</f>
        <v/>
      </c>
      <c r="F514" s="5" t="str">
        <f>IF(Monde!B193="","",Monde!B193)</f>
        <v/>
      </c>
      <c r="G514" s="5" t="str">
        <f>IF(Monde!H193="","",Monde!H193)</f>
        <v/>
      </c>
      <c r="H514" s="5" t="str">
        <f>IF(Monde!O193="","",Monde!O193)</f>
        <v/>
      </c>
      <c r="I514" s="5" t="str">
        <f>IF(Monde!C193="","",Monde!C193)</f>
        <v/>
      </c>
      <c r="J514" s="5" t="str">
        <f>IF(Monde!D193="","",Monde!D193)</f>
        <v/>
      </c>
      <c r="K514" s="5" t="str">
        <f>IF(Monde!E193="","",Monde!E193)</f>
        <v/>
      </c>
      <c r="L514" s="5" t="str">
        <f>IF(Monde!F193="","",Monde!F193)</f>
        <v/>
      </c>
      <c r="M514" s="5" t="str">
        <f>IF(Monde!G193="","",Monde!G193)</f>
        <v/>
      </c>
      <c r="N514" s="5" t="str">
        <f>IF(Monde!I193="","",Monde!I193)</f>
        <v/>
      </c>
      <c r="O514" s="5" t="str">
        <f>IF(Monde!J193="","",Monde!J193)</f>
        <v/>
      </c>
      <c r="P514" s="5" t="str">
        <f>IF(Monde!K193="","",Monde!K193)</f>
        <v/>
      </c>
      <c r="Q514" s="5" t="str">
        <f>IF(Monde!L193="","",Monde!L193)</f>
        <v/>
      </c>
      <c r="R514" s="5" t="str">
        <f>IF(Monde!M193="","",Monde!M193)</f>
        <v/>
      </c>
      <c r="S514" s="5" t="str">
        <f>IF(Monde!N193="","",Monde!N193)</f>
        <v/>
      </c>
      <c r="T514" s="5" t="str">
        <f>IF(Monde!P193="","",Monde!P193)</f>
        <v/>
      </c>
      <c r="U514" s="5" t="str">
        <f>IF(Monde!Q193="","",Monde!Q193)</f>
        <v/>
      </c>
      <c r="V514" s="5" t="str">
        <f>IF(Monde!R193="","",Monde!R193)</f>
        <v/>
      </c>
      <c r="W514" s="5" t="str">
        <f>IF(BFA!U193="","",BFA!U193)</f>
        <v/>
      </c>
      <c r="X514" s="5" t="str">
        <f>IF(BFA!V193="","",BFA!V193)</f>
        <v/>
      </c>
      <c r="Y514" s="5" t="str">
        <f>IF(BFA!W193="","",BFA!W193)</f>
        <v/>
      </c>
      <c r="Z514" s="5" t="str">
        <f>IF(BFA!X193="","",BFA!X193)</f>
        <v/>
      </c>
      <c r="AA514" s="5">
        <f>IF(Pays!$E$4="","",Pays!$E$4)</f>
        <v>0</v>
      </c>
      <c r="AB514" s="5">
        <f>IF(Pays!$F$4="","",Pays!$F$4)</f>
        <v>50.2</v>
      </c>
      <c r="AC514" s="5">
        <f>IF(Pays!$H$4="","",Pays!$H$4)</f>
        <v>31.7</v>
      </c>
      <c r="AD514" s="5" t="str">
        <f>IF(Annuel!C18="","",Annuel!C18)</f>
        <v/>
      </c>
      <c r="AE514" s="5" t="str">
        <f>IF(Annuel!K18="","",Annuel!K18)</f>
        <v/>
      </c>
      <c r="AF514" s="5" t="str">
        <f>IF(Annuel!S18="","",Annuel!S18)</f>
        <v/>
      </c>
      <c r="AG514" s="5" t="str">
        <f>IF(Annuel!AA18="","",Annuel!AA18)</f>
        <v/>
      </c>
      <c r="AH514" s="5" t="str">
        <f>IF(A514&gt;=Parametres!$C$6,"base 2023","avant 2025")</f>
        <v>avant 2025</v>
      </c>
    </row>
    <row r="515" spans="1:34" x14ac:dyDescent="0.25">
      <c r="A515" s="1" t="s">
        <v>459</v>
      </c>
      <c r="B515" s="1" t="s">
        <v>667</v>
      </c>
      <c r="C515" s="1" t="s">
        <v>666</v>
      </c>
      <c r="D515" s="5" t="str">
        <f>IF(BFA!B194="","",BFA!B194)</f>
        <v/>
      </c>
      <c r="E515" s="5" t="str">
        <f>IF(BFA!C194="","",BFA!C194)</f>
        <v/>
      </c>
      <c r="F515" s="5" t="str">
        <f>IF(Monde!B194="","",Monde!B194)</f>
        <v/>
      </c>
      <c r="G515" s="5" t="str">
        <f>IF(Monde!H194="","",Monde!H194)</f>
        <v/>
      </c>
      <c r="H515" s="5" t="str">
        <f>IF(Monde!O194="","",Monde!O194)</f>
        <v/>
      </c>
      <c r="I515" s="5" t="str">
        <f>IF(Monde!C194="","",Monde!C194)</f>
        <v/>
      </c>
      <c r="J515" s="5" t="str">
        <f>IF(Monde!D194="","",Monde!D194)</f>
        <v/>
      </c>
      <c r="K515" s="5" t="str">
        <f>IF(Monde!E194="","",Monde!E194)</f>
        <v/>
      </c>
      <c r="L515" s="5" t="str">
        <f>IF(Monde!F194="","",Monde!F194)</f>
        <v/>
      </c>
      <c r="M515" s="5" t="str">
        <f>IF(Monde!G194="","",Monde!G194)</f>
        <v/>
      </c>
      <c r="N515" s="5" t="str">
        <f>IF(Monde!I194="","",Monde!I194)</f>
        <v/>
      </c>
      <c r="O515" s="5" t="str">
        <f>IF(Monde!J194="","",Monde!J194)</f>
        <v/>
      </c>
      <c r="P515" s="5" t="str">
        <f>IF(Monde!K194="","",Monde!K194)</f>
        <v/>
      </c>
      <c r="Q515" s="5" t="str">
        <f>IF(Monde!L194="","",Monde!L194)</f>
        <v/>
      </c>
      <c r="R515" s="5" t="str">
        <f>IF(Monde!M194="","",Monde!M194)</f>
        <v/>
      </c>
      <c r="S515" s="5" t="str">
        <f>IF(Monde!N194="","",Monde!N194)</f>
        <v/>
      </c>
      <c r="T515" s="5" t="str">
        <f>IF(Monde!P194="","",Monde!P194)</f>
        <v/>
      </c>
      <c r="U515" s="5" t="str">
        <f>IF(Monde!Q194="","",Monde!Q194)</f>
        <v/>
      </c>
      <c r="V515" s="5" t="str">
        <f>IF(Monde!R194="","",Monde!R194)</f>
        <v/>
      </c>
      <c r="W515" s="5" t="str">
        <f>IF(BFA!U194="","",BFA!U194)</f>
        <v/>
      </c>
      <c r="X515" s="5" t="str">
        <f>IF(BFA!V194="","",BFA!V194)</f>
        <v/>
      </c>
      <c r="Y515" s="5" t="str">
        <f>IF(BFA!W194="","",BFA!W194)</f>
        <v/>
      </c>
      <c r="Z515" s="5" t="str">
        <f>IF(BFA!X194="","",BFA!X194)</f>
        <v/>
      </c>
      <c r="AA515" s="5">
        <f>IF(Pays!$E$4="","",Pays!$E$4)</f>
        <v>0</v>
      </c>
      <c r="AB515" s="5">
        <f>IF(Pays!$F$4="","",Pays!$F$4)</f>
        <v>50.2</v>
      </c>
      <c r="AC515" s="5">
        <f>IF(Pays!$H$4="","",Pays!$H$4)</f>
        <v>31.7</v>
      </c>
      <c r="AD515" s="5" t="str">
        <f>IF(Annuel!C18="","",Annuel!C18)</f>
        <v/>
      </c>
      <c r="AE515" s="5" t="str">
        <f>IF(Annuel!K18="","",Annuel!K18)</f>
        <v/>
      </c>
      <c r="AF515" s="5" t="str">
        <f>IF(Annuel!S18="","",Annuel!S18)</f>
        <v/>
      </c>
      <c r="AG515" s="5" t="str">
        <f>IF(Annuel!AA18="","",Annuel!AA18)</f>
        <v/>
      </c>
      <c r="AH515" s="5" t="str">
        <f>IF(A515&gt;=Parametres!$C$6,"base 2023","avant 2025")</f>
        <v>avant 2025</v>
      </c>
    </row>
    <row r="516" spans="1:34" x14ac:dyDescent="0.25">
      <c r="A516" s="1" t="s">
        <v>460</v>
      </c>
      <c r="B516" s="1" t="s">
        <v>667</v>
      </c>
      <c r="C516" s="1" t="s">
        <v>666</v>
      </c>
      <c r="D516" s="5" t="str">
        <f>IF(BFA!B195="","",BFA!B195)</f>
        <v/>
      </c>
      <c r="E516" s="5" t="str">
        <f>IF(BFA!C195="","",BFA!C195)</f>
        <v/>
      </c>
      <c r="F516" s="5" t="str">
        <f>IF(Monde!B195="","",Monde!B195)</f>
        <v/>
      </c>
      <c r="G516" s="5" t="str">
        <f>IF(Monde!H195="","",Monde!H195)</f>
        <v/>
      </c>
      <c r="H516" s="5" t="str">
        <f>IF(Monde!O195="","",Monde!O195)</f>
        <v/>
      </c>
      <c r="I516" s="5" t="str">
        <f>IF(Monde!C195="","",Monde!C195)</f>
        <v/>
      </c>
      <c r="J516" s="5" t="str">
        <f>IF(Monde!D195="","",Monde!D195)</f>
        <v/>
      </c>
      <c r="K516" s="5" t="str">
        <f>IF(Monde!E195="","",Monde!E195)</f>
        <v/>
      </c>
      <c r="L516" s="5" t="str">
        <f>IF(Monde!F195="","",Monde!F195)</f>
        <v/>
      </c>
      <c r="M516" s="5" t="str">
        <f>IF(Monde!G195="","",Monde!G195)</f>
        <v/>
      </c>
      <c r="N516" s="5" t="str">
        <f>IF(Monde!I195="","",Monde!I195)</f>
        <v/>
      </c>
      <c r="O516" s="5" t="str">
        <f>IF(Monde!J195="","",Monde!J195)</f>
        <v/>
      </c>
      <c r="P516" s="5" t="str">
        <f>IF(Monde!K195="","",Monde!K195)</f>
        <v/>
      </c>
      <c r="Q516" s="5" t="str">
        <f>IF(Monde!L195="","",Monde!L195)</f>
        <v/>
      </c>
      <c r="R516" s="5" t="str">
        <f>IF(Monde!M195="","",Monde!M195)</f>
        <v/>
      </c>
      <c r="S516" s="5" t="str">
        <f>IF(Monde!N195="","",Monde!N195)</f>
        <v/>
      </c>
      <c r="T516" s="5" t="str">
        <f>IF(Monde!P195="","",Monde!P195)</f>
        <v/>
      </c>
      <c r="U516" s="5" t="str">
        <f>IF(Monde!Q195="","",Monde!Q195)</f>
        <v/>
      </c>
      <c r="V516" s="5" t="str">
        <f>IF(Monde!R195="","",Monde!R195)</f>
        <v/>
      </c>
      <c r="W516" s="5" t="str">
        <f>IF(BFA!U195="","",BFA!U195)</f>
        <v/>
      </c>
      <c r="X516" s="5" t="str">
        <f>IF(BFA!V195="","",BFA!V195)</f>
        <v/>
      </c>
      <c r="Y516" s="5" t="str">
        <f>IF(BFA!W195="","",BFA!W195)</f>
        <v/>
      </c>
      <c r="Z516" s="5" t="str">
        <f>IF(BFA!X195="","",BFA!X195)</f>
        <v/>
      </c>
      <c r="AA516" s="5">
        <f>IF(Pays!$E$4="","",Pays!$E$4)</f>
        <v>0</v>
      </c>
      <c r="AB516" s="5">
        <f>IF(Pays!$F$4="","",Pays!$F$4)</f>
        <v>50.2</v>
      </c>
      <c r="AC516" s="5">
        <f>IF(Pays!$H$4="","",Pays!$H$4)</f>
        <v>31.7</v>
      </c>
      <c r="AD516" s="5" t="str">
        <f>IF(Annuel!C19="","",Annuel!C19)</f>
        <v/>
      </c>
      <c r="AE516" s="5" t="str">
        <f>IF(Annuel!K19="","",Annuel!K19)</f>
        <v/>
      </c>
      <c r="AF516" s="5" t="str">
        <f>IF(Annuel!S19="","",Annuel!S19)</f>
        <v/>
      </c>
      <c r="AG516" s="5" t="str">
        <f>IF(Annuel!AA19="","",Annuel!AA19)</f>
        <v/>
      </c>
      <c r="AH516" s="5" t="str">
        <f>IF(A516&gt;=Parametres!$C$6,"base 2023","avant 2025")</f>
        <v>avant 2025</v>
      </c>
    </row>
    <row r="517" spans="1:34" x14ac:dyDescent="0.25">
      <c r="A517" s="1" t="s">
        <v>461</v>
      </c>
      <c r="B517" s="1" t="s">
        <v>667</v>
      </c>
      <c r="C517" s="1" t="s">
        <v>666</v>
      </c>
      <c r="D517" s="5" t="str">
        <f>IF(BFA!B196="","",BFA!B196)</f>
        <v/>
      </c>
      <c r="E517" s="5" t="str">
        <f>IF(BFA!C196="","",BFA!C196)</f>
        <v/>
      </c>
      <c r="F517" s="5" t="str">
        <f>IF(Monde!B196="","",Monde!B196)</f>
        <v/>
      </c>
      <c r="G517" s="5" t="str">
        <f>IF(Monde!H196="","",Monde!H196)</f>
        <v/>
      </c>
      <c r="H517" s="5" t="str">
        <f>IF(Monde!O196="","",Monde!O196)</f>
        <v/>
      </c>
      <c r="I517" s="5" t="str">
        <f>IF(Monde!C196="","",Monde!C196)</f>
        <v/>
      </c>
      <c r="J517" s="5" t="str">
        <f>IF(Monde!D196="","",Monde!D196)</f>
        <v/>
      </c>
      <c r="K517" s="5" t="str">
        <f>IF(Monde!E196="","",Monde!E196)</f>
        <v/>
      </c>
      <c r="L517" s="5" t="str">
        <f>IF(Monde!F196="","",Monde!F196)</f>
        <v/>
      </c>
      <c r="M517" s="5" t="str">
        <f>IF(Monde!G196="","",Monde!G196)</f>
        <v/>
      </c>
      <c r="N517" s="5" t="str">
        <f>IF(Monde!I196="","",Monde!I196)</f>
        <v/>
      </c>
      <c r="O517" s="5" t="str">
        <f>IF(Monde!J196="","",Monde!J196)</f>
        <v/>
      </c>
      <c r="P517" s="5" t="str">
        <f>IF(Monde!K196="","",Monde!K196)</f>
        <v/>
      </c>
      <c r="Q517" s="5" t="str">
        <f>IF(Monde!L196="","",Monde!L196)</f>
        <v/>
      </c>
      <c r="R517" s="5" t="str">
        <f>IF(Monde!M196="","",Monde!M196)</f>
        <v/>
      </c>
      <c r="S517" s="5" t="str">
        <f>IF(Monde!N196="","",Monde!N196)</f>
        <v/>
      </c>
      <c r="T517" s="5" t="str">
        <f>IF(Monde!P196="","",Monde!P196)</f>
        <v/>
      </c>
      <c r="U517" s="5" t="str">
        <f>IF(Monde!Q196="","",Monde!Q196)</f>
        <v/>
      </c>
      <c r="V517" s="5" t="str">
        <f>IF(Monde!R196="","",Monde!R196)</f>
        <v/>
      </c>
      <c r="W517" s="5" t="str">
        <f>IF(BFA!U196="","",BFA!U196)</f>
        <v/>
      </c>
      <c r="X517" s="5" t="str">
        <f>IF(BFA!V196="","",BFA!V196)</f>
        <v/>
      </c>
      <c r="Y517" s="5" t="str">
        <f>IF(BFA!W196="","",BFA!W196)</f>
        <v/>
      </c>
      <c r="Z517" s="5" t="str">
        <f>IF(BFA!X196="","",BFA!X196)</f>
        <v/>
      </c>
      <c r="AA517" s="5">
        <f>IF(Pays!$E$4="","",Pays!$E$4)</f>
        <v>0</v>
      </c>
      <c r="AB517" s="5">
        <f>IF(Pays!$F$4="","",Pays!$F$4)</f>
        <v>50.2</v>
      </c>
      <c r="AC517" s="5">
        <f>IF(Pays!$H$4="","",Pays!$H$4)</f>
        <v>31.7</v>
      </c>
      <c r="AD517" s="5" t="str">
        <f>IF(Annuel!C19="","",Annuel!C19)</f>
        <v/>
      </c>
      <c r="AE517" s="5" t="str">
        <f>IF(Annuel!K19="","",Annuel!K19)</f>
        <v/>
      </c>
      <c r="AF517" s="5" t="str">
        <f>IF(Annuel!S19="","",Annuel!S19)</f>
        <v/>
      </c>
      <c r="AG517" s="5" t="str">
        <f>IF(Annuel!AA19="","",Annuel!AA19)</f>
        <v/>
      </c>
      <c r="AH517" s="5" t="str">
        <f>IF(A517&gt;=Parametres!$C$6,"base 2023","avant 2025")</f>
        <v>avant 2025</v>
      </c>
    </row>
    <row r="518" spans="1:34" x14ac:dyDescent="0.25">
      <c r="A518" s="1" t="s">
        <v>462</v>
      </c>
      <c r="B518" s="1" t="s">
        <v>667</v>
      </c>
      <c r="C518" s="1" t="s">
        <v>666</v>
      </c>
      <c r="D518" s="5" t="str">
        <f>IF(BFA!B197="","",BFA!B197)</f>
        <v/>
      </c>
      <c r="E518" s="5" t="str">
        <f>IF(BFA!C197="","",BFA!C197)</f>
        <v/>
      </c>
      <c r="F518" s="5" t="str">
        <f>IF(Monde!B197="","",Monde!B197)</f>
        <v/>
      </c>
      <c r="G518" s="5" t="str">
        <f>IF(Monde!H197="","",Monde!H197)</f>
        <v/>
      </c>
      <c r="H518" s="5" t="str">
        <f>IF(Monde!O197="","",Monde!O197)</f>
        <v/>
      </c>
      <c r="I518" s="5" t="str">
        <f>IF(Monde!C197="","",Monde!C197)</f>
        <v/>
      </c>
      <c r="J518" s="5" t="str">
        <f>IF(Monde!D197="","",Monde!D197)</f>
        <v/>
      </c>
      <c r="K518" s="5" t="str">
        <f>IF(Monde!E197="","",Monde!E197)</f>
        <v/>
      </c>
      <c r="L518" s="5" t="str">
        <f>IF(Monde!F197="","",Monde!F197)</f>
        <v/>
      </c>
      <c r="M518" s="5" t="str">
        <f>IF(Monde!G197="","",Monde!G197)</f>
        <v/>
      </c>
      <c r="N518" s="5" t="str">
        <f>IF(Monde!I197="","",Monde!I197)</f>
        <v/>
      </c>
      <c r="O518" s="5" t="str">
        <f>IF(Monde!J197="","",Monde!J197)</f>
        <v/>
      </c>
      <c r="P518" s="5" t="str">
        <f>IF(Monde!K197="","",Monde!K197)</f>
        <v/>
      </c>
      <c r="Q518" s="5" t="str">
        <f>IF(Monde!L197="","",Monde!L197)</f>
        <v/>
      </c>
      <c r="R518" s="5" t="str">
        <f>IF(Monde!M197="","",Monde!M197)</f>
        <v/>
      </c>
      <c r="S518" s="5" t="str">
        <f>IF(Monde!N197="","",Monde!N197)</f>
        <v/>
      </c>
      <c r="T518" s="5" t="str">
        <f>IF(Monde!P197="","",Monde!P197)</f>
        <v/>
      </c>
      <c r="U518" s="5" t="str">
        <f>IF(Monde!Q197="","",Monde!Q197)</f>
        <v/>
      </c>
      <c r="V518" s="5" t="str">
        <f>IF(Monde!R197="","",Monde!R197)</f>
        <v/>
      </c>
      <c r="W518" s="5" t="str">
        <f>IF(BFA!U197="","",BFA!U197)</f>
        <v/>
      </c>
      <c r="X518" s="5" t="str">
        <f>IF(BFA!V197="","",BFA!V197)</f>
        <v/>
      </c>
      <c r="Y518" s="5" t="str">
        <f>IF(BFA!W197="","",BFA!W197)</f>
        <v/>
      </c>
      <c r="Z518" s="5" t="str">
        <f>IF(BFA!X197="","",BFA!X197)</f>
        <v/>
      </c>
      <c r="AA518" s="5">
        <f>IF(Pays!$E$4="","",Pays!$E$4)</f>
        <v>0</v>
      </c>
      <c r="AB518" s="5">
        <f>IF(Pays!$F$4="","",Pays!$F$4)</f>
        <v>50.2</v>
      </c>
      <c r="AC518" s="5">
        <f>IF(Pays!$H$4="","",Pays!$H$4)</f>
        <v>31.7</v>
      </c>
      <c r="AD518" s="5" t="str">
        <f>IF(Annuel!C19="","",Annuel!C19)</f>
        <v/>
      </c>
      <c r="AE518" s="5" t="str">
        <f>IF(Annuel!K19="","",Annuel!K19)</f>
        <v/>
      </c>
      <c r="AF518" s="5" t="str">
        <f>IF(Annuel!S19="","",Annuel!S19)</f>
        <v/>
      </c>
      <c r="AG518" s="5" t="str">
        <f>IF(Annuel!AA19="","",Annuel!AA19)</f>
        <v/>
      </c>
      <c r="AH518" s="5" t="str">
        <f>IF(A518&gt;=Parametres!$C$6,"base 2023","avant 2025")</f>
        <v>avant 2025</v>
      </c>
    </row>
    <row r="519" spans="1:34" x14ac:dyDescent="0.25">
      <c r="A519" s="1" t="s">
        <v>463</v>
      </c>
      <c r="B519" s="1" t="s">
        <v>667</v>
      </c>
      <c r="C519" s="1" t="s">
        <v>666</v>
      </c>
      <c r="D519" s="5" t="str">
        <f>IF(BFA!B198="","",BFA!B198)</f>
        <v/>
      </c>
      <c r="E519" s="5" t="str">
        <f>IF(BFA!C198="","",BFA!C198)</f>
        <v/>
      </c>
      <c r="F519" s="5" t="str">
        <f>IF(Monde!B198="","",Monde!B198)</f>
        <v/>
      </c>
      <c r="G519" s="5" t="str">
        <f>IF(Monde!H198="","",Monde!H198)</f>
        <v/>
      </c>
      <c r="H519" s="5" t="str">
        <f>IF(Monde!O198="","",Monde!O198)</f>
        <v/>
      </c>
      <c r="I519" s="5" t="str">
        <f>IF(Monde!C198="","",Monde!C198)</f>
        <v/>
      </c>
      <c r="J519" s="5" t="str">
        <f>IF(Monde!D198="","",Monde!D198)</f>
        <v/>
      </c>
      <c r="K519" s="5" t="str">
        <f>IF(Monde!E198="","",Monde!E198)</f>
        <v/>
      </c>
      <c r="L519" s="5" t="str">
        <f>IF(Monde!F198="","",Monde!F198)</f>
        <v/>
      </c>
      <c r="M519" s="5" t="str">
        <f>IF(Monde!G198="","",Monde!G198)</f>
        <v/>
      </c>
      <c r="N519" s="5" t="str">
        <f>IF(Monde!I198="","",Monde!I198)</f>
        <v/>
      </c>
      <c r="O519" s="5" t="str">
        <f>IF(Monde!J198="","",Monde!J198)</f>
        <v/>
      </c>
      <c r="P519" s="5" t="str">
        <f>IF(Monde!K198="","",Monde!K198)</f>
        <v/>
      </c>
      <c r="Q519" s="5" t="str">
        <f>IF(Monde!L198="","",Monde!L198)</f>
        <v/>
      </c>
      <c r="R519" s="5" t="str">
        <f>IF(Monde!M198="","",Monde!M198)</f>
        <v/>
      </c>
      <c r="S519" s="5" t="str">
        <f>IF(Monde!N198="","",Monde!N198)</f>
        <v/>
      </c>
      <c r="T519" s="5" t="str">
        <f>IF(Monde!P198="","",Monde!P198)</f>
        <v/>
      </c>
      <c r="U519" s="5" t="str">
        <f>IF(Monde!Q198="","",Monde!Q198)</f>
        <v/>
      </c>
      <c r="V519" s="5" t="str">
        <f>IF(Monde!R198="","",Monde!R198)</f>
        <v/>
      </c>
      <c r="W519" s="5" t="str">
        <f>IF(BFA!U198="","",BFA!U198)</f>
        <v/>
      </c>
      <c r="X519" s="5" t="str">
        <f>IF(BFA!V198="","",BFA!V198)</f>
        <v/>
      </c>
      <c r="Y519" s="5" t="str">
        <f>IF(BFA!W198="","",BFA!W198)</f>
        <v/>
      </c>
      <c r="Z519" s="5" t="str">
        <f>IF(BFA!X198="","",BFA!X198)</f>
        <v/>
      </c>
      <c r="AA519" s="5">
        <f>IF(Pays!$E$4="","",Pays!$E$4)</f>
        <v>0</v>
      </c>
      <c r="AB519" s="5">
        <f>IF(Pays!$F$4="","",Pays!$F$4)</f>
        <v>50.2</v>
      </c>
      <c r="AC519" s="5">
        <f>IF(Pays!$H$4="","",Pays!$H$4)</f>
        <v>31.7</v>
      </c>
      <c r="AD519" s="5" t="str">
        <f>IF(Annuel!C19="","",Annuel!C19)</f>
        <v/>
      </c>
      <c r="AE519" s="5" t="str">
        <f>IF(Annuel!K19="","",Annuel!K19)</f>
        <v/>
      </c>
      <c r="AF519" s="5" t="str">
        <f>IF(Annuel!S19="","",Annuel!S19)</f>
        <v/>
      </c>
      <c r="AG519" s="5" t="str">
        <f>IF(Annuel!AA19="","",Annuel!AA19)</f>
        <v/>
      </c>
      <c r="AH519" s="5" t="str">
        <f>IF(A519&gt;=Parametres!$C$6,"base 2023","avant 2025")</f>
        <v>avant 2025</v>
      </c>
    </row>
    <row r="520" spans="1:34" x14ac:dyDescent="0.25">
      <c r="A520" s="1" t="s">
        <v>464</v>
      </c>
      <c r="B520" s="1" t="s">
        <v>667</v>
      </c>
      <c r="C520" s="1" t="s">
        <v>666</v>
      </c>
      <c r="D520" s="5" t="str">
        <f>IF(BFA!B199="","",BFA!B199)</f>
        <v/>
      </c>
      <c r="E520" s="5" t="str">
        <f>IF(BFA!C199="","",BFA!C199)</f>
        <v/>
      </c>
      <c r="F520" s="5" t="str">
        <f>IF(Monde!B199="","",Monde!B199)</f>
        <v/>
      </c>
      <c r="G520" s="5" t="str">
        <f>IF(Monde!H199="","",Monde!H199)</f>
        <v/>
      </c>
      <c r="H520" s="5" t="str">
        <f>IF(Monde!O199="","",Monde!O199)</f>
        <v/>
      </c>
      <c r="I520" s="5" t="str">
        <f>IF(Monde!C199="","",Monde!C199)</f>
        <v/>
      </c>
      <c r="J520" s="5" t="str">
        <f>IF(Monde!D199="","",Monde!D199)</f>
        <v/>
      </c>
      <c r="K520" s="5" t="str">
        <f>IF(Monde!E199="","",Monde!E199)</f>
        <v/>
      </c>
      <c r="L520" s="5" t="str">
        <f>IF(Monde!F199="","",Monde!F199)</f>
        <v/>
      </c>
      <c r="M520" s="5" t="str">
        <f>IF(Monde!G199="","",Monde!G199)</f>
        <v/>
      </c>
      <c r="N520" s="5" t="str">
        <f>IF(Monde!I199="","",Monde!I199)</f>
        <v/>
      </c>
      <c r="O520" s="5" t="str">
        <f>IF(Monde!J199="","",Monde!J199)</f>
        <v/>
      </c>
      <c r="P520" s="5" t="str">
        <f>IF(Monde!K199="","",Monde!K199)</f>
        <v/>
      </c>
      <c r="Q520" s="5" t="str">
        <f>IF(Monde!L199="","",Monde!L199)</f>
        <v/>
      </c>
      <c r="R520" s="5" t="str">
        <f>IF(Monde!M199="","",Monde!M199)</f>
        <v/>
      </c>
      <c r="S520" s="5" t="str">
        <f>IF(Monde!N199="","",Monde!N199)</f>
        <v/>
      </c>
      <c r="T520" s="5" t="str">
        <f>IF(Monde!P199="","",Monde!P199)</f>
        <v/>
      </c>
      <c r="U520" s="5" t="str">
        <f>IF(Monde!Q199="","",Monde!Q199)</f>
        <v/>
      </c>
      <c r="V520" s="5" t="str">
        <f>IF(Monde!R199="","",Monde!R199)</f>
        <v/>
      </c>
      <c r="W520" s="5" t="str">
        <f>IF(BFA!U199="","",BFA!U199)</f>
        <v/>
      </c>
      <c r="X520" s="5" t="str">
        <f>IF(BFA!V199="","",BFA!V199)</f>
        <v/>
      </c>
      <c r="Y520" s="5" t="str">
        <f>IF(BFA!W199="","",BFA!W199)</f>
        <v/>
      </c>
      <c r="Z520" s="5" t="str">
        <f>IF(BFA!X199="","",BFA!X199)</f>
        <v/>
      </c>
      <c r="AA520" s="5">
        <f>IF(Pays!$E$4="","",Pays!$E$4)</f>
        <v>0</v>
      </c>
      <c r="AB520" s="5">
        <f>IF(Pays!$F$4="","",Pays!$F$4)</f>
        <v>50.2</v>
      </c>
      <c r="AC520" s="5">
        <f>IF(Pays!$H$4="","",Pays!$H$4)</f>
        <v>31.7</v>
      </c>
      <c r="AD520" s="5" t="str">
        <f>IF(Annuel!C19="","",Annuel!C19)</f>
        <v/>
      </c>
      <c r="AE520" s="5" t="str">
        <f>IF(Annuel!K19="","",Annuel!K19)</f>
        <v/>
      </c>
      <c r="AF520" s="5" t="str">
        <f>IF(Annuel!S19="","",Annuel!S19)</f>
        <v/>
      </c>
      <c r="AG520" s="5" t="str">
        <f>IF(Annuel!AA19="","",Annuel!AA19)</f>
        <v/>
      </c>
      <c r="AH520" s="5" t="str">
        <f>IF(A520&gt;=Parametres!$C$6,"base 2023","avant 2025")</f>
        <v>avant 2025</v>
      </c>
    </row>
    <row r="521" spans="1:34" x14ac:dyDescent="0.25">
      <c r="A521" s="1" t="s">
        <v>465</v>
      </c>
      <c r="B521" s="1" t="s">
        <v>667</v>
      </c>
      <c r="C521" s="1" t="s">
        <v>666</v>
      </c>
      <c r="D521" s="5" t="str">
        <f>IF(BFA!B200="","",BFA!B200)</f>
        <v/>
      </c>
      <c r="E521" s="5" t="str">
        <f>IF(BFA!C200="","",BFA!C200)</f>
        <v/>
      </c>
      <c r="F521" s="5" t="str">
        <f>IF(Monde!B200="","",Monde!B200)</f>
        <v/>
      </c>
      <c r="G521" s="5" t="str">
        <f>IF(Monde!H200="","",Monde!H200)</f>
        <v/>
      </c>
      <c r="H521" s="5" t="str">
        <f>IF(Monde!O200="","",Monde!O200)</f>
        <v/>
      </c>
      <c r="I521" s="5" t="str">
        <f>IF(Monde!C200="","",Monde!C200)</f>
        <v/>
      </c>
      <c r="J521" s="5" t="str">
        <f>IF(Monde!D200="","",Monde!D200)</f>
        <v/>
      </c>
      <c r="K521" s="5" t="str">
        <f>IF(Monde!E200="","",Monde!E200)</f>
        <v/>
      </c>
      <c r="L521" s="5" t="str">
        <f>IF(Monde!F200="","",Monde!F200)</f>
        <v/>
      </c>
      <c r="M521" s="5" t="str">
        <f>IF(Monde!G200="","",Monde!G200)</f>
        <v/>
      </c>
      <c r="N521" s="5" t="str">
        <f>IF(Monde!I200="","",Monde!I200)</f>
        <v/>
      </c>
      <c r="O521" s="5" t="str">
        <f>IF(Monde!J200="","",Monde!J200)</f>
        <v/>
      </c>
      <c r="P521" s="5" t="str">
        <f>IF(Monde!K200="","",Monde!K200)</f>
        <v/>
      </c>
      <c r="Q521" s="5" t="str">
        <f>IF(Monde!L200="","",Monde!L200)</f>
        <v/>
      </c>
      <c r="R521" s="5" t="str">
        <f>IF(Monde!M200="","",Monde!M200)</f>
        <v/>
      </c>
      <c r="S521" s="5" t="str">
        <f>IF(Monde!N200="","",Monde!N200)</f>
        <v/>
      </c>
      <c r="T521" s="5" t="str">
        <f>IF(Monde!P200="","",Monde!P200)</f>
        <v/>
      </c>
      <c r="U521" s="5" t="str">
        <f>IF(Monde!Q200="","",Monde!Q200)</f>
        <v/>
      </c>
      <c r="V521" s="5" t="str">
        <f>IF(Monde!R200="","",Monde!R200)</f>
        <v/>
      </c>
      <c r="W521" s="5" t="str">
        <f>IF(BFA!U200="","",BFA!U200)</f>
        <v/>
      </c>
      <c r="X521" s="5" t="str">
        <f>IF(BFA!V200="","",BFA!V200)</f>
        <v/>
      </c>
      <c r="Y521" s="5" t="str">
        <f>IF(BFA!W200="","",BFA!W200)</f>
        <v/>
      </c>
      <c r="Z521" s="5" t="str">
        <f>IF(BFA!X200="","",BFA!X200)</f>
        <v/>
      </c>
      <c r="AA521" s="5">
        <f>IF(Pays!$E$4="","",Pays!$E$4)</f>
        <v>0</v>
      </c>
      <c r="AB521" s="5">
        <f>IF(Pays!$F$4="","",Pays!$F$4)</f>
        <v>50.2</v>
      </c>
      <c r="AC521" s="5">
        <f>IF(Pays!$H$4="","",Pays!$H$4)</f>
        <v>31.7</v>
      </c>
      <c r="AD521" s="5" t="str">
        <f>IF(Annuel!C19="","",Annuel!C19)</f>
        <v/>
      </c>
      <c r="AE521" s="5" t="str">
        <f>IF(Annuel!K19="","",Annuel!K19)</f>
        <v/>
      </c>
      <c r="AF521" s="5" t="str">
        <f>IF(Annuel!S19="","",Annuel!S19)</f>
        <v/>
      </c>
      <c r="AG521" s="5" t="str">
        <f>IF(Annuel!AA19="","",Annuel!AA19)</f>
        <v/>
      </c>
      <c r="AH521" s="5" t="str">
        <f>IF(A521&gt;=Parametres!$C$6,"base 2023","avant 2025")</f>
        <v>avant 2025</v>
      </c>
    </row>
    <row r="522" spans="1:34" x14ac:dyDescent="0.25">
      <c r="A522" s="1" t="s">
        <v>466</v>
      </c>
      <c r="B522" s="1" t="s">
        <v>667</v>
      </c>
      <c r="C522" s="1" t="s">
        <v>666</v>
      </c>
      <c r="D522" s="5" t="str">
        <f>IF(BFA!B201="","",BFA!B201)</f>
        <v/>
      </c>
      <c r="E522" s="5" t="str">
        <f>IF(BFA!C201="","",BFA!C201)</f>
        <v/>
      </c>
      <c r="F522" s="5" t="str">
        <f>IF(Monde!B201="","",Monde!B201)</f>
        <v/>
      </c>
      <c r="G522" s="5" t="str">
        <f>IF(Monde!H201="","",Monde!H201)</f>
        <v/>
      </c>
      <c r="H522" s="5" t="str">
        <f>IF(Monde!O201="","",Monde!O201)</f>
        <v/>
      </c>
      <c r="I522" s="5" t="str">
        <f>IF(Monde!C201="","",Monde!C201)</f>
        <v/>
      </c>
      <c r="J522" s="5" t="str">
        <f>IF(Monde!D201="","",Monde!D201)</f>
        <v/>
      </c>
      <c r="K522" s="5" t="str">
        <f>IF(Monde!E201="","",Monde!E201)</f>
        <v/>
      </c>
      <c r="L522" s="5" t="str">
        <f>IF(Monde!F201="","",Monde!F201)</f>
        <v/>
      </c>
      <c r="M522" s="5" t="str">
        <f>IF(Monde!G201="","",Monde!G201)</f>
        <v/>
      </c>
      <c r="N522" s="5" t="str">
        <f>IF(Monde!I201="","",Monde!I201)</f>
        <v/>
      </c>
      <c r="O522" s="5" t="str">
        <f>IF(Monde!J201="","",Monde!J201)</f>
        <v/>
      </c>
      <c r="P522" s="5" t="str">
        <f>IF(Monde!K201="","",Monde!K201)</f>
        <v/>
      </c>
      <c r="Q522" s="5" t="str">
        <f>IF(Monde!L201="","",Monde!L201)</f>
        <v/>
      </c>
      <c r="R522" s="5" t="str">
        <f>IF(Monde!M201="","",Monde!M201)</f>
        <v/>
      </c>
      <c r="S522" s="5" t="str">
        <f>IF(Monde!N201="","",Monde!N201)</f>
        <v/>
      </c>
      <c r="T522" s="5" t="str">
        <f>IF(Monde!P201="","",Monde!P201)</f>
        <v/>
      </c>
      <c r="U522" s="5" t="str">
        <f>IF(Monde!Q201="","",Monde!Q201)</f>
        <v/>
      </c>
      <c r="V522" s="5" t="str">
        <f>IF(Monde!R201="","",Monde!R201)</f>
        <v/>
      </c>
      <c r="W522" s="5" t="str">
        <f>IF(BFA!U201="","",BFA!U201)</f>
        <v/>
      </c>
      <c r="X522" s="5" t="str">
        <f>IF(BFA!V201="","",BFA!V201)</f>
        <v/>
      </c>
      <c r="Y522" s="5" t="str">
        <f>IF(BFA!W201="","",BFA!W201)</f>
        <v/>
      </c>
      <c r="Z522" s="5" t="str">
        <f>IF(BFA!X201="","",BFA!X201)</f>
        <v/>
      </c>
      <c r="AA522" s="5">
        <f>IF(Pays!$E$4="","",Pays!$E$4)</f>
        <v>0</v>
      </c>
      <c r="AB522" s="5">
        <f>IF(Pays!$F$4="","",Pays!$F$4)</f>
        <v>50.2</v>
      </c>
      <c r="AC522" s="5">
        <f>IF(Pays!$H$4="","",Pays!$H$4)</f>
        <v>31.7</v>
      </c>
      <c r="AD522" s="5" t="str">
        <f>IF(Annuel!C19="","",Annuel!C19)</f>
        <v/>
      </c>
      <c r="AE522" s="5" t="str">
        <f>IF(Annuel!K19="","",Annuel!K19)</f>
        <v/>
      </c>
      <c r="AF522" s="5" t="str">
        <f>IF(Annuel!S19="","",Annuel!S19)</f>
        <v/>
      </c>
      <c r="AG522" s="5" t="str">
        <f>IF(Annuel!AA19="","",Annuel!AA19)</f>
        <v/>
      </c>
      <c r="AH522" s="5" t="str">
        <f>IF(A522&gt;=Parametres!$C$6,"base 2023","avant 2025")</f>
        <v>avant 2025</v>
      </c>
    </row>
    <row r="523" spans="1:34" x14ac:dyDescent="0.25">
      <c r="A523" s="1" t="s">
        <v>467</v>
      </c>
      <c r="B523" s="1" t="s">
        <v>667</v>
      </c>
      <c r="C523" s="1" t="s">
        <v>666</v>
      </c>
      <c r="D523" s="5" t="str">
        <f>IF(BFA!B202="","",BFA!B202)</f>
        <v/>
      </c>
      <c r="E523" s="5" t="str">
        <f>IF(BFA!C202="","",BFA!C202)</f>
        <v/>
      </c>
      <c r="F523" s="5" t="str">
        <f>IF(Monde!B202="","",Monde!B202)</f>
        <v/>
      </c>
      <c r="G523" s="5" t="str">
        <f>IF(Monde!H202="","",Monde!H202)</f>
        <v/>
      </c>
      <c r="H523" s="5" t="str">
        <f>IF(Monde!O202="","",Monde!O202)</f>
        <v/>
      </c>
      <c r="I523" s="5" t="str">
        <f>IF(Monde!C202="","",Monde!C202)</f>
        <v/>
      </c>
      <c r="J523" s="5" t="str">
        <f>IF(Monde!D202="","",Monde!D202)</f>
        <v/>
      </c>
      <c r="K523" s="5" t="str">
        <f>IF(Monde!E202="","",Monde!E202)</f>
        <v/>
      </c>
      <c r="L523" s="5" t="str">
        <f>IF(Monde!F202="","",Monde!F202)</f>
        <v/>
      </c>
      <c r="M523" s="5" t="str">
        <f>IF(Monde!G202="","",Monde!G202)</f>
        <v/>
      </c>
      <c r="N523" s="5" t="str">
        <f>IF(Monde!I202="","",Monde!I202)</f>
        <v/>
      </c>
      <c r="O523" s="5" t="str">
        <f>IF(Monde!J202="","",Monde!J202)</f>
        <v/>
      </c>
      <c r="P523" s="5" t="str">
        <f>IF(Monde!K202="","",Monde!K202)</f>
        <v/>
      </c>
      <c r="Q523" s="5" t="str">
        <f>IF(Monde!L202="","",Monde!L202)</f>
        <v/>
      </c>
      <c r="R523" s="5" t="str">
        <f>IF(Monde!M202="","",Monde!M202)</f>
        <v/>
      </c>
      <c r="S523" s="5" t="str">
        <f>IF(Monde!N202="","",Monde!N202)</f>
        <v/>
      </c>
      <c r="T523" s="5" t="str">
        <f>IF(Monde!P202="","",Monde!P202)</f>
        <v/>
      </c>
      <c r="U523" s="5" t="str">
        <f>IF(Monde!Q202="","",Monde!Q202)</f>
        <v/>
      </c>
      <c r="V523" s="5" t="str">
        <f>IF(Monde!R202="","",Monde!R202)</f>
        <v/>
      </c>
      <c r="W523" s="5" t="str">
        <f>IF(BFA!U202="","",BFA!U202)</f>
        <v/>
      </c>
      <c r="X523" s="5" t="str">
        <f>IF(BFA!V202="","",BFA!V202)</f>
        <v/>
      </c>
      <c r="Y523" s="5" t="str">
        <f>IF(BFA!W202="","",BFA!W202)</f>
        <v/>
      </c>
      <c r="Z523" s="5" t="str">
        <f>IF(BFA!X202="","",BFA!X202)</f>
        <v/>
      </c>
      <c r="AA523" s="5">
        <f>IF(Pays!$E$4="","",Pays!$E$4)</f>
        <v>0</v>
      </c>
      <c r="AB523" s="5">
        <f>IF(Pays!$F$4="","",Pays!$F$4)</f>
        <v>50.2</v>
      </c>
      <c r="AC523" s="5">
        <f>IF(Pays!$H$4="","",Pays!$H$4)</f>
        <v>31.7</v>
      </c>
      <c r="AD523" s="5" t="str">
        <f>IF(Annuel!C19="","",Annuel!C19)</f>
        <v/>
      </c>
      <c r="AE523" s="5" t="str">
        <f>IF(Annuel!K19="","",Annuel!K19)</f>
        <v/>
      </c>
      <c r="AF523" s="5" t="str">
        <f>IF(Annuel!S19="","",Annuel!S19)</f>
        <v/>
      </c>
      <c r="AG523" s="5" t="str">
        <f>IF(Annuel!AA19="","",Annuel!AA19)</f>
        <v/>
      </c>
      <c r="AH523" s="5" t="str">
        <f>IF(A523&gt;=Parametres!$C$6,"base 2023","avant 2025")</f>
        <v>avant 2025</v>
      </c>
    </row>
    <row r="524" spans="1:34" x14ac:dyDescent="0.25">
      <c r="A524" s="1" t="s">
        <v>468</v>
      </c>
      <c r="B524" s="1" t="s">
        <v>667</v>
      </c>
      <c r="C524" s="1" t="s">
        <v>666</v>
      </c>
      <c r="D524" s="5" t="str">
        <f>IF(BFA!B203="","",BFA!B203)</f>
        <v/>
      </c>
      <c r="E524" s="5" t="str">
        <f>IF(BFA!C203="","",BFA!C203)</f>
        <v/>
      </c>
      <c r="F524" s="5" t="str">
        <f>IF(Monde!B203="","",Monde!B203)</f>
        <v/>
      </c>
      <c r="G524" s="5" t="str">
        <f>IF(Monde!H203="","",Monde!H203)</f>
        <v/>
      </c>
      <c r="H524" s="5" t="str">
        <f>IF(Monde!O203="","",Monde!O203)</f>
        <v/>
      </c>
      <c r="I524" s="5" t="str">
        <f>IF(Monde!C203="","",Monde!C203)</f>
        <v/>
      </c>
      <c r="J524" s="5" t="str">
        <f>IF(Monde!D203="","",Monde!D203)</f>
        <v/>
      </c>
      <c r="K524" s="5" t="str">
        <f>IF(Monde!E203="","",Monde!E203)</f>
        <v/>
      </c>
      <c r="L524" s="5" t="str">
        <f>IF(Monde!F203="","",Monde!F203)</f>
        <v/>
      </c>
      <c r="M524" s="5" t="str">
        <f>IF(Monde!G203="","",Monde!G203)</f>
        <v/>
      </c>
      <c r="N524" s="5" t="str">
        <f>IF(Monde!I203="","",Monde!I203)</f>
        <v/>
      </c>
      <c r="O524" s="5" t="str">
        <f>IF(Monde!J203="","",Monde!J203)</f>
        <v/>
      </c>
      <c r="P524" s="5" t="str">
        <f>IF(Monde!K203="","",Monde!K203)</f>
        <v/>
      </c>
      <c r="Q524" s="5" t="str">
        <f>IF(Monde!L203="","",Monde!L203)</f>
        <v/>
      </c>
      <c r="R524" s="5" t="str">
        <f>IF(Monde!M203="","",Monde!M203)</f>
        <v/>
      </c>
      <c r="S524" s="5" t="str">
        <f>IF(Monde!N203="","",Monde!N203)</f>
        <v/>
      </c>
      <c r="T524" s="5" t="str">
        <f>IF(Monde!P203="","",Monde!P203)</f>
        <v/>
      </c>
      <c r="U524" s="5" t="str">
        <f>IF(Monde!Q203="","",Monde!Q203)</f>
        <v/>
      </c>
      <c r="V524" s="5" t="str">
        <f>IF(Monde!R203="","",Monde!R203)</f>
        <v/>
      </c>
      <c r="W524" s="5" t="str">
        <f>IF(BFA!U203="","",BFA!U203)</f>
        <v/>
      </c>
      <c r="X524" s="5" t="str">
        <f>IF(BFA!V203="","",BFA!V203)</f>
        <v/>
      </c>
      <c r="Y524" s="5" t="str">
        <f>IF(BFA!W203="","",BFA!W203)</f>
        <v/>
      </c>
      <c r="Z524" s="5" t="str">
        <f>IF(BFA!X203="","",BFA!X203)</f>
        <v/>
      </c>
      <c r="AA524" s="5">
        <f>IF(Pays!$E$4="","",Pays!$E$4)</f>
        <v>0</v>
      </c>
      <c r="AB524" s="5">
        <f>IF(Pays!$F$4="","",Pays!$F$4)</f>
        <v>50.2</v>
      </c>
      <c r="AC524" s="5">
        <f>IF(Pays!$H$4="","",Pays!$H$4)</f>
        <v>31.7</v>
      </c>
      <c r="AD524" s="5" t="str">
        <f>IF(Annuel!C19="","",Annuel!C19)</f>
        <v/>
      </c>
      <c r="AE524" s="5" t="str">
        <f>IF(Annuel!K19="","",Annuel!K19)</f>
        <v/>
      </c>
      <c r="AF524" s="5" t="str">
        <f>IF(Annuel!S19="","",Annuel!S19)</f>
        <v/>
      </c>
      <c r="AG524" s="5" t="str">
        <f>IF(Annuel!AA19="","",Annuel!AA19)</f>
        <v/>
      </c>
      <c r="AH524" s="5" t="str">
        <f>IF(A524&gt;=Parametres!$C$6,"base 2023","avant 2025")</f>
        <v>avant 2025</v>
      </c>
    </row>
    <row r="525" spans="1:34" x14ac:dyDescent="0.25">
      <c r="A525" s="1" t="s">
        <v>469</v>
      </c>
      <c r="B525" s="1" t="s">
        <v>667</v>
      </c>
      <c r="C525" s="1" t="s">
        <v>666</v>
      </c>
      <c r="D525" s="5" t="str">
        <f>IF(BFA!B204="","",BFA!B204)</f>
        <v/>
      </c>
      <c r="E525" s="5" t="str">
        <f>IF(BFA!C204="","",BFA!C204)</f>
        <v/>
      </c>
      <c r="F525" s="5" t="str">
        <f>IF(Monde!B204="","",Monde!B204)</f>
        <v/>
      </c>
      <c r="G525" s="5" t="str">
        <f>IF(Monde!H204="","",Monde!H204)</f>
        <v/>
      </c>
      <c r="H525" s="5" t="str">
        <f>IF(Monde!O204="","",Monde!O204)</f>
        <v/>
      </c>
      <c r="I525" s="5" t="str">
        <f>IF(Monde!C204="","",Monde!C204)</f>
        <v/>
      </c>
      <c r="J525" s="5" t="str">
        <f>IF(Monde!D204="","",Monde!D204)</f>
        <v/>
      </c>
      <c r="K525" s="5" t="str">
        <f>IF(Monde!E204="","",Monde!E204)</f>
        <v/>
      </c>
      <c r="L525" s="5" t="str">
        <f>IF(Monde!F204="","",Monde!F204)</f>
        <v/>
      </c>
      <c r="M525" s="5" t="str">
        <f>IF(Monde!G204="","",Monde!G204)</f>
        <v/>
      </c>
      <c r="N525" s="5" t="str">
        <f>IF(Monde!I204="","",Monde!I204)</f>
        <v/>
      </c>
      <c r="O525" s="5" t="str">
        <f>IF(Monde!J204="","",Monde!J204)</f>
        <v/>
      </c>
      <c r="P525" s="5" t="str">
        <f>IF(Monde!K204="","",Monde!K204)</f>
        <v/>
      </c>
      <c r="Q525" s="5" t="str">
        <f>IF(Monde!L204="","",Monde!L204)</f>
        <v/>
      </c>
      <c r="R525" s="5" t="str">
        <f>IF(Monde!M204="","",Monde!M204)</f>
        <v/>
      </c>
      <c r="S525" s="5" t="str">
        <f>IF(Monde!N204="","",Monde!N204)</f>
        <v/>
      </c>
      <c r="T525" s="5" t="str">
        <f>IF(Monde!P204="","",Monde!P204)</f>
        <v/>
      </c>
      <c r="U525" s="5" t="str">
        <f>IF(Monde!Q204="","",Monde!Q204)</f>
        <v/>
      </c>
      <c r="V525" s="5" t="str">
        <f>IF(Monde!R204="","",Monde!R204)</f>
        <v/>
      </c>
      <c r="W525" s="5" t="str">
        <f>IF(BFA!U204="","",BFA!U204)</f>
        <v/>
      </c>
      <c r="X525" s="5" t="str">
        <f>IF(BFA!V204="","",BFA!V204)</f>
        <v/>
      </c>
      <c r="Y525" s="5" t="str">
        <f>IF(BFA!W204="","",BFA!W204)</f>
        <v/>
      </c>
      <c r="Z525" s="5" t="str">
        <f>IF(BFA!X204="","",BFA!X204)</f>
        <v/>
      </c>
      <c r="AA525" s="5">
        <f>IF(Pays!$E$4="","",Pays!$E$4)</f>
        <v>0</v>
      </c>
      <c r="AB525" s="5">
        <f>IF(Pays!$F$4="","",Pays!$F$4)</f>
        <v>50.2</v>
      </c>
      <c r="AC525" s="5">
        <f>IF(Pays!$H$4="","",Pays!$H$4)</f>
        <v>31.7</v>
      </c>
      <c r="AD525" s="5" t="str">
        <f>IF(Annuel!C19="","",Annuel!C19)</f>
        <v/>
      </c>
      <c r="AE525" s="5" t="str">
        <f>IF(Annuel!K19="","",Annuel!K19)</f>
        <v/>
      </c>
      <c r="AF525" s="5" t="str">
        <f>IF(Annuel!S19="","",Annuel!S19)</f>
        <v/>
      </c>
      <c r="AG525" s="5" t="str">
        <f>IF(Annuel!AA19="","",Annuel!AA19)</f>
        <v/>
      </c>
      <c r="AH525" s="5" t="str">
        <f>IF(A525&gt;=Parametres!$C$6,"base 2023","avant 2025")</f>
        <v>avant 2025</v>
      </c>
    </row>
    <row r="526" spans="1:34" x14ac:dyDescent="0.25">
      <c r="A526" s="1" t="s">
        <v>470</v>
      </c>
      <c r="B526" s="1" t="s">
        <v>667</v>
      </c>
      <c r="C526" s="1" t="s">
        <v>666</v>
      </c>
      <c r="D526" s="5" t="str">
        <f>IF(BFA!B205="","",BFA!B205)</f>
        <v/>
      </c>
      <c r="E526" s="5" t="str">
        <f>IF(BFA!C205="","",BFA!C205)</f>
        <v/>
      </c>
      <c r="F526" s="5" t="str">
        <f>IF(Monde!B205="","",Monde!B205)</f>
        <v/>
      </c>
      <c r="G526" s="5" t="str">
        <f>IF(Monde!H205="","",Monde!H205)</f>
        <v/>
      </c>
      <c r="H526" s="5" t="str">
        <f>IF(Monde!O205="","",Monde!O205)</f>
        <v/>
      </c>
      <c r="I526" s="5" t="str">
        <f>IF(Monde!C205="","",Monde!C205)</f>
        <v/>
      </c>
      <c r="J526" s="5" t="str">
        <f>IF(Monde!D205="","",Monde!D205)</f>
        <v/>
      </c>
      <c r="K526" s="5" t="str">
        <f>IF(Monde!E205="","",Monde!E205)</f>
        <v/>
      </c>
      <c r="L526" s="5" t="str">
        <f>IF(Monde!F205="","",Monde!F205)</f>
        <v/>
      </c>
      <c r="M526" s="5" t="str">
        <f>IF(Monde!G205="","",Monde!G205)</f>
        <v/>
      </c>
      <c r="N526" s="5" t="str">
        <f>IF(Monde!I205="","",Monde!I205)</f>
        <v/>
      </c>
      <c r="O526" s="5" t="str">
        <f>IF(Monde!J205="","",Monde!J205)</f>
        <v/>
      </c>
      <c r="P526" s="5" t="str">
        <f>IF(Monde!K205="","",Monde!K205)</f>
        <v/>
      </c>
      <c r="Q526" s="5" t="str">
        <f>IF(Monde!L205="","",Monde!L205)</f>
        <v/>
      </c>
      <c r="R526" s="5" t="str">
        <f>IF(Monde!M205="","",Monde!M205)</f>
        <v/>
      </c>
      <c r="S526" s="5" t="str">
        <f>IF(Monde!N205="","",Monde!N205)</f>
        <v/>
      </c>
      <c r="T526" s="5" t="str">
        <f>IF(Monde!P205="","",Monde!P205)</f>
        <v/>
      </c>
      <c r="U526" s="5" t="str">
        <f>IF(Monde!Q205="","",Monde!Q205)</f>
        <v/>
      </c>
      <c r="V526" s="5" t="str">
        <f>IF(Monde!R205="","",Monde!R205)</f>
        <v/>
      </c>
      <c r="W526" s="5" t="str">
        <f>IF(BFA!U205="","",BFA!U205)</f>
        <v/>
      </c>
      <c r="X526" s="5" t="str">
        <f>IF(BFA!V205="","",BFA!V205)</f>
        <v/>
      </c>
      <c r="Y526" s="5" t="str">
        <f>IF(BFA!W205="","",BFA!W205)</f>
        <v/>
      </c>
      <c r="Z526" s="5" t="str">
        <f>IF(BFA!X205="","",BFA!X205)</f>
        <v/>
      </c>
      <c r="AA526" s="5">
        <f>IF(Pays!$E$4="","",Pays!$E$4)</f>
        <v>0</v>
      </c>
      <c r="AB526" s="5">
        <f>IF(Pays!$F$4="","",Pays!$F$4)</f>
        <v>50.2</v>
      </c>
      <c r="AC526" s="5">
        <f>IF(Pays!$H$4="","",Pays!$H$4)</f>
        <v>31.7</v>
      </c>
      <c r="AD526" s="5" t="str">
        <f>IF(Annuel!C19="","",Annuel!C19)</f>
        <v/>
      </c>
      <c r="AE526" s="5" t="str">
        <f>IF(Annuel!K19="","",Annuel!K19)</f>
        <v/>
      </c>
      <c r="AF526" s="5" t="str">
        <f>IF(Annuel!S19="","",Annuel!S19)</f>
        <v/>
      </c>
      <c r="AG526" s="5" t="str">
        <f>IF(Annuel!AA19="","",Annuel!AA19)</f>
        <v/>
      </c>
      <c r="AH526" s="5" t="str">
        <f>IF(A526&gt;=Parametres!$C$6,"base 2023","avant 2025")</f>
        <v>avant 2025</v>
      </c>
    </row>
    <row r="527" spans="1:34" x14ac:dyDescent="0.25">
      <c r="A527" s="1" t="s">
        <v>471</v>
      </c>
      <c r="B527" s="1" t="s">
        <v>667</v>
      </c>
      <c r="C527" s="1" t="s">
        <v>666</v>
      </c>
      <c r="D527" s="5" t="str">
        <f>IF(BFA!B206="","",BFA!B206)</f>
        <v/>
      </c>
      <c r="E527" s="5" t="str">
        <f>IF(BFA!C206="","",BFA!C206)</f>
        <v/>
      </c>
      <c r="F527" s="5" t="str">
        <f>IF(Monde!B206="","",Monde!B206)</f>
        <v/>
      </c>
      <c r="G527" s="5" t="str">
        <f>IF(Monde!H206="","",Monde!H206)</f>
        <v/>
      </c>
      <c r="H527" s="5" t="str">
        <f>IF(Monde!O206="","",Monde!O206)</f>
        <v/>
      </c>
      <c r="I527" s="5" t="str">
        <f>IF(Monde!C206="","",Monde!C206)</f>
        <v/>
      </c>
      <c r="J527" s="5" t="str">
        <f>IF(Monde!D206="","",Monde!D206)</f>
        <v/>
      </c>
      <c r="K527" s="5" t="str">
        <f>IF(Monde!E206="","",Monde!E206)</f>
        <v/>
      </c>
      <c r="L527" s="5" t="str">
        <f>IF(Monde!F206="","",Monde!F206)</f>
        <v/>
      </c>
      <c r="M527" s="5" t="str">
        <f>IF(Monde!G206="","",Monde!G206)</f>
        <v/>
      </c>
      <c r="N527" s="5" t="str">
        <f>IF(Monde!I206="","",Monde!I206)</f>
        <v/>
      </c>
      <c r="O527" s="5" t="str">
        <f>IF(Monde!J206="","",Monde!J206)</f>
        <v/>
      </c>
      <c r="P527" s="5" t="str">
        <f>IF(Monde!K206="","",Monde!K206)</f>
        <v/>
      </c>
      <c r="Q527" s="5" t="str">
        <f>IF(Monde!L206="","",Monde!L206)</f>
        <v/>
      </c>
      <c r="R527" s="5" t="str">
        <f>IF(Monde!M206="","",Monde!M206)</f>
        <v/>
      </c>
      <c r="S527" s="5" t="str">
        <f>IF(Monde!N206="","",Monde!N206)</f>
        <v/>
      </c>
      <c r="T527" s="5" t="str">
        <f>IF(Monde!P206="","",Monde!P206)</f>
        <v/>
      </c>
      <c r="U527" s="5" t="str">
        <f>IF(Monde!Q206="","",Monde!Q206)</f>
        <v/>
      </c>
      <c r="V527" s="5" t="str">
        <f>IF(Monde!R206="","",Monde!R206)</f>
        <v/>
      </c>
      <c r="W527" s="5" t="str">
        <f>IF(BFA!U206="","",BFA!U206)</f>
        <v/>
      </c>
      <c r="X527" s="5" t="str">
        <f>IF(BFA!V206="","",BFA!V206)</f>
        <v/>
      </c>
      <c r="Y527" s="5" t="str">
        <f>IF(BFA!W206="","",BFA!W206)</f>
        <v/>
      </c>
      <c r="Z527" s="5" t="str">
        <f>IF(BFA!X206="","",BFA!X206)</f>
        <v/>
      </c>
      <c r="AA527" s="5">
        <f>IF(Pays!$E$4="","",Pays!$E$4)</f>
        <v>0</v>
      </c>
      <c r="AB527" s="5">
        <f>IF(Pays!$F$4="","",Pays!$F$4)</f>
        <v>50.2</v>
      </c>
      <c r="AC527" s="5">
        <f>IF(Pays!$H$4="","",Pays!$H$4)</f>
        <v>31.7</v>
      </c>
      <c r="AD527" s="5" t="str">
        <f>IF(Annuel!C19="","",Annuel!C19)</f>
        <v/>
      </c>
      <c r="AE527" s="5" t="str">
        <f>IF(Annuel!K19="","",Annuel!K19)</f>
        <v/>
      </c>
      <c r="AF527" s="5" t="str">
        <f>IF(Annuel!S19="","",Annuel!S19)</f>
        <v/>
      </c>
      <c r="AG527" s="5" t="str">
        <f>IF(Annuel!AA19="","",Annuel!AA19)</f>
        <v/>
      </c>
      <c r="AH527" s="5" t="str">
        <f>IF(A527&gt;=Parametres!$C$6,"base 2023","avant 2025")</f>
        <v>avant 2025</v>
      </c>
    </row>
    <row r="528" spans="1:34" x14ac:dyDescent="0.25">
      <c r="A528" s="1" t="s">
        <v>472</v>
      </c>
      <c r="B528" s="1" t="s">
        <v>667</v>
      </c>
      <c r="C528" s="1" t="s">
        <v>666</v>
      </c>
      <c r="D528" s="5" t="str">
        <f>IF(BFA!B207="","",BFA!B207)</f>
        <v/>
      </c>
      <c r="E528" s="5" t="str">
        <f>IF(BFA!C207="","",BFA!C207)</f>
        <v/>
      </c>
      <c r="F528" s="5" t="str">
        <f>IF(Monde!B207="","",Monde!B207)</f>
        <v/>
      </c>
      <c r="G528" s="5" t="str">
        <f>IF(Monde!H207="","",Monde!H207)</f>
        <v/>
      </c>
      <c r="H528" s="5" t="str">
        <f>IF(Monde!O207="","",Monde!O207)</f>
        <v/>
      </c>
      <c r="I528" s="5" t="str">
        <f>IF(Monde!C207="","",Monde!C207)</f>
        <v/>
      </c>
      <c r="J528" s="5" t="str">
        <f>IF(Monde!D207="","",Monde!D207)</f>
        <v/>
      </c>
      <c r="K528" s="5" t="str">
        <f>IF(Monde!E207="","",Monde!E207)</f>
        <v/>
      </c>
      <c r="L528" s="5" t="str">
        <f>IF(Monde!F207="","",Monde!F207)</f>
        <v/>
      </c>
      <c r="M528" s="5" t="str">
        <f>IF(Monde!G207="","",Monde!G207)</f>
        <v/>
      </c>
      <c r="N528" s="5" t="str">
        <f>IF(Monde!I207="","",Monde!I207)</f>
        <v/>
      </c>
      <c r="O528" s="5" t="str">
        <f>IF(Monde!J207="","",Monde!J207)</f>
        <v/>
      </c>
      <c r="P528" s="5" t="str">
        <f>IF(Monde!K207="","",Monde!K207)</f>
        <v/>
      </c>
      <c r="Q528" s="5" t="str">
        <f>IF(Monde!L207="","",Monde!L207)</f>
        <v/>
      </c>
      <c r="R528" s="5" t="str">
        <f>IF(Monde!M207="","",Monde!M207)</f>
        <v/>
      </c>
      <c r="S528" s="5" t="str">
        <f>IF(Monde!N207="","",Monde!N207)</f>
        <v/>
      </c>
      <c r="T528" s="5" t="str">
        <f>IF(Monde!P207="","",Monde!P207)</f>
        <v/>
      </c>
      <c r="U528" s="5" t="str">
        <f>IF(Monde!Q207="","",Monde!Q207)</f>
        <v/>
      </c>
      <c r="V528" s="5" t="str">
        <f>IF(Monde!R207="","",Monde!R207)</f>
        <v/>
      </c>
      <c r="W528" s="5" t="str">
        <f>IF(BFA!U207="","",BFA!U207)</f>
        <v/>
      </c>
      <c r="X528" s="5" t="str">
        <f>IF(BFA!V207="","",BFA!V207)</f>
        <v/>
      </c>
      <c r="Y528" s="5" t="str">
        <f>IF(BFA!W207="","",BFA!W207)</f>
        <v/>
      </c>
      <c r="Z528" s="5" t="str">
        <f>IF(BFA!X207="","",BFA!X207)</f>
        <v/>
      </c>
      <c r="AA528" s="5">
        <f>IF(Pays!$E$4="","",Pays!$E$4)</f>
        <v>0</v>
      </c>
      <c r="AB528" s="5">
        <f>IF(Pays!$F$4="","",Pays!$F$4)</f>
        <v>50.2</v>
      </c>
      <c r="AC528" s="5">
        <f>IF(Pays!$H$4="","",Pays!$H$4)</f>
        <v>31.7</v>
      </c>
      <c r="AD528" s="5" t="str">
        <f>IF(Annuel!C20="","",Annuel!C20)</f>
        <v/>
      </c>
      <c r="AE528" s="5" t="str">
        <f>IF(Annuel!K20="","",Annuel!K20)</f>
        <v/>
      </c>
      <c r="AF528" s="5" t="str">
        <f>IF(Annuel!S20="","",Annuel!S20)</f>
        <v/>
      </c>
      <c r="AG528" s="5" t="str">
        <f>IF(Annuel!AA20="","",Annuel!AA20)</f>
        <v/>
      </c>
      <c r="AH528" s="5" t="str">
        <f>IF(A528&gt;=Parametres!$C$6,"base 2023","avant 2025")</f>
        <v>avant 2025</v>
      </c>
    </row>
    <row r="529" spans="1:34" x14ac:dyDescent="0.25">
      <c r="A529" s="1" t="s">
        <v>473</v>
      </c>
      <c r="B529" s="1" t="s">
        <v>667</v>
      </c>
      <c r="C529" s="1" t="s">
        <v>666</v>
      </c>
      <c r="D529" s="5" t="str">
        <f>IF(BFA!B208="","",BFA!B208)</f>
        <v/>
      </c>
      <c r="E529" s="5" t="str">
        <f>IF(BFA!C208="","",BFA!C208)</f>
        <v/>
      </c>
      <c r="F529" s="5" t="str">
        <f>IF(Monde!B208="","",Monde!B208)</f>
        <v/>
      </c>
      <c r="G529" s="5" t="str">
        <f>IF(Monde!H208="","",Monde!H208)</f>
        <v/>
      </c>
      <c r="H529" s="5" t="str">
        <f>IF(Monde!O208="","",Monde!O208)</f>
        <v/>
      </c>
      <c r="I529" s="5" t="str">
        <f>IF(Monde!C208="","",Monde!C208)</f>
        <v/>
      </c>
      <c r="J529" s="5" t="str">
        <f>IF(Monde!D208="","",Monde!D208)</f>
        <v/>
      </c>
      <c r="K529" s="5" t="str">
        <f>IF(Monde!E208="","",Monde!E208)</f>
        <v/>
      </c>
      <c r="L529" s="5" t="str">
        <f>IF(Monde!F208="","",Monde!F208)</f>
        <v/>
      </c>
      <c r="M529" s="5" t="str">
        <f>IF(Monde!G208="","",Monde!G208)</f>
        <v/>
      </c>
      <c r="N529" s="5" t="str">
        <f>IF(Monde!I208="","",Monde!I208)</f>
        <v/>
      </c>
      <c r="O529" s="5" t="str">
        <f>IF(Monde!J208="","",Monde!J208)</f>
        <v/>
      </c>
      <c r="P529" s="5" t="str">
        <f>IF(Monde!K208="","",Monde!K208)</f>
        <v/>
      </c>
      <c r="Q529" s="5" t="str">
        <f>IF(Monde!L208="","",Monde!L208)</f>
        <v/>
      </c>
      <c r="R529" s="5" t="str">
        <f>IF(Monde!M208="","",Monde!M208)</f>
        <v/>
      </c>
      <c r="S529" s="5" t="str">
        <f>IF(Monde!N208="","",Monde!N208)</f>
        <v/>
      </c>
      <c r="T529" s="5" t="str">
        <f>IF(Monde!P208="","",Monde!P208)</f>
        <v/>
      </c>
      <c r="U529" s="5" t="str">
        <f>IF(Monde!Q208="","",Monde!Q208)</f>
        <v/>
      </c>
      <c r="V529" s="5" t="str">
        <f>IF(Monde!R208="","",Monde!R208)</f>
        <v/>
      </c>
      <c r="W529" s="5" t="str">
        <f>IF(BFA!U208="","",BFA!U208)</f>
        <v/>
      </c>
      <c r="X529" s="5" t="str">
        <f>IF(BFA!V208="","",BFA!V208)</f>
        <v/>
      </c>
      <c r="Y529" s="5" t="str">
        <f>IF(BFA!W208="","",BFA!W208)</f>
        <v/>
      </c>
      <c r="Z529" s="5" t="str">
        <f>IF(BFA!X208="","",BFA!X208)</f>
        <v/>
      </c>
      <c r="AA529" s="5">
        <f>IF(Pays!$E$4="","",Pays!$E$4)</f>
        <v>0</v>
      </c>
      <c r="AB529" s="5">
        <f>IF(Pays!$F$4="","",Pays!$F$4)</f>
        <v>50.2</v>
      </c>
      <c r="AC529" s="5">
        <f>IF(Pays!$H$4="","",Pays!$H$4)</f>
        <v>31.7</v>
      </c>
      <c r="AD529" s="5" t="str">
        <f>IF(Annuel!C20="","",Annuel!C20)</f>
        <v/>
      </c>
      <c r="AE529" s="5" t="str">
        <f>IF(Annuel!K20="","",Annuel!K20)</f>
        <v/>
      </c>
      <c r="AF529" s="5" t="str">
        <f>IF(Annuel!S20="","",Annuel!S20)</f>
        <v/>
      </c>
      <c r="AG529" s="5" t="str">
        <f>IF(Annuel!AA20="","",Annuel!AA20)</f>
        <v/>
      </c>
      <c r="AH529" s="5" t="str">
        <f>IF(A529&gt;=Parametres!$C$6,"base 2023","avant 2025")</f>
        <v>avant 2025</v>
      </c>
    </row>
    <row r="530" spans="1:34" x14ac:dyDescent="0.25">
      <c r="A530" s="1" t="s">
        <v>474</v>
      </c>
      <c r="B530" s="1" t="s">
        <v>667</v>
      </c>
      <c r="C530" s="1" t="s">
        <v>666</v>
      </c>
      <c r="D530" s="5" t="str">
        <f>IF(BFA!B209="","",BFA!B209)</f>
        <v/>
      </c>
      <c r="E530" s="5" t="str">
        <f>IF(BFA!C209="","",BFA!C209)</f>
        <v/>
      </c>
      <c r="F530" s="5" t="str">
        <f>IF(Monde!B209="","",Monde!B209)</f>
        <v/>
      </c>
      <c r="G530" s="5" t="str">
        <f>IF(Monde!H209="","",Monde!H209)</f>
        <v/>
      </c>
      <c r="H530" s="5" t="str">
        <f>IF(Monde!O209="","",Monde!O209)</f>
        <v/>
      </c>
      <c r="I530" s="5" t="str">
        <f>IF(Monde!C209="","",Monde!C209)</f>
        <v/>
      </c>
      <c r="J530" s="5" t="str">
        <f>IF(Monde!D209="","",Monde!D209)</f>
        <v/>
      </c>
      <c r="K530" s="5" t="str">
        <f>IF(Monde!E209="","",Monde!E209)</f>
        <v/>
      </c>
      <c r="L530" s="5" t="str">
        <f>IF(Monde!F209="","",Monde!F209)</f>
        <v/>
      </c>
      <c r="M530" s="5" t="str">
        <f>IF(Monde!G209="","",Monde!G209)</f>
        <v/>
      </c>
      <c r="N530" s="5" t="str">
        <f>IF(Monde!I209="","",Monde!I209)</f>
        <v/>
      </c>
      <c r="O530" s="5" t="str">
        <f>IF(Monde!J209="","",Monde!J209)</f>
        <v/>
      </c>
      <c r="P530" s="5" t="str">
        <f>IF(Monde!K209="","",Monde!K209)</f>
        <v/>
      </c>
      <c r="Q530" s="5" t="str">
        <f>IF(Monde!L209="","",Monde!L209)</f>
        <v/>
      </c>
      <c r="R530" s="5" t="str">
        <f>IF(Monde!M209="","",Monde!M209)</f>
        <v/>
      </c>
      <c r="S530" s="5" t="str">
        <f>IF(Monde!N209="","",Monde!N209)</f>
        <v/>
      </c>
      <c r="T530" s="5" t="str">
        <f>IF(Monde!P209="","",Monde!P209)</f>
        <v/>
      </c>
      <c r="U530" s="5" t="str">
        <f>IF(Monde!Q209="","",Monde!Q209)</f>
        <v/>
      </c>
      <c r="V530" s="5" t="str">
        <f>IF(Monde!R209="","",Monde!R209)</f>
        <v/>
      </c>
      <c r="W530" s="5" t="str">
        <f>IF(BFA!U209="","",BFA!U209)</f>
        <v/>
      </c>
      <c r="X530" s="5" t="str">
        <f>IF(BFA!V209="","",BFA!V209)</f>
        <v/>
      </c>
      <c r="Y530" s="5" t="str">
        <f>IF(BFA!W209="","",BFA!W209)</f>
        <v/>
      </c>
      <c r="Z530" s="5" t="str">
        <f>IF(BFA!X209="","",BFA!X209)</f>
        <v/>
      </c>
      <c r="AA530" s="5">
        <f>IF(Pays!$E$4="","",Pays!$E$4)</f>
        <v>0</v>
      </c>
      <c r="AB530" s="5">
        <f>IF(Pays!$F$4="","",Pays!$F$4)</f>
        <v>50.2</v>
      </c>
      <c r="AC530" s="5">
        <f>IF(Pays!$H$4="","",Pays!$H$4)</f>
        <v>31.7</v>
      </c>
      <c r="AD530" s="5" t="str">
        <f>IF(Annuel!C20="","",Annuel!C20)</f>
        <v/>
      </c>
      <c r="AE530" s="5" t="str">
        <f>IF(Annuel!K20="","",Annuel!K20)</f>
        <v/>
      </c>
      <c r="AF530" s="5" t="str">
        <f>IF(Annuel!S20="","",Annuel!S20)</f>
        <v/>
      </c>
      <c r="AG530" s="5" t="str">
        <f>IF(Annuel!AA20="","",Annuel!AA20)</f>
        <v/>
      </c>
      <c r="AH530" s="5" t="str">
        <f>IF(A530&gt;=Parametres!$C$6,"base 2023","avant 2025")</f>
        <v>avant 2025</v>
      </c>
    </row>
    <row r="531" spans="1:34" x14ac:dyDescent="0.25">
      <c r="A531" s="1" t="s">
        <v>475</v>
      </c>
      <c r="B531" s="1" t="s">
        <v>667</v>
      </c>
      <c r="C531" s="1" t="s">
        <v>666</v>
      </c>
      <c r="D531" s="5" t="str">
        <f>IF(BFA!B210="","",BFA!B210)</f>
        <v/>
      </c>
      <c r="E531" s="5" t="str">
        <f>IF(BFA!C210="","",BFA!C210)</f>
        <v/>
      </c>
      <c r="F531" s="5" t="str">
        <f>IF(Monde!B210="","",Monde!B210)</f>
        <v/>
      </c>
      <c r="G531" s="5" t="str">
        <f>IF(Monde!H210="","",Monde!H210)</f>
        <v/>
      </c>
      <c r="H531" s="5" t="str">
        <f>IF(Monde!O210="","",Monde!O210)</f>
        <v/>
      </c>
      <c r="I531" s="5" t="str">
        <f>IF(Monde!C210="","",Monde!C210)</f>
        <v/>
      </c>
      <c r="J531" s="5" t="str">
        <f>IF(Monde!D210="","",Monde!D210)</f>
        <v/>
      </c>
      <c r="K531" s="5" t="str">
        <f>IF(Monde!E210="","",Monde!E210)</f>
        <v/>
      </c>
      <c r="L531" s="5" t="str">
        <f>IF(Monde!F210="","",Monde!F210)</f>
        <v/>
      </c>
      <c r="M531" s="5" t="str">
        <f>IF(Monde!G210="","",Monde!G210)</f>
        <v/>
      </c>
      <c r="N531" s="5" t="str">
        <f>IF(Monde!I210="","",Monde!I210)</f>
        <v/>
      </c>
      <c r="O531" s="5" t="str">
        <f>IF(Monde!J210="","",Monde!J210)</f>
        <v/>
      </c>
      <c r="P531" s="5" t="str">
        <f>IF(Monde!K210="","",Monde!K210)</f>
        <v/>
      </c>
      <c r="Q531" s="5" t="str">
        <f>IF(Monde!L210="","",Monde!L210)</f>
        <v/>
      </c>
      <c r="R531" s="5" t="str">
        <f>IF(Monde!M210="","",Monde!M210)</f>
        <v/>
      </c>
      <c r="S531" s="5" t="str">
        <f>IF(Monde!N210="","",Monde!N210)</f>
        <v/>
      </c>
      <c r="T531" s="5" t="str">
        <f>IF(Monde!P210="","",Monde!P210)</f>
        <v/>
      </c>
      <c r="U531" s="5" t="str">
        <f>IF(Monde!Q210="","",Monde!Q210)</f>
        <v/>
      </c>
      <c r="V531" s="5" t="str">
        <f>IF(Monde!R210="","",Monde!R210)</f>
        <v/>
      </c>
      <c r="W531" s="5" t="str">
        <f>IF(BFA!U210="","",BFA!U210)</f>
        <v/>
      </c>
      <c r="X531" s="5" t="str">
        <f>IF(BFA!V210="","",BFA!V210)</f>
        <v/>
      </c>
      <c r="Y531" s="5" t="str">
        <f>IF(BFA!W210="","",BFA!W210)</f>
        <v/>
      </c>
      <c r="Z531" s="5" t="str">
        <f>IF(BFA!X210="","",BFA!X210)</f>
        <v/>
      </c>
      <c r="AA531" s="5">
        <f>IF(Pays!$E$4="","",Pays!$E$4)</f>
        <v>0</v>
      </c>
      <c r="AB531" s="5">
        <f>IF(Pays!$F$4="","",Pays!$F$4)</f>
        <v>50.2</v>
      </c>
      <c r="AC531" s="5">
        <f>IF(Pays!$H$4="","",Pays!$H$4)</f>
        <v>31.7</v>
      </c>
      <c r="AD531" s="5" t="str">
        <f>IF(Annuel!C20="","",Annuel!C20)</f>
        <v/>
      </c>
      <c r="AE531" s="5" t="str">
        <f>IF(Annuel!K20="","",Annuel!K20)</f>
        <v/>
      </c>
      <c r="AF531" s="5" t="str">
        <f>IF(Annuel!S20="","",Annuel!S20)</f>
        <v/>
      </c>
      <c r="AG531" s="5" t="str">
        <f>IF(Annuel!AA20="","",Annuel!AA20)</f>
        <v/>
      </c>
      <c r="AH531" s="5" t="str">
        <f>IF(A531&gt;=Parametres!$C$6,"base 2023","avant 2025")</f>
        <v>avant 2025</v>
      </c>
    </row>
    <row r="532" spans="1:34" x14ac:dyDescent="0.25">
      <c r="A532" s="1" t="s">
        <v>476</v>
      </c>
      <c r="B532" s="1" t="s">
        <v>667</v>
      </c>
      <c r="C532" s="1" t="s">
        <v>666</v>
      </c>
      <c r="D532" s="5" t="str">
        <f>IF(BFA!B211="","",BFA!B211)</f>
        <v/>
      </c>
      <c r="E532" s="5" t="str">
        <f>IF(BFA!C211="","",BFA!C211)</f>
        <v/>
      </c>
      <c r="F532" s="5" t="str">
        <f>IF(Monde!B211="","",Monde!B211)</f>
        <v/>
      </c>
      <c r="G532" s="5" t="str">
        <f>IF(Monde!H211="","",Monde!H211)</f>
        <v/>
      </c>
      <c r="H532" s="5" t="str">
        <f>IF(Monde!O211="","",Monde!O211)</f>
        <v/>
      </c>
      <c r="I532" s="5" t="str">
        <f>IF(Monde!C211="","",Monde!C211)</f>
        <v/>
      </c>
      <c r="J532" s="5" t="str">
        <f>IF(Monde!D211="","",Monde!D211)</f>
        <v/>
      </c>
      <c r="K532" s="5" t="str">
        <f>IF(Monde!E211="","",Monde!E211)</f>
        <v/>
      </c>
      <c r="L532" s="5" t="str">
        <f>IF(Monde!F211="","",Monde!F211)</f>
        <v/>
      </c>
      <c r="M532" s="5" t="str">
        <f>IF(Monde!G211="","",Monde!G211)</f>
        <v/>
      </c>
      <c r="N532" s="5" t="str">
        <f>IF(Monde!I211="","",Monde!I211)</f>
        <v/>
      </c>
      <c r="O532" s="5" t="str">
        <f>IF(Monde!J211="","",Monde!J211)</f>
        <v/>
      </c>
      <c r="P532" s="5" t="str">
        <f>IF(Monde!K211="","",Monde!K211)</f>
        <v/>
      </c>
      <c r="Q532" s="5" t="str">
        <f>IF(Monde!L211="","",Monde!L211)</f>
        <v/>
      </c>
      <c r="R532" s="5" t="str">
        <f>IF(Monde!M211="","",Monde!M211)</f>
        <v/>
      </c>
      <c r="S532" s="5" t="str">
        <f>IF(Monde!N211="","",Monde!N211)</f>
        <v/>
      </c>
      <c r="T532" s="5" t="str">
        <f>IF(Monde!P211="","",Monde!P211)</f>
        <v/>
      </c>
      <c r="U532" s="5" t="str">
        <f>IF(Monde!Q211="","",Monde!Q211)</f>
        <v/>
      </c>
      <c r="V532" s="5" t="str">
        <f>IF(Monde!R211="","",Monde!R211)</f>
        <v/>
      </c>
      <c r="W532" s="5" t="str">
        <f>IF(BFA!U211="","",BFA!U211)</f>
        <v/>
      </c>
      <c r="X532" s="5" t="str">
        <f>IF(BFA!V211="","",BFA!V211)</f>
        <v/>
      </c>
      <c r="Y532" s="5" t="str">
        <f>IF(BFA!W211="","",BFA!W211)</f>
        <v/>
      </c>
      <c r="Z532" s="5" t="str">
        <f>IF(BFA!X211="","",BFA!X211)</f>
        <v/>
      </c>
      <c r="AA532" s="5">
        <f>IF(Pays!$E$4="","",Pays!$E$4)</f>
        <v>0</v>
      </c>
      <c r="AB532" s="5">
        <f>IF(Pays!$F$4="","",Pays!$F$4)</f>
        <v>50.2</v>
      </c>
      <c r="AC532" s="5">
        <f>IF(Pays!$H$4="","",Pays!$H$4)</f>
        <v>31.7</v>
      </c>
      <c r="AD532" s="5" t="str">
        <f>IF(Annuel!C20="","",Annuel!C20)</f>
        <v/>
      </c>
      <c r="AE532" s="5" t="str">
        <f>IF(Annuel!K20="","",Annuel!K20)</f>
        <v/>
      </c>
      <c r="AF532" s="5" t="str">
        <f>IF(Annuel!S20="","",Annuel!S20)</f>
        <v/>
      </c>
      <c r="AG532" s="5" t="str">
        <f>IF(Annuel!AA20="","",Annuel!AA20)</f>
        <v/>
      </c>
      <c r="AH532" s="5" t="str">
        <f>IF(A532&gt;=Parametres!$C$6,"base 2023","avant 2025")</f>
        <v>avant 2025</v>
      </c>
    </row>
    <row r="533" spans="1:34" x14ac:dyDescent="0.25">
      <c r="A533" s="1" t="s">
        <v>477</v>
      </c>
      <c r="B533" s="1" t="s">
        <v>667</v>
      </c>
      <c r="C533" s="1" t="s">
        <v>666</v>
      </c>
      <c r="D533" s="5" t="str">
        <f>IF(BFA!B212="","",BFA!B212)</f>
        <v/>
      </c>
      <c r="E533" s="5" t="str">
        <f>IF(BFA!C212="","",BFA!C212)</f>
        <v/>
      </c>
      <c r="F533" s="5" t="str">
        <f>IF(Monde!B212="","",Monde!B212)</f>
        <v/>
      </c>
      <c r="G533" s="5" t="str">
        <f>IF(Monde!H212="","",Monde!H212)</f>
        <v/>
      </c>
      <c r="H533" s="5" t="str">
        <f>IF(Monde!O212="","",Monde!O212)</f>
        <v/>
      </c>
      <c r="I533" s="5" t="str">
        <f>IF(Monde!C212="","",Monde!C212)</f>
        <v/>
      </c>
      <c r="J533" s="5" t="str">
        <f>IF(Monde!D212="","",Monde!D212)</f>
        <v/>
      </c>
      <c r="K533" s="5" t="str">
        <f>IF(Monde!E212="","",Monde!E212)</f>
        <v/>
      </c>
      <c r="L533" s="5" t="str">
        <f>IF(Monde!F212="","",Monde!F212)</f>
        <v/>
      </c>
      <c r="M533" s="5" t="str">
        <f>IF(Monde!G212="","",Monde!G212)</f>
        <v/>
      </c>
      <c r="N533" s="5" t="str">
        <f>IF(Monde!I212="","",Monde!I212)</f>
        <v/>
      </c>
      <c r="O533" s="5" t="str">
        <f>IF(Monde!J212="","",Monde!J212)</f>
        <v/>
      </c>
      <c r="P533" s="5" t="str">
        <f>IF(Monde!K212="","",Monde!K212)</f>
        <v/>
      </c>
      <c r="Q533" s="5" t="str">
        <f>IF(Monde!L212="","",Monde!L212)</f>
        <v/>
      </c>
      <c r="R533" s="5" t="str">
        <f>IF(Monde!M212="","",Monde!M212)</f>
        <v/>
      </c>
      <c r="S533" s="5" t="str">
        <f>IF(Monde!N212="","",Monde!N212)</f>
        <v/>
      </c>
      <c r="T533" s="5" t="str">
        <f>IF(Monde!P212="","",Monde!P212)</f>
        <v/>
      </c>
      <c r="U533" s="5" t="str">
        <f>IF(Monde!Q212="","",Monde!Q212)</f>
        <v/>
      </c>
      <c r="V533" s="5" t="str">
        <f>IF(Monde!R212="","",Monde!R212)</f>
        <v/>
      </c>
      <c r="W533" s="5" t="str">
        <f>IF(BFA!U212="","",BFA!U212)</f>
        <v/>
      </c>
      <c r="X533" s="5" t="str">
        <f>IF(BFA!V212="","",BFA!V212)</f>
        <v/>
      </c>
      <c r="Y533" s="5" t="str">
        <f>IF(BFA!W212="","",BFA!W212)</f>
        <v/>
      </c>
      <c r="Z533" s="5" t="str">
        <f>IF(BFA!X212="","",BFA!X212)</f>
        <v/>
      </c>
      <c r="AA533" s="5">
        <f>IF(Pays!$E$4="","",Pays!$E$4)</f>
        <v>0</v>
      </c>
      <c r="AB533" s="5">
        <f>IF(Pays!$F$4="","",Pays!$F$4)</f>
        <v>50.2</v>
      </c>
      <c r="AC533" s="5">
        <f>IF(Pays!$H$4="","",Pays!$H$4)</f>
        <v>31.7</v>
      </c>
      <c r="AD533" s="5" t="str">
        <f>IF(Annuel!C20="","",Annuel!C20)</f>
        <v/>
      </c>
      <c r="AE533" s="5" t="str">
        <f>IF(Annuel!K20="","",Annuel!K20)</f>
        <v/>
      </c>
      <c r="AF533" s="5" t="str">
        <f>IF(Annuel!S20="","",Annuel!S20)</f>
        <v/>
      </c>
      <c r="AG533" s="5" t="str">
        <f>IF(Annuel!AA20="","",Annuel!AA20)</f>
        <v/>
      </c>
      <c r="AH533" s="5" t="str">
        <f>IF(A533&gt;=Parametres!$C$6,"base 2023","avant 2025")</f>
        <v>avant 2025</v>
      </c>
    </row>
    <row r="534" spans="1:34" x14ac:dyDescent="0.25">
      <c r="A534" s="1" t="s">
        <v>478</v>
      </c>
      <c r="B534" s="1" t="s">
        <v>667</v>
      </c>
      <c r="C534" s="1" t="s">
        <v>666</v>
      </c>
      <c r="D534" s="5" t="str">
        <f>IF(BFA!B213="","",BFA!B213)</f>
        <v/>
      </c>
      <c r="E534" s="5" t="str">
        <f>IF(BFA!C213="","",BFA!C213)</f>
        <v/>
      </c>
      <c r="F534" s="5" t="str">
        <f>IF(Monde!B213="","",Monde!B213)</f>
        <v/>
      </c>
      <c r="G534" s="5" t="str">
        <f>IF(Monde!H213="","",Monde!H213)</f>
        <v/>
      </c>
      <c r="H534" s="5" t="str">
        <f>IF(Monde!O213="","",Monde!O213)</f>
        <v/>
      </c>
      <c r="I534" s="5" t="str">
        <f>IF(Monde!C213="","",Monde!C213)</f>
        <v/>
      </c>
      <c r="J534" s="5" t="str">
        <f>IF(Monde!D213="","",Monde!D213)</f>
        <v/>
      </c>
      <c r="K534" s="5" t="str">
        <f>IF(Monde!E213="","",Monde!E213)</f>
        <v/>
      </c>
      <c r="L534" s="5" t="str">
        <f>IF(Monde!F213="","",Monde!F213)</f>
        <v/>
      </c>
      <c r="M534" s="5" t="str">
        <f>IF(Monde!G213="","",Monde!G213)</f>
        <v/>
      </c>
      <c r="N534" s="5" t="str">
        <f>IF(Monde!I213="","",Monde!I213)</f>
        <v/>
      </c>
      <c r="O534" s="5" t="str">
        <f>IF(Monde!J213="","",Monde!J213)</f>
        <v/>
      </c>
      <c r="P534" s="5" t="str">
        <f>IF(Monde!K213="","",Monde!K213)</f>
        <v/>
      </c>
      <c r="Q534" s="5" t="str">
        <f>IF(Monde!L213="","",Monde!L213)</f>
        <v/>
      </c>
      <c r="R534" s="5" t="str">
        <f>IF(Monde!M213="","",Monde!M213)</f>
        <v/>
      </c>
      <c r="S534" s="5" t="str">
        <f>IF(Monde!N213="","",Monde!N213)</f>
        <v/>
      </c>
      <c r="T534" s="5" t="str">
        <f>IF(Monde!P213="","",Monde!P213)</f>
        <v/>
      </c>
      <c r="U534" s="5" t="str">
        <f>IF(Monde!Q213="","",Monde!Q213)</f>
        <v/>
      </c>
      <c r="V534" s="5" t="str">
        <f>IF(Monde!R213="","",Monde!R213)</f>
        <v/>
      </c>
      <c r="W534" s="5" t="str">
        <f>IF(BFA!U213="","",BFA!U213)</f>
        <v/>
      </c>
      <c r="X534" s="5" t="str">
        <f>IF(BFA!V213="","",BFA!V213)</f>
        <v/>
      </c>
      <c r="Y534" s="5" t="str">
        <f>IF(BFA!W213="","",BFA!W213)</f>
        <v/>
      </c>
      <c r="Z534" s="5" t="str">
        <f>IF(BFA!X213="","",BFA!X213)</f>
        <v/>
      </c>
      <c r="AA534" s="5">
        <f>IF(Pays!$E$4="","",Pays!$E$4)</f>
        <v>0</v>
      </c>
      <c r="AB534" s="5">
        <f>IF(Pays!$F$4="","",Pays!$F$4)</f>
        <v>50.2</v>
      </c>
      <c r="AC534" s="5">
        <f>IF(Pays!$H$4="","",Pays!$H$4)</f>
        <v>31.7</v>
      </c>
      <c r="AD534" s="5" t="str">
        <f>IF(Annuel!C20="","",Annuel!C20)</f>
        <v/>
      </c>
      <c r="AE534" s="5" t="str">
        <f>IF(Annuel!K20="","",Annuel!K20)</f>
        <v/>
      </c>
      <c r="AF534" s="5" t="str">
        <f>IF(Annuel!S20="","",Annuel!S20)</f>
        <v/>
      </c>
      <c r="AG534" s="5" t="str">
        <f>IF(Annuel!AA20="","",Annuel!AA20)</f>
        <v/>
      </c>
      <c r="AH534" s="5" t="str">
        <f>IF(A534&gt;=Parametres!$C$6,"base 2023","avant 2025")</f>
        <v>avant 2025</v>
      </c>
    </row>
    <row r="535" spans="1:34" x14ac:dyDescent="0.25">
      <c r="A535" s="1" t="s">
        <v>479</v>
      </c>
      <c r="B535" s="1" t="s">
        <v>667</v>
      </c>
      <c r="C535" s="1" t="s">
        <v>666</v>
      </c>
      <c r="D535" s="5" t="str">
        <f>IF(BFA!B214="","",BFA!B214)</f>
        <v/>
      </c>
      <c r="E535" s="5" t="str">
        <f>IF(BFA!C214="","",BFA!C214)</f>
        <v/>
      </c>
      <c r="F535" s="5" t="str">
        <f>IF(Monde!B214="","",Monde!B214)</f>
        <v/>
      </c>
      <c r="G535" s="5" t="str">
        <f>IF(Monde!H214="","",Monde!H214)</f>
        <v/>
      </c>
      <c r="H535" s="5" t="str">
        <f>IF(Monde!O214="","",Monde!O214)</f>
        <v/>
      </c>
      <c r="I535" s="5" t="str">
        <f>IF(Monde!C214="","",Monde!C214)</f>
        <v/>
      </c>
      <c r="J535" s="5" t="str">
        <f>IF(Monde!D214="","",Monde!D214)</f>
        <v/>
      </c>
      <c r="K535" s="5" t="str">
        <f>IF(Monde!E214="","",Monde!E214)</f>
        <v/>
      </c>
      <c r="L535" s="5" t="str">
        <f>IF(Monde!F214="","",Monde!F214)</f>
        <v/>
      </c>
      <c r="M535" s="5" t="str">
        <f>IF(Monde!G214="","",Monde!G214)</f>
        <v/>
      </c>
      <c r="N535" s="5" t="str">
        <f>IF(Monde!I214="","",Monde!I214)</f>
        <v/>
      </c>
      <c r="O535" s="5" t="str">
        <f>IF(Monde!J214="","",Monde!J214)</f>
        <v/>
      </c>
      <c r="P535" s="5" t="str">
        <f>IF(Monde!K214="","",Monde!K214)</f>
        <v/>
      </c>
      <c r="Q535" s="5" t="str">
        <f>IF(Monde!L214="","",Monde!L214)</f>
        <v/>
      </c>
      <c r="R535" s="5" t="str">
        <f>IF(Monde!M214="","",Monde!M214)</f>
        <v/>
      </c>
      <c r="S535" s="5" t="str">
        <f>IF(Monde!N214="","",Monde!N214)</f>
        <v/>
      </c>
      <c r="T535" s="5" t="str">
        <f>IF(Monde!P214="","",Monde!P214)</f>
        <v/>
      </c>
      <c r="U535" s="5" t="str">
        <f>IF(Monde!Q214="","",Monde!Q214)</f>
        <v/>
      </c>
      <c r="V535" s="5" t="str">
        <f>IF(Monde!R214="","",Monde!R214)</f>
        <v/>
      </c>
      <c r="W535" s="5" t="str">
        <f>IF(BFA!U214="","",BFA!U214)</f>
        <v/>
      </c>
      <c r="X535" s="5" t="str">
        <f>IF(BFA!V214="","",BFA!V214)</f>
        <v/>
      </c>
      <c r="Y535" s="5" t="str">
        <f>IF(BFA!W214="","",BFA!W214)</f>
        <v/>
      </c>
      <c r="Z535" s="5" t="str">
        <f>IF(BFA!X214="","",BFA!X214)</f>
        <v/>
      </c>
      <c r="AA535" s="5">
        <f>IF(Pays!$E$4="","",Pays!$E$4)</f>
        <v>0</v>
      </c>
      <c r="AB535" s="5">
        <f>IF(Pays!$F$4="","",Pays!$F$4)</f>
        <v>50.2</v>
      </c>
      <c r="AC535" s="5">
        <f>IF(Pays!$H$4="","",Pays!$H$4)</f>
        <v>31.7</v>
      </c>
      <c r="AD535" s="5" t="str">
        <f>IF(Annuel!C20="","",Annuel!C20)</f>
        <v/>
      </c>
      <c r="AE535" s="5" t="str">
        <f>IF(Annuel!K20="","",Annuel!K20)</f>
        <v/>
      </c>
      <c r="AF535" s="5" t="str">
        <f>IF(Annuel!S20="","",Annuel!S20)</f>
        <v/>
      </c>
      <c r="AG535" s="5" t="str">
        <f>IF(Annuel!AA20="","",Annuel!AA20)</f>
        <v/>
      </c>
      <c r="AH535" s="5" t="str">
        <f>IF(A535&gt;=Parametres!$C$6,"base 2023","avant 2025")</f>
        <v>avant 2025</v>
      </c>
    </row>
    <row r="536" spans="1:34" x14ac:dyDescent="0.25">
      <c r="A536" s="1" t="s">
        <v>480</v>
      </c>
      <c r="B536" s="1" t="s">
        <v>667</v>
      </c>
      <c r="C536" s="1" t="s">
        <v>666</v>
      </c>
      <c r="D536" s="5" t="str">
        <f>IF(BFA!B215="","",BFA!B215)</f>
        <v/>
      </c>
      <c r="E536" s="5" t="str">
        <f>IF(BFA!C215="","",BFA!C215)</f>
        <v/>
      </c>
      <c r="F536" s="5" t="str">
        <f>IF(Monde!B215="","",Monde!B215)</f>
        <v/>
      </c>
      <c r="G536" s="5" t="str">
        <f>IF(Monde!H215="","",Monde!H215)</f>
        <v/>
      </c>
      <c r="H536" s="5" t="str">
        <f>IF(Monde!O215="","",Monde!O215)</f>
        <v/>
      </c>
      <c r="I536" s="5" t="str">
        <f>IF(Monde!C215="","",Monde!C215)</f>
        <v/>
      </c>
      <c r="J536" s="5" t="str">
        <f>IF(Monde!D215="","",Monde!D215)</f>
        <v/>
      </c>
      <c r="K536" s="5" t="str">
        <f>IF(Monde!E215="","",Monde!E215)</f>
        <v/>
      </c>
      <c r="L536" s="5" t="str">
        <f>IF(Monde!F215="","",Monde!F215)</f>
        <v/>
      </c>
      <c r="M536" s="5" t="str">
        <f>IF(Monde!G215="","",Monde!G215)</f>
        <v/>
      </c>
      <c r="N536" s="5" t="str">
        <f>IF(Monde!I215="","",Monde!I215)</f>
        <v/>
      </c>
      <c r="O536" s="5" t="str">
        <f>IF(Monde!J215="","",Monde!J215)</f>
        <v/>
      </c>
      <c r="P536" s="5" t="str">
        <f>IF(Monde!K215="","",Monde!K215)</f>
        <v/>
      </c>
      <c r="Q536" s="5" t="str">
        <f>IF(Monde!L215="","",Monde!L215)</f>
        <v/>
      </c>
      <c r="R536" s="5" t="str">
        <f>IF(Monde!M215="","",Monde!M215)</f>
        <v/>
      </c>
      <c r="S536" s="5" t="str">
        <f>IF(Monde!N215="","",Monde!N215)</f>
        <v/>
      </c>
      <c r="T536" s="5" t="str">
        <f>IF(Monde!P215="","",Monde!P215)</f>
        <v/>
      </c>
      <c r="U536" s="5" t="str">
        <f>IF(Monde!Q215="","",Monde!Q215)</f>
        <v/>
      </c>
      <c r="V536" s="5" t="str">
        <f>IF(Monde!R215="","",Monde!R215)</f>
        <v/>
      </c>
      <c r="W536" s="5" t="str">
        <f>IF(BFA!U215="","",BFA!U215)</f>
        <v/>
      </c>
      <c r="X536" s="5" t="str">
        <f>IF(BFA!V215="","",BFA!V215)</f>
        <v/>
      </c>
      <c r="Y536" s="5" t="str">
        <f>IF(BFA!W215="","",BFA!W215)</f>
        <v/>
      </c>
      <c r="Z536" s="5" t="str">
        <f>IF(BFA!X215="","",BFA!X215)</f>
        <v/>
      </c>
      <c r="AA536" s="5">
        <f>IF(Pays!$E$4="","",Pays!$E$4)</f>
        <v>0</v>
      </c>
      <c r="AB536" s="5">
        <f>IF(Pays!$F$4="","",Pays!$F$4)</f>
        <v>50.2</v>
      </c>
      <c r="AC536" s="5">
        <f>IF(Pays!$H$4="","",Pays!$H$4)</f>
        <v>31.7</v>
      </c>
      <c r="AD536" s="5" t="str">
        <f>IF(Annuel!C20="","",Annuel!C20)</f>
        <v/>
      </c>
      <c r="AE536" s="5" t="str">
        <f>IF(Annuel!K20="","",Annuel!K20)</f>
        <v/>
      </c>
      <c r="AF536" s="5" t="str">
        <f>IF(Annuel!S20="","",Annuel!S20)</f>
        <v/>
      </c>
      <c r="AG536" s="5" t="str">
        <f>IF(Annuel!AA20="","",Annuel!AA20)</f>
        <v/>
      </c>
      <c r="AH536" s="5" t="str">
        <f>IF(A536&gt;=Parametres!$C$6,"base 2023","avant 2025")</f>
        <v>avant 2025</v>
      </c>
    </row>
    <row r="537" spans="1:34" x14ac:dyDescent="0.25">
      <c r="A537" s="1" t="s">
        <v>481</v>
      </c>
      <c r="B537" s="1" t="s">
        <v>667</v>
      </c>
      <c r="C537" s="1" t="s">
        <v>666</v>
      </c>
      <c r="D537" s="5" t="str">
        <f>IF(BFA!B216="","",BFA!B216)</f>
        <v/>
      </c>
      <c r="E537" s="5" t="str">
        <f>IF(BFA!C216="","",BFA!C216)</f>
        <v/>
      </c>
      <c r="F537" s="5" t="str">
        <f>IF(Monde!B216="","",Monde!B216)</f>
        <v/>
      </c>
      <c r="G537" s="5" t="str">
        <f>IF(Monde!H216="","",Monde!H216)</f>
        <v/>
      </c>
      <c r="H537" s="5" t="str">
        <f>IF(Monde!O216="","",Monde!O216)</f>
        <v/>
      </c>
      <c r="I537" s="5" t="str">
        <f>IF(Monde!C216="","",Monde!C216)</f>
        <v/>
      </c>
      <c r="J537" s="5" t="str">
        <f>IF(Monde!D216="","",Monde!D216)</f>
        <v/>
      </c>
      <c r="K537" s="5" t="str">
        <f>IF(Monde!E216="","",Monde!E216)</f>
        <v/>
      </c>
      <c r="L537" s="5" t="str">
        <f>IF(Monde!F216="","",Monde!F216)</f>
        <v/>
      </c>
      <c r="M537" s="5" t="str">
        <f>IF(Monde!G216="","",Monde!G216)</f>
        <v/>
      </c>
      <c r="N537" s="5" t="str">
        <f>IF(Monde!I216="","",Monde!I216)</f>
        <v/>
      </c>
      <c r="O537" s="5" t="str">
        <f>IF(Monde!J216="","",Monde!J216)</f>
        <v/>
      </c>
      <c r="P537" s="5" t="str">
        <f>IF(Monde!K216="","",Monde!K216)</f>
        <v/>
      </c>
      <c r="Q537" s="5" t="str">
        <f>IF(Monde!L216="","",Monde!L216)</f>
        <v/>
      </c>
      <c r="R537" s="5" t="str">
        <f>IF(Monde!M216="","",Monde!M216)</f>
        <v/>
      </c>
      <c r="S537" s="5" t="str">
        <f>IF(Monde!N216="","",Monde!N216)</f>
        <v/>
      </c>
      <c r="T537" s="5" t="str">
        <f>IF(Monde!P216="","",Monde!P216)</f>
        <v/>
      </c>
      <c r="U537" s="5" t="str">
        <f>IF(Monde!Q216="","",Monde!Q216)</f>
        <v/>
      </c>
      <c r="V537" s="5" t="str">
        <f>IF(Monde!R216="","",Monde!R216)</f>
        <v/>
      </c>
      <c r="W537" s="5" t="str">
        <f>IF(BFA!U216="","",BFA!U216)</f>
        <v/>
      </c>
      <c r="X537" s="5" t="str">
        <f>IF(BFA!V216="","",BFA!V216)</f>
        <v/>
      </c>
      <c r="Y537" s="5" t="str">
        <f>IF(BFA!W216="","",BFA!W216)</f>
        <v/>
      </c>
      <c r="Z537" s="5" t="str">
        <f>IF(BFA!X216="","",BFA!X216)</f>
        <v/>
      </c>
      <c r="AA537" s="5">
        <f>IF(Pays!$E$4="","",Pays!$E$4)</f>
        <v>0</v>
      </c>
      <c r="AB537" s="5">
        <f>IF(Pays!$F$4="","",Pays!$F$4)</f>
        <v>50.2</v>
      </c>
      <c r="AC537" s="5">
        <f>IF(Pays!$H$4="","",Pays!$H$4)</f>
        <v>31.7</v>
      </c>
      <c r="AD537" s="5" t="str">
        <f>IF(Annuel!C20="","",Annuel!C20)</f>
        <v/>
      </c>
      <c r="AE537" s="5" t="str">
        <f>IF(Annuel!K20="","",Annuel!K20)</f>
        <v/>
      </c>
      <c r="AF537" s="5" t="str">
        <f>IF(Annuel!S20="","",Annuel!S20)</f>
        <v/>
      </c>
      <c r="AG537" s="5" t="str">
        <f>IF(Annuel!AA20="","",Annuel!AA20)</f>
        <v/>
      </c>
      <c r="AH537" s="5" t="str">
        <f>IF(A537&gt;=Parametres!$C$6,"base 2023","avant 2025")</f>
        <v>avant 2025</v>
      </c>
    </row>
    <row r="538" spans="1:34" x14ac:dyDescent="0.25">
      <c r="A538" s="1" t="s">
        <v>482</v>
      </c>
      <c r="B538" s="1" t="s">
        <v>667</v>
      </c>
      <c r="C538" s="1" t="s">
        <v>666</v>
      </c>
      <c r="D538" s="5" t="str">
        <f>IF(BFA!B217="","",BFA!B217)</f>
        <v/>
      </c>
      <c r="E538" s="5" t="str">
        <f>IF(BFA!C217="","",BFA!C217)</f>
        <v/>
      </c>
      <c r="F538" s="5" t="str">
        <f>IF(Monde!B217="","",Monde!B217)</f>
        <v/>
      </c>
      <c r="G538" s="5" t="str">
        <f>IF(Monde!H217="","",Monde!H217)</f>
        <v/>
      </c>
      <c r="H538" s="5" t="str">
        <f>IF(Monde!O217="","",Monde!O217)</f>
        <v/>
      </c>
      <c r="I538" s="5" t="str">
        <f>IF(Monde!C217="","",Monde!C217)</f>
        <v/>
      </c>
      <c r="J538" s="5" t="str">
        <f>IF(Monde!D217="","",Monde!D217)</f>
        <v/>
      </c>
      <c r="K538" s="5" t="str">
        <f>IF(Monde!E217="","",Monde!E217)</f>
        <v/>
      </c>
      <c r="L538" s="5" t="str">
        <f>IF(Monde!F217="","",Monde!F217)</f>
        <v/>
      </c>
      <c r="M538" s="5" t="str">
        <f>IF(Monde!G217="","",Monde!G217)</f>
        <v/>
      </c>
      <c r="N538" s="5" t="str">
        <f>IF(Monde!I217="","",Monde!I217)</f>
        <v/>
      </c>
      <c r="O538" s="5" t="str">
        <f>IF(Monde!J217="","",Monde!J217)</f>
        <v/>
      </c>
      <c r="P538" s="5" t="str">
        <f>IF(Monde!K217="","",Monde!K217)</f>
        <v/>
      </c>
      <c r="Q538" s="5" t="str">
        <f>IF(Monde!L217="","",Monde!L217)</f>
        <v/>
      </c>
      <c r="R538" s="5" t="str">
        <f>IF(Monde!M217="","",Monde!M217)</f>
        <v/>
      </c>
      <c r="S538" s="5" t="str">
        <f>IF(Monde!N217="","",Monde!N217)</f>
        <v/>
      </c>
      <c r="T538" s="5" t="str">
        <f>IF(Monde!P217="","",Monde!P217)</f>
        <v/>
      </c>
      <c r="U538" s="5" t="str">
        <f>IF(Monde!Q217="","",Monde!Q217)</f>
        <v/>
      </c>
      <c r="V538" s="5" t="str">
        <f>IF(Monde!R217="","",Monde!R217)</f>
        <v/>
      </c>
      <c r="W538" s="5" t="str">
        <f>IF(BFA!U217="","",BFA!U217)</f>
        <v/>
      </c>
      <c r="X538" s="5" t="str">
        <f>IF(BFA!V217="","",BFA!V217)</f>
        <v/>
      </c>
      <c r="Y538" s="5" t="str">
        <f>IF(BFA!W217="","",BFA!W217)</f>
        <v/>
      </c>
      <c r="Z538" s="5" t="str">
        <f>IF(BFA!X217="","",BFA!X217)</f>
        <v/>
      </c>
      <c r="AA538" s="5">
        <f>IF(Pays!$E$4="","",Pays!$E$4)</f>
        <v>0</v>
      </c>
      <c r="AB538" s="5">
        <f>IF(Pays!$F$4="","",Pays!$F$4)</f>
        <v>50.2</v>
      </c>
      <c r="AC538" s="5">
        <f>IF(Pays!$H$4="","",Pays!$H$4)</f>
        <v>31.7</v>
      </c>
      <c r="AD538" s="5" t="str">
        <f>IF(Annuel!C20="","",Annuel!C20)</f>
        <v/>
      </c>
      <c r="AE538" s="5" t="str">
        <f>IF(Annuel!K20="","",Annuel!K20)</f>
        <v/>
      </c>
      <c r="AF538" s="5" t="str">
        <f>IF(Annuel!S20="","",Annuel!S20)</f>
        <v/>
      </c>
      <c r="AG538" s="5" t="str">
        <f>IF(Annuel!AA20="","",Annuel!AA20)</f>
        <v/>
      </c>
      <c r="AH538" s="5" t="str">
        <f>IF(A538&gt;=Parametres!$C$6,"base 2023","avant 2025")</f>
        <v>avant 2025</v>
      </c>
    </row>
    <row r="539" spans="1:34" x14ac:dyDescent="0.25">
      <c r="A539" s="1" t="s">
        <v>483</v>
      </c>
      <c r="B539" s="1" t="s">
        <v>667</v>
      </c>
      <c r="C539" s="1" t="s">
        <v>666</v>
      </c>
      <c r="D539" s="5" t="str">
        <f>IF(BFA!B218="","",BFA!B218)</f>
        <v/>
      </c>
      <c r="E539" s="5" t="str">
        <f>IF(BFA!C218="","",BFA!C218)</f>
        <v/>
      </c>
      <c r="F539" s="5" t="str">
        <f>IF(Monde!B218="","",Monde!B218)</f>
        <v/>
      </c>
      <c r="G539" s="5" t="str">
        <f>IF(Monde!H218="","",Monde!H218)</f>
        <v/>
      </c>
      <c r="H539" s="5" t="str">
        <f>IF(Monde!O218="","",Monde!O218)</f>
        <v/>
      </c>
      <c r="I539" s="5" t="str">
        <f>IF(Monde!C218="","",Monde!C218)</f>
        <v/>
      </c>
      <c r="J539" s="5" t="str">
        <f>IF(Monde!D218="","",Monde!D218)</f>
        <v/>
      </c>
      <c r="K539" s="5" t="str">
        <f>IF(Monde!E218="","",Monde!E218)</f>
        <v/>
      </c>
      <c r="L539" s="5" t="str">
        <f>IF(Monde!F218="","",Monde!F218)</f>
        <v/>
      </c>
      <c r="M539" s="5" t="str">
        <f>IF(Monde!G218="","",Monde!G218)</f>
        <v/>
      </c>
      <c r="N539" s="5" t="str">
        <f>IF(Monde!I218="","",Monde!I218)</f>
        <v/>
      </c>
      <c r="O539" s="5" t="str">
        <f>IF(Monde!J218="","",Monde!J218)</f>
        <v/>
      </c>
      <c r="P539" s="5" t="str">
        <f>IF(Monde!K218="","",Monde!K218)</f>
        <v/>
      </c>
      <c r="Q539" s="5" t="str">
        <f>IF(Monde!L218="","",Monde!L218)</f>
        <v/>
      </c>
      <c r="R539" s="5" t="str">
        <f>IF(Monde!M218="","",Monde!M218)</f>
        <v/>
      </c>
      <c r="S539" s="5" t="str">
        <f>IF(Monde!N218="","",Monde!N218)</f>
        <v/>
      </c>
      <c r="T539" s="5" t="str">
        <f>IF(Monde!P218="","",Monde!P218)</f>
        <v/>
      </c>
      <c r="U539" s="5" t="str">
        <f>IF(Monde!Q218="","",Monde!Q218)</f>
        <v/>
      </c>
      <c r="V539" s="5" t="str">
        <f>IF(Monde!R218="","",Monde!R218)</f>
        <v/>
      </c>
      <c r="W539" s="5" t="str">
        <f>IF(BFA!U218="","",BFA!U218)</f>
        <v/>
      </c>
      <c r="X539" s="5" t="str">
        <f>IF(BFA!V218="","",BFA!V218)</f>
        <v/>
      </c>
      <c r="Y539" s="5" t="str">
        <f>IF(BFA!W218="","",BFA!W218)</f>
        <v/>
      </c>
      <c r="Z539" s="5" t="str">
        <f>IF(BFA!X218="","",BFA!X218)</f>
        <v/>
      </c>
      <c r="AA539" s="5">
        <f>IF(Pays!$E$4="","",Pays!$E$4)</f>
        <v>0</v>
      </c>
      <c r="AB539" s="5">
        <f>IF(Pays!$F$4="","",Pays!$F$4)</f>
        <v>50.2</v>
      </c>
      <c r="AC539" s="5">
        <f>IF(Pays!$H$4="","",Pays!$H$4)</f>
        <v>31.7</v>
      </c>
      <c r="AD539" s="5" t="str">
        <f>IF(Annuel!C20="","",Annuel!C20)</f>
        <v/>
      </c>
      <c r="AE539" s="5" t="str">
        <f>IF(Annuel!K20="","",Annuel!K20)</f>
        <v/>
      </c>
      <c r="AF539" s="5" t="str">
        <f>IF(Annuel!S20="","",Annuel!S20)</f>
        <v/>
      </c>
      <c r="AG539" s="5" t="str">
        <f>IF(Annuel!AA20="","",Annuel!AA20)</f>
        <v/>
      </c>
      <c r="AH539" s="5" t="str">
        <f>IF(A539&gt;=Parametres!$C$6,"base 2023","avant 2025")</f>
        <v>avant 2025</v>
      </c>
    </row>
    <row r="540" spans="1:34" x14ac:dyDescent="0.25">
      <c r="A540" s="1" t="s">
        <v>484</v>
      </c>
      <c r="B540" s="1" t="s">
        <v>667</v>
      </c>
      <c r="C540" s="1" t="s">
        <v>666</v>
      </c>
      <c r="D540" s="5" t="str">
        <f>IF(BFA!B219="","",BFA!B219)</f>
        <v/>
      </c>
      <c r="E540" s="5" t="str">
        <f>IF(BFA!C219="","",BFA!C219)</f>
        <v/>
      </c>
      <c r="F540" s="5" t="str">
        <f>IF(Monde!B219="","",Monde!B219)</f>
        <v/>
      </c>
      <c r="G540" s="5" t="str">
        <f>IF(Monde!H219="","",Monde!H219)</f>
        <v/>
      </c>
      <c r="H540" s="5" t="str">
        <f>IF(Monde!O219="","",Monde!O219)</f>
        <v/>
      </c>
      <c r="I540" s="5" t="str">
        <f>IF(Monde!C219="","",Monde!C219)</f>
        <v/>
      </c>
      <c r="J540" s="5" t="str">
        <f>IF(Monde!D219="","",Monde!D219)</f>
        <v/>
      </c>
      <c r="K540" s="5" t="str">
        <f>IF(Monde!E219="","",Monde!E219)</f>
        <v/>
      </c>
      <c r="L540" s="5" t="str">
        <f>IF(Monde!F219="","",Monde!F219)</f>
        <v/>
      </c>
      <c r="M540" s="5" t="str">
        <f>IF(Monde!G219="","",Monde!G219)</f>
        <v/>
      </c>
      <c r="N540" s="5" t="str">
        <f>IF(Monde!I219="","",Monde!I219)</f>
        <v/>
      </c>
      <c r="O540" s="5" t="str">
        <f>IF(Monde!J219="","",Monde!J219)</f>
        <v/>
      </c>
      <c r="P540" s="5" t="str">
        <f>IF(Monde!K219="","",Monde!K219)</f>
        <v/>
      </c>
      <c r="Q540" s="5" t="str">
        <f>IF(Monde!L219="","",Monde!L219)</f>
        <v/>
      </c>
      <c r="R540" s="5" t="str">
        <f>IF(Monde!M219="","",Monde!M219)</f>
        <v/>
      </c>
      <c r="S540" s="5" t="str">
        <f>IF(Monde!N219="","",Monde!N219)</f>
        <v/>
      </c>
      <c r="T540" s="5" t="str">
        <f>IF(Monde!P219="","",Monde!P219)</f>
        <v/>
      </c>
      <c r="U540" s="5" t="str">
        <f>IF(Monde!Q219="","",Monde!Q219)</f>
        <v/>
      </c>
      <c r="V540" s="5" t="str">
        <f>IF(Monde!R219="","",Monde!R219)</f>
        <v/>
      </c>
      <c r="W540" s="5" t="str">
        <f>IF(BFA!U219="","",BFA!U219)</f>
        <v/>
      </c>
      <c r="X540" s="5" t="str">
        <f>IF(BFA!V219="","",BFA!V219)</f>
        <v/>
      </c>
      <c r="Y540" s="5" t="str">
        <f>IF(BFA!W219="","",BFA!W219)</f>
        <v/>
      </c>
      <c r="Z540" s="5" t="str">
        <f>IF(BFA!X219="","",BFA!X219)</f>
        <v/>
      </c>
      <c r="AA540" s="5">
        <f>IF(Pays!$E$4="","",Pays!$E$4)</f>
        <v>0</v>
      </c>
      <c r="AB540" s="5">
        <f>IF(Pays!$F$4="","",Pays!$F$4)</f>
        <v>50.2</v>
      </c>
      <c r="AC540" s="5">
        <f>IF(Pays!$H$4="","",Pays!$H$4)</f>
        <v>31.7</v>
      </c>
      <c r="AD540" s="5" t="str">
        <f>IF(Annuel!C21="","",Annuel!C21)</f>
        <v/>
      </c>
      <c r="AE540" s="5" t="str">
        <f>IF(Annuel!K21="","",Annuel!K21)</f>
        <v/>
      </c>
      <c r="AF540" s="5" t="str">
        <f>IF(Annuel!S21="","",Annuel!S21)</f>
        <v/>
      </c>
      <c r="AG540" s="5" t="str">
        <f>IF(Annuel!AA21="","",Annuel!AA21)</f>
        <v/>
      </c>
      <c r="AH540" s="5" t="str">
        <f>IF(A540&gt;=Parametres!$C$6,"base 2023","avant 2025")</f>
        <v>avant 2025</v>
      </c>
    </row>
    <row r="541" spans="1:34" x14ac:dyDescent="0.25">
      <c r="A541" s="1" t="s">
        <v>485</v>
      </c>
      <c r="B541" s="1" t="s">
        <v>667</v>
      </c>
      <c r="C541" s="1" t="s">
        <v>666</v>
      </c>
      <c r="D541" s="5" t="str">
        <f>IF(BFA!B220="","",BFA!B220)</f>
        <v/>
      </c>
      <c r="E541" s="5" t="str">
        <f>IF(BFA!C220="","",BFA!C220)</f>
        <v/>
      </c>
      <c r="F541" s="5" t="str">
        <f>IF(Monde!B220="","",Monde!B220)</f>
        <v/>
      </c>
      <c r="G541" s="5" t="str">
        <f>IF(Monde!H220="","",Monde!H220)</f>
        <v/>
      </c>
      <c r="H541" s="5" t="str">
        <f>IF(Monde!O220="","",Monde!O220)</f>
        <v/>
      </c>
      <c r="I541" s="5" t="str">
        <f>IF(Monde!C220="","",Monde!C220)</f>
        <v/>
      </c>
      <c r="J541" s="5" t="str">
        <f>IF(Monde!D220="","",Monde!D220)</f>
        <v/>
      </c>
      <c r="K541" s="5" t="str">
        <f>IF(Monde!E220="","",Monde!E220)</f>
        <v/>
      </c>
      <c r="L541" s="5" t="str">
        <f>IF(Monde!F220="","",Monde!F220)</f>
        <v/>
      </c>
      <c r="M541" s="5" t="str">
        <f>IF(Monde!G220="","",Monde!G220)</f>
        <v/>
      </c>
      <c r="N541" s="5" t="str">
        <f>IF(Monde!I220="","",Monde!I220)</f>
        <v/>
      </c>
      <c r="O541" s="5" t="str">
        <f>IF(Monde!J220="","",Monde!J220)</f>
        <v/>
      </c>
      <c r="P541" s="5" t="str">
        <f>IF(Monde!K220="","",Monde!K220)</f>
        <v/>
      </c>
      <c r="Q541" s="5" t="str">
        <f>IF(Monde!L220="","",Monde!L220)</f>
        <v/>
      </c>
      <c r="R541" s="5" t="str">
        <f>IF(Monde!M220="","",Monde!M220)</f>
        <v/>
      </c>
      <c r="S541" s="5" t="str">
        <f>IF(Monde!N220="","",Monde!N220)</f>
        <v/>
      </c>
      <c r="T541" s="5" t="str">
        <f>IF(Monde!P220="","",Monde!P220)</f>
        <v/>
      </c>
      <c r="U541" s="5" t="str">
        <f>IF(Monde!Q220="","",Monde!Q220)</f>
        <v/>
      </c>
      <c r="V541" s="5" t="str">
        <f>IF(Monde!R220="","",Monde!R220)</f>
        <v/>
      </c>
      <c r="W541" s="5" t="str">
        <f>IF(BFA!U220="","",BFA!U220)</f>
        <v/>
      </c>
      <c r="X541" s="5" t="str">
        <f>IF(BFA!V220="","",BFA!V220)</f>
        <v/>
      </c>
      <c r="Y541" s="5" t="str">
        <f>IF(BFA!W220="","",BFA!W220)</f>
        <v/>
      </c>
      <c r="Z541" s="5" t="str">
        <f>IF(BFA!X220="","",BFA!X220)</f>
        <v/>
      </c>
      <c r="AA541" s="5">
        <f>IF(Pays!$E$4="","",Pays!$E$4)</f>
        <v>0</v>
      </c>
      <c r="AB541" s="5">
        <f>IF(Pays!$F$4="","",Pays!$F$4)</f>
        <v>50.2</v>
      </c>
      <c r="AC541" s="5">
        <f>IF(Pays!$H$4="","",Pays!$H$4)</f>
        <v>31.7</v>
      </c>
      <c r="AD541" s="5" t="str">
        <f>IF(Annuel!C21="","",Annuel!C21)</f>
        <v/>
      </c>
      <c r="AE541" s="5" t="str">
        <f>IF(Annuel!K21="","",Annuel!K21)</f>
        <v/>
      </c>
      <c r="AF541" s="5" t="str">
        <f>IF(Annuel!S21="","",Annuel!S21)</f>
        <v/>
      </c>
      <c r="AG541" s="5" t="str">
        <f>IF(Annuel!AA21="","",Annuel!AA21)</f>
        <v/>
      </c>
      <c r="AH541" s="5" t="str">
        <f>IF(A541&gt;=Parametres!$C$6,"base 2023","avant 2025")</f>
        <v>avant 2025</v>
      </c>
    </row>
    <row r="542" spans="1:34" x14ac:dyDescent="0.25">
      <c r="A542" s="1" t="s">
        <v>486</v>
      </c>
      <c r="B542" s="1" t="s">
        <v>667</v>
      </c>
      <c r="C542" s="1" t="s">
        <v>666</v>
      </c>
      <c r="D542" s="5" t="str">
        <f>IF(BFA!B221="","",BFA!B221)</f>
        <v/>
      </c>
      <c r="E542" s="5" t="str">
        <f>IF(BFA!C221="","",BFA!C221)</f>
        <v/>
      </c>
      <c r="F542" s="5" t="str">
        <f>IF(Monde!B221="","",Monde!B221)</f>
        <v/>
      </c>
      <c r="G542" s="5" t="str">
        <f>IF(Monde!H221="","",Monde!H221)</f>
        <v/>
      </c>
      <c r="H542" s="5" t="str">
        <f>IF(Monde!O221="","",Monde!O221)</f>
        <v/>
      </c>
      <c r="I542" s="5" t="str">
        <f>IF(Monde!C221="","",Monde!C221)</f>
        <v/>
      </c>
      <c r="J542" s="5" t="str">
        <f>IF(Monde!D221="","",Monde!D221)</f>
        <v/>
      </c>
      <c r="K542" s="5" t="str">
        <f>IF(Monde!E221="","",Monde!E221)</f>
        <v/>
      </c>
      <c r="L542" s="5" t="str">
        <f>IF(Monde!F221="","",Monde!F221)</f>
        <v/>
      </c>
      <c r="M542" s="5" t="str">
        <f>IF(Monde!G221="","",Monde!G221)</f>
        <v/>
      </c>
      <c r="N542" s="5" t="str">
        <f>IF(Monde!I221="","",Monde!I221)</f>
        <v/>
      </c>
      <c r="O542" s="5" t="str">
        <f>IF(Monde!J221="","",Monde!J221)</f>
        <v/>
      </c>
      <c r="P542" s="5" t="str">
        <f>IF(Monde!K221="","",Monde!K221)</f>
        <v/>
      </c>
      <c r="Q542" s="5" t="str">
        <f>IF(Monde!L221="","",Monde!L221)</f>
        <v/>
      </c>
      <c r="R542" s="5" t="str">
        <f>IF(Monde!M221="","",Monde!M221)</f>
        <v/>
      </c>
      <c r="S542" s="5" t="str">
        <f>IF(Monde!N221="","",Monde!N221)</f>
        <v/>
      </c>
      <c r="T542" s="5" t="str">
        <f>IF(Monde!P221="","",Monde!P221)</f>
        <v/>
      </c>
      <c r="U542" s="5" t="str">
        <f>IF(Monde!Q221="","",Monde!Q221)</f>
        <v/>
      </c>
      <c r="V542" s="5" t="str">
        <f>IF(Monde!R221="","",Monde!R221)</f>
        <v/>
      </c>
      <c r="W542" s="5" t="str">
        <f>IF(BFA!U221="","",BFA!U221)</f>
        <v/>
      </c>
      <c r="X542" s="5" t="str">
        <f>IF(BFA!V221="","",BFA!V221)</f>
        <v/>
      </c>
      <c r="Y542" s="5" t="str">
        <f>IF(BFA!W221="","",BFA!W221)</f>
        <v/>
      </c>
      <c r="Z542" s="5" t="str">
        <f>IF(BFA!X221="","",BFA!X221)</f>
        <v/>
      </c>
      <c r="AA542" s="5">
        <f>IF(Pays!$E$4="","",Pays!$E$4)</f>
        <v>0</v>
      </c>
      <c r="AB542" s="5">
        <f>IF(Pays!$F$4="","",Pays!$F$4)</f>
        <v>50.2</v>
      </c>
      <c r="AC542" s="5">
        <f>IF(Pays!$H$4="","",Pays!$H$4)</f>
        <v>31.7</v>
      </c>
      <c r="AD542" s="5" t="str">
        <f>IF(Annuel!C21="","",Annuel!C21)</f>
        <v/>
      </c>
      <c r="AE542" s="5" t="str">
        <f>IF(Annuel!K21="","",Annuel!K21)</f>
        <v/>
      </c>
      <c r="AF542" s="5" t="str">
        <f>IF(Annuel!S21="","",Annuel!S21)</f>
        <v/>
      </c>
      <c r="AG542" s="5" t="str">
        <f>IF(Annuel!AA21="","",Annuel!AA21)</f>
        <v/>
      </c>
      <c r="AH542" s="5" t="str">
        <f>IF(A542&gt;=Parametres!$C$6,"base 2023","avant 2025")</f>
        <v>avant 2025</v>
      </c>
    </row>
    <row r="543" spans="1:34" x14ac:dyDescent="0.25">
      <c r="A543" s="1" t="s">
        <v>487</v>
      </c>
      <c r="B543" s="1" t="s">
        <v>667</v>
      </c>
      <c r="C543" s="1" t="s">
        <v>666</v>
      </c>
      <c r="D543" s="5" t="str">
        <f>IF(BFA!B222="","",BFA!B222)</f>
        <v/>
      </c>
      <c r="E543" s="5" t="str">
        <f>IF(BFA!C222="","",BFA!C222)</f>
        <v/>
      </c>
      <c r="F543" s="5" t="str">
        <f>IF(Monde!B222="","",Monde!B222)</f>
        <v/>
      </c>
      <c r="G543" s="5" t="str">
        <f>IF(Monde!H222="","",Monde!H222)</f>
        <v/>
      </c>
      <c r="H543" s="5" t="str">
        <f>IF(Monde!O222="","",Monde!O222)</f>
        <v/>
      </c>
      <c r="I543" s="5" t="str">
        <f>IF(Monde!C222="","",Monde!C222)</f>
        <v/>
      </c>
      <c r="J543" s="5" t="str">
        <f>IF(Monde!D222="","",Monde!D222)</f>
        <v/>
      </c>
      <c r="K543" s="5" t="str">
        <f>IF(Monde!E222="","",Monde!E222)</f>
        <v/>
      </c>
      <c r="L543" s="5" t="str">
        <f>IF(Monde!F222="","",Monde!F222)</f>
        <v/>
      </c>
      <c r="M543" s="5" t="str">
        <f>IF(Monde!G222="","",Monde!G222)</f>
        <v/>
      </c>
      <c r="N543" s="5" t="str">
        <f>IF(Monde!I222="","",Monde!I222)</f>
        <v/>
      </c>
      <c r="O543" s="5" t="str">
        <f>IF(Monde!J222="","",Monde!J222)</f>
        <v/>
      </c>
      <c r="P543" s="5" t="str">
        <f>IF(Monde!K222="","",Monde!K222)</f>
        <v/>
      </c>
      <c r="Q543" s="5" t="str">
        <f>IF(Monde!L222="","",Monde!L222)</f>
        <v/>
      </c>
      <c r="R543" s="5" t="str">
        <f>IF(Monde!M222="","",Monde!M222)</f>
        <v/>
      </c>
      <c r="S543" s="5" t="str">
        <f>IF(Monde!N222="","",Monde!N222)</f>
        <v/>
      </c>
      <c r="T543" s="5" t="str">
        <f>IF(Monde!P222="","",Monde!P222)</f>
        <v/>
      </c>
      <c r="U543" s="5" t="str">
        <f>IF(Monde!Q222="","",Monde!Q222)</f>
        <v/>
      </c>
      <c r="V543" s="5" t="str">
        <f>IF(Monde!R222="","",Monde!R222)</f>
        <v/>
      </c>
      <c r="W543" s="5" t="str">
        <f>IF(BFA!U222="","",BFA!U222)</f>
        <v/>
      </c>
      <c r="X543" s="5" t="str">
        <f>IF(BFA!V222="","",BFA!V222)</f>
        <v/>
      </c>
      <c r="Y543" s="5" t="str">
        <f>IF(BFA!W222="","",BFA!W222)</f>
        <v/>
      </c>
      <c r="Z543" s="5" t="str">
        <f>IF(BFA!X222="","",BFA!X222)</f>
        <v/>
      </c>
      <c r="AA543" s="5">
        <f>IF(Pays!$E$4="","",Pays!$E$4)</f>
        <v>0</v>
      </c>
      <c r="AB543" s="5">
        <f>IF(Pays!$F$4="","",Pays!$F$4)</f>
        <v>50.2</v>
      </c>
      <c r="AC543" s="5">
        <f>IF(Pays!$H$4="","",Pays!$H$4)</f>
        <v>31.7</v>
      </c>
      <c r="AD543" s="5" t="str">
        <f>IF(Annuel!C21="","",Annuel!C21)</f>
        <v/>
      </c>
      <c r="AE543" s="5" t="str">
        <f>IF(Annuel!K21="","",Annuel!K21)</f>
        <v/>
      </c>
      <c r="AF543" s="5" t="str">
        <f>IF(Annuel!S21="","",Annuel!S21)</f>
        <v/>
      </c>
      <c r="AG543" s="5" t="str">
        <f>IF(Annuel!AA21="","",Annuel!AA21)</f>
        <v/>
      </c>
      <c r="AH543" s="5" t="str">
        <f>IF(A543&gt;=Parametres!$C$6,"base 2023","avant 2025")</f>
        <v>avant 2025</v>
      </c>
    </row>
    <row r="544" spans="1:34" x14ac:dyDescent="0.25">
      <c r="A544" s="1" t="s">
        <v>488</v>
      </c>
      <c r="B544" s="1" t="s">
        <v>667</v>
      </c>
      <c r="C544" s="1" t="s">
        <v>666</v>
      </c>
      <c r="D544" s="5" t="str">
        <f>IF(BFA!B223="","",BFA!B223)</f>
        <v/>
      </c>
      <c r="E544" s="5" t="str">
        <f>IF(BFA!C223="","",BFA!C223)</f>
        <v/>
      </c>
      <c r="F544" s="5" t="str">
        <f>IF(Monde!B223="","",Monde!B223)</f>
        <v/>
      </c>
      <c r="G544" s="5" t="str">
        <f>IF(Monde!H223="","",Monde!H223)</f>
        <v/>
      </c>
      <c r="H544" s="5" t="str">
        <f>IF(Monde!O223="","",Monde!O223)</f>
        <v/>
      </c>
      <c r="I544" s="5" t="str">
        <f>IF(Monde!C223="","",Monde!C223)</f>
        <v/>
      </c>
      <c r="J544" s="5" t="str">
        <f>IF(Monde!D223="","",Monde!D223)</f>
        <v/>
      </c>
      <c r="K544" s="5" t="str">
        <f>IF(Monde!E223="","",Monde!E223)</f>
        <v/>
      </c>
      <c r="L544" s="5" t="str">
        <f>IF(Monde!F223="","",Monde!F223)</f>
        <v/>
      </c>
      <c r="M544" s="5" t="str">
        <f>IF(Monde!G223="","",Monde!G223)</f>
        <v/>
      </c>
      <c r="N544" s="5" t="str">
        <f>IF(Monde!I223="","",Monde!I223)</f>
        <v/>
      </c>
      <c r="O544" s="5" t="str">
        <f>IF(Monde!J223="","",Monde!J223)</f>
        <v/>
      </c>
      <c r="P544" s="5" t="str">
        <f>IF(Monde!K223="","",Monde!K223)</f>
        <v/>
      </c>
      <c r="Q544" s="5" t="str">
        <f>IF(Monde!L223="","",Monde!L223)</f>
        <v/>
      </c>
      <c r="R544" s="5" t="str">
        <f>IF(Monde!M223="","",Monde!M223)</f>
        <v/>
      </c>
      <c r="S544" s="5" t="str">
        <f>IF(Monde!N223="","",Monde!N223)</f>
        <v/>
      </c>
      <c r="T544" s="5" t="str">
        <f>IF(Monde!P223="","",Monde!P223)</f>
        <v/>
      </c>
      <c r="U544" s="5" t="str">
        <f>IF(Monde!Q223="","",Monde!Q223)</f>
        <v/>
      </c>
      <c r="V544" s="5" t="str">
        <f>IF(Monde!R223="","",Monde!R223)</f>
        <v/>
      </c>
      <c r="W544" s="5" t="str">
        <f>IF(BFA!U223="","",BFA!U223)</f>
        <v/>
      </c>
      <c r="X544" s="5" t="str">
        <f>IF(BFA!V223="","",BFA!V223)</f>
        <v/>
      </c>
      <c r="Y544" s="5" t="str">
        <f>IF(BFA!W223="","",BFA!W223)</f>
        <v/>
      </c>
      <c r="Z544" s="5" t="str">
        <f>IF(BFA!X223="","",BFA!X223)</f>
        <v/>
      </c>
      <c r="AA544" s="5">
        <f>IF(Pays!$E$4="","",Pays!$E$4)</f>
        <v>0</v>
      </c>
      <c r="AB544" s="5">
        <f>IF(Pays!$F$4="","",Pays!$F$4)</f>
        <v>50.2</v>
      </c>
      <c r="AC544" s="5">
        <f>IF(Pays!$H$4="","",Pays!$H$4)</f>
        <v>31.7</v>
      </c>
      <c r="AD544" s="5" t="str">
        <f>IF(Annuel!C21="","",Annuel!C21)</f>
        <v/>
      </c>
      <c r="AE544" s="5" t="str">
        <f>IF(Annuel!K21="","",Annuel!K21)</f>
        <v/>
      </c>
      <c r="AF544" s="5" t="str">
        <f>IF(Annuel!S21="","",Annuel!S21)</f>
        <v/>
      </c>
      <c r="AG544" s="5" t="str">
        <f>IF(Annuel!AA21="","",Annuel!AA21)</f>
        <v/>
      </c>
      <c r="AH544" s="5" t="str">
        <f>IF(A544&gt;=Parametres!$C$6,"base 2023","avant 2025")</f>
        <v>avant 2025</v>
      </c>
    </row>
    <row r="545" spans="1:34" x14ac:dyDescent="0.25">
      <c r="A545" s="1" t="s">
        <v>489</v>
      </c>
      <c r="B545" s="1" t="s">
        <v>667</v>
      </c>
      <c r="C545" s="1" t="s">
        <v>666</v>
      </c>
      <c r="D545" s="5" t="str">
        <f>IF(BFA!B224="","",BFA!B224)</f>
        <v/>
      </c>
      <c r="E545" s="5" t="str">
        <f>IF(BFA!C224="","",BFA!C224)</f>
        <v/>
      </c>
      <c r="F545" s="5" t="str">
        <f>IF(Monde!B224="","",Monde!B224)</f>
        <v/>
      </c>
      <c r="G545" s="5" t="str">
        <f>IF(Monde!H224="","",Monde!H224)</f>
        <v/>
      </c>
      <c r="H545" s="5" t="str">
        <f>IF(Monde!O224="","",Monde!O224)</f>
        <v/>
      </c>
      <c r="I545" s="5" t="str">
        <f>IF(Monde!C224="","",Monde!C224)</f>
        <v/>
      </c>
      <c r="J545" s="5" t="str">
        <f>IF(Monde!D224="","",Monde!D224)</f>
        <v/>
      </c>
      <c r="K545" s="5" t="str">
        <f>IF(Monde!E224="","",Monde!E224)</f>
        <v/>
      </c>
      <c r="L545" s="5" t="str">
        <f>IF(Monde!F224="","",Monde!F224)</f>
        <v/>
      </c>
      <c r="M545" s="5" t="str">
        <f>IF(Monde!G224="","",Monde!G224)</f>
        <v/>
      </c>
      <c r="N545" s="5" t="str">
        <f>IF(Monde!I224="","",Monde!I224)</f>
        <v/>
      </c>
      <c r="O545" s="5" t="str">
        <f>IF(Monde!J224="","",Monde!J224)</f>
        <v/>
      </c>
      <c r="P545" s="5" t="str">
        <f>IF(Monde!K224="","",Monde!K224)</f>
        <v/>
      </c>
      <c r="Q545" s="5" t="str">
        <f>IF(Monde!L224="","",Monde!L224)</f>
        <v/>
      </c>
      <c r="R545" s="5" t="str">
        <f>IF(Monde!M224="","",Monde!M224)</f>
        <v/>
      </c>
      <c r="S545" s="5" t="str">
        <f>IF(Monde!N224="","",Monde!N224)</f>
        <v/>
      </c>
      <c r="T545" s="5" t="str">
        <f>IF(Monde!P224="","",Monde!P224)</f>
        <v/>
      </c>
      <c r="U545" s="5" t="str">
        <f>IF(Monde!Q224="","",Monde!Q224)</f>
        <v/>
      </c>
      <c r="V545" s="5" t="str">
        <f>IF(Monde!R224="","",Monde!R224)</f>
        <v/>
      </c>
      <c r="W545" s="5" t="str">
        <f>IF(BFA!U224="","",BFA!U224)</f>
        <v/>
      </c>
      <c r="X545" s="5" t="str">
        <f>IF(BFA!V224="","",BFA!V224)</f>
        <v/>
      </c>
      <c r="Y545" s="5" t="str">
        <f>IF(BFA!W224="","",BFA!W224)</f>
        <v/>
      </c>
      <c r="Z545" s="5" t="str">
        <f>IF(BFA!X224="","",BFA!X224)</f>
        <v/>
      </c>
      <c r="AA545" s="5">
        <f>IF(Pays!$E$4="","",Pays!$E$4)</f>
        <v>0</v>
      </c>
      <c r="AB545" s="5">
        <f>IF(Pays!$F$4="","",Pays!$F$4)</f>
        <v>50.2</v>
      </c>
      <c r="AC545" s="5">
        <f>IF(Pays!$H$4="","",Pays!$H$4)</f>
        <v>31.7</v>
      </c>
      <c r="AD545" s="5" t="str">
        <f>IF(Annuel!C21="","",Annuel!C21)</f>
        <v/>
      </c>
      <c r="AE545" s="5" t="str">
        <f>IF(Annuel!K21="","",Annuel!K21)</f>
        <v/>
      </c>
      <c r="AF545" s="5" t="str">
        <f>IF(Annuel!S21="","",Annuel!S21)</f>
        <v/>
      </c>
      <c r="AG545" s="5" t="str">
        <f>IF(Annuel!AA21="","",Annuel!AA21)</f>
        <v/>
      </c>
      <c r="AH545" s="5" t="str">
        <f>IF(A545&gt;=Parametres!$C$6,"base 2023","avant 2025")</f>
        <v>avant 2025</v>
      </c>
    </row>
    <row r="546" spans="1:34" x14ac:dyDescent="0.25">
      <c r="A546" s="1" t="s">
        <v>490</v>
      </c>
      <c r="B546" s="1" t="s">
        <v>667</v>
      </c>
      <c r="C546" s="1" t="s">
        <v>666</v>
      </c>
      <c r="D546" s="5" t="str">
        <f>IF(BFA!B225="","",BFA!B225)</f>
        <v/>
      </c>
      <c r="E546" s="5" t="str">
        <f>IF(BFA!C225="","",BFA!C225)</f>
        <v/>
      </c>
      <c r="F546" s="5" t="str">
        <f>IF(Monde!B225="","",Monde!B225)</f>
        <v/>
      </c>
      <c r="G546" s="5" t="str">
        <f>IF(Monde!H225="","",Monde!H225)</f>
        <v/>
      </c>
      <c r="H546" s="5" t="str">
        <f>IF(Monde!O225="","",Monde!O225)</f>
        <v/>
      </c>
      <c r="I546" s="5" t="str">
        <f>IF(Monde!C225="","",Monde!C225)</f>
        <v/>
      </c>
      <c r="J546" s="5" t="str">
        <f>IF(Monde!D225="","",Monde!D225)</f>
        <v/>
      </c>
      <c r="K546" s="5" t="str">
        <f>IF(Monde!E225="","",Monde!E225)</f>
        <v/>
      </c>
      <c r="L546" s="5" t="str">
        <f>IF(Monde!F225="","",Monde!F225)</f>
        <v/>
      </c>
      <c r="M546" s="5" t="str">
        <f>IF(Monde!G225="","",Monde!G225)</f>
        <v/>
      </c>
      <c r="N546" s="5" t="str">
        <f>IF(Monde!I225="","",Monde!I225)</f>
        <v/>
      </c>
      <c r="O546" s="5" t="str">
        <f>IF(Monde!J225="","",Monde!J225)</f>
        <v/>
      </c>
      <c r="P546" s="5" t="str">
        <f>IF(Monde!K225="","",Monde!K225)</f>
        <v/>
      </c>
      <c r="Q546" s="5" t="str">
        <f>IF(Monde!L225="","",Monde!L225)</f>
        <v/>
      </c>
      <c r="R546" s="5" t="str">
        <f>IF(Monde!M225="","",Monde!M225)</f>
        <v/>
      </c>
      <c r="S546" s="5" t="str">
        <f>IF(Monde!N225="","",Monde!N225)</f>
        <v/>
      </c>
      <c r="T546" s="5" t="str">
        <f>IF(Monde!P225="","",Monde!P225)</f>
        <v/>
      </c>
      <c r="U546" s="5" t="str">
        <f>IF(Monde!Q225="","",Monde!Q225)</f>
        <v/>
      </c>
      <c r="V546" s="5" t="str">
        <f>IF(Monde!R225="","",Monde!R225)</f>
        <v/>
      </c>
      <c r="W546" s="5" t="str">
        <f>IF(BFA!U225="","",BFA!U225)</f>
        <v/>
      </c>
      <c r="X546" s="5" t="str">
        <f>IF(BFA!V225="","",BFA!V225)</f>
        <v/>
      </c>
      <c r="Y546" s="5" t="str">
        <f>IF(BFA!W225="","",BFA!W225)</f>
        <v/>
      </c>
      <c r="Z546" s="5" t="str">
        <f>IF(BFA!X225="","",BFA!X225)</f>
        <v/>
      </c>
      <c r="AA546" s="5">
        <f>IF(Pays!$E$4="","",Pays!$E$4)</f>
        <v>0</v>
      </c>
      <c r="AB546" s="5">
        <f>IF(Pays!$F$4="","",Pays!$F$4)</f>
        <v>50.2</v>
      </c>
      <c r="AC546" s="5">
        <f>IF(Pays!$H$4="","",Pays!$H$4)</f>
        <v>31.7</v>
      </c>
      <c r="AD546" s="5" t="str">
        <f>IF(Annuel!C21="","",Annuel!C21)</f>
        <v/>
      </c>
      <c r="AE546" s="5" t="str">
        <f>IF(Annuel!K21="","",Annuel!K21)</f>
        <v/>
      </c>
      <c r="AF546" s="5" t="str">
        <f>IF(Annuel!S21="","",Annuel!S21)</f>
        <v/>
      </c>
      <c r="AG546" s="5" t="str">
        <f>IF(Annuel!AA21="","",Annuel!AA21)</f>
        <v/>
      </c>
      <c r="AH546" s="5" t="str">
        <f>IF(A546&gt;=Parametres!$C$6,"base 2023","avant 2025")</f>
        <v>avant 2025</v>
      </c>
    </row>
    <row r="547" spans="1:34" x14ac:dyDescent="0.25">
      <c r="A547" s="1" t="s">
        <v>491</v>
      </c>
      <c r="B547" s="1" t="s">
        <v>667</v>
      </c>
      <c r="C547" s="1" t="s">
        <v>666</v>
      </c>
      <c r="D547" s="5" t="str">
        <f>IF(BFA!B226="","",BFA!B226)</f>
        <v/>
      </c>
      <c r="E547" s="5" t="str">
        <f>IF(BFA!C226="","",BFA!C226)</f>
        <v/>
      </c>
      <c r="F547" s="5" t="str">
        <f>IF(Monde!B226="","",Monde!B226)</f>
        <v/>
      </c>
      <c r="G547" s="5" t="str">
        <f>IF(Monde!H226="","",Monde!H226)</f>
        <v/>
      </c>
      <c r="H547" s="5" t="str">
        <f>IF(Monde!O226="","",Monde!O226)</f>
        <v/>
      </c>
      <c r="I547" s="5" t="str">
        <f>IF(Monde!C226="","",Monde!C226)</f>
        <v/>
      </c>
      <c r="J547" s="5" t="str">
        <f>IF(Monde!D226="","",Monde!D226)</f>
        <v/>
      </c>
      <c r="K547" s="5" t="str">
        <f>IF(Monde!E226="","",Monde!E226)</f>
        <v/>
      </c>
      <c r="L547" s="5" t="str">
        <f>IF(Monde!F226="","",Monde!F226)</f>
        <v/>
      </c>
      <c r="M547" s="5" t="str">
        <f>IF(Monde!G226="","",Monde!G226)</f>
        <v/>
      </c>
      <c r="N547" s="5" t="str">
        <f>IF(Monde!I226="","",Monde!I226)</f>
        <v/>
      </c>
      <c r="O547" s="5" t="str">
        <f>IF(Monde!J226="","",Monde!J226)</f>
        <v/>
      </c>
      <c r="P547" s="5" t="str">
        <f>IF(Monde!K226="","",Monde!K226)</f>
        <v/>
      </c>
      <c r="Q547" s="5" t="str">
        <f>IF(Monde!L226="","",Monde!L226)</f>
        <v/>
      </c>
      <c r="R547" s="5" t="str">
        <f>IF(Monde!M226="","",Monde!M226)</f>
        <v/>
      </c>
      <c r="S547" s="5" t="str">
        <f>IF(Monde!N226="","",Monde!N226)</f>
        <v/>
      </c>
      <c r="T547" s="5" t="str">
        <f>IF(Monde!P226="","",Monde!P226)</f>
        <v/>
      </c>
      <c r="U547" s="5" t="str">
        <f>IF(Monde!Q226="","",Monde!Q226)</f>
        <v/>
      </c>
      <c r="V547" s="5" t="str">
        <f>IF(Monde!R226="","",Monde!R226)</f>
        <v/>
      </c>
      <c r="W547" s="5" t="str">
        <f>IF(BFA!U226="","",BFA!U226)</f>
        <v/>
      </c>
      <c r="X547" s="5" t="str">
        <f>IF(BFA!V226="","",BFA!V226)</f>
        <v/>
      </c>
      <c r="Y547" s="5" t="str">
        <f>IF(BFA!W226="","",BFA!W226)</f>
        <v/>
      </c>
      <c r="Z547" s="5" t="str">
        <f>IF(BFA!X226="","",BFA!X226)</f>
        <v/>
      </c>
      <c r="AA547" s="5">
        <f>IF(Pays!$E$4="","",Pays!$E$4)</f>
        <v>0</v>
      </c>
      <c r="AB547" s="5">
        <f>IF(Pays!$F$4="","",Pays!$F$4)</f>
        <v>50.2</v>
      </c>
      <c r="AC547" s="5">
        <f>IF(Pays!$H$4="","",Pays!$H$4)</f>
        <v>31.7</v>
      </c>
      <c r="AD547" s="5" t="str">
        <f>IF(Annuel!C21="","",Annuel!C21)</f>
        <v/>
      </c>
      <c r="AE547" s="5" t="str">
        <f>IF(Annuel!K21="","",Annuel!K21)</f>
        <v/>
      </c>
      <c r="AF547" s="5" t="str">
        <f>IF(Annuel!S21="","",Annuel!S21)</f>
        <v/>
      </c>
      <c r="AG547" s="5" t="str">
        <f>IF(Annuel!AA21="","",Annuel!AA21)</f>
        <v/>
      </c>
      <c r="AH547" s="5" t="str">
        <f>IF(A547&gt;=Parametres!$C$6,"base 2023","avant 2025")</f>
        <v>avant 2025</v>
      </c>
    </row>
    <row r="548" spans="1:34" x14ac:dyDescent="0.25">
      <c r="A548" s="1" t="s">
        <v>492</v>
      </c>
      <c r="B548" s="1" t="s">
        <v>667</v>
      </c>
      <c r="C548" s="1" t="s">
        <v>666</v>
      </c>
      <c r="D548" s="5" t="str">
        <f>IF(BFA!B227="","",BFA!B227)</f>
        <v/>
      </c>
      <c r="E548" s="5" t="str">
        <f>IF(BFA!C227="","",BFA!C227)</f>
        <v/>
      </c>
      <c r="F548" s="5" t="str">
        <f>IF(Monde!B227="","",Monde!B227)</f>
        <v/>
      </c>
      <c r="G548" s="5" t="str">
        <f>IF(Monde!H227="","",Monde!H227)</f>
        <v/>
      </c>
      <c r="H548" s="5" t="str">
        <f>IF(Monde!O227="","",Monde!O227)</f>
        <v/>
      </c>
      <c r="I548" s="5" t="str">
        <f>IF(Monde!C227="","",Monde!C227)</f>
        <v/>
      </c>
      <c r="J548" s="5" t="str">
        <f>IF(Monde!D227="","",Monde!D227)</f>
        <v/>
      </c>
      <c r="K548" s="5" t="str">
        <f>IF(Monde!E227="","",Monde!E227)</f>
        <v/>
      </c>
      <c r="L548" s="5" t="str">
        <f>IF(Monde!F227="","",Monde!F227)</f>
        <v/>
      </c>
      <c r="M548" s="5" t="str">
        <f>IF(Monde!G227="","",Monde!G227)</f>
        <v/>
      </c>
      <c r="N548" s="5" t="str">
        <f>IF(Monde!I227="","",Monde!I227)</f>
        <v/>
      </c>
      <c r="O548" s="5" t="str">
        <f>IF(Monde!J227="","",Monde!J227)</f>
        <v/>
      </c>
      <c r="P548" s="5" t="str">
        <f>IF(Monde!K227="","",Monde!K227)</f>
        <v/>
      </c>
      <c r="Q548" s="5" t="str">
        <f>IF(Monde!L227="","",Monde!L227)</f>
        <v/>
      </c>
      <c r="R548" s="5" t="str">
        <f>IF(Monde!M227="","",Monde!M227)</f>
        <v/>
      </c>
      <c r="S548" s="5" t="str">
        <f>IF(Monde!N227="","",Monde!N227)</f>
        <v/>
      </c>
      <c r="T548" s="5" t="str">
        <f>IF(Monde!P227="","",Monde!P227)</f>
        <v/>
      </c>
      <c r="U548" s="5" t="str">
        <f>IF(Monde!Q227="","",Monde!Q227)</f>
        <v/>
      </c>
      <c r="V548" s="5" t="str">
        <f>IF(Monde!R227="","",Monde!R227)</f>
        <v/>
      </c>
      <c r="W548" s="5" t="str">
        <f>IF(BFA!U227="","",BFA!U227)</f>
        <v/>
      </c>
      <c r="X548" s="5" t="str">
        <f>IF(BFA!V227="","",BFA!V227)</f>
        <v/>
      </c>
      <c r="Y548" s="5" t="str">
        <f>IF(BFA!W227="","",BFA!W227)</f>
        <v/>
      </c>
      <c r="Z548" s="5" t="str">
        <f>IF(BFA!X227="","",BFA!X227)</f>
        <v/>
      </c>
      <c r="AA548" s="5">
        <f>IF(Pays!$E$4="","",Pays!$E$4)</f>
        <v>0</v>
      </c>
      <c r="AB548" s="5">
        <f>IF(Pays!$F$4="","",Pays!$F$4)</f>
        <v>50.2</v>
      </c>
      <c r="AC548" s="5">
        <f>IF(Pays!$H$4="","",Pays!$H$4)</f>
        <v>31.7</v>
      </c>
      <c r="AD548" s="5" t="str">
        <f>IF(Annuel!C21="","",Annuel!C21)</f>
        <v/>
      </c>
      <c r="AE548" s="5" t="str">
        <f>IF(Annuel!K21="","",Annuel!K21)</f>
        <v/>
      </c>
      <c r="AF548" s="5" t="str">
        <f>IF(Annuel!S21="","",Annuel!S21)</f>
        <v/>
      </c>
      <c r="AG548" s="5" t="str">
        <f>IF(Annuel!AA21="","",Annuel!AA21)</f>
        <v/>
      </c>
      <c r="AH548" s="5" t="str">
        <f>IF(A548&gt;=Parametres!$C$6,"base 2023","avant 2025")</f>
        <v>avant 2025</v>
      </c>
    </row>
    <row r="549" spans="1:34" x14ac:dyDescent="0.25">
      <c r="A549" s="1" t="s">
        <v>493</v>
      </c>
      <c r="B549" s="1" t="s">
        <v>667</v>
      </c>
      <c r="C549" s="1" t="s">
        <v>666</v>
      </c>
      <c r="D549" s="5" t="str">
        <f>IF(BFA!B228="","",BFA!B228)</f>
        <v/>
      </c>
      <c r="E549" s="5" t="str">
        <f>IF(BFA!C228="","",BFA!C228)</f>
        <v/>
      </c>
      <c r="F549" s="5" t="str">
        <f>IF(Monde!B228="","",Monde!B228)</f>
        <v/>
      </c>
      <c r="G549" s="5" t="str">
        <f>IF(Monde!H228="","",Monde!H228)</f>
        <v/>
      </c>
      <c r="H549" s="5" t="str">
        <f>IF(Monde!O228="","",Monde!O228)</f>
        <v/>
      </c>
      <c r="I549" s="5" t="str">
        <f>IF(Monde!C228="","",Monde!C228)</f>
        <v/>
      </c>
      <c r="J549" s="5" t="str">
        <f>IF(Monde!D228="","",Monde!D228)</f>
        <v/>
      </c>
      <c r="K549" s="5" t="str">
        <f>IF(Monde!E228="","",Monde!E228)</f>
        <v/>
      </c>
      <c r="L549" s="5" t="str">
        <f>IF(Monde!F228="","",Monde!F228)</f>
        <v/>
      </c>
      <c r="M549" s="5" t="str">
        <f>IF(Monde!G228="","",Monde!G228)</f>
        <v/>
      </c>
      <c r="N549" s="5" t="str">
        <f>IF(Monde!I228="","",Monde!I228)</f>
        <v/>
      </c>
      <c r="O549" s="5" t="str">
        <f>IF(Monde!J228="","",Monde!J228)</f>
        <v/>
      </c>
      <c r="P549" s="5" t="str">
        <f>IF(Monde!K228="","",Monde!K228)</f>
        <v/>
      </c>
      <c r="Q549" s="5" t="str">
        <f>IF(Monde!L228="","",Monde!L228)</f>
        <v/>
      </c>
      <c r="R549" s="5" t="str">
        <f>IF(Monde!M228="","",Monde!M228)</f>
        <v/>
      </c>
      <c r="S549" s="5" t="str">
        <f>IF(Monde!N228="","",Monde!N228)</f>
        <v/>
      </c>
      <c r="T549" s="5" t="str">
        <f>IF(Monde!P228="","",Monde!P228)</f>
        <v/>
      </c>
      <c r="U549" s="5" t="str">
        <f>IF(Monde!Q228="","",Monde!Q228)</f>
        <v/>
      </c>
      <c r="V549" s="5" t="str">
        <f>IF(Monde!R228="","",Monde!R228)</f>
        <v/>
      </c>
      <c r="W549" s="5" t="str">
        <f>IF(BFA!U228="","",BFA!U228)</f>
        <v/>
      </c>
      <c r="X549" s="5" t="str">
        <f>IF(BFA!V228="","",BFA!V228)</f>
        <v/>
      </c>
      <c r="Y549" s="5" t="str">
        <f>IF(BFA!W228="","",BFA!W228)</f>
        <v/>
      </c>
      <c r="Z549" s="5" t="str">
        <f>IF(BFA!X228="","",BFA!X228)</f>
        <v/>
      </c>
      <c r="AA549" s="5">
        <f>IF(Pays!$E$4="","",Pays!$E$4)</f>
        <v>0</v>
      </c>
      <c r="AB549" s="5">
        <f>IF(Pays!$F$4="","",Pays!$F$4)</f>
        <v>50.2</v>
      </c>
      <c r="AC549" s="5">
        <f>IF(Pays!$H$4="","",Pays!$H$4)</f>
        <v>31.7</v>
      </c>
      <c r="AD549" s="5" t="str">
        <f>IF(Annuel!C21="","",Annuel!C21)</f>
        <v/>
      </c>
      <c r="AE549" s="5" t="str">
        <f>IF(Annuel!K21="","",Annuel!K21)</f>
        <v/>
      </c>
      <c r="AF549" s="5" t="str">
        <f>IF(Annuel!S21="","",Annuel!S21)</f>
        <v/>
      </c>
      <c r="AG549" s="5" t="str">
        <f>IF(Annuel!AA21="","",Annuel!AA21)</f>
        <v/>
      </c>
      <c r="AH549" s="5" t="str">
        <f>IF(A549&gt;=Parametres!$C$6,"base 2023","avant 2025")</f>
        <v>avant 2025</v>
      </c>
    </row>
    <row r="550" spans="1:34" x14ac:dyDescent="0.25">
      <c r="A550" s="1" t="s">
        <v>494</v>
      </c>
      <c r="B550" s="1" t="s">
        <v>667</v>
      </c>
      <c r="C550" s="1" t="s">
        <v>666</v>
      </c>
      <c r="D550" s="5" t="str">
        <f>IF(BFA!B229="","",BFA!B229)</f>
        <v/>
      </c>
      <c r="E550" s="5" t="str">
        <f>IF(BFA!C229="","",BFA!C229)</f>
        <v/>
      </c>
      <c r="F550" s="5" t="str">
        <f>IF(Monde!B229="","",Monde!B229)</f>
        <v/>
      </c>
      <c r="G550" s="5" t="str">
        <f>IF(Monde!H229="","",Monde!H229)</f>
        <v/>
      </c>
      <c r="H550" s="5" t="str">
        <f>IF(Monde!O229="","",Monde!O229)</f>
        <v/>
      </c>
      <c r="I550" s="5" t="str">
        <f>IF(Monde!C229="","",Monde!C229)</f>
        <v/>
      </c>
      <c r="J550" s="5" t="str">
        <f>IF(Monde!D229="","",Monde!D229)</f>
        <v/>
      </c>
      <c r="K550" s="5" t="str">
        <f>IF(Monde!E229="","",Monde!E229)</f>
        <v/>
      </c>
      <c r="L550" s="5" t="str">
        <f>IF(Monde!F229="","",Monde!F229)</f>
        <v/>
      </c>
      <c r="M550" s="5" t="str">
        <f>IF(Monde!G229="","",Monde!G229)</f>
        <v/>
      </c>
      <c r="N550" s="5" t="str">
        <f>IF(Monde!I229="","",Monde!I229)</f>
        <v/>
      </c>
      <c r="O550" s="5" t="str">
        <f>IF(Monde!J229="","",Monde!J229)</f>
        <v/>
      </c>
      <c r="P550" s="5" t="str">
        <f>IF(Monde!K229="","",Monde!K229)</f>
        <v/>
      </c>
      <c r="Q550" s="5" t="str">
        <f>IF(Monde!L229="","",Monde!L229)</f>
        <v/>
      </c>
      <c r="R550" s="5" t="str">
        <f>IF(Monde!M229="","",Monde!M229)</f>
        <v/>
      </c>
      <c r="S550" s="5" t="str">
        <f>IF(Monde!N229="","",Monde!N229)</f>
        <v/>
      </c>
      <c r="T550" s="5" t="str">
        <f>IF(Monde!P229="","",Monde!P229)</f>
        <v/>
      </c>
      <c r="U550" s="5" t="str">
        <f>IF(Monde!Q229="","",Monde!Q229)</f>
        <v/>
      </c>
      <c r="V550" s="5" t="str">
        <f>IF(Monde!R229="","",Monde!R229)</f>
        <v/>
      </c>
      <c r="W550" s="5" t="str">
        <f>IF(BFA!U229="","",BFA!U229)</f>
        <v/>
      </c>
      <c r="X550" s="5" t="str">
        <f>IF(BFA!V229="","",BFA!V229)</f>
        <v/>
      </c>
      <c r="Y550" s="5" t="str">
        <f>IF(BFA!W229="","",BFA!W229)</f>
        <v/>
      </c>
      <c r="Z550" s="5" t="str">
        <f>IF(BFA!X229="","",BFA!X229)</f>
        <v/>
      </c>
      <c r="AA550" s="5">
        <f>IF(Pays!$E$4="","",Pays!$E$4)</f>
        <v>0</v>
      </c>
      <c r="AB550" s="5">
        <f>IF(Pays!$F$4="","",Pays!$F$4)</f>
        <v>50.2</v>
      </c>
      <c r="AC550" s="5">
        <f>IF(Pays!$H$4="","",Pays!$H$4)</f>
        <v>31.7</v>
      </c>
      <c r="AD550" s="5" t="str">
        <f>IF(Annuel!C21="","",Annuel!C21)</f>
        <v/>
      </c>
      <c r="AE550" s="5" t="str">
        <f>IF(Annuel!K21="","",Annuel!K21)</f>
        <v/>
      </c>
      <c r="AF550" s="5" t="str">
        <f>IF(Annuel!S21="","",Annuel!S21)</f>
        <v/>
      </c>
      <c r="AG550" s="5" t="str">
        <f>IF(Annuel!AA21="","",Annuel!AA21)</f>
        <v/>
      </c>
      <c r="AH550" s="5" t="str">
        <f>IF(A550&gt;=Parametres!$C$6,"base 2023","avant 2025")</f>
        <v>avant 2025</v>
      </c>
    </row>
    <row r="551" spans="1:34" x14ac:dyDescent="0.25">
      <c r="A551" s="1" t="s">
        <v>495</v>
      </c>
      <c r="B551" s="1" t="s">
        <v>667</v>
      </c>
      <c r="C551" s="1" t="s">
        <v>666</v>
      </c>
      <c r="D551" s="5" t="str">
        <f>IF(BFA!B230="","",BFA!B230)</f>
        <v/>
      </c>
      <c r="E551" s="5" t="str">
        <f>IF(BFA!C230="","",BFA!C230)</f>
        <v/>
      </c>
      <c r="F551" s="5" t="str">
        <f>IF(Monde!B230="","",Monde!B230)</f>
        <v/>
      </c>
      <c r="G551" s="5" t="str">
        <f>IF(Monde!H230="","",Monde!H230)</f>
        <v/>
      </c>
      <c r="H551" s="5" t="str">
        <f>IF(Monde!O230="","",Monde!O230)</f>
        <v/>
      </c>
      <c r="I551" s="5" t="str">
        <f>IF(Monde!C230="","",Monde!C230)</f>
        <v/>
      </c>
      <c r="J551" s="5" t="str">
        <f>IF(Monde!D230="","",Monde!D230)</f>
        <v/>
      </c>
      <c r="K551" s="5" t="str">
        <f>IF(Monde!E230="","",Monde!E230)</f>
        <v/>
      </c>
      <c r="L551" s="5" t="str">
        <f>IF(Monde!F230="","",Monde!F230)</f>
        <v/>
      </c>
      <c r="M551" s="5" t="str">
        <f>IF(Monde!G230="","",Monde!G230)</f>
        <v/>
      </c>
      <c r="N551" s="5" t="str">
        <f>IF(Monde!I230="","",Monde!I230)</f>
        <v/>
      </c>
      <c r="O551" s="5" t="str">
        <f>IF(Monde!J230="","",Monde!J230)</f>
        <v/>
      </c>
      <c r="P551" s="5" t="str">
        <f>IF(Monde!K230="","",Monde!K230)</f>
        <v/>
      </c>
      <c r="Q551" s="5" t="str">
        <f>IF(Monde!L230="","",Monde!L230)</f>
        <v/>
      </c>
      <c r="R551" s="5" t="str">
        <f>IF(Monde!M230="","",Monde!M230)</f>
        <v/>
      </c>
      <c r="S551" s="5" t="str">
        <f>IF(Monde!N230="","",Monde!N230)</f>
        <v/>
      </c>
      <c r="T551" s="5" t="str">
        <f>IF(Monde!P230="","",Monde!P230)</f>
        <v/>
      </c>
      <c r="U551" s="5" t="str">
        <f>IF(Monde!Q230="","",Monde!Q230)</f>
        <v/>
      </c>
      <c r="V551" s="5" t="str">
        <f>IF(Monde!R230="","",Monde!R230)</f>
        <v/>
      </c>
      <c r="W551" s="5" t="str">
        <f>IF(BFA!U230="","",BFA!U230)</f>
        <v/>
      </c>
      <c r="X551" s="5" t="str">
        <f>IF(BFA!V230="","",BFA!V230)</f>
        <v/>
      </c>
      <c r="Y551" s="5" t="str">
        <f>IF(BFA!W230="","",BFA!W230)</f>
        <v/>
      </c>
      <c r="Z551" s="5" t="str">
        <f>IF(BFA!X230="","",BFA!X230)</f>
        <v/>
      </c>
      <c r="AA551" s="5">
        <f>IF(Pays!$E$4="","",Pays!$E$4)</f>
        <v>0</v>
      </c>
      <c r="AB551" s="5">
        <f>IF(Pays!$F$4="","",Pays!$F$4)</f>
        <v>50.2</v>
      </c>
      <c r="AC551" s="5">
        <f>IF(Pays!$H$4="","",Pays!$H$4)</f>
        <v>31.7</v>
      </c>
      <c r="AD551" s="5" t="str">
        <f>IF(Annuel!C21="","",Annuel!C21)</f>
        <v/>
      </c>
      <c r="AE551" s="5" t="str">
        <f>IF(Annuel!K21="","",Annuel!K21)</f>
        <v/>
      </c>
      <c r="AF551" s="5" t="str">
        <f>IF(Annuel!S21="","",Annuel!S21)</f>
        <v/>
      </c>
      <c r="AG551" s="5" t="str">
        <f>IF(Annuel!AA21="","",Annuel!AA21)</f>
        <v/>
      </c>
      <c r="AH551" s="5" t="str">
        <f>IF(A551&gt;=Parametres!$C$6,"base 2023","avant 2025")</f>
        <v>avant 2025</v>
      </c>
    </row>
    <row r="552" spans="1:34" x14ac:dyDescent="0.25">
      <c r="A552" s="1" t="s">
        <v>496</v>
      </c>
      <c r="B552" s="1" t="s">
        <v>667</v>
      </c>
      <c r="C552" s="1" t="s">
        <v>666</v>
      </c>
      <c r="D552" s="5" t="str">
        <f>IF(BFA!B231="","",BFA!B231)</f>
        <v/>
      </c>
      <c r="E552" s="5" t="str">
        <f>IF(BFA!C231="","",BFA!C231)</f>
        <v/>
      </c>
      <c r="F552" s="5" t="str">
        <f>IF(Monde!B231="","",Monde!B231)</f>
        <v/>
      </c>
      <c r="G552" s="5" t="str">
        <f>IF(Monde!H231="","",Monde!H231)</f>
        <v/>
      </c>
      <c r="H552" s="5" t="str">
        <f>IF(Monde!O231="","",Monde!O231)</f>
        <v/>
      </c>
      <c r="I552" s="5" t="str">
        <f>IF(Monde!C231="","",Monde!C231)</f>
        <v/>
      </c>
      <c r="J552" s="5" t="str">
        <f>IF(Monde!D231="","",Monde!D231)</f>
        <v/>
      </c>
      <c r="K552" s="5" t="str">
        <f>IF(Monde!E231="","",Monde!E231)</f>
        <v/>
      </c>
      <c r="L552" s="5" t="str">
        <f>IF(Monde!F231="","",Monde!F231)</f>
        <v/>
      </c>
      <c r="M552" s="5" t="str">
        <f>IF(Monde!G231="","",Monde!G231)</f>
        <v/>
      </c>
      <c r="N552" s="5" t="str">
        <f>IF(Monde!I231="","",Monde!I231)</f>
        <v/>
      </c>
      <c r="O552" s="5" t="str">
        <f>IF(Monde!J231="","",Monde!J231)</f>
        <v/>
      </c>
      <c r="P552" s="5" t="str">
        <f>IF(Monde!K231="","",Monde!K231)</f>
        <v/>
      </c>
      <c r="Q552" s="5" t="str">
        <f>IF(Monde!L231="","",Monde!L231)</f>
        <v/>
      </c>
      <c r="R552" s="5" t="str">
        <f>IF(Monde!M231="","",Monde!M231)</f>
        <v/>
      </c>
      <c r="S552" s="5" t="str">
        <f>IF(Monde!N231="","",Monde!N231)</f>
        <v/>
      </c>
      <c r="T552" s="5" t="str">
        <f>IF(Monde!P231="","",Monde!P231)</f>
        <v/>
      </c>
      <c r="U552" s="5" t="str">
        <f>IF(Monde!Q231="","",Monde!Q231)</f>
        <v/>
      </c>
      <c r="V552" s="5" t="str">
        <f>IF(Monde!R231="","",Monde!R231)</f>
        <v/>
      </c>
      <c r="W552" s="5" t="str">
        <f>IF(BFA!U231="","",BFA!U231)</f>
        <v/>
      </c>
      <c r="X552" s="5" t="str">
        <f>IF(BFA!V231="","",BFA!V231)</f>
        <v/>
      </c>
      <c r="Y552" s="5" t="str">
        <f>IF(BFA!W231="","",BFA!W231)</f>
        <v/>
      </c>
      <c r="Z552" s="5" t="str">
        <f>IF(BFA!X231="","",BFA!X231)</f>
        <v/>
      </c>
      <c r="AA552" s="5">
        <f>IF(Pays!$E$4="","",Pays!$E$4)</f>
        <v>0</v>
      </c>
      <c r="AB552" s="5">
        <f>IF(Pays!$F$4="","",Pays!$F$4)</f>
        <v>50.2</v>
      </c>
      <c r="AC552" s="5">
        <f>IF(Pays!$H$4="","",Pays!$H$4)</f>
        <v>31.7</v>
      </c>
      <c r="AD552" s="5" t="str">
        <f>IF(Annuel!C22="","",Annuel!C22)</f>
        <v/>
      </c>
      <c r="AE552" s="5" t="str">
        <f>IF(Annuel!K22="","",Annuel!K22)</f>
        <v/>
      </c>
      <c r="AF552" s="5" t="str">
        <f>IF(Annuel!S22="","",Annuel!S22)</f>
        <v/>
      </c>
      <c r="AG552" s="5" t="str">
        <f>IF(Annuel!AA22="","",Annuel!AA22)</f>
        <v/>
      </c>
      <c r="AH552" s="5" t="str">
        <f>IF(A552&gt;=Parametres!$C$6,"base 2023","avant 2025")</f>
        <v>avant 2025</v>
      </c>
    </row>
    <row r="553" spans="1:34" x14ac:dyDescent="0.25">
      <c r="A553" s="1" t="s">
        <v>497</v>
      </c>
      <c r="B553" s="1" t="s">
        <v>667</v>
      </c>
      <c r="C553" s="1" t="s">
        <v>666</v>
      </c>
      <c r="D553" s="5" t="str">
        <f>IF(BFA!B232="","",BFA!B232)</f>
        <v/>
      </c>
      <c r="E553" s="5" t="str">
        <f>IF(BFA!C232="","",BFA!C232)</f>
        <v/>
      </c>
      <c r="F553" s="5" t="str">
        <f>IF(Monde!B232="","",Monde!B232)</f>
        <v/>
      </c>
      <c r="G553" s="5" t="str">
        <f>IF(Monde!H232="","",Monde!H232)</f>
        <v/>
      </c>
      <c r="H553" s="5" t="str">
        <f>IF(Monde!O232="","",Monde!O232)</f>
        <v/>
      </c>
      <c r="I553" s="5" t="str">
        <f>IF(Monde!C232="","",Monde!C232)</f>
        <v/>
      </c>
      <c r="J553" s="5" t="str">
        <f>IF(Monde!D232="","",Monde!D232)</f>
        <v/>
      </c>
      <c r="K553" s="5" t="str">
        <f>IF(Monde!E232="","",Monde!E232)</f>
        <v/>
      </c>
      <c r="L553" s="5" t="str">
        <f>IF(Monde!F232="","",Monde!F232)</f>
        <v/>
      </c>
      <c r="M553" s="5" t="str">
        <f>IF(Monde!G232="","",Monde!G232)</f>
        <v/>
      </c>
      <c r="N553" s="5" t="str">
        <f>IF(Monde!I232="","",Monde!I232)</f>
        <v/>
      </c>
      <c r="O553" s="5" t="str">
        <f>IF(Monde!J232="","",Monde!J232)</f>
        <v/>
      </c>
      <c r="P553" s="5" t="str">
        <f>IF(Monde!K232="","",Monde!K232)</f>
        <v/>
      </c>
      <c r="Q553" s="5" t="str">
        <f>IF(Monde!L232="","",Monde!L232)</f>
        <v/>
      </c>
      <c r="R553" s="5" t="str">
        <f>IF(Monde!M232="","",Monde!M232)</f>
        <v/>
      </c>
      <c r="S553" s="5" t="str">
        <f>IF(Monde!N232="","",Monde!N232)</f>
        <v/>
      </c>
      <c r="T553" s="5" t="str">
        <f>IF(Monde!P232="","",Monde!P232)</f>
        <v/>
      </c>
      <c r="U553" s="5" t="str">
        <f>IF(Monde!Q232="","",Monde!Q232)</f>
        <v/>
      </c>
      <c r="V553" s="5" t="str">
        <f>IF(Monde!R232="","",Monde!R232)</f>
        <v/>
      </c>
      <c r="W553" s="5" t="str">
        <f>IF(BFA!U232="","",BFA!U232)</f>
        <v/>
      </c>
      <c r="X553" s="5" t="str">
        <f>IF(BFA!V232="","",BFA!V232)</f>
        <v/>
      </c>
      <c r="Y553" s="5" t="str">
        <f>IF(BFA!W232="","",BFA!W232)</f>
        <v/>
      </c>
      <c r="Z553" s="5" t="str">
        <f>IF(BFA!X232="","",BFA!X232)</f>
        <v/>
      </c>
      <c r="AA553" s="5">
        <f>IF(Pays!$E$4="","",Pays!$E$4)</f>
        <v>0</v>
      </c>
      <c r="AB553" s="5">
        <f>IF(Pays!$F$4="","",Pays!$F$4)</f>
        <v>50.2</v>
      </c>
      <c r="AC553" s="5">
        <f>IF(Pays!$H$4="","",Pays!$H$4)</f>
        <v>31.7</v>
      </c>
      <c r="AD553" s="5" t="str">
        <f>IF(Annuel!C22="","",Annuel!C22)</f>
        <v/>
      </c>
      <c r="AE553" s="5" t="str">
        <f>IF(Annuel!K22="","",Annuel!K22)</f>
        <v/>
      </c>
      <c r="AF553" s="5" t="str">
        <f>IF(Annuel!S22="","",Annuel!S22)</f>
        <v/>
      </c>
      <c r="AG553" s="5" t="str">
        <f>IF(Annuel!AA22="","",Annuel!AA22)</f>
        <v/>
      </c>
      <c r="AH553" s="5" t="str">
        <f>IF(A553&gt;=Parametres!$C$6,"base 2023","avant 2025")</f>
        <v>avant 2025</v>
      </c>
    </row>
    <row r="554" spans="1:34" x14ac:dyDescent="0.25">
      <c r="A554" s="1" t="s">
        <v>498</v>
      </c>
      <c r="B554" s="1" t="s">
        <v>667</v>
      </c>
      <c r="C554" s="1" t="s">
        <v>666</v>
      </c>
      <c r="D554" s="5" t="str">
        <f>IF(BFA!B233="","",BFA!B233)</f>
        <v/>
      </c>
      <c r="E554" s="5" t="str">
        <f>IF(BFA!C233="","",BFA!C233)</f>
        <v/>
      </c>
      <c r="F554" s="5" t="str">
        <f>IF(Monde!B233="","",Monde!B233)</f>
        <v/>
      </c>
      <c r="G554" s="5" t="str">
        <f>IF(Monde!H233="","",Monde!H233)</f>
        <v/>
      </c>
      <c r="H554" s="5" t="str">
        <f>IF(Monde!O233="","",Monde!O233)</f>
        <v/>
      </c>
      <c r="I554" s="5" t="str">
        <f>IF(Monde!C233="","",Monde!C233)</f>
        <v/>
      </c>
      <c r="J554" s="5" t="str">
        <f>IF(Monde!D233="","",Monde!D233)</f>
        <v/>
      </c>
      <c r="K554" s="5" t="str">
        <f>IF(Monde!E233="","",Monde!E233)</f>
        <v/>
      </c>
      <c r="L554" s="5" t="str">
        <f>IF(Monde!F233="","",Monde!F233)</f>
        <v/>
      </c>
      <c r="M554" s="5" t="str">
        <f>IF(Monde!G233="","",Monde!G233)</f>
        <v/>
      </c>
      <c r="N554" s="5" t="str">
        <f>IF(Monde!I233="","",Monde!I233)</f>
        <v/>
      </c>
      <c r="O554" s="5" t="str">
        <f>IF(Monde!J233="","",Monde!J233)</f>
        <v/>
      </c>
      <c r="P554" s="5" t="str">
        <f>IF(Monde!K233="","",Monde!K233)</f>
        <v/>
      </c>
      <c r="Q554" s="5" t="str">
        <f>IF(Monde!L233="","",Monde!L233)</f>
        <v/>
      </c>
      <c r="R554" s="5" t="str">
        <f>IF(Monde!M233="","",Monde!M233)</f>
        <v/>
      </c>
      <c r="S554" s="5" t="str">
        <f>IF(Monde!N233="","",Monde!N233)</f>
        <v/>
      </c>
      <c r="T554" s="5" t="str">
        <f>IF(Monde!P233="","",Monde!P233)</f>
        <v/>
      </c>
      <c r="U554" s="5" t="str">
        <f>IF(Monde!Q233="","",Monde!Q233)</f>
        <v/>
      </c>
      <c r="V554" s="5" t="str">
        <f>IF(Monde!R233="","",Monde!R233)</f>
        <v/>
      </c>
      <c r="W554" s="5" t="str">
        <f>IF(BFA!U233="","",BFA!U233)</f>
        <v/>
      </c>
      <c r="X554" s="5" t="str">
        <f>IF(BFA!V233="","",BFA!V233)</f>
        <v/>
      </c>
      <c r="Y554" s="5" t="str">
        <f>IF(BFA!W233="","",BFA!W233)</f>
        <v/>
      </c>
      <c r="Z554" s="5" t="str">
        <f>IF(BFA!X233="","",BFA!X233)</f>
        <v/>
      </c>
      <c r="AA554" s="5">
        <f>IF(Pays!$E$4="","",Pays!$E$4)</f>
        <v>0</v>
      </c>
      <c r="AB554" s="5">
        <f>IF(Pays!$F$4="","",Pays!$F$4)</f>
        <v>50.2</v>
      </c>
      <c r="AC554" s="5">
        <f>IF(Pays!$H$4="","",Pays!$H$4)</f>
        <v>31.7</v>
      </c>
      <c r="AD554" s="5" t="str">
        <f>IF(Annuel!C22="","",Annuel!C22)</f>
        <v/>
      </c>
      <c r="AE554" s="5" t="str">
        <f>IF(Annuel!K22="","",Annuel!K22)</f>
        <v/>
      </c>
      <c r="AF554" s="5" t="str">
        <f>IF(Annuel!S22="","",Annuel!S22)</f>
        <v/>
      </c>
      <c r="AG554" s="5" t="str">
        <f>IF(Annuel!AA22="","",Annuel!AA22)</f>
        <v/>
      </c>
      <c r="AH554" s="5" t="str">
        <f>IF(A554&gt;=Parametres!$C$6,"base 2023","avant 2025")</f>
        <v>avant 2025</v>
      </c>
    </row>
    <row r="555" spans="1:34" x14ac:dyDescent="0.25">
      <c r="A555" s="1" t="s">
        <v>499</v>
      </c>
      <c r="B555" s="1" t="s">
        <v>667</v>
      </c>
      <c r="C555" s="1" t="s">
        <v>666</v>
      </c>
      <c r="D555" s="5" t="str">
        <f>IF(BFA!B234="","",BFA!B234)</f>
        <v/>
      </c>
      <c r="E555" s="5" t="str">
        <f>IF(BFA!C234="","",BFA!C234)</f>
        <v/>
      </c>
      <c r="F555" s="5" t="str">
        <f>IF(Monde!B234="","",Monde!B234)</f>
        <v/>
      </c>
      <c r="G555" s="5" t="str">
        <f>IF(Monde!H234="","",Monde!H234)</f>
        <v/>
      </c>
      <c r="H555" s="5" t="str">
        <f>IF(Monde!O234="","",Monde!O234)</f>
        <v/>
      </c>
      <c r="I555" s="5" t="str">
        <f>IF(Monde!C234="","",Monde!C234)</f>
        <v/>
      </c>
      <c r="J555" s="5" t="str">
        <f>IF(Monde!D234="","",Monde!D234)</f>
        <v/>
      </c>
      <c r="K555" s="5" t="str">
        <f>IF(Monde!E234="","",Monde!E234)</f>
        <v/>
      </c>
      <c r="L555" s="5" t="str">
        <f>IF(Monde!F234="","",Monde!F234)</f>
        <v/>
      </c>
      <c r="M555" s="5" t="str">
        <f>IF(Monde!G234="","",Monde!G234)</f>
        <v/>
      </c>
      <c r="N555" s="5" t="str">
        <f>IF(Monde!I234="","",Monde!I234)</f>
        <v/>
      </c>
      <c r="O555" s="5" t="str">
        <f>IF(Monde!J234="","",Monde!J234)</f>
        <v/>
      </c>
      <c r="P555" s="5" t="str">
        <f>IF(Monde!K234="","",Monde!K234)</f>
        <v/>
      </c>
      <c r="Q555" s="5" t="str">
        <f>IF(Monde!L234="","",Monde!L234)</f>
        <v/>
      </c>
      <c r="R555" s="5" t="str">
        <f>IF(Monde!M234="","",Monde!M234)</f>
        <v/>
      </c>
      <c r="S555" s="5" t="str">
        <f>IF(Monde!N234="","",Monde!N234)</f>
        <v/>
      </c>
      <c r="T555" s="5" t="str">
        <f>IF(Monde!P234="","",Monde!P234)</f>
        <v/>
      </c>
      <c r="U555" s="5" t="str">
        <f>IF(Monde!Q234="","",Monde!Q234)</f>
        <v/>
      </c>
      <c r="V555" s="5" t="str">
        <f>IF(Monde!R234="","",Monde!R234)</f>
        <v/>
      </c>
      <c r="W555" s="5" t="str">
        <f>IF(BFA!U234="","",BFA!U234)</f>
        <v/>
      </c>
      <c r="X555" s="5" t="str">
        <f>IF(BFA!V234="","",BFA!V234)</f>
        <v/>
      </c>
      <c r="Y555" s="5" t="str">
        <f>IF(BFA!W234="","",BFA!W234)</f>
        <v/>
      </c>
      <c r="Z555" s="5" t="str">
        <f>IF(BFA!X234="","",BFA!X234)</f>
        <v/>
      </c>
      <c r="AA555" s="5">
        <f>IF(Pays!$E$4="","",Pays!$E$4)</f>
        <v>0</v>
      </c>
      <c r="AB555" s="5">
        <f>IF(Pays!$F$4="","",Pays!$F$4)</f>
        <v>50.2</v>
      </c>
      <c r="AC555" s="5">
        <f>IF(Pays!$H$4="","",Pays!$H$4)</f>
        <v>31.7</v>
      </c>
      <c r="AD555" s="5" t="str">
        <f>IF(Annuel!C22="","",Annuel!C22)</f>
        <v/>
      </c>
      <c r="AE555" s="5" t="str">
        <f>IF(Annuel!K22="","",Annuel!K22)</f>
        <v/>
      </c>
      <c r="AF555" s="5" t="str">
        <f>IF(Annuel!S22="","",Annuel!S22)</f>
        <v/>
      </c>
      <c r="AG555" s="5" t="str">
        <f>IF(Annuel!AA22="","",Annuel!AA22)</f>
        <v/>
      </c>
      <c r="AH555" s="5" t="str">
        <f>IF(A555&gt;=Parametres!$C$6,"base 2023","avant 2025")</f>
        <v>avant 2025</v>
      </c>
    </row>
    <row r="556" spans="1:34" x14ac:dyDescent="0.25">
      <c r="A556" s="1" t="s">
        <v>500</v>
      </c>
      <c r="B556" s="1" t="s">
        <v>667</v>
      </c>
      <c r="C556" s="1" t="s">
        <v>666</v>
      </c>
      <c r="D556" s="5" t="str">
        <f>IF(BFA!B235="","",BFA!B235)</f>
        <v/>
      </c>
      <c r="E556" s="5" t="str">
        <f>IF(BFA!C235="","",BFA!C235)</f>
        <v/>
      </c>
      <c r="F556" s="5" t="str">
        <f>IF(Monde!B235="","",Monde!B235)</f>
        <v/>
      </c>
      <c r="G556" s="5" t="str">
        <f>IF(Monde!H235="","",Monde!H235)</f>
        <v/>
      </c>
      <c r="H556" s="5" t="str">
        <f>IF(Monde!O235="","",Monde!O235)</f>
        <v/>
      </c>
      <c r="I556" s="5" t="str">
        <f>IF(Monde!C235="","",Monde!C235)</f>
        <v/>
      </c>
      <c r="J556" s="5" t="str">
        <f>IF(Monde!D235="","",Monde!D235)</f>
        <v/>
      </c>
      <c r="K556" s="5" t="str">
        <f>IF(Monde!E235="","",Monde!E235)</f>
        <v/>
      </c>
      <c r="L556" s="5" t="str">
        <f>IF(Monde!F235="","",Monde!F235)</f>
        <v/>
      </c>
      <c r="M556" s="5" t="str">
        <f>IF(Monde!G235="","",Monde!G235)</f>
        <v/>
      </c>
      <c r="N556" s="5" t="str">
        <f>IF(Monde!I235="","",Monde!I235)</f>
        <v/>
      </c>
      <c r="O556" s="5" t="str">
        <f>IF(Monde!J235="","",Monde!J235)</f>
        <v/>
      </c>
      <c r="P556" s="5" t="str">
        <f>IF(Monde!K235="","",Monde!K235)</f>
        <v/>
      </c>
      <c r="Q556" s="5" t="str">
        <f>IF(Monde!L235="","",Monde!L235)</f>
        <v/>
      </c>
      <c r="R556" s="5" t="str">
        <f>IF(Monde!M235="","",Monde!M235)</f>
        <v/>
      </c>
      <c r="S556" s="5" t="str">
        <f>IF(Monde!N235="","",Monde!N235)</f>
        <v/>
      </c>
      <c r="T556" s="5" t="str">
        <f>IF(Monde!P235="","",Monde!P235)</f>
        <v/>
      </c>
      <c r="U556" s="5" t="str">
        <f>IF(Monde!Q235="","",Monde!Q235)</f>
        <v/>
      </c>
      <c r="V556" s="5" t="str">
        <f>IF(Monde!R235="","",Monde!R235)</f>
        <v/>
      </c>
      <c r="W556" s="5" t="str">
        <f>IF(BFA!U235="","",BFA!U235)</f>
        <v/>
      </c>
      <c r="X556" s="5" t="str">
        <f>IF(BFA!V235="","",BFA!V235)</f>
        <v/>
      </c>
      <c r="Y556" s="5" t="str">
        <f>IF(BFA!W235="","",BFA!W235)</f>
        <v/>
      </c>
      <c r="Z556" s="5" t="str">
        <f>IF(BFA!X235="","",BFA!X235)</f>
        <v/>
      </c>
      <c r="AA556" s="5">
        <f>IF(Pays!$E$4="","",Pays!$E$4)</f>
        <v>0</v>
      </c>
      <c r="AB556" s="5">
        <f>IF(Pays!$F$4="","",Pays!$F$4)</f>
        <v>50.2</v>
      </c>
      <c r="AC556" s="5">
        <f>IF(Pays!$H$4="","",Pays!$H$4)</f>
        <v>31.7</v>
      </c>
      <c r="AD556" s="5" t="str">
        <f>IF(Annuel!C22="","",Annuel!C22)</f>
        <v/>
      </c>
      <c r="AE556" s="5" t="str">
        <f>IF(Annuel!K22="","",Annuel!K22)</f>
        <v/>
      </c>
      <c r="AF556" s="5" t="str">
        <f>IF(Annuel!S22="","",Annuel!S22)</f>
        <v/>
      </c>
      <c r="AG556" s="5" t="str">
        <f>IF(Annuel!AA22="","",Annuel!AA22)</f>
        <v/>
      </c>
      <c r="AH556" s="5" t="str">
        <f>IF(A556&gt;=Parametres!$C$6,"base 2023","avant 2025")</f>
        <v>avant 2025</v>
      </c>
    </row>
    <row r="557" spans="1:34" x14ac:dyDescent="0.25">
      <c r="A557" s="1" t="s">
        <v>501</v>
      </c>
      <c r="B557" s="1" t="s">
        <v>667</v>
      </c>
      <c r="C557" s="1" t="s">
        <v>666</v>
      </c>
      <c r="D557" s="5" t="str">
        <f>IF(BFA!B236="","",BFA!B236)</f>
        <v/>
      </c>
      <c r="E557" s="5" t="str">
        <f>IF(BFA!C236="","",BFA!C236)</f>
        <v/>
      </c>
      <c r="F557" s="5" t="str">
        <f>IF(Monde!B236="","",Monde!B236)</f>
        <v/>
      </c>
      <c r="G557" s="5" t="str">
        <f>IF(Monde!H236="","",Monde!H236)</f>
        <v/>
      </c>
      <c r="H557" s="5" t="str">
        <f>IF(Monde!O236="","",Monde!O236)</f>
        <v/>
      </c>
      <c r="I557" s="5" t="str">
        <f>IF(Monde!C236="","",Monde!C236)</f>
        <v/>
      </c>
      <c r="J557" s="5" t="str">
        <f>IF(Monde!D236="","",Monde!D236)</f>
        <v/>
      </c>
      <c r="K557" s="5" t="str">
        <f>IF(Monde!E236="","",Monde!E236)</f>
        <v/>
      </c>
      <c r="L557" s="5" t="str">
        <f>IF(Monde!F236="","",Monde!F236)</f>
        <v/>
      </c>
      <c r="M557" s="5" t="str">
        <f>IF(Monde!G236="","",Monde!G236)</f>
        <v/>
      </c>
      <c r="N557" s="5" t="str">
        <f>IF(Monde!I236="","",Monde!I236)</f>
        <v/>
      </c>
      <c r="O557" s="5" t="str">
        <f>IF(Monde!J236="","",Monde!J236)</f>
        <v/>
      </c>
      <c r="P557" s="5" t="str">
        <f>IF(Monde!K236="","",Monde!K236)</f>
        <v/>
      </c>
      <c r="Q557" s="5" t="str">
        <f>IF(Monde!L236="","",Monde!L236)</f>
        <v/>
      </c>
      <c r="R557" s="5" t="str">
        <f>IF(Monde!M236="","",Monde!M236)</f>
        <v/>
      </c>
      <c r="S557" s="5" t="str">
        <f>IF(Monde!N236="","",Monde!N236)</f>
        <v/>
      </c>
      <c r="T557" s="5" t="str">
        <f>IF(Monde!P236="","",Monde!P236)</f>
        <v/>
      </c>
      <c r="U557" s="5" t="str">
        <f>IF(Monde!Q236="","",Monde!Q236)</f>
        <v/>
      </c>
      <c r="V557" s="5" t="str">
        <f>IF(Monde!R236="","",Monde!R236)</f>
        <v/>
      </c>
      <c r="W557" s="5" t="str">
        <f>IF(BFA!U236="","",BFA!U236)</f>
        <v/>
      </c>
      <c r="X557" s="5" t="str">
        <f>IF(BFA!V236="","",BFA!V236)</f>
        <v/>
      </c>
      <c r="Y557" s="5" t="str">
        <f>IF(BFA!W236="","",BFA!W236)</f>
        <v/>
      </c>
      <c r="Z557" s="5" t="str">
        <f>IF(BFA!X236="","",BFA!X236)</f>
        <v/>
      </c>
      <c r="AA557" s="5">
        <f>IF(Pays!$E$4="","",Pays!$E$4)</f>
        <v>0</v>
      </c>
      <c r="AB557" s="5">
        <f>IF(Pays!$F$4="","",Pays!$F$4)</f>
        <v>50.2</v>
      </c>
      <c r="AC557" s="5">
        <f>IF(Pays!$H$4="","",Pays!$H$4)</f>
        <v>31.7</v>
      </c>
      <c r="AD557" s="5" t="str">
        <f>IF(Annuel!C22="","",Annuel!C22)</f>
        <v/>
      </c>
      <c r="AE557" s="5" t="str">
        <f>IF(Annuel!K22="","",Annuel!K22)</f>
        <v/>
      </c>
      <c r="AF557" s="5" t="str">
        <f>IF(Annuel!S22="","",Annuel!S22)</f>
        <v/>
      </c>
      <c r="AG557" s="5" t="str">
        <f>IF(Annuel!AA22="","",Annuel!AA22)</f>
        <v/>
      </c>
      <c r="AH557" s="5" t="str">
        <f>IF(A557&gt;=Parametres!$C$6,"base 2023","avant 2025")</f>
        <v>avant 2025</v>
      </c>
    </row>
    <row r="558" spans="1:34" x14ac:dyDescent="0.25">
      <c r="A558" s="1" t="s">
        <v>502</v>
      </c>
      <c r="B558" s="1" t="s">
        <v>667</v>
      </c>
      <c r="C558" s="1" t="s">
        <v>666</v>
      </c>
      <c r="D558" s="5" t="str">
        <f>IF(BFA!B237="","",BFA!B237)</f>
        <v/>
      </c>
      <c r="E558" s="5" t="str">
        <f>IF(BFA!C237="","",BFA!C237)</f>
        <v/>
      </c>
      <c r="F558" s="5" t="str">
        <f>IF(Monde!B237="","",Monde!B237)</f>
        <v/>
      </c>
      <c r="G558" s="5" t="str">
        <f>IF(Monde!H237="","",Monde!H237)</f>
        <v/>
      </c>
      <c r="H558" s="5" t="str">
        <f>IF(Monde!O237="","",Monde!O237)</f>
        <v/>
      </c>
      <c r="I558" s="5" t="str">
        <f>IF(Monde!C237="","",Monde!C237)</f>
        <v/>
      </c>
      <c r="J558" s="5" t="str">
        <f>IF(Monde!D237="","",Monde!D237)</f>
        <v/>
      </c>
      <c r="K558" s="5" t="str">
        <f>IF(Monde!E237="","",Monde!E237)</f>
        <v/>
      </c>
      <c r="L558" s="5" t="str">
        <f>IF(Monde!F237="","",Monde!F237)</f>
        <v/>
      </c>
      <c r="M558" s="5" t="str">
        <f>IF(Monde!G237="","",Monde!G237)</f>
        <v/>
      </c>
      <c r="N558" s="5" t="str">
        <f>IF(Monde!I237="","",Monde!I237)</f>
        <v/>
      </c>
      <c r="O558" s="5" t="str">
        <f>IF(Monde!J237="","",Monde!J237)</f>
        <v/>
      </c>
      <c r="P558" s="5" t="str">
        <f>IF(Monde!K237="","",Monde!K237)</f>
        <v/>
      </c>
      <c r="Q558" s="5" t="str">
        <f>IF(Monde!L237="","",Monde!L237)</f>
        <v/>
      </c>
      <c r="R558" s="5" t="str">
        <f>IF(Monde!M237="","",Monde!M237)</f>
        <v/>
      </c>
      <c r="S558" s="5" t="str">
        <f>IF(Monde!N237="","",Monde!N237)</f>
        <v/>
      </c>
      <c r="T558" s="5" t="str">
        <f>IF(Monde!P237="","",Monde!P237)</f>
        <v/>
      </c>
      <c r="U558" s="5" t="str">
        <f>IF(Monde!Q237="","",Monde!Q237)</f>
        <v/>
      </c>
      <c r="V558" s="5" t="str">
        <f>IF(Monde!R237="","",Monde!R237)</f>
        <v/>
      </c>
      <c r="W558" s="5" t="str">
        <f>IF(BFA!U237="","",BFA!U237)</f>
        <v/>
      </c>
      <c r="X558" s="5" t="str">
        <f>IF(BFA!V237="","",BFA!V237)</f>
        <v/>
      </c>
      <c r="Y558" s="5" t="str">
        <f>IF(BFA!W237="","",BFA!W237)</f>
        <v/>
      </c>
      <c r="Z558" s="5" t="str">
        <f>IF(BFA!X237="","",BFA!X237)</f>
        <v/>
      </c>
      <c r="AA558" s="5">
        <f>IF(Pays!$E$4="","",Pays!$E$4)</f>
        <v>0</v>
      </c>
      <c r="AB558" s="5">
        <f>IF(Pays!$F$4="","",Pays!$F$4)</f>
        <v>50.2</v>
      </c>
      <c r="AC558" s="5">
        <f>IF(Pays!$H$4="","",Pays!$H$4)</f>
        <v>31.7</v>
      </c>
      <c r="AD558" s="5" t="str">
        <f>IF(Annuel!C22="","",Annuel!C22)</f>
        <v/>
      </c>
      <c r="AE558" s="5" t="str">
        <f>IF(Annuel!K22="","",Annuel!K22)</f>
        <v/>
      </c>
      <c r="AF558" s="5" t="str">
        <f>IF(Annuel!S22="","",Annuel!S22)</f>
        <v/>
      </c>
      <c r="AG558" s="5" t="str">
        <f>IF(Annuel!AA22="","",Annuel!AA22)</f>
        <v/>
      </c>
      <c r="AH558" s="5" t="str">
        <f>IF(A558&gt;=Parametres!$C$6,"base 2023","avant 2025")</f>
        <v>avant 2025</v>
      </c>
    </row>
    <row r="559" spans="1:34" x14ac:dyDescent="0.25">
      <c r="A559" s="1" t="s">
        <v>503</v>
      </c>
      <c r="B559" s="1" t="s">
        <v>667</v>
      </c>
      <c r="C559" s="1" t="s">
        <v>666</v>
      </c>
      <c r="D559" s="5" t="str">
        <f>IF(BFA!B238="","",BFA!B238)</f>
        <v/>
      </c>
      <c r="E559" s="5" t="str">
        <f>IF(BFA!C238="","",BFA!C238)</f>
        <v/>
      </c>
      <c r="F559" s="5" t="str">
        <f>IF(Monde!B238="","",Monde!B238)</f>
        <v/>
      </c>
      <c r="G559" s="5" t="str">
        <f>IF(Monde!H238="","",Monde!H238)</f>
        <v/>
      </c>
      <c r="H559" s="5" t="str">
        <f>IF(Monde!O238="","",Monde!O238)</f>
        <v/>
      </c>
      <c r="I559" s="5" t="str">
        <f>IF(Monde!C238="","",Monde!C238)</f>
        <v/>
      </c>
      <c r="J559" s="5" t="str">
        <f>IF(Monde!D238="","",Monde!D238)</f>
        <v/>
      </c>
      <c r="K559" s="5" t="str">
        <f>IF(Monde!E238="","",Monde!E238)</f>
        <v/>
      </c>
      <c r="L559" s="5" t="str">
        <f>IF(Monde!F238="","",Monde!F238)</f>
        <v/>
      </c>
      <c r="M559" s="5" t="str">
        <f>IF(Monde!G238="","",Monde!G238)</f>
        <v/>
      </c>
      <c r="N559" s="5" t="str">
        <f>IF(Monde!I238="","",Monde!I238)</f>
        <v/>
      </c>
      <c r="O559" s="5" t="str">
        <f>IF(Monde!J238="","",Monde!J238)</f>
        <v/>
      </c>
      <c r="P559" s="5" t="str">
        <f>IF(Monde!K238="","",Monde!K238)</f>
        <v/>
      </c>
      <c r="Q559" s="5" t="str">
        <f>IF(Monde!L238="","",Monde!L238)</f>
        <v/>
      </c>
      <c r="R559" s="5" t="str">
        <f>IF(Monde!M238="","",Monde!M238)</f>
        <v/>
      </c>
      <c r="S559" s="5" t="str">
        <f>IF(Monde!N238="","",Monde!N238)</f>
        <v/>
      </c>
      <c r="T559" s="5" t="str">
        <f>IF(Monde!P238="","",Monde!P238)</f>
        <v/>
      </c>
      <c r="U559" s="5" t="str">
        <f>IF(Monde!Q238="","",Monde!Q238)</f>
        <v/>
      </c>
      <c r="V559" s="5" t="str">
        <f>IF(Monde!R238="","",Monde!R238)</f>
        <v/>
      </c>
      <c r="W559" s="5" t="str">
        <f>IF(BFA!U238="","",BFA!U238)</f>
        <v/>
      </c>
      <c r="X559" s="5" t="str">
        <f>IF(BFA!V238="","",BFA!V238)</f>
        <v/>
      </c>
      <c r="Y559" s="5" t="str">
        <f>IF(BFA!W238="","",BFA!W238)</f>
        <v/>
      </c>
      <c r="Z559" s="5" t="str">
        <f>IF(BFA!X238="","",BFA!X238)</f>
        <v/>
      </c>
      <c r="AA559" s="5">
        <f>IF(Pays!$E$4="","",Pays!$E$4)</f>
        <v>0</v>
      </c>
      <c r="AB559" s="5">
        <f>IF(Pays!$F$4="","",Pays!$F$4)</f>
        <v>50.2</v>
      </c>
      <c r="AC559" s="5">
        <f>IF(Pays!$H$4="","",Pays!$H$4)</f>
        <v>31.7</v>
      </c>
      <c r="AD559" s="5" t="str">
        <f>IF(Annuel!C22="","",Annuel!C22)</f>
        <v/>
      </c>
      <c r="AE559" s="5" t="str">
        <f>IF(Annuel!K22="","",Annuel!K22)</f>
        <v/>
      </c>
      <c r="AF559" s="5" t="str">
        <f>IF(Annuel!S22="","",Annuel!S22)</f>
        <v/>
      </c>
      <c r="AG559" s="5" t="str">
        <f>IF(Annuel!AA22="","",Annuel!AA22)</f>
        <v/>
      </c>
      <c r="AH559" s="5" t="str">
        <f>IF(A559&gt;=Parametres!$C$6,"base 2023","avant 2025")</f>
        <v>avant 2025</v>
      </c>
    </row>
    <row r="560" spans="1:34" x14ac:dyDescent="0.25">
      <c r="A560" s="1" t="s">
        <v>504</v>
      </c>
      <c r="B560" s="1" t="s">
        <v>667</v>
      </c>
      <c r="C560" s="1" t="s">
        <v>666</v>
      </c>
      <c r="D560" s="5" t="str">
        <f>IF(BFA!B239="","",BFA!B239)</f>
        <v/>
      </c>
      <c r="E560" s="5" t="str">
        <f>IF(BFA!C239="","",BFA!C239)</f>
        <v/>
      </c>
      <c r="F560" s="5" t="str">
        <f>IF(Monde!B239="","",Monde!B239)</f>
        <v/>
      </c>
      <c r="G560" s="5" t="str">
        <f>IF(Monde!H239="","",Monde!H239)</f>
        <v/>
      </c>
      <c r="H560" s="5" t="str">
        <f>IF(Monde!O239="","",Monde!O239)</f>
        <v/>
      </c>
      <c r="I560" s="5" t="str">
        <f>IF(Monde!C239="","",Monde!C239)</f>
        <v/>
      </c>
      <c r="J560" s="5" t="str">
        <f>IF(Monde!D239="","",Monde!D239)</f>
        <v/>
      </c>
      <c r="K560" s="5" t="str">
        <f>IF(Monde!E239="","",Monde!E239)</f>
        <v/>
      </c>
      <c r="L560" s="5" t="str">
        <f>IF(Monde!F239="","",Monde!F239)</f>
        <v/>
      </c>
      <c r="M560" s="5" t="str">
        <f>IF(Monde!G239="","",Monde!G239)</f>
        <v/>
      </c>
      <c r="N560" s="5" t="str">
        <f>IF(Monde!I239="","",Monde!I239)</f>
        <v/>
      </c>
      <c r="O560" s="5" t="str">
        <f>IF(Monde!J239="","",Monde!J239)</f>
        <v/>
      </c>
      <c r="P560" s="5" t="str">
        <f>IF(Monde!K239="","",Monde!K239)</f>
        <v/>
      </c>
      <c r="Q560" s="5" t="str">
        <f>IF(Monde!L239="","",Monde!L239)</f>
        <v/>
      </c>
      <c r="R560" s="5" t="str">
        <f>IF(Monde!M239="","",Monde!M239)</f>
        <v/>
      </c>
      <c r="S560" s="5" t="str">
        <f>IF(Monde!N239="","",Monde!N239)</f>
        <v/>
      </c>
      <c r="T560" s="5" t="str">
        <f>IF(Monde!P239="","",Monde!P239)</f>
        <v/>
      </c>
      <c r="U560" s="5" t="str">
        <f>IF(Monde!Q239="","",Monde!Q239)</f>
        <v/>
      </c>
      <c r="V560" s="5" t="str">
        <f>IF(Monde!R239="","",Monde!R239)</f>
        <v/>
      </c>
      <c r="W560" s="5" t="str">
        <f>IF(BFA!U239="","",BFA!U239)</f>
        <v/>
      </c>
      <c r="X560" s="5" t="str">
        <f>IF(BFA!V239="","",BFA!V239)</f>
        <v/>
      </c>
      <c r="Y560" s="5" t="str">
        <f>IF(BFA!W239="","",BFA!W239)</f>
        <v/>
      </c>
      <c r="Z560" s="5" t="str">
        <f>IF(BFA!X239="","",BFA!X239)</f>
        <v/>
      </c>
      <c r="AA560" s="5">
        <f>IF(Pays!$E$4="","",Pays!$E$4)</f>
        <v>0</v>
      </c>
      <c r="AB560" s="5">
        <f>IF(Pays!$F$4="","",Pays!$F$4)</f>
        <v>50.2</v>
      </c>
      <c r="AC560" s="5">
        <f>IF(Pays!$H$4="","",Pays!$H$4)</f>
        <v>31.7</v>
      </c>
      <c r="AD560" s="5" t="str">
        <f>IF(Annuel!C22="","",Annuel!C22)</f>
        <v/>
      </c>
      <c r="AE560" s="5" t="str">
        <f>IF(Annuel!K22="","",Annuel!K22)</f>
        <v/>
      </c>
      <c r="AF560" s="5" t="str">
        <f>IF(Annuel!S22="","",Annuel!S22)</f>
        <v/>
      </c>
      <c r="AG560" s="5" t="str">
        <f>IF(Annuel!AA22="","",Annuel!AA22)</f>
        <v/>
      </c>
      <c r="AH560" s="5" t="str">
        <f>IF(A560&gt;=Parametres!$C$6,"base 2023","avant 2025")</f>
        <v>avant 2025</v>
      </c>
    </row>
    <row r="561" spans="1:34" x14ac:dyDescent="0.25">
      <c r="A561" s="1" t="s">
        <v>505</v>
      </c>
      <c r="B561" s="1" t="s">
        <v>667</v>
      </c>
      <c r="C561" s="1" t="s">
        <v>666</v>
      </c>
      <c r="D561" s="5" t="str">
        <f>IF(BFA!B240="","",BFA!B240)</f>
        <v/>
      </c>
      <c r="E561" s="5" t="str">
        <f>IF(BFA!C240="","",BFA!C240)</f>
        <v/>
      </c>
      <c r="F561" s="5" t="str">
        <f>IF(Monde!B240="","",Monde!B240)</f>
        <v/>
      </c>
      <c r="G561" s="5" t="str">
        <f>IF(Monde!H240="","",Monde!H240)</f>
        <v/>
      </c>
      <c r="H561" s="5" t="str">
        <f>IF(Monde!O240="","",Monde!O240)</f>
        <v/>
      </c>
      <c r="I561" s="5" t="str">
        <f>IF(Monde!C240="","",Monde!C240)</f>
        <v/>
      </c>
      <c r="J561" s="5" t="str">
        <f>IF(Monde!D240="","",Monde!D240)</f>
        <v/>
      </c>
      <c r="K561" s="5" t="str">
        <f>IF(Monde!E240="","",Monde!E240)</f>
        <v/>
      </c>
      <c r="L561" s="5" t="str">
        <f>IF(Monde!F240="","",Monde!F240)</f>
        <v/>
      </c>
      <c r="M561" s="5" t="str">
        <f>IF(Monde!G240="","",Monde!G240)</f>
        <v/>
      </c>
      <c r="N561" s="5" t="str">
        <f>IF(Monde!I240="","",Monde!I240)</f>
        <v/>
      </c>
      <c r="O561" s="5" t="str">
        <f>IF(Monde!J240="","",Monde!J240)</f>
        <v/>
      </c>
      <c r="P561" s="5" t="str">
        <f>IF(Monde!K240="","",Monde!K240)</f>
        <v/>
      </c>
      <c r="Q561" s="5" t="str">
        <f>IF(Monde!L240="","",Monde!L240)</f>
        <v/>
      </c>
      <c r="R561" s="5" t="str">
        <f>IF(Monde!M240="","",Monde!M240)</f>
        <v/>
      </c>
      <c r="S561" s="5" t="str">
        <f>IF(Monde!N240="","",Monde!N240)</f>
        <v/>
      </c>
      <c r="T561" s="5" t="str">
        <f>IF(Monde!P240="","",Monde!P240)</f>
        <v/>
      </c>
      <c r="U561" s="5" t="str">
        <f>IF(Monde!Q240="","",Monde!Q240)</f>
        <v/>
      </c>
      <c r="V561" s="5" t="str">
        <f>IF(Monde!R240="","",Monde!R240)</f>
        <v/>
      </c>
      <c r="W561" s="5" t="str">
        <f>IF(BFA!U240="","",BFA!U240)</f>
        <v/>
      </c>
      <c r="X561" s="5" t="str">
        <f>IF(BFA!V240="","",BFA!V240)</f>
        <v/>
      </c>
      <c r="Y561" s="5" t="str">
        <f>IF(BFA!W240="","",BFA!W240)</f>
        <v/>
      </c>
      <c r="Z561" s="5" t="str">
        <f>IF(BFA!X240="","",BFA!X240)</f>
        <v/>
      </c>
      <c r="AA561" s="5">
        <f>IF(Pays!$E$4="","",Pays!$E$4)</f>
        <v>0</v>
      </c>
      <c r="AB561" s="5">
        <f>IF(Pays!$F$4="","",Pays!$F$4)</f>
        <v>50.2</v>
      </c>
      <c r="AC561" s="5">
        <f>IF(Pays!$H$4="","",Pays!$H$4)</f>
        <v>31.7</v>
      </c>
      <c r="AD561" s="5" t="str">
        <f>IF(Annuel!C22="","",Annuel!C22)</f>
        <v/>
      </c>
      <c r="AE561" s="5" t="str">
        <f>IF(Annuel!K22="","",Annuel!K22)</f>
        <v/>
      </c>
      <c r="AF561" s="5" t="str">
        <f>IF(Annuel!S22="","",Annuel!S22)</f>
        <v/>
      </c>
      <c r="AG561" s="5" t="str">
        <f>IF(Annuel!AA22="","",Annuel!AA22)</f>
        <v/>
      </c>
      <c r="AH561" s="5" t="str">
        <f>IF(A561&gt;=Parametres!$C$6,"base 2023","avant 2025")</f>
        <v>avant 2025</v>
      </c>
    </row>
    <row r="562" spans="1:34" x14ac:dyDescent="0.25">
      <c r="A562" s="1" t="s">
        <v>506</v>
      </c>
      <c r="B562" s="1" t="s">
        <v>667</v>
      </c>
      <c r="C562" s="1" t="s">
        <v>666</v>
      </c>
      <c r="D562" s="5" t="str">
        <f>IF(BFA!B241="","",BFA!B241)</f>
        <v/>
      </c>
      <c r="E562" s="5" t="str">
        <f>IF(BFA!C241="","",BFA!C241)</f>
        <v/>
      </c>
      <c r="F562" s="5" t="str">
        <f>IF(Monde!B241="","",Monde!B241)</f>
        <v/>
      </c>
      <c r="G562" s="5" t="str">
        <f>IF(Monde!H241="","",Monde!H241)</f>
        <v/>
      </c>
      <c r="H562" s="5" t="str">
        <f>IF(Monde!O241="","",Monde!O241)</f>
        <v/>
      </c>
      <c r="I562" s="5" t="str">
        <f>IF(Monde!C241="","",Monde!C241)</f>
        <v/>
      </c>
      <c r="J562" s="5" t="str">
        <f>IF(Monde!D241="","",Monde!D241)</f>
        <v/>
      </c>
      <c r="K562" s="5" t="str">
        <f>IF(Monde!E241="","",Monde!E241)</f>
        <v/>
      </c>
      <c r="L562" s="5" t="str">
        <f>IF(Monde!F241="","",Monde!F241)</f>
        <v/>
      </c>
      <c r="M562" s="5" t="str">
        <f>IF(Monde!G241="","",Monde!G241)</f>
        <v/>
      </c>
      <c r="N562" s="5" t="str">
        <f>IF(Monde!I241="","",Monde!I241)</f>
        <v/>
      </c>
      <c r="O562" s="5" t="str">
        <f>IF(Monde!J241="","",Monde!J241)</f>
        <v/>
      </c>
      <c r="P562" s="5" t="str">
        <f>IF(Monde!K241="","",Monde!K241)</f>
        <v/>
      </c>
      <c r="Q562" s="5" t="str">
        <f>IF(Monde!L241="","",Monde!L241)</f>
        <v/>
      </c>
      <c r="R562" s="5" t="str">
        <f>IF(Monde!M241="","",Monde!M241)</f>
        <v/>
      </c>
      <c r="S562" s="5" t="str">
        <f>IF(Monde!N241="","",Monde!N241)</f>
        <v/>
      </c>
      <c r="T562" s="5" t="str">
        <f>IF(Monde!P241="","",Monde!P241)</f>
        <v/>
      </c>
      <c r="U562" s="5" t="str">
        <f>IF(Monde!Q241="","",Monde!Q241)</f>
        <v/>
      </c>
      <c r="V562" s="5" t="str">
        <f>IF(Monde!R241="","",Monde!R241)</f>
        <v/>
      </c>
      <c r="W562" s="5" t="str">
        <f>IF(BFA!U241="","",BFA!U241)</f>
        <v/>
      </c>
      <c r="X562" s="5" t="str">
        <f>IF(BFA!V241="","",BFA!V241)</f>
        <v/>
      </c>
      <c r="Y562" s="5" t="str">
        <f>IF(BFA!W241="","",BFA!W241)</f>
        <v/>
      </c>
      <c r="Z562" s="5" t="str">
        <f>IF(BFA!X241="","",BFA!X241)</f>
        <v/>
      </c>
      <c r="AA562" s="5">
        <f>IF(Pays!$E$4="","",Pays!$E$4)</f>
        <v>0</v>
      </c>
      <c r="AB562" s="5">
        <f>IF(Pays!$F$4="","",Pays!$F$4)</f>
        <v>50.2</v>
      </c>
      <c r="AC562" s="5">
        <f>IF(Pays!$H$4="","",Pays!$H$4)</f>
        <v>31.7</v>
      </c>
      <c r="AD562" s="5" t="str">
        <f>IF(Annuel!C22="","",Annuel!C22)</f>
        <v/>
      </c>
      <c r="AE562" s="5" t="str">
        <f>IF(Annuel!K22="","",Annuel!K22)</f>
        <v/>
      </c>
      <c r="AF562" s="5" t="str">
        <f>IF(Annuel!S22="","",Annuel!S22)</f>
        <v/>
      </c>
      <c r="AG562" s="5" t="str">
        <f>IF(Annuel!AA22="","",Annuel!AA22)</f>
        <v/>
      </c>
      <c r="AH562" s="5" t="str">
        <f>IF(A562&gt;=Parametres!$C$6,"base 2023","avant 2025")</f>
        <v>avant 2025</v>
      </c>
    </row>
    <row r="563" spans="1:34" x14ac:dyDescent="0.25">
      <c r="A563" s="1" t="s">
        <v>507</v>
      </c>
      <c r="B563" s="1" t="s">
        <v>667</v>
      </c>
      <c r="C563" s="1" t="s">
        <v>666</v>
      </c>
      <c r="D563" s="5" t="str">
        <f>IF(BFA!B242="","",BFA!B242)</f>
        <v/>
      </c>
      <c r="E563" s="5" t="str">
        <f>IF(BFA!C242="","",BFA!C242)</f>
        <v/>
      </c>
      <c r="F563" s="5" t="str">
        <f>IF(Monde!B242="","",Monde!B242)</f>
        <v/>
      </c>
      <c r="G563" s="5" t="str">
        <f>IF(Monde!H242="","",Monde!H242)</f>
        <v/>
      </c>
      <c r="H563" s="5" t="str">
        <f>IF(Monde!O242="","",Monde!O242)</f>
        <v/>
      </c>
      <c r="I563" s="5" t="str">
        <f>IF(Monde!C242="","",Monde!C242)</f>
        <v/>
      </c>
      <c r="J563" s="5" t="str">
        <f>IF(Monde!D242="","",Monde!D242)</f>
        <v/>
      </c>
      <c r="K563" s="5" t="str">
        <f>IF(Monde!E242="","",Monde!E242)</f>
        <v/>
      </c>
      <c r="L563" s="5" t="str">
        <f>IF(Monde!F242="","",Monde!F242)</f>
        <v/>
      </c>
      <c r="M563" s="5" t="str">
        <f>IF(Monde!G242="","",Monde!G242)</f>
        <v/>
      </c>
      <c r="N563" s="5" t="str">
        <f>IF(Monde!I242="","",Monde!I242)</f>
        <v/>
      </c>
      <c r="O563" s="5" t="str">
        <f>IF(Monde!J242="","",Monde!J242)</f>
        <v/>
      </c>
      <c r="P563" s="5" t="str">
        <f>IF(Monde!K242="","",Monde!K242)</f>
        <v/>
      </c>
      <c r="Q563" s="5" t="str">
        <f>IF(Monde!L242="","",Monde!L242)</f>
        <v/>
      </c>
      <c r="R563" s="5" t="str">
        <f>IF(Monde!M242="","",Monde!M242)</f>
        <v/>
      </c>
      <c r="S563" s="5" t="str">
        <f>IF(Monde!N242="","",Monde!N242)</f>
        <v/>
      </c>
      <c r="T563" s="5" t="str">
        <f>IF(Monde!P242="","",Monde!P242)</f>
        <v/>
      </c>
      <c r="U563" s="5" t="str">
        <f>IF(Monde!Q242="","",Monde!Q242)</f>
        <v/>
      </c>
      <c r="V563" s="5" t="str">
        <f>IF(Monde!R242="","",Monde!R242)</f>
        <v/>
      </c>
      <c r="W563" s="5" t="str">
        <f>IF(BFA!U242="","",BFA!U242)</f>
        <v/>
      </c>
      <c r="X563" s="5" t="str">
        <f>IF(BFA!V242="","",BFA!V242)</f>
        <v/>
      </c>
      <c r="Y563" s="5" t="str">
        <f>IF(BFA!W242="","",BFA!W242)</f>
        <v/>
      </c>
      <c r="Z563" s="5" t="str">
        <f>IF(BFA!X242="","",BFA!X242)</f>
        <v/>
      </c>
      <c r="AA563" s="5">
        <f>IF(Pays!$E$4="","",Pays!$E$4)</f>
        <v>0</v>
      </c>
      <c r="AB563" s="5">
        <f>IF(Pays!$F$4="","",Pays!$F$4)</f>
        <v>50.2</v>
      </c>
      <c r="AC563" s="5">
        <f>IF(Pays!$H$4="","",Pays!$H$4)</f>
        <v>31.7</v>
      </c>
      <c r="AD563" s="5" t="str">
        <f>IF(Annuel!C22="","",Annuel!C22)</f>
        <v/>
      </c>
      <c r="AE563" s="5" t="str">
        <f>IF(Annuel!K22="","",Annuel!K22)</f>
        <v/>
      </c>
      <c r="AF563" s="5" t="str">
        <f>IF(Annuel!S22="","",Annuel!S22)</f>
        <v/>
      </c>
      <c r="AG563" s="5" t="str">
        <f>IF(Annuel!AA22="","",Annuel!AA22)</f>
        <v/>
      </c>
      <c r="AH563" s="5" t="str">
        <f>IF(A563&gt;=Parametres!$C$6,"base 2023","avant 2025")</f>
        <v>avant 2025</v>
      </c>
    </row>
    <row r="564" spans="1:34" x14ac:dyDescent="0.25">
      <c r="A564" s="1" t="s">
        <v>508</v>
      </c>
      <c r="B564" s="1" t="s">
        <v>667</v>
      </c>
      <c r="C564" s="1" t="s">
        <v>666</v>
      </c>
      <c r="D564" s="5" t="str">
        <f>IF(BFA!B243="","",BFA!B243)</f>
        <v/>
      </c>
      <c r="E564" s="5" t="str">
        <f>IF(BFA!C243="","",BFA!C243)</f>
        <v/>
      </c>
      <c r="F564" s="5" t="str">
        <f>IF(Monde!B243="","",Monde!B243)</f>
        <v/>
      </c>
      <c r="G564" s="5" t="str">
        <f>IF(Monde!H243="","",Monde!H243)</f>
        <v/>
      </c>
      <c r="H564" s="5" t="str">
        <f>IF(Monde!O243="","",Monde!O243)</f>
        <v/>
      </c>
      <c r="I564" s="5" t="str">
        <f>IF(Monde!C243="","",Monde!C243)</f>
        <v/>
      </c>
      <c r="J564" s="5" t="str">
        <f>IF(Monde!D243="","",Monde!D243)</f>
        <v/>
      </c>
      <c r="K564" s="5" t="str">
        <f>IF(Monde!E243="","",Monde!E243)</f>
        <v/>
      </c>
      <c r="L564" s="5" t="str">
        <f>IF(Monde!F243="","",Monde!F243)</f>
        <v/>
      </c>
      <c r="M564" s="5" t="str">
        <f>IF(Monde!G243="","",Monde!G243)</f>
        <v/>
      </c>
      <c r="N564" s="5" t="str">
        <f>IF(Monde!I243="","",Monde!I243)</f>
        <v/>
      </c>
      <c r="O564" s="5" t="str">
        <f>IF(Monde!J243="","",Monde!J243)</f>
        <v/>
      </c>
      <c r="P564" s="5" t="str">
        <f>IF(Monde!K243="","",Monde!K243)</f>
        <v/>
      </c>
      <c r="Q564" s="5" t="str">
        <f>IF(Monde!L243="","",Monde!L243)</f>
        <v/>
      </c>
      <c r="R564" s="5" t="str">
        <f>IF(Monde!M243="","",Monde!M243)</f>
        <v/>
      </c>
      <c r="S564" s="5" t="str">
        <f>IF(Monde!N243="","",Monde!N243)</f>
        <v/>
      </c>
      <c r="T564" s="5" t="str">
        <f>IF(Monde!P243="","",Monde!P243)</f>
        <v/>
      </c>
      <c r="U564" s="5" t="str">
        <f>IF(Monde!Q243="","",Monde!Q243)</f>
        <v/>
      </c>
      <c r="V564" s="5" t="str">
        <f>IF(Monde!R243="","",Monde!R243)</f>
        <v/>
      </c>
      <c r="W564" s="5" t="str">
        <f>IF(BFA!U243="","",BFA!U243)</f>
        <v/>
      </c>
      <c r="X564" s="5" t="str">
        <f>IF(BFA!V243="","",BFA!V243)</f>
        <v/>
      </c>
      <c r="Y564" s="5" t="str">
        <f>IF(BFA!W243="","",BFA!W243)</f>
        <v/>
      </c>
      <c r="Z564" s="5" t="str">
        <f>IF(BFA!X243="","",BFA!X243)</f>
        <v/>
      </c>
      <c r="AA564" s="5">
        <f>IF(Pays!$E$4="","",Pays!$E$4)</f>
        <v>0</v>
      </c>
      <c r="AB564" s="5">
        <f>IF(Pays!$F$4="","",Pays!$F$4)</f>
        <v>50.2</v>
      </c>
      <c r="AC564" s="5">
        <f>IF(Pays!$H$4="","",Pays!$H$4)</f>
        <v>31.7</v>
      </c>
      <c r="AD564" s="5" t="str">
        <f>IF(Annuel!C23="","",Annuel!C23)</f>
        <v/>
      </c>
      <c r="AE564" s="5" t="str">
        <f>IF(Annuel!K23="","",Annuel!K23)</f>
        <v/>
      </c>
      <c r="AF564" s="5" t="str">
        <f>IF(Annuel!S23="","",Annuel!S23)</f>
        <v/>
      </c>
      <c r="AG564" s="5" t="str">
        <f>IF(Annuel!AA23="","",Annuel!AA23)</f>
        <v/>
      </c>
      <c r="AH564" s="5" t="str">
        <f>IF(A564&gt;=Parametres!$C$6,"base 2023","avant 2025")</f>
        <v>avant 2025</v>
      </c>
    </row>
    <row r="565" spans="1:34" x14ac:dyDescent="0.25">
      <c r="A565" s="1" t="s">
        <v>509</v>
      </c>
      <c r="B565" s="1" t="s">
        <v>667</v>
      </c>
      <c r="C565" s="1" t="s">
        <v>666</v>
      </c>
      <c r="D565" s="5" t="str">
        <f>IF(BFA!B244="","",BFA!B244)</f>
        <v/>
      </c>
      <c r="E565" s="5" t="str">
        <f>IF(BFA!C244="","",BFA!C244)</f>
        <v/>
      </c>
      <c r="F565" s="5" t="str">
        <f>IF(Monde!B244="","",Monde!B244)</f>
        <v/>
      </c>
      <c r="G565" s="5" t="str">
        <f>IF(Monde!H244="","",Monde!H244)</f>
        <v/>
      </c>
      <c r="H565" s="5" t="str">
        <f>IF(Monde!O244="","",Monde!O244)</f>
        <v/>
      </c>
      <c r="I565" s="5" t="str">
        <f>IF(Monde!C244="","",Monde!C244)</f>
        <v/>
      </c>
      <c r="J565" s="5" t="str">
        <f>IF(Monde!D244="","",Monde!D244)</f>
        <v/>
      </c>
      <c r="K565" s="5" t="str">
        <f>IF(Monde!E244="","",Monde!E244)</f>
        <v/>
      </c>
      <c r="L565" s="5" t="str">
        <f>IF(Monde!F244="","",Monde!F244)</f>
        <v/>
      </c>
      <c r="M565" s="5" t="str">
        <f>IF(Monde!G244="","",Monde!G244)</f>
        <v/>
      </c>
      <c r="N565" s="5" t="str">
        <f>IF(Monde!I244="","",Monde!I244)</f>
        <v/>
      </c>
      <c r="O565" s="5" t="str">
        <f>IF(Monde!J244="","",Monde!J244)</f>
        <v/>
      </c>
      <c r="P565" s="5" t="str">
        <f>IF(Monde!K244="","",Monde!K244)</f>
        <v/>
      </c>
      <c r="Q565" s="5" t="str">
        <f>IF(Monde!L244="","",Monde!L244)</f>
        <v/>
      </c>
      <c r="R565" s="5" t="str">
        <f>IF(Monde!M244="","",Monde!M244)</f>
        <v/>
      </c>
      <c r="S565" s="5" t="str">
        <f>IF(Monde!N244="","",Monde!N244)</f>
        <v/>
      </c>
      <c r="T565" s="5" t="str">
        <f>IF(Monde!P244="","",Monde!P244)</f>
        <v/>
      </c>
      <c r="U565" s="5" t="str">
        <f>IF(Monde!Q244="","",Monde!Q244)</f>
        <v/>
      </c>
      <c r="V565" s="5" t="str">
        <f>IF(Monde!R244="","",Monde!R244)</f>
        <v/>
      </c>
      <c r="W565" s="5" t="str">
        <f>IF(BFA!U244="","",BFA!U244)</f>
        <v/>
      </c>
      <c r="X565" s="5" t="str">
        <f>IF(BFA!V244="","",BFA!V244)</f>
        <v/>
      </c>
      <c r="Y565" s="5" t="str">
        <f>IF(BFA!W244="","",BFA!W244)</f>
        <v/>
      </c>
      <c r="Z565" s="5" t="str">
        <f>IF(BFA!X244="","",BFA!X244)</f>
        <v/>
      </c>
      <c r="AA565" s="5">
        <f>IF(Pays!$E$4="","",Pays!$E$4)</f>
        <v>0</v>
      </c>
      <c r="AB565" s="5">
        <f>IF(Pays!$F$4="","",Pays!$F$4)</f>
        <v>50.2</v>
      </c>
      <c r="AC565" s="5">
        <f>IF(Pays!$H$4="","",Pays!$H$4)</f>
        <v>31.7</v>
      </c>
      <c r="AD565" s="5" t="str">
        <f>IF(Annuel!C23="","",Annuel!C23)</f>
        <v/>
      </c>
      <c r="AE565" s="5" t="str">
        <f>IF(Annuel!K23="","",Annuel!K23)</f>
        <v/>
      </c>
      <c r="AF565" s="5" t="str">
        <f>IF(Annuel!S23="","",Annuel!S23)</f>
        <v/>
      </c>
      <c r="AG565" s="5" t="str">
        <f>IF(Annuel!AA23="","",Annuel!AA23)</f>
        <v/>
      </c>
      <c r="AH565" s="5" t="str">
        <f>IF(A565&gt;=Parametres!$C$6,"base 2023","avant 2025")</f>
        <v>avant 2025</v>
      </c>
    </row>
    <row r="566" spans="1:34" x14ac:dyDescent="0.25">
      <c r="A566" s="1" t="s">
        <v>510</v>
      </c>
      <c r="B566" s="1" t="s">
        <v>667</v>
      </c>
      <c r="C566" s="1" t="s">
        <v>666</v>
      </c>
      <c r="D566" s="5" t="str">
        <f>IF(BFA!B245="","",BFA!B245)</f>
        <v/>
      </c>
      <c r="E566" s="5" t="str">
        <f>IF(BFA!C245="","",BFA!C245)</f>
        <v/>
      </c>
      <c r="F566" s="5" t="str">
        <f>IF(Monde!B245="","",Monde!B245)</f>
        <v/>
      </c>
      <c r="G566" s="5" t="str">
        <f>IF(Monde!H245="","",Monde!H245)</f>
        <v/>
      </c>
      <c r="H566" s="5" t="str">
        <f>IF(Monde!O245="","",Monde!O245)</f>
        <v/>
      </c>
      <c r="I566" s="5" t="str">
        <f>IF(Monde!C245="","",Monde!C245)</f>
        <v/>
      </c>
      <c r="J566" s="5" t="str">
        <f>IF(Monde!D245="","",Monde!D245)</f>
        <v/>
      </c>
      <c r="K566" s="5" t="str">
        <f>IF(Monde!E245="","",Monde!E245)</f>
        <v/>
      </c>
      <c r="L566" s="5" t="str">
        <f>IF(Monde!F245="","",Monde!F245)</f>
        <v/>
      </c>
      <c r="M566" s="5" t="str">
        <f>IF(Monde!G245="","",Monde!G245)</f>
        <v/>
      </c>
      <c r="N566" s="5" t="str">
        <f>IF(Monde!I245="","",Monde!I245)</f>
        <v/>
      </c>
      <c r="O566" s="5" t="str">
        <f>IF(Monde!J245="","",Monde!J245)</f>
        <v/>
      </c>
      <c r="P566" s="5" t="str">
        <f>IF(Monde!K245="","",Monde!K245)</f>
        <v/>
      </c>
      <c r="Q566" s="5" t="str">
        <f>IF(Monde!L245="","",Monde!L245)</f>
        <v/>
      </c>
      <c r="R566" s="5" t="str">
        <f>IF(Monde!M245="","",Monde!M245)</f>
        <v/>
      </c>
      <c r="S566" s="5" t="str">
        <f>IF(Monde!N245="","",Monde!N245)</f>
        <v/>
      </c>
      <c r="T566" s="5" t="str">
        <f>IF(Monde!P245="","",Monde!P245)</f>
        <v/>
      </c>
      <c r="U566" s="5" t="str">
        <f>IF(Monde!Q245="","",Monde!Q245)</f>
        <v/>
      </c>
      <c r="V566" s="5" t="str">
        <f>IF(Monde!R245="","",Monde!R245)</f>
        <v/>
      </c>
      <c r="W566" s="5" t="str">
        <f>IF(BFA!U245="","",BFA!U245)</f>
        <v/>
      </c>
      <c r="X566" s="5" t="str">
        <f>IF(BFA!V245="","",BFA!V245)</f>
        <v/>
      </c>
      <c r="Y566" s="5" t="str">
        <f>IF(BFA!W245="","",BFA!W245)</f>
        <v/>
      </c>
      <c r="Z566" s="5" t="str">
        <f>IF(BFA!X245="","",BFA!X245)</f>
        <v/>
      </c>
      <c r="AA566" s="5">
        <f>IF(Pays!$E$4="","",Pays!$E$4)</f>
        <v>0</v>
      </c>
      <c r="AB566" s="5">
        <f>IF(Pays!$F$4="","",Pays!$F$4)</f>
        <v>50.2</v>
      </c>
      <c r="AC566" s="5">
        <f>IF(Pays!$H$4="","",Pays!$H$4)</f>
        <v>31.7</v>
      </c>
      <c r="AD566" s="5" t="str">
        <f>IF(Annuel!C23="","",Annuel!C23)</f>
        <v/>
      </c>
      <c r="AE566" s="5" t="str">
        <f>IF(Annuel!K23="","",Annuel!K23)</f>
        <v/>
      </c>
      <c r="AF566" s="5" t="str">
        <f>IF(Annuel!S23="","",Annuel!S23)</f>
        <v/>
      </c>
      <c r="AG566" s="5" t="str">
        <f>IF(Annuel!AA23="","",Annuel!AA23)</f>
        <v/>
      </c>
      <c r="AH566" s="5" t="str">
        <f>IF(A566&gt;=Parametres!$C$6,"base 2023","avant 2025")</f>
        <v>avant 2025</v>
      </c>
    </row>
    <row r="567" spans="1:34" x14ac:dyDescent="0.25">
      <c r="A567" s="1" t="s">
        <v>511</v>
      </c>
      <c r="B567" s="1" t="s">
        <v>667</v>
      </c>
      <c r="C567" s="1" t="s">
        <v>666</v>
      </c>
      <c r="D567" s="5" t="str">
        <f>IF(BFA!B246="","",BFA!B246)</f>
        <v/>
      </c>
      <c r="E567" s="5" t="str">
        <f>IF(BFA!C246="","",BFA!C246)</f>
        <v/>
      </c>
      <c r="F567" s="5" t="str">
        <f>IF(Monde!B246="","",Monde!B246)</f>
        <v/>
      </c>
      <c r="G567" s="5" t="str">
        <f>IF(Monde!H246="","",Monde!H246)</f>
        <v/>
      </c>
      <c r="H567" s="5" t="str">
        <f>IF(Monde!O246="","",Monde!O246)</f>
        <v/>
      </c>
      <c r="I567" s="5" t="str">
        <f>IF(Monde!C246="","",Monde!C246)</f>
        <v/>
      </c>
      <c r="J567" s="5" t="str">
        <f>IF(Monde!D246="","",Monde!D246)</f>
        <v/>
      </c>
      <c r="K567" s="5" t="str">
        <f>IF(Monde!E246="","",Monde!E246)</f>
        <v/>
      </c>
      <c r="L567" s="5" t="str">
        <f>IF(Monde!F246="","",Monde!F246)</f>
        <v/>
      </c>
      <c r="M567" s="5" t="str">
        <f>IF(Monde!G246="","",Monde!G246)</f>
        <v/>
      </c>
      <c r="N567" s="5" t="str">
        <f>IF(Monde!I246="","",Monde!I246)</f>
        <v/>
      </c>
      <c r="O567" s="5" t="str">
        <f>IF(Monde!J246="","",Monde!J246)</f>
        <v/>
      </c>
      <c r="P567" s="5" t="str">
        <f>IF(Monde!K246="","",Monde!K246)</f>
        <v/>
      </c>
      <c r="Q567" s="5" t="str">
        <f>IF(Monde!L246="","",Monde!L246)</f>
        <v/>
      </c>
      <c r="R567" s="5" t="str">
        <f>IF(Monde!M246="","",Monde!M246)</f>
        <v/>
      </c>
      <c r="S567" s="5" t="str">
        <f>IF(Monde!N246="","",Monde!N246)</f>
        <v/>
      </c>
      <c r="T567" s="5" t="str">
        <f>IF(Monde!P246="","",Monde!P246)</f>
        <v/>
      </c>
      <c r="U567" s="5" t="str">
        <f>IF(Monde!Q246="","",Monde!Q246)</f>
        <v/>
      </c>
      <c r="V567" s="5" t="str">
        <f>IF(Monde!R246="","",Monde!R246)</f>
        <v/>
      </c>
      <c r="W567" s="5" t="str">
        <f>IF(BFA!U246="","",BFA!U246)</f>
        <v/>
      </c>
      <c r="X567" s="5" t="str">
        <f>IF(BFA!V246="","",BFA!V246)</f>
        <v/>
      </c>
      <c r="Y567" s="5" t="str">
        <f>IF(BFA!W246="","",BFA!W246)</f>
        <v/>
      </c>
      <c r="Z567" s="5" t="str">
        <f>IF(BFA!X246="","",BFA!X246)</f>
        <v/>
      </c>
      <c r="AA567" s="5">
        <f>IF(Pays!$E$4="","",Pays!$E$4)</f>
        <v>0</v>
      </c>
      <c r="AB567" s="5">
        <f>IF(Pays!$F$4="","",Pays!$F$4)</f>
        <v>50.2</v>
      </c>
      <c r="AC567" s="5">
        <f>IF(Pays!$H$4="","",Pays!$H$4)</f>
        <v>31.7</v>
      </c>
      <c r="AD567" s="5" t="str">
        <f>IF(Annuel!C23="","",Annuel!C23)</f>
        <v/>
      </c>
      <c r="AE567" s="5" t="str">
        <f>IF(Annuel!K23="","",Annuel!K23)</f>
        <v/>
      </c>
      <c r="AF567" s="5" t="str">
        <f>IF(Annuel!S23="","",Annuel!S23)</f>
        <v/>
      </c>
      <c r="AG567" s="5" t="str">
        <f>IF(Annuel!AA23="","",Annuel!AA23)</f>
        <v/>
      </c>
      <c r="AH567" s="5" t="str">
        <f>IF(A567&gt;=Parametres!$C$6,"base 2023","avant 2025")</f>
        <v>avant 2025</v>
      </c>
    </row>
    <row r="568" spans="1:34" x14ac:dyDescent="0.25">
      <c r="A568" s="1" t="s">
        <v>512</v>
      </c>
      <c r="B568" s="1" t="s">
        <v>667</v>
      </c>
      <c r="C568" s="1" t="s">
        <v>666</v>
      </c>
      <c r="D568" s="5" t="str">
        <f>IF(BFA!B247="","",BFA!B247)</f>
        <v/>
      </c>
      <c r="E568" s="5" t="str">
        <f>IF(BFA!C247="","",BFA!C247)</f>
        <v/>
      </c>
      <c r="F568" s="5" t="str">
        <f>IF(Monde!B247="","",Monde!B247)</f>
        <v/>
      </c>
      <c r="G568" s="5" t="str">
        <f>IF(Monde!H247="","",Monde!H247)</f>
        <v/>
      </c>
      <c r="H568" s="5" t="str">
        <f>IF(Monde!O247="","",Monde!O247)</f>
        <v/>
      </c>
      <c r="I568" s="5" t="str">
        <f>IF(Monde!C247="","",Monde!C247)</f>
        <v/>
      </c>
      <c r="J568" s="5" t="str">
        <f>IF(Monde!D247="","",Monde!D247)</f>
        <v/>
      </c>
      <c r="K568" s="5" t="str">
        <f>IF(Monde!E247="","",Monde!E247)</f>
        <v/>
      </c>
      <c r="L568" s="5" t="str">
        <f>IF(Monde!F247="","",Monde!F247)</f>
        <v/>
      </c>
      <c r="M568" s="5" t="str">
        <f>IF(Monde!G247="","",Monde!G247)</f>
        <v/>
      </c>
      <c r="N568" s="5" t="str">
        <f>IF(Monde!I247="","",Monde!I247)</f>
        <v/>
      </c>
      <c r="O568" s="5" t="str">
        <f>IF(Monde!J247="","",Monde!J247)</f>
        <v/>
      </c>
      <c r="P568" s="5" t="str">
        <f>IF(Monde!K247="","",Monde!K247)</f>
        <v/>
      </c>
      <c r="Q568" s="5" t="str">
        <f>IF(Monde!L247="","",Monde!L247)</f>
        <v/>
      </c>
      <c r="R568" s="5" t="str">
        <f>IF(Monde!M247="","",Monde!M247)</f>
        <v/>
      </c>
      <c r="S568" s="5" t="str">
        <f>IF(Monde!N247="","",Monde!N247)</f>
        <v/>
      </c>
      <c r="T568" s="5" t="str">
        <f>IF(Monde!P247="","",Monde!P247)</f>
        <v/>
      </c>
      <c r="U568" s="5" t="str">
        <f>IF(Monde!Q247="","",Monde!Q247)</f>
        <v/>
      </c>
      <c r="V568" s="5" t="str">
        <f>IF(Monde!R247="","",Monde!R247)</f>
        <v/>
      </c>
      <c r="W568" s="5" t="str">
        <f>IF(BFA!U247="","",BFA!U247)</f>
        <v/>
      </c>
      <c r="X568" s="5" t="str">
        <f>IF(BFA!V247="","",BFA!V247)</f>
        <v/>
      </c>
      <c r="Y568" s="5" t="str">
        <f>IF(BFA!W247="","",BFA!W247)</f>
        <v/>
      </c>
      <c r="Z568" s="5" t="str">
        <f>IF(BFA!X247="","",BFA!X247)</f>
        <v/>
      </c>
      <c r="AA568" s="5">
        <f>IF(Pays!$E$4="","",Pays!$E$4)</f>
        <v>0</v>
      </c>
      <c r="AB568" s="5">
        <f>IF(Pays!$F$4="","",Pays!$F$4)</f>
        <v>50.2</v>
      </c>
      <c r="AC568" s="5">
        <f>IF(Pays!$H$4="","",Pays!$H$4)</f>
        <v>31.7</v>
      </c>
      <c r="AD568" s="5" t="str">
        <f>IF(Annuel!C23="","",Annuel!C23)</f>
        <v/>
      </c>
      <c r="AE568" s="5" t="str">
        <f>IF(Annuel!K23="","",Annuel!K23)</f>
        <v/>
      </c>
      <c r="AF568" s="5" t="str">
        <f>IF(Annuel!S23="","",Annuel!S23)</f>
        <v/>
      </c>
      <c r="AG568" s="5" t="str">
        <f>IF(Annuel!AA23="","",Annuel!AA23)</f>
        <v/>
      </c>
      <c r="AH568" s="5" t="str">
        <f>IF(A568&gt;=Parametres!$C$6,"base 2023","avant 2025")</f>
        <v>avant 2025</v>
      </c>
    </row>
    <row r="569" spans="1:34" x14ac:dyDescent="0.25">
      <c r="A569" s="1" t="s">
        <v>513</v>
      </c>
      <c r="B569" s="1" t="s">
        <v>667</v>
      </c>
      <c r="C569" s="1" t="s">
        <v>666</v>
      </c>
      <c r="D569" s="5" t="str">
        <f>IF(BFA!B248="","",BFA!B248)</f>
        <v/>
      </c>
      <c r="E569" s="5" t="str">
        <f>IF(BFA!C248="","",BFA!C248)</f>
        <v/>
      </c>
      <c r="F569" s="5" t="str">
        <f>IF(Monde!B248="","",Monde!B248)</f>
        <v/>
      </c>
      <c r="G569" s="5" t="str">
        <f>IF(Monde!H248="","",Monde!H248)</f>
        <v/>
      </c>
      <c r="H569" s="5" t="str">
        <f>IF(Monde!O248="","",Monde!O248)</f>
        <v/>
      </c>
      <c r="I569" s="5" t="str">
        <f>IF(Monde!C248="","",Monde!C248)</f>
        <v/>
      </c>
      <c r="J569" s="5" t="str">
        <f>IF(Monde!D248="","",Monde!D248)</f>
        <v/>
      </c>
      <c r="K569" s="5" t="str">
        <f>IF(Monde!E248="","",Monde!E248)</f>
        <v/>
      </c>
      <c r="L569" s="5" t="str">
        <f>IF(Monde!F248="","",Monde!F248)</f>
        <v/>
      </c>
      <c r="M569" s="5" t="str">
        <f>IF(Monde!G248="","",Monde!G248)</f>
        <v/>
      </c>
      <c r="N569" s="5" t="str">
        <f>IF(Monde!I248="","",Monde!I248)</f>
        <v/>
      </c>
      <c r="O569" s="5" t="str">
        <f>IF(Monde!J248="","",Monde!J248)</f>
        <v/>
      </c>
      <c r="P569" s="5" t="str">
        <f>IF(Monde!K248="","",Monde!K248)</f>
        <v/>
      </c>
      <c r="Q569" s="5" t="str">
        <f>IF(Monde!L248="","",Monde!L248)</f>
        <v/>
      </c>
      <c r="R569" s="5" t="str">
        <f>IF(Monde!M248="","",Monde!M248)</f>
        <v/>
      </c>
      <c r="S569" s="5" t="str">
        <f>IF(Monde!N248="","",Monde!N248)</f>
        <v/>
      </c>
      <c r="T569" s="5" t="str">
        <f>IF(Monde!P248="","",Monde!P248)</f>
        <v/>
      </c>
      <c r="U569" s="5" t="str">
        <f>IF(Monde!Q248="","",Monde!Q248)</f>
        <v/>
      </c>
      <c r="V569" s="5" t="str">
        <f>IF(Monde!R248="","",Monde!R248)</f>
        <v/>
      </c>
      <c r="W569" s="5" t="str">
        <f>IF(BFA!U248="","",BFA!U248)</f>
        <v/>
      </c>
      <c r="X569" s="5" t="str">
        <f>IF(BFA!V248="","",BFA!V248)</f>
        <v/>
      </c>
      <c r="Y569" s="5" t="str">
        <f>IF(BFA!W248="","",BFA!W248)</f>
        <v/>
      </c>
      <c r="Z569" s="5" t="str">
        <f>IF(BFA!X248="","",BFA!X248)</f>
        <v/>
      </c>
      <c r="AA569" s="5">
        <f>IF(Pays!$E$4="","",Pays!$E$4)</f>
        <v>0</v>
      </c>
      <c r="AB569" s="5">
        <f>IF(Pays!$F$4="","",Pays!$F$4)</f>
        <v>50.2</v>
      </c>
      <c r="AC569" s="5">
        <f>IF(Pays!$H$4="","",Pays!$H$4)</f>
        <v>31.7</v>
      </c>
      <c r="AD569" s="5" t="str">
        <f>IF(Annuel!C23="","",Annuel!C23)</f>
        <v/>
      </c>
      <c r="AE569" s="5" t="str">
        <f>IF(Annuel!K23="","",Annuel!K23)</f>
        <v/>
      </c>
      <c r="AF569" s="5" t="str">
        <f>IF(Annuel!S23="","",Annuel!S23)</f>
        <v/>
      </c>
      <c r="AG569" s="5" t="str">
        <f>IF(Annuel!AA23="","",Annuel!AA23)</f>
        <v/>
      </c>
      <c r="AH569" s="5" t="str">
        <f>IF(A569&gt;=Parametres!$C$6,"base 2023","avant 2025")</f>
        <v>avant 2025</v>
      </c>
    </row>
    <row r="570" spans="1:34" x14ac:dyDescent="0.25">
      <c r="A570" s="1" t="s">
        <v>514</v>
      </c>
      <c r="B570" s="1" t="s">
        <v>667</v>
      </c>
      <c r="C570" s="1" t="s">
        <v>666</v>
      </c>
      <c r="D570" s="5" t="str">
        <f>IF(BFA!B249="","",BFA!B249)</f>
        <v/>
      </c>
      <c r="E570" s="5" t="str">
        <f>IF(BFA!C249="","",BFA!C249)</f>
        <v/>
      </c>
      <c r="F570" s="5" t="str">
        <f>IF(Monde!B249="","",Monde!B249)</f>
        <v/>
      </c>
      <c r="G570" s="5" t="str">
        <f>IF(Monde!H249="","",Monde!H249)</f>
        <v/>
      </c>
      <c r="H570" s="5" t="str">
        <f>IF(Monde!O249="","",Monde!O249)</f>
        <v/>
      </c>
      <c r="I570" s="5" t="str">
        <f>IF(Monde!C249="","",Monde!C249)</f>
        <v/>
      </c>
      <c r="J570" s="5" t="str">
        <f>IF(Monde!D249="","",Monde!D249)</f>
        <v/>
      </c>
      <c r="K570" s="5" t="str">
        <f>IF(Monde!E249="","",Monde!E249)</f>
        <v/>
      </c>
      <c r="L570" s="5" t="str">
        <f>IF(Monde!F249="","",Monde!F249)</f>
        <v/>
      </c>
      <c r="M570" s="5" t="str">
        <f>IF(Monde!G249="","",Monde!G249)</f>
        <v/>
      </c>
      <c r="N570" s="5" t="str">
        <f>IF(Monde!I249="","",Monde!I249)</f>
        <v/>
      </c>
      <c r="O570" s="5" t="str">
        <f>IF(Monde!J249="","",Monde!J249)</f>
        <v/>
      </c>
      <c r="P570" s="5" t="str">
        <f>IF(Monde!K249="","",Monde!K249)</f>
        <v/>
      </c>
      <c r="Q570" s="5" t="str">
        <f>IF(Monde!L249="","",Monde!L249)</f>
        <v/>
      </c>
      <c r="R570" s="5" t="str">
        <f>IF(Monde!M249="","",Monde!M249)</f>
        <v/>
      </c>
      <c r="S570" s="5" t="str">
        <f>IF(Monde!N249="","",Monde!N249)</f>
        <v/>
      </c>
      <c r="T570" s="5" t="str">
        <f>IF(Monde!P249="","",Monde!P249)</f>
        <v/>
      </c>
      <c r="U570" s="5" t="str">
        <f>IF(Monde!Q249="","",Monde!Q249)</f>
        <v/>
      </c>
      <c r="V570" s="5" t="str">
        <f>IF(Monde!R249="","",Monde!R249)</f>
        <v/>
      </c>
      <c r="W570" s="5" t="str">
        <f>IF(BFA!U249="","",BFA!U249)</f>
        <v/>
      </c>
      <c r="X570" s="5" t="str">
        <f>IF(BFA!V249="","",BFA!V249)</f>
        <v/>
      </c>
      <c r="Y570" s="5" t="str">
        <f>IF(BFA!W249="","",BFA!W249)</f>
        <v/>
      </c>
      <c r="Z570" s="5" t="str">
        <f>IF(BFA!X249="","",BFA!X249)</f>
        <v/>
      </c>
      <c r="AA570" s="5">
        <f>IF(Pays!$E$4="","",Pays!$E$4)</f>
        <v>0</v>
      </c>
      <c r="AB570" s="5">
        <f>IF(Pays!$F$4="","",Pays!$F$4)</f>
        <v>50.2</v>
      </c>
      <c r="AC570" s="5">
        <f>IF(Pays!$H$4="","",Pays!$H$4)</f>
        <v>31.7</v>
      </c>
      <c r="AD570" s="5" t="str">
        <f>IF(Annuel!C23="","",Annuel!C23)</f>
        <v/>
      </c>
      <c r="AE570" s="5" t="str">
        <f>IF(Annuel!K23="","",Annuel!K23)</f>
        <v/>
      </c>
      <c r="AF570" s="5" t="str">
        <f>IF(Annuel!S23="","",Annuel!S23)</f>
        <v/>
      </c>
      <c r="AG570" s="5" t="str">
        <f>IF(Annuel!AA23="","",Annuel!AA23)</f>
        <v/>
      </c>
      <c r="AH570" s="5" t="str">
        <f>IF(A570&gt;=Parametres!$C$6,"base 2023","avant 2025")</f>
        <v>avant 2025</v>
      </c>
    </row>
    <row r="571" spans="1:34" x14ac:dyDescent="0.25">
      <c r="A571" s="1" t="s">
        <v>515</v>
      </c>
      <c r="B571" s="1" t="s">
        <v>667</v>
      </c>
      <c r="C571" s="1" t="s">
        <v>666</v>
      </c>
      <c r="D571" s="5" t="str">
        <f>IF(BFA!B250="","",BFA!B250)</f>
        <v/>
      </c>
      <c r="E571" s="5" t="str">
        <f>IF(BFA!C250="","",BFA!C250)</f>
        <v/>
      </c>
      <c r="F571" s="5" t="str">
        <f>IF(Monde!B250="","",Monde!B250)</f>
        <v/>
      </c>
      <c r="G571" s="5" t="str">
        <f>IF(Monde!H250="","",Monde!H250)</f>
        <v/>
      </c>
      <c r="H571" s="5" t="str">
        <f>IF(Monde!O250="","",Monde!O250)</f>
        <v/>
      </c>
      <c r="I571" s="5" t="str">
        <f>IF(Monde!C250="","",Monde!C250)</f>
        <v/>
      </c>
      <c r="J571" s="5" t="str">
        <f>IF(Monde!D250="","",Monde!D250)</f>
        <v/>
      </c>
      <c r="K571" s="5" t="str">
        <f>IF(Monde!E250="","",Monde!E250)</f>
        <v/>
      </c>
      <c r="L571" s="5" t="str">
        <f>IF(Monde!F250="","",Monde!F250)</f>
        <v/>
      </c>
      <c r="M571" s="5" t="str">
        <f>IF(Monde!G250="","",Monde!G250)</f>
        <v/>
      </c>
      <c r="N571" s="5" t="str">
        <f>IF(Monde!I250="","",Monde!I250)</f>
        <v/>
      </c>
      <c r="O571" s="5" t="str">
        <f>IF(Monde!J250="","",Monde!J250)</f>
        <v/>
      </c>
      <c r="P571" s="5" t="str">
        <f>IF(Monde!K250="","",Monde!K250)</f>
        <v/>
      </c>
      <c r="Q571" s="5" t="str">
        <f>IF(Monde!L250="","",Monde!L250)</f>
        <v/>
      </c>
      <c r="R571" s="5" t="str">
        <f>IF(Monde!M250="","",Monde!M250)</f>
        <v/>
      </c>
      <c r="S571" s="5" t="str">
        <f>IF(Monde!N250="","",Monde!N250)</f>
        <v/>
      </c>
      <c r="T571" s="5" t="str">
        <f>IF(Monde!P250="","",Monde!P250)</f>
        <v/>
      </c>
      <c r="U571" s="5" t="str">
        <f>IF(Monde!Q250="","",Monde!Q250)</f>
        <v/>
      </c>
      <c r="V571" s="5" t="str">
        <f>IF(Monde!R250="","",Monde!R250)</f>
        <v/>
      </c>
      <c r="W571" s="5" t="str">
        <f>IF(BFA!U250="","",BFA!U250)</f>
        <v/>
      </c>
      <c r="X571" s="5" t="str">
        <f>IF(BFA!V250="","",BFA!V250)</f>
        <v/>
      </c>
      <c r="Y571" s="5" t="str">
        <f>IF(BFA!W250="","",BFA!W250)</f>
        <v/>
      </c>
      <c r="Z571" s="5" t="str">
        <f>IF(BFA!X250="","",BFA!X250)</f>
        <v/>
      </c>
      <c r="AA571" s="5">
        <f>IF(Pays!$E$4="","",Pays!$E$4)</f>
        <v>0</v>
      </c>
      <c r="AB571" s="5">
        <f>IF(Pays!$F$4="","",Pays!$F$4)</f>
        <v>50.2</v>
      </c>
      <c r="AC571" s="5">
        <f>IF(Pays!$H$4="","",Pays!$H$4)</f>
        <v>31.7</v>
      </c>
      <c r="AD571" s="5" t="str">
        <f>IF(Annuel!C23="","",Annuel!C23)</f>
        <v/>
      </c>
      <c r="AE571" s="5" t="str">
        <f>IF(Annuel!K23="","",Annuel!K23)</f>
        <v/>
      </c>
      <c r="AF571" s="5" t="str">
        <f>IF(Annuel!S23="","",Annuel!S23)</f>
        <v/>
      </c>
      <c r="AG571" s="5" t="str">
        <f>IF(Annuel!AA23="","",Annuel!AA23)</f>
        <v/>
      </c>
      <c r="AH571" s="5" t="str">
        <f>IF(A571&gt;=Parametres!$C$6,"base 2023","avant 2025")</f>
        <v>avant 2025</v>
      </c>
    </row>
    <row r="572" spans="1:34" x14ac:dyDescent="0.25">
      <c r="A572" s="1" t="s">
        <v>516</v>
      </c>
      <c r="B572" s="1" t="s">
        <v>667</v>
      </c>
      <c r="C572" s="1" t="s">
        <v>666</v>
      </c>
      <c r="D572" s="5" t="str">
        <f>IF(BFA!B251="","",BFA!B251)</f>
        <v/>
      </c>
      <c r="E572" s="5" t="str">
        <f>IF(BFA!C251="","",BFA!C251)</f>
        <v/>
      </c>
      <c r="F572" s="5" t="str">
        <f>IF(Monde!B251="","",Monde!B251)</f>
        <v/>
      </c>
      <c r="G572" s="5" t="str">
        <f>IF(Monde!H251="","",Monde!H251)</f>
        <v/>
      </c>
      <c r="H572" s="5" t="str">
        <f>IF(Monde!O251="","",Monde!O251)</f>
        <v/>
      </c>
      <c r="I572" s="5" t="str">
        <f>IF(Monde!C251="","",Monde!C251)</f>
        <v/>
      </c>
      <c r="J572" s="5" t="str">
        <f>IF(Monde!D251="","",Monde!D251)</f>
        <v/>
      </c>
      <c r="K572" s="5" t="str">
        <f>IF(Monde!E251="","",Monde!E251)</f>
        <v/>
      </c>
      <c r="L572" s="5" t="str">
        <f>IF(Monde!F251="","",Monde!F251)</f>
        <v/>
      </c>
      <c r="M572" s="5" t="str">
        <f>IF(Monde!G251="","",Monde!G251)</f>
        <v/>
      </c>
      <c r="N572" s="5" t="str">
        <f>IF(Monde!I251="","",Monde!I251)</f>
        <v/>
      </c>
      <c r="O572" s="5" t="str">
        <f>IF(Monde!J251="","",Monde!J251)</f>
        <v/>
      </c>
      <c r="P572" s="5" t="str">
        <f>IF(Monde!K251="","",Monde!K251)</f>
        <v/>
      </c>
      <c r="Q572" s="5" t="str">
        <f>IF(Monde!L251="","",Monde!L251)</f>
        <v/>
      </c>
      <c r="R572" s="5" t="str">
        <f>IF(Monde!M251="","",Monde!M251)</f>
        <v/>
      </c>
      <c r="S572" s="5" t="str">
        <f>IF(Monde!N251="","",Monde!N251)</f>
        <v/>
      </c>
      <c r="T572" s="5" t="str">
        <f>IF(Monde!P251="","",Monde!P251)</f>
        <v/>
      </c>
      <c r="U572" s="5" t="str">
        <f>IF(Monde!Q251="","",Monde!Q251)</f>
        <v/>
      </c>
      <c r="V572" s="5" t="str">
        <f>IF(Monde!R251="","",Monde!R251)</f>
        <v/>
      </c>
      <c r="W572" s="5" t="str">
        <f>IF(BFA!U251="","",BFA!U251)</f>
        <v/>
      </c>
      <c r="X572" s="5" t="str">
        <f>IF(BFA!V251="","",BFA!V251)</f>
        <v/>
      </c>
      <c r="Y572" s="5" t="str">
        <f>IF(BFA!W251="","",BFA!W251)</f>
        <v/>
      </c>
      <c r="Z572" s="5" t="str">
        <f>IF(BFA!X251="","",BFA!X251)</f>
        <v/>
      </c>
      <c r="AA572" s="5">
        <f>IF(Pays!$E$4="","",Pays!$E$4)</f>
        <v>0</v>
      </c>
      <c r="AB572" s="5">
        <f>IF(Pays!$F$4="","",Pays!$F$4)</f>
        <v>50.2</v>
      </c>
      <c r="AC572" s="5">
        <f>IF(Pays!$H$4="","",Pays!$H$4)</f>
        <v>31.7</v>
      </c>
      <c r="AD572" s="5" t="str">
        <f>IF(Annuel!C23="","",Annuel!C23)</f>
        <v/>
      </c>
      <c r="AE572" s="5" t="str">
        <f>IF(Annuel!K23="","",Annuel!K23)</f>
        <v/>
      </c>
      <c r="AF572" s="5" t="str">
        <f>IF(Annuel!S23="","",Annuel!S23)</f>
        <v/>
      </c>
      <c r="AG572" s="5" t="str">
        <f>IF(Annuel!AA23="","",Annuel!AA23)</f>
        <v/>
      </c>
      <c r="AH572" s="5" t="str">
        <f>IF(A572&gt;=Parametres!$C$6,"base 2023","avant 2025")</f>
        <v>avant 2025</v>
      </c>
    </row>
    <row r="573" spans="1:34" x14ac:dyDescent="0.25">
      <c r="A573" s="1" t="s">
        <v>517</v>
      </c>
      <c r="B573" s="1" t="s">
        <v>667</v>
      </c>
      <c r="C573" s="1" t="s">
        <v>666</v>
      </c>
      <c r="D573" s="5" t="str">
        <f>IF(BFA!B252="","",BFA!B252)</f>
        <v/>
      </c>
      <c r="E573" s="5" t="str">
        <f>IF(BFA!C252="","",BFA!C252)</f>
        <v/>
      </c>
      <c r="F573" s="5" t="str">
        <f>IF(Monde!B252="","",Monde!B252)</f>
        <v/>
      </c>
      <c r="G573" s="5" t="str">
        <f>IF(Monde!H252="","",Monde!H252)</f>
        <v/>
      </c>
      <c r="H573" s="5" t="str">
        <f>IF(Monde!O252="","",Monde!O252)</f>
        <v/>
      </c>
      <c r="I573" s="5" t="str">
        <f>IF(Monde!C252="","",Monde!C252)</f>
        <v/>
      </c>
      <c r="J573" s="5" t="str">
        <f>IF(Monde!D252="","",Monde!D252)</f>
        <v/>
      </c>
      <c r="K573" s="5" t="str">
        <f>IF(Monde!E252="","",Monde!E252)</f>
        <v/>
      </c>
      <c r="L573" s="5" t="str">
        <f>IF(Monde!F252="","",Monde!F252)</f>
        <v/>
      </c>
      <c r="M573" s="5" t="str">
        <f>IF(Monde!G252="","",Monde!G252)</f>
        <v/>
      </c>
      <c r="N573" s="5" t="str">
        <f>IF(Monde!I252="","",Monde!I252)</f>
        <v/>
      </c>
      <c r="O573" s="5" t="str">
        <f>IF(Monde!J252="","",Monde!J252)</f>
        <v/>
      </c>
      <c r="P573" s="5" t="str">
        <f>IF(Monde!K252="","",Monde!K252)</f>
        <v/>
      </c>
      <c r="Q573" s="5" t="str">
        <f>IF(Monde!L252="","",Monde!L252)</f>
        <v/>
      </c>
      <c r="R573" s="5" t="str">
        <f>IF(Monde!M252="","",Monde!M252)</f>
        <v/>
      </c>
      <c r="S573" s="5" t="str">
        <f>IF(Monde!N252="","",Monde!N252)</f>
        <v/>
      </c>
      <c r="T573" s="5" t="str">
        <f>IF(Monde!P252="","",Monde!P252)</f>
        <v/>
      </c>
      <c r="U573" s="5" t="str">
        <f>IF(Monde!Q252="","",Monde!Q252)</f>
        <v/>
      </c>
      <c r="V573" s="5" t="str">
        <f>IF(Monde!R252="","",Monde!R252)</f>
        <v/>
      </c>
      <c r="W573" s="5" t="str">
        <f>IF(BFA!U252="","",BFA!U252)</f>
        <v/>
      </c>
      <c r="X573" s="5" t="str">
        <f>IF(BFA!V252="","",BFA!V252)</f>
        <v/>
      </c>
      <c r="Y573" s="5" t="str">
        <f>IF(BFA!W252="","",BFA!W252)</f>
        <v/>
      </c>
      <c r="Z573" s="5" t="str">
        <f>IF(BFA!X252="","",BFA!X252)</f>
        <v/>
      </c>
      <c r="AA573" s="5">
        <f>IF(Pays!$E$4="","",Pays!$E$4)</f>
        <v>0</v>
      </c>
      <c r="AB573" s="5">
        <f>IF(Pays!$F$4="","",Pays!$F$4)</f>
        <v>50.2</v>
      </c>
      <c r="AC573" s="5">
        <f>IF(Pays!$H$4="","",Pays!$H$4)</f>
        <v>31.7</v>
      </c>
      <c r="AD573" s="5" t="str">
        <f>IF(Annuel!C23="","",Annuel!C23)</f>
        <v/>
      </c>
      <c r="AE573" s="5" t="str">
        <f>IF(Annuel!K23="","",Annuel!K23)</f>
        <v/>
      </c>
      <c r="AF573" s="5" t="str">
        <f>IF(Annuel!S23="","",Annuel!S23)</f>
        <v/>
      </c>
      <c r="AG573" s="5" t="str">
        <f>IF(Annuel!AA23="","",Annuel!AA23)</f>
        <v/>
      </c>
      <c r="AH573" s="5" t="str">
        <f>IF(A573&gt;=Parametres!$C$6,"base 2023","avant 2025")</f>
        <v>avant 2025</v>
      </c>
    </row>
    <row r="574" spans="1:34" x14ac:dyDescent="0.25">
      <c r="A574" s="1" t="s">
        <v>518</v>
      </c>
      <c r="B574" s="1" t="s">
        <v>667</v>
      </c>
      <c r="C574" s="1" t="s">
        <v>666</v>
      </c>
      <c r="D574" s="5" t="str">
        <f>IF(BFA!B253="","",BFA!B253)</f>
        <v/>
      </c>
      <c r="E574" s="5" t="str">
        <f>IF(BFA!C253="","",BFA!C253)</f>
        <v/>
      </c>
      <c r="F574" s="5" t="str">
        <f>IF(Monde!B253="","",Monde!B253)</f>
        <v/>
      </c>
      <c r="G574" s="5" t="str">
        <f>IF(Monde!H253="","",Monde!H253)</f>
        <v/>
      </c>
      <c r="H574" s="5" t="str">
        <f>IF(Monde!O253="","",Monde!O253)</f>
        <v/>
      </c>
      <c r="I574" s="5" t="str">
        <f>IF(Monde!C253="","",Monde!C253)</f>
        <v/>
      </c>
      <c r="J574" s="5" t="str">
        <f>IF(Monde!D253="","",Monde!D253)</f>
        <v/>
      </c>
      <c r="K574" s="5" t="str">
        <f>IF(Monde!E253="","",Monde!E253)</f>
        <v/>
      </c>
      <c r="L574" s="5" t="str">
        <f>IF(Monde!F253="","",Monde!F253)</f>
        <v/>
      </c>
      <c r="M574" s="5" t="str">
        <f>IF(Monde!G253="","",Monde!G253)</f>
        <v/>
      </c>
      <c r="N574" s="5" t="str">
        <f>IF(Monde!I253="","",Monde!I253)</f>
        <v/>
      </c>
      <c r="O574" s="5" t="str">
        <f>IF(Monde!J253="","",Monde!J253)</f>
        <v/>
      </c>
      <c r="P574" s="5" t="str">
        <f>IF(Monde!K253="","",Monde!K253)</f>
        <v/>
      </c>
      <c r="Q574" s="5" t="str">
        <f>IF(Monde!L253="","",Monde!L253)</f>
        <v/>
      </c>
      <c r="R574" s="5" t="str">
        <f>IF(Monde!M253="","",Monde!M253)</f>
        <v/>
      </c>
      <c r="S574" s="5" t="str">
        <f>IF(Monde!N253="","",Monde!N253)</f>
        <v/>
      </c>
      <c r="T574" s="5" t="str">
        <f>IF(Monde!P253="","",Monde!P253)</f>
        <v/>
      </c>
      <c r="U574" s="5" t="str">
        <f>IF(Monde!Q253="","",Monde!Q253)</f>
        <v/>
      </c>
      <c r="V574" s="5" t="str">
        <f>IF(Monde!R253="","",Monde!R253)</f>
        <v/>
      </c>
      <c r="W574" s="5" t="str">
        <f>IF(BFA!U253="","",BFA!U253)</f>
        <v/>
      </c>
      <c r="X574" s="5" t="str">
        <f>IF(BFA!V253="","",BFA!V253)</f>
        <v/>
      </c>
      <c r="Y574" s="5" t="str">
        <f>IF(BFA!W253="","",BFA!W253)</f>
        <v/>
      </c>
      <c r="Z574" s="5" t="str">
        <f>IF(BFA!X253="","",BFA!X253)</f>
        <v/>
      </c>
      <c r="AA574" s="5">
        <f>IF(Pays!$E$4="","",Pays!$E$4)</f>
        <v>0</v>
      </c>
      <c r="AB574" s="5">
        <f>IF(Pays!$F$4="","",Pays!$F$4)</f>
        <v>50.2</v>
      </c>
      <c r="AC574" s="5">
        <f>IF(Pays!$H$4="","",Pays!$H$4)</f>
        <v>31.7</v>
      </c>
      <c r="AD574" s="5" t="str">
        <f>IF(Annuel!C23="","",Annuel!C23)</f>
        <v/>
      </c>
      <c r="AE574" s="5" t="str">
        <f>IF(Annuel!K23="","",Annuel!K23)</f>
        <v/>
      </c>
      <c r="AF574" s="5" t="str">
        <f>IF(Annuel!S23="","",Annuel!S23)</f>
        <v/>
      </c>
      <c r="AG574" s="5" t="str">
        <f>IF(Annuel!AA23="","",Annuel!AA23)</f>
        <v/>
      </c>
      <c r="AH574" s="5" t="str">
        <f>IF(A574&gt;=Parametres!$C$6,"base 2023","avant 2025")</f>
        <v>avant 2025</v>
      </c>
    </row>
    <row r="575" spans="1:34" x14ac:dyDescent="0.25">
      <c r="A575" s="1" t="s">
        <v>519</v>
      </c>
      <c r="B575" s="1" t="s">
        <v>667</v>
      </c>
      <c r="C575" s="1" t="s">
        <v>666</v>
      </c>
      <c r="D575" s="5" t="str">
        <f>IF(BFA!B254="","",BFA!B254)</f>
        <v/>
      </c>
      <c r="E575" s="5" t="str">
        <f>IF(BFA!C254="","",BFA!C254)</f>
        <v/>
      </c>
      <c r="F575" s="5" t="str">
        <f>IF(Monde!B254="","",Monde!B254)</f>
        <v/>
      </c>
      <c r="G575" s="5" t="str">
        <f>IF(Monde!H254="","",Monde!H254)</f>
        <v/>
      </c>
      <c r="H575" s="5" t="str">
        <f>IF(Monde!O254="","",Monde!O254)</f>
        <v/>
      </c>
      <c r="I575" s="5" t="str">
        <f>IF(Monde!C254="","",Monde!C254)</f>
        <v/>
      </c>
      <c r="J575" s="5" t="str">
        <f>IF(Monde!D254="","",Monde!D254)</f>
        <v/>
      </c>
      <c r="K575" s="5" t="str">
        <f>IF(Monde!E254="","",Monde!E254)</f>
        <v/>
      </c>
      <c r="L575" s="5" t="str">
        <f>IF(Monde!F254="","",Monde!F254)</f>
        <v/>
      </c>
      <c r="M575" s="5" t="str">
        <f>IF(Monde!G254="","",Monde!G254)</f>
        <v/>
      </c>
      <c r="N575" s="5" t="str">
        <f>IF(Monde!I254="","",Monde!I254)</f>
        <v/>
      </c>
      <c r="O575" s="5" t="str">
        <f>IF(Monde!J254="","",Monde!J254)</f>
        <v/>
      </c>
      <c r="P575" s="5" t="str">
        <f>IF(Monde!K254="","",Monde!K254)</f>
        <v/>
      </c>
      <c r="Q575" s="5" t="str">
        <f>IF(Monde!L254="","",Monde!L254)</f>
        <v/>
      </c>
      <c r="R575" s="5" t="str">
        <f>IF(Monde!M254="","",Monde!M254)</f>
        <v/>
      </c>
      <c r="S575" s="5" t="str">
        <f>IF(Monde!N254="","",Monde!N254)</f>
        <v/>
      </c>
      <c r="T575" s="5" t="str">
        <f>IF(Monde!P254="","",Monde!P254)</f>
        <v/>
      </c>
      <c r="U575" s="5" t="str">
        <f>IF(Monde!Q254="","",Monde!Q254)</f>
        <v/>
      </c>
      <c r="V575" s="5" t="str">
        <f>IF(Monde!R254="","",Monde!R254)</f>
        <v/>
      </c>
      <c r="W575" s="5" t="str">
        <f>IF(BFA!U254="","",BFA!U254)</f>
        <v/>
      </c>
      <c r="X575" s="5" t="str">
        <f>IF(BFA!V254="","",BFA!V254)</f>
        <v/>
      </c>
      <c r="Y575" s="5" t="str">
        <f>IF(BFA!W254="","",BFA!W254)</f>
        <v/>
      </c>
      <c r="Z575" s="5" t="str">
        <f>IF(BFA!X254="","",BFA!X254)</f>
        <v/>
      </c>
      <c r="AA575" s="5">
        <f>IF(Pays!$E$4="","",Pays!$E$4)</f>
        <v>0</v>
      </c>
      <c r="AB575" s="5">
        <f>IF(Pays!$F$4="","",Pays!$F$4)</f>
        <v>50.2</v>
      </c>
      <c r="AC575" s="5">
        <f>IF(Pays!$H$4="","",Pays!$H$4)</f>
        <v>31.7</v>
      </c>
      <c r="AD575" s="5" t="str">
        <f>IF(Annuel!C23="","",Annuel!C23)</f>
        <v/>
      </c>
      <c r="AE575" s="5" t="str">
        <f>IF(Annuel!K23="","",Annuel!K23)</f>
        <v/>
      </c>
      <c r="AF575" s="5" t="str">
        <f>IF(Annuel!S23="","",Annuel!S23)</f>
        <v/>
      </c>
      <c r="AG575" s="5" t="str">
        <f>IF(Annuel!AA23="","",Annuel!AA23)</f>
        <v/>
      </c>
      <c r="AH575" s="5" t="str">
        <f>IF(A575&gt;=Parametres!$C$6,"base 2023","avant 2025")</f>
        <v>avant 2025</v>
      </c>
    </row>
    <row r="576" spans="1:34" x14ac:dyDescent="0.25">
      <c r="A576" s="1" t="s">
        <v>520</v>
      </c>
      <c r="B576" s="1" t="s">
        <v>667</v>
      </c>
      <c r="C576" s="1" t="s">
        <v>666</v>
      </c>
      <c r="D576" s="5" t="str">
        <f>IF(BFA!B255="","",BFA!B255)</f>
        <v/>
      </c>
      <c r="E576" s="5" t="str">
        <f>IF(BFA!C255="","",BFA!C255)</f>
        <v/>
      </c>
      <c r="F576" s="5" t="str">
        <f>IF(Monde!B255="","",Monde!B255)</f>
        <v/>
      </c>
      <c r="G576" s="5" t="str">
        <f>IF(Monde!H255="","",Monde!H255)</f>
        <v/>
      </c>
      <c r="H576" s="5" t="str">
        <f>IF(Monde!O255="","",Monde!O255)</f>
        <v/>
      </c>
      <c r="I576" s="5" t="str">
        <f>IF(Monde!C255="","",Monde!C255)</f>
        <v/>
      </c>
      <c r="J576" s="5" t="str">
        <f>IF(Monde!D255="","",Monde!D255)</f>
        <v/>
      </c>
      <c r="K576" s="5" t="str">
        <f>IF(Monde!E255="","",Monde!E255)</f>
        <v/>
      </c>
      <c r="L576" s="5" t="str">
        <f>IF(Monde!F255="","",Monde!F255)</f>
        <v/>
      </c>
      <c r="M576" s="5" t="str">
        <f>IF(Monde!G255="","",Monde!G255)</f>
        <v/>
      </c>
      <c r="N576" s="5" t="str">
        <f>IF(Monde!I255="","",Monde!I255)</f>
        <v/>
      </c>
      <c r="O576" s="5" t="str">
        <f>IF(Monde!J255="","",Monde!J255)</f>
        <v/>
      </c>
      <c r="P576" s="5" t="str">
        <f>IF(Monde!K255="","",Monde!K255)</f>
        <v/>
      </c>
      <c r="Q576" s="5" t="str">
        <f>IF(Monde!L255="","",Monde!L255)</f>
        <v/>
      </c>
      <c r="R576" s="5" t="str">
        <f>IF(Monde!M255="","",Monde!M255)</f>
        <v/>
      </c>
      <c r="S576" s="5" t="str">
        <f>IF(Monde!N255="","",Monde!N255)</f>
        <v/>
      </c>
      <c r="T576" s="5" t="str">
        <f>IF(Monde!P255="","",Monde!P255)</f>
        <v/>
      </c>
      <c r="U576" s="5" t="str">
        <f>IF(Monde!Q255="","",Monde!Q255)</f>
        <v/>
      </c>
      <c r="V576" s="5" t="str">
        <f>IF(Monde!R255="","",Monde!R255)</f>
        <v/>
      </c>
      <c r="W576" s="5" t="str">
        <f>IF(BFA!U255="","",BFA!U255)</f>
        <v/>
      </c>
      <c r="X576" s="5" t="str">
        <f>IF(BFA!V255="","",BFA!V255)</f>
        <v/>
      </c>
      <c r="Y576" s="5" t="str">
        <f>IF(BFA!W255="","",BFA!W255)</f>
        <v/>
      </c>
      <c r="Z576" s="5" t="str">
        <f>IF(BFA!X255="","",BFA!X255)</f>
        <v/>
      </c>
      <c r="AA576" s="5">
        <f>IF(Pays!$E$4="","",Pays!$E$4)</f>
        <v>0</v>
      </c>
      <c r="AB576" s="5">
        <f>IF(Pays!$F$4="","",Pays!$F$4)</f>
        <v>50.2</v>
      </c>
      <c r="AC576" s="5">
        <f>IF(Pays!$H$4="","",Pays!$H$4)</f>
        <v>31.7</v>
      </c>
      <c r="AD576" s="5" t="str">
        <f>IF(Annuel!C24="","",Annuel!C24)</f>
        <v/>
      </c>
      <c r="AE576" s="5" t="str">
        <f>IF(Annuel!K24="","",Annuel!K24)</f>
        <v/>
      </c>
      <c r="AF576" s="5" t="str">
        <f>IF(Annuel!S24="","",Annuel!S24)</f>
        <v/>
      </c>
      <c r="AG576" s="5" t="str">
        <f>IF(Annuel!AA24="","",Annuel!AA24)</f>
        <v/>
      </c>
      <c r="AH576" s="5" t="str">
        <f>IF(A576&gt;=Parametres!$C$6,"base 2023","avant 2025")</f>
        <v>avant 2025</v>
      </c>
    </row>
    <row r="577" spans="1:34" x14ac:dyDescent="0.25">
      <c r="A577" s="1" t="s">
        <v>521</v>
      </c>
      <c r="B577" s="1" t="s">
        <v>667</v>
      </c>
      <c r="C577" s="1" t="s">
        <v>666</v>
      </c>
      <c r="D577" s="5" t="str">
        <f>IF(BFA!B256="","",BFA!B256)</f>
        <v/>
      </c>
      <c r="E577" s="5" t="str">
        <f>IF(BFA!C256="","",BFA!C256)</f>
        <v/>
      </c>
      <c r="F577" s="5" t="str">
        <f>IF(Monde!B256="","",Monde!B256)</f>
        <v/>
      </c>
      <c r="G577" s="5" t="str">
        <f>IF(Monde!H256="","",Monde!H256)</f>
        <v/>
      </c>
      <c r="H577" s="5" t="str">
        <f>IF(Monde!O256="","",Monde!O256)</f>
        <v/>
      </c>
      <c r="I577" s="5" t="str">
        <f>IF(Monde!C256="","",Monde!C256)</f>
        <v/>
      </c>
      <c r="J577" s="5" t="str">
        <f>IF(Monde!D256="","",Monde!D256)</f>
        <v/>
      </c>
      <c r="K577" s="5" t="str">
        <f>IF(Monde!E256="","",Monde!E256)</f>
        <v/>
      </c>
      <c r="L577" s="5" t="str">
        <f>IF(Monde!F256="","",Monde!F256)</f>
        <v/>
      </c>
      <c r="M577" s="5" t="str">
        <f>IF(Monde!G256="","",Monde!G256)</f>
        <v/>
      </c>
      <c r="N577" s="5" t="str">
        <f>IF(Monde!I256="","",Monde!I256)</f>
        <v/>
      </c>
      <c r="O577" s="5" t="str">
        <f>IF(Monde!J256="","",Monde!J256)</f>
        <v/>
      </c>
      <c r="P577" s="5" t="str">
        <f>IF(Monde!K256="","",Monde!K256)</f>
        <v/>
      </c>
      <c r="Q577" s="5" t="str">
        <f>IF(Monde!L256="","",Monde!L256)</f>
        <v/>
      </c>
      <c r="R577" s="5" t="str">
        <f>IF(Monde!M256="","",Monde!M256)</f>
        <v/>
      </c>
      <c r="S577" s="5" t="str">
        <f>IF(Monde!N256="","",Monde!N256)</f>
        <v/>
      </c>
      <c r="T577" s="5" t="str">
        <f>IF(Monde!P256="","",Monde!P256)</f>
        <v/>
      </c>
      <c r="U577" s="5" t="str">
        <f>IF(Monde!Q256="","",Monde!Q256)</f>
        <v/>
      </c>
      <c r="V577" s="5" t="str">
        <f>IF(Monde!R256="","",Monde!R256)</f>
        <v/>
      </c>
      <c r="W577" s="5" t="str">
        <f>IF(BFA!U256="","",BFA!U256)</f>
        <v/>
      </c>
      <c r="X577" s="5" t="str">
        <f>IF(BFA!V256="","",BFA!V256)</f>
        <v/>
      </c>
      <c r="Y577" s="5" t="str">
        <f>IF(BFA!W256="","",BFA!W256)</f>
        <v/>
      </c>
      <c r="Z577" s="5" t="str">
        <f>IF(BFA!X256="","",BFA!X256)</f>
        <v/>
      </c>
      <c r="AA577" s="5">
        <f>IF(Pays!$E$4="","",Pays!$E$4)</f>
        <v>0</v>
      </c>
      <c r="AB577" s="5">
        <f>IF(Pays!$F$4="","",Pays!$F$4)</f>
        <v>50.2</v>
      </c>
      <c r="AC577" s="5">
        <f>IF(Pays!$H$4="","",Pays!$H$4)</f>
        <v>31.7</v>
      </c>
      <c r="AD577" s="5" t="str">
        <f>IF(Annuel!C24="","",Annuel!C24)</f>
        <v/>
      </c>
      <c r="AE577" s="5" t="str">
        <f>IF(Annuel!K24="","",Annuel!K24)</f>
        <v/>
      </c>
      <c r="AF577" s="5" t="str">
        <f>IF(Annuel!S24="","",Annuel!S24)</f>
        <v/>
      </c>
      <c r="AG577" s="5" t="str">
        <f>IF(Annuel!AA24="","",Annuel!AA24)</f>
        <v/>
      </c>
      <c r="AH577" s="5" t="str">
        <f>IF(A577&gt;=Parametres!$C$6,"base 2023","avant 2025")</f>
        <v>avant 2025</v>
      </c>
    </row>
    <row r="578" spans="1:34" x14ac:dyDescent="0.25">
      <c r="A578" s="1" t="s">
        <v>522</v>
      </c>
      <c r="B578" s="1" t="s">
        <v>667</v>
      </c>
      <c r="C578" s="1" t="s">
        <v>666</v>
      </c>
      <c r="D578" s="5" t="str">
        <f>IF(BFA!B257="","",BFA!B257)</f>
        <v/>
      </c>
      <c r="E578" s="5" t="str">
        <f>IF(BFA!C257="","",BFA!C257)</f>
        <v/>
      </c>
      <c r="F578" s="5" t="str">
        <f>IF(Monde!B257="","",Monde!B257)</f>
        <v/>
      </c>
      <c r="G578" s="5" t="str">
        <f>IF(Monde!H257="","",Monde!H257)</f>
        <v/>
      </c>
      <c r="H578" s="5" t="str">
        <f>IF(Monde!O257="","",Monde!O257)</f>
        <v/>
      </c>
      <c r="I578" s="5" t="str">
        <f>IF(Monde!C257="","",Monde!C257)</f>
        <v/>
      </c>
      <c r="J578" s="5" t="str">
        <f>IF(Monde!D257="","",Monde!D257)</f>
        <v/>
      </c>
      <c r="K578" s="5" t="str">
        <f>IF(Monde!E257="","",Monde!E257)</f>
        <v/>
      </c>
      <c r="L578" s="5" t="str">
        <f>IF(Monde!F257="","",Monde!F257)</f>
        <v/>
      </c>
      <c r="M578" s="5" t="str">
        <f>IF(Monde!G257="","",Monde!G257)</f>
        <v/>
      </c>
      <c r="N578" s="5" t="str">
        <f>IF(Monde!I257="","",Monde!I257)</f>
        <v/>
      </c>
      <c r="O578" s="5" t="str">
        <f>IF(Monde!J257="","",Monde!J257)</f>
        <v/>
      </c>
      <c r="P578" s="5" t="str">
        <f>IF(Monde!K257="","",Monde!K257)</f>
        <v/>
      </c>
      <c r="Q578" s="5" t="str">
        <f>IF(Monde!L257="","",Monde!L257)</f>
        <v/>
      </c>
      <c r="R578" s="5" t="str">
        <f>IF(Monde!M257="","",Monde!M257)</f>
        <v/>
      </c>
      <c r="S578" s="5" t="str">
        <f>IF(Monde!N257="","",Monde!N257)</f>
        <v/>
      </c>
      <c r="T578" s="5" t="str">
        <f>IF(Monde!P257="","",Monde!P257)</f>
        <v/>
      </c>
      <c r="U578" s="5" t="str">
        <f>IF(Monde!Q257="","",Monde!Q257)</f>
        <v/>
      </c>
      <c r="V578" s="5" t="str">
        <f>IF(Monde!R257="","",Monde!R257)</f>
        <v/>
      </c>
      <c r="W578" s="5" t="str">
        <f>IF(BFA!U257="","",BFA!U257)</f>
        <v/>
      </c>
      <c r="X578" s="5" t="str">
        <f>IF(BFA!V257="","",BFA!V257)</f>
        <v/>
      </c>
      <c r="Y578" s="5" t="str">
        <f>IF(BFA!W257="","",BFA!W257)</f>
        <v/>
      </c>
      <c r="Z578" s="5" t="str">
        <f>IF(BFA!X257="","",BFA!X257)</f>
        <v/>
      </c>
      <c r="AA578" s="5">
        <f>IF(Pays!$E$4="","",Pays!$E$4)</f>
        <v>0</v>
      </c>
      <c r="AB578" s="5">
        <f>IF(Pays!$F$4="","",Pays!$F$4)</f>
        <v>50.2</v>
      </c>
      <c r="AC578" s="5">
        <f>IF(Pays!$H$4="","",Pays!$H$4)</f>
        <v>31.7</v>
      </c>
      <c r="AD578" s="5" t="str">
        <f>IF(Annuel!C24="","",Annuel!C24)</f>
        <v/>
      </c>
      <c r="AE578" s="5" t="str">
        <f>IF(Annuel!K24="","",Annuel!K24)</f>
        <v/>
      </c>
      <c r="AF578" s="5" t="str">
        <f>IF(Annuel!S24="","",Annuel!S24)</f>
        <v/>
      </c>
      <c r="AG578" s="5" t="str">
        <f>IF(Annuel!AA24="","",Annuel!AA24)</f>
        <v/>
      </c>
      <c r="AH578" s="5" t="str">
        <f>IF(A578&gt;=Parametres!$C$6,"base 2023","avant 2025")</f>
        <v>avant 2025</v>
      </c>
    </row>
    <row r="579" spans="1:34" x14ac:dyDescent="0.25">
      <c r="A579" s="1" t="s">
        <v>523</v>
      </c>
      <c r="B579" s="1" t="s">
        <v>667</v>
      </c>
      <c r="C579" s="1" t="s">
        <v>666</v>
      </c>
      <c r="D579" s="5" t="str">
        <f>IF(BFA!B258="","",BFA!B258)</f>
        <v/>
      </c>
      <c r="E579" s="5" t="str">
        <f>IF(BFA!C258="","",BFA!C258)</f>
        <v/>
      </c>
      <c r="F579" s="5" t="str">
        <f>IF(Monde!B258="","",Monde!B258)</f>
        <v/>
      </c>
      <c r="G579" s="5" t="str">
        <f>IF(Monde!H258="","",Monde!H258)</f>
        <v/>
      </c>
      <c r="H579" s="5" t="str">
        <f>IF(Monde!O258="","",Monde!O258)</f>
        <v/>
      </c>
      <c r="I579" s="5" t="str">
        <f>IF(Monde!C258="","",Monde!C258)</f>
        <v/>
      </c>
      <c r="J579" s="5" t="str">
        <f>IF(Monde!D258="","",Monde!D258)</f>
        <v/>
      </c>
      <c r="K579" s="5" t="str">
        <f>IF(Monde!E258="","",Monde!E258)</f>
        <v/>
      </c>
      <c r="L579" s="5" t="str">
        <f>IF(Monde!F258="","",Monde!F258)</f>
        <v/>
      </c>
      <c r="M579" s="5" t="str">
        <f>IF(Monde!G258="","",Monde!G258)</f>
        <v/>
      </c>
      <c r="N579" s="5" t="str">
        <f>IF(Monde!I258="","",Monde!I258)</f>
        <v/>
      </c>
      <c r="O579" s="5" t="str">
        <f>IF(Monde!J258="","",Monde!J258)</f>
        <v/>
      </c>
      <c r="P579" s="5" t="str">
        <f>IF(Monde!K258="","",Monde!K258)</f>
        <v/>
      </c>
      <c r="Q579" s="5" t="str">
        <f>IF(Monde!L258="","",Monde!L258)</f>
        <v/>
      </c>
      <c r="R579" s="5" t="str">
        <f>IF(Monde!M258="","",Monde!M258)</f>
        <v/>
      </c>
      <c r="S579" s="5" t="str">
        <f>IF(Monde!N258="","",Monde!N258)</f>
        <v/>
      </c>
      <c r="T579" s="5" t="str">
        <f>IF(Monde!P258="","",Monde!P258)</f>
        <v/>
      </c>
      <c r="U579" s="5" t="str">
        <f>IF(Monde!Q258="","",Monde!Q258)</f>
        <v/>
      </c>
      <c r="V579" s="5" t="str">
        <f>IF(Monde!R258="","",Monde!R258)</f>
        <v/>
      </c>
      <c r="W579" s="5" t="str">
        <f>IF(BFA!U258="","",BFA!U258)</f>
        <v/>
      </c>
      <c r="X579" s="5" t="str">
        <f>IF(BFA!V258="","",BFA!V258)</f>
        <v/>
      </c>
      <c r="Y579" s="5" t="str">
        <f>IF(BFA!W258="","",BFA!W258)</f>
        <v/>
      </c>
      <c r="Z579" s="5" t="str">
        <f>IF(BFA!X258="","",BFA!X258)</f>
        <v/>
      </c>
      <c r="AA579" s="5">
        <f>IF(Pays!$E$4="","",Pays!$E$4)</f>
        <v>0</v>
      </c>
      <c r="AB579" s="5">
        <f>IF(Pays!$F$4="","",Pays!$F$4)</f>
        <v>50.2</v>
      </c>
      <c r="AC579" s="5">
        <f>IF(Pays!$H$4="","",Pays!$H$4)</f>
        <v>31.7</v>
      </c>
      <c r="AD579" s="5" t="str">
        <f>IF(Annuel!C24="","",Annuel!C24)</f>
        <v/>
      </c>
      <c r="AE579" s="5" t="str">
        <f>IF(Annuel!K24="","",Annuel!K24)</f>
        <v/>
      </c>
      <c r="AF579" s="5" t="str">
        <f>IF(Annuel!S24="","",Annuel!S24)</f>
        <v/>
      </c>
      <c r="AG579" s="5" t="str">
        <f>IF(Annuel!AA24="","",Annuel!AA24)</f>
        <v/>
      </c>
      <c r="AH579" s="5" t="str">
        <f>IF(A579&gt;=Parametres!$C$6,"base 2023","avant 2025")</f>
        <v>avant 2025</v>
      </c>
    </row>
    <row r="580" spans="1:34" x14ac:dyDescent="0.25">
      <c r="A580" s="1" t="s">
        <v>524</v>
      </c>
      <c r="B580" s="1" t="s">
        <v>667</v>
      </c>
      <c r="C580" s="1" t="s">
        <v>666</v>
      </c>
      <c r="D580" s="5" t="str">
        <f>IF(BFA!B259="","",BFA!B259)</f>
        <v/>
      </c>
      <c r="E580" s="5" t="str">
        <f>IF(BFA!C259="","",BFA!C259)</f>
        <v/>
      </c>
      <c r="F580" s="5" t="str">
        <f>IF(Monde!B259="","",Monde!B259)</f>
        <v/>
      </c>
      <c r="G580" s="5" t="str">
        <f>IF(Monde!H259="","",Monde!H259)</f>
        <v/>
      </c>
      <c r="H580" s="5" t="str">
        <f>IF(Monde!O259="","",Monde!O259)</f>
        <v/>
      </c>
      <c r="I580" s="5" t="str">
        <f>IF(Monde!C259="","",Monde!C259)</f>
        <v/>
      </c>
      <c r="J580" s="5" t="str">
        <f>IF(Monde!D259="","",Monde!D259)</f>
        <v/>
      </c>
      <c r="K580" s="5" t="str">
        <f>IF(Monde!E259="","",Monde!E259)</f>
        <v/>
      </c>
      <c r="L580" s="5" t="str">
        <f>IF(Monde!F259="","",Monde!F259)</f>
        <v/>
      </c>
      <c r="M580" s="5" t="str">
        <f>IF(Monde!G259="","",Monde!G259)</f>
        <v/>
      </c>
      <c r="N580" s="5" t="str">
        <f>IF(Monde!I259="","",Monde!I259)</f>
        <v/>
      </c>
      <c r="O580" s="5" t="str">
        <f>IF(Monde!J259="","",Monde!J259)</f>
        <v/>
      </c>
      <c r="P580" s="5" t="str">
        <f>IF(Monde!K259="","",Monde!K259)</f>
        <v/>
      </c>
      <c r="Q580" s="5" t="str">
        <f>IF(Monde!L259="","",Monde!L259)</f>
        <v/>
      </c>
      <c r="R580" s="5" t="str">
        <f>IF(Monde!M259="","",Monde!M259)</f>
        <v/>
      </c>
      <c r="S580" s="5" t="str">
        <f>IF(Monde!N259="","",Monde!N259)</f>
        <v/>
      </c>
      <c r="T580" s="5" t="str">
        <f>IF(Monde!P259="","",Monde!P259)</f>
        <v/>
      </c>
      <c r="U580" s="5" t="str">
        <f>IF(Monde!Q259="","",Monde!Q259)</f>
        <v/>
      </c>
      <c r="V580" s="5" t="str">
        <f>IF(Monde!R259="","",Monde!R259)</f>
        <v/>
      </c>
      <c r="W580" s="5" t="str">
        <f>IF(BFA!U259="","",BFA!U259)</f>
        <v/>
      </c>
      <c r="X580" s="5" t="str">
        <f>IF(BFA!V259="","",BFA!V259)</f>
        <v/>
      </c>
      <c r="Y580" s="5" t="str">
        <f>IF(BFA!W259="","",BFA!W259)</f>
        <v/>
      </c>
      <c r="Z580" s="5" t="str">
        <f>IF(BFA!X259="","",BFA!X259)</f>
        <v/>
      </c>
      <c r="AA580" s="5">
        <f>IF(Pays!$E$4="","",Pays!$E$4)</f>
        <v>0</v>
      </c>
      <c r="AB580" s="5">
        <f>IF(Pays!$F$4="","",Pays!$F$4)</f>
        <v>50.2</v>
      </c>
      <c r="AC580" s="5">
        <f>IF(Pays!$H$4="","",Pays!$H$4)</f>
        <v>31.7</v>
      </c>
      <c r="AD580" s="5" t="str">
        <f>IF(Annuel!C24="","",Annuel!C24)</f>
        <v/>
      </c>
      <c r="AE580" s="5" t="str">
        <f>IF(Annuel!K24="","",Annuel!K24)</f>
        <v/>
      </c>
      <c r="AF580" s="5" t="str">
        <f>IF(Annuel!S24="","",Annuel!S24)</f>
        <v/>
      </c>
      <c r="AG580" s="5" t="str">
        <f>IF(Annuel!AA24="","",Annuel!AA24)</f>
        <v/>
      </c>
      <c r="AH580" s="5" t="str">
        <f>IF(A580&gt;=Parametres!$C$6,"base 2023","avant 2025")</f>
        <v>avant 2025</v>
      </c>
    </row>
    <row r="581" spans="1:34" x14ac:dyDescent="0.25">
      <c r="A581" s="1" t="s">
        <v>525</v>
      </c>
      <c r="B581" s="1" t="s">
        <v>667</v>
      </c>
      <c r="C581" s="1" t="s">
        <v>666</v>
      </c>
      <c r="D581" s="5" t="str">
        <f>IF(BFA!B260="","",BFA!B260)</f>
        <v/>
      </c>
      <c r="E581" s="5" t="str">
        <f>IF(BFA!C260="","",BFA!C260)</f>
        <v/>
      </c>
      <c r="F581" s="5" t="str">
        <f>IF(Monde!B260="","",Monde!B260)</f>
        <v/>
      </c>
      <c r="G581" s="5" t="str">
        <f>IF(Monde!H260="","",Monde!H260)</f>
        <v/>
      </c>
      <c r="H581" s="5" t="str">
        <f>IF(Monde!O260="","",Monde!O260)</f>
        <v/>
      </c>
      <c r="I581" s="5" t="str">
        <f>IF(Monde!C260="","",Monde!C260)</f>
        <v/>
      </c>
      <c r="J581" s="5" t="str">
        <f>IF(Monde!D260="","",Monde!D260)</f>
        <v/>
      </c>
      <c r="K581" s="5" t="str">
        <f>IF(Monde!E260="","",Monde!E260)</f>
        <v/>
      </c>
      <c r="L581" s="5" t="str">
        <f>IF(Monde!F260="","",Monde!F260)</f>
        <v/>
      </c>
      <c r="M581" s="5" t="str">
        <f>IF(Monde!G260="","",Monde!G260)</f>
        <v/>
      </c>
      <c r="N581" s="5" t="str">
        <f>IF(Monde!I260="","",Monde!I260)</f>
        <v/>
      </c>
      <c r="O581" s="5" t="str">
        <f>IF(Monde!J260="","",Monde!J260)</f>
        <v/>
      </c>
      <c r="P581" s="5" t="str">
        <f>IF(Monde!K260="","",Monde!K260)</f>
        <v/>
      </c>
      <c r="Q581" s="5" t="str">
        <f>IF(Monde!L260="","",Monde!L260)</f>
        <v/>
      </c>
      <c r="R581" s="5" t="str">
        <f>IF(Monde!M260="","",Monde!M260)</f>
        <v/>
      </c>
      <c r="S581" s="5" t="str">
        <f>IF(Monde!N260="","",Monde!N260)</f>
        <v/>
      </c>
      <c r="T581" s="5" t="str">
        <f>IF(Monde!P260="","",Monde!P260)</f>
        <v/>
      </c>
      <c r="U581" s="5" t="str">
        <f>IF(Monde!Q260="","",Monde!Q260)</f>
        <v/>
      </c>
      <c r="V581" s="5" t="str">
        <f>IF(Monde!R260="","",Monde!R260)</f>
        <v/>
      </c>
      <c r="W581" s="5" t="str">
        <f>IF(BFA!U260="","",BFA!U260)</f>
        <v/>
      </c>
      <c r="X581" s="5" t="str">
        <f>IF(BFA!V260="","",BFA!V260)</f>
        <v/>
      </c>
      <c r="Y581" s="5" t="str">
        <f>IF(BFA!W260="","",BFA!W260)</f>
        <v/>
      </c>
      <c r="Z581" s="5" t="str">
        <f>IF(BFA!X260="","",BFA!X260)</f>
        <v/>
      </c>
      <c r="AA581" s="5">
        <f>IF(Pays!$E$4="","",Pays!$E$4)</f>
        <v>0</v>
      </c>
      <c r="AB581" s="5">
        <f>IF(Pays!$F$4="","",Pays!$F$4)</f>
        <v>50.2</v>
      </c>
      <c r="AC581" s="5">
        <f>IF(Pays!$H$4="","",Pays!$H$4)</f>
        <v>31.7</v>
      </c>
      <c r="AD581" s="5" t="str">
        <f>IF(Annuel!C24="","",Annuel!C24)</f>
        <v/>
      </c>
      <c r="AE581" s="5" t="str">
        <f>IF(Annuel!K24="","",Annuel!K24)</f>
        <v/>
      </c>
      <c r="AF581" s="5" t="str">
        <f>IF(Annuel!S24="","",Annuel!S24)</f>
        <v/>
      </c>
      <c r="AG581" s="5" t="str">
        <f>IF(Annuel!AA24="","",Annuel!AA24)</f>
        <v/>
      </c>
      <c r="AH581" s="5" t="str">
        <f>IF(A581&gt;=Parametres!$C$6,"base 2023","avant 2025")</f>
        <v>avant 2025</v>
      </c>
    </row>
    <row r="582" spans="1:34" x14ac:dyDescent="0.25">
      <c r="A582" s="1" t="s">
        <v>526</v>
      </c>
      <c r="B582" s="1" t="s">
        <v>667</v>
      </c>
      <c r="C582" s="1" t="s">
        <v>666</v>
      </c>
      <c r="D582" s="5" t="str">
        <f>IF(BFA!B261="","",BFA!B261)</f>
        <v/>
      </c>
      <c r="E582" s="5" t="str">
        <f>IF(BFA!C261="","",BFA!C261)</f>
        <v/>
      </c>
      <c r="F582" s="5" t="str">
        <f>IF(Monde!B261="","",Monde!B261)</f>
        <v/>
      </c>
      <c r="G582" s="5" t="str">
        <f>IF(Monde!H261="","",Monde!H261)</f>
        <v/>
      </c>
      <c r="H582" s="5" t="str">
        <f>IF(Monde!O261="","",Monde!O261)</f>
        <v/>
      </c>
      <c r="I582" s="5" t="str">
        <f>IF(Monde!C261="","",Monde!C261)</f>
        <v/>
      </c>
      <c r="J582" s="5" t="str">
        <f>IF(Monde!D261="","",Monde!D261)</f>
        <v/>
      </c>
      <c r="K582" s="5" t="str">
        <f>IF(Monde!E261="","",Monde!E261)</f>
        <v/>
      </c>
      <c r="L582" s="5" t="str">
        <f>IF(Monde!F261="","",Monde!F261)</f>
        <v/>
      </c>
      <c r="M582" s="5" t="str">
        <f>IF(Monde!G261="","",Monde!G261)</f>
        <v/>
      </c>
      <c r="N582" s="5" t="str">
        <f>IF(Monde!I261="","",Monde!I261)</f>
        <v/>
      </c>
      <c r="O582" s="5" t="str">
        <f>IF(Monde!J261="","",Monde!J261)</f>
        <v/>
      </c>
      <c r="P582" s="5" t="str">
        <f>IF(Monde!K261="","",Monde!K261)</f>
        <v/>
      </c>
      <c r="Q582" s="5" t="str">
        <f>IF(Monde!L261="","",Monde!L261)</f>
        <v/>
      </c>
      <c r="R582" s="5" t="str">
        <f>IF(Monde!M261="","",Monde!M261)</f>
        <v/>
      </c>
      <c r="S582" s="5" t="str">
        <f>IF(Monde!N261="","",Monde!N261)</f>
        <v/>
      </c>
      <c r="T582" s="5" t="str">
        <f>IF(Monde!P261="","",Monde!P261)</f>
        <v/>
      </c>
      <c r="U582" s="5" t="str">
        <f>IF(Monde!Q261="","",Monde!Q261)</f>
        <v/>
      </c>
      <c r="V582" s="5" t="str">
        <f>IF(Monde!R261="","",Monde!R261)</f>
        <v/>
      </c>
      <c r="W582" s="5" t="str">
        <f>IF(BFA!U261="","",BFA!U261)</f>
        <v/>
      </c>
      <c r="X582" s="5" t="str">
        <f>IF(BFA!V261="","",BFA!V261)</f>
        <v/>
      </c>
      <c r="Y582" s="5" t="str">
        <f>IF(BFA!W261="","",BFA!W261)</f>
        <v/>
      </c>
      <c r="Z582" s="5" t="str">
        <f>IF(BFA!X261="","",BFA!X261)</f>
        <v/>
      </c>
      <c r="AA582" s="5">
        <f>IF(Pays!$E$4="","",Pays!$E$4)</f>
        <v>0</v>
      </c>
      <c r="AB582" s="5">
        <f>IF(Pays!$F$4="","",Pays!$F$4)</f>
        <v>50.2</v>
      </c>
      <c r="AC582" s="5">
        <f>IF(Pays!$H$4="","",Pays!$H$4)</f>
        <v>31.7</v>
      </c>
      <c r="AD582" s="5" t="str">
        <f>IF(Annuel!C24="","",Annuel!C24)</f>
        <v/>
      </c>
      <c r="AE582" s="5" t="str">
        <f>IF(Annuel!K24="","",Annuel!K24)</f>
        <v/>
      </c>
      <c r="AF582" s="5" t="str">
        <f>IF(Annuel!S24="","",Annuel!S24)</f>
        <v/>
      </c>
      <c r="AG582" s="5" t="str">
        <f>IF(Annuel!AA24="","",Annuel!AA24)</f>
        <v/>
      </c>
      <c r="AH582" s="5" t="str">
        <f>IF(A582&gt;=Parametres!$C$6,"base 2023","avant 2025")</f>
        <v>avant 2025</v>
      </c>
    </row>
    <row r="583" spans="1:34" x14ac:dyDescent="0.25">
      <c r="A583" s="1" t="s">
        <v>527</v>
      </c>
      <c r="B583" s="1" t="s">
        <v>667</v>
      </c>
      <c r="C583" s="1" t="s">
        <v>666</v>
      </c>
      <c r="D583" s="5" t="str">
        <f>IF(BFA!B262="","",BFA!B262)</f>
        <v/>
      </c>
      <c r="E583" s="5" t="str">
        <f>IF(BFA!C262="","",BFA!C262)</f>
        <v/>
      </c>
      <c r="F583" s="5" t="str">
        <f>IF(Monde!B262="","",Monde!B262)</f>
        <v/>
      </c>
      <c r="G583" s="5" t="str">
        <f>IF(Monde!H262="","",Monde!H262)</f>
        <v/>
      </c>
      <c r="H583" s="5" t="str">
        <f>IF(Monde!O262="","",Monde!O262)</f>
        <v/>
      </c>
      <c r="I583" s="5" t="str">
        <f>IF(Monde!C262="","",Monde!C262)</f>
        <v/>
      </c>
      <c r="J583" s="5" t="str">
        <f>IF(Monde!D262="","",Monde!D262)</f>
        <v/>
      </c>
      <c r="K583" s="5" t="str">
        <f>IF(Monde!E262="","",Monde!E262)</f>
        <v/>
      </c>
      <c r="L583" s="5" t="str">
        <f>IF(Monde!F262="","",Monde!F262)</f>
        <v/>
      </c>
      <c r="M583" s="5" t="str">
        <f>IF(Monde!G262="","",Monde!G262)</f>
        <v/>
      </c>
      <c r="N583" s="5" t="str">
        <f>IF(Monde!I262="","",Monde!I262)</f>
        <v/>
      </c>
      <c r="O583" s="5" t="str">
        <f>IF(Monde!J262="","",Monde!J262)</f>
        <v/>
      </c>
      <c r="P583" s="5" t="str">
        <f>IF(Monde!K262="","",Monde!K262)</f>
        <v/>
      </c>
      <c r="Q583" s="5" t="str">
        <f>IF(Monde!L262="","",Monde!L262)</f>
        <v/>
      </c>
      <c r="R583" s="5" t="str">
        <f>IF(Monde!M262="","",Monde!M262)</f>
        <v/>
      </c>
      <c r="S583" s="5" t="str">
        <f>IF(Monde!N262="","",Monde!N262)</f>
        <v/>
      </c>
      <c r="T583" s="5" t="str">
        <f>IF(Monde!P262="","",Monde!P262)</f>
        <v/>
      </c>
      <c r="U583" s="5" t="str">
        <f>IF(Monde!Q262="","",Monde!Q262)</f>
        <v/>
      </c>
      <c r="V583" s="5" t="str">
        <f>IF(Monde!R262="","",Monde!R262)</f>
        <v/>
      </c>
      <c r="W583" s="5" t="str">
        <f>IF(BFA!U262="","",BFA!U262)</f>
        <v/>
      </c>
      <c r="X583" s="5" t="str">
        <f>IF(BFA!V262="","",BFA!V262)</f>
        <v/>
      </c>
      <c r="Y583" s="5" t="str">
        <f>IF(BFA!W262="","",BFA!W262)</f>
        <v/>
      </c>
      <c r="Z583" s="5" t="str">
        <f>IF(BFA!X262="","",BFA!X262)</f>
        <v/>
      </c>
      <c r="AA583" s="5">
        <f>IF(Pays!$E$4="","",Pays!$E$4)</f>
        <v>0</v>
      </c>
      <c r="AB583" s="5">
        <f>IF(Pays!$F$4="","",Pays!$F$4)</f>
        <v>50.2</v>
      </c>
      <c r="AC583" s="5">
        <f>IF(Pays!$H$4="","",Pays!$H$4)</f>
        <v>31.7</v>
      </c>
      <c r="AD583" s="5" t="str">
        <f>IF(Annuel!C24="","",Annuel!C24)</f>
        <v/>
      </c>
      <c r="AE583" s="5" t="str">
        <f>IF(Annuel!K24="","",Annuel!K24)</f>
        <v/>
      </c>
      <c r="AF583" s="5" t="str">
        <f>IF(Annuel!S24="","",Annuel!S24)</f>
        <v/>
      </c>
      <c r="AG583" s="5" t="str">
        <f>IF(Annuel!AA24="","",Annuel!AA24)</f>
        <v/>
      </c>
      <c r="AH583" s="5" t="str">
        <f>IF(A583&gt;=Parametres!$C$6,"base 2023","avant 2025")</f>
        <v>avant 2025</v>
      </c>
    </row>
    <row r="584" spans="1:34" x14ac:dyDescent="0.25">
      <c r="A584" s="1" t="s">
        <v>528</v>
      </c>
      <c r="B584" s="1" t="s">
        <v>667</v>
      </c>
      <c r="C584" s="1" t="s">
        <v>666</v>
      </c>
      <c r="D584" s="5" t="str">
        <f>IF(BFA!B263="","",BFA!B263)</f>
        <v/>
      </c>
      <c r="E584" s="5" t="str">
        <f>IF(BFA!C263="","",BFA!C263)</f>
        <v/>
      </c>
      <c r="F584" s="5" t="str">
        <f>IF(Monde!B263="","",Monde!B263)</f>
        <v/>
      </c>
      <c r="G584" s="5" t="str">
        <f>IF(Monde!H263="","",Monde!H263)</f>
        <v/>
      </c>
      <c r="H584" s="5" t="str">
        <f>IF(Monde!O263="","",Monde!O263)</f>
        <v/>
      </c>
      <c r="I584" s="5" t="str">
        <f>IF(Monde!C263="","",Monde!C263)</f>
        <v/>
      </c>
      <c r="J584" s="5" t="str">
        <f>IF(Monde!D263="","",Monde!D263)</f>
        <v/>
      </c>
      <c r="K584" s="5" t="str">
        <f>IF(Monde!E263="","",Monde!E263)</f>
        <v/>
      </c>
      <c r="L584" s="5" t="str">
        <f>IF(Monde!F263="","",Monde!F263)</f>
        <v/>
      </c>
      <c r="M584" s="5" t="str">
        <f>IF(Monde!G263="","",Monde!G263)</f>
        <v/>
      </c>
      <c r="N584" s="5" t="str">
        <f>IF(Monde!I263="","",Monde!I263)</f>
        <v/>
      </c>
      <c r="O584" s="5" t="str">
        <f>IF(Monde!J263="","",Monde!J263)</f>
        <v/>
      </c>
      <c r="P584" s="5" t="str">
        <f>IF(Monde!K263="","",Monde!K263)</f>
        <v/>
      </c>
      <c r="Q584" s="5" t="str">
        <f>IF(Monde!L263="","",Monde!L263)</f>
        <v/>
      </c>
      <c r="R584" s="5" t="str">
        <f>IF(Monde!M263="","",Monde!M263)</f>
        <v/>
      </c>
      <c r="S584" s="5" t="str">
        <f>IF(Monde!N263="","",Monde!N263)</f>
        <v/>
      </c>
      <c r="T584" s="5" t="str">
        <f>IF(Monde!P263="","",Monde!P263)</f>
        <v/>
      </c>
      <c r="U584" s="5" t="str">
        <f>IF(Monde!Q263="","",Monde!Q263)</f>
        <v/>
      </c>
      <c r="V584" s="5" t="str">
        <f>IF(Monde!R263="","",Monde!R263)</f>
        <v/>
      </c>
      <c r="W584" s="5" t="str">
        <f>IF(BFA!U263="","",BFA!U263)</f>
        <v/>
      </c>
      <c r="X584" s="5" t="str">
        <f>IF(BFA!V263="","",BFA!V263)</f>
        <v/>
      </c>
      <c r="Y584" s="5" t="str">
        <f>IF(BFA!W263="","",BFA!W263)</f>
        <v/>
      </c>
      <c r="Z584" s="5" t="str">
        <f>IF(BFA!X263="","",BFA!X263)</f>
        <v/>
      </c>
      <c r="AA584" s="5">
        <f>IF(Pays!$E$4="","",Pays!$E$4)</f>
        <v>0</v>
      </c>
      <c r="AB584" s="5">
        <f>IF(Pays!$F$4="","",Pays!$F$4)</f>
        <v>50.2</v>
      </c>
      <c r="AC584" s="5">
        <f>IF(Pays!$H$4="","",Pays!$H$4)</f>
        <v>31.7</v>
      </c>
      <c r="AD584" s="5" t="str">
        <f>IF(Annuel!C24="","",Annuel!C24)</f>
        <v/>
      </c>
      <c r="AE584" s="5" t="str">
        <f>IF(Annuel!K24="","",Annuel!K24)</f>
        <v/>
      </c>
      <c r="AF584" s="5" t="str">
        <f>IF(Annuel!S24="","",Annuel!S24)</f>
        <v/>
      </c>
      <c r="AG584" s="5" t="str">
        <f>IF(Annuel!AA24="","",Annuel!AA24)</f>
        <v/>
      </c>
      <c r="AH584" s="5" t="str">
        <f>IF(A584&gt;=Parametres!$C$6,"base 2023","avant 2025")</f>
        <v>avant 2025</v>
      </c>
    </row>
    <row r="585" spans="1:34" x14ac:dyDescent="0.25">
      <c r="A585" s="1" t="s">
        <v>529</v>
      </c>
      <c r="B585" s="1" t="s">
        <v>667</v>
      </c>
      <c r="C585" s="1" t="s">
        <v>666</v>
      </c>
      <c r="D585" s="5" t="str">
        <f>IF(BFA!B264="","",BFA!B264)</f>
        <v/>
      </c>
      <c r="E585" s="5" t="str">
        <f>IF(BFA!C264="","",BFA!C264)</f>
        <v/>
      </c>
      <c r="F585" s="5" t="str">
        <f>IF(Monde!B264="","",Monde!B264)</f>
        <v/>
      </c>
      <c r="G585" s="5" t="str">
        <f>IF(Monde!H264="","",Monde!H264)</f>
        <v/>
      </c>
      <c r="H585" s="5" t="str">
        <f>IF(Monde!O264="","",Monde!O264)</f>
        <v/>
      </c>
      <c r="I585" s="5" t="str">
        <f>IF(Monde!C264="","",Monde!C264)</f>
        <v/>
      </c>
      <c r="J585" s="5" t="str">
        <f>IF(Monde!D264="","",Monde!D264)</f>
        <v/>
      </c>
      <c r="K585" s="5" t="str">
        <f>IF(Monde!E264="","",Monde!E264)</f>
        <v/>
      </c>
      <c r="L585" s="5" t="str">
        <f>IF(Monde!F264="","",Monde!F264)</f>
        <v/>
      </c>
      <c r="M585" s="5" t="str">
        <f>IF(Monde!G264="","",Monde!G264)</f>
        <v/>
      </c>
      <c r="N585" s="5" t="str">
        <f>IF(Monde!I264="","",Monde!I264)</f>
        <v/>
      </c>
      <c r="O585" s="5" t="str">
        <f>IF(Monde!J264="","",Monde!J264)</f>
        <v/>
      </c>
      <c r="P585" s="5" t="str">
        <f>IF(Monde!K264="","",Monde!K264)</f>
        <v/>
      </c>
      <c r="Q585" s="5" t="str">
        <f>IF(Monde!L264="","",Monde!L264)</f>
        <v/>
      </c>
      <c r="R585" s="5" t="str">
        <f>IF(Monde!M264="","",Monde!M264)</f>
        <v/>
      </c>
      <c r="S585" s="5" t="str">
        <f>IF(Monde!N264="","",Monde!N264)</f>
        <v/>
      </c>
      <c r="T585" s="5" t="str">
        <f>IF(Monde!P264="","",Monde!P264)</f>
        <v/>
      </c>
      <c r="U585" s="5" t="str">
        <f>IF(Monde!Q264="","",Monde!Q264)</f>
        <v/>
      </c>
      <c r="V585" s="5" t="str">
        <f>IF(Monde!R264="","",Monde!R264)</f>
        <v/>
      </c>
      <c r="W585" s="5" t="str">
        <f>IF(BFA!U264="","",BFA!U264)</f>
        <v/>
      </c>
      <c r="X585" s="5" t="str">
        <f>IF(BFA!V264="","",BFA!V264)</f>
        <v/>
      </c>
      <c r="Y585" s="5" t="str">
        <f>IF(BFA!W264="","",BFA!W264)</f>
        <v/>
      </c>
      <c r="Z585" s="5" t="str">
        <f>IF(BFA!X264="","",BFA!X264)</f>
        <v/>
      </c>
      <c r="AA585" s="5">
        <f>IF(Pays!$E$4="","",Pays!$E$4)</f>
        <v>0</v>
      </c>
      <c r="AB585" s="5">
        <f>IF(Pays!$F$4="","",Pays!$F$4)</f>
        <v>50.2</v>
      </c>
      <c r="AC585" s="5">
        <f>IF(Pays!$H$4="","",Pays!$H$4)</f>
        <v>31.7</v>
      </c>
      <c r="AD585" s="5" t="str">
        <f>IF(Annuel!C24="","",Annuel!C24)</f>
        <v/>
      </c>
      <c r="AE585" s="5" t="str">
        <f>IF(Annuel!K24="","",Annuel!K24)</f>
        <v/>
      </c>
      <c r="AF585" s="5" t="str">
        <f>IF(Annuel!S24="","",Annuel!S24)</f>
        <v/>
      </c>
      <c r="AG585" s="5" t="str">
        <f>IF(Annuel!AA24="","",Annuel!AA24)</f>
        <v/>
      </c>
      <c r="AH585" s="5" t="str">
        <f>IF(A585&gt;=Parametres!$C$6,"base 2023","avant 2025")</f>
        <v>avant 2025</v>
      </c>
    </row>
    <row r="586" spans="1:34" x14ac:dyDescent="0.25">
      <c r="A586" s="1" t="s">
        <v>530</v>
      </c>
      <c r="B586" s="1" t="s">
        <v>667</v>
      </c>
      <c r="C586" s="1" t="s">
        <v>666</v>
      </c>
      <c r="D586" s="5" t="str">
        <f>IF(BFA!B265="","",BFA!B265)</f>
        <v/>
      </c>
      <c r="E586" s="5" t="str">
        <f>IF(BFA!C265="","",BFA!C265)</f>
        <v/>
      </c>
      <c r="F586" s="5" t="str">
        <f>IF(Monde!B265="","",Monde!B265)</f>
        <v/>
      </c>
      <c r="G586" s="5" t="str">
        <f>IF(Monde!H265="","",Monde!H265)</f>
        <v/>
      </c>
      <c r="H586" s="5" t="str">
        <f>IF(Monde!O265="","",Monde!O265)</f>
        <v/>
      </c>
      <c r="I586" s="5" t="str">
        <f>IF(Monde!C265="","",Monde!C265)</f>
        <v/>
      </c>
      <c r="J586" s="5" t="str">
        <f>IF(Monde!D265="","",Monde!D265)</f>
        <v/>
      </c>
      <c r="K586" s="5" t="str">
        <f>IF(Monde!E265="","",Monde!E265)</f>
        <v/>
      </c>
      <c r="L586" s="5" t="str">
        <f>IF(Monde!F265="","",Monde!F265)</f>
        <v/>
      </c>
      <c r="M586" s="5" t="str">
        <f>IF(Monde!G265="","",Monde!G265)</f>
        <v/>
      </c>
      <c r="N586" s="5" t="str">
        <f>IF(Monde!I265="","",Monde!I265)</f>
        <v/>
      </c>
      <c r="O586" s="5" t="str">
        <f>IF(Monde!J265="","",Monde!J265)</f>
        <v/>
      </c>
      <c r="P586" s="5" t="str">
        <f>IF(Monde!K265="","",Monde!K265)</f>
        <v/>
      </c>
      <c r="Q586" s="5" t="str">
        <f>IF(Monde!L265="","",Monde!L265)</f>
        <v/>
      </c>
      <c r="R586" s="5" t="str">
        <f>IF(Monde!M265="","",Monde!M265)</f>
        <v/>
      </c>
      <c r="S586" s="5" t="str">
        <f>IF(Monde!N265="","",Monde!N265)</f>
        <v/>
      </c>
      <c r="T586" s="5" t="str">
        <f>IF(Monde!P265="","",Monde!P265)</f>
        <v/>
      </c>
      <c r="U586" s="5" t="str">
        <f>IF(Monde!Q265="","",Monde!Q265)</f>
        <v/>
      </c>
      <c r="V586" s="5" t="str">
        <f>IF(Monde!R265="","",Monde!R265)</f>
        <v/>
      </c>
      <c r="W586" s="5" t="str">
        <f>IF(BFA!U265="","",BFA!U265)</f>
        <v/>
      </c>
      <c r="X586" s="5" t="str">
        <f>IF(BFA!V265="","",BFA!V265)</f>
        <v/>
      </c>
      <c r="Y586" s="5" t="str">
        <f>IF(BFA!W265="","",BFA!W265)</f>
        <v/>
      </c>
      <c r="Z586" s="5" t="str">
        <f>IF(BFA!X265="","",BFA!X265)</f>
        <v/>
      </c>
      <c r="AA586" s="5">
        <f>IF(Pays!$E$4="","",Pays!$E$4)</f>
        <v>0</v>
      </c>
      <c r="AB586" s="5">
        <f>IF(Pays!$F$4="","",Pays!$F$4)</f>
        <v>50.2</v>
      </c>
      <c r="AC586" s="5">
        <f>IF(Pays!$H$4="","",Pays!$H$4)</f>
        <v>31.7</v>
      </c>
      <c r="AD586" s="5" t="str">
        <f>IF(Annuel!C24="","",Annuel!C24)</f>
        <v/>
      </c>
      <c r="AE586" s="5" t="str">
        <f>IF(Annuel!K24="","",Annuel!K24)</f>
        <v/>
      </c>
      <c r="AF586" s="5" t="str">
        <f>IF(Annuel!S24="","",Annuel!S24)</f>
        <v/>
      </c>
      <c r="AG586" s="5" t="str">
        <f>IF(Annuel!AA24="","",Annuel!AA24)</f>
        <v/>
      </c>
      <c r="AH586" s="5" t="str">
        <f>IF(A586&gt;=Parametres!$C$6,"base 2023","avant 2025")</f>
        <v>avant 2025</v>
      </c>
    </row>
    <row r="587" spans="1:34" x14ac:dyDescent="0.25">
      <c r="A587" s="1" t="s">
        <v>531</v>
      </c>
      <c r="B587" s="1" t="s">
        <v>667</v>
      </c>
      <c r="C587" s="1" t="s">
        <v>666</v>
      </c>
      <c r="D587" s="5" t="str">
        <f>IF(BFA!B266="","",BFA!B266)</f>
        <v/>
      </c>
      <c r="E587" s="5" t="str">
        <f>IF(BFA!C266="","",BFA!C266)</f>
        <v/>
      </c>
      <c r="F587" s="5" t="str">
        <f>IF(Monde!B266="","",Monde!B266)</f>
        <v/>
      </c>
      <c r="G587" s="5" t="str">
        <f>IF(Monde!H266="","",Monde!H266)</f>
        <v/>
      </c>
      <c r="H587" s="5" t="str">
        <f>IF(Monde!O266="","",Monde!O266)</f>
        <v/>
      </c>
      <c r="I587" s="5" t="str">
        <f>IF(Monde!C266="","",Monde!C266)</f>
        <v/>
      </c>
      <c r="J587" s="5" t="str">
        <f>IF(Monde!D266="","",Monde!D266)</f>
        <v/>
      </c>
      <c r="K587" s="5" t="str">
        <f>IF(Monde!E266="","",Monde!E266)</f>
        <v/>
      </c>
      <c r="L587" s="5" t="str">
        <f>IF(Monde!F266="","",Monde!F266)</f>
        <v/>
      </c>
      <c r="M587" s="5" t="str">
        <f>IF(Monde!G266="","",Monde!G266)</f>
        <v/>
      </c>
      <c r="N587" s="5" t="str">
        <f>IF(Monde!I266="","",Monde!I266)</f>
        <v/>
      </c>
      <c r="O587" s="5" t="str">
        <f>IF(Monde!J266="","",Monde!J266)</f>
        <v/>
      </c>
      <c r="P587" s="5" t="str">
        <f>IF(Monde!K266="","",Monde!K266)</f>
        <v/>
      </c>
      <c r="Q587" s="5" t="str">
        <f>IF(Monde!L266="","",Monde!L266)</f>
        <v/>
      </c>
      <c r="R587" s="5" t="str">
        <f>IF(Monde!M266="","",Monde!M266)</f>
        <v/>
      </c>
      <c r="S587" s="5" t="str">
        <f>IF(Monde!N266="","",Monde!N266)</f>
        <v/>
      </c>
      <c r="T587" s="5" t="str">
        <f>IF(Monde!P266="","",Monde!P266)</f>
        <v/>
      </c>
      <c r="U587" s="5" t="str">
        <f>IF(Monde!Q266="","",Monde!Q266)</f>
        <v/>
      </c>
      <c r="V587" s="5" t="str">
        <f>IF(Monde!R266="","",Monde!R266)</f>
        <v/>
      </c>
      <c r="W587" s="5" t="str">
        <f>IF(BFA!U266="","",BFA!U266)</f>
        <v/>
      </c>
      <c r="X587" s="5" t="str">
        <f>IF(BFA!V266="","",BFA!V266)</f>
        <v/>
      </c>
      <c r="Y587" s="5" t="str">
        <f>IF(BFA!W266="","",BFA!W266)</f>
        <v/>
      </c>
      <c r="Z587" s="5" t="str">
        <f>IF(BFA!X266="","",BFA!X266)</f>
        <v/>
      </c>
      <c r="AA587" s="5">
        <f>IF(Pays!$E$4="","",Pays!$E$4)</f>
        <v>0</v>
      </c>
      <c r="AB587" s="5">
        <f>IF(Pays!$F$4="","",Pays!$F$4)</f>
        <v>50.2</v>
      </c>
      <c r="AC587" s="5">
        <f>IF(Pays!$H$4="","",Pays!$H$4)</f>
        <v>31.7</v>
      </c>
      <c r="AD587" s="5" t="str">
        <f>IF(Annuel!C24="","",Annuel!C24)</f>
        <v/>
      </c>
      <c r="AE587" s="5" t="str">
        <f>IF(Annuel!K24="","",Annuel!K24)</f>
        <v/>
      </c>
      <c r="AF587" s="5" t="str">
        <f>IF(Annuel!S24="","",Annuel!S24)</f>
        <v/>
      </c>
      <c r="AG587" s="5" t="str">
        <f>IF(Annuel!AA24="","",Annuel!AA24)</f>
        <v/>
      </c>
      <c r="AH587" s="5" t="str">
        <f>IF(A587&gt;=Parametres!$C$6,"base 2023","avant 2025")</f>
        <v>avant 2025</v>
      </c>
    </row>
    <row r="588" spans="1:34" x14ac:dyDescent="0.25">
      <c r="A588" s="1" t="s">
        <v>532</v>
      </c>
      <c r="B588" s="1" t="s">
        <v>667</v>
      </c>
      <c r="C588" s="1" t="s">
        <v>666</v>
      </c>
      <c r="D588" s="5" t="str">
        <f>IF(BFA!B267="","",BFA!B267)</f>
        <v/>
      </c>
      <c r="E588" s="5" t="str">
        <f>IF(BFA!C267="","",BFA!C267)</f>
        <v/>
      </c>
      <c r="F588" s="5" t="str">
        <f>IF(Monde!B267="","",Monde!B267)</f>
        <v/>
      </c>
      <c r="G588" s="5" t="str">
        <f>IF(Monde!H267="","",Monde!H267)</f>
        <v/>
      </c>
      <c r="H588" s="5" t="str">
        <f>IF(Monde!O267="","",Monde!O267)</f>
        <v/>
      </c>
      <c r="I588" s="5" t="str">
        <f>IF(Monde!C267="","",Monde!C267)</f>
        <v/>
      </c>
      <c r="J588" s="5" t="str">
        <f>IF(Monde!D267="","",Monde!D267)</f>
        <v/>
      </c>
      <c r="K588" s="5" t="str">
        <f>IF(Monde!E267="","",Monde!E267)</f>
        <v/>
      </c>
      <c r="L588" s="5" t="str">
        <f>IF(Monde!F267="","",Monde!F267)</f>
        <v/>
      </c>
      <c r="M588" s="5" t="str">
        <f>IF(Monde!G267="","",Monde!G267)</f>
        <v/>
      </c>
      <c r="N588" s="5" t="str">
        <f>IF(Monde!I267="","",Monde!I267)</f>
        <v/>
      </c>
      <c r="O588" s="5" t="str">
        <f>IF(Monde!J267="","",Monde!J267)</f>
        <v/>
      </c>
      <c r="P588" s="5" t="str">
        <f>IF(Monde!K267="","",Monde!K267)</f>
        <v/>
      </c>
      <c r="Q588" s="5" t="str">
        <f>IF(Monde!L267="","",Monde!L267)</f>
        <v/>
      </c>
      <c r="R588" s="5" t="str">
        <f>IF(Monde!M267="","",Monde!M267)</f>
        <v/>
      </c>
      <c r="S588" s="5" t="str">
        <f>IF(Monde!N267="","",Monde!N267)</f>
        <v/>
      </c>
      <c r="T588" s="5" t="str">
        <f>IF(Monde!P267="","",Monde!P267)</f>
        <v/>
      </c>
      <c r="U588" s="5" t="str">
        <f>IF(Monde!Q267="","",Monde!Q267)</f>
        <v/>
      </c>
      <c r="V588" s="5" t="str">
        <f>IF(Monde!R267="","",Monde!R267)</f>
        <v/>
      </c>
      <c r="W588" s="5" t="str">
        <f>IF(BFA!U267="","",BFA!U267)</f>
        <v/>
      </c>
      <c r="X588" s="5" t="str">
        <f>IF(BFA!V267="","",BFA!V267)</f>
        <v/>
      </c>
      <c r="Y588" s="5" t="str">
        <f>IF(BFA!W267="","",BFA!W267)</f>
        <v/>
      </c>
      <c r="Z588" s="5" t="str">
        <f>IF(BFA!X267="","",BFA!X267)</f>
        <v/>
      </c>
      <c r="AA588" s="5">
        <f>IF(Pays!$E$4="","",Pays!$E$4)</f>
        <v>0</v>
      </c>
      <c r="AB588" s="5">
        <f>IF(Pays!$F$4="","",Pays!$F$4)</f>
        <v>50.2</v>
      </c>
      <c r="AC588" s="5">
        <f>IF(Pays!$H$4="","",Pays!$H$4)</f>
        <v>31.7</v>
      </c>
      <c r="AD588" s="5" t="str">
        <f>IF(Annuel!C25="","",Annuel!C25)</f>
        <v/>
      </c>
      <c r="AE588" s="5" t="str">
        <f>IF(Annuel!K25="","",Annuel!K25)</f>
        <v/>
      </c>
      <c r="AF588" s="5" t="str">
        <f>IF(Annuel!S25="","",Annuel!S25)</f>
        <v/>
      </c>
      <c r="AG588" s="5" t="str">
        <f>IF(Annuel!AA25="","",Annuel!AA25)</f>
        <v/>
      </c>
      <c r="AH588" s="5" t="str">
        <f>IF(A588&gt;=Parametres!$C$6,"base 2023","avant 2025")</f>
        <v>avant 2025</v>
      </c>
    </row>
    <row r="589" spans="1:34" x14ac:dyDescent="0.25">
      <c r="A589" s="1" t="s">
        <v>533</v>
      </c>
      <c r="B589" s="1" t="s">
        <v>667</v>
      </c>
      <c r="C589" s="1" t="s">
        <v>666</v>
      </c>
      <c r="D589" s="5" t="str">
        <f>IF(BFA!B268="","",BFA!B268)</f>
        <v/>
      </c>
      <c r="E589" s="5" t="str">
        <f>IF(BFA!C268="","",BFA!C268)</f>
        <v/>
      </c>
      <c r="F589" s="5" t="str">
        <f>IF(Monde!B268="","",Monde!B268)</f>
        <v/>
      </c>
      <c r="G589" s="5" t="str">
        <f>IF(Monde!H268="","",Monde!H268)</f>
        <v/>
      </c>
      <c r="H589" s="5" t="str">
        <f>IF(Monde!O268="","",Monde!O268)</f>
        <v/>
      </c>
      <c r="I589" s="5" t="str">
        <f>IF(Monde!C268="","",Monde!C268)</f>
        <v/>
      </c>
      <c r="J589" s="5" t="str">
        <f>IF(Monde!D268="","",Monde!D268)</f>
        <v/>
      </c>
      <c r="K589" s="5" t="str">
        <f>IF(Monde!E268="","",Monde!E268)</f>
        <v/>
      </c>
      <c r="L589" s="5" t="str">
        <f>IF(Monde!F268="","",Monde!F268)</f>
        <v/>
      </c>
      <c r="M589" s="5" t="str">
        <f>IF(Monde!G268="","",Monde!G268)</f>
        <v/>
      </c>
      <c r="N589" s="5" t="str">
        <f>IF(Monde!I268="","",Monde!I268)</f>
        <v/>
      </c>
      <c r="O589" s="5" t="str">
        <f>IF(Monde!J268="","",Monde!J268)</f>
        <v/>
      </c>
      <c r="P589" s="5" t="str">
        <f>IF(Monde!K268="","",Monde!K268)</f>
        <v/>
      </c>
      <c r="Q589" s="5" t="str">
        <f>IF(Monde!L268="","",Monde!L268)</f>
        <v/>
      </c>
      <c r="R589" s="5" t="str">
        <f>IF(Monde!M268="","",Monde!M268)</f>
        <v/>
      </c>
      <c r="S589" s="5" t="str">
        <f>IF(Monde!N268="","",Monde!N268)</f>
        <v/>
      </c>
      <c r="T589" s="5" t="str">
        <f>IF(Monde!P268="","",Monde!P268)</f>
        <v/>
      </c>
      <c r="U589" s="5" t="str">
        <f>IF(Monde!Q268="","",Monde!Q268)</f>
        <v/>
      </c>
      <c r="V589" s="5" t="str">
        <f>IF(Monde!R268="","",Monde!R268)</f>
        <v/>
      </c>
      <c r="W589" s="5" t="str">
        <f>IF(BFA!U268="","",BFA!U268)</f>
        <v/>
      </c>
      <c r="X589" s="5" t="str">
        <f>IF(BFA!V268="","",BFA!V268)</f>
        <v/>
      </c>
      <c r="Y589" s="5" t="str">
        <f>IF(BFA!W268="","",BFA!W268)</f>
        <v/>
      </c>
      <c r="Z589" s="5" t="str">
        <f>IF(BFA!X268="","",BFA!X268)</f>
        <v/>
      </c>
      <c r="AA589" s="5">
        <f>IF(Pays!$E$4="","",Pays!$E$4)</f>
        <v>0</v>
      </c>
      <c r="AB589" s="5">
        <f>IF(Pays!$F$4="","",Pays!$F$4)</f>
        <v>50.2</v>
      </c>
      <c r="AC589" s="5">
        <f>IF(Pays!$H$4="","",Pays!$H$4)</f>
        <v>31.7</v>
      </c>
      <c r="AD589" s="5" t="str">
        <f>IF(Annuel!C25="","",Annuel!C25)</f>
        <v/>
      </c>
      <c r="AE589" s="5" t="str">
        <f>IF(Annuel!K25="","",Annuel!K25)</f>
        <v/>
      </c>
      <c r="AF589" s="5" t="str">
        <f>IF(Annuel!S25="","",Annuel!S25)</f>
        <v/>
      </c>
      <c r="AG589" s="5" t="str">
        <f>IF(Annuel!AA25="","",Annuel!AA25)</f>
        <v/>
      </c>
      <c r="AH589" s="5" t="str">
        <f>IF(A589&gt;=Parametres!$C$6,"base 2023","avant 2025")</f>
        <v>avant 2025</v>
      </c>
    </row>
    <row r="590" spans="1:34" x14ac:dyDescent="0.25">
      <c r="A590" s="1" t="s">
        <v>534</v>
      </c>
      <c r="B590" s="1" t="s">
        <v>667</v>
      </c>
      <c r="C590" s="1" t="s">
        <v>666</v>
      </c>
      <c r="D590" s="5" t="str">
        <f>IF(BFA!B269="","",BFA!B269)</f>
        <v/>
      </c>
      <c r="E590" s="5" t="str">
        <f>IF(BFA!C269="","",BFA!C269)</f>
        <v/>
      </c>
      <c r="F590" s="5" t="str">
        <f>IF(Monde!B269="","",Monde!B269)</f>
        <v/>
      </c>
      <c r="G590" s="5" t="str">
        <f>IF(Monde!H269="","",Monde!H269)</f>
        <v/>
      </c>
      <c r="H590" s="5" t="str">
        <f>IF(Monde!O269="","",Monde!O269)</f>
        <v/>
      </c>
      <c r="I590" s="5" t="str">
        <f>IF(Monde!C269="","",Monde!C269)</f>
        <v/>
      </c>
      <c r="J590" s="5" t="str">
        <f>IF(Monde!D269="","",Monde!D269)</f>
        <v/>
      </c>
      <c r="K590" s="5" t="str">
        <f>IF(Monde!E269="","",Monde!E269)</f>
        <v/>
      </c>
      <c r="L590" s="5" t="str">
        <f>IF(Monde!F269="","",Monde!F269)</f>
        <v/>
      </c>
      <c r="M590" s="5" t="str">
        <f>IF(Monde!G269="","",Monde!G269)</f>
        <v/>
      </c>
      <c r="N590" s="5" t="str">
        <f>IF(Monde!I269="","",Monde!I269)</f>
        <v/>
      </c>
      <c r="O590" s="5" t="str">
        <f>IF(Monde!J269="","",Monde!J269)</f>
        <v/>
      </c>
      <c r="P590" s="5" t="str">
        <f>IF(Monde!K269="","",Monde!K269)</f>
        <v/>
      </c>
      <c r="Q590" s="5" t="str">
        <f>IF(Monde!L269="","",Monde!L269)</f>
        <v/>
      </c>
      <c r="R590" s="5" t="str">
        <f>IF(Monde!M269="","",Monde!M269)</f>
        <v/>
      </c>
      <c r="S590" s="5" t="str">
        <f>IF(Monde!N269="","",Monde!N269)</f>
        <v/>
      </c>
      <c r="T590" s="5" t="str">
        <f>IF(Monde!P269="","",Monde!P269)</f>
        <v/>
      </c>
      <c r="U590" s="5" t="str">
        <f>IF(Monde!Q269="","",Monde!Q269)</f>
        <v/>
      </c>
      <c r="V590" s="5" t="str">
        <f>IF(Monde!R269="","",Monde!R269)</f>
        <v/>
      </c>
      <c r="W590" s="5" t="str">
        <f>IF(BFA!U269="","",BFA!U269)</f>
        <v/>
      </c>
      <c r="X590" s="5" t="str">
        <f>IF(BFA!V269="","",BFA!V269)</f>
        <v/>
      </c>
      <c r="Y590" s="5" t="str">
        <f>IF(BFA!W269="","",BFA!W269)</f>
        <v/>
      </c>
      <c r="Z590" s="5" t="str">
        <f>IF(BFA!X269="","",BFA!X269)</f>
        <v/>
      </c>
      <c r="AA590" s="5">
        <f>IF(Pays!$E$4="","",Pays!$E$4)</f>
        <v>0</v>
      </c>
      <c r="AB590" s="5">
        <f>IF(Pays!$F$4="","",Pays!$F$4)</f>
        <v>50.2</v>
      </c>
      <c r="AC590" s="5">
        <f>IF(Pays!$H$4="","",Pays!$H$4)</f>
        <v>31.7</v>
      </c>
      <c r="AD590" s="5" t="str">
        <f>IF(Annuel!C25="","",Annuel!C25)</f>
        <v/>
      </c>
      <c r="AE590" s="5" t="str">
        <f>IF(Annuel!K25="","",Annuel!K25)</f>
        <v/>
      </c>
      <c r="AF590" s="5" t="str">
        <f>IF(Annuel!S25="","",Annuel!S25)</f>
        <v/>
      </c>
      <c r="AG590" s="5" t="str">
        <f>IF(Annuel!AA25="","",Annuel!AA25)</f>
        <v/>
      </c>
      <c r="AH590" s="5" t="str">
        <f>IF(A590&gt;=Parametres!$C$6,"base 2023","avant 2025")</f>
        <v>avant 2025</v>
      </c>
    </row>
    <row r="591" spans="1:34" x14ac:dyDescent="0.25">
      <c r="A591" s="1" t="s">
        <v>535</v>
      </c>
      <c r="B591" s="1" t="s">
        <v>667</v>
      </c>
      <c r="C591" s="1" t="s">
        <v>666</v>
      </c>
      <c r="D591" s="5" t="str">
        <f>IF(BFA!B270="","",BFA!B270)</f>
        <v/>
      </c>
      <c r="E591" s="5" t="str">
        <f>IF(BFA!C270="","",BFA!C270)</f>
        <v/>
      </c>
      <c r="F591" s="5" t="str">
        <f>IF(Monde!B270="","",Monde!B270)</f>
        <v/>
      </c>
      <c r="G591" s="5" t="str">
        <f>IF(Monde!H270="","",Monde!H270)</f>
        <v/>
      </c>
      <c r="H591" s="5" t="str">
        <f>IF(Monde!O270="","",Monde!O270)</f>
        <v/>
      </c>
      <c r="I591" s="5" t="str">
        <f>IF(Monde!C270="","",Monde!C270)</f>
        <v/>
      </c>
      <c r="J591" s="5" t="str">
        <f>IF(Monde!D270="","",Monde!D270)</f>
        <v/>
      </c>
      <c r="K591" s="5" t="str">
        <f>IF(Monde!E270="","",Monde!E270)</f>
        <v/>
      </c>
      <c r="L591" s="5" t="str">
        <f>IF(Monde!F270="","",Monde!F270)</f>
        <v/>
      </c>
      <c r="M591" s="5" t="str">
        <f>IF(Monde!G270="","",Monde!G270)</f>
        <v/>
      </c>
      <c r="N591" s="5" t="str">
        <f>IF(Monde!I270="","",Monde!I270)</f>
        <v/>
      </c>
      <c r="O591" s="5" t="str">
        <f>IF(Monde!J270="","",Monde!J270)</f>
        <v/>
      </c>
      <c r="P591" s="5" t="str">
        <f>IF(Monde!K270="","",Monde!K270)</f>
        <v/>
      </c>
      <c r="Q591" s="5" t="str">
        <f>IF(Monde!L270="","",Monde!L270)</f>
        <v/>
      </c>
      <c r="R591" s="5" t="str">
        <f>IF(Monde!M270="","",Monde!M270)</f>
        <v/>
      </c>
      <c r="S591" s="5" t="str">
        <f>IF(Monde!N270="","",Monde!N270)</f>
        <v/>
      </c>
      <c r="T591" s="5" t="str">
        <f>IF(Monde!P270="","",Monde!P270)</f>
        <v/>
      </c>
      <c r="U591" s="5" t="str">
        <f>IF(Monde!Q270="","",Monde!Q270)</f>
        <v/>
      </c>
      <c r="V591" s="5" t="str">
        <f>IF(Monde!R270="","",Monde!R270)</f>
        <v/>
      </c>
      <c r="W591" s="5" t="str">
        <f>IF(BFA!U270="","",BFA!U270)</f>
        <v/>
      </c>
      <c r="X591" s="5" t="str">
        <f>IF(BFA!V270="","",BFA!V270)</f>
        <v/>
      </c>
      <c r="Y591" s="5" t="str">
        <f>IF(BFA!W270="","",BFA!W270)</f>
        <v/>
      </c>
      <c r="Z591" s="5" t="str">
        <f>IF(BFA!X270="","",BFA!X270)</f>
        <v/>
      </c>
      <c r="AA591" s="5">
        <f>IF(Pays!$E$4="","",Pays!$E$4)</f>
        <v>0</v>
      </c>
      <c r="AB591" s="5">
        <f>IF(Pays!$F$4="","",Pays!$F$4)</f>
        <v>50.2</v>
      </c>
      <c r="AC591" s="5">
        <f>IF(Pays!$H$4="","",Pays!$H$4)</f>
        <v>31.7</v>
      </c>
      <c r="AD591" s="5" t="str">
        <f>IF(Annuel!C25="","",Annuel!C25)</f>
        <v/>
      </c>
      <c r="AE591" s="5" t="str">
        <f>IF(Annuel!K25="","",Annuel!K25)</f>
        <v/>
      </c>
      <c r="AF591" s="5" t="str">
        <f>IF(Annuel!S25="","",Annuel!S25)</f>
        <v/>
      </c>
      <c r="AG591" s="5" t="str">
        <f>IF(Annuel!AA25="","",Annuel!AA25)</f>
        <v/>
      </c>
      <c r="AH591" s="5" t="str">
        <f>IF(A591&gt;=Parametres!$C$6,"base 2023","avant 2025")</f>
        <v>avant 2025</v>
      </c>
    </row>
    <row r="592" spans="1:34" x14ac:dyDescent="0.25">
      <c r="A592" s="1" t="s">
        <v>536</v>
      </c>
      <c r="B592" s="1" t="s">
        <v>667</v>
      </c>
      <c r="C592" s="1" t="s">
        <v>666</v>
      </c>
      <c r="D592" s="5" t="str">
        <f>IF(BFA!B271="","",BFA!B271)</f>
        <v/>
      </c>
      <c r="E592" s="5" t="str">
        <f>IF(BFA!C271="","",BFA!C271)</f>
        <v/>
      </c>
      <c r="F592" s="5" t="str">
        <f>IF(Monde!B271="","",Monde!B271)</f>
        <v/>
      </c>
      <c r="G592" s="5" t="str">
        <f>IF(Monde!H271="","",Monde!H271)</f>
        <v/>
      </c>
      <c r="H592" s="5" t="str">
        <f>IF(Monde!O271="","",Monde!O271)</f>
        <v/>
      </c>
      <c r="I592" s="5" t="str">
        <f>IF(Monde!C271="","",Monde!C271)</f>
        <v/>
      </c>
      <c r="J592" s="5" t="str">
        <f>IF(Monde!D271="","",Monde!D271)</f>
        <v/>
      </c>
      <c r="K592" s="5" t="str">
        <f>IF(Monde!E271="","",Monde!E271)</f>
        <v/>
      </c>
      <c r="L592" s="5" t="str">
        <f>IF(Monde!F271="","",Monde!F271)</f>
        <v/>
      </c>
      <c r="M592" s="5" t="str">
        <f>IF(Monde!G271="","",Monde!G271)</f>
        <v/>
      </c>
      <c r="N592" s="5" t="str">
        <f>IF(Monde!I271="","",Monde!I271)</f>
        <v/>
      </c>
      <c r="O592" s="5" t="str">
        <f>IF(Monde!J271="","",Monde!J271)</f>
        <v/>
      </c>
      <c r="P592" s="5" t="str">
        <f>IF(Monde!K271="","",Monde!K271)</f>
        <v/>
      </c>
      <c r="Q592" s="5" t="str">
        <f>IF(Monde!L271="","",Monde!L271)</f>
        <v/>
      </c>
      <c r="R592" s="5" t="str">
        <f>IF(Monde!M271="","",Monde!M271)</f>
        <v/>
      </c>
      <c r="S592" s="5" t="str">
        <f>IF(Monde!N271="","",Monde!N271)</f>
        <v/>
      </c>
      <c r="T592" s="5" t="str">
        <f>IF(Monde!P271="","",Monde!P271)</f>
        <v/>
      </c>
      <c r="U592" s="5" t="str">
        <f>IF(Monde!Q271="","",Monde!Q271)</f>
        <v/>
      </c>
      <c r="V592" s="5" t="str">
        <f>IF(Monde!R271="","",Monde!R271)</f>
        <v/>
      </c>
      <c r="W592" s="5" t="str">
        <f>IF(BFA!U271="","",BFA!U271)</f>
        <v/>
      </c>
      <c r="X592" s="5" t="str">
        <f>IF(BFA!V271="","",BFA!V271)</f>
        <v/>
      </c>
      <c r="Y592" s="5" t="str">
        <f>IF(BFA!W271="","",BFA!W271)</f>
        <v/>
      </c>
      <c r="Z592" s="5" t="str">
        <f>IF(BFA!X271="","",BFA!X271)</f>
        <v/>
      </c>
      <c r="AA592" s="5">
        <f>IF(Pays!$E$4="","",Pays!$E$4)</f>
        <v>0</v>
      </c>
      <c r="AB592" s="5">
        <f>IF(Pays!$F$4="","",Pays!$F$4)</f>
        <v>50.2</v>
      </c>
      <c r="AC592" s="5">
        <f>IF(Pays!$H$4="","",Pays!$H$4)</f>
        <v>31.7</v>
      </c>
      <c r="AD592" s="5" t="str">
        <f>IF(Annuel!C25="","",Annuel!C25)</f>
        <v/>
      </c>
      <c r="AE592" s="5" t="str">
        <f>IF(Annuel!K25="","",Annuel!K25)</f>
        <v/>
      </c>
      <c r="AF592" s="5" t="str">
        <f>IF(Annuel!S25="","",Annuel!S25)</f>
        <v/>
      </c>
      <c r="AG592" s="5" t="str">
        <f>IF(Annuel!AA25="","",Annuel!AA25)</f>
        <v/>
      </c>
      <c r="AH592" s="5" t="str">
        <f>IF(A592&gt;=Parametres!$C$6,"base 2023","avant 2025")</f>
        <v>avant 2025</v>
      </c>
    </row>
    <row r="593" spans="1:34" x14ac:dyDescent="0.25">
      <c r="A593" s="1" t="s">
        <v>537</v>
      </c>
      <c r="B593" s="1" t="s">
        <v>667</v>
      </c>
      <c r="C593" s="1" t="s">
        <v>666</v>
      </c>
      <c r="D593" s="5" t="str">
        <f>IF(BFA!B272="","",BFA!B272)</f>
        <v/>
      </c>
      <c r="E593" s="5" t="str">
        <f>IF(BFA!C272="","",BFA!C272)</f>
        <v/>
      </c>
      <c r="F593" s="5" t="str">
        <f>IF(Monde!B272="","",Monde!B272)</f>
        <v/>
      </c>
      <c r="G593" s="5" t="str">
        <f>IF(Monde!H272="","",Monde!H272)</f>
        <v/>
      </c>
      <c r="H593" s="5" t="str">
        <f>IF(Monde!O272="","",Monde!O272)</f>
        <v/>
      </c>
      <c r="I593" s="5" t="str">
        <f>IF(Monde!C272="","",Monde!C272)</f>
        <v/>
      </c>
      <c r="J593" s="5" t="str">
        <f>IF(Monde!D272="","",Monde!D272)</f>
        <v/>
      </c>
      <c r="K593" s="5" t="str">
        <f>IF(Monde!E272="","",Monde!E272)</f>
        <v/>
      </c>
      <c r="L593" s="5" t="str">
        <f>IF(Monde!F272="","",Monde!F272)</f>
        <v/>
      </c>
      <c r="M593" s="5" t="str">
        <f>IF(Monde!G272="","",Monde!G272)</f>
        <v/>
      </c>
      <c r="N593" s="5" t="str">
        <f>IF(Monde!I272="","",Monde!I272)</f>
        <v/>
      </c>
      <c r="O593" s="5" t="str">
        <f>IF(Monde!J272="","",Monde!J272)</f>
        <v/>
      </c>
      <c r="P593" s="5" t="str">
        <f>IF(Monde!K272="","",Monde!K272)</f>
        <v/>
      </c>
      <c r="Q593" s="5" t="str">
        <f>IF(Monde!L272="","",Monde!L272)</f>
        <v/>
      </c>
      <c r="R593" s="5" t="str">
        <f>IF(Monde!M272="","",Monde!M272)</f>
        <v/>
      </c>
      <c r="S593" s="5" t="str">
        <f>IF(Monde!N272="","",Monde!N272)</f>
        <v/>
      </c>
      <c r="T593" s="5" t="str">
        <f>IF(Monde!P272="","",Monde!P272)</f>
        <v/>
      </c>
      <c r="U593" s="5" t="str">
        <f>IF(Monde!Q272="","",Monde!Q272)</f>
        <v/>
      </c>
      <c r="V593" s="5" t="str">
        <f>IF(Monde!R272="","",Monde!R272)</f>
        <v/>
      </c>
      <c r="W593" s="5" t="str">
        <f>IF(BFA!U272="","",BFA!U272)</f>
        <v/>
      </c>
      <c r="X593" s="5" t="str">
        <f>IF(BFA!V272="","",BFA!V272)</f>
        <v/>
      </c>
      <c r="Y593" s="5" t="str">
        <f>IF(BFA!W272="","",BFA!W272)</f>
        <v/>
      </c>
      <c r="Z593" s="5" t="str">
        <f>IF(BFA!X272="","",BFA!X272)</f>
        <v/>
      </c>
      <c r="AA593" s="5">
        <f>IF(Pays!$E$4="","",Pays!$E$4)</f>
        <v>0</v>
      </c>
      <c r="AB593" s="5">
        <f>IF(Pays!$F$4="","",Pays!$F$4)</f>
        <v>50.2</v>
      </c>
      <c r="AC593" s="5">
        <f>IF(Pays!$H$4="","",Pays!$H$4)</f>
        <v>31.7</v>
      </c>
      <c r="AD593" s="5" t="str">
        <f>IF(Annuel!C25="","",Annuel!C25)</f>
        <v/>
      </c>
      <c r="AE593" s="5" t="str">
        <f>IF(Annuel!K25="","",Annuel!K25)</f>
        <v/>
      </c>
      <c r="AF593" s="5" t="str">
        <f>IF(Annuel!S25="","",Annuel!S25)</f>
        <v/>
      </c>
      <c r="AG593" s="5" t="str">
        <f>IF(Annuel!AA25="","",Annuel!AA25)</f>
        <v/>
      </c>
      <c r="AH593" s="5" t="str">
        <f>IF(A593&gt;=Parametres!$C$6,"base 2023","avant 2025")</f>
        <v>avant 2025</v>
      </c>
    </row>
    <row r="594" spans="1:34" x14ac:dyDescent="0.25">
      <c r="A594" s="1" t="s">
        <v>538</v>
      </c>
      <c r="B594" s="1" t="s">
        <v>667</v>
      </c>
      <c r="C594" s="1" t="s">
        <v>666</v>
      </c>
      <c r="D594" s="5" t="str">
        <f>IF(BFA!B273="","",BFA!B273)</f>
        <v/>
      </c>
      <c r="E594" s="5" t="str">
        <f>IF(BFA!C273="","",BFA!C273)</f>
        <v/>
      </c>
      <c r="F594" s="5" t="str">
        <f>IF(Monde!B273="","",Monde!B273)</f>
        <v/>
      </c>
      <c r="G594" s="5" t="str">
        <f>IF(Monde!H273="","",Monde!H273)</f>
        <v/>
      </c>
      <c r="H594" s="5" t="str">
        <f>IF(Monde!O273="","",Monde!O273)</f>
        <v/>
      </c>
      <c r="I594" s="5" t="str">
        <f>IF(Monde!C273="","",Monde!C273)</f>
        <v/>
      </c>
      <c r="J594" s="5" t="str">
        <f>IF(Monde!D273="","",Monde!D273)</f>
        <v/>
      </c>
      <c r="K594" s="5" t="str">
        <f>IF(Monde!E273="","",Monde!E273)</f>
        <v/>
      </c>
      <c r="L594" s="5" t="str">
        <f>IF(Monde!F273="","",Monde!F273)</f>
        <v/>
      </c>
      <c r="M594" s="5" t="str">
        <f>IF(Monde!G273="","",Monde!G273)</f>
        <v/>
      </c>
      <c r="N594" s="5" t="str">
        <f>IF(Monde!I273="","",Monde!I273)</f>
        <v/>
      </c>
      <c r="O594" s="5" t="str">
        <f>IF(Monde!J273="","",Monde!J273)</f>
        <v/>
      </c>
      <c r="P594" s="5" t="str">
        <f>IF(Monde!K273="","",Monde!K273)</f>
        <v/>
      </c>
      <c r="Q594" s="5" t="str">
        <f>IF(Monde!L273="","",Monde!L273)</f>
        <v/>
      </c>
      <c r="R594" s="5" t="str">
        <f>IF(Monde!M273="","",Monde!M273)</f>
        <v/>
      </c>
      <c r="S594" s="5" t="str">
        <f>IF(Monde!N273="","",Monde!N273)</f>
        <v/>
      </c>
      <c r="T594" s="5" t="str">
        <f>IF(Monde!P273="","",Monde!P273)</f>
        <v/>
      </c>
      <c r="U594" s="5" t="str">
        <f>IF(Monde!Q273="","",Monde!Q273)</f>
        <v/>
      </c>
      <c r="V594" s="5" t="str">
        <f>IF(Monde!R273="","",Monde!R273)</f>
        <v/>
      </c>
      <c r="W594" s="5" t="str">
        <f>IF(BFA!U273="","",BFA!U273)</f>
        <v/>
      </c>
      <c r="X594" s="5" t="str">
        <f>IF(BFA!V273="","",BFA!V273)</f>
        <v/>
      </c>
      <c r="Y594" s="5" t="str">
        <f>IF(BFA!W273="","",BFA!W273)</f>
        <v/>
      </c>
      <c r="Z594" s="5" t="str">
        <f>IF(BFA!X273="","",BFA!X273)</f>
        <v/>
      </c>
      <c r="AA594" s="5">
        <f>IF(Pays!$E$4="","",Pays!$E$4)</f>
        <v>0</v>
      </c>
      <c r="AB594" s="5">
        <f>IF(Pays!$F$4="","",Pays!$F$4)</f>
        <v>50.2</v>
      </c>
      <c r="AC594" s="5">
        <f>IF(Pays!$H$4="","",Pays!$H$4)</f>
        <v>31.7</v>
      </c>
      <c r="AD594" s="5" t="str">
        <f>IF(Annuel!C25="","",Annuel!C25)</f>
        <v/>
      </c>
      <c r="AE594" s="5" t="str">
        <f>IF(Annuel!K25="","",Annuel!K25)</f>
        <v/>
      </c>
      <c r="AF594" s="5" t="str">
        <f>IF(Annuel!S25="","",Annuel!S25)</f>
        <v/>
      </c>
      <c r="AG594" s="5" t="str">
        <f>IF(Annuel!AA25="","",Annuel!AA25)</f>
        <v/>
      </c>
      <c r="AH594" s="5" t="str">
        <f>IF(A594&gt;=Parametres!$C$6,"base 2023","avant 2025")</f>
        <v>avant 2025</v>
      </c>
    </row>
    <row r="595" spans="1:34" x14ac:dyDescent="0.25">
      <c r="A595" s="1" t="s">
        <v>539</v>
      </c>
      <c r="B595" s="1" t="s">
        <v>667</v>
      </c>
      <c r="C595" s="1" t="s">
        <v>666</v>
      </c>
      <c r="D595" s="5" t="str">
        <f>IF(BFA!B274="","",BFA!B274)</f>
        <v/>
      </c>
      <c r="E595" s="5" t="str">
        <f>IF(BFA!C274="","",BFA!C274)</f>
        <v/>
      </c>
      <c r="F595" s="5" t="str">
        <f>IF(Monde!B274="","",Monde!B274)</f>
        <v/>
      </c>
      <c r="G595" s="5" t="str">
        <f>IF(Monde!H274="","",Monde!H274)</f>
        <v/>
      </c>
      <c r="H595" s="5" t="str">
        <f>IF(Monde!O274="","",Monde!O274)</f>
        <v/>
      </c>
      <c r="I595" s="5" t="str">
        <f>IF(Monde!C274="","",Monde!C274)</f>
        <v/>
      </c>
      <c r="J595" s="5" t="str">
        <f>IF(Monde!D274="","",Monde!D274)</f>
        <v/>
      </c>
      <c r="K595" s="5" t="str">
        <f>IF(Monde!E274="","",Monde!E274)</f>
        <v/>
      </c>
      <c r="L595" s="5" t="str">
        <f>IF(Monde!F274="","",Monde!F274)</f>
        <v/>
      </c>
      <c r="M595" s="5" t="str">
        <f>IF(Monde!G274="","",Monde!G274)</f>
        <v/>
      </c>
      <c r="N595" s="5" t="str">
        <f>IF(Monde!I274="","",Monde!I274)</f>
        <v/>
      </c>
      <c r="O595" s="5" t="str">
        <f>IF(Monde!J274="","",Monde!J274)</f>
        <v/>
      </c>
      <c r="P595" s="5" t="str">
        <f>IF(Monde!K274="","",Monde!K274)</f>
        <v/>
      </c>
      <c r="Q595" s="5" t="str">
        <f>IF(Monde!L274="","",Monde!L274)</f>
        <v/>
      </c>
      <c r="R595" s="5" t="str">
        <f>IF(Monde!M274="","",Monde!M274)</f>
        <v/>
      </c>
      <c r="S595" s="5" t="str">
        <f>IF(Monde!N274="","",Monde!N274)</f>
        <v/>
      </c>
      <c r="T595" s="5" t="str">
        <f>IF(Monde!P274="","",Monde!P274)</f>
        <v/>
      </c>
      <c r="U595" s="5" t="str">
        <f>IF(Monde!Q274="","",Monde!Q274)</f>
        <v/>
      </c>
      <c r="V595" s="5" t="str">
        <f>IF(Monde!R274="","",Monde!R274)</f>
        <v/>
      </c>
      <c r="W595" s="5" t="str">
        <f>IF(BFA!U274="","",BFA!U274)</f>
        <v/>
      </c>
      <c r="X595" s="5" t="str">
        <f>IF(BFA!V274="","",BFA!V274)</f>
        <v/>
      </c>
      <c r="Y595" s="5" t="str">
        <f>IF(BFA!W274="","",BFA!W274)</f>
        <v/>
      </c>
      <c r="Z595" s="5" t="str">
        <f>IF(BFA!X274="","",BFA!X274)</f>
        <v/>
      </c>
      <c r="AA595" s="5">
        <f>IF(Pays!$E$4="","",Pays!$E$4)</f>
        <v>0</v>
      </c>
      <c r="AB595" s="5">
        <f>IF(Pays!$F$4="","",Pays!$F$4)</f>
        <v>50.2</v>
      </c>
      <c r="AC595" s="5">
        <f>IF(Pays!$H$4="","",Pays!$H$4)</f>
        <v>31.7</v>
      </c>
      <c r="AD595" s="5" t="str">
        <f>IF(Annuel!C25="","",Annuel!C25)</f>
        <v/>
      </c>
      <c r="AE595" s="5" t="str">
        <f>IF(Annuel!K25="","",Annuel!K25)</f>
        <v/>
      </c>
      <c r="AF595" s="5" t="str">
        <f>IF(Annuel!S25="","",Annuel!S25)</f>
        <v/>
      </c>
      <c r="AG595" s="5" t="str">
        <f>IF(Annuel!AA25="","",Annuel!AA25)</f>
        <v/>
      </c>
      <c r="AH595" s="5" t="str">
        <f>IF(A595&gt;=Parametres!$C$6,"base 2023","avant 2025")</f>
        <v>avant 2025</v>
      </c>
    </row>
    <row r="596" spans="1:34" x14ac:dyDescent="0.25">
      <c r="A596" s="1" t="s">
        <v>540</v>
      </c>
      <c r="B596" s="1" t="s">
        <v>667</v>
      </c>
      <c r="C596" s="1" t="s">
        <v>666</v>
      </c>
      <c r="D596" s="5" t="str">
        <f>IF(BFA!B275="","",BFA!B275)</f>
        <v/>
      </c>
      <c r="E596" s="5" t="str">
        <f>IF(BFA!C275="","",BFA!C275)</f>
        <v/>
      </c>
      <c r="F596" s="5" t="str">
        <f>IF(Monde!B275="","",Monde!B275)</f>
        <v/>
      </c>
      <c r="G596" s="5" t="str">
        <f>IF(Monde!H275="","",Monde!H275)</f>
        <v/>
      </c>
      <c r="H596" s="5" t="str">
        <f>IF(Monde!O275="","",Monde!O275)</f>
        <v/>
      </c>
      <c r="I596" s="5" t="str">
        <f>IF(Monde!C275="","",Monde!C275)</f>
        <v/>
      </c>
      <c r="J596" s="5" t="str">
        <f>IF(Monde!D275="","",Monde!D275)</f>
        <v/>
      </c>
      <c r="K596" s="5" t="str">
        <f>IF(Monde!E275="","",Monde!E275)</f>
        <v/>
      </c>
      <c r="L596" s="5" t="str">
        <f>IF(Monde!F275="","",Monde!F275)</f>
        <v/>
      </c>
      <c r="M596" s="5" t="str">
        <f>IF(Monde!G275="","",Monde!G275)</f>
        <v/>
      </c>
      <c r="N596" s="5" t="str">
        <f>IF(Monde!I275="","",Monde!I275)</f>
        <v/>
      </c>
      <c r="O596" s="5" t="str">
        <f>IF(Monde!J275="","",Monde!J275)</f>
        <v/>
      </c>
      <c r="P596" s="5" t="str">
        <f>IF(Monde!K275="","",Monde!K275)</f>
        <v/>
      </c>
      <c r="Q596" s="5" t="str">
        <f>IF(Monde!L275="","",Monde!L275)</f>
        <v/>
      </c>
      <c r="R596" s="5" t="str">
        <f>IF(Monde!M275="","",Monde!M275)</f>
        <v/>
      </c>
      <c r="S596" s="5" t="str">
        <f>IF(Monde!N275="","",Monde!N275)</f>
        <v/>
      </c>
      <c r="T596" s="5" t="str">
        <f>IF(Monde!P275="","",Monde!P275)</f>
        <v/>
      </c>
      <c r="U596" s="5" t="str">
        <f>IF(Monde!Q275="","",Monde!Q275)</f>
        <v/>
      </c>
      <c r="V596" s="5" t="str">
        <f>IF(Monde!R275="","",Monde!R275)</f>
        <v/>
      </c>
      <c r="W596" s="5" t="str">
        <f>IF(BFA!U275="","",BFA!U275)</f>
        <v/>
      </c>
      <c r="X596" s="5" t="str">
        <f>IF(BFA!V275="","",BFA!V275)</f>
        <v/>
      </c>
      <c r="Y596" s="5" t="str">
        <f>IF(BFA!W275="","",BFA!W275)</f>
        <v/>
      </c>
      <c r="Z596" s="5" t="str">
        <f>IF(BFA!X275="","",BFA!X275)</f>
        <v/>
      </c>
      <c r="AA596" s="5">
        <f>IF(Pays!$E$4="","",Pays!$E$4)</f>
        <v>0</v>
      </c>
      <c r="AB596" s="5">
        <f>IF(Pays!$F$4="","",Pays!$F$4)</f>
        <v>50.2</v>
      </c>
      <c r="AC596" s="5">
        <f>IF(Pays!$H$4="","",Pays!$H$4)</f>
        <v>31.7</v>
      </c>
      <c r="AD596" s="5" t="str">
        <f>IF(Annuel!C25="","",Annuel!C25)</f>
        <v/>
      </c>
      <c r="AE596" s="5" t="str">
        <f>IF(Annuel!K25="","",Annuel!K25)</f>
        <v/>
      </c>
      <c r="AF596" s="5" t="str">
        <f>IF(Annuel!S25="","",Annuel!S25)</f>
        <v/>
      </c>
      <c r="AG596" s="5" t="str">
        <f>IF(Annuel!AA25="","",Annuel!AA25)</f>
        <v/>
      </c>
      <c r="AH596" s="5" t="str">
        <f>IF(A596&gt;=Parametres!$C$6,"base 2023","avant 2025")</f>
        <v>avant 2025</v>
      </c>
    </row>
    <row r="597" spans="1:34" x14ac:dyDescent="0.25">
      <c r="A597" s="1" t="s">
        <v>541</v>
      </c>
      <c r="B597" s="1" t="s">
        <v>667</v>
      </c>
      <c r="C597" s="1" t="s">
        <v>666</v>
      </c>
      <c r="D597" s="5" t="str">
        <f>IF(BFA!B276="","",BFA!B276)</f>
        <v/>
      </c>
      <c r="E597" s="5" t="str">
        <f>IF(BFA!C276="","",BFA!C276)</f>
        <v/>
      </c>
      <c r="F597" s="5" t="str">
        <f>IF(Monde!B276="","",Monde!B276)</f>
        <v/>
      </c>
      <c r="G597" s="5" t="str">
        <f>IF(Monde!H276="","",Monde!H276)</f>
        <v/>
      </c>
      <c r="H597" s="5" t="str">
        <f>IF(Monde!O276="","",Monde!O276)</f>
        <v/>
      </c>
      <c r="I597" s="5" t="str">
        <f>IF(Monde!C276="","",Monde!C276)</f>
        <v/>
      </c>
      <c r="J597" s="5" t="str">
        <f>IF(Monde!D276="","",Monde!D276)</f>
        <v/>
      </c>
      <c r="K597" s="5" t="str">
        <f>IF(Monde!E276="","",Monde!E276)</f>
        <v/>
      </c>
      <c r="L597" s="5" t="str">
        <f>IF(Monde!F276="","",Monde!F276)</f>
        <v/>
      </c>
      <c r="M597" s="5" t="str">
        <f>IF(Monde!G276="","",Monde!G276)</f>
        <v/>
      </c>
      <c r="N597" s="5" t="str">
        <f>IF(Monde!I276="","",Monde!I276)</f>
        <v/>
      </c>
      <c r="O597" s="5" t="str">
        <f>IF(Monde!J276="","",Monde!J276)</f>
        <v/>
      </c>
      <c r="P597" s="5" t="str">
        <f>IF(Monde!K276="","",Monde!K276)</f>
        <v/>
      </c>
      <c r="Q597" s="5" t="str">
        <f>IF(Monde!L276="","",Monde!L276)</f>
        <v/>
      </c>
      <c r="R597" s="5" t="str">
        <f>IF(Monde!M276="","",Monde!M276)</f>
        <v/>
      </c>
      <c r="S597" s="5" t="str">
        <f>IF(Monde!N276="","",Monde!N276)</f>
        <v/>
      </c>
      <c r="T597" s="5" t="str">
        <f>IF(Monde!P276="","",Monde!P276)</f>
        <v/>
      </c>
      <c r="U597" s="5" t="str">
        <f>IF(Monde!Q276="","",Monde!Q276)</f>
        <v/>
      </c>
      <c r="V597" s="5" t="str">
        <f>IF(Monde!R276="","",Monde!R276)</f>
        <v/>
      </c>
      <c r="W597" s="5" t="str">
        <f>IF(BFA!U276="","",BFA!U276)</f>
        <v/>
      </c>
      <c r="X597" s="5" t="str">
        <f>IF(BFA!V276="","",BFA!V276)</f>
        <v/>
      </c>
      <c r="Y597" s="5" t="str">
        <f>IF(BFA!W276="","",BFA!W276)</f>
        <v/>
      </c>
      <c r="Z597" s="5" t="str">
        <f>IF(BFA!X276="","",BFA!X276)</f>
        <v/>
      </c>
      <c r="AA597" s="5">
        <f>IF(Pays!$E$4="","",Pays!$E$4)</f>
        <v>0</v>
      </c>
      <c r="AB597" s="5">
        <f>IF(Pays!$F$4="","",Pays!$F$4)</f>
        <v>50.2</v>
      </c>
      <c r="AC597" s="5">
        <f>IF(Pays!$H$4="","",Pays!$H$4)</f>
        <v>31.7</v>
      </c>
      <c r="AD597" s="5" t="str">
        <f>IF(Annuel!C25="","",Annuel!C25)</f>
        <v/>
      </c>
      <c r="AE597" s="5" t="str">
        <f>IF(Annuel!K25="","",Annuel!K25)</f>
        <v/>
      </c>
      <c r="AF597" s="5" t="str">
        <f>IF(Annuel!S25="","",Annuel!S25)</f>
        <v/>
      </c>
      <c r="AG597" s="5" t="str">
        <f>IF(Annuel!AA25="","",Annuel!AA25)</f>
        <v/>
      </c>
      <c r="AH597" s="5" t="str">
        <f>IF(A597&gt;=Parametres!$C$6,"base 2023","avant 2025")</f>
        <v>avant 2025</v>
      </c>
    </row>
    <row r="598" spans="1:34" x14ac:dyDescent="0.25">
      <c r="A598" s="1" t="s">
        <v>542</v>
      </c>
      <c r="B598" s="1" t="s">
        <v>667</v>
      </c>
      <c r="C598" s="1" t="s">
        <v>666</v>
      </c>
      <c r="D598" s="5" t="str">
        <f>IF(BFA!B277="","",BFA!B277)</f>
        <v/>
      </c>
      <c r="E598" s="5" t="str">
        <f>IF(BFA!C277="","",BFA!C277)</f>
        <v/>
      </c>
      <c r="F598" s="5" t="str">
        <f>IF(Monde!B277="","",Monde!B277)</f>
        <v/>
      </c>
      <c r="G598" s="5" t="str">
        <f>IF(Monde!H277="","",Monde!H277)</f>
        <v/>
      </c>
      <c r="H598" s="5" t="str">
        <f>IF(Monde!O277="","",Monde!O277)</f>
        <v/>
      </c>
      <c r="I598" s="5" t="str">
        <f>IF(Monde!C277="","",Monde!C277)</f>
        <v/>
      </c>
      <c r="J598" s="5" t="str">
        <f>IF(Monde!D277="","",Monde!D277)</f>
        <v/>
      </c>
      <c r="K598" s="5" t="str">
        <f>IF(Monde!E277="","",Monde!E277)</f>
        <v/>
      </c>
      <c r="L598" s="5" t="str">
        <f>IF(Monde!F277="","",Monde!F277)</f>
        <v/>
      </c>
      <c r="M598" s="5" t="str">
        <f>IF(Monde!G277="","",Monde!G277)</f>
        <v/>
      </c>
      <c r="N598" s="5" t="str">
        <f>IF(Monde!I277="","",Monde!I277)</f>
        <v/>
      </c>
      <c r="O598" s="5" t="str">
        <f>IF(Monde!J277="","",Monde!J277)</f>
        <v/>
      </c>
      <c r="P598" s="5" t="str">
        <f>IF(Monde!K277="","",Monde!K277)</f>
        <v/>
      </c>
      <c r="Q598" s="5" t="str">
        <f>IF(Monde!L277="","",Monde!L277)</f>
        <v/>
      </c>
      <c r="R598" s="5" t="str">
        <f>IF(Monde!M277="","",Monde!M277)</f>
        <v/>
      </c>
      <c r="S598" s="5" t="str">
        <f>IF(Monde!N277="","",Monde!N277)</f>
        <v/>
      </c>
      <c r="T598" s="5" t="str">
        <f>IF(Monde!P277="","",Monde!P277)</f>
        <v/>
      </c>
      <c r="U598" s="5" t="str">
        <f>IF(Monde!Q277="","",Monde!Q277)</f>
        <v/>
      </c>
      <c r="V598" s="5" t="str">
        <f>IF(Monde!R277="","",Monde!R277)</f>
        <v/>
      </c>
      <c r="W598" s="5" t="str">
        <f>IF(BFA!U277="","",BFA!U277)</f>
        <v/>
      </c>
      <c r="X598" s="5" t="str">
        <f>IF(BFA!V277="","",BFA!V277)</f>
        <v/>
      </c>
      <c r="Y598" s="5" t="str">
        <f>IF(BFA!W277="","",BFA!W277)</f>
        <v/>
      </c>
      <c r="Z598" s="5" t="str">
        <f>IF(BFA!X277="","",BFA!X277)</f>
        <v/>
      </c>
      <c r="AA598" s="5">
        <f>IF(Pays!$E$4="","",Pays!$E$4)</f>
        <v>0</v>
      </c>
      <c r="AB598" s="5">
        <f>IF(Pays!$F$4="","",Pays!$F$4)</f>
        <v>50.2</v>
      </c>
      <c r="AC598" s="5">
        <f>IF(Pays!$H$4="","",Pays!$H$4)</f>
        <v>31.7</v>
      </c>
      <c r="AD598" s="5" t="str">
        <f>IF(Annuel!C25="","",Annuel!C25)</f>
        <v/>
      </c>
      <c r="AE598" s="5" t="str">
        <f>IF(Annuel!K25="","",Annuel!K25)</f>
        <v/>
      </c>
      <c r="AF598" s="5" t="str">
        <f>IF(Annuel!S25="","",Annuel!S25)</f>
        <v/>
      </c>
      <c r="AG598" s="5" t="str">
        <f>IF(Annuel!AA25="","",Annuel!AA25)</f>
        <v/>
      </c>
      <c r="AH598" s="5" t="str">
        <f>IF(A598&gt;=Parametres!$C$6,"base 2023","avant 2025")</f>
        <v>avant 2025</v>
      </c>
    </row>
    <row r="599" spans="1:34" x14ac:dyDescent="0.25">
      <c r="A599" s="1" t="s">
        <v>543</v>
      </c>
      <c r="B599" s="1" t="s">
        <v>667</v>
      </c>
      <c r="C599" s="1" t="s">
        <v>666</v>
      </c>
      <c r="D599" s="5" t="str">
        <f>IF(BFA!B278="","",BFA!B278)</f>
        <v/>
      </c>
      <c r="E599" s="5" t="str">
        <f>IF(BFA!C278="","",BFA!C278)</f>
        <v/>
      </c>
      <c r="F599" s="5" t="str">
        <f>IF(Monde!B278="","",Monde!B278)</f>
        <v/>
      </c>
      <c r="G599" s="5" t="str">
        <f>IF(Monde!H278="","",Monde!H278)</f>
        <v/>
      </c>
      <c r="H599" s="5" t="str">
        <f>IF(Monde!O278="","",Monde!O278)</f>
        <v/>
      </c>
      <c r="I599" s="5" t="str">
        <f>IF(Monde!C278="","",Monde!C278)</f>
        <v/>
      </c>
      <c r="J599" s="5" t="str">
        <f>IF(Monde!D278="","",Monde!D278)</f>
        <v/>
      </c>
      <c r="K599" s="5" t="str">
        <f>IF(Monde!E278="","",Monde!E278)</f>
        <v/>
      </c>
      <c r="L599" s="5" t="str">
        <f>IF(Monde!F278="","",Monde!F278)</f>
        <v/>
      </c>
      <c r="M599" s="5" t="str">
        <f>IF(Monde!G278="","",Monde!G278)</f>
        <v/>
      </c>
      <c r="N599" s="5" t="str">
        <f>IF(Monde!I278="","",Monde!I278)</f>
        <v/>
      </c>
      <c r="O599" s="5" t="str">
        <f>IF(Monde!J278="","",Monde!J278)</f>
        <v/>
      </c>
      <c r="P599" s="5" t="str">
        <f>IF(Monde!K278="","",Monde!K278)</f>
        <v/>
      </c>
      <c r="Q599" s="5" t="str">
        <f>IF(Monde!L278="","",Monde!L278)</f>
        <v/>
      </c>
      <c r="R599" s="5" t="str">
        <f>IF(Monde!M278="","",Monde!M278)</f>
        <v/>
      </c>
      <c r="S599" s="5" t="str">
        <f>IF(Monde!N278="","",Monde!N278)</f>
        <v/>
      </c>
      <c r="T599" s="5" t="str">
        <f>IF(Monde!P278="","",Monde!P278)</f>
        <v/>
      </c>
      <c r="U599" s="5" t="str">
        <f>IF(Monde!Q278="","",Monde!Q278)</f>
        <v/>
      </c>
      <c r="V599" s="5" t="str">
        <f>IF(Monde!R278="","",Monde!R278)</f>
        <v/>
      </c>
      <c r="W599" s="5" t="str">
        <f>IF(BFA!U278="","",BFA!U278)</f>
        <v/>
      </c>
      <c r="X599" s="5" t="str">
        <f>IF(BFA!V278="","",BFA!V278)</f>
        <v/>
      </c>
      <c r="Y599" s="5" t="str">
        <f>IF(BFA!W278="","",BFA!W278)</f>
        <v/>
      </c>
      <c r="Z599" s="5" t="str">
        <f>IF(BFA!X278="","",BFA!X278)</f>
        <v/>
      </c>
      <c r="AA599" s="5">
        <f>IF(Pays!$E$4="","",Pays!$E$4)</f>
        <v>0</v>
      </c>
      <c r="AB599" s="5">
        <f>IF(Pays!$F$4="","",Pays!$F$4)</f>
        <v>50.2</v>
      </c>
      <c r="AC599" s="5">
        <f>IF(Pays!$H$4="","",Pays!$H$4)</f>
        <v>31.7</v>
      </c>
      <c r="AD599" s="5" t="str">
        <f>IF(Annuel!C25="","",Annuel!C25)</f>
        <v/>
      </c>
      <c r="AE599" s="5" t="str">
        <f>IF(Annuel!K25="","",Annuel!K25)</f>
        <v/>
      </c>
      <c r="AF599" s="5" t="str">
        <f>IF(Annuel!S25="","",Annuel!S25)</f>
        <v/>
      </c>
      <c r="AG599" s="5" t="str">
        <f>IF(Annuel!AA25="","",Annuel!AA25)</f>
        <v/>
      </c>
      <c r="AH599" s="5" t="str">
        <f>IF(A599&gt;=Parametres!$C$6,"base 2023","avant 2025")</f>
        <v>avant 2025</v>
      </c>
    </row>
    <row r="600" spans="1:34" x14ac:dyDescent="0.25">
      <c r="A600" s="1" t="s">
        <v>544</v>
      </c>
      <c r="B600" s="1" t="s">
        <v>667</v>
      </c>
      <c r="C600" s="1" t="s">
        <v>666</v>
      </c>
      <c r="D600" s="5" t="str">
        <f>IF(BFA!B279="","",BFA!B279)</f>
        <v/>
      </c>
      <c r="E600" s="5" t="str">
        <f>IF(BFA!C279="","",BFA!C279)</f>
        <v/>
      </c>
      <c r="F600" s="5" t="str">
        <f>IF(Monde!B279="","",Monde!B279)</f>
        <v/>
      </c>
      <c r="G600" s="5" t="str">
        <f>IF(Monde!H279="","",Monde!H279)</f>
        <v/>
      </c>
      <c r="H600" s="5" t="str">
        <f>IF(Monde!O279="","",Monde!O279)</f>
        <v/>
      </c>
      <c r="I600" s="5" t="str">
        <f>IF(Monde!C279="","",Monde!C279)</f>
        <v/>
      </c>
      <c r="J600" s="5" t="str">
        <f>IF(Monde!D279="","",Monde!D279)</f>
        <v/>
      </c>
      <c r="K600" s="5" t="str">
        <f>IF(Monde!E279="","",Monde!E279)</f>
        <v/>
      </c>
      <c r="L600" s="5" t="str">
        <f>IF(Monde!F279="","",Monde!F279)</f>
        <v/>
      </c>
      <c r="M600" s="5" t="str">
        <f>IF(Monde!G279="","",Monde!G279)</f>
        <v/>
      </c>
      <c r="N600" s="5" t="str">
        <f>IF(Monde!I279="","",Monde!I279)</f>
        <v/>
      </c>
      <c r="O600" s="5" t="str">
        <f>IF(Monde!J279="","",Monde!J279)</f>
        <v/>
      </c>
      <c r="P600" s="5" t="str">
        <f>IF(Monde!K279="","",Monde!K279)</f>
        <v/>
      </c>
      <c r="Q600" s="5" t="str">
        <f>IF(Monde!L279="","",Monde!L279)</f>
        <v/>
      </c>
      <c r="R600" s="5" t="str">
        <f>IF(Monde!M279="","",Monde!M279)</f>
        <v/>
      </c>
      <c r="S600" s="5" t="str">
        <f>IF(Monde!N279="","",Monde!N279)</f>
        <v/>
      </c>
      <c r="T600" s="5" t="str">
        <f>IF(Monde!P279="","",Monde!P279)</f>
        <v/>
      </c>
      <c r="U600" s="5" t="str">
        <f>IF(Monde!Q279="","",Monde!Q279)</f>
        <v/>
      </c>
      <c r="V600" s="5" t="str">
        <f>IF(Monde!R279="","",Monde!R279)</f>
        <v/>
      </c>
      <c r="W600" s="5" t="str">
        <f>IF(BFA!U279="","",BFA!U279)</f>
        <v/>
      </c>
      <c r="X600" s="5" t="str">
        <f>IF(BFA!V279="","",BFA!V279)</f>
        <v/>
      </c>
      <c r="Y600" s="5" t="str">
        <f>IF(BFA!W279="","",BFA!W279)</f>
        <v/>
      </c>
      <c r="Z600" s="5" t="str">
        <f>IF(BFA!X279="","",BFA!X279)</f>
        <v/>
      </c>
      <c r="AA600" s="5">
        <f>IF(Pays!$E$4="","",Pays!$E$4)</f>
        <v>0</v>
      </c>
      <c r="AB600" s="5">
        <f>IF(Pays!$F$4="","",Pays!$F$4)</f>
        <v>50.2</v>
      </c>
      <c r="AC600" s="5">
        <f>IF(Pays!$H$4="","",Pays!$H$4)</f>
        <v>31.7</v>
      </c>
      <c r="AD600" s="5" t="str">
        <f>IF(Annuel!C26="","",Annuel!C26)</f>
        <v/>
      </c>
      <c r="AE600" s="5" t="str">
        <f>IF(Annuel!K26="","",Annuel!K26)</f>
        <v/>
      </c>
      <c r="AF600" s="5" t="str">
        <f>IF(Annuel!S26="","",Annuel!S26)</f>
        <v/>
      </c>
      <c r="AG600" s="5" t="str">
        <f>IF(Annuel!AA26="","",Annuel!AA26)</f>
        <v/>
      </c>
      <c r="AH600" s="5" t="str">
        <f>IF(A600&gt;=Parametres!$C$6,"base 2023","avant 2025")</f>
        <v>avant 2025</v>
      </c>
    </row>
    <row r="601" spans="1:34" x14ac:dyDescent="0.25">
      <c r="A601" s="1" t="s">
        <v>545</v>
      </c>
      <c r="B601" s="1" t="s">
        <v>667</v>
      </c>
      <c r="C601" s="1" t="s">
        <v>666</v>
      </c>
      <c r="D601" s="5" t="str">
        <f>IF(BFA!B280="","",BFA!B280)</f>
        <v/>
      </c>
      <c r="E601" s="5" t="str">
        <f>IF(BFA!C280="","",BFA!C280)</f>
        <v/>
      </c>
      <c r="F601" s="5" t="str">
        <f>IF(Monde!B280="","",Monde!B280)</f>
        <v/>
      </c>
      <c r="G601" s="5" t="str">
        <f>IF(Monde!H280="","",Monde!H280)</f>
        <v/>
      </c>
      <c r="H601" s="5" t="str">
        <f>IF(Monde!O280="","",Monde!O280)</f>
        <v/>
      </c>
      <c r="I601" s="5" t="str">
        <f>IF(Monde!C280="","",Monde!C280)</f>
        <v/>
      </c>
      <c r="J601" s="5" t="str">
        <f>IF(Monde!D280="","",Monde!D280)</f>
        <v/>
      </c>
      <c r="K601" s="5" t="str">
        <f>IF(Monde!E280="","",Monde!E280)</f>
        <v/>
      </c>
      <c r="L601" s="5" t="str">
        <f>IF(Monde!F280="","",Monde!F280)</f>
        <v/>
      </c>
      <c r="M601" s="5" t="str">
        <f>IF(Monde!G280="","",Monde!G280)</f>
        <v/>
      </c>
      <c r="N601" s="5" t="str">
        <f>IF(Monde!I280="","",Monde!I280)</f>
        <v/>
      </c>
      <c r="O601" s="5" t="str">
        <f>IF(Monde!J280="","",Monde!J280)</f>
        <v/>
      </c>
      <c r="P601" s="5" t="str">
        <f>IF(Monde!K280="","",Monde!K280)</f>
        <v/>
      </c>
      <c r="Q601" s="5" t="str">
        <f>IF(Monde!L280="","",Monde!L280)</f>
        <v/>
      </c>
      <c r="R601" s="5" t="str">
        <f>IF(Monde!M280="","",Monde!M280)</f>
        <v/>
      </c>
      <c r="S601" s="5" t="str">
        <f>IF(Monde!N280="","",Monde!N280)</f>
        <v/>
      </c>
      <c r="T601" s="5" t="str">
        <f>IF(Monde!P280="","",Monde!P280)</f>
        <v/>
      </c>
      <c r="U601" s="5" t="str">
        <f>IF(Monde!Q280="","",Monde!Q280)</f>
        <v/>
      </c>
      <c r="V601" s="5" t="str">
        <f>IF(Monde!R280="","",Monde!R280)</f>
        <v/>
      </c>
      <c r="W601" s="5" t="str">
        <f>IF(BFA!U280="","",BFA!U280)</f>
        <v/>
      </c>
      <c r="X601" s="5" t="str">
        <f>IF(BFA!V280="","",BFA!V280)</f>
        <v/>
      </c>
      <c r="Y601" s="5" t="str">
        <f>IF(BFA!W280="","",BFA!W280)</f>
        <v/>
      </c>
      <c r="Z601" s="5" t="str">
        <f>IF(BFA!X280="","",BFA!X280)</f>
        <v/>
      </c>
      <c r="AA601" s="5">
        <f>IF(Pays!$E$4="","",Pays!$E$4)</f>
        <v>0</v>
      </c>
      <c r="AB601" s="5">
        <f>IF(Pays!$F$4="","",Pays!$F$4)</f>
        <v>50.2</v>
      </c>
      <c r="AC601" s="5">
        <f>IF(Pays!$H$4="","",Pays!$H$4)</f>
        <v>31.7</v>
      </c>
      <c r="AD601" s="5" t="str">
        <f>IF(Annuel!C26="","",Annuel!C26)</f>
        <v/>
      </c>
      <c r="AE601" s="5" t="str">
        <f>IF(Annuel!K26="","",Annuel!K26)</f>
        <v/>
      </c>
      <c r="AF601" s="5" t="str">
        <f>IF(Annuel!S26="","",Annuel!S26)</f>
        <v/>
      </c>
      <c r="AG601" s="5" t="str">
        <f>IF(Annuel!AA26="","",Annuel!AA26)</f>
        <v/>
      </c>
      <c r="AH601" s="5" t="str">
        <f>IF(A601&gt;=Parametres!$C$6,"base 2023","avant 2025")</f>
        <v>avant 2025</v>
      </c>
    </row>
    <row r="602" spans="1:34" x14ac:dyDescent="0.25">
      <c r="A602" s="1" t="s">
        <v>546</v>
      </c>
      <c r="B602" s="1" t="s">
        <v>667</v>
      </c>
      <c r="C602" s="1" t="s">
        <v>666</v>
      </c>
      <c r="D602" s="5" t="str">
        <f>IF(BFA!B281="","",BFA!B281)</f>
        <v/>
      </c>
      <c r="E602" s="5" t="str">
        <f>IF(BFA!C281="","",BFA!C281)</f>
        <v/>
      </c>
      <c r="F602" s="5" t="str">
        <f>IF(Monde!B281="","",Monde!B281)</f>
        <v/>
      </c>
      <c r="G602" s="5" t="str">
        <f>IF(Monde!H281="","",Monde!H281)</f>
        <v/>
      </c>
      <c r="H602" s="5" t="str">
        <f>IF(Monde!O281="","",Monde!O281)</f>
        <v/>
      </c>
      <c r="I602" s="5" t="str">
        <f>IF(Monde!C281="","",Monde!C281)</f>
        <v/>
      </c>
      <c r="J602" s="5" t="str">
        <f>IF(Monde!D281="","",Monde!D281)</f>
        <v/>
      </c>
      <c r="K602" s="5" t="str">
        <f>IF(Monde!E281="","",Monde!E281)</f>
        <v/>
      </c>
      <c r="L602" s="5" t="str">
        <f>IF(Monde!F281="","",Monde!F281)</f>
        <v/>
      </c>
      <c r="M602" s="5" t="str">
        <f>IF(Monde!G281="","",Monde!G281)</f>
        <v/>
      </c>
      <c r="N602" s="5" t="str">
        <f>IF(Monde!I281="","",Monde!I281)</f>
        <v/>
      </c>
      <c r="O602" s="5" t="str">
        <f>IF(Monde!J281="","",Monde!J281)</f>
        <v/>
      </c>
      <c r="P602" s="5" t="str">
        <f>IF(Monde!K281="","",Monde!K281)</f>
        <v/>
      </c>
      <c r="Q602" s="5" t="str">
        <f>IF(Monde!L281="","",Monde!L281)</f>
        <v/>
      </c>
      <c r="R602" s="5" t="str">
        <f>IF(Monde!M281="","",Monde!M281)</f>
        <v/>
      </c>
      <c r="S602" s="5" t="str">
        <f>IF(Monde!N281="","",Monde!N281)</f>
        <v/>
      </c>
      <c r="T602" s="5" t="str">
        <f>IF(Monde!P281="","",Monde!P281)</f>
        <v/>
      </c>
      <c r="U602" s="5" t="str">
        <f>IF(Monde!Q281="","",Monde!Q281)</f>
        <v/>
      </c>
      <c r="V602" s="5" t="str">
        <f>IF(Monde!R281="","",Monde!R281)</f>
        <v/>
      </c>
      <c r="W602" s="5" t="str">
        <f>IF(BFA!U281="","",BFA!U281)</f>
        <v/>
      </c>
      <c r="X602" s="5" t="str">
        <f>IF(BFA!V281="","",BFA!V281)</f>
        <v/>
      </c>
      <c r="Y602" s="5" t="str">
        <f>IF(BFA!W281="","",BFA!W281)</f>
        <v/>
      </c>
      <c r="Z602" s="5" t="str">
        <f>IF(BFA!X281="","",BFA!X281)</f>
        <v/>
      </c>
      <c r="AA602" s="5">
        <f>IF(Pays!$E$4="","",Pays!$E$4)</f>
        <v>0</v>
      </c>
      <c r="AB602" s="5">
        <f>IF(Pays!$F$4="","",Pays!$F$4)</f>
        <v>50.2</v>
      </c>
      <c r="AC602" s="5">
        <f>IF(Pays!$H$4="","",Pays!$H$4)</f>
        <v>31.7</v>
      </c>
      <c r="AD602" s="5" t="str">
        <f>IF(Annuel!C26="","",Annuel!C26)</f>
        <v/>
      </c>
      <c r="AE602" s="5" t="str">
        <f>IF(Annuel!K26="","",Annuel!K26)</f>
        <v/>
      </c>
      <c r="AF602" s="5" t="str">
        <f>IF(Annuel!S26="","",Annuel!S26)</f>
        <v/>
      </c>
      <c r="AG602" s="5" t="str">
        <f>IF(Annuel!AA26="","",Annuel!AA26)</f>
        <v/>
      </c>
      <c r="AH602" s="5" t="str">
        <f>IF(A602&gt;=Parametres!$C$6,"base 2023","avant 2025")</f>
        <v>avant 2025</v>
      </c>
    </row>
    <row r="603" spans="1:34" x14ac:dyDescent="0.25">
      <c r="A603" s="1" t="s">
        <v>547</v>
      </c>
      <c r="B603" s="1" t="s">
        <v>667</v>
      </c>
      <c r="C603" s="1" t="s">
        <v>666</v>
      </c>
      <c r="D603" s="5" t="str">
        <f>IF(BFA!B282="","",BFA!B282)</f>
        <v/>
      </c>
      <c r="E603" s="5" t="str">
        <f>IF(BFA!C282="","",BFA!C282)</f>
        <v/>
      </c>
      <c r="F603" s="5" t="str">
        <f>IF(Monde!B282="","",Monde!B282)</f>
        <v/>
      </c>
      <c r="G603" s="5" t="str">
        <f>IF(Monde!H282="","",Monde!H282)</f>
        <v/>
      </c>
      <c r="H603" s="5" t="str">
        <f>IF(Monde!O282="","",Monde!O282)</f>
        <v/>
      </c>
      <c r="I603" s="5" t="str">
        <f>IF(Monde!C282="","",Monde!C282)</f>
        <v/>
      </c>
      <c r="J603" s="5" t="str">
        <f>IF(Monde!D282="","",Monde!D282)</f>
        <v/>
      </c>
      <c r="K603" s="5" t="str">
        <f>IF(Monde!E282="","",Monde!E282)</f>
        <v/>
      </c>
      <c r="L603" s="5" t="str">
        <f>IF(Monde!F282="","",Monde!F282)</f>
        <v/>
      </c>
      <c r="M603" s="5" t="str">
        <f>IF(Monde!G282="","",Monde!G282)</f>
        <v/>
      </c>
      <c r="N603" s="5" t="str">
        <f>IF(Monde!I282="","",Monde!I282)</f>
        <v/>
      </c>
      <c r="O603" s="5" t="str">
        <f>IF(Monde!J282="","",Monde!J282)</f>
        <v/>
      </c>
      <c r="P603" s="5" t="str">
        <f>IF(Monde!K282="","",Monde!K282)</f>
        <v/>
      </c>
      <c r="Q603" s="5" t="str">
        <f>IF(Monde!L282="","",Monde!L282)</f>
        <v/>
      </c>
      <c r="R603" s="5" t="str">
        <f>IF(Monde!M282="","",Monde!M282)</f>
        <v/>
      </c>
      <c r="S603" s="5" t="str">
        <f>IF(Monde!N282="","",Monde!N282)</f>
        <v/>
      </c>
      <c r="T603" s="5" t="str">
        <f>IF(Monde!P282="","",Monde!P282)</f>
        <v/>
      </c>
      <c r="U603" s="5" t="str">
        <f>IF(Monde!Q282="","",Monde!Q282)</f>
        <v/>
      </c>
      <c r="V603" s="5" t="str">
        <f>IF(Monde!R282="","",Monde!R282)</f>
        <v/>
      </c>
      <c r="W603" s="5" t="str">
        <f>IF(BFA!U282="","",BFA!U282)</f>
        <v/>
      </c>
      <c r="X603" s="5" t="str">
        <f>IF(BFA!V282="","",BFA!V282)</f>
        <v/>
      </c>
      <c r="Y603" s="5" t="str">
        <f>IF(BFA!W282="","",BFA!W282)</f>
        <v/>
      </c>
      <c r="Z603" s="5" t="str">
        <f>IF(BFA!X282="","",BFA!X282)</f>
        <v/>
      </c>
      <c r="AA603" s="5">
        <f>IF(Pays!$E$4="","",Pays!$E$4)</f>
        <v>0</v>
      </c>
      <c r="AB603" s="5">
        <f>IF(Pays!$F$4="","",Pays!$F$4)</f>
        <v>50.2</v>
      </c>
      <c r="AC603" s="5">
        <f>IF(Pays!$H$4="","",Pays!$H$4)</f>
        <v>31.7</v>
      </c>
      <c r="AD603" s="5" t="str">
        <f>IF(Annuel!C26="","",Annuel!C26)</f>
        <v/>
      </c>
      <c r="AE603" s="5" t="str">
        <f>IF(Annuel!K26="","",Annuel!K26)</f>
        <v/>
      </c>
      <c r="AF603" s="5" t="str">
        <f>IF(Annuel!S26="","",Annuel!S26)</f>
        <v/>
      </c>
      <c r="AG603" s="5" t="str">
        <f>IF(Annuel!AA26="","",Annuel!AA26)</f>
        <v/>
      </c>
      <c r="AH603" s="5" t="str">
        <f>IF(A603&gt;=Parametres!$C$6,"base 2023","avant 2025")</f>
        <v>avant 2025</v>
      </c>
    </row>
    <row r="604" spans="1:34" x14ac:dyDescent="0.25">
      <c r="A604" s="1" t="s">
        <v>548</v>
      </c>
      <c r="B604" s="1" t="s">
        <v>667</v>
      </c>
      <c r="C604" s="1" t="s">
        <v>666</v>
      </c>
      <c r="D604" s="5" t="str">
        <f>IF(BFA!B283="","",BFA!B283)</f>
        <v/>
      </c>
      <c r="E604" s="5" t="str">
        <f>IF(BFA!C283="","",BFA!C283)</f>
        <v/>
      </c>
      <c r="F604" s="5" t="str">
        <f>IF(Monde!B283="","",Monde!B283)</f>
        <v/>
      </c>
      <c r="G604" s="5" t="str">
        <f>IF(Monde!H283="","",Monde!H283)</f>
        <v/>
      </c>
      <c r="H604" s="5" t="str">
        <f>IF(Monde!O283="","",Monde!O283)</f>
        <v/>
      </c>
      <c r="I604" s="5" t="str">
        <f>IF(Monde!C283="","",Monde!C283)</f>
        <v/>
      </c>
      <c r="J604" s="5" t="str">
        <f>IF(Monde!D283="","",Monde!D283)</f>
        <v/>
      </c>
      <c r="K604" s="5" t="str">
        <f>IF(Monde!E283="","",Monde!E283)</f>
        <v/>
      </c>
      <c r="L604" s="5" t="str">
        <f>IF(Monde!F283="","",Monde!F283)</f>
        <v/>
      </c>
      <c r="M604" s="5" t="str">
        <f>IF(Monde!G283="","",Monde!G283)</f>
        <v/>
      </c>
      <c r="N604" s="5" t="str">
        <f>IF(Monde!I283="","",Monde!I283)</f>
        <v/>
      </c>
      <c r="O604" s="5" t="str">
        <f>IF(Monde!J283="","",Monde!J283)</f>
        <v/>
      </c>
      <c r="P604" s="5" t="str">
        <f>IF(Monde!K283="","",Monde!K283)</f>
        <v/>
      </c>
      <c r="Q604" s="5" t="str">
        <f>IF(Monde!L283="","",Monde!L283)</f>
        <v/>
      </c>
      <c r="R604" s="5" t="str">
        <f>IF(Monde!M283="","",Monde!M283)</f>
        <v/>
      </c>
      <c r="S604" s="5" t="str">
        <f>IF(Monde!N283="","",Monde!N283)</f>
        <v/>
      </c>
      <c r="T604" s="5" t="str">
        <f>IF(Monde!P283="","",Monde!P283)</f>
        <v/>
      </c>
      <c r="U604" s="5" t="str">
        <f>IF(Monde!Q283="","",Monde!Q283)</f>
        <v/>
      </c>
      <c r="V604" s="5" t="str">
        <f>IF(Monde!R283="","",Monde!R283)</f>
        <v/>
      </c>
      <c r="W604" s="5" t="str">
        <f>IF(BFA!U283="","",BFA!U283)</f>
        <v/>
      </c>
      <c r="X604" s="5" t="str">
        <f>IF(BFA!V283="","",BFA!V283)</f>
        <v/>
      </c>
      <c r="Y604" s="5" t="str">
        <f>IF(BFA!W283="","",BFA!W283)</f>
        <v/>
      </c>
      <c r="Z604" s="5" t="str">
        <f>IF(BFA!X283="","",BFA!X283)</f>
        <v/>
      </c>
      <c r="AA604" s="5">
        <f>IF(Pays!$E$4="","",Pays!$E$4)</f>
        <v>0</v>
      </c>
      <c r="AB604" s="5">
        <f>IF(Pays!$F$4="","",Pays!$F$4)</f>
        <v>50.2</v>
      </c>
      <c r="AC604" s="5">
        <f>IF(Pays!$H$4="","",Pays!$H$4)</f>
        <v>31.7</v>
      </c>
      <c r="AD604" s="5" t="str">
        <f>IF(Annuel!C26="","",Annuel!C26)</f>
        <v/>
      </c>
      <c r="AE604" s="5" t="str">
        <f>IF(Annuel!K26="","",Annuel!K26)</f>
        <v/>
      </c>
      <c r="AF604" s="5" t="str">
        <f>IF(Annuel!S26="","",Annuel!S26)</f>
        <v/>
      </c>
      <c r="AG604" s="5" t="str">
        <f>IF(Annuel!AA26="","",Annuel!AA26)</f>
        <v/>
      </c>
      <c r="AH604" s="5" t="str">
        <f>IF(A604&gt;=Parametres!$C$6,"base 2023","avant 2025")</f>
        <v>avant 2025</v>
      </c>
    </row>
    <row r="605" spans="1:34" x14ac:dyDescent="0.25">
      <c r="A605" s="1" t="s">
        <v>549</v>
      </c>
      <c r="B605" s="1" t="s">
        <v>667</v>
      </c>
      <c r="C605" s="1" t="s">
        <v>666</v>
      </c>
      <c r="D605" s="5" t="str">
        <f>IF(BFA!B284="","",BFA!B284)</f>
        <v/>
      </c>
      <c r="E605" s="5" t="str">
        <f>IF(BFA!C284="","",BFA!C284)</f>
        <v/>
      </c>
      <c r="F605" s="5" t="str">
        <f>IF(Monde!B284="","",Monde!B284)</f>
        <v/>
      </c>
      <c r="G605" s="5" t="str">
        <f>IF(Monde!H284="","",Monde!H284)</f>
        <v/>
      </c>
      <c r="H605" s="5" t="str">
        <f>IF(Monde!O284="","",Monde!O284)</f>
        <v/>
      </c>
      <c r="I605" s="5" t="str">
        <f>IF(Monde!C284="","",Monde!C284)</f>
        <v/>
      </c>
      <c r="J605" s="5" t="str">
        <f>IF(Monde!D284="","",Monde!D284)</f>
        <v/>
      </c>
      <c r="K605" s="5" t="str">
        <f>IF(Monde!E284="","",Monde!E284)</f>
        <v/>
      </c>
      <c r="L605" s="5" t="str">
        <f>IF(Monde!F284="","",Monde!F284)</f>
        <v/>
      </c>
      <c r="M605" s="5" t="str">
        <f>IF(Monde!G284="","",Monde!G284)</f>
        <v/>
      </c>
      <c r="N605" s="5" t="str">
        <f>IF(Monde!I284="","",Monde!I284)</f>
        <v/>
      </c>
      <c r="O605" s="5" t="str">
        <f>IF(Monde!J284="","",Monde!J284)</f>
        <v/>
      </c>
      <c r="P605" s="5" t="str">
        <f>IF(Monde!K284="","",Monde!K284)</f>
        <v/>
      </c>
      <c r="Q605" s="5" t="str">
        <f>IF(Monde!L284="","",Monde!L284)</f>
        <v/>
      </c>
      <c r="R605" s="5" t="str">
        <f>IF(Monde!M284="","",Monde!M284)</f>
        <v/>
      </c>
      <c r="S605" s="5" t="str">
        <f>IF(Monde!N284="","",Monde!N284)</f>
        <v/>
      </c>
      <c r="T605" s="5" t="str">
        <f>IF(Monde!P284="","",Monde!P284)</f>
        <v/>
      </c>
      <c r="U605" s="5" t="str">
        <f>IF(Monde!Q284="","",Monde!Q284)</f>
        <v/>
      </c>
      <c r="V605" s="5" t="str">
        <f>IF(Monde!R284="","",Monde!R284)</f>
        <v/>
      </c>
      <c r="W605" s="5" t="str">
        <f>IF(BFA!U284="","",BFA!U284)</f>
        <v/>
      </c>
      <c r="X605" s="5" t="str">
        <f>IF(BFA!V284="","",BFA!V284)</f>
        <v/>
      </c>
      <c r="Y605" s="5" t="str">
        <f>IF(BFA!W284="","",BFA!W284)</f>
        <v/>
      </c>
      <c r="Z605" s="5" t="str">
        <f>IF(BFA!X284="","",BFA!X284)</f>
        <v/>
      </c>
      <c r="AA605" s="5">
        <f>IF(Pays!$E$4="","",Pays!$E$4)</f>
        <v>0</v>
      </c>
      <c r="AB605" s="5">
        <f>IF(Pays!$F$4="","",Pays!$F$4)</f>
        <v>50.2</v>
      </c>
      <c r="AC605" s="5">
        <f>IF(Pays!$H$4="","",Pays!$H$4)</f>
        <v>31.7</v>
      </c>
      <c r="AD605" s="5" t="str">
        <f>IF(Annuel!C26="","",Annuel!C26)</f>
        <v/>
      </c>
      <c r="AE605" s="5" t="str">
        <f>IF(Annuel!K26="","",Annuel!K26)</f>
        <v/>
      </c>
      <c r="AF605" s="5" t="str">
        <f>IF(Annuel!S26="","",Annuel!S26)</f>
        <v/>
      </c>
      <c r="AG605" s="5" t="str">
        <f>IF(Annuel!AA26="","",Annuel!AA26)</f>
        <v/>
      </c>
      <c r="AH605" s="5" t="str">
        <f>IF(A605&gt;=Parametres!$C$6,"base 2023","avant 2025")</f>
        <v>avant 2025</v>
      </c>
    </row>
    <row r="606" spans="1:34" x14ac:dyDescent="0.25">
      <c r="A606" s="1" t="s">
        <v>550</v>
      </c>
      <c r="B606" s="1" t="s">
        <v>667</v>
      </c>
      <c r="C606" s="1" t="s">
        <v>666</v>
      </c>
      <c r="D606" s="5" t="str">
        <f>IF(BFA!B285="","",BFA!B285)</f>
        <v/>
      </c>
      <c r="E606" s="5" t="str">
        <f>IF(BFA!C285="","",BFA!C285)</f>
        <v/>
      </c>
      <c r="F606" s="5" t="str">
        <f>IF(Monde!B285="","",Monde!B285)</f>
        <v/>
      </c>
      <c r="G606" s="5" t="str">
        <f>IF(Monde!H285="","",Monde!H285)</f>
        <v/>
      </c>
      <c r="H606" s="5" t="str">
        <f>IF(Monde!O285="","",Monde!O285)</f>
        <v/>
      </c>
      <c r="I606" s="5" t="str">
        <f>IF(Monde!C285="","",Monde!C285)</f>
        <v/>
      </c>
      <c r="J606" s="5" t="str">
        <f>IF(Monde!D285="","",Monde!D285)</f>
        <v/>
      </c>
      <c r="K606" s="5" t="str">
        <f>IF(Monde!E285="","",Monde!E285)</f>
        <v/>
      </c>
      <c r="L606" s="5" t="str">
        <f>IF(Monde!F285="","",Monde!F285)</f>
        <v/>
      </c>
      <c r="M606" s="5" t="str">
        <f>IF(Monde!G285="","",Monde!G285)</f>
        <v/>
      </c>
      <c r="N606" s="5" t="str">
        <f>IF(Monde!I285="","",Monde!I285)</f>
        <v/>
      </c>
      <c r="O606" s="5" t="str">
        <f>IF(Monde!J285="","",Monde!J285)</f>
        <v/>
      </c>
      <c r="P606" s="5" t="str">
        <f>IF(Monde!K285="","",Monde!K285)</f>
        <v/>
      </c>
      <c r="Q606" s="5" t="str">
        <f>IF(Monde!L285="","",Monde!L285)</f>
        <v/>
      </c>
      <c r="R606" s="5" t="str">
        <f>IF(Monde!M285="","",Monde!M285)</f>
        <v/>
      </c>
      <c r="S606" s="5" t="str">
        <f>IF(Monde!N285="","",Monde!N285)</f>
        <v/>
      </c>
      <c r="T606" s="5" t="str">
        <f>IF(Monde!P285="","",Monde!P285)</f>
        <v/>
      </c>
      <c r="U606" s="5" t="str">
        <f>IF(Monde!Q285="","",Monde!Q285)</f>
        <v/>
      </c>
      <c r="V606" s="5" t="str">
        <f>IF(Monde!R285="","",Monde!R285)</f>
        <v/>
      </c>
      <c r="W606" s="5" t="str">
        <f>IF(BFA!U285="","",BFA!U285)</f>
        <v/>
      </c>
      <c r="X606" s="5" t="str">
        <f>IF(BFA!V285="","",BFA!V285)</f>
        <v/>
      </c>
      <c r="Y606" s="5" t="str">
        <f>IF(BFA!W285="","",BFA!W285)</f>
        <v/>
      </c>
      <c r="Z606" s="5" t="str">
        <f>IF(BFA!X285="","",BFA!X285)</f>
        <v/>
      </c>
      <c r="AA606" s="5">
        <f>IF(Pays!$E$4="","",Pays!$E$4)</f>
        <v>0</v>
      </c>
      <c r="AB606" s="5">
        <f>IF(Pays!$F$4="","",Pays!$F$4)</f>
        <v>50.2</v>
      </c>
      <c r="AC606" s="5">
        <f>IF(Pays!$H$4="","",Pays!$H$4)</f>
        <v>31.7</v>
      </c>
      <c r="AD606" s="5" t="str">
        <f>IF(Annuel!C26="","",Annuel!C26)</f>
        <v/>
      </c>
      <c r="AE606" s="5" t="str">
        <f>IF(Annuel!K26="","",Annuel!K26)</f>
        <v/>
      </c>
      <c r="AF606" s="5" t="str">
        <f>IF(Annuel!S26="","",Annuel!S26)</f>
        <v/>
      </c>
      <c r="AG606" s="5" t="str">
        <f>IF(Annuel!AA26="","",Annuel!AA26)</f>
        <v/>
      </c>
      <c r="AH606" s="5" t="str">
        <f>IF(A606&gt;=Parametres!$C$6,"base 2023","avant 2025")</f>
        <v>avant 2025</v>
      </c>
    </row>
    <row r="607" spans="1:34" x14ac:dyDescent="0.25">
      <c r="A607" s="1" t="s">
        <v>551</v>
      </c>
      <c r="B607" s="1" t="s">
        <v>667</v>
      </c>
      <c r="C607" s="1" t="s">
        <v>666</v>
      </c>
      <c r="D607" s="5" t="str">
        <f>IF(BFA!B286="","",BFA!B286)</f>
        <v/>
      </c>
      <c r="E607" s="5" t="str">
        <f>IF(BFA!C286="","",BFA!C286)</f>
        <v/>
      </c>
      <c r="F607" s="5" t="str">
        <f>IF(Monde!B286="","",Monde!B286)</f>
        <v/>
      </c>
      <c r="G607" s="5" t="str">
        <f>IF(Monde!H286="","",Monde!H286)</f>
        <v/>
      </c>
      <c r="H607" s="5" t="str">
        <f>IF(Monde!O286="","",Monde!O286)</f>
        <v/>
      </c>
      <c r="I607" s="5" t="str">
        <f>IF(Monde!C286="","",Monde!C286)</f>
        <v/>
      </c>
      <c r="J607" s="5" t="str">
        <f>IF(Monde!D286="","",Monde!D286)</f>
        <v/>
      </c>
      <c r="K607" s="5" t="str">
        <f>IF(Monde!E286="","",Monde!E286)</f>
        <v/>
      </c>
      <c r="L607" s="5" t="str">
        <f>IF(Monde!F286="","",Monde!F286)</f>
        <v/>
      </c>
      <c r="M607" s="5" t="str">
        <f>IF(Monde!G286="","",Monde!G286)</f>
        <v/>
      </c>
      <c r="N607" s="5" t="str">
        <f>IF(Monde!I286="","",Monde!I286)</f>
        <v/>
      </c>
      <c r="O607" s="5" t="str">
        <f>IF(Monde!J286="","",Monde!J286)</f>
        <v/>
      </c>
      <c r="P607" s="5" t="str">
        <f>IF(Monde!K286="","",Monde!K286)</f>
        <v/>
      </c>
      <c r="Q607" s="5" t="str">
        <f>IF(Monde!L286="","",Monde!L286)</f>
        <v/>
      </c>
      <c r="R607" s="5" t="str">
        <f>IF(Monde!M286="","",Monde!M286)</f>
        <v/>
      </c>
      <c r="S607" s="5" t="str">
        <f>IF(Monde!N286="","",Monde!N286)</f>
        <v/>
      </c>
      <c r="T607" s="5" t="str">
        <f>IF(Monde!P286="","",Monde!P286)</f>
        <v/>
      </c>
      <c r="U607" s="5" t="str">
        <f>IF(Monde!Q286="","",Monde!Q286)</f>
        <v/>
      </c>
      <c r="V607" s="5" t="str">
        <f>IF(Monde!R286="","",Monde!R286)</f>
        <v/>
      </c>
      <c r="W607" s="5" t="str">
        <f>IF(BFA!U286="","",BFA!U286)</f>
        <v/>
      </c>
      <c r="X607" s="5" t="str">
        <f>IF(BFA!V286="","",BFA!V286)</f>
        <v/>
      </c>
      <c r="Y607" s="5" t="str">
        <f>IF(BFA!W286="","",BFA!W286)</f>
        <v/>
      </c>
      <c r="Z607" s="5" t="str">
        <f>IF(BFA!X286="","",BFA!X286)</f>
        <v/>
      </c>
      <c r="AA607" s="5">
        <f>IF(Pays!$E$4="","",Pays!$E$4)</f>
        <v>0</v>
      </c>
      <c r="AB607" s="5">
        <f>IF(Pays!$F$4="","",Pays!$F$4)</f>
        <v>50.2</v>
      </c>
      <c r="AC607" s="5">
        <f>IF(Pays!$H$4="","",Pays!$H$4)</f>
        <v>31.7</v>
      </c>
      <c r="AD607" s="5" t="str">
        <f>IF(Annuel!C26="","",Annuel!C26)</f>
        <v/>
      </c>
      <c r="AE607" s="5" t="str">
        <f>IF(Annuel!K26="","",Annuel!K26)</f>
        <v/>
      </c>
      <c r="AF607" s="5" t="str">
        <f>IF(Annuel!S26="","",Annuel!S26)</f>
        <v/>
      </c>
      <c r="AG607" s="5" t="str">
        <f>IF(Annuel!AA26="","",Annuel!AA26)</f>
        <v/>
      </c>
      <c r="AH607" s="5" t="str">
        <f>IF(A607&gt;=Parametres!$C$6,"base 2023","avant 2025")</f>
        <v>avant 2025</v>
      </c>
    </row>
    <row r="608" spans="1:34" x14ac:dyDescent="0.25">
      <c r="A608" s="1" t="s">
        <v>552</v>
      </c>
      <c r="B608" s="1" t="s">
        <v>667</v>
      </c>
      <c r="C608" s="1" t="s">
        <v>666</v>
      </c>
      <c r="D608" s="5" t="str">
        <f>IF(BFA!B287="","",BFA!B287)</f>
        <v/>
      </c>
      <c r="E608" s="5" t="str">
        <f>IF(BFA!C287="","",BFA!C287)</f>
        <v/>
      </c>
      <c r="F608" s="5" t="str">
        <f>IF(Monde!B287="","",Monde!B287)</f>
        <v/>
      </c>
      <c r="G608" s="5" t="str">
        <f>IF(Monde!H287="","",Monde!H287)</f>
        <v/>
      </c>
      <c r="H608" s="5" t="str">
        <f>IF(Monde!O287="","",Monde!O287)</f>
        <v/>
      </c>
      <c r="I608" s="5" t="str">
        <f>IF(Monde!C287="","",Monde!C287)</f>
        <v/>
      </c>
      <c r="J608" s="5" t="str">
        <f>IF(Monde!D287="","",Monde!D287)</f>
        <v/>
      </c>
      <c r="K608" s="5" t="str">
        <f>IF(Monde!E287="","",Monde!E287)</f>
        <v/>
      </c>
      <c r="L608" s="5" t="str">
        <f>IF(Monde!F287="","",Monde!F287)</f>
        <v/>
      </c>
      <c r="M608" s="5" t="str">
        <f>IF(Monde!G287="","",Monde!G287)</f>
        <v/>
      </c>
      <c r="N608" s="5" t="str">
        <f>IF(Monde!I287="","",Monde!I287)</f>
        <v/>
      </c>
      <c r="O608" s="5" t="str">
        <f>IF(Monde!J287="","",Monde!J287)</f>
        <v/>
      </c>
      <c r="P608" s="5" t="str">
        <f>IF(Monde!K287="","",Monde!K287)</f>
        <v/>
      </c>
      <c r="Q608" s="5" t="str">
        <f>IF(Monde!L287="","",Monde!L287)</f>
        <v/>
      </c>
      <c r="R608" s="5" t="str">
        <f>IF(Monde!M287="","",Monde!M287)</f>
        <v/>
      </c>
      <c r="S608" s="5" t="str">
        <f>IF(Monde!N287="","",Monde!N287)</f>
        <v/>
      </c>
      <c r="T608" s="5" t="str">
        <f>IF(Monde!P287="","",Monde!P287)</f>
        <v/>
      </c>
      <c r="U608" s="5" t="str">
        <f>IF(Monde!Q287="","",Monde!Q287)</f>
        <v/>
      </c>
      <c r="V608" s="5" t="str">
        <f>IF(Monde!R287="","",Monde!R287)</f>
        <v/>
      </c>
      <c r="W608" s="5" t="str">
        <f>IF(BFA!U287="","",BFA!U287)</f>
        <v/>
      </c>
      <c r="X608" s="5" t="str">
        <f>IF(BFA!V287="","",BFA!V287)</f>
        <v/>
      </c>
      <c r="Y608" s="5" t="str">
        <f>IF(BFA!W287="","",BFA!W287)</f>
        <v/>
      </c>
      <c r="Z608" s="5" t="str">
        <f>IF(BFA!X287="","",BFA!X287)</f>
        <v/>
      </c>
      <c r="AA608" s="5">
        <f>IF(Pays!$E$4="","",Pays!$E$4)</f>
        <v>0</v>
      </c>
      <c r="AB608" s="5">
        <f>IF(Pays!$F$4="","",Pays!$F$4)</f>
        <v>50.2</v>
      </c>
      <c r="AC608" s="5">
        <f>IF(Pays!$H$4="","",Pays!$H$4)</f>
        <v>31.7</v>
      </c>
      <c r="AD608" s="5" t="str">
        <f>IF(Annuel!C26="","",Annuel!C26)</f>
        <v/>
      </c>
      <c r="AE608" s="5" t="str">
        <f>IF(Annuel!K26="","",Annuel!K26)</f>
        <v/>
      </c>
      <c r="AF608" s="5" t="str">
        <f>IF(Annuel!S26="","",Annuel!S26)</f>
        <v/>
      </c>
      <c r="AG608" s="5" t="str">
        <f>IF(Annuel!AA26="","",Annuel!AA26)</f>
        <v/>
      </c>
      <c r="AH608" s="5" t="str">
        <f>IF(A608&gt;=Parametres!$C$6,"base 2023","avant 2025")</f>
        <v>avant 2025</v>
      </c>
    </row>
    <row r="609" spans="1:34" x14ac:dyDescent="0.25">
      <c r="A609" s="1" t="s">
        <v>553</v>
      </c>
      <c r="B609" s="1" t="s">
        <v>667</v>
      </c>
      <c r="C609" s="1" t="s">
        <v>666</v>
      </c>
      <c r="D609" s="5" t="str">
        <f>IF(BFA!B288="","",BFA!B288)</f>
        <v/>
      </c>
      <c r="E609" s="5" t="str">
        <f>IF(BFA!C288="","",BFA!C288)</f>
        <v/>
      </c>
      <c r="F609" s="5" t="str">
        <f>IF(Monde!B288="","",Monde!B288)</f>
        <v/>
      </c>
      <c r="G609" s="5" t="str">
        <f>IF(Monde!H288="","",Monde!H288)</f>
        <v/>
      </c>
      <c r="H609" s="5" t="str">
        <f>IF(Monde!O288="","",Monde!O288)</f>
        <v/>
      </c>
      <c r="I609" s="5" t="str">
        <f>IF(Monde!C288="","",Monde!C288)</f>
        <v/>
      </c>
      <c r="J609" s="5" t="str">
        <f>IF(Monde!D288="","",Monde!D288)</f>
        <v/>
      </c>
      <c r="K609" s="5" t="str">
        <f>IF(Monde!E288="","",Monde!E288)</f>
        <v/>
      </c>
      <c r="L609" s="5" t="str">
        <f>IF(Monde!F288="","",Monde!F288)</f>
        <v/>
      </c>
      <c r="M609" s="5" t="str">
        <f>IF(Monde!G288="","",Monde!G288)</f>
        <v/>
      </c>
      <c r="N609" s="5" t="str">
        <f>IF(Monde!I288="","",Monde!I288)</f>
        <v/>
      </c>
      <c r="O609" s="5" t="str">
        <f>IF(Monde!J288="","",Monde!J288)</f>
        <v/>
      </c>
      <c r="P609" s="5" t="str">
        <f>IF(Monde!K288="","",Monde!K288)</f>
        <v/>
      </c>
      <c r="Q609" s="5" t="str">
        <f>IF(Monde!L288="","",Monde!L288)</f>
        <v/>
      </c>
      <c r="R609" s="5" t="str">
        <f>IF(Monde!M288="","",Monde!M288)</f>
        <v/>
      </c>
      <c r="S609" s="5" t="str">
        <f>IF(Monde!N288="","",Monde!N288)</f>
        <v/>
      </c>
      <c r="T609" s="5" t="str">
        <f>IF(Monde!P288="","",Monde!P288)</f>
        <v/>
      </c>
      <c r="U609" s="5" t="str">
        <f>IF(Monde!Q288="","",Monde!Q288)</f>
        <v/>
      </c>
      <c r="V609" s="5" t="str">
        <f>IF(Monde!R288="","",Monde!R288)</f>
        <v/>
      </c>
      <c r="W609" s="5" t="str">
        <f>IF(BFA!U288="","",BFA!U288)</f>
        <v/>
      </c>
      <c r="X609" s="5" t="str">
        <f>IF(BFA!V288="","",BFA!V288)</f>
        <v/>
      </c>
      <c r="Y609" s="5" t="str">
        <f>IF(BFA!W288="","",BFA!W288)</f>
        <v/>
      </c>
      <c r="Z609" s="5" t="str">
        <f>IF(BFA!X288="","",BFA!X288)</f>
        <v/>
      </c>
      <c r="AA609" s="5">
        <f>IF(Pays!$E$4="","",Pays!$E$4)</f>
        <v>0</v>
      </c>
      <c r="AB609" s="5">
        <f>IF(Pays!$F$4="","",Pays!$F$4)</f>
        <v>50.2</v>
      </c>
      <c r="AC609" s="5">
        <f>IF(Pays!$H$4="","",Pays!$H$4)</f>
        <v>31.7</v>
      </c>
      <c r="AD609" s="5" t="str">
        <f>IF(Annuel!C26="","",Annuel!C26)</f>
        <v/>
      </c>
      <c r="AE609" s="5" t="str">
        <f>IF(Annuel!K26="","",Annuel!K26)</f>
        <v/>
      </c>
      <c r="AF609" s="5" t="str">
        <f>IF(Annuel!S26="","",Annuel!S26)</f>
        <v/>
      </c>
      <c r="AG609" s="5" t="str">
        <f>IF(Annuel!AA26="","",Annuel!AA26)</f>
        <v/>
      </c>
      <c r="AH609" s="5" t="str">
        <f>IF(A609&gt;=Parametres!$C$6,"base 2023","avant 2025")</f>
        <v>avant 2025</v>
      </c>
    </row>
    <row r="610" spans="1:34" x14ac:dyDescent="0.25">
      <c r="A610" s="1" t="s">
        <v>554</v>
      </c>
      <c r="B610" s="1" t="s">
        <v>667</v>
      </c>
      <c r="C610" s="1" t="s">
        <v>666</v>
      </c>
      <c r="D610" s="5" t="str">
        <f>IF(BFA!B289="","",BFA!B289)</f>
        <v/>
      </c>
      <c r="E610" s="5" t="str">
        <f>IF(BFA!C289="","",BFA!C289)</f>
        <v/>
      </c>
      <c r="F610" s="5" t="str">
        <f>IF(Monde!B289="","",Monde!B289)</f>
        <v/>
      </c>
      <c r="G610" s="5" t="str">
        <f>IF(Monde!H289="","",Monde!H289)</f>
        <v/>
      </c>
      <c r="H610" s="5" t="str">
        <f>IF(Monde!O289="","",Monde!O289)</f>
        <v/>
      </c>
      <c r="I610" s="5" t="str">
        <f>IF(Monde!C289="","",Monde!C289)</f>
        <v/>
      </c>
      <c r="J610" s="5" t="str">
        <f>IF(Monde!D289="","",Monde!D289)</f>
        <v/>
      </c>
      <c r="K610" s="5" t="str">
        <f>IF(Monde!E289="","",Monde!E289)</f>
        <v/>
      </c>
      <c r="L610" s="5" t="str">
        <f>IF(Monde!F289="","",Monde!F289)</f>
        <v/>
      </c>
      <c r="M610" s="5" t="str">
        <f>IF(Monde!G289="","",Monde!G289)</f>
        <v/>
      </c>
      <c r="N610" s="5" t="str">
        <f>IF(Monde!I289="","",Monde!I289)</f>
        <v/>
      </c>
      <c r="O610" s="5" t="str">
        <f>IF(Monde!J289="","",Monde!J289)</f>
        <v/>
      </c>
      <c r="P610" s="5" t="str">
        <f>IF(Monde!K289="","",Monde!K289)</f>
        <v/>
      </c>
      <c r="Q610" s="5" t="str">
        <f>IF(Monde!L289="","",Monde!L289)</f>
        <v/>
      </c>
      <c r="R610" s="5" t="str">
        <f>IF(Monde!M289="","",Monde!M289)</f>
        <v/>
      </c>
      <c r="S610" s="5" t="str">
        <f>IF(Monde!N289="","",Monde!N289)</f>
        <v/>
      </c>
      <c r="T610" s="5" t="str">
        <f>IF(Monde!P289="","",Monde!P289)</f>
        <v/>
      </c>
      <c r="U610" s="5" t="str">
        <f>IF(Monde!Q289="","",Monde!Q289)</f>
        <v/>
      </c>
      <c r="V610" s="5" t="str">
        <f>IF(Monde!R289="","",Monde!R289)</f>
        <v/>
      </c>
      <c r="W610" s="5" t="str">
        <f>IF(BFA!U289="","",BFA!U289)</f>
        <v/>
      </c>
      <c r="X610" s="5" t="str">
        <f>IF(BFA!V289="","",BFA!V289)</f>
        <v/>
      </c>
      <c r="Y610" s="5" t="str">
        <f>IF(BFA!W289="","",BFA!W289)</f>
        <v/>
      </c>
      <c r="Z610" s="5" t="str">
        <f>IF(BFA!X289="","",BFA!X289)</f>
        <v/>
      </c>
      <c r="AA610" s="5">
        <f>IF(Pays!$E$4="","",Pays!$E$4)</f>
        <v>0</v>
      </c>
      <c r="AB610" s="5">
        <f>IF(Pays!$F$4="","",Pays!$F$4)</f>
        <v>50.2</v>
      </c>
      <c r="AC610" s="5">
        <f>IF(Pays!$H$4="","",Pays!$H$4)</f>
        <v>31.7</v>
      </c>
      <c r="AD610" s="5" t="str">
        <f>IF(Annuel!C26="","",Annuel!C26)</f>
        <v/>
      </c>
      <c r="AE610" s="5" t="str">
        <f>IF(Annuel!K26="","",Annuel!K26)</f>
        <v/>
      </c>
      <c r="AF610" s="5" t="str">
        <f>IF(Annuel!S26="","",Annuel!S26)</f>
        <v/>
      </c>
      <c r="AG610" s="5" t="str">
        <f>IF(Annuel!AA26="","",Annuel!AA26)</f>
        <v/>
      </c>
      <c r="AH610" s="5" t="str">
        <f>IF(A610&gt;=Parametres!$C$6,"base 2023","avant 2025")</f>
        <v>avant 2025</v>
      </c>
    </row>
    <row r="611" spans="1:34" x14ac:dyDescent="0.25">
      <c r="A611" s="1" t="s">
        <v>555</v>
      </c>
      <c r="B611" s="1" t="s">
        <v>667</v>
      </c>
      <c r="C611" s="1" t="s">
        <v>666</v>
      </c>
      <c r="D611" s="5" t="str">
        <f>IF(BFA!B290="","",BFA!B290)</f>
        <v/>
      </c>
      <c r="E611" s="5" t="str">
        <f>IF(BFA!C290="","",BFA!C290)</f>
        <v/>
      </c>
      <c r="F611" s="5" t="str">
        <f>IF(Monde!B290="","",Monde!B290)</f>
        <v/>
      </c>
      <c r="G611" s="5" t="str">
        <f>IF(Monde!H290="","",Monde!H290)</f>
        <v/>
      </c>
      <c r="H611" s="5" t="str">
        <f>IF(Monde!O290="","",Monde!O290)</f>
        <v/>
      </c>
      <c r="I611" s="5" t="str">
        <f>IF(Monde!C290="","",Monde!C290)</f>
        <v/>
      </c>
      <c r="J611" s="5" t="str">
        <f>IF(Monde!D290="","",Monde!D290)</f>
        <v/>
      </c>
      <c r="K611" s="5" t="str">
        <f>IF(Monde!E290="","",Monde!E290)</f>
        <v/>
      </c>
      <c r="L611" s="5" t="str">
        <f>IF(Monde!F290="","",Monde!F290)</f>
        <v/>
      </c>
      <c r="M611" s="5" t="str">
        <f>IF(Monde!G290="","",Monde!G290)</f>
        <v/>
      </c>
      <c r="N611" s="5" t="str">
        <f>IF(Monde!I290="","",Monde!I290)</f>
        <v/>
      </c>
      <c r="O611" s="5" t="str">
        <f>IF(Monde!J290="","",Monde!J290)</f>
        <v/>
      </c>
      <c r="P611" s="5" t="str">
        <f>IF(Monde!K290="","",Monde!K290)</f>
        <v/>
      </c>
      <c r="Q611" s="5" t="str">
        <f>IF(Monde!L290="","",Monde!L290)</f>
        <v/>
      </c>
      <c r="R611" s="5" t="str">
        <f>IF(Monde!M290="","",Monde!M290)</f>
        <v/>
      </c>
      <c r="S611" s="5" t="str">
        <f>IF(Monde!N290="","",Monde!N290)</f>
        <v/>
      </c>
      <c r="T611" s="5" t="str">
        <f>IF(Monde!P290="","",Monde!P290)</f>
        <v/>
      </c>
      <c r="U611" s="5" t="str">
        <f>IF(Monde!Q290="","",Monde!Q290)</f>
        <v/>
      </c>
      <c r="V611" s="5" t="str">
        <f>IF(Monde!R290="","",Monde!R290)</f>
        <v/>
      </c>
      <c r="W611" s="5" t="str">
        <f>IF(BFA!U290="","",BFA!U290)</f>
        <v/>
      </c>
      <c r="X611" s="5" t="str">
        <f>IF(BFA!V290="","",BFA!V290)</f>
        <v/>
      </c>
      <c r="Y611" s="5" t="str">
        <f>IF(BFA!W290="","",BFA!W290)</f>
        <v/>
      </c>
      <c r="Z611" s="5" t="str">
        <f>IF(BFA!X290="","",BFA!X290)</f>
        <v/>
      </c>
      <c r="AA611" s="5">
        <f>IF(Pays!$E$4="","",Pays!$E$4)</f>
        <v>0</v>
      </c>
      <c r="AB611" s="5">
        <f>IF(Pays!$F$4="","",Pays!$F$4)</f>
        <v>50.2</v>
      </c>
      <c r="AC611" s="5">
        <f>IF(Pays!$H$4="","",Pays!$H$4)</f>
        <v>31.7</v>
      </c>
      <c r="AD611" s="5" t="str">
        <f>IF(Annuel!C26="","",Annuel!C26)</f>
        <v/>
      </c>
      <c r="AE611" s="5" t="str">
        <f>IF(Annuel!K26="","",Annuel!K26)</f>
        <v/>
      </c>
      <c r="AF611" s="5" t="str">
        <f>IF(Annuel!S26="","",Annuel!S26)</f>
        <v/>
      </c>
      <c r="AG611" s="5" t="str">
        <f>IF(Annuel!AA26="","",Annuel!AA26)</f>
        <v/>
      </c>
      <c r="AH611" s="5" t="str">
        <f>IF(A611&gt;=Parametres!$C$6,"base 2023","avant 2025")</f>
        <v>avant 2025</v>
      </c>
    </row>
    <row r="612" spans="1:34" x14ac:dyDescent="0.25">
      <c r="A612" s="1" t="s">
        <v>556</v>
      </c>
      <c r="B612" s="1" t="s">
        <v>667</v>
      </c>
      <c r="C612" s="1" t="s">
        <v>666</v>
      </c>
      <c r="D612" s="5" t="str">
        <f>IF(BFA!B291="","",BFA!B291)</f>
        <v/>
      </c>
      <c r="E612" s="5" t="str">
        <f>IF(BFA!C291="","",BFA!C291)</f>
        <v/>
      </c>
      <c r="F612" s="5" t="str">
        <f>IF(Monde!B291="","",Monde!B291)</f>
        <v/>
      </c>
      <c r="G612" s="5" t="str">
        <f>IF(Monde!H291="","",Monde!H291)</f>
        <v/>
      </c>
      <c r="H612" s="5" t="str">
        <f>IF(Monde!O291="","",Monde!O291)</f>
        <v/>
      </c>
      <c r="I612" s="5" t="str">
        <f>IF(Monde!C291="","",Monde!C291)</f>
        <v/>
      </c>
      <c r="J612" s="5" t="str">
        <f>IF(Monde!D291="","",Monde!D291)</f>
        <v/>
      </c>
      <c r="K612" s="5" t="str">
        <f>IF(Monde!E291="","",Monde!E291)</f>
        <v/>
      </c>
      <c r="L612" s="5" t="str">
        <f>IF(Monde!F291="","",Monde!F291)</f>
        <v/>
      </c>
      <c r="M612" s="5" t="str">
        <f>IF(Monde!G291="","",Monde!G291)</f>
        <v/>
      </c>
      <c r="N612" s="5" t="str">
        <f>IF(Monde!I291="","",Monde!I291)</f>
        <v/>
      </c>
      <c r="O612" s="5" t="str">
        <f>IF(Monde!J291="","",Monde!J291)</f>
        <v/>
      </c>
      <c r="P612" s="5" t="str">
        <f>IF(Monde!K291="","",Monde!K291)</f>
        <v/>
      </c>
      <c r="Q612" s="5" t="str">
        <f>IF(Monde!L291="","",Monde!L291)</f>
        <v/>
      </c>
      <c r="R612" s="5" t="str">
        <f>IF(Monde!M291="","",Monde!M291)</f>
        <v/>
      </c>
      <c r="S612" s="5" t="str">
        <f>IF(Monde!N291="","",Monde!N291)</f>
        <v/>
      </c>
      <c r="T612" s="5" t="str">
        <f>IF(Monde!P291="","",Monde!P291)</f>
        <v/>
      </c>
      <c r="U612" s="5" t="str">
        <f>IF(Monde!Q291="","",Monde!Q291)</f>
        <v/>
      </c>
      <c r="V612" s="5" t="str">
        <f>IF(Monde!R291="","",Monde!R291)</f>
        <v/>
      </c>
      <c r="W612" s="5" t="str">
        <f>IF(BFA!U291="","",BFA!U291)</f>
        <v/>
      </c>
      <c r="X612" s="5" t="str">
        <f>IF(BFA!V291="","",BFA!V291)</f>
        <v/>
      </c>
      <c r="Y612" s="5" t="str">
        <f>IF(BFA!W291="","",BFA!W291)</f>
        <v/>
      </c>
      <c r="Z612" s="5" t="str">
        <f>IF(BFA!X291="","",BFA!X291)</f>
        <v/>
      </c>
      <c r="AA612" s="5">
        <f>IF(Pays!$E$4="","",Pays!$E$4)</f>
        <v>0</v>
      </c>
      <c r="AB612" s="5">
        <f>IF(Pays!$F$4="","",Pays!$F$4)</f>
        <v>50.2</v>
      </c>
      <c r="AC612" s="5">
        <f>IF(Pays!$H$4="","",Pays!$H$4)</f>
        <v>31.7</v>
      </c>
      <c r="AD612" s="5" t="str">
        <f>IF(Annuel!C27="","",Annuel!C27)</f>
        <v/>
      </c>
      <c r="AE612" s="5" t="str">
        <f>IF(Annuel!K27="","",Annuel!K27)</f>
        <v/>
      </c>
      <c r="AF612" s="5" t="str">
        <f>IF(Annuel!S27="","",Annuel!S27)</f>
        <v/>
      </c>
      <c r="AG612" s="5" t="str">
        <f>IF(Annuel!AA27="","",Annuel!AA27)</f>
        <v/>
      </c>
      <c r="AH612" s="5" t="str">
        <f>IF(A612&gt;=Parametres!$C$6,"base 2023","avant 2025")</f>
        <v>avant 2025</v>
      </c>
    </row>
    <row r="613" spans="1:34" x14ac:dyDescent="0.25">
      <c r="A613" s="1" t="s">
        <v>557</v>
      </c>
      <c r="B613" s="1" t="s">
        <v>667</v>
      </c>
      <c r="C613" s="1" t="s">
        <v>666</v>
      </c>
      <c r="D613" s="5" t="str">
        <f>IF(BFA!B292="","",BFA!B292)</f>
        <v/>
      </c>
      <c r="E613" s="5" t="str">
        <f>IF(BFA!C292="","",BFA!C292)</f>
        <v/>
      </c>
      <c r="F613" s="5" t="str">
        <f>IF(Monde!B292="","",Monde!B292)</f>
        <v/>
      </c>
      <c r="G613" s="5" t="str">
        <f>IF(Monde!H292="","",Monde!H292)</f>
        <v/>
      </c>
      <c r="H613" s="5" t="str">
        <f>IF(Monde!O292="","",Monde!O292)</f>
        <v/>
      </c>
      <c r="I613" s="5" t="str">
        <f>IF(Monde!C292="","",Monde!C292)</f>
        <v/>
      </c>
      <c r="J613" s="5" t="str">
        <f>IF(Monde!D292="","",Monde!D292)</f>
        <v/>
      </c>
      <c r="K613" s="5" t="str">
        <f>IF(Monde!E292="","",Monde!E292)</f>
        <v/>
      </c>
      <c r="L613" s="5" t="str">
        <f>IF(Monde!F292="","",Monde!F292)</f>
        <v/>
      </c>
      <c r="M613" s="5" t="str">
        <f>IF(Monde!G292="","",Monde!G292)</f>
        <v/>
      </c>
      <c r="N613" s="5" t="str">
        <f>IF(Monde!I292="","",Monde!I292)</f>
        <v/>
      </c>
      <c r="O613" s="5" t="str">
        <f>IF(Monde!J292="","",Monde!J292)</f>
        <v/>
      </c>
      <c r="P613" s="5" t="str">
        <f>IF(Monde!K292="","",Monde!K292)</f>
        <v/>
      </c>
      <c r="Q613" s="5" t="str">
        <f>IF(Monde!L292="","",Monde!L292)</f>
        <v/>
      </c>
      <c r="R613" s="5" t="str">
        <f>IF(Monde!M292="","",Monde!M292)</f>
        <v/>
      </c>
      <c r="S613" s="5" t="str">
        <f>IF(Monde!N292="","",Monde!N292)</f>
        <v/>
      </c>
      <c r="T613" s="5" t="str">
        <f>IF(Monde!P292="","",Monde!P292)</f>
        <v/>
      </c>
      <c r="U613" s="5" t="str">
        <f>IF(Monde!Q292="","",Monde!Q292)</f>
        <v/>
      </c>
      <c r="V613" s="5" t="str">
        <f>IF(Monde!R292="","",Monde!R292)</f>
        <v/>
      </c>
      <c r="W613" s="5" t="str">
        <f>IF(BFA!U292="","",BFA!U292)</f>
        <v/>
      </c>
      <c r="X613" s="5" t="str">
        <f>IF(BFA!V292="","",BFA!V292)</f>
        <v/>
      </c>
      <c r="Y613" s="5" t="str">
        <f>IF(BFA!W292="","",BFA!W292)</f>
        <v/>
      </c>
      <c r="Z613" s="5" t="str">
        <f>IF(BFA!X292="","",BFA!X292)</f>
        <v/>
      </c>
      <c r="AA613" s="5">
        <f>IF(Pays!$E$4="","",Pays!$E$4)</f>
        <v>0</v>
      </c>
      <c r="AB613" s="5">
        <f>IF(Pays!$F$4="","",Pays!$F$4)</f>
        <v>50.2</v>
      </c>
      <c r="AC613" s="5">
        <f>IF(Pays!$H$4="","",Pays!$H$4)</f>
        <v>31.7</v>
      </c>
      <c r="AD613" s="5" t="str">
        <f>IF(Annuel!C27="","",Annuel!C27)</f>
        <v/>
      </c>
      <c r="AE613" s="5" t="str">
        <f>IF(Annuel!K27="","",Annuel!K27)</f>
        <v/>
      </c>
      <c r="AF613" s="5" t="str">
        <f>IF(Annuel!S27="","",Annuel!S27)</f>
        <v/>
      </c>
      <c r="AG613" s="5" t="str">
        <f>IF(Annuel!AA27="","",Annuel!AA27)</f>
        <v/>
      </c>
      <c r="AH613" s="5" t="str">
        <f>IF(A613&gt;=Parametres!$C$6,"base 2023","avant 2025")</f>
        <v>avant 2025</v>
      </c>
    </row>
    <row r="614" spans="1:34" x14ac:dyDescent="0.25">
      <c r="A614" s="1" t="s">
        <v>558</v>
      </c>
      <c r="B614" s="1" t="s">
        <v>667</v>
      </c>
      <c r="C614" s="1" t="s">
        <v>666</v>
      </c>
      <c r="D614" s="5" t="str">
        <f>IF(BFA!B293="","",BFA!B293)</f>
        <v/>
      </c>
      <c r="E614" s="5" t="str">
        <f>IF(BFA!C293="","",BFA!C293)</f>
        <v/>
      </c>
      <c r="F614" s="5" t="str">
        <f>IF(Monde!B293="","",Monde!B293)</f>
        <v/>
      </c>
      <c r="G614" s="5" t="str">
        <f>IF(Monde!H293="","",Monde!H293)</f>
        <v/>
      </c>
      <c r="H614" s="5" t="str">
        <f>IF(Monde!O293="","",Monde!O293)</f>
        <v/>
      </c>
      <c r="I614" s="5" t="str">
        <f>IF(Monde!C293="","",Monde!C293)</f>
        <v/>
      </c>
      <c r="J614" s="5" t="str">
        <f>IF(Monde!D293="","",Monde!D293)</f>
        <v/>
      </c>
      <c r="K614" s="5" t="str">
        <f>IF(Monde!E293="","",Monde!E293)</f>
        <v/>
      </c>
      <c r="L614" s="5" t="str">
        <f>IF(Monde!F293="","",Monde!F293)</f>
        <v/>
      </c>
      <c r="M614" s="5" t="str">
        <f>IF(Monde!G293="","",Monde!G293)</f>
        <v/>
      </c>
      <c r="N614" s="5" t="str">
        <f>IF(Monde!I293="","",Monde!I293)</f>
        <v/>
      </c>
      <c r="O614" s="5" t="str">
        <f>IF(Monde!J293="","",Monde!J293)</f>
        <v/>
      </c>
      <c r="P614" s="5" t="str">
        <f>IF(Monde!K293="","",Monde!K293)</f>
        <v/>
      </c>
      <c r="Q614" s="5" t="str">
        <f>IF(Monde!L293="","",Monde!L293)</f>
        <v/>
      </c>
      <c r="R614" s="5" t="str">
        <f>IF(Monde!M293="","",Monde!M293)</f>
        <v/>
      </c>
      <c r="S614" s="5" t="str">
        <f>IF(Monde!N293="","",Monde!N293)</f>
        <v/>
      </c>
      <c r="T614" s="5" t="str">
        <f>IF(Monde!P293="","",Monde!P293)</f>
        <v/>
      </c>
      <c r="U614" s="5" t="str">
        <f>IF(Monde!Q293="","",Monde!Q293)</f>
        <v/>
      </c>
      <c r="V614" s="5" t="str">
        <f>IF(Monde!R293="","",Monde!R293)</f>
        <v/>
      </c>
      <c r="W614" s="5" t="str">
        <f>IF(BFA!U293="","",BFA!U293)</f>
        <v/>
      </c>
      <c r="X614" s="5" t="str">
        <f>IF(BFA!V293="","",BFA!V293)</f>
        <v/>
      </c>
      <c r="Y614" s="5" t="str">
        <f>IF(BFA!W293="","",BFA!W293)</f>
        <v/>
      </c>
      <c r="Z614" s="5" t="str">
        <f>IF(BFA!X293="","",BFA!X293)</f>
        <v/>
      </c>
      <c r="AA614" s="5">
        <f>IF(Pays!$E$4="","",Pays!$E$4)</f>
        <v>0</v>
      </c>
      <c r="AB614" s="5">
        <f>IF(Pays!$F$4="","",Pays!$F$4)</f>
        <v>50.2</v>
      </c>
      <c r="AC614" s="5">
        <f>IF(Pays!$H$4="","",Pays!$H$4)</f>
        <v>31.7</v>
      </c>
      <c r="AD614" s="5" t="str">
        <f>IF(Annuel!C27="","",Annuel!C27)</f>
        <v/>
      </c>
      <c r="AE614" s="5" t="str">
        <f>IF(Annuel!K27="","",Annuel!K27)</f>
        <v/>
      </c>
      <c r="AF614" s="5" t="str">
        <f>IF(Annuel!S27="","",Annuel!S27)</f>
        <v/>
      </c>
      <c r="AG614" s="5" t="str">
        <f>IF(Annuel!AA27="","",Annuel!AA27)</f>
        <v/>
      </c>
      <c r="AH614" s="5" t="str">
        <f>IF(A614&gt;=Parametres!$C$6,"base 2023","avant 2025")</f>
        <v>avant 2025</v>
      </c>
    </row>
    <row r="615" spans="1:34" x14ac:dyDescent="0.25">
      <c r="A615" s="1" t="s">
        <v>559</v>
      </c>
      <c r="B615" s="1" t="s">
        <v>667</v>
      </c>
      <c r="C615" s="1" t="s">
        <v>666</v>
      </c>
      <c r="D615" s="5" t="str">
        <f>IF(BFA!B294="","",BFA!B294)</f>
        <v/>
      </c>
      <c r="E615" s="5" t="str">
        <f>IF(BFA!C294="","",BFA!C294)</f>
        <v/>
      </c>
      <c r="F615" s="5" t="str">
        <f>IF(Monde!B294="","",Monde!B294)</f>
        <v/>
      </c>
      <c r="G615" s="5" t="str">
        <f>IF(Monde!H294="","",Monde!H294)</f>
        <v/>
      </c>
      <c r="H615" s="5" t="str">
        <f>IF(Monde!O294="","",Monde!O294)</f>
        <v/>
      </c>
      <c r="I615" s="5" t="str">
        <f>IF(Monde!C294="","",Monde!C294)</f>
        <v/>
      </c>
      <c r="J615" s="5" t="str">
        <f>IF(Monde!D294="","",Monde!D294)</f>
        <v/>
      </c>
      <c r="K615" s="5" t="str">
        <f>IF(Monde!E294="","",Monde!E294)</f>
        <v/>
      </c>
      <c r="L615" s="5" t="str">
        <f>IF(Monde!F294="","",Monde!F294)</f>
        <v/>
      </c>
      <c r="M615" s="5" t="str">
        <f>IF(Monde!G294="","",Monde!G294)</f>
        <v/>
      </c>
      <c r="N615" s="5" t="str">
        <f>IF(Monde!I294="","",Monde!I294)</f>
        <v/>
      </c>
      <c r="O615" s="5" t="str">
        <f>IF(Monde!J294="","",Monde!J294)</f>
        <v/>
      </c>
      <c r="P615" s="5" t="str">
        <f>IF(Monde!K294="","",Monde!K294)</f>
        <v/>
      </c>
      <c r="Q615" s="5" t="str">
        <f>IF(Monde!L294="","",Monde!L294)</f>
        <v/>
      </c>
      <c r="R615" s="5" t="str">
        <f>IF(Monde!M294="","",Monde!M294)</f>
        <v/>
      </c>
      <c r="S615" s="5" t="str">
        <f>IF(Monde!N294="","",Monde!N294)</f>
        <v/>
      </c>
      <c r="T615" s="5" t="str">
        <f>IF(Monde!P294="","",Monde!P294)</f>
        <v/>
      </c>
      <c r="U615" s="5" t="str">
        <f>IF(Monde!Q294="","",Monde!Q294)</f>
        <v/>
      </c>
      <c r="V615" s="5" t="str">
        <f>IF(Monde!R294="","",Monde!R294)</f>
        <v/>
      </c>
      <c r="W615" s="5" t="str">
        <f>IF(BFA!U294="","",BFA!U294)</f>
        <v/>
      </c>
      <c r="X615" s="5" t="str">
        <f>IF(BFA!V294="","",BFA!V294)</f>
        <v/>
      </c>
      <c r="Y615" s="5" t="str">
        <f>IF(BFA!W294="","",BFA!W294)</f>
        <v/>
      </c>
      <c r="Z615" s="5" t="str">
        <f>IF(BFA!X294="","",BFA!X294)</f>
        <v/>
      </c>
      <c r="AA615" s="5">
        <f>IF(Pays!$E$4="","",Pays!$E$4)</f>
        <v>0</v>
      </c>
      <c r="AB615" s="5">
        <f>IF(Pays!$F$4="","",Pays!$F$4)</f>
        <v>50.2</v>
      </c>
      <c r="AC615" s="5">
        <f>IF(Pays!$H$4="","",Pays!$H$4)</f>
        <v>31.7</v>
      </c>
      <c r="AD615" s="5" t="str">
        <f>IF(Annuel!C27="","",Annuel!C27)</f>
        <v/>
      </c>
      <c r="AE615" s="5" t="str">
        <f>IF(Annuel!K27="","",Annuel!K27)</f>
        <v/>
      </c>
      <c r="AF615" s="5" t="str">
        <f>IF(Annuel!S27="","",Annuel!S27)</f>
        <v/>
      </c>
      <c r="AG615" s="5" t="str">
        <f>IF(Annuel!AA27="","",Annuel!AA27)</f>
        <v/>
      </c>
      <c r="AH615" s="5" t="str">
        <f>IF(A615&gt;=Parametres!$C$6,"base 2023","avant 2025")</f>
        <v>avant 2025</v>
      </c>
    </row>
    <row r="616" spans="1:34" x14ac:dyDescent="0.25">
      <c r="A616" s="1" t="s">
        <v>560</v>
      </c>
      <c r="B616" s="1" t="s">
        <v>667</v>
      </c>
      <c r="C616" s="1" t="s">
        <v>666</v>
      </c>
      <c r="D616" s="5" t="str">
        <f>IF(BFA!B295="","",BFA!B295)</f>
        <v/>
      </c>
      <c r="E616" s="5" t="str">
        <f>IF(BFA!C295="","",BFA!C295)</f>
        <v/>
      </c>
      <c r="F616" s="5" t="str">
        <f>IF(Monde!B295="","",Monde!B295)</f>
        <v/>
      </c>
      <c r="G616" s="5" t="str">
        <f>IF(Monde!H295="","",Monde!H295)</f>
        <v/>
      </c>
      <c r="H616" s="5" t="str">
        <f>IF(Monde!O295="","",Monde!O295)</f>
        <v/>
      </c>
      <c r="I616" s="5" t="str">
        <f>IF(Monde!C295="","",Monde!C295)</f>
        <v/>
      </c>
      <c r="J616" s="5" t="str">
        <f>IF(Monde!D295="","",Monde!D295)</f>
        <v/>
      </c>
      <c r="K616" s="5" t="str">
        <f>IF(Monde!E295="","",Monde!E295)</f>
        <v/>
      </c>
      <c r="L616" s="5" t="str">
        <f>IF(Monde!F295="","",Monde!F295)</f>
        <v/>
      </c>
      <c r="M616" s="5" t="str">
        <f>IF(Monde!G295="","",Monde!G295)</f>
        <v/>
      </c>
      <c r="N616" s="5" t="str">
        <f>IF(Monde!I295="","",Monde!I295)</f>
        <v/>
      </c>
      <c r="O616" s="5" t="str">
        <f>IF(Monde!J295="","",Monde!J295)</f>
        <v/>
      </c>
      <c r="P616" s="5" t="str">
        <f>IF(Monde!K295="","",Monde!K295)</f>
        <v/>
      </c>
      <c r="Q616" s="5" t="str">
        <f>IF(Monde!L295="","",Monde!L295)</f>
        <v/>
      </c>
      <c r="R616" s="5" t="str">
        <f>IF(Monde!M295="","",Monde!M295)</f>
        <v/>
      </c>
      <c r="S616" s="5" t="str">
        <f>IF(Monde!N295="","",Monde!N295)</f>
        <v/>
      </c>
      <c r="T616" s="5" t="str">
        <f>IF(Monde!P295="","",Monde!P295)</f>
        <v/>
      </c>
      <c r="U616" s="5" t="str">
        <f>IF(Monde!Q295="","",Monde!Q295)</f>
        <v/>
      </c>
      <c r="V616" s="5" t="str">
        <f>IF(Monde!R295="","",Monde!R295)</f>
        <v/>
      </c>
      <c r="W616" s="5" t="str">
        <f>IF(BFA!U295="","",BFA!U295)</f>
        <v/>
      </c>
      <c r="X616" s="5" t="str">
        <f>IF(BFA!V295="","",BFA!V295)</f>
        <v/>
      </c>
      <c r="Y616" s="5" t="str">
        <f>IF(BFA!W295="","",BFA!W295)</f>
        <v/>
      </c>
      <c r="Z616" s="5" t="str">
        <f>IF(BFA!X295="","",BFA!X295)</f>
        <v/>
      </c>
      <c r="AA616" s="5">
        <f>IF(Pays!$E$4="","",Pays!$E$4)</f>
        <v>0</v>
      </c>
      <c r="AB616" s="5">
        <f>IF(Pays!$F$4="","",Pays!$F$4)</f>
        <v>50.2</v>
      </c>
      <c r="AC616" s="5">
        <f>IF(Pays!$H$4="","",Pays!$H$4)</f>
        <v>31.7</v>
      </c>
      <c r="AD616" s="5" t="str">
        <f>IF(Annuel!C27="","",Annuel!C27)</f>
        <v/>
      </c>
      <c r="AE616" s="5" t="str">
        <f>IF(Annuel!K27="","",Annuel!K27)</f>
        <v/>
      </c>
      <c r="AF616" s="5" t="str">
        <f>IF(Annuel!S27="","",Annuel!S27)</f>
        <v/>
      </c>
      <c r="AG616" s="5" t="str">
        <f>IF(Annuel!AA27="","",Annuel!AA27)</f>
        <v/>
      </c>
      <c r="AH616" s="5" t="str">
        <f>IF(A616&gt;=Parametres!$C$6,"base 2023","avant 2025")</f>
        <v>avant 2025</v>
      </c>
    </row>
    <row r="617" spans="1:34" x14ac:dyDescent="0.25">
      <c r="A617" s="1" t="s">
        <v>561</v>
      </c>
      <c r="B617" s="1" t="s">
        <v>667</v>
      </c>
      <c r="C617" s="1" t="s">
        <v>666</v>
      </c>
      <c r="D617" s="5" t="str">
        <f>IF(BFA!B296="","",BFA!B296)</f>
        <v/>
      </c>
      <c r="E617" s="5" t="str">
        <f>IF(BFA!C296="","",BFA!C296)</f>
        <v/>
      </c>
      <c r="F617" s="5" t="str">
        <f>IF(Monde!B296="","",Monde!B296)</f>
        <v/>
      </c>
      <c r="G617" s="5" t="str">
        <f>IF(Monde!H296="","",Monde!H296)</f>
        <v/>
      </c>
      <c r="H617" s="5" t="str">
        <f>IF(Monde!O296="","",Monde!O296)</f>
        <v/>
      </c>
      <c r="I617" s="5" t="str">
        <f>IF(Monde!C296="","",Monde!C296)</f>
        <v/>
      </c>
      <c r="J617" s="5" t="str">
        <f>IF(Monde!D296="","",Monde!D296)</f>
        <v/>
      </c>
      <c r="K617" s="5" t="str">
        <f>IF(Monde!E296="","",Monde!E296)</f>
        <v/>
      </c>
      <c r="L617" s="5" t="str">
        <f>IF(Monde!F296="","",Monde!F296)</f>
        <v/>
      </c>
      <c r="M617" s="5" t="str">
        <f>IF(Monde!G296="","",Monde!G296)</f>
        <v/>
      </c>
      <c r="N617" s="5" t="str">
        <f>IF(Monde!I296="","",Monde!I296)</f>
        <v/>
      </c>
      <c r="O617" s="5" t="str">
        <f>IF(Monde!J296="","",Monde!J296)</f>
        <v/>
      </c>
      <c r="P617" s="5" t="str">
        <f>IF(Monde!K296="","",Monde!K296)</f>
        <v/>
      </c>
      <c r="Q617" s="5" t="str">
        <f>IF(Monde!L296="","",Monde!L296)</f>
        <v/>
      </c>
      <c r="R617" s="5" t="str">
        <f>IF(Monde!M296="","",Monde!M296)</f>
        <v/>
      </c>
      <c r="S617" s="5" t="str">
        <f>IF(Monde!N296="","",Monde!N296)</f>
        <v/>
      </c>
      <c r="T617" s="5" t="str">
        <f>IF(Monde!P296="","",Monde!P296)</f>
        <v/>
      </c>
      <c r="U617" s="5" t="str">
        <f>IF(Monde!Q296="","",Monde!Q296)</f>
        <v/>
      </c>
      <c r="V617" s="5" t="str">
        <f>IF(Monde!R296="","",Monde!R296)</f>
        <v/>
      </c>
      <c r="W617" s="5" t="str">
        <f>IF(BFA!U296="","",BFA!U296)</f>
        <v/>
      </c>
      <c r="X617" s="5" t="str">
        <f>IF(BFA!V296="","",BFA!V296)</f>
        <v/>
      </c>
      <c r="Y617" s="5" t="str">
        <f>IF(BFA!W296="","",BFA!W296)</f>
        <v/>
      </c>
      <c r="Z617" s="5" t="str">
        <f>IF(BFA!X296="","",BFA!X296)</f>
        <v/>
      </c>
      <c r="AA617" s="5">
        <f>IF(Pays!$E$4="","",Pays!$E$4)</f>
        <v>0</v>
      </c>
      <c r="AB617" s="5">
        <f>IF(Pays!$F$4="","",Pays!$F$4)</f>
        <v>50.2</v>
      </c>
      <c r="AC617" s="5">
        <f>IF(Pays!$H$4="","",Pays!$H$4)</f>
        <v>31.7</v>
      </c>
      <c r="AD617" s="5" t="str">
        <f>IF(Annuel!C27="","",Annuel!C27)</f>
        <v/>
      </c>
      <c r="AE617" s="5" t="str">
        <f>IF(Annuel!K27="","",Annuel!K27)</f>
        <v/>
      </c>
      <c r="AF617" s="5" t="str">
        <f>IF(Annuel!S27="","",Annuel!S27)</f>
        <v/>
      </c>
      <c r="AG617" s="5" t="str">
        <f>IF(Annuel!AA27="","",Annuel!AA27)</f>
        <v/>
      </c>
      <c r="AH617" s="5" t="str">
        <f>IF(A617&gt;=Parametres!$C$6,"base 2023","avant 2025")</f>
        <v>avant 2025</v>
      </c>
    </row>
    <row r="618" spans="1:34" x14ac:dyDescent="0.25">
      <c r="A618" s="1" t="s">
        <v>562</v>
      </c>
      <c r="B618" s="1" t="s">
        <v>667</v>
      </c>
      <c r="C618" s="1" t="s">
        <v>666</v>
      </c>
      <c r="D618" s="5" t="str">
        <f>IF(BFA!B297="","",BFA!B297)</f>
        <v/>
      </c>
      <c r="E618" s="5" t="str">
        <f>IF(BFA!C297="","",BFA!C297)</f>
        <v/>
      </c>
      <c r="F618" s="5" t="str">
        <f>IF(Monde!B297="","",Monde!B297)</f>
        <v/>
      </c>
      <c r="G618" s="5" t="str">
        <f>IF(Monde!H297="","",Monde!H297)</f>
        <v/>
      </c>
      <c r="H618" s="5" t="str">
        <f>IF(Monde!O297="","",Monde!O297)</f>
        <v/>
      </c>
      <c r="I618" s="5" t="str">
        <f>IF(Monde!C297="","",Monde!C297)</f>
        <v/>
      </c>
      <c r="J618" s="5" t="str">
        <f>IF(Monde!D297="","",Monde!D297)</f>
        <v/>
      </c>
      <c r="K618" s="5" t="str">
        <f>IF(Monde!E297="","",Monde!E297)</f>
        <v/>
      </c>
      <c r="L618" s="5" t="str">
        <f>IF(Monde!F297="","",Monde!F297)</f>
        <v/>
      </c>
      <c r="M618" s="5" t="str">
        <f>IF(Monde!G297="","",Monde!G297)</f>
        <v/>
      </c>
      <c r="N618" s="5" t="str">
        <f>IF(Monde!I297="","",Monde!I297)</f>
        <v/>
      </c>
      <c r="O618" s="5" t="str">
        <f>IF(Monde!J297="","",Monde!J297)</f>
        <v/>
      </c>
      <c r="P618" s="5" t="str">
        <f>IF(Monde!K297="","",Monde!K297)</f>
        <v/>
      </c>
      <c r="Q618" s="5" t="str">
        <f>IF(Monde!L297="","",Monde!L297)</f>
        <v/>
      </c>
      <c r="R618" s="5" t="str">
        <f>IF(Monde!M297="","",Monde!M297)</f>
        <v/>
      </c>
      <c r="S618" s="5" t="str">
        <f>IF(Monde!N297="","",Monde!N297)</f>
        <v/>
      </c>
      <c r="T618" s="5" t="str">
        <f>IF(Monde!P297="","",Monde!P297)</f>
        <v/>
      </c>
      <c r="U618" s="5" t="str">
        <f>IF(Monde!Q297="","",Monde!Q297)</f>
        <v/>
      </c>
      <c r="V618" s="5" t="str">
        <f>IF(Monde!R297="","",Monde!R297)</f>
        <v/>
      </c>
      <c r="W618" s="5" t="str">
        <f>IF(BFA!U297="","",BFA!U297)</f>
        <v/>
      </c>
      <c r="X618" s="5" t="str">
        <f>IF(BFA!V297="","",BFA!V297)</f>
        <v/>
      </c>
      <c r="Y618" s="5" t="str">
        <f>IF(BFA!W297="","",BFA!W297)</f>
        <v/>
      </c>
      <c r="Z618" s="5" t="str">
        <f>IF(BFA!X297="","",BFA!X297)</f>
        <v/>
      </c>
      <c r="AA618" s="5">
        <f>IF(Pays!$E$4="","",Pays!$E$4)</f>
        <v>0</v>
      </c>
      <c r="AB618" s="5">
        <f>IF(Pays!$F$4="","",Pays!$F$4)</f>
        <v>50.2</v>
      </c>
      <c r="AC618" s="5">
        <f>IF(Pays!$H$4="","",Pays!$H$4)</f>
        <v>31.7</v>
      </c>
      <c r="AD618" s="5" t="str">
        <f>IF(Annuel!C27="","",Annuel!C27)</f>
        <v/>
      </c>
      <c r="AE618" s="5" t="str">
        <f>IF(Annuel!K27="","",Annuel!K27)</f>
        <v/>
      </c>
      <c r="AF618" s="5" t="str">
        <f>IF(Annuel!S27="","",Annuel!S27)</f>
        <v/>
      </c>
      <c r="AG618" s="5" t="str">
        <f>IF(Annuel!AA27="","",Annuel!AA27)</f>
        <v/>
      </c>
      <c r="AH618" s="5" t="str">
        <f>IF(A618&gt;=Parametres!$C$6,"base 2023","avant 2025")</f>
        <v>avant 2025</v>
      </c>
    </row>
    <row r="619" spans="1:34" x14ac:dyDescent="0.25">
      <c r="A619" s="1" t="s">
        <v>563</v>
      </c>
      <c r="B619" s="1" t="s">
        <v>667</v>
      </c>
      <c r="C619" s="1" t="s">
        <v>666</v>
      </c>
      <c r="D619" s="5" t="str">
        <f>IF(BFA!B298="","",BFA!B298)</f>
        <v/>
      </c>
      <c r="E619" s="5" t="str">
        <f>IF(BFA!C298="","",BFA!C298)</f>
        <v/>
      </c>
      <c r="F619" s="5" t="str">
        <f>IF(Monde!B298="","",Monde!B298)</f>
        <v/>
      </c>
      <c r="G619" s="5" t="str">
        <f>IF(Monde!H298="","",Monde!H298)</f>
        <v/>
      </c>
      <c r="H619" s="5" t="str">
        <f>IF(Monde!O298="","",Monde!O298)</f>
        <v/>
      </c>
      <c r="I619" s="5" t="str">
        <f>IF(Monde!C298="","",Monde!C298)</f>
        <v/>
      </c>
      <c r="J619" s="5" t="str">
        <f>IF(Monde!D298="","",Monde!D298)</f>
        <v/>
      </c>
      <c r="K619" s="5" t="str">
        <f>IF(Monde!E298="","",Monde!E298)</f>
        <v/>
      </c>
      <c r="L619" s="5" t="str">
        <f>IF(Monde!F298="","",Monde!F298)</f>
        <v/>
      </c>
      <c r="M619" s="5" t="str">
        <f>IF(Monde!G298="","",Monde!G298)</f>
        <v/>
      </c>
      <c r="N619" s="5" t="str">
        <f>IF(Monde!I298="","",Monde!I298)</f>
        <v/>
      </c>
      <c r="O619" s="5" t="str">
        <f>IF(Monde!J298="","",Monde!J298)</f>
        <v/>
      </c>
      <c r="P619" s="5" t="str">
        <f>IF(Monde!K298="","",Monde!K298)</f>
        <v/>
      </c>
      <c r="Q619" s="5" t="str">
        <f>IF(Monde!L298="","",Monde!L298)</f>
        <v/>
      </c>
      <c r="R619" s="5" t="str">
        <f>IF(Monde!M298="","",Monde!M298)</f>
        <v/>
      </c>
      <c r="S619" s="5" t="str">
        <f>IF(Monde!N298="","",Monde!N298)</f>
        <v/>
      </c>
      <c r="T619" s="5" t="str">
        <f>IF(Monde!P298="","",Monde!P298)</f>
        <v/>
      </c>
      <c r="U619" s="5" t="str">
        <f>IF(Monde!Q298="","",Monde!Q298)</f>
        <v/>
      </c>
      <c r="V619" s="5" t="str">
        <f>IF(Monde!R298="","",Monde!R298)</f>
        <v/>
      </c>
      <c r="W619" s="5" t="str">
        <f>IF(BFA!U298="","",BFA!U298)</f>
        <v/>
      </c>
      <c r="X619" s="5" t="str">
        <f>IF(BFA!V298="","",BFA!V298)</f>
        <v/>
      </c>
      <c r="Y619" s="5" t="str">
        <f>IF(BFA!W298="","",BFA!W298)</f>
        <v/>
      </c>
      <c r="Z619" s="5" t="str">
        <f>IF(BFA!X298="","",BFA!X298)</f>
        <v/>
      </c>
      <c r="AA619" s="5">
        <f>IF(Pays!$E$4="","",Pays!$E$4)</f>
        <v>0</v>
      </c>
      <c r="AB619" s="5">
        <f>IF(Pays!$F$4="","",Pays!$F$4)</f>
        <v>50.2</v>
      </c>
      <c r="AC619" s="5">
        <f>IF(Pays!$H$4="","",Pays!$H$4)</f>
        <v>31.7</v>
      </c>
      <c r="AD619" s="5" t="str">
        <f>IF(Annuel!C27="","",Annuel!C27)</f>
        <v/>
      </c>
      <c r="AE619" s="5" t="str">
        <f>IF(Annuel!K27="","",Annuel!K27)</f>
        <v/>
      </c>
      <c r="AF619" s="5" t="str">
        <f>IF(Annuel!S27="","",Annuel!S27)</f>
        <v/>
      </c>
      <c r="AG619" s="5" t="str">
        <f>IF(Annuel!AA27="","",Annuel!AA27)</f>
        <v/>
      </c>
      <c r="AH619" s="5" t="str">
        <f>IF(A619&gt;=Parametres!$C$6,"base 2023","avant 2025")</f>
        <v>avant 2025</v>
      </c>
    </row>
    <row r="620" spans="1:34" x14ac:dyDescent="0.25">
      <c r="A620" s="1" t="s">
        <v>564</v>
      </c>
      <c r="B620" s="1" t="s">
        <v>667</v>
      </c>
      <c r="C620" s="1" t="s">
        <v>666</v>
      </c>
      <c r="D620" s="5" t="str">
        <f>IF(BFA!B299="","",BFA!B299)</f>
        <v/>
      </c>
      <c r="E620" s="5" t="str">
        <f>IF(BFA!C299="","",BFA!C299)</f>
        <v/>
      </c>
      <c r="F620" s="5" t="str">
        <f>IF(Monde!B299="","",Monde!B299)</f>
        <v/>
      </c>
      <c r="G620" s="5" t="str">
        <f>IF(Monde!H299="","",Monde!H299)</f>
        <v/>
      </c>
      <c r="H620" s="5" t="str">
        <f>IF(Monde!O299="","",Monde!O299)</f>
        <v/>
      </c>
      <c r="I620" s="5" t="str">
        <f>IF(Monde!C299="","",Monde!C299)</f>
        <v/>
      </c>
      <c r="J620" s="5" t="str">
        <f>IF(Monde!D299="","",Monde!D299)</f>
        <v/>
      </c>
      <c r="K620" s="5" t="str">
        <f>IF(Monde!E299="","",Monde!E299)</f>
        <v/>
      </c>
      <c r="L620" s="5" t="str">
        <f>IF(Monde!F299="","",Monde!F299)</f>
        <v/>
      </c>
      <c r="M620" s="5" t="str">
        <f>IF(Monde!G299="","",Monde!G299)</f>
        <v/>
      </c>
      <c r="N620" s="5" t="str">
        <f>IF(Monde!I299="","",Monde!I299)</f>
        <v/>
      </c>
      <c r="O620" s="5" t="str">
        <f>IF(Monde!J299="","",Monde!J299)</f>
        <v/>
      </c>
      <c r="P620" s="5" t="str">
        <f>IF(Monde!K299="","",Monde!K299)</f>
        <v/>
      </c>
      <c r="Q620" s="5" t="str">
        <f>IF(Monde!L299="","",Monde!L299)</f>
        <v/>
      </c>
      <c r="R620" s="5" t="str">
        <f>IF(Monde!M299="","",Monde!M299)</f>
        <v/>
      </c>
      <c r="S620" s="5" t="str">
        <f>IF(Monde!N299="","",Monde!N299)</f>
        <v/>
      </c>
      <c r="T620" s="5" t="str">
        <f>IF(Monde!P299="","",Monde!P299)</f>
        <v/>
      </c>
      <c r="U620" s="5" t="str">
        <f>IF(Monde!Q299="","",Monde!Q299)</f>
        <v/>
      </c>
      <c r="V620" s="5" t="str">
        <f>IF(Monde!R299="","",Monde!R299)</f>
        <v/>
      </c>
      <c r="W620" s="5" t="str">
        <f>IF(BFA!U299="","",BFA!U299)</f>
        <v/>
      </c>
      <c r="X620" s="5" t="str">
        <f>IF(BFA!V299="","",BFA!V299)</f>
        <v/>
      </c>
      <c r="Y620" s="5" t="str">
        <f>IF(BFA!W299="","",BFA!W299)</f>
        <v/>
      </c>
      <c r="Z620" s="5" t="str">
        <f>IF(BFA!X299="","",BFA!X299)</f>
        <v/>
      </c>
      <c r="AA620" s="5">
        <f>IF(Pays!$E$4="","",Pays!$E$4)</f>
        <v>0</v>
      </c>
      <c r="AB620" s="5">
        <f>IF(Pays!$F$4="","",Pays!$F$4)</f>
        <v>50.2</v>
      </c>
      <c r="AC620" s="5">
        <f>IF(Pays!$H$4="","",Pays!$H$4)</f>
        <v>31.7</v>
      </c>
      <c r="AD620" s="5" t="str">
        <f>IF(Annuel!C27="","",Annuel!C27)</f>
        <v/>
      </c>
      <c r="AE620" s="5" t="str">
        <f>IF(Annuel!K27="","",Annuel!K27)</f>
        <v/>
      </c>
      <c r="AF620" s="5" t="str">
        <f>IF(Annuel!S27="","",Annuel!S27)</f>
        <v/>
      </c>
      <c r="AG620" s="5" t="str">
        <f>IF(Annuel!AA27="","",Annuel!AA27)</f>
        <v/>
      </c>
      <c r="AH620" s="5" t="str">
        <f>IF(A620&gt;=Parametres!$C$6,"base 2023","avant 2025")</f>
        <v>avant 2025</v>
      </c>
    </row>
    <row r="621" spans="1:34" x14ac:dyDescent="0.25">
      <c r="A621" s="1" t="s">
        <v>565</v>
      </c>
      <c r="B621" s="1" t="s">
        <v>667</v>
      </c>
      <c r="C621" s="1" t="s">
        <v>666</v>
      </c>
      <c r="D621" s="5" t="str">
        <f>IF(BFA!B300="","",BFA!B300)</f>
        <v/>
      </c>
      <c r="E621" s="5" t="str">
        <f>IF(BFA!C300="","",BFA!C300)</f>
        <v/>
      </c>
      <c r="F621" s="5" t="str">
        <f>IF(Monde!B300="","",Monde!B300)</f>
        <v/>
      </c>
      <c r="G621" s="5" t="str">
        <f>IF(Monde!H300="","",Monde!H300)</f>
        <v/>
      </c>
      <c r="H621" s="5" t="str">
        <f>IF(Monde!O300="","",Monde!O300)</f>
        <v/>
      </c>
      <c r="I621" s="5" t="str">
        <f>IF(Monde!C300="","",Monde!C300)</f>
        <v/>
      </c>
      <c r="J621" s="5" t="str">
        <f>IF(Monde!D300="","",Monde!D300)</f>
        <v/>
      </c>
      <c r="K621" s="5" t="str">
        <f>IF(Monde!E300="","",Monde!E300)</f>
        <v/>
      </c>
      <c r="L621" s="5" t="str">
        <f>IF(Monde!F300="","",Monde!F300)</f>
        <v/>
      </c>
      <c r="M621" s="5" t="str">
        <f>IF(Monde!G300="","",Monde!G300)</f>
        <v/>
      </c>
      <c r="N621" s="5" t="str">
        <f>IF(Monde!I300="","",Monde!I300)</f>
        <v/>
      </c>
      <c r="O621" s="5" t="str">
        <f>IF(Monde!J300="","",Monde!J300)</f>
        <v/>
      </c>
      <c r="P621" s="5" t="str">
        <f>IF(Monde!K300="","",Monde!K300)</f>
        <v/>
      </c>
      <c r="Q621" s="5" t="str">
        <f>IF(Monde!L300="","",Monde!L300)</f>
        <v/>
      </c>
      <c r="R621" s="5" t="str">
        <f>IF(Monde!M300="","",Monde!M300)</f>
        <v/>
      </c>
      <c r="S621" s="5" t="str">
        <f>IF(Monde!N300="","",Monde!N300)</f>
        <v/>
      </c>
      <c r="T621" s="5" t="str">
        <f>IF(Monde!P300="","",Monde!P300)</f>
        <v/>
      </c>
      <c r="U621" s="5" t="str">
        <f>IF(Monde!Q300="","",Monde!Q300)</f>
        <v/>
      </c>
      <c r="V621" s="5" t="str">
        <f>IF(Monde!R300="","",Monde!R300)</f>
        <v/>
      </c>
      <c r="W621" s="5" t="str">
        <f>IF(BFA!U300="","",BFA!U300)</f>
        <v/>
      </c>
      <c r="X621" s="5" t="str">
        <f>IF(BFA!V300="","",BFA!V300)</f>
        <v/>
      </c>
      <c r="Y621" s="5" t="str">
        <f>IF(BFA!W300="","",BFA!W300)</f>
        <v/>
      </c>
      <c r="Z621" s="5" t="str">
        <f>IF(BFA!X300="","",BFA!X300)</f>
        <v/>
      </c>
      <c r="AA621" s="5">
        <f>IF(Pays!$E$4="","",Pays!$E$4)</f>
        <v>0</v>
      </c>
      <c r="AB621" s="5">
        <f>IF(Pays!$F$4="","",Pays!$F$4)</f>
        <v>50.2</v>
      </c>
      <c r="AC621" s="5">
        <f>IF(Pays!$H$4="","",Pays!$H$4)</f>
        <v>31.7</v>
      </c>
      <c r="AD621" s="5" t="str">
        <f>IF(Annuel!C27="","",Annuel!C27)</f>
        <v/>
      </c>
      <c r="AE621" s="5" t="str">
        <f>IF(Annuel!K27="","",Annuel!K27)</f>
        <v/>
      </c>
      <c r="AF621" s="5" t="str">
        <f>IF(Annuel!S27="","",Annuel!S27)</f>
        <v/>
      </c>
      <c r="AG621" s="5" t="str">
        <f>IF(Annuel!AA27="","",Annuel!AA27)</f>
        <v/>
      </c>
      <c r="AH621" s="5" t="str">
        <f>IF(A621&gt;=Parametres!$C$6,"base 2023","avant 2025")</f>
        <v>avant 2025</v>
      </c>
    </row>
    <row r="622" spans="1:34" x14ac:dyDescent="0.25">
      <c r="A622" s="1" t="s">
        <v>566</v>
      </c>
      <c r="B622" s="1" t="s">
        <v>667</v>
      </c>
      <c r="C622" s="1" t="s">
        <v>666</v>
      </c>
      <c r="D622" s="5" t="str">
        <f>IF(BFA!B301="","",BFA!B301)</f>
        <v/>
      </c>
      <c r="E622" s="5" t="str">
        <f>IF(BFA!C301="","",BFA!C301)</f>
        <v/>
      </c>
      <c r="F622" s="5" t="str">
        <f>IF(Monde!B301="","",Monde!B301)</f>
        <v/>
      </c>
      <c r="G622" s="5" t="str">
        <f>IF(Monde!H301="","",Monde!H301)</f>
        <v/>
      </c>
      <c r="H622" s="5" t="str">
        <f>IF(Monde!O301="","",Monde!O301)</f>
        <v/>
      </c>
      <c r="I622" s="5" t="str">
        <f>IF(Monde!C301="","",Monde!C301)</f>
        <v/>
      </c>
      <c r="J622" s="5" t="str">
        <f>IF(Monde!D301="","",Monde!D301)</f>
        <v/>
      </c>
      <c r="K622" s="5" t="str">
        <f>IF(Monde!E301="","",Monde!E301)</f>
        <v/>
      </c>
      <c r="L622" s="5" t="str">
        <f>IF(Monde!F301="","",Monde!F301)</f>
        <v/>
      </c>
      <c r="M622" s="5" t="str">
        <f>IF(Monde!G301="","",Monde!G301)</f>
        <v/>
      </c>
      <c r="N622" s="5" t="str">
        <f>IF(Monde!I301="","",Monde!I301)</f>
        <v/>
      </c>
      <c r="O622" s="5" t="str">
        <f>IF(Monde!J301="","",Monde!J301)</f>
        <v/>
      </c>
      <c r="P622" s="5" t="str">
        <f>IF(Monde!K301="","",Monde!K301)</f>
        <v/>
      </c>
      <c r="Q622" s="5" t="str">
        <f>IF(Monde!L301="","",Monde!L301)</f>
        <v/>
      </c>
      <c r="R622" s="5" t="str">
        <f>IF(Monde!M301="","",Monde!M301)</f>
        <v/>
      </c>
      <c r="S622" s="5" t="str">
        <f>IF(Monde!N301="","",Monde!N301)</f>
        <v/>
      </c>
      <c r="T622" s="5" t="str">
        <f>IF(Monde!P301="","",Monde!P301)</f>
        <v/>
      </c>
      <c r="U622" s="5" t="str">
        <f>IF(Monde!Q301="","",Monde!Q301)</f>
        <v/>
      </c>
      <c r="V622" s="5" t="str">
        <f>IF(Monde!R301="","",Monde!R301)</f>
        <v/>
      </c>
      <c r="W622" s="5" t="str">
        <f>IF(BFA!U301="","",BFA!U301)</f>
        <v/>
      </c>
      <c r="X622" s="5" t="str">
        <f>IF(BFA!V301="","",BFA!V301)</f>
        <v/>
      </c>
      <c r="Y622" s="5" t="str">
        <f>IF(BFA!W301="","",BFA!W301)</f>
        <v/>
      </c>
      <c r="Z622" s="5" t="str">
        <f>IF(BFA!X301="","",BFA!X301)</f>
        <v/>
      </c>
      <c r="AA622" s="5">
        <f>IF(Pays!$E$4="","",Pays!$E$4)</f>
        <v>0</v>
      </c>
      <c r="AB622" s="5">
        <f>IF(Pays!$F$4="","",Pays!$F$4)</f>
        <v>50.2</v>
      </c>
      <c r="AC622" s="5">
        <f>IF(Pays!$H$4="","",Pays!$H$4)</f>
        <v>31.7</v>
      </c>
      <c r="AD622" s="5" t="str">
        <f>IF(Annuel!C27="","",Annuel!C27)</f>
        <v/>
      </c>
      <c r="AE622" s="5" t="str">
        <f>IF(Annuel!K27="","",Annuel!K27)</f>
        <v/>
      </c>
      <c r="AF622" s="5" t="str">
        <f>IF(Annuel!S27="","",Annuel!S27)</f>
        <v/>
      </c>
      <c r="AG622" s="5" t="str">
        <f>IF(Annuel!AA27="","",Annuel!AA27)</f>
        <v/>
      </c>
      <c r="AH622" s="5" t="str">
        <f>IF(A622&gt;=Parametres!$C$6,"base 2023","avant 2025")</f>
        <v>avant 2025</v>
      </c>
    </row>
    <row r="623" spans="1:34" x14ac:dyDescent="0.25">
      <c r="A623" s="1" t="s">
        <v>567</v>
      </c>
      <c r="B623" s="1" t="s">
        <v>667</v>
      </c>
      <c r="C623" s="1" t="s">
        <v>666</v>
      </c>
      <c r="D623" s="5" t="str">
        <f>IF(BFA!B302="","",BFA!B302)</f>
        <v/>
      </c>
      <c r="E623" s="5" t="str">
        <f>IF(BFA!C302="","",BFA!C302)</f>
        <v/>
      </c>
      <c r="F623" s="5" t="str">
        <f>IF(Monde!B302="","",Monde!B302)</f>
        <v/>
      </c>
      <c r="G623" s="5" t="str">
        <f>IF(Monde!H302="","",Monde!H302)</f>
        <v/>
      </c>
      <c r="H623" s="5" t="str">
        <f>IF(Monde!O302="","",Monde!O302)</f>
        <v/>
      </c>
      <c r="I623" s="5" t="str">
        <f>IF(Monde!C302="","",Monde!C302)</f>
        <v/>
      </c>
      <c r="J623" s="5" t="str">
        <f>IF(Monde!D302="","",Monde!D302)</f>
        <v/>
      </c>
      <c r="K623" s="5" t="str">
        <f>IF(Monde!E302="","",Monde!E302)</f>
        <v/>
      </c>
      <c r="L623" s="5" t="str">
        <f>IF(Monde!F302="","",Monde!F302)</f>
        <v/>
      </c>
      <c r="M623" s="5" t="str">
        <f>IF(Monde!G302="","",Monde!G302)</f>
        <v/>
      </c>
      <c r="N623" s="5" t="str">
        <f>IF(Monde!I302="","",Monde!I302)</f>
        <v/>
      </c>
      <c r="O623" s="5" t="str">
        <f>IF(Monde!J302="","",Monde!J302)</f>
        <v/>
      </c>
      <c r="P623" s="5" t="str">
        <f>IF(Monde!K302="","",Monde!K302)</f>
        <v/>
      </c>
      <c r="Q623" s="5" t="str">
        <f>IF(Monde!L302="","",Monde!L302)</f>
        <v/>
      </c>
      <c r="R623" s="5" t="str">
        <f>IF(Monde!M302="","",Monde!M302)</f>
        <v/>
      </c>
      <c r="S623" s="5" t="str">
        <f>IF(Monde!N302="","",Monde!N302)</f>
        <v/>
      </c>
      <c r="T623" s="5" t="str">
        <f>IF(Monde!P302="","",Monde!P302)</f>
        <v/>
      </c>
      <c r="U623" s="5" t="str">
        <f>IF(Monde!Q302="","",Monde!Q302)</f>
        <v/>
      </c>
      <c r="V623" s="5" t="str">
        <f>IF(Monde!R302="","",Monde!R302)</f>
        <v/>
      </c>
      <c r="W623" s="5" t="str">
        <f>IF(BFA!U302="","",BFA!U302)</f>
        <v/>
      </c>
      <c r="X623" s="5" t="str">
        <f>IF(BFA!V302="","",BFA!V302)</f>
        <v/>
      </c>
      <c r="Y623" s="5" t="str">
        <f>IF(BFA!W302="","",BFA!W302)</f>
        <v/>
      </c>
      <c r="Z623" s="5" t="str">
        <f>IF(BFA!X302="","",BFA!X302)</f>
        <v/>
      </c>
      <c r="AA623" s="5">
        <f>IF(Pays!$E$4="","",Pays!$E$4)</f>
        <v>0</v>
      </c>
      <c r="AB623" s="5">
        <f>IF(Pays!$F$4="","",Pays!$F$4)</f>
        <v>50.2</v>
      </c>
      <c r="AC623" s="5">
        <f>IF(Pays!$H$4="","",Pays!$H$4)</f>
        <v>31.7</v>
      </c>
      <c r="AD623" s="5" t="str">
        <f>IF(Annuel!C27="","",Annuel!C27)</f>
        <v/>
      </c>
      <c r="AE623" s="5" t="str">
        <f>IF(Annuel!K27="","",Annuel!K27)</f>
        <v/>
      </c>
      <c r="AF623" s="5" t="str">
        <f>IF(Annuel!S27="","",Annuel!S27)</f>
        <v/>
      </c>
      <c r="AG623" s="5" t="str">
        <f>IF(Annuel!AA27="","",Annuel!AA27)</f>
        <v/>
      </c>
      <c r="AH623" s="5" t="str">
        <f>IF(A623&gt;=Parametres!$C$6,"base 2023","avant 2025")</f>
        <v>avant 2025</v>
      </c>
    </row>
    <row r="624" spans="1:34" x14ac:dyDescent="0.25">
      <c r="A624" s="1" t="s">
        <v>568</v>
      </c>
      <c r="B624" s="1" t="s">
        <v>667</v>
      </c>
      <c r="C624" s="1" t="s">
        <v>666</v>
      </c>
      <c r="D624" s="5" t="str">
        <f>IF(BFA!B303="","",BFA!B303)</f>
        <v/>
      </c>
      <c r="E624" s="5" t="str">
        <f>IF(BFA!C303="","",BFA!C303)</f>
        <v/>
      </c>
      <c r="F624" s="5" t="str">
        <f>IF(Monde!B303="","",Monde!B303)</f>
        <v/>
      </c>
      <c r="G624" s="5" t="str">
        <f>IF(Monde!H303="","",Monde!H303)</f>
        <v/>
      </c>
      <c r="H624" s="5" t="str">
        <f>IF(Monde!O303="","",Monde!O303)</f>
        <v/>
      </c>
      <c r="I624" s="5" t="str">
        <f>IF(Monde!C303="","",Monde!C303)</f>
        <v/>
      </c>
      <c r="J624" s="5" t="str">
        <f>IF(Monde!D303="","",Monde!D303)</f>
        <v/>
      </c>
      <c r="K624" s="5" t="str">
        <f>IF(Monde!E303="","",Monde!E303)</f>
        <v/>
      </c>
      <c r="L624" s="5" t="str">
        <f>IF(Monde!F303="","",Monde!F303)</f>
        <v/>
      </c>
      <c r="M624" s="5" t="str">
        <f>IF(Monde!G303="","",Monde!G303)</f>
        <v/>
      </c>
      <c r="N624" s="5" t="str">
        <f>IF(Monde!I303="","",Monde!I303)</f>
        <v/>
      </c>
      <c r="O624" s="5" t="str">
        <f>IF(Monde!J303="","",Monde!J303)</f>
        <v/>
      </c>
      <c r="P624" s="5" t="str">
        <f>IF(Monde!K303="","",Monde!K303)</f>
        <v/>
      </c>
      <c r="Q624" s="5" t="str">
        <f>IF(Monde!L303="","",Monde!L303)</f>
        <v/>
      </c>
      <c r="R624" s="5" t="str">
        <f>IF(Monde!M303="","",Monde!M303)</f>
        <v/>
      </c>
      <c r="S624" s="5" t="str">
        <f>IF(Monde!N303="","",Monde!N303)</f>
        <v/>
      </c>
      <c r="T624" s="5" t="str">
        <f>IF(Monde!P303="","",Monde!P303)</f>
        <v/>
      </c>
      <c r="U624" s="5" t="str">
        <f>IF(Monde!Q303="","",Monde!Q303)</f>
        <v/>
      </c>
      <c r="V624" s="5" t="str">
        <f>IF(Monde!R303="","",Monde!R303)</f>
        <v/>
      </c>
      <c r="W624" s="5" t="str">
        <f>IF(BFA!U303="","",BFA!U303)</f>
        <v/>
      </c>
      <c r="X624" s="5" t="str">
        <f>IF(BFA!V303="","",BFA!V303)</f>
        <v/>
      </c>
      <c r="Y624" s="5" t="str">
        <f>IF(BFA!W303="","",BFA!W303)</f>
        <v/>
      </c>
      <c r="Z624" s="5" t="str">
        <f>IF(BFA!X303="","",BFA!X303)</f>
        <v/>
      </c>
      <c r="AA624" s="5">
        <f>IF(Pays!$E$4="","",Pays!$E$4)</f>
        <v>0</v>
      </c>
      <c r="AB624" s="5">
        <f>IF(Pays!$F$4="","",Pays!$F$4)</f>
        <v>50.2</v>
      </c>
      <c r="AC624" s="5">
        <f>IF(Pays!$H$4="","",Pays!$H$4)</f>
        <v>31.7</v>
      </c>
      <c r="AD624" s="5" t="str">
        <f>IF(Annuel!C28="","",Annuel!C28)</f>
        <v/>
      </c>
      <c r="AE624" s="5" t="str">
        <f>IF(Annuel!K28="","",Annuel!K28)</f>
        <v/>
      </c>
      <c r="AF624" s="5" t="str">
        <f>IF(Annuel!S28="","",Annuel!S28)</f>
        <v/>
      </c>
      <c r="AG624" s="5" t="str">
        <f>IF(Annuel!AA28="","",Annuel!AA28)</f>
        <v/>
      </c>
      <c r="AH624" s="5" t="str">
        <f>IF(A624&gt;=Parametres!$C$6,"base 2023","avant 2025")</f>
        <v>base 2023</v>
      </c>
    </row>
    <row r="625" spans="1:34" x14ac:dyDescent="0.25">
      <c r="A625" s="1" t="s">
        <v>569</v>
      </c>
      <c r="B625" s="1" t="s">
        <v>667</v>
      </c>
      <c r="C625" s="1" t="s">
        <v>666</v>
      </c>
      <c r="D625" s="5" t="str">
        <f>IF(BFA!B304="","",BFA!B304)</f>
        <v/>
      </c>
      <c r="E625" s="5" t="str">
        <f>IF(BFA!C304="","",BFA!C304)</f>
        <v/>
      </c>
      <c r="F625" s="5" t="str">
        <f>IF(Monde!B304="","",Monde!B304)</f>
        <v/>
      </c>
      <c r="G625" s="5" t="str">
        <f>IF(Monde!H304="","",Monde!H304)</f>
        <v/>
      </c>
      <c r="H625" s="5" t="str">
        <f>IF(Monde!O304="","",Monde!O304)</f>
        <v/>
      </c>
      <c r="I625" s="5" t="str">
        <f>IF(Monde!C304="","",Monde!C304)</f>
        <v/>
      </c>
      <c r="J625" s="5" t="str">
        <f>IF(Monde!D304="","",Monde!D304)</f>
        <v/>
      </c>
      <c r="K625" s="5" t="str">
        <f>IF(Monde!E304="","",Monde!E304)</f>
        <v/>
      </c>
      <c r="L625" s="5" t="str">
        <f>IF(Monde!F304="","",Monde!F304)</f>
        <v/>
      </c>
      <c r="M625" s="5" t="str">
        <f>IF(Monde!G304="","",Monde!G304)</f>
        <v/>
      </c>
      <c r="N625" s="5" t="str">
        <f>IF(Monde!I304="","",Monde!I304)</f>
        <v/>
      </c>
      <c r="O625" s="5" t="str">
        <f>IF(Monde!J304="","",Monde!J304)</f>
        <v/>
      </c>
      <c r="P625" s="5" t="str">
        <f>IF(Monde!K304="","",Monde!K304)</f>
        <v/>
      </c>
      <c r="Q625" s="5" t="str">
        <f>IF(Monde!L304="","",Monde!L304)</f>
        <v/>
      </c>
      <c r="R625" s="5" t="str">
        <f>IF(Monde!M304="","",Monde!M304)</f>
        <v/>
      </c>
      <c r="S625" s="5" t="str">
        <f>IF(Monde!N304="","",Monde!N304)</f>
        <v/>
      </c>
      <c r="T625" s="5" t="str">
        <f>IF(Monde!P304="","",Monde!P304)</f>
        <v/>
      </c>
      <c r="U625" s="5" t="str">
        <f>IF(Monde!Q304="","",Monde!Q304)</f>
        <v/>
      </c>
      <c r="V625" s="5" t="str">
        <f>IF(Monde!R304="","",Monde!R304)</f>
        <v/>
      </c>
      <c r="W625" s="5" t="str">
        <f>IF(BFA!U304="","",BFA!U304)</f>
        <v/>
      </c>
      <c r="X625" s="5" t="str">
        <f>IF(BFA!V304="","",BFA!V304)</f>
        <v/>
      </c>
      <c r="Y625" s="5" t="str">
        <f>IF(BFA!W304="","",BFA!W304)</f>
        <v/>
      </c>
      <c r="Z625" s="5" t="str">
        <f>IF(BFA!X304="","",BFA!X304)</f>
        <v/>
      </c>
      <c r="AA625" s="5">
        <f>IF(Pays!$E$4="","",Pays!$E$4)</f>
        <v>0</v>
      </c>
      <c r="AB625" s="5">
        <f>IF(Pays!$F$4="","",Pays!$F$4)</f>
        <v>50.2</v>
      </c>
      <c r="AC625" s="5">
        <f>IF(Pays!$H$4="","",Pays!$H$4)</f>
        <v>31.7</v>
      </c>
      <c r="AD625" s="5" t="str">
        <f>IF(Annuel!C28="","",Annuel!C28)</f>
        <v/>
      </c>
      <c r="AE625" s="5" t="str">
        <f>IF(Annuel!K28="","",Annuel!K28)</f>
        <v/>
      </c>
      <c r="AF625" s="5" t="str">
        <f>IF(Annuel!S28="","",Annuel!S28)</f>
        <v/>
      </c>
      <c r="AG625" s="5" t="str">
        <f>IF(Annuel!AA28="","",Annuel!AA28)</f>
        <v/>
      </c>
      <c r="AH625" s="5" t="str">
        <f>IF(A625&gt;=Parametres!$C$6,"base 2023","avant 2025")</f>
        <v>base 2023</v>
      </c>
    </row>
    <row r="626" spans="1:34" x14ac:dyDescent="0.25">
      <c r="A626" s="1" t="s">
        <v>570</v>
      </c>
      <c r="B626" s="1" t="s">
        <v>667</v>
      </c>
      <c r="C626" s="1" t="s">
        <v>666</v>
      </c>
      <c r="D626" s="5" t="str">
        <f>IF(BFA!B305="","",BFA!B305)</f>
        <v/>
      </c>
      <c r="E626" s="5" t="str">
        <f>IF(BFA!C305="","",BFA!C305)</f>
        <v/>
      </c>
      <c r="F626" s="5" t="str">
        <f>IF(Monde!B305="","",Monde!B305)</f>
        <v/>
      </c>
      <c r="G626" s="5" t="str">
        <f>IF(Monde!H305="","",Monde!H305)</f>
        <v/>
      </c>
      <c r="H626" s="5" t="str">
        <f>IF(Monde!O305="","",Monde!O305)</f>
        <v/>
      </c>
      <c r="I626" s="5" t="str">
        <f>IF(Monde!C305="","",Monde!C305)</f>
        <v/>
      </c>
      <c r="J626" s="5" t="str">
        <f>IF(Monde!D305="","",Monde!D305)</f>
        <v/>
      </c>
      <c r="K626" s="5" t="str">
        <f>IF(Monde!E305="","",Monde!E305)</f>
        <v/>
      </c>
      <c r="L626" s="5" t="str">
        <f>IF(Monde!F305="","",Monde!F305)</f>
        <v/>
      </c>
      <c r="M626" s="5" t="str">
        <f>IF(Monde!G305="","",Monde!G305)</f>
        <v/>
      </c>
      <c r="N626" s="5" t="str">
        <f>IF(Monde!I305="","",Monde!I305)</f>
        <v/>
      </c>
      <c r="O626" s="5" t="str">
        <f>IF(Monde!J305="","",Monde!J305)</f>
        <v/>
      </c>
      <c r="P626" s="5" t="str">
        <f>IF(Monde!K305="","",Monde!K305)</f>
        <v/>
      </c>
      <c r="Q626" s="5" t="str">
        <f>IF(Monde!L305="","",Monde!L305)</f>
        <v/>
      </c>
      <c r="R626" s="5" t="str">
        <f>IF(Monde!M305="","",Monde!M305)</f>
        <v/>
      </c>
      <c r="S626" s="5" t="str">
        <f>IF(Monde!N305="","",Monde!N305)</f>
        <v/>
      </c>
      <c r="T626" s="5" t="str">
        <f>IF(Monde!P305="","",Monde!P305)</f>
        <v/>
      </c>
      <c r="U626" s="5" t="str">
        <f>IF(Monde!Q305="","",Monde!Q305)</f>
        <v/>
      </c>
      <c r="V626" s="5" t="str">
        <f>IF(Monde!R305="","",Monde!R305)</f>
        <v/>
      </c>
      <c r="W626" s="5" t="str">
        <f>IF(BFA!U305="","",BFA!U305)</f>
        <v/>
      </c>
      <c r="X626" s="5" t="str">
        <f>IF(BFA!V305="","",BFA!V305)</f>
        <v/>
      </c>
      <c r="Y626" s="5" t="str">
        <f>IF(BFA!W305="","",BFA!W305)</f>
        <v/>
      </c>
      <c r="Z626" s="5" t="str">
        <f>IF(BFA!X305="","",BFA!X305)</f>
        <v/>
      </c>
      <c r="AA626" s="5">
        <f>IF(Pays!$E$4="","",Pays!$E$4)</f>
        <v>0</v>
      </c>
      <c r="AB626" s="5">
        <f>IF(Pays!$F$4="","",Pays!$F$4)</f>
        <v>50.2</v>
      </c>
      <c r="AC626" s="5">
        <f>IF(Pays!$H$4="","",Pays!$H$4)</f>
        <v>31.7</v>
      </c>
      <c r="AD626" s="5" t="str">
        <f>IF(Annuel!C28="","",Annuel!C28)</f>
        <v/>
      </c>
      <c r="AE626" s="5" t="str">
        <f>IF(Annuel!K28="","",Annuel!K28)</f>
        <v/>
      </c>
      <c r="AF626" s="5" t="str">
        <f>IF(Annuel!S28="","",Annuel!S28)</f>
        <v/>
      </c>
      <c r="AG626" s="5" t="str">
        <f>IF(Annuel!AA28="","",Annuel!AA28)</f>
        <v/>
      </c>
      <c r="AH626" s="5" t="str">
        <f>IF(A626&gt;=Parametres!$C$6,"base 2023","avant 2025")</f>
        <v>base 2023</v>
      </c>
    </row>
    <row r="627" spans="1:34" x14ac:dyDescent="0.25">
      <c r="A627" s="1" t="s">
        <v>571</v>
      </c>
      <c r="B627" s="1" t="s">
        <v>667</v>
      </c>
      <c r="C627" s="1" t="s">
        <v>666</v>
      </c>
      <c r="D627" s="5" t="str">
        <f>IF(BFA!B306="","",BFA!B306)</f>
        <v/>
      </c>
      <c r="E627" s="5" t="str">
        <f>IF(BFA!C306="","",BFA!C306)</f>
        <v/>
      </c>
      <c r="F627" s="5" t="str">
        <f>IF(Monde!B306="","",Monde!B306)</f>
        <v/>
      </c>
      <c r="G627" s="5" t="str">
        <f>IF(Monde!H306="","",Monde!H306)</f>
        <v/>
      </c>
      <c r="H627" s="5" t="str">
        <f>IF(Monde!O306="","",Monde!O306)</f>
        <v/>
      </c>
      <c r="I627" s="5" t="str">
        <f>IF(Monde!C306="","",Monde!C306)</f>
        <v/>
      </c>
      <c r="J627" s="5" t="str">
        <f>IF(Monde!D306="","",Monde!D306)</f>
        <v/>
      </c>
      <c r="K627" s="5" t="str">
        <f>IF(Monde!E306="","",Monde!E306)</f>
        <v/>
      </c>
      <c r="L627" s="5" t="str">
        <f>IF(Monde!F306="","",Monde!F306)</f>
        <v/>
      </c>
      <c r="M627" s="5" t="str">
        <f>IF(Monde!G306="","",Monde!G306)</f>
        <v/>
      </c>
      <c r="N627" s="5" t="str">
        <f>IF(Monde!I306="","",Monde!I306)</f>
        <v/>
      </c>
      <c r="O627" s="5" t="str">
        <f>IF(Monde!J306="","",Monde!J306)</f>
        <v/>
      </c>
      <c r="P627" s="5" t="str">
        <f>IF(Monde!K306="","",Monde!K306)</f>
        <v/>
      </c>
      <c r="Q627" s="5" t="str">
        <f>IF(Monde!L306="","",Monde!L306)</f>
        <v/>
      </c>
      <c r="R627" s="5" t="str">
        <f>IF(Monde!M306="","",Monde!M306)</f>
        <v/>
      </c>
      <c r="S627" s="5" t="str">
        <f>IF(Monde!N306="","",Monde!N306)</f>
        <v/>
      </c>
      <c r="T627" s="5" t="str">
        <f>IF(Monde!P306="","",Monde!P306)</f>
        <v/>
      </c>
      <c r="U627" s="5" t="str">
        <f>IF(Monde!Q306="","",Monde!Q306)</f>
        <v/>
      </c>
      <c r="V627" s="5" t="str">
        <f>IF(Monde!R306="","",Monde!R306)</f>
        <v/>
      </c>
      <c r="W627" s="5" t="str">
        <f>IF(BFA!U306="","",BFA!U306)</f>
        <v/>
      </c>
      <c r="X627" s="5" t="str">
        <f>IF(BFA!V306="","",BFA!V306)</f>
        <v/>
      </c>
      <c r="Y627" s="5" t="str">
        <f>IF(BFA!W306="","",BFA!W306)</f>
        <v/>
      </c>
      <c r="Z627" s="5" t="str">
        <f>IF(BFA!X306="","",BFA!X306)</f>
        <v/>
      </c>
      <c r="AA627" s="5">
        <f>IF(Pays!$E$4="","",Pays!$E$4)</f>
        <v>0</v>
      </c>
      <c r="AB627" s="5">
        <f>IF(Pays!$F$4="","",Pays!$F$4)</f>
        <v>50.2</v>
      </c>
      <c r="AC627" s="5">
        <f>IF(Pays!$H$4="","",Pays!$H$4)</f>
        <v>31.7</v>
      </c>
      <c r="AD627" s="5" t="str">
        <f>IF(Annuel!C28="","",Annuel!C28)</f>
        <v/>
      </c>
      <c r="AE627" s="5" t="str">
        <f>IF(Annuel!K28="","",Annuel!K28)</f>
        <v/>
      </c>
      <c r="AF627" s="5" t="str">
        <f>IF(Annuel!S28="","",Annuel!S28)</f>
        <v/>
      </c>
      <c r="AG627" s="5" t="str">
        <f>IF(Annuel!AA28="","",Annuel!AA28)</f>
        <v/>
      </c>
      <c r="AH627" s="5" t="str">
        <f>IF(A627&gt;=Parametres!$C$6,"base 2023","avant 2025")</f>
        <v>base 2023</v>
      </c>
    </row>
    <row r="628" spans="1:34" x14ac:dyDescent="0.25">
      <c r="A628" s="1" t="s">
        <v>572</v>
      </c>
      <c r="B628" s="1" t="s">
        <v>667</v>
      </c>
      <c r="C628" s="1" t="s">
        <v>666</v>
      </c>
      <c r="D628" s="5" t="str">
        <f>IF(BFA!B307="","",BFA!B307)</f>
        <v/>
      </c>
      <c r="E628" s="5" t="str">
        <f>IF(BFA!C307="","",BFA!C307)</f>
        <v/>
      </c>
      <c r="F628" s="5" t="str">
        <f>IF(Monde!B307="","",Monde!B307)</f>
        <v/>
      </c>
      <c r="G628" s="5" t="str">
        <f>IF(Monde!H307="","",Monde!H307)</f>
        <v/>
      </c>
      <c r="H628" s="5" t="str">
        <f>IF(Monde!O307="","",Monde!O307)</f>
        <v/>
      </c>
      <c r="I628" s="5" t="str">
        <f>IF(Monde!C307="","",Monde!C307)</f>
        <v/>
      </c>
      <c r="J628" s="5" t="str">
        <f>IF(Monde!D307="","",Monde!D307)</f>
        <v/>
      </c>
      <c r="K628" s="5" t="str">
        <f>IF(Monde!E307="","",Monde!E307)</f>
        <v/>
      </c>
      <c r="L628" s="5" t="str">
        <f>IF(Monde!F307="","",Monde!F307)</f>
        <v/>
      </c>
      <c r="M628" s="5" t="str">
        <f>IF(Monde!G307="","",Monde!G307)</f>
        <v/>
      </c>
      <c r="N628" s="5" t="str">
        <f>IF(Monde!I307="","",Monde!I307)</f>
        <v/>
      </c>
      <c r="O628" s="5" t="str">
        <f>IF(Monde!J307="","",Monde!J307)</f>
        <v/>
      </c>
      <c r="P628" s="5" t="str">
        <f>IF(Monde!K307="","",Monde!K307)</f>
        <v/>
      </c>
      <c r="Q628" s="5" t="str">
        <f>IF(Monde!L307="","",Monde!L307)</f>
        <v/>
      </c>
      <c r="R628" s="5" t="str">
        <f>IF(Monde!M307="","",Monde!M307)</f>
        <v/>
      </c>
      <c r="S628" s="5" t="str">
        <f>IF(Monde!N307="","",Monde!N307)</f>
        <v/>
      </c>
      <c r="T628" s="5" t="str">
        <f>IF(Monde!P307="","",Monde!P307)</f>
        <v/>
      </c>
      <c r="U628" s="5" t="str">
        <f>IF(Monde!Q307="","",Monde!Q307)</f>
        <v/>
      </c>
      <c r="V628" s="5" t="str">
        <f>IF(Monde!R307="","",Monde!R307)</f>
        <v/>
      </c>
      <c r="W628" s="5" t="str">
        <f>IF(BFA!U307="","",BFA!U307)</f>
        <v/>
      </c>
      <c r="X628" s="5" t="str">
        <f>IF(BFA!V307="","",BFA!V307)</f>
        <v/>
      </c>
      <c r="Y628" s="5" t="str">
        <f>IF(BFA!W307="","",BFA!W307)</f>
        <v/>
      </c>
      <c r="Z628" s="5" t="str">
        <f>IF(BFA!X307="","",BFA!X307)</f>
        <v/>
      </c>
      <c r="AA628" s="5">
        <f>IF(Pays!$E$4="","",Pays!$E$4)</f>
        <v>0</v>
      </c>
      <c r="AB628" s="5">
        <f>IF(Pays!$F$4="","",Pays!$F$4)</f>
        <v>50.2</v>
      </c>
      <c r="AC628" s="5">
        <f>IF(Pays!$H$4="","",Pays!$H$4)</f>
        <v>31.7</v>
      </c>
      <c r="AD628" s="5" t="str">
        <f>IF(Annuel!C28="","",Annuel!C28)</f>
        <v/>
      </c>
      <c r="AE628" s="5" t="str">
        <f>IF(Annuel!K28="","",Annuel!K28)</f>
        <v/>
      </c>
      <c r="AF628" s="5" t="str">
        <f>IF(Annuel!S28="","",Annuel!S28)</f>
        <v/>
      </c>
      <c r="AG628" s="5" t="str">
        <f>IF(Annuel!AA28="","",Annuel!AA28)</f>
        <v/>
      </c>
      <c r="AH628" s="5" t="str">
        <f>IF(A628&gt;=Parametres!$C$6,"base 2023","avant 2025")</f>
        <v>base 2023</v>
      </c>
    </row>
    <row r="629" spans="1:34" x14ac:dyDescent="0.25">
      <c r="A629" s="1" t="s">
        <v>573</v>
      </c>
      <c r="B629" s="1" t="s">
        <v>667</v>
      </c>
      <c r="C629" s="1" t="s">
        <v>666</v>
      </c>
      <c r="D629" s="5" t="str">
        <f>IF(BFA!B308="","",BFA!B308)</f>
        <v/>
      </c>
      <c r="E629" s="5" t="str">
        <f>IF(BFA!C308="","",BFA!C308)</f>
        <v/>
      </c>
      <c r="F629" s="5" t="str">
        <f>IF(Monde!B308="","",Monde!B308)</f>
        <v/>
      </c>
      <c r="G629" s="5" t="str">
        <f>IF(Monde!H308="","",Monde!H308)</f>
        <v/>
      </c>
      <c r="H629" s="5" t="str">
        <f>IF(Monde!O308="","",Monde!O308)</f>
        <v/>
      </c>
      <c r="I629" s="5" t="str">
        <f>IF(Monde!C308="","",Monde!C308)</f>
        <v/>
      </c>
      <c r="J629" s="5" t="str">
        <f>IF(Monde!D308="","",Monde!D308)</f>
        <v/>
      </c>
      <c r="K629" s="5" t="str">
        <f>IF(Monde!E308="","",Monde!E308)</f>
        <v/>
      </c>
      <c r="L629" s="5" t="str">
        <f>IF(Monde!F308="","",Monde!F308)</f>
        <v/>
      </c>
      <c r="M629" s="5" t="str">
        <f>IF(Monde!G308="","",Monde!G308)</f>
        <v/>
      </c>
      <c r="N629" s="5" t="str">
        <f>IF(Monde!I308="","",Monde!I308)</f>
        <v/>
      </c>
      <c r="O629" s="5" t="str">
        <f>IF(Monde!J308="","",Monde!J308)</f>
        <v/>
      </c>
      <c r="P629" s="5" t="str">
        <f>IF(Monde!K308="","",Monde!K308)</f>
        <v/>
      </c>
      <c r="Q629" s="5" t="str">
        <f>IF(Monde!L308="","",Monde!L308)</f>
        <v/>
      </c>
      <c r="R629" s="5" t="str">
        <f>IF(Monde!M308="","",Monde!M308)</f>
        <v/>
      </c>
      <c r="S629" s="5" t="str">
        <f>IF(Monde!N308="","",Monde!N308)</f>
        <v/>
      </c>
      <c r="T629" s="5" t="str">
        <f>IF(Monde!P308="","",Monde!P308)</f>
        <v/>
      </c>
      <c r="U629" s="5" t="str">
        <f>IF(Monde!Q308="","",Monde!Q308)</f>
        <v/>
      </c>
      <c r="V629" s="5" t="str">
        <f>IF(Monde!R308="","",Monde!R308)</f>
        <v/>
      </c>
      <c r="W629" s="5" t="str">
        <f>IF(BFA!U308="","",BFA!U308)</f>
        <v/>
      </c>
      <c r="X629" s="5" t="str">
        <f>IF(BFA!V308="","",BFA!V308)</f>
        <v/>
      </c>
      <c r="Y629" s="5" t="str">
        <f>IF(BFA!W308="","",BFA!W308)</f>
        <v/>
      </c>
      <c r="Z629" s="5" t="str">
        <f>IF(BFA!X308="","",BFA!X308)</f>
        <v/>
      </c>
      <c r="AA629" s="5">
        <f>IF(Pays!$E$4="","",Pays!$E$4)</f>
        <v>0</v>
      </c>
      <c r="AB629" s="5">
        <f>IF(Pays!$F$4="","",Pays!$F$4)</f>
        <v>50.2</v>
      </c>
      <c r="AC629" s="5">
        <f>IF(Pays!$H$4="","",Pays!$H$4)</f>
        <v>31.7</v>
      </c>
      <c r="AD629" s="5" t="str">
        <f>IF(Annuel!C28="","",Annuel!C28)</f>
        <v/>
      </c>
      <c r="AE629" s="5" t="str">
        <f>IF(Annuel!K28="","",Annuel!K28)</f>
        <v/>
      </c>
      <c r="AF629" s="5" t="str">
        <f>IF(Annuel!S28="","",Annuel!S28)</f>
        <v/>
      </c>
      <c r="AG629" s="5" t="str">
        <f>IF(Annuel!AA28="","",Annuel!AA28)</f>
        <v/>
      </c>
      <c r="AH629" s="5" t="str">
        <f>IF(A629&gt;=Parametres!$C$6,"base 2023","avant 2025")</f>
        <v>base 2023</v>
      </c>
    </row>
    <row r="630" spans="1:34" x14ac:dyDescent="0.25">
      <c r="A630" s="1" t="s">
        <v>574</v>
      </c>
      <c r="B630" s="1" t="s">
        <v>667</v>
      </c>
      <c r="C630" s="1" t="s">
        <v>666</v>
      </c>
      <c r="D630" s="5" t="str">
        <f>IF(BFA!B309="","",BFA!B309)</f>
        <v/>
      </c>
      <c r="E630" s="5" t="str">
        <f>IF(BFA!C309="","",BFA!C309)</f>
        <v/>
      </c>
      <c r="F630" s="5" t="str">
        <f>IF(Monde!B309="","",Monde!B309)</f>
        <v/>
      </c>
      <c r="G630" s="5" t="str">
        <f>IF(Monde!H309="","",Monde!H309)</f>
        <v/>
      </c>
      <c r="H630" s="5" t="str">
        <f>IF(Monde!O309="","",Monde!O309)</f>
        <v/>
      </c>
      <c r="I630" s="5" t="str">
        <f>IF(Monde!C309="","",Monde!C309)</f>
        <v/>
      </c>
      <c r="J630" s="5" t="str">
        <f>IF(Monde!D309="","",Monde!D309)</f>
        <v/>
      </c>
      <c r="K630" s="5" t="str">
        <f>IF(Monde!E309="","",Monde!E309)</f>
        <v/>
      </c>
      <c r="L630" s="5" t="str">
        <f>IF(Monde!F309="","",Monde!F309)</f>
        <v/>
      </c>
      <c r="M630" s="5" t="str">
        <f>IF(Monde!G309="","",Monde!G309)</f>
        <v/>
      </c>
      <c r="N630" s="5" t="str">
        <f>IF(Monde!I309="","",Monde!I309)</f>
        <v/>
      </c>
      <c r="O630" s="5" t="str">
        <f>IF(Monde!J309="","",Monde!J309)</f>
        <v/>
      </c>
      <c r="P630" s="5" t="str">
        <f>IF(Monde!K309="","",Monde!K309)</f>
        <v/>
      </c>
      <c r="Q630" s="5" t="str">
        <f>IF(Monde!L309="","",Monde!L309)</f>
        <v/>
      </c>
      <c r="R630" s="5" t="str">
        <f>IF(Monde!M309="","",Monde!M309)</f>
        <v/>
      </c>
      <c r="S630" s="5" t="str">
        <f>IF(Monde!N309="","",Monde!N309)</f>
        <v/>
      </c>
      <c r="T630" s="5" t="str">
        <f>IF(Monde!P309="","",Monde!P309)</f>
        <v/>
      </c>
      <c r="U630" s="5" t="str">
        <f>IF(Monde!Q309="","",Monde!Q309)</f>
        <v/>
      </c>
      <c r="V630" s="5" t="str">
        <f>IF(Monde!R309="","",Monde!R309)</f>
        <v/>
      </c>
      <c r="W630" s="5" t="str">
        <f>IF(BFA!U309="","",BFA!U309)</f>
        <v/>
      </c>
      <c r="X630" s="5" t="str">
        <f>IF(BFA!V309="","",BFA!V309)</f>
        <v/>
      </c>
      <c r="Y630" s="5" t="str">
        <f>IF(BFA!W309="","",BFA!W309)</f>
        <v/>
      </c>
      <c r="Z630" s="5" t="str">
        <f>IF(BFA!X309="","",BFA!X309)</f>
        <v/>
      </c>
      <c r="AA630" s="5">
        <f>IF(Pays!$E$4="","",Pays!$E$4)</f>
        <v>0</v>
      </c>
      <c r="AB630" s="5">
        <f>IF(Pays!$F$4="","",Pays!$F$4)</f>
        <v>50.2</v>
      </c>
      <c r="AC630" s="5">
        <f>IF(Pays!$H$4="","",Pays!$H$4)</f>
        <v>31.7</v>
      </c>
      <c r="AD630" s="5" t="str">
        <f>IF(Annuel!C28="","",Annuel!C28)</f>
        <v/>
      </c>
      <c r="AE630" s="5" t="str">
        <f>IF(Annuel!K28="","",Annuel!K28)</f>
        <v/>
      </c>
      <c r="AF630" s="5" t="str">
        <f>IF(Annuel!S28="","",Annuel!S28)</f>
        <v/>
      </c>
      <c r="AG630" s="5" t="str">
        <f>IF(Annuel!AA28="","",Annuel!AA28)</f>
        <v/>
      </c>
      <c r="AH630" s="5" t="str">
        <f>IF(A630&gt;=Parametres!$C$6,"base 2023","avant 2025")</f>
        <v>base 2023</v>
      </c>
    </row>
    <row r="631" spans="1:34" x14ac:dyDescent="0.25">
      <c r="A631" s="1" t="s">
        <v>575</v>
      </c>
      <c r="B631" s="1" t="s">
        <v>667</v>
      </c>
      <c r="C631" s="1" t="s">
        <v>666</v>
      </c>
      <c r="D631" s="5" t="str">
        <f>IF(BFA!B310="","",BFA!B310)</f>
        <v/>
      </c>
      <c r="E631" s="5" t="str">
        <f>IF(BFA!C310="","",BFA!C310)</f>
        <v/>
      </c>
      <c r="F631" s="5" t="str">
        <f>IF(Monde!B310="","",Monde!B310)</f>
        <v/>
      </c>
      <c r="G631" s="5" t="str">
        <f>IF(Monde!H310="","",Monde!H310)</f>
        <v/>
      </c>
      <c r="H631" s="5" t="str">
        <f>IF(Monde!O310="","",Monde!O310)</f>
        <v/>
      </c>
      <c r="I631" s="5" t="str">
        <f>IF(Monde!C310="","",Monde!C310)</f>
        <v/>
      </c>
      <c r="J631" s="5" t="str">
        <f>IF(Monde!D310="","",Monde!D310)</f>
        <v/>
      </c>
      <c r="K631" s="5" t="str">
        <f>IF(Monde!E310="","",Monde!E310)</f>
        <v/>
      </c>
      <c r="L631" s="5" t="str">
        <f>IF(Monde!F310="","",Monde!F310)</f>
        <v/>
      </c>
      <c r="M631" s="5" t="str">
        <f>IF(Monde!G310="","",Monde!G310)</f>
        <v/>
      </c>
      <c r="N631" s="5" t="str">
        <f>IF(Monde!I310="","",Monde!I310)</f>
        <v/>
      </c>
      <c r="O631" s="5" t="str">
        <f>IF(Monde!J310="","",Monde!J310)</f>
        <v/>
      </c>
      <c r="P631" s="5" t="str">
        <f>IF(Monde!K310="","",Monde!K310)</f>
        <v/>
      </c>
      <c r="Q631" s="5" t="str">
        <f>IF(Monde!L310="","",Monde!L310)</f>
        <v/>
      </c>
      <c r="R631" s="5" t="str">
        <f>IF(Monde!M310="","",Monde!M310)</f>
        <v/>
      </c>
      <c r="S631" s="5" t="str">
        <f>IF(Monde!N310="","",Monde!N310)</f>
        <v/>
      </c>
      <c r="T631" s="5" t="str">
        <f>IF(Monde!P310="","",Monde!P310)</f>
        <v/>
      </c>
      <c r="U631" s="5" t="str">
        <f>IF(Monde!Q310="","",Monde!Q310)</f>
        <v/>
      </c>
      <c r="V631" s="5" t="str">
        <f>IF(Monde!R310="","",Monde!R310)</f>
        <v/>
      </c>
      <c r="W631" s="5" t="str">
        <f>IF(BFA!U310="","",BFA!U310)</f>
        <v/>
      </c>
      <c r="X631" s="5" t="str">
        <f>IF(BFA!V310="","",BFA!V310)</f>
        <v/>
      </c>
      <c r="Y631" s="5" t="str">
        <f>IF(BFA!W310="","",BFA!W310)</f>
        <v/>
      </c>
      <c r="Z631" s="5" t="str">
        <f>IF(BFA!X310="","",BFA!X310)</f>
        <v/>
      </c>
      <c r="AA631" s="5">
        <f>IF(Pays!$E$4="","",Pays!$E$4)</f>
        <v>0</v>
      </c>
      <c r="AB631" s="5">
        <f>IF(Pays!$F$4="","",Pays!$F$4)</f>
        <v>50.2</v>
      </c>
      <c r="AC631" s="5">
        <f>IF(Pays!$H$4="","",Pays!$H$4)</f>
        <v>31.7</v>
      </c>
      <c r="AD631" s="5" t="str">
        <f>IF(Annuel!C28="","",Annuel!C28)</f>
        <v/>
      </c>
      <c r="AE631" s="5" t="str">
        <f>IF(Annuel!K28="","",Annuel!K28)</f>
        <v/>
      </c>
      <c r="AF631" s="5" t="str">
        <f>IF(Annuel!S28="","",Annuel!S28)</f>
        <v/>
      </c>
      <c r="AG631" s="5" t="str">
        <f>IF(Annuel!AA28="","",Annuel!AA28)</f>
        <v/>
      </c>
      <c r="AH631" s="5" t="str">
        <f>IF(A631&gt;=Parametres!$C$6,"base 2023","avant 2025")</f>
        <v>base 2023</v>
      </c>
    </row>
    <row r="632" spans="1:34" x14ac:dyDescent="0.25">
      <c r="A632" s="1" t="s">
        <v>576</v>
      </c>
      <c r="B632" s="1" t="s">
        <v>667</v>
      </c>
      <c r="C632" s="1" t="s">
        <v>666</v>
      </c>
      <c r="D632" s="5" t="str">
        <f>IF(BFA!B311="","",BFA!B311)</f>
        <v/>
      </c>
      <c r="E632" s="5" t="str">
        <f>IF(BFA!C311="","",BFA!C311)</f>
        <v/>
      </c>
      <c r="F632" s="5" t="str">
        <f>IF(Monde!B311="","",Monde!B311)</f>
        <v/>
      </c>
      <c r="G632" s="5" t="str">
        <f>IF(Monde!H311="","",Monde!H311)</f>
        <v/>
      </c>
      <c r="H632" s="5" t="str">
        <f>IF(Monde!O311="","",Monde!O311)</f>
        <v/>
      </c>
      <c r="I632" s="5" t="str">
        <f>IF(Monde!C311="","",Monde!C311)</f>
        <v/>
      </c>
      <c r="J632" s="5" t="str">
        <f>IF(Monde!D311="","",Monde!D311)</f>
        <v/>
      </c>
      <c r="K632" s="5" t="str">
        <f>IF(Monde!E311="","",Monde!E311)</f>
        <v/>
      </c>
      <c r="L632" s="5" t="str">
        <f>IF(Monde!F311="","",Monde!F311)</f>
        <v/>
      </c>
      <c r="M632" s="5" t="str">
        <f>IF(Monde!G311="","",Monde!G311)</f>
        <v/>
      </c>
      <c r="N632" s="5" t="str">
        <f>IF(Monde!I311="","",Monde!I311)</f>
        <v/>
      </c>
      <c r="O632" s="5" t="str">
        <f>IF(Monde!J311="","",Monde!J311)</f>
        <v/>
      </c>
      <c r="P632" s="5" t="str">
        <f>IF(Monde!K311="","",Monde!K311)</f>
        <v/>
      </c>
      <c r="Q632" s="5" t="str">
        <f>IF(Monde!L311="","",Monde!L311)</f>
        <v/>
      </c>
      <c r="R632" s="5" t="str">
        <f>IF(Monde!M311="","",Monde!M311)</f>
        <v/>
      </c>
      <c r="S632" s="5" t="str">
        <f>IF(Monde!N311="","",Monde!N311)</f>
        <v/>
      </c>
      <c r="T632" s="5" t="str">
        <f>IF(Monde!P311="","",Monde!P311)</f>
        <v/>
      </c>
      <c r="U632" s="5" t="str">
        <f>IF(Monde!Q311="","",Monde!Q311)</f>
        <v/>
      </c>
      <c r="V632" s="5" t="str">
        <f>IF(Monde!R311="","",Monde!R311)</f>
        <v/>
      </c>
      <c r="W632" s="5" t="str">
        <f>IF(BFA!U311="","",BFA!U311)</f>
        <v/>
      </c>
      <c r="X632" s="5" t="str">
        <f>IF(BFA!V311="","",BFA!V311)</f>
        <v/>
      </c>
      <c r="Y632" s="5" t="str">
        <f>IF(BFA!W311="","",BFA!W311)</f>
        <v/>
      </c>
      <c r="Z632" s="5" t="str">
        <f>IF(BFA!X311="","",BFA!X311)</f>
        <v/>
      </c>
      <c r="AA632" s="5">
        <f>IF(Pays!$E$4="","",Pays!$E$4)</f>
        <v>0</v>
      </c>
      <c r="AB632" s="5">
        <f>IF(Pays!$F$4="","",Pays!$F$4)</f>
        <v>50.2</v>
      </c>
      <c r="AC632" s="5">
        <f>IF(Pays!$H$4="","",Pays!$H$4)</f>
        <v>31.7</v>
      </c>
      <c r="AD632" s="5" t="str">
        <f>IF(Annuel!C28="","",Annuel!C28)</f>
        <v/>
      </c>
      <c r="AE632" s="5" t="str">
        <f>IF(Annuel!K28="","",Annuel!K28)</f>
        <v/>
      </c>
      <c r="AF632" s="5" t="str">
        <f>IF(Annuel!S28="","",Annuel!S28)</f>
        <v/>
      </c>
      <c r="AG632" s="5" t="str">
        <f>IF(Annuel!AA28="","",Annuel!AA28)</f>
        <v/>
      </c>
      <c r="AH632" s="5" t="str">
        <f>IF(A632&gt;=Parametres!$C$6,"base 2023","avant 2025")</f>
        <v>base 2023</v>
      </c>
    </row>
    <row r="633" spans="1:34" x14ac:dyDescent="0.25">
      <c r="A633" s="1" t="s">
        <v>577</v>
      </c>
      <c r="B633" s="1" t="s">
        <v>667</v>
      </c>
      <c r="C633" s="1" t="s">
        <v>666</v>
      </c>
      <c r="D633" s="5" t="str">
        <f>IF(BFA!B312="","",BFA!B312)</f>
        <v/>
      </c>
      <c r="E633" s="5" t="str">
        <f>IF(BFA!C312="","",BFA!C312)</f>
        <v/>
      </c>
      <c r="F633" s="5" t="str">
        <f>IF(Monde!B312="","",Monde!B312)</f>
        <v/>
      </c>
      <c r="G633" s="5" t="str">
        <f>IF(Monde!H312="","",Monde!H312)</f>
        <v/>
      </c>
      <c r="H633" s="5" t="str">
        <f>IF(Monde!O312="","",Monde!O312)</f>
        <v/>
      </c>
      <c r="I633" s="5" t="str">
        <f>IF(Monde!C312="","",Monde!C312)</f>
        <v/>
      </c>
      <c r="J633" s="5" t="str">
        <f>IF(Monde!D312="","",Monde!D312)</f>
        <v/>
      </c>
      <c r="K633" s="5" t="str">
        <f>IF(Monde!E312="","",Monde!E312)</f>
        <v/>
      </c>
      <c r="L633" s="5" t="str">
        <f>IF(Monde!F312="","",Monde!F312)</f>
        <v/>
      </c>
      <c r="M633" s="5" t="str">
        <f>IF(Monde!G312="","",Monde!G312)</f>
        <v/>
      </c>
      <c r="N633" s="5" t="str">
        <f>IF(Monde!I312="","",Monde!I312)</f>
        <v/>
      </c>
      <c r="O633" s="5" t="str">
        <f>IF(Monde!J312="","",Monde!J312)</f>
        <v/>
      </c>
      <c r="P633" s="5" t="str">
        <f>IF(Monde!K312="","",Monde!K312)</f>
        <v/>
      </c>
      <c r="Q633" s="5" t="str">
        <f>IF(Monde!L312="","",Monde!L312)</f>
        <v/>
      </c>
      <c r="R633" s="5" t="str">
        <f>IF(Monde!M312="","",Monde!M312)</f>
        <v/>
      </c>
      <c r="S633" s="5" t="str">
        <f>IF(Monde!N312="","",Monde!N312)</f>
        <v/>
      </c>
      <c r="T633" s="5" t="str">
        <f>IF(Monde!P312="","",Monde!P312)</f>
        <v/>
      </c>
      <c r="U633" s="5" t="str">
        <f>IF(Monde!Q312="","",Monde!Q312)</f>
        <v/>
      </c>
      <c r="V633" s="5" t="str">
        <f>IF(Monde!R312="","",Monde!R312)</f>
        <v/>
      </c>
      <c r="W633" s="5" t="str">
        <f>IF(BFA!U312="","",BFA!U312)</f>
        <v/>
      </c>
      <c r="X633" s="5" t="str">
        <f>IF(BFA!V312="","",BFA!V312)</f>
        <v/>
      </c>
      <c r="Y633" s="5" t="str">
        <f>IF(BFA!W312="","",BFA!W312)</f>
        <v/>
      </c>
      <c r="Z633" s="5" t="str">
        <f>IF(BFA!X312="","",BFA!X312)</f>
        <v/>
      </c>
      <c r="AA633" s="5">
        <f>IF(Pays!$E$4="","",Pays!$E$4)</f>
        <v>0</v>
      </c>
      <c r="AB633" s="5">
        <f>IF(Pays!$F$4="","",Pays!$F$4)</f>
        <v>50.2</v>
      </c>
      <c r="AC633" s="5">
        <f>IF(Pays!$H$4="","",Pays!$H$4)</f>
        <v>31.7</v>
      </c>
      <c r="AD633" s="5" t="str">
        <f>IF(Annuel!C28="","",Annuel!C28)</f>
        <v/>
      </c>
      <c r="AE633" s="5" t="str">
        <f>IF(Annuel!K28="","",Annuel!K28)</f>
        <v/>
      </c>
      <c r="AF633" s="5" t="str">
        <f>IF(Annuel!S28="","",Annuel!S28)</f>
        <v/>
      </c>
      <c r="AG633" s="5" t="str">
        <f>IF(Annuel!AA28="","",Annuel!AA28)</f>
        <v/>
      </c>
      <c r="AH633" s="5" t="str">
        <f>IF(A633&gt;=Parametres!$C$6,"base 2023","avant 2025")</f>
        <v>base 2023</v>
      </c>
    </row>
    <row r="634" spans="1:34" x14ac:dyDescent="0.25">
      <c r="A634" s="1" t="s">
        <v>578</v>
      </c>
      <c r="B634" s="1" t="s">
        <v>667</v>
      </c>
      <c r="C634" s="1" t="s">
        <v>666</v>
      </c>
      <c r="D634" s="5" t="str">
        <f>IF(BFA!B313="","",BFA!B313)</f>
        <v/>
      </c>
      <c r="E634" s="5" t="str">
        <f>IF(BFA!C313="","",BFA!C313)</f>
        <v/>
      </c>
      <c r="F634" s="5" t="str">
        <f>IF(Monde!B313="","",Monde!B313)</f>
        <v/>
      </c>
      <c r="G634" s="5" t="str">
        <f>IF(Monde!H313="","",Monde!H313)</f>
        <v/>
      </c>
      <c r="H634" s="5" t="str">
        <f>IF(Monde!O313="","",Monde!O313)</f>
        <v/>
      </c>
      <c r="I634" s="5" t="str">
        <f>IF(Monde!C313="","",Monde!C313)</f>
        <v/>
      </c>
      <c r="J634" s="5" t="str">
        <f>IF(Monde!D313="","",Monde!D313)</f>
        <v/>
      </c>
      <c r="K634" s="5" t="str">
        <f>IF(Monde!E313="","",Monde!E313)</f>
        <v/>
      </c>
      <c r="L634" s="5" t="str">
        <f>IF(Monde!F313="","",Monde!F313)</f>
        <v/>
      </c>
      <c r="M634" s="5" t="str">
        <f>IF(Monde!G313="","",Monde!G313)</f>
        <v/>
      </c>
      <c r="N634" s="5" t="str">
        <f>IF(Monde!I313="","",Monde!I313)</f>
        <v/>
      </c>
      <c r="O634" s="5" t="str">
        <f>IF(Monde!J313="","",Monde!J313)</f>
        <v/>
      </c>
      <c r="P634" s="5" t="str">
        <f>IF(Monde!K313="","",Monde!K313)</f>
        <v/>
      </c>
      <c r="Q634" s="5" t="str">
        <f>IF(Monde!L313="","",Monde!L313)</f>
        <v/>
      </c>
      <c r="R634" s="5" t="str">
        <f>IF(Monde!M313="","",Monde!M313)</f>
        <v/>
      </c>
      <c r="S634" s="5" t="str">
        <f>IF(Monde!N313="","",Monde!N313)</f>
        <v/>
      </c>
      <c r="T634" s="5" t="str">
        <f>IF(Monde!P313="","",Monde!P313)</f>
        <v/>
      </c>
      <c r="U634" s="5" t="str">
        <f>IF(Monde!Q313="","",Monde!Q313)</f>
        <v/>
      </c>
      <c r="V634" s="5" t="str">
        <f>IF(Monde!R313="","",Monde!R313)</f>
        <v/>
      </c>
      <c r="W634" s="5" t="str">
        <f>IF(BFA!U313="","",BFA!U313)</f>
        <v/>
      </c>
      <c r="X634" s="5" t="str">
        <f>IF(BFA!V313="","",BFA!V313)</f>
        <v/>
      </c>
      <c r="Y634" s="5" t="str">
        <f>IF(BFA!W313="","",BFA!W313)</f>
        <v/>
      </c>
      <c r="Z634" s="5" t="str">
        <f>IF(BFA!X313="","",BFA!X313)</f>
        <v/>
      </c>
      <c r="AA634" s="5">
        <f>IF(Pays!$E$4="","",Pays!$E$4)</f>
        <v>0</v>
      </c>
      <c r="AB634" s="5">
        <f>IF(Pays!$F$4="","",Pays!$F$4)</f>
        <v>50.2</v>
      </c>
      <c r="AC634" s="5">
        <f>IF(Pays!$H$4="","",Pays!$H$4)</f>
        <v>31.7</v>
      </c>
      <c r="AD634" s="5" t="str">
        <f>IF(Annuel!C28="","",Annuel!C28)</f>
        <v/>
      </c>
      <c r="AE634" s="5" t="str">
        <f>IF(Annuel!K28="","",Annuel!K28)</f>
        <v/>
      </c>
      <c r="AF634" s="5" t="str">
        <f>IF(Annuel!S28="","",Annuel!S28)</f>
        <v/>
      </c>
      <c r="AG634" s="5" t="str">
        <f>IF(Annuel!AA28="","",Annuel!AA28)</f>
        <v/>
      </c>
      <c r="AH634" s="5" t="str">
        <f>IF(A634&gt;=Parametres!$C$6,"base 2023","avant 2025")</f>
        <v>base 2023</v>
      </c>
    </row>
    <row r="635" spans="1:34" x14ac:dyDescent="0.25">
      <c r="A635" s="1" t="s">
        <v>579</v>
      </c>
      <c r="B635" s="1" t="s">
        <v>667</v>
      </c>
      <c r="C635" s="1" t="s">
        <v>666</v>
      </c>
      <c r="D635" s="5" t="str">
        <f>IF(BFA!B314="","",BFA!B314)</f>
        <v/>
      </c>
      <c r="E635" s="5" t="str">
        <f>IF(BFA!C314="","",BFA!C314)</f>
        <v/>
      </c>
      <c r="F635" s="5" t="str">
        <f>IF(Monde!B314="","",Monde!B314)</f>
        <v/>
      </c>
      <c r="G635" s="5" t="str">
        <f>IF(Monde!H314="","",Monde!H314)</f>
        <v/>
      </c>
      <c r="H635" s="5" t="str">
        <f>IF(Monde!O314="","",Monde!O314)</f>
        <v/>
      </c>
      <c r="I635" s="5" t="str">
        <f>IF(Monde!C314="","",Monde!C314)</f>
        <v/>
      </c>
      <c r="J635" s="5" t="str">
        <f>IF(Monde!D314="","",Monde!D314)</f>
        <v/>
      </c>
      <c r="K635" s="5" t="str">
        <f>IF(Monde!E314="","",Monde!E314)</f>
        <v/>
      </c>
      <c r="L635" s="5" t="str">
        <f>IF(Monde!F314="","",Monde!F314)</f>
        <v/>
      </c>
      <c r="M635" s="5" t="str">
        <f>IF(Monde!G314="","",Monde!G314)</f>
        <v/>
      </c>
      <c r="N635" s="5" t="str">
        <f>IF(Monde!I314="","",Monde!I314)</f>
        <v/>
      </c>
      <c r="O635" s="5" t="str">
        <f>IF(Monde!J314="","",Monde!J314)</f>
        <v/>
      </c>
      <c r="P635" s="5" t="str">
        <f>IF(Monde!K314="","",Monde!K314)</f>
        <v/>
      </c>
      <c r="Q635" s="5" t="str">
        <f>IF(Monde!L314="","",Monde!L314)</f>
        <v/>
      </c>
      <c r="R635" s="5" t="str">
        <f>IF(Monde!M314="","",Monde!M314)</f>
        <v/>
      </c>
      <c r="S635" s="5" t="str">
        <f>IF(Monde!N314="","",Monde!N314)</f>
        <v/>
      </c>
      <c r="T635" s="5" t="str">
        <f>IF(Monde!P314="","",Monde!P314)</f>
        <v/>
      </c>
      <c r="U635" s="5" t="str">
        <f>IF(Monde!Q314="","",Monde!Q314)</f>
        <v/>
      </c>
      <c r="V635" s="5" t="str">
        <f>IF(Monde!R314="","",Monde!R314)</f>
        <v/>
      </c>
      <c r="W635" s="5" t="str">
        <f>IF(BFA!U314="","",BFA!U314)</f>
        <v/>
      </c>
      <c r="X635" s="5" t="str">
        <f>IF(BFA!V314="","",BFA!V314)</f>
        <v/>
      </c>
      <c r="Y635" s="5" t="str">
        <f>IF(BFA!W314="","",BFA!W314)</f>
        <v/>
      </c>
      <c r="Z635" s="5" t="str">
        <f>IF(BFA!X314="","",BFA!X314)</f>
        <v/>
      </c>
      <c r="AA635" s="5">
        <f>IF(Pays!$E$4="","",Pays!$E$4)</f>
        <v>0</v>
      </c>
      <c r="AB635" s="5">
        <f>IF(Pays!$F$4="","",Pays!$F$4)</f>
        <v>50.2</v>
      </c>
      <c r="AC635" s="5">
        <f>IF(Pays!$H$4="","",Pays!$H$4)</f>
        <v>31.7</v>
      </c>
      <c r="AD635" s="5" t="str">
        <f>IF(Annuel!C28="","",Annuel!C28)</f>
        <v/>
      </c>
      <c r="AE635" s="5" t="str">
        <f>IF(Annuel!K28="","",Annuel!K28)</f>
        <v/>
      </c>
      <c r="AF635" s="5" t="str">
        <f>IF(Annuel!S28="","",Annuel!S28)</f>
        <v/>
      </c>
      <c r="AG635" s="5" t="str">
        <f>IF(Annuel!AA28="","",Annuel!AA28)</f>
        <v/>
      </c>
      <c r="AH635" s="5" t="str">
        <f>IF(A635&gt;=Parametres!$C$6,"base 2023","avant 2025")</f>
        <v>base 2023</v>
      </c>
    </row>
    <row r="636" spans="1:34" x14ac:dyDescent="0.25">
      <c r="A636" s="1" t="s">
        <v>580</v>
      </c>
      <c r="B636" s="1" t="s">
        <v>667</v>
      </c>
      <c r="C636" s="1" t="s">
        <v>666</v>
      </c>
      <c r="D636" s="5" t="str">
        <f>IF(BFA!B315="","",BFA!B315)</f>
        <v/>
      </c>
      <c r="E636" s="5" t="str">
        <f>IF(BFA!C315="","",BFA!C315)</f>
        <v/>
      </c>
      <c r="F636" s="5" t="str">
        <f>IF(Monde!B315="","",Monde!B315)</f>
        <v/>
      </c>
      <c r="G636" s="5" t="str">
        <f>IF(Monde!H315="","",Monde!H315)</f>
        <v/>
      </c>
      <c r="H636" s="5" t="str">
        <f>IF(Monde!O315="","",Monde!O315)</f>
        <v/>
      </c>
      <c r="I636" s="5" t="str">
        <f>IF(Monde!C315="","",Monde!C315)</f>
        <v/>
      </c>
      <c r="J636" s="5" t="str">
        <f>IF(Monde!D315="","",Monde!D315)</f>
        <v/>
      </c>
      <c r="K636" s="5" t="str">
        <f>IF(Monde!E315="","",Monde!E315)</f>
        <v/>
      </c>
      <c r="L636" s="5" t="str">
        <f>IF(Monde!F315="","",Monde!F315)</f>
        <v/>
      </c>
      <c r="M636" s="5" t="str">
        <f>IF(Monde!G315="","",Monde!G315)</f>
        <v/>
      </c>
      <c r="N636" s="5" t="str">
        <f>IF(Monde!I315="","",Monde!I315)</f>
        <v/>
      </c>
      <c r="O636" s="5" t="str">
        <f>IF(Monde!J315="","",Monde!J315)</f>
        <v/>
      </c>
      <c r="P636" s="5" t="str">
        <f>IF(Monde!K315="","",Monde!K315)</f>
        <v/>
      </c>
      <c r="Q636" s="5" t="str">
        <f>IF(Monde!L315="","",Monde!L315)</f>
        <v/>
      </c>
      <c r="R636" s="5" t="str">
        <f>IF(Monde!M315="","",Monde!M315)</f>
        <v/>
      </c>
      <c r="S636" s="5" t="str">
        <f>IF(Monde!N315="","",Monde!N315)</f>
        <v/>
      </c>
      <c r="T636" s="5" t="str">
        <f>IF(Monde!P315="","",Monde!P315)</f>
        <v/>
      </c>
      <c r="U636" s="5" t="str">
        <f>IF(Monde!Q315="","",Monde!Q315)</f>
        <v/>
      </c>
      <c r="V636" s="5" t="str">
        <f>IF(Monde!R315="","",Monde!R315)</f>
        <v/>
      </c>
      <c r="W636" s="5" t="str">
        <f>IF(BFA!U315="","",BFA!U315)</f>
        <v/>
      </c>
      <c r="X636" s="5" t="str">
        <f>IF(BFA!V315="","",BFA!V315)</f>
        <v/>
      </c>
      <c r="Y636" s="5" t="str">
        <f>IF(BFA!W315="","",BFA!W315)</f>
        <v/>
      </c>
      <c r="Z636" s="5" t="str">
        <f>IF(BFA!X315="","",BFA!X315)</f>
        <v/>
      </c>
      <c r="AA636" s="5">
        <f>IF(Pays!$E$4="","",Pays!$E$4)</f>
        <v>0</v>
      </c>
      <c r="AB636" s="5">
        <f>IF(Pays!$F$4="","",Pays!$F$4)</f>
        <v>50.2</v>
      </c>
      <c r="AC636" s="5">
        <f>IF(Pays!$H$4="","",Pays!$H$4)</f>
        <v>31.7</v>
      </c>
      <c r="AD636" s="5" t="str">
        <f>IF(Annuel!C29="","",Annuel!C29)</f>
        <v/>
      </c>
      <c r="AE636" s="5" t="str">
        <f>IF(Annuel!K29="","",Annuel!K29)</f>
        <v/>
      </c>
      <c r="AF636" s="5" t="str">
        <f>IF(Annuel!S29="","",Annuel!S29)</f>
        <v/>
      </c>
      <c r="AG636" s="5" t="str">
        <f>IF(Annuel!AA29="","",Annuel!AA29)</f>
        <v/>
      </c>
      <c r="AH636" s="5" t="str">
        <f>IF(A636&gt;=Parametres!$C$6,"base 2023","avant 2025")</f>
        <v>base 2023</v>
      </c>
    </row>
    <row r="637" spans="1:34" x14ac:dyDescent="0.25">
      <c r="A637" s="1" t="s">
        <v>581</v>
      </c>
      <c r="B637" s="1" t="s">
        <v>667</v>
      </c>
      <c r="C637" s="1" t="s">
        <v>666</v>
      </c>
      <c r="D637" s="5" t="str">
        <f>IF(BFA!B316="","",BFA!B316)</f>
        <v/>
      </c>
      <c r="E637" s="5" t="str">
        <f>IF(BFA!C316="","",BFA!C316)</f>
        <v/>
      </c>
      <c r="F637" s="5" t="str">
        <f>IF(Monde!B316="","",Monde!B316)</f>
        <v/>
      </c>
      <c r="G637" s="5" t="str">
        <f>IF(Monde!H316="","",Monde!H316)</f>
        <v/>
      </c>
      <c r="H637" s="5" t="str">
        <f>IF(Monde!O316="","",Monde!O316)</f>
        <v/>
      </c>
      <c r="I637" s="5" t="str">
        <f>IF(Monde!C316="","",Monde!C316)</f>
        <v/>
      </c>
      <c r="J637" s="5" t="str">
        <f>IF(Monde!D316="","",Monde!D316)</f>
        <v/>
      </c>
      <c r="K637" s="5" t="str">
        <f>IF(Monde!E316="","",Monde!E316)</f>
        <v/>
      </c>
      <c r="L637" s="5" t="str">
        <f>IF(Monde!F316="","",Monde!F316)</f>
        <v/>
      </c>
      <c r="M637" s="5" t="str">
        <f>IF(Monde!G316="","",Monde!G316)</f>
        <v/>
      </c>
      <c r="N637" s="5" t="str">
        <f>IF(Monde!I316="","",Monde!I316)</f>
        <v/>
      </c>
      <c r="O637" s="5" t="str">
        <f>IF(Monde!J316="","",Monde!J316)</f>
        <v/>
      </c>
      <c r="P637" s="5" t="str">
        <f>IF(Monde!K316="","",Monde!K316)</f>
        <v/>
      </c>
      <c r="Q637" s="5" t="str">
        <f>IF(Monde!L316="","",Monde!L316)</f>
        <v/>
      </c>
      <c r="R637" s="5" t="str">
        <f>IF(Monde!M316="","",Monde!M316)</f>
        <v/>
      </c>
      <c r="S637" s="5" t="str">
        <f>IF(Monde!N316="","",Monde!N316)</f>
        <v/>
      </c>
      <c r="T637" s="5" t="str">
        <f>IF(Monde!P316="","",Monde!P316)</f>
        <v/>
      </c>
      <c r="U637" s="5" t="str">
        <f>IF(Monde!Q316="","",Monde!Q316)</f>
        <v/>
      </c>
      <c r="V637" s="5" t="str">
        <f>IF(Monde!R316="","",Monde!R316)</f>
        <v/>
      </c>
      <c r="W637" s="5" t="str">
        <f>IF(BFA!U316="","",BFA!U316)</f>
        <v/>
      </c>
      <c r="X637" s="5" t="str">
        <f>IF(BFA!V316="","",BFA!V316)</f>
        <v/>
      </c>
      <c r="Y637" s="5" t="str">
        <f>IF(BFA!W316="","",BFA!W316)</f>
        <v/>
      </c>
      <c r="Z637" s="5" t="str">
        <f>IF(BFA!X316="","",BFA!X316)</f>
        <v/>
      </c>
      <c r="AA637" s="5">
        <f>IF(Pays!$E$4="","",Pays!$E$4)</f>
        <v>0</v>
      </c>
      <c r="AB637" s="5">
        <f>IF(Pays!$F$4="","",Pays!$F$4)</f>
        <v>50.2</v>
      </c>
      <c r="AC637" s="5">
        <f>IF(Pays!$H$4="","",Pays!$H$4)</f>
        <v>31.7</v>
      </c>
      <c r="AD637" s="5" t="str">
        <f>IF(Annuel!C29="","",Annuel!C29)</f>
        <v/>
      </c>
      <c r="AE637" s="5" t="str">
        <f>IF(Annuel!K29="","",Annuel!K29)</f>
        <v/>
      </c>
      <c r="AF637" s="5" t="str">
        <f>IF(Annuel!S29="","",Annuel!S29)</f>
        <v/>
      </c>
      <c r="AG637" s="5" t="str">
        <f>IF(Annuel!AA29="","",Annuel!AA29)</f>
        <v/>
      </c>
      <c r="AH637" s="5" t="str">
        <f>IF(A637&gt;=Parametres!$C$6,"base 2023","avant 2025")</f>
        <v>base 2023</v>
      </c>
    </row>
    <row r="638" spans="1:34" x14ac:dyDescent="0.25">
      <c r="A638" s="1" t="s">
        <v>582</v>
      </c>
      <c r="B638" s="1" t="s">
        <v>667</v>
      </c>
      <c r="C638" s="1" t="s">
        <v>666</v>
      </c>
      <c r="D638" s="5" t="str">
        <f>IF(BFA!B317="","",BFA!B317)</f>
        <v/>
      </c>
      <c r="E638" s="5" t="str">
        <f>IF(BFA!C317="","",BFA!C317)</f>
        <v/>
      </c>
      <c r="F638" s="5" t="str">
        <f>IF(Monde!B317="","",Monde!B317)</f>
        <v/>
      </c>
      <c r="G638" s="5" t="str">
        <f>IF(Monde!H317="","",Monde!H317)</f>
        <v/>
      </c>
      <c r="H638" s="5" t="str">
        <f>IF(Monde!O317="","",Monde!O317)</f>
        <v/>
      </c>
      <c r="I638" s="5" t="str">
        <f>IF(Monde!C317="","",Monde!C317)</f>
        <v/>
      </c>
      <c r="J638" s="5" t="str">
        <f>IF(Monde!D317="","",Monde!D317)</f>
        <v/>
      </c>
      <c r="K638" s="5" t="str">
        <f>IF(Monde!E317="","",Monde!E317)</f>
        <v/>
      </c>
      <c r="L638" s="5" t="str">
        <f>IF(Monde!F317="","",Monde!F317)</f>
        <v/>
      </c>
      <c r="M638" s="5" t="str">
        <f>IF(Monde!G317="","",Monde!G317)</f>
        <v/>
      </c>
      <c r="N638" s="5" t="str">
        <f>IF(Monde!I317="","",Monde!I317)</f>
        <v/>
      </c>
      <c r="O638" s="5" t="str">
        <f>IF(Monde!J317="","",Monde!J317)</f>
        <v/>
      </c>
      <c r="P638" s="5" t="str">
        <f>IF(Monde!K317="","",Monde!K317)</f>
        <v/>
      </c>
      <c r="Q638" s="5" t="str">
        <f>IF(Monde!L317="","",Monde!L317)</f>
        <v/>
      </c>
      <c r="R638" s="5" t="str">
        <f>IF(Monde!M317="","",Monde!M317)</f>
        <v/>
      </c>
      <c r="S638" s="5" t="str">
        <f>IF(Monde!N317="","",Monde!N317)</f>
        <v/>
      </c>
      <c r="T638" s="5" t="str">
        <f>IF(Monde!P317="","",Monde!P317)</f>
        <v/>
      </c>
      <c r="U638" s="5" t="str">
        <f>IF(Monde!Q317="","",Monde!Q317)</f>
        <v/>
      </c>
      <c r="V638" s="5" t="str">
        <f>IF(Monde!R317="","",Monde!R317)</f>
        <v/>
      </c>
      <c r="W638" s="5" t="str">
        <f>IF(BFA!U317="","",BFA!U317)</f>
        <v/>
      </c>
      <c r="X638" s="5" t="str">
        <f>IF(BFA!V317="","",BFA!V317)</f>
        <v/>
      </c>
      <c r="Y638" s="5" t="str">
        <f>IF(BFA!W317="","",BFA!W317)</f>
        <v/>
      </c>
      <c r="Z638" s="5" t="str">
        <f>IF(BFA!X317="","",BFA!X317)</f>
        <v/>
      </c>
      <c r="AA638" s="5">
        <f>IF(Pays!$E$4="","",Pays!$E$4)</f>
        <v>0</v>
      </c>
      <c r="AB638" s="5">
        <f>IF(Pays!$F$4="","",Pays!$F$4)</f>
        <v>50.2</v>
      </c>
      <c r="AC638" s="5">
        <f>IF(Pays!$H$4="","",Pays!$H$4)</f>
        <v>31.7</v>
      </c>
      <c r="AD638" s="5" t="str">
        <f>IF(Annuel!C29="","",Annuel!C29)</f>
        <v/>
      </c>
      <c r="AE638" s="5" t="str">
        <f>IF(Annuel!K29="","",Annuel!K29)</f>
        <v/>
      </c>
      <c r="AF638" s="5" t="str">
        <f>IF(Annuel!S29="","",Annuel!S29)</f>
        <v/>
      </c>
      <c r="AG638" s="5" t="str">
        <f>IF(Annuel!AA29="","",Annuel!AA29)</f>
        <v/>
      </c>
      <c r="AH638" s="5" t="str">
        <f>IF(A638&gt;=Parametres!$C$6,"base 2023","avant 2025")</f>
        <v>base 2023</v>
      </c>
    </row>
    <row r="639" spans="1:34" x14ac:dyDescent="0.25">
      <c r="A639" s="1" t="s">
        <v>583</v>
      </c>
      <c r="B639" s="1" t="s">
        <v>667</v>
      </c>
      <c r="C639" s="1" t="s">
        <v>666</v>
      </c>
      <c r="D639" s="5" t="str">
        <f>IF(BFA!B318="","",BFA!B318)</f>
        <v/>
      </c>
      <c r="E639" s="5" t="str">
        <f>IF(BFA!C318="","",BFA!C318)</f>
        <v/>
      </c>
      <c r="F639" s="5" t="str">
        <f>IF(Monde!B318="","",Monde!B318)</f>
        <v/>
      </c>
      <c r="G639" s="5" t="str">
        <f>IF(Monde!H318="","",Monde!H318)</f>
        <v/>
      </c>
      <c r="H639" s="5" t="str">
        <f>IF(Monde!O318="","",Monde!O318)</f>
        <v/>
      </c>
      <c r="I639" s="5" t="str">
        <f>IF(Monde!C318="","",Monde!C318)</f>
        <v/>
      </c>
      <c r="J639" s="5" t="str">
        <f>IF(Monde!D318="","",Monde!D318)</f>
        <v/>
      </c>
      <c r="K639" s="5" t="str">
        <f>IF(Monde!E318="","",Monde!E318)</f>
        <v/>
      </c>
      <c r="L639" s="5" t="str">
        <f>IF(Monde!F318="","",Monde!F318)</f>
        <v/>
      </c>
      <c r="M639" s="5" t="str">
        <f>IF(Monde!G318="","",Monde!G318)</f>
        <v/>
      </c>
      <c r="N639" s="5" t="str">
        <f>IF(Monde!I318="","",Monde!I318)</f>
        <v/>
      </c>
      <c r="O639" s="5" t="str">
        <f>IF(Monde!J318="","",Monde!J318)</f>
        <v/>
      </c>
      <c r="P639" s="5" t="str">
        <f>IF(Monde!K318="","",Monde!K318)</f>
        <v/>
      </c>
      <c r="Q639" s="5" t="str">
        <f>IF(Monde!L318="","",Monde!L318)</f>
        <v/>
      </c>
      <c r="R639" s="5" t="str">
        <f>IF(Monde!M318="","",Monde!M318)</f>
        <v/>
      </c>
      <c r="S639" s="5" t="str">
        <f>IF(Monde!N318="","",Monde!N318)</f>
        <v/>
      </c>
      <c r="T639" s="5" t="str">
        <f>IF(Monde!P318="","",Monde!P318)</f>
        <v/>
      </c>
      <c r="U639" s="5" t="str">
        <f>IF(Monde!Q318="","",Monde!Q318)</f>
        <v/>
      </c>
      <c r="V639" s="5" t="str">
        <f>IF(Monde!R318="","",Monde!R318)</f>
        <v/>
      </c>
      <c r="W639" s="5" t="str">
        <f>IF(BFA!U318="","",BFA!U318)</f>
        <v/>
      </c>
      <c r="X639" s="5" t="str">
        <f>IF(BFA!V318="","",BFA!V318)</f>
        <v/>
      </c>
      <c r="Y639" s="5" t="str">
        <f>IF(BFA!W318="","",BFA!W318)</f>
        <v/>
      </c>
      <c r="Z639" s="5" t="str">
        <f>IF(BFA!X318="","",BFA!X318)</f>
        <v/>
      </c>
      <c r="AA639" s="5">
        <f>IF(Pays!$E$4="","",Pays!$E$4)</f>
        <v>0</v>
      </c>
      <c r="AB639" s="5">
        <f>IF(Pays!$F$4="","",Pays!$F$4)</f>
        <v>50.2</v>
      </c>
      <c r="AC639" s="5">
        <f>IF(Pays!$H$4="","",Pays!$H$4)</f>
        <v>31.7</v>
      </c>
      <c r="AD639" s="5" t="str">
        <f>IF(Annuel!C29="","",Annuel!C29)</f>
        <v/>
      </c>
      <c r="AE639" s="5" t="str">
        <f>IF(Annuel!K29="","",Annuel!K29)</f>
        <v/>
      </c>
      <c r="AF639" s="5" t="str">
        <f>IF(Annuel!S29="","",Annuel!S29)</f>
        <v/>
      </c>
      <c r="AG639" s="5" t="str">
        <f>IF(Annuel!AA29="","",Annuel!AA29)</f>
        <v/>
      </c>
      <c r="AH639" s="5" t="str">
        <f>IF(A639&gt;=Parametres!$C$6,"base 2023","avant 2025")</f>
        <v>base 2023</v>
      </c>
    </row>
    <row r="640" spans="1:34" x14ac:dyDescent="0.25">
      <c r="A640" s="1" t="s">
        <v>584</v>
      </c>
      <c r="B640" s="1" t="s">
        <v>667</v>
      </c>
      <c r="C640" s="1" t="s">
        <v>666</v>
      </c>
      <c r="D640" s="5" t="str">
        <f>IF(BFA!B319="","",BFA!B319)</f>
        <v/>
      </c>
      <c r="E640" s="5" t="str">
        <f>IF(BFA!C319="","",BFA!C319)</f>
        <v/>
      </c>
      <c r="F640" s="5" t="str">
        <f>IF(Monde!B319="","",Monde!B319)</f>
        <v/>
      </c>
      <c r="G640" s="5" t="str">
        <f>IF(Monde!H319="","",Monde!H319)</f>
        <v/>
      </c>
      <c r="H640" s="5" t="str">
        <f>IF(Monde!O319="","",Monde!O319)</f>
        <v/>
      </c>
      <c r="I640" s="5" t="str">
        <f>IF(Monde!C319="","",Monde!C319)</f>
        <v/>
      </c>
      <c r="J640" s="5" t="str">
        <f>IF(Monde!D319="","",Monde!D319)</f>
        <v/>
      </c>
      <c r="K640" s="5" t="str">
        <f>IF(Monde!E319="","",Monde!E319)</f>
        <v/>
      </c>
      <c r="L640" s="5" t="str">
        <f>IF(Monde!F319="","",Monde!F319)</f>
        <v/>
      </c>
      <c r="M640" s="5" t="str">
        <f>IF(Monde!G319="","",Monde!G319)</f>
        <v/>
      </c>
      <c r="N640" s="5" t="str">
        <f>IF(Monde!I319="","",Monde!I319)</f>
        <v/>
      </c>
      <c r="O640" s="5" t="str">
        <f>IF(Monde!J319="","",Monde!J319)</f>
        <v/>
      </c>
      <c r="P640" s="5" t="str">
        <f>IF(Monde!K319="","",Monde!K319)</f>
        <v/>
      </c>
      <c r="Q640" s="5" t="str">
        <f>IF(Monde!L319="","",Monde!L319)</f>
        <v/>
      </c>
      <c r="R640" s="5" t="str">
        <f>IF(Monde!M319="","",Monde!M319)</f>
        <v/>
      </c>
      <c r="S640" s="5" t="str">
        <f>IF(Monde!N319="","",Monde!N319)</f>
        <v/>
      </c>
      <c r="T640" s="5" t="str">
        <f>IF(Monde!P319="","",Monde!P319)</f>
        <v/>
      </c>
      <c r="U640" s="5" t="str">
        <f>IF(Monde!Q319="","",Monde!Q319)</f>
        <v/>
      </c>
      <c r="V640" s="5" t="str">
        <f>IF(Monde!R319="","",Monde!R319)</f>
        <v/>
      </c>
      <c r="W640" s="5" t="str">
        <f>IF(BFA!U319="","",BFA!U319)</f>
        <v/>
      </c>
      <c r="X640" s="5" t="str">
        <f>IF(BFA!V319="","",BFA!V319)</f>
        <v/>
      </c>
      <c r="Y640" s="5" t="str">
        <f>IF(BFA!W319="","",BFA!W319)</f>
        <v/>
      </c>
      <c r="Z640" s="5" t="str">
        <f>IF(BFA!X319="","",BFA!X319)</f>
        <v/>
      </c>
      <c r="AA640" s="5">
        <f>IF(Pays!$E$4="","",Pays!$E$4)</f>
        <v>0</v>
      </c>
      <c r="AB640" s="5">
        <f>IF(Pays!$F$4="","",Pays!$F$4)</f>
        <v>50.2</v>
      </c>
      <c r="AC640" s="5">
        <f>IF(Pays!$H$4="","",Pays!$H$4)</f>
        <v>31.7</v>
      </c>
      <c r="AD640" s="5" t="str">
        <f>IF(Annuel!C29="","",Annuel!C29)</f>
        <v/>
      </c>
      <c r="AE640" s="5" t="str">
        <f>IF(Annuel!K29="","",Annuel!K29)</f>
        <v/>
      </c>
      <c r="AF640" s="5" t="str">
        <f>IF(Annuel!S29="","",Annuel!S29)</f>
        <v/>
      </c>
      <c r="AG640" s="5" t="str">
        <f>IF(Annuel!AA29="","",Annuel!AA29)</f>
        <v/>
      </c>
      <c r="AH640" s="5" t="str">
        <f>IF(A640&gt;=Parametres!$C$6,"base 2023","avant 2025")</f>
        <v>base 2023</v>
      </c>
    </row>
    <row r="641" spans="1:34" x14ac:dyDescent="0.25">
      <c r="A641" s="1" t="s">
        <v>585</v>
      </c>
      <c r="B641" s="1" t="s">
        <v>667</v>
      </c>
      <c r="C641" s="1" t="s">
        <v>666</v>
      </c>
      <c r="D641" s="5" t="str">
        <f>IF(BFA!B320="","",BFA!B320)</f>
        <v/>
      </c>
      <c r="E641" s="5" t="str">
        <f>IF(BFA!C320="","",BFA!C320)</f>
        <v/>
      </c>
      <c r="F641" s="5" t="str">
        <f>IF(Monde!B320="","",Monde!B320)</f>
        <v/>
      </c>
      <c r="G641" s="5" t="str">
        <f>IF(Monde!H320="","",Monde!H320)</f>
        <v/>
      </c>
      <c r="H641" s="5" t="str">
        <f>IF(Monde!O320="","",Monde!O320)</f>
        <v/>
      </c>
      <c r="I641" s="5" t="str">
        <f>IF(Monde!C320="","",Monde!C320)</f>
        <v/>
      </c>
      <c r="J641" s="5" t="str">
        <f>IF(Monde!D320="","",Monde!D320)</f>
        <v/>
      </c>
      <c r="K641" s="5" t="str">
        <f>IF(Monde!E320="","",Monde!E320)</f>
        <v/>
      </c>
      <c r="L641" s="5" t="str">
        <f>IF(Monde!F320="","",Monde!F320)</f>
        <v/>
      </c>
      <c r="M641" s="5" t="str">
        <f>IF(Monde!G320="","",Monde!G320)</f>
        <v/>
      </c>
      <c r="N641" s="5" t="str">
        <f>IF(Monde!I320="","",Monde!I320)</f>
        <v/>
      </c>
      <c r="O641" s="5" t="str">
        <f>IF(Monde!J320="","",Monde!J320)</f>
        <v/>
      </c>
      <c r="P641" s="5" t="str">
        <f>IF(Monde!K320="","",Monde!K320)</f>
        <v/>
      </c>
      <c r="Q641" s="5" t="str">
        <f>IF(Monde!L320="","",Monde!L320)</f>
        <v/>
      </c>
      <c r="R641" s="5" t="str">
        <f>IF(Monde!M320="","",Monde!M320)</f>
        <v/>
      </c>
      <c r="S641" s="5" t="str">
        <f>IF(Monde!N320="","",Monde!N320)</f>
        <v/>
      </c>
      <c r="T641" s="5" t="str">
        <f>IF(Monde!P320="","",Monde!P320)</f>
        <v/>
      </c>
      <c r="U641" s="5" t="str">
        <f>IF(Monde!Q320="","",Monde!Q320)</f>
        <v/>
      </c>
      <c r="V641" s="5" t="str">
        <f>IF(Monde!R320="","",Monde!R320)</f>
        <v/>
      </c>
      <c r="W641" s="5" t="str">
        <f>IF(BFA!U320="","",BFA!U320)</f>
        <v/>
      </c>
      <c r="X641" s="5" t="str">
        <f>IF(BFA!V320="","",BFA!V320)</f>
        <v/>
      </c>
      <c r="Y641" s="5" t="str">
        <f>IF(BFA!W320="","",BFA!W320)</f>
        <v/>
      </c>
      <c r="Z641" s="5" t="str">
        <f>IF(BFA!X320="","",BFA!X320)</f>
        <v/>
      </c>
      <c r="AA641" s="5">
        <f>IF(Pays!$E$4="","",Pays!$E$4)</f>
        <v>0</v>
      </c>
      <c r="AB641" s="5">
        <f>IF(Pays!$F$4="","",Pays!$F$4)</f>
        <v>50.2</v>
      </c>
      <c r="AC641" s="5">
        <f>IF(Pays!$H$4="","",Pays!$H$4)</f>
        <v>31.7</v>
      </c>
      <c r="AD641" s="5" t="str">
        <f>IF(Annuel!C29="","",Annuel!C29)</f>
        <v/>
      </c>
      <c r="AE641" s="5" t="str">
        <f>IF(Annuel!K29="","",Annuel!K29)</f>
        <v/>
      </c>
      <c r="AF641" s="5" t="str">
        <f>IF(Annuel!S29="","",Annuel!S29)</f>
        <v/>
      </c>
      <c r="AG641" s="5" t="str">
        <f>IF(Annuel!AA29="","",Annuel!AA29)</f>
        <v/>
      </c>
      <c r="AH641" s="5" t="str">
        <f>IF(A641&gt;=Parametres!$C$6,"base 2023","avant 2025")</f>
        <v>base 2023</v>
      </c>
    </row>
    <row r="642" spans="1:34" x14ac:dyDescent="0.25">
      <c r="A642" s="1" t="s">
        <v>586</v>
      </c>
      <c r="B642" s="1" t="s">
        <v>667</v>
      </c>
      <c r="C642" s="1" t="s">
        <v>666</v>
      </c>
      <c r="D642" s="5" t="str">
        <f>IF(BFA!B321="","",BFA!B321)</f>
        <v/>
      </c>
      <c r="E642" s="5" t="str">
        <f>IF(BFA!C321="","",BFA!C321)</f>
        <v/>
      </c>
      <c r="F642" s="5" t="str">
        <f>IF(Monde!B321="","",Monde!B321)</f>
        <v/>
      </c>
      <c r="G642" s="5" t="str">
        <f>IF(Monde!H321="","",Monde!H321)</f>
        <v/>
      </c>
      <c r="H642" s="5" t="str">
        <f>IF(Monde!O321="","",Monde!O321)</f>
        <v/>
      </c>
      <c r="I642" s="5" t="str">
        <f>IF(Monde!C321="","",Monde!C321)</f>
        <v/>
      </c>
      <c r="J642" s="5" t="str">
        <f>IF(Monde!D321="","",Monde!D321)</f>
        <v/>
      </c>
      <c r="K642" s="5" t="str">
        <f>IF(Monde!E321="","",Monde!E321)</f>
        <v/>
      </c>
      <c r="L642" s="5" t="str">
        <f>IF(Monde!F321="","",Monde!F321)</f>
        <v/>
      </c>
      <c r="M642" s="5" t="str">
        <f>IF(Monde!G321="","",Monde!G321)</f>
        <v/>
      </c>
      <c r="N642" s="5" t="str">
        <f>IF(Monde!I321="","",Monde!I321)</f>
        <v/>
      </c>
      <c r="O642" s="5" t="str">
        <f>IF(Monde!J321="","",Monde!J321)</f>
        <v/>
      </c>
      <c r="P642" s="5" t="str">
        <f>IF(Monde!K321="","",Monde!K321)</f>
        <v/>
      </c>
      <c r="Q642" s="5" t="str">
        <f>IF(Monde!L321="","",Monde!L321)</f>
        <v/>
      </c>
      <c r="R642" s="5" t="str">
        <f>IF(Monde!M321="","",Monde!M321)</f>
        <v/>
      </c>
      <c r="S642" s="5" t="str">
        <f>IF(Monde!N321="","",Monde!N321)</f>
        <v/>
      </c>
      <c r="T642" s="5" t="str">
        <f>IF(Monde!P321="","",Monde!P321)</f>
        <v/>
      </c>
      <c r="U642" s="5" t="str">
        <f>IF(Monde!Q321="","",Monde!Q321)</f>
        <v/>
      </c>
      <c r="V642" s="5" t="str">
        <f>IF(Monde!R321="","",Monde!R321)</f>
        <v/>
      </c>
      <c r="W642" s="5" t="str">
        <f>IF(BFA!U321="","",BFA!U321)</f>
        <v/>
      </c>
      <c r="X642" s="5" t="str">
        <f>IF(BFA!V321="","",BFA!V321)</f>
        <v/>
      </c>
      <c r="Y642" s="5" t="str">
        <f>IF(BFA!W321="","",BFA!W321)</f>
        <v/>
      </c>
      <c r="Z642" s="5" t="str">
        <f>IF(BFA!X321="","",BFA!X321)</f>
        <v/>
      </c>
      <c r="AA642" s="5">
        <f>IF(Pays!$E$4="","",Pays!$E$4)</f>
        <v>0</v>
      </c>
      <c r="AB642" s="5">
        <f>IF(Pays!$F$4="","",Pays!$F$4)</f>
        <v>50.2</v>
      </c>
      <c r="AC642" s="5">
        <f>IF(Pays!$H$4="","",Pays!$H$4)</f>
        <v>31.7</v>
      </c>
      <c r="AD642" s="5" t="str">
        <f>IF(Annuel!C29="","",Annuel!C29)</f>
        <v/>
      </c>
      <c r="AE642" s="5" t="str">
        <f>IF(Annuel!K29="","",Annuel!K29)</f>
        <v/>
      </c>
      <c r="AF642" s="5" t="str">
        <f>IF(Annuel!S29="","",Annuel!S29)</f>
        <v/>
      </c>
      <c r="AG642" s="5" t="str">
        <f>IF(Annuel!AA29="","",Annuel!AA29)</f>
        <v/>
      </c>
      <c r="AH642" s="5" t="str">
        <f>IF(A642&gt;=Parametres!$C$6,"base 2023","avant 2025")</f>
        <v>base 2023</v>
      </c>
    </row>
    <row r="643" spans="1:34" x14ac:dyDescent="0.25">
      <c r="A643" s="1" t="s">
        <v>587</v>
      </c>
      <c r="B643" s="1" t="s">
        <v>667</v>
      </c>
      <c r="C643" s="1" t="s">
        <v>666</v>
      </c>
      <c r="D643" s="5" t="str">
        <f>IF(BFA!B322="","",BFA!B322)</f>
        <v/>
      </c>
      <c r="E643" s="5" t="str">
        <f>IF(BFA!C322="","",BFA!C322)</f>
        <v/>
      </c>
      <c r="F643" s="5" t="str">
        <f>IF(Monde!B322="","",Monde!B322)</f>
        <v/>
      </c>
      <c r="G643" s="5" t="str">
        <f>IF(Monde!H322="","",Monde!H322)</f>
        <v/>
      </c>
      <c r="H643" s="5" t="str">
        <f>IF(Monde!O322="","",Monde!O322)</f>
        <v/>
      </c>
      <c r="I643" s="5" t="str">
        <f>IF(Monde!C322="","",Monde!C322)</f>
        <v/>
      </c>
      <c r="J643" s="5" t="str">
        <f>IF(Monde!D322="","",Monde!D322)</f>
        <v/>
      </c>
      <c r="K643" s="5" t="str">
        <f>IF(Monde!E322="","",Monde!E322)</f>
        <v/>
      </c>
      <c r="L643" s="5" t="str">
        <f>IF(Monde!F322="","",Monde!F322)</f>
        <v/>
      </c>
      <c r="M643" s="5" t="str">
        <f>IF(Monde!G322="","",Monde!G322)</f>
        <v/>
      </c>
      <c r="N643" s="5" t="str">
        <f>IF(Monde!I322="","",Monde!I322)</f>
        <v/>
      </c>
      <c r="O643" s="5" t="str">
        <f>IF(Monde!J322="","",Monde!J322)</f>
        <v/>
      </c>
      <c r="P643" s="5" t="str">
        <f>IF(Monde!K322="","",Monde!K322)</f>
        <v/>
      </c>
      <c r="Q643" s="5" t="str">
        <f>IF(Monde!L322="","",Monde!L322)</f>
        <v/>
      </c>
      <c r="R643" s="5" t="str">
        <f>IF(Monde!M322="","",Monde!M322)</f>
        <v/>
      </c>
      <c r="S643" s="5" t="str">
        <f>IF(Monde!N322="","",Monde!N322)</f>
        <v/>
      </c>
      <c r="T643" s="5" t="str">
        <f>IF(Monde!P322="","",Monde!P322)</f>
        <v/>
      </c>
      <c r="U643" s="5" t="str">
        <f>IF(Monde!Q322="","",Monde!Q322)</f>
        <v/>
      </c>
      <c r="V643" s="5" t="str">
        <f>IF(Monde!R322="","",Monde!R322)</f>
        <v/>
      </c>
      <c r="W643" s="5" t="str">
        <f>IF(BFA!U322="","",BFA!U322)</f>
        <v/>
      </c>
      <c r="X643" s="5" t="str">
        <f>IF(BFA!V322="","",BFA!V322)</f>
        <v/>
      </c>
      <c r="Y643" s="5" t="str">
        <f>IF(BFA!W322="","",BFA!W322)</f>
        <v/>
      </c>
      <c r="Z643" s="5" t="str">
        <f>IF(BFA!X322="","",BFA!X322)</f>
        <v/>
      </c>
      <c r="AA643" s="5">
        <f>IF(Pays!$E$4="","",Pays!$E$4)</f>
        <v>0</v>
      </c>
      <c r="AB643" s="5">
        <f>IF(Pays!$F$4="","",Pays!$F$4)</f>
        <v>50.2</v>
      </c>
      <c r="AC643" s="5">
        <f>IF(Pays!$H$4="","",Pays!$H$4)</f>
        <v>31.7</v>
      </c>
      <c r="AD643" s="5" t="str">
        <f>IF(Annuel!C29="","",Annuel!C29)</f>
        <v/>
      </c>
      <c r="AE643" s="5" t="str">
        <f>IF(Annuel!K29="","",Annuel!K29)</f>
        <v/>
      </c>
      <c r="AF643" s="5" t="str">
        <f>IF(Annuel!S29="","",Annuel!S29)</f>
        <v/>
      </c>
      <c r="AG643" s="5" t="str">
        <f>IF(Annuel!AA29="","",Annuel!AA29)</f>
        <v/>
      </c>
      <c r="AH643" s="5" t="str">
        <f>IF(A643&gt;=Parametres!$C$6,"base 2023","avant 2025")</f>
        <v>base 2023</v>
      </c>
    </row>
    <row r="644" spans="1:34" x14ac:dyDescent="0.25">
      <c r="A644" s="1" t="s">
        <v>588</v>
      </c>
      <c r="B644" s="1" t="s">
        <v>667</v>
      </c>
      <c r="C644" s="1" t="s">
        <v>666</v>
      </c>
      <c r="D644" s="5" t="str">
        <f>IF(BFA!B323="","",BFA!B323)</f>
        <v/>
      </c>
      <c r="E644" s="5" t="str">
        <f>IF(BFA!C323="","",BFA!C323)</f>
        <v/>
      </c>
      <c r="F644" s="5" t="str">
        <f>IF(Monde!B323="","",Monde!B323)</f>
        <v/>
      </c>
      <c r="G644" s="5" t="str">
        <f>IF(Monde!H323="","",Monde!H323)</f>
        <v/>
      </c>
      <c r="H644" s="5" t="str">
        <f>IF(Monde!O323="","",Monde!O323)</f>
        <v/>
      </c>
      <c r="I644" s="5" t="str">
        <f>IF(Monde!C323="","",Monde!C323)</f>
        <v/>
      </c>
      <c r="J644" s="5" t="str">
        <f>IF(Monde!D323="","",Monde!D323)</f>
        <v/>
      </c>
      <c r="K644" s="5" t="str">
        <f>IF(Monde!E323="","",Monde!E323)</f>
        <v/>
      </c>
      <c r="L644" s="5" t="str">
        <f>IF(Monde!F323="","",Monde!F323)</f>
        <v/>
      </c>
      <c r="M644" s="5" t="str">
        <f>IF(Monde!G323="","",Monde!G323)</f>
        <v/>
      </c>
      <c r="N644" s="5" t="str">
        <f>IF(Monde!I323="","",Monde!I323)</f>
        <v/>
      </c>
      <c r="O644" s="5" t="str">
        <f>IF(Monde!J323="","",Monde!J323)</f>
        <v/>
      </c>
      <c r="P644" s="5" t="str">
        <f>IF(Monde!K323="","",Monde!K323)</f>
        <v/>
      </c>
      <c r="Q644" s="5" t="str">
        <f>IF(Monde!L323="","",Monde!L323)</f>
        <v/>
      </c>
      <c r="R644" s="5" t="str">
        <f>IF(Monde!M323="","",Monde!M323)</f>
        <v/>
      </c>
      <c r="S644" s="5" t="str">
        <f>IF(Monde!N323="","",Monde!N323)</f>
        <v/>
      </c>
      <c r="T644" s="5" t="str">
        <f>IF(Monde!P323="","",Monde!P323)</f>
        <v/>
      </c>
      <c r="U644" s="5" t="str">
        <f>IF(Monde!Q323="","",Monde!Q323)</f>
        <v/>
      </c>
      <c r="V644" s="5" t="str">
        <f>IF(Monde!R323="","",Monde!R323)</f>
        <v/>
      </c>
      <c r="W644" s="5" t="str">
        <f>IF(BFA!U323="","",BFA!U323)</f>
        <v/>
      </c>
      <c r="X644" s="5" t="str">
        <f>IF(BFA!V323="","",BFA!V323)</f>
        <v/>
      </c>
      <c r="Y644" s="5" t="str">
        <f>IF(BFA!W323="","",BFA!W323)</f>
        <v/>
      </c>
      <c r="Z644" s="5" t="str">
        <f>IF(BFA!X323="","",BFA!X323)</f>
        <v/>
      </c>
      <c r="AA644" s="5">
        <f>IF(Pays!$E$4="","",Pays!$E$4)</f>
        <v>0</v>
      </c>
      <c r="AB644" s="5">
        <f>IF(Pays!$F$4="","",Pays!$F$4)</f>
        <v>50.2</v>
      </c>
      <c r="AC644" s="5">
        <f>IF(Pays!$H$4="","",Pays!$H$4)</f>
        <v>31.7</v>
      </c>
      <c r="AD644" s="5" t="str">
        <f>IF(Annuel!C29="","",Annuel!C29)</f>
        <v/>
      </c>
      <c r="AE644" s="5" t="str">
        <f>IF(Annuel!K29="","",Annuel!K29)</f>
        <v/>
      </c>
      <c r="AF644" s="5" t="str">
        <f>IF(Annuel!S29="","",Annuel!S29)</f>
        <v/>
      </c>
      <c r="AG644" s="5" t="str">
        <f>IF(Annuel!AA29="","",Annuel!AA29)</f>
        <v/>
      </c>
      <c r="AH644" s="5" t="str">
        <f>IF(A644&gt;=Parametres!$C$6,"base 2023","avant 2025")</f>
        <v>base 2023</v>
      </c>
    </row>
    <row r="645" spans="1:34" x14ac:dyDescent="0.25">
      <c r="A645" s="1" t="s">
        <v>268</v>
      </c>
      <c r="B645" s="1" t="s">
        <v>673</v>
      </c>
      <c r="C645" s="1" t="s">
        <v>672</v>
      </c>
      <c r="D645" s="5" t="str">
        <f>IF(CIV!B3="","",CIV!B3)</f>
        <v/>
      </c>
      <c r="E645" s="5" t="str">
        <f>IF(CIV!C3="","",CIV!C3)</f>
        <v/>
      </c>
      <c r="F645" s="5" t="str">
        <f>IF(Monde!B3="","",Monde!B3)</f>
        <v/>
      </c>
      <c r="G645" s="5" t="str">
        <f>IF(Monde!H3="","",Monde!H3)</f>
        <v/>
      </c>
      <c r="H645" s="5" t="str">
        <f>IF(Monde!O3="","",Monde!O3)</f>
        <v/>
      </c>
      <c r="I645" s="5" t="str">
        <f>IF(Monde!C3="","",Monde!C3)</f>
        <v/>
      </c>
      <c r="J645" s="5" t="str">
        <f>IF(Monde!D3="","",Monde!D3)</f>
        <v/>
      </c>
      <c r="K645" s="5" t="str">
        <f>IF(Monde!E3="","",Monde!E3)</f>
        <v/>
      </c>
      <c r="L645" s="5" t="str">
        <f>IF(Monde!F3="","",Monde!F3)</f>
        <v/>
      </c>
      <c r="M645" s="5" t="str">
        <f>IF(Monde!G3="","",Monde!G3)</f>
        <v/>
      </c>
      <c r="N645" s="5" t="str">
        <f>IF(Monde!I3="","",Monde!I3)</f>
        <v/>
      </c>
      <c r="O645" s="5" t="str">
        <f>IF(Monde!J3="","",Monde!J3)</f>
        <v/>
      </c>
      <c r="P645" s="5" t="str">
        <f>IF(Monde!K3="","",Monde!K3)</f>
        <v/>
      </c>
      <c r="Q645" s="5" t="str">
        <f>IF(Monde!L3="","",Monde!L3)</f>
        <v/>
      </c>
      <c r="R645" s="5" t="str">
        <f>IF(Monde!M3="","",Monde!M3)</f>
        <v/>
      </c>
      <c r="S645" s="5" t="str">
        <f>IF(Monde!N3="","",Monde!N3)</f>
        <v/>
      </c>
      <c r="T645" s="5" t="str">
        <f>IF(Monde!P3="","",Monde!P3)</f>
        <v/>
      </c>
      <c r="U645" s="5" t="str">
        <f>IF(Monde!Q3="","",Monde!Q3)</f>
        <v/>
      </c>
      <c r="V645" s="5" t="str">
        <f>IF(Monde!R3="","",Monde!R3)</f>
        <v/>
      </c>
      <c r="W645" s="5" t="str">
        <f>IF(CIV!U3="","",CIV!U3)</f>
        <v/>
      </c>
      <c r="X645" s="5" t="str">
        <f>IF(CIV!V3="","",CIV!V3)</f>
        <v/>
      </c>
      <c r="Y645" s="5" t="str">
        <f>IF(CIV!W3="","",CIV!W3)</f>
        <v/>
      </c>
      <c r="Z645" s="5" t="str">
        <f>IF(CIV!X3="","",CIV!X3)</f>
        <v/>
      </c>
      <c r="AA645" s="5">
        <f>IF(Pays!$E$5="","",Pays!$E$5)</f>
        <v>1</v>
      </c>
      <c r="AB645" s="5">
        <f>IF(Pays!$F$5="","",Pays!$F$5)</f>
        <v>29.3</v>
      </c>
      <c r="AC645" s="5">
        <f>IF(Pays!$H$5="","",Pays!$H$5)</f>
        <v>16.7</v>
      </c>
      <c r="AD645" s="5" t="str">
        <f>IF(Annuel!D3="","",Annuel!D3)</f>
        <v/>
      </c>
      <c r="AE645" s="5" t="str">
        <f>IF(Annuel!L3="","",Annuel!L3)</f>
        <v/>
      </c>
      <c r="AF645" s="5" t="str">
        <f>IF(Annuel!T3="","",Annuel!T3)</f>
        <v/>
      </c>
      <c r="AG645" s="5" t="str">
        <f>IF(Annuel!AB3="","",Annuel!AB3)</f>
        <v/>
      </c>
      <c r="AH645" s="5" t="str">
        <f>IF(A645&gt;=Parametres!$C$6,"base 2023","avant 2025")</f>
        <v>avant 2025</v>
      </c>
    </row>
    <row r="646" spans="1:34" x14ac:dyDescent="0.25">
      <c r="A646" s="1" t="s">
        <v>269</v>
      </c>
      <c r="B646" s="1" t="s">
        <v>673</v>
      </c>
      <c r="C646" s="1" t="s">
        <v>672</v>
      </c>
      <c r="D646" s="5" t="str">
        <f>IF(CIV!B4="","",CIV!B4)</f>
        <v/>
      </c>
      <c r="E646" s="5" t="str">
        <f>IF(CIV!C4="","",CIV!C4)</f>
        <v/>
      </c>
      <c r="F646" s="5" t="str">
        <f>IF(Monde!B4="","",Monde!B4)</f>
        <v/>
      </c>
      <c r="G646" s="5" t="str">
        <f>IF(Monde!H4="","",Monde!H4)</f>
        <v/>
      </c>
      <c r="H646" s="5" t="str">
        <f>IF(Monde!O4="","",Monde!O4)</f>
        <v/>
      </c>
      <c r="I646" s="5" t="str">
        <f>IF(Monde!C4="","",Monde!C4)</f>
        <v/>
      </c>
      <c r="J646" s="5" t="str">
        <f>IF(Monde!D4="","",Monde!D4)</f>
        <v/>
      </c>
      <c r="K646" s="5" t="str">
        <f>IF(Monde!E4="","",Monde!E4)</f>
        <v/>
      </c>
      <c r="L646" s="5" t="str">
        <f>IF(Monde!F4="","",Monde!F4)</f>
        <v/>
      </c>
      <c r="M646" s="5" t="str">
        <f>IF(Monde!G4="","",Monde!G4)</f>
        <v/>
      </c>
      <c r="N646" s="5" t="str">
        <f>IF(Monde!I4="","",Monde!I4)</f>
        <v/>
      </c>
      <c r="O646" s="5" t="str">
        <f>IF(Monde!J4="","",Monde!J4)</f>
        <v/>
      </c>
      <c r="P646" s="5" t="str">
        <f>IF(Monde!K4="","",Monde!K4)</f>
        <v/>
      </c>
      <c r="Q646" s="5" t="str">
        <f>IF(Monde!L4="","",Monde!L4)</f>
        <v/>
      </c>
      <c r="R646" s="5" t="str">
        <f>IF(Monde!M4="","",Monde!M4)</f>
        <v/>
      </c>
      <c r="S646" s="5" t="str">
        <f>IF(Monde!N4="","",Monde!N4)</f>
        <v/>
      </c>
      <c r="T646" s="5" t="str">
        <f>IF(Monde!P4="","",Monde!P4)</f>
        <v/>
      </c>
      <c r="U646" s="5" t="str">
        <f>IF(Monde!Q4="","",Monde!Q4)</f>
        <v/>
      </c>
      <c r="V646" s="5" t="str">
        <f>IF(Monde!R4="","",Monde!R4)</f>
        <v/>
      </c>
      <c r="W646" s="5" t="str">
        <f>IF(CIV!U4="","",CIV!U4)</f>
        <v/>
      </c>
      <c r="X646" s="5" t="str">
        <f>IF(CIV!V4="","",CIV!V4)</f>
        <v/>
      </c>
      <c r="Y646" s="5" t="str">
        <f>IF(CIV!W4="","",CIV!W4)</f>
        <v/>
      </c>
      <c r="Z646" s="5" t="str">
        <f>IF(CIV!X4="","",CIV!X4)</f>
        <v/>
      </c>
      <c r="AA646" s="5">
        <f>IF(Pays!$E$5="","",Pays!$E$5)</f>
        <v>1</v>
      </c>
      <c r="AB646" s="5">
        <f>IF(Pays!$F$5="","",Pays!$F$5)</f>
        <v>29.3</v>
      </c>
      <c r="AC646" s="5">
        <f>IF(Pays!$H$5="","",Pays!$H$5)</f>
        <v>16.7</v>
      </c>
      <c r="AD646" s="5" t="str">
        <f>IF(Annuel!D3="","",Annuel!D3)</f>
        <v/>
      </c>
      <c r="AE646" s="5" t="str">
        <f>IF(Annuel!L3="","",Annuel!L3)</f>
        <v/>
      </c>
      <c r="AF646" s="5" t="str">
        <f>IF(Annuel!T3="","",Annuel!T3)</f>
        <v/>
      </c>
      <c r="AG646" s="5" t="str">
        <f>IF(Annuel!AB3="","",Annuel!AB3)</f>
        <v/>
      </c>
      <c r="AH646" s="5" t="str">
        <f>IF(A646&gt;=Parametres!$C$6,"base 2023","avant 2025")</f>
        <v>avant 2025</v>
      </c>
    </row>
    <row r="647" spans="1:34" x14ac:dyDescent="0.25">
      <c r="A647" s="1" t="s">
        <v>270</v>
      </c>
      <c r="B647" s="1" t="s">
        <v>673</v>
      </c>
      <c r="C647" s="1" t="s">
        <v>672</v>
      </c>
      <c r="D647" s="5" t="str">
        <f>IF(CIV!B5="","",CIV!B5)</f>
        <v/>
      </c>
      <c r="E647" s="5" t="str">
        <f>IF(CIV!C5="","",CIV!C5)</f>
        <v/>
      </c>
      <c r="F647" s="5" t="str">
        <f>IF(Monde!B5="","",Monde!B5)</f>
        <v/>
      </c>
      <c r="G647" s="5" t="str">
        <f>IF(Monde!H5="","",Monde!H5)</f>
        <v/>
      </c>
      <c r="H647" s="5" t="str">
        <f>IF(Monde!O5="","",Monde!O5)</f>
        <v/>
      </c>
      <c r="I647" s="5" t="str">
        <f>IF(Monde!C5="","",Monde!C5)</f>
        <v/>
      </c>
      <c r="J647" s="5" t="str">
        <f>IF(Monde!D5="","",Monde!D5)</f>
        <v/>
      </c>
      <c r="K647" s="5" t="str">
        <f>IF(Monde!E5="","",Monde!E5)</f>
        <v/>
      </c>
      <c r="L647" s="5" t="str">
        <f>IF(Monde!F5="","",Monde!F5)</f>
        <v/>
      </c>
      <c r="M647" s="5" t="str">
        <f>IF(Monde!G5="","",Monde!G5)</f>
        <v/>
      </c>
      <c r="N647" s="5" t="str">
        <f>IF(Monde!I5="","",Monde!I5)</f>
        <v/>
      </c>
      <c r="O647" s="5" t="str">
        <f>IF(Monde!J5="","",Monde!J5)</f>
        <v/>
      </c>
      <c r="P647" s="5" t="str">
        <f>IF(Monde!K5="","",Monde!K5)</f>
        <v/>
      </c>
      <c r="Q647" s="5" t="str">
        <f>IF(Monde!L5="","",Monde!L5)</f>
        <v/>
      </c>
      <c r="R647" s="5" t="str">
        <f>IF(Monde!M5="","",Monde!M5)</f>
        <v/>
      </c>
      <c r="S647" s="5" t="str">
        <f>IF(Monde!N5="","",Monde!N5)</f>
        <v/>
      </c>
      <c r="T647" s="5" t="str">
        <f>IF(Monde!P5="","",Monde!P5)</f>
        <v/>
      </c>
      <c r="U647" s="5" t="str">
        <f>IF(Monde!Q5="","",Monde!Q5)</f>
        <v/>
      </c>
      <c r="V647" s="5" t="str">
        <f>IF(Monde!R5="","",Monde!R5)</f>
        <v/>
      </c>
      <c r="W647" s="5" t="str">
        <f>IF(CIV!U5="","",CIV!U5)</f>
        <v/>
      </c>
      <c r="X647" s="5" t="str">
        <f>IF(CIV!V5="","",CIV!V5)</f>
        <v/>
      </c>
      <c r="Y647" s="5" t="str">
        <f>IF(CIV!W5="","",CIV!W5)</f>
        <v/>
      </c>
      <c r="Z647" s="5" t="str">
        <f>IF(CIV!X5="","",CIV!X5)</f>
        <v/>
      </c>
      <c r="AA647" s="5">
        <f>IF(Pays!$E$5="","",Pays!$E$5)</f>
        <v>1</v>
      </c>
      <c r="AB647" s="5">
        <f>IF(Pays!$F$5="","",Pays!$F$5)</f>
        <v>29.3</v>
      </c>
      <c r="AC647" s="5">
        <f>IF(Pays!$H$5="","",Pays!$H$5)</f>
        <v>16.7</v>
      </c>
      <c r="AD647" s="5" t="str">
        <f>IF(Annuel!D3="","",Annuel!D3)</f>
        <v/>
      </c>
      <c r="AE647" s="5" t="str">
        <f>IF(Annuel!L3="","",Annuel!L3)</f>
        <v/>
      </c>
      <c r="AF647" s="5" t="str">
        <f>IF(Annuel!T3="","",Annuel!T3)</f>
        <v/>
      </c>
      <c r="AG647" s="5" t="str">
        <f>IF(Annuel!AB3="","",Annuel!AB3)</f>
        <v/>
      </c>
      <c r="AH647" s="5" t="str">
        <f>IF(A647&gt;=Parametres!$C$6,"base 2023","avant 2025")</f>
        <v>avant 2025</v>
      </c>
    </row>
    <row r="648" spans="1:34" x14ac:dyDescent="0.25">
      <c r="A648" s="1" t="s">
        <v>271</v>
      </c>
      <c r="B648" s="1" t="s">
        <v>673</v>
      </c>
      <c r="C648" s="1" t="s">
        <v>672</v>
      </c>
      <c r="D648" s="5" t="str">
        <f>IF(CIV!B6="","",CIV!B6)</f>
        <v/>
      </c>
      <c r="E648" s="5" t="str">
        <f>IF(CIV!C6="","",CIV!C6)</f>
        <v/>
      </c>
      <c r="F648" s="5" t="str">
        <f>IF(Monde!B6="","",Monde!B6)</f>
        <v/>
      </c>
      <c r="G648" s="5" t="str">
        <f>IF(Monde!H6="","",Monde!H6)</f>
        <v/>
      </c>
      <c r="H648" s="5" t="str">
        <f>IF(Monde!O6="","",Monde!O6)</f>
        <v/>
      </c>
      <c r="I648" s="5" t="str">
        <f>IF(Monde!C6="","",Monde!C6)</f>
        <v/>
      </c>
      <c r="J648" s="5" t="str">
        <f>IF(Monde!D6="","",Monde!D6)</f>
        <v/>
      </c>
      <c r="K648" s="5" t="str">
        <f>IF(Monde!E6="","",Monde!E6)</f>
        <v/>
      </c>
      <c r="L648" s="5" t="str">
        <f>IF(Monde!F6="","",Monde!F6)</f>
        <v/>
      </c>
      <c r="M648" s="5" t="str">
        <f>IF(Monde!G6="","",Monde!G6)</f>
        <v/>
      </c>
      <c r="N648" s="5" t="str">
        <f>IF(Monde!I6="","",Monde!I6)</f>
        <v/>
      </c>
      <c r="O648" s="5" t="str">
        <f>IF(Monde!J6="","",Monde!J6)</f>
        <v/>
      </c>
      <c r="P648" s="5" t="str">
        <f>IF(Monde!K6="","",Monde!K6)</f>
        <v/>
      </c>
      <c r="Q648" s="5" t="str">
        <f>IF(Monde!L6="","",Monde!L6)</f>
        <v/>
      </c>
      <c r="R648" s="5" t="str">
        <f>IF(Monde!M6="","",Monde!M6)</f>
        <v/>
      </c>
      <c r="S648" s="5" t="str">
        <f>IF(Monde!N6="","",Monde!N6)</f>
        <v/>
      </c>
      <c r="T648" s="5" t="str">
        <f>IF(Monde!P6="","",Monde!P6)</f>
        <v/>
      </c>
      <c r="U648" s="5" t="str">
        <f>IF(Monde!Q6="","",Monde!Q6)</f>
        <v/>
      </c>
      <c r="V648" s="5" t="str">
        <f>IF(Monde!R6="","",Monde!R6)</f>
        <v/>
      </c>
      <c r="W648" s="5" t="str">
        <f>IF(CIV!U6="","",CIV!U6)</f>
        <v/>
      </c>
      <c r="X648" s="5" t="str">
        <f>IF(CIV!V6="","",CIV!V6)</f>
        <v/>
      </c>
      <c r="Y648" s="5" t="str">
        <f>IF(CIV!W6="","",CIV!W6)</f>
        <v/>
      </c>
      <c r="Z648" s="5" t="str">
        <f>IF(CIV!X6="","",CIV!X6)</f>
        <v/>
      </c>
      <c r="AA648" s="5">
        <f>IF(Pays!$E$5="","",Pays!$E$5)</f>
        <v>1</v>
      </c>
      <c r="AB648" s="5">
        <f>IF(Pays!$F$5="","",Pays!$F$5)</f>
        <v>29.3</v>
      </c>
      <c r="AC648" s="5">
        <f>IF(Pays!$H$5="","",Pays!$H$5)</f>
        <v>16.7</v>
      </c>
      <c r="AD648" s="5" t="str">
        <f>IF(Annuel!D3="","",Annuel!D3)</f>
        <v/>
      </c>
      <c r="AE648" s="5" t="str">
        <f>IF(Annuel!L3="","",Annuel!L3)</f>
        <v/>
      </c>
      <c r="AF648" s="5" t="str">
        <f>IF(Annuel!T3="","",Annuel!T3)</f>
        <v/>
      </c>
      <c r="AG648" s="5" t="str">
        <f>IF(Annuel!AB3="","",Annuel!AB3)</f>
        <v/>
      </c>
      <c r="AH648" s="5" t="str">
        <f>IF(A648&gt;=Parametres!$C$6,"base 2023","avant 2025")</f>
        <v>avant 2025</v>
      </c>
    </row>
    <row r="649" spans="1:34" x14ac:dyDescent="0.25">
      <c r="A649" s="1" t="s">
        <v>272</v>
      </c>
      <c r="B649" s="1" t="s">
        <v>673</v>
      </c>
      <c r="C649" s="1" t="s">
        <v>672</v>
      </c>
      <c r="D649" s="5" t="str">
        <f>IF(CIV!B7="","",CIV!B7)</f>
        <v/>
      </c>
      <c r="E649" s="5" t="str">
        <f>IF(CIV!C7="","",CIV!C7)</f>
        <v/>
      </c>
      <c r="F649" s="5" t="str">
        <f>IF(Monde!B7="","",Monde!B7)</f>
        <v/>
      </c>
      <c r="G649" s="5" t="str">
        <f>IF(Monde!H7="","",Monde!H7)</f>
        <v/>
      </c>
      <c r="H649" s="5" t="str">
        <f>IF(Monde!O7="","",Monde!O7)</f>
        <v/>
      </c>
      <c r="I649" s="5" t="str">
        <f>IF(Monde!C7="","",Monde!C7)</f>
        <v/>
      </c>
      <c r="J649" s="5" t="str">
        <f>IF(Monde!D7="","",Monde!D7)</f>
        <v/>
      </c>
      <c r="K649" s="5" t="str">
        <f>IF(Monde!E7="","",Monde!E7)</f>
        <v/>
      </c>
      <c r="L649" s="5" t="str">
        <f>IF(Monde!F7="","",Monde!F7)</f>
        <v/>
      </c>
      <c r="M649" s="5" t="str">
        <f>IF(Monde!G7="","",Monde!G7)</f>
        <v/>
      </c>
      <c r="N649" s="5" t="str">
        <f>IF(Monde!I7="","",Monde!I7)</f>
        <v/>
      </c>
      <c r="O649" s="5" t="str">
        <f>IF(Monde!J7="","",Monde!J7)</f>
        <v/>
      </c>
      <c r="P649" s="5" t="str">
        <f>IF(Monde!K7="","",Monde!K7)</f>
        <v/>
      </c>
      <c r="Q649" s="5" t="str">
        <f>IF(Monde!L7="","",Monde!L7)</f>
        <v/>
      </c>
      <c r="R649" s="5" t="str">
        <f>IF(Monde!M7="","",Monde!M7)</f>
        <v/>
      </c>
      <c r="S649" s="5" t="str">
        <f>IF(Monde!N7="","",Monde!N7)</f>
        <v/>
      </c>
      <c r="T649" s="5" t="str">
        <f>IF(Monde!P7="","",Monde!P7)</f>
        <v/>
      </c>
      <c r="U649" s="5" t="str">
        <f>IF(Monde!Q7="","",Monde!Q7)</f>
        <v/>
      </c>
      <c r="V649" s="5" t="str">
        <f>IF(Monde!R7="","",Monde!R7)</f>
        <v/>
      </c>
      <c r="W649" s="5" t="str">
        <f>IF(CIV!U7="","",CIV!U7)</f>
        <v/>
      </c>
      <c r="X649" s="5" t="str">
        <f>IF(CIV!V7="","",CIV!V7)</f>
        <v/>
      </c>
      <c r="Y649" s="5" t="str">
        <f>IF(CIV!W7="","",CIV!W7)</f>
        <v/>
      </c>
      <c r="Z649" s="5" t="str">
        <f>IF(CIV!X7="","",CIV!X7)</f>
        <v/>
      </c>
      <c r="AA649" s="5">
        <f>IF(Pays!$E$5="","",Pays!$E$5)</f>
        <v>1</v>
      </c>
      <c r="AB649" s="5">
        <f>IF(Pays!$F$5="","",Pays!$F$5)</f>
        <v>29.3</v>
      </c>
      <c r="AC649" s="5">
        <f>IF(Pays!$H$5="","",Pays!$H$5)</f>
        <v>16.7</v>
      </c>
      <c r="AD649" s="5" t="str">
        <f>IF(Annuel!D3="","",Annuel!D3)</f>
        <v/>
      </c>
      <c r="AE649" s="5" t="str">
        <f>IF(Annuel!L3="","",Annuel!L3)</f>
        <v/>
      </c>
      <c r="AF649" s="5" t="str">
        <f>IF(Annuel!T3="","",Annuel!T3)</f>
        <v/>
      </c>
      <c r="AG649" s="5" t="str">
        <f>IF(Annuel!AB3="","",Annuel!AB3)</f>
        <v/>
      </c>
      <c r="AH649" s="5" t="str">
        <f>IF(A649&gt;=Parametres!$C$6,"base 2023","avant 2025")</f>
        <v>avant 2025</v>
      </c>
    </row>
    <row r="650" spans="1:34" x14ac:dyDescent="0.25">
      <c r="A650" s="1" t="s">
        <v>273</v>
      </c>
      <c r="B650" s="1" t="s">
        <v>673</v>
      </c>
      <c r="C650" s="1" t="s">
        <v>672</v>
      </c>
      <c r="D650" s="5" t="str">
        <f>IF(CIV!B8="","",CIV!B8)</f>
        <v/>
      </c>
      <c r="E650" s="5" t="str">
        <f>IF(CIV!C8="","",CIV!C8)</f>
        <v/>
      </c>
      <c r="F650" s="5" t="str">
        <f>IF(Monde!B8="","",Monde!B8)</f>
        <v/>
      </c>
      <c r="G650" s="5" t="str">
        <f>IF(Monde!H8="","",Monde!H8)</f>
        <v/>
      </c>
      <c r="H650" s="5" t="str">
        <f>IF(Monde!O8="","",Monde!O8)</f>
        <v/>
      </c>
      <c r="I650" s="5" t="str">
        <f>IF(Monde!C8="","",Monde!C8)</f>
        <v/>
      </c>
      <c r="J650" s="5" t="str">
        <f>IF(Monde!D8="","",Monde!D8)</f>
        <v/>
      </c>
      <c r="K650" s="5" t="str">
        <f>IF(Monde!E8="","",Monde!E8)</f>
        <v/>
      </c>
      <c r="L650" s="5" t="str">
        <f>IF(Monde!F8="","",Monde!F8)</f>
        <v/>
      </c>
      <c r="M650" s="5" t="str">
        <f>IF(Monde!G8="","",Monde!G8)</f>
        <v/>
      </c>
      <c r="N650" s="5" t="str">
        <f>IF(Monde!I8="","",Monde!I8)</f>
        <v/>
      </c>
      <c r="O650" s="5" t="str">
        <f>IF(Monde!J8="","",Monde!J8)</f>
        <v/>
      </c>
      <c r="P650" s="5" t="str">
        <f>IF(Monde!K8="","",Monde!K8)</f>
        <v/>
      </c>
      <c r="Q650" s="5" t="str">
        <f>IF(Monde!L8="","",Monde!L8)</f>
        <v/>
      </c>
      <c r="R650" s="5" t="str">
        <f>IF(Monde!M8="","",Monde!M8)</f>
        <v/>
      </c>
      <c r="S650" s="5" t="str">
        <f>IF(Monde!N8="","",Monde!N8)</f>
        <v/>
      </c>
      <c r="T650" s="5" t="str">
        <f>IF(Monde!P8="","",Monde!P8)</f>
        <v/>
      </c>
      <c r="U650" s="5" t="str">
        <f>IF(Monde!Q8="","",Monde!Q8)</f>
        <v/>
      </c>
      <c r="V650" s="5" t="str">
        <f>IF(Monde!R8="","",Monde!R8)</f>
        <v/>
      </c>
      <c r="W650" s="5" t="str">
        <f>IF(CIV!U8="","",CIV!U8)</f>
        <v/>
      </c>
      <c r="X650" s="5" t="str">
        <f>IF(CIV!V8="","",CIV!V8)</f>
        <v/>
      </c>
      <c r="Y650" s="5" t="str">
        <f>IF(CIV!W8="","",CIV!W8)</f>
        <v/>
      </c>
      <c r="Z650" s="5" t="str">
        <f>IF(CIV!X8="","",CIV!X8)</f>
        <v/>
      </c>
      <c r="AA650" s="5">
        <f>IF(Pays!$E$5="","",Pays!$E$5)</f>
        <v>1</v>
      </c>
      <c r="AB650" s="5">
        <f>IF(Pays!$F$5="","",Pays!$F$5)</f>
        <v>29.3</v>
      </c>
      <c r="AC650" s="5">
        <f>IF(Pays!$H$5="","",Pays!$H$5)</f>
        <v>16.7</v>
      </c>
      <c r="AD650" s="5" t="str">
        <f>IF(Annuel!D3="","",Annuel!D3)</f>
        <v/>
      </c>
      <c r="AE650" s="5" t="str">
        <f>IF(Annuel!L3="","",Annuel!L3)</f>
        <v/>
      </c>
      <c r="AF650" s="5" t="str">
        <f>IF(Annuel!T3="","",Annuel!T3)</f>
        <v/>
      </c>
      <c r="AG650" s="5" t="str">
        <f>IF(Annuel!AB3="","",Annuel!AB3)</f>
        <v/>
      </c>
      <c r="AH650" s="5" t="str">
        <f>IF(A650&gt;=Parametres!$C$6,"base 2023","avant 2025")</f>
        <v>avant 2025</v>
      </c>
    </row>
    <row r="651" spans="1:34" x14ac:dyDescent="0.25">
      <c r="A651" s="1" t="s">
        <v>274</v>
      </c>
      <c r="B651" s="1" t="s">
        <v>673</v>
      </c>
      <c r="C651" s="1" t="s">
        <v>672</v>
      </c>
      <c r="D651" s="5" t="str">
        <f>IF(CIV!B9="","",CIV!B9)</f>
        <v/>
      </c>
      <c r="E651" s="5" t="str">
        <f>IF(CIV!C9="","",CIV!C9)</f>
        <v/>
      </c>
      <c r="F651" s="5" t="str">
        <f>IF(Monde!B9="","",Monde!B9)</f>
        <v/>
      </c>
      <c r="G651" s="5" t="str">
        <f>IF(Monde!H9="","",Monde!H9)</f>
        <v/>
      </c>
      <c r="H651" s="5" t="str">
        <f>IF(Monde!O9="","",Monde!O9)</f>
        <v/>
      </c>
      <c r="I651" s="5" t="str">
        <f>IF(Monde!C9="","",Monde!C9)</f>
        <v/>
      </c>
      <c r="J651" s="5" t="str">
        <f>IF(Monde!D9="","",Monde!D9)</f>
        <v/>
      </c>
      <c r="K651" s="5" t="str">
        <f>IF(Monde!E9="","",Monde!E9)</f>
        <v/>
      </c>
      <c r="L651" s="5" t="str">
        <f>IF(Monde!F9="","",Monde!F9)</f>
        <v/>
      </c>
      <c r="M651" s="5" t="str">
        <f>IF(Monde!G9="","",Monde!G9)</f>
        <v/>
      </c>
      <c r="N651" s="5" t="str">
        <f>IF(Monde!I9="","",Monde!I9)</f>
        <v/>
      </c>
      <c r="O651" s="5" t="str">
        <f>IF(Monde!J9="","",Monde!J9)</f>
        <v/>
      </c>
      <c r="P651" s="5" t="str">
        <f>IF(Monde!K9="","",Monde!K9)</f>
        <v/>
      </c>
      <c r="Q651" s="5" t="str">
        <f>IF(Monde!L9="","",Monde!L9)</f>
        <v/>
      </c>
      <c r="R651" s="5" t="str">
        <f>IF(Monde!M9="","",Monde!M9)</f>
        <v/>
      </c>
      <c r="S651" s="5" t="str">
        <f>IF(Monde!N9="","",Monde!N9)</f>
        <v/>
      </c>
      <c r="T651" s="5" t="str">
        <f>IF(Monde!P9="","",Monde!P9)</f>
        <v/>
      </c>
      <c r="U651" s="5" t="str">
        <f>IF(Monde!Q9="","",Monde!Q9)</f>
        <v/>
      </c>
      <c r="V651" s="5" t="str">
        <f>IF(Monde!R9="","",Monde!R9)</f>
        <v/>
      </c>
      <c r="W651" s="5" t="str">
        <f>IF(CIV!U9="","",CIV!U9)</f>
        <v/>
      </c>
      <c r="X651" s="5" t="str">
        <f>IF(CIV!V9="","",CIV!V9)</f>
        <v/>
      </c>
      <c r="Y651" s="5" t="str">
        <f>IF(CIV!W9="","",CIV!W9)</f>
        <v/>
      </c>
      <c r="Z651" s="5" t="str">
        <f>IF(CIV!X9="","",CIV!X9)</f>
        <v/>
      </c>
      <c r="AA651" s="5">
        <f>IF(Pays!$E$5="","",Pays!$E$5)</f>
        <v>1</v>
      </c>
      <c r="AB651" s="5">
        <f>IF(Pays!$F$5="","",Pays!$F$5)</f>
        <v>29.3</v>
      </c>
      <c r="AC651" s="5">
        <f>IF(Pays!$H$5="","",Pays!$H$5)</f>
        <v>16.7</v>
      </c>
      <c r="AD651" s="5" t="str">
        <f>IF(Annuel!D3="","",Annuel!D3)</f>
        <v/>
      </c>
      <c r="AE651" s="5" t="str">
        <f>IF(Annuel!L3="","",Annuel!L3)</f>
        <v/>
      </c>
      <c r="AF651" s="5" t="str">
        <f>IF(Annuel!T3="","",Annuel!T3)</f>
        <v/>
      </c>
      <c r="AG651" s="5" t="str">
        <f>IF(Annuel!AB3="","",Annuel!AB3)</f>
        <v/>
      </c>
      <c r="AH651" s="5" t="str">
        <f>IF(A651&gt;=Parametres!$C$6,"base 2023","avant 2025")</f>
        <v>avant 2025</v>
      </c>
    </row>
    <row r="652" spans="1:34" x14ac:dyDescent="0.25">
      <c r="A652" s="1" t="s">
        <v>275</v>
      </c>
      <c r="B652" s="1" t="s">
        <v>673</v>
      </c>
      <c r="C652" s="1" t="s">
        <v>672</v>
      </c>
      <c r="D652" s="5" t="str">
        <f>IF(CIV!B10="","",CIV!B10)</f>
        <v/>
      </c>
      <c r="E652" s="5" t="str">
        <f>IF(CIV!C10="","",CIV!C10)</f>
        <v/>
      </c>
      <c r="F652" s="5" t="str">
        <f>IF(Monde!B10="","",Monde!B10)</f>
        <v/>
      </c>
      <c r="G652" s="5" t="str">
        <f>IF(Monde!H10="","",Monde!H10)</f>
        <v/>
      </c>
      <c r="H652" s="5" t="str">
        <f>IF(Monde!O10="","",Monde!O10)</f>
        <v/>
      </c>
      <c r="I652" s="5" t="str">
        <f>IF(Monde!C10="","",Monde!C10)</f>
        <v/>
      </c>
      <c r="J652" s="5" t="str">
        <f>IF(Monde!D10="","",Monde!D10)</f>
        <v/>
      </c>
      <c r="K652" s="5" t="str">
        <f>IF(Monde!E10="","",Monde!E10)</f>
        <v/>
      </c>
      <c r="L652" s="5" t="str">
        <f>IF(Monde!F10="","",Monde!F10)</f>
        <v/>
      </c>
      <c r="M652" s="5" t="str">
        <f>IF(Monde!G10="","",Monde!G10)</f>
        <v/>
      </c>
      <c r="N652" s="5" t="str">
        <f>IF(Monde!I10="","",Monde!I10)</f>
        <v/>
      </c>
      <c r="O652" s="5" t="str">
        <f>IF(Monde!J10="","",Monde!J10)</f>
        <v/>
      </c>
      <c r="P652" s="5" t="str">
        <f>IF(Monde!K10="","",Monde!K10)</f>
        <v/>
      </c>
      <c r="Q652" s="5" t="str">
        <f>IF(Monde!L10="","",Monde!L10)</f>
        <v/>
      </c>
      <c r="R652" s="5" t="str">
        <f>IF(Monde!M10="","",Monde!M10)</f>
        <v/>
      </c>
      <c r="S652" s="5" t="str">
        <f>IF(Monde!N10="","",Monde!N10)</f>
        <v/>
      </c>
      <c r="T652" s="5" t="str">
        <f>IF(Monde!P10="","",Monde!P10)</f>
        <v/>
      </c>
      <c r="U652" s="5" t="str">
        <f>IF(Monde!Q10="","",Monde!Q10)</f>
        <v/>
      </c>
      <c r="V652" s="5" t="str">
        <f>IF(Monde!R10="","",Monde!R10)</f>
        <v/>
      </c>
      <c r="W652" s="5" t="str">
        <f>IF(CIV!U10="","",CIV!U10)</f>
        <v/>
      </c>
      <c r="X652" s="5" t="str">
        <f>IF(CIV!V10="","",CIV!V10)</f>
        <v/>
      </c>
      <c r="Y652" s="5" t="str">
        <f>IF(CIV!W10="","",CIV!W10)</f>
        <v/>
      </c>
      <c r="Z652" s="5" t="str">
        <f>IF(CIV!X10="","",CIV!X10)</f>
        <v/>
      </c>
      <c r="AA652" s="5">
        <f>IF(Pays!$E$5="","",Pays!$E$5)</f>
        <v>1</v>
      </c>
      <c r="AB652" s="5">
        <f>IF(Pays!$F$5="","",Pays!$F$5)</f>
        <v>29.3</v>
      </c>
      <c r="AC652" s="5">
        <f>IF(Pays!$H$5="","",Pays!$H$5)</f>
        <v>16.7</v>
      </c>
      <c r="AD652" s="5" t="str">
        <f>IF(Annuel!D3="","",Annuel!D3)</f>
        <v/>
      </c>
      <c r="AE652" s="5" t="str">
        <f>IF(Annuel!L3="","",Annuel!L3)</f>
        <v/>
      </c>
      <c r="AF652" s="5" t="str">
        <f>IF(Annuel!T3="","",Annuel!T3)</f>
        <v/>
      </c>
      <c r="AG652" s="5" t="str">
        <f>IF(Annuel!AB3="","",Annuel!AB3)</f>
        <v/>
      </c>
      <c r="AH652" s="5" t="str">
        <f>IF(A652&gt;=Parametres!$C$6,"base 2023","avant 2025")</f>
        <v>avant 2025</v>
      </c>
    </row>
    <row r="653" spans="1:34" x14ac:dyDescent="0.25">
      <c r="A653" s="1" t="s">
        <v>276</v>
      </c>
      <c r="B653" s="1" t="s">
        <v>673</v>
      </c>
      <c r="C653" s="1" t="s">
        <v>672</v>
      </c>
      <c r="D653" s="5" t="str">
        <f>IF(CIV!B11="","",CIV!B11)</f>
        <v/>
      </c>
      <c r="E653" s="5" t="str">
        <f>IF(CIV!C11="","",CIV!C11)</f>
        <v/>
      </c>
      <c r="F653" s="5" t="str">
        <f>IF(Monde!B11="","",Monde!B11)</f>
        <v/>
      </c>
      <c r="G653" s="5" t="str">
        <f>IF(Monde!H11="","",Monde!H11)</f>
        <v/>
      </c>
      <c r="H653" s="5" t="str">
        <f>IF(Monde!O11="","",Monde!O11)</f>
        <v/>
      </c>
      <c r="I653" s="5" t="str">
        <f>IF(Monde!C11="","",Monde!C11)</f>
        <v/>
      </c>
      <c r="J653" s="5" t="str">
        <f>IF(Monde!D11="","",Monde!D11)</f>
        <v/>
      </c>
      <c r="K653" s="5" t="str">
        <f>IF(Monde!E11="","",Monde!E11)</f>
        <v/>
      </c>
      <c r="L653" s="5" t="str">
        <f>IF(Monde!F11="","",Monde!F11)</f>
        <v/>
      </c>
      <c r="M653" s="5" t="str">
        <f>IF(Monde!G11="","",Monde!G11)</f>
        <v/>
      </c>
      <c r="N653" s="5" t="str">
        <f>IF(Monde!I11="","",Monde!I11)</f>
        <v/>
      </c>
      <c r="O653" s="5" t="str">
        <f>IF(Monde!J11="","",Monde!J11)</f>
        <v/>
      </c>
      <c r="P653" s="5" t="str">
        <f>IF(Monde!K11="","",Monde!K11)</f>
        <v/>
      </c>
      <c r="Q653" s="5" t="str">
        <f>IF(Monde!L11="","",Monde!L11)</f>
        <v/>
      </c>
      <c r="R653" s="5" t="str">
        <f>IF(Monde!M11="","",Monde!M11)</f>
        <v/>
      </c>
      <c r="S653" s="5" t="str">
        <f>IF(Monde!N11="","",Monde!N11)</f>
        <v/>
      </c>
      <c r="T653" s="5" t="str">
        <f>IF(Monde!P11="","",Monde!P11)</f>
        <v/>
      </c>
      <c r="U653" s="5" t="str">
        <f>IF(Monde!Q11="","",Monde!Q11)</f>
        <v/>
      </c>
      <c r="V653" s="5" t="str">
        <f>IF(Monde!R11="","",Monde!R11)</f>
        <v/>
      </c>
      <c r="W653" s="5" t="str">
        <f>IF(CIV!U11="","",CIV!U11)</f>
        <v/>
      </c>
      <c r="X653" s="5" t="str">
        <f>IF(CIV!V11="","",CIV!V11)</f>
        <v/>
      </c>
      <c r="Y653" s="5" t="str">
        <f>IF(CIV!W11="","",CIV!W11)</f>
        <v/>
      </c>
      <c r="Z653" s="5" t="str">
        <f>IF(CIV!X11="","",CIV!X11)</f>
        <v/>
      </c>
      <c r="AA653" s="5">
        <f>IF(Pays!$E$5="","",Pays!$E$5)</f>
        <v>1</v>
      </c>
      <c r="AB653" s="5">
        <f>IF(Pays!$F$5="","",Pays!$F$5)</f>
        <v>29.3</v>
      </c>
      <c r="AC653" s="5">
        <f>IF(Pays!$H$5="","",Pays!$H$5)</f>
        <v>16.7</v>
      </c>
      <c r="AD653" s="5" t="str">
        <f>IF(Annuel!D3="","",Annuel!D3)</f>
        <v/>
      </c>
      <c r="AE653" s="5" t="str">
        <f>IF(Annuel!L3="","",Annuel!L3)</f>
        <v/>
      </c>
      <c r="AF653" s="5" t="str">
        <f>IF(Annuel!T3="","",Annuel!T3)</f>
        <v/>
      </c>
      <c r="AG653" s="5" t="str">
        <f>IF(Annuel!AB3="","",Annuel!AB3)</f>
        <v/>
      </c>
      <c r="AH653" s="5" t="str">
        <f>IF(A653&gt;=Parametres!$C$6,"base 2023","avant 2025")</f>
        <v>avant 2025</v>
      </c>
    </row>
    <row r="654" spans="1:34" x14ac:dyDescent="0.25">
      <c r="A654" s="1" t="s">
        <v>277</v>
      </c>
      <c r="B654" s="1" t="s">
        <v>673</v>
      </c>
      <c r="C654" s="1" t="s">
        <v>672</v>
      </c>
      <c r="D654" s="5" t="str">
        <f>IF(CIV!B12="","",CIV!B12)</f>
        <v/>
      </c>
      <c r="E654" s="5" t="str">
        <f>IF(CIV!C12="","",CIV!C12)</f>
        <v/>
      </c>
      <c r="F654" s="5" t="str">
        <f>IF(Monde!B12="","",Monde!B12)</f>
        <v/>
      </c>
      <c r="G654" s="5" t="str">
        <f>IF(Monde!H12="","",Monde!H12)</f>
        <v/>
      </c>
      <c r="H654" s="5" t="str">
        <f>IF(Monde!O12="","",Monde!O12)</f>
        <v/>
      </c>
      <c r="I654" s="5" t="str">
        <f>IF(Monde!C12="","",Monde!C12)</f>
        <v/>
      </c>
      <c r="J654" s="5" t="str">
        <f>IF(Monde!D12="","",Monde!D12)</f>
        <v/>
      </c>
      <c r="K654" s="5" t="str">
        <f>IF(Monde!E12="","",Monde!E12)</f>
        <v/>
      </c>
      <c r="L654" s="5" t="str">
        <f>IF(Monde!F12="","",Monde!F12)</f>
        <v/>
      </c>
      <c r="M654" s="5" t="str">
        <f>IF(Monde!G12="","",Monde!G12)</f>
        <v/>
      </c>
      <c r="N654" s="5" t="str">
        <f>IF(Monde!I12="","",Monde!I12)</f>
        <v/>
      </c>
      <c r="O654" s="5" t="str">
        <f>IF(Monde!J12="","",Monde!J12)</f>
        <v/>
      </c>
      <c r="P654" s="5" t="str">
        <f>IF(Monde!K12="","",Monde!K12)</f>
        <v/>
      </c>
      <c r="Q654" s="5" t="str">
        <f>IF(Monde!L12="","",Monde!L12)</f>
        <v/>
      </c>
      <c r="R654" s="5" t="str">
        <f>IF(Monde!M12="","",Monde!M12)</f>
        <v/>
      </c>
      <c r="S654" s="5" t="str">
        <f>IF(Monde!N12="","",Monde!N12)</f>
        <v/>
      </c>
      <c r="T654" s="5" t="str">
        <f>IF(Monde!P12="","",Monde!P12)</f>
        <v/>
      </c>
      <c r="U654" s="5" t="str">
        <f>IF(Monde!Q12="","",Monde!Q12)</f>
        <v/>
      </c>
      <c r="V654" s="5" t="str">
        <f>IF(Monde!R12="","",Monde!R12)</f>
        <v/>
      </c>
      <c r="W654" s="5" t="str">
        <f>IF(CIV!U12="","",CIV!U12)</f>
        <v/>
      </c>
      <c r="X654" s="5" t="str">
        <f>IF(CIV!V12="","",CIV!V12)</f>
        <v/>
      </c>
      <c r="Y654" s="5" t="str">
        <f>IF(CIV!W12="","",CIV!W12)</f>
        <v/>
      </c>
      <c r="Z654" s="5" t="str">
        <f>IF(CIV!X12="","",CIV!X12)</f>
        <v/>
      </c>
      <c r="AA654" s="5">
        <f>IF(Pays!$E$5="","",Pays!$E$5)</f>
        <v>1</v>
      </c>
      <c r="AB654" s="5">
        <f>IF(Pays!$F$5="","",Pays!$F$5)</f>
        <v>29.3</v>
      </c>
      <c r="AC654" s="5">
        <f>IF(Pays!$H$5="","",Pays!$H$5)</f>
        <v>16.7</v>
      </c>
      <c r="AD654" s="5" t="str">
        <f>IF(Annuel!D3="","",Annuel!D3)</f>
        <v/>
      </c>
      <c r="AE654" s="5" t="str">
        <f>IF(Annuel!L3="","",Annuel!L3)</f>
        <v/>
      </c>
      <c r="AF654" s="5" t="str">
        <f>IF(Annuel!T3="","",Annuel!T3)</f>
        <v/>
      </c>
      <c r="AG654" s="5" t="str">
        <f>IF(Annuel!AB3="","",Annuel!AB3)</f>
        <v/>
      </c>
      <c r="AH654" s="5" t="str">
        <f>IF(A654&gt;=Parametres!$C$6,"base 2023","avant 2025")</f>
        <v>avant 2025</v>
      </c>
    </row>
    <row r="655" spans="1:34" x14ac:dyDescent="0.25">
      <c r="A655" s="1" t="s">
        <v>278</v>
      </c>
      <c r="B655" s="1" t="s">
        <v>673</v>
      </c>
      <c r="C655" s="1" t="s">
        <v>672</v>
      </c>
      <c r="D655" s="5" t="str">
        <f>IF(CIV!B13="","",CIV!B13)</f>
        <v/>
      </c>
      <c r="E655" s="5" t="str">
        <f>IF(CIV!C13="","",CIV!C13)</f>
        <v/>
      </c>
      <c r="F655" s="5" t="str">
        <f>IF(Monde!B13="","",Monde!B13)</f>
        <v/>
      </c>
      <c r="G655" s="5" t="str">
        <f>IF(Monde!H13="","",Monde!H13)</f>
        <v/>
      </c>
      <c r="H655" s="5" t="str">
        <f>IF(Monde!O13="","",Monde!O13)</f>
        <v/>
      </c>
      <c r="I655" s="5" t="str">
        <f>IF(Monde!C13="","",Monde!C13)</f>
        <v/>
      </c>
      <c r="J655" s="5" t="str">
        <f>IF(Monde!D13="","",Monde!D13)</f>
        <v/>
      </c>
      <c r="K655" s="5" t="str">
        <f>IF(Monde!E13="","",Monde!E13)</f>
        <v/>
      </c>
      <c r="L655" s="5" t="str">
        <f>IF(Monde!F13="","",Monde!F13)</f>
        <v/>
      </c>
      <c r="M655" s="5" t="str">
        <f>IF(Monde!G13="","",Monde!G13)</f>
        <v/>
      </c>
      <c r="N655" s="5" t="str">
        <f>IF(Monde!I13="","",Monde!I13)</f>
        <v/>
      </c>
      <c r="O655" s="5" t="str">
        <f>IF(Monde!J13="","",Monde!J13)</f>
        <v/>
      </c>
      <c r="P655" s="5" t="str">
        <f>IF(Monde!K13="","",Monde!K13)</f>
        <v/>
      </c>
      <c r="Q655" s="5" t="str">
        <f>IF(Monde!L13="","",Monde!L13)</f>
        <v/>
      </c>
      <c r="R655" s="5" t="str">
        <f>IF(Monde!M13="","",Monde!M13)</f>
        <v/>
      </c>
      <c r="S655" s="5" t="str">
        <f>IF(Monde!N13="","",Monde!N13)</f>
        <v/>
      </c>
      <c r="T655" s="5" t="str">
        <f>IF(Monde!P13="","",Monde!P13)</f>
        <v/>
      </c>
      <c r="U655" s="5" t="str">
        <f>IF(Monde!Q13="","",Monde!Q13)</f>
        <v/>
      </c>
      <c r="V655" s="5" t="str">
        <f>IF(Monde!R13="","",Monde!R13)</f>
        <v/>
      </c>
      <c r="W655" s="5" t="str">
        <f>IF(CIV!U13="","",CIV!U13)</f>
        <v/>
      </c>
      <c r="X655" s="5" t="str">
        <f>IF(CIV!V13="","",CIV!V13)</f>
        <v/>
      </c>
      <c r="Y655" s="5" t="str">
        <f>IF(CIV!W13="","",CIV!W13)</f>
        <v/>
      </c>
      <c r="Z655" s="5" t="str">
        <f>IF(CIV!X13="","",CIV!X13)</f>
        <v/>
      </c>
      <c r="AA655" s="5">
        <f>IF(Pays!$E$5="","",Pays!$E$5)</f>
        <v>1</v>
      </c>
      <c r="AB655" s="5">
        <f>IF(Pays!$F$5="","",Pays!$F$5)</f>
        <v>29.3</v>
      </c>
      <c r="AC655" s="5">
        <f>IF(Pays!$H$5="","",Pays!$H$5)</f>
        <v>16.7</v>
      </c>
      <c r="AD655" s="5" t="str">
        <f>IF(Annuel!D3="","",Annuel!D3)</f>
        <v/>
      </c>
      <c r="AE655" s="5" t="str">
        <f>IF(Annuel!L3="","",Annuel!L3)</f>
        <v/>
      </c>
      <c r="AF655" s="5" t="str">
        <f>IF(Annuel!T3="","",Annuel!T3)</f>
        <v/>
      </c>
      <c r="AG655" s="5" t="str">
        <f>IF(Annuel!AB3="","",Annuel!AB3)</f>
        <v/>
      </c>
      <c r="AH655" s="5" t="str">
        <f>IF(A655&gt;=Parametres!$C$6,"base 2023","avant 2025")</f>
        <v>avant 2025</v>
      </c>
    </row>
    <row r="656" spans="1:34" x14ac:dyDescent="0.25">
      <c r="A656" s="1" t="s">
        <v>279</v>
      </c>
      <c r="B656" s="1" t="s">
        <v>673</v>
      </c>
      <c r="C656" s="1" t="s">
        <v>672</v>
      </c>
      <c r="D656" s="5" t="str">
        <f>IF(CIV!B14="","",CIV!B14)</f>
        <v/>
      </c>
      <c r="E656" s="5" t="str">
        <f>IF(CIV!C14="","",CIV!C14)</f>
        <v/>
      </c>
      <c r="F656" s="5" t="str">
        <f>IF(Monde!B14="","",Monde!B14)</f>
        <v/>
      </c>
      <c r="G656" s="5" t="str">
        <f>IF(Monde!H14="","",Monde!H14)</f>
        <v/>
      </c>
      <c r="H656" s="5" t="str">
        <f>IF(Monde!O14="","",Monde!O14)</f>
        <v/>
      </c>
      <c r="I656" s="5" t="str">
        <f>IF(Monde!C14="","",Monde!C14)</f>
        <v/>
      </c>
      <c r="J656" s="5" t="str">
        <f>IF(Monde!D14="","",Monde!D14)</f>
        <v/>
      </c>
      <c r="K656" s="5" t="str">
        <f>IF(Monde!E14="","",Monde!E14)</f>
        <v/>
      </c>
      <c r="L656" s="5" t="str">
        <f>IF(Monde!F14="","",Monde!F14)</f>
        <v/>
      </c>
      <c r="M656" s="5" t="str">
        <f>IF(Monde!G14="","",Monde!G14)</f>
        <v/>
      </c>
      <c r="N656" s="5" t="str">
        <f>IF(Monde!I14="","",Monde!I14)</f>
        <v/>
      </c>
      <c r="O656" s="5" t="str">
        <f>IF(Monde!J14="","",Monde!J14)</f>
        <v/>
      </c>
      <c r="P656" s="5" t="str">
        <f>IF(Monde!K14="","",Monde!K14)</f>
        <v/>
      </c>
      <c r="Q656" s="5" t="str">
        <f>IF(Monde!L14="","",Monde!L14)</f>
        <v/>
      </c>
      <c r="R656" s="5" t="str">
        <f>IF(Monde!M14="","",Monde!M14)</f>
        <v/>
      </c>
      <c r="S656" s="5" t="str">
        <f>IF(Monde!N14="","",Monde!N14)</f>
        <v/>
      </c>
      <c r="T656" s="5" t="str">
        <f>IF(Monde!P14="","",Monde!P14)</f>
        <v/>
      </c>
      <c r="U656" s="5" t="str">
        <f>IF(Monde!Q14="","",Monde!Q14)</f>
        <v/>
      </c>
      <c r="V656" s="5" t="str">
        <f>IF(Monde!R14="","",Monde!R14)</f>
        <v/>
      </c>
      <c r="W656" s="5" t="str">
        <f>IF(CIV!U14="","",CIV!U14)</f>
        <v/>
      </c>
      <c r="X656" s="5" t="str">
        <f>IF(CIV!V14="","",CIV!V14)</f>
        <v/>
      </c>
      <c r="Y656" s="5" t="str">
        <f>IF(CIV!W14="","",CIV!W14)</f>
        <v/>
      </c>
      <c r="Z656" s="5" t="str">
        <f>IF(CIV!X14="","",CIV!X14)</f>
        <v/>
      </c>
      <c r="AA656" s="5">
        <f>IF(Pays!$E$5="","",Pays!$E$5)</f>
        <v>1</v>
      </c>
      <c r="AB656" s="5">
        <f>IF(Pays!$F$5="","",Pays!$F$5)</f>
        <v>29.3</v>
      </c>
      <c r="AC656" s="5">
        <f>IF(Pays!$H$5="","",Pays!$H$5)</f>
        <v>16.7</v>
      </c>
      <c r="AD656" s="5" t="str">
        <f>IF(Annuel!D3="","",Annuel!D3)</f>
        <v/>
      </c>
      <c r="AE656" s="5" t="str">
        <f>IF(Annuel!L3="","",Annuel!L3)</f>
        <v/>
      </c>
      <c r="AF656" s="5" t="str">
        <f>IF(Annuel!T3="","",Annuel!T3)</f>
        <v/>
      </c>
      <c r="AG656" s="5" t="str">
        <f>IF(Annuel!AB3="","",Annuel!AB3)</f>
        <v/>
      </c>
      <c r="AH656" s="5" t="str">
        <f>IF(A656&gt;=Parametres!$C$6,"base 2023","avant 2025")</f>
        <v>avant 2025</v>
      </c>
    </row>
    <row r="657" spans="1:34" x14ac:dyDescent="0.25">
      <c r="A657" s="1" t="s">
        <v>280</v>
      </c>
      <c r="B657" s="1" t="s">
        <v>673</v>
      </c>
      <c r="C657" s="1" t="s">
        <v>672</v>
      </c>
      <c r="D657" s="5" t="str">
        <f>IF(CIV!B15="","",CIV!B15)</f>
        <v/>
      </c>
      <c r="E657" s="5" t="str">
        <f>IF(CIV!C15="","",CIV!C15)</f>
        <v/>
      </c>
      <c r="F657" s="5" t="str">
        <f>IF(Monde!B15="","",Monde!B15)</f>
        <v/>
      </c>
      <c r="G657" s="5" t="str">
        <f>IF(Monde!H15="","",Monde!H15)</f>
        <v/>
      </c>
      <c r="H657" s="5" t="str">
        <f>IF(Monde!O15="","",Monde!O15)</f>
        <v/>
      </c>
      <c r="I657" s="5" t="str">
        <f>IF(Monde!C15="","",Monde!C15)</f>
        <v/>
      </c>
      <c r="J657" s="5" t="str">
        <f>IF(Monde!D15="","",Monde!D15)</f>
        <v/>
      </c>
      <c r="K657" s="5" t="str">
        <f>IF(Monde!E15="","",Monde!E15)</f>
        <v/>
      </c>
      <c r="L657" s="5" t="str">
        <f>IF(Monde!F15="","",Monde!F15)</f>
        <v/>
      </c>
      <c r="M657" s="5" t="str">
        <f>IF(Monde!G15="","",Monde!G15)</f>
        <v/>
      </c>
      <c r="N657" s="5" t="str">
        <f>IF(Monde!I15="","",Monde!I15)</f>
        <v/>
      </c>
      <c r="O657" s="5" t="str">
        <f>IF(Monde!J15="","",Monde!J15)</f>
        <v/>
      </c>
      <c r="P657" s="5" t="str">
        <f>IF(Monde!K15="","",Monde!K15)</f>
        <v/>
      </c>
      <c r="Q657" s="5" t="str">
        <f>IF(Monde!L15="","",Monde!L15)</f>
        <v/>
      </c>
      <c r="R657" s="5" t="str">
        <f>IF(Monde!M15="","",Monde!M15)</f>
        <v/>
      </c>
      <c r="S657" s="5" t="str">
        <f>IF(Monde!N15="","",Monde!N15)</f>
        <v/>
      </c>
      <c r="T657" s="5" t="str">
        <f>IF(Monde!P15="","",Monde!P15)</f>
        <v/>
      </c>
      <c r="U657" s="5" t="str">
        <f>IF(Monde!Q15="","",Monde!Q15)</f>
        <v/>
      </c>
      <c r="V657" s="5" t="str">
        <f>IF(Monde!R15="","",Monde!R15)</f>
        <v/>
      </c>
      <c r="W657" s="5" t="str">
        <f>IF(CIV!U15="","",CIV!U15)</f>
        <v/>
      </c>
      <c r="X657" s="5" t="str">
        <f>IF(CIV!V15="","",CIV!V15)</f>
        <v/>
      </c>
      <c r="Y657" s="5" t="str">
        <f>IF(CIV!W15="","",CIV!W15)</f>
        <v/>
      </c>
      <c r="Z657" s="5" t="str">
        <f>IF(CIV!X15="","",CIV!X15)</f>
        <v/>
      </c>
      <c r="AA657" s="5">
        <f>IF(Pays!$E$5="","",Pays!$E$5)</f>
        <v>1</v>
      </c>
      <c r="AB657" s="5">
        <f>IF(Pays!$F$5="","",Pays!$F$5)</f>
        <v>29.3</v>
      </c>
      <c r="AC657" s="5">
        <f>IF(Pays!$H$5="","",Pays!$H$5)</f>
        <v>16.7</v>
      </c>
      <c r="AD657" s="5" t="str">
        <f>IF(Annuel!D4="","",Annuel!D4)</f>
        <v/>
      </c>
      <c r="AE657" s="5" t="str">
        <f>IF(Annuel!L4="","",Annuel!L4)</f>
        <v/>
      </c>
      <c r="AF657" s="5" t="str">
        <f>IF(Annuel!T4="","",Annuel!T4)</f>
        <v/>
      </c>
      <c r="AG657" s="5" t="str">
        <f>IF(Annuel!AB4="","",Annuel!AB4)</f>
        <v/>
      </c>
      <c r="AH657" s="5" t="str">
        <f>IF(A657&gt;=Parametres!$C$6,"base 2023","avant 2025")</f>
        <v>avant 2025</v>
      </c>
    </row>
    <row r="658" spans="1:34" x14ac:dyDescent="0.25">
      <c r="A658" s="1" t="s">
        <v>281</v>
      </c>
      <c r="B658" s="1" t="s">
        <v>673</v>
      </c>
      <c r="C658" s="1" t="s">
        <v>672</v>
      </c>
      <c r="D658" s="5" t="str">
        <f>IF(CIV!B16="","",CIV!B16)</f>
        <v/>
      </c>
      <c r="E658" s="5" t="str">
        <f>IF(CIV!C16="","",CIV!C16)</f>
        <v/>
      </c>
      <c r="F658" s="5" t="str">
        <f>IF(Monde!B16="","",Monde!B16)</f>
        <v/>
      </c>
      <c r="G658" s="5" t="str">
        <f>IF(Monde!H16="","",Monde!H16)</f>
        <v/>
      </c>
      <c r="H658" s="5" t="str">
        <f>IF(Monde!O16="","",Monde!O16)</f>
        <v/>
      </c>
      <c r="I658" s="5" t="str">
        <f>IF(Monde!C16="","",Monde!C16)</f>
        <v/>
      </c>
      <c r="J658" s="5" t="str">
        <f>IF(Monde!D16="","",Monde!D16)</f>
        <v/>
      </c>
      <c r="K658" s="5" t="str">
        <f>IF(Monde!E16="","",Monde!E16)</f>
        <v/>
      </c>
      <c r="L658" s="5" t="str">
        <f>IF(Monde!F16="","",Monde!F16)</f>
        <v/>
      </c>
      <c r="M658" s="5" t="str">
        <f>IF(Monde!G16="","",Monde!G16)</f>
        <v/>
      </c>
      <c r="N658" s="5" t="str">
        <f>IF(Monde!I16="","",Monde!I16)</f>
        <v/>
      </c>
      <c r="O658" s="5" t="str">
        <f>IF(Monde!J16="","",Monde!J16)</f>
        <v/>
      </c>
      <c r="P658" s="5" t="str">
        <f>IF(Monde!K16="","",Monde!K16)</f>
        <v/>
      </c>
      <c r="Q658" s="5" t="str">
        <f>IF(Monde!L16="","",Monde!L16)</f>
        <v/>
      </c>
      <c r="R658" s="5" t="str">
        <f>IF(Monde!M16="","",Monde!M16)</f>
        <v/>
      </c>
      <c r="S658" s="5" t="str">
        <f>IF(Monde!N16="","",Monde!N16)</f>
        <v/>
      </c>
      <c r="T658" s="5" t="str">
        <f>IF(Monde!P16="","",Monde!P16)</f>
        <v/>
      </c>
      <c r="U658" s="5" t="str">
        <f>IF(Monde!Q16="","",Monde!Q16)</f>
        <v/>
      </c>
      <c r="V658" s="5" t="str">
        <f>IF(Monde!R16="","",Monde!R16)</f>
        <v/>
      </c>
      <c r="W658" s="5" t="str">
        <f>IF(CIV!U16="","",CIV!U16)</f>
        <v/>
      </c>
      <c r="X658" s="5" t="str">
        <f>IF(CIV!V16="","",CIV!V16)</f>
        <v/>
      </c>
      <c r="Y658" s="5" t="str">
        <f>IF(CIV!W16="","",CIV!W16)</f>
        <v/>
      </c>
      <c r="Z658" s="5" t="str">
        <f>IF(CIV!X16="","",CIV!X16)</f>
        <v/>
      </c>
      <c r="AA658" s="5">
        <f>IF(Pays!$E$5="","",Pays!$E$5)</f>
        <v>1</v>
      </c>
      <c r="AB658" s="5">
        <f>IF(Pays!$F$5="","",Pays!$F$5)</f>
        <v>29.3</v>
      </c>
      <c r="AC658" s="5">
        <f>IF(Pays!$H$5="","",Pays!$H$5)</f>
        <v>16.7</v>
      </c>
      <c r="AD658" s="5" t="str">
        <f>IF(Annuel!D4="","",Annuel!D4)</f>
        <v/>
      </c>
      <c r="AE658" s="5" t="str">
        <f>IF(Annuel!L4="","",Annuel!L4)</f>
        <v/>
      </c>
      <c r="AF658" s="5" t="str">
        <f>IF(Annuel!T4="","",Annuel!T4)</f>
        <v/>
      </c>
      <c r="AG658" s="5" t="str">
        <f>IF(Annuel!AB4="","",Annuel!AB4)</f>
        <v/>
      </c>
      <c r="AH658" s="5" t="str">
        <f>IF(A658&gt;=Parametres!$C$6,"base 2023","avant 2025")</f>
        <v>avant 2025</v>
      </c>
    </row>
    <row r="659" spans="1:34" x14ac:dyDescent="0.25">
      <c r="A659" s="1" t="s">
        <v>282</v>
      </c>
      <c r="B659" s="1" t="s">
        <v>673</v>
      </c>
      <c r="C659" s="1" t="s">
        <v>672</v>
      </c>
      <c r="D659" s="5" t="str">
        <f>IF(CIV!B17="","",CIV!B17)</f>
        <v/>
      </c>
      <c r="E659" s="5" t="str">
        <f>IF(CIV!C17="","",CIV!C17)</f>
        <v/>
      </c>
      <c r="F659" s="5" t="str">
        <f>IF(Monde!B17="","",Monde!B17)</f>
        <v/>
      </c>
      <c r="G659" s="5" t="str">
        <f>IF(Monde!H17="","",Monde!H17)</f>
        <v/>
      </c>
      <c r="H659" s="5" t="str">
        <f>IF(Monde!O17="","",Monde!O17)</f>
        <v/>
      </c>
      <c r="I659" s="5" t="str">
        <f>IF(Monde!C17="","",Monde!C17)</f>
        <v/>
      </c>
      <c r="J659" s="5" t="str">
        <f>IF(Monde!D17="","",Monde!D17)</f>
        <v/>
      </c>
      <c r="K659" s="5" t="str">
        <f>IF(Monde!E17="","",Monde!E17)</f>
        <v/>
      </c>
      <c r="L659" s="5" t="str">
        <f>IF(Monde!F17="","",Monde!F17)</f>
        <v/>
      </c>
      <c r="M659" s="5" t="str">
        <f>IF(Monde!G17="","",Monde!G17)</f>
        <v/>
      </c>
      <c r="N659" s="5" t="str">
        <f>IF(Monde!I17="","",Monde!I17)</f>
        <v/>
      </c>
      <c r="O659" s="5" t="str">
        <f>IF(Monde!J17="","",Monde!J17)</f>
        <v/>
      </c>
      <c r="P659" s="5" t="str">
        <f>IF(Monde!K17="","",Monde!K17)</f>
        <v/>
      </c>
      <c r="Q659" s="5" t="str">
        <f>IF(Monde!L17="","",Monde!L17)</f>
        <v/>
      </c>
      <c r="R659" s="5" t="str">
        <f>IF(Monde!M17="","",Monde!M17)</f>
        <v/>
      </c>
      <c r="S659" s="5" t="str">
        <f>IF(Monde!N17="","",Monde!N17)</f>
        <v/>
      </c>
      <c r="T659" s="5" t="str">
        <f>IF(Monde!P17="","",Monde!P17)</f>
        <v/>
      </c>
      <c r="U659" s="5" t="str">
        <f>IF(Monde!Q17="","",Monde!Q17)</f>
        <v/>
      </c>
      <c r="V659" s="5" t="str">
        <f>IF(Monde!R17="","",Monde!R17)</f>
        <v/>
      </c>
      <c r="W659" s="5" t="str">
        <f>IF(CIV!U17="","",CIV!U17)</f>
        <v/>
      </c>
      <c r="X659" s="5" t="str">
        <f>IF(CIV!V17="","",CIV!V17)</f>
        <v/>
      </c>
      <c r="Y659" s="5" t="str">
        <f>IF(CIV!W17="","",CIV!W17)</f>
        <v/>
      </c>
      <c r="Z659" s="5" t="str">
        <f>IF(CIV!X17="","",CIV!X17)</f>
        <v/>
      </c>
      <c r="AA659" s="5">
        <f>IF(Pays!$E$5="","",Pays!$E$5)</f>
        <v>1</v>
      </c>
      <c r="AB659" s="5">
        <f>IF(Pays!$F$5="","",Pays!$F$5)</f>
        <v>29.3</v>
      </c>
      <c r="AC659" s="5">
        <f>IF(Pays!$H$5="","",Pays!$H$5)</f>
        <v>16.7</v>
      </c>
      <c r="AD659" s="5" t="str">
        <f>IF(Annuel!D4="","",Annuel!D4)</f>
        <v/>
      </c>
      <c r="AE659" s="5" t="str">
        <f>IF(Annuel!L4="","",Annuel!L4)</f>
        <v/>
      </c>
      <c r="AF659" s="5" t="str">
        <f>IF(Annuel!T4="","",Annuel!T4)</f>
        <v/>
      </c>
      <c r="AG659" s="5" t="str">
        <f>IF(Annuel!AB4="","",Annuel!AB4)</f>
        <v/>
      </c>
      <c r="AH659" s="5" t="str">
        <f>IF(A659&gt;=Parametres!$C$6,"base 2023","avant 2025")</f>
        <v>avant 2025</v>
      </c>
    </row>
    <row r="660" spans="1:34" x14ac:dyDescent="0.25">
      <c r="A660" s="1" t="s">
        <v>283</v>
      </c>
      <c r="B660" s="1" t="s">
        <v>673</v>
      </c>
      <c r="C660" s="1" t="s">
        <v>672</v>
      </c>
      <c r="D660" s="5" t="str">
        <f>IF(CIV!B18="","",CIV!B18)</f>
        <v/>
      </c>
      <c r="E660" s="5" t="str">
        <f>IF(CIV!C18="","",CIV!C18)</f>
        <v/>
      </c>
      <c r="F660" s="5" t="str">
        <f>IF(Monde!B18="","",Monde!B18)</f>
        <v/>
      </c>
      <c r="G660" s="5" t="str">
        <f>IF(Monde!H18="","",Monde!H18)</f>
        <v/>
      </c>
      <c r="H660" s="5" t="str">
        <f>IF(Monde!O18="","",Monde!O18)</f>
        <v/>
      </c>
      <c r="I660" s="5" t="str">
        <f>IF(Monde!C18="","",Monde!C18)</f>
        <v/>
      </c>
      <c r="J660" s="5" t="str">
        <f>IF(Monde!D18="","",Monde!D18)</f>
        <v/>
      </c>
      <c r="K660" s="5" t="str">
        <f>IF(Monde!E18="","",Monde!E18)</f>
        <v/>
      </c>
      <c r="L660" s="5" t="str">
        <f>IF(Monde!F18="","",Monde!F18)</f>
        <v/>
      </c>
      <c r="M660" s="5" t="str">
        <f>IF(Monde!G18="","",Monde!G18)</f>
        <v/>
      </c>
      <c r="N660" s="5" t="str">
        <f>IF(Monde!I18="","",Monde!I18)</f>
        <v/>
      </c>
      <c r="O660" s="5" t="str">
        <f>IF(Monde!J18="","",Monde!J18)</f>
        <v/>
      </c>
      <c r="P660" s="5" t="str">
        <f>IF(Monde!K18="","",Monde!K18)</f>
        <v/>
      </c>
      <c r="Q660" s="5" t="str">
        <f>IF(Monde!L18="","",Monde!L18)</f>
        <v/>
      </c>
      <c r="R660" s="5" t="str">
        <f>IF(Monde!M18="","",Monde!M18)</f>
        <v/>
      </c>
      <c r="S660" s="5" t="str">
        <f>IF(Monde!N18="","",Monde!N18)</f>
        <v/>
      </c>
      <c r="T660" s="5" t="str">
        <f>IF(Monde!P18="","",Monde!P18)</f>
        <v/>
      </c>
      <c r="U660" s="5" t="str">
        <f>IF(Monde!Q18="","",Monde!Q18)</f>
        <v/>
      </c>
      <c r="V660" s="5" t="str">
        <f>IF(Monde!R18="","",Monde!R18)</f>
        <v/>
      </c>
      <c r="W660" s="5" t="str">
        <f>IF(CIV!U18="","",CIV!U18)</f>
        <v/>
      </c>
      <c r="X660" s="5" t="str">
        <f>IF(CIV!V18="","",CIV!V18)</f>
        <v/>
      </c>
      <c r="Y660" s="5" t="str">
        <f>IF(CIV!W18="","",CIV!W18)</f>
        <v/>
      </c>
      <c r="Z660" s="5" t="str">
        <f>IF(CIV!X18="","",CIV!X18)</f>
        <v/>
      </c>
      <c r="AA660" s="5">
        <f>IF(Pays!$E$5="","",Pays!$E$5)</f>
        <v>1</v>
      </c>
      <c r="AB660" s="5">
        <f>IF(Pays!$F$5="","",Pays!$F$5)</f>
        <v>29.3</v>
      </c>
      <c r="AC660" s="5">
        <f>IF(Pays!$H$5="","",Pays!$H$5)</f>
        <v>16.7</v>
      </c>
      <c r="AD660" s="5" t="str">
        <f>IF(Annuel!D4="","",Annuel!D4)</f>
        <v/>
      </c>
      <c r="AE660" s="5" t="str">
        <f>IF(Annuel!L4="","",Annuel!L4)</f>
        <v/>
      </c>
      <c r="AF660" s="5" t="str">
        <f>IF(Annuel!T4="","",Annuel!T4)</f>
        <v/>
      </c>
      <c r="AG660" s="5" t="str">
        <f>IF(Annuel!AB4="","",Annuel!AB4)</f>
        <v/>
      </c>
      <c r="AH660" s="5" t="str">
        <f>IF(A660&gt;=Parametres!$C$6,"base 2023","avant 2025")</f>
        <v>avant 2025</v>
      </c>
    </row>
    <row r="661" spans="1:34" x14ac:dyDescent="0.25">
      <c r="A661" s="1" t="s">
        <v>284</v>
      </c>
      <c r="B661" s="1" t="s">
        <v>673</v>
      </c>
      <c r="C661" s="1" t="s">
        <v>672</v>
      </c>
      <c r="D661" s="5" t="str">
        <f>IF(CIV!B19="","",CIV!B19)</f>
        <v/>
      </c>
      <c r="E661" s="5" t="str">
        <f>IF(CIV!C19="","",CIV!C19)</f>
        <v/>
      </c>
      <c r="F661" s="5" t="str">
        <f>IF(Monde!B19="","",Monde!B19)</f>
        <v/>
      </c>
      <c r="G661" s="5" t="str">
        <f>IF(Monde!H19="","",Monde!H19)</f>
        <v/>
      </c>
      <c r="H661" s="5" t="str">
        <f>IF(Monde!O19="","",Monde!O19)</f>
        <v/>
      </c>
      <c r="I661" s="5" t="str">
        <f>IF(Monde!C19="","",Monde!C19)</f>
        <v/>
      </c>
      <c r="J661" s="5" t="str">
        <f>IF(Monde!D19="","",Monde!D19)</f>
        <v/>
      </c>
      <c r="K661" s="5" t="str">
        <f>IF(Monde!E19="","",Monde!E19)</f>
        <v/>
      </c>
      <c r="L661" s="5" t="str">
        <f>IF(Monde!F19="","",Monde!F19)</f>
        <v/>
      </c>
      <c r="M661" s="5" t="str">
        <f>IF(Monde!G19="","",Monde!G19)</f>
        <v/>
      </c>
      <c r="N661" s="5" t="str">
        <f>IF(Monde!I19="","",Monde!I19)</f>
        <v/>
      </c>
      <c r="O661" s="5" t="str">
        <f>IF(Monde!J19="","",Monde!J19)</f>
        <v/>
      </c>
      <c r="P661" s="5" t="str">
        <f>IF(Monde!K19="","",Monde!K19)</f>
        <v/>
      </c>
      <c r="Q661" s="5" t="str">
        <f>IF(Monde!L19="","",Monde!L19)</f>
        <v/>
      </c>
      <c r="R661" s="5" t="str">
        <f>IF(Monde!M19="","",Monde!M19)</f>
        <v/>
      </c>
      <c r="S661" s="5" t="str">
        <f>IF(Monde!N19="","",Monde!N19)</f>
        <v/>
      </c>
      <c r="T661" s="5" t="str">
        <f>IF(Monde!P19="","",Monde!P19)</f>
        <v/>
      </c>
      <c r="U661" s="5" t="str">
        <f>IF(Monde!Q19="","",Monde!Q19)</f>
        <v/>
      </c>
      <c r="V661" s="5" t="str">
        <f>IF(Monde!R19="","",Monde!R19)</f>
        <v/>
      </c>
      <c r="W661" s="5" t="str">
        <f>IF(CIV!U19="","",CIV!U19)</f>
        <v/>
      </c>
      <c r="X661" s="5" t="str">
        <f>IF(CIV!V19="","",CIV!V19)</f>
        <v/>
      </c>
      <c r="Y661" s="5" t="str">
        <f>IF(CIV!W19="","",CIV!W19)</f>
        <v/>
      </c>
      <c r="Z661" s="5" t="str">
        <f>IF(CIV!X19="","",CIV!X19)</f>
        <v/>
      </c>
      <c r="AA661" s="5">
        <f>IF(Pays!$E$5="","",Pays!$E$5)</f>
        <v>1</v>
      </c>
      <c r="AB661" s="5">
        <f>IF(Pays!$F$5="","",Pays!$F$5)</f>
        <v>29.3</v>
      </c>
      <c r="AC661" s="5">
        <f>IF(Pays!$H$5="","",Pays!$H$5)</f>
        <v>16.7</v>
      </c>
      <c r="AD661" s="5" t="str">
        <f>IF(Annuel!D4="","",Annuel!D4)</f>
        <v/>
      </c>
      <c r="AE661" s="5" t="str">
        <f>IF(Annuel!L4="","",Annuel!L4)</f>
        <v/>
      </c>
      <c r="AF661" s="5" t="str">
        <f>IF(Annuel!T4="","",Annuel!T4)</f>
        <v/>
      </c>
      <c r="AG661" s="5" t="str">
        <f>IF(Annuel!AB4="","",Annuel!AB4)</f>
        <v/>
      </c>
      <c r="AH661" s="5" t="str">
        <f>IF(A661&gt;=Parametres!$C$6,"base 2023","avant 2025")</f>
        <v>avant 2025</v>
      </c>
    </row>
    <row r="662" spans="1:34" x14ac:dyDescent="0.25">
      <c r="A662" s="1" t="s">
        <v>285</v>
      </c>
      <c r="B662" s="1" t="s">
        <v>673</v>
      </c>
      <c r="C662" s="1" t="s">
        <v>672</v>
      </c>
      <c r="D662" s="5" t="str">
        <f>IF(CIV!B20="","",CIV!B20)</f>
        <v/>
      </c>
      <c r="E662" s="5" t="str">
        <f>IF(CIV!C20="","",CIV!C20)</f>
        <v/>
      </c>
      <c r="F662" s="5" t="str">
        <f>IF(Monde!B20="","",Monde!B20)</f>
        <v/>
      </c>
      <c r="G662" s="5" t="str">
        <f>IF(Monde!H20="","",Monde!H20)</f>
        <v/>
      </c>
      <c r="H662" s="5" t="str">
        <f>IF(Monde!O20="","",Monde!O20)</f>
        <v/>
      </c>
      <c r="I662" s="5" t="str">
        <f>IF(Monde!C20="","",Monde!C20)</f>
        <v/>
      </c>
      <c r="J662" s="5" t="str">
        <f>IF(Monde!D20="","",Monde!D20)</f>
        <v/>
      </c>
      <c r="K662" s="5" t="str">
        <f>IF(Monde!E20="","",Monde!E20)</f>
        <v/>
      </c>
      <c r="L662" s="5" t="str">
        <f>IF(Monde!F20="","",Monde!F20)</f>
        <v/>
      </c>
      <c r="M662" s="5" t="str">
        <f>IF(Monde!G20="","",Monde!G20)</f>
        <v/>
      </c>
      <c r="N662" s="5" t="str">
        <f>IF(Monde!I20="","",Monde!I20)</f>
        <v/>
      </c>
      <c r="O662" s="5" t="str">
        <f>IF(Monde!J20="","",Monde!J20)</f>
        <v/>
      </c>
      <c r="P662" s="5" t="str">
        <f>IF(Monde!K20="","",Monde!K20)</f>
        <v/>
      </c>
      <c r="Q662" s="5" t="str">
        <f>IF(Monde!L20="","",Monde!L20)</f>
        <v/>
      </c>
      <c r="R662" s="5" t="str">
        <f>IF(Monde!M20="","",Monde!M20)</f>
        <v/>
      </c>
      <c r="S662" s="5" t="str">
        <f>IF(Monde!N20="","",Monde!N20)</f>
        <v/>
      </c>
      <c r="T662" s="5" t="str">
        <f>IF(Monde!P20="","",Monde!P20)</f>
        <v/>
      </c>
      <c r="U662" s="5" t="str">
        <f>IF(Monde!Q20="","",Monde!Q20)</f>
        <v/>
      </c>
      <c r="V662" s="5" t="str">
        <f>IF(Monde!R20="","",Monde!R20)</f>
        <v/>
      </c>
      <c r="W662" s="5" t="str">
        <f>IF(CIV!U20="","",CIV!U20)</f>
        <v/>
      </c>
      <c r="X662" s="5" t="str">
        <f>IF(CIV!V20="","",CIV!V20)</f>
        <v/>
      </c>
      <c r="Y662" s="5" t="str">
        <f>IF(CIV!W20="","",CIV!W20)</f>
        <v/>
      </c>
      <c r="Z662" s="5" t="str">
        <f>IF(CIV!X20="","",CIV!X20)</f>
        <v/>
      </c>
      <c r="AA662" s="5">
        <f>IF(Pays!$E$5="","",Pays!$E$5)</f>
        <v>1</v>
      </c>
      <c r="AB662" s="5">
        <f>IF(Pays!$F$5="","",Pays!$F$5)</f>
        <v>29.3</v>
      </c>
      <c r="AC662" s="5">
        <f>IF(Pays!$H$5="","",Pays!$H$5)</f>
        <v>16.7</v>
      </c>
      <c r="AD662" s="5" t="str">
        <f>IF(Annuel!D4="","",Annuel!D4)</f>
        <v/>
      </c>
      <c r="AE662" s="5" t="str">
        <f>IF(Annuel!L4="","",Annuel!L4)</f>
        <v/>
      </c>
      <c r="AF662" s="5" t="str">
        <f>IF(Annuel!T4="","",Annuel!T4)</f>
        <v/>
      </c>
      <c r="AG662" s="5" t="str">
        <f>IF(Annuel!AB4="","",Annuel!AB4)</f>
        <v/>
      </c>
      <c r="AH662" s="5" t="str">
        <f>IF(A662&gt;=Parametres!$C$6,"base 2023","avant 2025")</f>
        <v>avant 2025</v>
      </c>
    </row>
    <row r="663" spans="1:34" x14ac:dyDescent="0.25">
      <c r="A663" s="1" t="s">
        <v>286</v>
      </c>
      <c r="B663" s="1" t="s">
        <v>673</v>
      </c>
      <c r="C663" s="1" t="s">
        <v>672</v>
      </c>
      <c r="D663" s="5" t="str">
        <f>IF(CIV!B21="","",CIV!B21)</f>
        <v/>
      </c>
      <c r="E663" s="5" t="str">
        <f>IF(CIV!C21="","",CIV!C21)</f>
        <v/>
      </c>
      <c r="F663" s="5" t="str">
        <f>IF(Monde!B21="","",Monde!B21)</f>
        <v/>
      </c>
      <c r="G663" s="5" t="str">
        <f>IF(Monde!H21="","",Monde!H21)</f>
        <v/>
      </c>
      <c r="H663" s="5" t="str">
        <f>IF(Monde!O21="","",Monde!O21)</f>
        <v/>
      </c>
      <c r="I663" s="5" t="str">
        <f>IF(Monde!C21="","",Monde!C21)</f>
        <v/>
      </c>
      <c r="J663" s="5" t="str">
        <f>IF(Monde!D21="","",Monde!D21)</f>
        <v/>
      </c>
      <c r="K663" s="5" t="str">
        <f>IF(Monde!E21="","",Monde!E21)</f>
        <v/>
      </c>
      <c r="L663" s="5" t="str">
        <f>IF(Monde!F21="","",Monde!F21)</f>
        <v/>
      </c>
      <c r="M663" s="5" t="str">
        <f>IF(Monde!G21="","",Monde!G21)</f>
        <v/>
      </c>
      <c r="N663" s="5" t="str">
        <f>IF(Monde!I21="","",Monde!I21)</f>
        <v/>
      </c>
      <c r="O663" s="5" t="str">
        <f>IF(Monde!J21="","",Monde!J21)</f>
        <v/>
      </c>
      <c r="P663" s="5" t="str">
        <f>IF(Monde!K21="","",Monde!K21)</f>
        <v/>
      </c>
      <c r="Q663" s="5" t="str">
        <f>IF(Monde!L21="","",Monde!L21)</f>
        <v/>
      </c>
      <c r="R663" s="5" t="str">
        <f>IF(Monde!M21="","",Monde!M21)</f>
        <v/>
      </c>
      <c r="S663" s="5" t="str">
        <f>IF(Monde!N21="","",Monde!N21)</f>
        <v/>
      </c>
      <c r="T663" s="5" t="str">
        <f>IF(Monde!P21="","",Monde!P21)</f>
        <v/>
      </c>
      <c r="U663" s="5" t="str">
        <f>IF(Monde!Q21="","",Monde!Q21)</f>
        <v/>
      </c>
      <c r="V663" s="5" t="str">
        <f>IF(Monde!R21="","",Monde!R21)</f>
        <v/>
      </c>
      <c r="W663" s="5" t="str">
        <f>IF(CIV!U21="","",CIV!U21)</f>
        <v/>
      </c>
      <c r="X663" s="5" t="str">
        <f>IF(CIV!V21="","",CIV!V21)</f>
        <v/>
      </c>
      <c r="Y663" s="5" t="str">
        <f>IF(CIV!W21="","",CIV!W21)</f>
        <v/>
      </c>
      <c r="Z663" s="5" t="str">
        <f>IF(CIV!X21="","",CIV!X21)</f>
        <v/>
      </c>
      <c r="AA663" s="5">
        <f>IF(Pays!$E$5="","",Pays!$E$5)</f>
        <v>1</v>
      </c>
      <c r="AB663" s="5">
        <f>IF(Pays!$F$5="","",Pays!$F$5)</f>
        <v>29.3</v>
      </c>
      <c r="AC663" s="5">
        <f>IF(Pays!$H$5="","",Pays!$H$5)</f>
        <v>16.7</v>
      </c>
      <c r="AD663" s="5" t="str">
        <f>IF(Annuel!D4="","",Annuel!D4)</f>
        <v/>
      </c>
      <c r="AE663" s="5" t="str">
        <f>IF(Annuel!L4="","",Annuel!L4)</f>
        <v/>
      </c>
      <c r="AF663" s="5" t="str">
        <f>IF(Annuel!T4="","",Annuel!T4)</f>
        <v/>
      </c>
      <c r="AG663" s="5" t="str">
        <f>IF(Annuel!AB4="","",Annuel!AB4)</f>
        <v/>
      </c>
      <c r="AH663" s="5" t="str">
        <f>IF(A663&gt;=Parametres!$C$6,"base 2023","avant 2025")</f>
        <v>avant 2025</v>
      </c>
    </row>
    <row r="664" spans="1:34" x14ac:dyDescent="0.25">
      <c r="A664" s="1" t="s">
        <v>287</v>
      </c>
      <c r="B664" s="1" t="s">
        <v>673</v>
      </c>
      <c r="C664" s="1" t="s">
        <v>672</v>
      </c>
      <c r="D664" s="5" t="str">
        <f>IF(CIV!B22="","",CIV!B22)</f>
        <v/>
      </c>
      <c r="E664" s="5" t="str">
        <f>IF(CIV!C22="","",CIV!C22)</f>
        <v/>
      </c>
      <c r="F664" s="5" t="str">
        <f>IF(Monde!B22="","",Monde!B22)</f>
        <v/>
      </c>
      <c r="G664" s="5" t="str">
        <f>IF(Monde!H22="","",Monde!H22)</f>
        <v/>
      </c>
      <c r="H664" s="5" t="str">
        <f>IF(Monde!O22="","",Monde!O22)</f>
        <v/>
      </c>
      <c r="I664" s="5" t="str">
        <f>IF(Monde!C22="","",Monde!C22)</f>
        <v/>
      </c>
      <c r="J664" s="5" t="str">
        <f>IF(Monde!D22="","",Monde!D22)</f>
        <v/>
      </c>
      <c r="K664" s="5" t="str">
        <f>IF(Monde!E22="","",Monde!E22)</f>
        <v/>
      </c>
      <c r="L664" s="5" t="str">
        <f>IF(Monde!F22="","",Monde!F22)</f>
        <v/>
      </c>
      <c r="M664" s="5" t="str">
        <f>IF(Monde!G22="","",Monde!G22)</f>
        <v/>
      </c>
      <c r="N664" s="5" t="str">
        <f>IF(Monde!I22="","",Monde!I22)</f>
        <v/>
      </c>
      <c r="O664" s="5" t="str">
        <f>IF(Monde!J22="","",Monde!J22)</f>
        <v/>
      </c>
      <c r="P664" s="5" t="str">
        <f>IF(Monde!K22="","",Monde!K22)</f>
        <v/>
      </c>
      <c r="Q664" s="5" t="str">
        <f>IF(Monde!L22="","",Monde!L22)</f>
        <v/>
      </c>
      <c r="R664" s="5" t="str">
        <f>IF(Monde!M22="","",Monde!M22)</f>
        <v/>
      </c>
      <c r="S664" s="5" t="str">
        <f>IF(Monde!N22="","",Monde!N22)</f>
        <v/>
      </c>
      <c r="T664" s="5" t="str">
        <f>IF(Monde!P22="","",Monde!P22)</f>
        <v/>
      </c>
      <c r="U664" s="5" t="str">
        <f>IF(Monde!Q22="","",Monde!Q22)</f>
        <v/>
      </c>
      <c r="V664" s="5" t="str">
        <f>IF(Monde!R22="","",Monde!R22)</f>
        <v/>
      </c>
      <c r="W664" s="5" t="str">
        <f>IF(CIV!U22="","",CIV!U22)</f>
        <v/>
      </c>
      <c r="X664" s="5" t="str">
        <f>IF(CIV!V22="","",CIV!V22)</f>
        <v/>
      </c>
      <c r="Y664" s="5" t="str">
        <f>IF(CIV!W22="","",CIV!W22)</f>
        <v/>
      </c>
      <c r="Z664" s="5" t="str">
        <f>IF(CIV!X22="","",CIV!X22)</f>
        <v/>
      </c>
      <c r="AA664" s="5">
        <f>IF(Pays!$E$5="","",Pays!$E$5)</f>
        <v>1</v>
      </c>
      <c r="AB664" s="5">
        <f>IF(Pays!$F$5="","",Pays!$F$5)</f>
        <v>29.3</v>
      </c>
      <c r="AC664" s="5">
        <f>IF(Pays!$H$5="","",Pays!$H$5)</f>
        <v>16.7</v>
      </c>
      <c r="AD664" s="5" t="str">
        <f>IF(Annuel!D4="","",Annuel!D4)</f>
        <v/>
      </c>
      <c r="AE664" s="5" t="str">
        <f>IF(Annuel!L4="","",Annuel!L4)</f>
        <v/>
      </c>
      <c r="AF664" s="5" t="str">
        <f>IF(Annuel!T4="","",Annuel!T4)</f>
        <v/>
      </c>
      <c r="AG664" s="5" t="str">
        <f>IF(Annuel!AB4="","",Annuel!AB4)</f>
        <v/>
      </c>
      <c r="AH664" s="5" t="str">
        <f>IF(A664&gt;=Parametres!$C$6,"base 2023","avant 2025")</f>
        <v>avant 2025</v>
      </c>
    </row>
    <row r="665" spans="1:34" x14ac:dyDescent="0.25">
      <c r="A665" s="1" t="s">
        <v>288</v>
      </c>
      <c r="B665" s="1" t="s">
        <v>673</v>
      </c>
      <c r="C665" s="1" t="s">
        <v>672</v>
      </c>
      <c r="D665" s="5" t="str">
        <f>IF(CIV!B23="","",CIV!B23)</f>
        <v/>
      </c>
      <c r="E665" s="5" t="str">
        <f>IF(CIV!C23="","",CIV!C23)</f>
        <v/>
      </c>
      <c r="F665" s="5" t="str">
        <f>IF(Monde!B23="","",Monde!B23)</f>
        <v/>
      </c>
      <c r="G665" s="5" t="str">
        <f>IF(Monde!H23="","",Monde!H23)</f>
        <v/>
      </c>
      <c r="H665" s="5" t="str">
        <f>IF(Monde!O23="","",Monde!O23)</f>
        <v/>
      </c>
      <c r="I665" s="5" t="str">
        <f>IF(Monde!C23="","",Monde!C23)</f>
        <v/>
      </c>
      <c r="J665" s="5" t="str">
        <f>IF(Monde!D23="","",Monde!D23)</f>
        <v/>
      </c>
      <c r="K665" s="5" t="str">
        <f>IF(Monde!E23="","",Monde!E23)</f>
        <v/>
      </c>
      <c r="L665" s="5" t="str">
        <f>IF(Monde!F23="","",Monde!F23)</f>
        <v/>
      </c>
      <c r="M665" s="5" t="str">
        <f>IF(Monde!G23="","",Monde!G23)</f>
        <v/>
      </c>
      <c r="N665" s="5" t="str">
        <f>IF(Monde!I23="","",Monde!I23)</f>
        <v/>
      </c>
      <c r="O665" s="5" t="str">
        <f>IF(Monde!J23="","",Monde!J23)</f>
        <v/>
      </c>
      <c r="P665" s="5" t="str">
        <f>IF(Monde!K23="","",Monde!K23)</f>
        <v/>
      </c>
      <c r="Q665" s="5" t="str">
        <f>IF(Monde!L23="","",Monde!L23)</f>
        <v/>
      </c>
      <c r="R665" s="5" t="str">
        <f>IF(Monde!M23="","",Monde!M23)</f>
        <v/>
      </c>
      <c r="S665" s="5" t="str">
        <f>IF(Monde!N23="","",Monde!N23)</f>
        <v/>
      </c>
      <c r="T665" s="5" t="str">
        <f>IF(Monde!P23="","",Monde!P23)</f>
        <v/>
      </c>
      <c r="U665" s="5" t="str">
        <f>IF(Monde!Q23="","",Monde!Q23)</f>
        <v/>
      </c>
      <c r="V665" s="5" t="str">
        <f>IF(Monde!R23="","",Monde!R23)</f>
        <v/>
      </c>
      <c r="W665" s="5" t="str">
        <f>IF(CIV!U23="","",CIV!U23)</f>
        <v/>
      </c>
      <c r="X665" s="5" t="str">
        <f>IF(CIV!V23="","",CIV!V23)</f>
        <v/>
      </c>
      <c r="Y665" s="5" t="str">
        <f>IF(CIV!W23="","",CIV!W23)</f>
        <v/>
      </c>
      <c r="Z665" s="5" t="str">
        <f>IF(CIV!X23="","",CIV!X23)</f>
        <v/>
      </c>
      <c r="AA665" s="5">
        <f>IF(Pays!$E$5="","",Pays!$E$5)</f>
        <v>1</v>
      </c>
      <c r="AB665" s="5">
        <f>IF(Pays!$F$5="","",Pays!$F$5)</f>
        <v>29.3</v>
      </c>
      <c r="AC665" s="5">
        <f>IF(Pays!$H$5="","",Pays!$H$5)</f>
        <v>16.7</v>
      </c>
      <c r="AD665" s="5" t="str">
        <f>IF(Annuel!D4="","",Annuel!D4)</f>
        <v/>
      </c>
      <c r="AE665" s="5" t="str">
        <f>IF(Annuel!L4="","",Annuel!L4)</f>
        <v/>
      </c>
      <c r="AF665" s="5" t="str">
        <f>IF(Annuel!T4="","",Annuel!T4)</f>
        <v/>
      </c>
      <c r="AG665" s="5" t="str">
        <f>IF(Annuel!AB4="","",Annuel!AB4)</f>
        <v/>
      </c>
      <c r="AH665" s="5" t="str">
        <f>IF(A665&gt;=Parametres!$C$6,"base 2023","avant 2025")</f>
        <v>avant 2025</v>
      </c>
    </row>
    <row r="666" spans="1:34" x14ac:dyDescent="0.25">
      <c r="A666" s="1" t="s">
        <v>289</v>
      </c>
      <c r="B666" s="1" t="s">
        <v>673</v>
      </c>
      <c r="C666" s="1" t="s">
        <v>672</v>
      </c>
      <c r="D666" s="5" t="str">
        <f>IF(CIV!B24="","",CIV!B24)</f>
        <v/>
      </c>
      <c r="E666" s="5" t="str">
        <f>IF(CIV!C24="","",CIV!C24)</f>
        <v/>
      </c>
      <c r="F666" s="5" t="str">
        <f>IF(Monde!B24="","",Monde!B24)</f>
        <v/>
      </c>
      <c r="G666" s="5" t="str">
        <f>IF(Monde!H24="","",Monde!H24)</f>
        <v/>
      </c>
      <c r="H666" s="5" t="str">
        <f>IF(Monde!O24="","",Monde!O24)</f>
        <v/>
      </c>
      <c r="I666" s="5" t="str">
        <f>IF(Monde!C24="","",Monde!C24)</f>
        <v/>
      </c>
      <c r="J666" s="5" t="str">
        <f>IF(Monde!D24="","",Monde!D24)</f>
        <v/>
      </c>
      <c r="K666" s="5" t="str">
        <f>IF(Monde!E24="","",Monde!E24)</f>
        <v/>
      </c>
      <c r="L666" s="5" t="str">
        <f>IF(Monde!F24="","",Monde!F24)</f>
        <v/>
      </c>
      <c r="M666" s="5" t="str">
        <f>IF(Monde!G24="","",Monde!G24)</f>
        <v/>
      </c>
      <c r="N666" s="5" t="str">
        <f>IF(Monde!I24="","",Monde!I24)</f>
        <v/>
      </c>
      <c r="O666" s="5" t="str">
        <f>IF(Monde!J24="","",Monde!J24)</f>
        <v/>
      </c>
      <c r="P666" s="5" t="str">
        <f>IF(Monde!K24="","",Monde!K24)</f>
        <v/>
      </c>
      <c r="Q666" s="5" t="str">
        <f>IF(Monde!L24="","",Monde!L24)</f>
        <v/>
      </c>
      <c r="R666" s="5" t="str">
        <f>IF(Monde!M24="","",Monde!M24)</f>
        <v/>
      </c>
      <c r="S666" s="5" t="str">
        <f>IF(Monde!N24="","",Monde!N24)</f>
        <v/>
      </c>
      <c r="T666" s="5" t="str">
        <f>IF(Monde!P24="","",Monde!P24)</f>
        <v/>
      </c>
      <c r="U666" s="5" t="str">
        <f>IF(Monde!Q24="","",Monde!Q24)</f>
        <v/>
      </c>
      <c r="V666" s="5" t="str">
        <f>IF(Monde!R24="","",Monde!R24)</f>
        <v/>
      </c>
      <c r="W666" s="5" t="str">
        <f>IF(CIV!U24="","",CIV!U24)</f>
        <v/>
      </c>
      <c r="X666" s="5" t="str">
        <f>IF(CIV!V24="","",CIV!V24)</f>
        <v/>
      </c>
      <c r="Y666" s="5" t="str">
        <f>IF(CIV!W24="","",CIV!W24)</f>
        <v/>
      </c>
      <c r="Z666" s="5" t="str">
        <f>IF(CIV!X24="","",CIV!X24)</f>
        <v/>
      </c>
      <c r="AA666" s="5">
        <f>IF(Pays!$E$5="","",Pays!$E$5)</f>
        <v>1</v>
      </c>
      <c r="AB666" s="5">
        <f>IF(Pays!$F$5="","",Pays!$F$5)</f>
        <v>29.3</v>
      </c>
      <c r="AC666" s="5">
        <f>IF(Pays!$H$5="","",Pays!$H$5)</f>
        <v>16.7</v>
      </c>
      <c r="AD666" s="5" t="str">
        <f>IF(Annuel!D4="","",Annuel!D4)</f>
        <v/>
      </c>
      <c r="AE666" s="5" t="str">
        <f>IF(Annuel!L4="","",Annuel!L4)</f>
        <v/>
      </c>
      <c r="AF666" s="5" t="str">
        <f>IF(Annuel!T4="","",Annuel!T4)</f>
        <v/>
      </c>
      <c r="AG666" s="5" t="str">
        <f>IF(Annuel!AB4="","",Annuel!AB4)</f>
        <v/>
      </c>
      <c r="AH666" s="5" t="str">
        <f>IF(A666&gt;=Parametres!$C$6,"base 2023","avant 2025")</f>
        <v>avant 2025</v>
      </c>
    </row>
    <row r="667" spans="1:34" x14ac:dyDescent="0.25">
      <c r="A667" s="1" t="s">
        <v>290</v>
      </c>
      <c r="B667" s="1" t="s">
        <v>673</v>
      </c>
      <c r="C667" s="1" t="s">
        <v>672</v>
      </c>
      <c r="D667" s="5" t="str">
        <f>IF(CIV!B25="","",CIV!B25)</f>
        <v/>
      </c>
      <c r="E667" s="5" t="str">
        <f>IF(CIV!C25="","",CIV!C25)</f>
        <v/>
      </c>
      <c r="F667" s="5" t="str">
        <f>IF(Monde!B25="","",Monde!B25)</f>
        <v/>
      </c>
      <c r="G667" s="5" t="str">
        <f>IF(Monde!H25="","",Monde!H25)</f>
        <v/>
      </c>
      <c r="H667" s="5" t="str">
        <f>IF(Monde!O25="","",Monde!O25)</f>
        <v/>
      </c>
      <c r="I667" s="5" t="str">
        <f>IF(Monde!C25="","",Monde!C25)</f>
        <v/>
      </c>
      <c r="J667" s="5" t="str">
        <f>IF(Monde!D25="","",Monde!D25)</f>
        <v/>
      </c>
      <c r="K667" s="5" t="str">
        <f>IF(Monde!E25="","",Monde!E25)</f>
        <v/>
      </c>
      <c r="L667" s="5" t="str">
        <f>IF(Monde!F25="","",Monde!F25)</f>
        <v/>
      </c>
      <c r="M667" s="5" t="str">
        <f>IF(Monde!G25="","",Monde!G25)</f>
        <v/>
      </c>
      <c r="N667" s="5" t="str">
        <f>IF(Monde!I25="","",Monde!I25)</f>
        <v/>
      </c>
      <c r="O667" s="5" t="str">
        <f>IF(Monde!J25="","",Monde!J25)</f>
        <v/>
      </c>
      <c r="P667" s="5" t="str">
        <f>IF(Monde!K25="","",Monde!K25)</f>
        <v/>
      </c>
      <c r="Q667" s="5" t="str">
        <f>IF(Monde!L25="","",Monde!L25)</f>
        <v/>
      </c>
      <c r="R667" s="5" t="str">
        <f>IF(Monde!M25="","",Monde!M25)</f>
        <v/>
      </c>
      <c r="S667" s="5" t="str">
        <f>IF(Monde!N25="","",Monde!N25)</f>
        <v/>
      </c>
      <c r="T667" s="5" t="str">
        <f>IF(Monde!P25="","",Monde!P25)</f>
        <v/>
      </c>
      <c r="U667" s="5" t="str">
        <f>IF(Monde!Q25="","",Monde!Q25)</f>
        <v/>
      </c>
      <c r="V667" s="5" t="str">
        <f>IF(Monde!R25="","",Monde!R25)</f>
        <v/>
      </c>
      <c r="W667" s="5" t="str">
        <f>IF(CIV!U25="","",CIV!U25)</f>
        <v/>
      </c>
      <c r="X667" s="5" t="str">
        <f>IF(CIV!V25="","",CIV!V25)</f>
        <v/>
      </c>
      <c r="Y667" s="5" t="str">
        <f>IF(CIV!W25="","",CIV!W25)</f>
        <v/>
      </c>
      <c r="Z667" s="5" t="str">
        <f>IF(CIV!X25="","",CIV!X25)</f>
        <v/>
      </c>
      <c r="AA667" s="5">
        <f>IF(Pays!$E$5="","",Pays!$E$5)</f>
        <v>1</v>
      </c>
      <c r="AB667" s="5">
        <f>IF(Pays!$F$5="","",Pays!$F$5)</f>
        <v>29.3</v>
      </c>
      <c r="AC667" s="5">
        <f>IF(Pays!$H$5="","",Pays!$H$5)</f>
        <v>16.7</v>
      </c>
      <c r="AD667" s="5" t="str">
        <f>IF(Annuel!D4="","",Annuel!D4)</f>
        <v/>
      </c>
      <c r="AE667" s="5" t="str">
        <f>IF(Annuel!L4="","",Annuel!L4)</f>
        <v/>
      </c>
      <c r="AF667" s="5" t="str">
        <f>IF(Annuel!T4="","",Annuel!T4)</f>
        <v/>
      </c>
      <c r="AG667" s="5" t="str">
        <f>IF(Annuel!AB4="","",Annuel!AB4)</f>
        <v/>
      </c>
      <c r="AH667" s="5" t="str">
        <f>IF(A667&gt;=Parametres!$C$6,"base 2023","avant 2025")</f>
        <v>avant 2025</v>
      </c>
    </row>
    <row r="668" spans="1:34" x14ac:dyDescent="0.25">
      <c r="A668" s="1" t="s">
        <v>291</v>
      </c>
      <c r="B668" s="1" t="s">
        <v>673</v>
      </c>
      <c r="C668" s="1" t="s">
        <v>672</v>
      </c>
      <c r="D668" s="5" t="str">
        <f>IF(CIV!B26="","",CIV!B26)</f>
        <v/>
      </c>
      <c r="E668" s="5" t="str">
        <f>IF(CIV!C26="","",CIV!C26)</f>
        <v/>
      </c>
      <c r="F668" s="5" t="str">
        <f>IF(Monde!B26="","",Monde!B26)</f>
        <v/>
      </c>
      <c r="G668" s="5" t="str">
        <f>IF(Monde!H26="","",Monde!H26)</f>
        <v/>
      </c>
      <c r="H668" s="5" t="str">
        <f>IF(Monde!O26="","",Monde!O26)</f>
        <v/>
      </c>
      <c r="I668" s="5" t="str">
        <f>IF(Monde!C26="","",Monde!C26)</f>
        <v/>
      </c>
      <c r="J668" s="5" t="str">
        <f>IF(Monde!D26="","",Monde!D26)</f>
        <v/>
      </c>
      <c r="K668" s="5" t="str">
        <f>IF(Monde!E26="","",Monde!E26)</f>
        <v/>
      </c>
      <c r="L668" s="5" t="str">
        <f>IF(Monde!F26="","",Monde!F26)</f>
        <v/>
      </c>
      <c r="M668" s="5" t="str">
        <f>IF(Monde!G26="","",Monde!G26)</f>
        <v/>
      </c>
      <c r="N668" s="5" t="str">
        <f>IF(Monde!I26="","",Monde!I26)</f>
        <v/>
      </c>
      <c r="O668" s="5" t="str">
        <f>IF(Monde!J26="","",Monde!J26)</f>
        <v/>
      </c>
      <c r="P668" s="5" t="str">
        <f>IF(Monde!K26="","",Monde!K26)</f>
        <v/>
      </c>
      <c r="Q668" s="5" t="str">
        <f>IF(Monde!L26="","",Monde!L26)</f>
        <v/>
      </c>
      <c r="R668" s="5" t="str">
        <f>IF(Monde!M26="","",Monde!M26)</f>
        <v/>
      </c>
      <c r="S668" s="5" t="str">
        <f>IF(Monde!N26="","",Monde!N26)</f>
        <v/>
      </c>
      <c r="T668" s="5" t="str">
        <f>IF(Monde!P26="","",Monde!P26)</f>
        <v/>
      </c>
      <c r="U668" s="5" t="str">
        <f>IF(Monde!Q26="","",Monde!Q26)</f>
        <v/>
      </c>
      <c r="V668" s="5" t="str">
        <f>IF(Monde!R26="","",Monde!R26)</f>
        <v/>
      </c>
      <c r="W668" s="5" t="str">
        <f>IF(CIV!U26="","",CIV!U26)</f>
        <v/>
      </c>
      <c r="X668" s="5" t="str">
        <f>IF(CIV!V26="","",CIV!V26)</f>
        <v/>
      </c>
      <c r="Y668" s="5" t="str">
        <f>IF(CIV!W26="","",CIV!W26)</f>
        <v/>
      </c>
      <c r="Z668" s="5" t="str">
        <f>IF(CIV!X26="","",CIV!X26)</f>
        <v/>
      </c>
      <c r="AA668" s="5">
        <f>IF(Pays!$E$5="","",Pays!$E$5)</f>
        <v>1</v>
      </c>
      <c r="AB668" s="5">
        <f>IF(Pays!$F$5="","",Pays!$F$5)</f>
        <v>29.3</v>
      </c>
      <c r="AC668" s="5">
        <f>IF(Pays!$H$5="","",Pays!$H$5)</f>
        <v>16.7</v>
      </c>
      <c r="AD668" s="5" t="str">
        <f>IF(Annuel!D4="","",Annuel!D4)</f>
        <v/>
      </c>
      <c r="AE668" s="5" t="str">
        <f>IF(Annuel!L4="","",Annuel!L4)</f>
        <v/>
      </c>
      <c r="AF668" s="5" t="str">
        <f>IF(Annuel!T4="","",Annuel!T4)</f>
        <v/>
      </c>
      <c r="AG668" s="5" t="str">
        <f>IF(Annuel!AB4="","",Annuel!AB4)</f>
        <v/>
      </c>
      <c r="AH668" s="5" t="str">
        <f>IF(A668&gt;=Parametres!$C$6,"base 2023","avant 2025")</f>
        <v>avant 2025</v>
      </c>
    </row>
    <row r="669" spans="1:34" x14ac:dyDescent="0.25">
      <c r="A669" s="1" t="s">
        <v>292</v>
      </c>
      <c r="B669" s="1" t="s">
        <v>673</v>
      </c>
      <c r="C669" s="1" t="s">
        <v>672</v>
      </c>
      <c r="D669" s="5" t="str">
        <f>IF(CIV!B27="","",CIV!B27)</f>
        <v/>
      </c>
      <c r="E669" s="5" t="str">
        <f>IF(CIV!C27="","",CIV!C27)</f>
        <v/>
      </c>
      <c r="F669" s="5" t="str">
        <f>IF(Monde!B27="","",Monde!B27)</f>
        <v/>
      </c>
      <c r="G669" s="5" t="str">
        <f>IF(Monde!H27="","",Monde!H27)</f>
        <v/>
      </c>
      <c r="H669" s="5" t="str">
        <f>IF(Monde!O27="","",Monde!O27)</f>
        <v/>
      </c>
      <c r="I669" s="5" t="str">
        <f>IF(Monde!C27="","",Monde!C27)</f>
        <v/>
      </c>
      <c r="J669" s="5" t="str">
        <f>IF(Monde!D27="","",Monde!D27)</f>
        <v/>
      </c>
      <c r="K669" s="5" t="str">
        <f>IF(Monde!E27="","",Monde!E27)</f>
        <v/>
      </c>
      <c r="L669" s="5" t="str">
        <f>IF(Monde!F27="","",Monde!F27)</f>
        <v/>
      </c>
      <c r="M669" s="5" t="str">
        <f>IF(Monde!G27="","",Monde!G27)</f>
        <v/>
      </c>
      <c r="N669" s="5" t="str">
        <f>IF(Monde!I27="","",Monde!I27)</f>
        <v/>
      </c>
      <c r="O669" s="5" t="str">
        <f>IF(Monde!J27="","",Monde!J27)</f>
        <v/>
      </c>
      <c r="P669" s="5" t="str">
        <f>IF(Monde!K27="","",Monde!K27)</f>
        <v/>
      </c>
      <c r="Q669" s="5" t="str">
        <f>IF(Monde!L27="","",Monde!L27)</f>
        <v/>
      </c>
      <c r="R669" s="5" t="str">
        <f>IF(Monde!M27="","",Monde!M27)</f>
        <v/>
      </c>
      <c r="S669" s="5" t="str">
        <f>IF(Monde!N27="","",Monde!N27)</f>
        <v/>
      </c>
      <c r="T669" s="5" t="str">
        <f>IF(Monde!P27="","",Monde!P27)</f>
        <v/>
      </c>
      <c r="U669" s="5" t="str">
        <f>IF(Monde!Q27="","",Monde!Q27)</f>
        <v/>
      </c>
      <c r="V669" s="5" t="str">
        <f>IF(Monde!R27="","",Monde!R27)</f>
        <v/>
      </c>
      <c r="W669" s="5" t="str">
        <f>IF(CIV!U27="","",CIV!U27)</f>
        <v/>
      </c>
      <c r="X669" s="5" t="str">
        <f>IF(CIV!V27="","",CIV!V27)</f>
        <v/>
      </c>
      <c r="Y669" s="5" t="str">
        <f>IF(CIV!W27="","",CIV!W27)</f>
        <v/>
      </c>
      <c r="Z669" s="5" t="str">
        <f>IF(CIV!X27="","",CIV!X27)</f>
        <v/>
      </c>
      <c r="AA669" s="5">
        <f>IF(Pays!$E$5="","",Pays!$E$5)</f>
        <v>1</v>
      </c>
      <c r="AB669" s="5">
        <f>IF(Pays!$F$5="","",Pays!$F$5)</f>
        <v>29.3</v>
      </c>
      <c r="AC669" s="5">
        <f>IF(Pays!$H$5="","",Pays!$H$5)</f>
        <v>16.7</v>
      </c>
      <c r="AD669" s="5" t="str">
        <f>IF(Annuel!D5="","",Annuel!D5)</f>
        <v/>
      </c>
      <c r="AE669" s="5" t="str">
        <f>IF(Annuel!L5="","",Annuel!L5)</f>
        <v/>
      </c>
      <c r="AF669" s="5" t="str">
        <f>IF(Annuel!T5="","",Annuel!T5)</f>
        <v/>
      </c>
      <c r="AG669" s="5" t="str">
        <f>IF(Annuel!AB5="","",Annuel!AB5)</f>
        <v/>
      </c>
      <c r="AH669" s="5" t="str">
        <f>IF(A669&gt;=Parametres!$C$6,"base 2023","avant 2025")</f>
        <v>avant 2025</v>
      </c>
    </row>
    <row r="670" spans="1:34" x14ac:dyDescent="0.25">
      <c r="A670" s="1" t="s">
        <v>293</v>
      </c>
      <c r="B670" s="1" t="s">
        <v>673</v>
      </c>
      <c r="C670" s="1" t="s">
        <v>672</v>
      </c>
      <c r="D670" s="5" t="str">
        <f>IF(CIV!B28="","",CIV!B28)</f>
        <v/>
      </c>
      <c r="E670" s="5" t="str">
        <f>IF(CIV!C28="","",CIV!C28)</f>
        <v/>
      </c>
      <c r="F670" s="5" t="str">
        <f>IF(Monde!B28="","",Monde!B28)</f>
        <v/>
      </c>
      <c r="G670" s="5" t="str">
        <f>IF(Monde!H28="","",Monde!H28)</f>
        <v/>
      </c>
      <c r="H670" s="5" t="str">
        <f>IF(Monde!O28="","",Monde!O28)</f>
        <v/>
      </c>
      <c r="I670" s="5" t="str">
        <f>IF(Monde!C28="","",Monde!C28)</f>
        <v/>
      </c>
      <c r="J670" s="5" t="str">
        <f>IF(Monde!D28="","",Monde!D28)</f>
        <v/>
      </c>
      <c r="K670" s="5" t="str">
        <f>IF(Monde!E28="","",Monde!E28)</f>
        <v/>
      </c>
      <c r="L670" s="5" t="str">
        <f>IF(Monde!F28="","",Monde!F28)</f>
        <v/>
      </c>
      <c r="M670" s="5" t="str">
        <f>IF(Monde!G28="","",Monde!G28)</f>
        <v/>
      </c>
      <c r="N670" s="5" t="str">
        <f>IF(Monde!I28="","",Monde!I28)</f>
        <v/>
      </c>
      <c r="O670" s="5" t="str">
        <f>IF(Monde!J28="","",Monde!J28)</f>
        <v/>
      </c>
      <c r="P670" s="5" t="str">
        <f>IF(Monde!K28="","",Monde!K28)</f>
        <v/>
      </c>
      <c r="Q670" s="5" t="str">
        <f>IF(Monde!L28="","",Monde!L28)</f>
        <v/>
      </c>
      <c r="R670" s="5" t="str">
        <f>IF(Monde!M28="","",Monde!M28)</f>
        <v/>
      </c>
      <c r="S670" s="5" t="str">
        <f>IF(Monde!N28="","",Monde!N28)</f>
        <v/>
      </c>
      <c r="T670" s="5" t="str">
        <f>IF(Monde!P28="","",Monde!P28)</f>
        <v/>
      </c>
      <c r="U670" s="5" t="str">
        <f>IF(Monde!Q28="","",Monde!Q28)</f>
        <v/>
      </c>
      <c r="V670" s="5" t="str">
        <f>IF(Monde!R28="","",Monde!R28)</f>
        <v/>
      </c>
      <c r="W670" s="5" t="str">
        <f>IF(CIV!U28="","",CIV!U28)</f>
        <v/>
      </c>
      <c r="X670" s="5" t="str">
        <f>IF(CIV!V28="","",CIV!V28)</f>
        <v/>
      </c>
      <c r="Y670" s="5" t="str">
        <f>IF(CIV!W28="","",CIV!W28)</f>
        <v/>
      </c>
      <c r="Z670" s="5" t="str">
        <f>IF(CIV!X28="","",CIV!X28)</f>
        <v/>
      </c>
      <c r="AA670" s="5">
        <f>IF(Pays!$E$5="","",Pays!$E$5)</f>
        <v>1</v>
      </c>
      <c r="AB670" s="5">
        <f>IF(Pays!$F$5="","",Pays!$F$5)</f>
        <v>29.3</v>
      </c>
      <c r="AC670" s="5">
        <f>IF(Pays!$H$5="","",Pays!$H$5)</f>
        <v>16.7</v>
      </c>
      <c r="AD670" s="5" t="str">
        <f>IF(Annuel!D5="","",Annuel!D5)</f>
        <v/>
      </c>
      <c r="AE670" s="5" t="str">
        <f>IF(Annuel!L5="","",Annuel!L5)</f>
        <v/>
      </c>
      <c r="AF670" s="5" t="str">
        <f>IF(Annuel!T5="","",Annuel!T5)</f>
        <v/>
      </c>
      <c r="AG670" s="5" t="str">
        <f>IF(Annuel!AB5="","",Annuel!AB5)</f>
        <v/>
      </c>
      <c r="AH670" s="5" t="str">
        <f>IF(A670&gt;=Parametres!$C$6,"base 2023","avant 2025")</f>
        <v>avant 2025</v>
      </c>
    </row>
    <row r="671" spans="1:34" x14ac:dyDescent="0.25">
      <c r="A671" s="1" t="s">
        <v>294</v>
      </c>
      <c r="B671" s="1" t="s">
        <v>673</v>
      </c>
      <c r="C671" s="1" t="s">
        <v>672</v>
      </c>
      <c r="D671" s="5" t="str">
        <f>IF(CIV!B29="","",CIV!B29)</f>
        <v/>
      </c>
      <c r="E671" s="5" t="str">
        <f>IF(CIV!C29="","",CIV!C29)</f>
        <v/>
      </c>
      <c r="F671" s="5" t="str">
        <f>IF(Monde!B29="","",Monde!B29)</f>
        <v/>
      </c>
      <c r="G671" s="5" t="str">
        <f>IF(Monde!H29="","",Monde!H29)</f>
        <v/>
      </c>
      <c r="H671" s="5" t="str">
        <f>IF(Monde!O29="","",Monde!O29)</f>
        <v/>
      </c>
      <c r="I671" s="5" t="str">
        <f>IF(Monde!C29="","",Monde!C29)</f>
        <v/>
      </c>
      <c r="J671" s="5" t="str">
        <f>IF(Monde!D29="","",Monde!D29)</f>
        <v/>
      </c>
      <c r="K671" s="5" t="str">
        <f>IF(Monde!E29="","",Monde!E29)</f>
        <v/>
      </c>
      <c r="L671" s="5" t="str">
        <f>IF(Monde!F29="","",Monde!F29)</f>
        <v/>
      </c>
      <c r="M671" s="5" t="str">
        <f>IF(Monde!G29="","",Monde!G29)</f>
        <v/>
      </c>
      <c r="N671" s="5" t="str">
        <f>IF(Monde!I29="","",Monde!I29)</f>
        <v/>
      </c>
      <c r="O671" s="5" t="str">
        <f>IF(Monde!J29="","",Monde!J29)</f>
        <v/>
      </c>
      <c r="P671" s="5" t="str">
        <f>IF(Monde!K29="","",Monde!K29)</f>
        <v/>
      </c>
      <c r="Q671" s="5" t="str">
        <f>IF(Monde!L29="","",Monde!L29)</f>
        <v/>
      </c>
      <c r="R671" s="5" t="str">
        <f>IF(Monde!M29="","",Monde!M29)</f>
        <v/>
      </c>
      <c r="S671" s="5" t="str">
        <f>IF(Monde!N29="","",Monde!N29)</f>
        <v/>
      </c>
      <c r="T671" s="5" t="str">
        <f>IF(Monde!P29="","",Monde!P29)</f>
        <v/>
      </c>
      <c r="U671" s="5" t="str">
        <f>IF(Monde!Q29="","",Monde!Q29)</f>
        <v/>
      </c>
      <c r="V671" s="5" t="str">
        <f>IF(Monde!R29="","",Monde!R29)</f>
        <v/>
      </c>
      <c r="W671" s="5" t="str">
        <f>IF(CIV!U29="","",CIV!U29)</f>
        <v/>
      </c>
      <c r="X671" s="5" t="str">
        <f>IF(CIV!V29="","",CIV!V29)</f>
        <v/>
      </c>
      <c r="Y671" s="5" t="str">
        <f>IF(CIV!W29="","",CIV!W29)</f>
        <v/>
      </c>
      <c r="Z671" s="5" t="str">
        <f>IF(CIV!X29="","",CIV!X29)</f>
        <v/>
      </c>
      <c r="AA671" s="5">
        <f>IF(Pays!$E$5="","",Pays!$E$5)</f>
        <v>1</v>
      </c>
      <c r="AB671" s="5">
        <f>IF(Pays!$F$5="","",Pays!$F$5)</f>
        <v>29.3</v>
      </c>
      <c r="AC671" s="5">
        <f>IF(Pays!$H$5="","",Pays!$H$5)</f>
        <v>16.7</v>
      </c>
      <c r="AD671" s="5" t="str">
        <f>IF(Annuel!D5="","",Annuel!D5)</f>
        <v/>
      </c>
      <c r="AE671" s="5" t="str">
        <f>IF(Annuel!L5="","",Annuel!L5)</f>
        <v/>
      </c>
      <c r="AF671" s="5" t="str">
        <f>IF(Annuel!T5="","",Annuel!T5)</f>
        <v/>
      </c>
      <c r="AG671" s="5" t="str">
        <f>IF(Annuel!AB5="","",Annuel!AB5)</f>
        <v/>
      </c>
      <c r="AH671" s="5" t="str">
        <f>IF(A671&gt;=Parametres!$C$6,"base 2023","avant 2025")</f>
        <v>avant 2025</v>
      </c>
    </row>
    <row r="672" spans="1:34" x14ac:dyDescent="0.25">
      <c r="A672" s="1" t="s">
        <v>295</v>
      </c>
      <c r="B672" s="1" t="s">
        <v>673</v>
      </c>
      <c r="C672" s="1" t="s">
        <v>672</v>
      </c>
      <c r="D672" s="5" t="str">
        <f>IF(CIV!B30="","",CIV!B30)</f>
        <v/>
      </c>
      <c r="E672" s="5" t="str">
        <f>IF(CIV!C30="","",CIV!C30)</f>
        <v/>
      </c>
      <c r="F672" s="5" t="str">
        <f>IF(Monde!B30="","",Monde!B30)</f>
        <v/>
      </c>
      <c r="G672" s="5" t="str">
        <f>IF(Monde!H30="","",Monde!H30)</f>
        <v/>
      </c>
      <c r="H672" s="5" t="str">
        <f>IF(Monde!O30="","",Monde!O30)</f>
        <v/>
      </c>
      <c r="I672" s="5" t="str">
        <f>IF(Monde!C30="","",Monde!C30)</f>
        <v/>
      </c>
      <c r="J672" s="5" t="str">
        <f>IF(Monde!D30="","",Monde!D30)</f>
        <v/>
      </c>
      <c r="K672" s="5" t="str">
        <f>IF(Monde!E30="","",Monde!E30)</f>
        <v/>
      </c>
      <c r="L672" s="5" t="str">
        <f>IF(Monde!F30="","",Monde!F30)</f>
        <v/>
      </c>
      <c r="M672" s="5" t="str">
        <f>IF(Monde!G30="","",Monde!G30)</f>
        <v/>
      </c>
      <c r="N672" s="5" t="str">
        <f>IF(Monde!I30="","",Monde!I30)</f>
        <v/>
      </c>
      <c r="O672" s="5" t="str">
        <f>IF(Monde!J30="","",Monde!J30)</f>
        <v/>
      </c>
      <c r="P672" s="5" t="str">
        <f>IF(Monde!K30="","",Monde!K30)</f>
        <v/>
      </c>
      <c r="Q672" s="5" t="str">
        <f>IF(Monde!L30="","",Monde!L30)</f>
        <v/>
      </c>
      <c r="R672" s="5" t="str">
        <f>IF(Monde!M30="","",Monde!M30)</f>
        <v/>
      </c>
      <c r="S672" s="5" t="str">
        <f>IF(Monde!N30="","",Monde!N30)</f>
        <v/>
      </c>
      <c r="T672" s="5" t="str">
        <f>IF(Monde!P30="","",Monde!P30)</f>
        <v/>
      </c>
      <c r="U672" s="5" t="str">
        <f>IF(Monde!Q30="","",Monde!Q30)</f>
        <v/>
      </c>
      <c r="V672" s="5" t="str">
        <f>IF(Monde!R30="","",Monde!R30)</f>
        <v/>
      </c>
      <c r="W672" s="5" t="str">
        <f>IF(CIV!U30="","",CIV!U30)</f>
        <v/>
      </c>
      <c r="X672" s="5" t="str">
        <f>IF(CIV!V30="","",CIV!V30)</f>
        <v/>
      </c>
      <c r="Y672" s="5" t="str">
        <f>IF(CIV!W30="","",CIV!W30)</f>
        <v/>
      </c>
      <c r="Z672" s="5" t="str">
        <f>IF(CIV!X30="","",CIV!X30)</f>
        <v/>
      </c>
      <c r="AA672" s="5">
        <f>IF(Pays!$E$5="","",Pays!$E$5)</f>
        <v>1</v>
      </c>
      <c r="AB672" s="5">
        <f>IF(Pays!$F$5="","",Pays!$F$5)</f>
        <v>29.3</v>
      </c>
      <c r="AC672" s="5">
        <f>IF(Pays!$H$5="","",Pays!$H$5)</f>
        <v>16.7</v>
      </c>
      <c r="AD672" s="5" t="str">
        <f>IF(Annuel!D5="","",Annuel!D5)</f>
        <v/>
      </c>
      <c r="AE672" s="5" t="str">
        <f>IF(Annuel!L5="","",Annuel!L5)</f>
        <v/>
      </c>
      <c r="AF672" s="5" t="str">
        <f>IF(Annuel!T5="","",Annuel!T5)</f>
        <v/>
      </c>
      <c r="AG672" s="5" t="str">
        <f>IF(Annuel!AB5="","",Annuel!AB5)</f>
        <v/>
      </c>
      <c r="AH672" s="5" t="str">
        <f>IF(A672&gt;=Parametres!$C$6,"base 2023","avant 2025")</f>
        <v>avant 2025</v>
      </c>
    </row>
    <row r="673" spans="1:34" x14ac:dyDescent="0.25">
      <c r="A673" s="1" t="s">
        <v>296</v>
      </c>
      <c r="B673" s="1" t="s">
        <v>673</v>
      </c>
      <c r="C673" s="1" t="s">
        <v>672</v>
      </c>
      <c r="D673" s="5" t="str">
        <f>IF(CIV!B31="","",CIV!B31)</f>
        <v/>
      </c>
      <c r="E673" s="5" t="str">
        <f>IF(CIV!C31="","",CIV!C31)</f>
        <v/>
      </c>
      <c r="F673" s="5" t="str">
        <f>IF(Monde!B31="","",Monde!B31)</f>
        <v/>
      </c>
      <c r="G673" s="5" t="str">
        <f>IF(Monde!H31="","",Monde!H31)</f>
        <v/>
      </c>
      <c r="H673" s="5" t="str">
        <f>IF(Monde!O31="","",Monde!O31)</f>
        <v/>
      </c>
      <c r="I673" s="5" t="str">
        <f>IF(Monde!C31="","",Monde!C31)</f>
        <v/>
      </c>
      <c r="J673" s="5" t="str">
        <f>IF(Monde!D31="","",Monde!D31)</f>
        <v/>
      </c>
      <c r="K673" s="5" t="str">
        <f>IF(Monde!E31="","",Monde!E31)</f>
        <v/>
      </c>
      <c r="L673" s="5" t="str">
        <f>IF(Monde!F31="","",Monde!F31)</f>
        <v/>
      </c>
      <c r="M673" s="5" t="str">
        <f>IF(Monde!G31="","",Monde!G31)</f>
        <v/>
      </c>
      <c r="N673" s="5" t="str">
        <f>IF(Monde!I31="","",Monde!I31)</f>
        <v/>
      </c>
      <c r="O673" s="5" t="str">
        <f>IF(Monde!J31="","",Monde!J31)</f>
        <v/>
      </c>
      <c r="P673" s="5" t="str">
        <f>IF(Monde!K31="","",Monde!K31)</f>
        <v/>
      </c>
      <c r="Q673" s="5" t="str">
        <f>IF(Monde!L31="","",Monde!L31)</f>
        <v/>
      </c>
      <c r="R673" s="5" t="str">
        <f>IF(Monde!M31="","",Monde!M31)</f>
        <v/>
      </c>
      <c r="S673" s="5" t="str">
        <f>IF(Monde!N31="","",Monde!N31)</f>
        <v/>
      </c>
      <c r="T673" s="5" t="str">
        <f>IF(Monde!P31="","",Monde!P31)</f>
        <v/>
      </c>
      <c r="U673" s="5" t="str">
        <f>IF(Monde!Q31="","",Monde!Q31)</f>
        <v/>
      </c>
      <c r="V673" s="5" t="str">
        <f>IF(Monde!R31="","",Monde!R31)</f>
        <v/>
      </c>
      <c r="W673" s="5" t="str">
        <f>IF(CIV!U31="","",CIV!U31)</f>
        <v/>
      </c>
      <c r="X673" s="5" t="str">
        <f>IF(CIV!V31="","",CIV!V31)</f>
        <v/>
      </c>
      <c r="Y673" s="5" t="str">
        <f>IF(CIV!W31="","",CIV!W31)</f>
        <v/>
      </c>
      <c r="Z673" s="5" t="str">
        <f>IF(CIV!X31="","",CIV!X31)</f>
        <v/>
      </c>
      <c r="AA673" s="5">
        <f>IF(Pays!$E$5="","",Pays!$E$5)</f>
        <v>1</v>
      </c>
      <c r="AB673" s="5">
        <f>IF(Pays!$F$5="","",Pays!$F$5)</f>
        <v>29.3</v>
      </c>
      <c r="AC673" s="5">
        <f>IF(Pays!$H$5="","",Pays!$H$5)</f>
        <v>16.7</v>
      </c>
      <c r="AD673" s="5" t="str">
        <f>IF(Annuel!D5="","",Annuel!D5)</f>
        <v/>
      </c>
      <c r="AE673" s="5" t="str">
        <f>IF(Annuel!L5="","",Annuel!L5)</f>
        <v/>
      </c>
      <c r="AF673" s="5" t="str">
        <f>IF(Annuel!T5="","",Annuel!T5)</f>
        <v/>
      </c>
      <c r="AG673" s="5" t="str">
        <f>IF(Annuel!AB5="","",Annuel!AB5)</f>
        <v/>
      </c>
      <c r="AH673" s="5" t="str">
        <f>IF(A673&gt;=Parametres!$C$6,"base 2023","avant 2025")</f>
        <v>avant 2025</v>
      </c>
    </row>
    <row r="674" spans="1:34" x14ac:dyDescent="0.25">
      <c r="A674" s="1" t="s">
        <v>297</v>
      </c>
      <c r="B674" s="1" t="s">
        <v>673</v>
      </c>
      <c r="C674" s="1" t="s">
        <v>672</v>
      </c>
      <c r="D674" s="5" t="str">
        <f>IF(CIV!B32="","",CIV!B32)</f>
        <v/>
      </c>
      <c r="E674" s="5" t="str">
        <f>IF(CIV!C32="","",CIV!C32)</f>
        <v/>
      </c>
      <c r="F674" s="5" t="str">
        <f>IF(Monde!B32="","",Monde!B32)</f>
        <v/>
      </c>
      <c r="G674" s="5" t="str">
        <f>IF(Monde!H32="","",Monde!H32)</f>
        <v/>
      </c>
      <c r="H674" s="5" t="str">
        <f>IF(Monde!O32="","",Monde!O32)</f>
        <v/>
      </c>
      <c r="I674" s="5" t="str">
        <f>IF(Monde!C32="","",Monde!C32)</f>
        <v/>
      </c>
      <c r="J674" s="5" t="str">
        <f>IF(Monde!D32="","",Monde!D32)</f>
        <v/>
      </c>
      <c r="K674" s="5" t="str">
        <f>IF(Monde!E32="","",Monde!E32)</f>
        <v/>
      </c>
      <c r="L674" s="5" t="str">
        <f>IF(Monde!F32="","",Monde!F32)</f>
        <v/>
      </c>
      <c r="M674" s="5" t="str">
        <f>IF(Monde!G32="","",Monde!G32)</f>
        <v/>
      </c>
      <c r="N674" s="5" t="str">
        <f>IF(Monde!I32="","",Monde!I32)</f>
        <v/>
      </c>
      <c r="O674" s="5" t="str">
        <f>IF(Monde!J32="","",Monde!J32)</f>
        <v/>
      </c>
      <c r="P674" s="5" t="str">
        <f>IF(Monde!K32="","",Monde!K32)</f>
        <v/>
      </c>
      <c r="Q674" s="5" t="str">
        <f>IF(Monde!L32="","",Monde!L32)</f>
        <v/>
      </c>
      <c r="R674" s="5" t="str">
        <f>IF(Monde!M32="","",Monde!M32)</f>
        <v/>
      </c>
      <c r="S674" s="5" t="str">
        <f>IF(Monde!N32="","",Monde!N32)</f>
        <v/>
      </c>
      <c r="T674" s="5" t="str">
        <f>IF(Monde!P32="","",Monde!P32)</f>
        <v/>
      </c>
      <c r="U674" s="5" t="str">
        <f>IF(Monde!Q32="","",Monde!Q32)</f>
        <v/>
      </c>
      <c r="V674" s="5" t="str">
        <f>IF(Monde!R32="","",Monde!R32)</f>
        <v/>
      </c>
      <c r="W674" s="5" t="str">
        <f>IF(CIV!U32="","",CIV!U32)</f>
        <v/>
      </c>
      <c r="X674" s="5" t="str">
        <f>IF(CIV!V32="","",CIV!V32)</f>
        <v/>
      </c>
      <c r="Y674" s="5" t="str">
        <f>IF(CIV!W32="","",CIV!W32)</f>
        <v/>
      </c>
      <c r="Z674" s="5" t="str">
        <f>IF(CIV!X32="","",CIV!X32)</f>
        <v/>
      </c>
      <c r="AA674" s="5">
        <f>IF(Pays!$E$5="","",Pays!$E$5)</f>
        <v>1</v>
      </c>
      <c r="AB674" s="5">
        <f>IF(Pays!$F$5="","",Pays!$F$5)</f>
        <v>29.3</v>
      </c>
      <c r="AC674" s="5">
        <f>IF(Pays!$H$5="","",Pays!$H$5)</f>
        <v>16.7</v>
      </c>
      <c r="AD674" s="5" t="str">
        <f>IF(Annuel!D5="","",Annuel!D5)</f>
        <v/>
      </c>
      <c r="AE674" s="5" t="str">
        <f>IF(Annuel!L5="","",Annuel!L5)</f>
        <v/>
      </c>
      <c r="AF674" s="5" t="str">
        <f>IF(Annuel!T5="","",Annuel!T5)</f>
        <v/>
      </c>
      <c r="AG674" s="5" t="str">
        <f>IF(Annuel!AB5="","",Annuel!AB5)</f>
        <v/>
      </c>
      <c r="AH674" s="5" t="str">
        <f>IF(A674&gt;=Parametres!$C$6,"base 2023","avant 2025")</f>
        <v>avant 2025</v>
      </c>
    </row>
    <row r="675" spans="1:34" x14ac:dyDescent="0.25">
      <c r="A675" s="1" t="s">
        <v>298</v>
      </c>
      <c r="B675" s="1" t="s">
        <v>673</v>
      </c>
      <c r="C675" s="1" t="s">
        <v>672</v>
      </c>
      <c r="D675" s="5" t="str">
        <f>IF(CIV!B33="","",CIV!B33)</f>
        <v/>
      </c>
      <c r="E675" s="5" t="str">
        <f>IF(CIV!C33="","",CIV!C33)</f>
        <v/>
      </c>
      <c r="F675" s="5" t="str">
        <f>IF(Monde!B33="","",Monde!B33)</f>
        <v/>
      </c>
      <c r="G675" s="5" t="str">
        <f>IF(Monde!H33="","",Monde!H33)</f>
        <v/>
      </c>
      <c r="H675" s="5" t="str">
        <f>IF(Monde!O33="","",Monde!O33)</f>
        <v/>
      </c>
      <c r="I675" s="5" t="str">
        <f>IF(Monde!C33="","",Monde!C33)</f>
        <v/>
      </c>
      <c r="J675" s="5" t="str">
        <f>IF(Monde!D33="","",Monde!D33)</f>
        <v/>
      </c>
      <c r="K675" s="5" t="str">
        <f>IF(Monde!E33="","",Monde!E33)</f>
        <v/>
      </c>
      <c r="L675" s="5" t="str">
        <f>IF(Monde!F33="","",Monde!F33)</f>
        <v/>
      </c>
      <c r="M675" s="5" t="str">
        <f>IF(Monde!G33="","",Monde!G33)</f>
        <v/>
      </c>
      <c r="N675" s="5" t="str">
        <f>IF(Monde!I33="","",Monde!I33)</f>
        <v/>
      </c>
      <c r="O675" s="5" t="str">
        <f>IF(Monde!J33="","",Monde!J33)</f>
        <v/>
      </c>
      <c r="P675" s="5" t="str">
        <f>IF(Monde!K33="","",Monde!K33)</f>
        <v/>
      </c>
      <c r="Q675" s="5" t="str">
        <f>IF(Monde!L33="","",Monde!L33)</f>
        <v/>
      </c>
      <c r="R675" s="5" t="str">
        <f>IF(Monde!M33="","",Monde!M33)</f>
        <v/>
      </c>
      <c r="S675" s="5" t="str">
        <f>IF(Monde!N33="","",Monde!N33)</f>
        <v/>
      </c>
      <c r="T675" s="5" t="str">
        <f>IF(Monde!P33="","",Monde!P33)</f>
        <v/>
      </c>
      <c r="U675" s="5" t="str">
        <f>IF(Monde!Q33="","",Monde!Q33)</f>
        <v/>
      </c>
      <c r="V675" s="5" t="str">
        <f>IF(Monde!R33="","",Monde!R33)</f>
        <v/>
      </c>
      <c r="W675" s="5" t="str">
        <f>IF(CIV!U33="","",CIV!U33)</f>
        <v/>
      </c>
      <c r="X675" s="5" t="str">
        <f>IF(CIV!V33="","",CIV!V33)</f>
        <v/>
      </c>
      <c r="Y675" s="5" t="str">
        <f>IF(CIV!W33="","",CIV!W33)</f>
        <v/>
      </c>
      <c r="Z675" s="5" t="str">
        <f>IF(CIV!X33="","",CIV!X33)</f>
        <v/>
      </c>
      <c r="AA675" s="5">
        <f>IF(Pays!$E$5="","",Pays!$E$5)</f>
        <v>1</v>
      </c>
      <c r="AB675" s="5">
        <f>IF(Pays!$F$5="","",Pays!$F$5)</f>
        <v>29.3</v>
      </c>
      <c r="AC675" s="5">
        <f>IF(Pays!$H$5="","",Pays!$H$5)</f>
        <v>16.7</v>
      </c>
      <c r="AD675" s="5" t="str">
        <f>IF(Annuel!D5="","",Annuel!D5)</f>
        <v/>
      </c>
      <c r="AE675" s="5" t="str">
        <f>IF(Annuel!L5="","",Annuel!L5)</f>
        <v/>
      </c>
      <c r="AF675" s="5" t="str">
        <f>IF(Annuel!T5="","",Annuel!T5)</f>
        <v/>
      </c>
      <c r="AG675" s="5" t="str">
        <f>IF(Annuel!AB5="","",Annuel!AB5)</f>
        <v/>
      </c>
      <c r="AH675" s="5" t="str">
        <f>IF(A675&gt;=Parametres!$C$6,"base 2023","avant 2025")</f>
        <v>avant 2025</v>
      </c>
    </row>
    <row r="676" spans="1:34" x14ac:dyDescent="0.25">
      <c r="A676" s="1" t="s">
        <v>299</v>
      </c>
      <c r="B676" s="1" t="s">
        <v>673</v>
      </c>
      <c r="C676" s="1" t="s">
        <v>672</v>
      </c>
      <c r="D676" s="5" t="str">
        <f>IF(CIV!B34="","",CIV!B34)</f>
        <v/>
      </c>
      <c r="E676" s="5" t="str">
        <f>IF(CIV!C34="","",CIV!C34)</f>
        <v/>
      </c>
      <c r="F676" s="5" t="str">
        <f>IF(Monde!B34="","",Monde!B34)</f>
        <v/>
      </c>
      <c r="G676" s="5" t="str">
        <f>IF(Monde!H34="","",Monde!H34)</f>
        <v/>
      </c>
      <c r="H676" s="5" t="str">
        <f>IF(Monde!O34="","",Monde!O34)</f>
        <v/>
      </c>
      <c r="I676" s="5" t="str">
        <f>IF(Monde!C34="","",Monde!C34)</f>
        <v/>
      </c>
      <c r="J676" s="5" t="str">
        <f>IF(Monde!D34="","",Monde!D34)</f>
        <v/>
      </c>
      <c r="K676" s="5" t="str">
        <f>IF(Monde!E34="","",Monde!E34)</f>
        <v/>
      </c>
      <c r="L676" s="5" t="str">
        <f>IF(Monde!F34="","",Monde!F34)</f>
        <v/>
      </c>
      <c r="M676" s="5" t="str">
        <f>IF(Monde!G34="","",Monde!G34)</f>
        <v/>
      </c>
      <c r="N676" s="5" t="str">
        <f>IF(Monde!I34="","",Monde!I34)</f>
        <v/>
      </c>
      <c r="O676" s="5" t="str">
        <f>IF(Monde!J34="","",Monde!J34)</f>
        <v/>
      </c>
      <c r="P676" s="5" t="str">
        <f>IF(Monde!K34="","",Monde!K34)</f>
        <v/>
      </c>
      <c r="Q676" s="5" t="str">
        <f>IF(Monde!L34="","",Monde!L34)</f>
        <v/>
      </c>
      <c r="R676" s="5" t="str">
        <f>IF(Monde!M34="","",Monde!M34)</f>
        <v/>
      </c>
      <c r="S676" s="5" t="str">
        <f>IF(Monde!N34="","",Monde!N34)</f>
        <v/>
      </c>
      <c r="T676" s="5" t="str">
        <f>IF(Monde!P34="","",Monde!P34)</f>
        <v/>
      </c>
      <c r="U676" s="5" t="str">
        <f>IF(Monde!Q34="","",Monde!Q34)</f>
        <v/>
      </c>
      <c r="V676" s="5" t="str">
        <f>IF(Monde!R34="","",Monde!R34)</f>
        <v/>
      </c>
      <c r="W676" s="5" t="str">
        <f>IF(CIV!U34="","",CIV!U34)</f>
        <v/>
      </c>
      <c r="X676" s="5" t="str">
        <f>IF(CIV!V34="","",CIV!V34)</f>
        <v/>
      </c>
      <c r="Y676" s="5" t="str">
        <f>IF(CIV!W34="","",CIV!W34)</f>
        <v/>
      </c>
      <c r="Z676" s="5" t="str">
        <f>IF(CIV!X34="","",CIV!X34)</f>
        <v/>
      </c>
      <c r="AA676" s="5">
        <f>IF(Pays!$E$5="","",Pays!$E$5)</f>
        <v>1</v>
      </c>
      <c r="AB676" s="5">
        <f>IF(Pays!$F$5="","",Pays!$F$5)</f>
        <v>29.3</v>
      </c>
      <c r="AC676" s="5">
        <f>IF(Pays!$H$5="","",Pays!$H$5)</f>
        <v>16.7</v>
      </c>
      <c r="AD676" s="5" t="str">
        <f>IF(Annuel!D5="","",Annuel!D5)</f>
        <v/>
      </c>
      <c r="AE676" s="5" t="str">
        <f>IF(Annuel!L5="","",Annuel!L5)</f>
        <v/>
      </c>
      <c r="AF676" s="5" t="str">
        <f>IF(Annuel!T5="","",Annuel!T5)</f>
        <v/>
      </c>
      <c r="AG676" s="5" t="str">
        <f>IF(Annuel!AB5="","",Annuel!AB5)</f>
        <v/>
      </c>
      <c r="AH676" s="5" t="str">
        <f>IF(A676&gt;=Parametres!$C$6,"base 2023","avant 2025")</f>
        <v>avant 2025</v>
      </c>
    </row>
    <row r="677" spans="1:34" x14ac:dyDescent="0.25">
      <c r="A677" s="1" t="s">
        <v>300</v>
      </c>
      <c r="B677" s="1" t="s">
        <v>673</v>
      </c>
      <c r="C677" s="1" t="s">
        <v>672</v>
      </c>
      <c r="D677" s="5" t="str">
        <f>IF(CIV!B35="","",CIV!B35)</f>
        <v/>
      </c>
      <c r="E677" s="5" t="str">
        <f>IF(CIV!C35="","",CIV!C35)</f>
        <v/>
      </c>
      <c r="F677" s="5" t="str">
        <f>IF(Monde!B35="","",Monde!B35)</f>
        <v/>
      </c>
      <c r="G677" s="5" t="str">
        <f>IF(Monde!H35="","",Monde!H35)</f>
        <v/>
      </c>
      <c r="H677" s="5" t="str">
        <f>IF(Monde!O35="","",Monde!O35)</f>
        <v/>
      </c>
      <c r="I677" s="5" t="str">
        <f>IF(Monde!C35="","",Monde!C35)</f>
        <v/>
      </c>
      <c r="J677" s="5" t="str">
        <f>IF(Monde!D35="","",Monde!D35)</f>
        <v/>
      </c>
      <c r="K677" s="5" t="str">
        <f>IF(Monde!E35="","",Monde!E35)</f>
        <v/>
      </c>
      <c r="L677" s="5" t="str">
        <f>IF(Monde!F35="","",Monde!F35)</f>
        <v/>
      </c>
      <c r="M677" s="5" t="str">
        <f>IF(Monde!G35="","",Monde!G35)</f>
        <v/>
      </c>
      <c r="N677" s="5" t="str">
        <f>IF(Monde!I35="","",Monde!I35)</f>
        <v/>
      </c>
      <c r="O677" s="5" t="str">
        <f>IF(Monde!J35="","",Monde!J35)</f>
        <v/>
      </c>
      <c r="P677" s="5" t="str">
        <f>IF(Monde!K35="","",Monde!K35)</f>
        <v/>
      </c>
      <c r="Q677" s="5" t="str">
        <f>IF(Monde!L35="","",Monde!L35)</f>
        <v/>
      </c>
      <c r="R677" s="5" t="str">
        <f>IF(Monde!M35="","",Monde!M35)</f>
        <v/>
      </c>
      <c r="S677" s="5" t="str">
        <f>IF(Monde!N35="","",Monde!N35)</f>
        <v/>
      </c>
      <c r="T677" s="5" t="str">
        <f>IF(Monde!P35="","",Monde!P35)</f>
        <v/>
      </c>
      <c r="U677" s="5" t="str">
        <f>IF(Monde!Q35="","",Monde!Q35)</f>
        <v/>
      </c>
      <c r="V677" s="5" t="str">
        <f>IF(Monde!R35="","",Monde!R35)</f>
        <v/>
      </c>
      <c r="W677" s="5" t="str">
        <f>IF(CIV!U35="","",CIV!U35)</f>
        <v/>
      </c>
      <c r="X677" s="5" t="str">
        <f>IF(CIV!V35="","",CIV!V35)</f>
        <v/>
      </c>
      <c r="Y677" s="5" t="str">
        <f>IF(CIV!W35="","",CIV!W35)</f>
        <v/>
      </c>
      <c r="Z677" s="5" t="str">
        <f>IF(CIV!X35="","",CIV!X35)</f>
        <v/>
      </c>
      <c r="AA677" s="5">
        <f>IF(Pays!$E$5="","",Pays!$E$5)</f>
        <v>1</v>
      </c>
      <c r="AB677" s="5">
        <f>IF(Pays!$F$5="","",Pays!$F$5)</f>
        <v>29.3</v>
      </c>
      <c r="AC677" s="5">
        <f>IF(Pays!$H$5="","",Pays!$H$5)</f>
        <v>16.7</v>
      </c>
      <c r="AD677" s="5" t="str">
        <f>IF(Annuel!D5="","",Annuel!D5)</f>
        <v/>
      </c>
      <c r="AE677" s="5" t="str">
        <f>IF(Annuel!L5="","",Annuel!L5)</f>
        <v/>
      </c>
      <c r="AF677" s="5" t="str">
        <f>IF(Annuel!T5="","",Annuel!T5)</f>
        <v/>
      </c>
      <c r="AG677" s="5" t="str">
        <f>IF(Annuel!AB5="","",Annuel!AB5)</f>
        <v/>
      </c>
      <c r="AH677" s="5" t="str">
        <f>IF(A677&gt;=Parametres!$C$6,"base 2023","avant 2025")</f>
        <v>avant 2025</v>
      </c>
    </row>
    <row r="678" spans="1:34" x14ac:dyDescent="0.25">
      <c r="A678" s="1" t="s">
        <v>301</v>
      </c>
      <c r="B678" s="1" t="s">
        <v>673</v>
      </c>
      <c r="C678" s="1" t="s">
        <v>672</v>
      </c>
      <c r="D678" s="5" t="str">
        <f>IF(CIV!B36="","",CIV!B36)</f>
        <v/>
      </c>
      <c r="E678" s="5" t="str">
        <f>IF(CIV!C36="","",CIV!C36)</f>
        <v/>
      </c>
      <c r="F678" s="5" t="str">
        <f>IF(Monde!B36="","",Monde!B36)</f>
        <v/>
      </c>
      <c r="G678" s="5" t="str">
        <f>IF(Monde!H36="","",Monde!H36)</f>
        <v/>
      </c>
      <c r="H678" s="5" t="str">
        <f>IF(Monde!O36="","",Monde!O36)</f>
        <v/>
      </c>
      <c r="I678" s="5" t="str">
        <f>IF(Monde!C36="","",Monde!C36)</f>
        <v/>
      </c>
      <c r="J678" s="5" t="str">
        <f>IF(Monde!D36="","",Monde!D36)</f>
        <v/>
      </c>
      <c r="K678" s="5" t="str">
        <f>IF(Monde!E36="","",Monde!E36)</f>
        <v/>
      </c>
      <c r="L678" s="5" t="str">
        <f>IF(Monde!F36="","",Monde!F36)</f>
        <v/>
      </c>
      <c r="M678" s="5" t="str">
        <f>IF(Monde!G36="","",Monde!G36)</f>
        <v/>
      </c>
      <c r="N678" s="5" t="str">
        <f>IF(Monde!I36="","",Monde!I36)</f>
        <v/>
      </c>
      <c r="O678" s="5" t="str">
        <f>IF(Monde!J36="","",Monde!J36)</f>
        <v/>
      </c>
      <c r="P678" s="5" t="str">
        <f>IF(Monde!K36="","",Monde!K36)</f>
        <v/>
      </c>
      <c r="Q678" s="5" t="str">
        <f>IF(Monde!L36="","",Monde!L36)</f>
        <v/>
      </c>
      <c r="R678" s="5" t="str">
        <f>IF(Monde!M36="","",Monde!M36)</f>
        <v/>
      </c>
      <c r="S678" s="5" t="str">
        <f>IF(Monde!N36="","",Monde!N36)</f>
        <v/>
      </c>
      <c r="T678" s="5" t="str">
        <f>IF(Monde!P36="","",Monde!P36)</f>
        <v/>
      </c>
      <c r="U678" s="5" t="str">
        <f>IF(Monde!Q36="","",Monde!Q36)</f>
        <v/>
      </c>
      <c r="V678" s="5" t="str">
        <f>IF(Monde!R36="","",Monde!R36)</f>
        <v/>
      </c>
      <c r="W678" s="5" t="str">
        <f>IF(CIV!U36="","",CIV!U36)</f>
        <v/>
      </c>
      <c r="X678" s="5" t="str">
        <f>IF(CIV!V36="","",CIV!V36)</f>
        <v/>
      </c>
      <c r="Y678" s="5" t="str">
        <f>IF(CIV!W36="","",CIV!W36)</f>
        <v/>
      </c>
      <c r="Z678" s="5" t="str">
        <f>IF(CIV!X36="","",CIV!X36)</f>
        <v/>
      </c>
      <c r="AA678" s="5">
        <f>IF(Pays!$E$5="","",Pays!$E$5)</f>
        <v>1</v>
      </c>
      <c r="AB678" s="5">
        <f>IF(Pays!$F$5="","",Pays!$F$5)</f>
        <v>29.3</v>
      </c>
      <c r="AC678" s="5">
        <f>IF(Pays!$H$5="","",Pays!$H$5)</f>
        <v>16.7</v>
      </c>
      <c r="AD678" s="5" t="str">
        <f>IF(Annuel!D5="","",Annuel!D5)</f>
        <v/>
      </c>
      <c r="AE678" s="5" t="str">
        <f>IF(Annuel!L5="","",Annuel!L5)</f>
        <v/>
      </c>
      <c r="AF678" s="5" t="str">
        <f>IF(Annuel!T5="","",Annuel!T5)</f>
        <v/>
      </c>
      <c r="AG678" s="5" t="str">
        <f>IF(Annuel!AB5="","",Annuel!AB5)</f>
        <v/>
      </c>
      <c r="AH678" s="5" t="str">
        <f>IF(A678&gt;=Parametres!$C$6,"base 2023","avant 2025")</f>
        <v>avant 2025</v>
      </c>
    </row>
    <row r="679" spans="1:34" x14ac:dyDescent="0.25">
      <c r="A679" s="1" t="s">
        <v>302</v>
      </c>
      <c r="B679" s="1" t="s">
        <v>673</v>
      </c>
      <c r="C679" s="1" t="s">
        <v>672</v>
      </c>
      <c r="D679" s="5" t="str">
        <f>IF(CIV!B37="","",CIV!B37)</f>
        <v/>
      </c>
      <c r="E679" s="5" t="str">
        <f>IF(CIV!C37="","",CIV!C37)</f>
        <v/>
      </c>
      <c r="F679" s="5" t="str">
        <f>IF(Monde!B37="","",Monde!B37)</f>
        <v/>
      </c>
      <c r="G679" s="5" t="str">
        <f>IF(Monde!H37="","",Monde!H37)</f>
        <v/>
      </c>
      <c r="H679" s="5" t="str">
        <f>IF(Monde!O37="","",Monde!O37)</f>
        <v/>
      </c>
      <c r="I679" s="5" t="str">
        <f>IF(Monde!C37="","",Monde!C37)</f>
        <v/>
      </c>
      <c r="J679" s="5" t="str">
        <f>IF(Monde!D37="","",Monde!D37)</f>
        <v/>
      </c>
      <c r="K679" s="5" t="str">
        <f>IF(Monde!E37="","",Monde!E37)</f>
        <v/>
      </c>
      <c r="L679" s="5" t="str">
        <f>IF(Monde!F37="","",Monde!F37)</f>
        <v/>
      </c>
      <c r="M679" s="5" t="str">
        <f>IF(Monde!G37="","",Monde!G37)</f>
        <v/>
      </c>
      <c r="N679" s="5" t="str">
        <f>IF(Monde!I37="","",Monde!I37)</f>
        <v/>
      </c>
      <c r="O679" s="5" t="str">
        <f>IF(Monde!J37="","",Monde!J37)</f>
        <v/>
      </c>
      <c r="P679" s="5" t="str">
        <f>IF(Monde!K37="","",Monde!K37)</f>
        <v/>
      </c>
      <c r="Q679" s="5" t="str">
        <f>IF(Monde!L37="","",Monde!L37)</f>
        <v/>
      </c>
      <c r="R679" s="5" t="str">
        <f>IF(Monde!M37="","",Monde!M37)</f>
        <v/>
      </c>
      <c r="S679" s="5" t="str">
        <f>IF(Monde!N37="","",Monde!N37)</f>
        <v/>
      </c>
      <c r="T679" s="5" t="str">
        <f>IF(Monde!P37="","",Monde!P37)</f>
        <v/>
      </c>
      <c r="U679" s="5" t="str">
        <f>IF(Monde!Q37="","",Monde!Q37)</f>
        <v/>
      </c>
      <c r="V679" s="5" t="str">
        <f>IF(Monde!R37="","",Monde!R37)</f>
        <v/>
      </c>
      <c r="W679" s="5" t="str">
        <f>IF(CIV!U37="","",CIV!U37)</f>
        <v/>
      </c>
      <c r="X679" s="5" t="str">
        <f>IF(CIV!V37="","",CIV!V37)</f>
        <v/>
      </c>
      <c r="Y679" s="5" t="str">
        <f>IF(CIV!W37="","",CIV!W37)</f>
        <v/>
      </c>
      <c r="Z679" s="5" t="str">
        <f>IF(CIV!X37="","",CIV!X37)</f>
        <v/>
      </c>
      <c r="AA679" s="5">
        <f>IF(Pays!$E$5="","",Pays!$E$5)</f>
        <v>1</v>
      </c>
      <c r="AB679" s="5">
        <f>IF(Pays!$F$5="","",Pays!$F$5)</f>
        <v>29.3</v>
      </c>
      <c r="AC679" s="5">
        <f>IF(Pays!$H$5="","",Pays!$H$5)</f>
        <v>16.7</v>
      </c>
      <c r="AD679" s="5" t="str">
        <f>IF(Annuel!D5="","",Annuel!D5)</f>
        <v/>
      </c>
      <c r="AE679" s="5" t="str">
        <f>IF(Annuel!L5="","",Annuel!L5)</f>
        <v/>
      </c>
      <c r="AF679" s="5" t="str">
        <f>IF(Annuel!T5="","",Annuel!T5)</f>
        <v/>
      </c>
      <c r="AG679" s="5" t="str">
        <f>IF(Annuel!AB5="","",Annuel!AB5)</f>
        <v/>
      </c>
      <c r="AH679" s="5" t="str">
        <f>IF(A679&gt;=Parametres!$C$6,"base 2023","avant 2025")</f>
        <v>avant 2025</v>
      </c>
    </row>
    <row r="680" spans="1:34" x14ac:dyDescent="0.25">
      <c r="A680" s="1" t="s">
        <v>303</v>
      </c>
      <c r="B680" s="1" t="s">
        <v>673</v>
      </c>
      <c r="C680" s="1" t="s">
        <v>672</v>
      </c>
      <c r="D680" s="5" t="str">
        <f>IF(CIV!B38="","",CIV!B38)</f>
        <v/>
      </c>
      <c r="E680" s="5" t="str">
        <f>IF(CIV!C38="","",CIV!C38)</f>
        <v/>
      </c>
      <c r="F680" s="5" t="str">
        <f>IF(Monde!B38="","",Monde!B38)</f>
        <v/>
      </c>
      <c r="G680" s="5" t="str">
        <f>IF(Monde!H38="","",Monde!H38)</f>
        <v/>
      </c>
      <c r="H680" s="5" t="str">
        <f>IF(Monde!O38="","",Monde!O38)</f>
        <v/>
      </c>
      <c r="I680" s="5" t="str">
        <f>IF(Monde!C38="","",Monde!C38)</f>
        <v/>
      </c>
      <c r="J680" s="5" t="str">
        <f>IF(Monde!D38="","",Monde!D38)</f>
        <v/>
      </c>
      <c r="K680" s="5" t="str">
        <f>IF(Monde!E38="","",Monde!E38)</f>
        <v/>
      </c>
      <c r="L680" s="5" t="str">
        <f>IF(Monde!F38="","",Monde!F38)</f>
        <v/>
      </c>
      <c r="M680" s="5" t="str">
        <f>IF(Monde!G38="","",Monde!G38)</f>
        <v/>
      </c>
      <c r="N680" s="5" t="str">
        <f>IF(Monde!I38="","",Monde!I38)</f>
        <v/>
      </c>
      <c r="O680" s="5" t="str">
        <f>IF(Monde!J38="","",Monde!J38)</f>
        <v/>
      </c>
      <c r="P680" s="5" t="str">
        <f>IF(Monde!K38="","",Monde!K38)</f>
        <v/>
      </c>
      <c r="Q680" s="5" t="str">
        <f>IF(Monde!L38="","",Monde!L38)</f>
        <v/>
      </c>
      <c r="R680" s="5" t="str">
        <f>IF(Monde!M38="","",Monde!M38)</f>
        <v/>
      </c>
      <c r="S680" s="5" t="str">
        <f>IF(Monde!N38="","",Monde!N38)</f>
        <v/>
      </c>
      <c r="T680" s="5" t="str">
        <f>IF(Monde!P38="","",Monde!P38)</f>
        <v/>
      </c>
      <c r="U680" s="5" t="str">
        <f>IF(Monde!Q38="","",Monde!Q38)</f>
        <v/>
      </c>
      <c r="V680" s="5" t="str">
        <f>IF(Monde!R38="","",Monde!R38)</f>
        <v/>
      </c>
      <c r="W680" s="5" t="str">
        <f>IF(CIV!U38="","",CIV!U38)</f>
        <v/>
      </c>
      <c r="X680" s="5" t="str">
        <f>IF(CIV!V38="","",CIV!V38)</f>
        <v/>
      </c>
      <c r="Y680" s="5" t="str">
        <f>IF(CIV!W38="","",CIV!W38)</f>
        <v/>
      </c>
      <c r="Z680" s="5" t="str">
        <f>IF(CIV!X38="","",CIV!X38)</f>
        <v/>
      </c>
      <c r="AA680" s="5">
        <f>IF(Pays!$E$5="","",Pays!$E$5)</f>
        <v>1</v>
      </c>
      <c r="AB680" s="5">
        <f>IF(Pays!$F$5="","",Pays!$F$5)</f>
        <v>29.3</v>
      </c>
      <c r="AC680" s="5">
        <f>IF(Pays!$H$5="","",Pays!$H$5)</f>
        <v>16.7</v>
      </c>
      <c r="AD680" s="5" t="str">
        <f>IF(Annuel!D5="","",Annuel!D5)</f>
        <v/>
      </c>
      <c r="AE680" s="5" t="str">
        <f>IF(Annuel!L5="","",Annuel!L5)</f>
        <v/>
      </c>
      <c r="AF680" s="5" t="str">
        <f>IF(Annuel!T5="","",Annuel!T5)</f>
        <v/>
      </c>
      <c r="AG680" s="5" t="str">
        <f>IF(Annuel!AB5="","",Annuel!AB5)</f>
        <v/>
      </c>
      <c r="AH680" s="5" t="str">
        <f>IF(A680&gt;=Parametres!$C$6,"base 2023","avant 2025")</f>
        <v>avant 2025</v>
      </c>
    </row>
    <row r="681" spans="1:34" x14ac:dyDescent="0.25">
      <c r="A681" s="1" t="s">
        <v>304</v>
      </c>
      <c r="B681" s="1" t="s">
        <v>673</v>
      </c>
      <c r="C681" s="1" t="s">
        <v>672</v>
      </c>
      <c r="D681" s="5" t="str">
        <f>IF(CIV!B39="","",CIV!B39)</f>
        <v/>
      </c>
      <c r="E681" s="5" t="str">
        <f>IF(CIV!C39="","",CIV!C39)</f>
        <v/>
      </c>
      <c r="F681" s="5" t="str">
        <f>IF(Monde!B39="","",Monde!B39)</f>
        <v/>
      </c>
      <c r="G681" s="5" t="str">
        <f>IF(Monde!H39="","",Monde!H39)</f>
        <v/>
      </c>
      <c r="H681" s="5" t="str">
        <f>IF(Monde!O39="","",Monde!O39)</f>
        <v/>
      </c>
      <c r="I681" s="5" t="str">
        <f>IF(Monde!C39="","",Monde!C39)</f>
        <v/>
      </c>
      <c r="J681" s="5" t="str">
        <f>IF(Monde!D39="","",Monde!D39)</f>
        <v/>
      </c>
      <c r="K681" s="5" t="str">
        <f>IF(Monde!E39="","",Monde!E39)</f>
        <v/>
      </c>
      <c r="L681" s="5" t="str">
        <f>IF(Monde!F39="","",Monde!F39)</f>
        <v/>
      </c>
      <c r="M681" s="5" t="str">
        <f>IF(Monde!G39="","",Monde!G39)</f>
        <v/>
      </c>
      <c r="N681" s="5" t="str">
        <f>IF(Monde!I39="","",Monde!I39)</f>
        <v/>
      </c>
      <c r="O681" s="5" t="str">
        <f>IF(Monde!J39="","",Monde!J39)</f>
        <v/>
      </c>
      <c r="P681" s="5" t="str">
        <f>IF(Monde!K39="","",Monde!K39)</f>
        <v/>
      </c>
      <c r="Q681" s="5" t="str">
        <f>IF(Monde!L39="","",Monde!L39)</f>
        <v/>
      </c>
      <c r="R681" s="5" t="str">
        <f>IF(Monde!M39="","",Monde!M39)</f>
        <v/>
      </c>
      <c r="S681" s="5" t="str">
        <f>IF(Monde!N39="","",Monde!N39)</f>
        <v/>
      </c>
      <c r="T681" s="5" t="str">
        <f>IF(Monde!P39="","",Monde!P39)</f>
        <v/>
      </c>
      <c r="U681" s="5" t="str">
        <f>IF(Monde!Q39="","",Monde!Q39)</f>
        <v/>
      </c>
      <c r="V681" s="5" t="str">
        <f>IF(Monde!R39="","",Monde!R39)</f>
        <v/>
      </c>
      <c r="W681" s="5" t="str">
        <f>IF(CIV!U39="","",CIV!U39)</f>
        <v/>
      </c>
      <c r="X681" s="5" t="str">
        <f>IF(CIV!V39="","",CIV!V39)</f>
        <v/>
      </c>
      <c r="Y681" s="5" t="str">
        <f>IF(CIV!W39="","",CIV!W39)</f>
        <v/>
      </c>
      <c r="Z681" s="5" t="str">
        <f>IF(CIV!X39="","",CIV!X39)</f>
        <v/>
      </c>
      <c r="AA681" s="5">
        <f>IF(Pays!$E$5="","",Pays!$E$5)</f>
        <v>1</v>
      </c>
      <c r="AB681" s="5">
        <f>IF(Pays!$F$5="","",Pays!$F$5)</f>
        <v>29.3</v>
      </c>
      <c r="AC681" s="5">
        <f>IF(Pays!$H$5="","",Pays!$H$5)</f>
        <v>16.7</v>
      </c>
      <c r="AD681" s="5" t="str">
        <f>IF(Annuel!D6="","",Annuel!D6)</f>
        <v/>
      </c>
      <c r="AE681" s="5" t="str">
        <f>IF(Annuel!L6="","",Annuel!L6)</f>
        <v/>
      </c>
      <c r="AF681" s="5" t="str">
        <f>IF(Annuel!T6="","",Annuel!T6)</f>
        <v/>
      </c>
      <c r="AG681" s="5" t="str">
        <f>IF(Annuel!AB6="","",Annuel!AB6)</f>
        <v/>
      </c>
      <c r="AH681" s="5" t="str">
        <f>IF(A681&gt;=Parametres!$C$6,"base 2023","avant 2025")</f>
        <v>avant 2025</v>
      </c>
    </row>
    <row r="682" spans="1:34" x14ac:dyDescent="0.25">
      <c r="A682" s="1" t="s">
        <v>305</v>
      </c>
      <c r="B682" s="1" t="s">
        <v>673</v>
      </c>
      <c r="C682" s="1" t="s">
        <v>672</v>
      </c>
      <c r="D682" s="5" t="str">
        <f>IF(CIV!B40="","",CIV!B40)</f>
        <v/>
      </c>
      <c r="E682" s="5" t="str">
        <f>IF(CIV!C40="","",CIV!C40)</f>
        <v/>
      </c>
      <c r="F682" s="5" t="str">
        <f>IF(Monde!B40="","",Monde!B40)</f>
        <v/>
      </c>
      <c r="G682" s="5" t="str">
        <f>IF(Monde!H40="","",Monde!H40)</f>
        <v/>
      </c>
      <c r="H682" s="5" t="str">
        <f>IF(Monde!O40="","",Monde!O40)</f>
        <v/>
      </c>
      <c r="I682" s="5" t="str">
        <f>IF(Monde!C40="","",Monde!C40)</f>
        <v/>
      </c>
      <c r="J682" s="5" t="str">
        <f>IF(Monde!D40="","",Monde!D40)</f>
        <v/>
      </c>
      <c r="K682" s="5" t="str">
        <f>IF(Monde!E40="","",Monde!E40)</f>
        <v/>
      </c>
      <c r="L682" s="5" t="str">
        <f>IF(Monde!F40="","",Monde!F40)</f>
        <v/>
      </c>
      <c r="M682" s="5" t="str">
        <f>IF(Monde!G40="","",Monde!G40)</f>
        <v/>
      </c>
      <c r="N682" s="5" t="str">
        <f>IF(Monde!I40="","",Monde!I40)</f>
        <v/>
      </c>
      <c r="O682" s="5" t="str">
        <f>IF(Monde!J40="","",Monde!J40)</f>
        <v/>
      </c>
      <c r="P682" s="5" t="str">
        <f>IF(Monde!K40="","",Monde!K40)</f>
        <v/>
      </c>
      <c r="Q682" s="5" t="str">
        <f>IF(Monde!L40="","",Monde!L40)</f>
        <v/>
      </c>
      <c r="R682" s="5" t="str">
        <f>IF(Monde!M40="","",Monde!M40)</f>
        <v/>
      </c>
      <c r="S682" s="5" t="str">
        <f>IF(Monde!N40="","",Monde!N40)</f>
        <v/>
      </c>
      <c r="T682" s="5" t="str">
        <f>IF(Monde!P40="","",Monde!P40)</f>
        <v/>
      </c>
      <c r="U682" s="5" t="str">
        <f>IF(Monde!Q40="","",Monde!Q40)</f>
        <v/>
      </c>
      <c r="V682" s="5" t="str">
        <f>IF(Monde!R40="","",Monde!R40)</f>
        <v/>
      </c>
      <c r="W682" s="5" t="str">
        <f>IF(CIV!U40="","",CIV!U40)</f>
        <v/>
      </c>
      <c r="X682" s="5" t="str">
        <f>IF(CIV!V40="","",CIV!V40)</f>
        <v/>
      </c>
      <c r="Y682" s="5" t="str">
        <f>IF(CIV!W40="","",CIV!W40)</f>
        <v/>
      </c>
      <c r="Z682" s="5" t="str">
        <f>IF(CIV!X40="","",CIV!X40)</f>
        <v/>
      </c>
      <c r="AA682" s="5">
        <f>IF(Pays!$E$5="","",Pays!$E$5)</f>
        <v>1</v>
      </c>
      <c r="AB682" s="5">
        <f>IF(Pays!$F$5="","",Pays!$F$5)</f>
        <v>29.3</v>
      </c>
      <c r="AC682" s="5">
        <f>IF(Pays!$H$5="","",Pays!$H$5)</f>
        <v>16.7</v>
      </c>
      <c r="AD682" s="5" t="str">
        <f>IF(Annuel!D6="","",Annuel!D6)</f>
        <v/>
      </c>
      <c r="AE682" s="5" t="str">
        <f>IF(Annuel!L6="","",Annuel!L6)</f>
        <v/>
      </c>
      <c r="AF682" s="5" t="str">
        <f>IF(Annuel!T6="","",Annuel!T6)</f>
        <v/>
      </c>
      <c r="AG682" s="5" t="str">
        <f>IF(Annuel!AB6="","",Annuel!AB6)</f>
        <v/>
      </c>
      <c r="AH682" s="5" t="str">
        <f>IF(A682&gt;=Parametres!$C$6,"base 2023","avant 2025")</f>
        <v>avant 2025</v>
      </c>
    </row>
    <row r="683" spans="1:34" x14ac:dyDescent="0.25">
      <c r="A683" s="1" t="s">
        <v>306</v>
      </c>
      <c r="B683" s="1" t="s">
        <v>673</v>
      </c>
      <c r="C683" s="1" t="s">
        <v>672</v>
      </c>
      <c r="D683" s="5" t="str">
        <f>IF(CIV!B41="","",CIV!B41)</f>
        <v/>
      </c>
      <c r="E683" s="5" t="str">
        <f>IF(CIV!C41="","",CIV!C41)</f>
        <v/>
      </c>
      <c r="F683" s="5" t="str">
        <f>IF(Monde!B41="","",Monde!B41)</f>
        <v/>
      </c>
      <c r="G683" s="5" t="str">
        <f>IF(Monde!H41="","",Monde!H41)</f>
        <v/>
      </c>
      <c r="H683" s="5" t="str">
        <f>IF(Monde!O41="","",Monde!O41)</f>
        <v/>
      </c>
      <c r="I683" s="5" t="str">
        <f>IF(Monde!C41="","",Monde!C41)</f>
        <v/>
      </c>
      <c r="J683" s="5" t="str">
        <f>IF(Monde!D41="","",Monde!D41)</f>
        <v/>
      </c>
      <c r="K683" s="5" t="str">
        <f>IF(Monde!E41="","",Monde!E41)</f>
        <v/>
      </c>
      <c r="L683" s="5" t="str">
        <f>IF(Monde!F41="","",Monde!F41)</f>
        <v/>
      </c>
      <c r="M683" s="5" t="str">
        <f>IF(Monde!G41="","",Monde!G41)</f>
        <v/>
      </c>
      <c r="N683" s="5" t="str">
        <f>IF(Monde!I41="","",Monde!I41)</f>
        <v/>
      </c>
      <c r="O683" s="5" t="str">
        <f>IF(Monde!J41="","",Monde!J41)</f>
        <v/>
      </c>
      <c r="P683" s="5" t="str">
        <f>IF(Monde!K41="","",Monde!K41)</f>
        <v/>
      </c>
      <c r="Q683" s="5" t="str">
        <f>IF(Monde!L41="","",Monde!L41)</f>
        <v/>
      </c>
      <c r="R683" s="5" t="str">
        <f>IF(Monde!M41="","",Monde!M41)</f>
        <v/>
      </c>
      <c r="S683" s="5" t="str">
        <f>IF(Monde!N41="","",Monde!N41)</f>
        <v/>
      </c>
      <c r="T683" s="5" t="str">
        <f>IF(Monde!P41="","",Monde!P41)</f>
        <v/>
      </c>
      <c r="U683" s="5" t="str">
        <f>IF(Monde!Q41="","",Monde!Q41)</f>
        <v/>
      </c>
      <c r="V683" s="5" t="str">
        <f>IF(Monde!R41="","",Monde!R41)</f>
        <v/>
      </c>
      <c r="W683" s="5" t="str">
        <f>IF(CIV!U41="","",CIV!U41)</f>
        <v/>
      </c>
      <c r="X683" s="5" t="str">
        <f>IF(CIV!V41="","",CIV!V41)</f>
        <v/>
      </c>
      <c r="Y683" s="5" t="str">
        <f>IF(CIV!W41="","",CIV!W41)</f>
        <v/>
      </c>
      <c r="Z683" s="5" t="str">
        <f>IF(CIV!X41="","",CIV!X41)</f>
        <v/>
      </c>
      <c r="AA683" s="5">
        <f>IF(Pays!$E$5="","",Pays!$E$5)</f>
        <v>1</v>
      </c>
      <c r="AB683" s="5">
        <f>IF(Pays!$F$5="","",Pays!$F$5)</f>
        <v>29.3</v>
      </c>
      <c r="AC683" s="5">
        <f>IF(Pays!$H$5="","",Pays!$H$5)</f>
        <v>16.7</v>
      </c>
      <c r="AD683" s="5" t="str">
        <f>IF(Annuel!D6="","",Annuel!D6)</f>
        <v/>
      </c>
      <c r="AE683" s="5" t="str">
        <f>IF(Annuel!L6="","",Annuel!L6)</f>
        <v/>
      </c>
      <c r="AF683" s="5" t="str">
        <f>IF(Annuel!T6="","",Annuel!T6)</f>
        <v/>
      </c>
      <c r="AG683" s="5" t="str">
        <f>IF(Annuel!AB6="","",Annuel!AB6)</f>
        <v/>
      </c>
      <c r="AH683" s="5" t="str">
        <f>IF(A683&gt;=Parametres!$C$6,"base 2023","avant 2025")</f>
        <v>avant 2025</v>
      </c>
    </row>
    <row r="684" spans="1:34" x14ac:dyDescent="0.25">
      <c r="A684" s="1" t="s">
        <v>307</v>
      </c>
      <c r="B684" s="1" t="s">
        <v>673</v>
      </c>
      <c r="C684" s="1" t="s">
        <v>672</v>
      </c>
      <c r="D684" s="5" t="str">
        <f>IF(CIV!B42="","",CIV!B42)</f>
        <v/>
      </c>
      <c r="E684" s="5" t="str">
        <f>IF(CIV!C42="","",CIV!C42)</f>
        <v/>
      </c>
      <c r="F684" s="5" t="str">
        <f>IF(Monde!B42="","",Monde!B42)</f>
        <v/>
      </c>
      <c r="G684" s="5" t="str">
        <f>IF(Monde!H42="","",Monde!H42)</f>
        <v/>
      </c>
      <c r="H684" s="5" t="str">
        <f>IF(Monde!O42="","",Monde!O42)</f>
        <v/>
      </c>
      <c r="I684" s="5" t="str">
        <f>IF(Monde!C42="","",Monde!C42)</f>
        <v/>
      </c>
      <c r="J684" s="5" t="str">
        <f>IF(Monde!D42="","",Monde!D42)</f>
        <v/>
      </c>
      <c r="K684" s="5" t="str">
        <f>IF(Monde!E42="","",Monde!E42)</f>
        <v/>
      </c>
      <c r="L684" s="5" t="str">
        <f>IF(Monde!F42="","",Monde!F42)</f>
        <v/>
      </c>
      <c r="M684" s="5" t="str">
        <f>IF(Monde!G42="","",Monde!G42)</f>
        <v/>
      </c>
      <c r="N684" s="5" t="str">
        <f>IF(Monde!I42="","",Monde!I42)</f>
        <v/>
      </c>
      <c r="O684" s="5" t="str">
        <f>IF(Monde!J42="","",Monde!J42)</f>
        <v/>
      </c>
      <c r="P684" s="5" t="str">
        <f>IF(Monde!K42="","",Monde!K42)</f>
        <v/>
      </c>
      <c r="Q684" s="5" t="str">
        <f>IF(Monde!L42="","",Monde!L42)</f>
        <v/>
      </c>
      <c r="R684" s="5" t="str">
        <f>IF(Monde!M42="","",Monde!M42)</f>
        <v/>
      </c>
      <c r="S684" s="5" t="str">
        <f>IF(Monde!N42="","",Monde!N42)</f>
        <v/>
      </c>
      <c r="T684" s="5" t="str">
        <f>IF(Monde!P42="","",Monde!P42)</f>
        <v/>
      </c>
      <c r="U684" s="5" t="str">
        <f>IF(Monde!Q42="","",Monde!Q42)</f>
        <v/>
      </c>
      <c r="V684" s="5" t="str">
        <f>IF(Monde!R42="","",Monde!R42)</f>
        <v/>
      </c>
      <c r="W684" s="5" t="str">
        <f>IF(CIV!U42="","",CIV!U42)</f>
        <v/>
      </c>
      <c r="X684" s="5" t="str">
        <f>IF(CIV!V42="","",CIV!V42)</f>
        <v/>
      </c>
      <c r="Y684" s="5" t="str">
        <f>IF(CIV!W42="","",CIV!W42)</f>
        <v/>
      </c>
      <c r="Z684" s="5" t="str">
        <f>IF(CIV!X42="","",CIV!X42)</f>
        <v/>
      </c>
      <c r="AA684" s="5">
        <f>IF(Pays!$E$5="","",Pays!$E$5)</f>
        <v>1</v>
      </c>
      <c r="AB684" s="5">
        <f>IF(Pays!$F$5="","",Pays!$F$5)</f>
        <v>29.3</v>
      </c>
      <c r="AC684" s="5">
        <f>IF(Pays!$H$5="","",Pays!$H$5)</f>
        <v>16.7</v>
      </c>
      <c r="AD684" s="5" t="str">
        <f>IF(Annuel!D6="","",Annuel!D6)</f>
        <v/>
      </c>
      <c r="AE684" s="5" t="str">
        <f>IF(Annuel!L6="","",Annuel!L6)</f>
        <v/>
      </c>
      <c r="AF684" s="5" t="str">
        <f>IF(Annuel!T6="","",Annuel!T6)</f>
        <v/>
      </c>
      <c r="AG684" s="5" t="str">
        <f>IF(Annuel!AB6="","",Annuel!AB6)</f>
        <v/>
      </c>
      <c r="AH684" s="5" t="str">
        <f>IF(A684&gt;=Parametres!$C$6,"base 2023","avant 2025")</f>
        <v>avant 2025</v>
      </c>
    </row>
    <row r="685" spans="1:34" x14ac:dyDescent="0.25">
      <c r="A685" s="1" t="s">
        <v>308</v>
      </c>
      <c r="B685" s="1" t="s">
        <v>673</v>
      </c>
      <c r="C685" s="1" t="s">
        <v>672</v>
      </c>
      <c r="D685" s="5" t="str">
        <f>IF(CIV!B43="","",CIV!B43)</f>
        <v/>
      </c>
      <c r="E685" s="5" t="str">
        <f>IF(CIV!C43="","",CIV!C43)</f>
        <v/>
      </c>
      <c r="F685" s="5" t="str">
        <f>IF(Monde!B43="","",Monde!B43)</f>
        <v/>
      </c>
      <c r="G685" s="5" t="str">
        <f>IF(Monde!H43="","",Monde!H43)</f>
        <v/>
      </c>
      <c r="H685" s="5" t="str">
        <f>IF(Monde!O43="","",Monde!O43)</f>
        <v/>
      </c>
      <c r="I685" s="5" t="str">
        <f>IF(Monde!C43="","",Monde!C43)</f>
        <v/>
      </c>
      <c r="J685" s="5" t="str">
        <f>IF(Monde!D43="","",Monde!D43)</f>
        <v/>
      </c>
      <c r="K685" s="5" t="str">
        <f>IF(Monde!E43="","",Monde!E43)</f>
        <v/>
      </c>
      <c r="L685" s="5" t="str">
        <f>IF(Monde!F43="","",Monde!F43)</f>
        <v/>
      </c>
      <c r="M685" s="5" t="str">
        <f>IF(Monde!G43="","",Monde!G43)</f>
        <v/>
      </c>
      <c r="N685" s="5" t="str">
        <f>IF(Monde!I43="","",Monde!I43)</f>
        <v/>
      </c>
      <c r="O685" s="5" t="str">
        <f>IF(Monde!J43="","",Monde!J43)</f>
        <v/>
      </c>
      <c r="P685" s="5" t="str">
        <f>IF(Monde!K43="","",Monde!K43)</f>
        <v/>
      </c>
      <c r="Q685" s="5" t="str">
        <f>IF(Monde!L43="","",Monde!L43)</f>
        <v/>
      </c>
      <c r="R685" s="5" t="str">
        <f>IF(Monde!M43="","",Monde!M43)</f>
        <v/>
      </c>
      <c r="S685" s="5" t="str">
        <f>IF(Monde!N43="","",Monde!N43)</f>
        <v/>
      </c>
      <c r="T685" s="5" t="str">
        <f>IF(Monde!P43="","",Monde!P43)</f>
        <v/>
      </c>
      <c r="U685" s="5" t="str">
        <f>IF(Monde!Q43="","",Monde!Q43)</f>
        <v/>
      </c>
      <c r="V685" s="5" t="str">
        <f>IF(Monde!R43="","",Monde!R43)</f>
        <v/>
      </c>
      <c r="W685" s="5" t="str">
        <f>IF(CIV!U43="","",CIV!U43)</f>
        <v/>
      </c>
      <c r="X685" s="5" t="str">
        <f>IF(CIV!V43="","",CIV!V43)</f>
        <v/>
      </c>
      <c r="Y685" s="5" t="str">
        <f>IF(CIV!W43="","",CIV!W43)</f>
        <v/>
      </c>
      <c r="Z685" s="5" t="str">
        <f>IF(CIV!X43="","",CIV!X43)</f>
        <v/>
      </c>
      <c r="AA685" s="5">
        <f>IF(Pays!$E$5="","",Pays!$E$5)</f>
        <v>1</v>
      </c>
      <c r="AB685" s="5">
        <f>IF(Pays!$F$5="","",Pays!$F$5)</f>
        <v>29.3</v>
      </c>
      <c r="AC685" s="5">
        <f>IF(Pays!$H$5="","",Pays!$H$5)</f>
        <v>16.7</v>
      </c>
      <c r="AD685" s="5" t="str">
        <f>IF(Annuel!D6="","",Annuel!D6)</f>
        <v/>
      </c>
      <c r="AE685" s="5" t="str">
        <f>IF(Annuel!L6="","",Annuel!L6)</f>
        <v/>
      </c>
      <c r="AF685" s="5" t="str">
        <f>IF(Annuel!T6="","",Annuel!T6)</f>
        <v/>
      </c>
      <c r="AG685" s="5" t="str">
        <f>IF(Annuel!AB6="","",Annuel!AB6)</f>
        <v/>
      </c>
      <c r="AH685" s="5" t="str">
        <f>IF(A685&gt;=Parametres!$C$6,"base 2023","avant 2025")</f>
        <v>avant 2025</v>
      </c>
    </row>
    <row r="686" spans="1:34" x14ac:dyDescent="0.25">
      <c r="A686" s="1" t="s">
        <v>309</v>
      </c>
      <c r="B686" s="1" t="s">
        <v>673</v>
      </c>
      <c r="C686" s="1" t="s">
        <v>672</v>
      </c>
      <c r="D686" s="5" t="str">
        <f>IF(CIV!B44="","",CIV!B44)</f>
        <v/>
      </c>
      <c r="E686" s="5" t="str">
        <f>IF(CIV!C44="","",CIV!C44)</f>
        <v/>
      </c>
      <c r="F686" s="5" t="str">
        <f>IF(Monde!B44="","",Monde!B44)</f>
        <v/>
      </c>
      <c r="G686" s="5" t="str">
        <f>IF(Monde!H44="","",Monde!H44)</f>
        <v/>
      </c>
      <c r="H686" s="5" t="str">
        <f>IF(Monde!O44="","",Monde!O44)</f>
        <v/>
      </c>
      <c r="I686" s="5" t="str">
        <f>IF(Monde!C44="","",Monde!C44)</f>
        <v/>
      </c>
      <c r="J686" s="5" t="str">
        <f>IF(Monde!D44="","",Monde!D44)</f>
        <v/>
      </c>
      <c r="K686" s="5" t="str">
        <f>IF(Monde!E44="","",Monde!E44)</f>
        <v/>
      </c>
      <c r="L686" s="5" t="str">
        <f>IF(Monde!F44="","",Monde!F44)</f>
        <v/>
      </c>
      <c r="M686" s="5" t="str">
        <f>IF(Monde!G44="","",Monde!G44)</f>
        <v/>
      </c>
      <c r="N686" s="5" t="str">
        <f>IF(Monde!I44="","",Monde!I44)</f>
        <v/>
      </c>
      <c r="O686" s="5" t="str">
        <f>IF(Monde!J44="","",Monde!J44)</f>
        <v/>
      </c>
      <c r="P686" s="5" t="str">
        <f>IF(Monde!K44="","",Monde!K44)</f>
        <v/>
      </c>
      <c r="Q686" s="5" t="str">
        <f>IF(Monde!L44="","",Monde!L44)</f>
        <v/>
      </c>
      <c r="R686" s="5" t="str">
        <f>IF(Monde!M44="","",Monde!M44)</f>
        <v/>
      </c>
      <c r="S686" s="5" t="str">
        <f>IF(Monde!N44="","",Monde!N44)</f>
        <v/>
      </c>
      <c r="T686" s="5" t="str">
        <f>IF(Monde!P44="","",Monde!P44)</f>
        <v/>
      </c>
      <c r="U686" s="5" t="str">
        <f>IF(Monde!Q44="","",Monde!Q44)</f>
        <v/>
      </c>
      <c r="V686" s="5" t="str">
        <f>IF(Monde!R44="","",Monde!R44)</f>
        <v/>
      </c>
      <c r="W686" s="5" t="str">
        <f>IF(CIV!U44="","",CIV!U44)</f>
        <v/>
      </c>
      <c r="X686" s="5" t="str">
        <f>IF(CIV!V44="","",CIV!V44)</f>
        <v/>
      </c>
      <c r="Y686" s="5" t="str">
        <f>IF(CIV!W44="","",CIV!W44)</f>
        <v/>
      </c>
      <c r="Z686" s="5" t="str">
        <f>IF(CIV!X44="","",CIV!X44)</f>
        <v/>
      </c>
      <c r="AA686" s="5">
        <f>IF(Pays!$E$5="","",Pays!$E$5)</f>
        <v>1</v>
      </c>
      <c r="AB686" s="5">
        <f>IF(Pays!$F$5="","",Pays!$F$5)</f>
        <v>29.3</v>
      </c>
      <c r="AC686" s="5">
        <f>IF(Pays!$H$5="","",Pays!$H$5)</f>
        <v>16.7</v>
      </c>
      <c r="AD686" s="5" t="str">
        <f>IF(Annuel!D6="","",Annuel!D6)</f>
        <v/>
      </c>
      <c r="AE686" s="5" t="str">
        <f>IF(Annuel!L6="","",Annuel!L6)</f>
        <v/>
      </c>
      <c r="AF686" s="5" t="str">
        <f>IF(Annuel!T6="","",Annuel!T6)</f>
        <v/>
      </c>
      <c r="AG686" s="5" t="str">
        <f>IF(Annuel!AB6="","",Annuel!AB6)</f>
        <v/>
      </c>
      <c r="AH686" s="5" t="str">
        <f>IF(A686&gt;=Parametres!$C$6,"base 2023","avant 2025")</f>
        <v>avant 2025</v>
      </c>
    </row>
    <row r="687" spans="1:34" x14ac:dyDescent="0.25">
      <c r="A687" s="1" t="s">
        <v>310</v>
      </c>
      <c r="B687" s="1" t="s">
        <v>673</v>
      </c>
      <c r="C687" s="1" t="s">
        <v>672</v>
      </c>
      <c r="D687" s="5" t="str">
        <f>IF(CIV!B45="","",CIV!B45)</f>
        <v/>
      </c>
      <c r="E687" s="5" t="str">
        <f>IF(CIV!C45="","",CIV!C45)</f>
        <v/>
      </c>
      <c r="F687" s="5" t="str">
        <f>IF(Monde!B45="","",Monde!B45)</f>
        <v/>
      </c>
      <c r="G687" s="5" t="str">
        <f>IF(Monde!H45="","",Monde!H45)</f>
        <v/>
      </c>
      <c r="H687" s="5" t="str">
        <f>IF(Monde!O45="","",Monde!O45)</f>
        <v/>
      </c>
      <c r="I687" s="5" t="str">
        <f>IF(Monde!C45="","",Monde!C45)</f>
        <v/>
      </c>
      <c r="J687" s="5" t="str">
        <f>IF(Monde!D45="","",Monde!D45)</f>
        <v/>
      </c>
      <c r="K687" s="5" t="str">
        <f>IF(Monde!E45="","",Monde!E45)</f>
        <v/>
      </c>
      <c r="L687" s="5" t="str">
        <f>IF(Monde!F45="","",Monde!F45)</f>
        <v/>
      </c>
      <c r="M687" s="5" t="str">
        <f>IF(Monde!G45="","",Monde!G45)</f>
        <v/>
      </c>
      <c r="N687" s="5" t="str">
        <f>IF(Monde!I45="","",Monde!I45)</f>
        <v/>
      </c>
      <c r="O687" s="5" t="str">
        <f>IF(Monde!J45="","",Monde!J45)</f>
        <v/>
      </c>
      <c r="P687" s="5" t="str">
        <f>IF(Monde!K45="","",Monde!K45)</f>
        <v/>
      </c>
      <c r="Q687" s="5" t="str">
        <f>IF(Monde!L45="","",Monde!L45)</f>
        <v/>
      </c>
      <c r="R687" s="5" t="str">
        <f>IF(Monde!M45="","",Monde!M45)</f>
        <v/>
      </c>
      <c r="S687" s="5" t="str">
        <f>IF(Monde!N45="","",Monde!N45)</f>
        <v/>
      </c>
      <c r="T687" s="5" t="str">
        <f>IF(Monde!P45="","",Monde!P45)</f>
        <v/>
      </c>
      <c r="U687" s="5" t="str">
        <f>IF(Monde!Q45="","",Monde!Q45)</f>
        <v/>
      </c>
      <c r="V687" s="5" t="str">
        <f>IF(Monde!R45="","",Monde!R45)</f>
        <v/>
      </c>
      <c r="W687" s="5" t="str">
        <f>IF(CIV!U45="","",CIV!U45)</f>
        <v/>
      </c>
      <c r="X687" s="5" t="str">
        <f>IF(CIV!V45="","",CIV!V45)</f>
        <v/>
      </c>
      <c r="Y687" s="5" t="str">
        <f>IF(CIV!W45="","",CIV!W45)</f>
        <v/>
      </c>
      <c r="Z687" s="5" t="str">
        <f>IF(CIV!X45="","",CIV!X45)</f>
        <v/>
      </c>
      <c r="AA687" s="5">
        <f>IF(Pays!$E$5="","",Pays!$E$5)</f>
        <v>1</v>
      </c>
      <c r="AB687" s="5">
        <f>IF(Pays!$F$5="","",Pays!$F$5)</f>
        <v>29.3</v>
      </c>
      <c r="AC687" s="5">
        <f>IF(Pays!$H$5="","",Pays!$H$5)</f>
        <v>16.7</v>
      </c>
      <c r="AD687" s="5" t="str">
        <f>IF(Annuel!D6="","",Annuel!D6)</f>
        <v/>
      </c>
      <c r="AE687" s="5" t="str">
        <f>IF(Annuel!L6="","",Annuel!L6)</f>
        <v/>
      </c>
      <c r="AF687" s="5" t="str">
        <f>IF(Annuel!T6="","",Annuel!T6)</f>
        <v/>
      </c>
      <c r="AG687" s="5" t="str">
        <f>IF(Annuel!AB6="","",Annuel!AB6)</f>
        <v/>
      </c>
      <c r="AH687" s="5" t="str">
        <f>IF(A687&gt;=Parametres!$C$6,"base 2023","avant 2025")</f>
        <v>avant 2025</v>
      </c>
    </row>
    <row r="688" spans="1:34" x14ac:dyDescent="0.25">
      <c r="A688" s="1" t="s">
        <v>311</v>
      </c>
      <c r="B688" s="1" t="s">
        <v>673</v>
      </c>
      <c r="C688" s="1" t="s">
        <v>672</v>
      </c>
      <c r="D688" s="5" t="str">
        <f>IF(CIV!B46="","",CIV!B46)</f>
        <v/>
      </c>
      <c r="E688" s="5" t="str">
        <f>IF(CIV!C46="","",CIV!C46)</f>
        <v/>
      </c>
      <c r="F688" s="5" t="str">
        <f>IF(Monde!B46="","",Monde!B46)</f>
        <v/>
      </c>
      <c r="G688" s="5" t="str">
        <f>IF(Monde!H46="","",Monde!H46)</f>
        <v/>
      </c>
      <c r="H688" s="5" t="str">
        <f>IF(Monde!O46="","",Monde!O46)</f>
        <v/>
      </c>
      <c r="I688" s="5" t="str">
        <f>IF(Monde!C46="","",Monde!C46)</f>
        <v/>
      </c>
      <c r="J688" s="5" t="str">
        <f>IF(Monde!D46="","",Monde!D46)</f>
        <v/>
      </c>
      <c r="K688" s="5" t="str">
        <f>IF(Monde!E46="","",Monde!E46)</f>
        <v/>
      </c>
      <c r="L688" s="5" t="str">
        <f>IF(Monde!F46="","",Monde!F46)</f>
        <v/>
      </c>
      <c r="M688" s="5" t="str">
        <f>IF(Monde!G46="","",Monde!G46)</f>
        <v/>
      </c>
      <c r="N688" s="5" t="str">
        <f>IF(Monde!I46="","",Monde!I46)</f>
        <v/>
      </c>
      <c r="O688" s="5" t="str">
        <f>IF(Monde!J46="","",Monde!J46)</f>
        <v/>
      </c>
      <c r="P688" s="5" t="str">
        <f>IF(Monde!K46="","",Monde!K46)</f>
        <v/>
      </c>
      <c r="Q688" s="5" t="str">
        <f>IF(Monde!L46="","",Monde!L46)</f>
        <v/>
      </c>
      <c r="R688" s="5" t="str">
        <f>IF(Monde!M46="","",Monde!M46)</f>
        <v/>
      </c>
      <c r="S688" s="5" t="str">
        <f>IF(Monde!N46="","",Monde!N46)</f>
        <v/>
      </c>
      <c r="T688" s="5" t="str">
        <f>IF(Monde!P46="","",Monde!P46)</f>
        <v/>
      </c>
      <c r="U688" s="5" t="str">
        <f>IF(Monde!Q46="","",Monde!Q46)</f>
        <v/>
      </c>
      <c r="V688" s="5" t="str">
        <f>IF(Monde!R46="","",Monde!R46)</f>
        <v/>
      </c>
      <c r="W688" s="5" t="str">
        <f>IF(CIV!U46="","",CIV!U46)</f>
        <v/>
      </c>
      <c r="X688" s="5" t="str">
        <f>IF(CIV!V46="","",CIV!V46)</f>
        <v/>
      </c>
      <c r="Y688" s="5" t="str">
        <f>IF(CIV!W46="","",CIV!W46)</f>
        <v/>
      </c>
      <c r="Z688" s="5" t="str">
        <f>IF(CIV!X46="","",CIV!X46)</f>
        <v/>
      </c>
      <c r="AA688" s="5">
        <f>IF(Pays!$E$5="","",Pays!$E$5)</f>
        <v>1</v>
      </c>
      <c r="AB688" s="5">
        <f>IF(Pays!$F$5="","",Pays!$F$5)</f>
        <v>29.3</v>
      </c>
      <c r="AC688" s="5">
        <f>IF(Pays!$H$5="","",Pays!$H$5)</f>
        <v>16.7</v>
      </c>
      <c r="AD688" s="5" t="str">
        <f>IF(Annuel!D6="","",Annuel!D6)</f>
        <v/>
      </c>
      <c r="AE688" s="5" t="str">
        <f>IF(Annuel!L6="","",Annuel!L6)</f>
        <v/>
      </c>
      <c r="AF688" s="5" t="str">
        <f>IF(Annuel!T6="","",Annuel!T6)</f>
        <v/>
      </c>
      <c r="AG688" s="5" t="str">
        <f>IF(Annuel!AB6="","",Annuel!AB6)</f>
        <v/>
      </c>
      <c r="AH688" s="5" t="str">
        <f>IF(A688&gt;=Parametres!$C$6,"base 2023","avant 2025")</f>
        <v>avant 2025</v>
      </c>
    </row>
    <row r="689" spans="1:34" x14ac:dyDescent="0.25">
      <c r="A689" s="1" t="s">
        <v>312</v>
      </c>
      <c r="B689" s="1" t="s">
        <v>673</v>
      </c>
      <c r="C689" s="1" t="s">
        <v>672</v>
      </c>
      <c r="D689" s="5" t="str">
        <f>IF(CIV!B47="","",CIV!B47)</f>
        <v/>
      </c>
      <c r="E689" s="5" t="str">
        <f>IF(CIV!C47="","",CIV!C47)</f>
        <v/>
      </c>
      <c r="F689" s="5" t="str">
        <f>IF(Monde!B47="","",Monde!B47)</f>
        <v/>
      </c>
      <c r="G689" s="5" t="str">
        <f>IF(Monde!H47="","",Monde!H47)</f>
        <v/>
      </c>
      <c r="H689" s="5" t="str">
        <f>IF(Monde!O47="","",Monde!O47)</f>
        <v/>
      </c>
      <c r="I689" s="5" t="str">
        <f>IF(Monde!C47="","",Monde!C47)</f>
        <v/>
      </c>
      <c r="J689" s="5" t="str">
        <f>IF(Monde!D47="","",Monde!D47)</f>
        <v/>
      </c>
      <c r="K689" s="5" t="str">
        <f>IF(Monde!E47="","",Monde!E47)</f>
        <v/>
      </c>
      <c r="L689" s="5" t="str">
        <f>IF(Monde!F47="","",Monde!F47)</f>
        <v/>
      </c>
      <c r="M689" s="5" t="str">
        <f>IF(Monde!G47="","",Monde!G47)</f>
        <v/>
      </c>
      <c r="N689" s="5" t="str">
        <f>IF(Monde!I47="","",Monde!I47)</f>
        <v/>
      </c>
      <c r="O689" s="5" t="str">
        <f>IF(Monde!J47="","",Monde!J47)</f>
        <v/>
      </c>
      <c r="P689" s="5" t="str">
        <f>IF(Monde!K47="","",Monde!K47)</f>
        <v/>
      </c>
      <c r="Q689" s="5" t="str">
        <f>IF(Monde!L47="","",Monde!L47)</f>
        <v/>
      </c>
      <c r="R689" s="5" t="str">
        <f>IF(Monde!M47="","",Monde!M47)</f>
        <v/>
      </c>
      <c r="S689" s="5" t="str">
        <f>IF(Monde!N47="","",Monde!N47)</f>
        <v/>
      </c>
      <c r="T689" s="5" t="str">
        <f>IF(Monde!P47="","",Monde!P47)</f>
        <v/>
      </c>
      <c r="U689" s="5" t="str">
        <f>IF(Monde!Q47="","",Monde!Q47)</f>
        <v/>
      </c>
      <c r="V689" s="5" t="str">
        <f>IF(Monde!R47="","",Monde!R47)</f>
        <v/>
      </c>
      <c r="W689" s="5" t="str">
        <f>IF(CIV!U47="","",CIV!U47)</f>
        <v/>
      </c>
      <c r="X689" s="5" t="str">
        <f>IF(CIV!V47="","",CIV!V47)</f>
        <v/>
      </c>
      <c r="Y689" s="5" t="str">
        <f>IF(CIV!W47="","",CIV!W47)</f>
        <v/>
      </c>
      <c r="Z689" s="5" t="str">
        <f>IF(CIV!X47="","",CIV!X47)</f>
        <v/>
      </c>
      <c r="AA689" s="5">
        <f>IF(Pays!$E$5="","",Pays!$E$5)</f>
        <v>1</v>
      </c>
      <c r="AB689" s="5">
        <f>IF(Pays!$F$5="","",Pays!$F$5)</f>
        <v>29.3</v>
      </c>
      <c r="AC689" s="5">
        <f>IF(Pays!$H$5="","",Pays!$H$5)</f>
        <v>16.7</v>
      </c>
      <c r="AD689" s="5" t="str">
        <f>IF(Annuel!D6="","",Annuel!D6)</f>
        <v/>
      </c>
      <c r="AE689" s="5" t="str">
        <f>IF(Annuel!L6="","",Annuel!L6)</f>
        <v/>
      </c>
      <c r="AF689" s="5" t="str">
        <f>IF(Annuel!T6="","",Annuel!T6)</f>
        <v/>
      </c>
      <c r="AG689" s="5" t="str">
        <f>IF(Annuel!AB6="","",Annuel!AB6)</f>
        <v/>
      </c>
      <c r="AH689" s="5" t="str">
        <f>IF(A689&gt;=Parametres!$C$6,"base 2023","avant 2025")</f>
        <v>avant 2025</v>
      </c>
    </row>
    <row r="690" spans="1:34" x14ac:dyDescent="0.25">
      <c r="A690" s="1" t="s">
        <v>313</v>
      </c>
      <c r="B690" s="1" t="s">
        <v>673</v>
      </c>
      <c r="C690" s="1" t="s">
        <v>672</v>
      </c>
      <c r="D690" s="5" t="str">
        <f>IF(CIV!B48="","",CIV!B48)</f>
        <v/>
      </c>
      <c r="E690" s="5" t="str">
        <f>IF(CIV!C48="","",CIV!C48)</f>
        <v/>
      </c>
      <c r="F690" s="5" t="str">
        <f>IF(Monde!B48="","",Monde!B48)</f>
        <v/>
      </c>
      <c r="G690" s="5" t="str">
        <f>IF(Monde!H48="","",Monde!H48)</f>
        <v/>
      </c>
      <c r="H690" s="5" t="str">
        <f>IF(Monde!O48="","",Monde!O48)</f>
        <v/>
      </c>
      <c r="I690" s="5" t="str">
        <f>IF(Monde!C48="","",Monde!C48)</f>
        <v/>
      </c>
      <c r="J690" s="5" t="str">
        <f>IF(Monde!D48="","",Monde!D48)</f>
        <v/>
      </c>
      <c r="K690" s="5" t="str">
        <f>IF(Monde!E48="","",Monde!E48)</f>
        <v/>
      </c>
      <c r="L690" s="5" t="str">
        <f>IF(Monde!F48="","",Monde!F48)</f>
        <v/>
      </c>
      <c r="M690" s="5" t="str">
        <f>IF(Monde!G48="","",Monde!G48)</f>
        <v/>
      </c>
      <c r="N690" s="5" t="str">
        <f>IF(Monde!I48="","",Monde!I48)</f>
        <v/>
      </c>
      <c r="O690" s="5" t="str">
        <f>IF(Monde!J48="","",Monde!J48)</f>
        <v/>
      </c>
      <c r="P690" s="5" t="str">
        <f>IF(Monde!K48="","",Monde!K48)</f>
        <v/>
      </c>
      <c r="Q690" s="5" t="str">
        <f>IF(Monde!L48="","",Monde!L48)</f>
        <v/>
      </c>
      <c r="R690" s="5" t="str">
        <f>IF(Monde!M48="","",Monde!M48)</f>
        <v/>
      </c>
      <c r="S690" s="5" t="str">
        <f>IF(Monde!N48="","",Monde!N48)</f>
        <v/>
      </c>
      <c r="T690" s="5" t="str">
        <f>IF(Monde!P48="","",Monde!P48)</f>
        <v/>
      </c>
      <c r="U690" s="5" t="str">
        <f>IF(Monde!Q48="","",Monde!Q48)</f>
        <v/>
      </c>
      <c r="V690" s="5" t="str">
        <f>IF(Monde!R48="","",Monde!R48)</f>
        <v/>
      </c>
      <c r="W690" s="5" t="str">
        <f>IF(CIV!U48="","",CIV!U48)</f>
        <v/>
      </c>
      <c r="X690" s="5" t="str">
        <f>IF(CIV!V48="","",CIV!V48)</f>
        <v/>
      </c>
      <c r="Y690" s="5" t="str">
        <f>IF(CIV!W48="","",CIV!W48)</f>
        <v/>
      </c>
      <c r="Z690" s="5" t="str">
        <f>IF(CIV!X48="","",CIV!X48)</f>
        <v/>
      </c>
      <c r="AA690" s="5">
        <f>IF(Pays!$E$5="","",Pays!$E$5)</f>
        <v>1</v>
      </c>
      <c r="AB690" s="5">
        <f>IF(Pays!$F$5="","",Pays!$F$5)</f>
        <v>29.3</v>
      </c>
      <c r="AC690" s="5">
        <f>IF(Pays!$H$5="","",Pays!$H$5)</f>
        <v>16.7</v>
      </c>
      <c r="AD690" s="5" t="str">
        <f>IF(Annuel!D6="","",Annuel!D6)</f>
        <v/>
      </c>
      <c r="AE690" s="5" t="str">
        <f>IF(Annuel!L6="","",Annuel!L6)</f>
        <v/>
      </c>
      <c r="AF690" s="5" t="str">
        <f>IF(Annuel!T6="","",Annuel!T6)</f>
        <v/>
      </c>
      <c r="AG690" s="5" t="str">
        <f>IF(Annuel!AB6="","",Annuel!AB6)</f>
        <v/>
      </c>
      <c r="AH690" s="5" t="str">
        <f>IF(A690&gt;=Parametres!$C$6,"base 2023","avant 2025")</f>
        <v>avant 2025</v>
      </c>
    </row>
    <row r="691" spans="1:34" x14ac:dyDescent="0.25">
      <c r="A691" s="1" t="s">
        <v>314</v>
      </c>
      <c r="B691" s="1" t="s">
        <v>673</v>
      </c>
      <c r="C691" s="1" t="s">
        <v>672</v>
      </c>
      <c r="D691" s="5" t="str">
        <f>IF(CIV!B49="","",CIV!B49)</f>
        <v/>
      </c>
      <c r="E691" s="5" t="str">
        <f>IF(CIV!C49="","",CIV!C49)</f>
        <v/>
      </c>
      <c r="F691" s="5" t="str">
        <f>IF(Monde!B49="","",Monde!B49)</f>
        <v/>
      </c>
      <c r="G691" s="5" t="str">
        <f>IF(Monde!H49="","",Monde!H49)</f>
        <v/>
      </c>
      <c r="H691" s="5" t="str">
        <f>IF(Monde!O49="","",Monde!O49)</f>
        <v/>
      </c>
      <c r="I691" s="5" t="str">
        <f>IF(Monde!C49="","",Monde!C49)</f>
        <v/>
      </c>
      <c r="J691" s="5" t="str">
        <f>IF(Monde!D49="","",Monde!D49)</f>
        <v/>
      </c>
      <c r="K691" s="5" t="str">
        <f>IF(Monde!E49="","",Monde!E49)</f>
        <v/>
      </c>
      <c r="L691" s="5" t="str">
        <f>IF(Monde!F49="","",Monde!F49)</f>
        <v/>
      </c>
      <c r="M691" s="5" t="str">
        <f>IF(Monde!G49="","",Monde!G49)</f>
        <v/>
      </c>
      <c r="N691" s="5" t="str">
        <f>IF(Monde!I49="","",Monde!I49)</f>
        <v/>
      </c>
      <c r="O691" s="5" t="str">
        <f>IF(Monde!J49="","",Monde!J49)</f>
        <v/>
      </c>
      <c r="P691" s="5" t="str">
        <f>IF(Monde!K49="","",Monde!K49)</f>
        <v/>
      </c>
      <c r="Q691" s="5" t="str">
        <f>IF(Monde!L49="","",Monde!L49)</f>
        <v/>
      </c>
      <c r="R691" s="5" t="str">
        <f>IF(Monde!M49="","",Monde!M49)</f>
        <v/>
      </c>
      <c r="S691" s="5" t="str">
        <f>IF(Monde!N49="","",Monde!N49)</f>
        <v/>
      </c>
      <c r="T691" s="5" t="str">
        <f>IF(Monde!P49="","",Monde!P49)</f>
        <v/>
      </c>
      <c r="U691" s="5" t="str">
        <f>IF(Monde!Q49="","",Monde!Q49)</f>
        <v/>
      </c>
      <c r="V691" s="5" t="str">
        <f>IF(Monde!R49="","",Monde!R49)</f>
        <v/>
      </c>
      <c r="W691" s="5" t="str">
        <f>IF(CIV!U49="","",CIV!U49)</f>
        <v/>
      </c>
      <c r="X691" s="5" t="str">
        <f>IF(CIV!V49="","",CIV!V49)</f>
        <v/>
      </c>
      <c r="Y691" s="5" t="str">
        <f>IF(CIV!W49="","",CIV!W49)</f>
        <v/>
      </c>
      <c r="Z691" s="5" t="str">
        <f>IF(CIV!X49="","",CIV!X49)</f>
        <v/>
      </c>
      <c r="AA691" s="5">
        <f>IF(Pays!$E$5="","",Pays!$E$5)</f>
        <v>1</v>
      </c>
      <c r="AB691" s="5">
        <f>IF(Pays!$F$5="","",Pays!$F$5)</f>
        <v>29.3</v>
      </c>
      <c r="AC691" s="5">
        <f>IF(Pays!$H$5="","",Pays!$H$5)</f>
        <v>16.7</v>
      </c>
      <c r="AD691" s="5" t="str">
        <f>IF(Annuel!D6="","",Annuel!D6)</f>
        <v/>
      </c>
      <c r="AE691" s="5" t="str">
        <f>IF(Annuel!L6="","",Annuel!L6)</f>
        <v/>
      </c>
      <c r="AF691" s="5" t="str">
        <f>IF(Annuel!T6="","",Annuel!T6)</f>
        <v/>
      </c>
      <c r="AG691" s="5" t="str">
        <f>IF(Annuel!AB6="","",Annuel!AB6)</f>
        <v/>
      </c>
      <c r="AH691" s="5" t="str">
        <f>IF(A691&gt;=Parametres!$C$6,"base 2023","avant 2025")</f>
        <v>avant 2025</v>
      </c>
    </row>
    <row r="692" spans="1:34" x14ac:dyDescent="0.25">
      <c r="A692" s="1" t="s">
        <v>315</v>
      </c>
      <c r="B692" s="1" t="s">
        <v>673</v>
      </c>
      <c r="C692" s="1" t="s">
        <v>672</v>
      </c>
      <c r="D692" s="5" t="str">
        <f>IF(CIV!B50="","",CIV!B50)</f>
        <v/>
      </c>
      <c r="E692" s="5" t="str">
        <f>IF(CIV!C50="","",CIV!C50)</f>
        <v/>
      </c>
      <c r="F692" s="5" t="str">
        <f>IF(Monde!B50="","",Monde!B50)</f>
        <v/>
      </c>
      <c r="G692" s="5" t="str">
        <f>IF(Monde!H50="","",Monde!H50)</f>
        <v/>
      </c>
      <c r="H692" s="5" t="str">
        <f>IF(Monde!O50="","",Monde!O50)</f>
        <v/>
      </c>
      <c r="I692" s="5" t="str">
        <f>IF(Monde!C50="","",Monde!C50)</f>
        <v/>
      </c>
      <c r="J692" s="5" t="str">
        <f>IF(Monde!D50="","",Monde!D50)</f>
        <v/>
      </c>
      <c r="K692" s="5" t="str">
        <f>IF(Monde!E50="","",Monde!E50)</f>
        <v/>
      </c>
      <c r="L692" s="5" t="str">
        <f>IF(Monde!F50="","",Monde!F50)</f>
        <v/>
      </c>
      <c r="M692" s="5" t="str">
        <f>IF(Monde!G50="","",Monde!G50)</f>
        <v/>
      </c>
      <c r="N692" s="5" t="str">
        <f>IF(Monde!I50="","",Monde!I50)</f>
        <v/>
      </c>
      <c r="O692" s="5" t="str">
        <f>IF(Monde!J50="","",Monde!J50)</f>
        <v/>
      </c>
      <c r="P692" s="5" t="str">
        <f>IF(Monde!K50="","",Monde!K50)</f>
        <v/>
      </c>
      <c r="Q692" s="5" t="str">
        <f>IF(Monde!L50="","",Monde!L50)</f>
        <v/>
      </c>
      <c r="R692" s="5" t="str">
        <f>IF(Monde!M50="","",Monde!M50)</f>
        <v/>
      </c>
      <c r="S692" s="5" t="str">
        <f>IF(Monde!N50="","",Monde!N50)</f>
        <v/>
      </c>
      <c r="T692" s="5" t="str">
        <f>IF(Monde!P50="","",Monde!P50)</f>
        <v/>
      </c>
      <c r="U692" s="5" t="str">
        <f>IF(Monde!Q50="","",Monde!Q50)</f>
        <v/>
      </c>
      <c r="V692" s="5" t="str">
        <f>IF(Monde!R50="","",Monde!R50)</f>
        <v/>
      </c>
      <c r="W692" s="5" t="str">
        <f>IF(CIV!U50="","",CIV!U50)</f>
        <v/>
      </c>
      <c r="X692" s="5" t="str">
        <f>IF(CIV!V50="","",CIV!V50)</f>
        <v/>
      </c>
      <c r="Y692" s="5" t="str">
        <f>IF(CIV!W50="","",CIV!W50)</f>
        <v/>
      </c>
      <c r="Z692" s="5" t="str">
        <f>IF(CIV!X50="","",CIV!X50)</f>
        <v/>
      </c>
      <c r="AA692" s="5">
        <f>IF(Pays!$E$5="","",Pays!$E$5)</f>
        <v>1</v>
      </c>
      <c r="AB692" s="5">
        <f>IF(Pays!$F$5="","",Pays!$F$5)</f>
        <v>29.3</v>
      </c>
      <c r="AC692" s="5">
        <f>IF(Pays!$H$5="","",Pays!$H$5)</f>
        <v>16.7</v>
      </c>
      <c r="AD692" s="5" t="str">
        <f>IF(Annuel!D6="","",Annuel!D6)</f>
        <v/>
      </c>
      <c r="AE692" s="5" t="str">
        <f>IF(Annuel!L6="","",Annuel!L6)</f>
        <v/>
      </c>
      <c r="AF692" s="5" t="str">
        <f>IF(Annuel!T6="","",Annuel!T6)</f>
        <v/>
      </c>
      <c r="AG692" s="5" t="str">
        <f>IF(Annuel!AB6="","",Annuel!AB6)</f>
        <v/>
      </c>
      <c r="AH692" s="5" t="str">
        <f>IF(A692&gt;=Parametres!$C$6,"base 2023","avant 2025")</f>
        <v>avant 2025</v>
      </c>
    </row>
    <row r="693" spans="1:34" x14ac:dyDescent="0.25">
      <c r="A693" s="1" t="s">
        <v>316</v>
      </c>
      <c r="B693" s="1" t="s">
        <v>673</v>
      </c>
      <c r="C693" s="1" t="s">
        <v>672</v>
      </c>
      <c r="D693" s="5" t="str">
        <f>IF(CIV!B51="","",CIV!B51)</f>
        <v/>
      </c>
      <c r="E693" s="5" t="str">
        <f>IF(CIV!C51="","",CIV!C51)</f>
        <v/>
      </c>
      <c r="F693" s="5" t="str">
        <f>IF(Monde!B51="","",Monde!B51)</f>
        <v/>
      </c>
      <c r="G693" s="5" t="str">
        <f>IF(Monde!H51="","",Monde!H51)</f>
        <v/>
      </c>
      <c r="H693" s="5" t="str">
        <f>IF(Monde!O51="","",Monde!O51)</f>
        <v/>
      </c>
      <c r="I693" s="5" t="str">
        <f>IF(Monde!C51="","",Monde!C51)</f>
        <v/>
      </c>
      <c r="J693" s="5" t="str">
        <f>IF(Monde!D51="","",Monde!D51)</f>
        <v/>
      </c>
      <c r="K693" s="5" t="str">
        <f>IF(Monde!E51="","",Monde!E51)</f>
        <v/>
      </c>
      <c r="L693" s="5" t="str">
        <f>IF(Monde!F51="","",Monde!F51)</f>
        <v/>
      </c>
      <c r="M693" s="5" t="str">
        <f>IF(Monde!G51="","",Monde!G51)</f>
        <v/>
      </c>
      <c r="N693" s="5" t="str">
        <f>IF(Monde!I51="","",Monde!I51)</f>
        <v/>
      </c>
      <c r="O693" s="5" t="str">
        <f>IF(Monde!J51="","",Monde!J51)</f>
        <v/>
      </c>
      <c r="P693" s="5" t="str">
        <f>IF(Monde!K51="","",Monde!K51)</f>
        <v/>
      </c>
      <c r="Q693" s="5" t="str">
        <f>IF(Monde!L51="","",Monde!L51)</f>
        <v/>
      </c>
      <c r="R693" s="5" t="str">
        <f>IF(Monde!M51="","",Monde!M51)</f>
        <v/>
      </c>
      <c r="S693" s="5" t="str">
        <f>IF(Monde!N51="","",Monde!N51)</f>
        <v/>
      </c>
      <c r="T693" s="5" t="str">
        <f>IF(Monde!P51="","",Monde!P51)</f>
        <v/>
      </c>
      <c r="U693" s="5" t="str">
        <f>IF(Monde!Q51="","",Monde!Q51)</f>
        <v/>
      </c>
      <c r="V693" s="5" t="str">
        <f>IF(Monde!R51="","",Monde!R51)</f>
        <v/>
      </c>
      <c r="W693" s="5" t="str">
        <f>IF(CIV!U51="","",CIV!U51)</f>
        <v/>
      </c>
      <c r="X693" s="5" t="str">
        <f>IF(CIV!V51="","",CIV!V51)</f>
        <v/>
      </c>
      <c r="Y693" s="5" t="str">
        <f>IF(CIV!W51="","",CIV!W51)</f>
        <v/>
      </c>
      <c r="Z693" s="5" t="str">
        <f>IF(CIV!X51="","",CIV!X51)</f>
        <v/>
      </c>
      <c r="AA693" s="5">
        <f>IF(Pays!$E$5="","",Pays!$E$5)</f>
        <v>1</v>
      </c>
      <c r="AB693" s="5">
        <f>IF(Pays!$F$5="","",Pays!$F$5)</f>
        <v>29.3</v>
      </c>
      <c r="AC693" s="5">
        <f>IF(Pays!$H$5="","",Pays!$H$5)</f>
        <v>16.7</v>
      </c>
      <c r="AD693" s="5" t="str">
        <f>IF(Annuel!D7="","",Annuel!D7)</f>
        <v/>
      </c>
      <c r="AE693" s="5" t="str">
        <f>IF(Annuel!L7="","",Annuel!L7)</f>
        <v/>
      </c>
      <c r="AF693" s="5" t="str">
        <f>IF(Annuel!T7="","",Annuel!T7)</f>
        <v/>
      </c>
      <c r="AG693" s="5" t="str">
        <f>IF(Annuel!AB7="","",Annuel!AB7)</f>
        <v/>
      </c>
      <c r="AH693" s="5" t="str">
        <f>IF(A693&gt;=Parametres!$C$6,"base 2023","avant 2025")</f>
        <v>avant 2025</v>
      </c>
    </row>
    <row r="694" spans="1:34" x14ac:dyDescent="0.25">
      <c r="A694" s="1" t="s">
        <v>317</v>
      </c>
      <c r="B694" s="1" t="s">
        <v>673</v>
      </c>
      <c r="C694" s="1" t="s">
        <v>672</v>
      </c>
      <c r="D694" s="5" t="str">
        <f>IF(CIV!B52="","",CIV!B52)</f>
        <v/>
      </c>
      <c r="E694" s="5" t="str">
        <f>IF(CIV!C52="","",CIV!C52)</f>
        <v/>
      </c>
      <c r="F694" s="5" t="str">
        <f>IF(Monde!B52="","",Monde!B52)</f>
        <v/>
      </c>
      <c r="G694" s="5" t="str">
        <f>IF(Monde!H52="","",Monde!H52)</f>
        <v/>
      </c>
      <c r="H694" s="5" t="str">
        <f>IF(Monde!O52="","",Monde!O52)</f>
        <v/>
      </c>
      <c r="I694" s="5" t="str">
        <f>IF(Monde!C52="","",Monde!C52)</f>
        <v/>
      </c>
      <c r="J694" s="5" t="str">
        <f>IF(Monde!D52="","",Monde!D52)</f>
        <v/>
      </c>
      <c r="K694" s="5" t="str">
        <f>IF(Monde!E52="","",Monde!E52)</f>
        <v/>
      </c>
      <c r="L694" s="5" t="str">
        <f>IF(Monde!F52="","",Monde!F52)</f>
        <v/>
      </c>
      <c r="M694" s="5" t="str">
        <f>IF(Monde!G52="","",Monde!G52)</f>
        <v/>
      </c>
      <c r="N694" s="5" t="str">
        <f>IF(Monde!I52="","",Monde!I52)</f>
        <v/>
      </c>
      <c r="O694" s="5" t="str">
        <f>IF(Monde!J52="","",Monde!J52)</f>
        <v/>
      </c>
      <c r="P694" s="5" t="str">
        <f>IF(Monde!K52="","",Monde!K52)</f>
        <v/>
      </c>
      <c r="Q694" s="5" t="str">
        <f>IF(Monde!L52="","",Monde!L52)</f>
        <v/>
      </c>
      <c r="R694" s="5" t="str">
        <f>IF(Monde!M52="","",Monde!M52)</f>
        <v/>
      </c>
      <c r="S694" s="5" t="str">
        <f>IF(Monde!N52="","",Monde!N52)</f>
        <v/>
      </c>
      <c r="T694" s="5" t="str">
        <f>IF(Monde!P52="","",Monde!P52)</f>
        <v/>
      </c>
      <c r="U694" s="5" t="str">
        <f>IF(Monde!Q52="","",Monde!Q52)</f>
        <v/>
      </c>
      <c r="V694" s="5" t="str">
        <f>IF(Monde!R52="","",Monde!R52)</f>
        <v/>
      </c>
      <c r="W694" s="5" t="str">
        <f>IF(CIV!U52="","",CIV!U52)</f>
        <v/>
      </c>
      <c r="X694" s="5" t="str">
        <f>IF(CIV!V52="","",CIV!V52)</f>
        <v/>
      </c>
      <c r="Y694" s="5" t="str">
        <f>IF(CIV!W52="","",CIV!W52)</f>
        <v/>
      </c>
      <c r="Z694" s="5" t="str">
        <f>IF(CIV!X52="","",CIV!X52)</f>
        <v/>
      </c>
      <c r="AA694" s="5">
        <f>IF(Pays!$E$5="","",Pays!$E$5)</f>
        <v>1</v>
      </c>
      <c r="AB694" s="5">
        <f>IF(Pays!$F$5="","",Pays!$F$5)</f>
        <v>29.3</v>
      </c>
      <c r="AC694" s="5">
        <f>IF(Pays!$H$5="","",Pays!$H$5)</f>
        <v>16.7</v>
      </c>
      <c r="AD694" s="5" t="str">
        <f>IF(Annuel!D7="","",Annuel!D7)</f>
        <v/>
      </c>
      <c r="AE694" s="5" t="str">
        <f>IF(Annuel!L7="","",Annuel!L7)</f>
        <v/>
      </c>
      <c r="AF694" s="5" t="str">
        <f>IF(Annuel!T7="","",Annuel!T7)</f>
        <v/>
      </c>
      <c r="AG694" s="5" t="str">
        <f>IF(Annuel!AB7="","",Annuel!AB7)</f>
        <v/>
      </c>
      <c r="AH694" s="5" t="str">
        <f>IF(A694&gt;=Parametres!$C$6,"base 2023","avant 2025")</f>
        <v>avant 2025</v>
      </c>
    </row>
    <row r="695" spans="1:34" x14ac:dyDescent="0.25">
      <c r="A695" s="1" t="s">
        <v>318</v>
      </c>
      <c r="B695" s="1" t="s">
        <v>673</v>
      </c>
      <c r="C695" s="1" t="s">
        <v>672</v>
      </c>
      <c r="D695" s="5" t="str">
        <f>IF(CIV!B53="","",CIV!B53)</f>
        <v/>
      </c>
      <c r="E695" s="5" t="str">
        <f>IF(CIV!C53="","",CIV!C53)</f>
        <v/>
      </c>
      <c r="F695" s="5" t="str">
        <f>IF(Monde!B53="","",Monde!B53)</f>
        <v/>
      </c>
      <c r="G695" s="5" t="str">
        <f>IF(Monde!H53="","",Monde!H53)</f>
        <v/>
      </c>
      <c r="H695" s="5" t="str">
        <f>IF(Monde!O53="","",Monde!O53)</f>
        <v/>
      </c>
      <c r="I695" s="5" t="str">
        <f>IF(Monde!C53="","",Monde!C53)</f>
        <v/>
      </c>
      <c r="J695" s="5" t="str">
        <f>IF(Monde!D53="","",Monde!D53)</f>
        <v/>
      </c>
      <c r="K695" s="5" t="str">
        <f>IF(Monde!E53="","",Monde!E53)</f>
        <v/>
      </c>
      <c r="L695" s="5" t="str">
        <f>IF(Monde!F53="","",Monde!F53)</f>
        <v/>
      </c>
      <c r="M695" s="5" t="str">
        <f>IF(Monde!G53="","",Monde!G53)</f>
        <v/>
      </c>
      <c r="N695" s="5" t="str">
        <f>IF(Monde!I53="","",Monde!I53)</f>
        <v/>
      </c>
      <c r="O695" s="5" t="str">
        <f>IF(Monde!J53="","",Monde!J53)</f>
        <v/>
      </c>
      <c r="P695" s="5" t="str">
        <f>IF(Monde!K53="","",Monde!K53)</f>
        <v/>
      </c>
      <c r="Q695" s="5" t="str">
        <f>IF(Monde!L53="","",Monde!L53)</f>
        <v/>
      </c>
      <c r="R695" s="5" t="str">
        <f>IF(Monde!M53="","",Monde!M53)</f>
        <v/>
      </c>
      <c r="S695" s="5" t="str">
        <f>IF(Monde!N53="","",Monde!N53)</f>
        <v/>
      </c>
      <c r="T695" s="5" t="str">
        <f>IF(Monde!P53="","",Monde!P53)</f>
        <v/>
      </c>
      <c r="U695" s="5" t="str">
        <f>IF(Monde!Q53="","",Monde!Q53)</f>
        <v/>
      </c>
      <c r="V695" s="5" t="str">
        <f>IF(Monde!R53="","",Monde!R53)</f>
        <v/>
      </c>
      <c r="W695" s="5" t="str">
        <f>IF(CIV!U53="","",CIV!U53)</f>
        <v/>
      </c>
      <c r="X695" s="5" t="str">
        <f>IF(CIV!V53="","",CIV!V53)</f>
        <v/>
      </c>
      <c r="Y695" s="5" t="str">
        <f>IF(CIV!W53="","",CIV!W53)</f>
        <v/>
      </c>
      <c r="Z695" s="5" t="str">
        <f>IF(CIV!X53="","",CIV!X53)</f>
        <v/>
      </c>
      <c r="AA695" s="5">
        <f>IF(Pays!$E$5="","",Pays!$E$5)</f>
        <v>1</v>
      </c>
      <c r="AB695" s="5">
        <f>IF(Pays!$F$5="","",Pays!$F$5)</f>
        <v>29.3</v>
      </c>
      <c r="AC695" s="5">
        <f>IF(Pays!$H$5="","",Pays!$H$5)</f>
        <v>16.7</v>
      </c>
      <c r="AD695" s="5" t="str">
        <f>IF(Annuel!D7="","",Annuel!D7)</f>
        <v/>
      </c>
      <c r="AE695" s="5" t="str">
        <f>IF(Annuel!L7="","",Annuel!L7)</f>
        <v/>
      </c>
      <c r="AF695" s="5" t="str">
        <f>IF(Annuel!T7="","",Annuel!T7)</f>
        <v/>
      </c>
      <c r="AG695" s="5" t="str">
        <f>IF(Annuel!AB7="","",Annuel!AB7)</f>
        <v/>
      </c>
      <c r="AH695" s="5" t="str">
        <f>IF(A695&gt;=Parametres!$C$6,"base 2023","avant 2025")</f>
        <v>avant 2025</v>
      </c>
    </row>
    <row r="696" spans="1:34" x14ac:dyDescent="0.25">
      <c r="A696" s="1" t="s">
        <v>319</v>
      </c>
      <c r="B696" s="1" t="s">
        <v>673</v>
      </c>
      <c r="C696" s="1" t="s">
        <v>672</v>
      </c>
      <c r="D696" s="5" t="str">
        <f>IF(CIV!B54="","",CIV!B54)</f>
        <v/>
      </c>
      <c r="E696" s="5" t="str">
        <f>IF(CIV!C54="","",CIV!C54)</f>
        <v/>
      </c>
      <c r="F696" s="5" t="str">
        <f>IF(Monde!B54="","",Monde!B54)</f>
        <v/>
      </c>
      <c r="G696" s="5" t="str">
        <f>IF(Monde!H54="","",Monde!H54)</f>
        <v/>
      </c>
      <c r="H696" s="5" t="str">
        <f>IF(Monde!O54="","",Monde!O54)</f>
        <v/>
      </c>
      <c r="I696" s="5" t="str">
        <f>IF(Monde!C54="","",Monde!C54)</f>
        <v/>
      </c>
      <c r="J696" s="5" t="str">
        <f>IF(Monde!D54="","",Monde!D54)</f>
        <v/>
      </c>
      <c r="K696" s="5" t="str">
        <f>IF(Monde!E54="","",Monde!E54)</f>
        <v/>
      </c>
      <c r="L696" s="5" t="str">
        <f>IF(Monde!F54="","",Monde!F54)</f>
        <v/>
      </c>
      <c r="M696" s="5" t="str">
        <f>IF(Monde!G54="","",Monde!G54)</f>
        <v/>
      </c>
      <c r="N696" s="5" t="str">
        <f>IF(Monde!I54="","",Monde!I54)</f>
        <v/>
      </c>
      <c r="O696" s="5" t="str">
        <f>IF(Monde!J54="","",Monde!J54)</f>
        <v/>
      </c>
      <c r="P696" s="5" t="str">
        <f>IF(Monde!K54="","",Monde!K54)</f>
        <v/>
      </c>
      <c r="Q696" s="5" t="str">
        <f>IF(Monde!L54="","",Monde!L54)</f>
        <v/>
      </c>
      <c r="R696" s="5" t="str">
        <f>IF(Monde!M54="","",Monde!M54)</f>
        <v/>
      </c>
      <c r="S696" s="5" t="str">
        <f>IF(Monde!N54="","",Monde!N54)</f>
        <v/>
      </c>
      <c r="T696" s="5" t="str">
        <f>IF(Monde!P54="","",Monde!P54)</f>
        <v/>
      </c>
      <c r="U696" s="5" t="str">
        <f>IF(Monde!Q54="","",Monde!Q54)</f>
        <v/>
      </c>
      <c r="V696" s="5" t="str">
        <f>IF(Monde!R54="","",Monde!R54)</f>
        <v/>
      </c>
      <c r="W696" s="5" t="str">
        <f>IF(CIV!U54="","",CIV!U54)</f>
        <v/>
      </c>
      <c r="X696" s="5" t="str">
        <f>IF(CIV!V54="","",CIV!V54)</f>
        <v/>
      </c>
      <c r="Y696" s="5" t="str">
        <f>IF(CIV!W54="","",CIV!W54)</f>
        <v/>
      </c>
      <c r="Z696" s="5" t="str">
        <f>IF(CIV!X54="","",CIV!X54)</f>
        <v/>
      </c>
      <c r="AA696" s="5">
        <f>IF(Pays!$E$5="","",Pays!$E$5)</f>
        <v>1</v>
      </c>
      <c r="AB696" s="5">
        <f>IF(Pays!$F$5="","",Pays!$F$5)</f>
        <v>29.3</v>
      </c>
      <c r="AC696" s="5">
        <f>IF(Pays!$H$5="","",Pays!$H$5)</f>
        <v>16.7</v>
      </c>
      <c r="AD696" s="5" t="str">
        <f>IF(Annuel!D7="","",Annuel!D7)</f>
        <v/>
      </c>
      <c r="AE696" s="5" t="str">
        <f>IF(Annuel!L7="","",Annuel!L7)</f>
        <v/>
      </c>
      <c r="AF696" s="5" t="str">
        <f>IF(Annuel!T7="","",Annuel!T7)</f>
        <v/>
      </c>
      <c r="AG696" s="5" t="str">
        <f>IF(Annuel!AB7="","",Annuel!AB7)</f>
        <v/>
      </c>
      <c r="AH696" s="5" t="str">
        <f>IF(A696&gt;=Parametres!$C$6,"base 2023","avant 2025")</f>
        <v>avant 2025</v>
      </c>
    </row>
    <row r="697" spans="1:34" x14ac:dyDescent="0.25">
      <c r="A697" s="1" t="s">
        <v>320</v>
      </c>
      <c r="B697" s="1" t="s">
        <v>673</v>
      </c>
      <c r="C697" s="1" t="s">
        <v>672</v>
      </c>
      <c r="D697" s="5" t="str">
        <f>IF(CIV!B55="","",CIV!B55)</f>
        <v/>
      </c>
      <c r="E697" s="5" t="str">
        <f>IF(CIV!C55="","",CIV!C55)</f>
        <v/>
      </c>
      <c r="F697" s="5" t="str">
        <f>IF(Monde!B55="","",Monde!B55)</f>
        <v/>
      </c>
      <c r="G697" s="5" t="str">
        <f>IF(Monde!H55="","",Monde!H55)</f>
        <v/>
      </c>
      <c r="H697" s="5" t="str">
        <f>IF(Monde!O55="","",Monde!O55)</f>
        <v/>
      </c>
      <c r="I697" s="5" t="str">
        <f>IF(Monde!C55="","",Monde!C55)</f>
        <v/>
      </c>
      <c r="J697" s="5" t="str">
        <f>IF(Monde!D55="","",Monde!D55)</f>
        <v/>
      </c>
      <c r="K697" s="5" t="str">
        <f>IF(Monde!E55="","",Monde!E55)</f>
        <v/>
      </c>
      <c r="L697" s="5" t="str">
        <f>IF(Monde!F55="","",Monde!F55)</f>
        <v/>
      </c>
      <c r="M697" s="5" t="str">
        <f>IF(Monde!G55="","",Monde!G55)</f>
        <v/>
      </c>
      <c r="N697" s="5" t="str">
        <f>IF(Monde!I55="","",Monde!I55)</f>
        <v/>
      </c>
      <c r="O697" s="5" t="str">
        <f>IF(Monde!J55="","",Monde!J55)</f>
        <v/>
      </c>
      <c r="P697" s="5" t="str">
        <f>IF(Monde!K55="","",Monde!K55)</f>
        <v/>
      </c>
      <c r="Q697" s="5" t="str">
        <f>IF(Monde!L55="","",Monde!L55)</f>
        <v/>
      </c>
      <c r="R697" s="5" t="str">
        <f>IF(Monde!M55="","",Monde!M55)</f>
        <v/>
      </c>
      <c r="S697" s="5" t="str">
        <f>IF(Monde!N55="","",Monde!N55)</f>
        <v/>
      </c>
      <c r="T697" s="5" t="str">
        <f>IF(Monde!P55="","",Monde!P55)</f>
        <v/>
      </c>
      <c r="U697" s="5" t="str">
        <f>IF(Monde!Q55="","",Monde!Q55)</f>
        <v/>
      </c>
      <c r="V697" s="5" t="str">
        <f>IF(Monde!R55="","",Monde!R55)</f>
        <v/>
      </c>
      <c r="W697" s="5" t="str">
        <f>IF(CIV!U55="","",CIV!U55)</f>
        <v/>
      </c>
      <c r="X697" s="5" t="str">
        <f>IF(CIV!V55="","",CIV!V55)</f>
        <v/>
      </c>
      <c r="Y697" s="5" t="str">
        <f>IF(CIV!W55="","",CIV!W55)</f>
        <v/>
      </c>
      <c r="Z697" s="5" t="str">
        <f>IF(CIV!X55="","",CIV!X55)</f>
        <v/>
      </c>
      <c r="AA697" s="5">
        <f>IF(Pays!$E$5="","",Pays!$E$5)</f>
        <v>1</v>
      </c>
      <c r="AB697" s="5">
        <f>IF(Pays!$F$5="","",Pays!$F$5)</f>
        <v>29.3</v>
      </c>
      <c r="AC697" s="5">
        <f>IF(Pays!$H$5="","",Pays!$H$5)</f>
        <v>16.7</v>
      </c>
      <c r="AD697" s="5" t="str">
        <f>IF(Annuel!D7="","",Annuel!D7)</f>
        <v/>
      </c>
      <c r="AE697" s="5" t="str">
        <f>IF(Annuel!L7="","",Annuel!L7)</f>
        <v/>
      </c>
      <c r="AF697" s="5" t="str">
        <f>IF(Annuel!T7="","",Annuel!T7)</f>
        <v/>
      </c>
      <c r="AG697" s="5" t="str">
        <f>IF(Annuel!AB7="","",Annuel!AB7)</f>
        <v/>
      </c>
      <c r="AH697" s="5" t="str">
        <f>IF(A697&gt;=Parametres!$C$6,"base 2023","avant 2025")</f>
        <v>avant 2025</v>
      </c>
    </row>
    <row r="698" spans="1:34" x14ac:dyDescent="0.25">
      <c r="A698" s="1" t="s">
        <v>321</v>
      </c>
      <c r="B698" s="1" t="s">
        <v>673</v>
      </c>
      <c r="C698" s="1" t="s">
        <v>672</v>
      </c>
      <c r="D698" s="5" t="str">
        <f>IF(CIV!B56="","",CIV!B56)</f>
        <v/>
      </c>
      <c r="E698" s="5" t="str">
        <f>IF(CIV!C56="","",CIV!C56)</f>
        <v/>
      </c>
      <c r="F698" s="5" t="str">
        <f>IF(Monde!B56="","",Monde!B56)</f>
        <v/>
      </c>
      <c r="G698" s="5" t="str">
        <f>IF(Monde!H56="","",Monde!H56)</f>
        <v/>
      </c>
      <c r="H698" s="5" t="str">
        <f>IF(Monde!O56="","",Monde!O56)</f>
        <v/>
      </c>
      <c r="I698" s="5" t="str">
        <f>IF(Monde!C56="","",Monde!C56)</f>
        <v/>
      </c>
      <c r="J698" s="5" t="str">
        <f>IF(Monde!D56="","",Monde!D56)</f>
        <v/>
      </c>
      <c r="K698" s="5" t="str">
        <f>IF(Monde!E56="","",Monde!E56)</f>
        <v/>
      </c>
      <c r="L698" s="5" t="str">
        <f>IF(Monde!F56="","",Monde!F56)</f>
        <v/>
      </c>
      <c r="M698" s="5" t="str">
        <f>IF(Monde!G56="","",Monde!G56)</f>
        <v/>
      </c>
      <c r="N698" s="5" t="str">
        <f>IF(Monde!I56="","",Monde!I56)</f>
        <v/>
      </c>
      <c r="O698" s="5" t="str">
        <f>IF(Monde!J56="","",Monde!J56)</f>
        <v/>
      </c>
      <c r="P698" s="5" t="str">
        <f>IF(Monde!K56="","",Monde!K56)</f>
        <v/>
      </c>
      <c r="Q698" s="5" t="str">
        <f>IF(Monde!L56="","",Monde!L56)</f>
        <v/>
      </c>
      <c r="R698" s="5" t="str">
        <f>IF(Monde!M56="","",Monde!M56)</f>
        <v/>
      </c>
      <c r="S698" s="5" t="str">
        <f>IF(Monde!N56="","",Monde!N56)</f>
        <v/>
      </c>
      <c r="T698" s="5" t="str">
        <f>IF(Monde!P56="","",Monde!P56)</f>
        <v/>
      </c>
      <c r="U698" s="5" t="str">
        <f>IF(Monde!Q56="","",Monde!Q56)</f>
        <v/>
      </c>
      <c r="V698" s="5" t="str">
        <f>IF(Monde!R56="","",Monde!R56)</f>
        <v/>
      </c>
      <c r="W698" s="5" t="str">
        <f>IF(CIV!U56="","",CIV!U56)</f>
        <v/>
      </c>
      <c r="X698" s="5" t="str">
        <f>IF(CIV!V56="","",CIV!V56)</f>
        <v/>
      </c>
      <c r="Y698" s="5" t="str">
        <f>IF(CIV!W56="","",CIV!W56)</f>
        <v/>
      </c>
      <c r="Z698" s="5" t="str">
        <f>IF(CIV!X56="","",CIV!X56)</f>
        <v/>
      </c>
      <c r="AA698" s="5">
        <f>IF(Pays!$E$5="","",Pays!$E$5)</f>
        <v>1</v>
      </c>
      <c r="AB698" s="5">
        <f>IF(Pays!$F$5="","",Pays!$F$5)</f>
        <v>29.3</v>
      </c>
      <c r="AC698" s="5">
        <f>IF(Pays!$H$5="","",Pays!$H$5)</f>
        <v>16.7</v>
      </c>
      <c r="AD698" s="5" t="str">
        <f>IF(Annuel!D7="","",Annuel!D7)</f>
        <v/>
      </c>
      <c r="AE698" s="5" t="str">
        <f>IF(Annuel!L7="","",Annuel!L7)</f>
        <v/>
      </c>
      <c r="AF698" s="5" t="str">
        <f>IF(Annuel!T7="","",Annuel!T7)</f>
        <v/>
      </c>
      <c r="AG698" s="5" t="str">
        <f>IF(Annuel!AB7="","",Annuel!AB7)</f>
        <v/>
      </c>
      <c r="AH698" s="5" t="str">
        <f>IF(A698&gt;=Parametres!$C$6,"base 2023","avant 2025")</f>
        <v>avant 2025</v>
      </c>
    </row>
    <row r="699" spans="1:34" x14ac:dyDescent="0.25">
      <c r="A699" s="1" t="s">
        <v>322</v>
      </c>
      <c r="B699" s="1" t="s">
        <v>673</v>
      </c>
      <c r="C699" s="1" t="s">
        <v>672</v>
      </c>
      <c r="D699" s="5" t="str">
        <f>IF(CIV!B57="","",CIV!B57)</f>
        <v/>
      </c>
      <c r="E699" s="5" t="str">
        <f>IF(CIV!C57="","",CIV!C57)</f>
        <v/>
      </c>
      <c r="F699" s="5" t="str">
        <f>IF(Monde!B57="","",Monde!B57)</f>
        <v/>
      </c>
      <c r="G699" s="5" t="str">
        <f>IF(Monde!H57="","",Monde!H57)</f>
        <v/>
      </c>
      <c r="H699" s="5" t="str">
        <f>IF(Monde!O57="","",Monde!O57)</f>
        <v/>
      </c>
      <c r="I699" s="5" t="str">
        <f>IF(Monde!C57="","",Monde!C57)</f>
        <v/>
      </c>
      <c r="J699" s="5" t="str">
        <f>IF(Monde!D57="","",Monde!D57)</f>
        <v/>
      </c>
      <c r="K699" s="5" t="str">
        <f>IF(Monde!E57="","",Monde!E57)</f>
        <v/>
      </c>
      <c r="L699" s="5" t="str">
        <f>IF(Monde!F57="","",Monde!F57)</f>
        <v/>
      </c>
      <c r="M699" s="5" t="str">
        <f>IF(Monde!G57="","",Monde!G57)</f>
        <v/>
      </c>
      <c r="N699" s="5" t="str">
        <f>IF(Monde!I57="","",Monde!I57)</f>
        <v/>
      </c>
      <c r="O699" s="5" t="str">
        <f>IF(Monde!J57="","",Monde!J57)</f>
        <v/>
      </c>
      <c r="P699" s="5" t="str">
        <f>IF(Monde!K57="","",Monde!K57)</f>
        <v/>
      </c>
      <c r="Q699" s="5" t="str">
        <f>IF(Monde!L57="","",Monde!L57)</f>
        <v/>
      </c>
      <c r="R699" s="5" t="str">
        <f>IF(Monde!M57="","",Monde!M57)</f>
        <v/>
      </c>
      <c r="S699" s="5" t="str">
        <f>IF(Monde!N57="","",Monde!N57)</f>
        <v/>
      </c>
      <c r="T699" s="5" t="str">
        <f>IF(Monde!P57="","",Monde!P57)</f>
        <v/>
      </c>
      <c r="U699" s="5" t="str">
        <f>IF(Monde!Q57="","",Monde!Q57)</f>
        <v/>
      </c>
      <c r="V699" s="5" t="str">
        <f>IF(Monde!R57="","",Monde!R57)</f>
        <v/>
      </c>
      <c r="W699" s="5" t="str">
        <f>IF(CIV!U57="","",CIV!U57)</f>
        <v/>
      </c>
      <c r="X699" s="5" t="str">
        <f>IF(CIV!V57="","",CIV!V57)</f>
        <v/>
      </c>
      <c r="Y699" s="5" t="str">
        <f>IF(CIV!W57="","",CIV!W57)</f>
        <v/>
      </c>
      <c r="Z699" s="5" t="str">
        <f>IF(CIV!X57="","",CIV!X57)</f>
        <v/>
      </c>
      <c r="AA699" s="5">
        <f>IF(Pays!$E$5="","",Pays!$E$5)</f>
        <v>1</v>
      </c>
      <c r="AB699" s="5">
        <f>IF(Pays!$F$5="","",Pays!$F$5)</f>
        <v>29.3</v>
      </c>
      <c r="AC699" s="5">
        <f>IF(Pays!$H$5="","",Pays!$H$5)</f>
        <v>16.7</v>
      </c>
      <c r="AD699" s="5" t="str">
        <f>IF(Annuel!D7="","",Annuel!D7)</f>
        <v/>
      </c>
      <c r="AE699" s="5" t="str">
        <f>IF(Annuel!L7="","",Annuel!L7)</f>
        <v/>
      </c>
      <c r="AF699" s="5" t="str">
        <f>IF(Annuel!T7="","",Annuel!T7)</f>
        <v/>
      </c>
      <c r="AG699" s="5" t="str">
        <f>IF(Annuel!AB7="","",Annuel!AB7)</f>
        <v/>
      </c>
      <c r="AH699" s="5" t="str">
        <f>IF(A699&gt;=Parametres!$C$6,"base 2023","avant 2025")</f>
        <v>avant 2025</v>
      </c>
    </row>
    <row r="700" spans="1:34" x14ac:dyDescent="0.25">
      <c r="A700" s="1" t="s">
        <v>323</v>
      </c>
      <c r="B700" s="1" t="s">
        <v>673</v>
      </c>
      <c r="C700" s="1" t="s">
        <v>672</v>
      </c>
      <c r="D700" s="5" t="str">
        <f>IF(CIV!B58="","",CIV!B58)</f>
        <v/>
      </c>
      <c r="E700" s="5" t="str">
        <f>IF(CIV!C58="","",CIV!C58)</f>
        <v/>
      </c>
      <c r="F700" s="5" t="str">
        <f>IF(Monde!B58="","",Monde!B58)</f>
        <v/>
      </c>
      <c r="G700" s="5" t="str">
        <f>IF(Monde!H58="","",Monde!H58)</f>
        <v/>
      </c>
      <c r="H700" s="5" t="str">
        <f>IF(Monde!O58="","",Monde!O58)</f>
        <v/>
      </c>
      <c r="I700" s="5" t="str">
        <f>IF(Monde!C58="","",Monde!C58)</f>
        <v/>
      </c>
      <c r="J700" s="5" t="str">
        <f>IF(Monde!D58="","",Monde!D58)</f>
        <v/>
      </c>
      <c r="K700" s="5" t="str">
        <f>IF(Monde!E58="","",Monde!E58)</f>
        <v/>
      </c>
      <c r="L700" s="5" t="str">
        <f>IF(Monde!F58="","",Monde!F58)</f>
        <v/>
      </c>
      <c r="M700" s="5" t="str">
        <f>IF(Monde!G58="","",Monde!G58)</f>
        <v/>
      </c>
      <c r="N700" s="5" t="str">
        <f>IF(Monde!I58="","",Monde!I58)</f>
        <v/>
      </c>
      <c r="O700" s="5" t="str">
        <f>IF(Monde!J58="","",Monde!J58)</f>
        <v/>
      </c>
      <c r="P700" s="5" t="str">
        <f>IF(Monde!K58="","",Monde!K58)</f>
        <v/>
      </c>
      <c r="Q700" s="5" t="str">
        <f>IF(Monde!L58="","",Monde!L58)</f>
        <v/>
      </c>
      <c r="R700" s="5" t="str">
        <f>IF(Monde!M58="","",Monde!M58)</f>
        <v/>
      </c>
      <c r="S700" s="5" t="str">
        <f>IF(Monde!N58="","",Monde!N58)</f>
        <v/>
      </c>
      <c r="T700" s="5" t="str">
        <f>IF(Monde!P58="","",Monde!P58)</f>
        <v/>
      </c>
      <c r="U700" s="5" t="str">
        <f>IF(Monde!Q58="","",Monde!Q58)</f>
        <v/>
      </c>
      <c r="V700" s="5" t="str">
        <f>IF(Monde!R58="","",Monde!R58)</f>
        <v/>
      </c>
      <c r="W700" s="5" t="str">
        <f>IF(CIV!U58="","",CIV!U58)</f>
        <v/>
      </c>
      <c r="X700" s="5" t="str">
        <f>IF(CIV!V58="","",CIV!V58)</f>
        <v/>
      </c>
      <c r="Y700" s="5" t="str">
        <f>IF(CIV!W58="","",CIV!W58)</f>
        <v/>
      </c>
      <c r="Z700" s="5" t="str">
        <f>IF(CIV!X58="","",CIV!X58)</f>
        <v/>
      </c>
      <c r="AA700" s="5">
        <f>IF(Pays!$E$5="","",Pays!$E$5)</f>
        <v>1</v>
      </c>
      <c r="AB700" s="5">
        <f>IF(Pays!$F$5="","",Pays!$F$5)</f>
        <v>29.3</v>
      </c>
      <c r="AC700" s="5">
        <f>IF(Pays!$H$5="","",Pays!$H$5)</f>
        <v>16.7</v>
      </c>
      <c r="AD700" s="5" t="str">
        <f>IF(Annuel!D7="","",Annuel!D7)</f>
        <v/>
      </c>
      <c r="AE700" s="5" t="str">
        <f>IF(Annuel!L7="","",Annuel!L7)</f>
        <v/>
      </c>
      <c r="AF700" s="5" t="str">
        <f>IF(Annuel!T7="","",Annuel!T7)</f>
        <v/>
      </c>
      <c r="AG700" s="5" t="str">
        <f>IF(Annuel!AB7="","",Annuel!AB7)</f>
        <v/>
      </c>
      <c r="AH700" s="5" t="str">
        <f>IF(A700&gt;=Parametres!$C$6,"base 2023","avant 2025")</f>
        <v>avant 2025</v>
      </c>
    </row>
    <row r="701" spans="1:34" x14ac:dyDescent="0.25">
      <c r="A701" s="1" t="s">
        <v>324</v>
      </c>
      <c r="B701" s="1" t="s">
        <v>673</v>
      </c>
      <c r="C701" s="1" t="s">
        <v>672</v>
      </c>
      <c r="D701" s="5" t="str">
        <f>IF(CIV!B59="","",CIV!B59)</f>
        <v/>
      </c>
      <c r="E701" s="5" t="str">
        <f>IF(CIV!C59="","",CIV!C59)</f>
        <v/>
      </c>
      <c r="F701" s="5" t="str">
        <f>IF(Monde!B59="","",Monde!B59)</f>
        <v/>
      </c>
      <c r="G701" s="5" t="str">
        <f>IF(Monde!H59="","",Monde!H59)</f>
        <v/>
      </c>
      <c r="H701" s="5" t="str">
        <f>IF(Monde!O59="","",Monde!O59)</f>
        <v/>
      </c>
      <c r="I701" s="5" t="str">
        <f>IF(Monde!C59="","",Monde!C59)</f>
        <v/>
      </c>
      <c r="J701" s="5" t="str">
        <f>IF(Monde!D59="","",Monde!D59)</f>
        <v/>
      </c>
      <c r="K701" s="5" t="str">
        <f>IF(Monde!E59="","",Monde!E59)</f>
        <v/>
      </c>
      <c r="L701" s="5" t="str">
        <f>IF(Monde!F59="","",Monde!F59)</f>
        <v/>
      </c>
      <c r="M701" s="5" t="str">
        <f>IF(Monde!G59="","",Monde!G59)</f>
        <v/>
      </c>
      <c r="N701" s="5" t="str">
        <f>IF(Monde!I59="","",Monde!I59)</f>
        <v/>
      </c>
      <c r="O701" s="5" t="str">
        <f>IF(Monde!J59="","",Monde!J59)</f>
        <v/>
      </c>
      <c r="P701" s="5" t="str">
        <f>IF(Monde!K59="","",Monde!K59)</f>
        <v/>
      </c>
      <c r="Q701" s="5" t="str">
        <f>IF(Monde!L59="","",Monde!L59)</f>
        <v/>
      </c>
      <c r="R701" s="5" t="str">
        <f>IF(Monde!M59="","",Monde!M59)</f>
        <v/>
      </c>
      <c r="S701" s="5" t="str">
        <f>IF(Monde!N59="","",Monde!N59)</f>
        <v/>
      </c>
      <c r="T701" s="5" t="str">
        <f>IF(Monde!P59="","",Monde!P59)</f>
        <v/>
      </c>
      <c r="U701" s="5" t="str">
        <f>IF(Monde!Q59="","",Monde!Q59)</f>
        <v/>
      </c>
      <c r="V701" s="5" t="str">
        <f>IF(Monde!R59="","",Monde!R59)</f>
        <v/>
      </c>
      <c r="W701" s="5" t="str">
        <f>IF(CIV!U59="","",CIV!U59)</f>
        <v/>
      </c>
      <c r="X701" s="5" t="str">
        <f>IF(CIV!V59="","",CIV!V59)</f>
        <v/>
      </c>
      <c r="Y701" s="5" t="str">
        <f>IF(CIV!W59="","",CIV!W59)</f>
        <v/>
      </c>
      <c r="Z701" s="5" t="str">
        <f>IF(CIV!X59="","",CIV!X59)</f>
        <v/>
      </c>
      <c r="AA701" s="5">
        <f>IF(Pays!$E$5="","",Pays!$E$5)</f>
        <v>1</v>
      </c>
      <c r="AB701" s="5">
        <f>IF(Pays!$F$5="","",Pays!$F$5)</f>
        <v>29.3</v>
      </c>
      <c r="AC701" s="5">
        <f>IF(Pays!$H$5="","",Pays!$H$5)</f>
        <v>16.7</v>
      </c>
      <c r="AD701" s="5" t="str">
        <f>IF(Annuel!D7="","",Annuel!D7)</f>
        <v/>
      </c>
      <c r="AE701" s="5" t="str">
        <f>IF(Annuel!L7="","",Annuel!L7)</f>
        <v/>
      </c>
      <c r="AF701" s="5" t="str">
        <f>IF(Annuel!T7="","",Annuel!T7)</f>
        <v/>
      </c>
      <c r="AG701" s="5" t="str">
        <f>IF(Annuel!AB7="","",Annuel!AB7)</f>
        <v/>
      </c>
      <c r="AH701" s="5" t="str">
        <f>IF(A701&gt;=Parametres!$C$6,"base 2023","avant 2025")</f>
        <v>avant 2025</v>
      </c>
    </row>
    <row r="702" spans="1:34" x14ac:dyDescent="0.25">
      <c r="A702" s="1" t="s">
        <v>325</v>
      </c>
      <c r="B702" s="1" t="s">
        <v>673</v>
      </c>
      <c r="C702" s="1" t="s">
        <v>672</v>
      </c>
      <c r="D702" s="5" t="str">
        <f>IF(CIV!B60="","",CIV!B60)</f>
        <v/>
      </c>
      <c r="E702" s="5" t="str">
        <f>IF(CIV!C60="","",CIV!C60)</f>
        <v/>
      </c>
      <c r="F702" s="5" t="str">
        <f>IF(Monde!B60="","",Monde!B60)</f>
        <v/>
      </c>
      <c r="G702" s="5" t="str">
        <f>IF(Monde!H60="","",Monde!H60)</f>
        <v/>
      </c>
      <c r="H702" s="5" t="str">
        <f>IF(Monde!O60="","",Monde!O60)</f>
        <v/>
      </c>
      <c r="I702" s="5" t="str">
        <f>IF(Monde!C60="","",Monde!C60)</f>
        <v/>
      </c>
      <c r="J702" s="5" t="str">
        <f>IF(Monde!D60="","",Monde!D60)</f>
        <v/>
      </c>
      <c r="K702" s="5" t="str">
        <f>IF(Monde!E60="","",Monde!E60)</f>
        <v/>
      </c>
      <c r="L702" s="5" t="str">
        <f>IF(Monde!F60="","",Monde!F60)</f>
        <v/>
      </c>
      <c r="M702" s="5" t="str">
        <f>IF(Monde!G60="","",Monde!G60)</f>
        <v/>
      </c>
      <c r="N702" s="5" t="str">
        <f>IF(Monde!I60="","",Monde!I60)</f>
        <v/>
      </c>
      <c r="O702" s="5" t="str">
        <f>IF(Monde!J60="","",Monde!J60)</f>
        <v/>
      </c>
      <c r="P702" s="5" t="str">
        <f>IF(Monde!K60="","",Monde!K60)</f>
        <v/>
      </c>
      <c r="Q702" s="5" t="str">
        <f>IF(Monde!L60="","",Monde!L60)</f>
        <v/>
      </c>
      <c r="R702" s="5" t="str">
        <f>IF(Monde!M60="","",Monde!M60)</f>
        <v/>
      </c>
      <c r="S702" s="5" t="str">
        <f>IF(Monde!N60="","",Monde!N60)</f>
        <v/>
      </c>
      <c r="T702" s="5" t="str">
        <f>IF(Monde!P60="","",Monde!P60)</f>
        <v/>
      </c>
      <c r="U702" s="5" t="str">
        <f>IF(Monde!Q60="","",Monde!Q60)</f>
        <v/>
      </c>
      <c r="V702" s="5" t="str">
        <f>IF(Monde!R60="","",Monde!R60)</f>
        <v/>
      </c>
      <c r="W702" s="5" t="str">
        <f>IF(CIV!U60="","",CIV!U60)</f>
        <v/>
      </c>
      <c r="X702" s="5" t="str">
        <f>IF(CIV!V60="","",CIV!V60)</f>
        <v/>
      </c>
      <c r="Y702" s="5" t="str">
        <f>IF(CIV!W60="","",CIV!W60)</f>
        <v/>
      </c>
      <c r="Z702" s="5" t="str">
        <f>IF(CIV!X60="","",CIV!X60)</f>
        <v/>
      </c>
      <c r="AA702" s="5">
        <f>IF(Pays!$E$5="","",Pays!$E$5)</f>
        <v>1</v>
      </c>
      <c r="AB702" s="5">
        <f>IF(Pays!$F$5="","",Pays!$F$5)</f>
        <v>29.3</v>
      </c>
      <c r="AC702" s="5">
        <f>IF(Pays!$H$5="","",Pays!$H$5)</f>
        <v>16.7</v>
      </c>
      <c r="AD702" s="5" t="str">
        <f>IF(Annuel!D7="","",Annuel!D7)</f>
        <v/>
      </c>
      <c r="AE702" s="5" t="str">
        <f>IF(Annuel!L7="","",Annuel!L7)</f>
        <v/>
      </c>
      <c r="AF702" s="5" t="str">
        <f>IF(Annuel!T7="","",Annuel!T7)</f>
        <v/>
      </c>
      <c r="AG702" s="5" t="str">
        <f>IF(Annuel!AB7="","",Annuel!AB7)</f>
        <v/>
      </c>
      <c r="AH702" s="5" t="str">
        <f>IF(A702&gt;=Parametres!$C$6,"base 2023","avant 2025")</f>
        <v>avant 2025</v>
      </c>
    </row>
    <row r="703" spans="1:34" x14ac:dyDescent="0.25">
      <c r="A703" s="1" t="s">
        <v>326</v>
      </c>
      <c r="B703" s="1" t="s">
        <v>673</v>
      </c>
      <c r="C703" s="1" t="s">
        <v>672</v>
      </c>
      <c r="D703" s="5" t="str">
        <f>IF(CIV!B61="","",CIV!B61)</f>
        <v/>
      </c>
      <c r="E703" s="5" t="str">
        <f>IF(CIV!C61="","",CIV!C61)</f>
        <v/>
      </c>
      <c r="F703" s="5" t="str">
        <f>IF(Monde!B61="","",Monde!B61)</f>
        <v/>
      </c>
      <c r="G703" s="5" t="str">
        <f>IF(Monde!H61="","",Monde!H61)</f>
        <v/>
      </c>
      <c r="H703" s="5" t="str">
        <f>IF(Monde!O61="","",Monde!O61)</f>
        <v/>
      </c>
      <c r="I703" s="5" t="str">
        <f>IF(Monde!C61="","",Monde!C61)</f>
        <v/>
      </c>
      <c r="J703" s="5" t="str">
        <f>IF(Monde!D61="","",Monde!D61)</f>
        <v/>
      </c>
      <c r="K703" s="5" t="str">
        <f>IF(Monde!E61="","",Monde!E61)</f>
        <v/>
      </c>
      <c r="L703" s="5" t="str">
        <f>IF(Monde!F61="","",Monde!F61)</f>
        <v/>
      </c>
      <c r="M703" s="5" t="str">
        <f>IF(Monde!G61="","",Monde!G61)</f>
        <v/>
      </c>
      <c r="N703" s="5" t="str">
        <f>IF(Monde!I61="","",Monde!I61)</f>
        <v/>
      </c>
      <c r="O703" s="5" t="str">
        <f>IF(Monde!J61="","",Monde!J61)</f>
        <v/>
      </c>
      <c r="P703" s="5" t="str">
        <f>IF(Monde!K61="","",Monde!K61)</f>
        <v/>
      </c>
      <c r="Q703" s="5" t="str">
        <f>IF(Monde!L61="","",Monde!L61)</f>
        <v/>
      </c>
      <c r="R703" s="5" t="str">
        <f>IF(Monde!M61="","",Monde!M61)</f>
        <v/>
      </c>
      <c r="S703" s="5" t="str">
        <f>IF(Monde!N61="","",Monde!N61)</f>
        <v/>
      </c>
      <c r="T703" s="5" t="str">
        <f>IF(Monde!P61="","",Monde!P61)</f>
        <v/>
      </c>
      <c r="U703" s="5" t="str">
        <f>IF(Monde!Q61="","",Monde!Q61)</f>
        <v/>
      </c>
      <c r="V703" s="5" t="str">
        <f>IF(Monde!R61="","",Monde!R61)</f>
        <v/>
      </c>
      <c r="W703" s="5" t="str">
        <f>IF(CIV!U61="","",CIV!U61)</f>
        <v/>
      </c>
      <c r="X703" s="5" t="str">
        <f>IF(CIV!V61="","",CIV!V61)</f>
        <v/>
      </c>
      <c r="Y703" s="5" t="str">
        <f>IF(CIV!W61="","",CIV!W61)</f>
        <v/>
      </c>
      <c r="Z703" s="5" t="str">
        <f>IF(CIV!X61="","",CIV!X61)</f>
        <v/>
      </c>
      <c r="AA703" s="5">
        <f>IF(Pays!$E$5="","",Pays!$E$5)</f>
        <v>1</v>
      </c>
      <c r="AB703" s="5">
        <f>IF(Pays!$F$5="","",Pays!$F$5)</f>
        <v>29.3</v>
      </c>
      <c r="AC703" s="5">
        <f>IF(Pays!$H$5="","",Pays!$H$5)</f>
        <v>16.7</v>
      </c>
      <c r="AD703" s="5" t="str">
        <f>IF(Annuel!D7="","",Annuel!D7)</f>
        <v/>
      </c>
      <c r="AE703" s="5" t="str">
        <f>IF(Annuel!L7="","",Annuel!L7)</f>
        <v/>
      </c>
      <c r="AF703" s="5" t="str">
        <f>IF(Annuel!T7="","",Annuel!T7)</f>
        <v/>
      </c>
      <c r="AG703" s="5" t="str">
        <f>IF(Annuel!AB7="","",Annuel!AB7)</f>
        <v/>
      </c>
      <c r="AH703" s="5" t="str">
        <f>IF(A703&gt;=Parametres!$C$6,"base 2023","avant 2025")</f>
        <v>avant 2025</v>
      </c>
    </row>
    <row r="704" spans="1:34" x14ac:dyDescent="0.25">
      <c r="A704" s="1" t="s">
        <v>327</v>
      </c>
      <c r="B704" s="1" t="s">
        <v>673</v>
      </c>
      <c r="C704" s="1" t="s">
        <v>672</v>
      </c>
      <c r="D704" s="5" t="str">
        <f>IF(CIV!B62="","",CIV!B62)</f>
        <v/>
      </c>
      <c r="E704" s="5" t="str">
        <f>IF(CIV!C62="","",CIV!C62)</f>
        <v/>
      </c>
      <c r="F704" s="5" t="str">
        <f>IF(Monde!B62="","",Monde!B62)</f>
        <v/>
      </c>
      <c r="G704" s="5" t="str">
        <f>IF(Monde!H62="","",Monde!H62)</f>
        <v/>
      </c>
      <c r="H704" s="5" t="str">
        <f>IF(Monde!O62="","",Monde!O62)</f>
        <v/>
      </c>
      <c r="I704" s="5" t="str">
        <f>IF(Monde!C62="","",Monde!C62)</f>
        <v/>
      </c>
      <c r="J704" s="5" t="str">
        <f>IF(Monde!D62="","",Monde!D62)</f>
        <v/>
      </c>
      <c r="K704" s="5" t="str">
        <f>IF(Monde!E62="","",Monde!E62)</f>
        <v/>
      </c>
      <c r="L704" s="5" t="str">
        <f>IF(Monde!F62="","",Monde!F62)</f>
        <v/>
      </c>
      <c r="M704" s="5" t="str">
        <f>IF(Monde!G62="","",Monde!G62)</f>
        <v/>
      </c>
      <c r="N704" s="5" t="str">
        <f>IF(Monde!I62="","",Monde!I62)</f>
        <v/>
      </c>
      <c r="O704" s="5" t="str">
        <f>IF(Monde!J62="","",Monde!J62)</f>
        <v/>
      </c>
      <c r="P704" s="5" t="str">
        <f>IF(Monde!K62="","",Monde!K62)</f>
        <v/>
      </c>
      <c r="Q704" s="5" t="str">
        <f>IF(Monde!L62="","",Monde!L62)</f>
        <v/>
      </c>
      <c r="R704" s="5" t="str">
        <f>IF(Monde!M62="","",Monde!M62)</f>
        <v/>
      </c>
      <c r="S704" s="5" t="str">
        <f>IF(Monde!N62="","",Monde!N62)</f>
        <v/>
      </c>
      <c r="T704" s="5" t="str">
        <f>IF(Monde!P62="","",Monde!P62)</f>
        <v/>
      </c>
      <c r="U704" s="5" t="str">
        <f>IF(Monde!Q62="","",Monde!Q62)</f>
        <v/>
      </c>
      <c r="V704" s="5" t="str">
        <f>IF(Monde!R62="","",Monde!R62)</f>
        <v/>
      </c>
      <c r="W704" s="5" t="str">
        <f>IF(CIV!U62="","",CIV!U62)</f>
        <v/>
      </c>
      <c r="X704" s="5" t="str">
        <f>IF(CIV!V62="","",CIV!V62)</f>
        <v/>
      </c>
      <c r="Y704" s="5" t="str">
        <f>IF(CIV!W62="","",CIV!W62)</f>
        <v/>
      </c>
      <c r="Z704" s="5" t="str">
        <f>IF(CIV!X62="","",CIV!X62)</f>
        <v/>
      </c>
      <c r="AA704" s="5">
        <f>IF(Pays!$E$5="","",Pays!$E$5)</f>
        <v>1</v>
      </c>
      <c r="AB704" s="5">
        <f>IF(Pays!$F$5="","",Pays!$F$5)</f>
        <v>29.3</v>
      </c>
      <c r="AC704" s="5">
        <f>IF(Pays!$H$5="","",Pays!$H$5)</f>
        <v>16.7</v>
      </c>
      <c r="AD704" s="5" t="str">
        <f>IF(Annuel!D7="","",Annuel!D7)</f>
        <v/>
      </c>
      <c r="AE704" s="5" t="str">
        <f>IF(Annuel!L7="","",Annuel!L7)</f>
        <v/>
      </c>
      <c r="AF704" s="5" t="str">
        <f>IF(Annuel!T7="","",Annuel!T7)</f>
        <v/>
      </c>
      <c r="AG704" s="5" t="str">
        <f>IF(Annuel!AB7="","",Annuel!AB7)</f>
        <v/>
      </c>
      <c r="AH704" s="5" t="str">
        <f>IF(A704&gt;=Parametres!$C$6,"base 2023","avant 2025")</f>
        <v>avant 2025</v>
      </c>
    </row>
    <row r="705" spans="1:34" x14ac:dyDescent="0.25">
      <c r="A705" s="1" t="s">
        <v>328</v>
      </c>
      <c r="B705" s="1" t="s">
        <v>673</v>
      </c>
      <c r="C705" s="1" t="s">
        <v>672</v>
      </c>
      <c r="D705" s="5" t="str">
        <f>IF(CIV!B63="","",CIV!B63)</f>
        <v/>
      </c>
      <c r="E705" s="5" t="str">
        <f>IF(CIV!C63="","",CIV!C63)</f>
        <v/>
      </c>
      <c r="F705" s="5" t="str">
        <f>IF(Monde!B63="","",Monde!B63)</f>
        <v/>
      </c>
      <c r="G705" s="5" t="str">
        <f>IF(Monde!H63="","",Monde!H63)</f>
        <v/>
      </c>
      <c r="H705" s="5" t="str">
        <f>IF(Monde!O63="","",Monde!O63)</f>
        <v/>
      </c>
      <c r="I705" s="5" t="str">
        <f>IF(Monde!C63="","",Monde!C63)</f>
        <v/>
      </c>
      <c r="J705" s="5" t="str">
        <f>IF(Monde!D63="","",Monde!D63)</f>
        <v/>
      </c>
      <c r="K705" s="5" t="str">
        <f>IF(Monde!E63="","",Monde!E63)</f>
        <v/>
      </c>
      <c r="L705" s="5" t="str">
        <f>IF(Monde!F63="","",Monde!F63)</f>
        <v/>
      </c>
      <c r="M705" s="5" t="str">
        <f>IF(Monde!G63="","",Monde!G63)</f>
        <v/>
      </c>
      <c r="N705" s="5" t="str">
        <f>IF(Monde!I63="","",Monde!I63)</f>
        <v/>
      </c>
      <c r="O705" s="5" t="str">
        <f>IF(Monde!J63="","",Monde!J63)</f>
        <v/>
      </c>
      <c r="P705" s="5" t="str">
        <f>IF(Monde!K63="","",Monde!K63)</f>
        <v/>
      </c>
      <c r="Q705" s="5" t="str">
        <f>IF(Monde!L63="","",Monde!L63)</f>
        <v/>
      </c>
      <c r="R705" s="5" t="str">
        <f>IF(Monde!M63="","",Monde!M63)</f>
        <v/>
      </c>
      <c r="S705" s="5" t="str">
        <f>IF(Monde!N63="","",Monde!N63)</f>
        <v/>
      </c>
      <c r="T705" s="5" t="str">
        <f>IF(Monde!P63="","",Monde!P63)</f>
        <v/>
      </c>
      <c r="U705" s="5" t="str">
        <f>IF(Monde!Q63="","",Monde!Q63)</f>
        <v/>
      </c>
      <c r="V705" s="5" t="str">
        <f>IF(Monde!R63="","",Monde!R63)</f>
        <v/>
      </c>
      <c r="W705" s="5" t="str">
        <f>IF(CIV!U63="","",CIV!U63)</f>
        <v/>
      </c>
      <c r="X705" s="5" t="str">
        <f>IF(CIV!V63="","",CIV!V63)</f>
        <v/>
      </c>
      <c r="Y705" s="5" t="str">
        <f>IF(CIV!W63="","",CIV!W63)</f>
        <v/>
      </c>
      <c r="Z705" s="5" t="str">
        <f>IF(CIV!X63="","",CIV!X63)</f>
        <v/>
      </c>
      <c r="AA705" s="5">
        <f>IF(Pays!$E$5="","",Pays!$E$5)</f>
        <v>1</v>
      </c>
      <c r="AB705" s="5">
        <f>IF(Pays!$F$5="","",Pays!$F$5)</f>
        <v>29.3</v>
      </c>
      <c r="AC705" s="5">
        <f>IF(Pays!$H$5="","",Pays!$H$5)</f>
        <v>16.7</v>
      </c>
      <c r="AD705" s="5" t="str">
        <f>IF(Annuel!D8="","",Annuel!D8)</f>
        <v/>
      </c>
      <c r="AE705" s="5" t="str">
        <f>IF(Annuel!L8="","",Annuel!L8)</f>
        <v/>
      </c>
      <c r="AF705" s="5" t="str">
        <f>IF(Annuel!T8="","",Annuel!T8)</f>
        <v/>
      </c>
      <c r="AG705" s="5" t="str">
        <f>IF(Annuel!AB8="","",Annuel!AB8)</f>
        <v/>
      </c>
      <c r="AH705" s="5" t="str">
        <f>IF(A705&gt;=Parametres!$C$6,"base 2023","avant 2025")</f>
        <v>avant 2025</v>
      </c>
    </row>
    <row r="706" spans="1:34" x14ac:dyDescent="0.25">
      <c r="A706" s="1" t="s">
        <v>329</v>
      </c>
      <c r="B706" s="1" t="s">
        <v>673</v>
      </c>
      <c r="C706" s="1" t="s">
        <v>672</v>
      </c>
      <c r="D706" s="5" t="str">
        <f>IF(CIV!B64="","",CIV!B64)</f>
        <v/>
      </c>
      <c r="E706" s="5" t="str">
        <f>IF(CIV!C64="","",CIV!C64)</f>
        <v/>
      </c>
      <c r="F706" s="5" t="str">
        <f>IF(Monde!B64="","",Monde!B64)</f>
        <v/>
      </c>
      <c r="G706" s="5" t="str">
        <f>IF(Monde!H64="","",Monde!H64)</f>
        <v/>
      </c>
      <c r="H706" s="5" t="str">
        <f>IF(Monde!O64="","",Monde!O64)</f>
        <v/>
      </c>
      <c r="I706" s="5" t="str">
        <f>IF(Monde!C64="","",Monde!C64)</f>
        <v/>
      </c>
      <c r="J706" s="5" t="str">
        <f>IF(Monde!D64="","",Monde!D64)</f>
        <v/>
      </c>
      <c r="K706" s="5" t="str">
        <f>IF(Monde!E64="","",Monde!E64)</f>
        <v/>
      </c>
      <c r="L706" s="5" t="str">
        <f>IF(Monde!F64="","",Monde!F64)</f>
        <v/>
      </c>
      <c r="M706" s="5" t="str">
        <f>IF(Monde!G64="","",Monde!G64)</f>
        <v/>
      </c>
      <c r="N706" s="5" t="str">
        <f>IF(Monde!I64="","",Monde!I64)</f>
        <v/>
      </c>
      <c r="O706" s="5" t="str">
        <f>IF(Monde!J64="","",Monde!J64)</f>
        <v/>
      </c>
      <c r="P706" s="5" t="str">
        <f>IF(Monde!K64="","",Monde!K64)</f>
        <v/>
      </c>
      <c r="Q706" s="5" t="str">
        <f>IF(Monde!L64="","",Monde!L64)</f>
        <v/>
      </c>
      <c r="R706" s="5" t="str">
        <f>IF(Monde!M64="","",Monde!M64)</f>
        <v/>
      </c>
      <c r="S706" s="5" t="str">
        <f>IF(Monde!N64="","",Monde!N64)</f>
        <v/>
      </c>
      <c r="T706" s="5" t="str">
        <f>IF(Monde!P64="","",Monde!P64)</f>
        <v/>
      </c>
      <c r="U706" s="5" t="str">
        <f>IF(Monde!Q64="","",Monde!Q64)</f>
        <v/>
      </c>
      <c r="V706" s="5" t="str">
        <f>IF(Monde!R64="","",Monde!R64)</f>
        <v/>
      </c>
      <c r="W706" s="5" t="str">
        <f>IF(CIV!U64="","",CIV!U64)</f>
        <v/>
      </c>
      <c r="X706" s="5" t="str">
        <f>IF(CIV!V64="","",CIV!V64)</f>
        <v/>
      </c>
      <c r="Y706" s="5" t="str">
        <f>IF(CIV!W64="","",CIV!W64)</f>
        <v/>
      </c>
      <c r="Z706" s="5" t="str">
        <f>IF(CIV!X64="","",CIV!X64)</f>
        <v/>
      </c>
      <c r="AA706" s="5">
        <f>IF(Pays!$E$5="","",Pays!$E$5)</f>
        <v>1</v>
      </c>
      <c r="AB706" s="5">
        <f>IF(Pays!$F$5="","",Pays!$F$5)</f>
        <v>29.3</v>
      </c>
      <c r="AC706" s="5">
        <f>IF(Pays!$H$5="","",Pays!$H$5)</f>
        <v>16.7</v>
      </c>
      <c r="AD706" s="5" t="str">
        <f>IF(Annuel!D8="","",Annuel!D8)</f>
        <v/>
      </c>
      <c r="AE706" s="5" t="str">
        <f>IF(Annuel!L8="","",Annuel!L8)</f>
        <v/>
      </c>
      <c r="AF706" s="5" t="str">
        <f>IF(Annuel!T8="","",Annuel!T8)</f>
        <v/>
      </c>
      <c r="AG706" s="5" t="str">
        <f>IF(Annuel!AB8="","",Annuel!AB8)</f>
        <v/>
      </c>
      <c r="AH706" s="5" t="str">
        <f>IF(A706&gt;=Parametres!$C$6,"base 2023","avant 2025")</f>
        <v>avant 2025</v>
      </c>
    </row>
    <row r="707" spans="1:34" x14ac:dyDescent="0.25">
      <c r="A707" s="1" t="s">
        <v>330</v>
      </c>
      <c r="B707" s="1" t="s">
        <v>673</v>
      </c>
      <c r="C707" s="1" t="s">
        <v>672</v>
      </c>
      <c r="D707" s="5" t="str">
        <f>IF(CIV!B65="","",CIV!B65)</f>
        <v/>
      </c>
      <c r="E707" s="5" t="str">
        <f>IF(CIV!C65="","",CIV!C65)</f>
        <v/>
      </c>
      <c r="F707" s="5" t="str">
        <f>IF(Monde!B65="","",Monde!B65)</f>
        <v/>
      </c>
      <c r="G707" s="5" t="str">
        <f>IF(Monde!H65="","",Monde!H65)</f>
        <v/>
      </c>
      <c r="H707" s="5" t="str">
        <f>IF(Monde!O65="","",Monde!O65)</f>
        <v/>
      </c>
      <c r="I707" s="5" t="str">
        <f>IF(Monde!C65="","",Monde!C65)</f>
        <v/>
      </c>
      <c r="J707" s="5" t="str">
        <f>IF(Monde!D65="","",Monde!D65)</f>
        <v/>
      </c>
      <c r="K707" s="5" t="str">
        <f>IF(Monde!E65="","",Monde!E65)</f>
        <v/>
      </c>
      <c r="L707" s="5" t="str">
        <f>IF(Monde!F65="","",Monde!F65)</f>
        <v/>
      </c>
      <c r="M707" s="5" t="str">
        <f>IF(Monde!G65="","",Monde!G65)</f>
        <v/>
      </c>
      <c r="N707" s="5" t="str">
        <f>IF(Monde!I65="","",Monde!I65)</f>
        <v/>
      </c>
      <c r="O707" s="5" t="str">
        <f>IF(Monde!J65="","",Monde!J65)</f>
        <v/>
      </c>
      <c r="P707" s="5" t="str">
        <f>IF(Monde!K65="","",Monde!K65)</f>
        <v/>
      </c>
      <c r="Q707" s="5" t="str">
        <f>IF(Monde!L65="","",Monde!L65)</f>
        <v/>
      </c>
      <c r="R707" s="5" t="str">
        <f>IF(Monde!M65="","",Monde!M65)</f>
        <v/>
      </c>
      <c r="S707" s="5" t="str">
        <f>IF(Monde!N65="","",Monde!N65)</f>
        <v/>
      </c>
      <c r="T707" s="5" t="str">
        <f>IF(Monde!P65="","",Monde!P65)</f>
        <v/>
      </c>
      <c r="U707" s="5" t="str">
        <f>IF(Monde!Q65="","",Monde!Q65)</f>
        <v/>
      </c>
      <c r="V707" s="5" t="str">
        <f>IF(Monde!R65="","",Monde!R65)</f>
        <v/>
      </c>
      <c r="W707" s="5" t="str">
        <f>IF(CIV!U65="","",CIV!U65)</f>
        <v/>
      </c>
      <c r="X707" s="5" t="str">
        <f>IF(CIV!V65="","",CIV!V65)</f>
        <v/>
      </c>
      <c r="Y707" s="5" t="str">
        <f>IF(CIV!W65="","",CIV!W65)</f>
        <v/>
      </c>
      <c r="Z707" s="5" t="str">
        <f>IF(CIV!X65="","",CIV!X65)</f>
        <v/>
      </c>
      <c r="AA707" s="5">
        <f>IF(Pays!$E$5="","",Pays!$E$5)</f>
        <v>1</v>
      </c>
      <c r="AB707" s="5">
        <f>IF(Pays!$F$5="","",Pays!$F$5)</f>
        <v>29.3</v>
      </c>
      <c r="AC707" s="5">
        <f>IF(Pays!$H$5="","",Pays!$H$5)</f>
        <v>16.7</v>
      </c>
      <c r="AD707" s="5" t="str">
        <f>IF(Annuel!D8="","",Annuel!D8)</f>
        <v/>
      </c>
      <c r="AE707" s="5" t="str">
        <f>IF(Annuel!L8="","",Annuel!L8)</f>
        <v/>
      </c>
      <c r="AF707" s="5" t="str">
        <f>IF(Annuel!T8="","",Annuel!T8)</f>
        <v/>
      </c>
      <c r="AG707" s="5" t="str">
        <f>IF(Annuel!AB8="","",Annuel!AB8)</f>
        <v/>
      </c>
      <c r="AH707" s="5" t="str">
        <f>IF(A707&gt;=Parametres!$C$6,"base 2023","avant 2025")</f>
        <v>avant 2025</v>
      </c>
    </row>
    <row r="708" spans="1:34" x14ac:dyDescent="0.25">
      <c r="A708" s="1" t="s">
        <v>331</v>
      </c>
      <c r="B708" s="1" t="s">
        <v>673</v>
      </c>
      <c r="C708" s="1" t="s">
        <v>672</v>
      </c>
      <c r="D708" s="5" t="str">
        <f>IF(CIV!B66="","",CIV!B66)</f>
        <v/>
      </c>
      <c r="E708" s="5" t="str">
        <f>IF(CIV!C66="","",CIV!C66)</f>
        <v/>
      </c>
      <c r="F708" s="5" t="str">
        <f>IF(Monde!B66="","",Monde!B66)</f>
        <v/>
      </c>
      <c r="G708" s="5" t="str">
        <f>IF(Monde!H66="","",Monde!H66)</f>
        <v/>
      </c>
      <c r="H708" s="5" t="str">
        <f>IF(Monde!O66="","",Monde!O66)</f>
        <v/>
      </c>
      <c r="I708" s="5" t="str">
        <f>IF(Monde!C66="","",Monde!C66)</f>
        <v/>
      </c>
      <c r="J708" s="5" t="str">
        <f>IF(Monde!D66="","",Monde!D66)</f>
        <v/>
      </c>
      <c r="K708" s="5" t="str">
        <f>IF(Monde!E66="","",Monde!E66)</f>
        <v/>
      </c>
      <c r="L708" s="5" t="str">
        <f>IF(Monde!F66="","",Monde!F66)</f>
        <v/>
      </c>
      <c r="M708" s="5" t="str">
        <f>IF(Monde!G66="","",Monde!G66)</f>
        <v/>
      </c>
      <c r="N708" s="5" t="str">
        <f>IF(Monde!I66="","",Monde!I66)</f>
        <v/>
      </c>
      <c r="O708" s="5" t="str">
        <f>IF(Monde!J66="","",Monde!J66)</f>
        <v/>
      </c>
      <c r="P708" s="5" t="str">
        <f>IF(Monde!K66="","",Monde!K66)</f>
        <v/>
      </c>
      <c r="Q708" s="5" t="str">
        <f>IF(Monde!L66="","",Monde!L66)</f>
        <v/>
      </c>
      <c r="R708" s="5" t="str">
        <f>IF(Monde!M66="","",Monde!M66)</f>
        <v/>
      </c>
      <c r="S708" s="5" t="str">
        <f>IF(Monde!N66="","",Monde!N66)</f>
        <v/>
      </c>
      <c r="T708" s="5" t="str">
        <f>IF(Monde!P66="","",Monde!P66)</f>
        <v/>
      </c>
      <c r="U708" s="5" t="str">
        <f>IF(Monde!Q66="","",Monde!Q66)</f>
        <v/>
      </c>
      <c r="V708" s="5" t="str">
        <f>IF(Monde!R66="","",Monde!R66)</f>
        <v/>
      </c>
      <c r="W708" s="5" t="str">
        <f>IF(CIV!U66="","",CIV!U66)</f>
        <v/>
      </c>
      <c r="X708" s="5" t="str">
        <f>IF(CIV!V66="","",CIV!V66)</f>
        <v/>
      </c>
      <c r="Y708" s="5" t="str">
        <f>IF(CIV!W66="","",CIV!W66)</f>
        <v/>
      </c>
      <c r="Z708" s="5" t="str">
        <f>IF(CIV!X66="","",CIV!X66)</f>
        <v/>
      </c>
      <c r="AA708" s="5">
        <f>IF(Pays!$E$5="","",Pays!$E$5)</f>
        <v>1</v>
      </c>
      <c r="AB708" s="5">
        <f>IF(Pays!$F$5="","",Pays!$F$5)</f>
        <v>29.3</v>
      </c>
      <c r="AC708" s="5">
        <f>IF(Pays!$H$5="","",Pays!$H$5)</f>
        <v>16.7</v>
      </c>
      <c r="AD708" s="5" t="str">
        <f>IF(Annuel!D8="","",Annuel!D8)</f>
        <v/>
      </c>
      <c r="AE708" s="5" t="str">
        <f>IF(Annuel!L8="","",Annuel!L8)</f>
        <v/>
      </c>
      <c r="AF708" s="5" t="str">
        <f>IF(Annuel!T8="","",Annuel!T8)</f>
        <v/>
      </c>
      <c r="AG708" s="5" t="str">
        <f>IF(Annuel!AB8="","",Annuel!AB8)</f>
        <v/>
      </c>
      <c r="AH708" s="5" t="str">
        <f>IF(A708&gt;=Parametres!$C$6,"base 2023","avant 2025")</f>
        <v>avant 2025</v>
      </c>
    </row>
    <row r="709" spans="1:34" x14ac:dyDescent="0.25">
      <c r="A709" s="1" t="s">
        <v>332</v>
      </c>
      <c r="B709" s="1" t="s">
        <v>673</v>
      </c>
      <c r="C709" s="1" t="s">
        <v>672</v>
      </c>
      <c r="D709" s="5" t="str">
        <f>IF(CIV!B67="","",CIV!B67)</f>
        <v/>
      </c>
      <c r="E709" s="5" t="str">
        <f>IF(CIV!C67="","",CIV!C67)</f>
        <v/>
      </c>
      <c r="F709" s="5" t="str">
        <f>IF(Monde!B67="","",Monde!B67)</f>
        <v/>
      </c>
      <c r="G709" s="5" t="str">
        <f>IF(Monde!H67="","",Monde!H67)</f>
        <v/>
      </c>
      <c r="H709" s="5" t="str">
        <f>IF(Monde!O67="","",Monde!O67)</f>
        <v/>
      </c>
      <c r="I709" s="5" t="str">
        <f>IF(Monde!C67="","",Monde!C67)</f>
        <v/>
      </c>
      <c r="J709" s="5" t="str">
        <f>IF(Monde!D67="","",Monde!D67)</f>
        <v/>
      </c>
      <c r="K709" s="5" t="str">
        <f>IF(Monde!E67="","",Monde!E67)</f>
        <v/>
      </c>
      <c r="L709" s="5" t="str">
        <f>IF(Monde!F67="","",Monde!F67)</f>
        <v/>
      </c>
      <c r="M709" s="5" t="str">
        <f>IF(Monde!G67="","",Monde!G67)</f>
        <v/>
      </c>
      <c r="N709" s="5" t="str">
        <f>IF(Monde!I67="","",Monde!I67)</f>
        <v/>
      </c>
      <c r="O709" s="5" t="str">
        <f>IF(Monde!J67="","",Monde!J67)</f>
        <v/>
      </c>
      <c r="P709" s="5" t="str">
        <f>IF(Monde!K67="","",Monde!K67)</f>
        <v/>
      </c>
      <c r="Q709" s="5" t="str">
        <f>IF(Monde!L67="","",Monde!L67)</f>
        <v/>
      </c>
      <c r="R709" s="5" t="str">
        <f>IF(Monde!M67="","",Monde!M67)</f>
        <v/>
      </c>
      <c r="S709" s="5" t="str">
        <f>IF(Monde!N67="","",Monde!N67)</f>
        <v/>
      </c>
      <c r="T709" s="5" t="str">
        <f>IF(Monde!P67="","",Monde!P67)</f>
        <v/>
      </c>
      <c r="U709" s="5" t="str">
        <f>IF(Monde!Q67="","",Monde!Q67)</f>
        <v/>
      </c>
      <c r="V709" s="5" t="str">
        <f>IF(Monde!R67="","",Monde!R67)</f>
        <v/>
      </c>
      <c r="W709" s="5" t="str">
        <f>IF(CIV!U67="","",CIV!U67)</f>
        <v/>
      </c>
      <c r="X709" s="5" t="str">
        <f>IF(CIV!V67="","",CIV!V67)</f>
        <v/>
      </c>
      <c r="Y709" s="5" t="str">
        <f>IF(CIV!W67="","",CIV!W67)</f>
        <v/>
      </c>
      <c r="Z709" s="5" t="str">
        <f>IF(CIV!X67="","",CIV!X67)</f>
        <v/>
      </c>
      <c r="AA709" s="5">
        <f>IF(Pays!$E$5="","",Pays!$E$5)</f>
        <v>1</v>
      </c>
      <c r="AB709" s="5">
        <f>IF(Pays!$F$5="","",Pays!$F$5)</f>
        <v>29.3</v>
      </c>
      <c r="AC709" s="5">
        <f>IF(Pays!$H$5="","",Pays!$H$5)</f>
        <v>16.7</v>
      </c>
      <c r="AD709" s="5" t="str">
        <f>IF(Annuel!D8="","",Annuel!D8)</f>
        <v/>
      </c>
      <c r="AE709" s="5" t="str">
        <f>IF(Annuel!L8="","",Annuel!L8)</f>
        <v/>
      </c>
      <c r="AF709" s="5" t="str">
        <f>IF(Annuel!T8="","",Annuel!T8)</f>
        <v/>
      </c>
      <c r="AG709" s="5" t="str">
        <f>IF(Annuel!AB8="","",Annuel!AB8)</f>
        <v/>
      </c>
      <c r="AH709" s="5" t="str">
        <f>IF(A709&gt;=Parametres!$C$6,"base 2023","avant 2025")</f>
        <v>avant 2025</v>
      </c>
    </row>
    <row r="710" spans="1:34" x14ac:dyDescent="0.25">
      <c r="A710" s="1" t="s">
        <v>333</v>
      </c>
      <c r="B710" s="1" t="s">
        <v>673</v>
      </c>
      <c r="C710" s="1" t="s">
        <v>672</v>
      </c>
      <c r="D710" s="5" t="str">
        <f>IF(CIV!B68="","",CIV!B68)</f>
        <v/>
      </c>
      <c r="E710" s="5" t="str">
        <f>IF(CIV!C68="","",CIV!C68)</f>
        <v/>
      </c>
      <c r="F710" s="5" t="str">
        <f>IF(Monde!B68="","",Monde!B68)</f>
        <v/>
      </c>
      <c r="G710" s="5" t="str">
        <f>IF(Monde!H68="","",Monde!H68)</f>
        <v/>
      </c>
      <c r="H710" s="5" t="str">
        <f>IF(Monde!O68="","",Monde!O68)</f>
        <v/>
      </c>
      <c r="I710" s="5" t="str">
        <f>IF(Monde!C68="","",Monde!C68)</f>
        <v/>
      </c>
      <c r="J710" s="5" t="str">
        <f>IF(Monde!D68="","",Monde!D68)</f>
        <v/>
      </c>
      <c r="K710" s="5" t="str">
        <f>IF(Monde!E68="","",Monde!E68)</f>
        <v/>
      </c>
      <c r="L710" s="5" t="str">
        <f>IF(Monde!F68="","",Monde!F68)</f>
        <v/>
      </c>
      <c r="M710" s="5" t="str">
        <f>IF(Monde!G68="","",Monde!G68)</f>
        <v/>
      </c>
      <c r="N710" s="5" t="str">
        <f>IF(Monde!I68="","",Monde!I68)</f>
        <v/>
      </c>
      <c r="O710" s="5" t="str">
        <f>IF(Monde!J68="","",Monde!J68)</f>
        <v/>
      </c>
      <c r="P710" s="5" t="str">
        <f>IF(Monde!K68="","",Monde!K68)</f>
        <v/>
      </c>
      <c r="Q710" s="5" t="str">
        <f>IF(Monde!L68="","",Monde!L68)</f>
        <v/>
      </c>
      <c r="R710" s="5" t="str">
        <f>IF(Monde!M68="","",Monde!M68)</f>
        <v/>
      </c>
      <c r="S710" s="5" t="str">
        <f>IF(Monde!N68="","",Monde!N68)</f>
        <v/>
      </c>
      <c r="T710" s="5" t="str">
        <f>IF(Monde!P68="","",Monde!P68)</f>
        <v/>
      </c>
      <c r="U710" s="5" t="str">
        <f>IF(Monde!Q68="","",Monde!Q68)</f>
        <v/>
      </c>
      <c r="V710" s="5" t="str">
        <f>IF(Monde!R68="","",Monde!R68)</f>
        <v/>
      </c>
      <c r="W710" s="5" t="str">
        <f>IF(CIV!U68="","",CIV!U68)</f>
        <v/>
      </c>
      <c r="X710" s="5" t="str">
        <f>IF(CIV!V68="","",CIV!V68)</f>
        <v/>
      </c>
      <c r="Y710" s="5" t="str">
        <f>IF(CIV!W68="","",CIV!W68)</f>
        <v/>
      </c>
      <c r="Z710" s="5" t="str">
        <f>IF(CIV!X68="","",CIV!X68)</f>
        <v/>
      </c>
      <c r="AA710" s="5">
        <f>IF(Pays!$E$5="","",Pays!$E$5)</f>
        <v>1</v>
      </c>
      <c r="AB710" s="5">
        <f>IF(Pays!$F$5="","",Pays!$F$5)</f>
        <v>29.3</v>
      </c>
      <c r="AC710" s="5">
        <f>IF(Pays!$H$5="","",Pays!$H$5)</f>
        <v>16.7</v>
      </c>
      <c r="AD710" s="5" t="str">
        <f>IF(Annuel!D8="","",Annuel!D8)</f>
        <v/>
      </c>
      <c r="AE710" s="5" t="str">
        <f>IF(Annuel!L8="","",Annuel!L8)</f>
        <v/>
      </c>
      <c r="AF710" s="5" t="str">
        <f>IF(Annuel!T8="","",Annuel!T8)</f>
        <v/>
      </c>
      <c r="AG710" s="5" t="str">
        <f>IF(Annuel!AB8="","",Annuel!AB8)</f>
        <v/>
      </c>
      <c r="AH710" s="5" t="str">
        <f>IF(A710&gt;=Parametres!$C$6,"base 2023","avant 2025")</f>
        <v>avant 2025</v>
      </c>
    </row>
    <row r="711" spans="1:34" x14ac:dyDescent="0.25">
      <c r="A711" s="1" t="s">
        <v>334</v>
      </c>
      <c r="B711" s="1" t="s">
        <v>673</v>
      </c>
      <c r="C711" s="1" t="s">
        <v>672</v>
      </c>
      <c r="D711" s="5" t="str">
        <f>IF(CIV!B69="","",CIV!B69)</f>
        <v/>
      </c>
      <c r="E711" s="5" t="str">
        <f>IF(CIV!C69="","",CIV!C69)</f>
        <v/>
      </c>
      <c r="F711" s="5" t="str">
        <f>IF(Monde!B69="","",Monde!B69)</f>
        <v/>
      </c>
      <c r="G711" s="5" t="str">
        <f>IF(Monde!H69="","",Monde!H69)</f>
        <v/>
      </c>
      <c r="H711" s="5" t="str">
        <f>IF(Monde!O69="","",Monde!O69)</f>
        <v/>
      </c>
      <c r="I711" s="5" t="str">
        <f>IF(Monde!C69="","",Monde!C69)</f>
        <v/>
      </c>
      <c r="J711" s="5" t="str">
        <f>IF(Monde!D69="","",Monde!D69)</f>
        <v/>
      </c>
      <c r="K711" s="5" t="str">
        <f>IF(Monde!E69="","",Monde!E69)</f>
        <v/>
      </c>
      <c r="L711" s="5" t="str">
        <f>IF(Monde!F69="","",Monde!F69)</f>
        <v/>
      </c>
      <c r="M711" s="5" t="str">
        <f>IF(Monde!G69="","",Monde!G69)</f>
        <v/>
      </c>
      <c r="N711" s="5" t="str">
        <f>IF(Monde!I69="","",Monde!I69)</f>
        <v/>
      </c>
      <c r="O711" s="5" t="str">
        <f>IF(Monde!J69="","",Monde!J69)</f>
        <v/>
      </c>
      <c r="P711" s="5" t="str">
        <f>IF(Monde!K69="","",Monde!K69)</f>
        <v/>
      </c>
      <c r="Q711" s="5" t="str">
        <f>IF(Monde!L69="","",Monde!L69)</f>
        <v/>
      </c>
      <c r="R711" s="5" t="str">
        <f>IF(Monde!M69="","",Monde!M69)</f>
        <v/>
      </c>
      <c r="S711" s="5" t="str">
        <f>IF(Monde!N69="","",Monde!N69)</f>
        <v/>
      </c>
      <c r="T711" s="5" t="str">
        <f>IF(Monde!P69="","",Monde!P69)</f>
        <v/>
      </c>
      <c r="U711" s="5" t="str">
        <f>IF(Monde!Q69="","",Monde!Q69)</f>
        <v/>
      </c>
      <c r="V711" s="5" t="str">
        <f>IF(Monde!R69="","",Monde!R69)</f>
        <v/>
      </c>
      <c r="W711" s="5" t="str">
        <f>IF(CIV!U69="","",CIV!U69)</f>
        <v/>
      </c>
      <c r="X711" s="5" t="str">
        <f>IF(CIV!V69="","",CIV!V69)</f>
        <v/>
      </c>
      <c r="Y711" s="5" t="str">
        <f>IF(CIV!W69="","",CIV!W69)</f>
        <v/>
      </c>
      <c r="Z711" s="5" t="str">
        <f>IF(CIV!X69="","",CIV!X69)</f>
        <v/>
      </c>
      <c r="AA711" s="5">
        <f>IF(Pays!$E$5="","",Pays!$E$5)</f>
        <v>1</v>
      </c>
      <c r="AB711" s="5">
        <f>IF(Pays!$F$5="","",Pays!$F$5)</f>
        <v>29.3</v>
      </c>
      <c r="AC711" s="5">
        <f>IF(Pays!$H$5="","",Pays!$H$5)</f>
        <v>16.7</v>
      </c>
      <c r="AD711" s="5" t="str">
        <f>IF(Annuel!D8="","",Annuel!D8)</f>
        <v/>
      </c>
      <c r="AE711" s="5" t="str">
        <f>IF(Annuel!L8="","",Annuel!L8)</f>
        <v/>
      </c>
      <c r="AF711" s="5" t="str">
        <f>IF(Annuel!T8="","",Annuel!T8)</f>
        <v/>
      </c>
      <c r="AG711" s="5" t="str">
        <f>IF(Annuel!AB8="","",Annuel!AB8)</f>
        <v/>
      </c>
      <c r="AH711" s="5" t="str">
        <f>IF(A711&gt;=Parametres!$C$6,"base 2023","avant 2025")</f>
        <v>avant 2025</v>
      </c>
    </row>
    <row r="712" spans="1:34" x14ac:dyDescent="0.25">
      <c r="A712" s="1" t="s">
        <v>335</v>
      </c>
      <c r="B712" s="1" t="s">
        <v>673</v>
      </c>
      <c r="C712" s="1" t="s">
        <v>672</v>
      </c>
      <c r="D712" s="5" t="str">
        <f>IF(CIV!B70="","",CIV!B70)</f>
        <v/>
      </c>
      <c r="E712" s="5" t="str">
        <f>IF(CIV!C70="","",CIV!C70)</f>
        <v/>
      </c>
      <c r="F712" s="5" t="str">
        <f>IF(Monde!B70="","",Monde!B70)</f>
        <v/>
      </c>
      <c r="G712" s="5" t="str">
        <f>IF(Monde!H70="","",Monde!H70)</f>
        <v/>
      </c>
      <c r="H712" s="5" t="str">
        <f>IF(Monde!O70="","",Monde!O70)</f>
        <v/>
      </c>
      <c r="I712" s="5" t="str">
        <f>IF(Monde!C70="","",Monde!C70)</f>
        <v/>
      </c>
      <c r="J712" s="5" t="str">
        <f>IF(Monde!D70="","",Monde!D70)</f>
        <v/>
      </c>
      <c r="K712" s="5" t="str">
        <f>IF(Monde!E70="","",Monde!E70)</f>
        <v/>
      </c>
      <c r="L712" s="5" t="str">
        <f>IF(Monde!F70="","",Monde!F70)</f>
        <v/>
      </c>
      <c r="M712" s="5" t="str">
        <f>IF(Monde!G70="","",Monde!G70)</f>
        <v/>
      </c>
      <c r="N712" s="5" t="str">
        <f>IF(Monde!I70="","",Monde!I70)</f>
        <v/>
      </c>
      <c r="O712" s="5" t="str">
        <f>IF(Monde!J70="","",Monde!J70)</f>
        <v/>
      </c>
      <c r="P712" s="5" t="str">
        <f>IF(Monde!K70="","",Monde!K70)</f>
        <v/>
      </c>
      <c r="Q712" s="5" t="str">
        <f>IF(Monde!L70="","",Monde!L70)</f>
        <v/>
      </c>
      <c r="R712" s="5" t="str">
        <f>IF(Monde!M70="","",Monde!M70)</f>
        <v/>
      </c>
      <c r="S712" s="5" t="str">
        <f>IF(Monde!N70="","",Monde!N70)</f>
        <v/>
      </c>
      <c r="T712" s="5" t="str">
        <f>IF(Monde!P70="","",Monde!P70)</f>
        <v/>
      </c>
      <c r="U712" s="5" t="str">
        <f>IF(Monde!Q70="","",Monde!Q70)</f>
        <v/>
      </c>
      <c r="V712" s="5" t="str">
        <f>IF(Monde!R70="","",Monde!R70)</f>
        <v/>
      </c>
      <c r="W712" s="5" t="str">
        <f>IF(CIV!U70="","",CIV!U70)</f>
        <v/>
      </c>
      <c r="X712" s="5" t="str">
        <f>IF(CIV!V70="","",CIV!V70)</f>
        <v/>
      </c>
      <c r="Y712" s="5" t="str">
        <f>IF(CIV!W70="","",CIV!W70)</f>
        <v/>
      </c>
      <c r="Z712" s="5" t="str">
        <f>IF(CIV!X70="","",CIV!X70)</f>
        <v/>
      </c>
      <c r="AA712" s="5">
        <f>IF(Pays!$E$5="","",Pays!$E$5)</f>
        <v>1</v>
      </c>
      <c r="AB712" s="5">
        <f>IF(Pays!$F$5="","",Pays!$F$5)</f>
        <v>29.3</v>
      </c>
      <c r="AC712" s="5">
        <f>IF(Pays!$H$5="","",Pays!$H$5)</f>
        <v>16.7</v>
      </c>
      <c r="AD712" s="5" t="str">
        <f>IF(Annuel!D8="","",Annuel!D8)</f>
        <v/>
      </c>
      <c r="AE712" s="5" t="str">
        <f>IF(Annuel!L8="","",Annuel!L8)</f>
        <v/>
      </c>
      <c r="AF712" s="5" t="str">
        <f>IF(Annuel!T8="","",Annuel!T8)</f>
        <v/>
      </c>
      <c r="AG712" s="5" t="str">
        <f>IF(Annuel!AB8="","",Annuel!AB8)</f>
        <v/>
      </c>
      <c r="AH712" s="5" t="str">
        <f>IF(A712&gt;=Parametres!$C$6,"base 2023","avant 2025")</f>
        <v>avant 2025</v>
      </c>
    </row>
    <row r="713" spans="1:34" x14ac:dyDescent="0.25">
      <c r="A713" s="1" t="s">
        <v>336</v>
      </c>
      <c r="B713" s="1" t="s">
        <v>673</v>
      </c>
      <c r="C713" s="1" t="s">
        <v>672</v>
      </c>
      <c r="D713" s="5" t="str">
        <f>IF(CIV!B71="","",CIV!B71)</f>
        <v/>
      </c>
      <c r="E713" s="5" t="str">
        <f>IF(CIV!C71="","",CIV!C71)</f>
        <v/>
      </c>
      <c r="F713" s="5" t="str">
        <f>IF(Monde!B71="","",Monde!B71)</f>
        <v/>
      </c>
      <c r="G713" s="5" t="str">
        <f>IF(Monde!H71="","",Monde!H71)</f>
        <v/>
      </c>
      <c r="H713" s="5" t="str">
        <f>IF(Monde!O71="","",Monde!O71)</f>
        <v/>
      </c>
      <c r="I713" s="5" t="str">
        <f>IF(Monde!C71="","",Monde!C71)</f>
        <v/>
      </c>
      <c r="J713" s="5" t="str">
        <f>IF(Monde!D71="","",Monde!D71)</f>
        <v/>
      </c>
      <c r="K713" s="5" t="str">
        <f>IF(Monde!E71="","",Monde!E71)</f>
        <v/>
      </c>
      <c r="L713" s="5" t="str">
        <f>IF(Monde!F71="","",Monde!F71)</f>
        <v/>
      </c>
      <c r="M713" s="5" t="str">
        <f>IF(Monde!G71="","",Monde!G71)</f>
        <v/>
      </c>
      <c r="N713" s="5" t="str">
        <f>IF(Monde!I71="","",Monde!I71)</f>
        <v/>
      </c>
      <c r="O713" s="5" t="str">
        <f>IF(Monde!J71="","",Monde!J71)</f>
        <v/>
      </c>
      <c r="P713" s="5" t="str">
        <f>IF(Monde!K71="","",Monde!K71)</f>
        <v/>
      </c>
      <c r="Q713" s="5" t="str">
        <f>IF(Monde!L71="","",Monde!L71)</f>
        <v/>
      </c>
      <c r="R713" s="5" t="str">
        <f>IF(Monde!M71="","",Monde!M71)</f>
        <v/>
      </c>
      <c r="S713" s="5" t="str">
        <f>IF(Monde!N71="","",Monde!N71)</f>
        <v/>
      </c>
      <c r="T713" s="5" t="str">
        <f>IF(Monde!P71="","",Monde!P71)</f>
        <v/>
      </c>
      <c r="U713" s="5" t="str">
        <f>IF(Monde!Q71="","",Monde!Q71)</f>
        <v/>
      </c>
      <c r="V713" s="5" t="str">
        <f>IF(Monde!R71="","",Monde!R71)</f>
        <v/>
      </c>
      <c r="W713" s="5" t="str">
        <f>IF(CIV!U71="","",CIV!U71)</f>
        <v/>
      </c>
      <c r="X713" s="5" t="str">
        <f>IF(CIV!V71="","",CIV!V71)</f>
        <v/>
      </c>
      <c r="Y713" s="5" t="str">
        <f>IF(CIV!W71="","",CIV!W71)</f>
        <v/>
      </c>
      <c r="Z713" s="5" t="str">
        <f>IF(CIV!X71="","",CIV!X71)</f>
        <v/>
      </c>
      <c r="AA713" s="5">
        <f>IF(Pays!$E$5="","",Pays!$E$5)</f>
        <v>1</v>
      </c>
      <c r="AB713" s="5">
        <f>IF(Pays!$F$5="","",Pays!$F$5)</f>
        <v>29.3</v>
      </c>
      <c r="AC713" s="5">
        <f>IF(Pays!$H$5="","",Pays!$H$5)</f>
        <v>16.7</v>
      </c>
      <c r="AD713" s="5" t="str">
        <f>IF(Annuel!D8="","",Annuel!D8)</f>
        <v/>
      </c>
      <c r="AE713" s="5" t="str">
        <f>IF(Annuel!L8="","",Annuel!L8)</f>
        <v/>
      </c>
      <c r="AF713" s="5" t="str">
        <f>IF(Annuel!T8="","",Annuel!T8)</f>
        <v/>
      </c>
      <c r="AG713" s="5" t="str">
        <f>IF(Annuel!AB8="","",Annuel!AB8)</f>
        <v/>
      </c>
      <c r="AH713" s="5" t="str">
        <f>IF(A713&gt;=Parametres!$C$6,"base 2023","avant 2025")</f>
        <v>avant 2025</v>
      </c>
    </row>
    <row r="714" spans="1:34" x14ac:dyDescent="0.25">
      <c r="A714" s="1" t="s">
        <v>337</v>
      </c>
      <c r="B714" s="1" t="s">
        <v>673</v>
      </c>
      <c r="C714" s="1" t="s">
        <v>672</v>
      </c>
      <c r="D714" s="5" t="str">
        <f>IF(CIV!B72="","",CIV!B72)</f>
        <v/>
      </c>
      <c r="E714" s="5" t="str">
        <f>IF(CIV!C72="","",CIV!C72)</f>
        <v/>
      </c>
      <c r="F714" s="5" t="str">
        <f>IF(Monde!B72="","",Monde!B72)</f>
        <v/>
      </c>
      <c r="G714" s="5" t="str">
        <f>IF(Monde!H72="","",Monde!H72)</f>
        <v/>
      </c>
      <c r="H714" s="5" t="str">
        <f>IF(Monde!O72="","",Monde!O72)</f>
        <v/>
      </c>
      <c r="I714" s="5" t="str">
        <f>IF(Monde!C72="","",Monde!C72)</f>
        <v/>
      </c>
      <c r="J714" s="5" t="str">
        <f>IF(Monde!D72="","",Monde!D72)</f>
        <v/>
      </c>
      <c r="K714" s="5" t="str">
        <f>IF(Monde!E72="","",Monde!E72)</f>
        <v/>
      </c>
      <c r="L714" s="5" t="str">
        <f>IF(Monde!F72="","",Monde!F72)</f>
        <v/>
      </c>
      <c r="M714" s="5" t="str">
        <f>IF(Monde!G72="","",Monde!G72)</f>
        <v/>
      </c>
      <c r="N714" s="5" t="str">
        <f>IF(Monde!I72="","",Monde!I72)</f>
        <v/>
      </c>
      <c r="O714" s="5" t="str">
        <f>IF(Monde!J72="","",Monde!J72)</f>
        <v/>
      </c>
      <c r="P714" s="5" t="str">
        <f>IF(Monde!K72="","",Monde!K72)</f>
        <v/>
      </c>
      <c r="Q714" s="5" t="str">
        <f>IF(Monde!L72="","",Monde!L72)</f>
        <v/>
      </c>
      <c r="R714" s="5" t="str">
        <f>IF(Monde!M72="","",Monde!M72)</f>
        <v/>
      </c>
      <c r="S714" s="5" t="str">
        <f>IF(Monde!N72="","",Monde!N72)</f>
        <v/>
      </c>
      <c r="T714" s="5" t="str">
        <f>IF(Monde!P72="","",Monde!P72)</f>
        <v/>
      </c>
      <c r="U714" s="5" t="str">
        <f>IF(Monde!Q72="","",Monde!Q72)</f>
        <v/>
      </c>
      <c r="V714" s="5" t="str">
        <f>IF(Monde!R72="","",Monde!R72)</f>
        <v/>
      </c>
      <c r="W714" s="5" t="str">
        <f>IF(CIV!U72="","",CIV!U72)</f>
        <v/>
      </c>
      <c r="X714" s="5" t="str">
        <f>IF(CIV!V72="","",CIV!V72)</f>
        <v/>
      </c>
      <c r="Y714" s="5" t="str">
        <f>IF(CIV!W72="","",CIV!W72)</f>
        <v/>
      </c>
      <c r="Z714" s="5" t="str">
        <f>IF(CIV!X72="","",CIV!X72)</f>
        <v/>
      </c>
      <c r="AA714" s="5">
        <f>IF(Pays!$E$5="","",Pays!$E$5)</f>
        <v>1</v>
      </c>
      <c r="AB714" s="5">
        <f>IF(Pays!$F$5="","",Pays!$F$5)</f>
        <v>29.3</v>
      </c>
      <c r="AC714" s="5">
        <f>IF(Pays!$H$5="","",Pays!$H$5)</f>
        <v>16.7</v>
      </c>
      <c r="AD714" s="5" t="str">
        <f>IF(Annuel!D8="","",Annuel!D8)</f>
        <v/>
      </c>
      <c r="AE714" s="5" t="str">
        <f>IF(Annuel!L8="","",Annuel!L8)</f>
        <v/>
      </c>
      <c r="AF714" s="5" t="str">
        <f>IF(Annuel!T8="","",Annuel!T8)</f>
        <v/>
      </c>
      <c r="AG714" s="5" t="str">
        <f>IF(Annuel!AB8="","",Annuel!AB8)</f>
        <v/>
      </c>
      <c r="AH714" s="5" t="str">
        <f>IF(A714&gt;=Parametres!$C$6,"base 2023","avant 2025")</f>
        <v>avant 2025</v>
      </c>
    </row>
    <row r="715" spans="1:34" x14ac:dyDescent="0.25">
      <c r="A715" s="1" t="s">
        <v>338</v>
      </c>
      <c r="B715" s="1" t="s">
        <v>673</v>
      </c>
      <c r="C715" s="1" t="s">
        <v>672</v>
      </c>
      <c r="D715" s="5" t="str">
        <f>IF(CIV!B73="","",CIV!B73)</f>
        <v/>
      </c>
      <c r="E715" s="5" t="str">
        <f>IF(CIV!C73="","",CIV!C73)</f>
        <v/>
      </c>
      <c r="F715" s="5" t="str">
        <f>IF(Monde!B73="","",Monde!B73)</f>
        <v/>
      </c>
      <c r="G715" s="5" t="str">
        <f>IF(Monde!H73="","",Monde!H73)</f>
        <v/>
      </c>
      <c r="H715" s="5" t="str">
        <f>IF(Monde!O73="","",Monde!O73)</f>
        <v/>
      </c>
      <c r="I715" s="5" t="str">
        <f>IF(Monde!C73="","",Monde!C73)</f>
        <v/>
      </c>
      <c r="J715" s="5" t="str">
        <f>IF(Monde!D73="","",Monde!D73)</f>
        <v/>
      </c>
      <c r="K715" s="5" t="str">
        <f>IF(Monde!E73="","",Monde!E73)</f>
        <v/>
      </c>
      <c r="L715" s="5" t="str">
        <f>IF(Monde!F73="","",Monde!F73)</f>
        <v/>
      </c>
      <c r="M715" s="5" t="str">
        <f>IF(Monde!G73="","",Monde!G73)</f>
        <v/>
      </c>
      <c r="N715" s="5" t="str">
        <f>IF(Monde!I73="","",Monde!I73)</f>
        <v/>
      </c>
      <c r="O715" s="5" t="str">
        <f>IF(Monde!J73="","",Monde!J73)</f>
        <v/>
      </c>
      <c r="P715" s="5" t="str">
        <f>IF(Monde!K73="","",Monde!K73)</f>
        <v/>
      </c>
      <c r="Q715" s="5" t="str">
        <f>IF(Monde!L73="","",Monde!L73)</f>
        <v/>
      </c>
      <c r="R715" s="5" t="str">
        <f>IF(Monde!M73="","",Monde!M73)</f>
        <v/>
      </c>
      <c r="S715" s="5" t="str">
        <f>IF(Monde!N73="","",Monde!N73)</f>
        <v/>
      </c>
      <c r="T715" s="5" t="str">
        <f>IF(Monde!P73="","",Monde!P73)</f>
        <v/>
      </c>
      <c r="U715" s="5" t="str">
        <f>IF(Monde!Q73="","",Monde!Q73)</f>
        <v/>
      </c>
      <c r="V715" s="5" t="str">
        <f>IF(Monde!R73="","",Monde!R73)</f>
        <v/>
      </c>
      <c r="W715" s="5" t="str">
        <f>IF(CIV!U73="","",CIV!U73)</f>
        <v/>
      </c>
      <c r="X715" s="5" t="str">
        <f>IF(CIV!V73="","",CIV!V73)</f>
        <v/>
      </c>
      <c r="Y715" s="5" t="str">
        <f>IF(CIV!W73="","",CIV!W73)</f>
        <v/>
      </c>
      <c r="Z715" s="5" t="str">
        <f>IF(CIV!X73="","",CIV!X73)</f>
        <v/>
      </c>
      <c r="AA715" s="5">
        <f>IF(Pays!$E$5="","",Pays!$E$5)</f>
        <v>1</v>
      </c>
      <c r="AB715" s="5">
        <f>IF(Pays!$F$5="","",Pays!$F$5)</f>
        <v>29.3</v>
      </c>
      <c r="AC715" s="5">
        <f>IF(Pays!$H$5="","",Pays!$H$5)</f>
        <v>16.7</v>
      </c>
      <c r="AD715" s="5" t="str">
        <f>IF(Annuel!D8="","",Annuel!D8)</f>
        <v/>
      </c>
      <c r="AE715" s="5" t="str">
        <f>IF(Annuel!L8="","",Annuel!L8)</f>
        <v/>
      </c>
      <c r="AF715" s="5" t="str">
        <f>IF(Annuel!T8="","",Annuel!T8)</f>
        <v/>
      </c>
      <c r="AG715" s="5" t="str">
        <f>IF(Annuel!AB8="","",Annuel!AB8)</f>
        <v/>
      </c>
      <c r="AH715" s="5" t="str">
        <f>IF(A715&gt;=Parametres!$C$6,"base 2023","avant 2025")</f>
        <v>avant 2025</v>
      </c>
    </row>
    <row r="716" spans="1:34" x14ac:dyDescent="0.25">
      <c r="A716" s="1" t="s">
        <v>339</v>
      </c>
      <c r="B716" s="1" t="s">
        <v>673</v>
      </c>
      <c r="C716" s="1" t="s">
        <v>672</v>
      </c>
      <c r="D716" s="5" t="str">
        <f>IF(CIV!B74="","",CIV!B74)</f>
        <v/>
      </c>
      <c r="E716" s="5" t="str">
        <f>IF(CIV!C74="","",CIV!C74)</f>
        <v/>
      </c>
      <c r="F716" s="5" t="str">
        <f>IF(Monde!B74="","",Monde!B74)</f>
        <v/>
      </c>
      <c r="G716" s="5" t="str">
        <f>IF(Monde!H74="","",Monde!H74)</f>
        <v/>
      </c>
      <c r="H716" s="5" t="str">
        <f>IF(Monde!O74="","",Monde!O74)</f>
        <v/>
      </c>
      <c r="I716" s="5" t="str">
        <f>IF(Monde!C74="","",Monde!C74)</f>
        <v/>
      </c>
      <c r="J716" s="5" t="str">
        <f>IF(Monde!D74="","",Monde!D74)</f>
        <v/>
      </c>
      <c r="K716" s="5" t="str">
        <f>IF(Monde!E74="","",Monde!E74)</f>
        <v/>
      </c>
      <c r="L716" s="5" t="str">
        <f>IF(Monde!F74="","",Monde!F74)</f>
        <v/>
      </c>
      <c r="M716" s="5" t="str">
        <f>IF(Monde!G74="","",Monde!G74)</f>
        <v/>
      </c>
      <c r="N716" s="5" t="str">
        <f>IF(Monde!I74="","",Monde!I74)</f>
        <v/>
      </c>
      <c r="O716" s="5" t="str">
        <f>IF(Monde!J74="","",Monde!J74)</f>
        <v/>
      </c>
      <c r="P716" s="5" t="str">
        <f>IF(Monde!K74="","",Monde!K74)</f>
        <v/>
      </c>
      <c r="Q716" s="5" t="str">
        <f>IF(Monde!L74="","",Monde!L74)</f>
        <v/>
      </c>
      <c r="R716" s="5" t="str">
        <f>IF(Monde!M74="","",Monde!M74)</f>
        <v/>
      </c>
      <c r="S716" s="5" t="str">
        <f>IF(Monde!N74="","",Monde!N74)</f>
        <v/>
      </c>
      <c r="T716" s="5" t="str">
        <f>IF(Monde!P74="","",Monde!P74)</f>
        <v/>
      </c>
      <c r="U716" s="5" t="str">
        <f>IF(Monde!Q74="","",Monde!Q74)</f>
        <v/>
      </c>
      <c r="V716" s="5" t="str">
        <f>IF(Monde!R74="","",Monde!R74)</f>
        <v/>
      </c>
      <c r="W716" s="5" t="str">
        <f>IF(CIV!U74="","",CIV!U74)</f>
        <v/>
      </c>
      <c r="X716" s="5" t="str">
        <f>IF(CIV!V74="","",CIV!V74)</f>
        <v/>
      </c>
      <c r="Y716" s="5" t="str">
        <f>IF(CIV!W74="","",CIV!W74)</f>
        <v/>
      </c>
      <c r="Z716" s="5" t="str">
        <f>IF(CIV!X74="","",CIV!X74)</f>
        <v/>
      </c>
      <c r="AA716" s="5">
        <f>IF(Pays!$E$5="","",Pays!$E$5)</f>
        <v>1</v>
      </c>
      <c r="AB716" s="5">
        <f>IF(Pays!$F$5="","",Pays!$F$5)</f>
        <v>29.3</v>
      </c>
      <c r="AC716" s="5">
        <f>IF(Pays!$H$5="","",Pays!$H$5)</f>
        <v>16.7</v>
      </c>
      <c r="AD716" s="5" t="str">
        <f>IF(Annuel!D8="","",Annuel!D8)</f>
        <v/>
      </c>
      <c r="AE716" s="5" t="str">
        <f>IF(Annuel!L8="","",Annuel!L8)</f>
        <v/>
      </c>
      <c r="AF716" s="5" t="str">
        <f>IF(Annuel!T8="","",Annuel!T8)</f>
        <v/>
      </c>
      <c r="AG716" s="5" t="str">
        <f>IF(Annuel!AB8="","",Annuel!AB8)</f>
        <v/>
      </c>
      <c r="AH716" s="5" t="str">
        <f>IF(A716&gt;=Parametres!$C$6,"base 2023","avant 2025")</f>
        <v>avant 2025</v>
      </c>
    </row>
    <row r="717" spans="1:34" x14ac:dyDescent="0.25">
      <c r="A717" s="1" t="s">
        <v>340</v>
      </c>
      <c r="B717" s="1" t="s">
        <v>673</v>
      </c>
      <c r="C717" s="1" t="s">
        <v>672</v>
      </c>
      <c r="D717" s="5" t="str">
        <f>IF(CIV!B75="","",CIV!B75)</f>
        <v/>
      </c>
      <c r="E717" s="5" t="str">
        <f>IF(CIV!C75="","",CIV!C75)</f>
        <v/>
      </c>
      <c r="F717" s="5" t="str">
        <f>IF(Monde!B75="","",Monde!B75)</f>
        <v/>
      </c>
      <c r="G717" s="5" t="str">
        <f>IF(Monde!H75="","",Monde!H75)</f>
        <v/>
      </c>
      <c r="H717" s="5" t="str">
        <f>IF(Monde!O75="","",Monde!O75)</f>
        <v/>
      </c>
      <c r="I717" s="5" t="str">
        <f>IF(Monde!C75="","",Monde!C75)</f>
        <v/>
      </c>
      <c r="J717" s="5" t="str">
        <f>IF(Monde!D75="","",Monde!D75)</f>
        <v/>
      </c>
      <c r="K717" s="5" t="str">
        <f>IF(Monde!E75="","",Monde!E75)</f>
        <v/>
      </c>
      <c r="L717" s="5" t="str">
        <f>IF(Monde!F75="","",Monde!F75)</f>
        <v/>
      </c>
      <c r="M717" s="5" t="str">
        <f>IF(Monde!G75="","",Monde!G75)</f>
        <v/>
      </c>
      <c r="N717" s="5" t="str">
        <f>IF(Monde!I75="","",Monde!I75)</f>
        <v/>
      </c>
      <c r="O717" s="5" t="str">
        <f>IF(Monde!J75="","",Monde!J75)</f>
        <v/>
      </c>
      <c r="P717" s="5" t="str">
        <f>IF(Monde!K75="","",Monde!K75)</f>
        <v/>
      </c>
      <c r="Q717" s="5" t="str">
        <f>IF(Monde!L75="","",Monde!L75)</f>
        <v/>
      </c>
      <c r="R717" s="5" t="str">
        <f>IF(Monde!M75="","",Monde!M75)</f>
        <v/>
      </c>
      <c r="S717" s="5" t="str">
        <f>IF(Monde!N75="","",Monde!N75)</f>
        <v/>
      </c>
      <c r="T717" s="5" t="str">
        <f>IF(Monde!P75="","",Monde!P75)</f>
        <v/>
      </c>
      <c r="U717" s="5" t="str">
        <f>IF(Monde!Q75="","",Monde!Q75)</f>
        <v/>
      </c>
      <c r="V717" s="5" t="str">
        <f>IF(Monde!R75="","",Monde!R75)</f>
        <v/>
      </c>
      <c r="W717" s="5" t="str">
        <f>IF(CIV!U75="","",CIV!U75)</f>
        <v/>
      </c>
      <c r="X717" s="5" t="str">
        <f>IF(CIV!V75="","",CIV!V75)</f>
        <v/>
      </c>
      <c r="Y717" s="5" t="str">
        <f>IF(CIV!W75="","",CIV!W75)</f>
        <v/>
      </c>
      <c r="Z717" s="5" t="str">
        <f>IF(CIV!X75="","",CIV!X75)</f>
        <v/>
      </c>
      <c r="AA717" s="5">
        <f>IF(Pays!$E$5="","",Pays!$E$5)</f>
        <v>1</v>
      </c>
      <c r="AB717" s="5">
        <f>IF(Pays!$F$5="","",Pays!$F$5)</f>
        <v>29.3</v>
      </c>
      <c r="AC717" s="5">
        <f>IF(Pays!$H$5="","",Pays!$H$5)</f>
        <v>16.7</v>
      </c>
      <c r="AD717" s="5" t="str">
        <f>IF(Annuel!D9="","",Annuel!D9)</f>
        <v/>
      </c>
      <c r="AE717" s="5" t="str">
        <f>IF(Annuel!L9="","",Annuel!L9)</f>
        <v/>
      </c>
      <c r="AF717" s="5" t="str">
        <f>IF(Annuel!T9="","",Annuel!T9)</f>
        <v/>
      </c>
      <c r="AG717" s="5" t="str">
        <f>IF(Annuel!AB9="","",Annuel!AB9)</f>
        <v/>
      </c>
      <c r="AH717" s="5" t="str">
        <f>IF(A717&gt;=Parametres!$C$6,"base 2023","avant 2025")</f>
        <v>avant 2025</v>
      </c>
    </row>
    <row r="718" spans="1:34" x14ac:dyDescent="0.25">
      <c r="A718" s="1" t="s">
        <v>341</v>
      </c>
      <c r="B718" s="1" t="s">
        <v>673</v>
      </c>
      <c r="C718" s="1" t="s">
        <v>672</v>
      </c>
      <c r="D718" s="5" t="str">
        <f>IF(CIV!B76="","",CIV!B76)</f>
        <v/>
      </c>
      <c r="E718" s="5" t="str">
        <f>IF(CIV!C76="","",CIV!C76)</f>
        <v/>
      </c>
      <c r="F718" s="5" t="str">
        <f>IF(Monde!B76="","",Monde!B76)</f>
        <v/>
      </c>
      <c r="G718" s="5" t="str">
        <f>IF(Monde!H76="","",Monde!H76)</f>
        <v/>
      </c>
      <c r="H718" s="5" t="str">
        <f>IF(Monde!O76="","",Monde!O76)</f>
        <v/>
      </c>
      <c r="I718" s="5" t="str">
        <f>IF(Monde!C76="","",Monde!C76)</f>
        <v/>
      </c>
      <c r="J718" s="5" t="str">
        <f>IF(Monde!D76="","",Monde!D76)</f>
        <v/>
      </c>
      <c r="K718" s="5" t="str">
        <f>IF(Monde!E76="","",Monde!E76)</f>
        <v/>
      </c>
      <c r="L718" s="5" t="str">
        <f>IF(Monde!F76="","",Monde!F76)</f>
        <v/>
      </c>
      <c r="M718" s="5" t="str">
        <f>IF(Monde!G76="","",Monde!G76)</f>
        <v/>
      </c>
      <c r="N718" s="5" t="str">
        <f>IF(Monde!I76="","",Monde!I76)</f>
        <v/>
      </c>
      <c r="O718" s="5" t="str">
        <f>IF(Monde!J76="","",Monde!J76)</f>
        <v/>
      </c>
      <c r="P718" s="5" t="str">
        <f>IF(Monde!K76="","",Monde!K76)</f>
        <v/>
      </c>
      <c r="Q718" s="5" t="str">
        <f>IF(Monde!L76="","",Monde!L76)</f>
        <v/>
      </c>
      <c r="R718" s="5" t="str">
        <f>IF(Monde!M76="","",Monde!M76)</f>
        <v/>
      </c>
      <c r="S718" s="5" t="str">
        <f>IF(Monde!N76="","",Monde!N76)</f>
        <v/>
      </c>
      <c r="T718" s="5" t="str">
        <f>IF(Monde!P76="","",Monde!P76)</f>
        <v/>
      </c>
      <c r="U718" s="5" t="str">
        <f>IF(Monde!Q76="","",Monde!Q76)</f>
        <v/>
      </c>
      <c r="V718" s="5" t="str">
        <f>IF(Monde!R76="","",Monde!R76)</f>
        <v/>
      </c>
      <c r="W718" s="5" t="str">
        <f>IF(CIV!U76="","",CIV!U76)</f>
        <v/>
      </c>
      <c r="X718" s="5" t="str">
        <f>IF(CIV!V76="","",CIV!V76)</f>
        <v/>
      </c>
      <c r="Y718" s="5" t="str">
        <f>IF(CIV!W76="","",CIV!W76)</f>
        <v/>
      </c>
      <c r="Z718" s="5" t="str">
        <f>IF(CIV!X76="","",CIV!X76)</f>
        <v/>
      </c>
      <c r="AA718" s="5">
        <f>IF(Pays!$E$5="","",Pays!$E$5)</f>
        <v>1</v>
      </c>
      <c r="AB718" s="5">
        <f>IF(Pays!$F$5="","",Pays!$F$5)</f>
        <v>29.3</v>
      </c>
      <c r="AC718" s="5">
        <f>IF(Pays!$H$5="","",Pays!$H$5)</f>
        <v>16.7</v>
      </c>
      <c r="AD718" s="5" t="str">
        <f>IF(Annuel!D9="","",Annuel!D9)</f>
        <v/>
      </c>
      <c r="AE718" s="5" t="str">
        <f>IF(Annuel!L9="","",Annuel!L9)</f>
        <v/>
      </c>
      <c r="AF718" s="5" t="str">
        <f>IF(Annuel!T9="","",Annuel!T9)</f>
        <v/>
      </c>
      <c r="AG718" s="5" t="str">
        <f>IF(Annuel!AB9="","",Annuel!AB9)</f>
        <v/>
      </c>
      <c r="AH718" s="5" t="str">
        <f>IF(A718&gt;=Parametres!$C$6,"base 2023","avant 2025")</f>
        <v>avant 2025</v>
      </c>
    </row>
    <row r="719" spans="1:34" x14ac:dyDescent="0.25">
      <c r="A719" s="1" t="s">
        <v>342</v>
      </c>
      <c r="B719" s="1" t="s">
        <v>673</v>
      </c>
      <c r="C719" s="1" t="s">
        <v>672</v>
      </c>
      <c r="D719" s="5" t="str">
        <f>IF(CIV!B77="","",CIV!B77)</f>
        <v/>
      </c>
      <c r="E719" s="5" t="str">
        <f>IF(CIV!C77="","",CIV!C77)</f>
        <v/>
      </c>
      <c r="F719" s="5" t="str">
        <f>IF(Monde!B77="","",Monde!B77)</f>
        <v/>
      </c>
      <c r="G719" s="5" t="str">
        <f>IF(Monde!H77="","",Monde!H77)</f>
        <v/>
      </c>
      <c r="H719" s="5" t="str">
        <f>IF(Monde!O77="","",Monde!O77)</f>
        <v/>
      </c>
      <c r="I719" s="5" t="str">
        <f>IF(Monde!C77="","",Monde!C77)</f>
        <v/>
      </c>
      <c r="J719" s="5" t="str">
        <f>IF(Monde!D77="","",Monde!D77)</f>
        <v/>
      </c>
      <c r="K719" s="5" t="str">
        <f>IF(Monde!E77="","",Monde!E77)</f>
        <v/>
      </c>
      <c r="L719" s="5" t="str">
        <f>IF(Monde!F77="","",Monde!F77)</f>
        <v/>
      </c>
      <c r="M719" s="5" t="str">
        <f>IF(Monde!G77="","",Monde!G77)</f>
        <v/>
      </c>
      <c r="N719" s="5" t="str">
        <f>IF(Monde!I77="","",Monde!I77)</f>
        <v/>
      </c>
      <c r="O719" s="5" t="str">
        <f>IF(Monde!J77="","",Monde!J77)</f>
        <v/>
      </c>
      <c r="P719" s="5" t="str">
        <f>IF(Monde!K77="","",Monde!K77)</f>
        <v/>
      </c>
      <c r="Q719" s="5" t="str">
        <f>IF(Monde!L77="","",Monde!L77)</f>
        <v/>
      </c>
      <c r="R719" s="5" t="str">
        <f>IF(Monde!M77="","",Monde!M77)</f>
        <v/>
      </c>
      <c r="S719" s="5" t="str">
        <f>IF(Monde!N77="","",Monde!N77)</f>
        <v/>
      </c>
      <c r="T719" s="5" t="str">
        <f>IF(Monde!P77="","",Monde!P77)</f>
        <v/>
      </c>
      <c r="U719" s="5" t="str">
        <f>IF(Monde!Q77="","",Monde!Q77)</f>
        <v/>
      </c>
      <c r="V719" s="5" t="str">
        <f>IF(Monde!R77="","",Monde!R77)</f>
        <v/>
      </c>
      <c r="W719" s="5" t="str">
        <f>IF(CIV!U77="","",CIV!U77)</f>
        <v/>
      </c>
      <c r="X719" s="5" t="str">
        <f>IF(CIV!V77="","",CIV!V77)</f>
        <v/>
      </c>
      <c r="Y719" s="5" t="str">
        <f>IF(CIV!W77="","",CIV!W77)</f>
        <v/>
      </c>
      <c r="Z719" s="5" t="str">
        <f>IF(CIV!X77="","",CIV!X77)</f>
        <v/>
      </c>
      <c r="AA719" s="5">
        <f>IF(Pays!$E$5="","",Pays!$E$5)</f>
        <v>1</v>
      </c>
      <c r="AB719" s="5">
        <f>IF(Pays!$F$5="","",Pays!$F$5)</f>
        <v>29.3</v>
      </c>
      <c r="AC719" s="5">
        <f>IF(Pays!$H$5="","",Pays!$H$5)</f>
        <v>16.7</v>
      </c>
      <c r="AD719" s="5" t="str">
        <f>IF(Annuel!D9="","",Annuel!D9)</f>
        <v/>
      </c>
      <c r="AE719" s="5" t="str">
        <f>IF(Annuel!L9="","",Annuel!L9)</f>
        <v/>
      </c>
      <c r="AF719" s="5" t="str">
        <f>IF(Annuel!T9="","",Annuel!T9)</f>
        <v/>
      </c>
      <c r="AG719" s="5" t="str">
        <f>IF(Annuel!AB9="","",Annuel!AB9)</f>
        <v/>
      </c>
      <c r="AH719" s="5" t="str">
        <f>IF(A719&gt;=Parametres!$C$6,"base 2023","avant 2025")</f>
        <v>avant 2025</v>
      </c>
    </row>
    <row r="720" spans="1:34" x14ac:dyDescent="0.25">
      <c r="A720" s="1" t="s">
        <v>343</v>
      </c>
      <c r="B720" s="1" t="s">
        <v>673</v>
      </c>
      <c r="C720" s="1" t="s">
        <v>672</v>
      </c>
      <c r="D720" s="5" t="str">
        <f>IF(CIV!B78="","",CIV!B78)</f>
        <v/>
      </c>
      <c r="E720" s="5" t="str">
        <f>IF(CIV!C78="","",CIV!C78)</f>
        <v/>
      </c>
      <c r="F720" s="5" t="str">
        <f>IF(Monde!B78="","",Monde!B78)</f>
        <v/>
      </c>
      <c r="G720" s="5" t="str">
        <f>IF(Monde!H78="","",Monde!H78)</f>
        <v/>
      </c>
      <c r="H720" s="5" t="str">
        <f>IF(Monde!O78="","",Monde!O78)</f>
        <v/>
      </c>
      <c r="I720" s="5" t="str">
        <f>IF(Monde!C78="","",Monde!C78)</f>
        <v/>
      </c>
      <c r="J720" s="5" t="str">
        <f>IF(Monde!D78="","",Monde!D78)</f>
        <v/>
      </c>
      <c r="K720" s="5" t="str">
        <f>IF(Monde!E78="","",Monde!E78)</f>
        <v/>
      </c>
      <c r="L720" s="5" t="str">
        <f>IF(Monde!F78="","",Monde!F78)</f>
        <v/>
      </c>
      <c r="M720" s="5" t="str">
        <f>IF(Monde!G78="","",Monde!G78)</f>
        <v/>
      </c>
      <c r="N720" s="5" t="str">
        <f>IF(Monde!I78="","",Monde!I78)</f>
        <v/>
      </c>
      <c r="O720" s="5" t="str">
        <f>IF(Monde!J78="","",Monde!J78)</f>
        <v/>
      </c>
      <c r="P720" s="5" t="str">
        <f>IF(Monde!K78="","",Monde!K78)</f>
        <v/>
      </c>
      <c r="Q720" s="5" t="str">
        <f>IF(Monde!L78="","",Monde!L78)</f>
        <v/>
      </c>
      <c r="R720" s="5" t="str">
        <f>IF(Monde!M78="","",Monde!M78)</f>
        <v/>
      </c>
      <c r="S720" s="5" t="str">
        <f>IF(Monde!N78="","",Monde!N78)</f>
        <v/>
      </c>
      <c r="T720" s="5" t="str">
        <f>IF(Monde!P78="","",Monde!P78)</f>
        <v/>
      </c>
      <c r="U720" s="5" t="str">
        <f>IF(Monde!Q78="","",Monde!Q78)</f>
        <v/>
      </c>
      <c r="V720" s="5" t="str">
        <f>IF(Monde!R78="","",Monde!R78)</f>
        <v/>
      </c>
      <c r="W720" s="5" t="str">
        <f>IF(CIV!U78="","",CIV!U78)</f>
        <v/>
      </c>
      <c r="X720" s="5" t="str">
        <f>IF(CIV!V78="","",CIV!V78)</f>
        <v/>
      </c>
      <c r="Y720" s="5" t="str">
        <f>IF(CIV!W78="","",CIV!W78)</f>
        <v/>
      </c>
      <c r="Z720" s="5" t="str">
        <f>IF(CIV!X78="","",CIV!X78)</f>
        <v/>
      </c>
      <c r="AA720" s="5">
        <f>IF(Pays!$E$5="","",Pays!$E$5)</f>
        <v>1</v>
      </c>
      <c r="AB720" s="5">
        <f>IF(Pays!$F$5="","",Pays!$F$5)</f>
        <v>29.3</v>
      </c>
      <c r="AC720" s="5">
        <f>IF(Pays!$H$5="","",Pays!$H$5)</f>
        <v>16.7</v>
      </c>
      <c r="AD720" s="5" t="str">
        <f>IF(Annuel!D9="","",Annuel!D9)</f>
        <v/>
      </c>
      <c r="AE720" s="5" t="str">
        <f>IF(Annuel!L9="","",Annuel!L9)</f>
        <v/>
      </c>
      <c r="AF720" s="5" t="str">
        <f>IF(Annuel!T9="","",Annuel!T9)</f>
        <v/>
      </c>
      <c r="AG720" s="5" t="str">
        <f>IF(Annuel!AB9="","",Annuel!AB9)</f>
        <v/>
      </c>
      <c r="AH720" s="5" t="str">
        <f>IF(A720&gt;=Parametres!$C$6,"base 2023","avant 2025")</f>
        <v>avant 2025</v>
      </c>
    </row>
    <row r="721" spans="1:34" x14ac:dyDescent="0.25">
      <c r="A721" s="1" t="s">
        <v>344</v>
      </c>
      <c r="B721" s="1" t="s">
        <v>673</v>
      </c>
      <c r="C721" s="1" t="s">
        <v>672</v>
      </c>
      <c r="D721" s="5" t="str">
        <f>IF(CIV!B79="","",CIV!B79)</f>
        <v/>
      </c>
      <c r="E721" s="5" t="str">
        <f>IF(CIV!C79="","",CIV!C79)</f>
        <v/>
      </c>
      <c r="F721" s="5" t="str">
        <f>IF(Monde!B79="","",Monde!B79)</f>
        <v/>
      </c>
      <c r="G721" s="5" t="str">
        <f>IF(Monde!H79="","",Monde!H79)</f>
        <v/>
      </c>
      <c r="H721" s="5" t="str">
        <f>IF(Monde!O79="","",Monde!O79)</f>
        <v/>
      </c>
      <c r="I721" s="5" t="str">
        <f>IF(Monde!C79="","",Monde!C79)</f>
        <v/>
      </c>
      <c r="J721" s="5" t="str">
        <f>IF(Monde!D79="","",Monde!D79)</f>
        <v/>
      </c>
      <c r="K721" s="5" t="str">
        <f>IF(Monde!E79="","",Monde!E79)</f>
        <v/>
      </c>
      <c r="L721" s="5" t="str">
        <f>IF(Monde!F79="","",Monde!F79)</f>
        <v/>
      </c>
      <c r="M721" s="5" t="str">
        <f>IF(Monde!G79="","",Monde!G79)</f>
        <v/>
      </c>
      <c r="N721" s="5" t="str">
        <f>IF(Monde!I79="","",Monde!I79)</f>
        <v/>
      </c>
      <c r="O721" s="5" t="str">
        <f>IF(Monde!J79="","",Monde!J79)</f>
        <v/>
      </c>
      <c r="P721" s="5" t="str">
        <f>IF(Monde!K79="","",Monde!K79)</f>
        <v/>
      </c>
      <c r="Q721" s="5" t="str">
        <f>IF(Monde!L79="","",Monde!L79)</f>
        <v/>
      </c>
      <c r="R721" s="5" t="str">
        <f>IF(Monde!M79="","",Monde!M79)</f>
        <v/>
      </c>
      <c r="S721" s="5" t="str">
        <f>IF(Monde!N79="","",Monde!N79)</f>
        <v/>
      </c>
      <c r="T721" s="5" t="str">
        <f>IF(Monde!P79="","",Monde!P79)</f>
        <v/>
      </c>
      <c r="U721" s="5" t="str">
        <f>IF(Monde!Q79="","",Monde!Q79)</f>
        <v/>
      </c>
      <c r="V721" s="5" t="str">
        <f>IF(Monde!R79="","",Monde!R79)</f>
        <v/>
      </c>
      <c r="W721" s="5" t="str">
        <f>IF(CIV!U79="","",CIV!U79)</f>
        <v/>
      </c>
      <c r="X721" s="5" t="str">
        <f>IF(CIV!V79="","",CIV!V79)</f>
        <v/>
      </c>
      <c r="Y721" s="5" t="str">
        <f>IF(CIV!W79="","",CIV!W79)</f>
        <v/>
      </c>
      <c r="Z721" s="5" t="str">
        <f>IF(CIV!X79="","",CIV!X79)</f>
        <v/>
      </c>
      <c r="AA721" s="5">
        <f>IF(Pays!$E$5="","",Pays!$E$5)</f>
        <v>1</v>
      </c>
      <c r="AB721" s="5">
        <f>IF(Pays!$F$5="","",Pays!$F$5)</f>
        <v>29.3</v>
      </c>
      <c r="AC721" s="5">
        <f>IF(Pays!$H$5="","",Pays!$H$5)</f>
        <v>16.7</v>
      </c>
      <c r="AD721" s="5" t="str">
        <f>IF(Annuel!D9="","",Annuel!D9)</f>
        <v/>
      </c>
      <c r="AE721" s="5" t="str">
        <f>IF(Annuel!L9="","",Annuel!L9)</f>
        <v/>
      </c>
      <c r="AF721" s="5" t="str">
        <f>IF(Annuel!T9="","",Annuel!T9)</f>
        <v/>
      </c>
      <c r="AG721" s="5" t="str">
        <f>IF(Annuel!AB9="","",Annuel!AB9)</f>
        <v/>
      </c>
      <c r="AH721" s="5" t="str">
        <f>IF(A721&gt;=Parametres!$C$6,"base 2023","avant 2025")</f>
        <v>avant 2025</v>
      </c>
    </row>
    <row r="722" spans="1:34" x14ac:dyDescent="0.25">
      <c r="A722" s="1" t="s">
        <v>345</v>
      </c>
      <c r="B722" s="1" t="s">
        <v>673</v>
      </c>
      <c r="C722" s="1" t="s">
        <v>672</v>
      </c>
      <c r="D722" s="5" t="str">
        <f>IF(CIV!B80="","",CIV!B80)</f>
        <v/>
      </c>
      <c r="E722" s="5" t="str">
        <f>IF(CIV!C80="","",CIV!C80)</f>
        <v/>
      </c>
      <c r="F722" s="5" t="str">
        <f>IF(Monde!B80="","",Monde!B80)</f>
        <v/>
      </c>
      <c r="G722" s="5" t="str">
        <f>IF(Monde!H80="","",Monde!H80)</f>
        <v/>
      </c>
      <c r="H722" s="5" t="str">
        <f>IF(Monde!O80="","",Monde!O80)</f>
        <v/>
      </c>
      <c r="I722" s="5" t="str">
        <f>IF(Monde!C80="","",Monde!C80)</f>
        <v/>
      </c>
      <c r="J722" s="5" t="str">
        <f>IF(Monde!D80="","",Monde!D80)</f>
        <v/>
      </c>
      <c r="K722" s="5" t="str">
        <f>IF(Monde!E80="","",Monde!E80)</f>
        <v/>
      </c>
      <c r="L722" s="5" t="str">
        <f>IF(Monde!F80="","",Monde!F80)</f>
        <v/>
      </c>
      <c r="M722" s="5" t="str">
        <f>IF(Monde!G80="","",Monde!G80)</f>
        <v/>
      </c>
      <c r="N722" s="5" t="str">
        <f>IF(Monde!I80="","",Monde!I80)</f>
        <v/>
      </c>
      <c r="O722" s="5" t="str">
        <f>IF(Monde!J80="","",Monde!J80)</f>
        <v/>
      </c>
      <c r="P722" s="5" t="str">
        <f>IF(Monde!K80="","",Monde!K80)</f>
        <v/>
      </c>
      <c r="Q722" s="5" t="str">
        <f>IF(Monde!L80="","",Monde!L80)</f>
        <v/>
      </c>
      <c r="R722" s="5" t="str">
        <f>IF(Monde!M80="","",Monde!M80)</f>
        <v/>
      </c>
      <c r="S722" s="5" t="str">
        <f>IF(Monde!N80="","",Monde!N80)</f>
        <v/>
      </c>
      <c r="T722" s="5" t="str">
        <f>IF(Monde!P80="","",Monde!P80)</f>
        <v/>
      </c>
      <c r="U722" s="5" t="str">
        <f>IF(Monde!Q80="","",Monde!Q80)</f>
        <v/>
      </c>
      <c r="V722" s="5" t="str">
        <f>IF(Monde!R80="","",Monde!R80)</f>
        <v/>
      </c>
      <c r="W722" s="5" t="str">
        <f>IF(CIV!U80="","",CIV!U80)</f>
        <v/>
      </c>
      <c r="X722" s="5" t="str">
        <f>IF(CIV!V80="","",CIV!V80)</f>
        <v/>
      </c>
      <c r="Y722" s="5" t="str">
        <f>IF(CIV!W80="","",CIV!W80)</f>
        <v/>
      </c>
      <c r="Z722" s="5" t="str">
        <f>IF(CIV!X80="","",CIV!X80)</f>
        <v/>
      </c>
      <c r="AA722" s="5">
        <f>IF(Pays!$E$5="","",Pays!$E$5)</f>
        <v>1</v>
      </c>
      <c r="AB722" s="5">
        <f>IF(Pays!$F$5="","",Pays!$F$5)</f>
        <v>29.3</v>
      </c>
      <c r="AC722" s="5">
        <f>IF(Pays!$H$5="","",Pays!$H$5)</f>
        <v>16.7</v>
      </c>
      <c r="AD722" s="5" t="str">
        <f>IF(Annuel!D9="","",Annuel!D9)</f>
        <v/>
      </c>
      <c r="AE722" s="5" t="str">
        <f>IF(Annuel!L9="","",Annuel!L9)</f>
        <v/>
      </c>
      <c r="AF722" s="5" t="str">
        <f>IF(Annuel!T9="","",Annuel!T9)</f>
        <v/>
      </c>
      <c r="AG722" s="5" t="str">
        <f>IF(Annuel!AB9="","",Annuel!AB9)</f>
        <v/>
      </c>
      <c r="AH722" s="5" t="str">
        <f>IF(A722&gt;=Parametres!$C$6,"base 2023","avant 2025")</f>
        <v>avant 2025</v>
      </c>
    </row>
    <row r="723" spans="1:34" x14ac:dyDescent="0.25">
      <c r="A723" s="1" t="s">
        <v>346</v>
      </c>
      <c r="B723" s="1" t="s">
        <v>673</v>
      </c>
      <c r="C723" s="1" t="s">
        <v>672</v>
      </c>
      <c r="D723" s="5" t="str">
        <f>IF(CIV!B81="","",CIV!B81)</f>
        <v/>
      </c>
      <c r="E723" s="5" t="str">
        <f>IF(CIV!C81="","",CIV!C81)</f>
        <v/>
      </c>
      <c r="F723" s="5" t="str">
        <f>IF(Monde!B81="","",Monde!B81)</f>
        <v/>
      </c>
      <c r="G723" s="5" t="str">
        <f>IF(Monde!H81="","",Monde!H81)</f>
        <v/>
      </c>
      <c r="H723" s="5" t="str">
        <f>IF(Monde!O81="","",Monde!O81)</f>
        <v/>
      </c>
      <c r="I723" s="5" t="str">
        <f>IF(Monde!C81="","",Monde!C81)</f>
        <v/>
      </c>
      <c r="J723" s="5" t="str">
        <f>IF(Monde!D81="","",Monde!D81)</f>
        <v/>
      </c>
      <c r="K723" s="5" t="str">
        <f>IF(Monde!E81="","",Monde!E81)</f>
        <v/>
      </c>
      <c r="L723" s="5" t="str">
        <f>IF(Monde!F81="","",Monde!F81)</f>
        <v/>
      </c>
      <c r="M723" s="5" t="str">
        <f>IF(Monde!G81="","",Monde!G81)</f>
        <v/>
      </c>
      <c r="N723" s="5" t="str">
        <f>IF(Monde!I81="","",Monde!I81)</f>
        <v/>
      </c>
      <c r="O723" s="5" t="str">
        <f>IF(Monde!J81="","",Monde!J81)</f>
        <v/>
      </c>
      <c r="P723" s="5" t="str">
        <f>IF(Monde!K81="","",Monde!K81)</f>
        <v/>
      </c>
      <c r="Q723" s="5" t="str">
        <f>IF(Monde!L81="","",Monde!L81)</f>
        <v/>
      </c>
      <c r="R723" s="5" t="str">
        <f>IF(Monde!M81="","",Monde!M81)</f>
        <v/>
      </c>
      <c r="S723" s="5" t="str">
        <f>IF(Monde!N81="","",Monde!N81)</f>
        <v/>
      </c>
      <c r="T723" s="5" t="str">
        <f>IF(Monde!P81="","",Monde!P81)</f>
        <v/>
      </c>
      <c r="U723" s="5" t="str">
        <f>IF(Monde!Q81="","",Monde!Q81)</f>
        <v/>
      </c>
      <c r="V723" s="5" t="str">
        <f>IF(Monde!R81="","",Monde!R81)</f>
        <v/>
      </c>
      <c r="W723" s="5" t="str">
        <f>IF(CIV!U81="","",CIV!U81)</f>
        <v/>
      </c>
      <c r="X723" s="5" t="str">
        <f>IF(CIV!V81="","",CIV!V81)</f>
        <v/>
      </c>
      <c r="Y723" s="5" t="str">
        <f>IF(CIV!W81="","",CIV!W81)</f>
        <v/>
      </c>
      <c r="Z723" s="5" t="str">
        <f>IF(CIV!X81="","",CIV!X81)</f>
        <v/>
      </c>
      <c r="AA723" s="5">
        <f>IF(Pays!$E$5="","",Pays!$E$5)</f>
        <v>1</v>
      </c>
      <c r="AB723" s="5">
        <f>IF(Pays!$F$5="","",Pays!$F$5)</f>
        <v>29.3</v>
      </c>
      <c r="AC723" s="5">
        <f>IF(Pays!$H$5="","",Pays!$H$5)</f>
        <v>16.7</v>
      </c>
      <c r="AD723" s="5" t="str">
        <f>IF(Annuel!D9="","",Annuel!D9)</f>
        <v/>
      </c>
      <c r="AE723" s="5" t="str">
        <f>IF(Annuel!L9="","",Annuel!L9)</f>
        <v/>
      </c>
      <c r="AF723" s="5" t="str">
        <f>IF(Annuel!T9="","",Annuel!T9)</f>
        <v/>
      </c>
      <c r="AG723" s="5" t="str">
        <f>IF(Annuel!AB9="","",Annuel!AB9)</f>
        <v/>
      </c>
      <c r="AH723" s="5" t="str">
        <f>IF(A723&gt;=Parametres!$C$6,"base 2023","avant 2025")</f>
        <v>avant 2025</v>
      </c>
    </row>
    <row r="724" spans="1:34" x14ac:dyDescent="0.25">
      <c r="A724" s="1" t="s">
        <v>347</v>
      </c>
      <c r="B724" s="1" t="s">
        <v>673</v>
      </c>
      <c r="C724" s="1" t="s">
        <v>672</v>
      </c>
      <c r="D724" s="5" t="str">
        <f>IF(CIV!B82="","",CIV!B82)</f>
        <v/>
      </c>
      <c r="E724" s="5" t="str">
        <f>IF(CIV!C82="","",CIV!C82)</f>
        <v/>
      </c>
      <c r="F724" s="5" t="str">
        <f>IF(Monde!B82="","",Monde!B82)</f>
        <v/>
      </c>
      <c r="G724" s="5" t="str">
        <f>IF(Monde!H82="","",Monde!H82)</f>
        <v/>
      </c>
      <c r="H724" s="5" t="str">
        <f>IF(Monde!O82="","",Monde!O82)</f>
        <v/>
      </c>
      <c r="I724" s="5" t="str">
        <f>IF(Monde!C82="","",Monde!C82)</f>
        <v/>
      </c>
      <c r="J724" s="5" t="str">
        <f>IF(Monde!D82="","",Monde!D82)</f>
        <v/>
      </c>
      <c r="K724" s="5" t="str">
        <f>IF(Monde!E82="","",Monde!E82)</f>
        <v/>
      </c>
      <c r="L724" s="5" t="str">
        <f>IF(Monde!F82="","",Monde!F82)</f>
        <v/>
      </c>
      <c r="M724" s="5" t="str">
        <f>IF(Monde!G82="","",Monde!G82)</f>
        <v/>
      </c>
      <c r="N724" s="5" t="str">
        <f>IF(Monde!I82="","",Monde!I82)</f>
        <v/>
      </c>
      <c r="O724" s="5" t="str">
        <f>IF(Monde!J82="","",Monde!J82)</f>
        <v/>
      </c>
      <c r="P724" s="5" t="str">
        <f>IF(Monde!K82="","",Monde!K82)</f>
        <v/>
      </c>
      <c r="Q724" s="5" t="str">
        <f>IF(Monde!L82="","",Monde!L82)</f>
        <v/>
      </c>
      <c r="R724" s="5" t="str">
        <f>IF(Monde!M82="","",Monde!M82)</f>
        <v/>
      </c>
      <c r="S724" s="5" t="str">
        <f>IF(Monde!N82="","",Monde!N82)</f>
        <v/>
      </c>
      <c r="T724" s="5" t="str">
        <f>IF(Monde!P82="","",Monde!P82)</f>
        <v/>
      </c>
      <c r="U724" s="5" t="str">
        <f>IF(Monde!Q82="","",Monde!Q82)</f>
        <v/>
      </c>
      <c r="V724" s="5" t="str">
        <f>IF(Monde!R82="","",Monde!R82)</f>
        <v/>
      </c>
      <c r="W724" s="5" t="str">
        <f>IF(CIV!U82="","",CIV!U82)</f>
        <v/>
      </c>
      <c r="X724" s="5" t="str">
        <f>IF(CIV!V82="","",CIV!V82)</f>
        <v/>
      </c>
      <c r="Y724" s="5" t="str">
        <f>IF(CIV!W82="","",CIV!W82)</f>
        <v/>
      </c>
      <c r="Z724" s="5" t="str">
        <f>IF(CIV!X82="","",CIV!X82)</f>
        <v/>
      </c>
      <c r="AA724" s="5">
        <f>IF(Pays!$E$5="","",Pays!$E$5)</f>
        <v>1</v>
      </c>
      <c r="AB724" s="5">
        <f>IF(Pays!$F$5="","",Pays!$F$5)</f>
        <v>29.3</v>
      </c>
      <c r="AC724" s="5">
        <f>IF(Pays!$H$5="","",Pays!$H$5)</f>
        <v>16.7</v>
      </c>
      <c r="AD724" s="5" t="str">
        <f>IF(Annuel!D9="","",Annuel!D9)</f>
        <v/>
      </c>
      <c r="AE724" s="5" t="str">
        <f>IF(Annuel!L9="","",Annuel!L9)</f>
        <v/>
      </c>
      <c r="AF724" s="5" t="str">
        <f>IF(Annuel!T9="","",Annuel!T9)</f>
        <v/>
      </c>
      <c r="AG724" s="5" t="str">
        <f>IF(Annuel!AB9="","",Annuel!AB9)</f>
        <v/>
      </c>
      <c r="AH724" s="5" t="str">
        <f>IF(A724&gt;=Parametres!$C$6,"base 2023","avant 2025")</f>
        <v>avant 2025</v>
      </c>
    </row>
    <row r="725" spans="1:34" x14ac:dyDescent="0.25">
      <c r="A725" s="1" t="s">
        <v>348</v>
      </c>
      <c r="B725" s="1" t="s">
        <v>673</v>
      </c>
      <c r="C725" s="1" t="s">
        <v>672</v>
      </c>
      <c r="D725" s="5" t="str">
        <f>IF(CIV!B83="","",CIV!B83)</f>
        <v/>
      </c>
      <c r="E725" s="5" t="str">
        <f>IF(CIV!C83="","",CIV!C83)</f>
        <v/>
      </c>
      <c r="F725" s="5" t="str">
        <f>IF(Monde!B83="","",Monde!B83)</f>
        <v/>
      </c>
      <c r="G725" s="5" t="str">
        <f>IF(Monde!H83="","",Monde!H83)</f>
        <v/>
      </c>
      <c r="H725" s="5" t="str">
        <f>IF(Monde!O83="","",Monde!O83)</f>
        <v/>
      </c>
      <c r="I725" s="5" t="str">
        <f>IF(Monde!C83="","",Monde!C83)</f>
        <v/>
      </c>
      <c r="J725" s="5" t="str">
        <f>IF(Monde!D83="","",Monde!D83)</f>
        <v/>
      </c>
      <c r="K725" s="5" t="str">
        <f>IF(Monde!E83="","",Monde!E83)</f>
        <v/>
      </c>
      <c r="L725" s="5" t="str">
        <f>IF(Monde!F83="","",Monde!F83)</f>
        <v/>
      </c>
      <c r="M725" s="5" t="str">
        <f>IF(Monde!G83="","",Monde!G83)</f>
        <v/>
      </c>
      <c r="N725" s="5" t="str">
        <f>IF(Monde!I83="","",Monde!I83)</f>
        <v/>
      </c>
      <c r="O725" s="5" t="str">
        <f>IF(Monde!J83="","",Monde!J83)</f>
        <v/>
      </c>
      <c r="P725" s="5" t="str">
        <f>IF(Monde!K83="","",Monde!K83)</f>
        <v/>
      </c>
      <c r="Q725" s="5" t="str">
        <f>IF(Monde!L83="","",Monde!L83)</f>
        <v/>
      </c>
      <c r="R725" s="5" t="str">
        <f>IF(Monde!M83="","",Monde!M83)</f>
        <v/>
      </c>
      <c r="S725" s="5" t="str">
        <f>IF(Monde!N83="","",Monde!N83)</f>
        <v/>
      </c>
      <c r="T725" s="5" t="str">
        <f>IF(Monde!P83="","",Monde!P83)</f>
        <v/>
      </c>
      <c r="U725" s="5" t="str">
        <f>IF(Monde!Q83="","",Monde!Q83)</f>
        <v/>
      </c>
      <c r="V725" s="5" t="str">
        <f>IF(Monde!R83="","",Monde!R83)</f>
        <v/>
      </c>
      <c r="W725" s="5" t="str">
        <f>IF(CIV!U83="","",CIV!U83)</f>
        <v/>
      </c>
      <c r="X725" s="5" t="str">
        <f>IF(CIV!V83="","",CIV!V83)</f>
        <v/>
      </c>
      <c r="Y725" s="5" t="str">
        <f>IF(CIV!W83="","",CIV!W83)</f>
        <v/>
      </c>
      <c r="Z725" s="5" t="str">
        <f>IF(CIV!X83="","",CIV!X83)</f>
        <v/>
      </c>
      <c r="AA725" s="5">
        <f>IF(Pays!$E$5="","",Pays!$E$5)</f>
        <v>1</v>
      </c>
      <c r="AB725" s="5">
        <f>IF(Pays!$F$5="","",Pays!$F$5)</f>
        <v>29.3</v>
      </c>
      <c r="AC725" s="5">
        <f>IF(Pays!$H$5="","",Pays!$H$5)</f>
        <v>16.7</v>
      </c>
      <c r="AD725" s="5" t="str">
        <f>IF(Annuel!D9="","",Annuel!D9)</f>
        <v/>
      </c>
      <c r="AE725" s="5" t="str">
        <f>IF(Annuel!L9="","",Annuel!L9)</f>
        <v/>
      </c>
      <c r="AF725" s="5" t="str">
        <f>IF(Annuel!T9="","",Annuel!T9)</f>
        <v/>
      </c>
      <c r="AG725" s="5" t="str">
        <f>IF(Annuel!AB9="","",Annuel!AB9)</f>
        <v/>
      </c>
      <c r="AH725" s="5" t="str">
        <f>IF(A725&gt;=Parametres!$C$6,"base 2023","avant 2025")</f>
        <v>avant 2025</v>
      </c>
    </row>
    <row r="726" spans="1:34" x14ac:dyDescent="0.25">
      <c r="A726" s="1" t="s">
        <v>349</v>
      </c>
      <c r="B726" s="1" t="s">
        <v>673</v>
      </c>
      <c r="C726" s="1" t="s">
        <v>672</v>
      </c>
      <c r="D726" s="5" t="str">
        <f>IF(CIV!B84="","",CIV!B84)</f>
        <v/>
      </c>
      <c r="E726" s="5" t="str">
        <f>IF(CIV!C84="","",CIV!C84)</f>
        <v/>
      </c>
      <c r="F726" s="5" t="str">
        <f>IF(Monde!B84="","",Monde!B84)</f>
        <v/>
      </c>
      <c r="G726" s="5" t="str">
        <f>IF(Monde!H84="","",Monde!H84)</f>
        <v/>
      </c>
      <c r="H726" s="5" t="str">
        <f>IF(Monde!O84="","",Monde!O84)</f>
        <v/>
      </c>
      <c r="I726" s="5" t="str">
        <f>IF(Monde!C84="","",Monde!C84)</f>
        <v/>
      </c>
      <c r="J726" s="5" t="str">
        <f>IF(Monde!D84="","",Monde!D84)</f>
        <v/>
      </c>
      <c r="K726" s="5" t="str">
        <f>IF(Monde!E84="","",Monde!E84)</f>
        <v/>
      </c>
      <c r="L726" s="5" t="str">
        <f>IF(Monde!F84="","",Monde!F84)</f>
        <v/>
      </c>
      <c r="M726" s="5" t="str">
        <f>IF(Monde!G84="","",Monde!G84)</f>
        <v/>
      </c>
      <c r="N726" s="5" t="str">
        <f>IF(Monde!I84="","",Monde!I84)</f>
        <v/>
      </c>
      <c r="O726" s="5" t="str">
        <f>IF(Monde!J84="","",Monde!J84)</f>
        <v/>
      </c>
      <c r="P726" s="5" t="str">
        <f>IF(Monde!K84="","",Monde!K84)</f>
        <v/>
      </c>
      <c r="Q726" s="5" t="str">
        <f>IF(Monde!L84="","",Monde!L84)</f>
        <v/>
      </c>
      <c r="R726" s="5" t="str">
        <f>IF(Monde!M84="","",Monde!M84)</f>
        <v/>
      </c>
      <c r="S726" s="5" t="str">
        <f>IF(Monde!N84="","",Monde!N84)</f>
        <v/>
      </c>
      <c r="T726" s="5" t="str">
        <f>IF(Monde!P84="","",Monde!P84)</f>
        <v/>
      </c>
      <c r="U726" s="5" t="str">
        <f>IF(Monde!Q84="","",Monde!Q84)</f>
        <v/>
      </c>
      <c r="V726" s="5" t="str">
        <f>IF(Monde!R84="","",Monde!R84)</f>
        <v/>
      </c>
      <c r="W726" s="5" t="str">
        <f>IF(CIV!U84="","",CIV!U84)</f>
        <v/>
      </c>
      <c r="X726" s="5" t="str">
        <f>IF(CIV!V84="","",CIV!V84)</f>
        <v/>
      </c>
      <c r="Y726" s="5" t="str">
        <f>IF(CIV!W84="","",CIV!W84)</f>
        <v/>
      </c>
      <c r="Z726" s="5" t="str">
        <f>IF(CIV!X84="","",CIV!X84)</f>
        <v/>
      </c>
      <c r="AA726" s="5">
        <f>IF(Pays!$E$5="","",Pays!$E$5)</f>
        <v>1</v>
      </c>
      <c r="AB726" s="5">
        <f>IF(Pays!$F$5="","",Pays!$F$5)</f>
        <v>29.3</v>
      </c>
      <c r="AC726" s="5">
        <f>IF(Pays!$H$5="","",Pays!$H$5)</f>
        <v>16.7</v>
      </c>
      <c r="AD726" s="5" t="str">
        <f>IF(Annuel!D9="","",Annuel!D9)</f>
        <v/>
      </c>
      <c r="AE726" s="5" t="str">
        <f>IF(Annuel!L9="","",Annuel!L9)</f>
        <v/>
      </c>
      <c r="AF726" s="5" t="str">
        <f>IF(Annuel!T9="","",Annuel!T9)</f>
        <v/>
      </c>
      <c r="AG726" s="5" t="str">
        <f>IF(Annuel!AB9="","",Annuel!AB9)</f>
        <v/>
      </c>
      <c r="AH726" s="5" t="str">
        <f>IF(A726&gt;=Parametres!$C$6,"base 2023","avant 2025")</f>
        <v>avant 2025</v>
      </c>
    </row>
    <row r="727" spans="1:34" x14ac:dyDescent="0.25">
      <c r="A727" s="1" t="s">
        <v>350</v>
      </c>
      <c r="B727" s="1" t="s">
        <v>673</v>
      </c>
      <c r="C727" s="1" t="s">
        <v>672</v>
      </c>
      <c r="D727" s="5" t="str">
        <f>IF(CIV!B85="","",CIV!B85)</f>
        <v/>
      </c>
      <c r="E727" s="5" t="str">
        <f>IF(CIV!C85="","",CIV!C85)</f>
        <v/>
      </c>
      <c r="F727" s="5" t="str">
        <f>IF(Monde!B85="","",Monde!B85)</f>
        <v/>
      </c>
      <c r="G727" s="5" t="str">
        <f>IF(Monde!H85="","",Monde!H85)</f>
        <v/>
      </c>
      <c r="H727" s="5" t="str">
        <f>IF(Monde!O85="","",Monde!O85)</f>
        <v/>
      </c>
      <c r="I727" s="5" t="str">
        <f>IF(Monde!C85="","",Monde!C85)</f>
        <v/>
      </c>
      <c r="J727" s="5" t="str">
        <f>IF(Monde!D85="","",Monde!D85)</f>
        <v/>
      </c>
      <c r="K727" s="5" t="str">
        <f>IF(Monde!E85="","",Monde!E85)</f>
        <v/>
      </c>
      <c r="L727" s="5" t="str">
        <f>IF(Monde!F85="","",Monde!F85)</f>
        <v/>
      </c>
      <c r="M727" s="5" t="str">
        <f>IF(Monde!G85="","",Monde!G85)</f>
        <v/>
      </c>
      <c r="N727" s="5" t="str">
        <f>IF(Monde!I85="","",Monde!I85)</f>
        <v/>
      </c>
      <c r="O727" s="5" t="str">
        <f>IF(Monde!J85="","",Monde!J85)</f>
        <v/>
      </c>
      <c r="P727" s="5" t="str">
        <f>IF(Monde!K85="","",Monde!K85)</f>
        <v/>
      </c>
      <c r="Q727" s="5" t="str">
        <f>IF(Monde!L85="","",Monde!L85)</f>
        <v/>
      </c>
      <c r="R727" s="5" t="str">
        <f>IF(Monde!M85="","",Monde!M85)</f>
        <v/>
      </c>
      <c r="S727" s="5" t="str">
        <f>IF(Monde!N85="","",Monde!N85)</f>
        <v/>
      </c>
      <c r="T727" s="5" t="str">
        <f>IF(Monde!P85="","",Monde!P85)</f>
        <v/>
      </c>
      <c r="U727" s="5" t="str">
        <f>IF(Monde!Q85="","",Monde!Q85)</f>
        <v/>
      </c>
      <c r="V727" s="5" t="str">
        <f>IF(Monde!R85="","",Monde!R85)</f>
        <v/>
      </c>
      <c r="W727" s="5" t="str">
        <f>IF(CIV!U85="","",CIV!U85)</f>
        <v/>
      </c>
      <c r="X727" s="5" t="str">
        <f>IF(CIV!V85="","",CIV!V85)</f>
        <v/>
      </c>
      <c r="Y727" s="5" t="str">
        <f>IF(CIV!W85="","",CIV!W85)</f>
        <v/>
      </c>
      <c r="Z727" s="5" t="str">
        <f>IF(CIV!X85="","",CIV!X85)</f>
        <v/>
      </c>
      <c r="AA727" s="5">
        <f>IF(Pays!$E$5="","",Pays!$E$5)</f>
        <v>1</v>
      </c>
      <c r="AB727" s="5">
        <f>IF(Pays!$F$5="","",Pays!$F$5)</f>
        <v>29.3</v>
      </c>
      <c r="AC727" s="5">
        <f>IF(Pays!$H$5="","",Pays!$H$5)</f>
        <v>16.7</v>
      </c>
      <c r="AD727" s="5" t="str">
        <f>IF(Annuel!D9="","",Annuel!D9)</f>
        <v/>
      </c>
      <c r="AE727" s="5" t="str">
        <f>IF(Annuel!L9="","",Annuel!L9)</f>
        <v/>
      </c>
      <c r="AF727" s="5" t="str">
        <f>IF(Annuel!T9="","",Annuel!T9)</f>
        <v/>
      </c>
      <c r="AG727" s="5" t="str">
        <f>IF(Annuel!AB9="","",Annuel!AB9)</f>
        <v/>
      </c>
      <c r="AH727" s="5" t="str">
        <f>IF(A727&gt;=Parametres!$C$6,"base 2023","avant 2025")</f>
        <v>avant 2025</v>
      </c>
    </row>
    <row r="728" spans="1:34" x14ac:dyDescent="0.25">
      <c r="A728" s="1" t="s">
        <v>351</v>
      </c>
      <c r="B728" s="1" t="s">
        <v>673</v>
      </c>
      <c r="C728" s="1" t="s">
        <v>672</v>
      </c>
      <c r="D728" s="5" t="str">
        <f>IF(CIV!B86="","",CIV!B86)</f>
        <v/>
      </c>
      <c r="E728" s="5" t="str">
        <f>IF(CIV!C86="","",CIV!C86)</f>
        <v/>
      </c>
      <c r="F728" s="5" t="str">
        <f>IF(Monde!B86="","",Monde!B86)</f>
        <v/>
      </c>
      <c r="G728" s="5" t="str">
        <f>IF(Monde!H86="","",Monde!H86)</f>
        <v/>
      </c>
      <c r="H728" s="5" t="str">
        <f>IF(Monde!O86="","",Monde!O86)</f>
        <v/>
      </c>
      <c r="I728" s="5" t="str">
        <f>IF(Monde!C86="","",Monde!C86)</f>
        <v/>
      </c>
      <c r="J728" s="5" t="str">
        <f>IF(Monde!D86="","",Monde!D86)</f>
        <v/>
      </c>
      <c r="K728" s="5" t="str">
        <f>IF(Monde!E86="","",Monde!E86)</f>
        <v/>
      </c>
      <c r="L728" s="5" t="str">
        <f>IF(Monde!F86="","",Monde!F86)</f>
        <v/>
      </c>
      <c r="M728" s="5" t="str">
        <f>IF(Monde!G86="","",Monde!G86)</f>
        <v/>
      </c>
      <c r="N728" s="5" t="str">
        <f>IF(Monde!I86="","",Monde!I86)</f>
        <v/>
      </c>
      <c r="O728" s="5" t="str">
        <f>IF(Monde!J86="","",Monde!J86)</f>
        <v/>
      </c>
      <c r="P728" s="5" t="str">
        <f>IF(Monde!K86="","",Monde!K86)</f>
        <v/>
      </c>
      <c r="Q728" s="5" t="str">
        <f>IF(Monde!L86="","",Monde!L86)</f>
        <v/>
      </c>
      <c r="R728" s="5" t="str">
        <f>IF(Monde!M86="","",Monde!M86)</f>
        <v/>
      </c>
      <c r="S728" s="5" t="str">
        <f>IF(Monde!N86="","",Monde!N86)</f>
        <v/>
      </c>
      <c r="T728" s="5" t="str">
        <f>IF(Monde!P86="","",Monde!P86)</f>
        <v/>
      </c>
      <c r="U728" s="5" t="str">
        <f>IF(Monde!Q86="","",Monde!Q86)</f>
        <v/>
      </c>
      <c r="V728" s="5" t="str">
        <f>IF(Monde!R86="","",Monde!R86)</f>
        <v/>
      </c>
      <c r="W728" s="5" t="str">
        <f>IF(CIV!U86="","",CIV!U86)</f>
        <v/>
      </c>
      <c r="X728" s="5" t="str">
        <f>IF(CIV!V86="","",CIV!V86)</f>
        <v/>
      </c>
      <c r="Y728" s="5" t="str">
        <f>IF(CIV!W86="","",CIV!W86)</f>
        <v/>
      </c>
      <c r="Z728" s="5" t="str">
        <f>IF(CIV!X86="","",CIV!X86)</f>
        <v/>
      </c>
      <c r="AA728" s="5">
        <f>IF(Pays!$E$5="","",Pays!$E$5)</f>
        <v>1</v>
      </c>
      <c r="AB728" s="5">
        <f>IF(Pays!$F$5="","",Pays!$F$5)</f>
        <v>29.3</v>
      </c>
      <c r="AC728" s="5">
        <f>IF(Pays!$H$5="","",Pays!$H$5)</f>
        <v>16.7</v>
      </c>
      <c r="AD728" s="5" t="str">
        <f>IF(Annuel!D9="","",Annuel!D9)</f>
        <v/>
      </c>
      <c r="AE728" s="5" t="str">
        <f>IF(Annuel!L9="","",Annuel!L9)</f>
        <v/>
      </c>
      <c r="AF728" s="5" t="str">
        <f>IF(Annuel!T9="","",Annuel!T9)</f>
        <v/>
      </c>
      <c r="AG728" s="5" t="str">
        <f>IF(Annuel!AB9="","",Annuel!AB9)</f>
        <v/>
      </c>
      <c r="AH728" s="5" t="str">
        <f>IF(A728&gt;=Parametres!$C$6,"base 2023","avant 2025")</f>
        <v>avant 2025</v>
      </c>
    </row>
    <row r="729" spans="1:34" x14ac:dyDescent="0.25">
      <c r="A729" s="1" t="s">
        <v>352</v>
      </c>
      <c r="B729" s="1" t="s">
        <v>673</v>
      </c>
      <c r="C729" s="1" t="s">
        <v>672</v>
      </c>
      <c r="D729" s="5" t="str">
        <f>IF(CIV!B87="","",CIV!B87)</f>
        <v/>
      </c>
      <c r="E729" s="5" t="str">
        <f>IF(CIV!C87="","",CIV!C87)</f>
        <v/>
      </c>
      <c r="F729" s="5" t="str">
        <f>IF(Monde!B87="","",Monde!B87)</f>
        <v/>
      </c>
      <c r="G729" s="5" t="str">
        <f>IF(Monde!H87="","",Monde!H87)</f>
        <v/>
      </c>
      <c r="H729" s="5" t="str">
        <f>IF(Monde!O87="","",Monde!O87)</f>
        <v/>
      </c>
      <c r="I729" s="5" t="str">
        <f>IF(Monde!C87="","",Monde!C87)</f>
        <v/>
      </c>
      <c r="J729" s="5" t="str">
        <f>IF(Monde!D87="","",Monde!D87)</f>
        <v/>
      </c>
      <c r="K729" s="5" t="str">
        <f>IF(Monde!E87="","",Monde!E87)</f>
        <v/>
      </c>
      <c r="L729" s="5" t="str">
        <f>IF(Monde!F87="","",Monde!F87)</f>
        <v/>
      </c>
      <c r="M729" s="5" t="str">
        <f>IF(Monde!G87="","",Monde!G87)</f>
        <v/>
      </c>
      <c r="N729" s="5" t="str">
        <f>IF(Monde!I87="","",Monde!I87)</f>
        <v/>
      </c>
      <c r="O729" s="5" t="str">
        <f>IF(Monde!J87="","",Monde!J87)</f>
        <v/>
      </c>
      <c r="P729" s="5" t="str">
        <f>IF(Monde!K87="","",Monde!K87)</f>
        <v/>
      </c>
      <c r="Q729" s="5" t="str">
        <f>IF(Monde!L87="","",Monde!L87)</f>
        <v/>
      </c>
      <c r="R729" s="5" t="str">
        <f>IF(Monde!M87="","",Monde!M87)</f>
        <v/>
      </c>
      <c r="S729" s="5" t="str">
        <f>IF(Monde!N87="","",Monde!N87)</f>
        <v/>
      </c>
      <c r="T729" s="5" t="str">
        <f>IF(Monde!P87="","",Monde!P87)</f>
        <v/>
      </c>
      <c r="U729" s="5" t="str">
        <f>IF(Monde!Q87="","",Monde!Q87)</f>
        <v/>
      </c>
      <c r="V729" s="5" t="str">
        <f>IF(Monde!R87="","",Monde!R87)</f>
        <v/>
      </c>
      <c r="W729" s="5" t="str">
        <f>IF(CIV!U87="","",CIV!U87)</f>
        <v/>
      </c>
      <c r="X729" s="5" t="str">
        <f>IF(CIV!V87="","",CIV!V87)</f>
        <v/>
      </c>
      <c r="Y729" s="5" t="str">
        <f>IF(CIV!W87="","",CIV!W87)</f>
        <v/>
      </c>
      <c r="Z729" s="5" t="str">
        <f>IF(CIV!X87="","",CIV!X87)</f>
        <v/>
      </c>
      <c r="AA729" s="5">
        <f>IF(Pays!$E$5="","",Pays!$E$5)</f>
        <v>1</v>
      </c>
      <c r="AB729" s="5">
        <f>IF(Pays!$F$5="","",Pays!$F$5)</f>
        <v>29.3</v>
      </c>
      <c r="AC729" s="5">
        <f>IF(Pays!$H$5="","",Pays!$H$5)</f>
        <v>16.7</v>
      </c>
      <c r="AD729" s="5" t="str">
        <f>IF(Annuel!D10="","",Annuel!D10)</f>
        <v/>
      </c>
      <c r="AE729" s="5" t="str">
        <f>IF(Annuel!L10="","",Annuel!L10)</f>
        <v/>
      </c>
      <c r="AF729" s="5" t="str">
        <f>IF(Annuel!T10="","",Annuel!T10)</f>
        <v/>
      </c>
      <c r="AG729" s="5" t="str">
        <f>IF(Annuel!AB10="","",Annuel!AB10)</f>
        <v/>
      </c>
      <c r="AH729" s="5" t="str">
        <f>IF(A729&gt;=Parametres!$C$6,"base 2023","avant 2025")</f>
        <v>avant 2025</v>
      </c>
    </row>
    <row r="730" spans="1:34" x14ac:dyDescent="0.25">
      <c r="A730" s="1" t="s">
        <v>353</v>
      </c>
      <c r="B730" s="1" t="s">
        <v>673</v>
      </c>
      <c r="C730" s="1" t="s">
        <v>672</v>
      </c>
      <c r="D730" s="5" t="str">
        <f>IF(CIV!B88="","",CIV!B88)</f>
        <v/>
      </c>
      <c r="E730" s="5" t="str">
        <f>IF(CIV!C88="","",CIV!C88)</f>
        <v/>
      </c>
      <c r="F730" s="5" t="str">
        <f>IF(Monde!B88="","",Monde!B88)</f>
        <v/>
      </c>
      <c r="G730" s="5" t="str">
        <f>IF(Monde!H88="","",Monde!H88)</f>
        <v/>
      </c>
      <c r="H730" s="5" t="str">
        <f>IF(Monde!O88="","",Monde!O88)</f>
        <v/>
      </c>
      <c r="I730" s="5" t="str">
        <f>IF(Monde!C88="","",Monde!C88)</f>
        <v/>
      </c>
      <c r="J730" s="5" t="str">
        <f>IF(Monde!D88="","",Monde!D88)</f>
        <v/>
      </c>
      <c r="K730" s="5" t="str">
        <f>IF(Monde!E88="","",Monde!E88)</f>
        <v/>
      </c>
      <c r="L730" s="5" t="str">
        <f>IF(Monde!F88="","",Monde!F88)</f>
        <v/>
      </c>
      <c r="M730" s="5" t="str">
        <f>IF(Monde!G88="","",Monde!G88)</f>
        <v/>
      </c>
      <c r="N730" s="5" t="str">
        <f>IF(Monde!I88="","",Monde!I88)</f>
        <v/>
      </c>
      <c r="O730" s="5" t="str">
        <f>IF(Monde!J88="","",Monde!J88)</f>
        <v/>
      </c>
      <c r="P730" s="5" t="str">
        <f>IF(Monde!K88="","",Monde!K88)</f>
        <v/>
      </c>
      <c r="Q730" s="5" t="str">
        <f>IF(Monde!L88="","",Monde!L88)</f>
        <v/>
      </c>
      <c r="R730" s="5" t="str">
        <f>IF(Monde!M88="","",Monde!M88)</f>
        <v/>
      </c>
      <c r="S730" s="5" t="str">
        <f>IF(Monde!N88="","",Monde!N88)</f>
        <v/>
      </c>
      <c r="T730" s="5" t="str">
        <f>IF(Monde!P88="","",Monde!P88)</f>
        <v/>
      </c>
      <c r="U730" s="5" t="str">
        <f>IF(Monde!Q88="","",Monde!Q88)</f>
        <v/>
      </c>
      <c r="V730" s="5" t="str">
        <f>IF(Monde!R88="","",Monde!R88)</f>
        <v/>
      </c>
      <c r="W730" s="5" t="str">
        <f>IF(CIV!U88="","",CIV!U88)</f>
        <v/>
      </c>
      <c r="X730" s="5" t="str">
        <f>IF(CIV!V88="","",CIV!V88)</f>
        <v/>
      </c>
      <c r="Y730" s="5" t="str">
        <f>IF(CIV!W88="","",CIV!W88)</f>
        <v/>
      </c>
      <c r="Z730" s="5" t="str">
        <f>IF(CIV!X88="","",CIV!X88)</f>
        <v/>
      </c>
      <c r="AA730" s="5">
        <f>IF(Pays!$E$5="","",Pays!$E$5)</f>
        <v>1</v>
      </c>
      <c r="AB730" s="5">
        <f>IF(Pays!$F$5="","",Pays!$F$5)</f>
        <v>29.3</v>
      </c>
      <c r="AC730" s="5">
        <f>IF(Pays!$H$5="","",Pays!$H$5)</f>
        <v>16.7</v>
      </c>
      <c r="AD730" s="5" t="str">
        <f>IF(Annuel!D10="","",Annuel!D10)</f>
        <v/>
      </c>
      <c r="AE730" s="5" t="str">
        <f>IF(Annuel!L10="","",Annuel!L10)</f>
        <v/>
      </c>
      <c r="AF730" s="5" t="str">
        <f>IF(Annuel!T10="","",Annuel!T10)</f>
        <v/>
      </c>
      <c r="AG730" s="5" t="str">
        <f>IF(Annuel!AB10="","",Annuel!AB10)</f>
        <v/>
      </c>
      <c r="AH730" s="5" t="str">
        <f>IF(A730&gt;=Parametres!$C$6,"base 2023","avant 2025")</f>
        <v>avant 2025</v>
      </c>
    </row>
    <row r="731" spans="1:34" x14ac:dyDescent="0.25">
      <c r="A731" s="1" t="s">
        <v>354</v>
      </c>
      <c r="B731" s="1" t="s">
        <v>673</v>
      </c>
      <c r="C731" s="1" t="s">
        <v>672</v>
      </c>
      <c r="D731" s="5" t="str">
        <f>IF(CIV!B89="","",CIV!B89)</f>
        <v/>
      </c>
      <c r="E731" s="5" t="str">
        <f>IF(CIV!C89="","",CIV!C89)</f>
        <v/>
      </c>
      <c r="F731" s="5" t="str">
        <f>IF(Monde!B89="","",Monde!B89)</f>
        <v/>
      </c>
      <c r="G731" s="5" t="str">
        <f>IF(Monde!H89="","",Monde!H89)</f>
        <v/>
      </c>
      <c r="H731" s="5" t="str">
        <f>IF(Monde!O89="","",Monde!O89)</f>
        <v/>
      </c>
      <c r="I731" s="5" t="str">
        <f>IF(Monde!C89="","",Monde!C89)</f>
        <v/>
      </c>
      <c r="J731" s="5" t="str">
        <f>IF(Monde!D89="","",Monde!D89)</f>
        <v/>
      </c>
      <c r="K731" s="5" t="str">
        <f>IF(Monde!E89="","",Monde!E89)</f>
        <v/>
      </c>
      <c r="L731" s="5" t="str">
        <f>IF(Monde!F89="","",Monde!F89)</f>
        <v/>
      </c>
      <c r="M731" s="5" t="str">
        <f>IF(Monde!G89="","",Monde!G89)</f>
        <v/>
      </c>
      <c r="N731" s="5" t="str">
        <f>IF(Monde!I89="","",Monde!I89)</f>
        <v/>
      </c>
      <c r="O731" s="5" t="str">
        <f>IF(Monde!J89="","",Monde!J89)</f>
        <v/>
      </c>
      <c r="P731" s="5" t="str">
        <f>IF(Monde!K89="","",Monde!K89)</f>
        <v/>
      </c>
      <c r="Q731" s="5" t="str">
        <f>IF(Monde!L89="","",Monde!L89)</f>
        <v/>
      </c>
      <c r="R731" s="5" t="str">
        <f>IF(Monde!M89="","",Monde!M89)</f>
        <v/>
      </c>
      <c r="S731" s="5" t="str">
        <f>IF(Monde!N89="","",Monde!N89)</f>
        <v/>
      </c>
      <c r="T731" s="5" t="str">
        <f>IF(Monde!P89="","",Monde!P89)</f>
        <v/>
      </c>
      <c r="U731" s="5" t="str">
        <f>IF(Monde!Q89="","",Monde!Q89)</f>
        <v/>
      </c>
      <c r="V731" s="5" t="str">
        <f>IF(Monde!R89="","",Monde!R89)</f>
        <v/>
      </c>
      <c r="W731" s="5" t="str">
        <f>IF(CIV!U89="","",CIV!U89)</f>
        <v/>
      </c>
      <c r="X731" s="5" t="str">
        <f>IF(CIV!V89="","",CIV!V89)</f>
        <v/>
      </c>
      <c r="Y731" s="5" t="str">
        <f>IF(CIV!W89="","",CIV!W89)</f>
        <v/>
      </c>
      <c r="Z731" s="5" t="str">
        <f>IF(CIV!X89="","",CIV!X89)</f>
        <v/>
      </c>
      <c r="AA731" s="5">
        <f>IF(Pays!$E$5="","",Pays!$E$5)</f>
        <v>1</v>
      </c>
      <c r="AB731" s="5">
        <f>IF(Pays!$F$5="","",Pays!$F$5)</f>
        <v>29.3</v>
      </c>
      <c r="AC731" s="5">
        <f>IF(Pays!$H$5="","",Pays!$H$5)</f>
        <v>16.7</v>
      </c>
      <c r="AD731" s="5" t="str">
        <f>IF(Annuel!D10="","",Annuel!D10)</f>
        <v/>
      </c>
      <c r="AE731" s="5" t="str">
        <f>IF(Annuel!L10="","",Annuel!L10)</f>
        <v/>
      </c>
      <c r="AF731" s="5" t="str">
        <f>IF(Annuel!T10="","",Annuel!T10)</f>
        <v/>
      </c>
      <c r="AG731" s="5" t="str">
        <f>IF(Annuel!AB10="","",Annuel!AB10)</f>
        <v/>
      </c>
      <c r="AH731" s="5" t="str">
        <f>IF(A731&gt;=Parametres!$C$6,"base 2023","avant 2025")</f>
        <v>avant 2025</v>
      </c>
    </row>
    <row r="732" spans="1:34" x14ac:dyDescent="0.25">
      <c r="A732" s="1" t="s">
        <v>355</v>
      </c>
      <c r="B732" s="1" t="s">
        <v>673</v>
      </c>
      <c r="C732" s="1" t="s">
        <v>672</v>
      </c>
      <c r="D732" s="5" t="str">
        <f>IF(CIV!B90="","",CIV!B90)</f>
        <v/>
      </c>
      <c r="E732" s="5" t="str">
        <f>IF(CIV!C90="","",CIV!C90)</f>
        <v/>
      </c>
      <c r="F732" s="5" t="str">
        <f>IF(Monde!B90="","",Monde!B90)</f>
        <v/>
      </c>
      <c r="G732" s="5" t="str">
        <f>IF(Monde!H90="","",Monde!H90)</f>
        <v/>
      </c>
      <c r="H732" s="5" t="str">
        <f>IF(Monde!O90="","",Monde!O90)</f>
        <v/>
      </c>
      <c r="I732" s="5" t="str">
        <f>IF(Monde!C90="","",Monde!C90)</f>
        <v/>
      </c>
      <c r="J732" s="5" t="str">
        <f>IF(Monde!D90="","",Monde!D90)</f>
        <v/>
      </c>
      <c r="K732" s="5" t="str">
        <f>IF(Monde!E90="","",Monde!E90)</f>
        <v/>
      </c>
      <c r="L732" s="5" t="str">
        <f>IF(Monde!F90="","",Monde!F90)</f>
        <v/>
      </c>
      <c r="M732" s="5" t="str">
        <f>IF(Monde!G90="","",Monde!G90)</f>
        <v/>
      </c>
      <c r="N732" s="5" t="str">
        <f>IF(Monde!I90="","",Monde!I90)</f>
        <v/>
      </c>
      <c r="O732" s="5" t="str">
        <f>IF(Monde!J90="","",Monde!J90)</f>
        <v/>
      </c>
      <c r="P732" s="5" t="str">
        <f>IF(Monde!K90="","",Monde!K90)</f>
        <v/>
      </c>
      <c r="Q732" s="5" t="str">
        <f>IF(Monde!L90="","",Monde!L90)</f>
        <v/>
      </c>
      <c r="R732" s="5" t="str">
        <f>IF(Monde!M90="","",Monde!M90)</f>
        <v/>
      </c>
      <c r="S732" s="5" t="str">
        <f>IF(Monde!N90="","",Monde!N90)</f>
        <v/>
      </c>
      <c r="T732" s="5" t="str">
        <f>IF(Monde!P90="","",Monde!P90)</f>
        <v/>
      </c>
      <c r="U732" s="5" t="str">
        <f>IF(Monde!Q90="","",Monde!Q90)</f>
        <v/>
      </c>
      <c r="V732" s="5" t="str">
        <f>IF(Monde!R90="","",Monde!R90)</f>
        <v/>
      </c>
      <c r="W732" s="5" t="str">
        <f>IF(CIV!U90="","",CIV!U90)</f>
        <v/>
      </c>
      <c r="X732" s="5" t="str">
        <f>IF(CIV!V90="","",CIV!V90)</f>
        <v/>
      </c>
      <c r="Y732" s="5" t="str">
        <f>IF(CIV!W90="","",CIV!W90)</f>
        <v/>
      </c>
      <c r="Z732" s="5" t="str">
        <f>IF(CIV!X90="","",CIV!X90)</f>
        <v/>
      </c>
      <c r="AA732" s="5">
        <f>IF(Pays!$E$5="","",Pays!$E$5)</f>
        <v>1</v>
      </c>
      <c r="AB732" s="5">
        <f>IF(Pays!$F$5="","",Pays!$F$5)</f>
        <v>29.3</v>
      </c>
      <c r="AC732" s="5">
        <f>IF(Pays!$H$5="","",Pays!$H$5)</f>
        <v>16.7</v>
      </c>
      <c r="AD732" s="5" t="str">
        <f>IF(Annuel!D10="","",Annuel!D10)</f>
        <v/>
      </c>
      <c r="AE732" s="5" t="str">
        <f>IF(Annuel!L10="","",Annuel!L10)</f>
        <v/>
      </c>
      <c r="AF732" s="5" t="str">
        <f>IF(Annuel!T10="","",Annuel!T10)</f>
        <v/>
      </c>
      <c r="AG732" s="5" t="str">
        <f>IF(Annuel!AB10="","",Annuel!AB10)</f>
        <v/>
      </c>
      <c r="AH732" s="5" t="str">
        <f>IF(A732&gt;=Parametres!$C$6,"base 2023","avant 2025")</f>
        <v>avant 2025</v>
      </c>
    </row>
    <row r="733" spans="1:34" x14ac:dyDescent="0.25">
      <c r="A733" s="1" t="s">
        <v>356</v>
      </c>
      <c r="B733" s="1" t="s">
        <v>673</v>
      </c>
      <c r="C733" s="1" t="s">
        <v>672</v>
      </c>
      <c r="D733" s="5" t="str">
        <f>IF(CIV!B91="","",CIV!B91)</f>
        <v/>
      </c>
      <c r="E733" s="5" t="str">
        <f>IF(CIV!C91="","",CIV!C91)</f>
        <v/>
      </c>
      <c r="F733" s="5" t="str">
        <f>IF(Monde!B91="","",Monde!B91)</f>
        <v/>
      </c>
      <c r="G733" s="5" t="str">
        <f>IF(Monde!H91="","",Monde!H91)</f>
        <v/>
      </c>
      <c r="H733" s="5" t="str">
        <f>IF(Monde!O91="","",Monde!O91)</f>
        <v/>
      </c>
      <c r="I733" s="5" t="str">
        <f>IF(Monde!C91="","",Monde!C91)</f>
        <v/>
      </c>
      <c r="J733" s="5" t="str">
        <f>IF(Monde!D91="","",Monde!D91)</f>
        <v/>
      </c>
      <c r="K733" s="5" t="str">
        <f>IF(Monde!E91="","",Monde!E91)</f>
        <v/>
      </c>
      <c r="L733" s="5" t="str">
        <f>IF(Monde!F91="","",Monde!F91)</f>
        <v/>
      </c>
      <c r="M733" s="5" t="str">
        <f>IF(Monde!G91="","",Monde!G91)</f>
        <v/>
      </c>
      <c r="N733" s="5" t="str">
        <f>IF(Monde!I91="","",Monde!I91)</f>
        <v/>
      </c>
      <c r="O733" s="5" t="str">
        <f>IF(Monde!J91="","",Monde!J91)</f>
        <v/>
      </c>
      <c r="P733" s="5" t="str">
        <f>IF(Monde!K91="","",Monde!K91)</f>
        <v/>
      </c>
      <c r="Q733" s="5" t="str">
        <f>IF(Monde!L91="","",Monde!L91)</f>
        <v/>
      </c>
      <c r="R733" s="5" t="str">
        <f>IF(Monde!M91="","",Monde!M91)</f>
        <v/>
      </c>
      <c r="S733" s="5" t="str">
        <f>IF(Monde!N91="","",Monde!N91)</f>
        <v/>
      </c>
      <c r="T733" s="5" t="str">
        <f>IF(Monde!P91="","",Monde!P91)</f>
        <v/>
      </c>
      <c r="U733" s="5" t="str">
        <f>IF(Monde!Q91="","",Monde!Q91)</f>
        <v/>
      </c>
      <c r="V733" s="5" t="str">
        <f>IF(Monde!R91="","",Monde!R91)</f>
        <v/>
      </c>
      <c r="W733" s="5" t="str">
        <f>IF(CIV!U91="","",CIV!U91)</f>
        <v/>
      </c>
      <c r="X733" s="5" t="str">
        <f>IF(CIV!V91="","",CIV!V91)</f>
        <v/>
      </c>
      <c r="Y733" s="5" t="str">
        <f>IF(CIV!W91="","",CIV!W91)</f>
        <v/>
      </c>
      <c r="Z733" s="5" t="str">
        <f>IF(CIV!X91="","",CIV!X91)</f>
        <v/>
      </c>
      <c r="AA733" s="5">
        <f>IF(Pays!$E$5="","",Pays!$E$5)</f>
        <v>1</v>
      </c>
      <c r="AB733" s="5">
        <f>IF(Pays!$F$5="","",Pays!$F$5)</f>
        <v>29.3</v>
      </c>
      <c r="AC733" s="5">
        <f>IF(Pays!$H$5="","",Pays!$H$5)</f>
        <v>16.7</v>
      </c>
      <c r="AD733" s="5" t="str">
        <f>IF(Annuel!D10="","",Annuel!D10)</f>
        <v/>
      </c>
      <c r="AE733" s="5" t="str">
        <f>IF(Annuel!L10="","",Annuel!L10)</f>
        <v/>
      </c>
      <c r="AF733" s="5" t="str">
        <f>IF(Annuel!T10="","",Annuel!T10)</f>
        <v/>
      </c>
      <c r="AG733" s="5" t="str">
        <f>IF(Annuel!AB10="","",Annuel!AB10)</f>
        <v/>
      </c>
      <c r="AH733" s="5" t="str">
        <f>IF(A733&gt;=Parametres!$C$6,"base 2023","avant 2025")</f>
        <v>avant 2025</v>
      </c>
    </row>
    <row r="734" spans="1:34" x14ac:dyDescent="0.25">
      <c r="A734" s="1" t="s">
        <v>357</v>
      </c>
      <c r="B734" s="1" t="s">
        <v>673</v>
      </c>
      <c r="C734" s="1" t="s">
        <v>672</v>
      </c>
      <c r="D734" s="5" t="str">
        <f>IF(CIV!B92="","",CIV!B92)</f>
        <v/>
      </c>
      <c r="E734" s="5" t="str">
        <f>IF(CIV!C92="","",CIV!C92)</f>
        <v/>
      </c>
      <c r="F734" s="5" t="str">
        <f>IF(Monde!B92="","",Monde!B92)</f>
        <v/>
      </c>
      <c r="G734" s="5" t="str">
        <f>IF(Monde!H92="","",Monde!H92)</f>
        <v/>
      </c>
      <c r="H734" s="5" t="str">
        <f>IF(Monde!O92="","",Monde!O92)</f>
        <v/>
      </c>
      <c r="I734" s="5" t="str">
        <f>IF(Monde!C92="","",Monde!C92)</f>
        <v/>
      </c>
      <c r="J734" s="5" t="str">
        <f>IF(Monde!D92="","",Monde!D92)</f>
        <v/>
      </c>
      <c r="K734" s="5" t="str">
        <f>IF(Monde!E92="","",Monde!E92)</f>
        <v/>
      </c>
      <c r="L734" s="5" t="str">
        <f>IF(Monde!F92="","",Monde!F92)</f>
        <v/>
      </c>
      <c r="M734" s="5" t="str">
        <f>IF(Monde!G92="","",Monde!G92)</f>
        <v/>
      </c>
      <c r="N734" s="5" t="str">
        <f>IF(Monde!I92="","",Monde!I92)</f>
        <v/>
      </c>
      <c r="O734" s="5" t="str">
        <f>IF(Monde!J92="","",Monde!J92)</f>
        <v/>
      </c>
      <c r="P734" s="5" t="str">
        <f>IF(Monde!K92="","",Monde!K92)</f>
        <v/>
      </c>
      <c r="Q734" s="5" t="str">
        <f>IF(Monde!L92="","",Monde!L92)</f>
        <v/>
      </c>
      <c r="R734" s="5" t="str">
        <f>IF(Monde!M92="","",Monde!M92)</f>
        <v/>
      </c>
      <c r="S734" s="5" t="str">
        <f>IF(Monde!N92="","",Monde!N92)</f>
        <v/>
      </c>
      <c r="T734" s="5" t="str">
        <f>IF(Monde!P92="","",Monde!P92)</f>
        <v/>
      </c>
      <c r="U734" s="5" t="str">
        <f>IF(Monde!Q92="","",Monde!Q92)</f>
        <v/>
      </c>
      <c r="V734" s="5" t="str">
        <f>IF(Monde!R92="","",Monde!R92)</f>
        <v/>
      </c>
      <c r="W734" s="5" t="str">
        <f>IF(CIV!U92="","",CIV!U92)</f>
        <v/>
      </c>
      <c r="X734" s="5" t="str">
        <f>IF(CIV!V92="","",CIV!V92)</f>
        <v/>
      </c>
      <c r="Y734" s="5" t="str">
        <f>IF(CIV!W92="","",CIV!W92)</f>
        <v/>
      </c>
      <c r="Z734" s="5" t="str">
        <f>IF(CIV!X92="","",CIV!X92)</f>
        <v/>
      </c>
      <c r="AA734" s="5">
        <f>IF(Pays!$E$5="","",Pays!$E$5)</f>
        <v>1</v>
      </c>
      <c r="AB734" s="5">
        <f>IF(Pays!$F$5="","",Pays!$F$5)</f>
        <v>29.3</v>
      </c>
      <c r="AC734" s="5">
        <f>IF(Pays!$H$5="","",Pays!$H$5)</f>
        <v>16.7</v>
      </c>
      <c r="AD734" s="5" t="str">
        <f>IF(Annuel!D10="","",Annuel!D10)</f>
        <v/>
      </c>
      <c r="AE734" s="5" t="str">
        <f>IF(Annuel!L10="","",Annuel!L10)</f>
        <v/>
      </c>
      <c r="AF734" s="5" t="str">
        <f>IF(Annuel!T10="","",Annuel!T10)</f>
        <v/>
      </c>
      <c r="AG734" s="5" t="str">
        <f>IF(Annuel!AB10="","",Annuel!AB10)</f>
        <v/>
      </c>
      <c r="AH734" s="5" t="str">
        <f>IF(A734&gt;=Parametres!$C$6,"base 2023","avant 2025")</f>
        <v>avant 2025</v>
      </c>
    </row>
    <row r="735" spans="1:34" x14ac:dyDescent="0.25">
      <c r="A735" s="1" t="s">
        <v>358</v>
      </c>
      <c r="B735" s="1" t="s">
        <v>673</v>
      </c>
      <c r="C735" s="1" t="s">
        <v>672</v>
      </c>
      <c r="D735" s="5" t="str">
        <f>IF(CIV!B93="","",CIV!B93)</f>
        <v/>
      </c>
      <c r="E735" s="5" t="str">
        <f>IF(CIV!C93="","",CIV!C93)</f>
        <v/>
      </c>
      <c r="F735" s="5" t="str">
        <f>IF(Monde!B93="","",Monde!B93)</f>
        <v/>
      </c>
      <c r="G735" s="5" t="str">
        <f>IF(Monde!H93="","",Monde!H93)</f>
        <v/>
      </c>
      <c r="H735" s="5" t="str">
        <f>IF(Monde!O93="","",Monde!O93)</f>
        <v/>
      </c>
      <c r="I735" s="5" t="str">
        <f>IF(Monde!C93="","",Monde!C93)</f>
        <v/>
      </c>
      <c r="J735" s="5" t="str">
        <f>IF(Monde!D93="","",Monde!D93)</f>
        <v/>
      </c>
      <c r="K735" s="5" t="str">
        <f>IF(Monde!E93="","",Monde!E93)</f>
        <v/>
      </c>
      <c r="L735" s="5" t="str">
        <f>IF(Monde!F93="","",Monde!F93)</f>
        <v/>
      </c>
      <c r="M735" s="5" t="str">
        <f>IF(Monde!G93="","",Monde!G93)</f>
        <v/>
      </c>
      <c r="N735" s="5" t="str">
        <f>IF(Monde!I93="","",Monde!I93)</f>
        <v/>
      </c>
      <c r="O735" s="5" t="str">
        <f>IF(Monde!J93="","",Monde!J93)</f>
        <v/>
      </c>
      <c r="P735" s="5" t="str">
        <f>IF(Monde!K93="","",Monde!K93)</f>
        <v/>
      </c>
      <c r="Q735" s="5" t="str">
        <f>IF(Monde!L93="","",Monde!L93)</f>
        <v/>
      </c>
      <c r="R735" s="5" t="str">
        <f>IF(Monde!M93="","",Monde!M93)</f>
        <v/>
      </c>
      <c r="S735" s="5" t="str">
        <f>IF(Monde!N93="","",Monde!N93)</f>
        <v/>
      </c>
      <c r="T735" s="5" t="str">
        <f>IF(Monde!P93="","",Monde!P93)</f>
        <v/>
      </c>
      <c r="U735" s="5" t="str">
        <f>IF(Monde!Q93="","",Monde!Q93)</f>
        <v/>
      </c>
      <c r="V735" s="5" t="str">
        <f>IF(Monde!R93="","",Monde!R93)</f>
        <v/>
      </c>
      <c r="W735" s="5" t="str">
        <f>IF(CIV!U93="","",CIV!U93)</f>
        <v/>
      </c>
      <c r="X735" s="5" t="str">
        <f>IF(CIV!V93="","",CIV!V93)</f>
        <v/>
      </c>
      <c r="Y735" s="5" t="str">
        <f>IF(CIV!W93="","",CIV!W93)</f>
        <v/>
      </c>
      <c r="Z735" s="5" t="str">
        <f>IF(CIV!X93="","",CIV!X93)</f>
        <v/>
      </c>
      <c r="AA735" s="5">
        <f>IF(Pays!$E$5="","",Pays!$E$5)</f>
        <v>1</v>
      </c>
      <c r="AB735" s="5">
        <f>IF(Pays!$F$5="","",Pays!$F$5)</f>
        <v>29.3</v>
      </c>
      <c r="AC735" s="5">
        <f>IF(Pays!$H$5="","",Pays!$H$5)</f>
        <v>16.7</v>
      </c>
      <c r="AD735" s="5" t="str">
        <f>IF(Annuel!D10="","",Annuel!D10)</f>
        <v/>
      </c>
      <c r="AE735" s="5" t="str">
        <f>IF(Annuel!L10="","",Annuel!L10)</f>
        <v/>
      </c>
      <c r="AF735" s="5" t="str">
        <f>IF(Annuel!T10="","",Annuel!T10)</f>
        <v/>
      </c>
      <c r="AG735" s="5" t="str">
        <f>IF(Annuel!AB10="","",Annuel!AB10)</f>
        <v/>
      </c>
      <c r="AH735" s="5" t="str">
        <f>IF(A735&gt;=Parametres!$C$6,"base 2023","avant 2025")</f>
        <v>avant 2025</v>
      </c>
    </row>
    <row r="736" spans="1:34" x14ac:dyDescent="0.25">
      <c r="A736" s="1" t="s">
        <v>359</v>
      </c>
      <c r="B736" s="1" t="s">
        <v>673</v>
      </c>
      <c r="C736" s="1" t="s">
        <v>672</v>
      </c>
      <c r="D736" s="5" t="str">
        <f>IF(CIV!B94="","",CIV!B94)</f>
        <v/>
      </c>
      <c r="E736" s="5" t="str">
        <f>IF(CIV!C94="","",CIV!C94)</f>
        <v/>
      </c>
      <c r="F736" s="5" t="str">
        <f>IF(Monde!B94="","",Monde!B94)</f>
        <v/>
      </c>
      <c r="G736" s="5" t="str">
        <f>IF(Monde!H94="","",Monde!H94)</f>
        <v/>
      </c>
      <c r="H736" s="5" t="str">
        <f>IF(Monde!O94="","",Monde!O94)</f>
        <v/>
      </c>
      <c r="I736" s="5" t="str">
        <f>IF(Monde!C94="","",Monde!C94)</f>
        <v/>
      </c>
      <c r="J736" s="5" t="str">
        <f>IF(Monde!D94="","",Monde!D94)</f>
        <v/>
      </c>
      <c r="K736" s="5" t="str">
        <f>IF(Monde!E94="","",Monde!E94)</f>
        <v/>
      </c>
      <c r="L736" s="5" t="str">
        <f>IF(Monde!F94="","",Monde!F94)</f>
        <v/>
      </c>
      <c r="M736" s="5" t="str">
        <f>IF(Monde!G94="","",Monde!G94)</f>
        <v/>
      </c>
      <c r="N736" s="5" t="str">
        <f>IF(Monde!I94="","",Monde!I94)</f>
        <v/>
      </c>
      <c r="O736" s="5" t="str">
        <f>IF(Monde!J94="","",Monde!J94)</f>
        <v/>
      </c>
      <c r="P736" s="5" t="str">
        <f>IF(Monde!K94="","",Monde!K94)</f>
        <v/>
      </c>
      <c r="Q736" s="5" t="str">
        <f>IF(Monde!L94="","",Monde!L94)</f>
        <v/>
      </c>
      <c r="R736" s="5" t="str">
        <f>IF(Monde!M94="","",Monde!M94)</f>
        <v/>
      </c>
      <c r="S736" s="5" t="str">
        <f>IF(Monde!N94="","",Monde!N94)</f>
        <v/>
      </c>
      <c r="T736" s="5" t="str">
        <f>IF(Monde!P94="","",Monde!P94)</f>
        <v/>
      </c>
      <c r="U736" s="5" t="str">
        <f>IF(Monde!Q94="","",Monde!Q94)</f>
        <v/>
      </c>
      <c r="V736" s="5" t="str">
        <f>IF(Monde!R94="","",Monde!R94)</f>
        <v/>
      </c>
      <c r="W736" s="5" t="str">
        <f>IF(CIV!U94="","",CIV!U94)</f>
        <v/>
      </c>
      <c r="X736" s="5" t="str">
        <f>IF(CIV!V94="","",CIV!V94)</f>
        <v/>
      </c>
      <c r="Y736" s="5" t="str">
        <f>IF(CIV!W94="","",CIV!W94)</f>
        <v/>
      </c>
      <c r="Z736" s="5" t="str">
        <f>IF(CIV!X94="","",CIV!X94)</f>
        <v/>
      </c>
      <c r="AA736" s="5">
        <f>IF(Pays!$E$5="","",Pays!$E$5)</f>
        <v>1</v>
      </c>
      <c r="AB736" s="5">
        <f>IF(Pays!$F$5="","",Pays!$F$5)</f>
        <v>29.3</v>
      </c>
      <c r="AC736" s="5">
        <f>IF(Pays!$H$5="","",Pays!$H$5)</f>
        <v>16.7</v>
      </c>
      <c r="AD736" s="5" t="str">
        <f>IF(Annuel!D10="","",Annuel!D10)</f>
        <v/>
      </c>
      <c r="AE736" s="5" t="str">
        <f>IF(Annuel!L10="","",Annuel!L10)</f>
        <v/>
      </c>
      <c r="AF736" s="5" t="str">
        <f>IF(Annuel!T10="","",Annuel!T10)</f>
        <v/>
      </c>
      <c r="AG736" s="5" t="str">
        <f>IF(Annuel!AB10="","",Annuel!AB10)</f>
        <v/>
      </c>
      <c r="AH736" s="5" t="str">
        <f>IF(A736&gt;=Parametres!$C$6,"base 2023","avant 2025")</f>
        <v>avant 2025</v>
      </c>
    </row>
    <row r="737" spans="1:34" x14ac:dyDescent="0.25">
      <c r="A737" s="1" t="s">
        <v>360</v>
      </c>
      <c r="B737" s="1" t="s">
        <v>673</v>
      </c>
      <c r="C737" s="1" t="s">
        <v>672</v>
      </c>
      <c r="D737" s="5" t="str">
        <f>IF(CIV!B95="","",CIV!B95)</f>
        <v/>
      </c>
      <c r="E737" s="5" t="str">
        <f>IF(CIV!C95="","",CIV!C95)</f>
        <v/>
      </c>
      <c r="F737" s="5" t="str">
        <f>IF(Monde!B95="","",Monde!B95)</f>
        <v/>
      </c>
      <c r="G737" s="5" t="str">
        <f>IF(Monde!H95="","",Monde!H95)</f>
        <v/>
      </c>
      <c r="H737" s="5" t="str">
        <f>IF(Monde!O95="","",Monde!O95)</f>
        <v/>
      </c>
      <c r="I737" s="5" t="str">
        <f>IF(Monde!C95="","",Monde!C95)</f>
        <v/>
      </c>
      <c r="J737" s="5" t="str">
        <f>IF(Monde!D95="","",Monde!D95)</f>
        <v/>
      </c>
      <c r="K737" s="5" t="str">
        <f>IF(Monde!E95="","",Monde!E95)</f>
        <v/>
      </c>
      <c r="L737" s="5" t="str">
        <f>IF(Monde!F95="","",Monde!F95)</f>
        <v/>
      </c>
      <c r="M737" s="5" t="str">
        <f>IF(Monde!G95="","",Monde!G95)</f>
        <v/>
      </c>
      <c r="N737" s="5" t="str">
        <f>IF(Monde!I95="","",Monde!I95)</f>
        <v/>
      </c>
      <c r="O737" s="5" t="str">
        <f>IF(Monde!J95="","",Monde!J95)</f>
        <v/>
      </c>
      <c r="P737" s="5" t="str">
        <f>IF(Monde!K95="","",Monde!K95)</f>
        <v/>
      </c>
      <c r="Q737" s="5" t="str">
        <f>IF(Monde!L95="","",Monde!L95)</f>
        <v/>
      </c>
      <c r="R737" s="5" t="str">
        <f>IF(Monde!M95="","",Monde!M95)</f>
        <v/>
      </c>
      <c r="S737" s="5" t="str">
        <f>IF(Monde!N95="","",Monde!N95)</f>
        <v/>
      </c>
      <c r="T737" s="5" t="str">
        <f>IF(Monde!P95="","",Monde!P95)</f>
        <v/>
      </c>
      <c r="U737" s="5" t="str">
        <f>IF(Monde!Q95="","",Monde!Q95)</f>
        <v/>
      </c>
      <c r="V737" s="5" t="str">
        <f>IF(Monde!R95="","",Monde!R95)</f>
        <v/>
      </c>
      <c r="W737" s="5" t="str">
        <f>IF(CIV!U95="","",CIV!U95)</f>
        <v/>
      </c>
      <c r="X737" s="5" t="str">
        <f>IF(CIV!V95="","",CIV!V95)</f>
        <v/>
      </c>
      <c r="Y737" s="5" t="str">
        <f>IF(CIV!W95="","",CIV!W95)</f>
        <v/>
      </c>
      <c r="Z737" s="5" t="str">
        <f>IF(CIV!X95="","",CIV!X95)</f>
        <v/>
      </c>
      <c r="AA737" s="5">
        <f>IF(Pays!$E$5="","",Pays!$E$5)</f>
        <v>1</v>
      </c>
      <c r="AB737" s="5">
        <f>IF(Pays!$F$5="","",Pays!$F$5)</f>
        <v>29.3</v>
      </c>
      <c r="AC737" s="5">
        <f>IF(Pays!$H$5="","",Pays!$H$5)</f>
        <v>16.7</v>
      </c>
      <c r="AD737" s="5" t="str">
        <f>IF(Annuel!D10="","",Annuel!D10)</f>
        <v/>
      </c>
      <c r="AE737" s="5" t="str">
        <f>IF(Annuel!L10="","",Annuel!L10)</f>
        <v/>
      </c>
      <c r="AF737" s="5" t="str">
        <f>IF(Annuel!T10="","",Annuel!T10)</f>
        <v/>
      </c>
      <c r="AG737" s="5" t="str">
        <f>IF(Annuel!AB10="","",Annuel!AB10)</f>
        <v/>
      </c>
      <c r="AH737" s="5" t="str">
        <f>IF(A737&gt;=Parametres!$C$6,"base 2023","avant 2025")</f>
        <v>avant 2025</v>
      </c>
    </row>
    <row r="738" spans="1:34" x14ac:dyDescent="0.25">
      <c r="A738" s="1" t="s">
        <v>361</v>
      </c>
      <c r="B738" s="1" t="s">
        <v>673</v>
      </c>
      <c r="C738" s="1" t="s">
        <v>672</v>
      </c>
      <c r="D738" s="5" t="str">
        <f>IF(CIV!B96="","",CIV!B96)</f>
        <v/>
      </c>
      <c r="E738" s="5" t="str">
        <f>IF(CIV!C96="","",CIV!C96)</f>
        <v/>
      </c>
      <c r="F738" s="5" t="str">
        <f>IF(Monde!B96="","",Monde!B96)</f>
        <v/>
      </c>
      <c r="G738" s="5" t="str">
        <f>IF(Monde!H96="","",Monde!H96)</f>
        <v/>
      </c>
      <c r="H738" s="5" t="str">
        <f>IF(Monde!O96="","",Monde!O96)</f>
        <v/>
      </c>
      <c r="I738" s="5" t="str">
        <f>IF(Monde!C96="","",Monde!C96)</f>
        <v/>
      </c>
      <c r="J738" s="5" t="str">
        <f>IF(Monde!D96="","",Monde!D96)</f>
        <v/>
      </c>
      <c r="K738" s="5" t="str">
        <f>IF(Monde!E96="","",Monde!E96)</f>
        <v/>
      </c>
      <c r="L738" s="5" t="str">
        <f>IF(Monde!F96="","",Monde!F96)</f>
        <v/>
      </c>
      <c r="M738" s="5" t="str">
        <f>IF(Monde!G96="","",Monde!G96)</f>
        <v/>
      </c>
      <c r="N738" s="5" t="str">
        <f>IF(Monde!I96="","",Monde!I96)</f>
        <v/>
      </c>
      <c r="O738" s="5" t="str">
        <f>IF(Monde!J96="","",Monde!J96)</f>
        <v/>
      </c>
      <c r="P738" s="5" t="str">
        <f>IF(Monde!K96="","",Monde!K96)</f>
        <v/>
      </c>
      <c r="Q738" s="5" t="str">
        <f>IF(Monde!L96="","",Monde!L96)</f>
        <v/>
      </c>
      <c r="R738" s="5" t="str">
        <f>IF(Monde!M96="","",Monde!M96)</f>
        <v/>
      </c>
      <c r="S738" s="5" t="str">
        <f>IF(Monde!N96="","",Monde!N96)</f>
        <v/>
      </c>
      <c r="T738" s="5" t="str">
        <f>IF(Monde!P96="","",Monde!P96)</f>
        <v/>
      </c>
      <c r="U738" s="5" t="str">
        <f>IF(Monde!Q96="","",Monde!Q96)</f>
        <v/>
      </c>
      <c r="V738" s="5" t="str">
        <f>IF(Monde!R96="","",Monde!R96)</f>
        <v/>
      </c>
      <c r="W738" s="5" t="str">
        <f>IF(CIV!U96="","",CIV!U96)</f>
        <v/>
      </c>
      <c r="X738" s="5" t="str">
        <f>IF(CIV!V96="","",CIV!V96)</f>
        <v/>
      </c>
      <c r="Y738" s="5" t="str">
        <f>IF(CIV!W96="","",CIV!W96)</f>
        <v/>
      </c>
      <c r="Z738" s="5" t="str">
        <f>IF(CIV!X96="","",CIV!X96)</f>
        <v/>
      </c>
      <c r="AA738" s="5">
        <f>IF(Pays!$E$5="","",Pays!$E$5)</f>
        <v>1</v>
      </c>
      <c r="AB738" s="5">
        <f>IF(Pays!$F$5="","",Pays!$F$5)</f>
        <v>29.3</v>
      </c>
      <c r="AC738" s="5">
        <f>IF(Pays!$H$5="","",Pays!$H$5)</f>
        <v>16.7</v>
      </c>
      <c r="AD738" s="5" t="str">
        <f>IF(Annuel!D10="","",Annuel!D10)</f>
        <v/>
      </c>
      <c r="AE738" s="5" t="str">
        <f>IF(Annuel!L10="","",Annuel!L10)</f>
        <v/>
      </c>
      <c r="AF738" s="5" t="str">
        <f>IF(Annuel!T10="","",Annuel!T10)</f>
        <v/>
      </c>
      <c r="AG738" s="5" t="str">
        <f>IF(Annuel!AB10="","",Annuel!AB10)</f>
        <v/>
      </c>
      <c r="AH738" s="5" t="str">
        <f>IF(A738&gt;=Parametres!$C$6,"base 2023","avant 2025")</f>
        <v>avant 2025</v>
      </c>
    </row>
    <row r="739" spans="1:34" x14ac:dyDescent="0.25">
      <c r="A739" s="1" t="s">
        <v>362</v>
      </c>
      <c r="B739" s="1" t="s">
        <v>673</v>
      </c>
      <c r="C739" s="1" t="s">
        <v>672</v>
      </c>
      <c r="D739" s="5" t="str">
        <f>IF(CIV!B97="","",CIV!B97)</f>
        <v/>
      </c>
      <c r="E739" s="5" t="str">
        <f>IF(CIV!C97="","",CIV!C97)</f>
        <v/>
      </c>
      <c r="F739" s="5" t="str">
        <f>IF(Monde!B97="","",Monde!B97)</f>
        <v/>
      </c>
      <c r="G739" s="5" t="str">
        <f>IF(Monde!H97="","",Monde!H97)</f>
        <v/>
      </c>
      <c r="H739" s="5" t="str">
        <f>IF(Monde!O97="","",Monde!O97)</f>
        <v/>
      </c>
      <c r="I739" s="5" t="str">
        <f>IF(Monde!C97="","",Monde!C97)</f>
        <v/>
      </c>
      <c r="J739" s="5" t="str">
        <f>IF(Monde!D97="","",Monde!D97)</f>
        <v/>
      </c>
      <c r="K739" s="5" t="str">
        <f>IF(Monde!E97="","",Monde!E97)</f>
        <v/>
      </c>
      <c r="L739" s="5" t="str">
        <f>IF(Monde!F97="","",Monde!F97)</f>
        <v/>
      </c>
      <c r="M739" s="5" t="str">
        <f>IF(Monde!G97="","",Monde!G97)</f>
        <v/>
      </c>
      <c r="N739" s="5" t="str">
        <f>IF(Monde!I97="","",Monde!I97)</f>
        <v/>
      </c>
      <c r="O739" s="5" t="str">
        <f>IF(Monde!J97="","",Monde!J97)</f>
        <v/>
      </c>
      <c r="P739" s="5" t="str">
        <f>IF(Monde!K97="","",Monde!K97)</f>
        <v/>
      </c>
      <c r="Q739" s="5" t="str">
        <f>IF(Monde!L97="","",Monde!L97)</f>
        <v/>
      </c>
      <c r="R739" s="5" t="str">
        <f>IF(Monde!M97="","",Monde!M97)</f>
        <v/>
      </c>
      <c r="S739" s="5" t="str">
        <f>IF(Monde!N97="","",Monde!N97)</f>
        <v/>
      </c>
      <c r="T739" s="5" t="str">
        <f>IF(Monde!P97="","",Monde!P97)</f>
        <v/>
      </c>
      <c r="U739" s="5" t="str">
        <f>IF(Monde!Q97="","",Monde!Q97)</f>
        <v/>
      </c>
      <c r="V739" s="5" t="str">
        <f>IF(Monde!R97="","",Monde!R97)</f>
        <v/>
      </c>
      <c r="W739" s="5" t="str">
        <f>IF(CIV!U97="","",CIV!U97)</f>
        <v/>
      </c>
      <c r="X739" s="5" t="str">
        <f>IF(CIV!V97="","",CIV!V97)</f>
        <v/>
      </c>
      <c r="Y739" s="5" t="str">
        <f>IF(CIV!W97="","",CIV!W97)</f>
        <v/>
      </c>
      <c r="Z739" s="5" t="str">
        <f>IF(CIV!X97="","",CIV!X97)</f>
        <v/>
      </c>
      <c r="AA739" s="5">
        <f>IF(Pays!$E$5="","",Pays!$E$5)</f>
        <v>1</v>
      </c>
      <c r="AB739" s="5">
        <f>IF(Pays!$F$5="","",Pays!$F$5)</f>
        <v>29.3</v>
      </c>
      <c r="AC739" s="5">
        <f>IF(Pays!$H$5="","",Pays!$H$5)</f>
        <v>16.7</v>
      </c>
      <c r="AD739" s="5" t="str">
        <f>IF(Annuel!D10="","",Annuel!D10)</f>
        <v/>
      </c>
      <c r="AE739" s="5" t="str">
        <f>IF(Annuel!L10="","",Annuel!L10)</f>
        <v/>
      </c>
      <c r="AF739" s="5" t="str">
        <f>IF(Annuel!T10="","",Annuel!T10)</f>
        <v/>
      </c>
      <c r="AG739" s="5" t="str">
        <f>IF(Annuel!AB10="","",Annuel!AB10)</f>
        <v/>
      </c>
      <c r="AH739" s="5" t="str">
        <f>IF(A739&gt;=Parametres!$C$6,"base 2023","avant 2025")</f>
        <v>avant 2025</v>
      </c>
    </row>
    <row r="740" spans="1:34" x14ac:dyDescent="0.25">
      <c r="A740" s="1" t="s">
        <v>363</v>
      </c>
      <c r="B740" s="1" t="s">
        <v>673</v>
      </c>
      <c r="C740" s="1" t="s">
        <v>672</v>
      </c>
      <c r="D740" s="5" t="str">
        <f>IF(CIV!B98="","",CIV!B98)</f>
        <v/>
      </c>
      <c r="E740" s="5" t="str">
        <f>IF(CIV!C98="","",CIV!C98)</f>
        <v/>
      </c>
      <c r="F740" s="5" t="str">
        <f>IF(Monde!B98="","",Monde!B98)</f>
        <v/>
      </c>
      <c r="G740" s="5" t="str">
        <f>IF(Monde!H98="","",Monde!H98)</f>
        <v/>
      </c>
      <c r="H740" s="5" t="str">
        <f>IF(Monde!O98="","",Monde!O98)</f>
        <v/>
      </c>
      <c r="I740" s="5" t="str">
        <f>IF(Monde!C98="","",Monde!C98)</f>
        <v/>
      </c>
      <c r="J740" s="5" t="str">
        <f>IF(Monde!D98="","",Monde!D98)</f>
        <v/>
      </c>
      <c r="K740" s="5" t="str">
        <f>IF(Monde!E98="","",Monde!E98)</f>
        <v/>
      </c>
      <c r="L740" s="5" t="str">
        <f>IF(Monde!F98="","",Monde!F98)</f>
        <v/>
      </c>
      <c r="M740" s="5" t="str">
        <f>IF(Monde!G98="","",Monde!G98)</f>
        <v/>
      </c>
      <c r="N740" s="5" t="str">
        <f>IF(Monde!I98="","",Monde!I98)</f>
        <v/>
      </c>
      <c r="O740" s="5" t="str">
        <f>IF(Monde!J98="","",Monde!J98)</f>
        <v/>
      </c>
      <c r="P740" s="5" t="str">
        <f>IF(Monde!K98="","",Monde!K98)</f>
        <v/>
      </c>
      <c r="Q740" s="5" t="str">
        <f>IF(Monde!L98="","",Monde!L98)</f>
        <v/>
      </c>
      <c r="R740" s="5" t="str">
        <f>IF(Monde!M98="","",Monde!M98)</f>
        <v/>
      </c>
      <c r="S740" s="5" t="str">
        <f>IF(Monde!N98="","",Monde!N98)</f>
        <v/>
      </c>
      <c r="T740" s="5" t="str">
        <f>IF(Monde!P98="","",Monde!P98)</f>
        <v/>
      </c>
      <c r="U740" s="5" t="str">
        <f>IF(Monde!Q98="","",Monde!Q98)</f>
        <v/>
      </c>
      <c r="V740" s="5" t="str">
        <f>IF(Monde!R98="","",Monde!R98)</f>
        <v/>
      </c>
      <c r="W740" s="5" t="str">
        <f>IF(CIV!U98="","",CIV!U98)</f>
        <v/>
      </c>
      <c r="X740" s="5" t="str">
        <f>IF(CIV!V98="","",CIV!V98)</f>
        <v/>
      </c>
      <c r="Y740" s="5" t="str">
        <f>IF(CIV!W98="","",CIV!W98)</f>
        <v/>
      </c>
      <c r="Z740" s="5" t="str">
        <f>IF(CIV!X98="","",CIV!X98)</f>
        <v/>
      </c>
      <c r="AA740" s="5">
        <f>IF(Pays!$E$5="","",Pays!$E$5)</f>
        <v>1</v>
      </c>
      <c r="AB740" s="5">
        <f>IF(Pays!$F$5="","",Pays!$F$5)</f>
        <v>29.3</v>
      </c>
      <c r="AC740" s="5">
        <f>IF(Pays!$H$5="","",Pays!$H$5)</f>
        <v>16.7</v>
      </c>
      <c r="AD740" s="5" t="str">
        <f>IF(Annuel!D10="","",Annuel!D10)</f>
        <v/>
      </c>
      <c r="AE740" s="5" t="str">
        <f>IF(Annuel!L10="","",Annuel!L10)</f>
        <v/>
      </c>
      <c r="AF740" s="5" t="str">
        <f>IF(Annuel!T10="","",Annuel!T10)</f>
        <v/>
      </c>
      <c r="AG740" s="5" t="str">
        <f>IF(Annuel!AB10="","",Annuel!AB10)</f>
        <v/>
      </c>
      <c r="AH740" s="5" t="str">
        <f>IF(A740&gt;=Parametres!$C$6,"base 2023","avant 2025")</f>
        <v>avant 2025</v>
      </c>
    </row>
    <row r="741" spans="1:34" x14ac:dyDescent="0.25">
      <c r="A741" s="1" t="s">
        <v>364</v>
      </c>
      <c r="B741" s="1" t="s">
        <v>673</v>
      </c>
      <c r="C741" s="1" t="s">
        <v>672</v>
      </c>
      <c r="D741" s="5" t="str">
        <f>IF(CIV!B99="","",CIV!B99)</f>
        <v/>
      </c>
      <c r="E741" s="5" t="str">
        <f>IF(CIV!C99="","",CIV!C99)</f>
        <v/>
      </c>
      <c r="F741" s="5" t="str">
        <f>IF(Monde!B99="","",Monde!B99)</f>
        <v/>
      </c>
      <c r="G741" s="5" t="str">
        <f>IF(Monde!H99="","",Monde!H99)</f>
        <v/>
      </c>
      <c r="H741" s="5" t="str">
        <f>IF(Monde!O99="","",Monde!O99)</f>
        <v/>
      </c>
      <c r="I741" s="5" t="str">
        <f>IF(Monde!C99="","",Monde!C99)</f>
        <v/>
      </c>
      <c r="J741" s="5" t="str">
        <f>IF(Monde!D99="","",Monde!D99)</f>
        <v/>
      </c>
      <c r="K741" s="5" t="str">
        <f>IF(Monde!E99="","",Monde!E99)</f>
        <v/>
      </c>
      <c r="L741" s="5" t="str">
        <f>IF(Monde!F99="","",Monde!F99)</f>
        <v/>
      </c>
      <c r="M741" s="5" t="str">
        <f>IF(Monde!G99="","",Monde!G99)</f>
        <v/>
      </c>
      <c r="N741" s="5" t="str">
        <f>IF(Monde!I99="","",Monde!I99)</f>
        <v/>
      </c>
      <c r="O741" s="5" t="str">
        <f>IF(Monde!J99="","",Monde!J99)</f>
        <v/>
      </c>
      <c r="P741" s="5" t="str">
        <f>IF(Monde!K99="","",Monde!K99)</f>
        <v/>
      </c>
      <c r="Q741" s="5" t="str">
        <f>IF(Monde!L99="","",Monde!L99)</f>
        <v/>
      </c>
      <c r="R741" s="5" t="str">
        <f>IF(Monde!M99="","",Monde!M99)</f>
        <v/>
      </c>
      <c r="S741" s="5" t="str">
        <f>IF(Monde!N99="","",Monde!N99)</f>
        <v/>
      </c>
      <c r="T741" s="5" t="str">
        <f>IF(Monde!P99="","",Monde!P99)</f>
        <v/>
      </c>
      <c r="U741" s="5" t="str">
        <f>IF(Monde!Q99="","",Monde!Q99)</f>
        <v/>
      </c>
      <c r="V741" s="5" t="str">
        <f>IF(Monde!R99="","",Monde!R99)</f>
        <v/>
      </c>
      <c r="W741" s="5" t="str">
        <f>IF(CIV!U99="","",CIV!U99)</f>
        <v/>
      </c>
      <c r="X741" s="5" t="str">
        <f>IF(CIV!V99="","",CIV!V99)</f>
        <v/>
      </c>
      <c r="Y741" s="5" t="str">
        <f>IF(CIV!W99="","",CIV!W99)</f>
        <v/>
      </c>
      <c r="Z741" s="5" t="str">
        <f>IF(CIV!X99="","",CIV!X99)</f>
        <v/>
      </c>
      <c r="AA741" s="5">
        <f>IF(Pays!$E$5="","",Pays!$E$5)</f>
        <v>1</v>
      </c>
      <c r="AB741" s="5">
        <f>IF(Pays!$F$5="","",Pays!$F$5)</f>
        <v>29.3</v>
      </c>
      <c r="AC741" s="5">
        <f>IF(Pays!$H$5="","",Pays!$H$5)</f>
        <v>16.7</v>
      </c>
      <c r="AD741" s="5" t="str">
        <f>IF(Annuel!D11="","",Annuel!D11)</f>
        <v/>
      </c>
      <c r="AE741" s="5" t="str">
        <f>IF(Annuel!L11="","",Annuel!L11)</f>
        <v/>
      </c>
      <c r="AF741" s="5" t="str">
        <f>IF(Annuel!T11="","",Annuel!T11)</f>
        <v/>
      </c>
      <c r="AG741" s="5" t="str">
        <f>IF(Annuel!AB11="","",Annuel!AB11)</f>
        <v/>
      </c>
      <c r="AH741" s="5" t="str">
        <f>IF(A741&gt;=Parametres!$C$6,"base 2023","avant 2025")</f>
        <v>avant 2025</v>
      </c>
    </row>
    <row r="742" spans="1:34" x14ac:dyDescent="0.25">
      <c r="A742" s="1" t="s">
        <v>365</v>
      </c>
      <c r="B742" s="1" t="s">
        <v>673</v>
      </c>
      <c r="C742" s="1" t="s">
        <v>672</v>
      </c>
      <c r="D742" s="5" t="str">
        <f>IF(CIV!B100="","",CIV!B100)</f>
        <v/>
      </c>
      <c r="E742" s="5" t="str">
        <f>IF(CIV!C100="","",CIV!C100)</f>
        <v/>
      </c>
      <c r="F742" s="5" t="str">
        <f>IF(Monde!B100="","",Monde!B100)</f>
        <v/>
      </c>
      <c r="G742" s="5" t="str">
        <f>IF(Monde!H100="","",Monde!H100)</f>
        <v/>
      </c>
      <c r="H742" s="5" t="str">
        <f>IF(Monde!O100="","",Monde!O100)</f>
        <v/>
      </c>
      <c r="I742" s="5" t="str">
        <f>IF(Monde!C100="","",Monde!C100)</f>
        <v/>
      </c>
      <c r="J742" s="5" t="str">
        <f>IF(Monde!D100="","",Monde!D100)</f>
        <v/>
      </c>
      <c r="K742" s="5" t="str">
        <f>IF(Monde!E100="","",Monde!E100)</f>
        <v/>
      </c>
      <c r="L742" s="5" t="str">
        <f>IF(Monde!F100="","",Monde!F100)</f>
        <v/>
      </c>
      <c r="M742" s="5" t="str">
        <f>IF(Monde!G100="","",Monde!G100)</f>
        <v/>
      </c>
      <c r="N742" s="5" t="str">
        <f>IF(Monde!I100="","",Monde!I100)</f>
        <v/>
      </c>
      <c r="O742" s="5" t="str">
        <f>IF(Monde!J100="","",Monde!J100)</f>
        <v/>
      </c>
      <c r="P742" s="5" t="str">
        <f>IF(Monde!K100="","",Monde!K100)</f>
        <v/>
      </c>
      <c r="Q742" s="5" t="str">
        <f>IF(Monde!L100="","",Monde!L100)</f>
        <v/>
      </c>
      <c r="R742" s="5" t="str">
        <f>IF(Monde!M100="","",Monde!M100)</f>
        <v/>
      </c>
      <c r="S742" s="5" t="str">
        <f>IF(Monde!N100="","",Monde!N100)</f>
        <v/>
      </c>
      <c r="T742" s="5" t="str">
        <f>IF(Monde!P100="","",Monde!P100)</f>
        <v/>
      </c>
      <c r="U742" s="5" t="str">
        <f>IF(Monde!Q100="","",Monde!Q100)</f>
        <v/>
      </c>
      <c r="V742" s="5" t="str">
        <f>IF(Monde!R100="","",Monde!R100)</f>
        <v/>
      </c>
      <c r="W742" s="5" t="str">
        <f>IF(CIV!U100="","",CIV!U100)</f>
        <v/>
      </c>
      <c r="X742" s="5" t="str">
        <f>IF(CIV!V100="","",CIV!V100)</f>
        <v/>
      </c>
      <c r="Y742" s="5" t="str">
        <f>IF(CIV!W100="","",CIV!W100)</f>
        <v/>
      </c>
      <c r="Z742" s="5" t="str">
        <f>IF(CIV!X100="","",CIV!X100)</f>
        <v/>
      </c>
      <c r="AA742" s="5">
        <f>IF(Pays!$E$5="","",Pays!$E$5)</f>
        <v>1</v>
      </c>
      <c r="AB742" s="5">
        <f>IF(Pays!$F$5="","",Pays!$F$5)</f>
        <v>29.3</v>
      </c>
      <c r="AC742" s="5">
        <f>IF(Pays!$H$5="","",Pays!$H$5)</f>
        <v>16.7</v>
      </c>
      <c r="AD742" s="5" t="str">
        <f>IF(Annuel!D11="","",Annuel!D11)</f>
        <v/>
      </c>
      <c r="AE742" s="5" t="str">
        <f>IF(Annuel!L11="","",Annuel!L11)</f>
        <v/>
      </c>
      <c r="AF742" s="5" t="str">
        <f>IF(Annuel!T11="","",Annuel!T11)</f>
        <v/>
      </c>
      <c r="AG742" s="5" t="str">
        <f>IF(Annuel!AB11="","",Annuel!AB11)</f>
        <v/>
      </c>
      <c r="AH742" s="5" t="str">
        <f>IF(A742&gt;=Parametres!$C$6,"base 2023","avant 2025")</f>
        <v>avant 2025</v>
      </c>
    </row>
    <row r="743" spans="1:34" x14ac:dyDescent="0.25">
      <c r="A743" s="1" t="s">
        <v>366</v>
      </c>
      <c r="B743" s="1" t="s">
        <v>673</v>
      </c>
      <c r="C743" s="1" t="s">
        <v>672</v>
      </c>
      <c r="D743" s="5" t="str">
        <f>IF(CIV!B101="","",CIV!B101)</f>
        <v/>
      </c>
      <c r="E743" s="5" t="str">
        <f>IF(CIV!C101="","",CIV!C101)</f>
        <v/>
      </c>
      <c r="F743" s="5" t="str">
        <f>IF(Monde!B101="","",Monde!B101)</f>
        <v/>
      </c>
      <c r="G743" s="5" t="str">
        <f>IF(Monde!H101="","",Monde!H101)</f>
        <v/>
      </c>
      <c r="H743" s="5" t="str">
        <f>IF(Monde!O101="","",Monde!O101)</f>
        <v/>
      </c>
      <c r="I743" s="5" t="str">
        <f>IF(Monde!C101="","",Monde!C101)</f>
        <v/>
      </c>
      <c r="J743" s="5" t="str">
        <f>IF(Monde!D101="","",Monde!D101)</f>
        <v/>
      </c>
      <c r="K743" s="5" t="str">
        <f>IF(Monde!E101="","",Monde!E101)</f>
        <v/>
      </c>
      <c r="L743" s="5" t="str">
        <f>IF(Monde!F101="","",Monde!F101)</f>
        <v/>
      </c>
      <c r="M743" s="5" t="str">
        <f>IF(Monde!G101="","",Monde!G101)</f>
        <v/>
      </c>
      <c r="N743" s="5" t="str">
        <f>IF(Monde!I101="","",Monde!I101)</f>
        <v/>
      </c>
      <c r="O743" s="5" t="str">
        <f>IF(Monde!J101="","",Monde!J101)</f>
        <v/>
      </c>
      <c r="P743" s="5" t="str">
        <f>IF(Monde!K101="","",Monde!K101)</f>
        <v/>
      </c>
      <c r="Q743" s="5" t="str">
        <f>IF(Monde!L101="","",Monde!L101)</f>
        <v/>
      </c>
      <c r="R743" s="5" t="str">
        <f>IF(Monde!M101="","",Monde!M101)</f>
        <v/>
      </c>
      <c r="S743" s="5" t="str">
        <f>IF(Monde!N101="","",Monde!N101)</f>
        <v/>
      </c>
      <c r="T743" s="5" t="str">
        <f>IF(Monde!P101="","",Monde!P101)</f>
        <v/>
      </c>
      <c r="U743" s="5" t="str">
        <f>IF(Monde!Q101="","",Monde!Q101)</f>
        <v/>
      </c>
      <c r="V743" s="5" t="str">
        <f>IF(Monde!R101="","",Monde!R101)</f>
        <v/>
      </c>
      <c r="W743" s="5" t="str">
        <f>IF(CIV!U101="","",CIV!U101)</f>
        <v/>
      </c>
      <c r="X743" s="5" t="str">
        <f>IF(CIV!V101="","",CIV!V101)</f>
        <v/>
      </c>
      <c r="Y743" s="5" t="str">
        <f>IF(CIV!W101="","",CIV!W101)</f>
        <v/>
      </c>
      <c r="Z743" s="5" t="str">
        <f>IF(CIV!X101="","",CIV!X101)</f>
        <v/>
      </c>
      <c r="AA743" s="5">
        <f>IF(Pays!$E$5="","",Pays!$E$5)</f>
        <v>1</v>
      </c>
      <c r="AB743" s="5">
        <f>IF(Pays!$F$5="","",Pays!$F$5)</f>
        <v>29.3</v>
      </c>
      <c r="AC743" s="5">
        <f>IF(Pays!$H$5="","",Pays!$H$5)</f>
        <v>16.7</v>
      </c>
      <c r="AD743" s="5" t="str">
        <f>IF(Annuel!D11="","",Annuel!D11)</f>
        <v/>
      </c>
      <c r="AE743" s="5" t="str">
        <f>IF(Annuel!L11="","",Annuel!L11)</f>
        <v/>
      </c>
      <c r="AF743" s="5" t="str">
        <f>IF(Annuel!T11="","",Annuel!T11)</f>
        <v/>
      </c>
      <c r="AG743" s="5" t="str">
        <f>IF(Annuel!AB11="","",Annuel!AB11)</f>
        <v/>
      </c>
      <c r="AH743" s="5" t="str">
        <f>IF(A743&gt;=Parametres!$C$6,"base 2023","avant 2025")</f>
        <v>avant 2025</v>
      </c>
    </row>
    <row r="744" spans="1:34" x14ac:dyDescent="0.25">
      <c r="A744" s="1" t="s">
        <v>367</v>
      </c>
      <c r="B744" s="1" t="s">
        <v>673</v>
      </c>
      <c r="C744" s="1" t="s">
        <v>672</v>
      </c>
      <c r="D744" s="5" t="str">
        <f>IF(CIV!B102="","",CIV!B102)</f>
        <v/>
      </c>
      <c r="E744" s="5" t="str">
        <f>IF(CIV!C102="","",CIV!C102)</f>
        <v/>
      </c>
      <c r="F744" s="5" t="str">
        <f>IF(Monde!B102="","",Monde!B102)</f>
        <v/>
      </c>
      <c r="G744" s="5" t="str">
        <f>IF(Monde!H102="","",Monde!H102)</f>
        <v/>
      </c>
      <c r="H744" s="5" t="str">
        <f>IF(Monde!O102="","",Monde!O102)</f>
        <v/>
      </c>
      <c r="I744" s="5" t="str">
        <f>IF(Monde!C102="","",Monde!C102)</f>
        <v/>
      </c>
      <c r="J744" s="5" t="str">
        <f>IF(Monde!D102="","",Monde!D102)</f>
        <v/>
      </c>
      <c r="K744" s="5" t="str">
        <f>IF(Monde!E102="","",Monde!E102)</f>
        <v/>
      </c>
      <c r="L744" s="5" t="str">
        <f>IF(Monde!F102="","",Monde!F102)</f>
        <v/>
      </c>
      <c r="M744" s="5" t="str">
        <f>IF(Monde!G102="","",Monde!G102)</f>
        <v/>
      </c>
      <c r="N744" s="5" t="str">
        <f>IF(Monde!I102="","",Monde!I102)</f>
        <v/>
      </c>
      <c r="O744" s="5" t="str">
        <f>IF(Monde!J102="","",Monde!J102)</f>
        <v/>
      </c>
      <c r="P744" s="5" t="str">
        <f>IF(Monde!K102="","",Monde!K102)</f>
        <v/>
      </c>
      <c r="Q744" s="5" t="str">
        <f>IF(Monde!L102="","",Monde!L102)</f>
        <v/>
      </c>
      <c r="R744" s="5" t="str">
        <f>IF(Monde!M102="","",Monde!M102)</f>
        <v/>
      </c>
      <c r="S744" s="5" t="str">
        <f>IF(Monde!N102="","",Monde!N102)</f>
        <v/>
      </c>
      <c r="T744" s="5" t="str">
        <f>IF(Monde!P102="","",Monde!P102)</f>
        <v/>
      </c>
      <c r="U744" s="5" t="str">
        <f>IF(Monde!Q102="","",Monde!Q102)</f>
        <v/>
      </c>
      <c r="V744" s="5" t="str">
        <f>IF(Monde!R102="","",Monde!R102)</f>
        <v/>
      </c>
      <c r="W744" s="5" t="str">
        <f>IF(CIV!U102="","",CIV!U102)</f>
        <v/>
      </c>
      <c r="X744" s="5" t="str">
        <f>IF(CIV!V102="","",CIV!V102)</f>
        <v/>
      </c>
      <c r="Y744" s="5" t="str">
        <f>IF(CIV!W102="","",CIV!W102)</f>
        <v/>
      </c>
      <c r="Z744" s="5" t="str">
        <f>IF(CIV!X102="","",CIV!X102)</f>
        <v/>
      </c>
      <c r="AA744" s="5">
        <f>IF(Pays!$E$5="","",Pays!$E$5)</f>
        <v>1</v>
      </c>
      <c r="AB744" s="5">
        <f>IF(Pays!$F$5="","",Pays!$F$5)</f>
        <v>29.3</v>
      </c>
      <c r="AC744" s="5">
        <f>IF(Pays!$H$5="","",Pays!$H$5)</f>
        <v>16.7</v>
      </c>
      <c r="AD744" s="5" t="str">
        <f>IF(Annuel!D11="","",Annuel!D11)</f>
        <v/>
      </c>
      <c r="AE744" s="5" t="str">
        <f>IF(Annuel!L11="","",Annuel!L11)</f>
        <v/>
      </c>
      <c r="AF744" s="5" t="str">
        <f>IF(Annuel!T11="","",Annuel!T11)</f>
        <v/>
      </c>
      <c r="AG744" s="5" t="str">
        <f>IF(Annuel!AB11="","",Annuel!AB11)</f>
        <v/>
      </c>
      <c r="AH744" s="5" t="str">
        <f>IF(A744&gt;=Parametres!$C$6,"base 2023","avant 2025")</f>
        <v>avant 2025</v>
      </c>
    </row>
    <row r="745" spans="1:34" x14ac:dyDescent="0.25">
      <c r="A745" s="1" t="s">
        <v>368</v>
      </c>
      <c r="B745" s="1" t="s">
        <v>673</v>
      </c>
      <c r="C745" s="1" t="s">
        <v>672</v>
      </c>
      <c r="D745" s="5" t="str">
        <f>IF(CIV!B103="","",CIV!B103)</f>
        <v/>
      </c>
      <c r="E745" s="5" t="str">
        <f>IF(CIV!C103="","",CIV!C103)</f>
        <v/>
      </c>
      <c r="F745" s="5" t="str">
        <f>IF(Monde!B103="","",Monde!B103)</f>
        <v/>
      </c>
      <c r="G745" s="5" t="str">
        <f>IF(Monde!H103="","",Monde!H103)</f>
        <v/>
      </c>
      <c r="H745" s="5" t="str">
        <f>IF(Monde!O103="","",Monde!O103)</f>
        <v/>
      </c>
      <c r="I745" s="5" t="str">
        <f>IF(Monde!C103="","",Monde!C103)</f>
        <v/>
      </c>
      <c r="J745" s="5" t="str">
        <f>IF(Monde!D103="","",Monde!D103)</f>
        <v/>
      </c>
      <c r="K745" s="5" t="str">
        <f>IF(Monde!E103="","",Monde!E103)</f>
        <v/>
      </c>
      <c r="L745" s="5" t="str">
        <f>IF(Monde!F103="","",Monde!F103)</f>
        <v/>
      </c>
      <c r="M745" s="5" t="str">
        <f>IF(Monde!G103="","",Monde!G103)</f>
        <v/>
      </c>
      <c r="N745" s="5" t="str">
        <f>IF(Monde!I103="","",Monde!I103)</f>
        <v/>
      </c>
      <c r="O745" s="5" t="str">
        <f>IF(Monde!J103="","",Monde!J103)</f>
        <v/>
      </c>
      <c r="P745" s="5" t="str">
        <f>IF(Monde!K103="","",Monde!K103)</f>
        <v/>
      </c>
      <c r="Q745" s="5" t="str">
        <f>IF(Monde!L103="","",Monde!L103)</f>
        <v/>
      </c>
      <c r="R745" s="5" t="str">
        <f>IF(Monde!M103="","",Monde!M103)</f>
        <v/>
      </c>
      <c r="S745" s="5" t="str">
        <f>IF(Monde!N103="","",Monde!N103)</f>
        <v/>
      </c>
      <c r="T745" s="5" t="str">
        <f>IF(Monde!P103="","",Monde!P103)</f>
        <v/>
      </c>
      <c r="U745" s="5" t="str">
        <f>IF(Monde!Q103="","",Monde!Q103)</f>
        <v/>
      </c>
      <c r="V745" s="5" t="str">
        <f>IF(Monde!R103="","",Monde!R103)</f>
        <v/>
      </c>
      <c r="W745" s="5" t="str">
        <f>IF(CIV!U103="","",CIV!U103)</f>
        <v/>
      </c>
      <c r="X745" s="5" t="str">
        <f>IF(CIV!V103="","",CIV!V103)</f>
        <v/>
      </c>
      <c r="Y745" s="5" t="str">
        <f>IF(CIV!W103="","",CIV!W103)</f>
        <v/>
      </c>
      <c r="Z745" s="5" t="str">
        <f>IF(CIV!X103="","",CIV!X103)</f>
        <v/>
      </c>
      <c r="AA745" s="5">
        <f>IF(Pays!$E$5="","",Pays!$E$5)</f>
        <v>1</v>
      </c>
      <c r="AB745" s="5">
        <f>IF(Pays!$F$5="","",Pays!$F$5)</f>
        <v>29.3</v>
      </c>
      <c r="AC745" s="5">
        <f>IF(Pays!$H$5="","",Pays!$H$5)</f>
        <v>16.7</v>
      </c>
      <c r="AD745" s="5" t="str">
        <f>IF(Annuel!D11="","",Annuel!D11)</f>
        <v/>
      </c>
      <c r="AE745" s="5" t="str">
        <f>IF(Annuel!L11="","",Annuel!L11)</f>
        <v/>
      </c>
      <c r="AF745" s="5" t="str">
        <f>IF(Annuel!T11="","",Annuel!T11)</f>
        <v/>
      </c>
      <c r="AG745" s="5" t="str">
        <f>IF(Annuel!AB11="","",Annuel!AB11)</f>
        <v/>
      </c>
      <c r="AH745" s="5" t="str">
        <f>IF(A745&gt;=Parametres!$C$6,"base 2023","avant 2025")</f>
        <v>avant 2025</v>
      </c>
    </row>
    <row r="746" spans="1:34" x14ac:dyDescent="0.25">
      <c r="A746" s="1" t="s">
        <v>369</v>
      </c>
      <c r="B746" s="1" t="s">
        <v>673</v>
      </c>
      <c r="C746" s="1" t="s">
        <v>672</v>
      </c>
      <c r="D746" s="5" t="str">
        <f>IF(CIV!B104="","",CIV!B104)</f>
        <v/>
      </c>
      <c r="E746" s="5" t="str">
        <f>IF(CIV!C104="","",CIV!C104)</f>
        <v/>
      </c>
      <c r="F746" s="5" t="str">
        <f>IF(Monde!B104="","",Monde!B104)</f>
        <v/>
      </c>
      <c r="G746" s="5" t="str">
        <f>IF(Monde!H104="","",Monde!H104)</f>
        <v/>
      </c>
      <c r="H746" s="5" t="str">
        <f>IF(Monde!O104="","",Monde!O104)</f>
        <v/>
      </c>
      <c r="I746" s="5" t="str">
        <f>IF(Monde!C104="","",Monde!C104)</f>
        <v/>
      </c>
      <c r="J746" s="5" t="str">
        <f>IF(Monde!D104="","",Monde!D104)</f>
        <v/>
      </c>
      <c r="K746" s="5" t="str">
        <f>IF(Monde!E104="","",Monde!E104)</f>
        <v/>
      </c>
      <c r="L746" s="5" t="str">
        <f>IF(Monde!F104="","",Monde!F104)</f>
        <v/>
      </c>
      <c r="M746" s="5" t="str">
        <f>IF(Monde!G104="","",Monde!G104)</f>
        <v/>
      </c>
      <c r="N746" s="5" t="str">
        <f>IF(Monde!I104="","",Monde!I104)</f>
        <v/>
      </c>
      <c r="O746" s="5" t="str">
        <f>IF(Monde!J104="","",Monde!J104)</f>
        <v/>
      </c>
      <c r="P746" s="5" t="str">
        <f>IF(Monde!K104="","",Monde!K104)</f>
        <v/>
      </c>
      <c r="Q746" s="5" t="str">
        <f>IF(Monde!L104="","",Monde!L104)</f>
        <v/>
      </c>
      <c r="R746" s="5" t="str">
        <f>IF(Monde!M104="","",Monde!M104)</f>
        <v/>
      </c>
      <c r="S746" s="5" t="str">
        <f>IF(Monde!N104="","",Monde!N104)</f>
        <v/>
      </c>
      <c r="T746" s="5" t="str">
        <f>IF(Monde!P104="","",Monde!P104)</f>
        <v/>
      </c>
      <c r="U746" s="5" t="str">
        <f>IF(Monde!Q104="","",Monde!Q104)</f>
        <v/>
      </c>
      <c r="V746" s="5" t="str">
        <f>IF(Monde!R104="","",Monde!R104)</f>
        <v/>
      </c>
      <c r="W746" s="5" t="str">
        <f>IF(CIV!U104="","",CIV!U104)</f>
        <v/>
      </c>
      <c r="X746" s="5" t="str">
        <f>IF(CIV!V104="","",CIV!V104)</f>
        <v/>
      </c>
      <c r="Y746" s="5" t="str">
        <f>IF(CIV!W104="","",CIV!W104)</f>
        <v/>
      </c>
      <c r="Z746" s="5" t="str">
        <f>IF(CIV!X104="","",CIV!X104)</f>
        <v/>
      </c>
      <c r="AA746" s="5">
        <f>IF(Pays!$E$5="","",Pays!$E$5)</f>
        <v>1</v>
      </c>
      <c r="AB746" s="5">
        <f>IF(Pays!$F$5="","",Pays!$F$5)</f>
        <v>29.3</v>
      </c>
      <c r="AC746" s="5">
        <f>IF(Pays!$H$5="","",Pays!$H$5)</f>
        <v>16.7</v>
      </c>
      <c r="AD746" s="5" t="str">
        <f>IF(Annuel!D11="","",Annuel!D11)</f>
        <v/>
      </c>
      <c r="AE746" s="5" t="str">
        <f>IF(Annuel!L11="","",Annuel!L11)</f>
        <v/>
      </c>
      <c r="AF746" s="5" t="str">
        <f>IF(Annuel!T11="","",Annuel!T11)</f>
        <v/>
      </c>
      <c r="AG746" s="5" t="str">
        <f>IF(Annuel!AB11="","",Annuel!AB11)</f>
        <v/>
      </c>
      <c r="AH746" s="5" t="str">
        <f>IF(A746&gt;=Parametres!$C$6,"base 2023","avant 2025")</f>
        <v>avant 2025</v>
      </c>
    </row>
    <row r="747" spans="1:34" x14ac:dyDescent="0.25">
      <c r="A747" s="1" t="s">
        <v>370</v>
      </c>
      <c r="B747" s="1" t="s">
        <v>673</v>
      </c>
      <c r="C747" s="1" t="s">
        <v>672</v>
      </c>
      <c r="D747" s="5" t="str">
        <f>IF(CIV!B105="","",CIV!B105)</f>
        <v/>
      </c>
      <c r="E747" s="5" t="str">
        <f>IF(CIV!C105="","",CIV!C105)</f>
        <v/>
      </c>
      <c r="F747" s="5" t="str">
        <f>IF(Monde!B105="","",Monde!B105)</f>
        <v/>
      </c>
      <c r="G747" s="5" t="str">
        <f>IF(Monde!H105="","",Monde!H105)</f>
        <v/>
      </c>
      <c r="H747" s="5" t="str">
        <f>IF(Monde!O105="","",Monde!O105)</f>
        <v/>
      </c>
      <c r="I747" s="5" t="str">
        <f>IF(Monde!C105="","",Monde!C105)</f>
        <v/>
      </c>
      <c r="J747" s="5" t="str">
        <f>IF(Monde!D105="","",Monde!D105)</f>
        <v/>
      </c>
      <c r="K747" s="5" t="str">
        <f>IF(Monde!E105="","",Monde!E105)</f>
        <v/>
      </c>
      <c r="L747" s="5" t="str">
        <f>IF(Monde!F105="","",Monde!F105)</f>
        <v/>
      </c>
      <c r="M747" s="5" t="str">
        <f>IF(Monde!G105="","",Monde!G105)</f>
        <v/>
      </c>
      <c r="N747" s="5" t="str">
        <f>IF(Monde!I105="","",Monde!I105)</f>
        <v/>
      </c>
      <c r="O747" s="5" t="str">
        <f>IF(Monde!J105="","",Monde!J105)</f>
        <v/>
      </c>
      <c r="P747" s="5" t="str">
        <f>IF(Monde!K105="","",Monde!K105)</f>
        <v/>
      </c>
      <c r="Q747" s="5" t="str">
        <f>IF(Monde!L105="","",Monde!L105)</f>
        <v/>
      </c>
      <c r="R747" s="5" t="str">
        <f>IF(Monde!M105="","",Monde!M105)</f>
        <v/>
      </c>
      <c r="S747" s="5" t="str">
        <f>IF(Monde!N105="","",Monde!N105)</f>
        <v/>
      </c>
      <c r="T747" s="5" t="str">
        <f>IF(Monde!P105="","",Monde!P105)</f>
        <v/>
      </c>
      <c r="U747" s="5" t="str">
        <f>IF(Monde!Q105="","",Monde!Q105)</f>
        <v/>
      </c>
      <c r="V747" s="5" t="str">
        <f>IF(Monde!R105="","",Monde!R105)</f>
        <v/>
      </c>
      <c r="W747" s="5" t="str">
        <f>IF(CIV!U105="","",CIV!U105)</f>
        <v/>
      </c>
      <c r="X747" s="5" t="str">
        <f>IF(CIV!V105="","",CIV!V105)</f>
        <v/>
      </c>
      <c r="Y747" s="5" t="str">
        <f>IF(CIV!W105="","",CIV!W105)</f>
        <v/>
      </c>
      <c r="Z747" s="5" t="str">
        <f>IF(CIV!X105="","",CIV!X105)</f>
        <v/>
      </c>
      <c r="AA747" s="5">
        <f>IF(Pays!$E$5="","",Pays!$E$5)</f>
        <v>1</v>
      </c>
      <c r="AB747" s="5">
        <f>IF(Pays!$F$5="","",Pays!$F$5)</f>
        <v>29.3</v>
      </c>
      <c r="AC747" s="5">
        <f>IF(Pays!$H$5="","",Pays!$H$5)</f>
        <v>16.7</v>
      </c>
      <c r="AD747" s="5" t="str">
        <f>IF(Annuel!D11="","",Annuel!D11)</f>
        <v/>
      </c>
      <c r="AE747" s="5" t="str">
        <f>IF(Annuel!L11="","",Annuel!L11)</f>
        <v/>
      </c>
      <c r="AF747" s="5" t="str">
        <f>IF(Annuel!T11="","",Annuel!T11)</f>
        <v/>
      </c>
      <c r="AG747" s="5" t="str">
        <f>IF(Annuel!AB11="","",Annuel!AB11)</f>
        <v/>
      </c>
      <c r="AH747" s="5" t="str">
        <f>IF(A747&gt;=Parametres!$C$6,"base 2023","avant 2025")</f>
        <v>avant 2025</v>
      </c>
    </row>
    <row r="748" spans="1:34" x14ac:dyDescent="0.25">
      <c r="A748" s="1" t="s">
        <v>371</v>
      </c>
      <c r="B748" s="1" t="s">
        <v>673</v>
      </c>
      <c r="C748" s="1" t="s">
        <v>672</v>
      </c>
      <c r="D748" s="5" t="str">
        <f>IF(CIV!B106="","",CIV!B106)</f>
        <v/>
      </c>
      <c r="E748" s="5" t="str">
        <f>IF(CIV!C106="","",CIV!C106)</f>
        <v/>
      </c>
      <c r="F748" s="5" t="str">
        <f>IF(Monde!B106="","",Monde!B106)</f>
        <v/>
      </c>
      <c r="G748" s="5" t="str">
        <f>IF(Monde!H106="","",Monde!H106)</f>
        <v/>
      </c>
      <c r="H748" s="5" t="str">
        <f>IF(Monde!O106="","",Monde!O106)</f>
        <v/>
      </c>
      <c r="I748" s="5" t="str">
        <f>IF(Monde!C106="","",Monde!C106)</f>
        <v/>
      </c>
      <c r="J748" s="5" t="str">
        <f>IF(Monde!D106="","",Monde!D106)</f>
        <v/>
      </c>
      <c r="K748" s="5" t="str">
        <f>IF(Monde!E106="","",Monde!E106)</f>
        <v/>
      </c>
      <c r="L748" s="5" t="str">
        <f>IF(Monde!F106="","",Monde!F106)</f>
        <v/>
      </c>
      <c r="M748" s="5" t="str">
        <f>IF(Monde!G106="","",Monde!G106)</f>
        <v/>
      </c>
      <c r="N748" s="5" t="str">
        <f>IF(Monde!I106="","",Monde!I106)</f>
        <v/>
      </c>
      <c r="O748" s="5" t="str">
        <f>IF(Monde!J106="","",Monde!J106)</f>
        <v/>
      </c>
      <c r="P748" s="5" t="str">
        <f>IF(Monde!K106="","",Monde!K106)</f>
        <v/>
      </c>
      <c r="Q748" s="5" t="str">
        <f>IF(Monde!L106="","",Monde!L106)</f>
        <v/>
      </c>
      <c r="R748" s="5" t="str">
        <f>IF(Monde!M106="","",Monde!M106)</f>
        <v/>
      </c>
      <c r="S748" s="5" t="str">
        <f>IF(Monde!N106="","",Monde!N106)</f>
        <v/>
      </c>
      <c r="T748" s="5" t="str">
        <f>IF(Monde!P106="","",Monde!P106)</f>
        <v/>
      </c>
      <c r="U748" s="5" t="str">
        <f>IF(Monde!Q106="","",Monde!Q106)</f>
        <v/>
      </c>
      <c r="V748" s="5" t="str">
        <f>IF(Monde!R106="","",Monde!R106)</f>
        <v/>
      </c>
      <c r="W748" s="5" t="str">
        <f>IF(CIV!U106="","",CIV!U106)</f>
        <v/>
      </c>
      <c r="X748" s="5" t="str">
        <f>IF(CIV!V106="","",CIV!V106)</f>
        <v/>
      </c>
      <c r="Y748" s="5" t="str">
        <f>IF(CIV!W106="","",CIV!W106)</f>
        <v/>
      </c>
      <c r="Z748" s="5" t="str">
        <f>IF(CIV!X106="","",CIV!X106)</f>
        <v/>
      </c>
      <c r="AA748" s="5">
        <f>IF(Pays!$E$5="","",Pays!$E$5)</f>
        <v>1</v>
      </c>
      <c r="AB748" s="5">
        <f>IF(Pays!$F$5="","",Pays!$F$5)</f>
        <v>29.3</v>
      </c>
      <c r="AC748" s="5">
        <f>IF(Pays!$H$5="","",Pays!$H$5)</f>
        <v>16.7</v>
      </c>
      <c r="AD748" s="5" t="str">
        <f>IF(Annuel!D11="","",Annuel!D11)</f>
        <v/>
      </c>
      <c r="AE748" s="5" t="str">
        <f>IF(Annuel!L11="","",Annuel!L11)</f>
        <v/>
      </c>
      <c r="AF748" s="5" t="str">
        <f>IF(Annuel!T11="","",Annuel!T11)</f>
        <v/>
      </c>
      <c r="AG748" s="5" t="str">
        <f>IF(Annuel!AB11="","",Annuel!AB11)</f>
        <v/>
      </c>
      <c r="AH748" s="5" t="str">
        <f>IF(A748&gt;=Parametres!$C$6,"base 2023","avant 2025")</f>
        <v>avant 2025</v>
      </c>
    </row>
    <row r="749" spans="1:34" x14ac:dyDescent="0.25">
      <c r="A749" s="1" t="s">
        <v>372</v>
      </c>
      <c r="B749" s="1" t="s">
        <v>673</v>
      </c>
      <c r="C749" s="1" t="s">
        <v>672</v>
      </c>
      <c r="D749" s="5" t="str">
        <f>IF(CIV!B107="","",CIV!B107)</f>
        <v/>
      </c>
      <c r="E749" s="5" t="str">
        <f>IF(CIV!C107="","",CIV!C107)</f>
        <v/>
      </c>
      <c r="F749" s="5" t="str">
        <f>IF(Monde!B107="","",Monde!B107)</f>
        <v/>
      </c>
      <c r="G749" s="5" t="str">
        <f>IF(Monde!H107="","",Monde!H107)</f>
        <v/>
      </c>
      <c r="H749" s="5" t="str">
        <f>IF(Monde!O107="","",Monde!O107)</f>
        <v/>
      </c>
      <c r="I749" s="5" t="str">
        <f>IF(Monde!C107="","",Monde!C107)</f>
        <v/>
      </c>
      <c r="J749" s="5" t="str">
        <f>IF(Monde!D107="","",Monde!D107)</f>
        <v/>
      </c>
      <c r="K749" s="5" t="str">
        <f>IF(Monde!E107="","",Monde!E107)</f>
        <v/>
      </c>
      <c r="L749" s="5" t="str">
        <f>IF(Monde!F107="","",Monde!F107)</f>
        <v/>
      </c>
      <c r="M749" s="5" t="str">
        <f>IF(Monde!G107="","",Monde!G107)</f>
        <v/>
      </c>
      <c r="N749" s="5" t="str">
        <f>IF(Monde!I107="","",Monde!I107)</f>
        <v/>
      </c>
      <c r="O749" s="5" t="str">
        <f>IF(Monde!J107="","",Monde!J107)</f>
        <v/>
      </c>
      <c r="P749" s="5" t="str">
        <f>IF(Monde!K107="","",Monde!K107)</f>
        <v/>
      </c>
      <c r="Q749" s="5" t="str">
        <f>IF(Monde!L107="","",Monde!L107)</f>
        <v/>
      </c>
      <c r="R749" s="5" t="str">
        <f>IF(Monde!M107="","",Monde!M107)</f>
        <v/>
      </c>
      <c r="S749" s="5" t="str">
        <f>IF(Monde!N107="","",Monde!N107)</f>
        <v/>
      </c>
      <c r="T749" s="5" t="str">
        <f>IF(Monde!P107="","",Monde!P107)</f>
        <v/>
      </c>
      <c r="U749" s="5" t="str">
        <f>IF(Monde!Q107="","",Monde!Q107)</f>
        <v/>
      </c>
      <c r="V749" s="5" t="str">
        <f>IF(Monde!R107="","",Monde!R107)</f>
        <v/>
      </c>
      <c r="W749" s="5" t="str">
        <f>IF(CIV!U107="","",CIV!U107)</f>
        <v/>
      </c>
      <c r="X749" s="5" t="str">
        <f>IF(CIV!V107="","",CIV!V107)</f>
        <v/>
      </c>
      <c r="Y749" s="5" t="str">
        <f>IF(CIV!W107="","",CIV!W107)</f>
        <v/>
      </c>
      <c r="Z749" s="5" t="str">
        <f>IF(CIV!X107="","",CIV!X107)</f>
        <v/>
      </c>
      <c r="AA749" s="5">
        <f>IF(Pays!$E$5="","",Pays!$E$5)</f>
        <v>1</v>
      </c>
      <c r="AB749" s="5">
        <f>IF(Pays!$F$5="","",Pays!$F$5)</f>
        <v>29.3</v>
      </c>
      <c r="AC749" s="5">
        <f>IF(Pays!$H$5="","",Pays!$H$5)</f>
        <v>16.7</v>
      </c>
      <c r="AD749" s="5" t="str">
        <f>IF(Annuel!D11="","",Annuel!D11)</f>
        <v/>
      </c>
      <c r="AE749" s="5" t="str">
        <f>IF(Annuel!L11="","",Annuel!L11)</f>
        <v/>
      </c>
      <c r="AF749" s="5" t="str">
        <f>IF(Annuel!T11="","",Annuel!T11)</f>
        <v/>
      </c>
      <c r="AG749" s="5" t="str">
        <f>IF(Annuel!AB11="","",Annuel!AB11)</f>
        <v/>
      </c>
      <c r="AH749" s="5" t="str">
        <f>IF(A749&gt;=Parametres!$C$6,"base 2023","avant 2025")</f>
        <v>avant 2025</v>
      </c>
    </row>
    <row r="750" spans="1:34" x14ac:dyDescent="0.25">
      <c r="A750" s="1" t="s">
        <v>373</v>
      </c>
      <c r="B750" s="1" t="s">
        <v>673</v>
      </c>
      <c r="C750" s="1" t="s">
        <v>672</v>
      </c>
      <c r="D750" s="5" t="str">
        <f>IF(CIV!B108="","",CIV!B108)</f>
        <v/>
      </c>
      <c r="E750" s="5" t="str">
        <f>IF(CIV!C108="","",CIV!C108)</f>
        <v/>
      </c>
      <c r="F750" s="5" t="str">
        <f>IF(Monde!B108="","",Monde!B108)</f>
        <v/>
      </c>
      <c r="G750" s="5" t="str">
        <f>IF(Monde!H108="","",Monde!H108)</f>
        <v/>
      </c>
      <c r="H750" s="5" t="str">
        <f>IF(Monde!O108="","",Monde!O108)</f>
        <v/>
      </c>
      <c r="I750" s="5" t="str">
        <f>IF(Monde!C108="","",Monde!C108)</f>
        <v/>
      </c>
      <c r="J750" s="5" t="str">
        <f>IF(Monde!D108="","",Monde!D108)</f>
        <v/>
      </c>
      <c r="K750" s="5" t="str">
        <f>IF(Monde!E108="","",Monde!E108)</f>
        <v/>
      </c>
      <c r="L750" s="5" t="str">
        <f>IF(Monde!F108="","",Monde!F108)</f>
        <v/>
      </c>
      <c r="M750" s="5" t="str">
        <f>IF(Monde!G108="","",Monde!G108)</f>
        <v/>
      </c>
      <c r="N750" s="5" t="str">
        <f>IF(Monde!I108="","",Monde!I108)</f>
        <v/>
      </c>
      <c r="O750" s="5" t="str">
        <f>IF(Monde!J108="","",Monde!J108)</f>
        <v/>
      </c>
      <c r="P750" s="5" t="str">
        <f>IF(Monde!K108="","",Monde!K108)</f>
        <v/>
      </c>
      <c r="Q750" s="5" t="str">
        <f>IF(Monde!L108="","",Monde!L108)</f>
        <v/>
      </c>
      <c r="R750" s="5" t="str">
        <f>IF(Monde!M108="","",Monde!M108)</f>
        <v/>
      </c>
      <c r="S750" s="5" t="str">
        <f>IF(Monde!N108="","",Monde!N108)</f>
        <v/>
      </c>
      <c r="T750" s="5" t="str">
        <f>IF(Monde!P108="","",Monde!P108)</f>
        <v/>
      </c>
      <c r="U750" s="5" t="str">
        <f>IF(Monde!Q108="","",Monde!Q108)</f>
        <v/>
      </c>
      <c r="V750" s="5" t="str">
        <f>IF(Monde!R108="","",Monde!R108)</f>
        <v/>
      </c>
      <c r="W750" s="5" t="str">
        <f>IF(CIV!U108="","",CIV!U108)</f>
        <v/>
      </c>
      <c r="X750" s="5" t="str">
        <f>IF(CIV!V108="","",CIV!V108)</f>
        <v/>
      </c>
      <c r="Y750" s="5" t="str">
        <f>IF(CIV!W108="","",CIV!W108)</f>
        <v/>
      </c>
      <c r="Z750" s="5" t="str">
        <f>IF(CIV!X108="","",CIV!X108)</f>
        <v/>
      </c>
      <c r="AA750" s="5">
        <f>IF(Pays!$E$5="","",Pays!$E$5)</f>
        <v>1</v>
      </c>
      <c r="AB750" s="5">
        <f>IF(Pays!$F$5="","",Pays!$F$5)</f>
        <v>29.3</v>
      </c>
      <c r="AC750" s="5">
        <f>IF(Pays!$H$5="","",Pays!$H$5)</f>
        <v>16.7</v>
      </c>
      <c r="AD750" s="5" t="str">
        <f>IF(Annuel!D11="","",Annuel!D11)</f>
        <v/>
      </c>
      <c r="AE750" s="5" t="str">
        <f>IF(Annuel!L11="","",Annuel!L11)</f>
        <v/>
      </c>
      <c r="AF750" s="5" t="str">
        <f>IF(Annuel!T11="","",Annuel!T11)</f>
        <v/>
      </c>
      <c r="AG750" s="5" t="str">
        <f>IF(Annuel!AB11="","",Annuel!AB11)</f>
        <v/>
      </c>
      <c r="AH750" s="5" t="str">
        <f>IF(A750&gt;=Parametres!$C$6,"base 2023","avant 2025")</f>
        <v>avant 2025</v>
      </c>
    </row>
    <row r="751" spans="1:34" x14ac:dyDescent="0.25">
      <c r="A751" s="1" t="s">
        <v>374</v>
      </c>
      <c r="B751" s="1" t="s">
        <v>673</v>
      </c>
      <c r="C751" s="1" t="s">
        <v>672</v>
      </c>
      <c r="D751" s="5" t="str">
        <f>IF(CIV!B109="","",CIV!B109)</f>
        <v/>
      </c>
      <c r="E751" s="5" t="str">
        <f>IF(CIV!C109="","",CIV!C109)</f>
        <v/>
      </c>
      <c r="F751" s="5" t="str">
        <f>IF(Monde!B109="","",Monde!B109)</f>
        <v/>
      </c>
      <c r="G751" s="5" t="str">
        <f>IF(Monde!H109="","",Monde!H109)</f>
        <v/>
      </c>
      <c r="H751" s="5" t="str">
        <f>IF(Monde!O109="","",Monde!O109)</f>
        <v/>
      </c>
      <c r="I751" s="5" t="str">
        <f>IF(Monde!C109="","",Monde!C109)</f>
        <v/>
      </c>
      <c r="J751" s="5" t="str">
        <f>IF(Monde!D109="","",Monde!D109)</f>
        <v/>
      </c>
      <c r="K751" s="5" t="str">
        <f>IF(Monde!E109="","",Monde!E109)</f>
        <v/>
      </c>
      <c r="L751" s="5" t="str">
        <f>IF(Monde!F109="","",Monde!F109)</f>
        <v/>
      </c>
      <c r="M751" s="5" t="str">
        <f>IF(Monde!G109="","",Monde!G109)</f>
        <v/>
      </c>
      <c r="N751" s="5" t="str">
        <f>IF(Monde!I109="","",Monde!I109)</f>
        <v/>
      </c>
      <c r="O751" s="5" t="str">
        <f>IF(Monde!J109="","",Monde!J109)</f>
        <v/>
      </c>
      <c r="P751" s="5" t="str">
        <f>IF(Monde!K109="","",Monde!K109)</f>
        <v/>
      </c>
      <c r="Q751" s="5" t="str">
        <f>IF(Monde!L109="","",Monde!L109)</f>
        <v/>
      </c>
      <c r="R751" s="5" t="str">
        <f>IF(Monde!M109="","",Monde!M109)</f>
        <v/>
      </c>
      <c r="S751" s="5" t="str">
        <f>IF(Monde!N109="","",Monde!N109)</f>
        <v/>
      </c>
      <c r="T751" s="5" t="str">
        <f>IF(Monde!P109="","",Monde!P109)</f>
        <v/>
      </c>
      <c r="U751" s="5" t="str">
        <f>IF(Monde!Q109="","",Monde!Q109)</f>
        <v/>
      </c>
      <c r="V751" s="5" t="str">
        <f>IF(Monde!R109="","",Monde!R109)</f>
        <v/>
      </c>
      <c r="W751" s="5" t="str">
        <f>IF(CIV!U109="","",CIV!U109)</f>
        <v/>
      </c>
      <c r="X751" s="5" t="str">
        <f>IF(CIV!V109="","",CIV!V109)</f>
        <v/>
      </c>
      <c r="Y751" s="5" t="str">
        <f>IF(CIV!W109="","",CIV!W109)</f>
        <v/>
      </c>
      <c r="Z751" s="5" t="str">
        <f>IF(CIV!X109="","",CIV!X109)</f>
        <v/>
      </c>
      <c r="AA751" s="5">
        <f>IF(Pays!$E$5="","",Pays!$E$5)</f>
        <v>1</v>
      </c>
      <c r="AB751" s="5">
        <f>IF(Pays!$F$5="","",Pays!$F$5)</f>
        <v>29.3</v>
      </c>
      <c r="AC751" s="5">
        <f>IF(Pays!$H$5="","",Pays!$H$5)</f>
        <v>16.7</v>
      </c>
      <c r="AD751" s="5" t="str">
        <f>IF(Annuel!D11="","",Annuel!D11)</f>
        <v/>
      </c>
      <c r="AE751" s="5" t="str">
        <f>IF(Annuel!L11="","",Annuel!L11)</f>
        <v/>
      </c>
      <c r="AF751" s="5" t="str">
        <f>IF(Annuel!T11="","",Annuel!T11)</f>
        <v/>
      </c>
      <c r="AG751" s="5" t="str">
        <f>IF(Annuel!AB11="","",Annuel!AB11)</f>
        <v/>
      </c>
      <c r="AH751" s="5" t="str">
        <f>IF(A751&gt;=Parametres!$C$6,"base 2023","avant 2025")</f>
        <v>avant 2025</v>
      </c>
    </row>
    <row r="752" spans="1:34" x14ac:dyDescent="0.25">
      <c r="A752" s="1" t="s">
        <v>375</v>
      </c>
      <c r="B752" s="1" t="s">
        <v>673</v>
      </c>
      <c r="C752" s="1" t="s">
        <v>672</v>
      </c>
      <c r="D752" s="5" t="str">
        <f>IF(CIV!B110="","",CIV!B110)</f>
        <v/>
      </c>
      <c r="E752" s="5" t="str">
        <f>IF(CIV!C110="","",CIV!C110)</f>
        <v/>
      </c>
      <c r="F752" s="5" t="str">
        <f>IF(Monde!B110="","",Monde!B110)</f>
        <v/>
      </c>
      <c r="G752" s="5" t="str">
        <f>IF(Monde!H110="","",Monde!H110)</f>
        <v/>
      </c>
      <c r="H752" s="5" t="str">
        <f>IF(Monde!O110="","",Monde!O110)</f>
        <v/>
      </c>
      <c r="I752" s="5" t="str">
        <f>IF(Monde!C110="","",Monde!C110)</f>
        <v/>
      </c>
      <c r="J752" s="5" t="str">
        <f>IF(Monde!D110="","",Monde!D110)</f>
        <v/>
      </c>
      <c r="K752" s="5" t="str">
        <f>IF(Monde!E110="","",Monde!E110)</f>
        <v/>
      </c>
      <c r="L752" s="5" t="str">
        <f>IF(Monde!F110="","",Monde!F110)</f>
        <v/>
      </c>
      <c r="M752" s="5" t="str">
        <f>IF(Monde!G110="","",Monde!G110)</f>
        <v/>
      </c>
      <c r="N752" s="5" t="str">
        <f>IF(Monde!I110="","",Monde!I110)</f>
        <v/>
      </c>
      <c r="O752" s="5" t="str">
        <f>IF(Monde!J110="","",Monde!J110)</f>
        <v/>
      </c>
      <c r="P752" s="5" t="str">
        <f>IF(Monde!K110="","",Monde!K110)</f>
        <v/>
      </c>
      <c r="Q752" s="5" t="str">
        <f>IF(Monde!L110="","",Monde!L110)</f>
        <v/>
      </c>
      <c r="R752" s="5" t="str">
        <f>IF(Monde!M110="","",Monde!M110)</f>
        <v/>
      </c>
      <c r="S752" s="5" t="str">
        <f>IF(Monde!N110="","",Monde!N110)</f>
        <v/>
      </c>
      <c r="T752" s="5" t="str">
        <f>IF(Monde!P110="","",Monde!P110)</f>
        <v/>
      </c>
      <c r="U752" s="5" t="str">
        <f>IF(Monde!Q110="","",Monde!Q110)</f>
        <v/>
      </c>
      <c r="V752" s="5" t="str">
        <f>IF(Monde!R110="","",Monde!R110)</f>
        <v/>
      </c>
      <c r="W752" s="5" t="str">
        <f>IF(CIV!U110="","",CIV!U110)</f>
        <v/>
      </c>
      <c r="X752" s="5" t="str">
        <f>IF(CIV!V110="","",CIV!V110)</f>
        <v/>
      </c>
      <c r="Y752" s="5" t="str">
        <f>IF(CIV!W110="","",CIV!W110)</f>
        <v/>
      </c>
      <c r="Z752" s="5" t="str">
        <f>IF(CIV!X110="","",CIV!X110)</f>
        <v/>
      </c>
      <c r="AA752" s="5">
        <f>IF(Pays!$E$5="","",Pays!$E$5)</f>
        <v>1</v>
      </c>
      <c r="AB752" s="5">
        <f>IF(Pays!$F$5="","",Pays!$F$5)</f>
        <v>29.3</v>
      </c>
      <c r="AC752" s="5">
        <f>IF(Pays!$H$5="","",Pays!$H$5)</f>
        <v>16.7</v>
      </c>
      <c r="AD752" s="5" t="str">
        <f>IF(Annuel!D11="","",Annuel!D11)</f>
        <v/>
      </c>
      <c r="AE752" s="5" t="str">
        <f>IF(Annuel!L11="","",Annuel!L11)</f>
        <v/>
      </c>
      <c r="AF752" s="5" t="str">
        <f>IF(Annuel!T11="","",Annuel!T11)</f>
        <v/>
      </c>
      <c r="AG752" s="5" t="str">
        <f>IF(Annuel!AB11="","",Annuel!AB11)</f>
        <v/>
      </c>
      <c r="AH752" s="5" t="str">
        <f>IF(A752&gt;=Parametres!$C$6,"base 2023","avant 2025")</f>
        <v>avant 2025</v>
      </c>
    </row>
    <row r="753" spans="1:34" x14ac:dyDescent="0.25">
      <c r="A753" s="1" t="s">
        <v>376</v>
      </c>
      <c r="B753" s="1" t="s">
        <v>673</v>
      </c>
      <c r="C753" s="1" t="s">
        <v>672</v>
      </c>
      <c r="D753" s="5" t="str">
        <f>IF(CIV!B111="","",CIV!B111)</f>
        <v/>
      </c>
      <c r="E753" s="5" t="str">
        <f>IF(CIV!C111="","",CIV!C111)</f>
        <v/>
      </c>
      <c r="F753" s="5" t="str">
        <f>IF(Monde!B111="","",Monde!B111)</f>
        <v/>
      </c>
      <c r="G753" s="5" t="str">
        <f>IF(Monde!H111="","",Monde!H111)</f>
        <v/>
      </c>
      <c r="H753" s="5" t="str">
        <f>IF(Monde!O111="","",Monde!O111)</f>
        <v/>
      </c>
      <c r="I753" s="5" t="str">
        <f>IF(Monde!C111="","",Monde!C111)</f>
        <v/>
      </c>
      <c r="J753" s="5" t="str">
        <f>IF(Monde!D111="","",Monde!D111)</f>
        <v/>
      </c>
      <c r="K753" s="5" t="str">
        <f>IF(Monde!E111="","",Monde!E111)</f>
        <v/>
      </c>
      <c r="L753" s="5" t="str">
        <f>IF(Monde!F111="","",Monde!F111)</f>
        <v/>
      </c>
      <c r="M753" s="5" t="str">
        <f>IF(Monde!G111="","",Monde!G111)</f>
        <v/>
      </c>
      <c r="N753" s="5" t="str">
        <f>IF(Monde!I111="","",Monde!I111)</f>
        <v/>
      </c>
      <c r="O753" s="5" t="str">
        <f>IF(Monde!J111="","",Monde!J111)</f>
        <v/>
      </c>
      <c r="P753" s="5" t="str">
        <f>IF(Monde!K111="","",Monde!K111)</f>
        <v/>
      </c>
      <c r="Q753" s="5" t="str">
        <f>IF(Monde!L111="","",Monde!L111)</f>
        <v/>
      </c>
      <c r="R753" s="5" t="str">
        <f>IF(Monde!M111="","",Monde!M111)</f>
        <v/>
      </c>
      <c r="S753" s="5" t="str">
        <f>IF(Monde!N111="","",Monde!N111)</f>
        <v/>
      </c>
      <c r="T753" s="5" t="str">
        <f>IF(Monde!P111="","",Monde!P111)</f>
        <v/>
      </c>
      <c r="U753" s="5" t="str">
        <f>IF(Monde!Q111="","",Monde!Q111)</f>
        <v/>
      </c>
      <c r="V753" s="5" t="str">
        <f>IF(Monde!R111="","",Monde!R111)</f>
        <v/>
      </c>
      <c r="W753" s="5" t="str">
        <f>IF(CIV!U111="","",CIV!U111)</f>
        <v/>
      </c>
      <c r="X753" s="5" t="str">
        <f>IF(CIV!V111="","",CIV!V111)</f>
        <v/>
      </c>
      <c r="Y753" s="5" t="str">
        <f>IF(CIV!W111="","",CIV!W111)</f>
        <v/>
      </c>
      <c r="Z753" s="5" t="str">
        <f>IF(CIV!X111="","",CIV!X111)</f>
        <v/>
      </c>
      <c r="AA753" s="5">
        <f>IF(Pays!$E$5="","",Pays!$E$5)</f>
        <v>1</v>
      </c>
      <c r="AB753" s="5">
        <f>IF(Pays!$F$5="","",Pays!$F$5)</f>
        <v>29.3</v>
      </c>
      <c r="AC753" s="5">
        <f>IF(Pays!$H$5="","",Pays!$H$5)</f>
        <v>16.7</v>
      </c>
      <c r="AD753" s="5" t="str">
        <f>IF(Annuel!D12="","",Annuel!D12)</f>
        <v/>
      </c>
      <c r="AE753" s="5" t="str">
        <f>IF(Annuel!L12="","",Annuel!L12)</f>
        <v/>
      </c>
      <c r="AF753" s="5" t="str">
        <f>IF(Annuel!T12="","",Annuel!T12)</f>
        <v/>
      </c>
      <c r="AG753" s="5" t="str">
        <f>IF(Annuel!AB12="","",Annuel!AB12)</f>
        <v/>
      </c>
      <c r="AH753" s="5" t="str">
        <f>IF(A753&gt;=Parametres!$C$6,"base 2023","avant 2025")</f>
        <v>avant 2025</v>
      </c>
    </row>
    <row r="754" spans="1:34" x14ac:dyDescent="0.25">
      <c r="A754" s="1" t="s">
        <v>377</v>
      </c>
      <c r="B754" s="1" t="s">
        <v>673</v>
      </c>
      <c r="C754" s="1" t="s">
        <v>672</v>
      </c>
      <c r="D754" s="5" t="str">
        <f>IF(CIV!B112="","",CIV!B112)</f>
        <v/>
      </c>
      <c r="E754" s="5" t="str">
        <f>IF(CIV!C112="","",CIV!C112)</f>
        <v/>
      </c>
      <c r="F754" s="5" t="str">
        <f>IF(Monde!B112="","",Monde!B112)</f>
        <v/>
      </c>
      <c r="G754" s="5" t="str">
        <f>IF(Monde!H112="","",Monde!H112)</f>
        <v/>
      </c>
      <c r="H754" s="5" t="str">
        <f>IF(Monde!O112="","",Monde!O112)</f>
        <v/>
      </c>
      <c r="I754" s="5" t="str">
        <f>IF(Monde!C112="","",Monde!C112)</f>
        <v/>
      </c>
      <c r="J754" s="5" t="str">
        <f>IF(Monde!D112="","",Monde!D112)</f>
        <v/>
      </c>
      <c r="K754" s="5" t="str">
        <f>IF(Monde!E112="","",Monde!E112)</f>
        <v/>
      </c>
      <c r="L754" s="5" t="str">
        <f>IF(Monde!F112="","",Monde!F112)</f>
        <v/>
      </c>
      <c r="M754" s="5" t="str">
        <f>IF(Monde!G112="","",Monde!G112)</f>
        <v/>
      </c>
      <c r="N754" s="5" t="str">
        <f>IF(Monde!I112="","",Monde!I112)</f>
        <v/>
      </c>
      <c r="O754" s="5" t="str">
        <f>IF(Monde!J112="","",Monde!J112)</f>
        <v/>
      </c>
      <c r="P754" s="5" t="str">
        <f>IF(Monde!K112="","",Monde!K112)</f>
        <v/>
      </c>
      <c r="Q754" s="5" t="str">
        <f>IF(Monde!L112="","",Monde!L112)</f>
        <v/>
      </c>
      <c r="R754" s="5" t="str">
        <f>IF(Monde!M112="","",Monde!M112)</f>
        <v/>
      </c>
      <c r="S754" s="5" t="str">
        <f>IF(Monde!N112="","",Monde!N112)</f>
        <v/>
      </c>
      <c r="T754" s="5" t="str">
        <f>IF(Monde!P112="","",Monde!P112)</f>
        <v/>
      </c>
      <c r="U754" s="5" t="str">
        <f>IF(Monde!Q112="","",Monde!Q112)</f>
        <v/>
      </c>
      <c r="V754" s="5" t="str">
        <f>IF(Monde!R112="","",Monde!R112)</f>
        <v/>
      </c>
      <c r="W754" s="5" t="str">
        <f>IF(CIV!U112="","",CIV!U112)</f>
        <v/>
      </c>
      <c r="X754" s="5" t="str">
        <f>IF(CIV!V112="","",CIV!V112)</f>
        <v/>
      </c>
      <c r="Y754" s="5" t="str">
        <f>IF(CIV!W112="","",CIV!W112)</f>
        <v/>
      </c>
      <c r="Z754" s="5" t="str">
        <f>IF(CIV!X112="","",CIV!X112)</f>
        <v/>
      </c>
      <c r="AA754" s="5">
        <f>IF(Pays!$E$5="","",Pays!$E$5)</f>
        <v>1</v>
      </c>
      <c r="AB754" s="5">
        <f>IF(Pays!$F$5="","",Pays!$F$5)</f>
        <v>29.3</v>
      </c>
      <c r="AC754" s="5">
        <f>IF(Pays!$H$5="","",Pays!$H$5)</f>
        <v>16.7</v>
      </c>
      <c r="AD754" s="5" t="str">
        <f>IF(Annuel!D12="","",Annuel!D12)</f>
        <v/>
      </c>
      <c r="AE754" s="5" t="str">
        <f>IF(Annuel!L12="","",Annuel!L12)</f>
        <v/>
      </c>
      <c r="AF754" s="5" t="str">
        <f>IF(Annuel!T12="","",Annuel!T12)</f>
        <v/>
      </c>
      <c r="AG754" s="5" t="str">
        <f>IF(Annuel!AB12="","",Annuel!AB12)</f>
        <v/>
      </c>
      <c r="AH754" s="5" t="str">
        <f>IF(A754&gt;=Parametres!$C$6,"base 2023","avant 2025")</f>
        <v>avant 2025</v>
      </c>
    </row>
    <row r="755" spans="1:34" x14ac:dyDescent="0.25">
      <c r="A755" s="1" t="s">
        <v>378</v>
      </c>
      <c r="B755" s="1" t="s">
        <v>673</v>
      </c>
      <c r="C755" s="1" t="s">
        <v>672</v>
      </c>
      <c r="D755" s="5" t="str">
        <f>IF(CIV!B113="","",CIV!B113)</f>
        <v/>
      </c>
      <c r="E755" s="5" t="str">
        <f>IF(CIV!C113="","",CIV!C113)</f>
        <v/>
      </c>
      <c r="F755" s="5" t="str">
        <f>IF(Monde!B113="","",Monde!B113)</f>
        <v/>
      </c>
      <c r="G755" s="5" t="str">
        <f>IF(Monde!H113="","",Monde!H113)</f>
        <v/>
      </c>
      <c r="H755" s="5" t="str">
        <f>IF(Monde!O113="","",Monde!O113)</f>
        <v/>
      </c>
      <c r="I755" s="5" t="str">
        <f>IF(Monde!C113="","",Monde!C113)</f>
        <v/>
      </c>
      <c r="J755" s="5" t="str">
        <f>IF(Monde!D113="","",Monde!D113)</f>
        <v/>
      </c>
      <c r="K755" s="5" t="str">
        <f>IF(Monde!E113="","",Monde!E113)</f>
        <v/>
      </c>
      <c r="L755" s="5" t="str">
        <f>IF(Monde!F113="","",Monde!F113)</f>
        <v/>
      </c>
      <c r="M755" s="5" t="str">
        <f>IF(Monde!G113="","",Monde!G113)</f>
        <v/>
      </c>
      <c r="N755" s="5" t="str">
        <f>IF(Monde!I113="","",Monde!I113)</f>
        <v/>
      </c>
      <c r="O755" s="5" t="str">
        <f>IF(Monde!J113="","",Monde!J113)</f>
        <v/>
      </c>
      <c r="P755" s="5" t="str">
        <f>IF(Monde!K113="","",Monde!K113)</f>
        <v/>
      </c>
      <c r="Q755" s="5" t="str">
        <f>IF(Monde!L113="","",Monde!L113)</f>
        <v/>
      </c>
      <c r="R755" s="5" t="str">
        <f>IF(Monde!M113="","",Monde!M113)</f>
        <v/>
      </c>
      <c r="S755" s="5" t="str">
        <f>IF(Monde!N113="","",Monde!N113)</f>
        <v/>
      </c>
      <c r="T755" s="5" t="str">
        <f>IF(Monde!P113="","",Monde!P113)</f>
        <v/>
      </c>
      <c r="U755" s="5" t="str">
        <f>IF(Monde!Q113="","",Monde!Q113)</f>
        <v/>
      </c>
      <c r="V755" s="5" t="str">
        <f>IF(Monde!R113="","",Monde!R113)</f>
        <v/>
      </c>
      <c r="W755" s="5" t="str">
        <f>IF(CIV!U113="","",CIV!U113)</f>
        <v/>
      </c>
      <c r="X755" s="5" t="str">
        <f>IF(CIV!V113="","",CIV!V113)</f>
        <v/>
      </c>
      <c r="Y755" s="5" t="str">
        <f>IF(CIV!W113="","",CIV!W113)</f>
        <v/>
      </c>
      <c r="Z755" s="5" t="str">
        <f>IF(CIV!X113="","",CIV!X113)</f>
        <v/>
      </c>
      <c r="AA755" s="5">
        <f>IF(Pays!$E$5="","",Pays!$E$5)</f>
        <v>1</v>
      </c>
      <c r="AB755" s="5">
        <f>IF(Pays!$F$5="","",Pays!$F$5)</f>
        <v>29.3</v>
      </c>
      <c r="AC755" s="5">
        <f>IF(Pays!$H$5="","",Pays!$H$5)</f>
        <v>16.7</v>
      </c>
      <c r="AD755" s="5" t="str">
        <f>IF(Annuel!D12="","",Annuel!D12)</f>
        <v/>
      </c>
      <c r="AE755" s="5" t="str">
        <f>IF(Annuel!L12="","",Annuel!L12)</f>
        <v/>
      </c>
      <c r="AF755" s="5" t="str">
        <f>IF(Annuel!T12="","",Annuel!T12)</f>
        <v/>
      </c>
      <c r="AG755" s="5" t="str">
        <f>IF(Annuel!AB12="","",Annuel!AB12)</f>
        <v/>
      </c>
      <c r="AH755" s="5" t="str">
        <f>IF(A755&gt;=Parametres!$C$6,"base 2023","avant 2025")</f>
        <v>avant 2025</v>
      </c>
    </row>
    <row r="756" spans="1:34" x14ac:dyDescent="0.25">
      <c r="A756" s="1" t="s">
        <v>379</v>
      </c>
      <c r="B756" s="1" t="s">
        <v>673</v>
      </c>
      <c r="C756" s="1" t="s">
        <v>672</v>
      </c>
      <c r="D756" s="5" t="str">
        <f>IF(CIV!B114="","",CIV!B114)</f>
        <v/>
      </c>
      <c r="E756" s="5" t="str">
        <f>IF(CIV!C114="","",CIV!C114)</f>
        <v/>
      </c>
      <c r="F756" s="5" t="str">
        <f>IF(Monde!B114="","",Monde!B114)</f>
        <v/>
      </c>
      <c r="G756" s="5" t="str">
        <f>IF(Monde!H114="","",Monde!H114)</f>
        <v/>
      </c>
      <c r="H756" s="5" t="str">
        <f>IF(Monde!O114="","",Monde!O114)</f>
        <v/>
      </c>
      <c r="I756" s="5" t="str">
        <f>IF(Monde!C114="","",Monde!C114)</f>
        <v/>
      </c>
      <c r="J756" s="5" t="str">
        <f>IF(Monde!D114="","",Monde!D114)</f>
        <v/>
      </c>
      <c r="K756" s="5" t="str">
        <f>IF(Monde!E114="","",Monde!E114)</f>
        <v/>
      </c>
      <c r="L756" s="5" t="str">
        <f>IF(Monde!F114="","",Monde!F114)</f>
        <v/>
      </c>
      <c r="M756" s="5" t="str">
        <f>IF(Monde!G114="","",Monde!G114)</f>
        <v/>
      </c>
      <c r="N756" s="5" t="str">
        <f>IF(Monde!I114="","",Monde!I114)</f>
        <v/>
      </c>
      <c r="O756" s="5" t="str">
        <f>IF(Monde!J114="","",Monde!J114)</f>
        <v/>
      </c>
      <c r="P756" s="5" t="str">
        <f>IF(Monde!K114="","",Monde!K114)</f>
        <v/>
      </c>
      <c r="Q756" s="5" t="str">
        <f>IF(Monde!L114="","",Monde!L114)</f>
        <v/>
      </c>
      <c r="R756" s="5" t="str">
        <f>IF(Monde!M114="","",Monde!M114)</f>
        <v/>
      </c>
      <c r="S756" s="5" t="str">
        <f>IF(Monde!N114="","",Monde!N114)</f>
        <v/>
      </c>
      <c r="T756" s="5" t="str">
        <f>IF(Monde!P114="","",Monde!P114)</f>
        <v/>
      </c>
      <c r="U756" s="5" t="str">
        <f>IF(Monde!Q114="","",Monde!Q114)</f>
        <v/>
      </c>
      <c r="V756" s="5" t="str">
        <f>IF(Monde!R114="","",Monde!R114)</f>
        <v/>
      </c>
      <c r="W756" s="5" t="str">
        <f>IF(CIV!U114="","",CIV!U114)</f>
        <v/>
      </c>
      <c r="X756" s="5" t="str">
        <f>IF(CIV!V114="","",CIV!V114)</f>
        <v/>
      </c>
      <c r="Y756" s="5" t="str">
        <f>IF(CIV!W114="","",CIV!W114)</f>
        <v/>
      </c>
      <c r="Z756" s="5" t="str">
        <f>IF(CIV!X114="","",CIV!X114)</f>
        <v/>
      </c>
      <c r="AA756" s="5">
        <f>IF(Pays!$E$5="","",Pays!$E$5)</f>
        <v>1</v>
      </c>
      <c r="AB756" s="5">
        <f>IF(Pays!$F$5="","",Pays!$F$5)</f>
        <v>29.3</v>
      </c>
      <c r="AC756" s="5">
        <f>IF(Pays!$H$5="","",Pays!$H$5)</f>
        <v>16.7</v>
      </c>
      <c r="AD756" s="5" t="str">
        <f>IF(Annuel!D12="","",Annuel!D12)</f>
        <v/>
      </c>
      <c r="AE756" s="5" t="str">
        <f>IF(Annuel!L12="","",Annuel!L12)</f>
        <v/>
      </c>
      <c r="AF756" s="5" t="str">
        <f>IF(Annuel!T12="","",Annuel!T12)</f>
        <v/>
      </c>
      <c r="AG756" s="5" t="str">
        <f>IF(Annuel!AB12="","",Annuel!AB12)</f>
        <v/>
      </c>
      <c r="AH756" s="5" t="str">
        <f>IF(A756&gt;=Parametres!$C$6,"base 2023","avant 2025")</f>
        <v>avant 2025</v>
      </c>
    </row>
    <row r="757" spans="1:34" x14ac:dyDescent="0.25">
      <c r="A757" s="1" t="s">
        <v>380</v>
      </c>
      <c r="B757" s="1" t="s">
        <v>673</v>
      </c>
      <c r="C757" s="1" t="s">
        <v>672</v>
      </c>
      <c r="D757" s="5" t="str">
        <f>IF(CIV!B115="","",CIV!B115)</f>
        <v/>
      </c>
      <c r="E757" s="5" t="str">
        <f>IF(CIV!C115="","",CIV!C115)</f>
        <v/>
      </c>
      <c r="F757" s="5" t="str">
        <f>IF(Monde!B115="","",Monde!B115)</f>
        <v/>
      </c>
      <c r="G757" s="5" t="str">
        <f>IF(Monde!H115="","",Monde!H115)</f>
        <v/>
      </c>
      <c r="H757" s="5" t="str">
        <f>IF(Monde!O115="","",Monde!O115)</f>
        <v/>
      </c>
      <c r="I757" s="5" t="str">
        <f>IF(Monde!C115="","",Monde!C115)</f>
        <v/>
      </c>
      <c r="J757" s="5" t="str">
        <f>IF(Monde!D115="","",Monde!D115)</f>
        <v/>
      </c>
      <c r="K757" s="5" t="str">
        <f>IF(Monde!E115="","",Monde!E115)</f>
        <v/>
      </c>
      <c r="L757" s="5" t="str">
        <f>IF(Monde!F115="","",Monde!F115)</f>
        <v/>
      </c>
      <c r="M757" s="5" t="str">
        <f>IF(Monde!G115="","",Monde!G115)</f>
        <v/>
      </c>
      <c r="N757" s="5" t="str">
        <f>IF(Monde!I115="","",Monde!I115)</f>
        <v/>
      </c>
      <c r="O757" s="5" t="str">
        <f>IF(Monde!J115="","",Monde!J115)</f>
        <v/>
      </c>
      <c r="P757" s="5" t="str">
        <f>IF(Monde!K115="","",Monde!K115)</f>
        <v/>
      </c>
      <c r="Q757" s="5" t="str">
        <f>IF(Monde!L115="","",Monde!L115)</f>
        <v/>
      </c>
      <c r="R757" s="5" t="str">
        <f>IF(Monde!M115="","",Monde!M115)</f>
        <v/>
      </c>
      <c r="S757" s="5" t="str">
        <f>IF(Monde!N115="","",Monde!N115)</f>
        <v/>
      </c>
      <c r="T757" s="5" t="str">
        <f>IF(Monde!P115="","",Monde!P115)</f>
        <v/>
      </c>
      <c r="U757" s="5" t="str">
        <f>IF(Monde!Q115="","",Monde!Q115)</f>
        <v/>
      </c>
      <c r="V757" s="5" t="str">
        <f>IF(Monde!R115="","",Monde!R115)</f>
        <v/>
      </c>
      <c r="W757" s="5" t="str">
        <f>IF(CIV!U115="","",CIV!U115)</f>
        <v/>
      </c>
      <c r="X757" s="5" t="str">
        <f>IF(CIV!V115="","",CIV!V115)</f>
        <v/>
      </c>
      <c r="Y757" s="5" t="str">
        <f>IF(CIV!W115="","",CIV!W115)</f>
        <v/>
      </c>
      <c r="Z757" s="5" t="str">
        <f>IF(CIV!X115="","",CIV!X115)</f>
        <v/>
      </c>
      <c r="AA757" s="5">
        <f>IF(Pays!$E$5="","",Pays!$E$5)</f>
        <v>1</v>
      </c>
      <c r="AB757" s="5">
        <f>IF(Pays!$F$5="","",Pays!$F$5)</f>
        <v>29.3</v>
      </c>
      <c r="AC757" s="5">
        <f>IF(Pays!$H$5="","",Pays!$H$5)</f>
        <v>16.7</v>
      </c>
      <c r="AD757" s="5" t="str">
        <f>IF(Annuel!D12="","",Annuel!D12)</f>
        <v/>
      </c>
      <c r="AE757" s="5" t="str">
        <f>IF(Annuel!L12="","",Annuel!L12)</f>
        <v/>
      </c>
      <c r="AF757" s="5" t="str">
        <f>IF(Annuel!T12="","",Annuel!T12)</f>
        <v/>
      </c>
      <c r="AG757" s="5" t="str">
        <f>IF(Annuel!AB12="","",Annuel!AB12)</f>
        <v/>
      </c>
      <c r="AH757" s="5" t="str">
        <f>IF(A757&gt;=Parametres!$C$6,"base 2023","avant 2025")</f>
        <v>avant 2025</v>
      </c>
    </row>
    <row r="758" spans="1:34" x14ac:dyDescent="0.25">
      <c r="A758" s="1" t="s">
        <v>381</v>
      </c>
      <c r="B758" s="1" t="s">
        <v>673</v>
      </c>
      <c r="C758" s="1" t="s">
        <v>672</v>
      </c>
      <c r="D758" s="5" t="str">
        <f>IF(CIV!B116="","",CIV!B116)</f>
        <v/>
      </c>
      <c r="E758" s="5" t="str">
        <f>IF(CIV!C116="","",CIV!C116)</f>
        <v/>
      </c>
      <c r="F758" s="5" t="str">
        <f>IF(Monde!B116="","",Monde!B116)</f>
        <v/>
      </c>
      <c r="G758" s="5" t="str">
        <f>IF(Monde!H116="","",Monde!H116)</f>
        <v/>
      </c>
      <c r="H758" s="5" t="str">
        <f>IF(Monde!O116="","",Monde!O116)</f>
        <v/>
      </c>
      <c r="I758" s="5" t="str">
        <f>IF(Monde!C116="","",Monde!C116)</f>
        <v/>
      </c>
      <c r="J758" s="5" t="str">
        <f>IF(Monde!D116="","",Monde!D116)</f>
        <v/>
      </c>
      <c r="K758" s="5" t="str">
        <f>IF(Monde!E116="","",Monde!E116)</f>
        <v/>
      </c>
      <c r="L758" s="5" t="str">
        <f>IF(Monde!F116="","",Monde!F116)</f>
        <v/>
      </c>
      <c r="M758" s="5" t="str">
        <f>IF(Monde!G116="","",Monde!G116)</f>
        <v/>
      </c>
      <c r="N758" s="5" t="str">
        <f>IF(Monde!I116="","",Monde!I116)</f>
        <v/>
      </c>
      <c r="O758" s="5" t="str">
        <f>IF(Monde!J116="","",Monde!J116)</f>
        <v/>
      </c>
      <c r="P758" s="5" t="str">
        <f>IF(Monde!K116="","",Monde!K116)</f>
        <v/>
      </c>
      <c r="Q758" s="5" t="str">
        <f>IF(Monde!L116="","",Monde!L116)</f>
        <v/>
      </c>
      <c r="R758" s="5" t="str">
        <f>IF(Monde!M116="","",Monde!M116)</f>
        <v/>
      </c>
      <c r="S758" s="5" t="str">
        <f>IF(Monde!N116="","",Monde!N116)</f>
        <v/>
      </c>
      <c r="T758" s="5" t="str">
        <f>IF(Monde!P116="","",Monde!P116)</f>
        <v/>
      </c>
      <c r="U758" s="5" t="str">
        <f>IF(Monde!Q116="","",Monde!Q116)</f>
        <v/>
      </c>
      <c r="V758" s="5" t="str">
        <f>IF(Monde!R116="","",Monde!R116)</f>
        <v/>
      </c>
      <c r="W758" s="5" t="str">
        <f>IF(CIV!U116="","",CIV!U116)</f>
        <v/>
      </c>
      <c r="X758" s="5" t="str">
        <f>IF(CIV!V116="","",CIV!V116)</f>
        <v/>
      </c>
      <c r="Y758" s="5" t="str">
        <f>IF(CIV!W116="","",CIV!W116)</f>
        <v/>
      </c>
      <c r="Z758" s="5" t="str">
        <f>IF(CIV!X116="","",CIV!X116)</f>
        <v/>
      </c>
      <c r="AA758" s="5">
        <f>IF(Pays!$E$5="","",Pays!$E$5)</f>
        <v>1</v>
      </c>
      <c r="AB758" s="5">
        <f>IF(Pays!$F$5="","",Pays!$F$5)</f>
        <v>29.3</v>
      </c>
      <c r="AC758" s="5">
        <f>IF(Pays!$H$5="","",Pays!$H$5)</f>
        <v>16.7</v>
      </c>
      <c r="AD758" s="5" t="str">
        <f>IF(Annuel!D12="","",Annuel!D12)</f>
        <v/>
      </c>
      <c r="AE758" s="5" t="str">
        <f>IF(Annuel!L12="","",Annuel!L12)</f>
        <v/>
      </c>
      <c r="AF758" s="5" t="str">
        <f>IF(Annuel!T12="","",Annuel!T12)</f>
        <v/>
      </c>
      <c r="AG758" s="5" t="str">
        <f>IF(Annuel!AB12="","",Annuel!AB12)</f>
        <v/>
      </c>
      <c r="AH758" s="5" t="str">
        <f>IF(A758&gt;=Parametres!$C$6,"base 2023","avant 2025")</f>
        <v>avant 2025</v>
      </c>
    </row>
    <row r="759" spans="1:34" x14ac:dyDescent="0.25">
      <c r="A759" s="1" t="s">
        <v>382</v>
      </c>
      <c r="B759" s="1" t="s">
        <v>673</v>
      </c>
      <c r="C759" s="1" t="s">
        <v>672</v>
      </c>
      <c r="D759" s="5" t="str">
        <f>IF(CIV!B117="","",CIV!B117)</f>
        <v/>
      </c>
      <c r="E759" s="5" t="str">
        <f>IF(CIV!C117="","",CIV!C117)</f>
        <v/>
      </c>
      <c r="F759" s="5" t="str">
        <f>IF(Monde!B117="","",Monde!B117)</f>
        <v/>
      </c>
      <c r="G759" s="5" t="str">
        <f>IF(Monde!H117="","",Monde!H117)</f>
        <v/>
      </c>
      <c r="H759" s="5" t="str">
        <f>IF(Monde!O117="","",Monde!O117)</f>
        <v/>
      </c>
      <c r="I759" s="5" t="str">
        <f>IF(Monde!C117="","",Monde!C117)</f>
        <v/>
      </c>
      <c r="J759" s="5" t="str">
        <f>IF(Monde!D117="","",Monde!D117)</f>
        <v/>
      </c>
      <c r="K759" s="5" t="str">
        <f>IF(Monde!E117="","",Monde!E117)</f>
        <v/>
      </c>
      <c r="L759" s="5" t="str">
        <f>IF(Monde!F117="","",Monde!F117)</f>
        <v/>
      </c>
      <c r="M759" s="5" t="str">
        <f>IF(Monde!G117="","",Monde!G117)</f>
        <v/>
      </c>
      <c r="N759" s="5" t="str">
        <f>IF(Monde!I117="","",Monde!I117)</f>
        <v/>
      </c>
      <c r="O759" s="5" t="str">
        <f>IF(Monde!J117="","",Monde!J117)</f>
        <v/>
      </c>
      <c r="P759" s="5" t="str">
        <f>IF(Monde!K117="","",Monde!K117)</f>
        <v/>
      </c>
      <c r="Q759" s="5" t="str">
        <f>IF(Monde!L117="","",Monde!L117)</f>
        <v/>
      </c>
      <c r="R759" s="5" t="str">
        <f>IF(Monde!M117="","",Monde!M117)</f>
        <v/>
      </c>
      <c r="S759" s="5" t="str">
        <f>IF(Monde!N117="","",Monde!N117)</f>
        <v/>
      </c>
      <c r="T759" s="5" t="str">
        <f>IF(Monde!P117="","",Monde!P117)</f>
        <v/>
      </c>
      <c r="U759" s="5" t="str">
        <f>IF(Monde!Q117="","",Monde!Q117)</f>
        <v/>
      </c>
      <c r="V759" s="5" t="str">
        <f>IF(Monde!R117="","",Monde!R117)</f>
        <v/>
      </c>
      <c r="W759" s="5" t="str">
        <f>IF(CIV!U117="","",CIV!U117)</f>
        <v/>
      </c>
      <c r="X759" s="5" t="str">
        <f>IF(CIV!V117="","",CIV!V117)</f>
        <v/>
      </c>
      <c r="Y759" s="5" t="str">
        <f>IF(CIV!W117="","",CIV!W117)</f>
        <v/>
      </c>
      <c r="Z759" s="5" t="str">
        <f>IF(CIV!X117="","",CIV!X117)</f>
        <v/>
      </c>
      <c r="AA759" s="5">
        <f>IF(Pays!$E$5="","",Pays!$E$5)</f>
        <v>1</v>
      </c>
      <c r="AB759" s="5">
        <f>IF(Pays!$F$5="","",Pays!$F$5)</f>
        <v>29.3</v>
      </c>
      <c r="AC759" s="5">
        <f>IF(Pays!$H$5="","",Pays!$H$5)</f>
        <v>16.7</v>
      </c>
      <c r="AD759" s="5" t="str">
        <f>IF(Annuel!D12="","",Annuel!D12)</f>
        <v/>
      </c>
      <c r="AE759" s="5" t="str">
        <f>IF(Annuel!L12="","",Annuel!L12)</f>
        <v/>
      </c>
      <c r="AF759" s="5" t="str">
        <f>IF(Annuel!T12="","",Annuel!T12)</f>
        <v/>
      </c>
      <c r="AG759" s="5" t="str">
        <f>IF(Annuel!AB12="","",Annuel!AB12)</f>
        <v/>
      </c>
      <c r="AH759" s="5" t="str">
        <f>IF(A759&gt;=Parametres!$C$6,"base 2023","avant 2025")</f>
        <v>avant 2025</v>
      </c>
    </row>
    <row r="760" spans="1:34" x14ac:dyDescent="0.25">
      <c r="A760" s="1" t="s">
        <v>383</v>
      </c>
      <c r="B760" s="1" t="s">
        <v>673</v>
      </c>
      <c r="C760" s="1" t="s">
        <v>672</v>
      </c>
      <c r="D760" s="5" t="str">
        <f>IF(CIV!B118="","",CIV!B118)</f>
        <v/>
      </c>
      <c r="E760" s="5" t="str">
        <f>IF(CIV!C118="","",CIV!C118)</f>
        <v/>
      </c>
      <c r="F760" s="5" t="str">
        <f>IF(Monde!B118="","",Monde!B118)</f>
        <v/>
      </c>
      <c r="G760" s="5" t="str">
        <f>IF(Monde!H118="","",Monde!H118)</f>
        <v/>
      </c>
      <c r="H760" s="5" t="str">
        <f>IF(Monde!O118="","",Monde!O118)</f>
        <v/>
      </c>
      <c r="I760" s="5" t="str">
        <f>IF(Monde!C118="","",Monde!C118)</f>
        <v/>
      </c>
      <c r="J760" s="5" t="str">
        <f>IF(Monde!D118="","",Monde!D118)</f>
        <v/>
      </c>
      <c r="K760" s="5" t="str">
        <f>IF(Monde!E118="","",Monde!E118)</f>
        <v/>
      </c>
      <c r="L760" s="5" t="str">
        <f>IF(Monde!F118="","",Monde!F118)</f>
        <v/>
      </c>
      <c r="M760" s="5" t="str">
        <f>IF(Monde!G118="","",Monde!G118)</f>
        <v/>
      </c>
      <c r="N760" s="5" t="str">
        <f>IF(Monde!I118="","",Monde!I118)</f>
        <v/>
      </c>
      <c r="O760" s="5" t="str">
        <f>IF(Monde!J118="","",Monde!J118)</f>
        <v/>
      </c>
      <c r="P760" s="5" t="str">
        <f>IF(Monde!K118="","",Monde!K118)</f>
        <v/>
      </c>
      <c r="Q760" s="5" t="str">
        <f>IF(Monde!L118="","",Monde!L118)</f>
        <v/>
      </c>
      <c r="R760" s="5" t="str">
        <f>IF(Monde!M118="","",Monde!M118)</f>
        <v/>
      </c>
      <c r="S760" s="5" t="str">
        <f>IF(Monde!N118="","",Monde!N118)</f>
        <v/>
      </c>
      <c r="T760" s="5" t="str">
        <f>IF(Monde!P118="","",Monde!P118)</f>
        <v/>
      </c>
      <c r="U760" s="5" t="str">
        <f>IF(Monde!Q118="","",Monde!Q118)</f>
        <v/>
      </c>
      <c r="V760" s="5" t="str">
        <f>IF(Monde!R118="","",Monde!R118)</f>
        <v/>
      </c>
      <c r="W760" s="5" t="str">
        <f>IF(CIV!U118="","",CIV!U118)</f>
        <v/>
      </c>
      <c r="X760" s="5" t="str">
        <f>IF(CIV!V118="","",CIV!V118)</f>
        <v/>
      </c>
      <c r="Y760" s="5" t="str">
        <f>IF(CIV!W118="","",CIV!W118)</f>
        <v/>
      </c>
      <c r="Z760" s="5" t="str">
        <f>IF(CIV!X118="","",CIV!X118)</f>
        <v/>
      </c>
      <c r="AA760" s="5">
        <f>IF(Pays!$E$5="","",Pays!$E$5)</f>
        <v>1</v>
      </c>
      <c r="AB760" s="5">
        <f>IF(Pays!$F$5="","",Pays!$F$5)</f>
        <v>29.3</v>
      </c>
      <c r="AC760" s="5">
        <f>IF(Pays!$H$5="","",Pays!$H$5)</f>
        <v>16.7</v>
      </c>
      <c r="AD760" s="5" t="str">
        <f>IF(Annuel!D12="","",Annuel!D12)</f>
        <v/>
      </c>
      <c r="AE760" s="5" t="str">
        <f>IF(Annuel!L12="","",Annuel!L12)</f>
        <v/>
      </c>
      <c r="AF760" s="5" t="str">
        <f>IF(Annuel!T12="","",Annuel!T12)</f>
        <v/>
      </c>
      <c r="AG760" s="5" t="str">
        <f>IF(Annuel!AB12="","",Annuel!AB12)</f>
        <v/>
      </c>
      <c r="AH760" s="5" t="str">
        <f>IF(A760&gt;=Parametres!$C$6,"base 2023","avant 2025")</f>
        <v>avant 2025</v>
      </c>
    </row>
    <row r="761" spans="1:34" x14ac:dyDescent="0.25">
      <c r="A761" s="1" t="s">
        <v>384</v>
      </c>
      <c r="B761" s="1" t="s">
        <v>673</v>
      </c>
      <c r="C761" s="1" t="s">
        <v>672</v>
      </c>
      <c r="D761" s="5" t="str">
        <f>IF(CIV!B119="","",CIV!B119)</f>
        <v/>
      </c>
      <c r="E761" s="5" t="str">
        <f>IF(CIV!C119="","",CIV!C119)</f>
        <v/>
      </c>
      <c r="F761" s="5" t="str">
        <f>IF(Monde!B119="","",Monde!B119)</f>
        <v/>
      </c>
      <c r="G761" s="5" t="str">
        <f>IF(Monde!H119="","",Monde!H119)</f>
        <v/>
      </c>
      <c r="H761" s="5" t="str">
        <f>IF(Monde!O119="","",Monde!O119)</f>
        <v/>
      </c>
      <c r="I761" s="5" t="str">
        <f>IF(Monde!C119="","",Monde!C119)</f>
        <v/>
      </c>
      <c r="J761" s="5" t="str">
        <f>IF(Monde!D119="","",Monde!D119)</f>
        <v/>
      </c>
      <c r="K761" s="5" t="str">
        <f>IF(Monde!E119="","",Monde!E119)</f>
        <v/>
      </c>
      <c r="L761" s="5" t="str">
        <f>IF(Monde!F119="","",Monde!F119)</f>
        <v/>
      </c>
      <c r="M761" s="5" t="str">
        <f>IF(Monde!G119="","",Monde!G119)</f>
        <v/>
      </c>
      <c r="N761" s="5" t="str">
        <f>IF(Monde!I119="","",Monde!I119)</f>
        <v/>
      </c>
      <c r="O761" s="5" t="str">
        <f>IF(Monde!J119="","",Monde!J119)</f>
        <v/>
      </c>
      <c r="P761" s="5" t="str">
        <f>IF(Monde!K119="","",Monde!K119)</f>
        <v/>
      </c>
      <c r="Q761" s="5" t="str">
        <f>IF(Monde!L119="","",Monde!L119)</f>
        <v/>
      </c>
      <c r="R761" s="5" t="str">
        <f>IF(Monde!M119="","",Monde!M119)</f>
        <v/>
      </c>
      <c r="S761" s="5" t="str">
        <f>IF(Monde!N119="","",Monde!N119)</f>
        <v/>
      </c>
      <c r="T761" s="5" t="str">
        <f>IF(Monde!P119="","",Monde!P119)</f>
        <v/>
      </c>
      <c r="U761" s="5" t="str">
        <f>IF(Monde!Q119="","",Monde!Q119)</f>
        <v/>
      </c>
      <c r="V761" s="5" t="str">
        <f>IF(Monde!R119="","",Monde!R119)</f>
        <v/>
      </c>
      <c r="W761" s="5" t="str">
        <f>IF(CIV!U119="","",CIV!U119)</f>
        <v/>
      </c>
      <c r="X761" s="5" t="str">
        <f>IF(CIV!V119="","",CIV!V119)</f>
        <v/>
      </c>
      <c r="Y761" s="5" t="str">
        <f>IF(CIV!W119="","",CIV!W119)</f>
        <v/>
      </c>
      <c r="Z761" s="5" t="str">
        <f>IF(CIV!X119="","",CIV!X119)</f>
        <v/>
      </c>
      <c r="AA761" s="5">
        <f>IF(Pays!$E$5="","",Pays!$E$5)</f>
        <v>1</v>
      </c>
      <c r="AB761" s="5">
        <f>IF(Pays!$F$5="","",Pays!$F$5)</f>
        <v>29.3</v>
      </c>
      <c r="AC761" s="5">
        <f>IF(Pays!$H$5="","",Pays!$H$5)</f>
        <v>16.7</v>
      </c>
      <c r="AD761" s="5" t="str">
        <f>IF(Annuel!D12="","",Annuel!D12)</f>
        <v/>
      </c>
      <c r="AE761" s="5" t="str">
        <f>IF(Annuel!L12="","",Annuel!L12)</f>
        <v/>
      </c>
      <c r="AF761" s="5" t="str">
        <f>IF(Annuel!T12="","",Annuel!T12)</f>
        <v/>
      </c>
      <c r="AG761" s="5" t="str">
        <f>IF(Annuel!AB12="","",Annuel!AB12)</f>
        <v/>
      </c>
      <c r="AH761" s="5" t="str">
        <f>IF(A761&gt;=Parametres!$C$6,"base 2023","avant 2025")</f>
        <v>avant 2025</v>
      </c>
    </row>
    <row r="762" spans="1:34" x14ac:dyDescent="0.25">
      <c r="A762" s="1" t="s">
        <v>385</v>
      </c>
      <c r="B762" s="1" t="s">
        <v>673</v>
      </c>
      <c r="C762" s="1" t="s">
        <v>672</v>
      </c>
      <c r="D762" s="5" t="str">
        <f>IF(CIV!B120="","",CIV!B120)</f>
        <v/>
      </c>
      <c r="E762" s="5" t="str">
        <f>IF(CIV!C120="","",CIV!C120)</f>
        <v/>
      </c>
      <c r="F762" s="5" t="str">
        <f>IF(Monde!B120="","",Monde!B120)</f>
        <v/>
      </c>
      <c r="G762" s="5" t="str">
        <f>IF(Monde!H120="","",Monde!H120)</f>
        <v/>
      </c>
      <c r="H762" s="5" t="str">
        <f>IF(Monde!O120="","",Monde!O120)</f>
        <v/>
      </c>
      <c r="I762" s="5" t="str">
        <f>IF(Monde!C120="","",Monde!C120)</f>
        <v/>
      </c>
      <c r="J762" s="5" t="str">
        <f>IF(Monde!D120="","",Monde!D120)</f>
        <v/>
      </c>
      <c r="K762" s="5" t="str">
        <f>IF(Monde!E120="","",Monde!E120)</f>
        <v/>
      </c>
      <c r="L762" s="5" t="str">
        <f>IF(Monde!F120="","",Monde!F120)</f>
        <v/>
      </c>
      <c r="M762" s="5" t="str">
        <f>IF(Monde!G120="","",Monde!G120)</f>
        <v/>
      </c>
      <c r="N762" s="5" t="str">
        <f>IF(Monde!I120="","",Monde!I120)</f>
        <v/>
      </c>
      <c r="O762" s="5" t="str">
        <f>IF(Monde!J120="","",Monde!J120)</f>
        <v/>
      </c>
      <c r="P762" s="5" t="str">
        <f>IF(Monde!K120="","",Monde!K120)</f>
        <v/>
      </c>
      <c r="Q762" s="5" t="str">
        <f>IF(Monde!L120="","",Monde!L120)</f>
        <v/>
      </c>
      <c r="R762" s="5" t="str">
        <f>IF(Monde!M120="","",Monde!M120)</f>
        <v/>
      </c>
      <c r="S762" s="5" t="str">
        <f>IF(Monde!N120="","",Monde!N120)</f>
        <v/>
      </c>
      <c r="T762" s="5" t="str">
        <f>IF(Monde!P120="","",Monde!P120)</f>
        <v/>
      </c>
      <c r="U762" s="5" t="str">
        <f>IF(Monde!Q120="","",Monde!Q120)</f>
        <v/>
      </c>
      <c r="V762" s="5" t="str">
        <f>IF(Monde!R120="","",Monde!R120)</f>
        <v/>
      </c>
      <c r="W762" s="5" t="str">
        <f>IF(CIV!U120="","",CIV!U120)</f>
        <v/>
      </c>
      <c r="X762" s="5" t="str">
        <f>IF(CIV!V120="","",CIV!V120)</f>
        <v/>
      </c>
      <c r="Y762" s="5" t="str">
        <f>IF(CIV!W120="","",CIV!W120)</f>
        <v/>
      </c>
      <c r="Z762" s="5" t="str">
        <f>IF(CIV!X120="","",CIV!X120)</f>
        <v/>
      </c>
      <c r="AA762" s="5">
        <f>IF(Pays!$E$5="","",Pays!$E$5)</f>
        <v>1</v>
      </c>
      <c r="AB762" s="5">
        <f>IF(Pays!$F$5="","",Pays!$F$5)</f>
        <v>29.3</v>
      </c>
      <c r="AC762" s="5">
        <f>IF(Pays!$H$5="","",Pays!$H$5)</f>
        <v>16.7</v>
      </c>
      <c r="AD762" s="5" t="str">
        <f>IF(Annuel!D12="","",Annuel!D12)</f>
        <v/>
      </c>
      <c r="AE762" s="5" t="str">
        <f>IF(Annuel!L12="","",Annuel!L12)</f>
        <v/>
      </c>
      <c r="AF762" s="5" t="str">
        <f>IF(Annuel!T12="","",Annuel!T12)</f>
        <v/>
      </c>
      <c r="AG762" s="5" t="str">
        <f>IF(Annuel!AB12="","",Annuel!AB12)</f>
        <v/>
      </c>
      <c r="AH762" s="5" t="str">
        <f>IF(A762&gt;=Parametres!$C$6,"base 2023","avant 2025")</f>
        <v>avant 2025</v>
      </c>
    </row>
    <row r="763" spans="1:34" x14ac:dyDescent="0.25">
      <c r="A763" s="1" t="s">
        <v>386</v>
      </c>
      <c r="B763" s="1" t="s">
        <v>673</v>
      </c>
      <c r="C763" s="1" t="s">
        <v>672</v>
      </c>
      <c r="D763" s="5" t="str">
        <f>IF(CIV!B121="","",CIV!B121)</f>
        <v/>
      </c>
      <c r="E763" s="5" t="str">
        <f>IF(CIV!C121="","",CIV!C121)</f>
        <v/>
      </c>
      <c r="F763" s="5" t="str">
        <f>IF(Monde!B121="","",Monde!B121)</f>
        <v/>
      </c>
      <c r="G763" s="5" t="str">
        <f>IF(Monde!H121="","",Monde!H121)</f>
        <v/>
      </c>
      <c r="H763" s="5" t="str">
        <f>IF(Monde!O121="","",Monde!O121)</f>
        <v/>
      </c>
      <c r="I763" s="5" t="str">
        <f>IF(Monde!C121="","",Monde!C121)</f>
        <v/>
      </c>
      <c r="J763" s="5" t="str">
        <f>IF(Monde!D121="","",Monde!D121)</f>
        <v/>
      </c>
      <c r="K763" s="5" t="str">
        <f>IF(Monde!E121="","",Monde!E121)</f>
        <v/>
      </c>
      <c r="L763" s="5" t="str">
        <f>IF(Monde!F121="","",Monde!F121)</f>
        <v/>
      </c>
      <c r="M763" s="5" t="str">
        <f>IF(Monde!G121="","",Monde!G121)</f>
        <v/>
      </c>
      <c r="N763" s="5" t="str">
        <f>IF(Monde!I121="","",Monde!I121)</f>
        <v/>
      </c>
      <c r="O763" s="5" t="str">
        <f>IF(Monde!J121="","",Monde!J121)</f>
        <v/>
      </c>
      <c r="P763" s="5" t="str">
        <f>IF(Monde!K121="","",Monde!K121)</f>
        <v/>
      </c>
      <c r="Q763" s="5" t="str">
        <f>IF(Monde!L121="","",Monde!L121)</f>
        <v/>
      </c>
      <c r="R763" s="5" t="str">
        <f>IF(Monde!M121="","",Monde!M121)</f>
        <v/>
      </c>
      <c r="S763" s="5" t="str">
        <f>IF(Monde!N121="","",Monde!N121)</f>
        <v/>
      </c>
      <c r="T763" s="5" t="str">
        <f>IF(Monde!P121="","",Monde!P121)</f>
        <v/>
      </c>
      <c r="U763" s="5" t="str">
        <f>IF(Monde!Q121="","",Monde!Q121)</f>
        <v/>
      </c>
      <c r="V763" s="5" t="str">
        <f>IF(Monde!R121="","",Monde!R121)</f>
        <v/>
      </c>
      <c r="W763" s="5" t="str">
        <f>IF(CIV!U121="","",CIV!U121)</f>
        <v/>
      </c>
      <c r="X763" s="5" t="str">
        <f>IF(CIV!V121="","",CIV!V121)</f>
        <v/>
      </c>
      <c r="Y763" s="5" t="str">
        <f>IF(CIV!W121="","",CIV!W121)</f>
        <v/>
      </c>
      <c r="Z763" s="5" t="str">
        <f>IF(CIV!X121="","",CIV!X121)</f>
        <v/>
      </c>
      <c r="AA763" s="5">
        <f>IF(Pays!$E$5="","",Pays!$E$5)</f>
        <v>1</v>
      </c>
      <c r="AB763" s="5">
        <f>IF(Pays!$F$5="","",Pays!$F$5)</f>
        <v>29.3</v>
      </c>
      <c r="AC763" s="5">
        <f>IF(Pays!$H$5="","",Pays!$H$5)</f>
        <v>16.7</v>
      </c>
      <c r="AD763" s="5" t="str">
        <f>IF(Annuel!D12="","",Annuel!D12)</f>
        <v/>
      </c>
      <c r="AE763" s="5" t="str">
        <f>IF(Annuel!L12="","",Annuel!L12)</f>
        <v/>
      </c>
      <c r="AF763" s="5" t="str">
        <f>IF(Annuel!T12="","",Annuel!T12)</f>
        <v/>
      </c>
      <c r="AG763" s="5" t="str">
        <f>IF(Annuel!AB12="","",Annuel!AB12)</f>
        <v/>
      </c>
      <c r="AH763" s="5" t="str">
        <f>IF(A763&gt;=Parametres!$C$6,"base 2023","avant 2025")</f>
        <v>avant 2025</v>
      </c>
    </row>
    <row r="764" spans="1:34" x14ac:dyDescent="0.25">
      <c r="A764" s="1" t="s">
        <v>387</v>
      </c>
      <c r="B764" s="1" t="s">
        <v>673</v>
      </c>
      <c r="C764" s="1" t="s">
        <v>672</v>
      </c>
      <c r="D764" s="5" t="str">
        <f>IF(CIV!B122="","",CIV!B122)</f>
        <v/>
      </c>
      <c r="E764" s="5" t="str">
        <f>IF(CIV!C122="","",CIV!C122)</f>
        <v/>
      </c>
      <c r="F764" s="5" t="str">
        <f>IF(Monde!B122="","",Monde!B122)</f>
        <v/>
      </c>
      <c r="G764" s="5" t="str">
        <f>IF(Monde!H122="","",Monde!H122)</f>
        <v/>
      </c>
      <c r="H764" s="5" t="str">
        <f>IF(Monde!O122="","",Monde!O122)</f>
        <v/>
      </c>
      <c r="I764" s="5" t="str">
        <f>IF(Monde!C122="","",Monde!C122)</f>
        <v/>
      </c>
      <c r="J764" s="5" t="str">
        <f>IF(Monde!D122="","",Monde!D122)</f>
        <v/>
      </c>
      <c r="K764" s="5" t="str">
        <f>IF(Monde!E122="","",Monde!E122)</f>
        <v/>
      </c>
      <c r="L764" s="5" t="str">
        <f>IF(Monde!F122="","",Monde!F122)</f>
        <v/>
      </c>
      <c r="M764" s="5" t="str">
        <f>IF(Monde!G122="","",Monde!G122)</f>
        <v/>
      </c>
      <c r="N764" s="5" t="str">
        <f>IF(Monde!I122="","",Monde!I122)</f>
        <v/>
      </c>
      <c r="O764" s="5" t="str">
        <f>IF(Monde!J122="","",Monde!J122)</f>
        <v/>
      </c>
      <c r="P764" s="5" t="str">
        <f>IF(Monde!K122="","",Monde!K122)</f>
        <v/>
      </c>
      <c r="Q764" s="5" t="str">
        <f>IF(Monde!L122="","",Monde!L122)</f>
        <v/>
      </c>
      <c r="R764" s="5" t="str">
        <f>IF(Monde!M122="","",Monde!M122)</f>
        <v/>
      </c>
      <c r="S764" s="5" t="str">
        <f>IF(Monde!N122="","",Monde!N122)</f>
        <v/>
      </c>
      <c r="T764" s="5" t="str">
        <f>IF(Monde!P122="","",Monde!P122)</f>
        <v/>
      </c>
      <c r="U764" s="5" t="str">
        <f>IF(Monde!Q122="","",Monde!Q122)</f>
        <v/>
      </c>
      <c r="V764" s="5" t="str">
        <f>IF(Monde!R122="","",Monde!R122)</f>
        <v/>
      </c>
      <c r="W764" s="5" t="str">
        <f>IF(CIV!U122="","",CIV!U122)</f>
        <v/>
      </c>
      <c r="X764" s="5" t="str">
        <f>IF(CIV!V122="","",CIV!V122)</f>
        <v/>
      </c>
      <c r="Y764" s="5" t="str">
        <f>IF(CIV!W122="","",CIV!W122)</f>
        <v/>
      </c>
      <c r="Z764" s="5" t="str">
        <f>IF(CIV!X122="","",CIV!X122)</f>
        <v/>
      </c>
      <c r="AA764" s="5">
        <f>IF(Pays!$E$5="","",Pays!$E$5)</f>
        <v>1</v>
      </c>
      <c r="AB764" s="5">
        <f>IF(Pays!$F$5="","",Pays!$F$5)</f>
        <v>29.3</v>
      </c>
      <c r="AC764" s="5">
        <f>IF(Pays!$H$5="","",Pays!$H$5)</f>
        <v>16.7</v>
      </c>
      <c r="AD764" s="5" t="str">
        <f>IF(Annuel!D12="","",Annuel!D12)</f>
        <v/>
      </c>
      <c r="AE764" s="5" t="str">
        <f>IF(Annuel!L12="","",Annuel!L12)</f>
        <v/>
      </c>
      <c r="AF764" s="5" t="str">
        <f>IF(Annuel!T12="","",Annuel!T12)</f>
        <v/>
      </c>
      <c r="AG764" s="5" t="str">
        <f>IF(Annuel!AB12="","",Annuel!AB12)</f>
        <v/>
      </c>
      <c r="AH764" s="5" t="str">
        <f>IF(A764&gt;=Parametres!$C$6,"base 2023","avant 2025")</f>
        <v>avant 2025</v>
      </c>
    </row>
    <row r="765" spans="1:34" x14ac:dyDescent="0.25">
      <c r="A765" s="1" t="s">
        <v>388</v>
      </c>
      <c r="B765" s="1" t="s">
        <v>673</v>
      </c>
      <c r="C765" s="1" t="s">
        <v>672</v>
      </c>
      <c r="D765" s="5" t="str">
        <f>IF(CIV!B123="","",CIV!B123)</f>
        <v/>
      </c>
      <c r="E765" s="5" t="str">
        <f>IF(CIV!C123="","",CIV!C123)</f>
        <v/>
      </c>
      <c r="F765" s="5" t="str">
        <f>IF(Monde!B123="","",Monde!B123)</f>
        <v/>
      </c>
      <c r="G765" s="5" t="str">
        <f>IF(Monde!H123="","",Monde!H123)</f>
        <v/>
      </c>
      <c r="H765" s="5" t="str">
        <f>IF(Monde!O123="","",Monde!O123)</f>
        <v/>
      </c>
      <c r="I765" s="5" t="str">
        <f>IF(Monde!C123="","",Monde!C123)</f>
        <v/>
      </c>
      <c r="J765" s="5" t="str">
        <f>IF(Monde!D123="","",Monde!D123)</f>
        <v/>
      </c>
      <c r="K765" s="5" t="str">
        <f>IF(Monde!E123="","",Monde!E123)</f>
        <v/>
      </c>
      <c r="L765" s="5" t="str">
        <f>IF(Monde!F123="","",Monde!F123)</f>
        <v/>
      </c>
      <c r="M765" s="5" t="str">
        <f>IF(Monde!G123="","",Monde!G123)</f>
        <v/>
      </c>
      <c r="N765" s="5" t="str">
        <f>IF(Monde!I123="","",Monde!I123)</f>
        <v/>
      </c>
      <c r="O765" s="5" t="str">
        <f>IF(Monde!J123="","",Monde!J123)</f>
        <v/>
      </c>
      <c r="P765" s="5" t="str">
        <f>IF(Monde!K123="","",Monde!K123)</f>
        <v/>
      </c>
      <c r="Q765" s="5" t="str">
        <f>IF(Monde!L123="","",Monde!L123)</f>
        <v/>
      </c>
      <c r="R765" s="5" t="str">
        <f>IF(Monde!M123="","",Monde!M123)</f>
        <v/>
      </c>
      <c r="S765" s="5" t="str">
        <f>IF(Monde!N123="","",Monde!N123)</f>
        <v/>
      </c>
      <c r="T765" s="5" t="str">
        <f>IF(Monde!P123="","",Monde!P123)</f>
        <v/>
      </c>
      <c r="U765" s="5" t="str">
        <f>IF(Monde!Q123="","",Monde!Q123)</f>
        <v/>
      </c>
      <c r="V765" s="5" t="str">
        <f>IF(Monde!R123="","",Monde!R123)</f>
        <v/>
      </c>
      <c r="W765" s="5" t="str">
        <f>IF(CIV!U123="","",CIV!U123)</f>
        <v/>
      </c>
      <c r="X765" s="5" t="str">
        <f>IF(CIV!V123="","",CIV!V123)</f>
        <v/>
      </c>
      <c r="Y765" s="5" t="str">
        <f>IF(CIV!W123="","",CIV!W123)</f>
        <v/>
      </c>
      <c r="Z765" s="5" t="str">
        <f>IF(CIV!X123="","",CIV!X123)</f>
        <v/>
      </c>
      <c r="AA765" s="5">
        <f>IF(Pays!$E$5="","",Pays!$E$5)</f>
        <v>1</v>
      </c>
      <c r="AB765" s="5">
        <f>IF(Pays!$F$5="","",Pays!$F$5)</f>
        <v>29.3</v>
      </c>
      <c r="AC765" s="5">
        <f>IF(Pays!$H$5="","",Pays!$H$5)</f>
        <v>16.7</v>
      </c>
      <c r="AD765" s="5" t="str">
        <f>IF(Annuel!D13="","",Annuel!D13)</f>
        <v/>
      </c>
      <c r="AE765" s="5" t="str">
        <f>IF(Annuel!L13="","",Annuel!L13)</f>
        <v/>
      </c>
      <c r="AF765" s="5" t="str">
        <f>IF(Annuel!T13="","",Annuel!T13)</f>
        <v/>
      </c>
      <c r="AG765" s="5" t="str">
        <f>IF(Annuel!AB13="","",Annuel!AB13)</f>
        <v/>
      </c>
      <c r="AH765" s="5" t="str">
        <f>IF(A765&gt;=Parametres!$C$6,"base 2023","avant 2025")</f>
        <v>avant 2025</v>
      </c>
    </row>
    <row r="766" spans="1:34" x14ac:dyDescent="0.25">
      <c r="A766" s="1" t="s">
        <v>389</v>
      </c>
      <c r="B766" s="1" t="s">
        <v>673</v>
      </c>
      <c r="C766" s="1" t="s">
        <v>672</v>
      </c>
      <c r="D766" s="5" t="str">
        <f>IF(CIV!B124="","",CIV!B124)</f>
        <v/>
      </c>
      <c r="E766" s="5" t="str">
        <f>IF(CIV!C124="","",CIV!C124)</f>
        <v/>
      </c>
      <c r="F766" s="5" t="str">
        <f>IF(Monde!B124="","",Monde!B124)</f>
        <v/>
      </c>
      <c r="G766" s="5" t="str">
        <f>IF(Monde!H124="","",Monde!H124)</f>
        <v/>
      </c>
      <c r="H766" s="5" t="str">
        <f>IF(Monde!O124="","",Monde!O124)</f>
        <v/>
      </c>
      <c r="I766" s="5" t="str">
        <f>IF(Monde!C124="","",Monde!C124)</f>
        <v/>
      </c>
      <c r="J766" s="5" t="str">
        <f>IF(Monde!D124="","",Monde!D124)</f>
        <v/>
      </c>
      <c r="K766" s="5" t="str">
        <f>IF(Monde!E124="","",Monde!E124)</f>
        <v/>
      </c>
      <c r="L766" s="5" t="str">
        <f>IF(Monde!F124="","",Monde!F124)</f>
        <v/>
      </c>
      <c r="M766" s="5" t="str">
        <f>IF(Monde!G124="","",Monde!G124)</f>
        <v/>
      </c>
      <c r="N766" s="5" t="str">
        <f>IF(Monde!I124="","",Monde!I124)</f>
        <v/>
      </c>
      <c r="O766" s="5" t="str">
        <f>IF(Monde!J124="","",Monde!J124)</f>
        <v/>
      </c>
      <c r="P766" s="5" t="str">
        <f>IF(Monde!K124="","",Monde!K124)</f>
        <v/>
      </c>
      <c r="Q766" s="5" t="str">
        <f>IF(Monde!L124="","",Monde!L124)</f>
        <v/>
      </c>
      <c r="R766" s="5" t="str">
        <f>IF(Monde!M124="","",Monde!M124)</f>
        <v/>
      </c>
      <c r="S766" s="5" t="str">
        <f>IF(Monde!N124="","",Monde!N124)</f>
        <v/>
      </c>
      <c r="T766" s="5" t="str">
        <f>IF(Monde!P124="","",Monde!P124)</f>
        <v/>
      </c>
      <c r="U766" s="5" t="str">
        <f>IF(Monde!Q124="","",Monde!Q124)</f>
        <v/>
      </c>
      <c r="V766" s="5" t="str">
        <f>IF(Monde!R124="","",Monde!R124)</f>
        <v/>
      </c>
      <c r="W766" s="5" t="str">
        <f>IF(CIV!U124="","",CIV!U124)</f>
        <v/>
      </c>
      <c r="X766" s="5" t="str">
        <f>IF(CIV!V124="","",CIV!V124)</f>
        <v/>
      </c>
      <c r="Y766" s="5" t="str">
        <f>IF(CIV!W124="","",CIV!W124)</f>
        <v/>
      </c>
      <c r="Z766" s="5" t="str">
        <f>IF(CIV!X124="","",CIV!X124)</f>
        <v/>
      </c>
      <c r="AA766" s="5">
        <f>IF(Pays!$E$5="","",Pays!$E$5)</f>
        <v>1</v>
      </c>
      <c r="AB766" s="5">
        <f>IF(Pays!$F$5="","",Pays!$F$5)</f>
        <v>29.3</v>
      </c>
      <c r="AC766" s="5">
        <f>IF(Pays!$H$5="","",Pays!$H$5)</f>
        <v>16.7</v>
      </c>
      <c r="AD766" s="5" t="str">
        <f>IF(Annuel!D13="","",Annuel!D13)</f>
        <v/>
      </c>
      <c r="AE766" s="5" t="str">
        <f>IF(Annuel!L13="","",Annuel!L13)</f>
        <v/>
      </c>
      <c r="AF766" s="5" t="str">
        <f>IF(Annuel!T13="","",Annuel!T13)</f>
        <v/>
      </c>
      <c r="AG766" s="5" t="str">
        <f>IF(Annuel!AB13="","",Annuel!AB13)</f>
        <v/>
      </c>
      <c r="AH766" s="5" t="str">
        <f>IF(A766&gt;=Parametres!$C$6,"base 2023","avant 2025")</f>
        <v>avant 2025</v>
      </c>
    </row>
    <row r="767" spans="1:34" x14ac:dyDescent="0.25">
      <c r="A767" s="1" t="s">
        <v>390</v>
      </c>
      <c r="B767" s="1" t="s">
        <v>673</v>
      </c>
      <c r="C767" s="1" t="s">
        <v>672</v>
      </c>
      <c r="D767" s="5" t="str">
        <f>IF(CIV!B125="","",CIV!B125)</f>
        <v/>
      </c>
      <c r="E767" s="5" t="str">
        <f>IF(CIV!C125="","",CIV!C125)</f>
        <v/>
      </c>
      <c r="F767" s="5" t="str">
        <f>IF(Monde!B125="","",Monde!B125)</f>
        <v/>
      </c>
      <c r="G767" s="5" t="str">
        <f>IF(Monde!H125="","",Monde!H125)</f>
        <v/>
      </c>
      <c r="H767" s="5" t="str">
        <f>IF(Monde!O125="","",Monde!O125)</f>
        <v/>
      </c>
      <c r="I767" s="5" t="str">
        <f>IF(Monde!C125="","",Monde!C125)</f>
        <v/>
      </c>
      <c r="J767" s="5" t="str">
        <f>IF(Monde!D125="","",Monde!D125)</f>
        <v/>
      </c>
      <c r="K767" s="5" t="str">
        <f>IF(Monde!E125="","",Monde!E125)</f>
        <v/>
      </c>
      <c r="L767" s="5" t="str">
        <f>IF(Monde!F125="","",Monde!F125)</f>
        <v/>
      </c>
      <c r="M767" s="5" t="str">
        <f>IF(Monde!G125="","",Monde!G125)</f>
        <v/>
      </c>
      <c r="N767" s="5" t="str">
        <f>IF(Monde!I125="","",Monde!I125)</f>
        <v/>
      </c>
      <c r="O767" s="5" t="str">
        <f>IF(Monde!J125="","",Monde!J125)</f>
        <v/>
      </c>
      <c r="P767" s="5" t="str">
        <f>IF(Monde!K125="","",Monde!K125)</f>
        <v/>
      </c>
      <c r="Q767" s="5" t="str">
        <f>IF(Monde!L125="","",Monde!L125)</f>
        <v/>
      </c>
      <c r="R767" s="5" t="str">
        <f>IF(Monde!M125="","",Monde!M125)</f>
        <v/>
      </c>
      <c r="S767" s="5" t="str">
        <f>IF(Monde!N125="","",Monde!N125)</f>
        <v/>
      </c>
      <c r="T767" s="5" t="str">
        <f>IF(Monde!P125="","",Monde!P125)</f>
        <v/>
      </c>
      <c r="U767" s="5" t="str">
        <f>IF(Monde!Q125="","",Monde!Q125)</f>
        <v/>
      </c>
      <c r="V767" s="5" t="str">
        <f>IF(Monde!R125="","",Monde!R125)</f>
        <v/>
      </c>
      <c r="W767" s="5" t="str">
        <f>IF(CIV!U125="","",CIV!U125)</f>
        <v/>
      </c>
      <c r="X767" s="5" t="str">
        <f>IF(CIV!V125="","",CIV!V125)</f>
        <v/>
      </c>
      <c r="Y767" s="5" t="str">
        <f>IF(CIV!W125="","",CIV!W125)</f>
        <v/>
      </c>
      <c r="Z767" s="5" t="str">
        <f>IF(CIV!X125="","",CIV!X125)</f>
        <v/>
      </c>
      <c r="AA767" s="5">
        <f>IF(Pays!$E$5="","",Pays!$E$5)</f>
        <v>1</v>
      </c>
      <c r="AB767" s="5">
        <f>IF(Pays!$F$5="","",Pays!$F$5)</f>
        <v>29.3</v>
      </c>
      <c r="AC767" s="5">
        <f>IF(Pays!$H$5="","",Pays!$H$5)</f>
        <v>16.7</v>
      </c>
      <c r="AD767" s="5" t="str">
        <f>IF(Annuel!D13="","",Annuel!D13)</f>
        <v/>
      </c>
      <c r="AE767" s="5" t="str">
        <f>IF(Annuel!L13="","",Annuel!L13)</f>
        <v/>
      </c>
      <c r="AF767" s="5" t="str">
        <f>IF(Annuel!T13="","",Annuel!T13)</f>
        <v/>
      </c>
      <c r="AG767" s="5" t="str">
        <f>IF(Annuel!AB13="","",Annuel!AB13)</f>
        <v/>
      </c>
      <c r="AH767" s="5" t="str">
        <f>IF(A767&gt;=Parametres!$C$6,"base 2023","avant 2025")</f>
        <v>avant 2025</v>
      </c>
    </row>
    <row r="768" spans="1:34" x14ac:dyDescent="0.25">
      <c r="A768" s="1" t="s">
        <v>391</v>
      </c>
      <c r="B768" s="1" t="s">
        <v>673</v>
      </c>
      <c r="C768" s="1" t="s">
        <v>672</v>
      </c>
      <c r="D768" s="5" t="str">
        <f>IF(CIV!B126="","",CIV!B126)</f>
        <v/>
      </c>
      <c r="E768" s="5" t="str">
        <f>IF(CIV!C126="","",CIV!C126)</f>
        <v/>
      </c>
      <c r="F768" s="5" t="str">
        <f>IF(Monde!B126="","",Monde!B126)</f>
        <v/>
      </c>
      <c r="G768" s="5" t="str">
        <f>IF(Monde!H126="","",Monde!H126)</f>
        <v/>
      </c>
      <c r="H768" s="5" t="str">
        <f>IF(Monde!O126="","",Monde!O126)</f>
        <v/>
      </c>
      <c r="I768" s="5" t="str">
        <f>IF(Monde!C126="","",Monde!C126)</f>
        <v/>
      </c>
      <c r="J768" s="5" t="str">
        <f>IF(Monde!D126="","",Monde!D126)</f>
        <v/>
      </c>
      <c r="K768" s="5" t="str">
        <f>IF(Monde!E126="","",Monde!E126)</f>
        <v/>
      </c>
      <c r="L768" s="5" t="str">
        <f>IF(Monde!F126="","",Monde!F126)</f>
        <v/>
      </c>
      <c r="M768" s="5" t="str">
        <f>IF(Monde!G126="","",Monde!G126)</f>
        <v/>
      </c>
      <c r="N768" s="5" t="str">
        <f>IF(Monde!I126="","",Monde!I126)</f>
        <v/>
      </c>
      <c r="O768" s="5" t="str">
        <f>IF(Monde!J126="","",Monde!J126)</f>
        <v/>
      </c>
      <c r="P768" s="5" t="str">
        <f>IF(Monde!K126="","",Monde!K126)</f>
        <v/>
      </c>
      <c r="Q768" s="5" t="str">
        <f>IF(Monde!L126="","",Monde!L126)</f>
        <v/>
      </c>
      <c r="R768" s="5" t="str">
        <f>IF(Monde!M126="","",Monde!M126)</f>
        <v/>
      </c>
      <c r="S768" s="5" t="str">
        <f>IF(Monde!N126="","",Monde!N126)</f>
        <v/>
      </c>
      <c r="T768" s="5" t="str">
        <f>IF(Monde!P126="","",Monde!P126)</f>
        <v/>
      </c>
      <c r="U768" s="5" t="str">
        <f>IF(Monde!Q126="","",Monde!Q126)</f>
        <v/>
      </c>
      <c r="V768" s="5" t="str">
        <f>IF(Monde!R126="","",Monde!R126)</f>
        <v/>
      </c>
      <c r="W768" s="5" t="str">
        <f>IF(CIV!U126="","",CIV!U126)</f>
        <v/>
      </c>
      <c r="X768" s="5" t="str">
        <f>IF(CIV!V126="","",CIV!V126)</f>
        <v/>
      </c>
      <c r="Y768" s="5" t="str">
        <f>IF(CIV!W126="","",CIV!W126)</f>
        <v/>
      </c>
      <c r="Z768" s="5" t="str">
        <f>IF(CIV!X126="","",CIV!X126)</f>
        <v/>
      </c>
      <c r="AA768" s="5">
        <f>IF(Pays!$E$5="","",Pays!$E$5)</f>
        <v>1</v>
      </c>
      <c r="AB768" s="5">
        <f>IF(Pays!$F$5="","",Pays!$F$5)</f>
        <v>29.3</v>
      </c>
      <c r="AC768" s="5">
        <f>IF(Pays!$H$5="","",Pays!$H$5)</f>
        <v>16.7</v>
      </c>
      <c r="AD768" s="5" t="str">
        <f>IF(Annuel!D13="","",Annuel!D13)</f>
        <v/>
      </c>
      <c r="AE768" s="5" t="str">
        <f>IF(Annuel!L13="","",Annuel!L13)</f>
        <v/>
      </c>
      <c r="AF768" s="5" t="str">
        <f>IF(Annuel!T13="","",Annuel!T13)</f>
        <v/>
      </c>
      <c r="AG768" s="5" t="str">
        <f>IF(Annuel!AB13="","",Annuel!AB13)</f>
        <v/>
      </c>
      <c r="AH768" s="5" t="str">
        <f>IF(A768&gt;=Parametres!$C$6,"base 2023","avant 2025")</f>
        <v>avant 2025</v>
      </c>
    </row>
    <row r="769" spans="1:34" x14ac:dyDescent="0.25">
      <c r="A769" s="1" t="s">
        <v>392</v>
      </c>
      <c r="B769" s="1" t="s">
        <v>673</v>
      </c>
      <c r="C769" s="1" t="s">
        <v>672</v>
      </c>
      <c r="D769" s="5" t="str">
        <f>IF(CIV!B127="","",CIV!B127)</f>
        <v/>
      </c>
      <c r="E769" s="5" t="str">
        <f>IF(CIV!C127="","",CIV!C127)</f>
        <v/>
      </c>
      <c r="F769" s="5" t="str">
        <f>IF(Monde!B127="","",Monde!B127)</f>
        <v/>
      </c>
      <c r="G769" s="5" t="str">
        <f>IF(Monde!H127="","",Monde!H127)</f>
        <v/>
      </c>
      <c r="H769" s="5" t="str">
        <f>IF(Monde!O127="","",Monde!O127)</f>
        <v/>
      </c>
      <c r="I769" s="5" t="str">
        <f>IF(Monde!C127="","",Monde!C127)</f>
        <v/>
      </c>
      <c r="J769" s="5" t="str">
        <f>IF(Monde!D127="","",Monde!D127)</f>
        <v/>
      </c>
      <c r="K769" s="5" t="str">
        <f>IF(Monde!E127="","",Monde!E127)</f>
        <v/>
      </c>
      <c r="L769" s="5" t="str">
        <f>IF(Monde!F127="","",Monde!F127)</f>
        <v/>
      </c>
      <c r="M769" s="5" t="str">
        <f>IF(Monde!G127="","",Monde!G127)</f>
        <v/>
      </c>
      <c r="N769" s="5" t="str">
        <f>IF(Monde!I127="","",Monde!I127)</f>
        <v/>
      </c>
      <c r="O769" s="5" t="str">
        <f>IF(Monde!J127="","",Monde!J127)</f>
        <v/>
      </c>
      <c r="P769" s="5" t="str">
        <f>IF(Monde!K127="","",Monde!K127)</f>
        <v/>
      </c>
      <c r="Q769" s="5" t="str">
        <f>IF(Monde!L127="","",Monde!L127)</f>
        <v/>
      </c>
      <c r="R769" s="5" t="str">
        <f>IF(Monde!M127="","",Monde!M127)</f>
        <v/>
      </c>
      <c r="S769" s="5" t="str">
        <f>IF(Monde!N127="","",Monde!N127)</f>
        <v/>
      </c>
      <c r="T769" s="5" t="str">
        <f>IF(Monde!P127="","",Monde!P127)</f>
        <v/>
      </c>
      <c r="U769" s="5" t="str">
        <f>IF(Monde!Q127="","",Monde!Q127)</f>
        <v/>
      </c>
      <c r="V769" s="5" t="str">
        <f>IF(Monde!R127="","",Monde!R127)</f>
        <v/>
      </c>
      <c r="W769" s="5" t="str">
        <f>IF(CIV!U127="","",CIV!U127)</f>
        <v/>
      </c>
      <c r="X769" s="5" t="str">
        <f>IF(CIV!V127="","",CIV!V127)</f>
        <v/>
      </c>
      <c r="Y769" s="5" t="str">
        <f>IF(CIV!W127="","",CIV!W127)</f>
        <v/>
      </c>
      <c r="Z769" s="5" t="str">
        <f>IF(CIV!X127="","",CIV!X127)</f>
        <v/>
      </c>
      <c r="AA769" s="5">
        <f>IF(Pays!$E$5="","",Pays!$E$5)</f>
        <v>1</v>
      </c>
      <c r="AB769" s="5">
        <f>IF(Pays!$F$5="","",Pays!$F$5)</f>
        <v>29.3</v>
      </c>
      <c r="AC769" s="5">
        <f>IF(Pays!$H$5="","",Pays!$H$5)</f>
        <v>16.7</v>
      </c>
      <c r="AD769" s="5" t="str">
        <f>IF(Annuel!D13="","",Annuel!D13)</f>
        <v/>
      </c>
      <c r="AE769" s="5" t="str">
        <f>IF(Annuel!L13="","",Annuel!L13)</f>
        <v/>
      </c>
      <c r="AF769" s="5" t="str">
        <f>IF(Annuel!T13="","",Annuel!T13)</f>
        <v/>
      </c>
      <c r="AG769" s="5" t="str">
        <f>IF(Annuel!AB13="","",Annuel!AB13)</f>
        <v/>
      </c>
      <c r="AH769" s="5" t="str">
        <f>IF(A769&gt;=Parametres!$C$6,"base 2023","avant 2025")</f>
        <v>avant 2025</v>
      </c>
    </row>
    <row r="770" spans="1:34" x14ac:dyDescent="0.25">
      <c r="A770" s="1" t="s">
        <v>393</v>
      </c>
      <c r="B770" s="1" t="s">
        <v>673</v>
      </c>
      <c r="C770" s="1" t="s">
        <v>672</v>
      </c>
      <c r="D770" s="5" t="str">
        <f>IF(CIV!B128="","",CIV!B128)</f>
        <v/>
      </c>
      <c r="E770" s="5" t="str">
        <f>IF(CIV!C128="","",CIV!C128)</f>
        <v/>
      </c>
      <c r="F770" s="5" t="str">
        <f>IF(Monde!B128="","",Monde!B128)</f>
        <v/>
      </c>
      <c r="G770" s="5" t="str">
        <f>IF(Monde!H128="","",Monde!H128)</f>
        <v/>
      </c>
      <c r="H770" s="5" t="str">
        <f>IF(Monde!O128="","",Monde!O128)</f>
        <v/>
      </c>
      <c r="I770" s="5" t="str">
        <f>IF(Monde!C128="","",Monde!C128)</f>
        <v/>
      </c>
      <c r="J770" s="5" t="str">
        <f>IF(Monde!D128="","",Monde!D128)</f>
        <v/>
      </c>
      <c r="K770" s="5" t="str">
        <f>IF(Monde!E128="","",Monde!E128)</f>
        <v/>
      </c>
      <c r="L770" s="5" t="str">
        <f>IF(Monde!F128="","",Monde!F128)</f>
        <v/>
      </c>
      <c r="M770" s="5" t="str">
        <f>IF(Monde!G128="","",Monde!G128)</f>
        <v/>
      </c>
      <c r="N770" s="5" t="str">
        <f>IF(Monde!I128="","",Monde!I128)</f>
        <v/>
      </c>
      <c r="O770" s="5" t="str">
        <f>IF(Monde!J128="","",Monde!J128)</f>
        <v/>
      </c>
      <c r="P770" s="5" t="str">
        <f>IF(Monde!K128="","",Monde!K128)</f>
        <v/>
      </c>
      <c r="Q770" s="5" t="str">
        <f>IF(Monde!L128="","",Monde!L128)</f>
        <v/>
      </c>
      <c r="R770" s="5" t="str">
        <f>IF(Monde!M128="","",Monde!M128)</f>
        <v/>
      </c>
      <c r="S770" s="5" t="str">
        <f>IF(Monde!N128="","",Monde!N128)</f>
        <v/>
      </c>
      <c r="T770" s="5" t="str">
        <f>IF(Monde!P128="","",Monde!P128)</f>
        <v/>
      </c>
      <c r="U770" s="5" t="str">
        <f>IF(Monde!Q128="","",Monde!Q128)</f>
        <v/>
      </c>
      <c r="V770" s="5" t="str">
        <f>IF(Monde!R128="","",Monde!R128)</f>
        <v/>
      </c>
      <c r="W770" s="5" t="str">
        <f>IF(CIV!U128="","",CIV!U128)</f>
        <v/>
      </c>
      <c r="X770" s="5" t="str">
        <f>IF(CIV!V128="","",CIV!V128)</f>
        <v/>
      </c>
      <c r="Y770" s="5" t="str">
        <f>IF(CIV!W128="","",CIV!W128)</f>
        <v/>
      </c>
      <c r="Z770" s="5" t="str">
        <f>IF(CIV!X128="","",CIV!X128)</f>
        <v/>
      </c>
      <c r="AA770" s="5">
        <f>IF(Pays!$E$5="","",Pays!$E$5)</f>
        <v>1</v>
      </c>
      <c r="AB770" s="5">
        <f>IF(Pays!$F$5="","",Pays!$F$5)</f>
        <v>29.3</v>
      </c>
      <c r="AC770" s="5">
        <f>IF(Pays!$H$5="","",Pays!$H$5)</f>
        <v>16.7</v>
      </c>
      <c r="AD770" s="5" t="str">
        <f>IF(Annuel!D13="","",Annuel!D13)</f>
        <v/>
      </c>
      <c r="AE770" s="5" t="str">
        <f>IF(Annuel!L13="","",Annuel!L13)</f>
        <v/>
      </c>
      <c r="AF770" s="5" t="str">
        <f>IF(Annuel!T13="","",Annuel!T13)</f>
        <v/>
      </c>
      <c r="AG770" s="5" t="str">
        <f>IF(Annuel!AB13="","",Annuel!AB13)</f>
        <v/>
      </c>
      <c r="AH770" s="5" t="str">
        <f>IF(A770&gt;=Parametres!$C$6,"base 2023","avant 2025")</f>
        <v>avant 2025</v>
      </c>
    </row>
    <row r="771" spans="1:34" x14ac:dyDescent="0.25">
      <c r="A771" s="1" t="s">
        <v>394</v>
      </c>
      <c r="B771" s="1" t="s">
        <v>673</v>
      </c>
      <c r="C771" s="1" t="s">
        <v>672</v>
      </c>
      <c r="D771" s="5" t="str">
        <f>IF(CIV!B129="","",CIV!B129)</f>
        <v/>
      </c>
      <c r="E771" s="5" t="str">
        <f>IF(CIV!C129="","",CIV!C129)</f>
        <v/>
      </c>
      <c r="F771" s="5" t="str">
        <f>IF(Monde!B129="","",Monde!B129)</f>
        <v/>
      </c>
      <c r="G771" s="5" t="str">
        <f>IF(Monde!H129="","",Monde!H129)</f>
        <v/>
      </c>
      <c r="H771" s="5" t="str">
        <f>IF(Monde!O129="","",Monde!O129)</f>
        <v/>
      </c>
      <c r="I771" s="5" t="str">
        <f>IF(Monde!C129="","",Monde!C129)</f>
        <v/>
      </c>
      <c r="J771" s="5" t="str">
        <f>IF(Monde!D129="","",Monde!D129)</f>
        <v/>
      </c>
      <c r="K771" s="5" t="str">
        <f>IF(Monde!E129="","",Monde!E129)</f>
        <v/>
      </c>
      <c r="L771" s="5" t="str">
        <f>IF(Monde!F129="","",Monde!F129)</f>
        <v/>
      </c>
      <c r="M771" s="5" t="str">
        <f>IF(Monde!G129="","",Monde!G129)</f>
        <v/>
      </c>
      <c r="N771" s="5" t="str">
        <f>IF(Monde!I129="","",Monde!I129)</f>
        <v/>
      </c>
      <c r="O771" s="5" t="str">
        <f>IF(Monde!J129="","",Monde!J129)</f>
        <v/>
      </c>
      <c r="P771" s="5" t="str">
        <f>IF(Monde!K129="","",Monde!K129)</f>
        <v/>
      </c>
      <c r="Q771" s="5" t="str">
        <f>IF(Monde!L129="","",Monde!L129)</f>
        <v/>
      </c>
      <c r="R771" s="5" t="str">
        <f>IF(Monde!M129="","",Monde!M129)</f>
        <v/>
      </c>
      <c r="S771" s="5" t="str">
        <f>IF(Monde!N129="","",Monde!N129)</f>
        <v/>
      </c>
      <c r="T771" s="5" t="str">
        <f>IF(Monde!P129="","",Monde!P129)</f>
        <v/>
      </c>
      <c r="U771" s="5" t="str">
        <f>IF(Monde!Q129="","",Monde!Q129)</f>
        <v/>
      </c>
      <c r="V771" s="5" t="str">
        <f>IF(Monde!R129="","",Monde!R129)</f>
        <v/>
      </c>
      <c r="W771" s="5" t="str">
        <f>IF(CIV!U129="","",CIV!U129)</f>
        <v/>
      </c>
      <c r="X771" s="5" t="str">
        <f>IF(CIV!V129="","",CIV!V129)</f>
        <v/>
      </c>
      <c r="Y771" s="5" t="str">
        <f>IF(CIV!W129="","",CIV!W129)</f>
        <v/>
      </c>
      <c r="Z771" s="5" t="str">
        <f>IF(CIV!X129="","",CIV!X129)</f>
        <v/>
      </c>
      <c r="AA771" s="5">
        <f>IF(Pays!$E$5="","",Pays!$E$5)</f>
        <v>1</v>
      </c>
      <c r="AB771" s="5">
        <f>IF(Pays!$F$5="","",Pays!$F$5)</f>
        <v>29.3</v>
      </c>
      <c r="AC771" s="5">
        <f>IF(Pays!$H$5="","",Pays!$H$5)</f>
        <v>16.7</v>
      </c>
      <c r="AD771" s="5" t="str">
        <f>IF(Annuel!D13="","",Annuel!D13)</f>
        <v/>
      </c>
      <c r="AE771" s="5" t="str">
        <f>IF(Annuel!L13="","",Annuel!L13)</f>
        <v/>
      </c>
      <c r="AF771" s="5" t="str">
        <f>IF(Annuel!T13="","",Annuel!T13)</f>
        <v/>
      </c>
      <c r="AG771" s="5" t="str">
        <f>IF(Annuel!AB13="","",Annuel!AB13)</f>
        <v/>
      </c>
      <c r="AH771" s="5" t="str">
        <f>IF(A771&gt;=Parametres!$C$6,"base 2023","avant 2025")</f>
        <v>avant 2025</v>
      </c>
    </row>
    <row r="772" spans="1:34" x14ac:dyDescent="0.25">
      <c r="A772" s="1" t="s">
        <v>395</v>
      </c>
      <c r="B772" s="1" t="s">
        <v>673</v>
      </c>
      <c r="C772" s="1" t="s">
        <v>672</v>
      </c>
      <c r="D772" s="5" t="str">
        <f>IF(CIV!B130="","",CIV!B130)</f>
        <v/>
      </c>
      <c r="E772" s="5" t="str">
        <f>IF(CIV!C130="","",CIV!C130)</f>
        <v/>
      </c>
      <c r="F772" s="5" t="str">
        <f>IF(Monde!B130="","",Monde!B130)</f>
        <v/>
      </c>
      <c r="G772" s="5" t="str">
        <f>IF(Monde!H130="","",Monde!H130)</f>
        <v/>
      </c>
      <c r="H772" s="5" t="str">
        <f>IF(Monde!O130="","",Monde!O130)</f>
        <v/>
      </c>
      <c r="I772" s="5" t="str">
        <f>IF(Monde!C130="","",Monde!C130)</f>
        <v/>
      </c>
      <c r="J772" s="5" t="str">
        <f>IF(Monde!D130="","",Monde!D130)</f>
        <v/>
      </c>
      <c r="K772" s="5" t="str">
        <f>IF(Monde!E130="","",Monde!E130)</f>
        <v/>
      </c>
      <c r="L772" s="5" t="str">
        <f>IF(Monde!F130="","",Monde!F130)</f>
        <v/>
      </c>
      <c r="M772" s="5" t="str">
        <f>IF(Monde!G130="","",Monde!G130)</f>
        <v/>
      </c>
      <c r="N772" s="5" t="str">
        <f>IF(Monde!I130="","",Monde!I130)</f>
        <v/>
      </c>
      <c r="O772" s="5" t="str">
        <f>IF(Monde!J130="","",Monde!J130)</f>
        <v/>
      </c>
      <c r="P772" s="5" t="str">
        <f>IF(Monde!K130="","",Monde!K130)</f>
        <v/>
      </c>
      <c r="Q772" s="5" t="str">
        <f>IF(Monde!L130="","",Monde!L130)</f>
        <v/>
      </c>
      <c r="R772" s="5" t="str">
        <f>IF(Monde!M130="","",Monde!M130)</f>
        <v/>
      </c>
      <c r="S772" s="5" t="str">
        <f>IF(Monde!N130="","",Monde!N130)</f>
        <v/>
      </c>
      <c r="T772" s="5" t="str">
        <f>IF(Monde!P130="","",Monde!P130)</f>
        <v/>
      </c>
      <c r="U772" s="5" t="str">
        <f>IF(Monde!Q130="","",Monde!Q130)</f>
        <v/>
      </c>
      <c r="V772" s="5" t="str">
        <f>IF(Monde!R130="","",Monde!R130)</f>
        <v/>
      </c>
      <c r="W772" s="5" t="str">
        <f>IF(CIV!U130="","",CIV!U130)</f>
        <v/>
      </c>
      <c r="X772" s="5" t="str">
        <f>IF(CIV!V130="","",CIV!V130)</f>
        <v/>
      </c>
      <c r="Y772" s="5" t="str">
        <f>IF(CIV!W130="","",CIV!W130)</f>
        <v/>
      </c>
      <c r="Z772" s="5" t="str">
        <f>IF(CIV!X130="","",CIV!X130)</f>
        <v/>
      </c>
      <c r="AA772" s="5">
        <f>IF(Pays!$E$5="","",Pays!$E$5)</f>
        <v>1</v>
      </c>
      <c r="AB772" s="5">
        <f>IF(Pays!$F$5="","",Pays!$F$5)</f>
        <v>29.3</v>
      </c>
      <c r="AC772" s="5">
        <f>IF(Pays!$H$5="","",Pays!$H$5)</f>
        <v>16.7</v>
      </c>
      <c r="AD772" s="5" t="str">
        <f>IF(Annuel!D13="","",Annuel!D13)</f>
        <v/>
      </c>
      <c r="AE772" s="5" t="str">
        <f>IF(Annuel!L13="","",Annuel!L13)</f>
        <v/>
      </c>
      <c r="AF772" s="5" t="str">
        <f>IF(Annuel!T13="","",Annuel!T13)</f>
        <v/>
      </c>
      <c r="AG772" s="5" t="str">
        <f>IF(Annuel!AB13="","",Annuel!AB13)</f>
        <v/>
      </c>
      <c r="AH772" s="5" t="str">
        <f>IF(A772&gt;=Parametres!$C$6,"base 2023","avant 2025")</f>
        <v>avant 2025</v>
      </c>
    </row>
    <row r="773" spans="1:34" x14ac:dyDescent="0.25">
      <c r="A773" s="1" t="s">
        <v>396</v>
      </c>
      <c r="B773" s="1" t="s">
        <v>673</v>
      </c>
      <c r="C773" s="1" t="s">
        <v>672</v>
      </c>
      <c r="D773" s="5" t="str">
        <f>IF(CIV!B131="","",CIV!B131)</f>
        <v/>
      </c>
      <c r="E773" s="5" t="str">
        <f>IF(CIV!C131="","",CIV!C131)</f>
        <v/>
      </c>
      <c r="F773" s="5" t="str">
        <f>IF(Monde!B131="","",Monde!B131)</f>
        <v/>
      </c>
      <c r="G773" s="5" t="str">
        <f>IF(Monde!H131="","",Monde!H131)</f>
        <v/>
      </c>
      <c r="H773" s="5" t="str">
        <f>IF(Monde!O131="","",Monde!O131)</f>
        <v/>
      </c>
      <c r="I773" s="5" t="str">
        <f>IF(Monde!C131="","",Monde!C131)</f>
        <v/>
      </c>
      <c r="J773" s="5" t="str">
        <f>IF(Monde!D131="","",Monde!D131)</f>
        <v/>
      </c>
      <c r="K773" s="5" t="str">
        <f>IF(Monde!E131="","",Monde!E131)</f>
        <v/>
      </c>
      <c r="L773" s="5" t="str">
        <f>IF(Monde!F131="","",Monde!F131)</f>
        <v/>
      </c>
      <c r="M773" s="5" t="str">
        <f>IF(Monde!G131="","",Monde!G131)</f>
        <v/>
      </c>
      <c r="N773" s="5" t="str">
        <f>IF(Monde!I131="","",Monde!I131)</f>
        <v/>
      </c>
      <c r="O773" s="5" t="str">
        <f>IF(Monde!J131="","",Monde!J131)</f>
        <v/>
      </c>
      <c r="P773" s="5" t="str">
        <f>IF(Monde!K131="","",Monde!K131)</f>
        <v/>
      </c>
      <c r="Q773" s="5" t="str">
        <f>IF(Monde!L131="","",Monde!L131)</f>
        <v/>
      </c>
      <c r="R773" s="5" t="str">
        <f>IF(Monde!M131="","",Monde!M131)</f>
        <v/>
      </c>
      <c r="S773" s="5" t="str">
        <f>IF(Monde!N131="","",Monde!N131)</f>
        <v/>
      </c>
      <c r="T773" s="5" t="str">
        <f>IF(Monde!P131="","",Monde!P131)</f>
        <v/>
      </c>
      <c r="U773" s="5" t="str">
        <f>IF(Monde!Q131="","",Monde!Q131)</f>
        <v/>
      </c>
      <c r="V773" s="5" t="str">
        <f>IF(Monde!R131="","",Monde!R131)</f>
        <v/>
      </c>
      <c r="W773" s="5" t="str">
        <f>IF(CIV!U131="","",CIV!U131)</f>
        <v/>
      </c>
      <c r="X773" s="5" t="str">
        <f>IF(CIV!V131="","",CIV!V131)</f>
        <v/>
      </c>
      <c r="Y773" s="5" t="str">
        <f>IF(CIV!W131="","",CIV!W131)</f>
        <v/>
      </c>
      <c r="Z773" s="5" t="str">
        <f>IF(CIV!X131="","",CIV!X131)</f>
        <v/>
      </c>
      <c r="AA773" s="5">
        <f>IF(Pays!$E$5="","",Pays!$E$5)</f>
        <v>1</v>
      </c>
      <c r="AB773" s="5">
        <f>IF(Pays!$F$5="","",Pays!$F$5)</f>
        <v>29.3</v>
      </c>
      <c r="AC773" s="5">
        <f>IF(Pays!$H$5="","",Pays!$H$5)</f>
        <v>16.7</v>
      </c>
      <c r="AD773" s="5" t="str">
        <f>IF(Annuel!D13="","",Annuel!D13)</f>
        <v/>
      </c>
      <c r="AE773" s="5" t="str">
        <f>IF(Annuel!L13="","",Annuel!L13)</f>
        <v/>
      </c>
      <c r="AF773" s="5" t="str">
        <f>IF(Annuel!T13="","",Annuel!T13)</f>
        <v/>
      </c>
      <c r="AG773" s="5" t="str">
        <f>IF(Annuel!AB13="","",Annuel!AB13)</f>
        <v/>
      </c>
      <c r="AH773" s="5" t="str">
        <f>IF(A773&gt;=Parametres!$C$6,"base 2023","avant 2025")</f>
        <v>avant 2025</v>
      </c>
    </row>
    <row r="774" spans="1:34" x14ac:dyDescent="0.25">
      <c r="A774" s="1" t="s">
        <v>397</v>
      </c>
      <c r="B774" s="1" t="s">
        <v>673</v>
      </c>
      <c r="C774" s="1" t="s">
        <v>672</v>
      </c>
      <c r="D774" s="5" t="str">
        <f>IF(CIV!B132="","",CIV!B132)</f>
        <v/>
      </c>
      <c r="E774" s="5" t="str">
        <f>IF(CIV!C132="","",CIV!C132)</f>
        <v/>
      </c>
      <c r="F774" s="5" t="str">
        <f>IF(Monde!B132="","",Monde!B132)</f>
        <v/>
      </c>
      <c r="G774" s="5" t="str">
        <f>IF(Monde!H132="","",Monde!H132)</f>
        <v/>
      </c>
      <c r="H774" s="5" t="str">
        <f>IF(Monde!O132="","",Monde!O132)</f>
        <v/>
      </c>
      <c r="I774" s="5" t="str">
        <f>IF(Monde!C132="","",Monde!C132)</f>
        <v/>
      </c>
      <c r="J774" s="5" t="str">
        <f>IF(Monde!D132="","",Monde!D132)</f>
        <v/>
      </c>
      <c r="K774" s="5" t="str">
        <f>IF(Monde!E132="","",Monde!E132)</f>
        <v/>
      </c>
      <c r="L774" s="5" t="str">
        <f>IF(Monde!F132="","",Monde!F132)</f>
        <v/>
      </c>
      <c r="M774" s="5" t="str">
        <f>IF(Monde!G132="","",Monde!G132)</f>
        <v/>
      </c>
      <c r="N774" s="5" t="str">
        <f>IF(Monde!I132="","",Monde!I132)</f>
        <v/>
      </c>
      <c r="O774" s="5" t="str">
        <f>IF(Monde!J132="","",Monde!J132)</f>
        <v/>
      </c>
      <c r="P774" s="5" t="str">
        <f>IF(Monde!K132="","",Monde!K132)</f>
        <v/>
      </c>
      <c r="Q774" s="5" t="str">
        <f>IF(Monde!L132="","",Monde!L132)</f>
        <v/>
      </c>
      <c r="R774" s="5" t="str">
        <f>IF(Monde!M132="","",Monde!M132)</f>
        <v/>
      </c>
      <c r="S774" s="5" t="str">
        <f>IF(Monde!N132="","",Monde!N132)</f>
        <v/>
      </c>
      <c r="T774" s="5" t="str">
        <f>IF(Monde!P132="","",Monde!P132)</f>
        <v/>
      </c>
      <c r="U774" s="5" t="str">
        <f>IF(Monde!Q132="","",Monde!Q132)</f>
        <v/>
      </c>
      <c r="V774" s="5" t="str">
        <f>IF(Monde!R132="","",Monde!R132)</f>
        <v/>
      </c>
      <c r="W774" s="5" t="str">
        <f>IF(CIV!U132="","",CIV!U132)</f>
        <v/>
      </c>
      <c r="X774" s="5" t="str">
        <f>IF(CIV!V132="","",CIV!V132)</f>
        <v/>
      </c>
      <c r="Y774" s="5" t="str">
        <f>IF(CIV!W132="","",CIV!W132)</f>
        <v/>
      </c>
      <c r="Z774" s="5" t="str">
        <f>IF(CIV!X132="","",CIV!X132)</f>
        <v/>
      </c>
      <c r="AA774" s="5">
        <f>IF(Pays!$E$5="","",Pays!$E$5)</f>
        <v>1</v>
      </c>
      <c r="AB774" s="5">
        <f>IF(Pays!$F$5="","",Pays!$F$5)</f>
        <v>29.3</v>
      </c>
      <c r="AC774" s="5">
        <f>IF(Pays!$H$5="","",Pays!$H$5)</f>
        <v>16.7</v>
      </c>
      <c r="AD774" s="5" t="str">
        <f>IF(Annuel!D13="","",Annuel!D13)</f>
        <v/>
      </c>
      <c r="AE774" s="5" t="str">
        <f>IF(Annuel!L13="","",Annuel!L13)</f>
        <v/>
      </c>
      <c r="AF774" s="5" t="str">
        <f>IF(Annuel!T13="","",Annuel!T13)</f>
        <v/>
      </c>
      <c r="AG774" s="5" t="str">
        <f>IF(Annuel!AB13="","",Annuel!AB13)</f>
        <v/>
      </c>
      <c r="AH774" s="5" t="str">
        <f>IF(A774&gt;=Parametres!$C$6,"base 2023","avant 2025")</f>
        <v>avant 2025</v>
      </c>
    </row>
    <row r="775" spans="1:34" x14ac:dyDescent="0.25">
      <c r="A775" s="1" t="s">
        <v>398</v>
      </c>
      <c r="B775" s="1" t="s">
        <v>673</v>
      </c>
      <c r="C775" s="1" t="s">
        <v>672</v>
      </c>
      <c r="D775" s="5" t="str">
        <f>IF(CIV!B133="","",CIV!B133)</f>
        <v/>
      </c>
      <c r="E775" s="5" t="str">
        <f>IF(CIV!C133="","",CIV!C133)</f>
        <v/>
      </c>
      <c r="F775" s="5" t="str">
        <f>IF(Monde!B133="","",Monde!B133)</f>
        <v/>
      </c>
      <c r="G775" s="5" t="str">
        <f>IF(Monde!H133="","",Monde!H133)</f>
        <v/>
      </c>
      <c r="H775" s="5" t="str">
        <f>IF(Monde!O133="","",Monde!O133)</f>
        <v/>
      </c>
      <c r="I775" s="5" t="str">
        <f>IF(Monde!C133="","",Monde!C133)</f>
        <v/>
      </c>
      <c r="J775" s="5" t="str">
        <f>IF(Monde!D133="","",Monde!D133)</f>
        <v/>
      </c>
      <c r="K775" s="5" t="str">
        <f>IF(Monde!E133="","",Monde!E133)</f>
        <v/>
      </c>
      <c r="L775" s="5" t="str">
        <f>IF(Monde!F133="","",Monde!F133)</f>
        <v/>
      </c>
      <c r="M775" s="5" t="str">
        <f>IF(Monde!G133="","",Monde!G133)</f>
        <v/>
      </c>
      <c r="N775" s="5" t="str">
        <f>IF(Monde!I133="","",Monde!I133)</f>
        <v/>
      </c>
      <c r="O775" s="5" t="str">
        <f>IF(Monde!J133="","",Monde!J133)</f>
        <v/>
      </c>
      <c r="P775" s="5" t="str">
        <f>IF(Monde!K133="","",Monde!K133)</f>
        <v/>
      </c>
      <c r="Q775" s="5" t="str">
        <f>IF(Monde!L133="","",Monde!L133)</f>
        <v/>
      </c>
      <c r="R775" s="5" t="str">
        <f>IF(Monde!M133="","",Monde!M133)</f>
        <v/>
      </c>
      <c r="S775" s="5" t="str">
        <f>IF(Monde!N133="","",Monde!N133)</f>
        <v/>
      </c>
      <c r="T775" s="5" t="str">
        <f>IF(Monde!P133="","",Monde!P133)</f>
        <v/>
      </c>
      <c r="U775" s="5" t="str">
        <f>IF(Monde!Q133="","",Monde!Q133)</f>
        <v/>
      </c>
      <c r="V775" s="5" t="str">
        <f>IF(Monde!R133="","",Monde!R133)</f>
        <v/>
      </c>
      <c r="W775" s="5" t="str">
        <f>IF(CIV!U133="","",CIV!U133)</f>
        <v/>
      </c>
      <c r="X775" s="5" t="str">
        <f>IF(CIV!V133="","",CIV!V133)</f>
        <v/>
      </c>
      <c r="Y775" s="5" t="str">
        <f>IF(CIV!W133="","",CIV!W133)</f>
        <v/>
      </c>
      <c r="Z775" s="5" t="str">
        <f>IF(CIV!X133="","",CIV!X133)</f>
        <v/>
      </c>
      <c r="AA775" s="5">
        <f>IF(Pays!$E$5="","",Pays!$E$5)</f>
        <v>1</v>
      </c>
      <c r="AB775" s="5">
        <f>IF(Pays!$F$5="","",Pays!$F$5)</f>
        <v>29.3</v>
      </c>
      <c r="AC775" s="5">
        <f>IF(Pays!$H$5="","",Pays!$H$5)</f>
        <v>16.7</v>
      </c>
      <c r="AD775" s="5" t="str">
        <f>IF(Annuel!D13="","",Annuel!D13)</f>
        <v/>
      </c>
      <c r="AE775" s="5" t="str">
        <f>IF(Annuel!L13="","",Annuel!L13)</f>
        <v/>
      </c>
      <c r="AF775" s="5" t="str">
        <f>IF(Annuel!T13="","",Annuel!T13)</f>
        <v/>
      </c>
      <c r="AG775" s="5" t="str">
        <f>IF(Annuel!AB13="","",Annuel!AB13)</f>
        <v/>
      </c>
      <c r="AH775" s="5" t="str">
        <f>IF(A775&gt;=Parametres!$C$6,"base 2023","avant 2025")</f>
        <v>avant 2025</v>
      </c>
    </row>
    <row r="776" spans="1:34" x14ac:dyDescent="0.25">
      <c r="A776" s="1" t="s">
        <v>399</v>
      </c>
      <c r="B776" s="1" t="s">
        <v>673</v>
      </c>
      <c r="C776" s="1" t="s">
        <v>672</v>
      </c>
      <c r="D776" s="5" t="str">
        <f>IF(CIV!B134="","",CIV!B134)</f>
        <v/>
      </c>
      <c r="E776" s="5" t="str">
        <f>IF(CIV!C134="","",CIV!C134)</f>
        <v/>
      </c>
      <c r="F776" s="5" t="str">
        <f>IF(Monde!B134="","",Monde!B134)</f>
        <v/>
      </c>
      <c r="G776" s="5" t="str">
        <f>IF(Monde!H134="","",Monde!H134)</f>
        <v/>
      </c>
      <c r="H776" s="5" t="str">
        <f>IF(Monde!O134="","",Monde!O134)</f>
        <v/>
      </c>
      <c r="I776" s="5" t="str">
        <f>IF(Monde!C134="","",Monde!C134)</f>
        <v/>
      </c>
      <c r="J776" s="5" t="str">
        <f>IF(Monde!D134="","",Monde!D134)</f>
        <v/>
      </c>
      <c r="K776" s="5" t="str">
        <f>IF(Monde!E134="","",Monde!E134)</f>
        <v/>
      </c>
      <c r="L776" s="5" t="str">
        <f>IF(Monde!F134="","",Monde!F134)</f>
        <v/>
      </c>
      <c r="M776" s="5" t="str">
        <f>IF(Monde!G134="","",Monde!G134)</f>
        <v/>
      </c>
      <c r="N776" s="5" t="str">
        <f>IF(Monde!I134="","",Monde!I134)</f>
        <v/>
      </c>
      <c r="O776" s="5" t="str">
        <f>IF(Monde!J134="","",Monde!J134)</f>
        <v/>
      </c>
      <c r="P776" s="5" t="str">
        <f>IF(Monde!K134="","",Monde!K134)</f>
        <v/>
      </c>
      <c r="Q776" s="5" t="str">
        <f>IF(Monde!L134="","",Monde!L134)</f>
        <v/>
      </c>
      <c r="R776" s="5" t="str">
        <f>IF(Monde!M134="","",Monde!M134)</f>
        <v/>
      </c>
      <c r="S776" s="5" t="str">
        <f>IF(Monde!N134="","",Monde!N134)</f>
        <v/>
      </c>
      <c r="T776" s="5" t="str">
        <f>IF(Monde!P134="","",Monde!P134)</f>
        <v/>
      </c>
      <c r="U776" s="5" t="str">
        <f>IF(Monde!Q134="","",Monde!Q134)</f>
        <v/>
      </c>
      <c r="V776" s="5" t="str">
        <f>IF(Monde!R134="","",Monde!R134)</f>
        <v/>
      </c>
      <c r="W776" s="5" t="str">
        <f>IF(CIV!U134="","",CIV!U134)</f>
        <v/>
      </c>
      <c r="X776" s="5" t="str">
        <f>IF(CIV!V134="","",CIV!V134)</f>
        <v/>
      </c>
      <c r="Y776" s="5" t="str">
        <f>IF(CIV!W134="","",CIV!W134)</f>
        <v/>
      </c>
      <c r="Z776" s="5" t="str">
        <f>IF(CIV!X134="","",CIV!X134)</f>
        <v/>
      </c>
      <c r="AA776" s="5">
        <f>IF(Pays!$E$5="","",Pays!$E$5)</f>
        <v>1</v>
      </c>
      <c r="AB776" s="5">
        <f>IF(Pays!$F$5="","",Pays!$F$5)</f>
        <v>29.3</v>
      </c>
      <c r="AC776" s="5">
        <f>IF(Pays!$H$5="","",Pays!$H$5)</f>
        <v>16.7</v>
      </c>
      <c r="AD776" s="5" t="str">
        <f>IF(Annuel!D13="","",Annuel!D13)</f>
        <v/>
      </c>
      <c r="AE776" s="5" t="str">
        <f>IF(Annuel!L13="","",Annuel!L13)</f>
        <v/>
      </c>
      <c r="AF776" s="5" t="str">
        <f>IF(Annuel!T13="","",Annuel!T13)</f>
        <v/>
      </c>
      <c r="AG776" s="5" t="str">
        <f>IF(Annuel!AB13="","",Annuel!AB13)</f>
        <v/>
      </c>
      <c r="AH776" s="5" t="str">
        <f>IF(A776&gt;=Parametres!$C$6,"base 2023","avant 2025")</f>
        <v>avant 2025</v>
      </c>
    </row>
    <row r="777" spans="1:34" x14ac:dyDescent="0.25">
      <c r="A777" s="1" t="s">
        <v>400</v>
      </c>
      <c r="B777" s="1" t="s">
        <v>673</v>
      </c>
      <c r="C777" s="1" t="s">
        <v>672</v>
      </c>
      <c r="D777" s="5" t="str">
        <f>IF(CIV!B135="","",CIV!B135)</f>
        <v/>
      </c>
      <c r="E777" s="5" t="str">
        <f>IF(CIV!C135="","",CIV!C135)</f>
        <v/>
      </c>
      <c r="F777" s="5" t="str">
        <f>IF(Monde!B135="","",Monde!B135)</f>
        <v/>
      </c>
      <c r="G777" s="5" t="str">
        <f>IF(Monde!H135="","",Monde!H135)</f>
        <v/>
      </c>
      <c r="H777" s="5" t="str">
        <f>IF(Monde!O135="","",Monde!O135)</f>
        <v/>
      </c>
      <c r="I777" s="5" t="str">
        <f>IF(Monde!C135="","",Monde!C135)</f>
        <v/>
      </c>
      <c r="J777" s="5" t="str">
        <f>IF(Monde!D135="","",Monde!D135)</f>
        <v/>
      </c>
      <c r="K777" s="5" t="str">
        <f>IF(Monde!E135="","",Monde!E135)</f>
        <v/>
      </c>
      <c r="L777" s="5" t="str">
        <f>IF(Monde!F135="","",Monde!F135)</f>
        <v/>
      </c>
      <c r="M777" s="5" t="str">
        <f>IF(Monde!G135="","",Monde!G135)</f>
        <v/>
      </c>
      <c r="N777" s="5" t="str">
        <f>IF(Monde!I135="","",Monde!I135)</f>
        <v/>
      </c>
      <c r="O777" s="5" t="str">
        <f>IF(Monde!J135="","",Monde!J135)</f>
        <v/>
      </c>
      <c r="P777" s="5" t="str">
        <f>IF(Monde!K135="","",Monde!K135)</f>
        <v/>
      </c>
      <c r="Q777" s="5" t="str">
        <f>IF(Monde!L135="","",Monde!L135)</f>
        <v/>
      </c>
      <c r="R777" s="5" t="str">
        <f>IF(Monde!M135="","",Monde!M135)</f>
        <v/>
      </c>
      <c r="S777" s="5" t="str">
        <f>IF(Monde!N135="","",Monde!N135)</f>
        <v/>
      </c>
      <c r="T777" s="5" t="str">
        <f>IF(Monde!P135="","",Monde!P135)</f>
        <v/>
      </c>
      <c r="U777" s="5" t="str">
        <f>IF(Monde!Q135="","",Monde!Q135)</f>
        <v/>
      </c>
      <c r="V777" s="5" t="str">
        <f>IF(Monde!R135="","",Monde!R135)</f>
        <v/>
      </c>
      <c r="W777" s="5" t="str">
        <f>IF(CIV!U135="","",CIV!U135)</f>
        <v/>
      </c>
      <c r="X777" s="5" t="str">
        <f>IF(CIV!V135="","",CIV!V135)</f>
        <v/>
      </c>
      <c r="Y777" s="5" t="str">
        <f>IF(CIV!W135="","",CIV!W135)</f>
        <v/>
      </c>
      <c r="Z777" s="5" t="str">
        <f>IF(CIV!X135="","",CIV!X135)</f>
        <v/>
      </c>
      <c r="AA777" s="5">
        <f>IF(Pays!$E$5="","",Pays!$E$5)</f>
        <v>1</v>
      </c>
      <c r="AB777" s="5">
        <f>IF(Pays!$F$5="","",Pays!$F$5)</f>
        <v>29.3</v>
      </c>
      <c r="AC777" s="5">
        <f>IF(Pays!$H$5="","",Pays!$H$5)</f>
        <v>16.7</v>
      </c>
      <c r="AD777" s="5" t="str">
        <f>IF(Annuel!D14="","",Annuel!D14)</f>
        <v/>
      </c>
      <c r="AE777" s="5" t="str">
        <f>IF(Annuel!L14="","",Annuel!L14)</f>
        <v/>
      </c>
      <c r="AF777" s="5" t="str">
        <f>IF(Annuel!T14="","",Annuel!T14)</f>
        <v/>
      </c>
      <c r="AG777" s="5" t="str">
        <f>IF(Annuel!AB14="","",Annuel!AB14)</f>
        <v/>
      </c>
      <c r="AH777" s="5" t="str">
        <f>IF(A777&gt;=Parametres!$C$6,"base 2023","avant 2025")</f>
        <v>avant 2025</v>
      </c>
    </row>
    <row r="778" spans="1:34" x14ac:dyDescent="0.25">
      <c r="A778" s="1" t="s">
        <v>401</v>
      </c>
      <c r="B778" s="1" t="s">
        <v>673</v>
      </c>
      <c r="C778" s="1" t="s">
        <v>672</v>
      </c>
      <c r="D778" s="5" t="str">
        <f>IF(CIV!B136="","",CIV!B136)</f>
        <v/>
      </c>
      <c r="E778" s="5" t="str">
        <f>IF(CIV!C136="","",CIV!C136)</f>
        <v/>
      </c>
      <c r="F778" s="5" t="str">
        <f>IF(Monde!B136="","",Monde!B136)</f>
        <v/>
      </c>
      <c r="G778" s="5" t="str">
        <f>IF(Monde!H136="","",Monde!H136)</f>
        <v/>
      </c>
      <c r="H778" s="5" t="str">
        <f>IF(Monde!O136="","",Monde!O136)</f>
        <v/>
      </c>
      <c r="I778" s="5" t="str">
        <f>IF(Monde!C136="","",Monde!C136)</f>
        <v/>
      </c>
      <c r="J778" s="5" t="str">
        <f>IF(Monde!D136="","",Monde!D136)</f>
        <v/>
      </c>
      <c r="K778" s="5" t="str">
        <f>IF(Monde!E136="","",Monde!E136)</f>
        <v/>
      </c>
      <c r="L778" s="5" t="str">
        <f>IF(Monde!F136="","",Monde!F136)</f>
        <v/>
      </c>
      <c r="M778" s="5" t="str">
        <f>IF(Monde!G136="","",Monde!G136)</f>
        <v/>
      </c>
      <c r="N778" s="5" t="str">
        <f>IF(Monde!I136="","",Monde!I136)</f>
        <v/>
      </c>
      <c r="O778" s="5" t="str">
        <f>IF(Monde!J136="","",Monde!J136)</f>
        <v/>
      </c>
      <c r="P778" s="5" t="str">
        <f>IF(Monde!K136="","",Monde!K136)</f>
        <v/>
      </c>
      <c r="Q778" s="5" t="str">
        <f>IF(Monde!L136="","",Monde!L136)</f>
        <v/>
      </c>
      <c r="R778" s="5" t="str">
        <f>IF(Monde!M136="","",Monde!M136)</f>
        <v/>
      </c>
      <c r="S778" s="5" t="str">
        <f>IF(Monde!N136="","",Monde!N136)</f>
        <v/>
      </c>
      <c r="T778" s="5" t="str">
        <f>IF(Monde!P136="","",Monde!P136)</f>
        <v/>
      </c>
      <c r="U778" s="5" t="str">
        <f>IF(Monde!Q136="","",Monde!Q136)</f>
        <v/>
      </c>
      <c r="V778" s="5" t="str">
        <f>IF(Monde!R136="","",Monde!R136)</f>
        <v/>
      </c>
      <c r="W778" s="5" t="str">
        <f>IF(CIV!U136="","",CIV!U136)</f>
        <v/>
      </c>
      <c r="X778" s="5" t="str">
        <f>IF(CIV!V136="","",CIV!V136)</f>
        <v/>
      </c>
      <c r="Y778" s="5" t="str">
        <f>IF(CIV!W136="","",CIV!W136)</f>
        <v/>
      </c>
      <c r="Z778" s="5" t="str">
        <f>IF(CIV!X136="","",CIV!X136)</f>
        <v/>
      </c>
      <c r="AA778" s="5">
        <f>IF(Pays!$E$5="","",Pays!$E$5)</f>
        <v>1</v>
      </c>
      <c r="AB778" s="5">
        <f>IF(Pays!$F$5="","",Pays!$F$5)</f>
        <v>29.3</v>
      </c>
      <c r="AC778" s="5">
        <f>IF(Pays!$H$5="","",Pays!$H$5)</f>
        <v>16.7</v>
      </c>
      <c r="AD778" s="5" t="str">
        <f>IF(Annuel!D14="","",Annuel!D14)</f>
        <v/>
      </c>
      <c r="AE778" s="5" t="str">
        <f>IF(Annuel!L14="","",Annuel!L14)</f>
        <v/>
      </c>
      <c r="AF778" s="5" t="str">
        <f>IF(Annuel!T14="","",Annuel!T14)</f>
        <v/>
      </c>
      <c r="AG778" s="5" t="str">
        <f>IF(Annuel!AB14="","",Annuel!AB14)</f>
        <v/>
      </c>
      <c r="AH778" s="5" t="str">
        <f>IF(A778&gt;=Parametres!$C$6,"base 2023","avant 2025")</f>
        <v>avant 2025</v>
      </c>
    </row>
    <row r="779" spans="1:34" x14ac:dyDescent="0.25">
      <c r="A779" s="1" t="s">
        <v>402</v>
      </c>
      <c r="B779" s="1" t="s">
        <v>673</v>
      </c>
      <c r="C779" s="1" t="s">
        <v>672</v>
      </c>
      <c r="D779" s="5" t="str">
        <f>IF(CIV!B137="","",CIV!B137)</f>
        <v/>
      </c>
      <c r="E779" s="5" t="str">
        <f>IF(CIV!C137="","",CIV!C137)</f>
        <v/>
      </c>
      <c r="F779" s="5" t="str">
        <f>IF(Monde!B137="","",Monde!B137)</f>
        <v/>
      </c>
      <c r="G779" s="5" t="str">
        <f>IF(Monde!H137="","",Monde!H137)</f>
        <v/>
      </c>
      <c r="H779" s="5" t="str">
        <f>IF(Monde!O137="","",Monde!O137)</f>
        <v/>
      </c>
      <c r="I779" s="5" t="str">
        <f>IF(Monde!C137="","",Monde!C137)</f>
        <v/>
      </c>
      <c r="J779" s="5" t="str">
        <f>IF(Monde!D137="","",Monde!D137)</f>
        <v/>
      </c>
      <c r="K779" s="5" t="str">
        <f>IF(Monde!E137="","",Monde!E137)</f>
        <v/>
      </c>
      <c r="L779" s="5" t="str">
        <f>IF(Monde!F137="","",Monde!F137)</f>
        <v/>
      </c>
      <c r="M779" s="5" t="str">
        <f>IF(Monde!G137="","",Monde!G137)</f>
        <v/>
      </c>
      <c r="N779" s="5" t="str">
        <f>IF(Monde!I137="","",Monde!I137)</f>
        <v/>
      </c>
      <c r="O779" s="5" t="str">
        <f>IF(Monde!J137="","",Monde!J137)</f>
        <v/>
      </c>
      <c r="P779" s="5" t="str">
        <f>IF(Monde!K137="","",Monde!K137)</f>
        <v/>
      </c>
      <c r="Q779" s="5" t="str">
        <f>IF(Monde!L137="","",Monde!L137)</f>
        <v/>
      </c>
      <c r="R779" s="5" t="str">
        <f>IF(Monde!M137="","",Monde!M137)</f>
        <v/>
      </c>
      <c r="S779" s="5" t="str">
        <f>IF(Monde!N137="","",Monde!N137)</f>
        <v/>
      </c>
      <c r="T779" s="5" t="str">
        <f>IF(Monde!P137="","",Monde!P137)</f>
        <v/>
      </c>
      <c r="U779" s="5" t="str">
        <f>IF(Monde!Q137="","",Monde!Q137)</f>
        <v/>
      </c>
      <c r="V779" s="5" t="str">
        <f>IF(Monde!R137="","",Monde!R137)</f>
        <v/>
      </c>
      <c r="W779" s="5" t="str">
        <f>IF(CIV!U137="","",CIV!U137)</f>
        <v/>
      </c>
      <c r="X779" s="5" t="str">
        <f>IF(CIV!V137="","",CIV!V137)</f>
        <v/>
      </c>
      <c r="Y779" s="5" t="str">
        <f>IF(CIV!W137="","",CIV!W137)</f>
        <v/>
      </c>
      <c r="Z779" s="5" t="str">
        <f>IF(CIV!X137="","",CIV!X137)</f>
        <v/>
      </c>
      <c r="AA779" s="5">
        <f>IF(Pays!$E$5="","",Pays!$E$5)</f>
        <v>1</v>
      </c>
      <c r="AB779" s="5">
        <f>IF(Pays!$F$5="","",Pays!$F$5)</f>
        <v>29.3</v>
      </c>
      <c r="AC779" s="5">
        <f>IF(Pays!$H$5="","",Pays!$H$5)</f>
        <v>16.7</v>
      </c>
      <c r="AD779" s="5" t="str">
        <f>IF(Annuel!D14="","",Annuel!D14)</f>
        <v/>
      </c>
      <c r="AE779" s="5" t="str">
        <f>IF(Annuel!L14="","",Annuel!L14)</f>
        <v/>
      </c>
      <c r="AF779" s="5" t="str">
        <f>IF(Annuel!T14="","",Annuel!T14)</f>
        <v/>
      </c>
      <c r="AG779" s="5" t="str">
        <f>IF(Annuel!AB14="","",Annuel!AB14)</f>
        <v/>
      </c>
      <c r="AH779" s="5" t="str">
        <f>IF(A779&gt;=Parametres!$C$6,"base 2023","avant 2025")</f>
        <v>avant 2025</v>
      </c>
    </row>
    <row r="780" spans="1:34" x14ac:dyDescent="0.25">
      <c r="A780" s="1" t="s">
        <v>403</v>
      </c>
      <c r="B780" s="1" t="s">
        <v>673</v>
      </c>
      <c r="C780" s="1" t="s">
        <v>672</v>
      </c>
      <c r="D780" s="5" t="str">
        <f>IF(CIV!B138="","",CIV!B138)</f>
        <v/>
      </c>
      <c r="E780" s="5" t="str">
        <f>IF(CIV!C138="","",CIV!C138)</f>
        <v/>
      </c>
      <c r="F780" s="5" t="str">
        <f>IF(Monde!B138="","",Monde!B138)</f>
        <v/>
      </c>
      <c r="G780" s="5" t="str">
        <f>IF(Monde!H138="","",Monde!H138)</f>
        <v/>
      </c>
      <c r="H780" s="5" t="str">
        <f>IF(Monde!O138="","",Monde!O138)</f>
        <v/>
      </c>
      <c r="I780" s="5" t="str">
        <f>IF(Monde!C138="","",Monde!C138)</f>
        <v/>
      </c>
      <c r="J780" s="5" t="str">
        <f>IF(Monde!D138="","",Monde!D138)</f>
        <v/>
      </c>
      <c r="K780" s="5" t="str">
        <f>IF(Monde!E138="","",Monde!E138)</f>
        <v/>
      </c>
      <c r="L780" s="5" t="str">
        <f>IF(Monde!F138="","",Monde!F138)</f>
        <v/>
      </c>
      <c r="M780" s="5" t="str">
        <f>IF(Monde!G138="","",Monde!G138)</f>
        <v/>
      </c>
      <c r="N780" s="5" t="str">
        <f>IF(Monde!I138="","",Monde!I138)</f>
        <v/>
      </c>
      <c r="O780" s="5" t="str">
        <f>IF(Monde!J138="","",Monde!J138)</f>
        <v/>
      </c>
      <c r="P780" s="5" t="str">
        <f>IF(Monde!K138="","",Monde!K138)</f>
        <v/>
      </c>
      <c r="Q780" s="5" t="str">
        <f>IF(Monde!L138="","",Monde!L138)</f>
        <v/>
      </c>
      <c r="R780" s="5" t="str">
        <f>IF(Monde!M138="","",Monde!M138)</f>
        <v/>
      </c>
      <c r="S780" s="5" t="str">
        <f>IF(Monde!N138="","",Monde!N138)</f>
        <v/>
      </c>
      <c r="T780" s="5" t="str">
        <f>IF(Monde!P138="","",Monde!P138)</f>
        <v/>
      </c>
      <c r="U780" s="5" t="str">
        <f>IF(Monde!Q138="","",Monde!Q138)</f>
        <v/>
      </c>
      <c r="V780" s="5" t="str">
        <f>IF(Monde!R138="","",Monde!R138)</f>
        <v/>
      </c>
      <c r="W780" s="5" t="str">
        <f>IF(CIV!U138="","",CIV!U138)</f>
        <v/>
      </c>
      <c r="X780" s="5" t="str">
        <f>IF(CIV!V138="","",CIV!V138)</f>
        <v/>
      </c>
      <c r="Y780" s="5" t="str">
        <f>IF(CIV!W138="","",CIV!W138)</f>
        <v/>
      </c>
      <c r="Z780" s="5" t="str">
        <f>IF(CIV!X138="","",CIV!X138)</f>
        <v/>
      </c>
      <c r="AA780" s="5">
        <f>IF(Pays!$E$5="","",Pays!$E$5)</f>
        <v>1</v>
      </c>
      <c r="AB780" s="5">
        <f>IF(Pays!$F$5="","",Pays!$F$5)</f>
        <v>29.3</v>
      </c>
      <c r="AC780" s="5">
        <f>IF(Pays!$H$5="","",Pays!$H$5)</f>
        <v>16.7</v>
      </c>
      <c r="AD780" s="5" t="str">
        <f>IF(Annuel!D14="","",Annuel!D14)</f>
        <v/>
      </c>
      <c r="AE780" s="5" t="str">
        <f>IF(Annuel!L14="","",Annuel!L14)</f>
        <v/>
      </c>
      <c r="AF780" s="5" t="str">
        <f>IF(Annuel!T14="","",Annuel!T14)</f>
        <v/>
      </c>
      <c r="AG780" s="5" t="str">
        <f>IF(Annuel!AB14="","",Annuel!AB14)</f>
        <v/>
      </c>
      <c r="AH780" s="5" t="str">
        <f>IF(A780&gt;=Parametres!$C$6,"base 2023","avant 2025")</f>
        <v>avant 2025</v>
      </c>
    </row>
    <row r="781" spans="1:34" x14ac:dyDescent="0.25">
      <c r="A781" s="1" t="s">
        <v>404</v>
      </c>
      <c r="B781" s="1" t="s">
        <v>673</v>
      </c>
      <c r="C781" s="1" t="s">
        <v>672</v>
      </c>
      <c r="D781" s="5" t="str">
        <f>IF(CIV!B139="","",CIV!B139)</f>
        <v/>
      </c>
      <c r="E781" s="5" t="str">
        <f>IF(CIV!C139="","",CIV!C139)</f>
        <v/>
      </c>
      <c r="F781" s="5" t="str">
        <f>IF(Monde!B139="","",Monde!B139)</f>
        <v/>
      </c>
      <c r="G781" s="5" t="str">
        <f>IF(Monde!H139="","",Monde!H139)</f>
        <v/>
      </c>
      <c r="H781" s="5" t="str">
        <f>IF(Monde!O139="","",Monde!O139)</f>
        <v/>
      </c>
      <c r="I781" s="5" t="str">
        <f>IF(Monde!C139="","",Monde!C139)</f>
        <v/>
      </c>
      <c r="J781" s="5" t="str">
        <f>IF(Monde!D139="","",Monde!D139)</f>
        <v/>
      </c>
      <c r="K781" s="5" t="str">
        <f>IF(Monde!E139="","",Monde!E139)</f>
        <v/>
      </c>
      <c r="L781" s="5" t="str">
        <f>IF(Monde!F139="","",Monde!F139)</f>
        <v/>
      </c>
      <c r="M781" s="5" t="str">
        <f>IF(Monde!G139="","",Monde!G139)</f>
        <v/>
      </c>
      <c r="N781" s="5" t="str">
        <f>IF(Monde!I139="","",Monde!I139)</f>
        <v/>
      </c>
      <c r="O781" s="5" t="str">
        <f>IF(Monde!J139="","",Monde!J139)</f>
        <v/>
      </c>
      <c r="P781" s="5" t="str">
        <f>IF(Monde!K139="","",Monde!K139)</f>
        <v/>
      </c>
      <c r="Q781" s="5" t="str">
        <f>IF(Monde!L139="","",Monde!L139)</f>
        <v/>
      </c>
      <c r="R781" s="5" t="str">
        <f>IF(Monde!M139="","",Monde!M139)</f>
        <v/>
      </c>
      <c r="S781" s="5" t="str">
        <f>IF(Monde!N139="","",Monde!N139)</f>
        <v/>
      </c>
      <c r="T781" s="5" t="str">
        <f>IF(Monde!P139="","",Monde!P139)</f>
        <v/>
      </c>
      <c r="U781" s="5" t="str">
        <f>IF(Monde!Q139="","",Monde!Q139)</f>
        <v/>
      </c>
      <c r="V781" s="5" t="str">
        <f>IF(Monde!R139="","",Monde!R139)</f>
        <v/>
      </c>
      <c r="W781" s="5" t="str">
        <f>IF(CIV!U139="","",CIV!U139)</f>
        <v/>
      </c>
      <c r="X781" s="5" t="str">
        <f>IF(CIV!V139="","",CIV!V139)</f>
        <v/>
      </c>
      <c r="Y781" s="5" t="str">
        <f>IF(CIV!W139="","",CIV!W139)</f>
        <v/>
      </c>
      <c r="Z781" s="5" t="str">
        <f>IF(CIV!X139="","",CIV!X139)</f>
        <v/>
      </c>
      <c r="AA781" s="5">
        <f>IF(Pays!$E$5="","",Pays!$E$5)</f>
        <v>1</v>
      </c>
      <c r="AB781" s="5">
        <f>IF(Pays!$F$5="","",Pays!$F$5)</f>
        <v>29.3</v>
      </c>
      <c r="AC781" s="5">
        <f>IF(Pays!$H$5="","",Pays!$H$5)</f>
        <v>16.7</v>
      </c>
      <c r="AD781" s="5" t="str">
        <f>IF(Annuel!D14="","",Annuel!D14)</f>
        <v/>
      </c>
      <c r="AE781" s="5" t="str">
        <f>IF(Annuel!L14="","",Annuel!L14)</f>
        <v/>
      </c>
      <c r="AF781" s="5" t="str">
        <f>IF(Annuel!T14="","",Annuel!T14)</f>
        <v/>
      </c>
      <c r="AG781" s="5" t="str">
        <f>IF(Annuel!AB14="","",Annuel!AB14)</f>
        <v/>
      </c>
      <c r="AH781" s="5" t="str">
        <f>IF(A781&gt;=Parametres!$C$6,"base 2023","avant 2025")</f>
        <v>avant 2025</v>
      </c>
    </row>
    <row r="782" spans="1:34" x14ac:dyDescent="0.25">
      <c r="A782" s="1" t="s">
        <v>405</v>
      </c>
      <c r="B782" s="1" t="s">
        <v>673</v>
      </c>
      <c r="C782" s="1" t="s">
        <v>672</v>
      </c>
      <c r="D782" s="5" t="str">
        <f>IF(CIV!B140="","",CIV!B140)</f>
        <v/>
      </c>
      <c r="E782" s="5" t="str">
        <f>IF(CIV!C140="","",CIV!C140)</f>
        <v/>
      </c>
      <c r="F782" s="5" t="str">
        <f>IF(Monde!B140="","",Monde!B140)</f>
        <v/>
      </c>
      <c r="G782" s="5" t="str">
        <f>IF(Monde!H140="","",Monde!H140)</f>
        <v/>
      </c>
      <c r="H782" s="5" t="str">
        <f>IF(Monde!O140="","",Monde!O140)</f>
        <v/>
      </c>
      <c r="I782" s="5" t="str">
        <f>IF(Monde!C140="","",Monde!C140)</f>
        <v/>
      </c>
      <c r="J782" s="5" t="str">
        <f>IF(Monde!D140="","",Monde!D140)</f>
        <v/>
      </c>
      <c r="K782" s="5" t="str">
        <f>IF(Monde!E140="","",Monde!E140)</f>
        <v/>
      </c>
      <c r="L782" s="5" t="str">
        <f>IF(Monde!F140="","",Monde!F140)</f>
        <v/>
      </c>
      <c r="M782" s="5" t="str">
        <f>IF(Monde!G140="","",Monde!G140)</f>
        <v/>
      </c>
      <c r="N782" s="5" t="str">
        <f>IF(Monde!I140="","",Monde!I140)</f>
        <v/>
      </c>
      <c r="O782" s="5" t="str">
        <f>IF(Monde!J140="","",Monde!J140)</f>
        <v/>
      </c>
      <c r="P782" s="5" t="str">
        <f>IF(Monde!K140="","",Monde!K140)</f>
        <v/>
      </c>
      <c r="Q782" s="5" t="str">
        <f>IF(Monde!L140="","",Monde!L140)</f>
        <v/>
      </c>
      <c r="R782" s="5" t="str">
        <f>IF(Monde!M140="","",Monde!M140)</f>
        <v/>
      </c>
      <c r="S782" s="5" t="str">
        <f>IF(Monde!N140="","",Monde!N140)</f>
        <v/>
      </c>
      <c r="T782" s="5" t="str">
        <f>IF(Monde!P140="","",Monde!P140)</f>
        <v/>
      </c>
      <c r="U782" s="5" t="str">
        <f>IF(Monde!Q140="","",Monde!Q140)</f>
        <v/>
      </c>
      <c r="V782" s="5" t="str">
        <f>IF(Monde!R140="","",Monde!R140)</f>
        <v/>
      </c>
      <c r="W782" s="5" t="str">
        <f>IF(CIV!U140="","",CIV!U140)</f>
        <v/>
      </c>
      <c r="X782" s="5" t="str">
        <f>IF(CIV!V140="","",CIV!V140)</f>
        <v/>
      </c>
      <c r="Y782" s="5" t="str">
        <f>IF(CIV!W140="","",CIV!W140)</f>
        <v/>
      </c>
      <c r="Z782" s="5" t="str">
        <f>IF(CIV!X140="","",CIV!X140)</f>
        <v/>
      </c>
      <c r="AA782" s="5">
        <f>IF(Pays!$E$5="","",Pays!$E$5)</f>
        <v>1</v>
      </c>
      <c r="AB782" s="5">
        <f>IF(Pays!$F$5="","",Pays!$F$5)</f>
        <v>29.3</v>
      </c>
      <c r="AC782" s="5">
        <f>IF(Pays!$H$5="","",Pays!$H$5)</f>
        <v>16.7</v>
      </c>
      <c r="AD782" s="5" t="str">
        <f>IF(Annuel!D14="","",Annuel!D14)</f>
        <v/>
      </c>
      <c r="AE782" s="5" t="str">
        <f>IF(Annuel!L14="","",Annuel!L14)</f>
        <v/>
      </c>
      <c r="AF782" s="5" t="str">
        <f>IF(Annuel!T14="","",Annuel!T14)</f>
        <v/>
      </c>
      <c r="AG782" s="5" t="str">
        <f>IF(Annuel!AB14="","",Annuel!AB14)</f>
        <v/>
      </c>
      <c r="AH782" s="5" t="str">
        <f>IF(A782&gt;=Parametres!$C$6,"base 2023","avant 2025")</f>
        <v>avant 2025</v>
      </c>
    </row>
    <row r="783" spans="1:34" x14ac:dyDescent="0.25">
      <c r="A783" s="1" t="s">
        <v>406</v>
      </c>
      <c r="B783" s="1" t="s">
        <v>673</v>
      </c>
      <c r="C783" s="1" t="s">
        <v>672</v>
      </c>
      <c r="D783" s="5" t="str">
        <f>IF(CIV!B141="","",CIV!B141)</f>
        <v/>
      </c>
      <c r="E783" s="5" t="str">
        <f>IF(CIV!C141="","",CIV!C141)</f>
        <v/>
      </c>
      <c r="F783" s="5" t="str">
        <f>IF(Monde!B141="","",Monde!B141)</f>
        <v/>
      </c>
      <c r="G783" s="5" t="str">
        <f>IF(Monde!H141="","",Monde!H141)</f>
        <v/>
      </c>
      <c r="H783" s="5" t="str">
        <f>IF(Monde!O141="","",Monde!O141)</f>
        <v/>
      </c>
      <c r="I783" s="5" t="str">
        <f>IF(Monde!C141="","",Monde!C141)</f>
        <v/>
      </c>
      <c r="J783" s="5" t="str">
        <f>IF(Monde!D141="","",Monde!D141)</f>
        <v/>
      </c>
      <c r="K783" s="5" t="str">
        <f>IF(Monde!E141="","",Monde!E141)</f>
        <v/>
      </c>
      <c r="L783" s="5" t="str">
        <f>IF(Monde!F141="","",Monde!F141)</f>
        <v/>
      </c>
      <c r="M783" s="5" t="str">
        <f>IF(Monde!G141="","",Monde!G141)</f>
        <v/>
      </c>
      <c r="N783" s="5" t="str">
        <f>IF(Monde!I141="","",Monde!I141)</f>
        <v/>
      </c>
      <c r="O783" s="5" t="str">
        <f>IF(Monde!J141="","",Monde!J141)</f>
        <v/>
      </c>
      <c r="P783" s="5" t="str">
        <f>IF(Monde!K141="","",Monde!K141)</f>
        <v/>
      </c>
      <c r="Q783" s="5" t="str">
        <f>IF(Monde!L141="","",Monde!L141)</f>
        <v/>
      </c>
      <c r="R783" s="5" t="str">
        <f>IF(Monde!M141="","",Monde!M141)</f>
        <v/>
      </c>
      <c r="S783" s="5" t="str">
        <f>IF(Monde!N141="","",Monde!N141)</f>
        <v/>
      </c>
      <c r="T783" s="5" t="str">
        <f>IF(Monde!P141="","",Monde!P141)</f>
        <v/>
      </c>
      <c r="U783" s="5" t="str">
        <f>IF(Monde!Q141="","",Monde!Q141)</f>
        <v/>
      </c>
      <c r="V783" s="5" t="str">
        <f>IF(Monde!R141="","",Monde!R141)</f>
        <v/>
      </c>
      <c r="W783" s="5" t="str">
        <f>IF(CIV!U141="","",CIV!U141)</f>
        <v/>
      </c>
      <c r="X783" s="5" t="str">
        <f>IF(CIV!V141="","",CIV!V141)</f>
        <v/>
      </c>
      <c r="Y783" s="5" t="str">
        <f>IF(CIV!W141="","",CIV!W141)</f>
        <v/>
      </c>
      <c r="Z783" s="5" t="str">
        <f>IF(CIV!X141="","",CIV!X141)</f>
        <v/>
      </c>
      <c r="AA783" s="5">
        <f>IF(Pays!$E$5="","",Pays!$E$5)</f>
        <v>1</v>
      </c>
      <c r="AB783" s="5">
        <f>IF(Pays!$F$5="","",Pays!$F$5)</f>
        <v>29.3</v>
      </c>
      <c r="AC783" s="5">
        <f>IF(Pays!$H$5="","",Pays!$H$5)</f>
        <v>16.7</v>
      </c>
      <c r="AD783" s="5" t="str">
        <f>IF(Annuel!D14="","",Annuel!D14)</f>
        <v/>
      </c>
      <c r="AE783" s="5" t="str">
        <f>IF(Annuel!L14="","",Annuel!L14)</f>
        <v/>
      </c>
      <c r="AF783" s="5" t="str">
        <f>IF(Annuel!T14="","",Annuel!T14)</f>
        <v/>
      </c>
      <c r="AG783" s="5" t="str">
        <f>IF(Annuel!AB14="","",Annuel!AB14)</f>
        <v/>
      </c>
      <c r="AH783" s="5" t="str">
        <f>IF(A783&gt;=Parametres!$C$6,"base 2023","avant 2025")</f>
        <v>avant 2025</v>
      </c>
    </row>
    <row r="784" spans="1:34" x14ac:dyDescent="0.25">
      <c r="A784" s="1" t="s">
        <v>407</v>
      </c>
      <c r="B784" s="1" t="s">
        <v>673</v>
      </c>
      <c r="C784" s="1" t="s">
        <v>672</v>
      </c>
      <c r="D784" s="5" t="str">
        <f>IF(CIV!B142="","",CIV!B142)</f>
        <v/>
      </c>
      <c r="E784" s="5" t="str">
        <f>IF(CIV!C142="","",CIV!C142)</f>
        <v/>
      </c>
      <c r="F784" s="5" t="str">
        <f>IF(Monde!B142="","",Monde!B142)</f>
        <v/>
      </c>
      <c r="G784" s="5" t="str">
        <f>IF(Monde!H142="","",Monde!H142)</f>
        <v/>
      </c>
      <c r="H784" s="5" t="str">
        <f>IF(Monde!O142="","",Monde!O142)</f>
        <v/>
      </c>
      <c r="I784" s="5" t="str">
        <f>IF(Monde!C142="","",Monde!C142)</f>
        <v/>
      </c>
      <c r="J784" s="5" t="str">
        <f>IF(Monde!D142="","",Monde!D142)</f>
        <v/>
      </c>
      <c r="K784" s="5" t="str">
        <f>IF(Monde!E142="","",Monde!E142)</f>
        <v/>
      </c>
      <c r="L784" s="5" t="str">
        <f>IF(Monde!F142="","",Monde!F142)</f>
        <v/>
      </c>
      <c r="M784" s="5" t="str">
        <f>IF(Monde!G142="","",Monde!G142)</f>
        <v/>
      </c>
      <c r="N784" s="5" t="str">
        <f>IF(Monde!I142="","",Monde!I142)</f>
        <v/>
      </c>
      <c r="O784" s="5" t="str">
        <f>IF(Monde!J142="","",Monde!J142)</f>
        <v/>
      </c>
      <c r="P784" s="5" t="str">
        <f>IF(Monde!K142="","",Monde!K142)</f>
        <v/>
      </c>
      <c r="Q784" s="5" t="str">
        <f>IF(Monde!L142="","",Monde!L142)</f>
        <v/>
      </c>
      <c r="R784" s="5" t="str">
        <f>IF(Monde!M142="","",Monde!M142)</f>
        <v/>
      </c>
      <c r="S784" s="5" t="str">
        <f>IF(Monde!N142="","",Monde!N142)</f>
        <v/>
      </c>
      <c r="T784" s="5" t="str">
        <f>IF(Monde!P142="","",Monde!P142)</f>
        <v/>
      </c>
      <c r="U784" s="5" t="str">
        <f>IF(Monde!Q142="","",Monde!Q142)</f>
        <v/>
      </c>
      <c r="V784" s="5" t="str">
        <f>IF(Monde!R142="","",Monde!R142)</f>
        <v/>
      </c>
      <c r="W784" s="5" t="str">
        <f>IF(CIV!U142="","",CIV!U142)</f>
        <v/>
      </c>
      <c r="X784" s="5" t="str">
        <f>IF(CIV!V142="","",CIV!V142)</f>
        <v/>
      </c>
      <c r="Y784" s="5" t="str">
        <f>IF(CIV!W142="","",CIV!W142)</f>
        <v/>
      </c>
      <c r="Z784" s="5" t="str">
        <f>IF(CIV!X142="","",CIV!X142)</f>
        <v/>
      </c>
      <c r="AA784" s="5">
        <f>IF(Pays!$E$5="","",Pays!$E$5)</f>
        <v>1</v>
      </c>
      <c r="AB784" s="5">
        <f>IF(Pays!$F$5="","",Pays!$F$5)</f>
        <v>29.3</v>
      </c>
      <c r="AC784" s="5">
        <f>IF(Pays!$H$5="","",Pays!$H$5)</f>
        <v>16.7</v>
      </c>
      <c r="AD784" s="5" t="str">
        <f>IF(Annuel!D14="","",Annuel!D14)</f>
        <v/>
      </c>
      <c r="AE784" s="5" t="str">
        <f>IF(Annuel!L14="","",Annuel!L14)</f>
        <v/>
      </c>
      <c r="AF784" s="5" t="str">
        <f>IF(Annuel!T14="","",Annuel!T14)</f>
        <v/>
      </c>
      <c r="AG784" s="5" t="str">
        <f>IF(Annuel!AB14="","",Annuel!AB14)</f>
        <v/>
      </c>
      <c r="AH784" s="5" t="str">
        <f>IF(A784&gt;=Parametres!$C$6,"base 2023","avant 2025")</f>
        <v>avant 2025</v>
      </c>
    </row>
    <row r="785" spans="1:34" x14ac:dyDescent="0.25">
      <c r="A785" s="1" t="s">
        <v>408</v>
      </c>
      <c r="B785" s="1" t="s">
        <v>673</v>
      </c>
      <c r="C785" s="1" t="s">
        <v>672</v>
      </c>
      <c r="D785" s="5" t="str">
        <f>IF(CIV!B143="","",CIV!B143)</f>
        <v/>
      </c>
      <c r="E785" s="5" t="str">
        <f>IF(CIV!C143="","",CIV!C143)</f>
        <v/>
      </c>
      <c r="F785" s="5" t="str">
        <f>IF(Monde!B143="","",Monde!B143)</f>
        <v/>
      </c>
      <c r="G785" s="5" t="str">
        <f>IF(Monde!H143="","",Monde!H143)</f>
        <v/>
      </c>
      <c r="H785" s="5" t="str">
        <f>IF(Monde!O143="","",Monde!O143)</f>
        <v/>
      </c>
      <c r="I785" s="5" t="str">
        <f>IF(Monde!C143="","",Monde!C143)</f>
        <v/>
      </c>
      <c r="J785" s="5" t="str">
        <f>IF(Monde!D143="","",Monde!D143)</f>
        <v/>
      </c>
      <c r="K785" s="5" t="str">
        <f>IF(Monde!E143="","",Monde!E143)</f>
        <v/>
      </c>
      <c r="L785" s="5" t="str">
        <f>IF(Monde!F143="","",Monde!F143)</f>
        <v/>
      </c>
      <c r="M785" s="5" t="str">
        <f>IF(Monde!G143="","",Monde!G143)</f>
        <v/>
      </c>
      <c r="N785" s="5" t="str">
        <f>IF(Monde!I143="","",Monde!I143)</f>
        <v/>
      </c>
      <c r="O785" s="5" t="str">
        <f>IF(Monde!J143="","",Monde!J143)</f>
        <v/>
      </c>
      <c r="P785" s="5" t="str">
        <f>IF(Monde!K143="","",Monde!K143)</f>
        <v/>
      </c>
      <c r="Q785" s="5" t="str">
        <f>IF(Monde!L143="","",Monde!L143)</f>
        <v/>
      </c>
      <c r="R785" s="5" t="str">
        <f>IF(Monde!M143="","",Monde!M143)</f>
        <v/>
      </c>
      <c r="S785" s="5" t="str">
        <f>IF(Monde!N143="","",Monde!N143)</f>
        <v/>
      </c>
      <c r="T785" s="5" t="str">
        <f>IF(Monde!P143="","",Monde!P143)</f>
        <v/>
      </c>
      <c r="U785" s="5" t="str">
        <f>IF(Monde!Q143="","",Monde!Q143)</f>
        <v/>
      </c>
      <c r="V785" s="5" t="str">
        <f>IF(Monde!R143="","",Monde!R143)</f>
        <v/>
      </c>
      <c r="W785" s="5" t="str">
        <f>IF(CIV!U143="","",CIV!U143)</f>
        <v/>
      </c>
      <c r="X785" s="5" t="str">
        <f>IF(CIV!V143="","",CIV!V143)</f>
        <v/>
      </c>
      <c r="Y785" s="5" t="str">
        <f>IF(CIV!W143="","",CIV!W143)</f>
        <v/>
      </c>
      <c r="Z785" s="5" t="str">
        <f>IF(CIV!X143="","",CIV!X143)</f>
        <v/>
      </c>
      <c r="AA785" s="5">
        <f>IF(Pays!$E$5="","",Pays!$E$5)</f>
        <v>1</v>
      </c>
      <c r="AB785" s="5">
        <f>IF(Pays!$F$5="","",Pays!$F$5)</f>
        <v>29.3</v>
      </c>
      <c r="AC785" s="5">
        <f>IF(Pays!$H$5="","",Pays!$H$5)</f>
        <v>16.7</v>
      </c>
      <c r="AD785" s="5" t="str">
        <f>IF(Annuel!D14="","",Annuel!D14)</f>
        <v/>
      </c>
      <c r="AE785" s="5" t="str">
        <f>IF(Annuel!L14="","",Annuel!L14)</f>
        <v/>
      </c>
      <c r="AF785" s="5" t="str">
        <f>IF(Annuel!T14="","",Annuel!T14)</f>
        <v/>
      </c>
      <c r="AG785" s="5" t="str">
        <f>IF(Annuel!AB14="","",Annuel!AB14)</f>
        <v/>
      </c>
      <c r="AH785" s="5" t="str">
        <f>IF(A785&gt;=Parametres!$C$6,"base 2023","avant 2025")</f>
        <v>avant 2025</v>
      </c>
    </row>
    <row r="786" spans="1:34" x14ac:dyDescent="0.25">
      <c r="A786" s="1" t="s">
        <v>409</v>
      </c>
      <c r="B786" s="1" t="s">
        <v>673</v>
      </c>
      <c r="C786" s="1" t="s">
        <v>672</v>
      </c>
      <c r="D786" s="5" t="str">
        <f>IF(CIV!B144="","",CIV!B144)</f>
        <v/>
      </c>
      <c r="E786" s="5" t="str">
        <f>IF(CIV!C144="","",CIV!C144)</f>
        <v/>
      </c>
      <c r="F786" s="5" t="str">
        <f>IF(Monde!B144="","",Monde!B144)</f>
        <v/>
      </c>
      <c r="G786" s="5" t="str">
        <f>IF(Monde!H144="","",Monde!H144)</f>
        <v/>
      </c>
      <c r="H786" s="5" t="str">
        <f>IF(Monde!O144="","",Monde!O144)</f>
        <v/>
      </c>
      <c r="I786" s="5" t="str">
        <f>IF(Monde!C144="","",Monde!C144)</f>
        <v/>
      </c>
      <c r="J786" s="5" t="str">
        <f>IF(Monde!D144="","",Monde!D144)</f>
        <v/>
      </c>
      <c r="K786" s="5" t="str">
        <f>IF(Monde!E144="","",Monde!E144)</f>
        <v/>
      </c>
      <c r="L786" s="5" t="str">
        <f>IF(Monde!F144="","",Monde!F144)</f>
        <v/>
      </c>
      <c r="M786" s="5" t="str">
        <f>IF(Monde!G144="","",Monde!G144)</f>
        <v/>
      </c>
      <c r="N786" s="5" t="str">
        <f>IF(Monde!I144="","",Monde!I144)</f>
        <v/>
      </c>
      <c r="O786" s="5" t="str">
        <f>IF(Monde!J144="","",Monde!J144)</f>
        <v/>
      </c>
      <c r="P786" s="5" t="str">
        <f>IF(Monde!K144="","",Monde!K144)</f>
        <v/>
      </c>
      <c r="Q786" s="5" t="str">
        <f>IF(Monde!L144="","",Monde!L144)</f>
        <v/>
      </c>
      <c r="R786" s="5" t="str">
        <f>IF(Monde!M144="","",Monde!M144)</f>
        <v/>
      </c>
      <c r="S786" s="5" t="str">
        <f>IF(Monde!N144="","",Monde!N144)</f>
        <v/>
      </c>
      <c r="T786" s="5" t="str">
        <f>IF(Monde!P144="","",Monde!P144)</f>
        <v/>
      </c>
      <c r="U786" s="5" t="str">
        <f>IF(Monde!Q144="","",Monde!Q144)</f>
        <v/>
      </c>
      <c r="V786" s="5" t="str">
        <f>IF(Monde!R144="","",Monde!R144)</f>
        <v/>
      </c>
      <c r="W786" s="5" t="str">
        <f>IF(CIV!U144="","",CIV!U144)</f>
        <v/>
      </c>
      <c r="X786" s="5" t="str">
        <f>IF(CIV!V144="","",CIV!V144)</f>
        <v/>
      </c>
      <c r="Y786" s="5" t="str">
        <f>IF(CIV!W144="","",CIV!W144)</f>
        <v/>
      </c>
      <c r="Z786" s="5" t="str">
        <f>IF(CIV!X144="","",CIV!X144)</f>
        <v/>
      </c>
      <c r="AA786" s="5">
        <f>IF(Pays!$E$5="","",Pays!$E$5)</f>
        <v>1</v>
      </c>
      <c r="AB786" s="5">
        <f>IF(Pays!$F$5="","",Pays!$F$5)</f>
        <v>29.3</v>
      </c>
      <c r="AC786" s="5">
        <f>IF(Pays!$H$5="","",Pays!$H$5)</f>
        <v>16.7</v>
      </c>
      <c r="AD786" s="5" t="str">
        <f>IF(Annuel!D14="","",Annuel!D14)</f>
        <v/>
      </c>
      <c r="AE786" s="5" t="str">
        <f>IF(Annuel!L14="","",Annuel!L14)</f>
        <v/>
      </c>
      <c r="AF786" s="5" t="str">
        <f>IF(Annuel!T14="","",Annuel!T14)</f>
        <v/>
      </c>
      <c r="AG786" s="5" t="str">
        <f>IF(Annuel!AB14="","",Annuel!AB14)</f>
        <v/>
      </c>
      <c r="AH786" s="5" t="str">
        <f>IF(A786&gt;=Parametres!$C$6,"base 2023","avant 2025")</f>
        <v>avant 2025</v>
      </c>
    </row>
    <row r="787" spans="1:34" x14ac:dyDescent="0.25">
      <c r="A787" s="1" t="s">
        <v>410</v>
      </c>
      <c r="B787" s="1" t="s">
        <v>673</v>
      </c>
      <c r="C787" s="1" t="s">
        <v>672</v>
      </c>
      <c r="D787" s="5" t="str">
        <f>IF(CIV!B145="","",CIV!B145)</f>
        <v/>
      </c>
      <c r="E787" s="5" t="str">
        <f>IF(CIV!C145="","",CIV!C145)</f>
        <v/>
      </c>
      <c r="F787" s="5" t="str">
        <f>IF(Monde!B145="","",Monde!B145)</f>
        <v/>
      </c>
      <c r="G787" s="5" t="str">
        <f>IF(Monde!H145="","",Monde!H145)</f>
        <v/>
      </c>
      <c r="H787" s="5" t="str">
        <f>IF(Monde!O145="","",Monde!O145)</f>
        <v/>
      </c>
      <c r="I787" s="5" t="str">
        <f>IF(Monde!C145="","",Monde!C145)</f>
        <v/>
      </c>
      <c r="J787" s="5" t="str">
        <f>IF(Monde!D145="","",Monde!D145)</f>
        <v/>
      </c>
      <c r="K787" s="5" t="str">
        <f>IF(Monde!E145="","",Monde!E145)</f>
        <v/>
      </c>
      <c r="L787" s="5" t="str">
        <f>IF(Monde!F145="","",Monde!F145)</f>
        <v/>
      </c>
      <c r="M787" s="5" t="str">
        <f>IF(Monde!G145="","",Monde!G145)</f>
        <v/>
      </c>
      <c r="N787" s="5" t="str">
        <f>IF(Monde!I145="","",Monde!I145)</f>
        <v/>
      </c>
      <c r="O787" s="5" t="str">
        <f>IF(Monde!J145="","",Monde!J145)</f>
        <v/>
      </c>
      <c r="P787" s="5" t="str">
        <f>IF(Monde!K145="","",Monde!K145)</f>
        <v/>
      </c>
      <c r="Q787" s="5" t="str">
        <f>IF(Monde!L145="","",Monde!L145)</f>
        <v/>
      </c>
      <c r="R787" s="5" t="str">
        <f>IF(Monde!M145="","",Monde!M145)</f>
        <v/>
      </c>
      <c r="S787" s="5" t="str">
        <f>IF(Monde!N145="","",Monde!N145)</f>
        <v/>
      </c>
      <c r="T787" s="5" t="str">
        <f>IF(Monde!P145="","",Monde!P145)</f>
        <v/>
      </c>
      <c r="U787" s="5" t="str">
        <f>IF(Monde!Q145="","",Monde!Q145)</f>
        <v/>
      </c>
      <c r="V787" s="5" t="str">
        <f>IF(Monde!R145="","",Monde!R145)</f>
        <v/>
      </c>
      <c r="W787" s="5" t="str">
        <f>IF(CIV!U145="","",CIV!U145)</f>
        <v/>
      </c>
      <c r="X787" s="5" t="str">
        <f>IF(CIV!V145="","",CIV!V145)</f>
        <v/>
      </c>
      <c r="Y787" s="5" t="str">
        <f>IF(CIV!W145="","",CIV!W145)</f>
        <v/>
      </c>
      <c r="Z787" s="5" t="str">
        <f>IF(CIV!X145="","",CIV!X145)</f>
        <v/>
      </c>
      <c r="AA787" s="5">
        <f>IF(Pays!$E$5="","",Pays!$E$5)</f>
        <v>1</v>
      </c>
      <c r="AB787" s="5">
        <f>IF(Pays!$F$5="","",Pays!$F$5)</f>
        <v>29.3</v>
      </c>
      <c r="AC787" s="5">
        <f>IF(Pays!$H$5="","",Pays!$H$5)</f>
        <v>16.7</v>
      </c>
      <c r="AD787" s="5" t="str">
        <f>IF(Annuel!D14="","",Annuel!D14)</f>
        <v/>
      </c>
      <c r="AE787" s="5" t="str">
        <f>IF(Annuel!L14="","",Annuel!L14)</f>
        <v/>
      </c>
      <c r="AF787" s="5" t="str">
        <f>IF(Annuel!T14="","",Annuel!T14)</f>
        <v/>
      </c>
      <c r="AG787" s="5" t="str">
        <f>IF(Annuel!AB14="","",Annuel!AB14)</f>
        <v/>
      </c>
      <c r="AH787" s="5" t="str">
        <f>IF(A787&gt;=Parametres!$C$6,"base 2023","avant 2025")</f>
        <v>avant 2025</v>
      </c>
    </row>
    <row r="788" spans="1:34" x14ac:dyDescent="0.25">
      <c r="A788" s="1" t="s">
        <v>411</v>
      </c>
      <c r="B788" s="1" t="s">
        <v>673</v>
      </c>
      <c r="C788" s="1" t="s">
        <v>672</v>
      </c>
      <c r="D788" s="5" t="str">
        <f>IF(CIV!B146="","",CIV!B146)</f>
        <v/>
      </c>
      <c r="E788" s="5" t="str">
        <f>IF(CIV!C146="","",CIV!C146)</f>
        <v/>
      </c>
      <c r="F788" s="5" t="str">
        <f>IF(Monde!B146="","",Monde!B146)</f>
        <v/>
      </c>
      <c r="G788" s="5" t="str">
        <f>IF(Monde!H146="","",Monde!H146)</f>
        <v/>
      </c>
      <c r="H788" s="5" t="str">
        <f>IF(Monde!O146="","",Monde!O146)</f>
        <v/>
      </c>
      <c r="I788" s="5" t="str">
        <f>IF(Monde!C146="","",Monde!C146)</f>
        <v/>
      </c>
      <c r="J788" s="5" t="str">
        <f>IF(Monde!D146="","",Monde!D146)</f>
        <v/>
      </c>
      <c r="K788" s="5" t="str">
        <f>IF(Monde!E146="","",Monde!E146)</f>
        <v/>
      </c>
      <c r="L788" s="5" t="str">
        <f>IF(Monde!F146="","",Monde!F146)</f>
        <v/>
      </c>
      <c r="M788" s="5" t="str">
        <f>IF(Monde!G146="","",Monde!G146)</f>
        <v/>
      </c>
      <c r="N788" s="5" t="str">
        <f>IF(Monde!I146="","",Monde!I146)</f>
        <v/>
      </c>
      <c r="O788" s="5" t="str">
        <f>IF(Monde!J146="","",Monde!J146)</f>
        <v/>
      </c>
      <c r="P788" s="5" t="str">
        <f>IF(Monde!K146="","",Monde!K146)</f>
        <v/>
      </c>
      <c r="Q788" s="5" t="str">
        <f>IF(Monde!L146="","",Monde!L146)</f>
        <v/>
      </c>
      <c r="R788" s="5" t="str">
        <f>IF(Monde!M146="","",Monde!M146)</f>
        <v/>
      </c>
      <c r="S788" s="5" t="str">
        <f>IF(Monde!N146="","",Monde!N146)</f>
        <v/>
      </c>
      <c r="T788" s="5" t="str">
        <f>IF(Monde!P146="","",Monde!P146)</f>
        <v/>
      </c>
      <c r="U788" s="5" t="str">
        <f>IF(Monde!Q146="","",Monde!Q146)</f>
        <v/>
      </c>
      <c r="V788" s="5" t="str">
        <f>IF(Monde!R146="","",Monde!R146)</f>
        <v/>
      </c>
      <c r="W788" s="5" t="str">
        <f>IF(CIV!U146="","",CIV!U146)</f>
        <v/>
      </c>
      <c r="X788" s="5" t="str">
        <f>IF(CIV!V146="","",CIV!V146)</f>
        <v/>
      </c>
      <c r="Y788" s="5" t="str">
        <f>IF(CIV!W146="","",CIV!W146)</f>
        <v/>
      </c>
      <c r="Z788" s="5" t="str">
        <f>IF(CIV!X146="","",CIV!X146)</f>
        <v/>
      </c>
      <c r="AA788" s="5">
        <f>IF(Pays!$E$5="","",Pays!$E$5)</f>
        <v>1</v>
      </c>
      <c r="AB788" s="5">
        <f>IF(Pays!$F$5="","",Pays!$F$5)</f>
        <v>29.3</v>
      </c>
      <c r="AC788" s="5">
        <f>IF(Pays!$H$5="","",Pays!$H$5)</f>
        <v>16.7</v>
      </c>
      <c r="AD788" s="5" t="str">
        <f>IF(Annuel!D14="","",Annuel!D14)</f>
        <v/>
      </c>
      <c r="AE788" s="5" t="str">
        <f>IF(Annuel!L14="","",Annuel!L14)</f>
        <v/>
      </c>
      <c r="AF788" s="5" t="str">
        <f>IF(Annuel!T14="","",Annuel!T14)</f>
        <v/>
      </c>
      <c r="AG788" s="5" t="str">
        <f>IF(Annuel!AB14="","",Annuel!AB14)</f>
        <v/>
      </c>
      <c r="AH788" s="5" t="str">
        <f>IF(A788&gt;=Parametres!$C$6,"base 2023","avant 2025")</f>
        <v>avant 2025</v>
      </c>
    </row>
    <row r="789" spans="1:34" x14ac:dyDescent="0.25">
      <c r="A789" s="1" t="s">
        <v>412</v>
      </c>
      <c r="B789" s="1" t="s">
        <v>673</v>
      </c>
      <c r="C789" s="1" t="s">
        <v>672</v>
      </c>
      <c r="D789" s="5" t="str">
        <f>IF(CIV!B147="","",CIV!B147)</f>
        <v/>
      </c>
      <c r="E789" s="5" t="str">
        <f>IF(CIV!C147="","",CIV!C147)</f>
        <v/>
      </c>
      <c r="F789" s="5" t="str">
        <f>IF(Monde!B147="","",Monde!B147)</f>
        <v/>
      </c>
      <c r="G789" s="5" t="str">
        <f>IF(Monde!H147="","",Monde!H147)</f>
        <v/>
      </c>
      <c r="H789" s="5" t="str">
        <f>IF(Monde!O147="","",Monde!O147)</f>
        <v/>
      </c>
      <c r="I789" s="5" t="str">
        <f>IF(Monde!C147="","",Monde!C147)</f>
        <v/>
      </c>
      <c r="J789" s="5" t="str">
        <f>IF(Monde!D147="","",Monde!D147)</f>
        <v/>
      </c>
      <c r="K789" s="5" t="str">
        <f>IF(Monde!E147="","",Monde!E147)</f>
        <v/>
      </c>
      <c r="L789" s="5" t="str">
        <f>IF(Monde!F147="","",Monde!F147)</f>
        <v/>
      </c>
      <c r="M789" s="5" t="str">
        <f>IF(Monde!G147="","",Monde!G147)</f>
        <v/>
      </c>
      <c r="N789" s="5" t="str">
        <f>IF(Monde!I147="","",Monde!I147)</f>
        <v/>
      </c>
      <c r="O789" s="5" t="str">
        <f>IF(Monde!J147="","",Monde!J147)</f>
        <v/>
      </c>
      <c r="P789" s="5" t="str">
        <f>IF(Monde!K147="","",Monde!K147)</f>
        <v/>
      </c>
      <c r="Q789" s="5" t="str">
        <f>IF(Monde!L147="","",Monde!L147)</f>
        <v/>
      </c>
      <c r="R789" s="5" t="str">
        <f>IF(Monde!M147="","",Monde!M147)</f>
        <v/>
      </c>
      <c r="S789" s="5" t="str">
        <f>IF(Monde!N147="","",Monde!N147)</f>
        <v/>
      </c>
      <c r="T789" s="5" t="str">
        <f>IF(Monde!P147="","",Monde!P147)</f>
        <v/>
      </c>
      <c r="U789" s="5" t="str">
        <f>IF(Monde!Q147="","",Monde!Q147)</f>
        <v/>
      </c>
      <c r="V789" s="5" t="str">
        <f>IF(Monde!R147="","",Monde!R147)</f>
        <v/>
      </c>
      <c r="W789" s="5" t="str">
        <f>IF(CIV!U147="","",CIV!U147)</f>
        <v/>
      </c>
      <c r="X789" s="5" t="str">
        <f>IF(CIV!V147="","",CIV!V147)</f>
        <v/>
      </c>
      <c r="Y789" s="5" t="str">
        <f>IF(CIV!W147="","",CIV!W147)</f>
        <v/>
      </c>
      <c r="Z789" s="5" t="str">
        <f>IF(CIV!X147="","",CIV!X147)</f>
        <v/>
      </c>
      <c r="AA789" s="5">
        <f>IF(Pays!$E$5="","",Pays!$E$5)</f>
        <v>1</v>
      </c>
      <c r="AB789" s="5">
        <f>IF(Pays!$F$5="","",Pays!$F$5)</f>
        <v>29.3</v>
      </c>
      <c r="AC789" s="5">
        <f>IF(Pays!$H$5="","",Pays!$H$5)</f>
        <v>16.7</v>
      </c>
      <c r="AD789" s="5" t="str">
        <f>IF(Annuel!D15="","",Annuel!D15)</f>
        <v/>
      </c>
      <c r="AE789" s="5" t="str">
        <f>IF(Annuel!L15="","",Annuel!L15)</f>
        <v/>
      </c>
      <c r="AF789" s="5" t="str">
        <f>IF(Annuel!T15="","",Annuel!T15)</f>
        <v/>
      </c>
      <c r="AG789" s="5" t="str">
        <f>IF(Annuel!AB15="","",Annuel!AB15)</f>
        <v/>
      </c>
      <c r="AH789" s="5" t="str">
        <f>IF(A789&gt;=Parametres!$C$6,"base 2023","avant 2025")</f>
        <v>avant 2025</v>
      </c>
    </row>
    <row r="790" spans="1:34" x14ac:dyDescent="0.25">
      <c r="A790" s="1" t="s">
        <v>413</v>
      </c>
      <c r="B790" s="1" t="s">
        <v>673</v>
      </c>
      <c r="C790" s="1" t="s">
        <v>672</v>
      </c>
      <c r="D790" s="5" t="str">
        <f>IF(CIV!B148="","",CIV!B148)</f>
        <v/>
      </c>
      <c r="E790" s="5" t="str">
        <f>IF(CIV!C148="","",CIV!C148)</f>
        <v/>
      </c>
      <c r="F790" s="5" t="str">
        <f>IF(Monde!B148="","",Monde!B148)</f>
        <v/>
      </c>
      <c r="G790" s="5" t="str">
        <f>IF(Monde!H148="","",Monde!H148)</f>
        <v/>
      </c>
      <c r="H790" s="5" t="str">
        <f>IF(Monde!O148="","",Monde!O148)</f>
        <v/>
      </c>
      <c r="I790" s="5" t="str">
        <f>IF(Monde!C148="","",Monde!C148)</f>
        <v/>
      </c>
      <c r="J790" s="5" t="str">
        <f>IF(Monde!D148="","",Monde!D148)</f>
        <v/>
      </c>
      <c r="K790" s="5" t="str">
        <f>IF(Monde!E148="","",Monde!E148)</f>
        <v/>
      </c>
      <c r="L790" s="5" t="str">
        <f>IF(Monde!F148="","",Monde!F148)</f>
        <v/>
      </c>
      <c r="M790" s="5" t="str">
        <f>IF(Monde!G148="","",Monde!G148)</f>
        <v/>
      </c>
      <c r="N790" s="5" t="str">
        <f>IF(Monde!I148="","",Monde!I148)</f>
        <v/>
      </c>
      <c r="O790" s="5" t="str">
        <f>IF(Monde!J148="","",Monde!J148)</f>
        <v/>
      </c>
      <c r="P790" s="5" t="str">
        <f>IF(Monde!K148="","",Monde!K148)</f>
        <v/>
      </c>
      <c r="Q790" s="5" t="str">
        <f>IF(Monde!L148="","",Monde!L148)</f>
        <v/>
      </c>
      <c r="R790" s="5" t="str">
        <f>IF(Monde!M148="","",Monde!M148)</f>
        <v/>
      </c>
      <c r="S790" s="5" t="str">
        <f>IF(Monde!N148="","",Monde!N148)</f>
        <v/>
      </c>
      <c r="T790" s="5" t="str">
        <f>IF(Monde!P148="","",Monde!P148)</f>
        <v/>
      </c>
      <c r="U790" s="5" t="str">
        <f>IF(Monde!Q148="","",Monde!Q148)</f>
        <v/>
      </c>
      <c r="V790" s="5" t="str">
        <f>IF(Monde!R148="","",Monde!R148)</f>
        <v/>
      </c>
      <c r="W790" s="5" t="str">
        <f>IF(CIV!U148="","",CIV!U148)</f>
        <v/>
      </c>
      <c r="X790" s="5" t="str">
        <f>IF(CIV!V148="","",CIV!V148)</f>
        <v/>
      </c>
      <c r="Y790" s="5" t="str">
        <f>IF(CIV!W148="","",CIV!W148)</f>
        <v/>
      </c>
      <c r="Z790" s="5" t="str">
        <f>IF(CIV!X148="","",CIV!X148)</f>
        <v/>
      </c>
      <c r="AA790" s="5">
        <f>IF(Pays!$E$5="","",Pays!$E$5)</f>
        <v>1</v>
      </c>
      <c r="AB790" s="5">
        <f>IF(Pays!$F$5="","",Pays!$F$5)</f>
        <v>29.3</v>
      </c>
      <c r="AC790" s="5">
        <f>IF(Pays!$H$5="","",Pays!$H$5)</f>
        <v>16.7</v>
      </c>
      <c r="AD790" s="5" t="str">
        <f>IF(Annuel!D15="","",Annuel!D15)</f>
        <v/>
      </c>
      <c r="AE790" s="5" t="str">
        <f>IF(Annuel!L15="","",Annuel!L15)</f>
        <v/>
      </c>
      <c r="AF790" s="5" t="str">
        <f>IF(Annuel!T15="","",Annuel!T15)</f>
        <v/>
      </c>
      <c r="AG790" s="5" t="str">
        <f>IF(Annuel!AB15="","",Annuel!AB15)</f>
        <v/>
      </c>
      <c r="AH790" s="5" t="str">
        <f>IF(A790&gt;=Parametres!$C$6,"base 2023","avant 2025")</f>
        <v>avant 2025</v>
      </c>
    </row>
    <row r="791" spans="1:34" x14ac:dyDescent="0.25">
      <c r="A791" s="1" t="s">
        <v>414</v>
      </c>
      <c r="B791" s="1" t="s">
        <v>673</v>
      </c>
      <c r="C791" s="1" t="s">
        <v>672</v>
      </c>
      <c r="D791" s="5" t="str">
        <f>IF(CIV!B149="","",CIV!B149)</f>
        <v/>
      </c>
      <c r="E791" s="5" t="str">
        <f>IF(CIV!C149="","",CIV!C149)</f>
        <v/>
      </c>
      <c r="F791" s="5" t="str">
        <f>IF(Monde!B149="","",Monde!B149)</f>
        <v/>
      </c>
      <c r="G791" s="5" t="str">
        <f>IF(Monde!H149="","",Monde!H149)</f>
        <v/>
      </c>
      <c r="H791" s="5" t="str">
        <f>IF(Monde!O149="","",Monde!O149)</f>
        <v/>
      </c>
      <c r="I791" s="5" t="str">
        <f>IF(Monde!C149="","",Monde!C149)</f>
        <v/>
      </c>
      <c r="J791" s="5" t="str">
        <f>IF(Monde!D149="","",Monde!D149)</f>
        <v/>
      </c>
      <c r="K791" s="5" t="str">
        <f>IF(Monde!E149="","",Monde!E149)</f>
        <v/>
      </c>
      <c r="L791" s="5" t="str">
        <f>IF(Monde!F149="","",Monde!F149)</f>
        <v/>
      </c>
      <c r="M791" s="5" t="str">
        <f>IF(Monde!G149="","",Monde!G149)</f>
        <v/>
      </c>
      <c r="N791" s="5" t="str">
        <f>IF(Monde!I149="","",Monde!I149)</f>
        <v/>
      </c>
      <c r="O791" s="5" t="str">
        <f>IF(Monde!J149="","",Monde!J149)</f>
        <v/>
      </c>
      <c r="P791" s="5" t="str">
        <f>IF(Monde!K149="","",Monde!K149)</f>
        <v/>
      </c>
      <c r="Q791" s="5" t="str">
        <f>IF(Monde!L149="","",Monde!L149)</f>
        <v/>
      </c>
      <c r="R791" s="5" t="str">
        <f>IF(Monde!M149="","",Monde!M149)</f>
        <v/>
      </c>
      <c r="S791" s="5" t="str">
        <f>IF(Monde!N149="","",Monde!N149)</f>
        <v/>
      </c>
      <c r="T791" s="5" t="str">
        <f>IF(Monde!P149="","",Monde!P149)</f>
        <v/>
      </c>
      <c r="U791" s="5" t="str">
        <f>IF(Monde!Q149="","",Monde!Q149)</f>
        <v/>
      </c>
      <c r="V791" s="5" t="str">
        <f>IF(Monde!R149="","",Monde!R149)</f>
        <v/>
      </c>
      <c r="W791" s="5" t="str">
        <f>IF(CIV!U149="","",CIV!U149)</f>
        <v/>
      </c>
      <c r="X791" s="5" t="str">
        <f>IF(CIV!V149="","",CIV!V149)</f>
        <v/>
      </c>
      <c r="Y791" s="5" t="str">
        <f>IF(CIV!W149="","",CIV!W149)</f>
        <v/>
      </c>
      <c r="Z791" s="5" t="str">
        <f>IF(CIV!X149="","",CIV!X149)</f>
        <v/>
      </c>
      <c r="AA791" s="5">
        <f>IF(Pays!$E$5="","",Pays!$E$5)</f>
        <v>1</v>
      </c>
      <c r="AB791" s="5">
        <f>IF(Pays!$F$5="","",Pays!$F$5)</f>
        <v>29.3</v>
      </c>
      <c r="AC791" s="5">
        <f>IF(Pays!$H$5="","",Pays!$H$5)</f>
        <v>16.7</v>
      </c>
      <c r="AD791" s="5" t="str">
        <f>IF(Annuel!D15="","",Annuel!D15)</f>
        <v/>
      </c>
      <c r="AE791" s="5" t="str">
        <f>IF(Annuel!L15="","",Annuel!L15)</f>
        <v/>
      </c>
      <c r="AF791" s="5" t="str">
        <f>IF(Annuel!T15="","",Annuel!T15)</f>
        <v/>
      </c>
      <c r="AG791" s="5" t="str">
        <f>IF(Annuel!AB15="","",Annuel!AB15)</f>
        <v/>
      </c>
      <c r="AH791" s="5" t="str">
        <f>IF(A791&gt;=Parametres!$C$6,"base 2023","avant 2025")</f>
        <v>avant 2025</v>
      </c>
    </row>
    <row r="792" spans="1:34" x14ac:dyDescent="0.25">
      <c r="A792" s="1" t="s">
        <v>415</v>
      </c>
      <c r="B792" s="1" t="s">
        <v>673</v>
      </c>
      <c r="C792" s="1" t="s">
        <v>672</v>
      </c>
      <c r="D792" s="5" t="str">
        <f>IF(CIV!B150="","",CIV!B150)</f>
        <v/>
      </c>
      <c r="E792" s="5" t="str">
        <f>IF(CIV!C150="","",CIV!C150)</f>
        <v/>
      </c>
      <c r="F792" s="5" t="str">
        <f>IF(Monde!B150="","",Monde!B150)</f>
        <v/>
      </c>
      <c r="G792" s="5" t="str">
        <f>IF(Monde!H150="","",Monde!H150)</f>
        <v/>
      </c>
      <c r="H792" s="5" t="str">
        <f>IF(Monde!O150="","",Monde!O150)</f>
        <v/>
      </c>
      <c r="I792" s="5" t="str">
        <f>IF(Monde!C150="","",Monde!C150)</f>
        <v/>
      </c>
      <c r="J792" s="5" t="str">
        <f>IF(Monde!D150="","",Monde!D150)</f>
        <v/>
      </c>
      <c r="K792" s="5" t="str">
        <f>IF(Monde!E150="","",Monde!E150)</f>
        <v/>
      </c>
      <c r="L792" s="5" t="str">
        <f>IF(Monde!F150="","",Monde!F150)</f>
        <v/>
      </c>
      <c r="M792" s="5" t="str">
        <f>IF(Monde!G150="","",Monde!G150)</f>
        <v/>
      </c>
      <c r="N792" s="5" t="str">
        <f>IF(Monde!I150="","",Monde!I150)</f>
        <v/>
      </c>
      <c r="O792" s="5" t="str">
        <f>IF(Monde!J150="","",Monde!J150)</f>
        <v/>
      </c>
      <c r="P792" s="5" t="str">
        <f>IF(Monde!K150="","",Monde!K150)</f>
        <v/>
      </c>
      <c r="Q792" s="5" t="str">
        <f>IF(Monde!L150="","",Monde!L150)</f>
        <v/>
      </c>
      <c r="R792" s="5" t="str">
        <f>IF(Monde!M150="","",Monde!M150)</f>
        <v/>
      </c>
      <c r="S792" s="5" t="str">
        <f>IF(Monde!N150="","",Monde!N150)</f>
        <v/>
      </c>
      <c r="T792" s="5" t="str">
        <f>IF(Monde!P150="","",Monde!P150)</f>
        <v/>
      </c>
      <c r="U792" s="5" t="str">
        <f>IF(Monde!Q150="","",Monde!Q150)</f>
        <v/>
      </c>
      <c r="V792" s="5" t="str">
        <f>IF(Monde!R150="","",Monde!R150)</f>
        <v/>
      </c>
      <c r="W792" s="5" t="str">
        <f>IF(CIV!U150="","",CIV!U150)</f>
        <v/>
      </c>
      <c r="X792" s="5" t="str">
        <f>IF(CIV!V150="","",CIV!V150)</f>
        <v/>
      </c>
      <c r="Y792" s="5" t="str">
        <f>IF(CIV!W150="","",CIV!W150)</f>
        <v/>
      </c>
      <c r="Z792" s="5" t="str">
        <f>IF(CIV!X150="","",CIV!X150)</f>
        <v/>
      </c>
      <c r="AA792" s="5">
        <f>IF(Pays!$E$5="","",Pays!$E$5)</f>
        <v>1</v>
      </c>
      <c r="AB792" s="5">
        <f>IF(Pays!$F$5="","",Pays!$F$5)</f>
        <v>29.3</v>
      </c>
      <c r="AC792" s="5">
        <f>IF(Pays!$H$5="","",Pays!$H$5)</f>
        <v>16.7</v>
      </c>
      <c r="AD792" s="5" t="str">
        <f>IF(Annuel!D15="","",Annuel!D15)</f>
        <v/>
      </c>
      <c r="AE792" s="5" t="str">
        <f>IF(Annuel!L15="","",Annuel!L15)</f>
        <v/>
      </c>
      <c r="AF792" s="5" t="str">
        <f>IF(Annuel!T15="","",Annuel!T15)</f>
        <v/>
      </c>
      <c r="AG792" s="5" t="str">
        <f>IF(Annuel!AB15="","",Annuel!AB15)</f>
        <v/>
      </c>
      <c r="AH792" s="5" t="str">
        <f>IF(A792&gt;=Parametres!$C$6,"base 2023","avant 2025")</f>
        <v>avant 2025</v>
      </c>
    </row>
    <row r="793" spans="1:34" x14ac:dyDescent="0.25">
      <c r="A793" s="1" t="s">
        <v>416</v>
      </c>
      <c r="B793" s="1" t="s">
        <v>673</v>
      </c>
      <c r="C793" s="1" t="s">
        <v>672</v>
      </c>
      <c r="D793" s="5" t="str">
        <f>IF(CIV!B151="","",CIV!B151)</f>
        <v/>
      </c>
      <c r="E793" s="5" t="str">
        <f>IF(CIV!C151="","",CIV!C151)</f>
        <v/>
      </c>
      <c r="F793" s="5" t="str">
        <f>IF(Monde!B151="","",Monde!B151)</f>
        <v/>
      </c>
      <c r="G793" s="5" t="str">
        <f>IF(Monde!H151="","",Monde!H151)</f>
        <v/>
      </c>
      <c r="H793" s="5" t="str">
        <f>IF(Monde!O151="","",Monde!O151)</f>
        <v/>
      </c>
      <c r="I793" s="5" t="str">
        <f>IF(Monde!C151="","",Monde!C151)</f>
        <v/>
      </c>
      <c r="J793" s="5" t="str">
        <f>IF(Monde!D151="","",Monde!D151)</f>
        <v/>
      </c>
      <c r="K793" s="5" t="str">
        <f>IF(Monde!E151="","",Monde!E151)</f>
        <v/>
      </c>
      <c r="L793" s="5" t="str">
        <f>IF(Monde!F151="","",Monde!F151)</f>
        <v/>
      </c>
      <c r="M793" s="5" t="str">
        <f>IF(Monde!G151="","",Monde!G151)</f>
        <v/>
      </c>
      <c r="N793" s="5" t="str">
        <f>IF(Monde!I151="","",Monde!I151)</f>
        <v/>
      </c>
      <c r="O793" s="5" t="str">
        <f>IF(Monde!J151="","",Monde!J151)</f>
        <v/>
      </c>
      <c r="P793" s="5" t="str">
        <f>IF(Monde!K151="","",Monde!K151)</f>
        <v/>
      </c>
      <c r="Q793" s="5" t="str">
        <f>IF(Monde!L151="","",Monde!L151)</f>
        <v/>
      </c>
      <c r="R793" s="5" t="str">
        <f>IF(Monde!M151="","",Monde!M151)</f>
        <v/>
      </c>
      <c r="S793" s="5" t="str">
        <f>IF(Monde!N151="","",Monde!N151)</f>
        <v/>
      </c>
      <c r="T793" s="5" t="str">
        <f>IF(Monde!P151="","",Monde!P151)</f>
        <v/>
      </c>
      <c r="U793" s="5" t="str">
        <f>IF(Monde!Q151="","",Monde!Q151)</f>
        <v/>
      </c>
      <c r="V793" s="5" t="str">
        <f>IF(Monde!R151="","",Monde!R151)</f>
        <v/>
      </c>
      <c r="W793" s="5" t="str">
        <f>IF(CIV!U151="","",CIV!U151)</f>
        <v/>
      </c>
      <c r="X793" s="5" t="str">
        <f>IF(CIV!V151="","",CIV!V151)</f>
        <v/>
      </c>
      <c r="Y793" s="5" t="str">
        <f>IF(CIV!W151="","",CIV!W151)</f>
        <v/>
      </c>
      <c r="Z793" s="5" t="str">
        <f>IF(CIV!X151="","",CIV!X151)</f>
        <v/>
      </c>
      <c r="AA793" s="5">
        <f>IF(Pays!$E$5="","",Pays!$E$5)</f>
        <v>1</v>
      </c>
      <c r="AB793" s="5">
        <f>IF(Pays!$F$5="","",Pays!$F$5)</f>
        <v>29.3</v>
      </c>
      <c r="AC793" s="5">
        <f>IF(Pays!$H$5="","",Pays!$H$5)</f>
        <v>16.7</v>
      </c>
      <c r="AD793" s="5" t="str">
        <f>IF(Annuel!D15="","",Annuel!D15)</f>
        <v/>
      </c>
      <c r="AE793" s="5" t="str">
        <f>IF(Annuel!L15="","",Annuel!L15)</f>
        <v/>
      </c>
      <c r="AF793" s="5" t="str">
        <f>IF(Annuel!T15="","",Annuel!T15)</f>
        <v/>
      </c>
      <c r="AG793" s="5" t="str">
        <f>IF(Annuel!AB15="","",Annuel!AB15)</f>
        <v/>
      </c>
      <c r="AH793" s="5" t="str">
        <f>IF(A793&gt;=Parametres!$C$6,"base 2023","avant 2025")</f>
        <v>avant 2025</v>
      </c>
    </row>
    <row r="794" spans="1:34" x14ac:dyDescent="0.25">
      <c r="A794" s="1" t="s">
        <v>417</v>
      </c>
      <c r="B794" s="1" t="s">
        <v>673</v>
      </c>
      <c r="C794" s="1" t="s">
        <v>672</v>
      </c>
      <c r="D794" s="5" t="str">
        <f>IF(CIV!B152="","",CIV!B152)</f>
        <v/>
      </c>
      <c r="E794" s="5" t="str">
        <f>IF(CIV!C152="","",CIV!C152)</f>
        <v/>
      </c>
      <c r="F794" s="5" t="str">
        <f>IF(Monde!B152="","",Monde!B152)</f>
        <v/>
      </c>
      <c r="G794" s="5" t="str">
        <f>IF(Monde!H152="","",Monde!H152)</f>
        <v/>
      </c>
      <c r="H794" s="5" t="str">
        <f>IF(Monde!O152="","",Monde!O152)</f>
        <v/>
      </c>
      <c r="I794" s="5" t="str">
        <f>IF(Monde!C152="","",Monde!C152)</f>
        <v/>
      </c>
      <c r="J794" s="5" t="str">
        <f>IF(Monde!D152="","",Monde!D152)</f>
        <v/>
      </c>
      <c r="K794" s="5" t="str">
        <f>IF(Monde!E152="","",Monde!E152)</f>
        <v/>
      </c>
      <c r="L794" s="5" t="str">
        <f>IF(Monde!F152="","",Monde!F152)</f>
        <v/>
      </c>
      <c r="M794" s="5" t="str">
        <f>IF(Monde!G152="","",Monde!G152)</f>
        <v/>
      </c>
      <c r="N794" s="5" t="str">
        <f>IF(Monde!I152="","",Monde!I152)</f>
        <v/>
      </c>
      <c r="O794" s="5" t="str">
        <f>IF(Monde!J152="","",Monde!J152)</f>
        <v/>
      </c>
      <c r="P794" s="5" t="str">
        <f>IF(Monde!K152="","",Monde!K152)</f>
        <v/>
      </c>
      <c r="Q794" s="5" t="str">
        <f>IF(Monde!L152="","",Monde!L152)</f>
        <v/>
      </c>
      <c r="R794" s="5" t="str">
        <f>IF(Monde!M152="","",Monde!M152)</f>
        <v/>
      </c>
      <c r="S794" s="5" t="str">
        <f>IF(Monde!N152="","",Monde!N152)</f>
        <v/>
      </c>
      <c r="T794" s="5" t="str">
        <f>IF(Monde!P152="","",Monde!P152)</f>
        <v/>
      </c>
      <c r="U794" s="5" t="str">
        <f>IF(Monde!Q152="","",Monde!Q152)</f>
        <v/>
      </c>
      <c r="V794" s="5" t="str">
        <f>IF(Monde!R152="","",Monde!R152)</f>
        <v/>
      </c>
      <c r="W794" s="5" t="str">
        <f>IF(CIV!U152="","",CIV!U152)</f>
        <v/>
      </c>
      <c r="X794" s="5" t="str">
        <f>IF(CIV!V152="","",CIV!V152)</f>
        <v/>
      </c>
      <c r="Y794" s="5" t="str">
        <f>IF(CIV!W152="","",CIV!W152)</f>
        <v/>
      </c>
      <c r="Z794" s="5" t="str">
        <f>IF(CIV!X152="","",CIV!X152)</f>
        <v/>
      </c>
      <c r="AA794" s="5">
        <f>IF(Pays!$E$5="","",Pays!$E$5)</f>
        <v>1</v>
      </c>
      <c r="AB794" s="5">
        <f>IF(Pays!$F$5="","",Pays!$F$5)</f>
        <v>29.3</v>
      </c>
      <c r="AC794" s="5">
        <f>IF(Pays!$H$5="","",Pays!$H$5)</f>
        <v>16.7</v>
      </c>
      <c r="AD794" s="5" t="str">
        <f>IF(Annuel!D15="","",Annuel!D15)</f>
        <v/>
      </c>
      <c r="AE794" s="5" t="str">
        <f>IF(Annuel!L15="","",Annuel!L15)</f>
        <v/>
      </c>
      <c r="AF794" s="5" t="str">
        <f>IF(Annuel!T15="","",Annuel!T15)</f>
        <v/>
      </c>
      <c r="AG794" s="5" t="str">
        <f>IF(Annuel!AB15="","",Annuel!AB15)</f>
        <v/>
      </c>
      <c r="AH794" s="5" t="str">
        <f>IF(A794&gt;=Parametres!$C$6,"base 2023","avant 2025")</f>
        <v>avant 2025</v>
      </c>
    </row>
    <row r="795" spans="1:34" x14ac:dyDescent="0.25">
      <c r="A795" s="1" t="s">
        <v>418</v>
      </c>
      <c r="B795" s="1" t="s">
        <v>673</v>
      </c>
      <c r="C795" s="1" t="s">
        <v>672</v>
      </c>
      <c r="D795" s="5" t="str">
        <f>IF(CIV!B153="","",CIV!B153)</f>
        <v/>
      </c>
      <c r="E795" s="5" t="str">
        <f>IF(CIV!C153="","",CIV!C153)</f>
        <v/>
      </c>
      <c r="F795" s="5" t="str">
        <f>IF(Monde!B153="","",Monde!B153)</f>
        <v/>
      </c>
      <c r="G795" s="5" t="str">
        <f>IF(Monde!H153="","",Monde!H153)</f>
        <v/>
      </c>
      <c r="H795" s="5" t="str">
        <f>IF(Monde!O153="","",Monde!O153)</f>
        <v/>
      </c>
      <c r="I795" s="5" t="str">
        <f>IF(Monde!C153="","",Monde!C153)</f>
        <v/>
      </c>
      <c r="J795" s="5" t="str">
        <f>IF(Monde!D153="","",Monde!D153)</f>
        <v/>
      </c>
      <c r="K795" s="5" t="str">
        <f>IF(Monde!E153="","",Monde!E153)</f>
        <v/>
      </c>
      <c r="L795" s="5" t="str">
        <f>IF(Monde!F153="","",Monde!F153)</f>
        <v/>
      </c>
      <c r="M795" s="5" t="str">
        <f>IF(Monde!G153="","",Monde!G153)</f>
        <v/>
      </c>
      <c r="N795" s="5" t="str">
        <f>IF(Monde!I153="","",Monde!I153)</f>
        <v/>
      </c>
      <c r="O795" s="5" t="str">
        <f>IF(Monde!J153="","",Monde!J153)</f>
        <v/>
      </c>
      <c r="P795" s="5" t="str">
        <f>IF(Monde!K153="","",Monde!K153)</f>
        <v/>
      </c>
      <c r="Q795" s="5" t="str">
        <f>IF(Monde!L153="","",Monde!L153)</f>
        <v/>
      </c>
      <c r="R795" s="5" t="str">
        <f>IF(Monde!M153="","",Monde!M153)</f>
        <v/>
      </c>
      <c r="S795" s="5" t="str">
        <f>IF(Monde!N153="","",Monde!N153)</f>
        <v/>
      </c>
      <c r="T795" s="5" t="str">
        <f>IF(Monde!P153="","",Monde!P153)</f>
        <v/>
      </c>
      <c r="U795" s="5" t="str">
        <f>IF(Monde!Q153="","",Monde!Q153)</f>
        <v/>
      </c>
      <c r="V795" s="5" t="str">
        <f>IF(Monde!R153="","",Monde!R153)</f>
        <v/>
      </c>
      <c r="W795" s="5" t="str">
        <f>IF(CIV!U153="","",CIV!U153)</f>
        <v/>
      </c>
      <c r="X795" s="5" t="str">
        <f>IF(CIV!V153="","",CIV!V153)</f>
        <v/>
      </c>
      <c r="Y795" s="5" t="str">
        <f>IF(CIV!W153="","",CIV!W153)</f>
        <v/>
      </c>
      <c r="Z795" s="5" t="str">
        <f>IF(CIV!X153="","",CIV!X153)</f>
        <v/>
      </c>
      <c r="AA795" s="5">
        <f>IF(Pays!$E$5="","",Pays!$E$5)</f>
        <v>1</v>
      </c>
      <c r="AB795" s="5">
        <f>IF(Pays!$F$5="","",Pays!$F$5)</f>
        <v>29.3</v>
      </c>
      <c r="AC795" s="5">
        <f>IF(Pays!$H$5="","",Pays!$H$5)</f>
        <v>16.7</v>
      </c>
      <c r="AD795" s="5" t="str">
        <f>IF(Annuel!D15="","",Annuel!D15)</f>
        <v/>
      </c>
      <c r="AE795" s="5" t="str">
        <f>IF(Annuel!L15="","",Annuel!L15)</f>
        <v/>
      </c>
      <c r="AF795" s="5" t="str">
        <f>IF(Annuel!T15="","",Annuel!T15)</f>
        <v/>
      </c>
      <c r="AG795" s="5" t="str">
        <f>IF(Annuel!AB15="","",Annuel!AB15)</f>
        <v/>
      </c>
      <c r="AH795" s="5" t="str">
        <f>IF(A795&gt;=Parametres!$C$6,"base 2023","avant 2025")</f>
        <v>avant 2025</v>
      </c>
    </row>
    <row r="796" spans="1:34" x14ac:dyDescent="0.25">
      <c r="A796" s="1" t="s">
        <v>419</v>
      </c>
      <c r="B796" s="1" t="s">
        <v>673</v>
      </c>
      <c r="C796" s="1" t="s">
        <v>672</v>
      </c>
      <c r="D796" s="5" t="str">
        <f>IF(CIV!B154="","",CIV!B154)</f>
        <v/>
      </c>
      <c r="E796" s="5" t="str">
        <f>IF(CIV!C154="","",CIV!C154)</f>
        <v/>
      </c>
      <c r="F796" s="5" t="str">
        <f>IF(Monde!B154="","",Monde!B154)</f>
        <v/>
      </c>
      <c r="G796" s="5" t="str">
        <f>IF(Monde!H154="","",Monde!H154)</f>
        <v/>
      </c>
      <c r="H796" s="5" t="str">
        <f>IF(Monde!O154="","",Monde!O154)</f>
        <v/>
      </c>
      <c r="I796" s="5" t="str">
        <f>IF(Monde!C154="","",Monde!C154)</f>
        <v/>
      </c>
      <c r="J796" s="5" t="str">
        <f>IF(Monde!D154="","",Monde!D154)</f>
        <v/>
      </c>
      <c r="K796" s="5" t="str">
        <f>IF(Monde!E154="","",Monde!E154)</f>
        <v/>
      </c>
      <c r="L796" s="5" t="str">
        <f>IF(Monde!F154="","",Monde!F154)</f>
        <v/>
      </c>
      <c r="M796" s="5" t="str">
        <f>IF(Monde!G154="","",Monde!G154)</f>
        <v/>
      </c>
      <c r="N796" s="5" t="str">
        <f>IF(Monde!I154="","",Monde!I154)</f>
        <v/>
      </c>
      <c r="O796" s="5" t="str">
        <f>IF(Monde!J154="","",Monde!J154)</f>
        <v/>
      </c>
      <c r="P796" s="5" t="str">
        <f>IF(Monde!K154="","",Monde!K154)</f>
        <v/>
      </c>
      <c r="Q796" s="5" t="str">
        <f>IF(Monde!L154="","",Monde!L154)</f>
        <v/>
      </c>
      <c r="R796" s="5" t="str">
        <f>IF(Monde!M154="","",Monde!M154)</f>
        <v/>
      </c>
      <c r="S796" s="5" t="str">
        <f>IF(Monde!N154="","",Monde!N154)</f>
        <v/>
      </c>
      <c r="T796" s="5" t="str">
        <f>IF(Monde!P154="","",Monde!P154)</f>
        <v/>
      </c>
      <c r="U796" s="5" t="str">
        <f>IF(Monde!Q154="","",Monde!Q154)</f>
        <v/>
      </c>
      <c r="V796" s="5" t="str">
        <f>IF(Monde!R154="","",Monde!R154)</f>
        <v/>
      </c>
      <c r="W796" s="5" t="str">
        <f>IF(CIV!U154="","",CIV!U154)</f>
        <v/>
      </c>
      <c r="X796" s="5" t="str">
        <f>IF(CIV!V154="","",CIV!V154)</f>
        <v/>
      </c>
      <c r="Y796" s="5" t="str">
        <f>IF(CIV!W154="","",CIV!W154)</f>
        <v/>
      </c>
      <c r="Z796" s="5" t="str">
        <f>IF(CIV!X154="","",CIV!X154)</f>
        <v/>
      </c>
      <c r="AA796" s="5">
        <f>IF(Pays!$E$5="","",Pays!$E$5)</f>
        <v>1</v>
      </c>
      <c r="AB796" s="5">
        <f>IF(Pays!$F$5="","",Pays!$F$5)</f>
        <v>29.3</v>
      </c>
      <c r="AC796" s="5">
        <f>IF(Pays!$H$5="","",Pays!$H$5)</f>
        <v>16.7</v>
      </c>
      <c r="AD796" s="5" t="str">
        <f>IF(Annuel!D15="","",Annuel!D15)</f>
        <v/>
      </c>
      <c r="AE796" s="5" t="str">
        <f>IF(Annuel!L15="","",Annuel!L15)</f>
        <v/>
      </c>
      <c r="AF796" s="5" t="str">
        <f>IF(Annuel!T15="","",Annuel!T15)</f>
        <v/>
      </c>
      <c r="AG796" s="5" t="str">
        <f>IF(Annuel!AB15="","",Annuel!AB15)</f>
        <v/>
      </c>
      <c r="AH796" s="5" t="str">
        <f>IF(A796&gt;=Parametres!$C$6,"base 2023","avant 2025")</f>
        <v>avant 2025</v>
      </c>
    </row>
    <row r="797" spans="1:34" x14ac:dyDescent="0.25">
      <c r="A797" s="1" t="s">
        <v>420</v>
      </c>
      <c r="B797" s="1" t="s">
        <v>673</v>
      </c>
      <c r="C797" s="1" t="s">
        <v>672</v>
      </c>
      <c r="D797" s="5" t="str">
        <f>IF(CIV!B155="","",CIV!B155)</f>
        <v/>
      </c>
      <c r="E797" s="5" t="str">
        <f>IF(CIV!C155="","",CIV!C155)</f>
        <v/>
      </c>
      <c r="F797" s="5" t="str">
        <f>IF(Monde!B155="","",Monde!B155)</f>
        <v/>
      </c>
      <c r="G797" s="5" t="str">
        <f>IF(Monde!H155="","",Monde!H155)</f>
        <v/>
      </c>
      <c r="H797" s="5" t="str">
        <f>IF(Monde!O155="","",Monde!O155)</f>
        <v/>
      </c>
      <c r="I797" s="5" t="str">
        <f>IF(Monde!C155="","",Monde!C155)</f>
        <v/>
      </c>
      <c r="J797" s="5" t="str">
        <f>IF(Monde!D155="","",Monde!D155)</f>
        <v/>
      </c>
      <c r="K797" s="5" t="str">
        <f>IF(Monde!E155="","",Monde!E155)</f>
        <v/>
      </c>
      <c r="L797" s="5" t="str">
        <f>IF(Monde!F155="","",Monde!F155)</f>
        <v/>
      </c>
      <c r="M797" s="5" t="str">
        <f>IF(Monde!G155="","",Monde!G155)</f>
        <v/>
      </c>
      <c r="N797" s="5" t="str">
        <f>IF(Monde!I155="","",Monde!I155)</f>
        <v/>
      </c>
      <c r="O797" s="5" t="str">
        <f>IF(Monde!J155="","",Monde!J155)</f>
        <v/>
      </c>
      <c r="P797" s="5" t="str">
        <f>IF(Monde!K155="","",Monde!K155)</f>
        <v/>
      </c>
      <c r="Q797" s="5" t="str">
        <f>IF(Monde!L155="","",Monde!L155)</f>
        <v/>
      </c>
      <c r="R797" s="5" t="str">
        <f>IF(Monde!M155="","",Monde!M155)</f>
        <v/>
      </c>
      <c r="S797" s="5" t="str">
        <f>IF(Monde!N155="","",Monde!N155)</f>
        <v/>
      </c>
      <c r="T797" s="5" t="str">
        <f>IF(Monde!P155="","",Monde!P155)</f>
        <v/>
      </c>
      <c r="U797" s="5" t="str">
        <f>IF(Monde!Q155="","",Monde!Q155)</f>
        <v/>
      </c>
      <c r="V797" s="5" t="str">
        <f>IF(Monde!R155="","",Monde!R155)</f>
        <v/>
      </c>
      <c r="W797" s="5" t="str">
        <f>IF(CIV!U155="","",CIV!U155)</f>
        <v/>
      </c>
      <c r="X797" s="5" t="str">
        <f>IF(CIV!V155="","",CIV!V155)</f>
        <v/>
      </c>
      <c r="Y797" s="5" t="str">
        <f>IF(CIV!W155="","",CIV!W155)</f>
        <v/>
      </c>
      <c r="Z797" s="5" t="str">
        <f>IF(CIV!X155="","",CIV!X155)</f>
        <v/>
      </c>
      <c r="AA797" s="5">
        <f>IF(Pays!$E$5="","",Pays!$E$5)</f>
        <v>1</v>
      </c>
      <c r="AB797" s="5">
        <f>IF(Pays!$F$5="","",Pays!$F$5)</f>
        <v>29.3</v>
      </c>
      <c r="AC797" s="5">
        <f>IF(Pays!$H$5="","",Pays!$H$5)</f>
        <v>16.7</v>
      </c>
      <c r="AD797" s="5" t="str">
        <f>IF(Annuel!D15="","",Annuel!D15)</f>
        <v/>
      </c>
      <c r="AE797" s="5" t="str">
        <f>IF(Annuel!L15="","",Annuel!L15)</f>
        <v/>
      </c>
      <c r="AF797" s="5" t="str">
        <f>IF(Annuel!T15="","",Annuel!T15)</f>
        <v/>
      </c>
      <c r="AG797" s="5" t="str">
        <f>IF(Annuel!AB15="","",Annuel!AB15)</f>
        <v/>
      </c>
      <c r="AH797" s="5" t="str">
        <f>IF(A797&gt;=Parametres!$C$6,"base 2023","avant 2025")</f>
        <v>avant 2025</v>
      </c>
    </row>
    <row r="798" spans="1:34" x14ac:dyDescent="0.25">
      <c r="A798" s="1" t="s">
        <v>421</v>
      </c>
      <c r="B798" s="1" t="s">
        <v>673</v>
      </c>
      <c r="C798" s="1" t="s">
        <v>672</v>
      </c>
      <c r="D798" s="5" t="str">
        <f>IF(CIV!B156="","",CIV!B156)</f>
        <v/>
      </c>
      <c r="E798" s="5" t="str">
        <f>IF(CIV!C156="","",CIV!C156)</f>
        <v/>
      </c>
      <c r="F798" s="5" t="str">
        <f>IF(Monde!B156="","",Monde!B156)</f>
        <v/>
      </c>
      <c r="G798" s="5" t="str">
        <f>IF(Monde!H156="","",Monde!H156)</f>
        <v/>
      </c>
      <c r="H798" s="5" t="str">
        <f>IF(Monde!O156="","",Monde!O156)</f>
        <v/>
      </c>
      <c r="I798" s="5" t="str">
        <f>IF(Monde!C156="","",Monde!C156)</f>
        <v/>
      </c>
      <c r="J798" s="5" t="str">
        <f>IF(Monde!D156="","",Monde!D156)</f>
        <v/>
      </c>
      <c r="K798" s="5" t="str">
        <f>IF(Monde!E156="","",Monde!E156)</f>
        <v/>
      </c>
      <c r="L798" s="5" t="str">
        <f>IF(Monde!F156="","",Monde!F156)</f>
        <v/>
      </c>
      <c r="M798" s="5" t="str">
        <f>IF(Monde!G156="","",Monde!G156)</f>
        <v/>
      </c>
      <c r="N798" s="5" t="str">
        <f>IF(Monde!I156="","",Monde!I156)</f>
        <v/>
      </c>
      <c r="O798" s="5" t="str">
        <f>IF(Monde!J156="","",Monde!J156)</f>
        <v/>
      </c>
      <c r="P798" s="5" t="str">
        <f>IF(Monde!K156="","",Monde!K156)</f>
        <v/>
      </c>
      <c r="Q798" s="5" t="str">
        <f>IF(Monde!L156="","",Monde!L156)</f>
        <v/>
      </c>
      <c r="R798" s="5" t="str">
        <f>IF(Monde!M156="","",Monde!M156)</f>
        <v/>
      </c>
      <c r="S798" s="5" t="str">
        <f>IF(Monde!N156="","",Monde!N156)</f>
        <v/>
      </c>
      <c r="T798" s="5" t="str">
        <f>IF(Monde!P156="","",Monde!P156)</f>
        <v/>
      </c>
      <c r="U798" s="5" t="str">
        <f>IF(Monde!Q156="","",Monde!Q156)</f>
        <v/>
      </c>
      <c r="V798" s="5" t="str">
        <f>IF(Monde!R156="","",Monde!R156)</f>
        <v/>
      </c>
      <c r="W798" s="5" t="str">
        <f>IF(CIV!U156="","",CIV!U156)</f>
        <v/>
      </c>
      <c r="X798" s="5" t="str">
        <f>IF(CIV!V156="","",CIV!V156)</f>
        <v/>
      </c>
      <c r="Y798" s="5" t="str">
        <f>IF(CIV!W156="","",CIV!W156)</f>
        <v/>
      </c>
      <c r="Z798" s="5" t="str">
        <f>IF(CIV!X156="","",CIV!X156)</f>
        <v/>
      </c>
      <c r="AA798" s="5">
        <f>IF(Pays!$E$5="","",Pays!$E$5)</f>
        <v>1</v>
      </c>
      <c r="AB798" s="5">
        <f>IF(Pays!$F$5="","",Pays!$F$5)</f>
        <v>29.3</v>
      </c>
      <c r="AC798" s="5">
        <f>IF(Pays!$H$5="","",Pays!$H$5)</f>
        <v>16.7</v>
      </c>
      <c r="AD798" s="5" t="str">
        <f>IF(Annuel!D15="","",Annuel!D15)</f>
        <v/>
      </c>
      <c r="AE798" s="5" t="str">
        <f>IF(Annuel!L15="","",Annuel!L15)</f>
        <v/>
      </c>
      <c r="AF798" s="5" t="str">
        <f>IF(Annuel!T15="","",Annuel!T15)</f>
        <v/>
      </c>
      <c r="AG798" s="5" t="str">
        <f>IF(Annuel!AB15="","",Annuel!AB15)</f>
        <v/>
      </c>
      <c r="AH798" s="5" t="str">
        <f>IF(A798&gt;=Parametres!$C$6,"base 2023","avant 2025")</f>
        <v>avant 2025</v>
      </c>
    </row>
    <row r="799" spans="1:34" x14ac:dyDescent="0.25">
      <c r="A799" s="1" t="s">
        <v>422</v>
      </c>
      <c r="B799" s="1" t="s">
        <v>673</v>
      </c>
      <c r="C799" s="1" t="s">
        <v>672</v>
      </c>
      <c r="D799" s="5" t="str">
        <f>IF(CIV!B157="","",CIV!B157)</f>
        <v/>
      </c>
      <c r="E799" s="5" t="str">
        <f>IF(CIV!C157="","",CIV!C157)</f>
        <v/>
      </c>
      <c r="F799" s="5" t="str">
        <f>IF(Monde!B157="","",Monde!B157)</f>
        <v/>
      </c>
      <c r="G799" s="5" t="str">
        <f>IF(Monde!H157="","",Monde!H157)</f>
        <v/>
      </c>
      <c r="H799" s="5" t="str">
        <f>IF(Monde!O157="","",Monde!O157)</f>
        <v/>
      </c>
      <c r="I799" s="5" t="str">
        <f>IF(Monde!C157="","",Monde!C157)</f>
        <v/>
      </c>
      <c r="J799" s="5" t="str">
        <f>IF(Monde!D157="","",Monde!D157)</f>
        <v/>
      </c>
      <c r="K799" s="5" t="str">
        <f>IF(Monde!E157="","",Monde!E157)</f>
        <v/>
      </c>
      <c r="L799" s="5" t="str">
        <f>IF(Monde!F157="","",Monde!F157)</f>
        <v/>
      </c>
      <c r="M799" s="5" t="str">
        <f>IF(Monde!G157="","",Monde!G157)</f>
        <v/>
      </c>
      <c r="N799" s="5" t="str">
        <f>IF(Monde!I157="","",Monde!I157)</f>
        <v/>
      </c>
      <c r="O799" s="5" t="str">
        <f>IF(Monde!J157="","",Monde!J157)</f>
        <v/>
      </c>
      <c r="P799" s="5" t="str">
        <f>IF(Monde!K157="","",Monde!K157)</f>
        <v/>
      </c>
      <c r="Q799" s="5" t="str">
        <f>IF(Monde!L157="","",Monde!L157)</f>
        <v/>
      </c>
      <c r="R799" s="5" t="str">
        <f>IF(Monde!M157="","",Monde!M157)</f>
        <v/>
      </c>
      <c r="S799" s="5" t="str">
        <f>IF(Monde!N157="","",Monde!N157)</f>
        <v/>
      </c>
      <c r="T799" s="5" t="str">
        <f>IF(Monde!P157="","",Monde!P157)</f>
        <v/>
      </c>
      <c r="U799" s="5" t="str">
        <f>IF(Monde!Q157="","",Monde!Q157)</f>
        <v/>
      </c>
      <c r="V799" s="5" t="str">
        <f>IF(Monde!R157="","",Monde!R157)</f>
        <v/>
      </c>
      <c r="W799" s="5" t="str">
        <f>IF(CIV!U157="","",CIV!U157)</f>
        <v/>
      </c>
      <c r="X799" s="5" t="str">
        <f>IF(CIV!V157="","",CIV!V157)</f>
        <v/>
      </c>
      <c r="Y799" s="5" t="str">
        <f>IF(CIV!W157="","",CIV!W157)</f>
        <v/>
      </c>
      <c r="Z799" s="5" t="str">
        <f>IF(CIV!X157="","",CIV!X157)</f>
        <v/>
      </c>
      <c r="AA799" s="5">
        <f>IF(Pays!$E$5="","",Pays!$E$5)</f>
        <v>1</v>
      </c>
      <c r="AB799" s="5">
        <f>IF(Pays!$F$5="","",Pays!$F$5)</f>
        <v>29.3</v>
      </c>
      <c r="AC799" s="5">
        <f>IF(Pays!$H$5="","",Pays!$H$5)</f>
        <v>16.7</v>
      </c>
      <c r="AD799" s="5" t="str">
        <f>IF(Annuel!D15="","",Annuel!D15)</f>
        <v/>
      </c>
      <c r="AE799" s="5" t="str">
        <f>IF(Annuel!L15="","",Annuel!L15)</f>
        <v/>
      </c>
      <c r="AF799" s="5" t="str">
        <f>IF(Annuel!T15="","",Annuel!T15)</f>
        <v/>
      </c>
      <c r="AG799" s="5" t="str">
        <f>IF(Annuel!AB15="","",Annuel!AB15)</f>
        <v/>
      </c>
      <c r="AH799" s="5" t="str">
        <f>IF(A799&gt;=Parametres!$C$6,"base 2023","avant 2025")</f>
        <v>avant 2025</v>
      </c>
    </row>
    <row r="800" spans="1:34" x14ac:dyDescent="0.25">
      <c r="A800" s="1" t="s">
        <v>423</v>
      </c>
      <c r="B800" s="1" t="s">
        <v>673</v>
      </c>
      <c r="C800" s="1" t="s">
        <v>672</v>
      </c>
      <c r="D800" s="5" t="str">
        <f>IF(CIV!B158="","",CIV!B158)</f>
        <v/>
      </c>
      <c r="E800" s="5" t="str">
        <f>IF(CIV!C158="","",CIV!C158)</f>
        <v/>
      </c>
      <c r="F800" s="5" t="str">
        <f>IF(Monde!B158="","",Monde!B158)</f>
        <v/>
      </c>
      <c r="G800" s="5" t="str">
        <f>IF(Monde!H158="","",Monde!H158)</f>
        <v/>
      </c>
      <c r="H800" s="5" t="str">
        <f>IF(Monde!O158="","",Monde!O158)</f>
        <v/>
      </c>
      <c r="I800" s="5" t="str">
        <f>IF(Monde!C158="","",Monde!C158)</f>
        <v/>
      </c>
      <c r="J800" s="5" t="str">
        <f>IF(Monde!D158="","",Monde!D158)</f>
        <v/>
      </c>
      <c r="K800" s="5" t="str">
        <f>IF(Monde!E158="","",Monde!E158)</f>
        <v/>
      </c>
      <c r="L800" s="5" t="str">
        <f>IF(Monde!F158="","",Monde!F158)</f>
        <v/>
      </c>
      <c r="M800" s="5" t="str">
        <f>IF(Monde!G158="","",Monde!G158)</f>
        <v/>
      </c>
      <c r="N800" s="5" t="str">
        <f>IF(Monde!I158="","",Monde!I158)</f>
        <v/>
      </c>
      <c r="O800" s="5" t="str">
        <f>IF(Monde!J158="","",Monde!J158)</f>
        <v/>
      </c>
      <c r="P800" s="5" t="str">
        <f>IF(Monde!K158="","",Monde!K158)</f>
        <v/>
      </c>
      <c r="Q800" s="5" t="str">
        <f>IF(Monde!L158="","",Monde!L158)</f>
        <v/>
      </c>
      <c r="R800" s="5" t="str">
        <f>IF(Monde!M158="","",Monde!M158)</f>
        <v/>
      </c>
      <c r="S800" s="5" t="str">
        <f>IF(Monde!N158="","",Monde!N158)</f>
        <v/>
      </c>
      <c r="T800" s="5" t="str">
        <f>IF(Monde!P158="","",Monde!P158)</f>
        <v/>
      </c>
      <c r="U800" s="5" t="str">
        <f>IF(Monde!Q158="","",Monde!Q158)</f>
        <v/>
      </c>
      <c r="V800" s="5" t="str">
        <f>IF(Monde!R158="","",Monde!R158)</f>
        <v/>
      </c>
      <c r="W800" s="5" t="str">
        <f>IF(CIV!U158="","",CIV!U158)</f>
        <v/>
      </c>
      <c r="X800" s="5" t="str">
        <f>IF(CIV!V158="","",CIV!V158)</f>
        <v/>
      </c>
      <c r="Y800" s="5" t="str">
        <f>IF(CIV!W158="","",CIV!W158)</f>
        <v/>
      </c>
      <c r="Z800" s="5" t="str">
        <f>IF(CIV!X158="","",CIV!X158)</f>
        <v/>
      </c>
      <c r="AA800" s="5">
        <f>IF(Pays!$E$5="","",Pays!$E$5)</f>
        <v>1</v>
      </c>
      <c r="AB800" s="5">
        <f>IF(Pays!$F$5="","",Pays!$F$5)</f>
        <v>29.3</v>
      </c>
      <c r="AC800" s="5">
        <f>IF(Pays!$H$5="","",Pays!$H$5)</f>
        <v>16.7</v>
      </c>
      <c r="AD800" s="5" t="str">
        <f>IF(Annuel!D15="","",Annuel!D15)</f>
        <v/>
      </c>
      <c r="AE800" s="5" t="str">
        <f>IF(Annuel!L15="","",Annuel!L15)</f>
        <v/>
      </c>
      <c r="AF800" s="5" t="str">
        <f>IF(Annuel!T15="","",Annuel!T15)</f>
        <v/>
      </c>
      <c r="AG800" s="5" t="str">
        <f>IF(Annuel!AB15="","",Annuel!AB15)</f>
        <v/>
      </c>
      <c r="AH800" s="5" t="str">
        <f>IF(A800&gt;=Parametres!$C$6,"base 2023","avant 2025")</f>
        <v>avant 2025</v>
      </c>
    </row>
    <row r="801" spans="1:34" x14ac:dyDescent="0.25">
      <c r="A801" s="1" t="s">
        <v>424</v>
      </c>
      <c r="B801" s="1" t="s">
        <v>673</v>
      </c>
      <c r="C801" s="1" t="s">
        <v>672</v>
      </c>
      <c r="D801" s="5" t="str">
        <f>IF(CIV!B159="","",CIV!B159)</f>
        <v/>
      </c>
      <c r="E801" s="5" t="str">
        <f>IF(CIV!C159="","",CIV!C159)</f>
        <v/>
      </c>
      <c r="F801" s="5" t="str">
        <f>IF(Monde!B159="","",Monde!B159)</f>
        <v/>
      </c>
      <c r="G801" s="5" t="str">
        <f>IF(Monde!H159="","",Monde!H159)</f>
        <v/>
      </c>
      <c r="H801" s="5" t="str">
        <f>IF(Monde!O159="","",Monde!O159)</f>
        <v/>
      </c>
      <c r="I801" s="5" t="str">
        <f>IF(Monde!C159="","",Monde!C159)</f>
        <v/>
      </c>
      <c r="J801" s="5" t="str">
        <f>IF(Monde!D159="","",Monde!D159)</f>
        <v/>
      </c>
      <c r="K801" s="5" t="str">
        <f>IF(Monde!E159="","",Monde!E159)</f>
        <v/>
      </c>
      <c r="L801" s="5" t="str">
        <f>IF(Monde!F159="","",Monde!F159)</f>
        <v/>
      </c>
      <c r="M801" s="5" t="str">
        <f>IF(Monde!G159="","",Monde!G159)</f>
        <v/>
      </c>
      <c r="N801" s="5" t="str">
        <f>IF(Monde!I159="","",Monde!I159)</f>
        <v/>
      </c>
      <c r="O801" s="5" t="str">
        <f>IF(Monde!J159="","",Monde!J159)</f>
        <v/>
      </c>
      <c r="P801" s="5" t="str">
        <f>IF(Monde!K159="","",Monde!K159)</f>
        <v/>
      </c>
      <c r="Q801" s="5" t="str">
        <f>IF(Monde!L159="","",Monde!L159)</f>
        <v/>
      </c>
      <c r="R801" s="5" t="str">
        <f>IF(Monde!M159="","",Monde!M159)</f>
        <v/>
      </c>
      <c r="S801" s="5" t="str">
        <f>IF(Monde!N159="","",Monde!N159)</f>
        <v/>
      </c>
      <c r="T801" s="5" t="str">
        <f>IF(Monde!P159="","",Monde!P159)</f>
        <v/>
      </c>
      <c r="U801" s="5" t="str">
        <f>IF(Monde!Q159="","",Monde!Q159)</f>
        <v/>
      </c>
      <c r="V801" s="5" t="str">
        <f>IF(Monde!R159="","",Monde!R159)</f>
        <v/>
      </c>
      <c r="W801" s="5" t="str">
        <f>IF(CIV!U159="","",CIV!U159)</f>
        <v/>
      </c>
      <c r="X801" s="5" t="str">
        <f>IF(CIV!V159="","",CIV!V159)</f>
        <v/>
      </c>
      <c r="Y801" s="5" t="str">
        <f>IF(CIV!W159="","",CIV!W159)</f>
        <v/>
      </c>
      <c r="Z801" s="5" t="str">
        <f>IF(CIV!X159="","",CIV!X159)</f>
        <v/>
      </c>
      <c r="AA801" s="5">
        <f>IF(Pays!$E$5="","",Pays!$E$5)</f>
        <v>1</v>
      </c>
      <c r="AB801" s="5">
        <f>IF(Pays!$F$5="","",Pays!$F$5)</f>
        <v>29.3</v>
      </c>
      <c r="AC801" s="5">
        <f>IF(Pays!$H$5="","",Pays!$H$5)</f>
        <v>16.7</v>
      </c>
      <c r="AD801" s="5" t="str">
        <f>IF(Annuel!D16="","",Annuel!D16)</f>
        <v/>
      </c>
      <c r="AE801" s="5" t="str">
        <f>IF(Annuel!L16="","",Annuel!L16)</f>
        <v/>
      </c>
      <c r="AF801" s="5" t="str">
        <f>IF(Annuel!T16="","",Annuel!T16)</f>
        <v/>
      </c>
      <c r="AG801" s="5" t="str">
        <f>IF(Annuel!AB16="","",Annuel!AB16)</f>
        <v/>
      </c>
      <c r="AH801" s="5" t="str">
        <f>IF(A801&gt;=Parametres!$C$6,"base 2023","avant 2025")</f>
        <v>avant 2025</v>
      </c>
    </row>
    <row r="802" spans="1:34" x14ac:dyDescent="0.25">
      <c r="A802" s="1" t="s">
        <v>425</v>
      </c>
      <c r="B802" s="1" t="s">
        <v>673</v>
      </c>
      <c r="C802" s="1" t="s">
        <v>672</v>
      </c>
      <c r="D802" s="5" t="str">
        <f>IF(CIV!B160="","",CIV!B160)</f>
        <v/>
      </c>
      <c r="E802" s="5" t="str">
        <f>IF(CIV!C160="","",CIV!C160)</f>
        <v/>
      </c>
      <c r="F802" s="5" t="str">
        <f>IF(Monde!B160="","",Monde!B160)</f>
        <v/>
      </c>
      <c r="G802" s="5" t="str">
        <f>IF(Monde!H160="","",Monde!H160)</f>
        <v/>
      </c>
      <c r="H802" s="5" t="str">
        <f>IF(Monde!O160="","",Monde!O160)</f>
        <v/>
      </c>
      <c r="I802" s="5" t="str">
        <f>IF(Monde!C160="","",Monde!C160)</f>
        <v/>
      </c>
      <c r="J802" s="5" t="str">
        <f>IF(Monde!D160="","",Monde!D160)</f>
        <v/>
      </c>
      <c r="K802" s="5" t="str">
        <f>IF(Monde!E160="","",Monde!E160)</f>
        <v/>
      </c>
      <c r="L802" s="5" t="str">
        <f>IF(Monde!F160="","",Monde!F160)</f>
        <v/>
      </c>
      <c r="M802" s="5" t="str">
        <f>IF(Monde!G160="","",Monde!G160)</f>
        <v/>
      </c>
      <c r="N802" s="5" t="str">
        <f>IF(Monde!I160="","",Monde!I160)</f>
        <v/>
      </c>
      <c r="O802" s="5" t="str">
        <f>IF(Monde!J160="","",Monde!J160)</f>
        <v/>
      </c>
      <c r="P802" s="5" t="str">
        <f>IF(Monde!K160="","",Monde!K160)</f>
        <v/>
      </c>
      <c r="Q802" s="5" t="str">
        <f>IF(Monde!L160="","",Monde!L160)</f>
        <v/>
      </c>
      <c r="R802" s="5" t="str">
        <f>IF(Monde!M160="","",Monde!M160)</f>
        <v/>
      </c>
      <c r="S802" s="5" t="str">
        <f>IF(Monde!N160="","",Monde!N160)</f>
        <v/>
      </c>
      <c r="T802" s="5" t="str">
        <f>IF(Monde!P160="","",Monde!P160)</f>
        <v/>
      </c>
      <c r="U802" s="5" t="str">
        <f>IF(Monde!Q160="","",Monde!Q160)</f>
        <v/>
      </c>
      <c r="V802" s="5" t="str">
        <f>IF(Monde!R160="","",Monde!R160)</f>
        <v/>
      </c>
      <c r="W802" s="5" t="str">
        <f>IF(CIV!U160="","",CIV!U160)</f>
        <v/>
      </c>
      <c r="X802" s="5" t="str">
        <f>IF(CIV!V160="","",CIV!V160)</f>
        <v/>
      </c>
      <c r="Y802" s="5" t="str">
        <f>IF(CIV!W160="","",CIV!W160)</f>
        <v/>
      </c>
      <c r="Z802" s="5" t="str">
        <f>IF(CIV!X160="","",CIV!X160)</f>
        <v/>
      </c>
      <c r="AA802" s="5">
        <f>IF(Pays!$E$5="","",Pays!$E$5)</f>
        <v>1</v>
      </c>
      <c r="AB802" s="5">
        <f>IF(Pays!$F$5="","",Pays!$F$5)</f>
        <v>29.3</v>
      </c>
      <c r="AC802" s="5">
        <f>IF(Pays!$H$5="","",Pays!$H$5)</f>
        <v>16.7</v>
      </c>
      <c r="AD802" s="5" t="str">
        <f>IF(Annuel!D16="","",Annuel!D16)</f>
        <v/>
      </c>
      <c r="AE802" s="5" t="str">
        <f>IF(Annuel!L16="","",Annuel!L16)</f>
        <v/>
      </c>
      <c r="AF802" s="5" t="str">
        <f>IF(Annuel!T16="","",Annuel!T16)</f>
        <v/>
      </c>
      <c r="AG802" s="5" t="str">
        <f>IF(Annuel!AB16="","",Annuel!AB16)</f>
        <v/>
      </c>
      <c r="AH802" s="5" t="str">
        <f>IF(A802&gt;=Parametres!$C$6,"base 2023","avant 2025")</f>
        <v>avant 2025</v>
      </c>
    </row>
    <row r="803" spans="1:34" x14ac:dyDescent="0.25">
      <c r="A803" s="1" t="s">
        <v>426</v>
      </c>
      <c r="B803" s="1" t="s">
        <v>673</v>
      </c>
      <c r="C803" s="1" t="s">
        <v>672</v>
      </c>
      <c r="D803" s="5" t="str">
        <f>IF(CIV!B161="","",CIV!B161)</f>
        <v/>
      </c>
      <c r="E803" s="5" t="str">
        <f>IF(CIV!C161="","",CIV!C161)</f>
        <v/>
      </c>
      <c r="F803" s="5" t="str">
        <f>IF(Monde!B161="","",Monde!B161)</f>
        <v/>
      </c>
      <c r="G803" s="5" t="str">
        <f>IF(Monde!H161="","",Monde!H161)</f>
        <v/>
      </c>
      <c r="H803" s="5" t="str">
        <f>IF(Monde!O161="","",Monde!O161)</f>
        <v/>
      </c>
      <c r="I803" s="5" t="str">
        <f>IF(Monde!C161="","",Monde!C161)</f>
        <v/>
      </c>
      <c r="J803" s="5" t="str">
        <f>IF(Monde!D161="","",Monde!D161)</f>
        <v/>
      </c>
      <c r="K803" s="5" t="str">
        <f>IF(Monde!E161="","",Monde!E161)</f>
        <v/>
      </c>
      <c r="L803" s="5" t="str">
        <f>IF(Monde!F161="","",Monde!F161)</f>
        <v/>
      </c>
      <c r="M803" s="5" t="str">
        <f>IF(Monde!G161="","",Monde!G161)</f>
        <v/>
      </c>
      <c r="N803" s="5" t="str">
        <f>IF(Monde!I161="","",Monde!I161)</f>
        <v/>
      </c>
      <c r="O803" s="5" t="str">
        <f>IF(Monde!J161="","",Monde!J161)</f>
        <v/>
      </c>
      <c r="P803" s="5" t="str">
        <f>IF(Monde!K161="","",Monde!K161)</f>
        <v/>
      </c>
      <c r="Q803" s="5" t="str">
        <f>IF(Monde!L161="","",Monde!L161)</f>
        <v/>
      </c>
      <c r="R803" s="5" t="str">
        <f>IF(Monde!M161="","",Monde!M161)</f>
        <v/>
      </c>
      <c r="S803" s="5" t="str">
        <f>IF(Monde!N161="","",Monde!N161)</f>
        <v/>
      </c>
      <c r="T803" s="5" t="str">
        <f>IF(Monde!P161="","",Monde!P161)</f>
        <v/>
      </c>
      <c r="U803" s="5" t="str">
        <f>IF(Monde!Q161="","",Monde!Q161)</f>
        <v/>
      </c>
      <c r="V803" s="5" t="str">
        <f>IF(Monde!R161="","",Monde!R161)</f>
        <v/>
      </c>
      <c r="W803" s="5" t="str">
        <f>IF(CIV!U161="","",CIV!U161)</f>
        <v/>
      </c>
      <c r="X803" s="5" t="str">
        <f>IF(CIV!V161="","",CIV!V161)</f>
        <v/>
      </c>
      <c r="Y803" s="5" t="str">
        <f>IF(CIV!W161="","",CIV!W161)</f>
        <v/>
      </c>
      <c r="Z803" s="5" t="str">
        <f>IF(CIV!X161="","",CIV!X161)</f>
        <v/>
      </c>
      <c r="AA803" s="5">
        <f>IF(Pays!$E$5="","",Pays!$E$5)</f>
        <v>1</v>
      </c>
      <c r="AB803" s="5">
        <f>IF(Pays!$F$5="","",Pays!$F$5)</f>
        <v>29.3</v>
      </c>
      <c r="AC803" s="5">
        <f>IF(Pays!$H$5="","",Pays!$H$5)</f>
        <v>16.7</v>
      </c>
      <c r="AD803" s="5" t="str">
        <f>IF(Annuel!D16="","",Annuel!D16)</f>
        <v/>
      </c>
      <c r="AE803" s="5" t="str">
        <f>IF(Annuel!L16="","",Annuel!L16)</f>
        <v/>
      </c>
      <c r="AF803" s="5" t="str">
        <f>IF(Annuel!T16="","",Annuel!T16)</f>
        <v/>
      </c>
      <c r="AG803" s="5" t="str">
        <f>IF(Annuel!AB16="","",Annuel!AB16)</f>
        <v/>
      </c>
      <c r="AH803" s="5" t="str">
        <f>IF(A803&gt;=Parametres!$C$6,"base 2023","avant 2025")</f>
        <v>avant 2025</v>
      </c>
    </row>
    <row r="804" spans="1:34" x14ac:dyDescent="0.25">
      <c r="A804" s="1" t="s">
        <v>427</v>
      </c>
      <c r="B804" s="1" t="s">
        <v>673</v>
      </c>
      <c r="C804" s="1" t="s">
        <v>672</v>
      </c>
      <c r="D804" s="5" t="str">
        <f>IF(CIV!B162="","",CIV!B162)</f>
        <v/>
      </c>
      <c r="E804" s="5" t="str">
        <f>IF(CIV!C162="","",CIV!C162)</f>
        <v/>
      </c>
      <c r="F804" s="5" t="str">
        <f>IF(Monde!B162="","",Monde!B162)</f>
        <v/>
      </c>
      <c r="G804" s="5" t="str">
        <f>IF(Monde!H162="","",Monde!H162)</f>
        <v/>
      </c>
      <c r="H804" s="5" t="str">
        <f>IF(Monde!O162="","",Monde!O162)</f>
        <v/>
      </c>
      <c r="I804" s="5" t="str">
        <f>IF(Monde!C162="","",Monde!C162)</f>
        <v/>
      </c>
      <c r="J804" s="5" t="str">
        <f>IF(Monde!D162="","",Monde!D162)</f>
        <v/>
      </c>
      <c r="K804" s="5" t="str">
        <f>IF(Monde!E162="","",Monde!E162)</f>
        <v/>
      </c>
      <c r="L804" s="5" t="str">
        <f>IF(Monde!F162="","",Monde!F162)</f>
        <v/>
      </c>
      <c r="M804" s="5" t="str">
        <f>IF(Monde!G162="","",Monde!G162)</f>
        <v/>
      </c>
      <c r="N804" s="5" t="str">
        <f>IF(Monde!I162="","",Monde!I162)</f>
        <v/>
      </c>
      <c r="O804" s="5" t="str">
        <f>IF(Monde!J162="","",Monde!J162)</f>
        <v/>
      </c>
      <c r="P804" s="5" t="str">
        <f>IF(Monde!K162="","",Monde!K162)</f>
        <v/>
      </c>
      <c r="Q804" s="5" t="str">
        <f>IF(Monde!L162="","",Monde!L162)</f>
        <v/>
      </c>
      <c r="R804" s="5" t="str">
        <f>IF(Monde!M162="","",Monde!M162)</f>
        <v/>
      </c>
      <c r="S804" s="5" t="str">
        <f>IF(Monde!N162="","",Monde!N162)</f>
        <v/>
      </c>
      <c r="T804" s="5" t="str">
        <f>IF(Monde!P162="","",Monde!P162)</f>
        <v/>
      </c>
      <c r="U804" s="5" t="str">
        <f>IF(Monde!Q162="","",Monde!Q162)</f>
        <v/>
      </c>
      <c r="V804" s="5" t="str">
        <f>IF(Monde!R162="","",Monde!R162)</f>
        <v/>
      </c>
      <c r="W804" s="5" t="str">
        <f>IF(CIV!U162="","",CIV!U162)</f>
        <v/>
      </c>
      <c r="X804" s="5" t="str">
        <f>IF(CIV!V162="","",CIV!V162)</f>
        <v/>
      </c>
      <c r="Y804" s="5" t="str">
        <f>IF(CIV!W162="","",CIV!W162)</f>
        <v/>
      </c>
      <c r="Z804" s="5" t="str">
        <f>IF(CIV!X162="","",CIV!X162)</f>
        <v/>
      </c>
      <c r="AA804" s="5">
        <f>IF(Pays!$E$5="","",Pays!$E$5)</f>
        <v>1</v>
      </c>
      <c r="AB804" s="5">
        <f>IF(Pays!$F$5="","",Pays!$F$5)</f>
        <v>29.3</v>
      </c>
      <c r="AC804" s="5">
        <f>IF(Pays!$H$5="","",Pays!$H$5)</f>
        <v>16.7</v>
      </c>
      <c r="AD804" s="5" t="str">
        <f>IF(Annuel!D16="","",Annuel!D16)</f>
        <v/>
      </c>
      <c r="AE804" s="5" t="str">
        <f>IF(Annuel!L16="","",Annuel!L16)</f>
        <v/>
      </c>
      <c r="AF804" s="5" t="str">
        <f>IF(Annuel!T16="","",Annuel!T16)</f>
        <v/>
      </c>
      <c r="AG804" s="5" t="str">
        <f>IF(Annuel!AB16="","",Annuel!AB16)</f>
        <v/>
      </c>
      <c r="AH804" s="5" t="str">
        <f>IF(A804&gt;=Parametres!$C$6,"base 2023","avant 2025")</f>
        <v>avant 2025</v>
      </c>
    </row>
    <row r="805" spans="1:34" x14ac:dyDescent="0.25">
      <c r="A805" s="1" t="s">
        <v>428</v>
      </c>
      <c r="B805" s="1" t="s">
        <v>673</v>
      </c>
      <c r="C805" s="1" t="s">
        <v>672</v>
      </c>
      <c r="D805" s="5" t="str">
        <f>IF(CIV!B163="","",CIV!B163)</f>
        <v/>
      </c>
      <c r="E805" s="5" t="str">
        <f>IF(CIV!C163="","",CIV!C163)</f>
        <v/>
      </c>
      <c r="F805" s="5" t="str">
        <f>IF(Monde!B163="","",Monde!B163)</f>
        <v/>
      </c>
      <c r="G805" s="5" t="str">
        <f>IF(Monde!H163="","",Monde!H163)</f>
        <v/>
      </c>
      <c r="H805" s="5" t="str">
        <f>IF(Monde!O163="","",Monde!O163)</f>
        <v/>
      </c>
      <c r="I805" s="5" t="str">
        <f>IF(Monde!C163="","",Monde!C163)</f>
        <v/>
      </c>
      <c r="J805" s="5" t="str">
        <f>IF(Monde!D163="","",Monde!D163)</f>
        <v/>
      </c>
      <c r="K805" s="5" t="str">
        <f>IF(Monde!E163="","",Monde!E163)</f>
        <v/>
      </c>
      <c r="L805" s="5" t="str">
        <f>IF(Monde!F163="","",Monde!F163)</f>
        <v/>
      </c>
      <c r="M805" s="5" t="str">
        <f>IF(Monde!G163="","",Monde!G163)</f>
        <v/>
      </c>
      <c r="N805" s="5" t="str">
        <f>IF(Monde!I163="","",Monde!I163)</f>
        <v/>
      </c>
      <c r="O805" s="5" t="str">
        <f>IF(Monde!J163="","",Monde!J163)</f>
        <v/>
      </c>
      <c r="P805" s="5" t="str">
        <f>IF(Monde!K163="","",Monde!K163)</f>
        <v/>
      </c>
      <c r="Q805" s="5" t="str">
        <f>IF(Monde!L163="","",Monde!L163)</f>
        <v/>
      </c>
      <c r="R805" s="5" t="str">
        <f>IF(Monde!M163="","",Monde!M163)</f>
        <v/>
      </c>
      <c r="S805" s="5" t="str">
        <f>IF(Monde!N163="","",Monde!N163)</f>
        <v/>
      </c>
      <c r="T805" s="5" t="str">
        <f>IF(Monde!P163="","",Monde!P163)</f>
        <v/>
      </c>
      <c r="U805" s="5" t="str">
        <f>IF(Monde!Q163="","",Monde!Q163)</f>
        <v/>
      </c>
      <c r="V805" s="5" t="str">
        <f>IF(Monde!R163="","",Monde!R163)</f>
        <v/>
      </c>
      <c r="W805" s="5" t="str">
        <f>IF(CIV!U163="","",CIV!U163)</f>
        <v/>
      </c>
      <c r="X805" s="5" t="str">
        <f>IF(CIV!V163="","",CIV!V163)</f>
        <v/>
      </c>
      <c r="Y805" s="5" t="str">
        <f>IF(CIV!W163="","",CIV!W163)</f>
        <v/>
      </c>
      <c r="Z805" s="5" t="str">
        <f>IF(CIV!X163="","",CIV!X163)</f>
        <v/>
      </c>
      <c r="AA805" s="5">
        <f>IF(Pays!$E$5="","",Pays!$E$5)</f>
        <v>1</v>
      </c>
      <c r="AB805" s="5">
        <f>IF(Pays!$F$5="","",Pays!$F$5)</f>
        <v>29.3</v>
      </c>
      <c r="AC805" s="5">
        <f>IF(Pays!$H$5="","",Pays!$H$5)</f>
        <v>16.7</v>
      </c>
      <c r="AD805" s="5" t="str">
        <f>IF(Annuel!D16="","",Annuel!D16)</f>
        <v/>
      </c>
      <c r="AE805" s="5" t="str">
        <f>IF(Annuel!L16="","",Annuel!L16)</f>
        <v/>
      </c>
      <c r="AF805" s="5" t="str">
        <f>IF(Annuel!T16="","",Annuel!T16)</f>
        <v/>
      </c>
      <c r="AG805" s="5" t="str">
        <f>IF(Annuel!AB16="","",Annuel!AB16)</f>
        <v/>
      </c>
      <c r="AH805" s="5" t="str">
        <f>IF(A805&gt;=Parametres!$C$6,"base 2023","avant 2025")</f>
        <v>avant 2025</v>
      </c>
    </row>
    <row r="806" spans="1:34" x14ac:dyDescent="0.25">
      <c r="A806" s="1" t="s">
        <v>429</v>
      </c>
      <c r="B806" s="1" t="s">
        <v>673</v>
      </c>
      <c r="C806" s="1" t="s">
        <v>672</v>
      </c>
      <c r="D806" s="5" t="str">
        <f>IF(CIV!B164="","",CIV!B164)</f>
        <v/>
      </c>
      <c r="E806" s="5" t="str">
        <f>IF(CIV!C164="","",CIV!C164)</f>
        <v/>
      </c>
      <c r="F806" s="5" t="str">
        <f>IF(Monde!B164="","",Monde!B164)</f>
        <v/>
      </c>
      <c r="G806" s="5" t="str">
        <f>IF(Monde!H164="","",Monde!H164)</f>
        <v/>
      </c>
      <c r="H806" s="5" t="str">
        <f>IF(Monde!O164="","",Monde!O164)</f>
        <v/>
      </c>
      <c r="I806" s="5" t="str">
        <f>IF(Monde!C164="","",Monde!C164)</f>
        <v/>
      </c>
      <c r="J806" s="5" t="str">
        <f>IF(Monde!D164="","",Monde!D164)</f>
        <v/>
      </c>
      <c r="K806" s="5" t="str">
        <f>IF(Monde!E164="","",Monde!E164)</f>
        <v/>
      </c>
      <c r="L806" s="5" t="str">
        <f>IF(Monde!F164="","",Monde!F164)</f>
        <v/>
      </c>
      <c r="M806" s="5" t="str">
        <f>IF(Monde!G164="","",Monde!G164)</f>
        <v/>
      </c>
      <c r="N806" s="5" t="str">
        <f>IF(Monde!I164="","",Monde!I164)</f>
        <v/>
      </c>
      <c r="O806" s="5" t="str">
        <f>IF(Monde!J164="","",Monde!J164)</f>
        <v/>
      </c>
      <c r="P806" s="5" t="str">
        <f>IF(Monde!K164="","",Monde!K164)</f>
        <v/>
      </c>
      <c r="Q806" s="5" t="str">
        <f>IF(Monde!L164="","",Monde!L164)</f>
        <v/>
      </c>
      <c r="R806" s="5" t="str">
        <f>IF(Monde!M164="","",Monde!M164)</f>
        <v/>
      </c>
      <c r="S806" s="5" t="str">
        <f>IF(Monde!N164="","",Monde!N164)</f>
        <v/>
      </c>
      <c r="T806" s="5" t="str">
        <f>IF(Monde!P164="","",Monde!P164)</f>
        <v/>
      </c>
      <c r="U806" s="5" t="str">
        <f>IF(Monde!Q164="","",Monde!Q164)</f>
        <v/>
      </c>
      <c r="V806" s="5" t="str">
        <f>IF(Monde!R164="","",Monde!R164)</f>
        <v/>
      </c>
      <c r="W806" s="5" t="str">
        <f>IF(CIV!U164="","",CIV!U164)</f>
        <v/>
      </c>
      <c r="X806" s="5" t="str">
        <f>IF(CIV!V164="","",CIV!V164)</f>
        <v/>
      </c>
      <c r="Y806" s="5" t="str">
        <f>IF(CIV!W164="","",CIV!W164)</f>
        <v/>
      </c>
      <c r="Z806" s="5" t="str">
        <f>IF(CIV!X164="","",CIV!X164)</f>
        <v/>
      </c>
      <c r="AA806" s="5">
        <f>IF(Pays!$E$5="","",Pays!$E$5)</f>
        <v>1</v>
      </c>
      <c r="AB806" s="5">
        <f>IF(Pays!$F$5="","",Pays!$F$5)</f>
        <v>29.3</v>
      </c>
      <c r="AC806" s="5">
        <f>IF(Pays!$H$5="","",Pays!$H$5)</f>
        <v>16.7</v>
      </c>
      <c r="AD806" s="5" t="str">
        <f>IF(Annuel!D16="","",Annuel!D16)</f>
        <v/>
      </c>
      <c r="AE806" s="5" t="str">
        <f>IF(Annuel!L16="","",Annuel!L16)</f>
        <v/>
      </c>
      <c r="AF806" s="5" t="str">
        <f>IF(Annuel!T16="","",Annuel!T16)</f>
        <v/>
      </c>
      <c r="AG806" s="5" t="str">
        <f>IF(Annuel!AB16="","",Annuel!AB16)</f>
        <v/>
      </c>
      <c r="AH806" s="5" t="str">
        <f>IF(A806&gt;=Parametres!$C$6,"base 2023","avant 2025")</f>
        <v>avant 2025</v>
      </c>
    </row>
    <row r="807" spans="1:34" x14ac:dyDescent="0.25">
      <c r="A807" s="1" t="s">
        <v>430</v>
      </c>
      <c r="B807" s="1" t="s">
        <v>673</v>
      </c>
      <c r="C807" s="1" t="s">
        <v>672</v>
      </c>
      <c r="D807" s="5" t="str">
        <f>IF(CIV!B165="","",CIV!B165)</f>
        <v/>
      </c>
      <c r="E807" s="5" t="str">
        <f>IF(CIV!C165="","",CIV!C165)</f>
        <v/>
      </c>
      <c r="F807" s="5" t="str">
        <f>IF(Monde!B165="","",Monde!B165)</f>
        <v/>
      </c>
      <c r="G807" s="5" t="str">
        <f>IF(Monde!H165="","",Monde!H165)</f>
        <v/>
      </c>
      <c r="H807" s="5" t="str">
        <f>IF(Monde!O165="","",Monde!O165)</f>
        <v/>
      </c>
      <c r="I807" s="5" t="str">
        <f>IF(Monde!C165="","",Monde!C165)</f>
        <v/>
      </c>
      <c r="J807" s="5" t="str">
        <f>IF(Monde!D165="","",Monde!D165)</f>
        <v/>
      </c>
      <c r="K807" s="5" t="str">
        <f>IF(Monde!E165="","",Monde!E165)</f>
        <v/>
      </c>
      <c r="L807" s="5" t="str">
        <f>IF(Monde!F165="","",Monde!F165)</f>
        <v/>
      </c>
      <c r="M807" s="5" t="str">
        <f>IF(Monde!G165="","",Monde!G165)</f>
        <v/>
      </c>
      <c r="N807" s="5" t="str">
        <f>IF(Monde!I165="","",Monde!I165)</f>
        <v/>
      </c>
      <c r="O807" s="5" t="str">
        <f>IF(Monde!J165="","",Monde!J165)</f>
        <v/>
      </c>
      <c r="P807" s="5" t="str">
        <f>IF(Monde!K165="","",Monde!K165)</f>
        <v/>
      </c>
      <c r="Q807" s="5" t="str">
        <f>IF(Monde!L165="","",Monde!L165)</f>
        <v/>
      </c>
      <c r="R807" s="5" t="str">
        <f>IF(Monde!M165="","",Monde!M165)</f>
        <v/>
      </c>
      <c r="S807" s="5" t="str">
        <f>IF(Monde!N165="","",Monde!N165)</f>
        <v/>
      </c>
      <c r="T807" s="5" t="str">
        <f>IF(Monde!P165="","",Monde!P165)</f>
        <v/>
      </c>
      <c r="U807" s="5" t="str">
        <f>IF(Monde!Q165="","",Monde!Q165)</f>
        <v/>
      </c>
      <c r="V807" s="5" t="str">
        <f>IF(Monde!R165="","",Monde!R165)</f>
        <v/>
      </c>
      <c r="W807" s="5" t="str">
        <f>IF(CIV!U165="","",CIV!U165)</f>
        <v/>
      </c>
      <c r="X807" s="5" t="str">
        <f>IF(CIV!V165="","",CIV!V165)</f>
        <v/>
      </c>
      <c r="Y807" s="5" t="str">
        <f>IF(CIV!W165="","",CIV!W165)</f>
        <v/>
      </c>
      <c r="Z807" s="5" t="str">
        <f>IF(CIV!X165="","",CIV!X165)</f>
        <v/>
      </c>
      <c r="AA807" s="5">
        <f>IF(Pays!$E$5="","",Pays!$E$5)</f>
        <v>1</v>
      </c>
      <c r="AB807" s="5">
        <f>IF(Pays!$F$5="","",Pays!$F$5)</f>
        <v>29.3</v>
      </c>
      <c r="AC807" s="5">
        <f>IF(Pays!$H$5="","",Pays!$H$5)</f>
        <v>16.7</v>
      </c>
      <c r="AD807" s="5" t="str">
        <f>IF(Annuel!D16="","",Annuel!D16)</f>
        <v/>
      </c>
      <c r="AE807" s="5" t="str">
        <f>IF(Annuel!L16="","",Annuel!L16)</f>
        <v/>
      </c>
      <c r="AF807" s="5" t="str">
        <f>IF(Annuel!T16="","",Annuel!T16)</f>
        <v/>
      </c>
      <c r="AG807" s="5" t="str">
        <f>IF(Annuel!AB16="","",Annuel!AB16)</f>
        <v/>
      </c>
      <c r="AH807" s="5" t="str">
        <f>IF(A807&gt;=Parametres!$C$6,"base 2023","avant 2025")</f>
        <v>avant 2025</v>
      </c>
    </row>
    <row r="808" spans="1:34" x14ac:dyDescent="0.25">
      <c r="A808" s="1" t="s">
        <v>431</v>
      </c>
      <c r="B808" s="1" t="s">
        <v>673</v>
      </c>
      <c r="C808" s="1" t="s">
        <v>672</v>
      </c>
      <c r="D808" s="5" t="str">
        <f>IF(CIV!B166="","",CIV!B166)</f>
        <v/>
      </c>
      <c r="E808" s="5" t="str">
        <f>IF(CIV!C166="","",CIV!C166)</f>
        <v/>
      </c>
      <c r="F808" s="5" t="str">
        <f>IF(Monde!B166="","",Monde!B166)</f>
        <v/>
      </c>
      <c r="G808" s="5" t="str">
        <f>IF(Monde!H166="","",Monde!H166)</f>
        <v/>
      </c>
      <c r="H808" s="5" t="str">
        <f>IF(Monde!O166="","",Monde!O166)</f>
        <v/>
      </c>
      <c r="I808" s="5" t="str">
        <f>IF(Monde!C166="","",Monde!C166)</f>
        <v/>
      </c>
      <c r="J808" s="5" t="str">
        <f>IF(Monde!D166="","",Monde!D166)</f>
        <v/>
      </c>
      <c r="K808" s="5" t="str">
        <f>IF(Monde!E166="","",Monde!E166)</f>
        <v/>
      </c>
      <c r="L808" s="5" t="str">
        <f>IF(Monde!F166="","",Monde!F166)</f>
        <v/>
      </c>
      <c r="M808" s="5" t="str">
        <f>IF(Monde!G166="","",Monde!G166)</f>
        <v/>
      </c>
      <c r="N808" s="5" t="str">
        <f>IF(Monde!I166="","",Monde!I166)</f>
        <v/>
      </c>
      <c r="O808" s="5" t="str">
        <f>IF(Monde!J166="","",Monde!J166)</f>
        <v/>
      </c>
      <c r="P808" s="5" t="str">
        <f>IF(Monde!K166="","",Monde!K166)</f>
        <v/>
      </c>
      <c r="Q808" s="5" t="str">
        <f>IF(Monde!L166="","",Monde!L166)</f>
        <v/>
      </c>
      <c r="R808" s="5" t="str">
        <f>IF(Monde!M166="","",Monde!M166)</f>
        <v/>
      </c>
      <c r="S808" s="5" t="str">
        <f>IF(Monde!N166="","",Monde!N166)</f>
        <v/>
      </c>
      <c r="T808" s="5" t="str">
        <f>IF(Monde!P166="","",Monde!P166)</f>
        <v/>
      </c>
      <c r="U808" s="5" t="str">
        <f>IF(Monde!Q166="","",Monde!Q166)</f>
        <v/>
      </c>
      <c r="V808" s="5" t="str">
        <f>IF(Monde!R166="","",Monde!R166)</f>
        <v/>
      </c>
      <c r="W808" s="5" t="str">
        <f>IF(CIV!U166="","",CIV!U166)</f>
        <v/>
      </c>
      <c r="X808" s="5" t="str">
        <f>IF(CIV!V166="","",CIV!V166)</f>
        <v/>
      </c>
      <c r="Y808" s="5" t="str">
        <f>IF(CIV!W166="","",CIV!W166)</f>
        <v/>
      </c>
      <c r="Z808" s="5" t="str">
        <f>IF(CIV!X166="","",CIV!X166)</f>
        <v/>
      </c>
      <c r="AA808" s="5">
        <f>IF(Pays!$E$5="","",Pays!$E$5)</f>
        <v>1</v>
      </c>
      <c r="AB808" s="5">
        <f>IF(Pays!$F$5="","",Pays!$F$5)</f>
        <v>29.3</v>
      </c>
      <c r="AC808" s="5">
        <f>IF(Pays!$H$5="","",Pays!$H$5)</f>
        <v>16.7</v>
      </c>
      <c r="AD808" s="5" t="str">
        <f>IF(Annuel!D16="","",Annuel!D16)</f>
        <v/>
      </c>
      <c r="AE808" s="5" t="str">
        <f>IF(Annuel!L16="","",Annuel!L16)</f>
        <v/>
      </c>
      <c r="AF808" s="5" t="str">
        <f>IF(Annuel!T16="","",Annuel!T16)</f>
        <v/>
      </c>
      <c r="AG808" s="5" t="str">
        <f>IF(Annuel!AB16="","",Annuel!AB16)</f>
        <v/>
      </c>
      <c r="AH808" s="5" t="str">
        <f>IF(A808&gt;=Parametres!$C$6,"base 2023","avant 2025")</f>
        <v>avant 2025</v>
      </c>
    </row>
    <row r="809" spans="1:34" x14ac:dyDescent="0.25">
      <c r="A809" s="1" t="s">
        <v>432</v>
      </c>
      <c r="B809" s="1" t="s">
        <v>673</v>
      </c>
      <c r="C809" s="1" t="s">
        <v>672</v>
      </c>
      <c r="D809" s="5" t="str">
        <f>IF(CIV!B167="","",CIV!B167)</f>
        <v/>
      </c>
      <c r="E809" s="5" t="str">
        <f>IF(CIV!C167="","",CIV!C167)</f>
        <v/>
      </c>
      <c r="F809" s="5" t="str">
        <f>IF(Monde!B167="","",Monde!B167)</f>
        <v/>
      </c>
      <c r="G809" s="5" t="str">
        <f>IF(Monde!H167="","",Monde!H167)</f>
        <v/>
      </c>
      <c r="H809" s="5" t="str">
        <f>IF(Monde!O167="","",Monde!O167)</f>
        <v/>
      </c>
      <c r="I809" s="5" t="str">
        <f>IF(Monde!C167="","",Monde!C167)</f>
        <v/>
      </c>
      <c r="J809" s="5" t="str">
        <f>IF(Monde!D167="","",Monde!D167)</f>
        <v/>
      </c>
      <c r="K809" s="5" t="str">
        <f>IF(Monde!E167="","",Monde!E167)</f>
        <v/>
      </c>
      <c r="L809" s="5" t="str">
        <f>IF(Monde!F167="","",Monde!F167)</f>
        <v/>
      </c>
      <c r="M809" s="5" t="str">
        <f>IF(Monde!G167="","",Monde!G167)</f>
        <v/>
      </c>
      <c r="N809" s="5" t="str">
        <f>IF(Monde!I167="","",Monde!I167)</f>
        <v/>
      </c>
      <c r="O809" s="5" t="str">
        <f>IF(Monde!J167="","",Monde!J167)</f>
        <v/>
      </c>
      <c r="P809" s="5" t="str">
        <f>IF(Monde!K167="","",Monde!K167)</f>
        <v/>
      </c>
      <c r="Q809" s="5" t="str">
        <f>IF(Monde!L167="","",Monde!L167)</f>
        <v/>
      </c>
      <c r="R809" s="5" t="str">
        <f>IF(Monde!M167="","",Monde!M167)</f>
        <v/>
      </c>
      <c r="S809" s="5" t="str">
        <f>IF(Monde!N167="","",Monde!N167)</f>
        <v/>
      </c>
      <c r="T809" s="5" t="str">
        <f>IF(Monde!P167="","",Monde!P167)</f>
        <v/>
      </c>
      <c r="U809" s="5" t="str">
        <f>IF(Monde!Q167="","",Monde!Q167)</f>
        <v/>
      </c>
      <c r="V809" s="5" t="str">
        <f>IF(Monde!R167="","",Monde!R167)</f>
        <v/>
      </c>
      <c r="W809" s="5" t="str">
        <f>IF(CIV!U167="","",CIV!U167)</f>
        <v/>
      </c>
      <c r="X809" s="5" t="str">
        <f>IF(CIV!V167="","",CIV!V167)</f>
        <v/>
      </c>
      <c r="Y809" s="5" t="str">
        <f>IF(CIV!W167="","",CIV!W167)</f>
        <v/>
      </c>
      <c r="Z809" s="5" t="str">
        <f>IF(CIV!X167="","",CIV!X167)</f>
        <v/>
      </c>
      <c r="AA809" s="5">
        <f>IF(Pays!$E$5="","",Pays!$E$5)</f>
        <v>1</v>
      </c>
      <c r="AB809" s="5">
        <f>IF(Pays!$F$5="","",Pays!$F$5)</f>
        <v>29.3</v>
      </c>
      <c r="AC809" s="5">
        <f>IF(Pays!$H$5="","",Pays!$H$5)</f>
        <v>16.7</v>
      </c>
      <c r="AD809" s="5" t="str">
        <f>IF(Annuel!D16="","",Annuel!D16)</f>
        <v/>
      </c>
      <c r="AE809" s="5" t="str">
        <f>IF(Annuel!L16="","",Annuel!L16)</f>
        <v/>
      </c>
      <c r="AF809" s="5" t="str">
        <f>IF(Annuel!T16="","",Annuel!T16)</f>
        <v/>
      </c>
      <c r="AG809" s="5" t="str">
        <f>IF(Annuel!AB16="","",Annuel!AB16)</f>
        <v/>
      </c>
      <c r="AH809" s="5" t="str">
        <f>IF(A809&gt;=Parametres!$C$6,"base 2023","avant 2025")</f>
        <v>avant 2025</v>
      </c>
    </row>
    <row r="810" spans="1:34" x14ac:dyDescent="0.25">
      <c r="A810" s="1" t="s">
        <v>433</v>
      </c>
      <c r="B810" s="1" t="s">
        <v>673</v>
      </c>
      <c r="C810" s="1" t="s">
        <v>672</v>
      </c>
      <c r="D810" s="5" t="str">
        <f>IF(CIV!B168="","",CIV!B168)</f>
        <v/>
      </c>
      <c r="E810" s="5" t="str">
        <f>IF(CIV!C168="","",CIV!C168)</f>
        <v/>
      </c>
      <c r="F810" s="5" t="str">
        <f>IF(Monde!B168="","",Monde!B168)</f>
        <v/>
      </c>
      <c r="G810" s="5" t="str">
        <f>IF(Monde!H168="","",Monde!H168)</f>
        <v/>
      </c>
      <c r="H810" s="5" t="str">
        <f>IF(Monde!O168="","",Monde!O168)</f>
        <v/>
      </c>
      <c r="I810" s="5" t="str">
        <f>IF(Monde!C168="","",Monde!C168)</f>
        <v/>
      </c>
      <c r="J810" s="5" t="str">
        <f>IF(Monde!D168="","",Monde!D168)</f>
        <v/>
      </c>
      <c r="K810" s="5" t="str">
        <f>IF(Monde!E168="","",Monde!E168)</f>
        <v/>
      </c>
      <c r="L810" s="5" t="str">
        <f>IF(Monde!F168="","",Monde!F168)</f>
        <v/>
      </c>
      <c r="M810" s="5" t="str">
        <f>IF(Monde!G168="","",Monde!G168)</f>
        <v/>
      </c>
      <c r="N810" s="5" t="str">
        <f>IF(Monde!I168="","",Monde!I168)</f>
        <v/>
      </c>
      <c r="O810" s="5" t="str">
        <f>IF(Monde!J168="","",Monde!J168)</f>
        <v/>
      </c>
      <c r="P810" s="5" t="str">
        <f>IF(Monde!K168="","",Monde!K168)</f>
        <v/>
      </c>
      <c r="Q810" s="5" t="str">
        <f>IF(Monde!L168="","",Monde!L168)</f>
        <v/>
      </c>
      <c r="R810" s="5" t="str">
        <f>IF(Monde!M168="","",Monde!M168)</f>
        <v/>
      </c>
      <c r="S810" s="5" t="str">
        <f>IF(Monde!N168="","",Monde!N168)</f>
        <v/>
      </c>
      <c r="T810" s="5" t="str">
        <f>IF(Monde!P168="","",Monde!P168)</f>
        <v/>
      </c>
      <c r="U810" s="5" t="str">
        <f>IF(Monde!Q168="","",Monde!Q168)</f>
        <v/>
      </c>
      <c r="V810" s="5" t="str">
        <f>IF(Monde!R168="","",Monde!R168)</f>
        <v/>
      </c>
      <c r="W810" s="5" t="str">
        <f>IF(CIV!U168="","",CIV!U168)</f>
        <v/>
      </c>
      <c r="X810" s="5" t="str">
        <f>IF(CIV!V168="","",CIV!V168)</f>
        <v/>
      </c>
      <c r="Y810" s="5" t="str">
        <f>IF(CIV!W168="","",CIV!W168)</f>
        <v/>
      </c>
      <c r="Z810" s="5" t="str">
        <f>IF(CIV!X168="","",CIV!X168)</f>
        <v/>
      </c>
      <c r="AA810" s="5">
        <f>IF(Pays!$E$5="","",Pays!$E$5)</f>
        <v>1</v>
      </c>
      <c r="AB810" s="5">
        <f>IF(Pays!$F$5="","",Pays!$F$5)</f>
        <v>29.3</v>
      </c>
      <c r="AC810" s="5">
        <f>IF(Pays!$H$5="","",Pays!$H$5)</f>
        <v>16.7</v>
      </c>
      <c r="AD810" s="5" t="str">
        <f>IF(Annuel!D16="","",Annuel!D16)</f>
        <v/>
      </c>
      <c r="AE810" s="5" t="str">
        <f>IF(Annuel!L16="","",Annuel!L16)</f>
        <v/>
      </c>
      <c r="AF810" s="5" t="str">
        <f>IF(Annuel!T16="","",Annuel!T16)</f>
        <v/>
      </c>
      <c r="AG810" s="5" t="str">
        <f>IF(Annuel!AB16="","",Annuel!AB16)</f>
        <v/>
      </c>
      <c r="AH810" s="5" t="str">
        <f>IF(A810&gt;=Parametres!$C$6,"base 2023","avant 2025")</f>
        <v>avant 2025</v>
      </c>
    </row>
    <row r="811" spans="1:34" x14ac:dyDescent="0.25">
      <c r="A811" s="1" t="s">
        <v>434</v>
      </c>
      <c r="B811" s="1" t="s">
        <v>673</v>
      </c>
      <c r="C811" s="1" t="s">
        <v>672</v>
      </c>
      <c r="D811" s="5" t="str">
        <f>IF(CIV!B169="","",CIV!B169)</f>
        <v/>
      </c>
      <c r="E811" s="5" t="str">
        <f>IF(CIV!C169="","",CIV!C169)</f>
        <v/>
      </c>
      <c r="F811" s="5" t="str">
        <f>IF(Monde!B169="","",Monde!B169)</f>
        <v/>
      </c>
      <c r="G811" s="5" t="str">
        <f>IF(Monde!H169="","",Monde!H169)</f>
        <v/>
      </c>
      <c r="H811" s="5" t="str">
        <f>IF(Monde!O169="","",Monde!O169)</f>
        <v/>
      </c>
      <c r="I811" s="5" t="str">
        <f>IF(Monde!C169="","",Monde!C169)</f>
        <v/>
      </c>
      <c r="J811" s="5" t="str">
        <f>IF(Monde!D169="","",Monde!D169)</f>
        <v/>
      </c>
      <c r="K811" s="5" t="str">
        <f>IF(Monde!E169="","",Monde!E169)</f>
        <v/>
      </c>
      <c r="L811" s="5" t="str">
        <f>IF(Monde!F169="","",Monde!F169)</f>
        <v/>
      </c>
      <c r="M811" s="5" t="str">
        <f>IF(Monde!G169="","",Monde!G169)</f>
        <v/>
      </c>
      <c r="N811" s="5" t="str">
        <f>IF(Monde!I169="","",Monde!I169)</f>
        <v/>
      </c>
      <c r="O811" s="5" t="str">
        <f>IF(Monde!J169="","",Monde!J169)</f>
        <v/>
      </c>
      <c r="P811" s="5" t="str">
        <f>IF(Monde!K169="","",Monde!K169)</f>
        <v/>
      </c>
      <c r="Q811" s="5" t="str">
        <f>IF(Monde!L169="","",Monde!L169)</f>
        <v/>
      </c>
      <c r="R811" s="5" t="str">
        <f>IF(Monde!M169="","",Monde!M169)</f>
        <v/>
      </c>
      <c r="S811" s="5" t="str">
        <f>IF(Monde!N169="","",Monde!N169)</f>
        <v/>
      </c>
      <c r="T811" s="5" t="str">
        <f>IF(Monde!P169="","",Monde!P169)</f>
        <v/>
      </c>
      <c r="U811" s="5" t="str">
        <f>IF(Monde!Q169="","",Monde!Q169)</f>
        <v/>
      </c>
      <c r="V811" s="5" t="str">
        <f>IF(Monde!R169="","",Monde!R169)</f>
        <v/>
      </c>
      <c r="W811" s="5" t="str">
        <f>IF(CIV!U169="","",CIV!U169)</f>
        <v/>
      </c>
      <c r="X811" s="5" t="str">
        <f>IF(CIV!V169="","",CIV!V169)</f>
        <v/>
      </c>
      <c r="Y811" s="5" t="str">
        <f>IF(CIV!W169="","",CIV!W169)</f>
        <v/>
      </c>
      <c r="Z811" s="5" t="str">
        <f>IF(CIV!X169="","",CIV!X169)</f>
        <v/>
      </c>
      <c r="AA811" s="5">
        <f>IF(Pays!$E$5="","",Pays!$E$5)</f>
        <v>1</v>
      </c>
      <c r="AB811" s="5">
        <f>IF(Pays!$F$5="","",Pays!$F$5)</f>
        <v>29.3</v>
      </c>
      <c r="AC811" s="5">
        <f>IF(Pays!$H$5="","",Pays!$H$5)</f>
        <v>16.7</v>
      </c>
      <c r="AD811" s="5" t="str">
        <f>IF(Annuel!D16="","",Annuel!D16)</f>
        <v/>
      </c>
      <c r="AE811" s="5" t="str">
        <f>IF(Annuel!L16="","",Annuel!L16)</f>
        <v/>
      </c>
      <c r="AF811" s="5" t="str">
        <f>IF(Annuel!T16="","",Annuel!T16)</f>
        <v/>
      </c>
      <c r="AG811" s="5" t="str">
        <f>IF(Annuel!AB16="","",Annuel!AB16)</f>
        <v/>
      </c>
      <c r="AH811" s="5" t="str">
        <f>IF(A811&gt;=Parametres!$C$6,"base 2023","avant 2025")</f>
        <v>avant 2025</v>
      </c>
    </row>
    <row r="812" spans="1:34" x14ac:dyDescent="0.25">
      <c r="A812" s="1" t="s">
        <v>435</v>
      </c>
      <c r="B812" s="1" t="s">
        <v>673</v>
      </c>
      <c r="C812" s="1" t="s">
        <v>672</v>
      </c>
      <c r="D812" s="5" t="str">
        <f>IF(CIV!B170="","",CIV!B170)</f>
        <v/>
      </c>
      <c r="E812" s="5" t="str">
        <f>IF(CIV!C170="","",CIV!C170)</f>
        <v/>
      </c>
      <c r="F812" s="5" t="str">
        <f>IF(Monde!B170="","",Monde!B170)</f>
        <v/>
      </c>
      <c r="G812" s="5" t="str">
        <f>IF(Monde!H170="","",Monde!H170)</f>
        <v/>
      </c>
      <c r="H812" s="5" t="str">
        <f>IF(Monde!O170="","",Monde!O170)</f>
        <v/>
      </c>
      <c r="I812" s="5" t="str">
        <f>IF(Monde!C170="","",Monde!C170)</f>
        <v/>
      </c>
      <c r="J812" s="5" t="str">
        <f>IF(Monde!D170="","",Monde!D170)</f>
        <v/>
      </c>
      <c r="K812" s="5" t="str">
        <f>IF(Monde!E170="","",Monde!E170)</f>
        <v/>
      </c>
      <c r="L812" s="5" t="str">
        <f>IF(Monde!F170="","",Monde!F170)</f>
        <v/>
      </c>
      <c r="M812" s="5" t="str">
        <f>IF(Monde!G170="","",Monde!G170)</f>
        <v/>
      </c>
      <c r="N812" s="5" t="str">
        <f>IF(Monde!I170="","",Monde!I170)</f>
        <v/>
      </c>
      <c r="O812" s="5" t="str">
        <f>IF(Monde!J170="","",Monde!J170)</f>
        <v/>
      </c>
      <c r="P812" s="5" t="str">
        <f>IF(Monde!K170="","",Monde!K170)</f>
        <v/>
      </c>
      <c r="Q812" s="5" t="str">
        <f>IF(Monde!L170="","",Monde!L170)</f>
        <v/>
      </c>
      <c r="R812" s="5" t="str">
        <f>IF(Monde!M170="","",Monde!M170)</f>
        <v/>
      </c>
      <c r="S812" s="5" t="str">
        <f>IF(Monde!N170="","",Monde!N170)</f>
        <v/>
      </c>
      <c r="T812" s="5" t="str">
        <f>IF(Monde!P170="","",Monde!P170)</f>
        <v/>
      </c>
      <c r="U812" s="5" t="str">
        <f>IF(Monde!Q170="","",Monde!Q170)</f>
        <v/>
      </c>
      <c r="V812" s="5" t="str">
        <f>IF(Monde!R170="","",Monde!R170)</f>
        <v/>
      </c>
      <c r="W812" s="5" t="str">
        <f>IF(CIV!U170="","",CIV!U170)</f>
        <v/>
      </c>
      <c r="X812" s="5" t="str">
        <f>IF(CIV!V170="","",CIV!V170)</f>
        <v/>
      </c>
      <c r="Y812" s="5" t="str">
        <f>IF(CIV!W170="","",CIV!W170)</f>
        <v/>
      </c>
      <c r="Z812" s="5" t="str">
        <f>IF(CIV!X170="","",CIV!X170)</f>
        <v/>
      </c>
      <c r="AA812" s="5">
        <f>IF(Pays!$E$5="","",Pays!$E$5)</f>
        <v>1</v>
      </c>
      <c r="AB812" s="5">
        <f>IF(Pays!$F$5="","",Pays!$F$5)</f>
        <v>29.3</v>
      </c>
      <c r="AC812" s="5">
        <f>IF(Pays!$H$5="","",Pays!$H$5)</f>
        <v>16.7</v>
      </c>
      <c r="AD812" s="5" t="str">
        <f>IF(Annuel!D16="","",Annuel!D16)</f>
        <v/>
      </c>
      <c r="AE812" s="5" t="str">
        <f>IF(Annuel!L16="","",Annuel!L16)</f>
        <v/>
      </c>
      <c r="AF812" s="5" t="str">
        <f>IF(Annuel!T16="","",Annuel!T16)</f>
        <v/>
      </c>
      <c r="AG812" s="5" t="str">
        <f>IF(Annuel!AB16="","",Annuel!AB16)</f>
        <v/>
      </c>
      <c r="AH812" s="5" t="str">
        <f>IF(A812&gt;=Parametres!$C$6,"base 2023","avant 2025")</f>
        <v>avant 2025</v>
      </c>
    </row>
    <row r="813" spans="1:34" x14ac:dyDescent="0.25">
      <c r="A813" s="1" t="s">
        <v>436</v>
      </c>
      <c r="B813" s="1" t="s">
        <v>673</v>
      </c>
      <c r="C813" s="1" t="s">
        <v>672</v>
      </c>
      <c r="D813" s="5" t="str">
        <f>IF(CIV!B171="","",CIV!B171)</f>
        <v/>
      </c>
      <c r="E813" s="5" t="str">
        <f>IF(CIV!C171="","",CIV!C171)</f>
        <v/>
      </c>
      <c r="F813" s="5" t="str">
        <f>IF(Monde!B171="","",Monde!B171)</f>
        <v/>
      </c>
      <c r="G813" s="5" t="str">
        <f>IF(Monde!H171="","",Monde!H171)</f>
        <v/>
      </c>
      <c r="H813" s="5" t="str">
        <f>IF(Monde!O171="","",Monde!O171)</f>
        <v/>
      </c>
      <c r="I813" s="5" t="str">
        <f>IF(Monde!C171="","",Monde!C171)</f>
        <v/>
      </c>
      <c r="J813" s="5" t="str">
        <f>IF(Monde!D171="","",Monde!D171)</f>
        <v/>
      </c>
      <c r="K813" s="5" t="str">
        <f>IF(Monde!E171="","",Monde!E171)</f>
        <v/>
      </c>
      <c r="L813" s="5" t="str">
        <f>IF(Monde!F171="","",Monde!F171)</f>
        <v/>
      </c>
      <c r="M813" s="5" t="str">
        <f>IF(Monde!G171="","",Monde!G171)</f>
        <v/>
      </c>
      <c r="N813" s="5" t="str">
        <f>IF(Monde!I171="","",Monde!I171)</f>
        <v/>
      </c>
      <c r="O813" s="5" t="str">
        <f>IF(Monde!J171="","",Monde!J171)</f>
        <v/>
      </c>
      <c r="P813" s="5" t="str">
        <f>IF(Monde!K171="","",Monde!K171)</f>
        <v/>
      </c>
      <c r="Q813" s="5" t="str">
        <f>IF(Monde!L171="","",Monde!L171)</f>
        <v/>
      </c>
      <c r="R813" s="5" t="str">
        <f>IF(Monde!M171="","",Monde!M171)</f>
        <v/>
      </c>
      <c r="S813" s="5" t="str">
        <f>IF(Monde!N171="","",Monde!N171)</f>
        <v/>
      </c>
      <c r="T813" s="5" t="str">
        <f>IF(Monde!P171="","",Monde!P171)</f>
        <v/>
      </c>
      <c r="U813" s="5" t="str">
        <f>IF(Monde!Q171="","",Monde!Q171)</f>
        <v/>
      </c>
      <c r="V813" s="5" t="str">
        <f>IF(Monde!R171="","",Monde!R171)</f>
        <v/>
      </c>
      <c r="W813" s="5" t="str">
        <f>IF(CIV!U171="","",CIV!U171)</f>
        <v/>
      </c>
      <c r="X813" s="5" t="str">
        <f>IF(CIV!V171="","",CIV!V171)</f>
        <v/>
      </c>
      <c r="Y813" s="5" t="str">
        <f>IF(CIV!W171="","",CIV!W171)</f>
        <v/>
      </c>
      <c r="Z813" s="5" t="str">
        <f>IF(CIV!X171="","",CIV!X171)</f>
        <v/>
      </c>
      <c r="AA813" s="5">
        <f>IF(Pays!$E$5="","",Pays!$E$5)</f>
        <v>1</v>
      </c>
      <c r="AB813" s="5">
        <f>IF(Pays!$F$5="","",Pays!$F$5)</f>
        <v>29.3</v>
      </c>
      <c r="AC813" s="5">
        <f>IF(Pays!$H$5="","",Pays!$H$5)</f>
        <v>16.7</v>
      </c>
      <c r="AD813" s="5" t="str">
        <f>IF(Annuel!D17="","",Annuel!D17)</f>
        <v/>
      </c>
      <c r="AE813" s="5" t="str">
        <f>IF(Annuel!L17="","",Annuel!L17)</f>
        <v/>
      </c>
      <c r="AF813" s="5" t="str">
        <f>IF(Annuel!T17="","",Annuel!T17)</f>
        <v/>
      </c>
      <c r="AG813" s="5" t="str">
        <f>IF(Annuel!AB17="","",Annuel!AB17)</f>
        <v/>
      </c>
      <c r="AH813" s="5" t="str">
        <f>IF(A813&gt;=Parametres!$C$6,"base 2023","avant 2025")</f>
        <v>avant 2025</v>
      </c>
    </row>
    <row r="814" spans="1:34" x14ac:dyDescent="0.25">
      <c r="A814" s="1" t="s">
        <v>437</v>
      </c>
      <c r="B814" s="1" t="s">
        <v>673</v>
      </c>
      <c r="C814" s="1" t="s">
        <v>672</v>
      </c>
      <c r="D814" s="5" t="str">
        <f>IF(CIV!B172="","",CIV!B172)</f>
        <v/>
      </c>
      <c r="E814" s="5" t="str">
        <f>IF(CIV!C172="","",CIV!C172)</f>
        <v/>
      </c>
      <c r="F814" s="5" t="str">
        <f>IF(Monde!B172="","",Monde!B172)</f>
        <v/>
      </c>
      <c r="G814" s="5" t="str">
        <f>IF(Monde!H172="","",Monde!H172)</f>
        <v/>
      </c>
      <c r="H814" s="5" t="str">
        <f>IF(Monde!O172="","",Monde!O172)</f>
        <v/>
      </c>
      <c r="I814" s="5" t="str">
        <f>IF(Monde!C172="","",Monde!C172)</f>
        <v/>
      </c>
      <c r="J814" s="5" t="str">
        <f>IF(Monde!D172="","",Monde!D172)</f>
        <v/>
      </c>
      <c r="K814" s="5" t="str">
        <f>IF(Monde!E172="","",Monde!E172)</f>
        <v/>
      </c>
      <c r="L814" s="5" t="str">
        <f>IF(Monde!F172="","",Monde!F172)</f>
        <v/>
      </c>
      <c r="M814" s="5" t="str">
        <f>IF(Monde!G172="","",Monde!G172)</f>
        <v/>
      </c>
      <c r="N814" s="5" t="str">
        <f>IF(Monde!I172="","",Monde!I172)</f>
        <v/>
      </c>
      <c r="O814" s="5" t="str">
        <f>IF(Monde!J172="","",Monde!J172)</f>
        <v/>
      </c>
      <c r="P814" s="5" t="str">
        <f>IF(Monde!K172="","",Monde!K172)</f>
        <v/>
      </c>
      <c r="Q814" s="5" t="str">
        <f>IF(Monde!L172="","",Monde!L172)</f>
        <v/>
      </c>
      <c r="R814" s="5" t="str">
        <f>IF(Monde!M172="","",Monde!M172)</f>
        <v/>
      </c>
      <c r="S814" s="5" t="str">
        <f>IF(Monde!N172="","",Monde!N172)</f>
        <v/>
      </c>
      <c r="T814" s="5" t="str">
        <f>IF(Monde!P172="","",Monde!P172)</f>
        <v/>
      </c>
      <c r="U814" s="5" t="str">
        <f>IF(Monde!Q172="","",Monde!Q172)</f>
        <v/>
      </c>
      <c r="V814" s="5" t="str">
        <f>IF(Monde!R172="","",Monde!R172)</f>
        <v/>
      </c>
      <c r="W814" s="5" t="str">
        <f>IF(CIV!U172="","",CIV!U172)</f>
        <v/>
      </c>
      <c r="X814" s="5" t="str">
        <f>IF(CIV!V172="","",CIV!V172)</f>
        <v/>
      </c>
      <c r="Y814" s="5" t="str">
        <f>IF(CIV!W172="","",CIV!W172)</f>
        <v/>
      </c>
      <c r="Z814" s="5" t="str">
        <f>IF(CIV!X172="","",CIV!X172)</f>
        <v/>
      </c>
      <c r="AA814" s="5">
        <f>IF(Pays!$E$5="","",Pays!$E$5)</f>
        <v>1</v>
      </c>
      <c r="AB814" s="5">
        <f>IF(Pays!$F$5="","",Pays!$F$5)</f>
        <v>29.3</v>
      </c>
      <c r="AC814" s="5">
        <f>IF(Pays!$H$5="","",Pays!$H$5)</f>
        <v>16.7</v>
      </c>
      <c r="AD814" s="5" t="str">
        <f>IF(Annuel!D17="","",Annuel!D17)</f>
        <v/>
      </c>
      <c r="AE814" s="5" t="str">
        <f>IF(Annuel!L17="","",Annuel!L17)</f>
        <v/>
      </c>
      <c r="AF814" s="5" t="str">
        <f>IF(Annuel!T17="","",Annuel!T17)</f>
        <v/>
      </c>
      <c r="AG814" s="5" t="str">
        <f>IF(Annuel!AB17="","",Annuel!AB17)</f>
        <v/>
      </c>
      <c r="AH814" s="5" t="str">
        <f>IF(A814&gt;=Parametres!$C$6,"base 2023","avant 2025")</f>
        <v>avant 2025</v>
      </c>
    </row>
    <row r="815" spans="1:34" x14ac:dyDescent="0.25">
      <c r="A815" s="1" t="s">
        <v>438</v>
      </c>
      <c r="B815" s="1" t="s">
        <v>673</v>
      </c>
      <c r="C815" s="1" t="s">
        <v>672</v>
      </c>
      <c r="D815" s="5" t="str">
        <f>IF(CIV!B173="","",CIV!B173)</f>
        <v/>
      </c>
      <c r="E815" s="5" t="str">
        <f>IF(CIV!C173="","",CIV!C173)</f>
        <v/>
      </c>
      <c r="F815" s="5" t="str">
        <f>IF(Monde!B173="","",Monde!B173)</f>
        <v/>
      </c>
      <c r="G815" s="5" t="str">
        <f>IF(Monde!H173="","",Monde!H173)</f>
        <v/>
      </c>
      <c r="H815" s="5" t="str">
        <f>IF(Monde!O173="","",Monde!O173)</f>
        <v/>
      </c>
      <c r="I815" s="5" t="str">
        <f>IF(Monde!C173="","",Monde!C173)</f>
        <v/>
      </c>
      <c r="J815" s="5" t="str">
        <f>IF(Monde!D173="","",Monde!D173)</f>
        <v/>
      </c>
      <c r="K815" s="5" t="str">
        <f>IF(Monde!E173="","",Monde!E173)</f>
        <v/>
      </c>
      <c r="L815" s="5" t="str">
        <f>IF(Monde!F173="","",Monde!F173)</f>
        <v/>
      </c>
      <c r="M815" s="5" t="str">
        <f>IF(Monde!G173="","",Monde!G173)</f>
        <v/>
      </c>
      <c r="N815" s="5" t="str">
        <f>IF(Monde!I173="","",Monde!I173)</f>
        <v/>
      </c>
      <c r="O815" s="5" t="str">
        <f>IF(Monde!J173="","",Monde!J173)</f>
        <v/>
      </c>
      <c r="P815" s="5" t="str">
        <f>IF(Monde!K173="","",Monde!K173)</f>
        <v/>
      </c>
      <c r="Q815" s="5" t="str">
        <f>IF(Monde!L173="","",Monde!L173)</f>
        <v/>
      </c>
      <c r="R815" s="5" t="str">
        <f>IF(Monde!M173="","",Monde!M173)</f>
        <v/>
      </c>
      <c r="S815" s="5" t="str">
        <f>IF(Monde!N173="","",Monde!N173)</f>
        <v/>
      </c>
      <c r="T815" s="5" t="str">
        <f>IF(Monde!P173="","",Monde!P173)</f>
        <v/>
      </c>
      <c r="U815" s="5" t="str">
        <f>IF(Monde!Q173="","",Monde!Q173)</f>
        <v/>
      </c>
      <c r="V815" s="5" t="str">
        <f>IF(Monde!R173="","",Monde!R173)</f>
        <v/>
      </c>
      <c r="W815" s="5" t="str">
        <f>IF(CIV!U173="","",CIV!U173)</f>
        <v/>
      </c>
      <c r="X815" s="5" t="str">
        <f>IF(CIV!V173="","",CIV!V173)</f>
        <v/>
      </c>
      <c r="Y815" s="5" t="str">
        <f>IF(CIV!W173="","",CIV!W173)</f>
        <v/>
      </c>
      <c r="Z815" s="5" t="str">
        <f>IF(CIV!X173="","",CIV!X173)</f>
        <v/>
      </c>
      <c r="AA815" s="5">
        <f>IF(Pays!$E$5="","",Pays!$E$5)</f>
        <v>1</v>
      </c>
      <c r="AB815" s="5">
        <f>IF(Pays!$F$5="","",Pays!$F$5)</f>
        <v>29.3</v>
      </c>
      <c r="AC815" s="5">
        <f>IF(Pays!$H$5="","",Pays!$H$5)</f>
        <v>16.7</v>
      </c>
      <c r="AD815" s="5" t="str">
        <f>IF(Annuel!D17="","",Annuel!D17)</f>
        <v/>
      </c>
      <c r="AE815" s="5" t="str">
        <f>IF(Annuel!L17="","",Annuel!L17)</f>
        <v/>
      </c>
      <c r="AF815" s="5" t="str">
        <f>IF(Annuel!T17="","",Annuel!T17)</f>
        <v/>
      </c>
      <c r="AG815" s="5" t="str">
        <f>IF(Annuel!AB17="","",Annuel!AB17)</f>
        <v/>
      </c>
      <c r="AH815" s="5" t="str">
        <f>IF(A815&gt;=Parametres!$C$6,"base 2023","avant 2025")</f>
        <v>avant 2025</v>
      </c>
    </row>
    <row r="816" spans="1:34" x14ac:dyDescent="0.25">
      <c r="A816" s="1" t="s">
        <v>439</v>
      </c>
      <c r="B816" s="1" t="s">
        <v>673</v>
      </c>
      <c r="C816" s="1" t="s">
        <v>672</v>
      </c>
      <c r="D816" s="5" t="str">
        <f>IF(CIV!B174="","",CIV!B174)</f>
        <v/>
      </c>
      <c r="E816" s="5" t="str">
        <f>IF(CIV!C174="","",CIV!C174)</f>
        <v/>
      </c>
      <c r="F816" s="5" t="str">
        <f>IF(Monde!B174="","",Monde!B174)</f>
        <v/>
      </c>
      <c r="G816" s="5" t="str">
        <f>IF(Monde!H174="","",Monde!H174)</f>
        <v/>
      </c>
      <c r="H816" s="5" t="str">
        <f>IF(Monde!O174="","",Monde!O174)</f>
        <v/>
      </c>
      <c r="I816" s="5" t="str">
        <f>IF(Monde!C174="","",Monde!C174)</f>
        <v/>
      </c>
      <c r="J816" s="5" t="str">
        <f>IF(Monde!D174="","",Monde!D174)</f>
        <v/>
      </c>
      <c r="K816" s="5" t="str">
        <f>IF(Monde!E174="","",Monde!E174)</f>
        <v/>
      </c>
      <c r="L816" s="5" t="str">
        <f>IF(Monde!F174="","",Monde!F174)</f>
        <v/>
      </c>
      <c r="M816" s="5" t="str">
        <f>IF(Monde!G174="","",Monde!G174)</f>
        <v/>
      </c>
      <c r="N816" s="5" t="str">
        <f>IF(Monde!I174="","",Monde!I174)</f>
        <v/>
      </c>
      <c r="O816" s="5" t="str">
        <f>IF(Monde!J174="","",Monde!J174)</f>
        <v/>
      </c>
      <c r="P816" s="5" t="str">
        <f>IF(Monde!K174="","",Monde!K174)</f>
        <v/>
      </c>
      <c r="Q816" s="5" t="str">
        <f>IF(Monde!L174="","",Monde!L174)</f>
        <v/>
      </c>
      <c r="R816" s="5" t="str">
        <f>IF(Monde!M174="","",Monde!M174)</f>
        <v/>
      </c>
      <c r="S816" s="5" t="str">
        <f>IF(Monde!N174="","",Monde!N174)</f>
        <v/>
      </c>
      <c r="T816" s="5" t="str">
        <f>IF(Monde!P174="","",Monde!P174)</f>
        <v/>
      </c>
      <c r="U816" s="5" t="str">
        <f>IF(Monde!Q174="","",Monde!Q174)</f>
        <v/>
      </c>
      <c r="V816" s="5" t="str">
        <f>IF(Monde!R174="","",Monde!R174)</f>
        <v/>
      </c>
      <c r="W816" s="5" t="str">
        <f>IF(CIV!U174="","",CIV!U174)</f>
        <v/>
      </c>
      <c r="X816" s="5" t="str">
        <f>IF(CIV!V174="","",CIV!V174)</f>
        <v/>
      </c>
      <c r="Y816" s="5" t="str">
        <f>IF(CIV!W174="","",CIV!W174)</f>
        <v/>
      </c>
      <c r="Z816" s="5" t="str">
        <f>IF(CIV!X174="","",CIV!X174)</f>
        <v/>
      </c>
      <c r="AA816" s="5">
        <f>IF(Pays!$E$5="","",Pays!$E$5)</f>
        <v>1</v>
      </c>
      <c r="AB816" s="5">
        <f>IF(Pays!$F$5="","",Pays!$F$5)</f>
        <v>29.3</v>
      </c>
      <c r="AC816" s="5">
        <f>IF(Pays!$H$5="","",Pays!$H$5)</f>
        <v>16.7</v>
      </c>
      <c r="AD816" s="5" t="str">
        <f>IF(Annuel!D17="","",Annuel!D17)</f>
        <v/>
      </c>
      <c r="AE816" s="5" t="str">
        <f>IF(Annuel!L17="","",Annuel!L17)</f>
        <v/>
      </c>
      <c r="AF816" s="5" t="str">
        <f>IF(Annuel!T17="","",Annuel!T17)</f>
        <v/>
      </c>
      <c r="AG816" s="5" t="str">
        <f>IF(Annuel!AB17="","",Annuel!AB17)</f>
        <v/>
      </c>
      <c r="AH816" s="5" t="str">
        <f>IF(A816&gt;=Parametres!$C$6,"base 2023","avant 2025")</f>
        <v>avant 2025</v>
      </c>
    </row>
    <row r="817" spans="1:34" x14ac:dyDescent="0.25">
      <c r="A817" s="1" t="s">
        <v>440</v>
      </c>
      <c r="B817" s="1" t="s">
        <v>673</v>
      </c>
      <c r="C817" s="1" t="s">
        <v>672</v>
      </c>
      <c r="D817" s="5" t="str">
        <f>IF(CIV!B175="","",CIV!B175)</f>
        <v/>
      </c>
      <c r="E817" s="5" t="str">
        <f>IF(CIV!C175="","",CIV!C175)</f>
        <v/>
      </c>
      <c r="F817" s="5" t="str">
        <f>IF(Monde!B175="","",Monde!B175)</f>
        <v/>
      </c>
      <c r="G817" s="5" t="str">
        <f>IF(Monde!H175="","",Monde!H175)</f>
        <v/>
      </c>
      <c r="H817" s="5" t="str">
        <f>IF(Monde!O175="","",Monde!O175)</f>
        <v/>
      </c>
      <c r="I817" s="5" t="str">
        <f>IF(Monde!C175="","",Monde!C175)</f>
        <v/>
      </c>
      <c r="J817" s="5" t="str">
        <f>IF(Monde!D175="","",Monde!D175)</f>
        <v/>
      </c>
      <c r="K817" s="5" t="str">
        <f>IF(Monde!E175="","",Monde!E175)</f>
        <v/>
      </c>
      <c r="L817" s="5" t="str">
        <f>IF(Monde!F175="","",Monde!F175)</f>
        <v/>
      </c>
      <c r="M817" s="5" t="str">
        <f>IF(Monde!G175="","",Monde!G175)</f>
        <v/>
      </c>
      <c r="N817" s="5" t="str">
        <f>IF(Monde!I175="","",Monde!I175)</f>
        <v/>
      </c>
      <c r="O817" s="5" t="str">
        <f>IF(Monde!J175="","",Monde!J175)</f>
        <v/>
      </c>
      <c r="P817" s="5" t="str">
        <f>IF(Monde!K175="","",Monde!K175)</f>
        <v/>
      </c>
      <c r="Q817" s="5" t="str">
        <f>IF(Monde!L175="","",Monde!L175)</f>
        <v/>
      </c>
      <c r="R817" s="5" t="str">
        <f>IF(Monde!M175="","",Monde!M175)</f>
        <v/>
      </c>
      <c r="S817" s="5" t="str">
        <f>IF(Monde!N175="","",Monde!N175)</f>
        <v/>
      </c>
      <c r="T817" s="5" t="str">
        <f>IF(Monde!P175="","",Monde!P175)</f>
        <v/>
      </c>
      <c r="U817" s="5" t="str">
        <f>IF(Monde!Q175="","",Monde!Q175)</f>
        <v/>
      </c>
      <c r="V817" s="5" t="str">
        <f>IF(Monde!R175="","",Monde!R175)</f>
        <v/>
      </c>
      <c r="W817" s="5" t="str">
        <f>IF(CIV!U175="","",CIV!U175)</f>
        <v/>
      </c>
      <c r="X817" s="5" t="str">
        <f>IF(CIV!V175="","",CIV!V175)</f>
        <v/>
      </c>
      <c r="Y817" s="5" t="str">
        <f>IF(CIV!W175="","",CIV!W175)</f>
        <v/>
      </c>
      <c r="Z817" s="5" t="str">
        <f>IF(CIV!X175="","",CIV!X175)</f>
        <v/>
      </c>
      <c r="AA817" s="5">
        <f>IF(Pays!$E$5="","",Pays!$E$5)</f>
        <v>1</v>
      </c>
      <c r="AB817" s="5">
        <f>IF(Pays!$F$5="","",Pays!$F$5)</f>
        <v>29.3</v>
      </c>
      <c r="AC817" s="5">
        <f>IF(Pays!$H$5="","",Pays!$H$5)</f>
        <v>16.7</v>
      </c>
      <c r="AD817" s="5" t="str">
        <f>IF(Annuel!D17="","",Annuel!D17)</f>
        <v/>
      </c>
      <c r="AE817" s="5" t="str">
        <f>IF(Annuel!L17="","",Annuel!L17)</f>
        <v/>
      </c>
      <c r="AF817" s="5" t="str">
        <f>IF(Annuel!T17="","",Annuel!T17)</f>
        <v/>
      </c>
      <c r="AG817" s="5" t="str">
        <f>IF(Annuel!AB17="","",Annuel!AB17)</f>
        <v/>
      </c>
      <c r="AH817" s="5" t="str">
        <f>IF(A817&gt;=Parametres!$C$6,"base 2023","avant 2025")</f>
        <v>avant 2025</v>
      </c>
    </row>
    <row r="818" spans="1:34" x14ac:dyDescent="0.25">
      <c r="A818" s="1" t="s">
        <v>441</v>
      </c>
      <c r="B818" s="1" t="s">
        <v>673</v>
      </c>
      <c r="C818" s="1" t="s">
        <v>672</v>
      </c>
      <c r="D818" s="5" t="str">
        <f>IF(CIV!B176="","",CIV!B176)</f>
        <v/>
      </c>
      <c r="E818" s="5" t="str">
        <f>IF(CIV!C176="","",CIV!C176)</f>
        <v/>
      </c>
      <c r="F818" s="5" t="str">
        <f>IF(Monde!B176="","",Monde!B176)</f>
        <v/>
      </c>
      <c r="G818" s="5" t="str">
        <f>IF(Monde!H176="","",Monde!H176)</f>
        <v/>
      </c>
      <c r="H818" s="5" t="str">
        <f>IF(Monde!O176="","",Monde!O176)</f>
        <v/>
      </c>
      <c r="I818" s="5" t="str">
        <f>IF(Monde!C176="","",Monde!C176)</f>
        <v/>
      </c>
      <c r="J818" s="5" t="str">
        <f>IF(Monde!D176="","",Monde!D176)</f>
        <v/>
      </c>
      <c r="K818" s="5" t="str">
        <f>IF(Monde!E176="","",Monde!E176)</f>
        <v/>
      </c>
      <c r="L818" s="5" t="str">
        <f>IF(Monde!F176="","",Monde!F176)</f>
        <v/>
      </c>
      <c r="M818" s="5" t="str">
        <f>IF(Monde!G176="","",Monde!G176)</f>
        <v/>
      </c>
      <c r="N818" s="5" t="str">
        <f>IF(Monde!I176="","",Monde!I176)</f>
        <v/>
      </c>
      <c r="O818" s="5" t="str">
        <f>IF(Monde!J176="","",Monde!J176)</f>
        <v/>
      </c>
      <c r="P818" s="5" t="str">
        <f>IF(Monde!K176="","",Monde!K176)</f>
        <v/>
      </c>
      <c r="Q818" s="5" t="str">
        <f>IF(Monde!L176="","",Monde!L176)</f>
        <v/>
      </c>
      <c r="R818" s="5" t="str">
        <f>IF(Monde!M176="","",Monde!M176)</f>
        <v/>
      </c>
      <c r="S818" s="5" t="str">
        <f>IF(Monde!N176="","",Monde!N176)</f>
        <v/>
      </c>
      <c r="T818" s="5" t="str">
        <f>IF(Monde!P176="","",Monde!P176)</f>
        <v/>
      </c>
      <c r="U818" s="5" t="str">
        <f>IF(Monde!Q176="","",Monde!Q176)</f>
        <v/>
      </c>
      <c r="V818" s="5" t="str">
        <f>IF(Monde!R176="","",Monde!R176)</f>
        <v/>
      </c>
      <c r="W818" s="5" t="str">
        <f>IF(CIV!U176="","",CIV!U176)</f>
        <v/>
      </c>
      <c r="X818" s="5" t="str">
        <f>IF(CIV!V176="","",CIV!V176)</f>
        <v/>
      </c>
      <c r="Y818" s="5" t="str">
        <f>IF(CIV!W176="","",CIV!W176)</f>
        <v/>
      </c>
      <c r="Z818" s="5" t="str">
        <f>IF(CIV!X176="","",CIV!X176)</f>
        <v/>
      </c>
      <c r="AA818" s="5">
        <f>IF(Pays!$E$5="","",Pays!$E$5)</f>
        <v>1</v>
      </c>
      <c r="AB818" s="5">
        <f>IF(Pays!$F$5="","",Pays!$F$5)</f>
        <v>29.3</v>
      </c>
      <c r="AC818" s="5">
        <f>IF(Pays!$H$5="","",Pays!$H$5)</f>
        <v>16.7</v>
      </c>
      <c r="AD818" s="5" t="str">
        <f>IF(Annuel!D17="","",Annuel!D17)</f>
        <v/>
      </c>
      <c r="AE818" s="5" t="str">
        <f>IF(Annuel!L17="","",Annuel!L17)</f>
        <v/>
      </c>
      <c r="AF818" s="5" t="str">
        <f>IF(Annuel!T17="","",Annuel!T17)</f>
        <v/>
      </c>
      <c r="AG818" s="5" t="str">
        <f>IF(Annuel!AB17="","",Annuel!AB17)</f>
        <v/>
      </c>
      <c r="AH818" s="5" t="str">
        <f>IF(A818&gt;=Parametres!$C$6,"base 2023","avant 2025")</f>
        <v>avant 2025</v>
      </c>
    </row>
    <row r="819" spans="1:34" x14ac:dyDescent="0.25">
      <c r="A819" s="1" t="s">
        <v>442</v>
      </c>
      <c r="B819" s="1" t="s">
        <v>673</v>
      </c>
      <c r="C819" s="1" t="s">
        <v>672</v>
      </c>
      <c r="D819" s="5" t="str">
        <f>IF(CIV!B177="","",CIV!B177)</f>
        <v/>
      </c>
      <c r="E819" s="5" t="str">
        <f>IF(CIV!C177="","",CIV!C177)</f>
        <v/>
      </c>
      <c r="F819" s="5" t="str">
        <f>IF(Monde!B177="","",Monde!B177)</f>
        <v/>
      </c>
      <c r="G819" s="5" t="str">
        <f>IF(Monde!H177="","",Monde!H177)</f>
        <v/>
      </c>
      <c r="H819" s="5" t="str">
        <f>IF(Monde!O177="","",Monde!O177)</f>
        <v/>
      </c>
      <c r="I819" s="5" t="str">
        <f>IF(Monde!C177="","",Monde!C177)</f>
        <v/>
      </c>
      <c r="J819" s="5" t="str">
        <f>IF(Monde!D177="","",Monde!D177)</f>
        <v/>
      </c>
      <c r="K819" s="5" t="str">
        <f>IF(Monde!E177="","",Monde!E177)</f>
        <v/>
      </c>
      <c r="L819" s="5" t="str">
        <f>IF(Monde!F177="","",Monde!F177)</f>
        <v/>
      </c>
      <c r="M819" s="5" t="str">
        <f>IF(Monde!G177="","",Monde!G177)</f>
        <v/>
      </c>
      <c r="N819" s="5" t="str">
        <f>IF(Monde!I177="","",Monde!I177)</f>
        <v/>
      </c>
      <c r="O819" s="5" t="str">
        <f>IF(Monde!J177="","",Monde!J177)</f>
        <v/>
      </c>
      <c r="P819" s="5" t="str">
        <f>IF(Monde!K177="","",Monde!K177)</f>
        <v/>
      </c>
      <c r="Q819" s="5" t="str">
        <f>IF(Monde!L177="","",Monde!L177)</f>
        <v/>
      </c>
      <c r="R819" s="5" t="str">
        <f>IF(Monde!M177="","",Monde!M177)</f>
        <v/>
      </c>
      <c r="S819" s="5" t="str">
        <f>IF(Monde!N177="","",Monde!N177)</f>
        <v/>
      </c>
      <c r="T819" s="5" t="str">
        <f>IF(Monde!P177="","",Monde!P177)</f>
        <v/>
      </c>
      <c r="U819" s="5" t="str">
        <f>IF(Monde!Q177="","",Monde!Q177)</f>
        <v/>
      </c>
      <c r="V819" s="5" t="str">
        <f>IF(Monde!R177="","",Monde!R177)</f>
        <v/>
      </c>
      <c r="W819" s="5" t="str">
        <f>IF(CIV!U177="","",CIV!U177)</f>
        <v/>
      </c>
      <c r="X819" s="5" t="str">
        <f>IF(CIV!V177="","",CIV!V177)</f>
        <v/>
      </c>
      <c r="Y819" s="5" t="str">
        <f>IF(CIV!W177="","",CIV!W177)</f>
        <v/>
      </c>
      <c r="Z819" s="5" t="str">
        <f>IF(CIV!X177="","",CIV!X177)</f>
        <v/>
      </c>
      <c r="AA819" s="5">
        <f>IF(Pays!$E$5="","",Pays!$E$5)</f>
        <v>1</v>
      </c>
      <c r="AB819" s="5">
        <f>IF(Pays!$F$5="","",Pays!$F$5)</f>
        <v>29.3</v>
      </c>
      <c r="AC819" s="5">
        <f>IF(Pays!$H$5="","",Pays!$H$5)</f>
        <v>16.7</v>
      </c>
      <c r="AD819" s="5" t="str">
        <f>IF(Annuel!D17="","",Annuel!D17)</f>
        <v/>
      </c>
      <c r="AE819" s="5" t="str">
        <f>IF(Annuel!L17="","",Annuel!L17)</f>
        <v/>
      </c>
      <c r="AF819" s="5" t="str">
        <f>IF(Annuel!T17="","",Annuel!T17)</f>
        <v/>
      </c>
      <c r="AG819" s="5" t="str">
        <f>IF(Annuel!AB17="","",Annuel!AB17)</f>
        <v/>
      </c>
      <c r="AH819" s="5" t="str">
        <f>IF(A819&gt;=Parametres!$C$6,"base 2023","avant 2025")</f>
        <v>avant 2025</v>
      </c>
    </row>
    <row r="820" spans="1:34" x14ac:dyDescent="0.25">
      <c r="A820" s="1" t="s">
        <v>443</v>
      </c>
      <c r="B820" s="1" t="s">
        <v>673</v>
      </c>
      <c r="C820" s="1" t="s">
        <v>672</v>
      </c>
      <c r="D820" s="5" t="str">
        <f>IF(CIV!B178="","",CIV!B178)</f>
        <v/>
      </c>
      <c r="E820" s="5" t="str">
        <f>IF(CIV!C178="","",CIV!C178)</f>
        <v/>
      </c>
      <c r="F820" s="5" t="str">
        <f>IF(Monde!B178="","",Monde!B178)</f>
        <v/>
      </c>
      <c r="G820" s="5" t="str">
        <f>IF(Monde!H178="","",Monde!H178)</f>
        <v/>
      </c>
      <c r="H820" s="5" t="str">
        <f>IF(Monde!O178="","",Monde!O178)</f>
        <v/>
      </c>
      <c r="I820" s="5" t="str">
        <f>IF(Monde!C178="","",Monde!C178)</f>
        <v/>
      </c>
      <c r="J820" s="5" t="str">
        <f>IF(Monde!D178="","",Monde!D178)</f>
        <v/>
      </c>
      <c r="K820" s="5" t="str">
        <f>IF(Monde!E178="","",Monde!E178)</f>
        <v/>
      </c>
      <c r="L820" s="5" t="str">
        <f>IF(Monde!F178="","",Monde!F178)</f>
        <v/>
      </c>
      <c r="M820" s="5" t="str">
        <f>IF(Monde!G178="","",Monde!G178)</f>
        <v/>
      </c>
      <c r="N820" s="5" t="str">
        <f>IF(Monde!I178="","",Monde!I178)</f>
        <v/>
      </c>
      <c r="O820" s="5" t="str">
        <f>IF(Monde!J178="","",Monde!J178)</f>
        <v/>
      </c>
      <c r="P820" s="5" t="str">
        <f>IF(Monde!K178="","",Monde!K178)</f>
        <v/>
      </c>
      <c r="Q820" s="5" t="str">
        <f>IF(Monde!L178="","",Monde!L178)</f>
        <v/>
      </c>
      <c r="R820" s="5" t="str">
        <f>IF(Monde!M178="","",Monde!M178)</f>
        <v/>
      </c>
      <c r="S820" s="5" t="str">
        <f>IF(Monde!N178="","",Monde!N178)</f>
        <v/>
      </c>
      <c r="T820" s="5" t="str">
        <f>IF(Monde!P178="","",Monde!P178)</f>
        <v/>
      </c>
      <c r="U820" s="5" t="str">
        <f>IF(Monde!Q178="","",Monde!Q178)</f>
        <v/>
      </c>
      <c r="V820" s="5" t="str">
        <f>IF(Monde!R178="","",Monde!R178)</f>
        <v/>
      </c>
      <c r="W820" s="5" t="str">
        <f>IF(CIV!U178="","",CIV!U178)</f>
        <v/>
      </c>
      <c r="X820" s="5" t="str">
        <f>IF(CIV!V178="","",CIV!V178)</f>
        <v/>
      </c>
      <c r="Y820" s="5" t="str">
        <f>IF(CIV!W178="","",CIV!W178)</f>
        <v/>
      </c>
      <c r="Z820" s="5" t="str">
        <f>IF(CIV!X178="","",CIV!X178)</f>
        <v/>
      </c>
      <c r="AA820" s="5">
        <f>IF(Pays!$E$5="","",Pays!$E$5)</f>
        <v>1</v>
      </c>
      <c r="AB820" s="5">
        <f>IF(Pays!$F$5="","",Pays!$F$5)</f>
        <v>29.3</v>
      </c>
      <c r="AC820" s="5">
        <f>IF(Pays!$H$5="","",Pays!$H$5)</f>
        <v>16.7</v>
      </c>
      <c r="AD820" s="5" t="str">
        <f>IF(Annuel!D17="","",Annuel!D17)</f>
        <v/>
      </c>
      <c r="AE820" s="5" t="str">
        <f>IF(Annuel!L17="","",Annuel!L17)</f>
        <v/>
      </c>
      <c r="AF820" s="5" t="str">
        <f>IF(Annuel!T17="","",Annuel!T17)</f>
        <v/>
      </c>
      <c r="AG820" s="5" t="str">
        <f>IF(Annuel!AB17="","",Annuel!AB17)</f>
        <v/>
      </c>
      <c r="AH820" s="5" t="str">
        <f>IF(A820&gt;=Parametres!$C$6,"base 2023","avant 2025")</f>
        <v>avant 2025</v>
      </c>
    </row>
    <row r="821" spans="1:34" x14ac:dyDescent="0.25">
      <c r="A821" s="1" t="s">
        <v>444</v>
      </c>
      <c r="B821" s="1" t="s">
        <v>673</v>
      </c>
      <c r="C821" s="1" t="s">
        <v>672</v>
      </c>
      <c r="D821" s="5" t="str">
        <f>IF(CIV!B179="","",CIV!B179)</f>
        <v/>
      </c>
      <c r="E821" s="5" t="str">
        <f>IF(CIV!C179="","",CIV!C179)</f>
        <v/>
      </c>
      <c r="F821" s="5" t="str">
        <f>IF(Monde!B179="","",Monde!B179)</f>
        <v/>
      </c>
      <c r="G821" s="5" t="str">
        <f>IF(Monde!H179="","",Monde!H179)</f>
        <v/>
      </c>
      <c r="H821" s="5" t="str">
        <f>IF(Monde!O179="","",Monde!O179)</f>
        <v/>
      </c>
      <c r="I821" s="5" t="str">
        <f>IF(Monde!C179="","",Monde!C179)</f>
        <v/>
      </c>
      <c r="J821" s="5" t="str">
        <f>IF(Monde!D179="","",Monde!D179)</f>
        <v/>
      </c>
      <c r="K821" s="5" t="str">
        <f>IF(Monde!E179="","",Monde!E179)</f>
        <v/>
      </c>
      <c r="L821" s="5" t="str">
        <f>IF(Monde!F179="","",Monde!F179)</f>
        <v/>
      </c>
      <c r="M821" s="5" t="str">
        <f>IF(Monde!G179="","",Monde!G179)</f>
        <v/>
      </c>
      <c r="N821" s="5" t="str">
        <f>IF(Monde!I179="","",Monde!I179)</f>
        <v/>
      </c>
      <c r="O821" s="5" t="str">
        <f>IF(Monde!J179="","",Monde!J179)</f>
        <v/>
      </c>
      <c r="P821" s="5" t="str">
        <f>IF(Monde!K179="","",Monde!K179)</f>
        <v/>
      </c>
      <c r="Q821" s="5" t="str">
        <f>IF(Monde!L179="","",Monde!L179)</f>
        <v/>
      </c>
      <c r="R821" s="5" t="str">
        <f>IF(Monde!M179="","",Monde!M179)</f>
        <v/>
      </c>
      <c r="S821" s="5" t="str">
        <f>IF(Monde!N179="","",Monde!N179)</f>
        <v/>
      </c>
      <c r="T821" s="5" t="str">
        <f>IF(Monde!P179="","",Monde!P179)</f>
        <v/>
      </c>
      <c r="U821" s="5" t="str">
        <f>IF(Monde!Q179="","",Monde!Q179)</f>
        <v/>
      </c>
      <c r="V821" s="5" t="str">
        <f>IF(Monde!R179="","",Monde!R179)</f>
        <v/>
      </c>
      <c r="W821" s="5" t="str">
        <f>IF(CIV!U179="","",CIV!U179)</f>
        <v/>
      </c>
      <c r="X821" s="5" t="str">
        <f>IF(CIV!V179="","",CIV!V179)</f>
        <v/>
      </c>
      <c r="Y821" s="5" t="str">
        <f>IF(CIV!W179="","",CIV!W179)</f>
        <v/>
      </c>
      <c r="Z821" s="5" t="str">
        <f>IF(CIV!X179="","",CIV!X179)</f>
        <v/>
      </c>
      <c r="AA821" s="5">
        <f>IF(Pays!$E$5="","",Pays!$E$5)</f>
        <v>1</v>
      </c>
      <c r="AB821" s="5">
        <f>IF(Pays!$F$5="","",Pays!$F$5)</f>
        <v>29.3</v>
      </c>
      <c r="AC821" s="5">
        <f>IF(Pays!$H$5="","",Pays!$H$5)</f>
        <v>16.7</v>
      </c>
      <c r="AD821" s="5" t="str">
        <f>IF(Annuel!D17="","",Annuel!D17)</f>
        <v/>
      </c>
      <c r="AE821" s="5" t="str">
        <f>IF(Annuel!L17="","",Annuel!L17)</f>
        <v/>
      </c>
      <c r="AF821" s="5" t="str">
        <f>IF(Annuel!T17="","",Annuel!T17)</f>
        <v/>
      </c>
      <c r="AG821" s="5" t="str">
        <f>IF(Annuel!AB17="","",Annuel!AB17)</f>
        <v/>
      </c>
      <c r="AH821" s="5" t="str">
        <f>IF(A821&gt;=Parametres!$C$6,"base 2023","avant 2025")</f>
        <v>avant 2025</v>
      </c>
    </row>
    <row r="822" spans="1:34" x14ac:dyDescent="0.25">
      <c r="A822" s="1" t="s">
        <v>445</v>
      </c>
      <c r="B822" s="1" t="s">
        <v>673</v>
      </c>
      <c r="C822" s="1" t="s">
        <v>672</v>
      </c>
      <c r="D822" s="5" t="str">
        <f>IF(CIV!B180="","",CIV!B180)</f>
        <v/>
      </c>
      <c r="E822" s="5" t="str">
        <f>IF(CIV!C180="","",CIV!C180)</f>
        <v/>
      </c>
      <c r="F822" s="5" t="str">
        <f>IF(Monde!B180="","",Monde!B180)</f>
        <v/>
      </c>
      <c r="G822" s="5" t="str">
        <f>IF(Monde!H180="","",Monde!H180)</f>
        <v/>
      </c>
      <c r="H822" s="5" t="str">
        <f>IF(Monde!O180="","",Monde!O180)</f>
        <v/>
      </c>
      <c r="I822" s="5" t="str">
        <f>IF(Monde!C180="","",Monde!C180)</f>
        <v/>
      </c>
      <c r="J822" s="5" t="str">
        <f>IF(Monde!D180="","",Monde!D180)</f>
        <v/>
      </c>
      <c r="K822" s="5" t="str">
        <f>IF(Monde!E180="","",Monde!E180)</f>
        <v/>
      </c>
      <c r="L822" s="5" t="str">
        <f>IF(Monde!F180="","",Monde!F180)</f>
        <v/>
      </c>
      <c r="M822" s="5" t="str">
        <f>IF(Monde!G180="","",Monde!G180)</f>
        <v/>
      </c>
      <c r="N822" s="5" t="str">
        <f>IF(Monde!I180="","",Monde!I180)</f>
        <v/>
      </c>
      <c r="O822" s="5" t="str">
        <f>IF(Monde!J180="","",Monde!J180)</f>
        <v/>
      </c>
      <c r="P822" s="5" t="str">
        <f>IF(Monde!K180="","",Monde!K180)</f>
        <v/>
      </c>
      <c r="Q822" s="5" t="str">
        <f>IF(Monde!L180="","",Monde!L180)</f>
        <v/>
      </c>
      <c r="R822" s="5" t="str">
        <f>IF(Monde!M180="","",Monde!M180)</f>
        <v/>
      </c>
      <c r="S822" s="5" t="str">
        <f>IF(Monde!N180="","",Monde!N180)</f>
        <v/>
      </c>
      <c r="T822" s="5" t="str">
        <f>IF(Monde!P180="","",Monde!P180)</f>
        <v/>
      </c>
      <c r="U822" s="5" t="str">
        <f>IF(Monde!Q180="","",Monde!Q180)</f>
        <v/>
      </c>
      <c r="V822" s="5" t="str">
        <f>IF(Monde!R180="","",Monde!R180)</f>
        <v/>
      </c>
      <c r="W822" s="5" t="str">
        <f>IF(CIV!U180="","",CIV!U180)</f>
        <v/>
      </c>
      <c r="X822" s="5" t="str">
        <f>IF(CIV!V180="","",CIV!V180)</f>
        <v/>
      </c>
      <c r="Y822" s="5" t="str">
        <f>IF(CIV!W180="","",CIV!W180)</f>
        <v/>
      </c>
      <c r="Z822" s="5" t="str">
        <f>IF(CIV!X180="","",CIV!X180)</f>
        <v/>
      </c>
      <c r="AA822" s="5">
        <f>IF(Pays!$E$5="","",Pays!$E$5)</f>
        <v>1</v>
      </c>
      <c r="AB822" s="5">
        <f>IF(Pays!$F$5="","",Pays!$F$5)</f>
        <v>29.3</v>
      </c>
      <c r="AC822" s="5">
        <f>IF(Pays!$H$5="","",Pays!$H$5)</f>
        <v>16.7</v>
      </c>
      <c r="AD822" s="5" t="str">
        <f>IF(Annuel!D17="","",Annuel!D17)</f>
        <v/>
      </c>
      <c r="AE822" s="5" t="str">
        <f>IF(Annuel!L17="","",Annuel!L17)</f>
        <v/>
      </c>
      <c r="AF822" s="5" t="str">
        <f>IF(Annuel!T17="","",Annuel!T17)</f>
        <v/>
      </c>
      <c r="AG822" s="5" t="str">
        <f>IF(Annuel!AB17="","",Annuel!AB17)</f>
        <v/>
      </c>
      <c r="AH822" s="5" t="str">
        <f>IF(A822&gt;=Parametres!$C$6,"base 2023","avant 2025")</f>
        <v>avant 2025</v>
      </c>
    </row>
    <row r="823" spans="1:34" x14ac:dyDescent="0.25">
      <c r="A823" s="1" t="s">
        <v>446</v>
      </c>
      <c r="B823" s="1" t="s">
        <v>673</v>
      </c>
      <c r="C823" s="1" t="s">
        <v>672</v>
      </c>
      <c r="D823" s="5" t="str">
        <f>IF(CIV!B181="","",CIV!B181)</f>
        <v/>
      </c>
      <c r="E823" s="5" t="str">
        <f>IF(CIV!C181="","",CIV!C181)</f>
        <v/>
      </c>
      <c r="F823" s="5" t="str">
        <f>IF(Monde!B181="","",Monde!B181)</f>
        <v/>
      </c>
      <c r="G823" s="5" t="str">
        <f>IF(Monde!H181="","",Monde!H181)</f>
        <v/>
      </c>
      <c r="H823" s="5" t="str">
        <f>IF(Monde!O181="","",Monde!O181)</f>
        <v/>
      </c>
      <c r="I823" s="5" t="str">
        <f>IF(Monde!C181="","",Monde!C181)</f>
        <v/>
      </c>
      <c r="J823" s="5" t="str">
        <f>IF(Monde!D181="","",Monde!D181)</f>
        <v/>
      </c>
      <c r="K823" s="5" t="str">
        <f>IF(Monde!E181="","",Monde!E181)</f>
        <v/>
      </c>
      <c r="L823" s="5" t="str">
        <f>IF(Monde!F181="","",Monde!F181)</f>
        <v/>
      </c>
      <c r="M823" s="5" t="str">
        <f>IF(Monde!G181="","",Monde!G181)</f>
        <v/>
      </c>
      <c r="N823" s="5" t="str">
        <f>IF(Monde!I181="","",Monde!I181)</f>
        <v/>
      </c>
      <c r="O823" s="5" t="str">
        <f>IF(Monde!J181="","",Monde!J181)</f>
        <v/>
      </c>
      <c r="P823" s="5" t="str">
        <f>IF(Monde!K181="","",Monde!K181)</f>
        <v/>
      </c>
      <c r="Q823" s="5" t="str">
        <f>IF(Monde!L181="","",Monde!L181)</f>
        <v/>
      </c>
      <c r="R823" s="5" t="str">
        <f>IF(Monde!M181="","",Monde!M181)</f>
        <v/>
      </c>
      <c r="S823" s="5" t="str">
        <f>IF(Monde!N181="","",Monde!N181)</f>
        <v/>
      </c>
      <c r="T823" s="5" t="str">
        <f>IF(Monde!P181="","",Monde!P181)</f>
        <v/>
      </c>
      <c r="U823" s="5" t="str">
        <f>IF(Monde!Q181="","",Monde!Q181)</f>
        <v/>
      </c>
      <c r="V823" s="5" t="str">
        <f>IF(Monde!R181="","",Monde!R181)</f>
        <v/>
      </c>
      <c r="W823" s="5" t="str">
        <f>IF(CIV!U181="","",CIV!U181)</f>
        <v/>
      </c>
      <c r="X823" s="5" t="str">
        <f>IF(CIV!V181="","",CIV!V181)</f>
        <v/>
      </c>
      <c r="Y823" s="5" t="str">
        <f>IF(CIV!W181="","",CIV!W181)</f>
        <v/>
      </c>
      <c r="Z823" s="5" t="str">
        <f>IF(CIV!X181="","",CIV!X181)</f>
        <v/>
      </c>
      <c r="AA823" s="5">
        <f>IF(Pays!$E$5="","",Pays!$E$5)</f>
        <v>1</v>
      </c>
      <c r="AB823" s="5">
        <f>IF(Pays!$F$5="","",Pays!$F$5)</f>
        <v>29.3</v>
      </c>
      <c r="AC823" s="5">
        <f>IF(Pays!$H$5="","",Pays!$H$5)</f>
        <v>16.7</v>
      </c>
      <c r="AD823" s="5" t="str">
        <f>IF(Annuel!D17="","",Annuel!D17)</f>
        <v/>
      </c>
      <c r="AE823" s="5" t="str">
        <f>IF(Annuel!L17="","",Annuel!L17)</f>
        <v/>
      </c>
      <c r="AF823" s="5" t="str">
        <f>IF(Annuel!T17="","",Annuel!T17)</f>
        <v/>
      </c>
      <c r="AG823" s="5" t="str">
        <f>IF(Annuel!AB17="","",Annuel!AB17)</f>
        <v/>
      </c>
      <c r="AH823" s="5" t="str">
        <f>IF(A823&gt;=Parametres!$C$6,"base 2023","avant 2025")</f>
        <v>avant 2025</v>
      </c>
    </row>
    <row r="824" spans="1:34" x14ac:dyDescent="0.25">
      <c r="A824" s="1" t="s">
        <v>447</v>
      </c>
      <c r="B824" s="1" t="s">
        <v>673</v>
      </c>
      <c r="C824" s="1" t="s">
        <v>672</v>
      </c>
      <c r="D824" s="5" t="str">
        <f>IF(CIV!B182="","",CIV!B182)</f>
        <v/>
      </c>
      <c r="E824" s="5" t="str">
        <f>IF(CIV!C182="","",CIV!C182)</f>
        <v/>
      </c>
      <c r="F824" s="5" t="str">
        <f>IF(Monde!B182="","",Monde!B182)</f>
        <v/>
      </c>
      <c r="G824" s="5" t="str">
        <f>IF(Monde!H182="","",Monde!H182)</f>
        <v/>
      </c>
      <c r="H824" s="5" t="str">
        <f>IF(Monde!O182="","",Monde!O182)</f>
        <v/>
      </c>
      <c r="I824" s="5" t="str">
        <f>IF(Monde!C182="","",Monde!C182)</f>
        <v/>
      </c>
      <c r="J824" s="5" t="str">
        <f>IF(Monde!D182="","",Monde!D182)</f>
        <v/>
      </c>
      <c r="K824" s="5" t="str">
        <f>IF(Monde!E182="","",Monde!E182)</f>
        <v/>
      </c>
      <c r="L824" s="5" t="str">
        <f>IF(Monde!F182="","",Monde!F182)</f>
        <v/>
      </c>
      <c r="M824" s="5" t="str">
        <f>IF(Monde!G182="","",Monde!G182)</f>
        <v/>
      </c>
      <c r="N824" s="5" t="str">
        <f>IF(Monde!I182="","",Monde!I182)</f>
        <v/>
      </c>
      <c r="O824" s="5" t="str">
        <f>IF(Monde!J182="","",Monde!J182)</f>
        <v/>
      </c>
      <c r="P824" s="5" t="str">
        <f>IF(Monde!K182="","",Monde!K182)</f>
        <v/>
      </c>
      <c r="Q824" s="5" t="str">
        <f>IF(Monde!L182="","",Monde!L182)</f>
        <v/>
      </c>
      <c r="R824" s="5" t="str">
        <f>IF(Monde!M182="","",Monde!M182)</f>
        <v/>
      </c>
      <c r="S824" s="5" t="str">
        <f>IF(Monde!N182="","",Monde!N182)</f>
        <v/>
      </c>
      <c r="T824" s="5" t="str">
        <f>IF(Monde!P182="","",Monde!P182)</f>
        <v/>
      </c>
      <c r="U824" s="5" t="str">
        <f>IF(Monde!Q182="","",Monde!Q182)</f>
        <v/>
      </c>
      <c r="V824" s="5" t="str">
        <f>IF(Monde!R182="","",Monde!R182)</f>
        <v/>
      </c>
      <c r="W824" s="5" t="str">
        <f>IF(CIV!U182="","",CIV!U182)</f>
        <v/>
      </c>
      <c r="X824" s="5" t="str">
        <f>IF(CIV!V182="","",CIV!V182)</f>
        <v/>
      </c>
      <c r="Y824" s="5" t="str">
        <f>IF(CIV!W182="","",CIV!W182)</f>
        <v/>
      </c>
      <c r="Z824" s="5" t="str">
        <f>IF(CIV!X182="","",CIV!X182)</f>
        <v/>
      </c>
      <c r="AA824" s="5">
        <f>IF(Pays!$E$5="","",Pays!$E$5)</f>
        <v>1</v>
      </c>
      <c r="AB824" s="5">
        <f>IF(Pays!$F$5="","",Pays!$F$5)</f>
        <v>29.3</v>
      </c>
      <c r="AC824" s="5">
        <f>IF(Pays!$H$5="","",Pays!$H$5)</f>
        <v>16.7</v>
      </c>
      <c r="AD824" s="5" t="str">
        <f>IF(Annuel!D17="","",Annuel!D17)</f>
        <v/>
      </c>
      <c r="AE824" s="5" t="str">
        <f>IF(Annuel!L17="","",Annuel!L17)</f>
        <v/>
      </c>
      <c r="AF824" s="5" t="str">
        <f>IF(Annuel!T17="","",Annuel!T17)</f>
        <v/>
      </c>
      <c r="AG824" s="5" t="str">
        <f>IF(Annuel!AB17="","",Annuel!AB17)</f>
        <v/>
      </c>
      <c r="AH824" s="5" t="str">
        <f>IF(A824&gt;=Parametres!$C$6,"base 2023","avant 2025")</f>
        <v>avant 2025</v>
      </c>
    </row>
    <row r="825" spans="1:34" x14ac:dyDescent="0.25">
      <c r="A825" s="1" t="s">
        <v>448</v>
      </c>
      <c r="B825" s="1" t="s">
        <v>673</v>
      </c>
      <c r="C825" s="1" t="s">
        <v>672</v>
      </c>
      <c r="D825" s="5" t="str">
        <f>IF(CIV!B183="","",CIV!B183)</f>
        <v/>
      </c>
      <c r="E825" s="5" t="str">
        <f>IF(CIV!C183="","",CIV!C183)</f>
        <v/>
      </c>
      <c r="F825" s="5" t="str">
        <f>IF(Monde!B183="","",Monde!B183)</f>
        <v/>
      </c>
      <c r="G825" s="5" t="str">
        <f>IF(Monde!H183="","",Monde!H183)</f>
        <v/>
      </c>
      <c r="H825" s="5" t="str">
        <f>IF(Monde!O183="","",Monde!O183)</f>
        <v/>
      </c>
      <c r="I825" s="5" t="str">
        <f>IF(Monde!C183="","",Monde!C183)</f>
        <v/>
      </c>
      <c r="J825" s="5" t="str">
        <f>IF(Monde!D183="","",Monde!D183)</f>
        <v/>
      </c>
      <c r="K825" s="5" t="str">
        <f>IF(Monde!E183="","",Monde!E183)</f>
        <v/>
      </c>
      <c r="L825" s="5" t="str">
        <f>IF(Monde!F183="","",Monde!F183)</f>
        <v/>
      </c>
      <c r="M825" s="5" t="str">
        <f>IF(Monde!G183="","",Monde!G183)</f>
        <v/>
      </c>
      <c r="N825" s="5" t="str">
        <f>IF(Monde!I183="","",Monde!I183)</f>
        <v/>
      </c>
      <c r="O825" s="5" t="str">
        <f>IF(Monde!J183="","",Monde!J183)</f>
        <v/>
      </c>
      <c r="P825" s="5" t="str">
        <f>IF(Monde!K183="","",Monde!K183)</f>
        <v/>
      </c>
      <c r="Q825" s="5" t="str">
        <f>IF(Monde!L183="","",Monde!L183)</f>
        <v/>
      </c>
      <c r="R825" s="5" t="str">
        <f>IF(Monde!M183="","",Monde!M183)</f>
        <v/>
      </c>
      <c r="S825" s="5" t="str">
        <f>IF(Monde!N183="","",Monde!N183)</f>
        <v/>
      </c>
      <c r="T825" s="5" t="str">
        <f>IF(Monde!P183="","",Monde!P183)</f>
        <v/>
      </c>
      <c r="U825" s="5" t="str">
        <f>IF(Monde!Q183="","",Monde!Q183)</f>
        <v/>
      </c>
      <c r="V825" s="5" t="str">
        <f>IF(Monde!R183="","",Monde!R183)</f>
        <v/>
      </c>
      <c r="W825" s="5" t="str">
        <f>IF(CIV!U183="","",CIV!U183)</f>
        <v/>
      </c>
      <c r="X825" s="5" t="str">
        <f>IF(CIV!V183="","",CIV!V183)</f>
        <v/>
      </c>
      <c r="Y825" s="5" t="str">
        <f>IF(CIV!W183="","",CIV!W183)</f>
        <v/>
      </c>
      <c r="Z825" s="5" t="str">
        <f>IF(CIV!X183="","",CIV!X183)</f>
        <v/>
      </c>
      <c r="AA825" s="5">
        <f>IF(Pays!$E$5="","",Pays!$E$5)</f>
        <v>1</v>
      </c>
      <c r="AB825" s="5">
        <f>IF(Pays!$F$5="","",Pays!$F$5)</f>
        <v>29.3</v>
      </c>
      <c r="AC825" s="5">
        <f>IF(Pays!$H$5="","",Pays!$H$5)</f>
        <v>16.7</v>
      </c>
      <c r="AD825" s="5" t="str">
        <f>IF(Annuel!D18="","",Annuel!D18)</f>
        <v/>
      </c>
      <c r="AE825" s="5" t="str">
        <f>IF(Annuel!L18="","",Annuel!L18)</f>
        <v/>
      </c>
      <c r="AF825" s="5" t="str">
        <f>IF(Annuel!T18="","",Annuel!T18)</f>
        <v/>
      </c>
      <c r="AG825" s="5" t="str">
        <f>IF(Annuel!AB18="","",Annuel!AB18)</f>
        <v/>
      </c>
      <c r="AH825" s="5" t="str">
        <f>IF(A825&gt;=Parametres!$C$6,"base 2023","avant 2025")</f>
        <v>avant 2025</v>
      </c>
    </row>
    <row r="826" spans="1:34" x14ac:dyDescent="0.25">
      <c r="A826" s="1" t="s">
        <v>449</v>
      </c>
      <c r="B826" s="1" t="s">
        <v>673</v>
      </c>
      <c r="C826" s="1" t="s">
        <v>672</v>
      </c>
      <c r="D826" s="5" t="str">
        <f>IF(CIV!B184="","",CIV!B184)</f>
        <v/>
      </c>
      <c r="E826" s="5" t="str">
        <f>IF(CIV!C184="","",CIV!C184)</f>
        <v/>
      </c>
      <c r="F826" s="5" t="str">
        <f>IF(Monde!B184="","",Monde!B184)</f>
        <v/>
      </c>
      <c r="G826" s="5" t="str">
        <f>IF(Monde!H184="","",Monde!H184)</f>
        <v/>
      </c>
      <c r="H826" s="5" t="str">
        <f>IF(Monde!O184="","",Monde!O184)</f>
        <v/>
      </c>
      <c r="I826" s="5" t="str">
        <f>IF(Monde!C184="","",Monde!C184)</f>
        <v/>
      </c>
      <c r="J826" s="5" t="str">
        <f>IF(Monde!D184="","",Monde!D184)</f>
        <v/>
      </c>
      <c r="K826" s="5" t="str">
        <f>IF(Monde!E184="","",Monde!E184)</f>
        <v/>
      </c>
      <c r="L826" s="5" t="str">
        <f>IF(Monde!F184="","",Monde!F184)</f>
        <v/>
      </c>
      <c r="M826" s="5" t="str">
        <f>IF(Monde!G184="","",Monde!G184)</f>
        <v/>
      </c>
      <c r="N826" s="5" t="str">
        <f>IF(Monde!I184="","",Monde!I184)</f>
        <v/>
      </c>
      <c r="O826" s="5" t="str">
        <f>IF(Monde!J184="","",Monde!J184)</f>
        <v/>
      </c>
      <c r="P826" s="5" t="str">
        <f>IF(Monde!K184="","",Monde!K184)</f>
        <v/>
      </c>
      <c r="Q826" s="5" t="str">
        <f>IF(Monde!L184="","",Monde!L184)</f>
        <v/>
      </c>
      <c r="R826" s="5" t="str">
        <f>IF(Monde!M184="","",Monde!M184)</f>
        <v/>
      </c>
      <c r="S826" s="5" t="str">
        <f>IF(Monde!N184="","",Monde!N184)</f>
        <v/>
      </c>
      <c r="T826" s="5" t="str">
        <f>IF(Monde!P184="","",Monde!P184)</f>
        <v/>
      </c>
      <c r="U826" s="5" t="str">
        <f>IF(Monde!Q184="","",Monde!Q184)</f>
        <v/>
      </c>
      <c r="V826" s="5" t="str">
        <f>IF(Monde!R184="","",Monde!R184)</f>
        <v/>
      </c>
      <c r="W826" s="5" t="str">
        <f>IF(CIV!U184="","",CIV!U184)</f>
        <v/>
      </c>
      <c r="X826" s="5" t="str">
        <f>IF(CIV!V184="","",CIV!V184)</f>
        <v/>
      </c>
      <c r="Y826" s="5" t="str">
        <f>IF(CIV!W184="","",CIV!W184)</f>
        <v/>
      </c>
      <c r="Z826" s="5" t="str">
        <f>IF(CIV!X184="","",CIV!X184)</f>
        <v/>
      </c>
      <c r="AA826" s="5">
        <f>IF(Pays!$E$5="","",Pays!$E$5)</f>
        <v>1</v>
      </c>
      <c r="AB826" s="5">
        <f>IF(Pays!$F$5="","",Pays!$F$5)</f>
        <v>29.3</v>
      </c>
      <c r="AC826" s="5">
        <f>IF(Pays!$H$5="","",Pays!$H$5)</f>
        <v>16.7</v>
      </c>
      <c r="AD826" s="5" t="str">
        <f>IF(Annuel!D18="","",Annuel!D18)</f>
        <v/>
      </c>
      <c r="AE826" s="5" t="str">
        <f>IF(Annuel!L18="","",Annuel!L18)</f>
        <v/>
      </c>
      <c r="AF826" s="5" t="str">
        <f>IF(Annuel!T18="","",Annuel!T18)</f>
        <v/>
      </c>
      <c r="AG826" s="5" t="str">
        <f>IF(Annuel!AB18="","",Annuel!AB18)</f>
        <v/>
      </c>
      <c r="AH826" s="5" t="str">
        <f>IF(A826&gt;=Parametres!$C$6,"base 2023","avant 2025")</f>
        <v>avant 2025</v>
      </c>
    </row>
    <row r="827" spans="1:34" x14ac:dyDescent="0.25">
      <c r="A827" s="1" t="s">
        <v>450</v>
      </c>
      <c r="B827" s="1" t="s">
        <v>673</v>
      </c>
      <c r="C827" s="1" t="s">
        <v>672</v>
      </c>
      <c r="D827" s="5" t="str">
        <f>IF(CIV!B185="","",CIV!B185)</f>
        <v/>
      </c>
      <c r="E827" s="5" t="str">
        <f>IF(CIV!C185="","",CIV!C185)</f>
        <v/>
      </c>
      <c r="F827" s="5" t="str">
        <f>IF(Monde!B185="","",Monde!B185)</f>
        <v/>
      </c>
      <c r="G827" s="5" t="str">
        <f>IF(Monde!H185="","",Monde!H185)</f>
        <v/>
      </c>
      <c r="H827" s="5" t="str">
        <f>IF(Monde!O185="","",Monde!O185)</f>
        <v/>
      </c>
      <c r="I827" s="5" t="str">
        <f>IF(Monde!C185="","",Monde!C185)</f>
        <v/>
      </c>
      <c r="J827" s="5" t="str">
        <f>IF(Monde!D185="","",Monde!D185)</f>
        <v/>
      </c>
      <c r="K827" s="5" t="str">
        <f>IF(Monde!E185="","",Monde!E185)</f>
        <v/>
      </c>
      <c r="L827" s="5" t="str">
        <f>IF(Monde!F185="","",Monde!F185)</f>
        <v/>
      </c>
      <c r="M827" s="5" t="str">
        <f>IF(Monde!G185="","",Monde!G185)</f>
        <v/>
      </c>
      <c r="N827" s="5" t="str">
        <f>IF(Monde!I185="","",Monde!I185)</f>
        <v/>
      </c>
      <c r="O827" s="5" t="str">
        <f>IF(Monde!J185="","",Monde!J185)</f>
        <v/>
      </c>
      <c r="P827" s="5" t="str">
        <f>IF(Monde!K185="","",Monde!K185)</f>
        <v/>
      </c>
      <c r="Q827" s="5" t="str">
        <f>IF(Monde!L185="","",Monde!L185)</f>
        <v/>
      </c>
      <c r="R827" s="5" t="str">
        <f>IF(Monde!M185="","",Monde!M185)</f>
        <v/>
      </c>
      <c r="S827" s="5" t="str">
        <f>IF(Monde!N185="","",Monde!N185)</f>
        <v/>
      </c>
      <c r="T827" s="5" t="str">
        <f>IF(Monde!P185="","",Monde!P185)</f>
        <v/>
      </c>
      <c r="U827" s="5" t="str">
        <f>IF(Monde!Q185="","",Monde!Q185)</f>
        <v/>
      </c>
      <c r="V827" s="5" t="str">
        <f>IF(Monde!R185="","",Monde!R185)</f>
        <v/>
      </c>
      <c r="W827" s="5" t="str">
        <f>IF(CIV!U185="","",CIV!U185)</f>
        <v/>
      </c>
      <c r="X827" s="5" t="str">
        <f>IF(CIV!V185="","",CIV!V185)</f>
        <v/>
      </c>
      <c r="Y827" s="5" t="str">
        <f>IF(CIV!W185="","",CIV!W185)</f>
        <v/>
      </c>
      <c r="Z827" s="5" t="str">
        <f>IF(CIV!X185="","",CIV!X185)</f>
        <v/>
      </c>
      <c r="AA827" s="5">
        <f>IF(Pays!$E$5="","",Pays!$E$5)</f>
        <v>1</v>
      </c>
      <c r="AB827" s="5">
        <f>IF(Pays!$F$5="","",Pays!$F$5)</f>
        <v>29.3</v>
      </c>
      <c r="AC827" s="5">
        <f>IF(Pays!$H$5="","",Pays!$H$5)</f>
        <v>16.7</v>
      </c>
      <c r="AD827" s="5" t="str">
        <f>IF(Annuel!D18="","",Annuel!D18)</f>
        <v/>
      </c>
      <c r="AE827" s="5" t="str">
        <f>IF(Annuel!L18="","",Annuel!L18)</f>
        <v/>
      </c>
      <c r="AF827" s="5" t="str">
        <f>IF(Annuel!T18="","",Annuel!T18)</f>
        <v/>
      </c>
      <c r="AG827" s="5" t="str">
        <f>IF(Annuel!AB18="","",Annuel!AB18)</f>
        <v/>
      </c>
      <c r="AH827" s="5" t="str">
        <f>IF(A827&gt;=Parametres!$C$6,"base 2023","avant 2025")</f>
        <v>avant 2025</v>
      </c>
    </row>
    <row r="828" spans="1:34" x14ac:dyDescent="0.25">
      <c r="A828" s="1" t="s">
        <v>451</v>
      </c>
      <c r="B828" s="1" t="s">
        <v>673</v>
      </c>
      <c r="C828" s="1" t="s">
        <v>672</v>
      </c>
      <c r="D828" s="5" t="str">
        <f>IF(CIV!B186="","",CIV!B186)</f>
        <v/>
      </c>
      <c r="E828" s="5" t="str">
        <f>IF(CIV!C186="","",CIV!C186)</f>
        <v/>
      </c>
      <c r="F828" s="5" t="str">
        <f>IF(Monde!B186="","",Monde!B186)</f>
        <v/>
      </c>
      <c r="G828" s="5" t="str">
        <f>IF(Monde!H186="","",Monde!H186)</f>
        <v/>
      </c>
      <c r="H828" s="5" t="str">
        <f>IF(Monde!O186="","",Monde!O186)</f>
        <v/>
      </c>
      <c r="I828" s="5" t="str">
        <f>IF(Monde!C186="","",Monde!C186)</f>
        <v/>
      </c>
      <c r="J828" s="5" t="str">
        <f>IF(Monde!D186="","",Monde!D186)</f>
        <v/>
      </c>
      <c r="K828" s="5" t="str">
        <f>IF(Monde!E186="","",Monde!E186)</f>
        <v/>
      </c>
      <c r="L828" s="5" t="str">
        <f>IF(Monde!F186="","",Monde!F186)</f>
        <v/>
      </c>
      <c r="M828" s="5" t="str">
        <f>IF(Monde!G186="","",Monde!G186)</f>
        <v/>
      </c>
      <c r="N828" s="5" t="str">
        <f>IF(Monde!I186="","",Monde!I186)</f>
        <v/>
      </c>
      <c r="O828" s="5" t="str">
        <f>IF(Monde!J186="","",Monde!J186)</f>
        <v/>
      </c>
      <c r="P828" s="5" t="str">
        <f>IF(Monde!K186="","",Monde!K186)</f>
        <v/>
      </c>
      <c r="Q828" s="5" t="str">
        <f>IF(Monde!L186="","",Monde!L186)</f>
        <v/>
      </c>
      <c r="R828" s="5" t="str">
        <f>IF(Monde!M186="","",Monde!M186)</f>
        <v/>
      </c>
      <c r="S828" s="5" t="str">
        <f>IF(Monde!N186="","",Monde!N186)</f>
        <v/>
      </c>
      <c r="T828" s="5" t="str">
        <f>IF(Monde!P186="","",Monde!P186)</f>
        <v/>
      </c>
      <c r="U828" s="5" t="str">
        <f>IF(Monde!Q186="","",Monde!Q186)</f>
        <v/>
      </c>
      <c r="V828" s="5" t="str">
        <f>IF(Monde!R186="","",Monde!R186)</f>
        <v/>
      </c>
      <c r="W828" s="5" t="str">
        <f>IF(CIV!U186="","",CIV!U186)</f>
        <v/>
      </c>
      <c r="X828" s="5" t="str">
        <f>IF(CIV!V186="","",CIV!V186)</f>
        <v/>
      </c>
      <c r="Y828" s="5" t="str">
        <f>IF(CIV!W186="","",CIV!W186)</f>
        <v/>
      </c>
      <c r="Z828" s="5" t="str">
        <f>IF(CIV!X186="","",CIV!X186)</f>
        <v/>
      </c>
      <c r="AA828" s="5">
        <f>IF(Pays!$E$5="","",Pays!$E$5)</f>
        <v>1</v>
      </c>
      <c r="AB828" s="5">
        <f>IF(Pays!$F$5="","",Pays!$F$5)</f>
        <v>29.3</v>
      </c>
      <c r="AC828" s="5">
        <f>IF(Pays!$H$5="","",Pays!$H$5)</f>
        <v>16.7</v>
      </c>
      <c r="AD828" s="5" t="str">
        <f>IF(Annuel!D18="","",Annuel!D18)</f>
        <v/>
      </c>
      <c r="AE828" s="5" t="str">
        <f>IF(Annuel!L18="","",Annuel!L18)</f>
        <v/>
      </c>
      <c r="AF828" s="5" t="str">
        <f>IF(Annuel!T18="","",Annuel!T18)</f>
        <v/>
      </c>
      <c r="AG828" s="5" t="str">
        <f>IF(Annuel!AB18="","",Annuel!AB18)</f>
        <v/>
      </c>
      <c r="AH828" s="5" t="str">
        <f>IF(A828&gt;=Parametres!$C$6,"base 2023","avant 2025")</f>
        <v>avant 2025</v>
      </c>
    </row>
    <row r="829" spans="1:34" x14ac:dyDescent="0.25">
      <c r="A829" s="1" t="s">
        <v>452</v>
      </c>
      <c r="B829" s="1" t="s">
        <v>673</v>
      </c>
      <c r="C829" s="1" t="s">
        <v>672</v>
      </c>
      <c r="D829" s="5" t="str">
        <f>IF(CIV!B187="","",CIV!B187)</f>
        <v/>
      </c>
      <c r="E829" s="5" t="str">
        <f>IF(CIV!C187="","",CIV!C187)</f>
        <v/>
      </c>
      <c r="F829" s="5" t="str">
        <f>IF(Monde!B187="","",Monde!B187)</f>
        <v/>
      </c>
      <c r="G829" s="5" t="str">
        <f>IF(Monde!H187="","",Monde!H187)</f>
        <v/>
      </c>
      <c r="H829" s="5" t="str">
        <f>IF(Monde!O187="","",Monde!O187)</f>
        <v/>
      </c>
      <c r="I829" s="5" t="str">
        <f>IF(Monde!C187="","",Monde!C187)</f>
        <v/>
      </c>
      <c r="J829" s="5" t="str">
        <f>IF(Monde!D187="","",Monde!D187)</f>
        <v/>
      </c>
      <c r="K829" s="5" t="str">
        <f>IF(Monde!E187="","",Monde!E187)</f>
        <v/>
      </c>
      <c r="L829" s="5" t="str">
        <f>IF(Monde!F187="","",Monde!F187)</f>
        <v/>
      </c>
      <c r="M829" s="5" t="str">
        <f>IF(Monde!G187="","",Monde!G187)</f>
        <v/>
      </c>
      <c r="N829" s="5" t="str">
        <f>IF(Monde!I187="","",Monde!I187)</f>
        <v/>
      </c>
      <c r="O829" s="5" t="str">
        <f>IF(Monde!J187="","",Monde!J187)</f>
        <v/>
      </c>
      <c r="P829" s="5" t="str">
        <f>IF(Monde!K187="","",Monde!K187)</f>
        <v/>
      </c>
      <c r="Q829" s="5" t="str">
        <f>IF(Monde!L187="","",Monde!L187)</f>
        <v/>
      </c>
      <c r="R829" s="5" t="str">
        <f>IF(Monde!M187="","",Monde!M187)</f>
        <v/>
      </c>
      <c r="S829" s="5" t="str">
        <f>IF(Monde!N187="","",Monde!N187)</f>
        <v/>
      </c>
      <c r="T829" s="5" t="str">
        <f>IF(Monde!P187="","",Monde!P187)</f>
        <v/>
      </c>
      <c r="U829" s="5" t="str">
        <f>IF(Monde!Q187="","",Monde!Q187)</f>
        <v/>
      </c>
      <c r="V829" s="5" t="str">
        <f>IF(Monde!R187="","",Monde!R187)</f>
        <v/>
      </c>
      <c r="W829" s="5" t="str">
        <f>IF(CIV!U187="","",CIV!U187)</f>
        <v/>
      </c>
      <c r="X829" s="5" t="str">
        <f>IF(CIV!V187="","",CIV!V187)</f>
        <v/>
      </c>
      <c r="Y829" s="5" t="str">
        <f>IF(CIV!W187="","",CIV!W187)</f>
        <v/>
      </c>
      <c r="Z829" s="5" t="str">
        <f>IF(CIV!X187="","",CIV!X187)</f>
        <v/>
      </c>
      <c r="AA829" s="5">
        <f>IF(Pays!$E$5="","",Pays!$E$5)</f>
        <v>1</v>
      </c>
      <c r="AB829" s="5">
        <f>IF(Pays!$F$5="","",Pays!$F$5)</f>
        <v>29.3</v>
      </c>
      <c r="AC829" s="5">
        <f>IF(Pays!$H$5="","",Pays!$H$5)</f>
        <v>16.7</v>
      </c>
      <c r="AD829" s="5" t="str">
        <f>IF(Annuel!D18="","",Annuel!D18)</f>
        <v/>
      </c>
      <c r="AE829" s="5" t="str">
        <f>IF(Annuel!L18="","",Annuel!L18)</f>
        <v/>
      </c>
      <c r="AF829" s="5" t="str">
        <f>IF(Annuel!T18="","",Annuel!T18)</f>
        <v/>
      </c>
      <c r="AG829" s="5" t="str">
        <f>IF(Annuel!AB18="","",Annuel!AB18)</f>
        <v/>
      </c>
      <c r="AH829" s="5" t="str">
        <f>IF(A829&gt;=Parametres!$C$6,"base 2023","avant 2025")</f>
        <v>avant 2025</v>
      </c>
    </row>
    <row r="830" spans="1:34" x14ac:dyDescent="0.25">
      <c r="A830" s="1" t="s">
        <v>453</v>
      </c>
      <c r="B830" s="1" t="s">
        <v>673</v>
      </c>
      <c r="C830" s="1" t="s">
        <v>672</v>
      </c>
      <c r="D830" s="5" t="str">
        <f>IF(CIV!B188="","",CIV!B188)</f>
        <v/>
      </c>
      <c r="E830" s="5" t="str">
        <f>IF(CIV!C188="","",CIV!C188)</f>
        <v/>
      </c>
      <c r="F830" s="5" t="str">
        <f>IF(Monde!B188="","",Monde!B188)</f>
        <v/>
      </c>
      <c r="G830" s="5" t="str">
        <f>IF(Monde!H188="","",Monde!H188)</f>
        <v/>
      </c>
      <c r="H830" s="5" t="str">
        <f>IF(Monde!O188="","",Monde!O188)</f>
        <v/>
      </c>
      <c r="I830" s="5" t="str">
        <f>IF(Monde!C188="","",Monde!C188)</f>
        <v/>
      </c>
      <c r="J830" s="5" t="str">
        <f>IF(Monde!D188="","",Monde!D188)</f>
        <v/>
      </c>
      <c r="K830" s="5" t="str">
        <f>IF(Monde!E188="","",Monde!E188)</f>
        <v/>
      </c>
      <c r="L830" s="5" t="str">
        <f>IF(Monde!F188="","",Monde!F188)</f>
        <v/>
      </c>
      <c r="M830" s="5" t="str">
        <f>IF(Monde!G188="","",Monde!G188)</f>
        <v/>
      </c>
      <c r="N830" s="5" t="str">
        <f>IF(Monde!I188="","",Monde!I188)</f>
        <v/>
      </c>
      <c r="O830" s="5" t="str">
        <f>IF(Monde!J188="","",Monde!J188)</f>
        <v/>
      </c>
      <c r="P830" s="5" t="str">
        <f>IF(Monde!K188="","",Monde!K188)</f>
        <v/>
      </c>
      <c r="Q830" s="5" t="str">
        <f>IF(Monde!L188="","",Monde!L188)</f>
        <v/>
      </c>
      <c r="R830" s="5" t="str">
        <f>IF(Monde!M188="","",Monde!M188)</f>
        <v/>
      </c>
      <c r="S830" s="5" t="str">
        <f>IF(Monde!N188="","",Monde!N188)</f>
        <v/>
      </c>
      <c r="T830" s="5" t="str">
        <f>IF(Monde!P188="","",Monde!P188)</f>
        <v/>
      </c>
      <c r="U830" s="5" t="str">
        <f>IF(Monde!Q188="","",Monde!Q188)</f>
        <v/>
      </c>
      <c r="V830" s="5" t="str">
        <f>IF(Monde!R188="","",Monde!R188)</f>
        <v/>
      </c>
      <c r="W830" s="5" t="str">
        <f>IF(CIV!U188="","",CIV!U188)</f>
        <v/>
      </c>
      <c r="X830" s="5" t="str">
        <f>IF(CIV!V188="","",CIV!V188)</f>
        <v/>
      </c>
      <c r="Y830" s="5" t="str">
        <f>IF(CIV!W188="","",CIV!W188)</f>
        <v/>
      </c>
      <c r="Z830" s="5" t="str">
        <f>IF(CIV!X188="","",CIV!X188)</f>
        <v/>
      </c>
      <c r="AA830" s="5">
        <f>IF(Pays!$E$5="","",Pays!$E$5)</f>
        <v>1</v>
      </c>
      <c r="AB830" s="5">
        <f>IF(Pays!$F$5="","",Pays!$F$5)</f>
        <v>29.3</v>
      </c>
      <c r="AC830" s="5">
        <f>IF(Pays!$H$5="","",Pays!$H$5)</f>
        <v>16.7</v>
      </c>
      <c r="AD830" s="5" t="str">
        <f>IF(Annuel!D18="","",Annuel!D18)</f>
        <v/>
      </c>
      <c r="AE830" s="5" t="str">
        <f>IF(Annuel!L18="","",Annuel!L18)</f>
        <v/>
      </c>
      <c r="AF830" s="5" t="str">
        <f>IF(Annuel!T18="","",Annuel!T18)</f>
        <v/>
      </c>
      <c r="AG830" s="5" t="str">
        <f>IF(Annuel!AB18="","",Annuel!AB18)</f>
        <v/>
      </c>
      <c r="AH830" s="5" t="str">
        <f>IF(A830&gt;=Parametres!$C$6,"base 2023","avant 2025")</f>
        <v>avant 2025</v>
      </c>
    </row>
    <row r="831" spans="1:34" x14ac:dyDescent="0.25">
      <c r="A831" s="1" t="s">
        <v>454</v>
      </c>
      <c r="B831" s="1" t="s">
        <v>673</v>
      </c>
      <c r="C831" s="1" t="s">
        <v>672</v>
      </c>
      <c r="D831" s="5" t="str">
        <f>IF(CIV!B189="","",CIV!B189)</f>
        <v/>
      </c>
      <c r="E831" s="5" t="str">
        <f>IF(CIV!C189="","",CIV!C189)</f>
        <v/>
      </c>
      <c r="F831" s="5" t="str">
        <f>IF(Monde!B189="","",Monde!B189)</f>
        <v/>
      </c>
      <c r="G831" s="5" t="str">
        <f>IF(Monde!H189="","",Monde!H189)</f>
        <v/>
      </c>
      <c r="H831" s="5" t="str">
        <f>IF(Monde!O189="","",Monde!O189)</f>
        <v/>
      </c>
      <c r="I831" s="5" t="str">
        <f>IF(Monde!C189="","",Monde!C189)</f>
        <v/>
      </c>
      <c r="J831" s="5" t="str">
        <f>IF(Monde!D189="","",Monde!D189)</f>
        <v/>
      </c>
      <c r="K831" s="5" t="str">
        <f>IF(Monde!E189="","",Monde!E189)</f>
        <v/>
      </c>
      <c r="L831" s="5" t="str">
        <f>IF(Monde!F189="","",Monde!F189)</f>
        <v/>
      </c>
      <c r="M831" s="5" t="str">
        <f>IF(Monde!G189="","",Monde!G189)</f>
        <v/>
      </c>
      <c r="N831" s="5" t="str">
        <f>IF(Monde!I189="","",Monde!I189)</f>
        <v/>
      </c>
      <c r="O831" s="5" t="str">
        <f>IF(Monde!J189="","",Monde!J189)</f>
        <v/>
      </c>
      <c r="P831" s="5" t="str">
        <f>IF(Monde!K189="","",Monde!K189)</f>
        <v/>
      </c>
      <c r="Q831" s="5" t="str">
        <f>IF(Monde!L189="","",Monde!L189)</f>
        <v/>
      </c>
      <c r="R831" s="5" t="str">
        <f>IF(Monde!M189="","",Monde!M189)</f>
        <v/>
      </c>
      <c r="S831" s="5" t="str">
        <f>IF(Monde!N189="","",Monde!N189)</f>
        <v/>
      </c>
      <c r="T831" s="5" t="str">
        <f>IF(Monde!P189="","",Monde!P189)</f>
        <v/>
      </c>
      <c r="U831" s="5" t="str">
        <f>IF(Monde!Q189="","",Monde!Q189)</f>
        <v/>
      </c>
      <c r="V831" s="5" t="str">
        <f>IF(Monde!R189="","",Monde!R189)</f>
        <v/>
      </c>
      <c r="W831" s="5" t="str">
        <f>IF(CIV!U189="","",CIV!U189)</f>
        <v/>
      </c>
      <c r="X831" s="5" t="str">
        <f>IF(CIV!V189="","",CIV!V189)</f>
        <v/>
      </c>
      <c r="Y831" s="5" t="str">
        <f>IF(CIV!W189="","",CIV!W189)</f>
        <v/>
      </c>
      <c r="Z831" s="5" t="str">
        <f>IF(CIV!X189="","",CIV!X189)</f>
        <v/>
      </c>
      <c r="AA831" s="5">
        <f>IF(Pays!$E$5="","",Pays!$E$5)</f>
        <v>1</v>
      </c>
      <c r="AB831" s="5">
        <f>IF(Pays!$F$5="","",Pays!$F$5)</f>
        <v>29.3</v>
      </c>
      <c r="AC831" s="5">
        <f>IF(Pays!$H$5="","",Pays!$H$5)</f>
        <v>16.7</v>
      </c>
      <c r="AD831" s="5" t="str">
        <f>IF(Annuel!D18="","",Annuel!D18)</f>
        <v/>
      </c>
      <c r="AE831" s="5" t="str">
        <f>IF(Annuel!L18="","",Annuel!L18)</f>
        <v/>
      </c>
      <c r="AF831" s="5" t="str">
        <f>IF(Annuel!T18="","",Annuel!T18)</f>
        <v/>
      </c>
      <c r="AG831" s="5" t="str">
        <f>IF(Annuel!AB18="","",Annuel!AB18)</f>
        <v/>
      </c>
      <c r="AH831" s="5" t="str">
        <f>IF(A831&gt;=Parametres!$C$6,"base 2023","avant 2025")</f>
        <v>avant 2025</v>
      </c>
    </row>
    <row r="832" spans="1:34" x14ac:dyDescent="0.25">
      <c r="A832" s="1" t="s">
        <v>455</v>
      </c>
      <c r="B832" s="1" t="s">
        <v>673</v>
      </c>
      <c r="C832" s="1" t="s">
        <v>672</v>
      </c>
      <c r="D832" s="5" t="str">
        <f>IF(CIV!B190="","",CIV!B190)</f>
        <v/>
      </c>
      <c r="E832" s="5" t="str">
        <f>IF(CIV!C190="","",CIV!C190)</f>
        <v/>
      </c>
      <c r="F832" s="5" t="str">
        <f>IF(Monde!B190="","",Monde!B190)</f>
        <v/>
      </c>
      <c r="G832" s="5" t="str">
        <f>IF(Monde!H190="","",Monde!H190)</f>
        <v/>
      </c>
      <c r="H832" s="5" t="str">
        <f>IF(Monde!O190="","",Monde!O190)</f>
        <v/>
      </c>
      <c r="I832" s="5" t="str">
        <f>IF(Monde!C190="","",Monde!C190)</f>
        <v/>
      </c>
      <c r="J832" s="5" t="str">
        <f>IF(Monde!D190="","",Monde!D190)</f>
        <v/>
      </c>
      <c r="K832" s="5" t="str">
        <f>IF(Monde!E190="","",Monde!E190)</f>
        <v/>
      </c>
      <c r="L832" s="5" t="str">
        <f>IF(Monde!F190="","",Monde!F190)</f>
        <v/>
      </c>
      <c r="M832" s="5" t="str">
        <f>IF(Monde!G190="","",Monde!G190)</f>
        <v/>
      </c>
      <c r="N832" s="5" t="str">
        <f>IF(Monde!I190="","",Monde!I190)</f>
        <v/>
      </c>
      <c r="O832" s="5" t="str">
        <f>IF(Monde!J190="","",Monde!J190)</f>
        <v/>
      </c>
      <c r="P832" s="5" t="str">
        <f>IF(Monde!K190="","",Monde!K190)</f>
        <v/>
      </c>
      <c r="Q832" s="5" t="str">
        <f>IF(Monde!L190="","",Monde!L190)</f>
        <v/>
      </c>
      <c r="R832" s="5" t="str">
        <f>IF(Monde!M190="","",Monde!M190)</f>
        <v/>
      </c>
      <c r="S832" s="5" t="str">
        <f>IF(Monde!N190="","",Monde!N190)</f>
        <v/>
      </c>
      <c r="T832" s="5" t="str">
        <f>IF(Monde!P190="","",Monde!P190)</f>
        <v/>
      </c>
      <c r="U832" s="5" t="str">
        <f>IF(Monde!Q190="","",Monde!Q190)</f>
        <v/>
      </c>
      <c r="V832" s="5" t="str">
        <f>IF(Monde!R190="","",Monde!R190)</f>
        <v/>
      </c>
      <c r="W832" s="5" t="str">
        <f>IF(CIV!U190="","",CIV!U190)</f>
        <v/>
      </c>
      <c r="X832" s="5" t="str">
        <f>IF(CIV!V190="","",CIV!V190)</f>
        <v/>
      </c>
      <c r="Y832" s="5" t="str">
        <f>IF(CIV!W190="","",CIV!W190)</f>
        <v/>
      </c>
      <c r="Z832" s="5" t="str">
        <f>IF(CIV!X190="","",CIV!X190)</f>
        <v/>
      </c>
      <c r="AA832" s="5">
        <f>IF(Pays!$E$5="","",Pays!$E$5)</f>
        <v>1</v>
      </c>
      <c r="AB832" s="5">
        <f>IF(Pays!$F$5="","",Pays!$F$5)</f>
        <v>29.3</v>
      </c>
      <c r="AC832" s="5">
        <f>IF(Pays!$H$5="","",Pays!$H$5)</f>
        <v>16.7</v>
      </c>
      <c r="AD832" s="5" t="str">
        <f>IF(Annuel!D18="","",Annuel!D18)</f>
        <v/>
      </c>
      <c r="AE832" s="5" t="str">
        <f>IF(Annuel!L18="","",Annuel!L18)</f>
        <v/>
      </c>
      <c r="AF832" s="5" t="str">
        <f>IF(Annuel!T18="","",Annuel!T18)</f>
        <v/>
      </c>
      <c r="AG832" s="5" t="str">
        <f>IF(Annuel!AB18="","",Annuel!AB18)</f>
        <v/>
      </c>
      <c r="AH832" s="5" t="str">
        <f>IF(A832&gt;=Parametres!$C$6,"base 2023","avant 2025")</f>
        <v>avant 2025</v>
      </c>
    </row>
    <row r="833" spans="1:34" x14ac:dyDescent="0.25">
      <c r="A833" s="1" t="s">
        <v>456</v>
      </c>
      <c r="B833" s="1" t="s">
        <v>673</v>
      </c>
      <c r="C833" s="1" t="s">
        <v>672</v>
      </c>
      <c r="D833" s="5" t="str">
        <f>IF(CIV!B191="","",CIV!B191)</f>
        <v/>
      </c>
      <c r="E833" s="5" t="str">
        <f>IF(CIV!C191="","",CIV!C191)</f>
        <v/>
      </c>
      <c r="F833" s="5" t="str">
        <f>IF(Monde!B191="","",Monde!B191)</f>
        <v/>
      </c>
      <c r="G833" s="5" t="str">
        <f>IF(Monde!H191="","",Monde!H191)</f>
        <v/>
      </c>
      <c r="H833" s="5" t="str">
        <f>IF(Monde!O191="","",Monde!O191)</f>
        <v/>
      </c>
      <c r="I833" s="5" t="str">
        <f>IF(Monde!C191="","",Monde!C191)</f>
        <v/>
      </c>
      <c r="J833" s="5" t="str">
        <f>IF(Monde!D191="","",Monde!D191)</f>
        <v/>
      </c>
      <c r="K833" s="5" t="str">
        <f>IF(Monde!E191="","",Monde!E191)</f>
        <v/>
      </c>
      <c r="L833" s="5" t="str">
        <f>IF(Monde!F191="","",Monde!F191)</f>
        <v/>
      </c>
      <c r="M833" s="5" t="str">
        <f>IF(Monde!G191="","",Monde!G191)</f>
        <v/>
      </c>
      <c r="N833" s="5" t="str">
        <f>IF(Monde!I191="","",Monde!I191)</f>
        <v/>
      </c>
      <c r="O833" s="5" t="str">
        <f>IF(Monde!J191="","",Monde!J191)</f>
        <v/>
      </c>
      <c r="P833" s="5" t="str">
        <f>IF(Monde!K191="","",Monde!K191)</f>
        <v/>
      </c>
      <c r="Q833" s="5" t="str">
        <f>IF(Monde!L191="","",Monde!L191)</f>
        <v/>
      </c>
      <c r="R833" s="5" t="str">
        <f>IF(Monde!M191="","",Monde!M191)</f>
        <v/>
      </c>
      <c r="S833" s="5" t="str">
        <f>IF(Monde!N191="","",Monde!N191)</f>
        <v/>
      </c>
      <c r="T833" s="5" t="str">
        <f>IF(Monde!P191="","",Monde!P191)</f>
        <v/>
      </c>
      <c r="U833" s="5" t="str">
        <f>IF(Monde!Q191="","",Monde!Q191)</f>
        <v/>
      </c>
      <c r="V833" s="5" t="str">
        <f>IF(Monde!R191="","",Monde!R191)</f>
        <v/>
      </c>
      <c r="W833" s="5" t="str">
        <f>IF(CIV!U191="","",CIV!U191)</f>
        <v/>
      </c>
      <c r="X833" s="5" t="str">
        <f>IF(CIV!V191="","",CIV!V191)</f>
        <v/>
      </c>
      <c r="Y833" s="5" t="str">
        <f>IF(CIV!W191="","",CIV!W191)</f>
        <v/>
      </c>
      <c r="Z833" s="5" t="str">
        <f>IF(CIV!X191="","",CIV!X191)</f>
        <v/>
      </c>
      <c r="AA833" s="5">
        <f>IF(Pays!$E$5="","",Pays!$E$5)</f>
        <v>1</v>
      </c>
      <c r="AB833" s="5">
        <f>IF(Pays!$F$5="","",Pays!$F$5)</f>
        <v>29.3</v>
      </c>
      <c r="AC833" s="5">
        <f>IF(Pays!$H$5="","",Pays!$H$5)</f>
        <v>16.7</v>
      </c>
      <c r="AD833" s="5" t="str">
        <f>IF(Annuel!D18="","",Annuel!D18)</f>
        <v/>
      </c>
      <c r="AE833" s="5" t="str">
        <f>IF(Annuel!L18="","",Annuel!L18)</f>
        <v/>
      </c>
      <c r="AF833" s="5" t="str">
        <f>IF(Annuel!T18="","",Annuel!T18)</f>
        <v/>
      </c>
      <c r="AG833" s="5" t="str">
        <f>IF(Annuel!AB18="","",Annuel!AB18)</f>
        <v/>
      </c>
      <c r="AH833" s="5" t="str">
        <f>IF(A833&gt;=Parametres!$C$6,"base 2023","avant 2025")</f>
        <v>avant 2025</v>
      </c>
    </row>
    <row r="834" spans="1:34" x14ac:dyDescent="0.25">
      <c r="A834" s="1" t="s">
        <v>457</v>
      </c>
      <c r="B834" s="1" t="s">
        <v>673</v>
      </c>
      <c r="C834" s="1" t="s">
        <v>672</v>
      </c>
      <c r="D834" s="5" t="str">
        <f>IF(CIV!B192="","",CIV!B192)</f>
        <v/>
      </c>
      <c r="E834" s="5" t="str">
        <f>IF(CIV!C192="","",CIV!C192)</f>
        <v/>
      </c>
      <c r="F834" s="5" t="str">
        <f>IF(Monde!B192="","",Monde!B192)</f>
        <v/>
      </c>
      <c r="G834" s="5" t="str">
        <f>IF(Monde!H192="","",Monde!H192)</f>
        <v/>
      </c>
      <c r="H834" s="5" t="str">
        <f>IF(Monde!O192="","",Monde!O192)</f>
        <v/>
      </c>
      <c r="I834" s="5" t="str">
        <f>IF(Monde!C192="","",Monde!C192)</f>
        <v/>
      </c>
      <c r="J834" s="5" t="str">
        <f>IF(Monde!D192="","",Monde!D192)</f>
        <v/>
      </c>
      <c r="K834" s="5" t="str">
        <f>IF(Monde!E192="","",Monde!E192)</f>
        <v/>
      </c>
      <c r="L834" s="5" t="str">
        <f>IF(Monde!F192="","",Monde!F192)</f>
        <v/>
      </c>
      <c r="M834" s="5" t="str">
        <f>IF(Monde!G192="","",Monde!G192)</f>
        <v/>
      </c>
      <c r="N834" s="5" t="str">
        <f>IF(Monde!I192="","",Monde!I192)</f>
        <v/>
      </c>
      <c r="O834" s="5" t="str">
        <f>IF(Monde!J192="","",Monde!J192)</f>
        <v/>
      </c>
      <c r="P834" s="5" t="str">
        <f>IF(Monde!K192="","",Monde!K192)</f>
        <v/>
      </c>
      <c r="Q834" s="5" t="str">
        <f>IF(Monde!L192="","",Monde!L192)</f>
        <v/>
      </c>
      <c r="R834" s="5" t="str">
        <f>IF(Monde!M192="","",Monde!M192)</f>
        <v/>
      </c>
      <c r="S834" s="5" t="str">
        <f>IF(Monde!N192="","",Monde!N192)</f>
        <v/>
      </c>
      <c r="T834" s="5" t="str">
        <f>IF(Monde!P192="","",Monde!P192)</f>
        <v/>
      </c>
      <c r="U834" s="5" t="str">
        <f>IF(Monde!Q192="","",Monde!Q192)</f>
        <v/>
      </c>
      <c r="V834" s="5" t="str">
        <f>IF(Monde!R192="","",Monde!R192)</f>
        <v/>
      </c>
      <c r="W834" s="5" t="str">
        <f>IF(CIV!U192="","",CIV!U192)</f>
        <v/>
      </c>
      <c r="X834" s="5" t="str">
        <f>IF(CIV!V192="","",CIV!V192)</f>
        <v/>
      </c>
      <c r="Y834" s="5" t="str">
        <f>IF(CIV!W192="","",CIV!W192)</f>
        <v/>
      </c>
      <c r="Z834" s="5" t="str">
        <f>IF(CIV!X192="","",CIV!X192)</f>
        <v/>
      </c>
      <c r="AA834" s="5">
        <f>IF(Pays!$E$5="","",Pays!$E$5)</f>
        <v>1</v>
      </c>
      <c r="AB834" s="5">
        <f>IF(Pays!$F$5="","",Pays!$F$5)</f>
        <v>29.3</v>
      </c>
      <c r="AC834" s="5">
        <f>IF(Pays!$H$5="","",Pays!$H$5)</f>
        <v>16.7</v>
      </c>
      <c r="AD834" s="5" t="str">
        <f>IF(Annuel!D18="","",Annuel!D18)</f>
        <v/>
      </c>
      <c r="AE834" s="5" t="str">
        <f>IF(Annuel!L18="","",Annuel!L18)</f>
        <v/>
      </c>
      <c r="AF834" s="5" t="str">
        <f>IF(Annuel!T18="","",Annuel!T18)</f>
        <v/>
      </c>
      <c r="AG834" s="5" t="str">
        <f>IF(Annuel!AB18="","",Annuel!AB18)</f>
        <v/>
      </c>
      <c r="AH834" s="5" t="str">
        <f>IF(A834&gt;=Parametres!$C$6,"base 2023","avant 2025")</f>
        <v>avant 2025</v>
      </c>
    </row>
    <row r="835" spans="1:34" x14ac:dyDescent="0.25">
      <c r="A835" s="1" t="s">
        <v>458</v>
      </c>
      <c r="B835" s="1" t="s">
        <v>673</v>
      </c>
      <c r="C835" s="1" t="s">
        <v>672</v>
      </c>
      <c r="D835" s="5" t="str">
        <f>IF(CIV!B193="","",CIV!B193)</f>
        <v/>
      </c>
      <c r="E835" s="5" t="str">
        <f>IF(CIV!C193="","",CIV!C193)</f>
        <v/>
      </c>
      <c r="F835" s="5" t="str">
        <f>IF(Monde!B193="","",Monde!B193)</f>
        <v/>
      </c>
      <c r="G835" s="5" t="str">
        <f>IF(Monde!H193="","",Monde!H193)</f>
        <v/>
      </c>
      <c r="H835" s="5" t="str">
        <f>IF(Monde!O193="","",Monde!O193)</f>
        <v/>
      </c>
      <c r="I835" s="5" t="str">
        <f>IF(Monde!C193="","",Monde!C193)</f>
        <v/>
      </c>
      <c r="J835" s="5" t="str">
        <f>IF(Monde!D193="","",Monde!D193)</f>
        <v/>
      </c>
      <c r="K835" s="5" t="str">
        <f>IF(Monde!E193="","",Monde!E193)</f>
        <v/>
      </c>
      <c r="L835" s="5" t="str">
        <f>IF(Monde!F193="","",Monde!F193)</f>
        <v/>
      </c>
      <c r="M835" s="5" t="str">
        <f>IF(Monde!G193="","",Monde!G193)</f>
        <v/>
      </c>
      <c r="N835" s="5" t="str">
        <f>IF(Monde!I193="","",Monde!I193)</f>
        <v/>
      </c>
      <c r="O835" s="5" t="str">
        <f>IF(Monde!J193="","",Monde!J193)</f>
        <v/>
      </c>
      <c r="P835" s="5" t="str">
        <f>IF(Monde!K193="","",Monde!K193)</f>
        <v/>
      </c>
      <c r="Q835" s="5" t="str">
        <f>IF(Monde!L193="","",Monde!L193)</f>
        <v/>
      </c>
      <c r="R835" s="5" t="str">
        <f>IF(Monde!M193="","",Monde!M193)</f>
        <v/>
      </c>
      <c r="S835" s="5" t="str">
        <f>IF(Monde!N193="","",Monde!N193)</f>
        <v/>
      </c>
      <c r="T835" s="5" t="str">
        <f>IF(Monde!P193="","",Monde!P193)</f>
        <v/>
      </c>
      <c r="U835" s="5" t="str">
        <f>IF(Monde!Q193="","",Monde!Q193)</f>
        <v/>
      </c>
      <c r="V835" s="5" t="str">
        <f>IF(Monde!R193="","",Monde!R193)</f>
        <v/>
      </c>
      <c r="W835" s="5" t="str">
        <f>IF(CIV!U193="","",CIV!U193)</f>
        <v/>
      </c>
      <c r="X835" s="5" t="str">
        <f>IF(CIV!V193="","",CIV!V193)</f>
        <v/>
      </c>
      <c r="Y835" s="5" t="str">
        <f>IF(CIV!W193="","",CIV!W193)</f>
        <v/>
      </c>
      <c r="Z835" s="5" t="str">
        <f>IF(CIV!X193="","",CIV!X193)</f>
        <v/>
      </c>
      <c r="AA835" s="5">
        <f>IF(Pays!$E$5="","",Pays!$E$5)</f>
        <v>1</v>
      </c>
      <c r="AB835" s="5">
        <f>IF(Pays!$F$5="","",Pays!$F$5)</f>
        <v>29.3</v>
      </c>
      <c r="AC835" s="5">
        <f>IF(Pays!$H$5="","",Pays!$H$5)</f>
        <v>16.7</v>
      </c>
      <c r="AD835" s="5" t="str">
        <f>IF(Annuel!D18="","",Annuel!D18)</f>
        <v/>
      </c>
      <c r="AE835" s="5" t="str">
        <f>IF(Annuel!L18="","",Annuel!L18)</f>
        <v/>
      </c>
      <c r="AF835" s="5" t="str">
        <f>IF(Annuel!T18="","",Annuel!T18)</f>
        <v/>
      </c>
      <c r="AG835" s="5" t="str">
        <f>IF(Annuel!AB18="","",Annuel!AB18)</f>
        <v/>
      </c>
      <c r="AH835" s="5" t="str">
        <f>IF(A835&gt;=Parametres!$C$6,"base 2023","avant 2025")</f>
        <v>avant 2025</v>
      </c>
    </row>
    <row r="836" spans="1:34" x14ac:dyDescent="0.25">
      <c r="A836" s="1" t="s">
        <v>459</v>
      </c>
      <c r="B836" s="1" t="s">
        <v>673</v>
      </c>
      <c r="C836" s="1" t="s">
        <v>672</v>
      </c>
      <c r="D836" s="5" t="str">
        <f>IF(CIV!B194="","",CIV!B194)</f>
        <v/>
      </c>
      <c r="E836" s="5" t="str">
        <f>IF(CIV!C194="","",CIV!C194)</f>
        <v/>
      </c>
      <c r="F836" s="5" t="str">
        <f>IF(Monde!B194="","",Monde!B194)</f>
        <v/>
      </c>
      <c r="G836" s="5" t="str">
        <f>IF(Monde!H194="","",Monde!H194)</f>
        <v/>
      </c>
      <c r="H836" s="5" t="str">
        <f>IF(Monde!O194="","",Monde!O194)</f>
        <v/>
      </c>
      <c r="I836" s="5" t="str">
        <f>IF(Monde!C194="","",Monde!C194)</f>
        <v/>
      </c>
      <c r="J836" s="5" t="str">
        <f>IF(Monde!D194="","",Monde!D194)</f>
        <v/>
      </c>
      <c r="K836" s="5" t="str">
        <f>IF(Monde!E194="","",Monde!E194)</f>
        <v/>
      </c>
      <c r="L836" s="5" t="str">
        <f>IF(Monde!F194="","",Monde!F194)</f>
        <v/>
      </c>
      <c r="M836" s="5" t="str">
        <f>IF(Monde!G194="","",Monde!G194)</f>
        <v/>
      </c>
      <c r="N836" s="5" t="str">
        <f>IF(Monde!I194="","",Monde!I194)</f>
        <v/>
      </c>
      <c r="O836" s="5" t="str">
        <f>IF(Monde!J194="","",Monde!J194)</f>
        <v/>
      </c>
      <c r="P836" s="5" t="str">
        <f>IF(Monde!K194="","",Monde!K194)</f>
        <v/>
      </c>
      <c r="Q836" s="5" t="str">
        <f>IF(Monde!L194="","",Monde!L194)</f>
        <v/>
      </c>
      <c r="R836" s="5" t="str">
        <f>IF(Monde!M194="","",Monde!M194)</f>
        <v/>
      </c>
      <c r="S836" s="5" t="str">
        <f>IF(Monde!N194="","",Monde!N194)</f>
        <v/>
      </c>
      <c r="T836" s="5" t="str">
        <f>IF(Monde!P194="","",Monde!P194)</f>
        <v/>
      </c>
      <c r="U836" s="5" t="str">
        <f>IF(Monde!Q194="","",Monde!Q194)</f>
        <v/>
      </c>
      <c r="V836" s="5" t="str">
        <f>IF(Monde!R194="","",Monde!R194)</f>
        <v/>
      </c>
      <c r="W836" s="5" t="str">
        <f>IF(CIV!U194="","",CIV!U194)</f>
        <v/>
      </c>
      <c r="X836" s="5" t="str">
        <f>IF(CIV!V194="","",CIV!V194)</f>
        <v/>
      </c>
      <c r="Y836" s="5" t="str">
        <f>IF(CIV!W194="","",CIV!W194)</f>
        <v/>
      </c>
      <c r="Z836" s="5" t="str">
        <f>IF(CIV!X194="","",CIV!X194)</f>
        <v/>
      </c>
      <c r="AA836" s="5">
        <f>IF(Pays!$E$5="","",Pays!$E$5)</f>
        <v>1</v>
      </c>
      <c r="AB836" s="5">
        <f>IF(Pays!$F$5="","",Pays!$F$5)</f>
        <v>29.3</v>
      </c>
      <c r="AC836" s="5">
        <f>IF(Pays!$H$5="","",Pays!$H$5)</f>
        <v>16.7</v>
      </c>
      <c r="AD836" s="5" t="str">
        <f>IF(Annuel!D18="","",Annuel!D18)</f>
        <v/>
      </c>
      <c r="AE836" s="5" t="str">
        <f>IF(Annuel!L18="","",Annuel!L18)</f>
        <v/>
      </c>
      <c r="AF836" s="5" t="str">
        <f>IF(Annuel!T18="","",Annuel!T18)</f>
        <v/>
      </c>
      <c r="AG836" s="5" t="str">
        <f>IF(Annuel!AB18="","",Annuel!AB18)</f>
        <v/>
      </c>
      <c r="AH836" s="5" t="str">
        <f>IF(A836&gt;=Parametres!$C$6,"base 2023","avant 2025")</f>
        <v>avant 2025</v>
      </c>
    </row>
    <row r="837" spans="1:34" x14ac:dyDescent="0.25">
      <c r="A837" s="1" t="s">
        <v>460</v>
      </c>
      <c r="B837" s="1" t="s">
        <v>673</v>
      </c>
      <c r="C837" s="1" t="s">
        <v>672</v>
      </c>
      <c r="D837" s="5" t="str">
        <f>IF(CIV!B195="","",CIV!B195)</f>
        <v/>
      </c>
      <c r="E837" s="5" t="str">
        <f>IF(CIV!C195="","",CIV!C195)</f>
        <v/>
      </c>
      <c r="F837" s="5" t="str">
        <f>IF(Monde!B195="","",Monde!B195)</f>
        <v/>
      </c>
      <c r="G837" s="5" t="str">
        <f>IF(Monde!H195="","",Monde!H195)</f>
        <v/>
      </c>
      <c r="H837" s="5" t="str">
        <f>IF(Monde!O195="","",Monde!O195)</f>
        <v/>
      </c>
      <c r="I837" s="5" t="str">
        <f>IF(Monde!C195="","",Monde!C195)</f>
        <v/>
      </c>
      <c r="J837" s="5" t="str">
        <f>IF(Monde!D195="","",Monde!D195)</f>
        <v/>
      </c>
      <c r="K837" s="5" t="str">
        <f>IF(Monde!E195="","",Monde!E195)</f>
        <v/>
      </c>
      <c r="L837" s="5" t="str">
        <f>IF(Monde!F195="","",Monde!F195)</f>
        <v/>
      </c>
      <c r="M837" s="5" t="str">
        <f>IF(Monde!G195="","",Monde!G195)</f>
        <v/>
      </c>
      <c r="N837" s="5" t="str">
        <f>IF(Monde!I195="","",Monde!I195)</f>
        <v/>
      </c>
      <c r="O837" s="5" t="str">
        <f>IF(Monde!J195="","",Monde!J195)</f>
        <v/>
      </c>
      <c r="P837" s="5" t="str">
        <f>IF(Monde!K195="","",Monde!K195)</f>
        <v/>
      </c>
      <c r="Q837" s="5" t="str">
        <f>IF(Monde!L195="","",Monde!L195)</f>
        <v/>
      </c>
      <c r="R837" s="5" t="str">
        <f>IF(Monde!M195="","",Monde!M195)</f>
        <v/>
      </c>
      <c r="S837" s="5" t="str">
        <f>IF(Monde!N195="","",Monde!N195)</f>
        <v/>
      </c>
      <c r="T837" s="5" t="str">
        <f>IF(Monde!P195="","",Monde!P195)</f>
        <v/>
      </c>
      <c r="U837" s="5" t="str">
        <f>IF(Monde!Q195="","",Monde!Q195)</f>
        <v/>
      </c>
      <c r="V837" s="5" t="str">
        <f>IF(Monde!R195="","",Monde!R195)</f>
        <v/>
      </c>
      <c r="W837" s="5" t="str">
        <f>IF(CIV!U195="","",CIV!U195)</f>
        <v/>
      </c>
      <c r="X837" s="5" t="str">
        <f>IF(CIV!V195="","",CIV!V195)</f>
        <v/>
      </c>
      <c r="Y837" s="5" t="str">
        <f>IF(CIV!W195="","",CIV!W195)</f>
        <v/>
      </c>
      <c r="Z837" s="5" t="str">
        <f>IF(CIV!X195="","",CIV!X195)</f>
        <v/>
      </c>
      <c r="AA837" s="5">
        <f>IF(Pays!$E$5="","",Pays!$E$5)</f>
        <v>1</v>
      </c>
      <c r="AB837" s="5">
        <f>IF(Pays!$F$5="","",Pays!$F$5)</f>
        <v>29.3</v>
      </c>
      <c r="AC837" s="5">
        <f>IF(Pays!$H$5="","",Pays!$H$5)</f>
        <v>16.7</v>
      </c>
      <c r="AD837" s="5" t="str">
        <f>IF(Annuel!D19="","",Annuel!D19)</f>
        <v/>
      </c>
      <c r="AE837" s="5" t="str">
        <f>IF(Annuel!L19="","",Annuel!L19)</f>
        <v/>
      </c>
      <c r="AF837" s="5" t="str">
        <f>IF(Annuel!T19="","",Annuel!T19)</f>
        <v/>
      </c>
      <c r="AG837" s="5" t="str">
        <f>IF(Annuel!AB19="","",Annuel!AB19)</f>
        <v/>
      </c>
      <c r="AH837" s="5" t="str">
        <f>IF(A837&gt;=Parametres!$C$6,"base 2023","avant 2025")</f>
        <v>avant 2025</v>
      </c>
    </row>
    <row r="838" spans="1:34" x14ac:dyDescent="0.25">
      <c r="A838" s="1" t="s">
        <v>461</v>
      </c>
      <c r="B838" s="1" t="s">
        <v>673</v>
      </c>
      <c r="C838" s="1" t="s">
        <v>672</v>
      </c>
      <c r="D838" s="5" t="str">
        <f>IF(CIV!B196="","",CIV!B196)</f>
        <v/>
      </c>
      <c r="E838" s="5" t="str">
        <f>IF(CIV!C196="","",CIV!C196)</f>
        <v/>
      </c>
      <c r="F838" s="5" t="str">
        <f>IF(Monde!B196="","",Monde!B196)</f>
        <v/>
      </c>
      <c r="G838" s="5" t="str">
        <f>IF(Monde!H196="","",Monde!H196)</f>
        <v/>
      </c>
      <c r="H838" s="5" t="str">
        <f>IF(Monde!O196="","",Monde!O196)</f>
        <v/>
      </c>
      <c r="I838" s="5" t="str">
        <f>IF(Monde!C196="","",Monde!C196)</f>
        <v/>
      </c>
      <c r="J838" s="5" t="str">
        <f>IF(Monde!D196="","",Monde!D196)</f>
        <v/>
      </c>
      <c r="K838" s="5" t="str">
        <f>IF(Monde!E196="","",Monde!E196)</f>
        <v/>
      </c>
      <c r="L838" s="5" t="str">
        <f>IF(Monde!F196="","",Monde!F196)</f>
        <v/>
      </c>
      <c r="M838" s="5" t="str">
        <f>IF(Monde!G196="","",Monde!G196)</f>
        <v/>
      </c>
      <c r="N838" s="5" t="str">
        <f>IF(Monde!I196="","",Monde!I196)</f>
        <v/>
      </c>
      <c r="O838" s="5" t="str">
        <f>IF(Monde!J196="","",Monde!J196)</f>
        <v/>
      </c>
      <c r="P838" s="5" t="str">
        <f>IF(Monde!K196="","",Monde!K196)</f>
        <v/>
      </c>
      <c r="Q838" s="5" t="str">
        <f>IF(Monde!L196="","",Monde!L196)</f>
        <v/>
      </c>
      <c r="R838" s="5" t="str">
        <f>IF(Monde!M196="","",Monde!M196)</f>
        <v/>
      </c>
      <c r="S838" s="5" t="str">
        <f>IF(Monde!N196="","",Monde!N196)</f>
        <v/>
      </c>
      <c r="T838" s="5" t="str">
        <f>IF(Monde!P196="","",Monde!P196)</f>
        <v/>
      </c>
      <c r="U838" s="5" t="str">
        <f>IF(Monde!Q196="","",Monde!Q196)</f>
        <v/>
      </c>
      <c r="V838" s="5" t="str">
        <f>IF(Monde!R196="","",Monde!R196)</f>
        <v/>
      </c>
      <c r="W838" s="5" t="str">
        <f>IF(CIV!U196="","",CIV!U196)</f>
        <v/>
      </c>
      <c r="X838" s="5" t="str">
        <f>IF(CIV!V196="","",CIV!V196)</f>
        <v/>
      </c>
      <c r="Y838" s="5" t="str">
        <f>IF(CIV!W196="","",CIV!W196)</f>
        <v/>
      </c>
      <c r="Z838" s="5" t="str">
        <f>IF(CIV!X196="","",CIV!X196)</f>
        <v/>
      </c>
      <c r="AA838" s="5">
        <f>IF(Pays!$E$5="","",Pays!$E$5)</f>
        <v>1</v>
      </c>
      <c r="AB838" s="5">
        <f>IF(Pays!$F$5="","",Pays!$F$5)</f>
        <v>29.3</v>
      </c>
      <c r="AC838" s="5">
        <f>IF(Pays!$H$5="","",Pays!$H$5)</f>
        <v>16.7</v>
      </c>
      <c r="AD838" s="5" t="str">
        <f>IF(Annuel!D19="","",Annuel!D19)</f>
        <v/>
      </c>
      <c r="AE838" s="5" t="str">
        <f>IF(Annuel!L19="","",Annuel!L19)</f>
        <v/>
      </c>
      <c r="AF838" s="5" t="str">
        <f>IF(Annuel!T19="","",Annuel!T19)</f>
        <v/>
      </c>
      <c r="AG838" s="5" t="str">
        <f>IF(Annuel!AB19="","",Annuel!AB19)</f>
        <v/>
      </c>
      <c r="AH838" s="5" t="str">
        <f>IF(A838&gt;=Parametres!$C$6,"base 2023","avant 2025")</f>
        <v>avant 2025</v>
      </c>
    </row>
    <row r="839" spans="1:34" x14ac:dyDescent="0.25">
      <c r="A839" s="1" t="s">
        <v>462</v>
      </c>
      <c r="B839" s="1" t="s">
        <v>673</v>
      </c>
      <c r="C839" s="1" t="s">
        <v>672</v>
      </c>
      <c r="D839" s="5" t="str">
        <f>IF(CIV!B197="","",CIV!B197)</f>
        <v/>
      </c>
      <c r="E839" s="5" t="str">
        <f>IF(CIV!C197="","",CIV!C197)</f>
        <v/>
      </c>
      <c r="F839" s="5" t="str">
        <f>IF(Monde!B197="","",Monde!B197)</f>
        <v/>
      </c>
      <c r="G839" s="5" t="str">
        <f>IF(Monde!H197="","",Monde!H197)</f>
        <v/>
      </c>
      <c r="H839" s="5" t="str">
        <f>IF(Monde!O197="","",Monde!O197)</f>
        <v/>
      </c>
      <c r="I839" s="5" t="str">
        <f>IF(Monde!C197="","",Monde!C197)</f>
        <v/>
      </c>
      <c r="J839" s="5" t="str">
        <f>IF(Monde!D197="","",Monde!D197)</f>
        <v/>
      </c>
      <c r="K839" s="5" t="str">
        <f>IF(Monde!E197="","",Monde!E197)</f>
        <v/>
      </c>
      <c r="L839" s="5" t="str">
        <f>IF(Monde!F197="","",Monde!F197)</f>
        <v/>
      </c>
      <c r="M839" s="5" t="str">
        <f>IF(Monde!G197="","",Monde!G197)</f>
        <v/>
      </c>
      <c r="N839" s="5" t="str">
        <f>IF(Monde!I197="","",Monde!I197)</f>
        <v/>
      </c>
      <c r="O839" s="5" t="str">
        <f>IF(Monde!J197="","",Monde!J197)</f>
        <v/>
      </c>
      <c r="P839" s="5" t="str">
        <f>IF(Monde!K197="","",Monde!K197)</f>
        <v/>
      </c>
      <c r="Q839" s="5" t="str">
        <f>IF(Monde!L197="","",Monde!L197)</f>
        <v/>
      </c>
      <c r="R839" s="5" t="str">
        <f>IF(Monde!M197="","",Monde!M197)</f>
        <v/>
      </c>
      <c r="S839" s="5" t="str">
        <f>IF(Monde!N197="","",Monde!N197)</f>
        <v/>
      </c>
      <c r="T839" s="5" t="str">
        <f>IF(Monde!P197="","",Monde!P197)</f>
        <v/>
      </c>
      <c r="U839" s="5" t="str">
        <f>IF(Monde!Q197="","",Monde!Q197)</f>
        <v/>
      </c>
      <c r="V839" s="5" t="str">
        <f>IF(Monde!R197="","",Monde!R197)</f>
        <v/>
      </c>
      <c r="W839" s="5" t="str">
        <f>IF(CIV!U197="","",CIV!U197)</f>
        <v/>
      </c>
      <c r="X839" s="5" t="str">
        <f>IF(CIV!V197="","",CIV!V197)</f>
        <v/>
      </c>
      <c r="Y839" s="5" t="str">
        <f>IF(CIV!W197="","",CIV!W197)</f>
        <v/>
      </c>
      <c r="Z839" s="5" t="str">
        <f>IF(CIV!X197="","",CIV!X197)</f>
        <v/>
      </c>
      <c r="AA839" s="5">
        <f>IF(Pays!$E$5="","",Pays!$E$5)</f>
        <v>1</v>
      </c>
      <c r="AB839" s="5">
        <f>IF(Pays!$F$5="","",Pays!$F$5)</f>
        <v>29.3</v>
      </c>
      <c r="AC839" s="5">
        <f>IF(Pays!$H$5="","",Pays!$H$5)</f>
        <v>16.7</v>
      </c>
      <c r="AD839" s="5" t="str">
        <f>IF(Annuel!D19="","",Annuel!D19)</f>
        <v/>
      </c>
      <c r="AE839" s="5" t="str">
        <f>IF(Annuel!L19="","",Annuel!L19)</f>
        <v/>
      </c>
      <c r="AF839" s="5" t="str">
        <f>IF(Annuel!T19="","",Annuel!T19)</f>
        <v/>
      </c>
      <c r="AG839" s="5" t="str">
        <f>IF(Annuel!AB19="","",Annuel!AB19)</f>
        <v/>
      </c>
      <c r="AH839" s="5" t="str">
        <f>IF(A839&gt;=Parametres!$C$6,"base 2023","avant 2025")</f>
        <v>avant 2025</v>
      </c>
    </row>
    <row r="840" spans="1:34" x14ac:dyDescent="0.25">
      <c r="A840" s="1" t="s">
        <v>463</v>
      </c>
      <c r="B840" s="1" t="s">
        <v>673</v>
      </c>
      <c r="C840" s="1" t="s">
        <v>672</v>
      </c>
      <c r="D840" s="5" t="str">
        <f>IF(CIV!B198="","",CIV!B198)</f>
        <v/>
      </c>
      <c r="E840" s="5" t="str">
        <f>IF(CIV!C198="","",CIV!C198)</f>
        <v/>
      </c>
      <c r="F840" s="5" t="str">
        <f>IF(Monde!B198="","",Monde!B198)</f>
        <v/>
      </c>
      <c r="G840" s="5" t="str">
        <f>IF(Monde!H198="","",Monde!H198)</f>
        <v/>
      </c>
      <c r="H840" s="5" t="str">
        <f>IF(Monde!O198="","",Monde!O198)</f>
        <v/>
      </c>
      <c r="I840" s="5" t="str">
        <f>IF(Monde!C198="","",Monde!C198)</f>
        <v/>
      </c>
      <c r="J840" s="5" t="str">
        <f>IF(Monde!D198="","",Monde!D198)</f>
        <v/>
      </c>
      <c r="K840" s="5" t="str">
        <f>IF(Monde!E198="","",Monde!E198)</f>
        <v/>
      </c>
      <c r="L840" s="5" t="str">
        <f>IF(Monde!F198="","",Monde!F198)</f>
        <v/>
      </c>
      <c r="M840" s="5" t="str">
        <f>IF(Monde!G198="","",Monde!G198)</f>
        <v/>
      </c>
      <c r="N840" s="5" t="str">
        <f>IF(Monde!I198="","",Monde!I198)</f>
        <v/>
      </c>
      <c r="O840" s="5" t="str">
        <f>IF(Monde!J198="","",Monde!J198)</f>
        <v/>
      </c>
      <c r="P840" s="5" t="str">
        <f>IF(Monde!K198="","",Monde!K198)</f>
        <v/>
      </c>
      <c r="Q840" s="5" t="str">
        <f>IF(Monde!L198="","",Monde!L198)</f>
        <v/>
      </c>
      <c r="R840" s="5" t="str">
        <f>IF(Monde!M198="","",Monde!M198)</f>
        <v/>
      </c>
      <c r="S840" s="5" t="str">
        <f>IF(Monde!N198="","",Monde!N198)</f>
        <v/>
      </c>
      <c r="T840" s="5" t="str">
        <f>IF(Monde!P198="","",Monde!P198)</f>
        <v/>
      </c>
      <c r="U840" s="5" t="str">
        <f>IF(Monde!Q198="","",Monde!Q198)</f>
        <v/>
      </c>
      <c r="V840" s="5" t="str">
        <f>IF(Monde!R198="","",Monde!R198)</f>
        <v/>
      </c>
      <c r="W840" s="5" t="str">
        <f>IF(CIV!U198="","",CIV!U198)</f>
        <v/>
      </c>
      <c r="X840" s="5" t="str">
        <f>IF(CIV!V198="","",CIV!V198)</f>
        <v/>
      </c>
      <c r="Y840" s="5" t="str">
        <f>IF(CIV!W198="","",CIV!W198)</f>
        <v/>
      </c>
      <c r="Z840" s="5" t="str">
        <f>IF(CIV!X198="","",CIV!X198)</f>
        <v/>
      </c>
      <c r="AA840" s="5">
        <f>IF(Pays!$E$5="","",Pays!$E$5)</f>
        <v>1</v>
      </c>
      <c r="AB840" s="5">
        <f>IF(Pays!$F$5="","",Pays!$F$5)</f>
        <v>29.3</v>
      </c>
      <c r="AC840" s="5">
        <f>IF(Pays!$H$5="","",Pays!$H$5)</f>
        <v>16.7</v>
      </c>
      <c r="AD840" s="5" t="str">
        <f>IF(Annuel!D19="","",Annuel!D19)</f>
        <v/>
      </c>
      <c r="AE840" s="5" t="str">
        <f>IF(Annuel!L19="","",Annuel!L19)</f>
        <v/>
      </c>
      <c r="AF840" s="5" t="str">
        <f>IF(Annuel!T19="","",Annuel!T19)</f>
        <v/>
      </c>
      <c r="AG840" s="5" t="str">
        <f>IF(Annuel!AB19="","",Annuel!AB19)</f>
        <v/>
      </c>
      <c r="AH840" s="5" t="str">
        <f>IF(A840&gt;=Parametres!$C$6,"base 2023","avant 2025")</f>
        <v>avant 2025</v>
      </c>
    </row>
    <row r="841" spans="1:34" x14ac:dyDescent="0.25">
      <c r="A841" s="1" t="s">
        <v>464</v>
      </c>
      <c r="B841" s="1" t="s">
        <v>673</v>
      </c>
      <c r="C841" s="1" t="s">
        <v>672</v>
      </c>
      <c r="D841" s="5" t="str">
        <f>IF(CIV!B199="","",CIV!B199)</f>
        <v/>
      </c>
      <c r="E841" s="5" t="str">
        <f>IF(CIV!C199="","",CIV!C199)</f>
        <v/>
      </c>
      <c r="F841" s="5" t="str">
        <f>IF(Monde!B199="","",Monde!B199)</f>
        <v/>
      </c>
      <c r="G841" s="5" t="str">
        <f>IF(Monde!H199="","",Monde!H199)</f>
        <v/>
      </c>
      <c r="H841" s="5" t="str">
        <f>IF(Monde!O199="","",Monde!O199)</f>
        <v/>
      </c>
      <c r="I841" s="5" t="str">
        <f>IF(Monde!C199="","",Monde!C199)</f>
        <v/>
      </c>
      <c r="J841" s="5" t="str">
        <f>IF(Monde!D199="","",Monde!D199)</f>
        <v/>
      </c>
      <c r="K841" s="5" t="str">
        <f>IF(Monde!E199="","",Monde!E199)</f>
        <v/>
      </c>
      <c r="L841" s="5" t="str">
        <f>IF(Monde!F199="","",Monde!F199)</f>
        <v/>
      </c>
      <c r="M841" s="5" t="str">
        <f>IF(Monde!G199="","",Monde!G199)</f>
        <v/>
      </c>
      <c r="N841" s="5" t="str">
        <f>IF(Monde!I199="","",Monde!I199)</f>
        <v/>
      </c>
      <c r="O841" s="5" t="str">
        <f>IF(Monde!J199="","",Monde!J199)</f>
        <v/>
      </c>
      <c r="P841" s="5" t="str">
        <f>IF(Monde!K199="","",Monde!K199)</f>
        <v/>
      </c>
      <c r="Q841" s="5" t="str">
        <f>IF(Monde!L199="","",Monde!L199)</f>
        <v/>
      </c>
      <c r="R841" s="5" t="str">
        <f>IF(Monde!M199="","",Monde!M199)</f>
        <v/>
      </c>
      <c r="S841" s="5" t="str">
        <f>IF(Monde!N199="","",Monde!N199)</f>
        <v/>
      </c>
      <c r="T841" s="5" t="str">
        <f>IF(Monde!P199="","",Monde!P199)</f>
        <v/>
      </c>
      <c r="U841" s="5" t="str">
        <f>IF(Monde!Q199="","",Monde!Q199)</f>
        <v/>
      </c>
      <c r="V841" s="5" t="str">
        <f>IF(Monde!R199="","",Monde!R199)</f>
        <v/>
      </c>
      <c r="W841" s="5" t="str">
        <f>IF(CIV!U199="","",CIV!U199)</f>
        <v/>
      </c>
      <c r="X841" s="5" t="str">
        <f>IF(CIV!V199="","",CIV!V199)</f>
        <v/>
      </c>
      <c r="Y841" s="5" t="str">
        <f>IF(CIV!W199="","",CIV!W199)</f>
        <v/>
      </c>
      <c r="Z841" s="5" t="str">
        <f>IF(CIV!X199="","",CIV!X199)</f>
        <v/>
      </c>
      <c r="AA841" s="5">
        <f>IF(Pays!$E$5="","",Pays!$E$5)</f>
        <v>1</v>
      </c>
      <c r="AB841" s="5">
        <f>IF(Pays!$F$5="","",Pays!$F$5)</f>
        <v>29.3</v>
      </c>
      <c r="AC841" s="5">
        <f>IF(Pays!$H$5="","",Pays!$H$5)</f>
        <v>16.7</v>
      </c>
      <c r="AD841" s="5" t="str">
        <f>IF(Annuel!D19="","",Annuel!D19)</f>
        <v/>
      </c>
      <c r="AE841" s="5" t="str">
        <f>IF(Annuel!L19="","",Annuel!L19)</f>
        <v/>
      </c>
      <c r="AF841" s="5" t="str">
        <f>IF(Annuel!T19="","",Annuel!T19)</f>
        <v/>
      </c>
      <c r="AG841" s="5" t="str">
        <f>IF(Annuel!AB19="","",Annuel!AB19)</f>
        <v/>
      </c>
      <c r="AH841" s="5" t="str">
        <f>IF(A841&gt;=Parametres!$C$6,"base 2023","avant 2025")</f>
        <v>avant 2025</v>
      </c>
    </row>
    <row r="842" spans="1:34" x14ac:dyDescent="0.25">
      <c r="A842" s="1" t="s">
        <v>465</v>
      </c>
      <c r="B842" s="1" t="s">
        <v>673</v>
      </c>
      <c r="C842" s="1" t="s">
        <v>672</v>
      </c>
      <c r="D842" s="5" t="str">
        <f>IF(CIV!B200="","",CIV!B200)</f>
        <v/>
      </c>
      <c r="E842" s="5" t="str">
        <f>IF(CIV!C200="","",CIV!C200)</f>
        <v/>
      </c>
      <c r="F842" s="5" t="str">
        <f>IF(Monde!B200="","",Monde!B200)</f>
        <v/>
      </c>
      <c r="G842" s="5" t="str">
        <f>IF(Monde!H200="","",Monde!H200)</f>
        <v/>
      </c>
      <c r="H842" s="5" t="str">
        <f>IF(Monde!O200="","",Monde!O200)</f>
        <v/>
      </c>
      <c r="I842" s="5" t="str">
        <f>IF(Monde!C200="","",Monde!C200)</f>
        <v/>
      </c>
      <c r="J842" s="5" t="str">
        <f>IF(Monde!D200="","",Monde!D200)</f>
        <v/>
      </c>
      <c r="K842" s="5" t="str">
        <f>IF(Monde!E200="","",Monde!E200)</f>
        <v/>
      </c>
      <c r="L842" s="5" t="str">
        <f>IF(Monde!F200="","",Monde!F200)</f>
        <v/>
      </c>
      <c r="M842" s="5" t="str">
        <f>IF(Monde!G200="","",Monde!G200)</f>
        <v/>
      </c>
      <c r="N842" s="5" t="str">
        <f>IF(Monde!I200="","",Monde!I200)</f>
        <v/>
      </c>
      <c r="O842" s="5" t="str">
        <f>IF(Monde!J200="","",Monde!J200)</f>
        <v/>
      </c>
      <c r="P842" s="5" t="str">
        <f>IF(Monde!K200="","",Monde!K200)</f>
        <v/>
      </c>
      <c r="Q842" s="5" t="str">
        <f>IF(Monde!L200="","",Monde!L200)</f>
        <v/>
      </c>
      <c r="R842" s="5" t="str">
        <f>IF(Monde!M200="","",Monde!M200)</f>
        <v/>
      </c>
      <c r="S842" s="5" t="str">
        <f>IF(Monde!N200="","",Monde!N200)</f>
        <v/>
      </c>
      <c r="T842" s="5" t="str">
        <f>IF(Monde!P200="","",Monde!P200)</f>
        <v/>
      </c>
      <c r="U842" s="5" t="str">
        <f>IF(Monde!Q200="","",Monde!Q200)</f>
        <v/>
      </c>
      <c r="V842" s="5" t="str">
        <f>IF(Monde!R200="","",Monde!R200)</f>
        <v/>
      </c>
      <c r="W842" s="5" t="str">
        <f>IF(CIV!U200="","",CIV!U200)</f>
        <v/>
      </c>
      <c r="X842" s="5" t="str">
        <f>IF(CIV!V200="","",CIV!V200)</f>
        <v/>
      </c>
      <c r="Y842" s="5" t="str">
        <f>IF(CIV!W200="","",CIV!W200)</f>
        <v/>
      </c>
      <c r="Z842" s="5" t="str">
        <f>IF(CIV!X200="","",CIV!X200)</f>
        <v/>
      </c>
      <c r="AA842" s="5">
        <f>IF(Pays!$E$5="","",Pays!$E$5)</f>
        <v>1</v>
      </c>
      <c r="AB842" s="5">
        <f>IF(Pays!$F$5="","",Pays!$F$5)</f>
        <v>29.3</v>
      </c>
      <c r="AC842" s="5">
        <f>IF(Pays!$H$5="","",Pays!$H$5)</f>
        <v>16.7</v>
      </c>
      <c r="AD842" s="5" t="str">
        <f>IF(Annuel!D19="","",Annuel!D19)</f>
        <v/>
      </c>
      <c r="AE842" s="5" t="str">
        <f>IF(Annuel!L19="","",Annuel!L19)</f>
        <v/>
      </c>
      <c r="AF842" s="5" t="str">
        <f>IF(Annuel!T19="","",Annuel!T19)</f>
        <v/>
      </c>
      <c r="AG842" s="5" t="str">
        <f>IF(Annuel!AB19="","",Annuel!AB19)</f>
        <v/>
      </c>
      <c r="AH842" s="5" t="str">
        <f>IF(A842&gt;=Parametres!$C$6,"base 2023","avant 2025")</f>
        <v>avant 2025</v>
      </c>
    </row>
    <row r="843" spans="1:34" x14ac:dyDescent="0.25">
      <c r="A843" s="1" t="s">
        <v>466</v>
      </c>
      <c r="B843" s="1" t="s">
        <v>673</v>
      </c>
      <c r="C843" s="1" t="s">
        <v>672</v>
      </c>
      <c r="D843" s="5" t="str">
        <f>IF(CIV!B201="","",CIV!B201)</f>
        <v/>
      </c>
      <c r="E843" s="5" t="str">
        <f>IF(CIV!C201="","",CIV!C201)</f>
        <v/>
      </c>
      <c r="F843" s="5" t="str">
        <f>IF(Monde!B201="","",Monde!B201)</f>
        <v/>
      </c>
      <c r="G843" s="5" t="str">
        <f>IF(Monde!H201="","",Monde!H201)</f>
        <v/>
      </c>
      <c r="H843" s="5" t="str">
        <f>IF(Monde!O201="","",Monde!O201)</f>
        <v/>
      </c>
      <c r="I843" s="5" t="str">
        <f>IF(Monde!C201="","",Monde!C201)</f>
        <v/>
      </c>
      <c r="J843" s="5" t="str">
        <f>IF(Monde!D201="","",Monde!D201)</f>
        <v/>
      </c>
      <c r="K843" s="5" t="str">
        <f>IF(Monde!E201="","",Monde!E201)</f>
        <v/>
      </c>
      <c r="L843" s="5" t="str">
        <f>IF(Monde!F201="","",Monde!F201)</f>
        <v/>
      </c>
      <c r="M843" s="5" t="str">
        <f>IF(Monde!G201="","",Monde!G201)</f>
        <v/>
      </c>
      <c r="N843" s="5" t="str">
        <f>IF(Monde!I201="","",Monde!I201)</f>
        <v/>
      </c>
      <c r="O843" s="5" t="str">
        <f>IF(Monde!J201="","",Monde!J201)</f>
        <v/>
      </c>
      <c r="P843" s="5" t="str">
        <f>IF(Monde!K201="","",Monde!K201)</f>
        <v/>
      </c>
      <c r="Q843" s="5" t="str">
        <f>IF(Monde!L201="","",Monde!L201)</f>
        <v/>
      </c>
      <c r="R843" s="5" t="str">
        <f>IF(Monde!M201="","",Monde!M201)</f>
        <v/>
      </c>
      <c r="S843" s="5" t="str">
        <f>IF(Monde!N201="","",Monde!N201)</f>
        <v/>
      </c>
      <c r="T843" s="5" t="str">
        <f>IF(Monde!P201="","",Monde!P201)</f>
        <v/>
      </c>
      <c r="U843" s="5" t="str">
        <f>IF(Monde!Q201="","",Monde!Q201)</f>
        <v/>
      </c>
      <c r="V843" s="5" t="str">
        <f>IF(Monde!R201="","",Monde!R201)</f>
        <v/>
      </c>
      <c r="W843" s="5" t="str">
        <f>IF(CIV!U201="","",CIV!U201)</f>
        <v/>
      </c>
      <c r="X843" s="5" t="str">
        <f>IF(CIV!V201="","",CIV!V201)</f>
        <v/>
      </c>
      <c r="Y843" s="5" t="str">
        <f>IF(CIV!W201="","",CIV!W201)</f>
        <v/>
      </c>
      <c r="Z843" s="5" t="str">
        <f>IF(CIV!X201="","",CIV!X201)</f>
        <v/>
      </c>
      <c r="AA843" s="5">
        <f>IF(Pays!$E$5="","",Pays!$E$5)</f>
        <v>1</v>
      </c>
      <c r="AB843" s="5">
        <f>IF(Pays!$F$5="","",Pays!$F$5)</f>
        <v>29.3</v>
      </c>
      <c r="AC843" s="5">
        <f>IF(Pays!$H$5="","",Pays!$H$5)</f>
        <v>16.7</v>
      </c>
      <c r="AD843" s="5" t="str">
        <f>IF(Annuel!D19="","",Annuel!D19)</f>
        <v/>
      </c>
      <c r="AE843" s="5" t="str">
        <f>IF(Annuel!L19="","",Annuel!L19)</f>
        <v/>
      </c>
      <c r="AF843" s="5" t="str">
        <f>IF(Annuel!T19="","",Annuel!T19)</f>
        <v/>
      </c>
      <c r="AG843" s="5" t="str">
        <f>IF(Annuel!AB19="","",Annuel!AB19)</f>
        <v/>
      </c>
      <c r="AH843" s="5" t="str">
        <f>IF(A843&gt;=Parametres!$C$6,"base 2023","avant 2025")</f>
        <v>avant 2025</v>
      </c>
    </row>
    <row r="844" spans="1:34" x14ac:dyDescent="0.25">
      <c r="A844" s="1" t="s">
        <v>467</v>
      </c>
      <c r="B844" s="1" t="s">
        <v>673</v>
      </c>
      <c r="C844" s="1" t="s">
        <v>672</v>
      </c>
      <c r="D844" s="5" t="str">
        <f>IF(CIV!B202="","",CIV!B202)</f>
        <v/>
      </c>
      <c r="E844" s="5" t="str">
        <f>IF(CIV!C202="","",CIV!C202)</f>
        <v/>
      </c>
      <c r="F844" s="5" t="str">
        <f>IF(Monde!B202="","",Monde!B202)</f>
        <v/>
      </c>
      <c r="G844" s="5" t="str">
        <f>IF(Monde!H202="","",Monde!H202)</f>
        <v/>
      </c>
      <c r="H844" s="5" t="str">
        <f>IF(Monde!O202="","",Monde!O202)</f>
        <v/>
      </c>
      <c r="I844" s="5" t="str">
        <f>IF(Monde!C202="","",Monde!C202)</f>
        <v/>
      </c>
      <c r="J844" s="5" t="str">
        <f>IF(Monde!D202="","",Monde!D202)</f>
        <v/>
      </c>
      <c r="K844" s="5" t="str">
        <f>IF(Monde!E202="","",Monde!E202)</f>
        <v/>
      </c>
      <c r="L844" s="5" t="str">
        <f>IF(Monde!F202="","",Monde!F202)</f>
        <v/>
      </c>
      <c r="M844" s="5" t="str">
        <f>IF(Monde!G202="","",Monde!G202)</f>
        <v/>
      </c>
      <c r="N844" s="5" t="str">
        <f>IF(Monde!I202="","",Monde!I202)</f>
        <v/>
      </c>
      <c r="O844" s="5" t="str">
        <f>IF(Monde!J202="","",Monde!J202)</f>
        <v/>
      </c>
      <c r="P844" s="5" t="str">
        <f>IF(Monde!K202="","",Monde!K202)</f>
        <v/>
      </c>
      <c r="Q844" s="5" t="str">
        <f>IF(Monde!L202="","",Monde!L202)</f>
        <v/>
      </c>
      <c r="R844" s="5" t="str">
        <f>IF(Monde!M202="","",Monde!M202)</f>
        <v/>
      </c>
      <c r="S844" s="5" t="str">
        <f>IF(Monde!N202="","",Monde!N202)</f>
        <v/>
      </c>
      <c r="T844" s="5" t="str">
        <f>IF(Monde!P202="","",Monde!P202)</f>
        <v/>
      </c>
      <c r="U844" s="5" t="str">
        <f>IF(Monde!Q202="","",Monde!Q202)</f>
        <v/>
      </c>
      <c r="V844" s="5" t="str">
        <f>IF(Monde!R202="","",Monde!R202)</f>
        <v/>
      </c>
      <c r="W844" s="5" t="str">
        <f>IF(CIV!U202="","",CIV!U202)</f>
        <v/>
      </c>
      <c r="X844" s="5" t="str">
        <f>IF(CIV!V202="","",CIV!V202)</f>
        <v/>
      </c>
      <c r="Y844" s="5" t="str">
        <f>IF(CIV!W202="","",CIV!W202)</f>
        <v/>
      </c>
      <c r="Z844" s="5" t="str">
        <f>IF(CIV!X202="","",CIV!X202)</f>
        <v/>
      </c>
      <c r="AA844" s="5">
        <f>IF(Pays!$E$5="","",Pays!$E$5)</f>
        <v>1</v>
      </c>
      <c r="AB844" s="5">
        <f>IF(Pays!$F$5="","",Pays!$F$5)</f>
        <v>29.3</v>
      </c>
      <c r="AC844" s="5">
        <f>IF(Pays!$H$5="","",Pays!$H$5)</f>
        <v>16.7</v>
      </c>
      <c r="AD844" s="5" t="str">
        <f>IF(Annuel!D19="","",Annuel!D19)</f>
        <v/>
      </c>
      <c r="AE844" s="5" t="str">
        <f>IF(Annuel!L19="","",Annuel!L19)</f>
        <v/>
      </c>
      <c r="AF844" s="5" t="str">
        <f>IF(Annuel!T19="","",Annuel!T19)</f>
        <v/>
      </c>
      <c r="AG844" s="5" t="str">
        <f>IF(Annuel!AB19="","",Annuel!AB19)</f>
        <v/>
      </c>
      <c r="AH844" s="5" t="str">
        <f>IF(A844&gt;=Parametres!$C$6,"base 2023","avant 2025")</f>
        <v>avant 2025</v>
      </c>
    </row>
    <row r="845" spans="1:34" x14ac:dyDescent="0.25">
      <c r="A845" s="1" t="s">
        <v>468</v>
      </c>
      <c r="B845" s="1" t="s">
        <v>673</v>
      </c>
      <c r="C845" s="1" t="s">
        <v>672</v>
      </c>
      <c r="D845" s="5" t="str">
        <f>IF(CIV!B203="","",CIV!B203)</f>
        <v/>
      </c>
      <c r="E845" s="5" t="str">
        <f>IF(CIV!C203="","",CIV!C203)</f>
        <v/>
      </c>
      <c r="F845" s="5" t="str">
        <f>IF(Monde!B203="","",Monde!B203)</f>
        <v/>
      </c>
      <c r="G845" s="5" t="str">
        <f>IF(Monde!H203="","",Monde!H203)</f>
        <v/>
      </c>
      <c r="H845" s="5" t="str">
        <f>IF(Monde!O203="","",Monde!O203)</f>
        <v/>
      </c>
      <c r="I845" s="5" t="str">
        <f>IF(Monde!C203="","",Monde!C203)</f>
        <v/>
      </c>
      <c r="J845" s="5" t="str">
        <f>IF(Monde!D203="","",Monde!D203)</f>
        <v/>
      </c>
      <c r="K845" s="5" t="str">
        <f>IF(Monde!E203="","",Monde!E203)</f>
        <v/>
      </c>
      <c r="L845" s="5" t="str">
        <f>IF(Monde!F203="","",Monde!F203)</f>
        <v/>
      </c>
      <c r="M845" s="5" t="str">
        <f>IF(Monde!G203="","",Monde!G203)</f>
        <v/>
      </c>
      <c r="N845" s="5" t="str">
        <f>IF(Monde!I203="","",Monde!I203)</f>
        <v/>
      </c>
      <c r="O845" s="5" t="str">
        <f>IF(Monde!J203="","",Monde!J203)</f>
        <v/>
      </c>
      <c r="P845" s="5" t="str">
        <f>IF(Monde!K203="","",Monde!K203)</f>
        <v/>
      </c>
      <c r="Q845" s="5" t="str">
        <f>IF(Monde!L203="","",Monde!L203)</f>
        <v/>
      </c>
      <c r="R845" s="5" t="str">
        <f>IF(Monde!M203="","",Monde!M203)</f>
        <v/>
      </c>
      <c r="S845" s="5" t="str">
        <f>IF(Monde!N203="","",Monde!N203)</f>
        <v/>
      </c>
      <c r="T845" s="5" t="str">
        <f>IF(Monde!P203="","",Monde!P203)</f>
        <v/>
      </c>
      <c r="U845" s="5" t="str">
        <f>IF(Monde!Q203="","",Monde!Q203)</f>
        <v/>
      </c>
      <c r="V845" s="5" t="str">
        <f>IF(Monde!R203="","",Monde!R203)</f>
        <v/>
      </c>
      <c r="W845" s="5" t="str">
        <f>IF(CIV!U203="","",CIV!U203)</f>
        <v/>
      </c>
      <c r="X845" s="5" t="str">
        <f>IF(CIV!V203="","",CIV!V203)</f>
        <v/>
      </c>
      <c r="Y845" s="5" t="str">
        <f>IF(CIV!W203="","",CIV!W203)</f>
        <v/>
      </c>
      <c r="Z845" s="5" t="str">
        <f>IF(CIV!X203="","",CIV!X203)</f>
        <v/>
      </c>
      <c r="AA845" s="5">
        <f>IF(Pays!$E$5="","",Pays!$E$5)</f>
        <v>1</v>
      </c>
      <c r="AB845" s="5">
        <f>IF(Pays!$F$5="","",Pays!$F$5)</f>
        <v>29.3</v>
      </c>
      <c r="AC845" s="5">
        <f>IF(Pays!$H$5="","",Pays!$H$5)</f>
        <v>16.7</v>
      </c>
      <c r="AD845" s="5" t="str">
        <f>IF(Annuel!D19="","",Annuel!D19)</f>
        <v/>
      </c>
      <c r="AE845" s="5" t="str">
        <f>IF(Annuel!L19="","",Annuel!L19)</f>
        <v/>
      </c>
      <c r="AF845" s="5" t="str">
        <f>IF(Annuel!T19="","",Annuel!T19)</f>
        <v/>
      </c>
      <c r="AG845" s="5" t="str">
        <f>IF(Annuel!AB19="","",Annuel!AB19)</f>
        <v/>
      </c>
      <c r="AH845" s="5" t="str">
        <f>IF(A845&gt;=Parametres!$C$6,"base 2023","avant 2025")</f>
        <v>avant 2025</v>
      </c>
    </row>
    <row r="846" spans="1:34" x14ac:dyDescent="0.25">
      <c r="A846" s="1" t="s">
        <v>469</v>
      </c>
      <c r="B846" s="1" t="s">
        <v>673</v>
      </c>
      <c r="C846" s="1" t="s">
        <v>672</v>
      </c>
      <c r="D846" s="5" t="str">
        <f>IF(CIV!B204="","",CIV!B204)</f>
        <v/>
      </c>
      <c r="E846" s="5" t="str">
        <f>IF(CIV!C204="","",CIV!C204)</f>
        <v/>
      </c>
      <c r="F846" s="5" t="str">
        <f>IF(Monde!B204="","",Monde!B204)</f>
        <v/>
      </c>
      <c r="G846" s="5" t="str">
        <f>IF(Monde!H204="","",Monde!H204)</f>
        <v/>
      </c>
      <c r="H846" s="5" t="str">
        <f>IF(Monde!O204="","",Monde!O204)</f>
        <v/>
      </c>
      <c r="I846" s="5" t="str">
        <f>IF(Monde!C204="","",Monde!C204)</f>
        <v/>
      </c>
      <c r="J846" s="5" t="str">
        <f>IF(Monde!D204="","",Monde!D204)</f>
        <v/>
      </c>
      <c r="K846" s="5" t="str">
        <f>IF(Monde!E204="","",Monde!E204)</f>
        <v/>
      </c>
      <c r="L846" s="5" t="str">
        <f>IF(Monde!F204="","",Monde!F204)</f>
        <v/>
      </c>
      <c r="M846" s="5" t="str">
        <f>IF(Monde!G204="","",Monde!G204)</f>
        <v/>
      </c>
      <c r="N846" s="5" t="str">
        <f>IF(Monde!I204="","",Monde!I204)</f>
        <v/>
      </c>
      <c r="O846" s="5" t="str">
        <f>IF(Monde!J204="","",Monde!J204)</f>
        <v/>
      </c>
      <c r="P846" s="5" t="str">
        <f>IF(Monde!K204="","",Monde!K204)</f>
        <v/>
      </c>
      <c r="Q846" s="5" t="str">
        <f>IF(Monde!L204="","",Monde!L204)</f>
        <v/>
      </c>
      <c r="R846" s="5" t="str">
        <f>IF(Monde!M204="","",Monde!M204)</f>
        <v/>
      </c>
      <c r="S846" s="5" t="str">
        <f>IF(Monde!N204="","",Monde!N204)</f>
        <v/>
      </c>
      <c r="T846" s="5" t="str">
        <f>IF(Monde!P204="","",Monde!P204)</f>
        <v/>
      </c>
      <c r="U846" s="5" t="str">
        <f>IF(Monde!Q204="","",Monde!Q204)</f>
        <v/>
      </c>
      <c r="V846" s="5" t="str">
        <f>IF(Monde!R204="","",Monde!R204)</f>
        <v/>
      </c>
      <c r="W846" s="5" t="str">
        <f>IF(CIV!U204="","",CIV!U204)</f>
        <v/>
      </c>
      <c r="X846" s="5" t="str">
        <f>IF(CIV!V204="","",CIV!V204)</f>
        <v/>
      </c>
      <c r="Y846" s="5" t="str">
        <f>IF(CIV!W204="","",CIV!W204)</f>
        <v/>
      </c>
      <c r="Z846" s="5" t="str">
        <f>IF(CIV!X204="","",CIV!X204)</f>
        <v/>
      </c>
      <c r="AA846" s="5">
        <f>IF(Pays!$E$5="","",Pays!$E$5)</f>
        <v>1</v>
      </c>
      <c r="AB846" s="5">
        <f>IF(Pays!$F$5="","",Pays!$F$5)</f>
        <v>29.3</v>
      </c>
      <c r="AC846" s="5">
        <f>IF(Pays!$H$5="","",Pays!$H$5)</f>
        <v>16.7</v>
      </c>
      <c r="AD846" s="5" t="str">
        <f>IF(Annuel!D19="","",Annuel!D19)</f>
        <v/>
      </c>
      <c r="AE846" s="5" t="str">
        <f>IF(Annuel!L19="","",Annuel!L19)</f>
        <v/>
      </c>
      <c r="AF846" s="5" t="str">
        <f>IF(Annuel!T19="","",Annuel!T19)</f>
        <v/>
      </c>
      <c r="AG846" s="5" t="str">
        <f>IF(Annuel!AB19="","",Annuel!AB19)</f>
        <v/>
      </c>
      <c r="AH846" s="5" t="str">
        <f>IF(A846&gt;=Parametres!$C$6,"base 2023","avant 2025")</f>
        <v>avant 2025</v>
      </c>
    </row>
    <row r="847" spans="1:34" x14ac:dyDescent="0.25">
      <c r="A847" s="1" t="s">
        <v>470</v>
      </c>
      <c r="B847" s="1" t="s">
        <v>673</v>
      </c>
      <c r="C847" s="1" t="s">
        <v>672</v>
      </c>
      <c r="D847" s="5" t="str">
        <f>IF(CIV!B205="","",CIV!B205)</f>
        <v/>
      </c>
      <c r="E847" s="5" t="str">
        <f>IF(CIV!C205="","",CIV!C205)</f>
        <v/>
      </c>
      <c r="F847" s="5" t="str">
        <f>IF(Monde!B205="","",Monde!B205)</f>
        <v/>
      </c>
      <c r="G847" s="5" t="str">
        <f>IF(Monde!H205="","",Monde!H205)</f>
        <v/>
      </c>
      <c r="H847" s="5" t="str">
        <f>IF(Monde!O205="","",Monde!O205)</f>
        <v/>
      </c>
      <c r="I847" s="5" t="str">
        <f>IF(Monde!C205="","",Monde!C205)</f>
        <v/>
      </c>
      <c r="J847" s="5" t="str">
        <f>IF(Monde!D205="","",Monde!D205)</f>
        <v/>
      </c>
      <c r="K847" s="5" t="str">
        <f>IF(Monde!E205="","",Monde!E205)</f>
        <v/>
      </c>
      <c r="L847" s="5" t="str">
        <f>IF(Monde!F205="","",Monde!F205)</f>
        <v/>
      </c>
      <c r="M847" s="5" t="str">
        <f>IF(Monde!G205="","",Monde!G205)</f>
        <v/>
      </c>
      <c r="N847" s="5" t="str">
        <f>IF(Monde!I205="","",Monde!I205)</f>
        <v/>
      </c>
      <c r="O847" s="5" t="str">
        <f>IF(Monde!J205="","",Monde!J205)</f>
        <v/>
      </c>
      <c r="P847" s="5" t="str">
        <f>IF(Monde!K205="","",Monde!K205)</f>
        <v/>
      </c>
      <c r="Q847" s="5" t="str">
        <f>IF(Monde!L205="","",Monde!L205)</f>
        <v/>
      </c>
      <c r="R847" s="5" t="str">
        <f>IF(Monde!M205="","",Monde!M205)</f>
        <v/>
      </c>
      <c r="S847" s="5" t="str">
        <f>IF(Monde!N205="","",Monde!N205)</f>
        <v/>
      </c>
      <c r="T847" s="5" t="str">
        <f>IF(Monde!P205="","",Monde!P205)</f>
        <v/>
      </c>
      <c r="U847" s="5" t="str">
        <f>IF(Monde!Q205="","",Monde!Q205)</f>
        <v/>
      </c>
      <c r="V847" s="5" t="str">
        <f>IF(Monde!R205="","",Monde!R205)</f>
        <v/>
      </c>
      <c r="W847" s="5" t="str">
        <f>IF(CIV!U205="","",CIV!U205)</f>
        <v/>
      </c>
      <c r="X847" s="5" t="str">
        <f>IF(CIV!V205="","",CIV!V205)</f>
        <v/>
      </c>
      <c r="Y847" s="5" t="str">
        <f>IF(CIV!W205="","",CIV!W205)</f>
        <v/>
      </c>
      <c r="Z847" s="5" t="str">
        <f>IF(CIV!X205="","",CIV!X205)</f>
        <v/>
      </c>
      <c r="AA847" s="5">
        <f>IF(Pays!$E$5="","",Pays!$E$5)</f>
        <v>1</v>
      </c>
      <c r="AB847" s="5">
        <f>IF(Pays!$F$5="","",Pays!$F$5)</f>
        <v>29.3</v>
      </c>
      <c r="AC847" s="5">
        <f>IF(Pays!$H$5="","",Pays!$H$5)</f>
        <v>16.7</v>
      </c>
      <c r="AD847" s="5" t="str">
        <f>IF(Annuel!D19="","",Annuel!D19)</f>
        <v/>
      </c>
      <c r="AE847" s="5" t="str">
        <f>IF(Annuel!L19="","",Annuel!L19)</f>
        <v/>
      </c>
      <c r="AF847" s="5" t="str">
        <f>IF(Annuel!T19="","",Annuel!T19)</f>
        <v/>
      </c>
      <c r="AG847" s="5" t="str">
        <f>IF(Annuel!AB19="","",Annuel!AB19)</f>
        <v/>
      </c>
      <c r="AH847" s="5" t="str">
        <f>IF(A847&gt;=Parametres!$C$6,"base 2023","avant 2025")</f>
        <v>avant 2025</v>
      </c>
    </row>
    <row r="848" spans="1:34" x14ac:dyDescent="0.25">
      <c r="A848" s="1" t="s">
        <v>471</v>
      </c>
      <c r="B848" s="1" t="s">
        <v>673</v>
      </c>
      <c r="C848" s="1" t="s">
        <v>672</v>
      </c>
      <c r="D848" s="5" t="str">
        <f>IF(CIV!B206="","",CIV!B206)</f>
        <v/>
      </c>
      <c r="E848" s="5" t="str">
        <f>IF(CIV!C206="","",CIV!C206)</f>
        <v/>
      </c>
      <c r="F848" s="5" t="str">
        <f>IF(Monde!B206="","",Monde!B206)</f>
        <v/>
      </c>
      <c r="G848" s="5" t="str">
        <f>IF(Monde!H206="","",Monde!H206)</f>
        <v/>
      </c>
      <c r="H848" s="5" t="str">
        <f>IF(Monde!O206="","",Monde!O206)</f>
        <v/>
      </c>
      <c r="I848" s="5" t="str">
        <f>IF(Monde!C206="","",Monde!C206)</f>
        <v/>
      </c>
      <c r="J848" s="5" t="str">
        <f>IF(Monde!D206="","",Monde!D206)</f>
        <v/>
      </c>
      <c r="K848" s="5" t="str">
        <f>IF(Monde!E206="","",Monde!E206)</f>
        <v/>
      </c>
      <c r="L848" s="5" t="str">
        <f>IF(Monde!F206="","",Monde!F206)</f>
        <v/>
      </c>
      <c r="M848" s="5" t="str">
        <f>IF(Monde!G206="","",Monde!G206)</f>
        <v/>
      </c>
      <c r="N848" s="5" t="str">
        <f>IF(Monde!I206="","",Monde!I206)</f>
        <v/>
      </c>
      <c r="O848" s="5" t="str">
        <f>IF(Monde!J206="","",Monde!J206)</f>
        <v/>
      </c>
      <c r="P848" s="5" t="str">
        <f>IF(Monde!K206="","",Monde!K206)</f>
        <v/>
      </c>
      <c r="Q848" s="5" t="str">
        <f>IF(Monde!L206="","",Monde!L206)</f>
        <v/>
      </c>
      <c r="R848" s="5" t="str">
        <f>IF(Monde!M206="","",Monde!M206)</f>
        <v/>
      </c>
      <c r="S848" s="5" t="str">
        <f>IF(Monde!N206="","",Monde!N206)</f>
        <v/>
      </c>
      <c r="T848" s="5" t="str">
        <f>IF(Monde!P206="","",Monde!P206)</f>
        <v/>
      </c>
      <c r="U848" s="5" t="str">
        <f>IF(Monde!Q206="","",Monde!Q206)</f>
        <v/>
      </c>
      <c r="V848" s="5" t="str">
        <f>IF(Monde!R206="","",Monde!R206)</f>
        <v/>
      </c>
      <c r="W848" s="5" t="str">
        <f>IF(CIV!U206="","",CIV!U206)</f>
        <v/>
      </c>
      <c r="X848" s="5" t="str">
        <f>IF(CIV!V206="","",CIV!V206)</f>
        <v/>
      </c>
      <c r="Y848" s="5" t="str">
        <f>IF(CIV!W206="","",CIV!W206)</f>
        <v/>
      </c>
      <c r="Z848" s="5" t="str">
        <f>IF(CIV!X206="","",CIV!X206)</f>
        <v/>
      </c>
      <c r="AA848" s="5">
        <f>IF(Pays!$E$5="","",Pays!$E$5)</f>
        <v>1</v>
      </c>
      <c r="AB848" s="5">
        <f>IF(Pays!$F$5="","",Pays!$F$5)</f>
        <v>29.3</v>
      </c>
      <c r="AC848" s="5">
        <f>IF(Pays!$H$5="","",Pays!$H$5)</f>
        <v>16.7</v>
      </c>
      <c r="AD848" s="5" t="str">
        <f>IF(Annuel!D19="","",Annuel!D19)</f>
        <v/>
      </c>
      <c r="AE848" s="5" t="str">
        <f>IF(Annuel!L19="","",Annuel!L19)</f>
        <v/>
      </c>
      <c r="AF848" s="5" t="str">
        <f>IF(Annuel!T19="","",Annuel!T19)</f>
        <v/>
      </c>
      <c r="AG848" s="5" t="str">
        <f>IF(Annuel!AB19="","",Annuel!AB19)</f>
        <v/>
      </c>
      <c r="AH848" s="5" t="str">
        <f>IF(A848&gt;=Parametres!$C$6,"base 2023","avant 2025")</f>
        <v>avant 2025</v>
      </c>
    </row>
    <row r="849" spans="1:34" x14ac:dyDescent="0.25">
      <c r="A849" s="1" t="s">
        <v>472</v>
      </c>
      <c r="B849" s="1" t="s">
        <v>673</v>
      </c>
      <c r="C849" s="1" t="s">
        <v>672</v>
      </c>
      <c r="D849" s="5" t="str">
        <f>IF(CIV!B207="","",CIV!B207)</f>
        <v/>
      </c>
      <c r="E849" s="5" t="str">
        <f>IF(CIV!C207="","",CIV!C207)</f>
        <v/>
      </c>
      <c r="F849" s="5" t="str">
        <f>IF(Monde!B207="","",Monde!B207)</f>
        <v/>
      </c>
      <c r="G849" s="5" t="str">
        <f>IF(Monde!H207="","",Monde!H207)</f>
        <v/>
      </c>
      <c r="H849" s="5" t="str">
        <f>IF(Monde!O207="","",Monde!O207)</f>
        <v/>
      </c>
      <c r="I849" s="5" t="str">
        <f>IF(Monde!C207="","",Monde!C207)</f>
        <v/>
      </c>
      <c r="J849" s="5" t="str">
        <f>IF(Monde!D207="","",Monde!D207)</f>
        <v/>
      </c>
      <c r="K849" s="5" t="str">
        <f>IF(Monde!E207="","",Monde!E207)</f>
        <v/>
      </c>
      <c r="L849" s="5" t="str">
        <f>IF(Monde!F207="","",Monde!F207)</f>
        <v/>
      </c>
      <c r="M849" s="5" t="str">
        <f>IF(Monde!G207="","",Monde!G207)</f>
        <v/>
      </c>
      <c r="N849" s="5" t="str">
        <f>IF(Monde!I207="","",Monde!I207)</f>
        <v/>
      </c>
      <c r="O849" s="5" t="str">
        <f>IF(Monde!J207="","",Monde!J207)</f>
        <v/>
      </c>
      <c r="P849" s="5" t="str">
        <f>IF(Monde!K207="","",Monde!K207)</f>
        <v/>
      </c>
      <c r="Q849" s="5" t="str">
        <f>IF(Monde!L207="","",Monde!L207)</f>
        <v/>
      </c>
      <c r="R849" s="5" t="str">
        <f>IF(Monde!M207="","",Monde!M207)</f>
        <v/>
      </c>
      <c r="S849" s="5" t="str">
        <f>IF(Monde!N207="","",Monde!N207)</f>
        <v/>
      </c>
      <c r="T849" s="5" t="str">
        <f>IF(Monde!P207="","",Monde!P207)</f>
        <v/>
      </c>
      <c r="U849" s="5" t="str">
        <f>IF(Monde!Q207="","",Monde!Q207)</f>
        <v/>
      </c>
      <c r="V849" s="5" t="str">
        <f>IF(Monde!R207="","",Monde!R207)</f>
        <v/>
      </c>
      <c r="W849" s="5" t="str">
        <f>IF(CIV!U207="","",CIV!U207)</f>
        <v/>
      </c>
      <c r="X849" s="5" t="str">
        <f>IF(CIV!V207="","",CIV!V207)</f>
        <v/>
      </c>
      <c r="Y849" s="5" t="str">
        <f>IF(CIV!W207="","",CIV!W207)</f>
        <v/>
      </c>
      <c r="Z849" s="5" t="str">
        <f>IF(CIV!X207="","",CIV!X207)</f>
        <v/>
      </c>
      <c r="AA849" s="5">
        <f>IF(Pays!$E$5="","",Pays!$E$5)</f>
        <v>1</v>
      </c>
      <c r="AB849" s="5">
        <f>IF(Pays!$F$5="","",Pays!$F$5)</f>
        <v>29.3</v>
      </c>
      <c r="AC849" s="5">
        <f>IF(Pays!$H$5="","",Pays!$H$5)</f>
        <v>16.7</v>
      </c>
      <c r="AD849" s="5" t="str">
        <f>IF(Annuel!D20="","",Annuel!D20)</f>
        <v/>
      </c>
      <c r="AE849" s="5" t="str">
        <f>IF(Annuel!L20="","",Annuel!L20)</f>
        <v/>
      </c>
      <c r="AF849" s="5" t="str">
        <f>IF(Annuel!T20="","",Annuel!T20)</f>
        <v/>
      </c>
      <c r="AG849" s="5" t="str">
        <f>IF(Annuel!AB20="","",Annuel!AB20)</f>
        <v/>
      </c>
      <c r="AH849" s="5" t="str">
        <f>IF(A849&gt;=Parametres!$C$6,"base 2023","avant 2025")</f>
        <v>avant 2025</v>
      </c>
    </row>
    <row r="850" spans="1:34" x14ac:dyDescent="0.25">
      <c r="A850" s="1" t="s">
        <v>473</v>
      </c>
      <c r="B850" s="1" t="s">
        <v>673</v>
      </c>
      <c r="C850" s="1" t="s">
        <v>672</v>
      </c>
      <c r="D850" s="5" t="str">
        <f>IF(CIV!B208="","",CIV!B208)</f>
        <v/>
      </c>
      <c r="E850" s="5" t="str">
        <f>IF(CIV!C208="","",CIV!C208)</f>
        <v/>
      </c>
      <c r="F850" s="5" t="str">
        <f>IF(Monde!B208="","",Monde!B208)</f>
        <v/>
      </c>
      <c r="G850" s="5" t="str">
        <f>IF(Monde!H208="","",Monde!H208)</f>
        <v/>
      </c>
      <c r="H850" s="5" t="str">
        <f>IF(Monde!O208="","",Monde!O208)</f>
        <v/>
      </c>
      <c r="I850" s="5" t="str">
        <f>IF(Monde!C208="","",Monde!C208)</f>
        <v/>
      </c>
      <c r="J850" s="5" t="str">
        <f>IF(Monde!D208="","",Monde!D208)</f>
        <v/>
      </c>
      <c r="K850" s="5" t="str">
        <f>IF(Monde!E208="","",Monde!E208)</f>
        <v/>
      </c>
      <c r="L850" s="5" t="str">
        <f>IF(Monde!F208="","",Monde!F208)</f>
        <v/>
      </c>
      <c r="M850" s="5" t="str">
        <f>IF(Monde!G208="","",Monde!G208)</f>
        <v/>
      </c>
      <c r="N850" s="5" t="str">
        <f>IF(Monde!I208="","",Monde!I208)</f>
        <v/>
      </c>
      <c r="O850" s="5" t="str">
        <f>IF(Monde!J208="","",Monde!J208)</f>
        <v/>
      </c>
      <c r="P850" s="5" t="str">
        <f>IF(Monde!K208="","",Monde!K208)</f>
        <v/>
      </c>
      <c r="Q850" s="5" t="str">
        <f>IF(Monde!L208="","",Monde!L208)</f>
        <v/>
      </c>
      <c r="R850" s="5" t="str">
        <f>IF(Monde!M208="","",Monde!M208)</f>
        <v/>
      </c>
      <c r="S850" s="5" t="str">
        <f>IF(Monde!N208="","",Monde!N208)</f>
        <v/>
      </c>
      <c r="T850" s="5" t="str">
        <f>IF(Monde!P208="","",Monde!P208)</f>
        <v/>
      </c>
      <c r="U850" s="5" t="str">
        <f>IF(Monde!Q208="","",Monde!Q208)</f>
        <v/>
      </c>
      <c r="V850" s="5" t="str">
        <f>IF(Monde!R208="","",Monde!R208)</f>
        <v/>
      </c>
      <c r="W850" s="5" t="str">
        <f>IF(CIV!U208="","",CIV!U208)</f>
        <v/>
      </c>
      <c r="X850" s="5" t="str">
        <f>IF(CIV!V208="","",CIV!V208)</f>
        <v/>
      </c>
      <c r="Y850" s="5" t="str">
        <f>IF(CIV!W208="","",CIV!W208)</f>
        <v/>
      </c>
      <c r="Z850" s="5" t="str">
        <f>IF(CIV!X208="","",CIV!X208)</f>
        <v/>
      </c>
      <c r="AA850" s="5">
        <f>IF(Pays!$E$5="","",Pays!$E$5)</f>
        <v>1</v>
      </c>
      <c r="AB850" s="5">
        <f>IF(Pays!$F$5="","",Pays!$F$5)</f>
        <v>29.3</v>
      </c>
      <c r="AC850" s="5">
        <f>IF(Pays!$H$5="","",Pays!$H$5)</f>
        <v>16.7</v>
      </c>
      <c r="AD850" s="5" t="str">
        <f>IF(Annuel!D20="","",Annuel!D20)</f>
        <v/>
      </c>
      <c r="AE850" s="5" t="str">
        <f>IF(Annuel!L20="","",Annuel!L20)</f>
        <v/>
      </c>
      <c r="AF850" s="5" t="str">
        <f>IF(Annuel!T20="","",Annuel!T20)</f>
        <v/>
      </c>
      <c r="AG850" s="5" t="str">
        <f>IF(Annuel!AB20="","",Annuel!AB20)</f>
        <v/>
      </c>
      <c r="AH850" s="5" t="str">
        <f>IF(A850&gt;=Parametres!$C$6,"base 2023","avant 2025")</f>
        <v>avant 2025</v>
      </c>
    </row>
    <row r="851" spans="1:34" x14ac:dyDescent="0.25">
      <c r="A851" s="1" t="s">
        <v>474</v>
      </c>
      <c r="B851" s="1" t="s">
        <v>673</v>
      </c>
      <c r="C851" s="1" t="s">
        <v>672</v>
      </c>
      <c r="D851" s="5" t="str">
        <f>IF(CIV!B209="","",CIV!B209)</f>
        <v/>
      </c>
      <c r="E851" s="5" t="str">
        <f>IF(CIV!C209="","",CIV!C209)</f>
        <v/>
      </c>
      <c r="F851" s="5" t="str">
        <f>IF(Monde!B209="","",Monde!B209)</f>
        <v/>
      </c>
      <c r="G851" s="5" t="str">
        <f>IF(Monde!H209="","",Monde!H209)</f>
        <v/>
      </c>
      <c r="H851" s="5" t="str">
        <f>IF(Monde!O209="","",Monde!O209)</f>
        <v/>
      </c>
      <c r="I851" s="5" t="str">
        <f>IF(Monde!C209="","",Monde!C209)</f>
        <v/>
      </c>
      <c r="J851" s="5" t="str">
        <f>IF(Monde!D209="","",Monde!D209)</f>
        <v/>
      </c>
      <c r="K851" s="5" t="str">
        <f>IF(Monde!E209="","",Monde!E209)</f>
        <v/>
      </c>
      <c r="L851" s="5" t="str">
        <f>IF(Monde!F209="","",Monde!F209)</f>
        <v/>
      </c>
      <c r="M851" s="5" t="str">
        <f>IF(Monde!G209="","",Monde!G209)</f>
        <v/>
      </c>
      <c r="N851" s="5" t="str">
        <f>IF(Monde!I209="","",Monde!I209)</f>
        <v/>
      </c>
      <c r="O851" s="5" t="str">
        <f>IF(Monde!J209="","",Monde!J209)</f>
        <v/>
      </c>
      <c r="P851" s="5" t="str">
        <f>IF(Monde!K209="","",Monde!K209)</f>
        <v/>
      </c>
      <c r="Q851" s="5" t="str">
        <f>IF(Monde!L209="","",Monde!L209)</f>
        <v/>
      </c>
      <c r="R851" s="5" t="str">
        <f>IF(Monde!M209="","",Monde!M209)</f>
        <v/>
      </c>
      <c r="S851" s="5" t="str">
        <f>IF(Monde!N209="","",Monde!N209)</f>
        <v/>
      </c>
      <c r="T851" s="5" t="str">
        <f>IF(Monde!P209="","",Monde!P209)</f>
        <v/>
      </c>
      <c r="U851" s="5" t="str">
        <f>IF(Monde!Q209="","",Monde!Q209)</f>
        <v/>
      </c>
      <c r="V851" s="5" t="str">
        <f>IF(Monde!R209="","",Monde!R209)</f>
        <v/>
      </c>
      <c r="W851" s="5" t="str">
        <f>IF(CIV!U209="","",CIV!U209)</f>
        <v/>
      </c>
      <c r="X851" s="5" t="str">
        <f>IF(CIV!V209="","",CIV!V209)</f>
        <v/>
      </c>
      <c r="Y851" s="5" t="str">
        <f>IF(CIV!W209="","",CIV!W209)</f>
        <v/>
      </c>
      <c r="Z851" s="5" t="str">
        <f>IF(CIV!X209="","",CIV!X209)</f>
        <v/>
      </c>
      <c r="AA851" s="5">
        <f>IF(Pays!$E$5="","",Pays!$E$5)</f>
        <v>1</v>
      </c>
      <c r="AB851" s="5">
        <f>IF(Pays!$F$5="","",Pays!$F$5)</f>
        <v>29.3</v>
      </c>
      <c r="AC851" s="5">
        <f>IF(Pays!$H$5="","",Pays!$H$5)</f>
        <v>16.7</v>
      </c>
      <c r="AD851" s="5" t="str">
        <f>IF(Annuel!D20="","",Annuel!D20)</f>
        <v/>
      </c>
      <c r="AE851" s="5" t="str">
        <f>IF(Annuel!L20="","",Annuel!L20)</f>
        <v/>
      </c>
      <c r="AF851" s="5" t="str">
        <f>IF(Annuel!T20="","",Annuel!T20)</f>
        <v/>
      </c>
      <c r="AG851" s="5" t="str">
        <f>IF(Annuel!AB20="","",Annuel!AB20)</f>
        <v/>
      </c>
      <c r="AH851" s="5" t="str">
        <f>IF(A851&gt;=Parametres!$C$6,"base 2023","avant 2025")</f>
        <v>avant 2025</v>
      </c>
    </row>
    <row r="852" spans="1:34" x14ac:dyDescent="0.25">
      <c r="A852" s="1" t="s">
        <v>475</v>
      </c>
      <c r="B852" s="1" t="s">
        <v>673</v>
      </c>
      <c r="C852" s="1" t="s">
        <v>672</v>
      </c>
      <c r="D852" s="5" t="str">
        <f>IF(CIV!B210="","",CIV!B210)</f>
        <v/>
      </c>
      <c r="E852" s="5" t="str">
        <f>IF(CIV!C210="","",CIV!C210)</f>
        <v/>
      </c>
      <c r="F852" s="5" t="str">
        <f>IF(Monde!B210="","",Monde!B210)</f>
        <v/>
      </c>
      <c r="G852" s="5" t="str">
        <f>IF(Monde!H210="","",Monde!H210)</f>
        <v/>
      </c>
      <c r="H852" s="5" t="str">
        <f>IF(Monde!O210="","",Monde!O210)</f>
        <v/>
      </c>
      <c r="I852" s="5" t="str">
        <f>IF(Monde!C210="","",Monde!C210)</f>
        <v/>
      </c>
      <c r="J852" s="5" t="str">
        <f>IF(Monde!D210="","",Monde!D210)</f>
        <v/>
      </c>
      <c r="K852" s="5" t="str">
        <f>IF(Monde!E210="","",Monde!E210)</f>
        <v/>
      </c>
      <c r="L852" s="5" t="str">
        <f>IF(Monde!F210="","",Monde!F210)</f>
        <v/>
      </c>
      <c r="M852" s="5" t="str">
        <f>IF(Monde!G210="","",Monde!G210)</f>
        <v/>
      </c>
      <c r="N852" s="5" t="str">
        <f>IF(Monde!I210="","",Monde!I210)</f>
        <v/>
      </c>
      <c r="O852" s="5" t="str">
        <f>IF(Monde!J210="","",Monde!J210)</f>
        <v/>
      </c>
      <c r="P852" s="5" t="str">
        <f>IF(Monde!K210="","",Monde!K210)</f>
        <v/>
      </c>
      <c r="Q852" s="5" t="str">
        <f>IF(Monde!L210="","",Monde!L210)</f>
        <v/>
      </c>
      <c r="R852" s="5" t="str">
        <f>IF(Monde!M210="","",Monde!M210)</f>
        <v/>
      </c>
      <c r="S852" s="5" t="str">
        <f>IF(Monde!N210="","",Monde!N210)</f>
        <v/>
      </c>
      <c r="T852" s="5" t="str">
        <f>IF(Monde!P210="","",Monde!P210)</f>
        <v/>
      </c>
      <c r="U852" s="5" t="str">
        <f>IF(Monde!Q210="","",Monde!Q210)</f>
        <v/>
      </c>
      <c r="V852" s="5" t="str">
        <f>IF(Monde!R210="","",Monde!R210)</f>
        <v/>
      </c>
      <c r="W852" s="5" t="str">
        <f>IF(CIV!U210="","",CIV!U210)</f>
        <v/>
      </c>
      <c r="X852" s="5" t="str">
        <f>IF(CIV!V210="","",CIV!V210)</f>
        <v/>
      </c>
      <c r="Y852" s="5" t="str">
        <f>IF(CIV!W210="","",CIV!W210)</f>
        <v/>
      </c>
      <c r="Z852" s="5" t="str">
        <f>IF(CIV!X210="","",CIV!X210)</f>
        <v/>
      </c>
      <c r="AA852" s="5">
        <f>IF(Pays!$E$5="","",Pays!$E$5)</f>
        <v>1</v>
      </c>
      <c r="AB852" s="5">
        <f>IF(Pays!$F$5="","",Pays!$F$5)</f>
        <v>29.3</v>
      </c>
      <c r="AC852" s="5">
        <f>IF(Pays!$H$5="","",Pays!$H$5)</f>
        <v>16.7</v>
      </c>
      <c r="AD852" s="5" t="str">
        <f>IF(Annuel!D20="","",Annuel!D20)</f>
        <v/>
      </c>
      <c r="AE852" s="5" t="str">
        <f>IF(Annuel!L20="","",Annuel!L20)</f>
        <v/>
      </c>
      <c r="AF852" s="5" t="str">
        <f>IF(Annuel!T20="","",Annuel!T20)</f>
        <v/>
      </c>
      <c r="AG852" s="5" t="str">
        <f>IF(Annuel!AB20="","",Annuel!AB20)</f>
        <v/>
      </c>
      <c r="AH852" s="5" t="str">
        <f>IF(A852&gt;=Parametres!$C$6,"base 2023","avant 2025")</f>
        <v>avant 2025</v>
      </c>
    </row>
    <row r="853" spans="1:34" x14ac:dyDescent="0.25">
      <c r="A853" s="1" t="s">
        <v>476</v>
      </c>
      <c r="B853" s="1" t="s">
        <v>673</v>
      </c>
      <c r="C853" s="1" t="s">
        <v>672</v>
      </c>
      <c r="D853" s="5" t="str">
        <f>IF(CIV!B211="","",CIV!B211)</f>
        <v/>
      </c>
      <c r="E853" s="5" t="str">
        <f>IF(CIV!C211="","",CIV!C211)</f>
        <v/>
      </c>
      <c r="F853" s="5" t="str">
        <f>IF(Monde!B211="","",Monde!B211)</f>
        <v/>
      </c>
      <c r="G853" s="5" t="str">
        <f>IF(Monde!H211="","",Monde!H211)</f>
        <v/>
      </c>
      <c r="H853" s="5" t="str">
        <f>IF(Monde!O211="","",Monde!O211)</f>
        <v/>
      </c>
      <c r="I853" s="5" t="str">
        <f>IF(Monde!C211="","",Monde!C211)</f>
        <v/>
      </c>
      <c r="J853" s="5" t="str">
        <f>IF(Monde!D211="","",Monde!D211)</f>
        <v/>
      </c>
      <c r="K853" s="5" t="str">
        <f>IF(Monde!E211="","",Monde!E211)</f>
        <v/>
      </c>
      <c r="L853" s="5" t="str">
        <f>IF(Monde!F211="","",Monde!F211)</f>
        <v/>
      </c>
      <c r="M853" s="5" t="str">
        <f>IF(Monde!G211="","",Monde!G211)</f>
        <v/>
      </c>
      <c r="N853" s="5" t="str">
        <f>IF(Monde!I211="","",Monde!I211)</f>
        <v/>
      </c>
      <c r="O853" s="5" t="str">
        <f>IF(Monde!J211="","",Monde!J211)</f>
        <v/>
      </c>
      <c r="P853" s="5" t="str">
        <f>IF(Monde!K211="","",Monde!K211)</f>
        <v/>
      </c>
      <c r="Q853" s="5" t="str">
        <f>IF(Monde!L211="","",Monde!L211)</f>
        <v/>
      </c>
      <c r="R853" s="5" t="str">
        <f>IF(Monde!M211="","",Monde!M211)</f>
        <v/>
      </c>
      <c r="S853" s="5" t="str">
        <f>IF(Monde!N211="","",Monde!N211)</f>
        <v/>
      </c>
      <c r="T853" s="5" t="str">
        <f>IF(Monde!P211="","",Monde!P211)</f>
        <v/>
      </c>
      <c r="U853" s="5" t="str">
        <f>IF(Monde!Q211="","",Monde!Q211)</f>
        <v/>
      </c>
      <c r="V853" s="5" t="str">
        <f>IF(Monde!R211="","",Monde!R211)</f>
        <v/>
      </c>
      <c r="W853" s="5" t="str">
        <f>IF(CIV!U211="","",CIV!U211)</f>
        <v/>
      </c>
      <c r="X853" s="5" t="str">
        <f>IF(CIV!V211="","",CIV!V211)</f>
        <v/>
      </c>
      <c r="Y853" s="5" t="str">
        <f>IF(CIV!W211="","",CIV!W211)</f>
        <v/>
      </c>
      <c r="Z853" s="5" t="str">
        <f>IF(CIV!X211="","",CIV!X211)</f>
        <v/>
      </c>
      <c r="AA853" s="5">
        <f>IF(Pays!$E$5="","",Pays!$E$5)</f>
        <v>1</v>
      </c>
      <c r="AB853" s="5">
        <f>IF(Pays!$F$5="","",Pays!$F$5)</f>
        <v>29.3</v>
      </c>
      <c r="AC853" s="5">
        <f>IF(Pays!$H$5="","",Pays!$H$5)</f>
        <v>16.7</v>
      </c>
      <c r="AD853" s="5" t="str">
        <f>IF(Annuel!D20="","",Annuel!D20)</f>
        <v/>
      </c>
      <c r="AE853" s="5" t="str">
        <f>IF(Annuel!L20="","",Annuel!L20)</f>
        <v/>
      </c>
      <c r="AF853" s="5" t="str">
        <f>IF(Annuel!T20="","",Annuel!T20)</f>
        <v/>
      </c>
      <c r="AG853" s="5" t="str">
        <f>IF(Annuel!AB20="","",Annuel!AB20)</f>
        <v/>
      </c>
      <c r="AH853" s="5" t="str">
        <f>IF(A853&gt;=Parametres!$C$6,"base 2023","avant 2025")</f>
        <v>avant 2025</v>
      </c>
    </row>
    <row r="854" spans="1:34" x14ac:dyDescent="0.25">
      <c r="A854" s="1" t="s">
        <v>477</v>
      </c>
      <c r="B854" s="1" t="s">
        <v>673</v>
      </c>
      <c r="C854" s="1" t="s">
        <v>672</v>
      </c>
      <c r="D854" s="5" t="str">
        <f>IF(CIV!B212="","",CIV!B212)</f>
        <v/>
      </c>
      <c r="E854" s="5" t="str">
        <f>IF(CIV!C212="","",CIV!C212)</f>
        <v/>
      </c>
      <c r="F854" s="5" t="str">
        <f>IF(Monde!B212="","",Monde!B212)</f>
        <v/>
      </c>
      <c r="G854" s="5" t="str">
        <f>IF(Monde!H212="","",Monde!H212)</f>
        <v/>
      </c>
      <c r="H854" s="5" t="str">
        <f>IF(Monde!O212="","",Monde!O212)</f>
        <v/>
      </c>
      <c r="I854" s="5" t="str">
        <f>IF(Monde!C212="","",Monde!C212)</f>
        <v/>
      </c>
      <c r="J854" s="5" t="str">
        <f>IF(Monde!D212="","",Monde!D212)</f>
        <v/>
      </c>
      <c r="K854" s="5" t="str">
        <f>IF(Monde!E212="","",Monde!E212)</f>
        <v/>
      </c>
      <c r="L854" s="5" t="str">
        <f>IF(Monde!F212="","",Monde!F212)</f>
        <v/>
      </c>
      <c r="M854" s="5" t="str">
        <f>IF(Monde!G212="","",Monde!G212)</f>
        <v/>
      </c>
      <c r="N854" s="5" t="str">
        <f>IF(Monde!I212="","",Monde!I212)</f>
        <v/>
      </c>
      <c r="O854" s="5" t="str">
        <f>IF(Monde!J212="","",Monde!J212)</f>
        <v/>
      </c>
      <c r="P854" s="5" t="str">
        <f>IF(Monde!K212="","",Monde!K212)</f>
        <v/>
      </c>
      <c r="Q854" s="5" t="str">
        <f>IF(Monde!L212="","",Monde!L212)</f>
        <v/>
      </c>
      <c r="R854" s="5" t="str">
        <f>IF(Monde!M212="","",Monde!M212)</f>
        <v/>
      </c>
      <c r="S854" s="5" t="str">
        <f>IF(Monde!N212="","",Monde!N212)</f>
        <v/>
      </c>
      <c r="T854" s="5" t="str">
        <f>IF(Monde!P212="","",Monde!P212)</f>
        <v/>
      </c>
      <c r="U854" s="5" t="str">
        <f>IF(Monde!Q212="","",Monde!Q212)</f>
        <v/>
      </c>
      <c r="V854" s="5" t="str">
        <f>IF(Monde!R212="","",Monde!R212)</f>
        <v/>
      </c>
      <c r="W854" s="5" t="str">
        <f>IF(CIV!U212="","",CIV!U212)</f>
        <v/>
      </c>
      <c r="X854" s="5" t="str">
        <f>IF(CIV!V212="","",CIV!V212)</f>
        <v/>
      </c>
      <c r="Y854" s="5" t="str">
        <f>IF(CIV!W212="","",CIV!W212)</f>
        <v/>
      </c>
      <c r="Z854" s="5" t="str">
        <f>IF(CIV!X212="","",CIV!X212)</f>
        <v/>
      </c>
      <c r="AA854" s="5">
        <f>IF(Pays!$E$5="","",Pays!$E$5)</f>
        <v>1</v>
      </c>
      <c r="AB854" s="5">
        <f>IF(Pays!$F$5="","",Pays!$F$5)</f>
        <v>29.3</v>
      </c>
      <c r="AC854" s="5">
        <f>IF(Pays!$H$5="","",Pays!$H$5)</f>
        <v>16.7</v>
      </c>
      <c r="AD854" s="5" t="str">
        <f>IF(Annuel!D20="","",Annuel!D20)</f>
        <v/>
      </c>
      <c r="AE854" s="5" t="str">
        <f>IF(Annuel!L20="","",Annuel!L20)</f>
        <v/>
      </c>
      <c r="AF854" s="5" t="str">
        <f>IF(Annuel!T20="","",Annuel!T20)</f>
        <v/>
      </c>
      <c r="AG854" s="5" t="str">
        <f>IF(Annuel!AB20="","",Annuel!AB20)</f>
        <v/>
      </c>
      <c r="AH854" s="5" t="str">
        <f>IF(A854&gt;=Parametres!$C$6,"base 2023","avant 2025")</f>
        <v>avant 2025</v>
      </c>
    </row>
    <row r="855" spans="1:34" x14ac:dyDescent="0.25">
      <c r="A855" s="1" t="s">
        <v>478</v>
      </c>
      <c r="B855" s="1" t="s">
        <v>673</v>
      </c>
      <c r="C855" s="1" t="s">
        <v>672</v>
      </c>
      <c r="D855" s="5" t="str">
        <f>IF(CIV!B213="","",CIV!B213)</f>
        <v/>
      </c>
      <c r="E855" s="5" t="str">
        <f>IF(CIV!C213="","",CIV!C213)</f>
        <v/>
      </c>
      <c r="F855" s="5" t="str">
        <f>IF(Monde!B213="","",Monde!B213)</f>
        <v/>
      </c>
      <c r="G855" s="5" t="str">
        <f>IF(Monde!H213="","",Monde!H213)</f>
        <v/>
      </c>
      <c r="H855" s="5" t="str">
        <f>IF(Monde!O213="","",Monde!O213)</f>
        <v/>
      </c>
      <c r="I855" s="5" t="str">
        <f>IF(Monde!C213="","",Monde!C213)</f>
        <v/>
      </c>
      <c r="J855" s="5" t="str">
        <f>IF(Monde!D213="","",Monde!D213)</f>
        <v/>
      </c>
      <c r="K855" s="5" t="str">
        <f>IF(Monde!E213="","",Monde!E213)</f>
        <v/>
      </c>
      <c r="L855" s="5" t="str">
        <f>IF(Monde!F213="","",Monde!F213)</f>
        <v/>
      </c>
      <c r="M855" s="5" t="str">
        <f>IF(Monde!G213="","",Monde!G213)</f>
        <v/>
      </c>
      <c r="N855" s="5" t="str">
        <f>IF(Monde!I213="","",Monde!I213)</f>
        <v/>
      </c>
      <c r="O855" s="5" t="str">
        <f>IF(Monde!J213="","",Monde!J213)</f>
        <v/>
      </c>
      <c r="P855" s="5" t="str">
        <f>IF(Monde!K213="","",Monde!K213)</f>
        <v/>
      </c>
      <c r="Q855" s="5" t="str">
        <f>IF(Monde!L213="","",Monde!L213)</f>
        <v/>
      </c>
      <c r="R855" s="5" t="str">
        <f>IF(Monde!M213="","",Monde!M213)</f>
        <v/>
      </c>
      <c r="S855" s="5" t="str">
        <f>IF(Monde!N213="","",Monde!N213)</f>
        <v/>
      </c>
      <c r="T855" s="5" t="str">
        <f>IF(Monde!P213="","",Monde!P213)</f>
        <v/>
      </c>
      <c r="U855" s="5" t="str">
        <f>IF(Monde!Q213="","",Monde!Q213)</f>
        <v/>
      </c>
      <c r="V855" s="5" t="str">
        <f>IF(Monde!R213="","",Monde!R213)</f>
        <v/>
      </c>
      <c r="W855" s="5" t="str">
        <f>IF(CIV!U213="","",CIV!U213)</f>
        <v/>
      </c>
      <c r="X855" s="5" t="str">
        <f>IF(CIV!V213="","",CIV!V213)</f>
        <v/>
      </c>
      <c r="Y855" s="5" t="str">
        <f>IF(CIV!W213="","",CIV!W213)</f>
        <v/>
      </c>
      <c r="Z855" s="5" t="str">
        <f>IF(CIV!X213="","",CIV!X213)</f>
        <v/>
      </c>
      <c r="AA855" s="5">
        <f>IF(Pays!$E$5="","",Pays!$E$5)</f>
        <v>1</v>
      </c>
      <c r="AB855" s="5">
        <f>IF(Pays!$F$5="","",Pays!$F$5)</f>
        <v>29.3</v>
      </c>
      <c r="AC855" s="5">
        <f>IF(Pays!$H$5="","",Pays!$H$5)</f>
        <v>16.7</v>
      </c>
      <c r="AD855" s="5" t="str">
        <f>IF(Annuel!D20="","",Annuel!D20)</f>
        <v/>
      </c>
      <c r="AE855" s="5" t="str">
        <f>IF(Annuel!L20="","",Annuel!L20)</f>
        <v/>
      </c>
      <c r="AF855" s="5" t="str">
        <f>IF(Annuel!T20="","",Annuel!T20)</f>
        <v/>
      </c>
      <c r="AG855" s="5" t="str">
        <f>IF(Annuel!AB20="","",Annuel!AB20)</f>
        <v/>
      </c>
      <c r="AH855" s="5" t="str">
        <f>IF(A855&gt;=Parametres!$C$6,"base 2023","avant 2025")</f>
        <v>avant 2025</v>
      </c>
    </row>
    <row r="856" spans="1:34" x14ac:dyDescent="0.25">
      <c r="A856" s="1" t="s">
        <v>479</v>
      </c>
      <c r="B856" s="1" t="s">
        <v>673</v>
      </c>
      <c r="C856" s="1" t="s">
        <v>672</v>
      </c>
      <c r="D856" s="5" t="str">
        <f>IF(CIV!B214="","",CIV!B214)</f>
        <v/>
      </c>
      <c r="E856" s="5" t="str">
        <f>IF(CIV!C214="","",CIV!C214)</f>
        <v/>
      </c>
      <c r="F856" s="5" t="str">
        <f>IF(Monde!B214="","",Monde!B214)</f>
        <v/>
      </c>
      <c r="G856" s="5" t="str">
        <f>IF(Monde!H214="","",Monde!H214)</f>
        <v/>
      </c>
      <c r="H856" s="5" t="str">
        <f>IF(Monde!O214="","",Monde!O214)</f>
        <v/>
      </c>
      <c r="I856" s="5" t="str">
        <f>IF(Monde!C214="","",Monde!C214)</f>
        <v/>
      </c>
      <c r="J856" s="5" t="str">
        <f>IF(Monde!D214="","",Monde!D214)</f>
        <v/>
      </c>
      <c r="K856" s="5" t="str">
        <f>IF(Monde!E214="","",Monde!E214)</f>
        <v/>
      </c>
      <c r="L856" s="5" t="str">
        <f>IF(Monde!F214="","",Monde!F214)</f>
        <v/>
      </c>
      <c r="M856" s="5" t="str">
        <f>IF(Monde!G214="","",Monde!G214)</f>
        <v/>
      </c>
      <c r="N856" s="5" t="str">
        <f>IF(Monde!I214="","",Monde!I214)</f>
        <v/>
      </c>
      <c r="O856" s="5" t="str">
        <f>IF(Monde!J214="","",Monde!J214)</f>
        <v/>
      </c>
      <c r="P856" s="5" t="str">
        <f>IF(Monde!K214="","",Monde!K214)</f>
        <v/>
      </c>
      <c r="Q856" s="5" t="str">
        <f>IF(Monde!L214="","",Monde!L214)</f>
        <v/>
      </c>
      <c r="R856" s="5" t="str">
        <f>IF(Monde!M214="","",Monde!M214)</f>
        <v/>
      </c>
      <c r="S856" s="5" t="str">
        <f>IF(Monde!N214="","",Monde!N214)</f>
        <v/>
      </c>
      <c r="T856" s="5" t="str">
        <f>IF(Monde!P214="","",Monde!P214)</f>
        <v/>
      </c>
      <c r="U856" s="5" t="str">
        <f>IF(Monde!Q214="","",Monde!Q214)</f>
        <v/>
      </c>
      <c r="V856" s="5" t="str">
        <f>IF(Monde!R214="","",Monde!R214)</f>
        <v/>
      </c>
      <c r="W856" s="5" t="str">
        <f>IF(CIV!U214="","",CIV!U214)</f>
        <v/>
      </c>
      <c r="X856" s="5" t="str">
        <f>IF(CIV!V214="","",CIV!V214)</f>
        <v/>
      </c>
      <c r="Y856" s="5" t="str">
        <f>IF(CIV!W214="","",CIV!W214)</f>
        <v/>
      </c>
      <c r="Z856" s="5" t="str">
        <f>IF(CIV!X214="","",CIV!X214)</f>
        <v/>
      </c>
      <c r="AA856" s="5">
        <f>IF(Pays!$E$5="","",Pays!$E$5)</f>
        <v>1</v>
      </c>
      <c r="AB856" s="5">
        <f>IF(Pays!$F$5="","",Pays!$F$5)</f>
        <v>29.3</v>
      </c>
      <c r="AC856" s="5">
        <f>IF(Pays!$H$5="","",Pays!$H$5)</f>
        <v>16.7</v>
      </c>
      <c r="AD856" s="5" t="str">
        <f>IF(Annuel!D20="","",Annuel!D20)</f>
        <v/>
      </c>
      <c r="AE856" s="5" t="str">
        <f>IF(Annuel!L20="","",Annuel!L20)</f>
        <v/>
      </c>
      <c r="AF856" s="5" t="str">
        <f>IF(Annuel!T20="","",Annuel!T20)</f>
        <v/>
      </c>
      <c r="AG856" s="5" t="str">
        <f>IF(Annuel!AB20="","",Annuel!AB20)</f>
        <v/>
      </c>
      <c r="AH856" s="5" t="str">
        <f>IF(A856&gt;=Parametres!$C$6,"base 2023","avant 2025")</f>
        <v>avant 2025</v>
      </c>
    </row>
    <row r="857" spans="1:34" x14ac:dyDescent="0.25">
      <c r="A857" s="1" t="s">
        <v>480</v>
      </c>
      <c r="B857" s="1" t="s">
        <v>673</v>
      </c>
      <c r="C857" s="1" t="s">
        <v>672</v>
      </c>
      <c r="D857" s="5" t="str">
        <f>IF(CIV!B215="","",CIV!B215)</f>
        <v/>
      </c>
      <c r="E857" s="5" t="str">
        <f>IF(CIV!C215="","",CIV!C215)</f>
        <v/>
      </c>
      <c r="F857" s="5" t="str">
        <f>IF(Monde!B215="","",Monde!B215)</f>
        <v/>
      </c>
      <c r="G857" s="5" t="str">
        <f>IF(Monde!H215="","",Monde!H215)</f>
        <v/>
      </c>
      <c r="H857" s="5" t="str">
        <f>IF(Monde!O215="","",Monde!O215)</f>
        <v/>
      </c>
      <c r="I857" s="5" t="str">
        <f>IF(Monde!C215="","",Monde!C215)</f>
        <v/>
      </c>
      <c r="J857" s="5" t="str">
        <f>IF(Monde!D215="","",Monde!D215)</f>
        <v/>
      </c>
      <c r="K857" s="5" t="str">
        <f>IF(Monde!E215="","",Monde!E215)</f>
        <v/>
      </c>
      <c r="L857" s="5" t="str">
        <f>IF(Monde!F215="","",Monde!F215)</f>
        <v/>
      </c>
      <c r="M857" s="5" t="str">
        <f>IF(Monde!G215="","",Monde!G215)</f>
        <v/>
      </c>
      <c r="N857" s="5" t="str">
        <f>IF(Monde!I215="","",Monde!I215)</f>
        <v/>
      </c>
      <c r="O857" s="5" t="str">
        <f>IF(Monde!J215="","",Monde!J215)</f>
        <v/>
      </c>
      <c r="P857" s="5" t="str">
        <f>IF(Monde!K215="","",Monde!K215)</f>
        <v/>
      </c>
      <c r="Q857" s="5" t="str">
        <f>IF(Monde!L215="","",Monde!L215)</f>
        <v/>
      </c>
      <c r="R857" s="5" t="str">
        <f>IF(Monde!M215="","",Monde!M215)</f>
        <v/>
      </c>
      <c r="S857" s="5" t="str">
        <f>IF(Monde!N215="","",Monde!N215)</f>
        <v/>
      </c>
      <c r="T857" s="5" t="str">
        <f>IF(Monde!P215="","",Monde!P215)</f>
        <v/>
      </c>
      <c r="U857" s="5" t="str">
        <f>IF(Monde!Q215="","",Monde!Q215)</f>
        <v/>
      </c>
      <c r="V857" s="5" t="str">
        <f>IF(Monde!R215="","",Monde!R215)</f>
        <v/>
      </c>
      <c r="W857" s="5" t="str">
        <f>IF(CIV!U215="","",CIV!U215)</f>
        <v/>
      </c>
      <c r="X857" s="5" t="str">
        <f>IF(CIV!V215="","",CIV!V215)</f>
        <v/>
      </c>
      <c r="Y857" s="5" t="str">
        <f>IF(CIV!W215="","",CIV!W215)</f>
        <v/>
      </c>
      <c r="Z857" s="5" t="str">
        <f>IF(CIV!X215="","",CIV!X215)</f>
        <v/>
      </c>
      <c r="AA857" s="5">
        <f>IF(Pays!$E$5="","",Pays!$E$5)</f>
        <v>1</v>
      </c>
      <c r="AB857" s="5">
        <f>IF(Pays!$F$5="","",Pays!$F$5)</f>
        <v>29.3</v>
      </c>
      <c r="AC857" s="5">
        <f>IF(Pays!$H$5="","",Pays!$H$5)</f>
        <v>16.7</v>
      </c>
      <c r="AD857" s="5" t="str">
        <f>IF(Annuel!D20="","",Annuel!D20)</f>
        <v/>
      </c>
      <c r="AE857" s="5" t="str">
        <f>IF(Annuel!L20="","",Annuel!L20)</f>
        <v/>
      </c>
      <c r="AF857" s="5" t="str">
        <f>IF(Annuel!T20="","",Annuel!T20)</f>
        <v/>
      </c>
      <c r="AG857" s="5" t="str">
        <f>IF(Annuel!AB20="","",Annuel!AB20)</f>
        <v/>
      </c>
      <c r="AH857" s="5" t="str">
        <f>IF(A857&gt;=Parametres!$C$6,"base 2023","avant 2025")</f>
        <v>avant 2025</v>
      </c>
    </row>
    <row r="858" spans="1:34" x14ac:dyDescent="0.25">
      <c r="A858" s="1" t="s">
        <v>481</v>
      </c>
      <c r="B858" s="1" t="s">
        <v>673</v>
      </c>
      <c r="C858" s="1" t="s">
        <v>672</v>
      </c>
      <c r="D858" s="5" t="str">
        <f>IF(CIV!B216="","",CIV!B216)</f>
        <v/>
      </c>
      <c r="E858" s="5" t="str">
        <f>IF(CIV!C216="","",CIV!C216)</f>
        <v/>
      </c>
      <c r="F858" s="5" t="str">
        <f>IF(Monde!B216="","",Monde!B216)</f>
        <v/>
      </c>
      <c r="G858" s="5" t="str">
        <f>IF(Monde!H216="","",Monde!H216)</f>
        <v/>
      </c>
      <c r="H858" s="5" t="str">
        <f>IF(Monde!O216="","",Monde!O216)</f>
        <v/>
      </c>
      <c r="I858" s="5" t="str">
        <f>IF(Monde!C216="","",Monde!C216)</f>
        <v/>
      </c>
      <c r="J858" s="5" t="str">
        <f>IF(Monde!D216="","",Monde!D216)</f>
        <v/>
      </c>
      <c r="K858" s="5" t="str">
        <f>IF(Monde!E216="","",Monde!E216)</f>
        <v/>
      </c>
      <c r="L858" s="5" t="str">
        <f>IF(Monde!F216="","",Monde!F216)</f>
        <v/>
      </c>
      <c r="M858" s="5" t="str">
        <f>IF(Monde!G216="","",Monde!G216)</f>
        <v/>
      </c>
      <c r="N858" s="5" t="str">
        <f>IF(Monde!I216="","",Monde!I216)</f>
        <v/>
      </c>
      <c r="O858" s="5" t="str">
        <f>IF(Monde!J216="","",Monde!J216)</f>
        <v/>
      </c>
      <c r="P858" s="5" t="str">
        <f>IF(Monde!K216="","",Monde!K216)</f>
        <v/>
      </c>
      <c r="Q858" s="5" t="str">
        <f>IF(Monde!L216="","",Monde!L216)</f>
        <v/>
      </c>
      <c r="R858" s="5" t="str">
        <f>IF(Monde!M216="","",Monde!M216)</f>
        <v/>
      </c>
      <c r="S858" s="5" t="str">
        <f>IF(Monde!N216="","",Monde!N216)</f>
        <v/>
      </c>
      <c r="T858" s="5" t="str">
        <f>IF(Monde!P216="","",Monde!P216)</f>
        <v/>
      </c>
      <c r="U858" s="5" t="str">
        <f>IF(Monde!Q216="","",Monde!Q216)</f>
        <v/>
      </c>
      <c r="V858" s="5" t="str">
        <f>IF(Monde!R216="","",Monde!R216)</f>
        <v/>
      </c>
      <c r="W858" s="5" t="str">
        <f>IF(CIV!U216="","",CIV!U216)</f>
        <v/>
      </c>
      <c r="X858" s="5" t="str">
        <f>IF(CIV!V216="","",CIV!V216)</f>
        <v/>
      </c>
      <c r="Y858" s="5" t="str">
        <f>IF(CIV!W216="","",CIV!W216)</f>
        <v/>
      </c>
      <c r="Z858" s="5" t="str">
        <f>IF(CIV!X216="","",CIV!X216)</f>
        <v/>
      </c>
      <c r="AA858" s="5">
        <f>IF(Pays!$E$5="","",Pays!$E$5)</f>
        <v>1</v>
      </c>
      <c r="AB858" s="5">
        <f>IF(Pays!$F$5="","",Pays!$F$5)</f>
        <v>29.3</v>
      </c>
      <c r="AC858" s="5">
        <f>IF(Pays!$H$5="","",Pays!$H$5)</f>
        <v>16.7</v>
      </c>
      <c r="AD858" s="5" t="str">
        <f>IF(Annuel!D20="","",Annuel!D20)</f>
        <v/>
      </c>
      <c r="AE858" s="5" t="str">
        <f>IF(Annuel!L20="","",Annuel!L20)</f>
        <v/>
      </c>
      <c r="AF858" s="5" t="str">
        <f>IF(Annuel!T20="","",Annuel!T20)</f>
        <v/>
      </c>
      <c r="AG858" s="5" t="str">
        <f>IF(Annuel!AB20="","",Annuel!AB20)</f>
        <v/>
      </c>
      <c r="AH858" s="5" t="str">
        <f>IF(A858&gt;=Parametres!$C$6,"base 2023","avant 2025")</f>
        <v>avant 2025</v>
      </c>
    </row>
    <row r="859" spans="1:34" x14ac:dyDescent="0.25">
      <c r="A859" s="1" t="s">
        <v>482</v>
      </c>
      <c r="B859" s="1" t="s">
        <v>673</v>
      </c>
      <c r="C859" s="1" t="s">
        <v>672</v>
      </c>
      <c r="D859" s="5" t="str">
        <f>IF(CIV!B217="","",CIV!B217)</f>
        <v/>
      </c>
      <c r="E859" s="5" t="str">
        <f>IF(CIV!C217="","",CIV!C217)</f>
        <v/>
      </c>
      <c r="F859" s="5" t="str">
        <f>IF(Monde!B217="","",Monde!B217)</f>
        <v/>
      </c>
      <c r="G859" s="5" t="str">
        <f>IF(Monde!H217="","",Monde!H217)</f>
        <v/>
      </c>
      <c r="H859" s="5" t="str">
        <f>IF(Monde!O217="","",Monde!O217)</f>
        <v/>
      </c>
      <c r="I859" s="5" t="str">
        <f>IF(Monde!C217="","",Monde!C217)</f>
        <v/>
      </c>
      <c r="J859" s="5" t="str">
        <f>IF(Monde!D217="","",Monde!D217)</f>
        <v/>
      </c>
      <c r="K859" s="5" t="str">
        <f>IF(Monde!E217="","",Monde!E217)</f>
        <v/>
      </c>
      <c r="L859" s="5" t="str">
        <f>IF(Monde!F217="","",Monde!F217)</f>
        <v/>
      </c>
      <c r="M859" s="5" t="str">
        <f>IF(Monde!G217="","",Monde!G217)</f>
        <v/>
      </c>
      <c r="N859" s="5" t="str">
        <f>IF(Monde!I217="","",Monde!I217)</f>
        <v/>
      </c>
      <c r="O859" s="5" t="str">
        <f>IF(Monde!J217="","",Monde!J217)</f>
        <v/>
      </c>
      <c r="P859" s="5" t="str">
        <f>IF(Monde!K217="","",Monde!K217)</f>
        <v/>
      </c>
      <c r="Q859" s="5" t="str">
        <f>IF(Monde!L217="","",Monde!L217)</f>
        <v/>
      </c>
      <c r="R859" s="5" t="str">
        <f>IF(Monde!M217="","",Monde!M217)</f>
        <v/>
      </c>
      <c r="S859" s="5" t="str">
        <f>IF(Monde!N217="","",Monde!N217)</f>
        <v/>
      </c>
      <c r="T859" s="5" t="str">
        <f>IF(Monde!P217="","",Monde!P217)</f>
        <v/>
      </c>
      <c r="U859" s="5" t="str">
        <f>IF(Monde!Q217="","",Monde!Q217)</f>
        <v/>
      </c>
      <c r="V859" s="5" t="str">
        <f>IF(Monde!R217="","",Monde!R217)</f>
        <v/>
      </c>
      <c r="W859" s="5" t="str">
        <f>IF(CIV!U217="","",CIV!U217)</f>
        <v/>
      </c>
      <c r="X859" s="5" t="str">
        <f>IF(CIV!V217="","",CIV!V217)</f>
        <v/>
      </c>
      <c r="Y859" s="5" t="str">
        <f>IF(CIV!W217="","",CIV!W217)</f>
        <v/>
      </c>
      <c r="Z859" s="5" t="str">
        <f>IF(CIV!X217="","",CIV!X217)</f>
        <v/>
      </c>
      <c r="AA859" s="5">
        <f>IF(Pays!$E$5="","",Pays!$E$5)</f>
        <v>1</v>
      </c>
      <c r="AB859" s="5">
        <f>IF(Pays!$F$5="","",Pays!$F$5)</f>
        <v>29.3</v>
      </c>
      <c r="AC859" s="5">
        <f>IF(Pays!$H$5="","",Pays!$H$5)</f>
        <v>16.7</v>
      </c>
      <c r="AD859" s="5" t="str">
        <f>IF(Annuel!D20="","",Annuel!D20)</f>
        <v/>
      </c>
      <c r="AE859" s="5" t="str">
        <f>IF(Annuel!L20="","",Annuel!L20)</f>
        <v/>
      </c>
      <c r="AF859" s="5" t="str">
        <f>IF(Annuel!T20="","",Annuel!T20)</f>
        <v/>
      </c>
      <c r="AG859" s="5" t="str">
        <f>IF(Annuel!AB20="","",Annuel!AB20)</f>
        <v/>
      </c>
      <c r="AH859" s="5" t="str">
        <f>IF(A859&gt;=Parametres!$C$6,"base 2023","avant 2025")</f>
        <v>avant 2025</v>
      </c>
    </row>
    <row r="860" spans="1:34" x14ac:dyDescent="0.25">
      <c r="A860" s="1" t="s">
        <v>483</v>
      </c>
      <c r="B860" s="1" t="s">
        <v>673</v>
      </c>
      <c r="C860" s="1" t="s">
        <v>672</v>
      </c>
      <c r="D860" s="5" t="str">
        <f>IF(CIV!B218="","",CIV!B218)</f>
        <v/>
      </c>
      <c r="E860" s="5" t="str">
        <f>IF(CIV!C218="","",CIV!C218)</f>
        <v/>
      </c>
      <c r="F860" s="5" t="str">
        <f>IF(Monde!B218="","",Monde!B218)</f>
        <v/>
      </c>
      <c r="G860" s="5" t="str">
        <f>IF(Monde!H218="","",Monde!H218)</f>
        <v/>
      </c>
      <c r="H860" s="5" t="str">
        <f>IF(Monde!O218="","",Monde!O218)</f>
        <v/>
      </c>
      <c r="I860" s="5" t="str">
        <f>IF(Monde!C218="","",Monde!C218)</f>
        <v/>
      </c>
      <c r="J860" s="5" t="str">
        <f>IF(Monde!D218="","",Monde!D218)</f>
        <v/>
      </c>
      <c r="K860" s="5" t="str">
        <f>IF(Monde!E218="","",Monde!E218)</f>
        <v/>
      </c>
      <c r="L860" s="5" t="str">
        <f>IF(Monde!F218="","",Monde!F218)</f>
        <v/>
      </c>
      <c r="M860" s="5" t="str">
        <f>IF(Monde!G218="","",Monde!G218)</f>
        <v/>
      </c>
      <c r="N860" s="5" t="str">
        <f>IF(Monde!I218="","",Monde!I218)</f>
        <v/>
      </c>
      <c r="O860" s="5" t="str">
        <f>IF(Monde!J218="","",Monde!J218)</f>
        <v/>
      </c>
      <c r="P860" s="5" t="str">
        <f>IF(Monde!K218="","",Monde!K218)</f>
        <v/>
      </c>
      <c r="Q860" s="5" t="str">
        <f>IF(Monde!L218="","",Monde!L218)</f>
        <v/>
      </c>
      <c r="R860" s="5" t="str">
        <f>IF(Monde!M218="","",Monde!M218)</f>
        <v/>
      </c>
      <c r="S860" s="5" t="str">
        <f>IF(Monde!N218="","",Monde!N218)</f>
        <v/>
      </c>
      <c r="T860" s="5" t="str">
        <f>IF(Monde!P218="","",Monde!P218)</f>
        <v/>
      </c>
      <c r="U860" s="5" t="str">
        <f>IF(Monde!Q218="","",Monde!Q218)</f>
        <v/>
      </c>
      <c r="V860" s="5" t="str">
        <f>IF(Monde!R218="","",Monde!R218)</f>
        <v/>
      </c>
      <c r="W860" s="5" t="str">
        <f>IF(CIV!U218="","",CIV!U218)</f>
        <v/>
      </c>
      <c r="X860" s="5" t="str">
        <f>IF(CIV!V218="","",CIV!V218)</f>
        <v/>
      </c>
      <c r="Y860" s="5" t="str">
        <f>IF(CIV!W218="","",CIV!W218)</f>
        <v/>
      </c>
      <c r="Z860" s="5" t="str">
        <f>IF(CIV!X218="","",CIV!X218)</f>
        <v/>
      </c>
      <c r="AA860" s="5">
        <f>IF(Pays!$E$5="","",Pays!$E$5)</f>
        <v>1</v>
      </c>
      <c r="AB860" s="5">
        <f>IF(Pays!$F$5="","",Pays!$F$5)</f>
        <v>29.3</v>
      </c>
      <c r="AC860" s="5">
        <f>IF(Pays!$H$5="","",Pays!$H$5)</f>
        <v>16.7</v>
      </c>
      <c r="AD860" s="5" t="str">
        <f>IF(Annuel!D20="","",Annuel!D20)</f>
        <v/>
      </c>
      <c r="AE860" s="5" t="str">
        <f>IF(Annuel!L20="","",Annuel!L20)</f>
        <v/>
      </c>
      <c r="AF860" s="5" t="str">
        <f>IF(Annuel!T20="","",Annuel!T20)</f>
        <v/>
      </c>
      <c r="AG860" s="5" t="str">
        <f>IF(Annuel!AB20="","",Annuel!AB20)</f>
        <v/>
      </c>
      <c r="AH860" s="5" t="str">
        <f>IF(A860&gt;=Parametres!$C$6,"base 2023","avant 2025")</f>
        <v>avant 2025</v>
      </c>
    </row>
    <row r="861" spans="1:34" x14ac:dyDescent="0.25">
      <c r="A861" s="1" t="s">
        <v>484</v>
      </c>
      <c r="B861" s="1" t="s">
        <v>673</v>
      </c>
      <c r="C861" s="1" t="s">
        <v>672</v>
      </c>
      <c r="D861" s="5" t="str">
        <f>IF(CIV!B219="","",CIV!B219)</f>
        <v/>
      </c>
      <c r="E861" s="5" t="str">
        <f>IF(CIV!C219="","",CIV!C219)</f>
        <v/>
      </c>
      <c r="F861" s="5" t="str">
        <f>IF(Monde!B219="","",Monde!B219)</f>
        <v/>
      </c>
      <c r="G861" s="5" t="str">
        <f>IF(Monde!H219="","",Monde!H219)</f>
        <v/>
      </c>
      <c r="H861" s="5" t="str">
        <f>IF(Monde!O219="","",Monde!O219)</f>
        <v/>
      </c>
      <c r="I861" s="5" t="str">
        <f>IF(Monde!C219="","",Monde!C219)</f>
        <v/>
      </c>
      <c r="J861" s="5" t="str">
        <f>IF(Monde!D219="","",Monde!D219)</f>
        <v/>
      </c>
      <c r="K861" s="5" t="str">
        <f>IF(Monde!E219="","",Monde!E219)</f>
        <v/>
      </c>
      <c r="L861" s="5" t="str">
        <f>IF(Monde!F219="","",Monde!F219)</f>
        <v/>
      </c>
      <c r="M861" s="5" t="str">
        <f>IF(Monde!G219="","",Monde!G219)</f>
        <v/>
      </c>
      <c r="N861" s="5" t="str">
        <f>IF(Monde!I219="","",Monde!I219)</f>
        <v/>
      </c>
      <c r="O861" s="5" t="str">
        <f>IF(Monde!J219="","",Monde!J219)</f>
        <v/>
      </c>
      <c r="P861" s="5" t="str">
        <f>IF(Monde!K219="","",Monde!K219)</f>
        <v/>
      </c>
      <c r="Q861" s="5" t="str">
        <f>IF(Monde!L219="","",Monde!L219)</f>
        <v/>
      </c>
      <c r="R861" s="5" t="str">
        <f>IF(Monde!M219="","",Monde!M219)</f>
        <v/>
      </c>
      <c r="S861" s="5" t="str">
        <f>IF(Monde!N219="","",Monde!N219)</f>
        <v/>
      </c>
      <c r="T861" s="5" t="str">
        <f>IF(Monde!P219="","",Monde!P219)</f>
        <v/>
      </c>
      <c r="U861" s="5" t="str">
        <f>IF(Monde!Q219="","",Monde!Q219)</f>
        <v/>
      </c>
      <c r="V861" s="5" t="str">
        <f>IF(Monde!R219="","",Monde!R219)</f>
        <v/>
      </c>
      <c r="W861" s="5" t="str">
        <f>IF(CIV!U219="","",CIV!U219)</f>
        <v/>
      </c>
      <c r="X861" s="5" t="str">
        <f>IF(CIV!V219="","",CIV!V219)</f>
        <v/>
      </c>
      <c r="Y861" s="5" t="str">
        <f>IF(CIV!W219="","",CIV!W219)</f>
        <v/>
      </c>
      <c r="Z861" s="5" t="str">
        <f>IF(CIV!X219="","",CIV!X219)</f>
        <v/>
      </c>
      <c r="AA861" s="5">
        <f>IF(Pays!$E$5="","",Pays!$E$5)</f>
        <v>1</v>
      </c>
      <c r="AB861" s="5">
        <f>IF(Pays!$F$5="","",Pays!$F$5)</f>
        <v>29.3</v>
      </c>
      <c r="AC861" s="5">
        <f>IF(Pays!$H$5="","",Pays!$H$5)</f>
        <v>16.7</v>
      </c>
      <c r="AD861" s="5" t="str">
        <f>IF(Annuel!D21="","",Annuel!D21)</f>
        <v/>
      </c>
      <c r="AE861" s="5" t="str">
        <f>IF(Annuel!L21="","",Annuel!L21)</f>
        <v/>
      </c>
      <c r="AF861" s="5" t="str">
        <f>IF(Annuel!T21="","",Annuel!T21)</f>
        <v/>
      </c>
      <c r="AG861" s="5" t="str">
        <f>IF(Annuel!AB21="","",Annuel!AB21)</f>
        <v/>
      </c>
      <c r="AH861" s="5" t="str">
        <f>IF(A861&gt;=Parametres!$C$6,"base 2023","avant 2025")</f>
        <v>avant 2025</v>
      </c>
    </row>
    <row r="862" spans="1:34" x14ac:dyDescent="0.25">
      <c r="A862" s="1" t="s">
        <v>485</v>
      </c>
      <c r="B862" s="1" t="s">
        <v>673</v>
      </c>
      <c r="C862" s="1" t="s">
        <v>672</v>
      </c>
      <c r="D862" s="5" t="str">
        <f>IF(CIV!B220="","",CIV!B220)</f>
        <v/>
      </c>
      <c r="E862" s="5" t="str">
        <f>IF(CIV!C220="","",CIV!C220)</f>
        <v/>
      </c>
      <c r="F862" s="5" t="str">
        <f>IF(Monde!B220="","",Monde!B220)</f>
        <v/>
      </c>
      <c r="G862" s="5" t="str">
        <f>IF(Monde!H220="","",Monde!H220)</f>
        <v/>
      </c>
      <c r="H862" s="5" t="str">
        <f>IF(Monde!O220="","",Monde!O220)</f>
        <v/>
      </c>
      <c r="I862" s="5" t="str">
        <f>IF(Monde!C220="","",Monde!C220)</f>
        <v/>
      </c>
      <c r="J862" s="5" t="str">
        <f>IF(Monde!D220="","",Monde!D220)</f>
        <v/>
      </c>
      <c r="K862" s="5" t="str">
        <f>IF(Monde!E220="","",Monde!E220)</f>
        <v/>
      </c>
      <c r="L862" s="5" t="str">
        <f>IF(Monde!F220="","",Monde!F220)</f>
        <v/>
      </c>
      <c r="M862" s="5" t="str">
        <f>IF(Monde!G220="","",Monde!G220)</f>
        <v/>
      </c>
      <c r="N862" s="5" t="str">
        <f>IF(Monde!I220="","",Monde!I220)</f>
        <v/>
      </c>
      <c r="O862" s="5" t="str">
        <f>IF(Monde!J220="","",Monde!J220)</f>
        <v/>
      </c>
      <c r="P862" s="5" t="str">
        <f>IF(Monde!K220="","",Monde!K220)</f>
        <v/>
      </c>
      <c r="Q862" s="5" t="str">
        <f>IF(Monde!L220="","",Monde!L220)</f>
        <v/>
      </c>
      <c r="R862" s="5" t="str">
        <f>IF(Monde!M220="","",Monde!M220)</f>
        <v/>
      </c>
      <c r="S862" s="5" t="str">
        <f>IF(Monde!N220="","",Monde!N220)</f>
        <v/>
      </c>
      <c r="T862" s="5" t="str">
        <f>IF(Monde!P220="","",Monde!P220)</f>
        <v/>
      </c>
      <c r="U862" s="5" t="str">
        <f>IF(Monde!Q220="","",Monde!Q220)</f>
        <v/>
      </c>
      <c r="V862" s="5" t="str">
        <f>IF(Monde!R220="","",Monde!R220)</f>
        <v/>
      </c>
      <c r="W862" s="5" t="str">
        <f>IF(CIV!U220="","",CIV!U220)</f>
        <v/>
      </c>
      <c r="X862" s="5" t="str">
        <f>IF(CIV!V220="","",CIV!V220)</f>
        <v/>
      </c>
      <c r="Y862" s="5" t="str">
        <f>IF(CIV!W220="","",CIV!W220)</f>
        <v/>
      </c>
      <c r="Z862" s="5" t="str">
        <f>IF(CIV!X220="","",CIV!X220)</f>
        <v/>
      </c>
      <c r="AA862" s="5">
        <f>IF(Pays!$E$5="","",Pays!$E$5)</f>
        <v>1</v>
      </c>
      <c r="AB862" s="5">
        <f>IF(Pays!$F$5="","",Pays!$F$5)</f>
        <v>29.3</v>
      </c>
      <c r="AC862" s="5">
        <f>IF(Pays!$H$5="","",Pays!$H$5)</f>
        <v>16.7</v>
      </c>
      <c r="AD862" s="5" t="str">
        <f>IF(Annuel!D21="","",Annuel!D21)</f>
        <v/>
      </c>
      <c r="AE862" s="5" t="str">
        <f>IF(Annuel!L21="","",Annuel!L21)</f>
        <v/>
      </c>
      <c r="AF862" s="5" t="str">
        <f>IF(Annuel!T21="","",Annuel!T21)</f>
        <v/>
      </c>
      <c r="AG862" s="5" t="str">
        <f>IF(Annuel!AB21="","",Annuel!AB21)</f>
        <v/>
      </c>
      <c r="AH862" s="5" t="str">
        <f>IF(A862&gt;=Parametres!$C$6,"base 2023","avant 2025")</f>
        <v>avant 2025</v>
      </c>
    </row>
    <row r="863" spans="1:34" x14ac:dyDescent="0.25">
      <c r="A863" s="1" t="s">
        <v>486</v>
      </c>
      <c r="B863" s="1" t="s">
        <v>673</v>
      </c>
      <c r="C863" s="1" t="s">
        <v>672</v>
      </c>
      <c r="D863" s="5" t="str">
        <f>IF(CIV!B221="","",CIV!B221)</f>
        <v/>
      </c>
      <c r="E863" s="5" t="str">
        <f>IF(CIV!C221="","",CIV!C221)</f>
        <v/>
      </c>
      <c r="F863" s="5" t="str">
        <f>IF(Monde!B221="","",Monde!B221)</f>
        <v/>
      </c>
      <c r="G863" s="5" t="str">
        <f>IF(Monde!H221="","",Monde!H221)</f>
        <v/>
      </c>
      <c r="H863" s="5" t="str">
        <f>IF(Monde!O221="","",Monde!O221)</f>
        <v/>
      </c>
      <c r="I863" s="5" t="str">
        <f>IF(Monde!C221="","",Monde!C221)</f>
        <v/>
      </c>
      <c r="J863" s="5" t="str">
        <f>IF(Monde!D221="","",Monde!D221)</f>
        <v/>
      </c>
      <c r="K863" s="5" t="str">
        <f>IF(Monde!E221="","",Monde!E221)</f>
        <v/>
      </c>
      <c r="L863" s="5" t="str">
        <f>IF(Monde!F221="","",Monde!F221)</f>
        <v/>
      </c>
      <c r="M863" s="5" t="str">
        <f>IF(Monde!G221="","",Monde!G221)</f>
        <v/>
      </c>
      <c r="N863" s="5" t="str">
        <f>IF(Monde!I221="","",Monde!I221)</f>
        <v/>
      </c>
      <c r="O863" s="5" t="str">
        <f>IF(Monde!J221="","",Monde!J221)</f>
        <v/>
      </c>
      <c r="P863" s="5" t="str">
        <f>IF(Monde!K221="","",Monde!K221)</f>
        <v/>
      </c>
      <c r="Q863" s="5" t="str">
        <f>IF(Monde!L221="","",Monde!L221)</f>
        <v/>
      </c>
      <c r="R863" s="5" t="str">
        <f>IF(Monde!M221="","",Monde!M221)</f>
        <v/>
      </c>
      <c r="S863" s="5" t="str">
        <f>IF(Monde!N221="","",Monde!N221)</f>
        <v/>
      </c>
      <c r="T863" s="5" t="str">
        <f>IF(Monde!P221="","",Monde!P221)</f>
        <v/>
      </c>
      <c r="U863" s="5" t="str">
        <f>IF(Monde!Q221="","",Monde!Q221)</f>
        <v/>
      </c>
      <c r="V863" s="5" t="str">
        <f>IF(Monde!R221="","",Monde!R221)</f>
        <v/>
      </c>
      <c r="W863" s="5" t="str">
        <f>IF(CIV!U221="","",CIV!U221)</f>
        <v/>
      </c>
      <c r="X863" s="5" t="str">
        <f>IF(CIV!V221="","",CIV!V221)</f>
        <v/>
      </c>
      <c r="Y863" s="5" t="str">
        <f>IF(CIV!W221="","",CIV!W221)</f>
        <v/>
      </c>
      <c r="Z863" s="5" t="str">
        <f>IF(CIV!X221="","",CIV!X221)</f>
        <v/>
      </c>
      <c r="AA863" s="5">
        <f>IF(Pays!$E$5="","",Pays!$E$5)</f>
        <v>1</v>
      </c>
      <c r="AB863" s="5">
        <f>IF(Pays!$F$5="","",Pays!$F$5)</f>
        <v>29.3</v>
      </c>
      <c r="AC863" s="5">
        <f>IF(Pays!$H$5="","",Pays!$H$5)</f>
        <v>16.7</v>
      </c>
      <c r="AD863" s="5" t="str">
        <f>IF(Annuel!D21="","",Annuel!D21)</f>
        <v/>
      </c>
      <c r="AE863" s="5" t="str">
        <f>IF(Annuel!L21="","",Annuel!L21)</f>
        <v/>
      </c>
      <c r="AF863" s="5" t="str">
        <f>IF(Annuel!T21="","",Annuel!T21)</f>
        <v/>
      </c>
      <c r="AG863" s="5" t="str">
        <f>IF(Annuel!AB21="","",Annuel!AB21)</f>
        <v/>
      </c>
      <c r="AH863" s="5" t="str">
        <f>IF(A863&gt;=Parametres!$C$6,"base 2023","avant 2025")</f>
        <v>avant 2025</v>
      </c>
    </row>
    <row r="864" spans="1:34" x14ac:dyDescent="0.25">
      <c r="A864" s="1" t="s">
        <v>487</v>
      </c>
      <c r="B864" s="1" t="s">
        <v>673</v>
      </c>
      <c r="C864" s="1" t="s">
        <v>672</v>
      </c>
      <c r="D864" s="5" t="str">
        <f>IF(CIV!B222="","",CIV!B222)</f>
        <v/>
      </c>
      <c r="E864" s="5" t="str">
        <f>IF(CIV!C222="","",CIV!C222)</f>
        <v/>
      </c>
      <c r="F864" s="5" t="str">
        <f>IF(Monde!B222="","",Monde!B222)</f>
        <v/>
      </c>
      <c r="G864" s="5" t="str">
        <f>IF(Monde!H222="","",Monde!H222)</f>
        <v/>
      </c>
      <c r="H864" s="5" t="str">
        <f>IF(Monde!O222="","",Monde!O222)</f>
        <v/>
      </c>
      <c r="I864" s="5" t="str">
        <f>IF(Monde!C222="","",Monde!C222)</f>
        <v/>
      </c>
      <c r="J864" s="5" t="str">
        <f>IF(Monde!D222="","",Monde!D222)</f>
        <v/>
      </c>
      <c r="K864" s="5" t="str">
        <f>IF(Monde!E222="","",Monde!E222)</f>
        <v/>
      </c>
      <c r="L864" s="5" t="str">
        <f>IF(Monde!F222="","",Monde!F222)</f>
        <v/>
      </c>
      <c r="M864" s="5" t="str">
        <f>IF(Monde!G222="","",Monde!G222)</f>
        <v/>
      </c>
      <c r="N864" s="5" t="str">
        <f>IF(Monde!I222="","",Monde!I222)</f>
        <v/>
      </c>
      <c r="O864" s="5" t="str">
        <f>IF(Monde!J222="","",Monde!J222)</f>
        <v/>
      </c>
      <c r="P864" s="5" t="str">
        <f>IF(Monde!K222="","",Monde!K222)</f>
        <v/>
      </c>
      <c r="Q864" s="5" t="str">
        <f>IF(Monde!L222="","",Monde!L222)</f>
        <v/>
      </c>
      <c r="R864" s="5" t="str">
        <f>IF(Monde!M222="","",Monde!M222)</f>
        <v/>
      </c>
      <c r="S864" s="5" t="str">
        <f>IF(Monde!N222="","",Monde!N222)</f>
        <v/>
      </c>
      <c r="T864" s="5" t="str">
        <f>IF(Monde!P222="","",Monde!P222)</f>
        <v/>
      </c>
      <c r="U864" s="5" t="str">
        <f>IF(Monde!Q222="","",Monde!Q222)</f>
        <v/>
      </c>
      <c r="V864" s="5" t="str">
        <f>IF(Monde!R222="","",Monde!R222)</f>
        <v/>
      </c>
      <c r="W864" s="5" t="str">
        <f>IF(CIV!U222="","",CIV!U222)</f>
        <v/>
      </c>
      <c r="X864" s="5" t="str">
        <f>IF(CIV!V222="","",CIV!V222)</f>
        <v/>
      </c>
      <c r="Y864" s="5" t="str">
        <f>IF(CIV!W222="","",CIV!W222)</f>
        <v/>
      </c>
      <c r="Z864" s="5" t="str">
        <f>IF(CIV!X222="","",CIV!X222)</f>
        <v/>
      </c>
      <c r="AA864" s="5">
        <f>IF(Pays!$E$5="","",Pays!$E$5)</f>
        <v>1</v>
      </c>
      <c r="AB864" s="5">
        <f>IF(Pays!$F$5="","",Pays!$F$5)</f>
        <v>29.3</v>
      </c>
      <c r="AC864" s="5">
        <f>IF(Pays!$H$5="","",Pays!$H$5)</f>
        <v>16.7</v>
      </c>
      <c r="AD864" s="5" t="str">
        <f>IF(Annuel!D21="","",Annuel!D21)</f>
        <v/>
      </c>
      <c r="AE864" s="5" t="str">
        <f>IF(Annuel!L21="","",Annuel!L21)</f>
        <v/>
      </c>
      <c r="AF864" s="5" t="str">
        <f>IF(Annuel!T21="","",Annuel!T21)</f>
        <v/>
      </c>
      <c r="AG864" s="5" t="str">
        <f>IF(Annuel!AB21="","",Annuel!AB21)</f>
        <v/>
      </c>
      <c r="AH864" s="5" t="str">
        <f>IF(A864&gt;=Parametres!$C$6,"base 2023","avant 2025")</f>
        <v>avant 2025</v>
      </c>
    </row>
    <row r="865" spans="1:34" x14ac:dyDescent="0.25">
      <c r="A865" s="1" t="s">
        <v>488</v>
      </c>
      <c r="B865" s="1" t="s">
        <v>673</v>
      </c>
      <c r="C865" s="1" t="s">
        <v>672</v>
      </c>
      <c r="D865" s="5" t="str">
        <f>IF(CIV!B223="","",CIV!B223)</f>
        <v/>
      </c>
      <c r="E865" s="5" t="str">
        <f>IF(CIV!C223="","",CIV!C223)</f>
        <v/>
      </c>
      <c r="F865" s="5" t="str">
        <f>IF(Monde!B223="","",Monde!B223)</f>
        <v/>
      </c>
      <c r="G865" s="5" t="str">
        <f>IF(Monde!H223="","",Monde!H223)</f>
        <v/>
      </c>
      <c r="H865" s="5" t="str">
        <f>IF(Monde!O223="","",Monde!O223)</f>
        <v/>
      </c>
      <c r="I865" s="5" t="str">
        <f>IF(Monde!C223="","",Monde!C223)</f>
        <v/>
      </c>
      <c r="J865" s="5" t="str">
        <f>IF(Monde!D223="","",Monde!D223)</f>
        <v/>
      </c>
      <c r="K865" s="5" t="str">
        <f>IF(Monde!E223="","",Monde!E223)</f>
        <v/>
      </c>
      <c r="L865" s="5" t="str">
        <f>IF(Monde!F223="","",Monde!F223)</f>
        <v/>
      </c>
      <c r="M865" s="5" t="str">
        <f>IF(Monde!G223="","",Monde!G223)</f>
        <v/>
      </c>
      <c r="N865" s="5" t="str">
        <f>IF(Monde!I223="","",Monde!I223)</f>
        <v/>
      </c>
      <c r="O865" s="5" t="str">
        <f>IF(Monde!J223="","",Monde!J223)</f>
        <v/>
      </c>
      <c r="P865" s="5" t="str">
        <f>IF(Monde!K223="","",Monde!K223)</f>
        <v/>
      </c>
      <c r="Q865" s="5" t="str">
        <f>IF(Monde!L223="","",Monde!L223)</f>
        <v/>
      </c>
      <c r="R865" s="5" t="str">
        <f>IF(Monde!M223="","",Monde!M223)</f>
        <v/>
      </c>
      <c r="S865" s="5" t="str">
        <f>IF(Monde!N223="","",Monde!N223)</f>
        <v/>
      </c>
      <c r="T865" s="5" t="str">
        <f>IF(Monde!P223="","",Monde!P223)</f>
        <v/>
      </c>
      <c r="U865" s="5" t="str">
        <f>IF(Monde!Q223="","",Monde!Q223)</f>
        <v/>
      </c>
      <c r="V865" s="5" t="str">
        <f>IF(Monde!R223="","",Monde!R223)</f>
        <v/>
      </c>
      <c r="W865" s="5" t="str">
        <f>IF(CIV!U223="","",CIV!U223)</f>
        <v/>
      </c>
      <c r="X865" s="5" t="str">
        <f>IF(CIV!V223="","",CIV!V223)</f>
        <v/>
      </c>
      <c r="Y865" s="5" t="str">
        <f>IF(CIV!W223="","",CIV!W223)</f>
        <v/>
      </c>
      <c r="Z865" s="5" t="str">
        <f>IF(CIV!X223="","",CIV!X223)</f>
        <v/>
      </c>
      <c r="AA865" s="5">
        <f>IF(Pays!$E$5="","",Pays!$E$5)</f>
        <v>1</v>
      </c>
      <c r="AB865" s="5">
        <f>IF(Pays!$F$5="","",Pays!$F$5)</f>
        <v>29.3</v>
      </c>
      <c r="AC865" s="5">
        <f>IF(Pays!$H$5="","",Pays!$H$5)</f>
        <v>16.7</v>
      </c>
      <c r="AD865" s="5" t="str">
        <f>IF(Annuel!D21="","",Annuel!D21)</f>
        <v/>
      </c>
      <c r="AE865" s="5" t="str">
        <f>IF(Annuel!L21="","",Annuel!L21)</f>
        <v/>
      </c>
      <c r="AF865" s="5" t="str">
        <f>IF(Annuel!T21="","",Annuel!T21)</f>
        <v/>
      </c>
      <c r="AG865" s="5" t="str">
        <f>IF(Annuel!AB21="","",Annuel!AB21)</f>
        <v/>
      </c>
      <c r="AH865" s="5" t="str">
        <f>IF(A865&gt;=Parametres!$C$6,"base 2023","avant 2025")</f>
        <v>avant 2025</v>
      </c>
    </row>
    <row r="866" spans="1:34" x14ac:dyDescent="0.25">
      <c r="A866" s="1" t="s">
        <v>489</v>
      </c>
      <c r="B866" s="1" t="s">
        <v>673</v>
      </c>
      <c r="C866" s="1" t="s">
        <v>672</v>
      </c>
      <c r="D866" s="5" t="str">
        <f>IF(CIV!B224="","",CIV!B224)</f>
        <v/>
      </c>
      <c r="E866" s="5" t="str">
        <f>IF(CIV!C224="","",CIV!C224)</f>
        <v/>
      </c>
      <c r="F866" s="5" t="str">
        <f>IF(Monde!B224="","",Monde!B224)</f>
        <v/>
      </c>
      <c r="G866" s="5" t="str">
        <f>IF(Monde!H224="","",Monde!H224)</f>
        <v/>
      </c>
      <c r="H866" s="5" t="str">
        <f>IF(Monde!O224="","",Monde!O224)</f>
        <v/>
      </c>
      <c r="I866" s="5" t="str">
        <f>IF(Monde!C224="","",Monde!C224)</f>
        <v/>
      </c>
      <c r="J866" s="5" t="str">
        <f>IF(Monde!D224="","",Monde!D224)</f>
        <v/>
      </c>
      <c r="K866" s="5" t="str">
        <f>IF(Monde!E224="","",Monde!E224)</f>
        <v/>
      </c>
      <c r="L866" s="5" t="str">
        <f>IF(Monde!F224="","",Monde!F224)</f>
        <v/>
      </c>
      <c r="M866" s="5" t="str">
        <f>IF(Monde!G224="","",Monde!G224)</f>
        <v/>
      </c>
      <c r="N866" s="5" t="str">
        <f>IF(Monde!I224="","",Monde!I224)</f>
        <v/>
      </c>
      <c r="O866" s="5" t="str">
        <f>IF(Monde!J224="","",Monde!J224)</f>
        <v/>
      </c>
      <c r="P866" s="5" t="str">
        <f>IF(Monde!K224="","",Monde!K224)</f>
        <v/>
      </c>
      <c r="Q866" s="5" t="str">
        <f>IF(Monde!L224="","",Monde!L224)</f>
        <v/>
      </c>
      <c r="R866" s="5" t="str">
        <f>IF(Monde!M224="","",Monde!M224)</f>
        <v/>
      </c>
      <c r="S866" s="5" t="str">
        <f>IF(Monde!N224="","",Monde!N224)</f>
        <v/>
      </c>
      <c r="T866" s="5" t="str">
        <f>IF(Monde!P224="","",Monde!P224)</f>
        <v/>
      </c>
      <c r="U866" s="5" t="str">
        <f>IF(Monde!Q224="","",Monde!Q224)</f>
        <v/>
      </c>
      <c r="V866" s="5" t="str">
        <f>IF(Monde!R224="","",Monde!R224)</f>
        <v/>
      </c>
      <c r="W866" s="5" t="str">
        <f>IF(CIV!U224="","",CIV!U224)</f>
        <v/>
      </c>
      <c r="X866" s="5" t="str">
        <f>IF(CIV!V224="","",CIV!V224)</f>
        <v/>
      </c>
      <c r="Y866" s="5" t="str">
        <f>IF(CIV!W224="","",CIV!W224)</f>
        <v/>
      </c>
      <c r="Z866" s="5" t="str">
        <f>IF(CIV!X224="","",CIV!X224)</f>
        <v/>
      </c>
      <c r="AA866" s="5">
        <f>IF(Pays!$E$5="","",Pays!$E$5)</f>
        <v>1</v>
      </c>
      <c r="AB866" s="5">
        <f>IF(Pays!$F$5="","",Pays!$F$5)</f>
        <v>29.3</v>
      </c>
      <c r="AC866" s="5">
        <f>IF(Pays!$H$5="","",Pays!$H$5)</f>
        <v>16.7</v>
      </c>
      <c r="AD866" s="5" t="str">
        <f>IF(Annuel!D21="","",Annuel!D21)</f>
        <v/>
      </c>
      <c r="AE866" s="5" t="str">
        <f>IF(Annuel!L21="","",Annuel!L21)</f>
        <v/>
      </c>
      <c r="AF866" s="5" t="str">
        <f>IF(Annuel!T21="","",Annuel!T21)</f>
        <v/>
      </c>
      <c r="AG866" s="5" t="str">
        <f>IF(Annuel!AB21="","",Annuel!AB21)</f>
        <v/>
      </c>
      <c r="AH866" s="5" t="str">
        <f>IF(A866&gt;=Parametres!$C$6,"base 2023","avant 2025")</f>
        <v>avant 2025</v>
      </c>
    </row>
    <row r="867" spans="1:34" x14ac:dyDescent="0.25">
      <c r="A867" s="1" t="s">
        <v>490</v>
      </c>
      <c r="B867" s="1" t="s">
        <v>673</v>
      </c>
      <c r="C867" s="1" t="s">
        <v>672</v>
      </c>
      <c r="D867" s="5" t="str">
        <f>IF(CIV!B225="","",CIV!B225)</f>
        <v/>
      </c>
      <c r="E867" s="5" t="str">
        <f>IF(CIV!C225="","",CIV!C225)</f>
        <v/>
      </c>
      <c r="F867" s="5" t="str">
        <f>IF(Monde!B225="","",Monde!B225)</f>
        <v/>
      </c>
      <c r="G867" s="5" t="str">
        <f>IF(Monde!H225="","",Monde!H225)</f>
        <v/>
      </c>
      <c r="H867" s="5" t="str">
        <f>IF(Monde!O225="","",Monde!O225)</f>
        <v/>
      </c>
      <c r="I867" s="5" t="str">
        <f>IF(Monde!C225="","",Monde!C225)</f>
        <v/>
      </c>
      <c r="J867" s="5" t="str">
        <f>IF(Monde!D225="","",Monde!D225)</f>
        <v/>
      </c>
      <c r="K867" s="5" t="str">
        <f>IF(Monde!E225="","",Monde!E225)</f>
        <v/>
      </c>
      <c r="L867" s="5" t="str">
        <f>IF(Monde!F225="","",Monde!F225)</f>
        <v/>
      </c>
      <c r="M867" s="5" t="str">
        <f>IF(Monde!G225="","",Monde!G225)</f>
        <v/>
      </c>
      <c r="N867" s="5" t="str">
        <f>IF(Monde!I225="","",Monde!I225)</f>
        <v/>
      </c>
      <c r="O867" s="5" t="str">
        <f>IF(Monde!J225="","",Monde!J225)</f>
        <v/>
      </c>
      <c r="P867" s="5" t="str">
        <f>IF(Monde!K225="","",Monde!K225)</f>
        <v/>
      </c>
      <c r="Q867" s="5" t="str">
        <f>IF(Monde!L225="","",Monde!L225)</f>
        <v/>
      </c>
      <c r="R867" s="5" t="str">
        <f>IF(Monde!M225="","",Monde!M225)</f>
        <v/>
      </c>
      <c r="S867" s="5" t="str">
        <f>IF(Monde!N225="","",Monde!N225)</f>
        <v/>
      </c>
      <c r="T867" s="5" t="str">
        <f>IF(Monde!P225="","",Monde!P225)</f>
        <v/>
      </c>
      <c r="U867" s="5" t="str">
        <f>IF(Monde!Q225="","",Monde!Q225)</f>
        <v/>
      </c>
      <c r="V867" s="5" t="str">
        <f>IF(Monde!R225="","",Monde!R225)</f>
        <v/>
      </c>
      <c r="W867" s="5" t="str">
        <f>IF(CIV!U225="","",CIV!U225)</f>
        <v/>
      </c>
      <c r="X867" s="5" t="str">
        <f>IF(CIV!V225="","",CIV!V225)</f>
        <v/>
      </c>
      <c r="Y867" s="5" t="str">
        <f>IF(CIV!W225="","",CIV!W225)</f>
        <v/>
      </c>
      <c r="Z867" s="5" t="str">
        <f>IF(CIV!X225="","",CIV!X225)</f>
        <v/>
      </c>
      <c r="AA867" s="5">
        <f>IF(Pays!$E$5="","",Pays!$E$5)</f>
        <v>1</v>
      </c>
      <c r="AB867" s="5">
        <f>IF(Pays!$F$5="","",Pays!$F$5)</f>
        <v>29.3</v>
      </c>
      <c r="AC867" s="5">
        <f>IF(Pays!$H$5="","",Pays!$H$5)</f>
        <v>16.7</v>
      </c>
      <c r="AD867" s="5" t="str">
        <f>IF(Annuel!D21="","",Annuel!D21)</f>
        <v/>
      </c>
      <c r="AE867" s="5" t="str">
        <f>IF(Annuel!L21="","",Annuel!L21)</f>
        <v/>
      </c>
      <c r="AF867" s="5" t="str">
        <f>IF(Annuel!T21="","",Annuel!T21)</f>
        <v/>
      </c>
      <c r="AG867" s="5" t="str">
        <f>IF(Annuel!AB21="","",Annuel!AB21)</f>
        <v/>
      </c>
      <c r="AH867" s="5" t="str">
        <f>IF(A867&gt;=Parametres!$C$6,"base 2023","avant 2025")</f>
        <v>avant 2025</v>
      </c>
    </row>
    <row r="868" spans="1:34" x14ac:dyDescent="0.25">
      <c r="A868" s="1" t="s">
        <v>491</v>
      </c>
      <c r="B868" s="1" t="s">
        <v>673</v>
      </c>
      <c r="C868" s="1" t="s">
        <v>672</v>
      </c>
      <c r="D868" s="5" t="str">
        <f>IF(CIV!B226="","",CIV!B226)</f>
        <v/>
      </c>
      <c r="E868" s="5" t="str">
        <f>IF(CIV!C226="","",CIV!C226)</f>
        <v/>
      </c>
      <c r="F868" s="5" t="str">
        <f>IF(Monde!B226="","",Monde!B226)</f>
        <v/>
      </c>
      <c r="G868" s="5" t="str">
        <f>IF(Monde!H226="","",Monde!H226)</f>
        <v/>
      </c>
      <c r="H868" s="5" t="str">
        <f>IF(Monde!O226="","",Monde!O226)</f>
        <v/>
      </c>
      <c r="I868" s="5" t="str">
        <f>IF(Monde!C226="","",Monde!C226)</f>
        <v/>
      </c>
      <c r="J868" s="5" t="str">
        <f>IF(Monde!D226="","",Monde!D226)</f>
        <v/>
      </c>
      <c r="K868" s="5" t="str">
        <f>IF(Monde!E226="","",Monde!E226)</f>
        <v/>
      </c>
      <c r="L868" s="5" t="str">
        <f>IF(Monde!F226="","",Monde!F226)</f>
        <v/>
      </c>
      <c r="M868" s="5" t="str">
        <f>IF(Monde!G226="","",Monde!G226)</f>
        <v/>
      </c>
      <c r="N868" s="5" t="str">
        <f>IF(Monde!I226="","",Monde!I226)</f>
        <v/>
      </c>
      <c r="O868" s="5" t="str">
        <f>IF(Monde!J226="","",Monde!J226)</f>
        <v/>
      </c>
      <c r="P868" s="5" t="str">
        <f>IF(Monde!K226="","",Monde!K226)</f>
        <v/>
      </c>
      <c r="Q868" s="5" t="str">
        <f>IF(Monde!L226="","",Monde!L226)</f>
        <v/>
      </c>
      <c r="R868" s="5" t="str">
        <f>IF(Monde!M226="","",Monde!M226)</f>
        <v/>
      </c>
      <c r="S868" s="5" t="str">
        <f>IF(Monde!N226="","",Monde!N226)</f>
        <v/>
      </c>
      <c r="T868" s="5" t="str">
        <f>IF(Monde!P226="","",Monde!P226)</f>
        <v/>
      </c>
      <c r="U868" s="5" t="str">
        <f>IF(Monde!Q226="","",Monde!Q226)</f>
        <v/>
      </c>
      <c r="V868" s="5" t="str">
        <f>IF(Monde!R226="","",Monde!R226)</f>
        <v/>
      </c>
      <c r="W868" s="5" t="str">
        <f>IF(CIV!U226="","",CIV!U226)</f>
        <v/>
      </c>
      <c r="X868" s="5" t="str">
        <f>IF(CIV!V226="","",CIV!V226)</f>
        <v/>
      </c>
      <c r="Y868" s="5" t="str">
        <f>IF(CIV!W226="","",CIV!W226)</f>
        <v/>
      </c>
      <c r="Z868" s="5" t="str">
        <f>IF(CIV!X226="","",CIV!X226)</f>
        <v/>
      </c>
      <c r="AA868" s="5">
        <f>IF(Pays!$E$5="","",Pays!$E$5)</f>
        <v>1</v>
      </c>
      <c r="AB868" s="5">
        <f>IF(Pays!$F$5="","",Pays!$F$5)</f>
        <v>29.3</v>
      </c>
      <c r="AC868" s="5">
        <f>IF(Pays!$H$5="","",Pays!$H$5)</f>
        <v>16.7</v>
      </c>
      <c r="AD868" s="5" t="str">
        <f>IF(Annuel!D21="","",Annuel!D21)</f>
        <v/>
      </c>
      <c r="AE868" s="5" t="str">
        <f>IF(Annuel!L21="","",Annuel!L21)</f>
        <v/>
      </c>
      <c r="AF868" s="5" t="str">
        <f>IF(Annuel!T21="","",Annuel!T21)</f>
        <v/>
      </c>
      <c r="AG868" s="5" t="str">
        <f>IF(Annuel!AB21="","",Annuel!AB21)</f>
        <v/>
      </c>
      <c r="AH868" s="5" t="str">
        <f>IF(A868&gt;=Parametres!$C$6,"base 2023","avant 2025")</f>
        <v>avant 2025</v>
      </c>
    </row>
    <row r="869" spans="1:34" x14ac:dyDescent="0.25">
      <c r="A869" s="1" t="s">
        <v>492</v>
      </c>
      <c r="B869" s="1" t="s">
        <v>673</v>
      </c>
      <c r="C869" s="1" t="s">
        <v>672</v>
      </c>
      <c r="D869" s="5" t="str">
        <f>IF(CIV!B227="","",CIV!B227)</f>
        <v/>
      </c>
      <c r="E869" s="5" t="str">
        <f>IF(CIV!C227="","",CIV!C227)</f>
        <v/>
      </c>
      <c r="F869" s="5" t="str">
        <f>IF(Monde!B227="","",Monde!B227)</f>
        <v/>
      </c>
      <c r="G869" s="5" t="str">
        <f>IF(Monde!H227="","",Monde!H227)</f>
        <v/>
      </c>
      <c r="H869" s="5" t="str">
        <f>IF(Monde!O227="","",Monde!O227)</f>
        <v/>
      </c>
      <c r="I869" s="5" t="str">
        <f>IF(Monde!C227="","",Monde!C227)</f>
        <v/>
      </c>
      <c r="J869" s="5" t="str">
        <f>IF(Monde!D227="","",Monde!D227)</f>
        <v/>
      </c>
      <c r="K869" s="5" t="str">
        <f>IF(Monde!E227="","",Monde!E227)</f>
        <v/>
      </c>
      <c r="L869" s="5" t="str">
        <f>IF(Monde!F227="","",Monde!F227)</f>
        <v/>
      </c>
      <c r="M869" s="5" t="str">
        <f>IF(Monde!G227="","",Monde!G227)</f>
        <v/>
      </c>
      <c r="N869" s="5" t="str">
        <f>IF(Monde!I227="","",Monde!I227)</f>
        <v/>
      </c>
      <c r="O869" s="5" t="str">
        <f>IF(Monde!J227="","",Monde!J227)</f>
        <v/>
      </c>
      <c r="P869" s="5" t="str">
        <f>IF(Monde!K227="","",Monde!K227)</f>
        <v/>
      </c>
      <c r="Q869" s="5" t="str">
        <f>IF(Monde!L227="","",Monde!L227)</f>
        <v/>
      </c>
      <c r="R869" s="5" t="str">
        <f>IF(Monde!M227="","",Monde!M227)</f>
        <v/>
      </c>
      <c r="S869" s="5" t="str">
        <f>IF(Monde!N227="","",Monde!N227)</f>
        <v/>
      </c>
      <c r="T869" s="5" t="str">
        <f>IF(Monde!P227="","",Monde!P227)</f>
        <v/>
      </c>
      <c r="U869" s="5" t="str">
        <f>IF(Monde!Q227="","",Monde!Q227)</f>
        <v/>
      </c>
      <c r="V869" s="5" t="str">
        <f>IF(Monde!R227="","",Monde!R227)</f>
        <v/>
      </c>
      <c r="W869" s="5" t="str">
        <f>IF(CIV!U227="","",CIV!U227)</f>
        <v/>
      </c>
      <c r="X869" s="5" t="str">
        <f>IF(CIV!V227="","",CIV!V227)</f>
        <v/>
      </c>
      <c r="Y869" s="5" t="str">
        <f>IF(CIV!W227="","",CIV!W227)</f>
        <v/>
      </c>
      <c r="Z869" s="5" t="str">
        <f>IF(CIV!X227="","",CIV!X227)</f>
        <v/>
      </c>
      <c r="AA869" s="5">
        <f>IF(Pays!$E$5="","",Pays!$E$5)</f>
        <v>1</v>
      </c>
      <c r="AB869" s="5">
        <f>IF(Pays!$F$5="","",Pays!$F$5)</f>
        <v>29.3</v>
      </c>
      <c r="AC869" s="5">
        <f>IF(Pays!$H$5="","",Pays!$H$5)</f>
        <v>16.7</v>
      </c>
      <c r="AD869" s="5" t="str">
        <f>IF(Annuel!D21="","",Annuel!D21)</f>
        <v/>
      </c>
      <c r="AE869" s="5" t="str">
        <f>IF(Annuel!L21="","",Annuel!L21)</f>
        <v/>
      </c>
      <c r="AF869" s="5" t="str">
        <f>IF(Annuel!T21="","",Annuel!T21)</f>
        <v/>
      </c>
      <c r="AG869" s="5" t="str">
        <f>IF(Annuel!AB21="","",Annuel!AB21)</f>
        <v/>
      </c>
      <c r="AH869" s="5" t="str">
        <f>IF(A869&gt;=Parametres!$C$6,"base 2023","avant 2025")</f>
        <v>avant 2025</v>
      </c>
    </row>
    <row r="870" spans="1:34" x14ac:dyDescent="0.25">
      <c r="A870" s="1" t="s">
        <v>493</v>
      </c>
      <c r="B870" s="1" t="s">
        <v>673</v>
      </c>
      <c r="C870" s="1" t="s">
        <v>672</v>
      </c>
      <c r="D870" s="5" t="str">
        <f>IF(CIV!B228="","",CIV!B228)</f>
        <v/>
      </c>
      <c r="E870" s="5" t="str">
        <f>IF(CIV!C228="","",CIV!C228)</f>
        <v/>
      </c>
      <c r="F870" s="5" t="str">
        <f>IF(Monde!B228="","",Monde!B228)</f>
        <v/>
      </c>
      <c r="G870" s="5" t="str">
        <f>IF(Monde!H228="","",Monde!H228)</f>
        <v/>
      </c>
      <c r="H870" s="5" t="str">
        <f>IF(Monde!O228="","",Monde!O228)</f>
        <v/>
      </c>
      <c r="I870" s="5" t="str">
        <f>IF(Monde!C228="","",Monde!C228)</f>
        <v/>
      </c>
      <c r="J870" s="5" t="str">
        <f>IF(Monde!D228="","",Monde!D228)</f>
        <v/>
      </c>
      <c r="K870" s="5" t="str">
        <f>IF(Monde!E228="","",Monde!E228)</f>
        <v/>
      </c>
      <c r="L870" s="5" t="str">
        <f>IF(Monde!F228="","",Monde!F228)</f>
        <v/>
      </c>
      <c r="M870" s="5" t="str">
        <f>IF(Monde!G228="","",Monde!G228)</f>
        <v/>
      </c>
      <c r="N870" s="5" t="str">
        <f>IF(Monde!I228="","",Monde!I228)</f>
        <v/>
      </c>
      <c r="O870" s="5" t="str">
        <f>IF(Monde!J228="","",Monde!J228)</f>
        <v/>
      </c>
      <c r="P870" s="5" t="str">
        <f>IF(Monde!K228="","",Monde!K228)</f>
        <v/>
      </c>
      <c r="Q870" s="5" t="str">
        <f>IF(Monde!L228="","",Monde!L228)</f>
        <v/>
      </c>
      <c r="R870" s="5" t="str">
        <f>IF(Monde!M228="","",Monde!M228)</f>
        <v/>
      </c>
      <c r="S870" s="5" t="str">
        <f>IF(Monde!N228="","",Monde!N228)</f>
        <v/>
      </c>
      <c r="T870" s="5" t="str">
        <f>IF(Monde!P228="","",Monde!P228)</f>
        <v/>
      </c>
      <c r="U870" s="5" t="str">
        <f>IF(Monde!Q228="","",Monde!Q228)</f>
        <v/>
      </c>
      <c r="V870" s="5" t="str">
        <f>IF(Monde!R228="","",Monde!R228)</f>
        <v/>
      </c>
      <c r="W870" s="5" t="str">
        <f>IF(CIV!U228="","",CIV!U228)</f>
        <v/>
      </c>
      <c r="X870" s="5" t="str">
        <f>IF(CIV!V228="","",CIV!V228)</f>
        <v/>
      </c>
      <c r="Y870" s="5" t="str">
        <f>IF(CIV!W228="","",CIV!W228)</f>
        <v/>
      </c>
      <c r="Z870" s="5" t="str">
        <f>IF(CIV!X228="","",CIV!X228)</f>
        <v/>
      </c>
      <c r="AA870" s="5">
        <f>IF(Pays!$E$5="","",Pays!$E$5)</f>
        <v>1</v>
      </c>
      <c r="AB870" s="5">
        <f>IF(Pays!$F$5="","",Pays!$F$5)</f>
        <v>29.3</v>
      </c>
      <c r="AC870" s="5">
        <f>IF(Pays!$H$5="","",Pays!$H$5)</f>
        <v>16.7</v>
      </c>
      <c r="AD870" s="5" t="str">
        <f>IF(Annuel!D21="","",Annuel!D21)</f>
        <v/>
      </c>
      <c r="AE870" s="5" t="str">
        <f>IF(Annuel!L21="","",Annuel!L21)</f>
        <v/>
      </c>
      <c r="AF870" s="5" t="str">
        <f>IF(Annuel!T21="","",Annuel!T21)</f>
        <v/>
      </c>
      <c r="AG870" s="5" t="str">
        <f>IF(Annuel!AB21="","",Annuel!AB21)</f>
        <v/>
      </c>
      <c r="AH870" s="5" t="str">
        <f>IF(A870&gt;=Parametres!$C$6,"base 2023","avant 2025")</f>
        <v>avant 2025</v>
      </c>
    </row>
    <row r="871" spans="1:34" x14ac:dyDescent="0.25">
      <c r="A871" s="1" t="s">
        <v>494</v>
      </c>
      <c r="B871" s="1" t="s">
        <v>673</v>
      </c>
      <c r="C871" s="1" t="s">
        <v>672</v>
      </c>
      <c r="D871" s="5" t="str">
        <f>IF(CIV!B229="","",CIV!B229)</f>
        <v/>
      </c>
      <c r="E871" s="5" t="str">
        <f>IF(CIV!C229="","",CIV!C229)</f>
        <v/>
      </c>
      <c r="F871" s="5" t="str">
        <f>IF(Monde!B229="","",Monde!B229)</f>
        <v/>
      </c>
      <c r="G871" s="5" t="str">
        <f>IF(Monde!H229="","",Monde!H229)</f>
        <v/>
      </c>
      <c r="H871" s="5" t="str">
        <f>IF(Monde!O229="","",Monde!O229)</f>
        <v/>
      </c>
      <c r="I871" s="5" t="str">
        <f>IF(Monde!C229="","",Monde!C229)</f>
        <v/>
      </c>
      <c r="J871" s="5" t="str">
        <f>IF(Monde!D229="","",Monde!D229)</f>
        <v/>
      </c>
      <c r="K871" s="5" t="str">
        <f>IF(Monde!E229="","",Monde!E229)</f>
        <v/>
      </c>
      <c r="L871" s="5" t="str">
        <f>IF(Monde!F229="","",Monde!F229)</f>
        <v/>
      </c>
      <c r="M871" s="5" t="str">
        <f>IF(Monde!G229="","",Monde!G229)</f>
        <v/>
      </c>
      <c r="N871" s="5" t="str">
        <f>IF(Monde!I229="","",Monde!I229)</f>
        <v/>
      </c>
      <c r="O871" s="5" t="str">
        <f>IF(Monde!J229="","",Monde!J229)</f>
        <v/>
      </c>
      <c r="P871" s="5" t="str">
        <f>IF(Monde!K229="","",Monde!K229)</f>
        <v/>
      </c>
      <c r="Q871" s="5" t="str">
        <f>IF(Monde!L229="","",Monde!L229)</f>
        <v/>
      </c>
      <c r="R871" s="5" t="str">
        <f>IF(Monde!M229="","",Monde!M229)</f>
        <v/>
      </c>
      <c r="S871" s="5" t="str">
        <f>IF(Monde!N229="","",Monde!N229)</f>
        <v/>
      </c>
      <c r="T871" s="5" t="str">
        <f>IF(Monde!P229="","",Monde!P229)</f>
        <v/>
      </c>
      <c r="U871" s="5" t="str">
        <f>IF(Monde!Q229="","",Monde!Q229)</f>
        <v/>
      </c>
      <c r="V871" s="5" t="str">
        <f>IF(Monde!R229="","",Monde!R229)</f>
        <v/>
      </c>
      <c r="W871" s="5" t="str">
        <f>IF(CIV!U229="","",CIV!U229)</f>
        <v/>
      </c>
      <c r="X871" s="5" t="str">
        <f>IF(CIV!V229="","",CIV!V229)</f>
        <v/>
      </c>
      <c r="Y871" s="5" t="str">
        <f>IF(CIV!W229="","",CIV!W229)</f>
        <v/>
      </c>
      <c r="Z871" s="5" t="str">
        <f>IF(CIV!X229="","",CIV!X229)</f>
        <v/>
      </c>
      <c r="AA871" s="5">
        <f>IF(Pays!$E$5="","",Pays!$E$5)</f>
        <v>1</v>
      </c>
      <c r="AB871" s="5">
        <f>IF(Pays!$F$5="","",Pays!$F$5)</f>
        <v>29.3</v>
      </c>
      <c r="AC871" s="5">
        <f>IF(Pays!$H$5="","",Pays!$H$5)</f>
        <v>16.7</v>
      </c>
      <c r="AD871" s="5" t="str">
        <f>IF(Annuel!D21="","",Annuel!D21)</f>
        <v/>
      </c>
      <c r="AE871" s="5" t="str">
        <f>IF(Annuel!L21="","",Annuel!L21)</f>
        <v/>
      </c>
      <c r="AF871" s="5" t="str">
        <f>IF(Annuel!T21="","",Annuel!T21)</f>
        <v/>
      </c>
      <c r="AG871" s="5" t="str">
        <f>IF(Annuel!AB21="","",Annuel!AB21)</f>
        <v/>
      </c>
      <c r="AH871" s="5" t="str">
        <f>IF(A871&gt;=Parametres!$C$6,"base 2023","avant 2025")</f>
        <v>avant 2025</v>
      </c>
    </row>
    <row r="872" spans="1:34" x14ac:dyDescent="0.25">
      <c r="A872" s="1" t="s">
        <v>495</v>
      </c>
      <c r="B872" s="1" t="s">
        <v>673</v>
      </c>
      <c r="C872" s="1" t="s">
        <v>672</v>
      </c>
      <c r="D872" s="5" t="str">
        <f>IF(CIV!B230="","",CIV!B230)</f>
        <v/>
      </c>
      <c r="E872" s="5" t="str">
        <f>IF(CIV!C230="","",CIV!C230)</f>
        <v/>
      </c>
      <c r="F872" s="5" t="str">
        <f>IF(Monde!B230="","",Monde!B230)</f>
        <v/>
      </c>
      <c r="G872" s="5" t="str">
        <f>IF(Monde!H230="","",Monde!H230)</f>
        <v/>
      </c>
      <c r="H872" s="5" t="str">
        <f>IF(Monde!O230="","",Monde!O230)</f>
        <v/>
      </c>
      <c r="I872" s="5" t="str">
        <f>IF(Monde!C230="","",Monde!C230)</f>
        <v/>
      </c>
      <c r="J872" s="5" t="str">
        <f>IF(Monde!D230="","",Monde!D230)</f>
        <v/>
      </c>
      <c r="K872" s="5" t="str">
        <f>IF(Monde!E230="","",Monde!E230)</f>
        <v/>
      </c>
      <c r="L872" s="5" t="str">
        <f>IF(Monde!F230="","",Monde!F230)</f>
        <v/>
      </c>
      <c r="M872" s="5" t="str">
        <f>IF(Monde!G230="","",Monde!G230)</f>
        <v/>
      </c>
      <c r="N872" s="5" t="str">
        <f>IF(Monde!I230="","",Monde!I230)</f>
        <v/>
      </c>
      <c r="O872" s="5" t="str">
        <f>IF(Monde!J230="","",Monde!J230)</f>
        <v/>
      </c>
      <c r="P872" s="5" t="str">
        <f>IF(Monde!K230="","",Monde!K230)</f>
        <v/>
      </c>
      <c r="Q872" s="5" t="str">
        <f>IF(Monde!L230="","",Monde!L230)</f>
        <v/>
      </c>
      <c r="R872" s="5" t="str">
        <f>IF(Monde!M230="","",Monde!M230)</f>
        <v/>
      </c>
      <c r="S872" s="5" t="str">
        <f>IF(Monde!N230="","",Monde!N230)</f>
        <v/>
      </c>
      <c r="T872" s="5" t="str">
        <f>IF(Monde!P230="","",Monde!P230)</f>
        <v/>
      </c>
      <c r="U872" s="5" t="str">
        <f>IF(Monde!Q230="","",Monde!Q230)</f>
        <v/>
      </c>
      <c r="V872" s="5" t="str">
        <f>IF(Monde!R230="","",Monde!R230)</f>
        <v/>
      </c>
      <c r="W872" s="5" t="str">
        <f>IF(CIV!U230="","",CIV!U230)</f>
        <v/>
      </c>
      <c r="X872" s="5" t="str">
        <f>IF(CIV!V230="","",CIV!V230)</f>
        <v/>
      </c>
      <c r="Y872" s="5" t="str">
        <f>IF(CIV!W230="","",CIV!W230)</f>
        <v/>
      </c>
      <c r="Z872" s="5" t="str">
        <f>IF(CIV!X230="","",CIV!X230)</f>
        <v/>
      </c>
      <c r="AA872" s="5">
        <f>IF(Pays!$E$5="","",Pays!$E$5)</f>
        <v>1</v>
      </c>
      <c r="AB872" s="5">
        <f>IF(Pays!$F$5="","",Pays!$F$5)</f>
        <v>29.3</v>
      </c>
      <c r="AC872" s="5">
        <f>IF(Pays!$H$5="","",Pays!$H$5)</f>
        <v>16.7</v>
      </c>
      <c r="AD872" s="5" t="str">
        <f>IF(Annuel!D21="","",Annuel!D21)</f>
        <v/>
      </c>
      <c r="AE872" s="5" t="str">
        <f>IF(Annuel!L21="","",Annuel!L21)</f>
        <v/>
      </c>
      <c r="AF872" s="5" t="str">
        <f>IF(Annuel!T21="","",Annuel!T21)</f>
        <v/>
      </c>
      <c r="AG872" s="5" t="str">
        <f>IF(Annuel!AB21="","",Annuel!AB21)</f>
        <v/>
      </c>
      <c r="AH872" s="5" t="str">
        <f>IF(A872&gt;=Parametres!$C$6,"base 2023","avant 2025")</f>
        <v>avant 2025</v>
      </c>
    </row>
    <row r="873" spans="1:34" x14ac:dyDescent="0.25">
      <c r="A873" s="1" t="s">
        <v>496</v>
      </c>
      <c r="B873" s="1" t="s">
        <v>673</v>
      </c>
      <c r="C873" s="1" t="s">
        <v>672</v>
      </c>
      <c r="D873" s="5" t="str">
        <f>IF(CIV!B231="","",CIV!B231)</f>
        <v/>
      </c>
      <c r="E873" s="5" t="str">
        <f>IF(CIV!C231="","",CIV!C231)</f>
        <v/>
      </c>
      <c r="F873" s="5" t="str">
        <f>IF(Monde!B231="","",Monde!B231)</f>
        <v/>
      </c>
      <c r="G873" s="5" t="str">
        <f>IF(Monde!H231="","",Monde!H231)</f>
        <v/>
      </c>
      <c r="H873" s="5" t="str">
        <f>IF(Monde!O231="","",Monde!O231)</f>
        <v/>
      </c>
      <c r="I873" s="5" t="str">
        <f>IF(Monde!C231="","",Monde!C231)</f>
        <v/>
      </c>
      <c r="J873" s="5" t="str">
        <f>IF(Monde!D231="","",Monde!D231)</f>
        <v/>
      </c>
      <c r="K873" s="5" t="str">
        <f>IF(Monde!E231="","",Monde!E231)</f>
        <v/>
      </c>
      <c r="L873" s="5" t="str">
        <f>IF(Monde!F231="","",Monde!F231)</f>
        <v/>
      </c>
      <c r="M873" s="5" t="str">
        <f>IF(Monde!G231="","",Monde!G231)</f>
        <v/>
      </c>
      <c r="N873" s="5" t="str">
        <f>IF(Monde!I231="","",Monde!I231)</f>
        <v/>
      </c>
      <c r="O873" s="5" t="str">
        <f>IF(Monde!J231="","",Monde!J231)</f>
        <v/>
      </c>
      <c r="P873" s="5" t="str">
        <f>IF(Monde!K231="","",Monde!K231)</f>
        <v/>
      </c>
      <c r="Q873" s="5" t="str">
        <f>IF(Monde!L231="","",Monde!L231)</f>
        <v/>
      </c>
      <c r="R873" s="5" t="str">
        <f>IF(Monde!M231="","",Monde!M231)</f>
        <v/>
      </c>
      <c r="S873" s="5" t="str">
        <f>IF(Monde!N231="","",Monde!N231)</f>
        <v/>
      </c>
      <c r="T873" s="5" t="str">
        <f>IF(Monde!P231="","",Monde!P231)</f>
        <v/>
      </c>
      <c r="U873" s="5" t="str">
        <f>IF(Monde!Q231="","",Monde!Q231)</f>
        <v/>
      </c>
      <c r="V873" s="5" t="str">
        <f>IF(Monde!R231="","",Monde!R231)</f>
        <v/>
      </c>
      <c r="W873" s="5" t="str">
        <f>IF(CIV!U231="","",CIV!U231)</f>
        <v/>
      </c>
      <c r="X873" s="5" t="str">
        <f>IF(CIV!V231="","",CIV!V231)</f>
        <v/>
      </c>
      <c r="Y873" s="5" t="str">
        <f>IF(CIV!W231="","",CIV!W231)</f>
        <v/>
      </c>
      <c r="Z873" s="5" t="str">
        <f>IF(CIV!X231="","",CIV!X231)</f>
        <v/>
      </c>
      <c r="AA873" s="5">
        <f>IF(Pays!$E$5="","",Pays!$E$5)</f>
        <v>1</v>
      </c>
      <c r="AB873" s="5">
        <f>IF(Pays!$F$5="","",Pays!$F$5)</f>
        <v>29.3</v>
      </c>
      <c r="AC873" s="5">
        <f>IF(Pays!$H$5="","",Pays!$H$5)</f>
        <v>16.7</v>
      </c>
      <c r="AD873" s="5" t="str">
        <f>IF(Annuel!D22="","",Annuel!D22)</f>
        <v/>
      </c>
      <c r="AE873" s="5" t="str">
        <f>IF(Annuel!L22="","",Annuel!L22)</f>
        <v/>
      </c>
      <c r="AF873" s="5" t="str">
        <f>IF(Annuel!T22="","",Annuel!T22)</f>
        <v/>
      </c>
      <c r="AG873" s="5" t="str">
        <f>IF(Annuel!AB22="","",Annuel!AB22)</f>
        <v/>
      </c>
      <c r="AH873" s="5" t="str">
        <f>IF(A873&gt;=Parametres!$C$6,"base 2023","avant 2025")</f>
        <v>avant 2025</v>
      </c>
    </row>
    <row r="874" spans="1:34" x14ac:dyDescent="0.25">
      <c r="A874" s="1" t="s">
        <v>497</v>
      </c>
      <c r="B874" s="1" t="s">
        <v>673</v>
      </c>
      <c r="C874" s="1" t="s">
        <v>672</v>
      </c>
      <c r="D874" s="5" t="str">
        <f>IF(CIV!B232="","",CIV!B232)</f>
        <v/>
      </c>
      <c r="E874" s="5" t="str">
        <f>IF(CIV!C232="","",CIV!C232)</f>
        <v/>
      </c>
      <c r="F874" s="5" t="str">
        <f>IF(Monde!B232="","",Monde!B232)</f>
        <v/>
      </c>
      <c r="G874" s="5" t="str">
        <f>IF(Monde!H232="","",Monde!H232)</f>
        <v/>
      </c>
      <c r="H874" s="5" t="str">
        <f>IF(Monde!O232="","",Monde!O232)</f>
        <v/>
      </c>
      <c r="I874" s="5" t="str">
        <f>IF(Monde!C232="","",Monde!C232)</f>
        <v/>
      </c>
      <c r="J874" s="5" t="str">
        <f>IF(Monde!D232="","",Monde!D232)</f>
        <v/>
      </c>
      <c r="K874" s="5" t="str">
        <f>IF(Monde!E232="","",Monde!E232)</f>
        <v/>
      </c>
      <c r="L874" s="5" t="str">
        <f>IF(Monde!F232="","",Monde!F232)</f>
        <v/>
      </c>
      <c r="M874" s="5" t="str">
        <f>IF(Monde!G232="","",Monde!G232)</f>
        <v/>
      </c>
      <c r="N874" s="5" t="str">
        <f>IF(Monde!I232="","",Monde!I232)</f>
        <v/>
      </c>
      <c r="O874" s="5" t="str">
        <f>IF(Monde!J232="","",Monde!J232)</f>
        <v/>
      </c>
      <c r="P874" s="5" t="str">
        <f>IF(Monde!K232="","",Monde!K232)</f>
        <v/>
      </c>
      <c r="Q874" s="5" t="str">
        <f>IF(Monde!L232="","",Monde!L232)</f>
        <v/>
      </c>
      <c r="R874" s="5" t="str">
        <f>IF(Monde!M232="","",Monde!M232)</f>
        <v/>
      </c>
      <c r="S874" s="5" t="str">
        <f>IF(Monde!N232="","",Monde!N232)</f>
        <v/>
      </c>
      <c r="T874" s="5" t="str">
        <f>IF(Monde!P232="","",Monde!P232)</f>
        <v/>
      </c>
      <c r="U874" s="5" t="str">
        <f>IF(Monde!Q232="","",Monde!Q232)</f>
        <v/>
      </c>
      <c r="V874" s="5" t="str">
        <f>IF(Monde!R232="","",Monde!R232)</f>
        <v/>
      </c>
      <c r="W874" s="5" t="str">
        <f>IF(CIV!U232="","",CIV!U232)</f>
        <v/>
      </c>
      <c r="X874" s="5" t="str">
        <f>IF(CIV!V232="","",CIV!V232)</f>
        <v/>
      </c>
      <c r="Y874" s="5" t="str">
        <f>IF(CIV!W232="","",CIV!W232)</f>
        <v/>
      </c>
      <c r="Z874" s="5" t="str">
        <f>IF(CIV!X232="","",CIV!X232)</f>
        <v/>
      </c>
      <c r="AA874" s="5">
        <f>IF(Pays!$E$5="","",Pays!$E$5)</f>
        <v>1</v>
      </c>
      <c r="AB874" s="5">
        <f>IF(Pays!$F$5="","",Pays!$F$5)</f>
        <v>29.3</v>
      </c>
      <c r="AC874" s="5">
        <f>IF(Pays!$H$5="","",Pays!$H$5)</f>
        <v>16.7</v>
      </c>
      <c r="AD874" s="5" t="str">
        <f>IF(Annuel!D22="","",Annuel!D22)</f>
        <v/>
      </c>
      <c r="AE874" s="5" t="str">
        <f>IF(Annuel!L22="","",Annuel!L22)</f>
        <v/>
      </c>
      <c r="AF874" s="5" t="str">
        <f>IF(Annuel!T22="","",Annuel!T22)</f>
        <v/>
      </c>
      <c r="AG874" s="5" t="str">
        <f>IF(Annuel!AB22="","",Annuel!AB22)</f>
        <v/>
      </c>
      <c r="AH874" s="5" t="str">
        <f>IF(A874&gt;=Parametres!$C$6,"base 2023","avant 2025")</f>
        <v>avant 2025</v>
      </c>
    </row>
    <row r="875" spans="1:34" x14ac:dyDescent="0.25">
      <c r="A875" s="1" t="s">
        <v>498</v>
      </c>
      <c r="B875" s="1" t="s">
        <v>673</v>
      </c>
      <c r="C875" s="1" t="s">
        <v>672</v>
      </c>
      <c r="D875" s="5" t="str">
        <f>IF(CIV!B233="","",CIV!B233)</f>
        <v/>
      </c>
      <c r="E875" s="5" t="str">
        <f>IF(CIV!C233="","",CIV!C233)</f>
        <v/>
      </c>
      <c r="F875" s="5" t="str">
        <f>IF(Monde!B233="","",Monde!B233)</f>
        <v/>
      </c>
      <c r="G875" s="5" t="str">
        <f>IF(Monde!H233="","",Monde!H233)</f>
        <v/>
      </c>
      <c r="H875" s="5" t="str">
        <f>IF(Monde!O233="","",Monde!O233)</f>
        <v/>
      </c>
      <c r="I875" s="5" t="str">
        <f>IF(Monde!C233="","",Monde!C233)</f>
        <v/>
      </c>
      <c r="J875" s="5" t="str">
        <f>IF(Monde!D233="","",Monde!D233)</f>
        <v/>
      </c>
      <c r="K875" s="5" t="str">
        <f>IF(Monde!E233="","",Monde!E233)</f>
        <v/>
      </c>
      <c r="L875" s="5" t="str">
        <f>IF(Monde!F233="","",Monde!F233)</f>
        <v/>
      </c>
      <c r="M875" s="5" t="str">
        <f>IF(Monde!G233="","",Monde!G233)</f>
        <v/>
      </c>
      <c r="N875" s="5" t="str">
        <f>IF(Monde!I233="","",Monde!I233)</f>
        <v/>
      </c>
      <c r="O875" s="5" t="str">
        <f>IF(Monde!J233="","",Monde!J233)</f>
        <v/>
      </c>
      <c r="P875" s="5" t="str">
        <f>IF(Monde!K233="","",Monde!K233)</f>
        <v/>
      </c>
      <c r="Q875" s="5" t="str">
        <f>IF(Monde!L233="","",Monde!L233)</f>
        <v/>
      </c>
      <c r="R875" s="5" t="str">
        <f>IF(Monde!M233="","",Monde!M233)</f>
        <v/>
      </c>
      <c r="S875" s="5" t="str">
        <f>IF(Monde!N233="","",Monde!N233)</f>
        <v/>
      </c>
      <c r="T875" s="5" t="str">
        <f>IF(Monde!P233="","",Monde!P233)</f>
        <v/>
      </c>
      <c r="U875" s="5" t="str">
        <f>IF(Monde!Q233="","",Monde!Q233)</f>
        <v/>
      </c>
      <c r="V875" s="5" t="str">
        <f>IF(Monde!R233="","",Monde!R233)</f>
        <v/>
      </c>
      <c r="W875" s="5" t="str">
        <f>IF(CIV!U233="","",CIV!U233)</f>
        <v/>
      </c>
      <c r="X875" s="5" t="str">
        <f>IF(CIV!V233="","",CIV!V233)</f>
        <v/>
      </c>
      <c r="Y875" s="5" t="str">
        <f>IF(CIV!W233="","",CIV!W233)</f>
        <v/>
      </c>
      <c r="Z875" s="5" t="str">
        <f>IF(CIV!X233="","",CIV!X233)</f>
        <v/>
      </c>
      <c r="AA875" s="5">
        <f>IF(Pays!$E$5="","",Pays!$E$5)</f>
        <v>1</v>
      </c>
      <c r="AB875" s="5">
        <f>IF(Pays!$F$5="","",Pays!$F$5)</f>
        <v>29.3</v>
      </c>
      <c r="AC875" s="5">
        <f>IF(Pays!$H$5="","",Pays!$H$5)</f>
        <v>16.7</v>
      </c>
      <c r="AD875" s="5" t="str">
        <f>IF(Annuel!D22="","",Annuel!D22)</f>
        <v/>
      </c>
      <c r="AE875" s="5" t="str">
        <f>IF(Annuel!L22="","",Annuel!L22)</f>
        <v/>
      </c>
      <c r="AF875" s="5" t="str">
        <f>IF(Annuel!T22="","",Annuel!T22)</f>
        <v/>
      </c>
      <c r="AG875" s="5" t="str">
        <f>IF(Annuel!AB22="","",Annuel!AB22)</f>
        <v/>
      </c>
      <c r="AH875" s="5" t="str">
        <f>IF(A875&gt;=Parametres!$C$6,"base 2023","avant 2025")</f>
        <v>avant 2025</v>
      </c>
    </row>
    <row r="876" spans="1:34" x14ac:dyDescent="0.25">
      <c r="A876" s="1" t="s">
        <v>499</v>
      </c>
      <c r="B876" s="1" t="s">
        <v>673</v>
      </c>
      <c r="C876" s="1" t="s">
        <v>672</v>
      </c>
      <c r="D876" s="5" t="str">
        <f>IF(CIV!B234="","",CIV!B234)</f>
        <v/>
      </c>
      <c r="E876" s="5" t="str">
        <f>IF(CIV!C234="","",CIV!C234)</f>
        <v/>
      </c>
      <c r="F876" s="5" t="str">
        <f>IF(Monde!B234="","",Monde!B234)</f>
        <v/>
      </c>
      <c r="G876" s="5" t="str">
        <f>IF(Monde!H234="","",Monde!H234)</f>
        <v/>
      </c>
      <c r="H876" s="5" t="str">
        <f>IF(Monde!O234="","",Monde!O234)</f>
        <v/>
      </c>
      <c r="I876" s="5" t="str">
        <f>IF(Monde!C234="","",Monde!C234)</f>
        <v/>
      </c>
      <c r="J876" s="5" t="str">
        <f>IF(Monde!D234="","",Monde!D234)</f>
        <v/>
      </c>
      <c r="K876" s="5" t="str">
        <f>IF(Monde!E234="","",Monde!E234)</f>
        <v/>
      </c>
      <c r="L876" s="5" t="str">
        <f>IF(Monde!F234="","",Monde!F234)</f>
        <v/>
      </c>
      <c r="M876" s="5" t="str">
        <f>IF(Monde!G234="","",Monde!G234)</f>
        <v/>
      </c>
      <c r="N876" s="5" t="str">
        <f>IF(Monde!I234="","",Monde!I234)</f>
        <v/>
      </c>
      <c r="O876" s="5" t="str">
        <f>IF(Monde!J234="","",Monde!J234)</f>
        <v/>
      </c>
      <c r="P876" s="5" t="str">
        <f>IF(Monde!K234="","",Monde!K234)</f>
        <v/>
      </c>
      <c r="Q876" s="5" t="str">
        <f>IF(Monde!L234="","",Monde!L234)</f>
        <v/>
      </c>
      <c r="R876" s="5" t="str">
        <f>IF(Monde!M234="","",Monde!M234)</f>
        <v/>
      </c>
      <c r="S876" s="5" t="str">
        <f>IF(Monde!N234="","",Monde!N234)</f>
        <v/>
      </c>
      <c r="T876" s="5" t="str">
        <f>IF(Monde!P234="","",Monde!P234)</f>
        <v/>
      </c>
      <c r="U876" s="5" t="str">
        <f>IF(Monde!Q234="","",Monde!Q234)</f>
        <v/>
      </c>
      <c r="V876" s="5" t="str">
        <f>IF(Monde!R234="","",Monde!R234)</f>
        <v/>
      </c>
      <c r="W876" s="5" t="str">
        <f>IF(CIV!U234="","",CIV!U234)</f>
        <v/>
      </c>
      <c r="X876" s="5" t="str">
        <f>IF(CIV!V234="","",CIV!V234)</f>
        <v/>
      </c>
      <c r="Y876" s="5" t="str">
        <f>IF(CIV!W234="","",CIV!W234)</f>
        <v/>
      </c>
      <c r="Z876" s="5" t="str">
        <f>IF(CIV!X234="","",CIV!X234)</f>
        <v/>
      </c>
      <c r="AA876" s="5">
        <f>IF(Pays!$E$5="","",Pays!$E$5)</f>
        <v>1</v>
      </c>
      <c r="AB876" s="5">
        <f>IF(Pays!$F$5="","",Pays!$F$5)</f>
        <v>29.3</v>
      </c>
      <c r="AC876" s="5">
        <f>IF(Pays!$H$5="","",Pays!$H$5)</f>
        <v>16.7</v>
      </c>
      <c r="AD876" s="5" t="str">
        <f>IF(Annuel!D22="","",Annuel!D22)</f>
        <v/>
      </c>
      <c r="AE876" s="5" t="str">
        <f>IF(Annuel!L22="","",Annuel!L22)</f>
        <v/>
      </c>
      <c r="AF876" s="5" t="str">
        <f>IF(Annuel!T22="","",Annuel!T22)</f>
        <v/>
      </c>
      <c r="AG876" s="5" t="str">
        <f>IF(Annuel!AB22="","",Annuel!AB22)</f>
        <v/>
      </c>
      <c r="AH876" s="5" t="str">
        <f>IF(A876&gt;=Parametres!$C$6,"base 2023","avant 2025")</f>
        <v>avant 2025</v>
      </c>
    </row>
    <row r="877" spans="1:34" x14ac:dyDescent="0.25">
      <c r="A877" s="1" t="s">
        <v>500</v>
      </c>
      <c r="B877" s="1" t="s">
        <v>673</v>
      </c>
      <c r="C877" s="1" t="s">
        <v>672</v>
      </c>
      <c r="D877" s="5" t="str">
        <f>IF(CIV!B235="","",CIV!B235)</f>
        <v/>
      </c>
      <c r="E877" s="5" t="str">
        <f>IF(CIV!C235="","",CIV!C235)</f>
        <v/>
      </c>
      <c r="F877" s="5" t="str">
        <f>IF(Monde!B235="","",Monde!B235)</f>
        <v/>
      </c>
      <c r="G877" s="5" t="str">
        <f>IF(Monde!H235="","",Monde!H235)</f>
        <v/>
      </c>
      <c r="H877" s="5" t="str">
        <f>IF(Monde!O235="","",Monde!O235)</f>
        <v/>
      </c>
      <c r="I877" s="5" t="str">
        <f>IF(Monde!C235="","",Monde!C235)</f>
        <v/>
      </c>
      <c r="J877" s="5" t="str">
        <f>IF(Monde!D235="","",Monde!D235)</f>
        <v/>
      </c>
      <c r="K877" s="5" t="str">
        <f>IF(Monde!E235="","",Monde!E235)</f>
        <v/>
      </c>
      <c r="L877" s="5" t="str">
        <f>IF(Monde!F235="","",Monde!F235)</f>
        <v/>
      </c>
      <c r="M877" s="5" t="str">
        <f>IF(Monde!G235="","",Monde!G235)</f>
        <v/>
      </c>
      <c r="N877" s="5" t="str">
        <f>IF(Monde!I235="","",Monde!I235)</f>
        <v/>
      </c>
      <c r="O877" s="5" t="str">
        <f>IF(Monde!J235="","",Monde!J235)</f>
        <v/>
      </c>
      <c r="P877" s="5" t="str">
        <f>IF(Monde!K235="","",Monde!K235)</f>
        <v/>
      </c>
      <c r="Q877" s="5" t="str">
        <f>IF(Monde!L235="","",Monde!L235)</f>
        <v/>
      </c>
      <c r="R877" s="5" t="str">
        <f>IF(Monde!M235="","",Monde!M235)</f>
        <v/>
      </c>
      <c r="S877" s="5" t="str">
        <f>IF(Monde!N235="","",Monde!N235)</f>
        <v/>
      </c>
      <c r="T877" s="5" t="str">
        <f>IF(Monde!P235="","",Monde!P235)</f>
        <v/>
      </c>
      <c r="U877" s="5" t="str">
        <f>IF(Monde!Q235="","",Monde!Q235)</f>
        <v/>
      </c>
      <c r="V877" s="5" t="str">
        <f>IF(Monde!R235="","",Monde!R235)</f>
        <v/>
      </c>
      <c r="W877" s="5" t="str">
        <f>IF(CIV!U235="","",CIV!U235)</f>
        <v/>
      </c>
      <c r="X877" s="5" t="str">
        <f>IF(CIV!V235="","",CIV!V235)</f>
        <v/>
      </c>
      <c r="Y877" s="5" t="str">
        <f>IF(CIV!W235="","",CIV!W235)</f>
        <v/>
      </c>
      <c r="Z877" s="5" t="str">
        <f>IF(CIV!X235="","",CIV!X235)</f>
        <v/>
      </c>
      <c r="AA877" s="5">
        <f>IF(Pays!$E$5="","",Pays!$E$5)</f>
        <v>1</v>
      </c>
      <c r="AB877" s="5">
        <f>IF(Pays!$F$5="","",Pays!$F$5)</f>
        <v>29.3</v>
      </c>
      <c r="AC877" s="5">
        <f>IF(Pays!$H$5="","",Pays!$H$5)</f>
        <v>16.7</v>
      </c>
      <c r="AD877" s="5" t="str">
        <f>IF(Annuel!D22="","",Annuel!D22)</f>
        <v/>
      </c>
      <c r="AE877" s="5" t="str">
        <f>IF(Annuel!L22="","",Annuel!L22)</f>
        <v/>
      </c>
      <c r="AF877" s="5" t="str">
        <f>IF(Annuel!T22="","",Annuel!T22)</f>
        <v/>
      </c>
      <c r="AG877" s="5" t="str">
        <f>IF(Annuel!AB22="","",Annuel!AB22)</f>
        <v/>
      </c>
      <c r="AH877" s="5" t="str">
        <f>IF(A877&gt;=Parametres!$C$6,"base 2023","avant 2025")</f>
        <v>avant 2025</v>
      </c>
    </row>
    <row r="878" spans="1:34" x14ac:dyDescent="0.25">
      <c r="A878" s="1" t="s">
        <v>501</v>
      </c>
      <c r="B878" s="1" t="s">
        <v>673</v>
      </c>
      <c r="C878" s="1" t="s">
        <v>672</v>
      </c>
      <c r="D878" s="5" t="str">
        <f>IF(CIV!B236="","",CIV!B236)</f>
        <v/>
      </c>
      <c r="E878" s="5" t="str">
        <f>IF(CIV!C236="","",CIV!C236)</f>
        <v/>
      </c>
      <c r="F878" s="5" t="str">
        <f>IF(Monde!B236="","",Monde!B236)</f>
        <v/>
      </c>
      <c r="G878" s="5" t="str">
        <f>IF(Monde!H236="","",Monde!H236)</f>
        <v/>
      </c>
      <c r="H878" s="5" t="str">
        <f>IF(Monde!O236="","",Monde!O236)</f>
        <v/>
      </c>
      <c r="I878" s="5" t="str">
        <f>IF(Monde!C236="","",Monde!C236)</f>
        <v/>
      </c>
      <c r="J878" s="5" t="str">
        <f>IF(Monde!D236="","",Monde!D236)</f>
        <v/>
      </c>
      <c r="K878" s="5" t="str">
        <f>IF(Monde!E236="","",Monde!E236)</f>
        <v/>
      </c>
      <c r="L878" s="5" t="str">
        <f>IF(Monde!F236="","",Monde!F236)</f>
        <v/>
      </c>
      <c r="M878" s="5" t="str">
        <f>IF(Monde!G236="","",Monde!G236)</f>
        <v/>
      </c>
      <c r="N878" s="5" t="str">
        <f>IF(Monde!I236="","",Monde!I236)</f>
        <v/>
      </c>
      <c r="O878" s="5" t="str">
        <f>IF(Monde!J236="","",Monde!J236)</f>
        <v/>
      </c>
      <c r="P878" s="5" t="str">
        <f>IF(Monde!K236="","",Monde!K236)</f>
        <v/>
      </c>
      <c r="Q878" s="5" t="str">
        <f>IF(Monde!L236="","",Monde!L236)</f>
        <v/>
      </c>
      <c r="R878" s="5" t="str">
        <f>IF(Monde!M236="","",Monde!M236)</f>
        <v/>
      </c>
      <c r="S878" s="5" t="str">
        <f>IF(Monde!N236="","",Monde!N236)</f>
        <v/>
      </c>
      <c r="T878" s="5" t="str">
        <f>IF(Monde!P236="","",Monde!P236)</f>
        <v/>
      </c>
      <c r="U878" s="5" t="str">
        <f>IF(Monde!Q236="","",Monde!Q236)</f>
        <v/>
      </c>
      <c r="V878" s="5" t="str">
        <f>IF(Monde!R236="","",Monde!R236)</f>
        <v/>
      </c>
      <c r="W878" s="5" t="str">
        <f>IF(CIV!U236="","",CIV!U236)</f>
        <v/>
      </c>
      <c r="X878" s="5" t="str">
        <f>IF(CIV!V236="","",CIV!V236)</f>
        <v/>
      </c>
      <c r="Y878" s="5" t="str">
        <f>IF(CIV!W236="","",CIV!W236)</f>
        <v/>
      </c>
      <c r="Z878" s="5" t="str">
        <f>IF(CIV!X236="","",CIV!X236)</f>
        <v/>
      </c>
      <c r="AA878" s="5">
        <f>IF(Pays!$E$5="","",Pays!$E$5)</f>
        <v>1</v>
      </c>
      <c r="AB878" s="5">
        <f>IF(Pays!$F$5="","",Pays!$F$5)</f>
        <v>29.3</v>
      </c>
      <c r="AC878" s="5">
        <f>IF(Pays!$H$5="","",Pays!$H$5)</f>
        <v>16.7</v>
      </c>
      <c r="AD878" s="5" t="str">
        <f>IF(Annuel!D22="","",Annuel!D22)</f>
        <v/>
      </c>
      <c r="AE878" s="5" t="str">
        <f>IF(Annuel!L22="","",Annuel!L22)</f>
        <v/>
      </c>
      <c r="AF878" s="5" t="str">
        <f>IF(Annuel!T22="","",Annuel!T22)</f>
        <v/>
      </c>
      <c r="AG878" s="5" t="str">
        <f>IF(Annuel!AB22="","",Annuel!AB22)</f>
        <v/>
      </c>
      <c r="AH878" s="5" t="str">
        <f>IF(A878&gt;=Parametres!$C$6,"base 2023","avant 2025")</f>
        <v>avant 2025</v>
      </c>
    </row>
    <row r="879" spans="1:34" x14ac:dyDescent="0.25">
      <c r="A879" s="1" t="s">
        <v>502</v>
      </c>
      <c r="B879" s="1" t="s">
        <v>673</v>
      </c>
      <c r="C879" s="1" t="s">
        <v>672</v>
      </c>
      <c r="D879" s="5" t="str">
        <f>IF(CIV!B237="","",CIV!B237)</f>
        <v/>
      </c>
      <c r="E879" s="5" t="str">
        <f>IF(CIV!C237="","",CIV!C237)</f>
        <v/>
      </c>
      <c r="F879" s="5" t="str">
        <f>IF(Monde!B237="","",Monde!B237)</f>
        <v/>
      </c>
      <c r="G879" s="5" t="str">
        <f>IF(Monde!H237="","",Monde!H237)</f>
        <v/>
      </c>
      <c r="H879" s="5" t="str">
        <f>IF(Monde!O237="","",Monde!O237)</f>
        <v/>
      </c>
      <c r="I879" s="5" t="str">
        <f>IF(Monde!C237="","",Monde!C237)</f>
        <v/>
      </c>
      <c r="J879" s="5" t="str">
        <f>IF(Monde!D237="","",Monde!D237)</f>
        <v/>
      </c>
      <c r="K879" s="5" t="str">
        <f>IF(Monde!E237="","",Monde!E237)</f>
        <v/>
      </c>
      <c r="L879" s="5" t="str">
        <f>IF(Monde!F237="","",Monde!F237)</f>
        <v/>
      </c>
      <c r="M879" s="5" t="str">
        <f>IF(Monde!G237="","",Monde!G237)</f>
        <v/>
      </c>
      <c r="N879" s="5" t="str">
        <f>IF(Monde!I237="","",Monde!I237)</f>
        <v/>
      </c>
      <c r="O879" s="5" t="str">
        <f>IF(Monde!J237="","",Monde!J237)</f>
        <v/>
      </c>
      <c r="P879" s="5" t="str">
        <f>IF(Monde!K237="","",Monde!K237)</f>
        <v/>
      </c>
      <c r="Q879" s="5" t="str">
        <f>IF(Monde!L237="","",Monde!L237)</f>
        <v/>
      </c>
      <c r="R879" s="5" t="str">
        <f>IF(Monde!M237="","",Monde!M237)</f>
        <v/>
      </c>
      <c r="S879" s="5" t="str">
        <f>IF(Monde!N237="","",Monde!N237)</f>
        <v/>
      </c>
      <c r="T879" s="5" t="str">
        <f>IF(Monde!P237="","",Monde!P237)</f>
        <v/>
      </c>
      <c r="U879" s="5" t="str">
        <f>IF(Monde!Q237="","",Monde!Q237)</f>
        <v/>
      </c>
      <c r="V879" s="5" t="str">
        <f>IF(Monde!R237="","",Monde!R237)</f>
        <v/>
      </c>
      <c r="W879" s="5" t="str">
        <f>IF(CIV!U237="","",CIV!U237)</f>
        <v/>
      </c>
      <c r="X879" s="5" t="str">
        <f>IF(CIV!V237="","",CIV!V237)</f>
        <v/>
      </c>
      <c r="Y879" s="5" t="str">
        <f>IF(CIV!W237="","",CIV!W237)</f>
        <v/>
      </c>
      <c r="Z879" s="5" t="str">
        <f>IF(CIV!X237="","",CIV!X237)</f>
        <v/>
      </c>
      <c r="AA879" s="5">
        <f>IF(Pays!$E$5="","",Pays!$E$5)</f>
        <v>1</v>
      </c>
      <c r="AB879" s="5">
        <f>IF(Pays!$F$5="","",Pays!$F$5)</f>
        <v>29.3</v>
      </c>
      <c r="AC879" s="5">
        <f>IF(Pays!$H$5="","",Pays!$H$5)</f>
        <v>16.7</v>
      </c>
      <c r="AD879" s="5" t="str">
        <f>IF(Annuel!D22="","",Annuel!D22)</f>
        <v/>
      </c>
      <c r="AE879" s="5" t="str">
        <f>IF(Annuel!L22="","",Annuel!L22)</f>
        <v/>
      </c>
      <c r="AF879" s="5" t="str">
        <f>IF(Annuel!T22="","",Annuel!T22)</f>
        <v/>
      </c>
      <c r="AG879" s="5" t="str">
        <f>IF(Annuel!AB22="","",Annuel!AB22)</f>
        <v/>
      </c>
      <c r="AH879" s="5" t="str">
        <f>IF(A879&gt;=Parametres!$C$6,"base 2023","avant 2025")</f>
        <v>avant 2025</v>
      </c>
    </row>
    <row r="880" spans="1:34" x14ac:dyDescent="0.25">
      <c r="A880" s="1" t="s">
        <v>503</v>
      </c>
      <c r="B880" s="1" t="s">
        <v>673</v>
      </c>
      <c r="C880" s="1" t="s">
        <v>672</v>
      </c>
      <c r="D880" s="5" t="str">
        <f>IF(CIV!B238="","",CIV!B238)</f>
        <v/>
      </c>
      <c r="E880" s="5" t="str">
        <f>IF(CIV!C238="","",CIV!C238)</f>
        <v/>
      </c>
      <c r="F880" s="5" t="str">
        <f>IF(Monde!B238="","",Monde!B238)</f>
        <v/>
      </c>
      <c r="G880" s="5" t="str">
        <f>IF(Monde!H238="","",Monde!H238)</f>
        <v/>
      </c>
      <c r="H880" s="5" t="str">
        <f>IF(Monde!O238="","",Monde!O238)</f>
        <v/>
      </c>
      <c r="I880" s="5" t="str">
        <f>IF(Monde!C238="","",Monde!C238)</f>
        <v/>
      </c>
      <c r="J880" s="5" t="str">
        <f>IF(Monde!D238="","",Monde!D238)</f>
        <v/>
      </c>
      <c r="K880" s="5" t="str">
        <f>IF(Monde!E238="","",Monde!E238)</f>
        <v/>
      </c>
      <c r="L880" s="5" t="str">
        <f>IF(Monde!F238="","",Monde!F238)</f>
        <v/>
      </c>
      <c r="M880" s="5" t="str">
        <f>IF(Monde!G238="","",Monde!G238)</f>
        <v/>
      </c>
      <c r="N880" s="5" t="str">
        <f>IF(Monde!I238="","",Monde!I238)</f>
        <v/>
      </c>
      <c r="O880" s="5" t="str">
        <f>IF(Monde!J238="","",Monde!J238)</f>
        <v/>
      </c>
      <c r="P880" s="5" t="str">
        <f>IF(Monde!K238="","",Monde!K238)</f>
        <v/>
      </c>
      <c r="Q880" s="5" t="str">
        <f>IF(Monde!L238="","",Monde!L238)</f>
        <v/>
      </c>
      <c r="R880" s="5" t="str">
        <f>IF(Monde!M238="","",Monde!M238)</f>
        <v/>
      </c>
      <c r="S880" s="5" t="str">
        <f>IF(Monde!N238="","",Monde!N238)</f>
        <v/>
      </c>
      <c r="T880" s="5" t="str">
        <f>IF(Monde!P238="","",Monde!P238)</f>
        <v/>
      </c>
      <c r="U880" s="5" t="str">
        <f>IF(Monde!Q238="","",Monde!Q238)</f>
        <v/>
      </c>
      <c r="V880" s="5" t="str">
        <f>IF(Monde!R238="","",Monde!R238)</f>
        <v/>
      </c>
      <c r="W880" s="5" t="str">
        <f>IF(CIV!U238="","",CIV!U238)</f>
        <v/>
      </c>
      <c r="X880" s="5" t="str">
        <f>IF(CIV!V238="","",CIV!V238)</f>
        <v/>
      </c>
      <c r="Y880" s="5" t="str">
        <f>IF(CIV!W238="","",CIV!W238)</f>
        <v/>
      </c>
      <c r="Z880" s="5" t="str">
        <f>IF(CIV!X238="","",CIV!X238)</f>
        <v/>
      </c>
      <c r="AA880" s="5">
        <f>IF(Pays!$E$5="","",Pays!$E$5)</f>
        <v>1</v>
      </c>
      <c r="AB880" s="5">
        <f>IF(Pays!$F$5="","",Pays!$F$5)</f>
        <v>29.3</v>
      </c>
      <c r="AC880" s="5">
        <f>IF(Pays!$H$5="","",Pays!$H$5)</f>
        <v>16.7</v>
      </c>
      <c r="AD880" s="5" t="str">
        <f>IF(Annuel!D22="","",Annuel!D22)</f>
        <v/>
      </c>
      <c r="AE880" s="5" t="str">
        <f>IF(Annuel!L22="","",Annuel!L22)</f>
        <v/>
      </c>
      <c r="AF880" s="5" t="str">
        <f>IF(Annuel!T22="","",Annuel!T22)</f>
        <v/>
      </c>
      <c r="AG880" s="5" t="str">
        <f>IF(Annuel!AB22="","",Annuel!AB22)</f>
        <v/>
      </c>
      <c r="AH880" s="5" t="str">
        <f>IF(A880&gt;=Parametres!$C$6,"base 2023","avant 2025")</f>
        <v>avant 2025</v>
      </c>
    </row>
    <row r="881" spans="1:34" x14ac:dyDescent="0.25">
      <c r="A881" s="1" t="s">
        <v>504</v>
      </c>
      <c r="B881" s="1" t="s">
        <v>673</v>
      </c>
      <c r="C881" s="1" t="s">
        <v>672</v>
      </c>
      <c r="D881" s="5" t="str">
        <f>IF(CIV!B239="","",CIV!B239)</f>
        <v/>
      </c>
      <c r="E881" s="5" t="str">
        <f>IF(CIV!C239="","",CIV!C239)</f>
        <v/>
      </c>
      <c r="F881" s="5" t="str">
        <f>IF(Monde!B239="","",Monde!B239)</f>
        <v/>
      </c>
      <c r="G881" s="5" t="str">
        <f>IF(Monde!H239="","",Monde!H239)</f>
        <v/>
      </c>
      <c r="H881" s="5" t="str">
        <f>IF(Monde!O239="","",Monde!O239)</f>
        <v/>
      </c>
      <c r="I881" s="5" t="str">
        <f>IF(Monde!C239="","",Monde!C239)</f>
        <v/>
      </c>
      <c r="J881" s="5" t="str">
        <f>IF(Monde!D239="","",Monde!D239)</f>
        <v/>
      </c>
      <c r="K881" s="5" t="str">
        <f>IF(Monde!E239="","",Monde!E239)</f>
        <v/>
      </c>
      <c r="L881" s="5" t="str">
        <f>IF(Monde!F239="","",Monde!F239)</f>
        <v/>
      </c>
      <c r="M881" s="5" t="str">
        <f>IF(Monde!G239="","",Monde!G239)</f>
        <v/>
      </c>
      <c r="N881" s="5" t="str">
        <f>IF(Monde!I239="","",Monde!I239)</f>
        <v/>
      </c>
      <c r="O881" s="5" t="str">
        <f>IF(Monde!J239="","",Monde!J239)</f>
        <v/>
      </c>
      <c r="P881" s="5" t="str">
        <f>IF(Monde!K239="","",Monde!K239)</f>
        <v/>
      </c>
      <c r="Q881" s="5" t="str">
        <f>IF(Monde!L239="","",Monde!L239)</f>
        <v/>
      </c>
      <c r="R881" s="5" t="str">
        <f>IF(Monde!M239="","",Monde!M239)</f>
        <v/>
      </c>
      <c r="S881" s="5" t="str">
        <f>IF(Monde!N239="","",Monde!N239)</f>
        <v/>
      </c>
      <c r="T881" s="5" t="str">
        <f>IF(Monde!P239="","",Monde!P239)</f>
        <v/>
      </c>
      <c r="U881" s="5" t="str">
        <f>IF(Monde!Q239="","",Monde!Q239)</f>
        <v/>
      </c>
      <c r="V881" s="5" t="str">
        <f>IF(Monde!R239="","",Monde!R239)</f>
        <v/>
      </c>
      <c r="W881" s="5" t="str">
        <f>IF(CIV!U239="","",CIV!U239)</f>
        <v/>
      </c>
      <c r="X881" s="5" t="str">
        <f>IF(CIV!V239="","",CIV!V239)</f>
        <v/>
      </c>
      <c r="Y881" s="5" t="str">
        <f>IF(CIV!W239="","",CIV!W239)</f>
        <v/>
      </c>
      <c r="Z881" s="5" t="str">
        <f>IF(CIV!X239="","",CIV!X239)</f>
        <v/>
      </c>
      <c r="AA881" s="5">
        <f>IF(Pays!$E$5="","",Pays!$E$5)</f>
        <v>1</v>
      </c>
      <c r="AB881" s="5">
        <f>IF(Pays!$F$5="","",Pays!$F$5)</f>
        <v>29.3</v>
      </c>
      <c r="AC881" s="5">
        <f>IF(Pays!$H$5="","",Pays!$H$5)</f>
        <v>16.7</v>
      </c>
      <c r="AD881" s="5" t="str">
        <f>IF(Annuel!D22="","",Annuel!D22)</f>
        <v/>
      </c>
      <c r="AE881" s="5" t="str">
        <f>IF(Annuel!L22="","",Annuel!L22)</f>
        <v/>
      </c>
      <c r="AF881" s="5" t="str">
        <f>IF(Annuel!T22="","",Annuel!T22)</f>
        <v/>
      </c>
      <c r="AG881" s="5" t="str">
        <f>IF(Annuel!AB22="","",Annuel!AB22)</f>
        <v/>
      </c>
      <c r="AH881" s="5" t="str">
        <f>IF(A881&gt;=Parametres!$C$6,"base 2023","avant 2025")</f>
        <v>avant 2025</v>
      </c>
    </row>
    <row r="882" spans="1:34" x14ac:dyDescent="0.25">
      <c r="A882" s="1" t="s">
        <v>505</v>
      </c>
      <c r="B882" s="1" t="s">
        <v>673</v>
      </c>
      <c r="C882" s="1" t="s">
        <v>672</v>
      </c>
      <c r="D882" s="5" t="str">
        <f>IF(CIV!B240="","",CIV!B240)</f>
        <v/>
      </c>
      <c r="E882" s="5" t="str">
        <f>IF(CIV!C240="","",CIV!C240)</f>
        <v/>
      </c>
      <c r="F882" s="5" t="str">
        <f>IF(Monde!B240="","",Monde!B240)</f>
        <v/>
      </c>
      <c r="G882" s="5" t="str">
        <f>IF(Monde!H240="","",Monde!H240)</f>
        <v/>
      </c>
      <c r="H882" s="5" t="str">
        <f>IF(Monde!O240="","",Monde!O240)</f>
        <v/>
      </c>
      <c r="I882" s="5" t="str">
        <f>IF(Monde!C240="","",Monde!C240)</f>
        <v/>
      </c>
      <c r="J882" s="5" t="str">
        <f>IF(Monde!D240="","",Monde!D240)</f>
        <v/>
      </c>
      <c r="K882" s="5" t="str">
        <f>IF(Monde!E240="","",Monde!E240)</f>
        <v/>
      </c>
      <c r="L882" s="5" t="str">
        <f>IF(Monde!F240="","",Monde!F240)</f>
        <v/>
      </c>
      <c r="M882" s="5" t="str">
        <f>IF(Monde!G240="","",Monde!G240)</f>
        <v/>
      </c>
      <c r="N882" s="5" t="str">
        <f>IF(Monde!I240="","",Monde!I240)</f>
        <v/>
      </c>
      <c r="O882" s="5" t="str">
        <f>IF(Monde!J240="","",Monde!J240)</f>
        <v/>
      </c>
      <c r="P882" s="5" t="str">
        <f>IF(Monde!K240="","",Monde!K240)</f>
        <v/>
      </c>
      <c r="Q882" s="5" t="str">
        <f>IF(Monde!L240="","",Monde!L240)</f>
        <v/>
      </c>
      <c r="R882" s="5" t="str">
        <f>IF(Monde!M240="","",Monde!M240)</f>
        <v/>
      </c>
      <c r="S882" s="5" t="str">
        <f>IF(Monde!N240="","",Monde!N240)</f>
        <v/>
      </c>
      <c r="T882" s="5" t="str">
        <f>IF(Monde!P240="","",Monde!P240)</f>
        <v/>
      </c>
      <c r="U882" s="5" t="str">
        <f>IF(Monde!Q240="","",Monde!Q240)</f>
        <v/>
      </c>
      <c r="V882" s="5" t="str">
        <f>IF(Monde!R240="","",Monde!R240)</f>
        <v/>
      </c>
      <c r="W882" s="5" t="str">
        <f>IF(CIV!U240="","",CIV!U240)</f>
        <v/>
      </c>
      <c r="X882" s="5" t="str">
        <f>IF(CIV!V240="","",CIV!V240)</f>
        <v/>
      </c>
      <c r="Y882" s="5" t="str">
        <f>IF(CIV!W240="","",CIV!W240)</f>
        <v/>
      </c>
      <c r="Z882" s="5" t="str">
        <f>IF(CIV!X240="","",CIV!X240)</f>
        <v/>
      </c>
      <c r="AA882" s="5">
        <f>IF(Pays!$E$5="","",Pays!$E$5)</f>
        <v>1</v>
      </c>
      <c r="AB882" s="5">
        <f>IF(Pays!$F$5="","",Pays!$F$5)</f>
        <v>29.3</v>
      </c>
      <c r="AC882" s="5">
        <f>IF(Pays!$H$5="","",Pays!$H$5)</f>
        <v>16.7</v>
      </c>
      <c r="AD882" s="5" t="str">
        <f>IF(Annuel!D22="","",Annuel!D22)</f>
        <v/>
      </c>
      <c r="AE882" s="5" t="str">
        <f>IF(Annuel!L22="","",Annuel!L22)</f>
        <v/>
      </c>
      <c r="AF882" s="5" t="str">
        <f>IF(Annuel!T22="","",Annuel!T22)</f>
        <v/>
      </c>
      <c r="AG882" s="5" t="str">
        <f>IF(Annuel!AB22="","",Annuel!AB22)</f>
        <v/>
      </c>
      <c r="AH882" s="5" t="str">
        <f>IF(A882&gt;=Parametres!$C$6,"base 2023","avant 2025")</f>
        <v>avant 2025</v>
      </c>
    </row>
    <row r="883" spans="1:34" x14ac:dyDescent="0.25">
      <c r="A883" s="1" t="s">
        <v>506</v>
      </c>
      <c r="B883" s="1" t="s">
        <v>673</v>
      </c>
      <c r="C883" s="1" t="s">
        <v>672</v>
      </c>
      <c r="D883" s="5" t="str">
        <f>IF(CIV!B241="","",CIV!B241)</f>
        <v/>
      </c>
      <c r="E883" s="5" t="str">
        <f>IF(CIV!C241="","",CIV!C241)</f>
        <v/>
      </c>
      <c r="F883" s="5" t="str">
        <f>IF(Monde!B241="","",Monde!B241)</f>
        <v/>
      </c>
      <c r="G883" s="5" t="str">
        <f>IF(Monde!H241="","",Monde!H241)</f>
        <v/>
      </c>
      <c r="H883" s="5" t="str">
        <f>IF(Monde!O241="","",Monde!O241)</f>
        <v/>
      </c>
      <c r="I883" s="5" t="str">
        <f>IF(Monde!C241="","",Monde!C241)</f>
        <v/>
      </c>
      <c r="J883" s="5" t="str">
        <f>IF(Monde!D241="","",Monde!D241)</f>
        <v/>
      </c>
      <c r="K883" s="5" t="str">
        <f>IF(Monde!E241="","",Monde!E241)</f>
        <v/>
      </c>
      <c r="L883" s="5" t="str">
        <f>IF(Monde!F241="","",Monde!F241)</f>
        <v/>
      </c>
      <c r="M883" s="5" t="str">
        <f>IF(Monde!G241="","",Monde!G241)</f>
        <v/>
      </c>
      <c r="N883" s="5" t="str">
        <f>IF(Monde!I241="","",Monde!I241)</f>
        <v/>
      </c>
      <c r="O883" s="5" t="str">
        <f>IF(Monde!J241="","",Monde!J241)</f>
        <v/>
      </c>
      <c r="P883" s="5" t="str">
        <f>IF(Monde!K241="","",Monde!K241)</f>
        <v/>
      </c>
      <c r="Q883" s="5" t="str">
        <f>IF(Monde!L241="","",Monde!L241)</f>
        <v/>
      </c>
      <c r="R883" s="5" t="str">
        <f>IF(Monde!M241="","",Monde!M241)</f>
        <v/>
      </c>
      <c r="S883" s="5" t="str">
        <f>IF(Monde!N241="","",Monde!N241)</f>
        <v/>
      </c>
      <c r="T883" s="5" t="str">
        <f>IF(Monde!P241="","",Monde!P241)</f>
        <v/>
      </c>
      <c r="U883" s="5" t="str">
        <f>IF(Monde!Q241="","",Monde!Q241)</f>
        <v/>
      </c>
      <c r="V883" s="5" t="str">
        <f>IF(Monde!R241="","",Monde!R241)</f>
        <v/>
      </c>
      <c r="W883" s="5" t="str">
        <f>IF(CIV!U241="","",CIV!U241)</f>
        <v/>
      </c>
      <c r="X883" s="5" t="str">
        <f>IF(CIV!V241="","",CIV!V241)</f>
        <v/>
      </c>
      <c r="Y883" s="5" t="str">
        <f>IF(CIV!W241="","",CIV!W241)</f>
        <v/>
      </c>
      <c r="Z883" s="5" t="str">
        <f>IF(CIV!X241="","",CIV!X241)</f>
        <v/>
      </c>
      <c r="AA883" s="5">
        <f>IF(Pays!$E$5="","",Pays!$E$5)</f>
        <v>1</v>
      </c>
      <c r="AB883" s="5">
        <f>IF(Pays!$F$5="","",Pays!$F$5)</f>
        <v>29.3</v>
      </c>
      <c r="AC883" s="5">
        <f>IF(Pays!$H$5="","",Pays!$H$5)</f>
        <v>16.7</v>
      </c>
      <c r="AD883" s="5" t="str">
        <f>IF(Annuel!D22="","",Annuel!D22)</f>
        <v/>
      </c>
      <c r="AE883" s="5" t="str">
        <f>IF(Annuel!L22="","",Annuel!L22)</f>
        <v/>
      </c>
      <c r="AF883" s="5" t="str">
        <f>IF(Annuel!T22="","",Annuel!T22)</f>
        <v/>
      </c>
      <c r="AG883" s="5" t="str">
        <f>IF(Annuel!AB22="","",Annuel!AB22)</f>
        <v/>
      </c>
      <c r="AH883" s="5" t="str">
        <f>IF(A883&gt;=Parametres!$C$6,"base 2023","avant 2025")</f>
        <v>avant 2025</v>
      </c>
    </row>
    <row r="884" spans="1:34" x14ac:dyDescent="0.25">
      <c r="A884" s="1" t="s">
        <v>507</v>
      </c>
      <c r="B884" s="1" t="s">
        <v>673</v>
      </c>
      <c r="C884" s="1" t="s">
        <v>672</v>
      </c>
      <c r="D884" s="5" t="str">
        <f>IF(CIV!B242="","",CIV!B242)</f>
        <v/>
      </c>
      <c r="E884" s="5" t="str">
        <f>IF(CIV!C242="","",CIV!C242)</f>
        <v/>
      </c>
      <c r="F884" s="5" t="str">
        <f>IF(Monde!B242="","",Monde!B242)</f>
        <v/>
      </c>
      <c r="G884" s="5" t="str">
        <f>IF(Monde!H242="","",Monde!H242)</f>
        <v/>
      </c>
      <c r="H884" s="5" t="str">
        <f>IF(Monde!O242="","",Monde!O242)</f>
        <v/>
      </c>
      <c r="I884" s="5" t="str">
        <f>IF(Monde!C242="","",Monde!C242)</f>
        <v/>
      </c>
      <c r="J884" s="5" t="str">
        <f>IF(Monde!D242="","",Monde!D242)</f>
        <v/>
      </c>
      <c r="K884" s="5" t="str">
        <f>IF(Monde!E242="","",Monde!E242)</f>
        <v/>
      </c>
      <c r="L884" s="5" t="str">
        <f>IF(Monde!F242="","",Monde!F242)</f>
        <v/>
      </c>
      <c r="M884" s="5" t="str">
        <f>IF(Monde!G242="","",Monde!G242)</f>
        <v/>
      </c>
      <c r="N884" s="5" t="str">
        <f>IF(Monde!I242="","",Monde!I242)</f>
        <v/>
      </c>
      <c r="O884" s="5" t="str">
        <f>IF(Monde!J242="","",Monde!J242)</f>
        <v/>
      </c>
      <c r="P884" s="5" t="str">
        <f>IF(Monde!K242="","",Monde!K242)</f>
        <v/>
      </c>
      <c r="Q884" s="5" t="str">
        <f>IF(Monde!L242="","",Monde!L242)</f>
        <v/>
      </c>
      <c r="R884" s="5" t="str">
        <f>IF(Monde!M242="","",Monde!M242)</f>
        <v/>
      </c>
      <c r="S884" s="5" t="str">
        <f>IF(Monde!N242="","",Monde!N242)</f>
        <v/>
      </c>
      <c r="T884" s="5" t="str">
        <f>IF(Monde!P242="","",Monde!P242)</f>
        <v/>
      </c>
      <c r="U884" s="5" t="str">
        <f>IF(Monde!Q242="","",Monde!Q242)</f>
        <v/>
      </c>
      <c r="V884" s="5" t="str">
        <f>IF(Monde!R242="","",Monde!R242)</f>
        <v/>
      </c>
      <c r="W884" s="5" t="str">
        <f>IF(CIV!U242="","",CIV!U242)</f>
        <v/>
      </c>
      <c r="X884" s="5" t="str">
        <f>IF(CIV!V242="","",CIV!V242)</f>
        <v/>
      </c>
      <c r="Y884" s="5" t="str">
        <f>IF(CIV!W242="","",CIV!W242)</f>
        <v/>
      </c>
      <c r="Z884" s="5" t="str">
        <f>IF(CIV!X242="","",CIV!X242)</f>
        <v/>
      </c>
      <c r="AA884" s="5">
        <f>IF(Pays!$E$5="","",Pays!$E$5)</f>
        <v>1</v>
      </c>
      <c r="AB884" s="5">
        <f>IF(Pays!$F$5="","",Pays!$F$5)</f>
        <v>29.3</v>
      </c>
      <c r="AC884" s="5">
        <f>IF(Pays!$H$5="","",Pays!$H$5)</f>
        <v>16.7</v>
      </c>
      <c r="AD884" s="5" t="str">
        <f>IF(Annuel!D22="","",Annuel!D22)</f>
        <v/>
      </c>
      <c r="AE884" s="5" t="str">
        <f>IF(Annuel!L22="","",Annuel!L22)</f>
        <v/>
      </c>
      <c r="AF884" s="5" t="str">
        <f>IF(Annuel!T22="","",Annuel!T22)</f>
        <v/>
      </c>
      <c r="AG884" s="5" t="str">
        <f>IF(Annuel!AB22="","",Annuel!AB22)</f>
        <v/>
      </c>
      <c r="AH884" s="5" t="str">
        <f>IF(A884&gt;=Parametres!$C$6,"base 2023","avant 2025")</f>
        <v>avant 2025</v>
      </c>
    </row>
    <row r="885" spans="1:34" x14ac:dyDescent="0.25">
      <c r="A885" s="1" t="s">
        <v>508</v>
      </c>
      <c r="B885" s="1" t="s">
        <v>673</v>
      </c>
      <c r="C885" s="1" t="s">
        <v>672</v>
      </c>
      <c r="D885" s="5" t="str">
        <f>IF(CIV!B243="","",CIV!B243)</f>
        <v/>
      </c>
      <c r="E885" s="5" t="str">
        <f>IF(CIV!C243="","",CIV!C243)</f>
        <v/>
      </c>
      <c r="F885" s="5" t="str">
        <f>IF(Monde!B243="","",Monde!B243)</f>
        <v/>
      </c>
      <c r="G885" s="5" t="str">
        <f>IF(Monde!H243="","",Monde!H243)</f>
        <v/>
      </c>
      <c r="H885" s="5" t="str">
        <f>IF(Monde!O243="","",Monde!O243)</f>
        <v/>
      </c>
      <c r="I885" s="5" t="str">
        <f>IF(Monde!C243="","",Monde!C243)</f>
        <v/>
      </c>
      <c r="J885" s="5" t="str">
        <f>IF(Monde!D243="","",Monde!D243)</f>
        <v/>
      </c>
      <c r="K885" s="5" t="str">
        <f>IF(Monde!E243="","",Monde!E243)</f>
        <v/>
      </c>
      <c r="L885" s="5" t="str">
        <f>IF(Monde!F243="","",Monde!F243)</f>
        <v/>
      </c>
      <c r="M885" s="5" t="str">
        <f>IF(Monde!G243="","",Monde!G243)</f>
        <v/>
      </c>
      <c r="N885" s="5" t="str">
        <f>IF(Monde!I243="","",Monde!I243)</f>
        <v/>
      </c>
      <c r="O885" s="5" t="str">
        <f>IF(Monde!J243="","",Monde!J243)</f>
        <v/>
      </c>
      <c r="P885" s="5" t="str">
        <f>IF(Monde!K243="","",Monde!K243)</f>
        <v/>
      </c>
      <c r="Q885" s="5" t="str">
        <f>IF(Monde!L243="","",Monde!L243)</f>
        <v/>
      </c>
      <c r="R885" s="5" t="str">
        <f>IF(Monde!M243="","",Monde!M243)</f>
        <v/>
      </c>
      <c r="S885" s="5" t="str">
        <f>IF(Monde!N243="","",Monde!N243)</f>
        <v/>
      </c>
      <c r="T885" s="5" t="str">
        <f>IF(Monde!P243="","",Monde!P243)</f>
        <v/>
      </c>
      <c r="U885" s="5" t="str">
        <f>IF(Monde!Q243="","",Monde!Q243)</f>
        <v/>
      </c>
      <c r="V885" s="5" t="str">
        <f>IF(Monde!R243="","",Monde!R243)</f>
        <v/>
      </c>
      <c r="W885" s="5" t="str">
        <f>IF(CIV!U243="","",CIV!U243)</f>
        <v/>
      </c>
      <c r="X885" s="5" t="str">
        <f>IF(CIV!V243="","",CIV!V243)</f>
        <v/>
      </c>
      <c r="Y885" s="5" t="str">
        <f>IF(CIV!W243="","",CIV!W243)</f>
        <v/>
      </c>
      <c r="Z885" s="5" t="str">
        <f>IF(CIV!X243="","",CIV!X243)</f>
        <v/>
      </c>
      <c r="AA885" s="5">
        <f>IF(Pays!$E$5="","",Pays!$E$5)</f>
        <v>1</v>
      </c>
      <c r="AB885" s="5">
        <f>IF(Pays!$F$5="","",Pays!$F$5)</f>
        <v>29.3</v>
      </c>
      <c r="AC885" s="5">
        <f>IF(Pays!$H$5="","",Pays!$H$5)</f>
        <v>16.7</v>
      </c>
      <c r="AD885" s="5" t="str">
        <f>IF(Annuel!D23="","",Annuel!D23)</f>
        <v/>
      </c>
      <c r="AE885" s="5" t="str">
        <f>IF(Annuel!L23="","",Annuel!L23)</f>
        <v/>
      </c>
      <c r="AF885" s="5" t="str">
        <f>IF(Annuel!T23="","",Annuel!T23)</f>
        <v/>
      </c>
      <c r="AG885" s="5" t="str">
        <f>IF(Annuel!AB23="","",Annuel!AB23)</f>
        <v/>
      </c>
      <c r="AH885" s="5" t="str">
        <f>IF(A885&gt;=Parametres!$C$6,"base 2023","avant 2025")</f>
        <v>avant 2025</v>
      </c>
    </row>
    <row r="886" spans="1:34" x14ac:dyDescent="0.25">
      <c r="A886" s="1" t="s">
        <v>509</v>
      </c>
      <c r="B886" s="1" t="s">
        <v>673</v>
      </c>
      <c r="C886" s="1" t="s">
        <v>672</v>
      </c>
      <c r="D886" s="5" t="str">
        <f>IF(CIV!B244="","",CIV!B244)</f>
        <v/>
      </c>
      <c r="E886" s="5" t="str">
        <f>IF(CIV!C244="","",CIV!C244)</f>
        <v/>
      </c>
      <c r="F886" s="5" t="str">
        <f>IF(Monde!B244="","",Monde!B244)</f>
        <v/>
      </c>
      <c r="G886" s="5" t="str">
        <f>IF(Monde!H244="","",Monde!H244)</f>
        <v/>
      </c>
      <c r="H886" s="5" t="str">
        <f>IF(Monde!O244="","",Monde!O244)</f>
        <v/>
      </c>
      <c r="I886" s="5" t="str">
        <f>IF(Monde!C244="","",Monde!C244)</f>
        <v/>
      </c>
      <c r="J886" s="5" t="str">
        <f>IF(Monde!D244="","",Monde!D244)</f>
        <v/>
      </c>
      <c r="K886" s="5" t="str">
        <f>IF(Monde!E244="","",Monde!E244)</f>
        <v/>
      </c>
      <c r="L886" s="5" t="str">
        <f>IF(Monde!F244="","",Monde!F244)</f>
        <v/>
      </c>
      <c r="M886" s="5" t="str">
        <f>IF(Monde!G244="","",Monde!G244)</f>
        <v/>
      </c>
      <c r="N886" s="5" t="str">
        <f>IF(Monde!I244="","",Monde!I244)</f>
        <v/>
      </c>
      <c r="O886" s="5" t="str">
        <f>IF(Monde!J244="","",Monde!J244)</f>
        <v/>
      </c>
      <c r="P886" s="5" t="str">
        <f>IF(Monde!K244="","",Monde!K244)</f>
        <v/>
      </c>
      <c r="Q886" s="5" t="str">
        <f>IF(Monde!L244="","",Monde!L244)</f>
        <v/>
      </c>
      <c r="R886" s="5" t="str">
        <f>IF(Monde!M244="","",Monde!M244)</f>
        <v/>
      </c>
      <c r="S886" s="5" t="str">
        <f>IF(Monde!N244="","",Monde!N244)</f>
        <v/>
      </c>
      <c r="T886" s="5" t="str">
        <f>IF(Monde!P244="","",Monde!P244)</f>
        <v/>
      </c>
      <c r="U886" s="5" t="str">
        <f>IF(Monde!Q244="","",Monde!Q244)</f>
        <v/>
      </c>
      <c r="V886" s="5" t="str">
        <f>IF(Monde!R244="","",Monde!R244)</f>
        <v/>
      </c>
      <c r="W886" s="5" t="str">
        <f>IF(CIV!U244="","",CIV!U244)</f>
        <v/>
      </c>
      <c r="X886" s="5" t="str">
        <f>IF(CIV!V244="","",CIV!V244)</f>
        <v/>
      </c>
      <c r="Y886" s="5" t="str">
        <f>IF(CIV!W244="","",CIV!W244)</f>
        <v/>
      </c>
      <c r="Z886" s="5" t="str">
        <f>IF(CIV!X244="","",CIV!X244)</f>
        <v/>
      </c>
      <c r="AA886" s="5">
        <f>IF(Pays!$E$5="","",Pays!$E$5)</f>
        <v>1</v>
      </c>
      <c r="AB886" s="5">
        <f>IF(Pays!$F$5="","",Pays!$F$5)</f>
        <v>29.3</v>
      </c>
      <c r="AC886" s="5">
        <f>IF(Pays!$H$5="","",Pays!$H$5)</f>
        <v>16.7</v>
      </c>
      <c r="AD886" s="5" t="str">
        <f>IF(Annuel!D23="","",Annuel!D23)</f>
        <v/>
      </c>
      <c r="AE886" s="5" t="str">
        <f>IF(Annuel!L23="","",Annuel!L23)</f>
        <v/>
      </c>
      <c r="AF886" s="5" t="str">
        <f>IF(Annuel!T23="","",Annuel!T23)</f>
        <v/>
      </c>
      <c r="AG886" s="5" t="str">
        <f>IF(Annuel!AB23="","",Annuel!AB23)</f>
        <v/>
      </c>
      <c r="AH886" s="5" t="str">
        <f>IF(A886&gt;=Parametres!$C$6,"base 2023","avant 2025")</f>
        <v>avant 2025</v>
      </c>
    </row>
    <row r="887" spans="1:34" x14ac:dyDescent="0.25">
      <c r="A887" s="1" t="s">
        <v>510</v>
      </c>
      <c r="B887" s="1" t="s">
        <v>673</v>
      </c>
      <c r="C887" s="1" t="s">
        <v>672</v>
      </c>
      <c r="D887" s="5" t="str">
        <f>IF(CIV!B245="","",CIV!B245)</f>
        <v/>
      </c>
      <c r="E887" s="5" t="str">
        <f>IF(CIV!C245="","",CIV!C245)</f>
        <v/>
      </c>
      <c r="F887" s="5" t="str">
        <f>IF(Monde!B245="","",Monde!B245)</f>
        <v/>
      </c>
      <c r="G887" s="5" t="str">
        <f>IF(Monde!H245="","",Monde!H245)</f>
        <v/>
      </c>
      <c r="H887" s="5" t="str">
        <f>IF(Monde!O245="","",Monde!O245)</f>
        <v/>
      </c>
      <c r="I887" s="5" t="str">
        <f>IF(Monde!C245="","",Monde!C245)</f>
        <v/>
      </c>
      <c r="J887" s="5" t="str">
        <f>IF(Monde!D245="","",Monde!D245)</f>
        <v/>
      </c>
      <c r="K887" s="5" t="str">
        <f>IF(Monde!E245="","",Monde!E245)</f>
        <v/>
      </c>
      <c r="L887" s="5" t="str">
        <f>IF(Monde!F245="","",Monde!F245)</f>
        <v/>
      </c>
      <c r="M887" s="5" t="str">
        <f>IF(Monde!G245="","",Monde!G245)</f>
        <v/>
      </c>
      <c r="N887" s="5" t="str">
        <f>IF(Monde!I245="","",Monde!I245)</f>
        <v/>
      </c>
      <c r="O887" s="5" t="str">
        <f>IF(Monde!J245="","",Monde!J245)</f>
        <v/>
      </c>
      <c r="P887" s="5" t="str">
        <f>IF(Monde!K245="","",Monde!K245)</f>
        <v/>
      </c>
      <c r="Q887" s="5" t="str">
        <f>IF(Monde!L245="","",Monde!L245)</f>
        <v/>
      </c>
      <c r="R887" s="5" t="str">
        <f>IF(Monde!M245="","",Monde!M245)</f>
        <v/>
      </c>
      <c r="S887" s="5" t="str">
        <f>IF(Monde!N245="","",Monde!N245)</f>
        <v/>
      </c>
      <c r="T887" s="5" t="str">
        <f>IF(Monde!P245="","",Monde!P245)</f>
        <v/>
      </c>
      <c r="U887" s="5" t="str">
        <f>IF(Monde!Q245="","",Monde!Q245)</f>
        <v/>
      </c>
      <c r="V887" s="5" t="str">
        <f>IF(Monde!R245="","",Monde!R245)</f>
        <v/>
      </c>
      <c r="W887" s="5" t="str">
        <f>IF(CIV!U245="","",CIV!U245)</f>
        <v/>
      </c>
      <c r="X887" s="5" t="str">
        <f>IF(CIV!V245="","",CIV!V245)</f>
        <v/>
      </c>
      <c r="Y887" s="5" t="str">
        <f>IF(CIV!W245="","",CIV!W245)</f>
        <v/>
      </c>
      <c r="Z887" s="5" t="str">
        <f>IF(CIV!X245="","",CIV!X245)</f>
        <v/>
      </c>
      <c r="AA887" s="5">
        <f>IF(Pays!$E$5="","",Pays!$E$5)</f>
        <v>1</v>
      </c>
      <c r="AB887" s="5">
        <f>IF(Pays!$F$5="","",Pays!$F$5)</f>
        <v>29.3</v>
      </c>
      <c r="AC887" s="5">
        <f>IF(Pays!$H$5="","",Pays!$H$5)</f>
        <v>16.7</v>
      </c>
      <c r="AD887" s="5" t="str">
        <f>IF(Annuel!D23="","",Annuel!D23)</f>
        <v/>
      </c>
      <c r="AE887" s="5" t="str">
        <f>IF(Annuel!L23="","",Annuel!L23)</f>
        <v/>
      </c>
      <c r="AF887" s="5" t="str">
        <f>IF(Annuel!T23="","",Annuel!T23)</f>
        <v/>
      </c>
      <c r="AG887" s="5" t="str">
        <f>IF(Annuel!AB23="","",Annuel!AB23)</f>
        <v/>
      </c>
      <c r="AH887" s="5" t="str">
        <f>IF(A887&gt;=Parametres!$C$6,"base 2023","avant 2025")</f>
        <v>avant 2025</v>
      </c>
    </row>
    <row r="888" spans="1:34" x14ac:dyDescent="0.25">
      <c r="A888" s="1" t="s">
        <v>511</v>
      </c>
      <c r="B888" s="1" t="s">
        <v>673</v>
      </c>
      <c r="C888" s="1" t="s">
        <v>672</v>
      </c>
      <c r="D888" s="5" t="str">
        <f>IF(CIV!B246="","",CIV!B246)</f>
        <v/>
      </c>
      <c r="E888" s="5" t="str">
        <f>IF(CIV!C246="","",CIV!C246)</f>
        <v/>
      </c>
      <c r="F888" s="5" t="str">
        <f>IF(Monde!B246="","",Monde!B246)</f>
        <v/>
      </c>
      <c r="G888" s="5" t="str">
        <f>IF(Monde!H246="","",Monde!H246)</f>
        <v/>
      </c>
      <c r="H888" s="5" t="str">
        <f>IF(Monde!O246="","",Monde!O246)</f>
        <v/>
      </c>
      <c r="I888" s="5" t="str">
        <f>IF(Monde!C246="","",Monde!C246)</f>
        <v/>
      </c>
      <c r="J888" s="5" t="str">
        <f>IF(Monde!D246="","",Monde!D246)</f>
        <v/>
      </c>
      <c r="K888" s="5" t="str">
        <f>IF(Monde!E246="","",Monde!E246)</f>
        <v/>
      </c>
      <c r="L888" s="5" t="str">
        <f>IF(Monde!F246="","",Monde!F246)</f>
        <v/>
      </c>
      <c r="M888" s="5" t="str">
        <f>IF(Monde!G246="","",Monde!G246)</f>
        <v/>
      </c>
      <c r="N888" s="5" t="str">
        <f>IF(Monde!I246="","",Monde!I246)</f>
        <v/>
      </c>
      <c r="O888" s="5" t="str">
        <f>IF(Monde!J246="","",Monde!J246)</f>
        <v/>
      </c>
      <c r="P888" s="5" t="str">
        <f>IF(Monde!K246="","",Monde!K246)</f>
        <v/>
      </c>
      <c r="Q888" s="5" t="str">
        <f>IF(Monde!L246="","",Monde!L246)</f>
        <v/>
      </c>
      <c r="R888" s="5" t="str">
        <f>IF(Monde!M246="","",Monde!M246)</f>
        <v/>
      </c>
      <c r="S888" s="5" t="str">
        <f>IF(Monde!N246="","",Monde!N246)</f>
        <v/>
      </c>
      <c r="T888" s="5" t="str">
        <f>IF(Monde!P246="","",Monde!P246)</f>
        <v/>
      </c>
      <c r="U888" s="5" t="str">
        <f>IF(Monde!Q246="","",Monde!Q246)</f>
        <v/>
      </c>
      <c r="V888" s="5" t="str">
        <f>IF(Monde!R246="","",Monde!R246)</f>
        <v/>
      </c>
      <c r="W888" s="5" t="str">
        <f>IF(CIV!U246="","",CIV!U246)</f>
        <v/>
      </c>
      <c r="X888" s="5" t="str">
        <f>IF(CIV!V246="","",CIV!V246)</f>
        <v/>
      </c>
      <c r="Y888" s="5" t="str">
        <f>IF(CIV!W246="","",CIV!W246)</f>
        <v/>
      </c>
      <c r="Z888" s="5" t="str">
        <f>IF(CIV!X246="","",CIV!X246)</f>
        <v/>
      </c>
      <c r="AA888" s="5">
        <f>IF(Pays!$E$5="","",Pays!$E$5)</f>
        <v>1</v>
      </c>
      <c r="AB888" s="5">
        <f>IF(Pays!$F$5="","",Pays!$F$5)</f>
        <v>29.3</v>
      </c>
      <c r="AC888" s="5">
        <f>IF(Pays!$H$5="","",Pays!$H$5)</f>
        <v>16.7</v>
      </c>
      <c r="AD888" s="5" t="str">
        <f>IF(Annuel!D23="","",Annuel!D23)</f>
        <v/>
      </c>
      <c r="AE888" s="5" t="str">
        <f>IF(Annuel!L23="","",Annuel!L23)</f>
        <v/>
      </c>
      <c r="AF888" s="5" t="str">
        <f>IF(Annuel!T23="","",Annuel!T23)</f>
        <v/>
      </c>
      <c r="AG888" s="5" t="str">
        <f>IF(Annuel!AB23="","",Annuel!AB23)</f>
        <v/>
      </c>
      <c r="AH888" s="5" t="str">
        <f>IF(A888&gt;=Parametres!$C$6,"base 2023","avant 2025")</f>
        <v>avant 2025</v>
      </c>
    </row>
    <row r="889" spans="1:34" x14ac:dyDescent="0.25">
      <c r="A889" s="1" t="s">
        <v>512</v>
      </c>
      <c r="B889" s="1" t="s">
        <v>673</v>
      </c>
      <c r="C889" s="1" t="s">
        <v>672</v>
      </c>
      <c r="D889" s="5" t="str">
        <f>IF(CIV!B247="","",CIV!B247)</f>
        <v/>
      </c>
      <c r="E889" s="5" t="str">
        <f>IF(CIV!C247="","",CIV!C247)</f>
        <v/>
      </c>
      <c r="F889" s="5" t="str">
        <f>IF(Monde!B247="","",Monde!B247)</f>
        <v/>
      </c>
      <c r="G889" s="5" t="str">
        <f>IF(Monde!H247="","",Monde!H247)</f>
        <v/>
      </c>
      <c r="H889" s="5" t="str">
        <f>IF(Monde!O247="","",Monde!O247)</f>
        <v/>
      </c>
      <c r="I889" s="5" t="str">
        <f>IF(Monde!C247="","",Monde!C247)</f>
        <v/>
      </c>
      <c r="J889" s="5" t="str">
        <f>IF(Monde!D247="","",Monde!D247)</f>
        <v/>
      </c>
      <c r="K889" s="5" t="str">
        <f>IF(Monde!E247="","",Monde!E247)</f>
        <v/>
      </c>
      <c r="L889" s="5" t="str">
        <f>IF(Monde!F247="","",Monde!F247)</f>
        <v/>
      </c>
      <c r="M889" s="5" t="str">
        <f>IF(Monde!G247="","",Monde!G247)</f>
        <v/>
      </c>
      <c r="N889" s="5" t="str">
        <f>IF(Monde!I247="","",Monde!I247)</f>
        <v/>
      </c>
      <c r="O889" s="5" t="str">
        <f>IF(Monde!J247="","",Monde!J247)</f>
        <v/>
      </c>
      <c r="P889" s="5" t="str">
        <f>IF(Monde!K247="","",Monde!K247)</f>
        <v/>
      </c>
      <c r="Q889" s="5" t="str">
        <f>IF(Monde!L247="","",Monde!L247)</f>
        <v/>
      </c>
      <c r="R889" s="5" t="str">
        <f>IF(Monde!M247="","",Monde!M247)</f>
        <v/>
      </c>
      <c r="S889" s="5" t="str">
        <f>IF(Monde!N247="","",Monde!N247)</f>
        <v/>
      </c>
      <c r="T889" s="5" t="str">
        <f>IF(Monde!P247="","",Monde!P247)</f>
        <v/>
      </c>
      <c r="U889" s="5" t="str">
        <f>IF(Monde!Q247="","",Monde!Q247)</f>
        <v/>
      </c>
      <c r="V889" s="5" t="str">
        <f>IF(Monde!R247="","",Monde!R247)</f>
        <v/>
      </c>
      <c r="W889" s="5" t="str">
        <f>IF(CIV!U247="","",CIV!U247)</f>
        <v/>
      </c>
      <c r="X889" s="5" t="str">
        <f>IF(CIV!V247="","",CIV!V247)</f>
        <v/>
      </c>
      <c r="Y889" s="5" t="str">
        <f>IF(CIV!W247="","",CIV!W247)</f>
        <v/>
      </c>
      <c r="Z889" s="5" t="str">
        <f>IF(CIV!X247="","",CIV!X247)</f>
        <v/>
      </c>
      <c r="AA889" s="5">
        <f>IF(Pays!$E$5="","",Pays!$E$5)</f>
        <v>1</v>
      </c>
      <c r="AB889" s="5">
        <f>IF(Pays!$F$5="","",Pays!$F$5)</f>
        <v>29.3</v>
      </c>
      <c r="AC889" s="5">
        <f>IF(Pays!$H$5="","",Pays!$H$5)</f>
        <v>16.7</v>
      </c>
      <c r="AD889" s="5" t="str">
        <f>IF(Annuel!D23="","",Annuel!D23)</f>
        <v/>
      </c>
      <c r="AE889" s="5" t="str">
        <f>IF(Annuel!L23="","",Annuel!L23)</f>
        <v/>
      </c>
      <c r="AF889" s="5" t="str">
        <f>IF(Annuel!T23="","",Annuel!T23)</f>
        <v/>
      </c>
      <c r="AG889" s="5" t="str">
        <f>IF(Annuel!AB23="","",Annuel!AB23)</f>
        <v/>
      </c>
      <c r="AH889" s="5" t="str">
        <f>IF(A889&gt;=Parametres!$C$6,"base 2023","avant 2025")</f>
        <v>avant 2025</v>
      </c>
    </row>
    <row r="890" spans="1:34" x14ac:dyDescent="0.25">
      <c r="A890" s="1" t="s">
        <v>513</v>
      </c>
      <c r="B890" s="1" t="s">
        <v>673</v>
      </c>
      <c r="C890" s="1" t="s">
        <v>672</v>
      </c>
      <c r="D890" s="5" t="str">
        <f>IF(CIV!B248="","",CIV!B248)</f>
        <v/>
      </c>
      <c r="E890" s="5" t="str">
        <f>IF(CIV!C248="","",CIV!C248)</f>
        <v/>
      </c>
      <c r="F890" s="5" t="str">
        <f>IF(Monde!B248="","",Monde!B248)</f>
        <v/>
      </c>
      <c r="G890" s="5" t="str">
        <f>IF(Monde!H248="","",Monde!H248)</f>
        <v/>
      </c>
      <c r="H890" s="5" t="str">
        <f>IF(Monde!O248="","",Monde!O248)</f>
        <v/>
      </c>
      <c r="I890" s="5" t="str">
        <f>IF(Monde!C248="","",Monde!C248)</f>
        <v/>
      </c>
      <c r="J890" s="5" t="str">
        <f>IF(Monde!D248="","",Monde!D248)</f>
        <v/>
      </c>
      <c r="K890" s="5" t="str">
        <f>IF(Monde!E248="","",Monde!E248)</f>
        <v/>
      </c>
      <c r="L890" s="5" t="str">
        <f>IF(Monde!F248="","",Monde!F248)</f>
        <v/>
      </c>
      <c r="M890" s="5" t="str">
        <f>IF(Monde!G248="","",Monde!G248)</f>
        <v/>
      </c>
      <c r="N890" s="5" t="str">
        <f>IF(Monde!I248="","",Monde!I248)</f>
        <v/>
      </c>
      <c r="O890" s="5" t="str">
        <f>IF(Monde!J248="","",Monde!J248)</f>
        <v/>
      </c>
      <c r="P890" s="5" t="str">
        <f>IF(Monde!K248="","",Monde!K248)</f>
        <v/>
      </c>
      <c r="Q890" s="5" t="str">
        <f>IF(Monde!L248="","",Monde!L248)</f>
        <v/>
      </c>
      <c r="R890" s="5" t="str">
        <f>IF(Monde!M248="","",Monde!M248)</f>
        <v/>
      </c>
      <c r="S890" s="5" t="str">
        <f>IF(Monde!N248="","",Monde!N248)</f>
        <v/>
      </c>
      <c r="T890" s="5" t="str">
        <f>IF(Monde!P248="","",Monde!P248)</f>
        <v/>
      </c>
      <c r="U890" s="5" t="str">
        <f>IF(Monde!Q248="","",Monde!Q248)</f>
        <v/>
      </c>
      <c r="V890" s="5" t="str">
        <f>IF(Monde!R248="","",Monde!R248)</f>
        <v/>
      </c>
      <c r="W890" s="5" t="str">
        <f>IF(CIV!U248="","",CIV!U248)</f>
        <v/>
      </c>
      <c r="X890" s="5" t="str">
        <f>IF(CIV!V248="","",CIV!V248)</f>
        <v/>
      </c>
      <c r="Y890" s="5" t="str">
        <f>IF(CIV!W248="","",CIV!W248)</f>
        <v/>
      </c>
      <c r="Z890" s="5" t="str">
        <f>IF(CIV!X248="","",CIV!X248)</f>
        <v/>
      </c>
      <c r="AA890" s="5">
        <f>IF(Pays!$E$5="","",Pays!$E$5)</f>
        <v>1</v>
      </c>
      <c r="AB890" s="5">
        <f>IF(Pays!$F$5="","",Pays!$F$5)</f>
        <v>29.3</v>
      </c>
      <c r="AC890" s="5">
        <f>IF(Pays!$H$5="","",Pays!$H$5)</f>
        <v>16.7</v>
      </c>
      <c r="AD890" s="5" t="str">
        <f>IF(Annuel!D23="","",Annuel!D23)</f>
        <v/>
      </c>
      <c r="AE890" s="5" t="str">
        <f>IF(Annuel!L23="","",Annuel!L23)</f>
        <v/>
      </c>
      <c r="AF890" s="5" t="str">
        <f>IF(Annuel!T23="","",Annuel!T23)</f>
        <v/>
      </c>
      <c r="AG890" s="5" t="str">
        <f>IF(Annuel!AB23="","",Annuel!AB23)</f>
        <v/>
      </c>
      <c r="AH890" s="5" t="str">
        <f>IF(A890&gt;=Parametres!$C$6,"base 2023","avant 2025")</f>
        <v>avant 2025</v>
      </c>
    </row>
    <row r="891" spans="1:34" x14ac:dyDescent="0.25">
      <c r="A891" s="1" t="s">
        <v>514</v>
      </c>
      <c r="B891" s="1" t="s">
        <v>673</v>
      </c>
      <c r="C891" s="1" t="s">
        <v>672</v>
      </c>
      <c r="D891" s="5" t="str">
        <f>IF(CIV!B249="","",CIV!B249)</f>
        <v/>
      </c>
      <c r="E891" s="5" t="str">
        <f>IF(CIV!C249="","",CIV!C249)</f>
        <v/>
      </c>
      <c r="F891" s="5" t="str">
        <f>IF(Monde!B249="","",Monde!B249)</f>
        <v/>
      </c>
      <c r="G891" s="5" t="str">
        <f>IF(Monde!H249="","",Monde!H249)</f>
        <v/>
      </c>
      <c r="H891" s="5" t="str">
        <f>IF(Monde!O249="","",Monde!O249)</f>
        <v/>
      </c>
      <c r="I891" s="5" t="str">
        <f>IF(Monde!C249="","",Monde!C249)</f>
        <v/>
      </c>
      <c r="J891" s="5" t="str">
        <f>IF(Monde!D249="","",Monde!D249)</f>
        <v/>
      </c>
      <c r="K891" s="5" t="str">
        <f>IF(Monde!E249="","",Monde!E249)</f>
        <v/>
      </c>
      <c r="L891" s="5" t="str">
        <f>IF(Monde!F249="","",Monde!F249)</f>
        <v/>
      </c>
      <c r="M891" s="5" t="str">
        <f>IF(Monde!G249="","",Monde!G249)</f>
        <v/>
      </c>
      <c r="N891" s="5" t="str">
        <f>IF(Monde!I249="","",Monde!I249)</f>
        <v/>
      </c>
      <c r="O891" s="5" t="str">
        <f>IF(Monde!J249="","",Monde!J249)</f>
        <v/>
      </c>
      <c r="P891" s="5" t="str">
        <f>IF(Monde!K249="","",Monde!K249)</f>
        <v/>
      </c>
      <c r="Q891" s="5" t="str">
        <f>IF(Monde!L249="","",Monde!L249)</f>
        <v/>
      </c>
      <c r="R891" s="5" t="str">
        <f>IF(Monde!M249="","",Monde!M249)</f>
        <v/>
      </c>
      <c r="S891" s="5" t="str">
        <f>IF(Monde!N249="","",Monde!N249)</f>
        <v/>
      </c>
      <c r="T891" s="5" t="str">
        <f>IF(Monde!P249="","",Monde!P249)</f>
        <v/>
      </c>
      <c r="U891" s="5" t="str">
        <f>IF(Monde!Q249="","",Monde!Q249)</f>
        <v/>
      </c>
      <c r="V891" s="5" t="str">
        <f>IF(Monde!R249="","",Monde!R249)</f>
        <v/>
      </c>
      <c r="W891" s="5" t="str">
        <f>IF(CIV!U249="","",CIV!U249)</f>
        <v/>
      </c>
      <c r="X891" s="5" t="str">
        <f>IF(CIV!V249="","",CIV!V249)</f>
        <v/>
      </c>
      <c r="Y891" s="5" t="str">
        <f>IF(CIV!W249="","",CIV!W249)</f>
        <v/>
      </c>
      <c r="Z891" s="5" t="str">
        <f>IF(CIV!X249="","",CIV!X249)</f>
        <v/>
      </c>
      <c r="AA891" s="5">
        <f>IF(Pays!$E$5="","",Pays!$E$5)</f>
        <v>1</v>
      </c>
      <c r="AB891" s="5">
        <f>IF(Pays!$F$5="","",Pays!$F$5)</f>
        <v>29.3</v>
      </c>
      <c r="AC891" s="5">
        <f>IF(Pays!$H$5="","",Pays!$H$5)</f>
        <v>16.7</v>
      </c>
      <c r="AD891" s="5" t="str">
        <f>IF(Annuel!D23="","",Annuel!D23)</f>
        <v/>
      </c>
      <c r="AE891" s="5" t="str">
        <f>IF(Annuel!L23="","",Annuel!L23)</f>
        <v/>
      </c>
      <c r="AF891" s="5" t="str">
        <f>IF(Annuel!T23="","",Annuel!T23)</f>
        <v/>
      </c>
      <c r="AG891" s="5" t="str">
        <f>IF(Annuel!AB23="","",Annuel!AB23)</f>
        <v/>
      </c>
      <c r="AH891" s="5" t="str">
        <f>IF(A891&gt;=Parametres!$C$6,"base 2023","avant 2025")</f>
        <v>avant 2025</v>
      </c>
    </row>
    <row r="892" spans="1:34" x14ac:dyDescent="0.25">
      <c r="A892" s="1" t="s">
        <v>515</v>
      </c>
      <c r="B892" s="1" t="s">
        <v>673</v>
      </c>
      <c r="C892" s="1" t="s">
        <v>672</v>
      </c>
      <c r="D892" s="5" t="str">
        <f>IF(CIV!B250="","",CIV!B250)</f>
        <v/>
      </c>
      <c r="E892" s="5" t="str">
        <f>IF(CIV!C250="","",CIV!C250)</f>
        <v/>
      </c>
      <c r="F892" s="5" t="str">
        <f>IF(Monde!B250="","",Monde!B250)</f>
        <v/>
      </c>
      <c r="G892" s="5" t="str">
        <f>IF(Monde!H250="","",Monde!H250)</f>
        <v/>
      </c>
      <c r="H892" s="5" t="str">
        <f>IF(Monde!O250="","",Monde!O250)</f>
        <v/>
      </c>
      <c r="I892" s="5" t="str">
        <f>IF(Monde!C250="","",Monde!C250)</f>
        <v/>
      </c>
      <c r="J892" s="5" t="str">
        <f>IF(Monde!D250="","",Monde!D250)</f>
        <v/>
      </c>
      <c r="K892" s="5" t="str">
        <f>IF(Monde!E250="","",Monde!E250)</f>
        <v/>
      </c>
      <c r="L892" s="5" t="str">
        <f>IF(Monde!F250="","",Monde!F250)</f>
        <v/>
      </c>
      <c r="M892" s="5" t="str">
        <f>IF(Monde!G250="","",Monde!G250)</f>
        <v/>
      </c>
      <c r="N892" s="5" t="str">
        <f>IF(Monde!I250="","",Monde!I250)</f>
        <v/>
      </c>
      <c r="O892" s="5" t="str">
        <f>IF(Monde!J250="","",Monde!J250)</f>
        <v/>
      </c>
      <c r="P892" s="5" t="str">
        <f>IF(Monde!K250="","",Monde!K250)</f>
        <v/>
      </c>
      <c r="Q892" s="5" t="str">
        <f>IF(Monde!L250="","",Monde!L250)</f>
        <v/>
      </c>
      <c r="R892" s="5" t="str">
        <f>IF(Monde!M250="","",Monde!M250)</f>
        <v/>
      </c>
      <c r="S892" s="5" t="str">
        <f>IF(Monde!N250="","",Monde!N250)</f>
        <v/>
      </c>
      <c r="T892" s="5" t="str">
        <f>IF(Monde!P250="","",Monde!P250)</f>
        <v/>
      </c>
      <c r="U892" s="5" t="str">
        <f>IF(Monde!Q250="","",Monde!Q250)</f>
        <v/>
      </c>
      <c r="V892" s="5" t="str">
        <f>IF(Monde!R250="","",Monde!R250)</f>
        <v/>
      </c>
      <c r="W892" s="5" t="str">
        <f>IF(CIV!U250="","",CIV!U250)</f>
        <v/>
      </c>
      <c r="X892" s="5" t="str">
        <f>IF(CIV!V250="","",CIV!V250)</f>
        <v/>
      </c>
      <c r="Y892" s="5" t="str">
        <f>IF(CIV!W250="","",CIV!W250)</f>
        <v/>
      </c>
      <c r="Z892" s="5" t="str">
        <f>IF(CIV!X250="","",CIV!X250)</f>
        <v/>
      </c>
      <c r="AA892" s="5">
        <f>IF(Pays!$E$5="","",Pays!$E$5)</f>
        <v>1</v>
      </c>
      <c r="AB892" s="5">
        <f>IF(Pays!$F$5="","",Pays!$F$5)</f>
        <v>29.3</v>
      </c>
      <c r="AC892" s="5">
        <f>IF(Pays!$H$5="","",Pays!$H$5)</f>
        <v>16.7</v>
      </c>
      <c r="AD892" s="5" t="str">
        <f>IF(Annuel!D23="","",Annuel!D23)</f>
        <v/>
      </c>
      <c r="AE892" s="5" t="str">
        <f>IF(Annuel!L23="","",Annuel!L23)</f>
        <v/>
      </c>
      <c r="AF892" s="5" t="str">
        <f>IF(Annuel!T23="","",Annuel!T23)</f>
        <v/>
      </c>
      <c r="AG892" s="5" t="str">
        <f>IF(Annuel!AB23="","",Annuel!AB23)</f>
        <v/>
      </c>
      <c r="AH892" s="5" t="str">
        <f>IF(A892&gt;=Parametres!$C$6,"base 2023","avant 2025")</f>
        <v>avant 2025</v>
      </c>
    </row>
    <row r="893" spans="1:34" x14ac:dyDescent="0.25">
      <c r="A893" s="1" t="s">
        <v>516</v>
      </c>
      <c r="B893" s="1" t="s">
        <v>673</v>
      </c>
      <c r="C893" s="1" t="s">
        <v>672</v>
      </c>
      <c r="D893" s="5" t="str">
        <f>IF(CIV!B251="","",CIV!B251)</f>
        <v/>
      </c>
      <c r="E893" s="5" t="str">
        <f>IF(CIV!C251="","",CIV!C251)</f>
        <v/>
      </c>
      <c r="F893" s="5" t="str">
        <f>IF(Monde!B251="","",Monde!B251)</f>
        <v/>
      </c>
      <c r="G893" s="5" t="str">
        <f>IF(Monde!H251="","",Monde!H251)</f>
        <v/>
      </c>
      <c r="H893" s="5" t="str">
        <f>IF(Monde!O251="","",Monde!O251)</f>
        <v/>
      </c>
      <c r="I893" s="5" t="str">
        <f>IF(Monde!C251="","",Monde!C251)</f>
        <v/>
      </c>
      <c r="J893" s="5" t="str">
        <f>IF(Monde!D251="","",Monde!D251)</f>
        <v/>
      </c>
      <c r="K893" s="5" t="str">
        <f>IF(Monde!E251="","",Monde!E251)</f>
        <v/>
      </c>
      <c r="L893" s="5" t="str">
        <f>IF(Monde!F251="","",Monde!F251)</f>
        <v/>
      </c>
      <c r="M893" s="5" t="str">
        <f>IF(Monde!G251="","",Monde!G251)</f>
        <v/>
      </c>
      <c r="N893" s="5" t="str">
        <f>IF(Monde!I251="","",Monde!I251)</f>
        <v/>
      </c>
      <c r="O893" s="5" t="str">
        <f>IF(Monde!J251="","",Monde!J251)</f>
        <v/>
      </c>
      <c r="P893" s="5" t="str">
        <f>IF(Monde!K251="","",Monde!K251)</f>
        <v/>
      </c>
      <c r="Q893" s="5" t="str">
        <f>IF(Monde!L251="","",Monde!L251)</f>
        <v/>
      </c>
      <c r="R893" s="5" t="str">
        <f>IF(Monde!M251="","",Monde!M251)</f>
        <v/>
      </c>
      <c r="S893" s="5" t="str">
        <f>IF(Monde!N251="","",Monde!N251)</f>
        <v/>
      </c>
      <c r="T893" s="5" t="str">
        <f>IF(Monde!P251="","",Monde!P251)</f>
        <v/>
      </c>
      <c r="U893" s="5" t="str">
        <f>IF(Monde!Q251="","",Monde!Q251)</f>
        <v/>
      </c>
      <c r="V893" s="5" t="str">
        <f>IF(Monde!R251="","",Monde!R251)</f>
        <v/>
      </c>
      <c r="W893" s="5" t="str">
        <f>IF(CIV!U251="","",CIV!U251)</f>
        <v/>
      </c>
      <c r="X893" s="5" t="str">
        <f>IF(CIV!V251="","",CIV!V251)</f>
        <v/>
      </c>
      <c r="Y893" s="5" t="str">
        <f>IF(CIV!W251="","",CIV!W251)</f>
        <v/>
      </c>
      <c r="Z893" s="5" t="str">
        <f>IF(CIV!X251="","",CIV!X251)</f>
        <v/>
      </c>
      <c r="AA893" s="5">
        <f>IF(Pays!$E$5="","",Pays!$E$5)</f>
        <v>1</v>
      </c>
      <c r="AB893" s="5">
        <f>IF(Pays!$F$5="","",Pays!$F$5)</f>
        <v>29.3</v>
      </c>
      <c r="AC893" s="5">
        <f>IF(Pays!$H$5="","",Pays!$H$5)</f>
        <v>16.7</v>
      </c>
      <c r="AD893" s="5" t="str">
        <f>IF(Annuel!D23="","",Annuel!D23)</f>
        <v/>
      </c>
      <c r="AE893" s="5" t="str">
        <f>IF(Annuel!L23="","",Annuel!L23)</f>
        <v/>
      </c>
      <c r="AF893" s="5" t="str">
        <f>IF(Annuel!T23="","",Annuel!T23)</f>
        <v/>
      </c>
      <c r="AG893" s="5" t="str">
        <f>IF(Annuel!AB23="","",Annuel!AB23)</f>
        <v/>
      </c>
      <c r="AH893" s="5" t="str">
        <f>IF(A893&gt;=Parametres!$C$6,"base 2023","avant 2025")</f>
        <v>avant 2025</v>
      </c>
    </row>
    <row r="894" spans="1:34" x14ac:dyDescent="0.25">
      <c r="A894" s="1" t="s">
        <v>517</v>
      </c>
      <c r="B894" s="1" t="s">
        <v>673</v>
      </c>
      <c r="C894" s="1" t="s">
        <v>672</v>
      </c>
      <c r="D894" s="5" t="str">
        <f>IF(CIV!B252="","",CIV!B252)</f>
        <v/>
      </c>
      <c r="E894" s="5" t="str">
        <f>IF(CIV!C252="","",CIV!C252)</f>
        <v/>
      </c>
      <c r="F894" s="5" t="str">
        <f>IF(Monde!B252="","",Monde!B252)</f>
        <v/>
      </c>
      <c r="G894" s="5" t="str">
        <f>IF(Monde!H252="","",Monde!H252)</f>
        <v/>
      </c>
      <c r="H894" s="5" t="str">
        <f>IF(Monde!O252="","",Monde!O252)</f>
        <v/>
      </c>
      <c r="I894" s="5" t="str">
        <f>IF(Monde!C252="","",Monde!C252)</f>
        <v/>
      </c>
      <c r="J894" s="5" t="str">
        <f>IF(Monde!D252="","",Monde!D252)</f>
        <v/>
      </c>
      <c r="K894" s="5" t="str">
        <f>IF(Monde!E252="","",Monde!E252)</f>
        <v/>
      </c>
      <c r="L894" s="5" t="str">
        <f>IF(Monde!F252="","",Monde!F252)</f>
        <v/>
      </c>
      <c r="M894" s="5" t="str">
        <f>IF(Monde!G252="","",Monde!G252)</f>
        <v/>
      </c>
      <c r="N894" s="5" t="str">
        <f>IF(Monde!I252="","",Monde!I252)</f>
        <v/>
      </c>
      <c r="O894" s="5" t="str">
        <f>IF(Monde!J252="","",Monde!J252)</f>
        <v/>
      </c>
      <c r="P894" s="5" t="str">
        <f>IF(Monde!K252="","",Monde!K252)</f>
        <v/>
      </c>
      <c r="Q894" s="5" t="str">
        <f>IF(Monde!L252="","",Monde!L252)</f>
        <v/>
      </c>
      <c r="R894" s="5" t="str">
        <f>IF(Monde!M252="","",Monde!M252)</f>
        <v/>
      </c>
      <c r="S894" s="5" t="str">
        <f>IF(Monde!N252="","",Monde!N252)</f>
        <v/>
      </c>
      <c r="T894" s="5" t="str">
        <f>IF(Monde!P252="","",Monde!P252)</f>
        <v/>
      </c>
      <c r="U894" s="5" t="str">
        <f>IF(Monde!Q252="","",Monde!Q252)</f>
        <v/>
      </c>
      <c r="V894" s="5" t="str">
        <f>IF(Monde!R252="","",Monde!R252)</f>
        <v/>
      </c>
      <c r="W894" s="5" t="str">
        <f>IF(CIV!U252="","",CIV!U252)</f>
        <v/>
      </c>
      <c r="X894" s="5" t="str">
        <f>IF(CIV!V252="","",CIV!V252)</f>
        <v/>
      </c>
      <c r="Y894" s="5" t="str">
        <f>IF(CIV!W252="","",CIV!W252)</f>
        <v/>
      </c>
      <c r="Z894" s="5" t="str">
        <f>IF(CIV!X252="","",CIV!X252)</f>
        <v/>
      </c>
      <c r="AA894" s="5">
        <f>IF(Pays!$E$5="","",Pays!$E$5)</f>
        <v>1</v>
      </c>
      <c r="AB894" s="5">
        <f>IF(Pays!$F$5="","",Pays!$F$5)</f>
        <v>29.3</v>
      </c>
      <c r="AC894" s="5">
        <f>IF(Pays!$H$5="","",Pays!$H$5)</f>
        <v>16.7</v>
      </c>
      <c r="AD894" s="5" t="str">
        <f>IF(Annuel!D23="","",Annuel!D23)</f>
        <v/>
      </c>
      <c r="AE894" s="5" t="str">
        <f>IF(Annuel!L23="","",Annuel!L23)</f>
        <v/>
      </c>
      <c r="AF894" s="5" t="str">
        <f>IF(Annuel!T23="","",Annuel!T23)</f>
        <v/>
      </c>
      <c r="AG894" s="5" t="str">
        <f>IF(Annuel!AB23="","",Annuel!AB23)</f>
        <v/>
      </c>
      <c r="AH894" s="5" t="str">
        <f>IF(A894&gt;=Parametres!$C$6,"base 2023","avant 2025")</f>
        <v>avant 2025</v>
      </c>
    </row>
    <row r="895" spans="1:34" x14ac:dyDescent="0.25">
      <c r="A895" s="1" t="s">
        <v>518</v>
      </c>
      <c r="B895" s="1" t="s">
        <v>673</v>
      </c>
      <c r="C895" s="1" t="s">
        <v>672</v>
      </c>
      <c r="D895" s="5" t="str">
        <f>IF(CIV!B253="","",CIV!B253)</f>
        <v/>
      </c>
      <c r="E895" s="5" t="str">
        <f>IF(CIV!C253="","",CIV!C253)</f>
        <v/>
      </c>
      <c r="F895" s="5" t="str">
        <f>IF(Monde!B253="","",Monde!B253)</f>
        <v/>
      </c>
      <c r="G895" s="5" t="str">
        <f>IF(Monde!H253="","",Monde!H253)</f>
        <v/>
      </c>
      <c r="H895" s="5" t="str">
        <f>IF(Monde!O253="","",Monde!O253)</f>
        <v/>
      </c>
      <c r="I895" s="5" t="str">
        <f>IF(Monde!C253="","",Monde!C253)</f>
        <v/>
      </c>
      <c r="J895" s="5" t="str">
        <f>IF(Monde!D253="","",Monde!D253)</f>
        <v/>
      </c>
      <c r="K895" s="5" t="str">
        <f>IF(Monde!E253="","",Monde!E253)</f>
        <v/>
      </c>
      <c r="L895" s="5" t="str">
        <f>IF(Monde!F253="","",Monde!F253)</f>
        <v/>
      </c>
      <c r="M895" s="5" t="str">
        <f>IF(Monde!G253="","",Monde!G253)</f>
        <v/>
      </c>
      <c r="N895" s="5" t="str">
        <f>IF(Monde!I253="","",Monde!I253)</f>
        <v/>
      </c>
      <c r="O895" s="5" t="str">
        <f>IF(Monde!J253="","",Monde!J253)</f>
        <v/>
      </c>
      <c r="P895" s="5" t="str">
        <f>IF(Monde!K253="","",Monde!K253)</f>
        <v/>
      </c>
      <c r="Q895" s="5" t="str">
        <f>IF(Monde!L253="","",Monde!L253)</f>
        <v/>
      </c>
      <c r="R895" s="5" t="str">
        <f>IF(Monde!M253="","",Monde!M253)</f>
        <v/>
      </c>
      <c r="S895" s="5" t="str">
        <f>IF(Monde!N253="","",Monde!N253)</f>
        <v/>
      </c>
      <c r="T895" s="5" t="str">
        <f>IF(Monde!P253="","",Monde!P253)</f>
        <v/>
      </c>
      <c r="U895" s="5" t="str">
        <f>IF(Monde!Q253="","",Monde!Q253)</f>
        <v/>
      </c>
      <c r="V895" s="5" t="str">
        <f>IF(Monde!R253="","",Monde!R253)</f>
        <v/>
      </c>
      <c r="W895" s="5" t="str">
        <f>IF(CIV!U253="","",CIV!U253)</f>
        <v/>
      </c>
      <c r="X895" s="5" t="str">
        <f>IF(CIV!V253="","",CIV!V253)</f>
        <v/>
      </c>
      <c r="Y895" s="5" t="str">
        <f>IF(CIV!W253="","",CIV!W253)</f>
        <v/>
      </c>
      <c r="Z895" s="5" t="str">
        <f>IF(CIV!X253="","",CIV!X253)</f>
        <v/>
      </c>
      <c r="AA895" s="5">
        <f>IF(Pays!$E$5="","",Pays!$E$5)</f>
        <v>1</v>
      </c>
      <c r="AB895" s="5">
        <f>IF(Pays!$F$5="","",Pays!$F$5)</f>
        <v>29.3</v>
      </c>
      <c r="AC895" s="5">
        <f>IF(Pays!$H$5="","",Pays!$H$5)</f>
        <v>16.7</v>
      </c>
      <c r="AD895" s="5" t="str">
        <f>IF(Annuel!D23="","",Annuel!D23)</f>
        <v/>
      </c>
      <c r="AE895" s="5" t="str">
        <f>IF(Annuel!L23="","",Annuel!L23)</f>
        <v/>
      </c>
      <c r="AF895" s="5" t="str">
        <f>IF(Annuel!T23="","",Annuel!T23)</f>
        <v/>
      </c>
      <c r="AG895" s="5" t="str">
        <f>IF(Annuel!AB23="","",Annuel!AB23)</f>
        <v/>
      </c>
      <c r="AH895" s="5" t="str">
        <f>IF(A895&gt;=Parametres!$C$6,"base 2023","avant 2025")</f>
        <v>avant 2025</v>
      </c>
    </row>
    <row r="896" spans="1:34" x14ac:dyDescent="0.25">
      <c r="A896" s="1" t="s">
        <v>519</v>
      </c>
      <c r="B896" s="1" t="s">
        <v>673</v>
      </c>
      <c r="C896" s="1" t="s">
        <v>672</v>
      </c>
      <c r="D896" s="5" t="str">
        <f>IF(CIV!B254="","",CIV!B254)</f>
        <v/>
      </c>
      <c r="E896" s="5" t="str">
        <f>IF(CIV!C254="","",CIV!C254)</f>
        <v/>
      </c>
      <c r="F896" s="5" t="str">
        <f>IF(Monde!B254="","",Monde!B254)</f>
        <v/>
      </c>
      <c r="G896" s="5" t="str">
        <f>IF(Monde!H254="","",Monde!H254)</f>
        <v/>
      </c>
      <c r="H896" s="5" t="str">
        <f>IF(Monde!O254="","",Monde!O254)</f>
        <v/>
      </c>
      <c r="I896" s="5" t="str">
        <f>IF(Monde!C254="","",Monde!C254)</f>
        <v/>
      </c>
      <c r="J896" s="5" t="str">
        <f>IF(Monde!D254="","",Monde!D254)</f>
        <v/>
      </c>
      <c r="K896" s="5" t="str">
        <f>IF(Monde!E254="","",Monde!E254)</f>
        <v/>
      </c>
      <c r="L896" s="5" t="str">
        <f>IF(Monde!F254="","",Monde!F254)</f>
        <v/>
      </c>
      <c r="M896" s="5" t="str">
        <f>IF(Monde!G254="","",Monde!G254)</f>
        <v/>
      </c>
      <c r="N896" s="5" t="str">
        <f>IF(Monde!I254="","",Monde!I254)</f>
        <v/>
      </c>
      <c r="O896" s="5" t="str">
        <f>IF(Monde!J254="","",Monde!J254)</f>
        <v/>
      </c>
      <c r="P896" s="5" t="str">
        <f>IF(Monde!K254="","",Monde!K254)</f>
        <v/>
      </c>
      <c r="Q896" s="5" t="str">
        <f>IF(Monde!L254="","",Monde!L254)</f>
        <v/>
      </c>
      <c r="R896" s="5" t="str">
        <f>IF(Monde!M254="","",Monde!M254)</f>
        <v/>
      </c>
      <c r="S896" s="5" t="str">
        <f>IF(Monde!N254="","",Monde!N254)</f>
        <v/>
      </c>
      <c r="T896" s="5" t="str">
        <f>IF(Monde!P254="","",Monde!P254)</f>
        <v/>
      </c>
      <c r="U896" s="5" t="str">
        <f>IF(Monde!Q254="","",Monde!Q254)</f>
        <v/>
      </c>
      <c r="V896" s="5" t="str">
        <f>IF(Monde!R254="","",Monde!R254)</f>
        <v/>
      </c>
      <c r="W896" s="5" t="str">
        <f>IF(CIV!U254="","",CIV!U254)</f>
        <v/>
      </c>
      <c r="X896" s="5" t="str">
        <f>IF(CIV!V254="","",CIV!V254)</f>
        <v/>
      </c>
      <c r="Y896" s="5" t="str">
        <f>IF(CIV!W254="","",CIV!W254)</f>
        <v/>
      </c>
      <c r="Z896" s="5" t="str">
        <f>IF(CIV!X254="","",CIV!X254)</f>
        <v/>
      </c>
      <c r="AA896" s="5">
        <f>IF(Pays!$E$5="","",Pays!$E$5)</f>
        <v>1</v>
      </c>
      <c r="AB896" s="5">
        <f>IF(Pays!$F$5="","",Pays!$F$5)</f>
        <v>29.3</v>
      </c>
      <c r="AC896" s="5">
        <f>IF(Pays!$H$5="","",Pays!$H$5)</f>
        <v>16.7</v>
      </c>
      <c r="AD896" s="5" t="str">
        <f>IF(Annuel!D23="","",Annuel!D23)</f>
        <v/>
      </c>
      <c r="AE896" s="5" t="str">
        <f>IF(Annuel!L23="","",Annuel!L23)</f>
        <v/>
      </c>
      <c r="AF896" s="5" t="str">
        <f>IF(Annuel!T23="","",Annuel!T23)</f>
        <v/>
      </c>
      <c r="AG896" s="5" t="str">
        <f>IF(Annuel!AB23="","",Annuel!AB23)</f>
        <v/>
      </c>
      <c r="AH896" s="5" t="str">
        <f>IF(A896&gt;=Parametres!$C$6,"base 2023","avant 2025")</f>
        <v>avant 2025</v>
      </c>
    </row>
    <row r="897" spans="1:34" x14ac:dyDescent="0.25">
      <c r="A897" s="1" t="s">
        <v>520</v>
      </c>
      <c r="B897" s="1" t="s">
        <v>673</v>
      </c>
      <c r="C897" s="1" t="s">
        <v>672</v>
      </c>
      <c r="D897" s="5" t="str">
        <f>IF(CIV!B255="","",CIV!B255)</f>
        <v/>
      </c>
      <c r="E897" s="5" t="str">
        <f>IF(CIV!C255="","",CIV!C255)</f>
        <v/>
      </c>
      <c r="F897" s="5" t="str">
        <f>IF(Monde!B255="","",Monde!B255)</f>
        <v/>
      </c>
      <c r="G897" s="5" t="str">
        <f>IF(Monde!H255="","",Monde!H255)</f>
        <v/>
      </c>
      <c r="H897" s="5" t="str">
        <f>IF(Monde!O255="","",Monde!O255)</f>
        <v/>
      </c>
      <c r="I897" s="5" t="str">
        <f>IF(Monde!C255="","",Monde!C255)</f>
        <v/>
      </c>
      <c r="J897" s="5" t="str">
        <f>IF(Monde!D255="","",Monde!D255)</f>
        <v/>
      </c>
      <c r="K897" s="5" t="str">
        <f>IF(Monde!E255="","",Monde!E255)</f>
        <v/>
      </c>
      <c r="L897" s="5" t="str">
        <f>IF(Monde!F255="","",Monde!F255)</f>
        <v/>
      </c>
      <c r="M897" s="5" t="str">
        <f>IF(Monde!G255="","",Monde!G255)</f>
        <v/>
      </c>
      <c r="N897" s="5" t="str">
        <f>IF(Monde!I255="","",Monde!I255)</f>
        <v/>
      </c>
      <c r="O897" s="5" t="str">
        <f>IF(Monde!J255="","",Monde!J255)</f>
        <v/>
      </c>
      <c r="P897" s="5" t="str">
        <f>IF(Monde!K255="","",Monde!K255)</f>
        <v/>
      </c>
      <c r="Q897" s="5" t="str">
        <f>IF(Monde!L255="","",Monde!L255)</f>
        <v/>
      </c>
      <c r="R897" s="5" t="str">
        <f>IF(Monde!M255="","",Monde!M255)</f>
        <v/>
      </c>
      <c r="S897" s="5" t="str">
        <f>IF(Monde!N255="","",Monde!N255)</f>
        <v/>
      </c>
      <c r="T897" s="5" t="str">
        <f>IF(Monde!P255="","",Monde!P255)</f>
        <v/>
      </c>
      <c r="U897" s="5" t="str">
        <f>IF(Monde!Q255="","",Monde!Q255)</f>
        <v/>
      </c>
      <c r="V897" s="5" t="str">
        <f>IF(Monde!R255="","",Monde!R255)</f>
        <v/>
      </c>
      <c r="W897" s="5" t="str">
        <f>IF(CIV!U255="","",CIV!U255)</f>
        <v/>
      </c>
      <c r="X897" s="5" t="str">
        <f>IF(CIV!V255="","",CIV!V255)</f>
        <v/>
      </c>
      <c r="Y897" s="5" t="str">
        <f>IF(CIV!W255="","",CIV!W255)</f>
        <v/>
      </c>
      <c r="Z897" s="5" t="str">
        <f>IF(CIV!X255="","",CIV!X255)</f>
        <v/>
      </c>
      <c r="AA897" s="5">
        <f>IF(Pays!$E$5="","",Pays!$E$5)</f>
        <v>1</v>
      </c>
      <c r="AB897" s="5">
        <f>IF(Pays!$F$5="","",Pays!$F$5)</f>
        <v>29.3</v>
      </c>
      <c r="AC897" s="5">
        <f>IF(Pays!$H$5="","",Pays!$H$5)</f>
        <v>16.7</v>
      </c>
      <c r="AD897" s="5" t="str">
        <f>IF(Annuel!D24="","",Annuel!D24)</f>
        <v/>
      </c>
      <c r="AE897" s="5" t="str">
        <f>IF(Annuel!L24="","",Annuel!L24)</f>
        <v/>
      </c>
      <c r="AF897" s="5" t="str">
        <f>IF(Annuel!T24="","",Annuel!T24)</f>
        <v/>
      </c>
      <c r="AG897" s="5" t="str">
        <f>IF(Annuel!AB24="","",Annuel!AB24)</f>
        <v/>
      </c>
      <c r="AH897" s="5" t="str">
        <f>IF(A897&gt;=Parametres!$C$6,"base 2023","avant 2025")</f>
        <v>avant 2025</v>
      </c>
    </row>
    <row r="898" spans="1:34" x14ac:dyDescent="0.25">
      <c r="A898" s="1" t="s">
        <v>521</v>
      </c>
      <c r="B898" s="1" t="s">
        <v>673</v>
      </c>
      <c r="C898" s="1" t="s">
        <v>672</v>
      </c>
      <c r="D898" s="5" t="str">
        <f>IF(CIV!B256="","",CIV!B256)</f>
        <v/>
      </c>
      <c r="E898" s="5" t="str">
        <f>IF(CIV!C256="","",CIV!C256)</f>
        <v/>
      </c>
      <c r="F898" s="5" t="str">
        <f>IF(Monde!B256="","",Monde!B256)</f>
        <v/>
      </c>
      <c r="G898" s="5" t="str">
        <f>IF(Monde!H256="","",Monde!H256)</f>
        <v/>
      </c>
      <c r="H898" s="5" t="str">
        <f>IF(Monde!O256="","",Monde!O256)</f>
        <v/>
      </c>
      <c r="I898" s="5" t="str">
        <f>IF(Monde!C256="","",Monde!C256)</f>
        <v/>
      </c>
      <c r="J898" s="5" t="str">
        <f>IF(Monde!D256="","",Monde!D256)</f>
        <v/>
      </c>
      <c r="K898" s="5" t="str">
        <f>IF(Monde!E256="","",Monde!E256)</f>
        <v/>
      </c>
      <c r="L898" s="5" t="str">
        <f>IF(Monde!F256="","",Monde!F256)</f>
        <v/>
      </c>
      <c r="M898" s="5" t="str">
        <f>IF(Monde!G256="","",Monde!G256)</f>
        <v/>
      </c>
      <c r="N898" s="5" t="str">
        <f>IF(Monde!I256="","",Monde!I256)</f>
        <v/>
      </c>
      <c r="O898" s="5" t="str">
        <f>IF(Monde!J256="","",Monde!J256)</f>
        <v/>
      </c>
      <c r="P898" s="5" t="str">
        <f>IF(Monde!K256="","",Monde!K256)</f>
        <v/>
      </c>
      <c r="Q898" s="5" t="str">
        <f>IF(Monde!L256="","",Monde!L256)</f>
        <v/>
      </c>
      <c r="R898" s="5" t="str">
        <f>IF(Monde!M256="","",Monde!M256)</f>
        <v/>
      </c>
      <c r="S898" s="5" t="str">
        <f>IF(Monde!N256="","",Monde!N256)</f>
        <v/>
      </c>
      <c r="T898" s="5" t="str">
        <f>IF(Monde!P256="","",Monde!P256)</f>
        <v/>
      </c>
      <c r="U898" s="5" t="str">
        <f>IF(Monde!Q256="","",Monde!Q256)</f>
        <v/>
      </c>
      <c r="V898" s="5" t="str">
        <f>IF(Monde!R256="","",Monde!R256)</f>
        <v/>
      </c>
      <c r="W898" s="5" t="str">
        <f>IF(CIV!U256="","",CIV!U256)</f>
        <v/>
      </c>
      <c r="X898" s="5" t="str">
        <f>IF(CIV!V256="","",CIV!V256)</f>
        <v/>
      </c>
      <c r="Y898" s="5" t="str">
        <f>IF(CIV!W256="","",CIV!W256)</f>
        <v/>
      </c>
      <c r="Z898" s="5" t="str">
        <f>IF(CIV!X256="","",CIV!X256)</f>
        <v/>
      </c>
      <c r="AA898" s="5">
        <f>IF(Pays!$E$5="","",Pays!$E$5)</f>
        <v>1</v>
      </c>
      <c r="AB898" s="5">
        <f>IF(Pays!$F$5="","",Pays!$F$5)</f>
        <v>29.3</v>
      </c>
      <c r="AC898" s="5">
        <f>IF(Pays!$H$5="","",Pays!$H$5)</f>
        <v>16.7</v>
      </c>
      <c r="AD898" s="5" t="str">
        <f>IF(Annuel!D24="","",Annuel!D24)</f>
        <v/>
      </c>
      <c r="AE898" s="5" t="str">
        <f>IF(Annuel!L24="","",Annuel!L24)</f>
        <v/>
      </c>
      <c r="AF898" s="5" t="str">
        <f>IF(Annuel!T24="","",Annuel!T24)</f>
        <v/>
      </c>
      <c r="AG898" s="5" t="str">
        <f>IF(Annuel!AB24="","",Annuel!AB24)</f>
        <v/>
      </c>
      <c r="AH898" s="5" t="str">
        <f>IF(A898&gt;=Parametres!$C$6,"base 2023","avant 2025")</f>
        <v>avant 2025</v>
      </c>
    </row>
    <row r="899" spans="1:34" x14ac:dyDescent="0.25">
      <c r="A899" s="1" t="s">
        <v>522</v>
      </c>
      <c r="B899" s="1" t="s">
        <v>673</v>
      </c>
      <c r="C899" s="1" t="s">
        <v>672</v>
      </c>
      <c r="D899" s="5" t="str">
        <f>IF(CIV!B257="","",CIV!B257)</f>
        <v/>
      </c>
      <c r="E899" s="5" t="str">
        <f>IF(CIV!C257="","",CIV!C257)</f>
        <v/>
      </c>
      <c r="F899" s="5" t="str">
        <f>IF(Monde!B257="","",Monde!B257)</f>
        <v/>
      </c>
      <c r="G899" s="5" t="str">
        <f>IF(Monde!H257="","",Monde!H257)</f>
        <v/>
      </c>
      <c r="H899" s="5" t="str">
        <f>IF(Monde!O257="","",Monde!O257)</f>
        <v/>
      </c>
      <c r="I899" s="5" t="str">
        <f>IF(Monde!C257="","",Monde!C257)</f>
        <v/>
      </c>
      <c r="J899" s="5" t="str">
        <f>IF(Monde!D257="","",Monde!D257)</f>
        <v/>
      </c>
      <c r="K899" s="5" t="str">
        <f>IF(Monde!E257="","",Monde!E257)</f>
        <v/>
      </c>
      <c r="L899" s="5" t="str">
        <f>IF(Monde!F257="","",Monde!F257)</f>
        <v/>
      </c>
      <c r="M899" s="5" t="str">
        <f>IF(Monde!G257="","",Monde!G257)</f>
        <v/>
      </c>
      <c r="N899" s="5" t="str">
        <f>IF(Monde!I257="","",Monde!I257)</f>
        <v/>
      </c>
      <c r="O899" s="5" t="str">
        <f>IF(Monde!J257="","",Monde!J257)</f>
        <v/>
      </c>
      <c r="P899" s="5" t="str">
        <f>IF(Monde!K257="","",Monde!K257)</f>
        <v/>
      </c>
      <c r="Q899" s="5" t="str">
        <f>IF(Monde!L257="","",Monde!L257)</f>
        <v/>
      </c>
      <c r="R899" s="5" t="str">
        <f>IF(Monde!M257="","",Monde!M257)</f>
        <v/>
      </c>
      <c r="S899" s="5" t="str">
        <f>IF(Monde!N257="","",Monde!N257)</f>
        <v/>
      </c>
      <c r="T899" s="5" t="str">
        <f>IF(Monde!P257="","",Monde!P257)</f>
        <v/>
      </c>
      <c r="U899" s="5" t="str">
        <f>IF(Monde!Q257="","",Monde!Q257)</f>
        <v/>
      </c>
      <c r="V899" s="5" t="str">
        <f>IF(Monde!R257="","",Monde!R257)</f>
        <v/>
      </c>
      <c r="W899" s="5" t="str">
        <f>IF(CIV!U257="","",CIV!U257)</f>
        <v/>
      </c>
      <c r="X899" s="5" t="str">
        <f>IF(CIV!V257="","",CIV!V257)</f>
        <v/>
      </c>
      <c r="Y899" s="5" t="str">
        <f>IF(CIV!W257="","",CIV!W257)</f>
        <v/>
      </c>
      <c r="Z899" s="5" t="str">
        <f>IF(CIV!X257="","",CIV!X257)</f>
        <v/>
      </c>
      <c r="AA899" s="5">
        <f>IF(Pays!$E$5="","",Pays!$E$5)</f>
        <v>1</v>
      </c>
      <c r="AB899" s="5">
        <f>IF(Pays!$F$5="","",Pays!$F$5)</f>
        <v>29.3</v>
      </c>
      <c r="AC899" s="5">
        <f>IF(Pays!$H$5="","",Pays!$H$5)</f>
        <v>16.7</v>
      </c>
      <c r="AD899" s="5" t="str">
        <f>IF(Annuel!D24="","",Annuel!D24)</f>
        <v/>
      </c>
      <c r="AE899" s="5" t="str">
        <f>IF(Annuel!L24="","",Annuel!L24)</f>
        <v/>
      </c>
      <c r="AF899" s="5" t="str">
        <f>IF(Annuel!T24="","",Annuel!T24)</f>
        <v/>
      </c>
      <c r="AG899" s="5" t="str">
        <f>IF(Annuel!AB24="","",Annuel!AB24)</f>
        <v/>
      </c>
      <c r="AH899" s="5" t="str">
        <f>IF(A899&gt;=Parametres!$C$6,"base 2023","avant 2025")</f>
        <v>avant 2025</v>
      </c>
    </row>
    <row r="900" spans="1:34" x14ac:dyDescent="0.25">
      <c r="A900" s="1" t="s">
        <v>523</v>
      </c>
      <c r="B900" s="1" t="s">
        <v>673</v>
      </c>
      <c r="C900" s="1" t="s">
        <v>672</v>
      </c>
      <c r="D900" s="5" t="str">
        <f>IF(CIV!B258="","",CIV!B258)</f>
        <v/>
      </c>
      <c r="E900" s="5" t="str">
        <f>IF(CIV!C258="","",CIV!C258)</f>
        <v/>
      </c>
      <c r="F900" s="5" t="str">
        <f>IF(Monde!B258="","",Monde!B258)</f>
        <v/>
      </c>
      <c r="G900" s="5" t="str">
        <f>IF(Monde!H258="","",Monde!H258)</f>
        <v/>
      </c>
      <c r="H900" s="5" t="str">
        <f>IF(Monde!O258="","",Monde!O258)</f>
        <v/>
      </c>
      <c r="I900" s="5" t="str">
        <f>IF(Monde!C258="","",Monde!C258)</f>
        <v/>
      </c>
      <c r="J900" s="5" t="str">
        <f>IF(Monde!D258="","",Monde!D258)</f>
        <v/>
      </c>
      <c r="K900" s="5" t="str">
        <f>IF(Monde!E258="","",Monde!E258)</f>
        <v/>
      </c>
      <c r="L900" s="5" t="str">
        <f>IF(Monde!F258="","",Monde!F258)</f>
        <v/>
      </c>
      <c r="M900" s="5" t="str">
        <f>IF(Monde!G258="","",Monde!G258)</f>
        <v/>
      </c>
      <c r="N900" s="5" t="str">
        <f>IF(Monde!I258="","",Monde!I258)</f>
        <v/>
      </c>
      <c r="O900" s="5" t="str">
        <f>IF(Monde!J258="","",Monde!J258)</f>
        <v/>
      </c>
      <c r="P900" s="5" t="str">
        <f>IF(Monde!K258="","",Monde!K258)</f>
        <v/>
      </c>
      <c r="Q900" s="5" t="str">
        <f>IF(Monde!L258="","",Monde!L258)</f>
        <v/>
      </c>
      <c r="R900" s="5" t="str">
        <f>IF(Monde!M258="","",Monde!M258)</f>
        <v/>
      </c>
      <c r="S900" s="5" t="str">
        <f>IF(Monde!N258="","",Monde!N258)</f>
        <v/>
      </c>
      <c r="T900" s="5" t="str">
        <f>IF(Monde!P258="","",Monde!P258)</f>
        <v/>
      </c>
      <c r="U900" s="5" t="str">
        <f>IF(Monde!Q258="","",Monde!Q258)</f>
        <v/>
      </c>
      <c r="V900" s="5" t="str">
        <f>IF(Monde!R258="","",Monde!R258)</f>
        <v/>
      </c>
      <c r="W900" s="5" t="str">
        <f>IF(CIV!U258="","",CIV!U258)</f>
        <v/>
      </c>
      <c r="X900" s="5" t="str">
        <f>IF(CIV!V258="","",CIV!V258)</f>
        <v/>
      </c>
      <c r="Y900" s="5" t="str">
        <f>IF(CIV!W258="","",CIV!W258)</f>
        <v/>
      </c>
      <c r="Z900" s="5" t="str">
        <f>IF(CIV!X258="","",CIV!X258)</f>
        <v/>
      </c>
      <c r="AA900" s="5">
        <f>IF(Pays!$E$5="","",Pays!$E$5)</f>
        <v>1</v>
      </c>
      <c r="AB900" s="5">
        <f>IF(Pays!$F$5="","",Pays!$F$5)</f>
        <v>29.3</v>
      </c>
      <c r="AC900" s="5">
        <f>IF(Pays!$H$5="","",Pays!$H$5)</f>
        <v>16.7</v>
      </c>
      <c r="AD900" s="5" t="str">
        <f>IF(Annuel!D24="","",Annuel!D24)</f>
        <v/>
      </c>
      <c r="AE900" s="5" t="str">
        <f>IF(Annuel!L24="","",Annuel!L24)</f>
        <v/>
      </c>
      <c r="AF900" s="5" t="str">
        <f>IF(Annuel!T24="","",Annuel!T24)</f>
        <v/>
      </c>
      <c r="AG900" s="5" t="str">
        <f>IF(Annuel!AB24="","",Annuel!AB24)</f>
        <v/>
      </c>
      <c r="AH900" s="5" t="str">
        <f>IF(A900&gt;=Parametres!$C$6,"base 2023","avant 2025")</f>
        <v>avant 2025</v>
      </c>
    </row>
    <row r="901" spans="1:34" x14ac:dyDescent="0.25">
      <c r="A901" s="1" t="s">
        <v>524</v>
      </c>
      <c r="B901" s="1" t="s">
        <v>673</v>
      </c>
      <c r="C901" s="1" t="s">
        <v>672</v>
      </c>
      <c r="D901" s="5" t="str">
        <f>IF(CIV!B259="","",CIV!B259)</f>
        <v/>
      </c>
      <c r="E901" s="5" t="str">
        <f>IF(CIV!C259="","",CIV!C259)</f>
        <v/>
      </c>
      <c r="F901" s="5" t="str">
        <f>IF(Monde!B259="","",Monde!B259)</f>
        <v/>
      </c>
      <c r="G901" s="5" t="str">
        <f>IF(Monde!H259="","",Monde!H259)</f>
        <v/>
      </c>
      <c r="H901" s="5" t="str">
        <f>IF(Monde!O259="","",Monde!O259)</f>
        <v/>
      </c>
      <c r="I901" s="5" t="str">
        <f>IF(Monde!C259="","",Monde!C259)</f>
        <v/>
      </c>
      <c r="J901" s="5" t="str">
        <f>IF(Monde!D259="","",Monde!D259)</f>
        <v/>
      </c>
      <c r="K901" s="5" t="str">
        <f>IF(Monde!E259="","",Monde!E259)</f>
        <v/>
      </c>
      <c r="L901" s="5" t="str">
        <f>IF(Monde!F259="","",Monde!F259)</f>
        <v/>
      </c>
      <c r="M901" s="5" t="str">
        <f>IF(Monde!G259="","",Monde!G259)</f>
        <v/>
      </c>
      <c r="N901" s="5" t="str">
        <f>IF(Monde!I259="","",Monde!I259)</f>
        <v/>
      </c>
      <c r="O901" s="5" t="str">
        <f>IF(Monde!J259="","",Monde!J259)</f>
        <v/>
      </c>
      <c r="P901" s="5" t="str">
        <f>IF(Monde!K259="","",Monde!K259)</f>
        <v/>
      </c>
      <c r="Q901" s="5" t="str">
        <f>IF(Monde!L259="","",Monde!L259)</f>
        <v/>
      </c>
      <c r="R901" s="5" t="str">
        <f>IF(Monde!M259="","",Monde!M259)</f>
        <v/>
      </c>
      <c r="S901" s="5" t="str">
        <f>IF(Monde!N259="","",Monde!N259)</f>
        <v/>
      </c>
      <c r="T901" s="5" t="str">
        <f>IF(Monde!P259="","",Monde!P259)</f>
        <v/>
      </c>
      <c r="U901" s="5" t="str">
        <f>IF(Monde!Q259="","",Monde!Q259)</f>
        <v/>
      </c>
      <c r="V901" s="5" t="str">
        <f>IF(Monde!R259="","",Monde!R259)</f>
        <v/>
      </c>
      <c r="W901" s="5" t="str">
        <f>IF(CIV!U259="","",CIV!U259)</f>
        <v/>
      </c>
      <c r="X901" s="5" t="str">
        <f>IF(CIV!V259="","",CIV!V259)</f>
        <v/>
      </c>
      <c r="Y901" s="5" t="str">
        <f>IF(CIV!W259="","",CIV!W259)</f>
        <v/>
      </c>
      <c r="Z901" s="5" t="str">
        <f>IF(CIV!X259="","",CIV!X259)</f>
        <v/>
      </c>
      <c r="AA901" s="5">
        <f>IF(Pays!$E$5="","",Pays!$E$5)</f>
        <v>1</v>
      </c>
      <c r="AB901" s="5">
        <f>IF(Pays!$F$5="","",Pays!$F$5)</f>
        <v>29.3</v>
      </c>
      <c r="AC901" s="5">
        <f>IF(Pays!$H$5="","",Pays!$H$5)</f>
        <v>16.7</v>
      </c>
      <c r="AD901" s="5" t="str">
        <f>IF(Annuel!D24="","",Annuel!D24)</f>
        <v/>
      </c>
      <c r="AE901" s="5" t="str">
        <f>IF(Annuel!L24="","",Annuel!L24)</f>
        <v/>
      </c>
      <c r="AF901" s="5" t="str">
        <f>IF(Annuel!T24="","",Annuel!T24)</f>
        <v/>
      </c>
      <c r="AG901" s="5" t="str">
        <f>IF(Annuel!AB24="","",Annuel!AB24)</f>
        <v/>
      </c>
      <c r="AH901" s="5" t="str">
        <f>IF(A901&gt;=Parametres!$C$6,"base 2023","avant 2025")</f>
        <v>avant 2025</v>
      </c>
    </row>
    <row r="902" spans="1:34" x14ac:dyDescent="0.25">
      <c r="A902" s="1" t="s">
        <v>525</v>
      </c>
      <c r="B902" s="1" t="s">
        <v>673</v>
      </c>
      <c r="C902" s="1" t="s">
        <v>672</v>
      </c>
      <c r="D902" s="5" t="str">
        <f>IF(CIV!B260="","",CIV!B260)</f>
        <v/>
      </c>
      <c r="E902" s="5" t="str">
        <f>IF(CIV!C260="","",CIV!C260)</f>
        <v/>
      </c>
      <c r="F902" s="5" t="str">
        <f>IF(Monde!B260="","",Monde!B260)</f>
        <v/>
      </c>
      <c r="G902" s="5" t="str">
        <f>IF(Monde!H260="","",Monde!H260)</f>
        <v/>
      </c>
      <c r="H902" s="5" t="str">
        <f>IF(Monde!O260="","",Monde!O260)</f>
        <v/>
      </c>
      <c r="I902" s="5" t="str">
        <f>IF(Monde!C260="","",Monde!C260)</f>
        <v/>
      </c>
      <c r="J902" s="5" t="str">
        <f>IF(Monde!D260="","",Monde!D260)</f>
        <v/>
      </c>
      <c r="K902" s="5" t="str">
        <f>IF(Monde!E260="","",Monde!E260)</f>
        <v/>
      </c>
      <c r="L902" s="5" t="str">
        <f>IF(Monde!F260="","",Monde!F260)</f>
        <v/>
      </c>
      <c r="M902" s="5" t="str">
        <f>IF(Monde!G260="","",Monde!G260)</f>
        <v/>
      </c>
      <c r="N902" s="5" t="str">
        <f>IF(Monde!I260="","",Monde!I260)</f>
        <v/>
      </c>
      <c r="O902" s="5" t="str">
        <f>IF(Monde!J260="","",Monde!J260)</f>
        <v/>
      </c>
      <c r="P902" s="5" t="str">
        <f>IF(Monde!K260="","",Monde!K260)</f>
        <v/>
      </c>
      <c r="Q902" s="5" t="str">
        <f>IF(Monde!L260="","",Monde!L260)</f>
        <v/>
      </c>
      <c r="R902" s="5" t="str">
        <f>IF(Monde!M260="","",Monde!M260)</f>
        <v/>
      </c>
      <c r="S902" s="5" t="str">
        <f>IF(Monde!N260="","",Monde!N260)</f>
        <v/>
      </c>
      <c r="T902" s="5" t="str">
        <f>IF(Monde!P260="","",Monde!P260)</f>
        <v/>
      </c>
      <c r="U902" s="5" t="str">
        <f>IF(Monde!Q260="","",Monde!Q260)</f>
        <v/>
      </c>
      <c r="V902" s="5" t="str">
        <f>IF(Monde!R260="","",Monde!R260)</f>
        <v/>
      </c>
      <c r="W902" s="5" t="str">
        <f>IF(CIV!U260="","",CIV!U260)</f>
        <v/>
      </c>
      <c r="X902" s="5" t="str">
        <f>IF(CIV!V260="","",CIV!V260)</f>
        <v/>
      </c>
      <c r="Y902" s="5" t="str">
        <f>IF(CIV!W260="","",CIV!W260)</f>
        <v/>
      </c>
      <c r="Z902" s="5" t="str">
        <f>IF(CIV!X260="","",CIV!X260)</f>
        <v/>
      </c>
      <c r="AA902" s="5">
        <f>IF(Pays!$E$5="","",Pays!$E$5)</f>
        <v>1</v>
      </c>
      <c r="AB902" s="5">
        <f>IF(Pays!$F$5="","",Pays!$F$5)</f>
        <v>29.3</v>
      </c>
      <c r="AC902" s="5">
        <f>IF(Pays!$H$5="","",Pays!$H$5)</f>
        <v>16.7</v>
      </c>
      <c r="AD902" s="5" t="str">
        <f>IF(Annuel!D24="","",Annuel!D24)</f>
        <v/>
      </c>
      <c r="AE902" s="5" t="str">
        <f>IF(Annuel!L24="","",Annuel!L24)</f>
        <v/>
      </c>
      <c r="AF902" s="5" t="str">
        <f>IF(Annuel!T24="","",Annuel!T24)</f>
        <v/>
      </c>
      <c r="AG902" s="5" t="str">
        <f>IF(Annuel!AB24="","",Annuel!AB24)</f>
        <v/>
      </c>
      <c r="AH902" s="5" t="str">
        <f>IF(A902&gt;=Parametres!$C$6,"base 2023","avant 2025")</f>
        <v>avant 2025</v>
      </c>
    </row>
    <row r="903" spans="1:34" x14ac:dyDescent="0.25">
      <c r="A903" s="1" t="s">
        <v>526</v>
      </c>
      <c r="B903" s="1" t="s">
        <v>673</v>
      </c>
      <c r="C903" s="1" t="s">
        <v>672</v>
      </c>
      <c r="D903" s="5" t="str">
        <f>IF(CIV!B261="","",CIV!B261)</f>
        <v/>
      </c>
      <c r="E903" s="5" t="str">
        <f>IF(CIV!C261="","",CIV!C261)</f>
        <v/>
      </c>
      <c r="F903" s="5" t="str">
        <f>IF(Monde!B261="","",Monde!B261)</f>
        <v/>
      </c>
      <c r="G903" s="5" t="str">
        <f>IF(Monde!H261="","",Monde!H261)</f>
        <v/>
      </c>
      <c r="H903" s="5" t="str">
        <f>IF(Monde!O261="","",Monde!O261)</f>
        <v/>
      </c>
      <c r="I903" s="5" t="str">
        <f>IF(Monde!C261="","",Monde!C261)</f>
        <v/>
      </c>
      <c r="J903" s="5" t="str">
        <f>IF(Monde!D261="","",Monde!D261)</f>
        <v/>
      </c>
      <c r="K903" s="5" t="str">
        <f>IF(Monde!E261="","",Monde!E261)</f>
        <v/>
      </c>
      <c r="L903" s="5" t="str">
        <f>IF(Monde!F261="","",Monde!F261)</f>
        <v/>
      </c>
      <c r="M903" s="5" t="str">
        <f>IF(Monde!G261="","",Monde!G261)</f>
        <v/>
      </c>
      <c r="N903" s="5" t="str">
        <f>IF(Monde!I261="","",Monde!I261)</f>
        <v/>
      </c>
      <c r="O903" s="5" t="str">
        <f>IF(Monde!J261="","",Monde!J261)</f>
        <v/>
      </c>
      <c r="P903" s="5" t="str">
        <f>IF(Monde!K261="","",Monde!K261)</f>
        <v/>
      </c>
      <c r="Q903" s="5" t="str">
        <f>IF(Monde!L261="","",Monde!L261)</f>
        <v/>
      </c>
      <c r="R903" s="5" t="str">
        <f>IF(Monde!M261="","",Monde!M261)</f>
        <v/>
      </c>
      <c r="S903" s="5" t="str">
        <f>IF(Monde!N261="","",Monde!N261)</f>
        <v/>
      </c>
      <c r="T903" s="5" t="str">
        <f>IF(Monde!P261="","",Monde!P261)</f>
        <v/>
      </c>
      <c r="U903" s="5" t="str">
        <f>IF(Monde!Q261="","",Monde!Q261)</f>
        <v/>
      </c>
      <c r="V903" s="5" t="str">
        <f>IF(Monde!R261="","",Monde!R261)</f>
        <v/>
      </c>
      <c r="W903" s="5" t="str">
        <f>IF(CIV!U261="","",CIV!U261)</f>
        <v/>
      </c>
      <c r="X903" s="5" t="str">
        <f>IF(CIV!V261="","",CIV!V261)</f>
        <v/>
      </c>
      <c r="Y903" s="5" t="str">
        <f>IF(CIV!W261="","",CIV!W261)</f>
        <v/>
      </c>
      <c r="Z903" s="5" t="str">
        <f>IF(CIV!X261="","",CIV!X261)</f>
        <v/>
      </c>
      <c r="AA903" s="5">
        <f>IF(Pays!$E$5="","",Pays!$E$5)</f>
        <v>1</v>
      </c>
      <c r="AB903" s="5">
        <f>IF(Pays!$F$5="","",Pays!$F$5)</f>
        <v>29.3</v>
      </c>
      <c r="AC903" s="5">
        <f>IF(Pays!$H$5="","",Pays!$H$5)</f>
        <v>16.7</v>
      </c>
      <c r="AD903" s="5" t="str">
        <f>IF(Annuel!D24="","",Annuel!D24)</f>
        <v/>
      </c>
      <c r="AE903" s="5" t="str">
        <f>IF(Annuel!L24="","",Annuel!L24)</f>
        <v/>
      </c>
      <c r="AF903" s="5" t="str">
        <f>IF(Annuel!T24="","",Annuel!T24)</f>
        <v/>
      </c>
      <c r="AG903" s="5" t="str">
        <f>IF(Annuel!AB24="","",Annuel!AB24)</f>
        <v/>
      </c>
      <c r="AH903" s="5" t="str">
        <f>IF(A903&gt;=Parametres!$C$6,"base 2023","avant 2025")</f>
        <v>avant 2025</v>
      </c>
    </row>
    <row r="904" spans="1:34" x14ac:dyDescent="0.25">
      <c r="A904" s="1" t="s">
        <v>527</v>
      </c>
      <c r="B904" s="1" t="s">
        <v>673</v>
      </c>
      <c r="C904" s="1" t="s">
        <v>672</v>
      </c>
      <c r="D904" s="5" t="str">
        <f>IF(CIV!B262="","",CIV!B262)</f>
        <v/>
      </c>
      <c r="E904" s="5" t="str">
        <f>IF(CIV!C262="","",CIV!C262)</f>
        <v/>
      </c>
      <c r="F904" s="5" t="str">
        <f>IF(Monde!B262="","",Monde!B262)</f>
        <v/>
      </c>
      <c r="G904" s="5" t="str">
        <f>IF(Monde!H262="","",Monde!H262)</f>
        <v/>
      </c>
      <c r="H904" s="5" t="str">
        <f>IF(Monde!O262="","",Monde!O262)</f>
        <v/>
      </c>
      <c r="I904" s="5" t="str">
        <f>IF(Monde!C262="","",Monde!C262)</f>
        <v/>
      </c>
      <c r="J904" s="5" t="str">
        <f>IF(Monde!D262="","",Monde!D262)</f>
        <v/>
      </c>
      <c r="K904" s="5" t="str">
        <f>IF(Monde!E262="","",Monde!E262)</f>
        <v/>
      </c>
      <c r="L904" s="5" t="str">
        <f>IF(Monde!F262="","",Monde!F262)</f>
        <v/>
      </c>
      <c r="M904" s="5" t="str">
        <f>IF(Monde!G262="","",Monde!G262)</f>
        <v/>
      </c>
      <c r="N904" s="5" t="str">
        <f>IF(Monde!I262="","",Monde!I262)</f>
        <v/>
      </c>
      <c r="O904" s="5" t="str">
        <f>IF(Monde!J262="","",Monde!J262)</f>
        <v/>
      </c>
      <c r="P904" s="5" t="str">
        <f>IF(Monde!K262="","",Monde!K262)</f>
        <v/>
      </c>
      <c r="Q904" s="5" t="str">
        <f>IF(Monde!L262="","",Monde!L262)</f>
        <v/>
      </c>
      <c r="R904" s="5" t="str">
        <f>IF(Monde!M262="","",Monde!M262)</f>
        <v/>
      </c>
      <c r="S904" s="5" t="str">
        <f>IF(Monde!N262="","",Monde!N262)</f>
        <v/>
      </c>
      <c r="T904" s="5" t="str">
        <f>IF(Monde!P262="","",Monde!P262)</f>
        <v/>
      </c>
      <c r="U904" s="5" t="str">
        <f>IF(Monde!Q262="","",Monde!Q262)</f>
        <v/>
      </c>
      <c r="V904" s="5" t="str">
        <f>IF(Monde!R262="","",Monde!R262)</f>
        <v/>
      </c>
      <c r="W904" s="5" t="str">
        <f>IF(CIV!U262="","",CIV!U262)</f>
        <v/>
      </c>
      <c r="X904" s="5" t="str">
        <f>IF(CIV!V262="","",CIV!V262)</f>
        <v/>
      </c>
      <c r="Y904" s="5" t="str">
        <f>IF(CIV!W262="","",CIV!W262)</f>
        <v/>
      </c>
      <c r="Z904" s="5" t="str">
        <f>IF(CIV!X262="","",CIV!X262)</f>
        <v/>
      </c>
      <c r="AA904" s="5">
        <f>IF(Pays!$E$5="","",Pays!$E$5)</f>
        <v>1</v>
      </c>
      <c r="AB904" s="5">
        <f>IF(Pays!$F$5="","",Pays!$F$5)</f>
        <v>29.3</v>
      </c>
      <c r="AC904" s="5">
        <f>IF(Pays!$H$5="","",Pays!$H$5)</f>
        <v>16.7</v>
      </c>
      <c r="AD904" s="5" t="str">
        <f>IF(Annuel!D24="","",Annuel!D24)</f>
        <v/>
      </c>
      <c r="AE904" s="5" t="str">
        <f>IF(Annuel!L24="","",Annuel!L24)</f>
        <v/>
      </c>
      <c r="AF904" s="5" t="str">
        <f>IF(Annuel!T24="","",Annuel!T24)</f>
        <v/>
      </c>
      <c r="AG904" s="5" t="str">
        <f>IF(Annuel!AB24="","",Annuel!AB24)</f>
        <v/>
      </c>
      <c r="AH904" s="5" t="str">
        <f>IF(A904&gt;=Parametres!$C$6,"base 2023","avant 2025")</f>
        <v>avant 2025</v>
      </c>
    </row>
    <row r="905" spans="1:34" x14ac:dyDescent="0.25">
      <c r="A905" s="1" t="s">
        <v>528</v>
      </c>
      <c r="B905" s="1" t="s">
        <v>673</v>
      </c>
      <c r="C905" s="1" t="s">
        <v>672</v>
      </c>
      <c r="D905" s="5" t="str">
        <f>IF(CIV!B263="","",CIV!B263)</f>
        <v/>
      </c>
      <c r="E905" s="5" t="str">
        <f>IF(CIV!C263="","",CIV!C263)</f>
        <v/>
      </c>
      <c r="F905" s="5" t="str">
        <f>IF(Monde!B263="","",Monde!B263)</f>
        <v/>
      </c>
      <c r="G905" s="5" t="str">
        <f>IF(Monde!H263="","",Monde!H263)</f>
        <v/>
      </c>
      <c r="H905" s="5" t="str">
        <f>IF(Monde!O263="","",Monde!O263)</f>
        <v/>
      </c>
      <c r="I905" s="5" t="str">
        <f>IF(Monde!C263="","",Monde!C263)</f>
        <v/>
      </c>
      <c r="J905" s="5" t="str">
        <f>IF(Monde!D263="","",Monde!D263)</f>
        <v/>
      </c>
      <c r="K905" s="5" t="str">
        <f>IF(Monde!E263="","",Monde!E263)</f>
        <v/>
      </c>
      <c r="L905" s="5" t="str">
        <f>IF(Monde!F263="","",Monde!F263)</f>
        <v/>
      </c>
      <c r="M905" s="5" t="str">
        <f>IF(Monde!G263="","",Monde!G263)</f>
        <v/>
      </c>
      <c r="N905" s="5" t="str">
        <f>IF(Monde!I263="","",Monde!I263)</f>
        <v/>
      </c>
      <c r="O905" s="5" t="str">
        <f>IF(Monde!J263="","",Monde!J263)</f>
        <v/>
      </c>
      <c r="P905" s="5" t="str">
        <f>IF(Monde!K263="","",Monde!K263)</f>
        <v/>
      </c>
      <c r="Q905" s="5" t="str">
        <f>IF(Monde!L263="","",Monde!L263)</f>
        <v/>
      </c>
      <c r="R905" s="5" t="str">
        <f>IF(Monde!M263="","",Monde!M263)</f>
        <v/>
      </c>
      <c r="S905" s="5" t="str">
        <f>IF(Monde!N263="","",Monde!N263)</f>
        <v/>
      </c>
      <c r="T905" s="5" t="str">
        <f>IF(Monde!P263="","",Monde!P263)</f>
        <v/>
      </c>
      <c r="U905" s="5" t="str">
        <f>IF(Monde!Q263="","",Monde!Q263)</f>
        <v/>
      </c>
      <c r="V905" s="5" t="str">
        <f>IF(Monde!R263="","",Monde!R263)</f>
        <v/>
      </c>
      <c r="W905" s="5" t="str">
        <f>IF(CIV!U263="","",CIV!U263)</f>
        <v/>
      </c>
      <c r="X905" s="5" t="str">
        <f>IF(CIV!V263="","",CIV!V263)</f>
        <v/>
      </c>
      <c r="Y905" s="5" t="str">
        <f>IF(CIV!W263="","",CIV!W263)</f>
        <v/>
      </c>
      <c r="Z905" s="5" t="str">
        <f>IF(CIV!X263="","",CIV!X263)</f>
        <v/>
      </c>
      <c r="AA905" s="5">
        <f>IF(Pays!$E$5="","",Pays!$E$5)</f>
        <v>1</v>
      </c>
      <c r="AB905" s="5">
        <f>IF(Pays!$F$5="","",Pays!$F$5)</f>
        <v>29.3</v>
      </c>
      <c r="AC905" s="5">
        <f>IF(Pays!$H$5="","",Pays!$H$5)</f>
        <v>16.7</v>
      </c>
      <c r="AD905" s="5" t="str">
        <f>IF(Annuel!D24="","",Annuel!D24)</f>
        <v/>
      </c>
      <c r="AE905" s="5" t="str">
        <f>IF(Annuel!L24="","",Annuel!L24)</f>
        <v/>
      </c>
      <c r="AF905" s="5" t="str">
        <f>IF(Annuel!T24="","",Annuel!T24)</f>
        <v/>
      </c>
      <c r="AG905" s="5" t="str">
        <f>IF(Annuel!AB24="","",Annuel!AB24)</f>
        <v/>
      </c>
      <c r="AH905" s="5" t="str">
        <f>IF(A905&gt;=Parametres!$C$6,"base 2023","avant 2025")</f>
        <v>avant 2025</v>
      </c>
    </row>
    <row r="906" spans="1:34" x14ac:dyDescent="0.25">
      <c r="A906" s="1" t="s">
        <v>529</v>
      </c>
      <c r="B906" s="1" t="s">
        <v>673</v>
      </c>
      <c r="C906" s="1" t="s">
        <v>672</v>
      </c>
      <c r="D906" s="5" t="str">
        <f>IF(CIV!B264="","",CIV!B264)</f>
        <v/>
      </c>
      <c r="E906" s="5" t="str">
        <f>IF(CIV!C264="","",CIV!C264)</f>
        <v/>
      </c>
      <c r="F906" s="5" t="str">
        <f>IF(Monde!B264="","",Monde!B264)</f>
        <v/>
      </c>
      <c r="G906" s="5" t="str">
        <f>IF(Monde!H264="","",Monde!H264)</f>
        <v/>
      </c>
      <c r="H906" s="5" t="str">
        <f>IF(Monde!O264="","",Monde!O264)</f>
        <v/>
      </c>
      <c r="I906" s="5" t="str">
        <f>IF(Monde!C264="","",Monde!C264)</f>
        <v/>
      </c>
      <c r="J906" s="5" t="str">
        <f>IF(Monde!D264="","",Monde!D264)</f>
        <v/>
      </c>
      <c r="K906" s="5" t="str">
        <f>IF(Monde!E264="","",Monde!E264)</f>
        <v/>
      </c>
      <c r="L906" s="5" t="str">
        <f>IF(Monde!F264="","",Monde!F264)</f>
        <v/>
      </c>
      <c r="M906" s="5" t="str">
        <f>IF(Monde!G264="","",Monde!G264)</f>
        <v/>
      </c>
      <c r="N906" s="5" t="str">
        <f>IF(Monde!I264="","",Monde!I264)</f>
        <v/>
      </c>
      <c r="O906" s="5" t="str">
        <f>IF(Monde!J264="","",Monde!J264)</f>
        <v/>
      </c>
      <c r="P906" s="5" t="str">
        <f>IF(Monde!K264="","",Monde!K264)</f>
        <v/>
      </c>
      <c r="Q906" s="5" t="str">
        <f>IF(Monde!L264="","",Monde!L264)</f>
        <v/>
      </c>
      <c r="R906" s="5" t="str">
        <f>IF(Monde!M264="","",Monde!M264)</f>
        <v/>
      </c>
      <c r="S906" s="5" t="str">
        <f>IF(Monde!N264="","",Monde!N264)</f>
        <v/>
      </c>
      <c r="T906" s="5" t="str">
        <f>IF(Monde!P264="","",Monde!P264)</f>
        <v/>
      </c>
      <c r="U906" s="5" t="str">
        <f>IF(Monde!Q264="","",Monde!Q264)</f>
        <v/>
      </c>
      <c r="V906" s="5" t="str">
        <f>IF(Monde!R264="","",Monde!R264)</f>
        <v/>
      </c>
      <c r="W906" s="5" t="str">
        <f>IF(CIV!U264="","",CIV!U264)</f>
        <v/>
      </c>
      <c r="X906" s="5" t="str">
        <f>IF(CIV!V264="","",CIV!V264)</f>
        <v/>
      </c>
      <c r="Y906" s="5" t="str">
        <f>IF(CIV!W264="","",CIV!W264)</f>
        <v/>
      </c>
      <c r="Z906" s="5" t="str">
        <f>IF(CIV!X264="","",CIV!X264)</f>
        <v/>
      </c>
      <c r="AA906" s="5">
        <f>IF(Pays!$E$5="","",Pays!$E$5)</f>
        <v>1</v>
      </c>
      <c r="AB906" s="5">
        <f>IF(Pays!$F$5="","",Pays!$F$5)</f>
        <v>29.3</v>
      </c>
      <c r="AC906" s="5">
        <f>IF(Pays!$H$5="","",Pays!$H$5)</f>
        <v>16.7</v>
      </c>
      <c r="AD906" s="5" t="str">
        <f>IF(Annuel!D24="","",Annuel!D24)</f>
        <v/>
      </c>
      <c r="AE906" s="5" t="str">
        <f>IF(Annuel!L24="","",Annuel!L24)</f>
        <v/>
      </c>
      <c r="AF906" s="5" t="str">
        <f>IF(Annuel!T24="","",Annuel!T24)</f>
        <v/>
      </c>
      <c r="AG906" s="5" t="str">
        <f>IF(Annuel!AB24="","",Annuel!AB24)</f>
        <v/>
      </c>
      <c r="AH906" s="5" t="str">
        <f>IF(A906&gt;=Parametres!$C$6,"base 2023","avant 2025")</f>
        <v>avant 2025</v>
      </c>
    </row>
    <row r="907" spans="1:34" x14ac:dyDescent="0.25">
      <c r="A907" s="1" t="s">
        <v>530</v>
      </c>
      <c r="B907" s="1" t="s">
        <v>673</v>
      </c>
      <c r="C907" s="1" t="s">
        <v>672</v>
      </c>
      <c r="D907" s="5" t="str">
        <f>IF(CIV!B265="","",CIV!B265)</f>
        <v/>
      </c>
      <c r="E907" s="5" t="str">
        <f>IF(CIV!C265="","",CIV!C265)</f>
        <v/>
      </c>
      <c r="F907" s="5" t="str">
        <f>IF(Monde!B265="","",Monde!B265)</f>
        <v/>
      </c>
      <c r="G907" s="5" t="str">
        <f>IF(Monde!H265="","",Monde!H265)</f>
        <v/>
      </c>
      <c r="H907" s="5" t="str">
        <f>IF(Monde!O265="","",Monde!O265)</f>
        <v/>
      </c>
      <c r="I907" s="5" t="str">
        <f>IF(Monde!C265="","",Monde!C265)</f>
        <v/>
      </c>
      <c r="J907" s="5" t="str">
        <f>IF(Monde!D265="","",Monde!D265)</f>
        <v/>
      </c>
      <c r="K907" s="5" t="str">
        <f>IF(Monde!E265="","",Monde!E265)</f>
        <v/>
      </c>
      <c r="L907" s="5" t="str">
        <f>IF(Monde!F265="","",Monde!F265)</f>
        <v/>
      </c>
      <c r="M907" s="5" t="str">
        <f>IF(Monde!G265="","",Monde!G265)</f>
        <v/>
      </c>
      <c r="N907" s="5" t="str">
        <f>IF(Monde!I265="","",Monde!I265)</f>
        <v/>
      </c>
      <c r="O907" s="5" t="str">
        <f>IF(Monde!J265="","",Monde!J265)</f>
        <v/>
      </c>
      <c r="P907" s="5" t="str">
        <f>IF(Monde!K265="","",Monde!K265)</f>
        <v/>
      </c>
      <c r="Q907" s="5" t="str">
        <f>IF(Monde!L265="","",Monde!L265)</f>
        <v/>
      </c>
      <c r="R907" s="5" t="str">
        <f>IF(Monde!M265="","",Monde!M265)</f>
        <v/>
      </c>
      <c r="S907" s="5" t="str">
        <f>IF(Monde!N265="","",Monde!N265)</f>
        <v/>
      </c>
      <c r="T907" s="5" t="str">
        <f>IF(Monde!P265="","",Monde!P265)</f>
        <v/>
      </c>
      <c r="U907" s="5" t="str">
        <f>IF(Monde!Q265="","",Monde!Q265)</f>
        <v/>
      </c>
      <c r="V907" s="5" t="str">
        <f>IF(Monde!R265="","",Monde!R265)</f>
        <v/>
      </c>
      <c r="W907" s="5" t="str">
        <f>IF(CIV!U265="","",CIV!U265)</f>
        <v/>
      </c>
      <c r="X907" s="5" t="str">
        <f>IF(CIV!V265="","",CIV!V265)</f>
        <v/>
      </c>
      <c r="Y907" s="5" t="str">
        <f>IF(CIV!W265="","",CIV!W265)</f>
        <v/>
      </c>
      <c r="Z907" s="5" t="str">
        <f>IF(CIV!X265="","",CIV!X265)</f>
        <v/>
      </c>
      <c r="AA907" s="5">
        <f>IF(Pays!$E$5="","",Pays!$E$5)</f>
        <v>1</v>
      </c>
      <c r="AB907" s="5">
        <f>IF(Pays!$F$5="","",Pays!$F$5)</f>
        <v>29.3</v>
      </c>
      <c r="AC907" s="5">
        <f>IF(Pays!$H$5="","",Pays!$H$5)</f>
        <v>16.7</v>
      </c>
      <c r="AD907" s="5" t="str">
        <f>IF(Annuel!D24="","",Annuel!D24)</f>
        <v/>
      </c>
      <c r="AE907" s="5" t="str">
        <f>IF(Annuel!L24="","",Annuel!L24)</f>
        <v/>
      </c>
      <c r="AF907" s="5" t="str">
        <f>IF(Annuel!T24="","",Annuel!T24)</f>
        <v/>
      </c>
      <c r="AG907" s="5" t="str">
        <f>IF(Annuel!AB24="","",Annuel!AB24)</f>
        <v/>
      </c>
      <c r="AH907" s="5" t="str">
        <f>IF(A907&gt;=Parametres!$C$6,"base 2023","avant 2025")</f>
        <v>avant 2025</v>
      </c>
    </row>
    <row r="908" spans="1:34" x14ac:dyDescent="0.25">
      <c r="A908" s="1" t="s">
        <v>531</v>
      </c>
      <c r="B908" s="1" t="s">
        <v>673</v>
      </c>
      <c r="C908" s="1" t="s">
        <v>672</v>
      </c>
      <c r="D908" s="5" t="str">
        <f>IF(CIV!B266="","",CIV!B266)</f>
        <v/>
      </c>
      <c r="E908" s="5" t="str">
        <f>IF(CIV!C266="","",CIV!C266)</f>
        <v/>
      </c>
      <c r="F908" s="5" t="str">
        <f>IF(Monde!B266="","",Monde!B266)</f>
        <v/>
      </c>
      <c r="G908" s="5" t="str">
        <f>IF(Monde!H266="","",Monde!H266)</f>
        <v/>
      </c>
      <c r="H908" s="5" t="str">
        <f>IF(Monde!O266="","",Monde!O266)</f>
        <v/>
      </c>
      <c r="I908" s="5" t="str">
        <f>IF(Monde!C266="","",Monde!C266)</f>
        <v/>
      </c>
      <c r="J908" s="5" t="str">
        <f>IF(Monde!D266="","",Monde!D266)</f>
        <v/>
      </c>
      <c r="K908" s="5" t="str">
        <f>IF(Monde!E266="","",Monde!E266)</f>
        <v/>
      </c>
      <c r="L908" s="5" t="str">
        <f>IF(Monde!F266="","",Monde!F266)</f>
        <v/>
      </c>
      <c r="M908" s="5" t="str">
        <f>IF(Monde!G266="","",Monde!G266)</f>
        <v/>
      </c>
      <c r="N908" s="5" t="str">
        <f>IF(Monde!I266="","",Monde!I266)</f>
        <v/>
      </c>
      <c r="O908" s="5" t="str">
        <f>IF(Monde!J266="","",Monde!J266)</f>
        <v/>
      </c>
      <c r="P908" s="5" t="str">
        <f>IF(Monde!K266="","",Monde!K266)</f>
        <v/>
      </c>
      <c r="Q908" s="5" t="str">
        <f>IF(Monde!L266="","",Monde!L266)</f>
        <v/>
      </c>
      <c r="R908" s="5" t="str">
        <f>IF(Monde!M266="","",Monde!M266)</f>
        <v/>
      </c>
      <c r="S908" s="5" t="str">
        <f>IF(Monde!N266="","",Monde!N266)</f>
        <v/>
      </c>
      <c r="T908" s="5" t="str">
        <f>IF(Monde!P266="","",Monde!P266)</f>
        <v/>
      </c>
      <c r="U908" s="5" t="str">
        <f>IF(Monde!Q266="","",Monde!Q266)</f>
        <v/>
      </c>
      <c r="V908" s="5" t="str">
        <f>IF(Monde!R266="","",Monde!R266)</f>
        <v/>
      </c>
      <c r="W908" s="5" t="str">
        <f>IF(CIV!U266="","",CIV!U266)</f>
        <v/>
      </c>
      <c r="X908" s="5" t="str">
        <f>IF(CIV!V266="","",CIV!V266)</f>
        <v/>
      </c>
      <c r="Y908" s="5" t="str">
        <f>IF(CIV!W266="","",CIV!W266)</f>
        <v/>
      </c>
      <c r="Z908" s="5" t="str">
        <f>IF(CIV!X266="","",CIV!X266)</f>
        <v/>
      </c>
      <c r="AA908" s="5">
        <f>IF(Pays!$E$5="","",Pays!$E$5)</f>
        <v>1</v>
      </c>
      <c r="AB908" s="5">
        <f>IF(Pays!$F$5="","",Pays!$F$5)</f>
        <v>29.3</v>
      </c>
      <c r="AC908" s="5">
        <f>IF(Pays!$H$5="","",Pays!$H$5)</f>
        <v>16.7</v>
      </c>
      <c r="AD908" s="5" t="str">
        <f>IF(Annuel!D24="","",Annuel!D24)</f>
        <v/>
      </c>
      <c r="AE908" s="5" t="str">
        <f>IF(Annuel!L24="","",Annuel!L24)</f>
        <v/>
      </c>
      <c r="AF908" s="5" t="str">
        <f>IF(Annuel!T24="","",Annuel!T24)</f>
        <v/>
      </c>
      <c r="AG908" s="5" t="str">
        <f>IF(Annuel!AB24="","",Annuel!AB24)</f>
        <v/>
      </c>
      <c r="AH908" s="5" t="str">
        <f>IF(A908&gt;=Parametres!$C$6,"base 2023","avant 2025")</f>
        <v>avant 2025</v>
      </c>
    </row>
    <row r="909" spans="1:34" x14ac:dyDescent="0.25">
      <c r="A909" s="1" t="s">
        <v>532</v>
      </c>
      <c r="B909" s="1" t="s">
        <v>673</v>
      </c>
      <c r="C909" s="1" t="s">
        <v>672</v>
      </c>
      <c r="D909" s="5" t="str">
        <f>IF(CIV!B267="","",CIV!B267)</f>
        <v/>
      </c>
      <c r="E909" s="5" t="str">
        <f>IF(CIV!C267="","",CIV!C267)</f>
        <v/>
      </c>
      <c r="F909" s="5" t="str">
        <f>IF(Monde!B267="","",Monde!B267)</f>
        <v/>
      </c>
      <c r="G909" s="5" t="str">
        <f>IF(Monde!H267="","",Monde!H267)</f>
        <v/>
      </c>
      <c r="H909" s="5" t="str">
        <f>IF(Monde!O267="","",Monde!O267)</f>
        <v/>
      </c>
      <c r="I909" s="5" t="str">
        <f>IF(Monde!C267="","",Monde!C267)</f>
        <v/>
      </c>
      <c r="J909" s="5" t="str">
        <f>IF(Monde!D267="","",Monde!D267)</f>
        <v/>
      </c>
      <c r="K909" s="5" t="str">
        <f>IF(Monde!E267="","",Monde!E267)</f>
        <v/>
      </c>
      <c r="L909" s="5" t="str">
        <f>IF(Monde!F267="","",Monde!F267)</f>
        <v/>
      </c>
      <c r="M909" s="5" t="str">
        <f>IF(Monde!G267="","",Monde!G267)</f>
        <v/>
      </c>
      <c r="N909" s="5" t="str">
        <f>IF(Monde!I267="","",Monde!I267)</f>
        <v/>
      </c>
      <c r="O909" s="5" t="str">
        <f>IF(Monde!J267="","",Monde!J267)</f>
        <v/>
      </c>
      <c r="P909" s="5" t="str">
        <f>IF(Monde!K267="","",Monde!K267)</f>
        <v/>
      </c>
      <c r="Q909" s="5" t="str">
        <f>IF(Monde!L267="","",Monde!L267)</f>
        <v/>
      </c>
      <c r="R909" s="5" t="str">
        <f>IF(Monde!M267="","",Monde!M267)</f>
        <v/>
      </c>
      <c r="S909" s="5" t="str">
        <f>IF(Monde!N267="","",Monde!N267)</f>
        <v/>
      </c>
      <c r="T909" s="5" t="str">
        <f>IF(Monde!P267="","",Monde!P267)</f>
        <v/>
      </c>
      <c r="U909" s="5" t="str">
        <f>IF(Monde!Q267="","",Monde!Q267)</f>
        <v/>
      </c>
      <c r="V909" s="5" t="str">
        <f>IF(Monde!R267="","",Monde!R267)</f>
        <v/>
      </c>
      <c r="W909" s="5" t="str">
        <f>IF(CIV!U267="","",CIV!U267)</f>
        <v/>
      </c>
      <c r="X909" s="5" t="str">
        <f>IF(CIV!V267="","",CIV!V267)</f>
        <v/>
      </c>
      <c r="Y909" s="5" t="str">
        <f>IF(CIV!W267="","",CIV!W267)</f>
        <v/>
      </c>
      <c r="Z909" s="5" t="str">
        <f>IF(CIV!X267="","",CIV!X267)</f>
        <v/>
      </c>
      <c r="AA909" s="5">
        <f>IF(Pays!$E$5="","",Pays!$E$5)</f>
        <v>1</v>
      </c>
      <c r="AB909" s="5">
        <f>IF(Pays!$F$5="","",Pays!$F$5)</f>
        <v>29.3</v>
      </c>
      <c r="AC909" s="5">
        <f>IF(Pays!$H$5="","",Pays!$H$5)</f>
        <v>16.7</v>
      </c>
      <c r="AD909" s="5" t="str">
        <f>IF(Annuel!D25="","",Annuel!D25)</f>
        <v/>
      </c>
      <c r="AE909" s="5" t="str">
        <f>IF(Annuel!L25="","",Annuel!L25)</f>
        <v/>
      </c>
      <c r="AF909" s="5" t="str">
        <f>IF(Annuel!T25="","",Annuel!T25)</f>
        <v/>
      </c>
      <c r="AG909" s="5" t="str">
        <f>IF(Annuel!AB25="","",Annuel!AB25)</f>
        <v/>
      </c>
      <c r="AH909" s="5" t="str">
        <f>IF(A909&gt;=Parametres!$C$6,"base 2023","avant 2025")</f>
        <v>avant 2025</v>
      </c>
    </row>
    <row r="910" spans="1:34" x14ac:dyDescent="0.25">
      <c r="A910" s="1" t="s">
        <v>533</v>
      </c>
      <c r="B910" s="1" t="s">
        <v>673</v>
      </c>
      <c r="C910" s="1" t="s">
        <v>672</v>
      </c>
      <c r="D910" s="5" t="str">
        <f>IF(CIV!B268="","",CIV!B268)</f>
        <v/>
      </c>
      <c r="E910" s="5" t="str">
        <f>IF(CIV!C268="","",CIV!C268)</f>
        <v/>
      </c>
      <c r="F910" s="5" t="str">
        <f>IF(Monde!B268="","",Monde!B268)</f>
        <v/>
      </c>
      <c r="G910" s="5" t="str">
        <f>IF(Monde!H268="","",Monde!H268)</f>
        <v/>
      </c>
      <c r="H910" s="5" t="str">
        <f>IF(Monde!O268="","",Monde!O268)</f>
        <v/>
      </c>
      <c r="I910" s="5" t="str">
        <f>IF(Monde!C268="","",Monde!C268)</f>
        <v/>
      </c>
      <c r="J910" s="5" t="str">
        <f>IF(Monde!D268="","",Monde!D268)</f>
        <v/>
      </c>
      <c r="K910" s="5" t="str">
        <f>IF(Monde!E268="","",Monde!E268)</f>
        <v/>
      </c>
      <c r="L910" s="5" t="str">
        <f>IF(Monde!F268="","",Monde!F268)</f>
        <v/>
      </c>
      <c r="M910" s="5" t="str">
        <f>IF(Monde!G268="","",Monde!G268)</f>
        <v/>
      </c>
      <c r="N910" s="5" t="str">
        <f>IF(Monde!I268="","",Monde!I268)</f>
        <v/>
      </c>
      <c r="O910" s="5" t="str">
        <f>IF(Monde!J268="","",Monde!J268)</f>
        <v/>
      </c>
      <c r="P910" s="5" t="str">
        <f>IF(Monde!K268="","",Monde!K268)</f>
        <v/>
      </c>
      <c r="Q910" s="5" t="str">
        <f>IF(Monde!L268="","",Monde!L268)</f>
        <v/>
      </c>
      <c r="R910" s="5" t="str">
        <f>IF(Monde!M268="","",Monde!M268)</f>
        <v/>
      </c>
      <c r="S910" s="5" t="str">
        <f>IF(Monde!N268="","",Monde!N268)</f>
        <v/>
      </c>
      <c r="T910" s="5" t="str">
        <f>IF(Monde!P268="","",Monde!P268)</f>
        <v/>
      </c>
      <c r="U910" s="5" t="str">
        <f>IF(Monde!Q268="","",Monde!Q268)</f>
        <v/>
      </c>
      <c r="V910" s="5" t="str">
        <f>IF(Monde!R268="","",Monde!R268)</f>
        <v/>
      </c>
      <c r="W910" s="5" t="str">
        <f>IF(CIV!U268="","",CIV!U268)</f>
        <v/>
      </c>
      <c r="X910" s="5" t="str">
        <f>IF(CIV!V268="","",CIV!V268)</f>
        <v/>
      </c>
      <c r="Y910" s="5" t="str">
        <f>IF(CIV!W268="","",CIV!W268)</f>
        <v/>
      </c>
      <c r="Z910" s="5" t="str">
        <f>IF(CIV!X268="","",CIV!X268)</f>
        <v/>
      </c>
      <c r="AA910" s="5">
        <f>IF(Pays!$E$5="","",Pays!$E$5)</f>
        <v>1</v>
      </c>
      <c r="AB910" s="5">
        <f>IF(Pays!$F$5="","",Pays!$F$5)</f>
        <v>29.3</v>
      </c>
      <c r="AC910" s="5">
        <f>IF(Pays!$H$5="","",Pays!$H$5)</f>
        <v>16.7</v>
      </c>
      <c r="AD910" s="5" t="str">
        <f>IF(Annuel!D25="","",Annuel!D25)</f>
        <v/>
      </c>
      <c r="AE910" s="5" t="str">
        <f>IF(Annuel!L25="","",Annuel!L25)</f>
        <v/>
      </c>
      <c r="AF910" s="5" t="str">
        <f>IF(Annuel!T25="","",Annuel!T25)</f>
        <v/>
      </c>
      <c r="AG910" s="5" t="str">
        <f>IF(Annuel!AB25="","",Annuel!AB25)</f>
        <v/>
      </c>
      <c r="AH910" s="5" t="str">
        <f>IF(A910&gt;=Parametres!$C$6,"base 2023","avant 2025")</f>
        <v>avant 2025</v>
      </c>
    </row>
    <row r="911" spans="1:34" x14ac:dyDescent="0.25">
      <c r="A911" s="1" t="s">
        <v>534</v>
      </c>
      <c r="B911" s="1" t="s">
        <v>673</v>
      </c>
      <c r="C911" s="1" t="s">
        <v>672</v>
      </c>
      <c r="D911" s="5" t="str">
        <f>IF(CIV!B269="","",CIV!B269)</f>
        <v/>
      </c>
      <c r="E911" s="5" t="str">
        <f>IF(CIV!C269="","",CIV!C269)</f>
        <v/>
      </c>
      <c r="F911" s="5" t="str">
        <f>IF(Monde!B269="","",Monde!B269)</f>
        <v/>
      </c>
      <c r="G911" s="5" t="str">
        <f>IF(Monde!H269="","",Monde!H269)</f>
        <v/>
      </c>
      <c r="H911" s="5" t="str">
        <f>IF(Monde!O269="","",Monde!O269)</f>
        <v/>
      </c>
      <c r="I911" s="5" t="str">
        <f>IF(Monde!C269="","",Monde!C269)</f>
        <v/>
      </c>
      <c r="J911" s="5" t="str">
        <f>IF(Monde!D269="","",Monde!D269)</f>
        <v/>
      </c>
      <c r="K911" s="5" t="str">
        <f>IF(Monde!E269="","",Monde!E269)</f>
        <v/>
      </c>
      <c r="L911" s="5" t="str">
        <f>IF(Monde!F269="","",Monde!F269)</f>
        <v/>
      </c>
      <c r="M911" s="5" t="str">
        <f>IF(Monde!G269="","",Monde!G269)</f>
        <v/>
      </c>
      <c r="N911" s="5" t="str">
        <f>IF(Monde!I269="","",Monde!I269)</f>
        <v/>
      </c>
      <c r="O911" s="5" t="str">
        <f>IF(Monde!J269="","",Monde!J269)</f>
        <v/>
      </c>
      <c r="P911" s="5" t="str">
        <f>IF(Monde!K269="","",Monde!K269)</f>
        <v/>
      </c>
      <c r="Q911" s="5" t="str">
        <f>IF(Monde!L269="","",Monde!L269)</f>
        <v/>
      </c>
      <c r="R911" s="5" t="str">
        <f>IF(Monde!M269="","",Monde!M269)</f>
        <v/>
      </c>
      <c r="S911" s="5" t="str">
        <f>IF(Monde!N269="","",Monde!N269)</f>
        <v/>
      </c>
      <c r="T911" s="5" t="str">
        <f>IF(Monde!P269="","",Monde!P269)</f>
        <v/>
      </c>
      <c r="U911" s="5" t="str">
        <f>IF(Monde!Q269="","",Monde!Q269)</f>
        <v/>
      </c>
      <c r="V911" s="5" t="str">
        <f>IF(Monde!R269="","",Monde!R269)</f>
        <v/>
      </c>
      <c r="W911" s="5" t="str">
        <f>IF(CIV!U269="","",CIV!U269)</f>
        <v/>
      </c>
      <c r="X911" s="5" t="str">
        <f>IF(CIV!V269="","",CIV!V269)</f>
        <v/>
      </c>
      <c r="Y911" s="5" t="str">
        <f>IF(CIV!W269="","",CIV!W269)</f>
        <v/>
      </c>
      <c r="Z911" s="5" t="str">
        <f>IF(CIV!X269="","",CIV!X269)</f>
        <v/>
      </c>
      <c r="AA911" s="5">
        <f>IF(Pays!$E$5="","",Pays!$E$5)</f>
        <v>1</v>
      </c>
      <c r="AB911" s="5">
        <f>IF(Pays!$F$5="","",Pays!$F$5)</f>
        <v>29.3</v>
      </c>
      <c r="AC911" s="5">
        <f>IF(Pays!$H$5="","",Pays!$H$5)</f>
        <v>16.7</v>
      </c>
      <c r="AD911" s="5" t="str">
        <f>IF(Annuel!D25="","",Annuel!D25)</f>
        <v/>
      </c>
      <c r="AE911" s="5" t="str">
        <f>IF(Annuel!L25="","",Annuel!L25)</f>
        <v/>
      </c>
      <c r="AF911" s="5" t="str">
        <f>IF(Annuel!T25="","",Annuel!T25)</f>
        <v/>
      </c>
      <c r="AG911" s="5" t="str">
        <f>IF(Annuel!AB25="","",Annuel!AB25)</f>
        <v/>
      </c>
      <c r="AH911" s="5" t="str">
        <f>IF(A911&gt;=Parametres!$C$6,"base 2023","avant 2025")</f>
        <v>avant 2025</v>
      </c>
    </row>
    <row r="912" spans="1:34" x14ac:dyDescent="0.25">
      <c r="A912" s="1" t="s">
        <v>535</v>
      </c>
      <c r="B912" s="1" t="s">
        <v>673</v>
      </c>
      <c r="C912" s="1" t="s">
        <v>672</v>
      </c>
      <c r="D912" s="5" t="str">
        <f>IF(CIV!B270="","",CIV!B270)</f>
        <v/>
      </c>
      <c r="E912" s="5" t="str">
        <f>IF(CIV!C270="","",CIV!C270)</f>
        <v/>
      </c>
      <c r="F912" s="5" t="str">
        <f>IF(Monde!B270="","",Monde!B270)</f>
        <v/>
      </c>
      <c r="G912" s="5" t="str">
        <f>IF(Monde!H270="","",Monde!H270)</f>
        <v/>
      </c>
      <c r="H912" s="5" t="str">
        <f>IF(Monde!O270="","",Monde!O270)</f>
        <v/>
      </c>
      <c r="I912" s="5" t="str">
        <f>IF(Monde!C270="","",Monde!C270)</f>
        <v/>
      </c>
      <c r="J912" s="5" t="str">
        <f>IF(Monde!D270="","",Monde!D270)</f>
        <v/>
      </c>
      <c r="K912" s="5" t="str">
        <f>IF(Monde!E270="","",Monde!E270)</f>
        <v/>
      </c>
      <c r="L912" s="5" t="str">
        <f>IF(Monde!F270="","",Monde!F270)</f>
        <v/>
      </c>
      <c r="M912" s="5" t="str">
        <f>IF(Monde!G270="","",Monde!G270)</f>
        <v/>
      </c>
      <c r="N912" s="5" t="str">
        <f>IF(Monde!I270="","",Monde!I270)</f>
        <v/>
      </c>
      <c r="O912" s="5" t="str">
        <f>IF(Monde!J270="","",Monde!J270)</f>
        <v/>
      </c>
      <c r="P912" s="5" t="str">
        <f>IF(Monde!K270="","",Monde!K270)</f>
        <v/>
      </c>
      <c r="Q912" s="5" t="str">
        <f>IF(Monde!L270="","",Monde!L270)</f>
        <v/>
      </c>
      <c r="R912" s="5" t="str">
        <f>IF(Monde!M270="","",Monde!M270)</f>
        <v/>
      </c>
      <c r="S912" s="5" t="str">
        <f>IF(Monde!N270="","",Monde!N270)</f>
        <v/>
      </c>
      <c r="T912" s="5" t="str">
        <f>IF(Monde!P270="","",Monde!P270)</f>
        <v/>
      </c>
      <c r="U912" s="5" t="str">
        <f>IF(Monde!Q270="","",Monde!Q270)</f>
        <v/>
      </c>
      <c r="V912" s="5" t="str">
        <f>IF(Monde!R270="","",Monde!R270)</f>
        <v/>
      </c>
      <c r="W912" s="5" t="str">
        <f>IF(CIV!U270="","",CIV!U270)</f>
        <v/>
      </c>
      <c r="X912" s="5" t="str">
        <f>IF(CIV!V270="","",CIV!V270)</f>
        <v/>
      </c>
      <c r="Y912" s="5" t="str">
        <f>IF(CIV!W270="","",CIV!W270)</f>
        <v/>
      </c>
      <c r="Z912" s="5" t="str">
        <f>IF(CIV!X270="","",CIV!X270)</f>
        <v/>
      </c>
      <c r="AA912" s="5">
        <f>IF(Pays!$E$5="","",Pays!$E$5)</f>
        <v>1</v>
      </c>
      <c r="AB912" s="5">
        <f>IF(Pays!$F$5="","",Pays!$F$5)</f>
        <v>29.3</v>
      </c>
      <c r="AC912" s="5">
        <f>IF(Pays!$H$5="","",Pays!$H$5)</f>
        <v>16.7</v>
      </c>
      <c r="AD912" s="5" t="str">
        <f>IF(Annuel!D25="","",Annuel!D25)</f>
        <v/>
      </c>
      <c r="AE912" s="5" t="str">
        <f>IF(Annuel!L25="","",Annuel!L25)</f>
        <v/>
      </c>
      <c r="AF912" s="5" t="str">
        <f>IF(Annuel!T25="","",Annuel!T25)</f>
        <v/>
      </c>
      <c r="AG912" s="5" t="str">
        <f>IF(Annuel!AB25="","",Annuel!AB25)</f>
        <v/>
      </c>
      <c r="AH912" s="5" t="str">
        <f>IF(A912&gt;=Parametres!$C$6,"base 2023","avant 2025")</f>
        <v>avant 2025</v>
      </c>
    </row>
    <row r="913" spans="1:34" x14ac:dyDescent="0.25">
      <c r="A913" s="1" t="s">
        <v>536</v>
      </c>
      <c r="B913" s="1" t="s">
        <v>673</v>
      </c>
      <c r="C913" s="1" t="s">
        <v>672</v>
      </c>
      <c r="D913" s="5" t="str">
        <f>IF(CIV!B271="","",CIV!B271)</f>
        <v/>
      </c>
      <c r="E913" s="5" t="str">
        <f>IF(CIV!C271="","",CIV!C271)</f>
        <v/>
      </c>
      <c r="F913" s="5" t="str">
        <f>IF(Monde!B271="","",Monde!B271)</f>
        <v/>
      </c>
      <c r="G913" s="5" t="str">
        <f>IF(Monde!H271="","",Monde!H271)</f>
        <v/>
      </c>
      <c r="H913" s="5" t="str">
        <f>IF(Monde!O271="","",Monde!O271)</f>
        <v/>
      </c>
      <c r="I913" s="5" t="str">
        <f>IF(Monde!C271="","",Monde!C271)</f>
        <v/>
      </c>
      <c r="J913" s="5" t="str">
        <f>IF(Monde!D271="","",Monde!D271)</f>
        <v/>
      </c>
      <c r="K913" s="5" t="str">
        <f>IF(Monde!E271="","",Monde!E271)</f>
        <v/>
      </c>
      <c r="L913" s="5" t="str">
        <f>IF(Monde!F271="","",Monde!F271)</f>
        <v/>
      </c>
      <c r="M913" s="5" t="str">
        <f>IF(Monde!G271="","",Monde!G271)</f>
        <v/>
      </c>
      <c r="N913" s="5" t="str">
        <f>IF(Monde!I271="","",Monde!I271)</f>
        <v/>
      </c>
      <c r="O913" s="5" t="str">
        <f>IF(Monde!J271="","",Monde!J271)</f>
        <v/>
      </c>
      <c r="P913" s="5" t="str">
        <f>IF(Monde!K271="","",Monde!K271)</f>
        <v/>
      </c>
      <c r="Q913" s="5" t="str">
        <f>IF(Monde!L271="","",Monde!L271)</f>
        <v/>
      </c>
      <c r="R913" s="5" t="str">
        <f>IF(Monde!M271="","",Monde!M271)</f>
        <v/>
      </c>
      <c r="S913" s="5" t="str">
        <f>IF(Monde!N271="","",Monde!N271)</f>
        <v/>
      </c>
      <c r="T913" s="5" t="str">
        <f>IF(Monde!P271="","",Monde!P271)</f>
        <v/>
      </c>
      <c r="U913" s="5" t="str">
        <f>IF(Monde!Q271="","",Monde!Q271)</f>
        <v/>
      </c>
      <c r="V913" s="5" t="str">
        <f>IF(Monde!R271="","",Monde!R271)</f>
        <v/>
      </c>
      <c r="W913" s="5" t="str">
        <f>IF(CIV!U271="","",CIV!U271)</f>
        <v/>
      </c>
      <c r="X913" s="5" t="str">
        <f>IF(CIV!V271="","",CIV!V271)</f>
        <v/>
      </c>
      <c r="Y913" s="5" t="str">
        <f>IF(CIV!W271="","",CIV!W271)</f>
        <v/>
      </c>
      <c r="Z913" s="5" t="str">
        <f>IF(CIV!X271="","",CIV!X271)</f>
        <v/>
      </c>
      <c r="AA913" s="5">
        <f>IF(Pays!$E$5="","",Pays!$E$5)</f>
        <v>1</v>
      </c>
      <c r="AB913" s="5">
        <f>IF(Pays!$F$5="","",Pays!$F$5)</f>
        <v>29.3</v>
      </c>
      <c r="AC913" s="5">
        <f>IF(Pays!$H$5="","",Pays!$H$5)</f>
        <v>16.7</v>
      </c>
      <c r="AD913" s="5" t="str">
        <f>IF(Annuel!D25="","",Annuel!D25)</f>
        <v/>
      </c>
      <c r="AE913" s="5" t="str">
        <f>IF(Annuel!L25="","",Annuel!L25)</f>
        <v/>
      </c>
      <c r="AF913" s="5" t="str">
        <f>IF(Annuel!T25="","",Annuel!T25)</f>
        <v/>
      </c>
      <c r="AG913" s="5" t="str">
        <f>IF(Annuel!AB25="","",Annuel!AB25)</f>
        <v/>
      </c>
      <c r="AH913" s="5" t="str">
        <f>IF(A913&gt;=Parametres!$C$6,"base 2023","avant 2025")</f>
        <v>avant 2025</v>
      </c>
    </row>
    <row r="914" spans="1:34" x14ac:dyDescent="0.25">
      <c r="A914" s="1" t="s">
        <v>537</v>
      </c>
      <c r="B914" s="1" t="s">
        <v>673</v>
      </c>
      <c r="C914" s="1" t="s">
        <v>672</v>
      </c>
      <c r="D914" s="5" t="str">
        <f>IF(CIV!B272="","",CIV!B272)</f>
        <v/>
      </c>
      <c r="E914" s="5" t="str">
        <f>IF(CIV!C272="","",CIV!C272)</f>
        <v/>
      </c>
      <c r="F914" s="5" t="str">
        <f>IF(Monde!B272="","",Monde!B272)</f>
        <v/>
      </c>
      <c r="G914" s="5" t="str">
        <f>IF(Monde!H272="","",Monde!H272)</f>
        <v/>
      </c>
      <c r="H914" s="5" t="str">
        <f>IF(Monde!O272="","",Monde!O272)</f>
        <v/>
      </c>
      <c r="I914" s="5" t="str">
        <f>IF(Monde!C272="","",Monde!C272)</f>
        <v/>
      </c>
      <c r="J914" s="5" t="str">
        <f>IF(Monde!D272="","",Monde!D272)</f>
        <v/>
      </c>
      <c r="K914" s="5" t="str">
        <f>IF(Monde!E272="","",Monde!E272)</f>
        <v/>
      </c>
      <c r="L914" s="5" t="str">
        <f>IF(Monde!F272="","",Monde!F272)</f>
        <v/>
      </c>
      <c r="M914" s="5" t="str">
        <f>IF(Monde!G272="","",Monde!G272)</f>
        <v/>
      </c>
      <c r="N914" s="5" t="str">
        <f>IF(Monde!I272="","",Monde!I272)</f>
        <v/>
      </c>
      <c r="O914" s="5" t="str">
        <f>IF(Monde!J272="","",Monde!J272)</f>
        <v/>
      </c>
      <c r="P914" s="5" t="str">
        <f>IF(Monde!K272="","",Monde!K272)</f>
        <v/>
      </c>
      <c r="Q914" s="5" t="str">
        <f>IF(Monde!L272="","",Monde!L272)</f>
        <v/>
      </c>
      <c r="R914" s="5" t="str">
        <f>IF(Monde!M272="","",Monde!M272)</f>
        <v/>
      </c>
      <c r="S914" s="5" t="str">
        <f>IF(Monde!N272="","",Monde!N272)</f>
        <v/>
      </c>
      <c r="T914" s="5" t="str">
        <f>IF(Monde!P272="","",Monde!P272)</f>
        <v/>
      </c>
      <c r="U914" s="5" t="str">
        <f>IF(Monde!Q272="","",Monde!Q272)</f>
        <v/>
      </c>
      <c r="V914" s="5" t="str">
        <f>IF(Monde!R272="","",Monde!R272)</f>
        <v/>
      </c>
      <c r="W914" s="5" t="str">
        <f>IF(CIV!U272="","",CIV!U272)</f>
        <v/>
      </c>
      <c r="X914" s="5" t="str">
        <f>IF(CIV!V272="","",CIV!V272)</f>
        <v/>
      </c>
      <c r="Y914" s="5" t="str">
        <f>IF(CIV!W272="","",CIV!W272)</f>
        <v/>
      </c>
      <c r="Z914" s="5" t="str">
        <f>IF(CIV!X272="","",CIV!X272)</f>
        <v/>
      </c>
      <c r="AA914" s="5">
        <f>IF(Pays!$E$5="","",Pays!$E$5)</f>
        <v>1</v>
      </c>
      <c r="AB914" s="5">
        <f>IF(Pays!$F$5="","",Pays!$F$5)</f>
        <v>29.3</v>
      </c>
      <c r="AC914" s="5">
        <f>IF(Pays!$H$5="","",Pays!$H$5)</f>
        <v>16.7</v>
      </c>
      <c r="AD914" s="5" t="str">
        <f>IF(Annuel!D25="","",Annuel!D25)</f>
        <v/>
      </c>
      <c r="AE914" s="5" t="str">
        <f>IF(Annuel!L25="","",Annuel!L25)</f>
        <v/>
      </c>
      <c r="AF914" s="5" t="str">
        <f>IF(Annuel!T25="","",Annuel!T25)</f>
        <v/>
      </c>
      <c r="AG914" s="5" t="str">
        <f>IF(Annuel!AB25="","",Annuel!AB25)</f>
        <v/>
      </c>
      <c r="AH914" s="5" t="str">
        <f>IF(A914&gt;=Parametres!$C$6,"base 2023","avant 2025")</f>
        <v>avant 2025</v>
      </c>
    </row>
    <row r="915" spans="1:34" x14ac:dyDescent="0.25">
      <c r="A915" s="1" t="s">
        <v>538</v>
      </c>
      <c r="B915" s="1" t="s">
        <v>673</v>
      </c>
      <c r="C915" s="1" t="s">
        <v>672</v>
      </c>
      <c r="D915" s="5" t="str">
        <f>IF(CIV!B273="","",CIV!B273)</f>
        <v/>
      </c>
      <c r="E915" s="5" t="str">
        <f>IF(CIV!C273="","",CIV!C273)</f>
        <v/>
      </c>
      <c r="F915" s="5" t="str">
        <f>IF(Monde!B273="","",Monde!B273)</f>
        <v/>
      </c>
      <c r="G915" s="5" t="str">
        <f>IF(Monde!H273="","",Monde!H273)</f>
        <v/>
      </c>
      <c r="H915" s="5" t="str">
        <f>IF(Monde!O273="","",Monde!O273)</f>
        <v/>
      </c>
      <c r="I915" s="5" t="str">
        <f>IF(Monde!C273="","",Monde!C273)</f>
        <v/>
      </c>
      <c r="J915" s="5" t="str">
        <f>IF(Monde!D273="","",Monde!D273)</f>
        <v/>
      </c>
      <c r="K915" s="5" t="str">
        <f>IF(Monde!E273="","",Monde!E273)</f>
        <v/>
      </c>
      <c r="L915" s="5" t="str">
        <f>IF(Monde!F273="","",Monde!F273)</f>
        <v/>
      </c>
      <c r="M915" s="5" t="str">
        <f>IF(Monde!G273="","",Monde!G273)</f>
        <v/>
      </c>
      <c r="N915" s="5" t="str">
        <f>IF(Monde!I273="","",Monde!I273)</f>
        <v/>
      </c>
      <c r="O915" s="5" t="str">
        <f>IF(Monde!J273="","",Monde!J273)</f>
        <v/>
      </c>
      <c r="P915" s="5" t="str">
        <f>IF(Monde!K273="","",Monde!K273)</f>
        <v/>
      </c>
      <c r="Q915" s="5" t="str">
        <f>IF(Monde!L273="","",Monde!L273)</f>
        <v/>
      </c>
      <c r="R915" s="5" t="str">
        <f>IF(Monde!M273="","",Monde!M273)</f>
        <v/>
      </c>
      <c r="S915" s="5" t="str">
        <f>IF(Monde!N273="","",Monde!N273)</f>
        <v/>
      </c>
      <c r="T915" s="5" t="str">
        <f>IF(Monde!P273="","",Monde!P273)</f>
        <v/>
      </c>
      <c r="U915" s="5" t="str">
        <f>IF(Monde!Q273="","",Monde!Q273)</f>
        <v/>
      </c>
      <c r="V915" s="5" t="str">
        <f>IF(Monde!R273="","",Monde!R273)</f>
        <v/>
      </c>
      <c r="W915" s="5" t="str">
        <f>IF(CIV!U273="","",CIV!U273)</f>
        <v/>
      </c>
      <c r="X915" s="5" t="str">
        <f>IF(CIV!V273="","",CIV!V273)</f>
        <v/>
      </c>
      <c r="Y915" s="5" t="str">
        <f>IF(CIV!W273="","",CIV!W273)</f>
        <v/>
      </c>
      <c r="Z915" s="5" t="str">
        <f>IF(CIV!X273="","",CIV!X273)</f>
        <v/>
      </c>
      <c r="AA915" s="5">
        <f>IF(Pays!$E$5="","",Pays!$E$5)</f>
        <v>1</v>
      </c>
      <c r="AB915" s="5">
        <f>IF(Pays!$F$5="","",Pays!$F$5)</f>
        <v>29.3</v>
      </c>
      <c r="AC915" s="5">
        <f>IF(Pays!$H$5="","",Pays!$H$5)</f>
        <v>16.7</v>
      </c>
      <c r="AD915" s="5" t="str">
        <f>IF(Annuel!D25="","",Annuel!D25)</f>
        <v/>
      </c>
      <c r="AE915" s="5" t="str">
        <f>IF(Annuel!L25="","",Annuel!L25)</f>
        <v/>
      </c>
      <c r="AF915" s="5" t="str">
        <f>IF(Annuel!T25="","",Annuel!T25)</f>
        <v/>
      </c>
      <c r="AG915" s="5" t="str">
        <f>IF(Annuel!AB25="","",Annuel!AB25)</f>
        <v/>
      </c>
      <c r="AH915" s="5" t="str">
        <f>IF(A915&gt;=Parametres!$C$6,"base 2023","avant 2025")</f>
        <v>avant 2025</v>
      </c>
    </row>
    <row r="916" spans="1:34" x14ac:dyDescent="0.25">
      <c r="A916" s="1" t="s">
        <v>539</v>
      </c>
      <c r="B916" s="1" t="s">
        <v>673</v>
      </c>
      <c r="C916" s="1" t="s">
        <v>672</v>
      </c>
      <c r="D916" s="5" t="str">
        <f>IF(CIV!B274="","",CIV!B274)</f>
        <v/>
      </c>
      <c r="E916" s="5" t="str">
        <f>IF(CIV!C274="","",CIV!C274)</f>
        <v/>
      </c>
      <c r="F916" s="5" t="str">
        <f>IF(Monde!B274="","",Monde!B274)</f>
        <v/>
      </c>
      <c r="G916" s="5" t="str">
        <f>IF(Monde!H274="","",Monde!H274)</f>
        <v/>
      </c>
      <c r="H916" s="5" t="str">
        <f>IF(Monde!O274="","",Monde!O274)</f>
        <v/>
      </c>
      <c r="I916" s="5" t="str">
        <f>IF(Monde!C274="","",Monde!C274)</f>
        <v/>
      </c>
      <c r="J916" s="5" t="str">
        <f>IF(Monde!D274="","",Monde!D274)</f>
        <v/>
      </c>
      <c r="K916" s="5" t="str">
        <f>IF(Monde!E274="","",Monde!E274)</f>
        <v/>
      </c>
      <c r="L916" s="5" t="str">
        <f>IF(Monde!F274="","",Monde!F274)</f>
        <v/>
      </c>
      <c r="M916" s="5" t="str">
        <f>IF(Monde!G274="","",Monde!G274)</f>
        <v/>
      </c>
      <c r="N916" s="5" t="str">
        <f>IF(Monde!I274="","",Monde!I274)</f>
        <v/>
      </c>
      <c r="O916" s="5" t="str">
        <f>IF(Monde!J274="","",Monde!J274)</f>
        <v/>
      </c>
      <c r="P916" s="5" t="str">
        <f>IF(Monde!K274="","",Monde!K274)</f>
        <v/>
      </c>
      <c r="Q916" s="5" t="str">
        <f>IF(Monde!L274="","",Monde!L274)</f>
        <v/>
      </c>
      <c r="R916" s="5" t="str">
        <f>IF(Monde!M274="","",Monde!M274)</f>
        <v/>
      </c>
      <c r="S916" s="5" t="str">
        <f>IF(Monde!N274="","",Monde!N274)</f>
        <v/>
      </c>
      <c r="T916" s="5" t="str">
        <f>IF(Monde!P274="","",Monde!P274)</f>
        <v/>
      </c>
      <c r="U916" s="5" t="str">
        <f>IF(Monde!Q274="","",Monde!Q274)</f>
        <v/>
      </c>
      <c r="V916" s="5" t="str">
        <f>IF(Monde!R274="","",Monde!R274)</f>
        <v/>
      </c>
      <c r="W916" s="5" t="str">
        <f>IF(CIV!U274="","",CIV!U274)</f>
        <v/>
      </c>
      <c r="X916" s="5" t="str">
        <f>IF(CIV!V274="","",CIV!V274)</f>
        <v/>
      </c>
      <c r="Y916" s="5" t="str">
        <f>IF(CIV!W274="","",CIV!W274)</f>
        <v/>
      </c>
      <c r="Z916" s="5" t="str">
        <f>IF(CIV!X274="","",CIV!X274)</f>
        <v/>
      </c>
      <c r="AA916" s="5">
        <f>IF(Pays!$E$5="","",Pays!$E$5)</f>
        <v>1</v>
      </c>
      <c r="AB916" s="5">
        <f>IF(Pays!$F$5="","",Pays!$F$5)</f>
        <v>29.3</v>
      </c>
      <c r="AC916" s="5">
        <f>IF(Pays!$H$5="","",Pays!$H$5)</f>
        <v>16.7</v>
      </c>
      <c r="AD916" s="5" t="str">
        <f>IF(Annuel!D25="","",Annuel!D25)</f>
        <v/>
      </c>
      <c r="AE916" s="5" t="str">
        <f>IF(Annuel!L25="","",Annuel!L25)</f>
        <v/>
      </c>
      <c r="AF916" s="5" t="str">
        <f>IF(Annuel!T25="","",Annuel!T25)</f>
        <v/>
      </c>
      <c r="AG916" s="5" t="str">
        <f>IF(Annuel!AB25="","",Annuel!AB25)</f>
        <v/>
      </c>
      <c r="AH916" s="5" t="str">
        <f>IF(A916&gt;=Parametres!$C$6,"base 2023","avant 2025")</f>
        <v>avant 2025</v>
      </c>
    </row>
    <row r="917" spans="1:34" x14ac:dyDescent="0.25">
      <c r="A917" s="1" t="s">
        <v>540</v>
      </c>
      <c r="B917" s="1" t="s">
        <v>673</v>
      </c>
      <c r="C917" s="1" t="s">
        <v>672</v>
      </c>
      <c r="D917" s="5" t="str">
        <f>IF(CIV!B275="","",CIV!B275)</f>
        <v/>
      </c>
      <c r="E917" s="5" t="str">
        <f>IF(CIV!C275="","",CIV!C275)</f>
        <v/>
      </c>
      <c r="F917" s="5" t="str">
        <f>IF(Monde!B275="","",Monde!B275)</f>
        <v/>
      </c>
      <c r="G917" s="5" t="str">
        <f>IF(Monde!H275="","",Monde!H275)</f>
        <v/>
      </c>
      <c r="H917" s="5" t="str">
        <f>IF(Monde!O275="","",Monde!O275)</f>
        <v/>
      </c>
      <c r="I917" s="5" t="str">
        <f>IF(Monde!C275="","",Monde!C275)</f>
        <v/>
      </c>
      <c r="J917" s="5" t="str">
        <f>IF(Monde!D275="","",Monde!D275)</f>
        <v/>
      </c>
      <c r="K917" s="5" t="str">
        <f>IF(Monde!E275="","",Monde!E275)</f>
        <v/>
      </c>
      <c r="L917" s="5" t="str">
        <f>IF(Monde!F275="","",Monde!F275)</f>
        <v/>
      </c>
      <c r="M917" s="5" t="str">
        <f>IF(Monde!G275="","",Monde!G275)</f>
        <v/>
      </c>
      <c r="N917" s="5" t="str">
        <f>IF(Monde!I275="","",Monde!I275)</f>
        <v/>
      </c>
      <c r="O917" s="5" t="str">
        <f>IF(Monde!J275="","",Monde!J275)</f>
        <v/>
      </c>
      <c r="P917" s="5" t="str">
        <f>IF(Monde!K275="","",Monde!K275)</f>
        <v/>
      </c>
      <c r="Q917" s="5" t="str">
        <f>IF(Monde!L275="","",Monde!L275)</f>
        <v/>
      </c>
      <c r="R917" s="5" t="str">
        <f>IF(Monde!M275="","",Monde!M275)</f>
        <v/>
      </c>
      <c r="S917" s="5" t="str">
        <f>IF(Monde!N275="","",Monde!N275)</f>
        <v/>
      </c>
      <c r="T917" s="5" t="str">
        <f>IF(Monde!P275="","",Monde!P275)</f>
        <v/>
      </c>
      <c r="U917" s="5" t="str">
        <f>IF(Monde!Q275="","",Monde!Q275)</f>
        <v/>
      </c>
      <c r="V917" s="5" t="str">
        <f>IF(Monde!R275="","",Monde!R275)</f>
        <v/>
      </c>
      <c r="W917" s="5" t="str">
        <f>IF(CIV!U275="","",CIV!U275)</f>
        <v/>
      </c>
      <c r="X917" s="5" t="str">
        <f>IF(CIV!V275="","",CIV!V275)</f>
        <v/>
      </c>
      <c r="Y917" s="5" t="str">
        <f>IF(CIV!W275="","",CIV!W275)</f>
        <v/>
      </c>
      <c r="Z917" s="5" t="str">
        <f>IF(CIV!X275="","",CIV!X275)</f>
        <v/>
      </c>
      <c r="AA917" s="5">
        <f>IF(Pays!$E$5="","",Pays!$E$5)</f>
        <v>1</v>
      </c>
      <c r="AB917" s="5">
        <f>IF(Pays!$F$5="","",Pays!$F$5)</f>
        <v>29.3</v>
      </c>
      <c r="AC917" s="5">
        <f>IF(Pays!$H$5="","",Pays!$H$5)</f>
        <v>16.7</v>
      </c>
      <c r="AD917" s="5" t="str">
        <f>IF(Annuel!D25="","",Annuel!D25)</f>
        <v/>
      </c>
      <c r="AE917" s="5" t="str">
        <f>IF(Annuel!L25="","",Annuel!L25)</f>
        <v/>
      </c>
      <c r="AF917" s="5" t="str">
        <f>IF(Annuel!T25="","",Annuel!T25)</f>
        <v/>
      </c>
      <c r="AG917" s="5" t="str">
        <f>IF(Annuel!AB25="","",Annuel!AB25)</f>
        <v/>
      </c>
      <c r="AH917" s="5" t="str">
        <f>IF(A917&gt;=Parametres!$C$6,"base 2023","avant 2025")</f>
        <v>avant 2025</v>
      </c>
    </row>
    <row r="918" spans="1:34" x14ac:dyDescent="0.25">
      <c r="A918" s="1" t="s">
        <v>541</v>
      </c>
      <c r="B918" s="1" t="s">
        <v>673</v>
      </c>
      <c r="C918" s="1" t="s">
        <v>672</v>
      </c>
      <c r="D918" s="5" t="str">
        <f>IF(CIV!B276="","",CIV!B276)</f>
        <v/>
      </c>
      <c r="E918" s="5" t="str">
        <f>IF(CIV!C276="","",CIV!C276)</f>
        <v/>
      </c>
      <c r="F918" s="5" t="str">
        <f>IF(Monde!B276="","",Monde!B276)</f>
        <v/>
      </c>
      <c r="G918" s="5" t="str">
        <f>IF(Monde!H276="","",Monde!H276)</f>
        <v/>
      </c>
      <c r="H918" s="5" t="str">
        <f>IF(Monde!O276="","",Monde!O276)</f>
        <v/>
      </c>
      <c r="I918" s="5" t="str">
        <f>IF(Monde!C276="","",Monde!C276)</f>
        <v/>
      </c>
      <c r="J918" s="5" t="str">
        <f>IF(Monde!D276="","",Monde!D276)</f>
        <v/>
      </c>
      <c r="K918" s="5" t="str">
        <f>IF(Monde!E276="","",Monde!E276)</f>
        <v/>
      </c>
      <c r="L918" s="5" t="str">
        <f>IF(Monde!F276="","",Monde!F276)</f>
        <v/>
      </c>
      <c r="M918" s="5" t="str">
        <f>IF(Monde!G276="","",Monde!G276)</f>
        <v/>
      </c>
      <c r="N918" s="5" t="str">
        <f>IF(Monde!I276="","",Monde!I276)</f>
        <v/>
      </c>
      <c r="O918" s="5" t="str">
        <f>IF(Monde!J276="","",Monde!J276)</f>
        <v/>
      </c>
      <c r="P918" s="5" t="str">
        <f>IF(Monde!K276="","",Monde!K276)</f>
        <v/>
      </c>
      <c r="Q918" s="5" t="str">
        <f>IF(Monde!L276="","",Monde!L276)</f>
        <v/>
      </c>
      <c r="R918" s="5" t="str">
        <f>IF(Monde!M276="","",Monde!M276)</f>
        <v/>
      </c>
      <c r="S918" s="5" t="str">
        <f>IF(Monde!N276="","",Monde!N276)</f>
        <v/>
      </c>
      <c r="T918" s="5" t="str">
        <f>IF(Monde!P276="","",Monde!P276)</f>
        <v/>
      </c>
      <c r="U918" s="5" t="str">
        <f>IF(Monde!Q276="","",Monde!Q276)</f>
        <v/>
      </c>
      <c r="V918" s="5" t="str">
        <f>IF(Monde!R276="","",Monde!R276)</f>
        <v/>
      </c>
      <c r="W918" s="5" t="str">
        <f>IF(CIV!U276="","",CIV!U276)</f>
        <v/>
      </c>
      <c r="X918" s="5" t="str">
        <f>IF(CIV!V276="","",CIV!V276)</f>
        <v/>
      </c>
      <c r="Y918" s="5" t="str">
        <f>IF(CIV!W276="","",CIV!W276)</f>
        <v/>
      </c>
      <c r="Z918" s="5" t="str">
        <f>IF(CIV!X276="","",CIV!X276)</f>
        <v/>
      </c>
      <c r="AA918" s="5">
        <f>IF(Pays!$E$5="","",Pays!$E$5)</f>
        <v>1</v>
      </c>
      <c r="AB918" s="5">
        <f>IF(Pays!$F$5="","",Pays!$F$5)</f>
        <v>29.3</v>
      </c>
      <c r="AC918" s="5">
        <f>IF(Pays!$H$5="","",Pays!$H$5)</f>
        <v>16.7</v>
      </c>
      <c r="AD918" s="5" t="str">
        <f>IF(Annuel!D25="","",Annuel!D25)</f>
        <v/>
      </c>
      <c r="AE918" s="5" t="str">
        <f>IF(Annuel!L25="","",Annuel!L25)</f>
        <v/>
      </c>
      <c r="AF918" s="5" t="str">
        <f>IF(Annuel!T25="","",Annuel!T25)</f>
        <v/>
      </c>
      <c r="AG918" s="5" t="str">
        <f>IF(Annuel!AB25="","",Annuel!AB25)</f>
        <v/>
      </c>
      <c r="AH918" s="5" t="str">
        <f>IF(A918&gt;=Parametres!$C$6,"base 2023","avant 2025")</f>
        <v>avant 2025</v>
      </c>
    </row>
    <row r="919" spans="1:34" x14ac:dyDescent="0.25">
      <c r="A919" s="1" t="s">
        <v>542</v>
      </c>
      <c r="B919" s="1" t="s">
        <v>673</v>
      </c>
      <c r="C919" s="1" t="s">
        <v>672</v>
      </c>
      <c r="D919" s="5" t="str">
        <f>IF(CIV!B277="","",CIV!B277)</f>
        <v/>
      </c>
      <c r="E919" s="5" t="str">
        <f>IF(CIV!C277="","",CIV!C277)</f>
        <v/>
      </c>
      <c r="F919" s="5" t="str">
        <f>IF(Monde!B277="","",Monde!B277)</f>
        <v/>
      </c>
      <c r="G919" s="5" t="str">
        <f>IF(Monde!H277="","",Monde!H277)</f>
        <v/>
      </c>
      <c r="H919" s="5" t="str">
        <f>IF(Monde!O277="","",Monde!O277)</f>
        <v/>
      </c>
      <c r="I919" s="5" t="str">
        <f>IF(Monde!C277="","",Monde!C277)</f>
        <v/>
      </c>
      <c r="J919" s="5" t="str">
        <f>IF(Monde!D277="","",Monde!D277)</f>
        <v/>
      </c>
      <c r="K919" s="5" t="str">
        <f>IF(Monde!E277="","",Monde!E277)</f>
        <v/>
      </c>
      <c r="L919" s="5" t="str">
        <f>IF(Monde!F277="","",Monde!F277)</f>
        <v/>
      </c>
      <c r="M919" s="5" t="str">
        <f>IF(Monde!G277="","",Monde!G277)</f>
        <v/>
      </c>
      <c r="N919" s="5" t="str">
        <f>IF(Monde!I277="","",Monde!I277)</f>
        <v/>
      </c>
      <c r="O919" s="5" t="str">
        <f>IF(Monde!J277="","",Monde!J277)</f>
        <v/>
      </c>
      <c r="P919" s="5" t="str">
        <f>IF(Monde!K277="","",Monde!K277)</f>
        <v/>
      </c>
      <c r="Q919" s="5" t="str">
        <f>IF(Monde!L277="","",Monde!L277)</f>
        <v/>
      </c>
      <c r="R919" s="5" t="str">
        <f>IF(Monde!M277="","",Monde!M277)</f>
        <v/>
      </c>
      <c r="S919" s="5" t="str">
        <f>IF(Monde!N277="","",Monde!N277)</f>
        <v/>
      </c>
      <c r="T919" s="5" t="str">
        <f>IF(Monde!P277="","",Monde!P277)</f>
        <v/>
      </c>
      <c r="U919" s="5" t="str">
        <f>IF(Monde!Q277="","",Monde!Q277)</f>
        <v/>
      </c>
      <c r="V919" s="5" t="str">
        <f>IF(Monde!R277="","",Monde!R277)</f>
        <v/>
      </c>
      <c r="W919" s="5" t="str">
        <f>IF(CIV!U277="","",CIV!U277)</f>
        <v/>
      </c>
      <c r="X919" s="5" t="str">
        <f>IF(CIV!V277="","",CIV!V277)</f>
        <v/>
      </c>
      <c r="Y919" s="5" t="str">
        <f>IF(CIV!W277="","",CIV!W277)</f>
        <v/>
      </c>
      <c r="Z919" s="5" t="str">
        <f>IF(CIV!X277="","",CIV!X277)</f>
        <v/>
      </c>
      <c r="AA919" s="5">
        <f>IF(Pays!$E$5="","",Pays!$E$5)</f>
        <v>1</v>
      </c>
      <c r="AB919" s="5">
        <f>IF(Pays!$F$5="","",Pays!$F$5)</f>
        <v>29.3</v>
      </c>
      <c r="AC919" s="5">
        <f>IF(Pays!$H$5="","",Pays!$H$5)</f>
        <v>16.7</v>
      </c>
      <c r="AD919" s="5" t="str">
        <f>IF(Annuel!D25="","",Annuel!D25)</f>
        <v/>
      </c>
      <c r="AE919" s="5" t="str">
        <f>IF(Annuel!L25="","",Annuel!L25)</f>
        <v/>
      </c>
      <c r="AF919" s="5" t="str">
        <f>IF(Annuel!T25="","",Annuel!T25)</f>
        <v/>
      </c>
      <c r="AG919" s="5" t="str">
        <f>IF(Annuel!AB25="","",Annuel!AB25)</f>
        <v/>
      </c>
      <c r="AH919" s="5" t="str">
        <f>IF(A919&gt;=Parametres!$C$6,"base 2023","avant 2025")</f>
        <v>avant 2025</v>
      </c>
    </row>
    <row r="920" spans="1:34" x14ac:dyDescent="0.25">
      <c r="A920" s="1" t="s">
        <v>543</v>
      </c>
      <c r="B920" s="1" t="s">
        <v>673</v>
      </c>
      <c r="C920" s="1" t="s">
        <v>672</v>
      </c>
      <c r="D920" s="5" t="str">
        <f>IF(CIV!B278="","",CIV!B278)</f>
        <v/>
      </c>
      <c r="E920" s="5" t="str">
        <f>IF(CIV!C278="","",CIV!C278)</f>
        <v/>
      </c>
      <c r="F920" s="5" t="str">
        <f>IF(Monde!B278="","",Monde!B278)</f>
        <v/>
      </c>
      <c r="G920" s="5" t="str">
        <f>IF(Monde!H278="","",Monde!H278)</f>
        <v/>
      </c>
      <c r="H920" s="5" t="str">
        <f>IF(Monde!O278="","",Monde!O278)</f>
        <v/>
      </c>
      <c r="I920" s="5" t="str">
        <f>IF(Monde!C278="","",Monde!C278)</f>
        <v/>
      </c>
      <c r="J920" s="5" t="str">
        <f>IF(Monde!D278="","",Monde!D278)</f>
        <v/>
      </c>
      <c r="K920" s="5" t="str">
        <f>IF(Monde!E278="","",Monde!E278)</f>
        <v/>
      </c>
      <c r="L920" s="5" t="str">
        <f>IF(Monde!F278="","",Monde!F278)</f>
        <v/>
      </c>
      <c r="M920" s="5" t="str">
        <f>IF(Monde!G278="","",Monde!G278)</f>
        <v/>
      </c>
      <c r="N920" s="5" t="str">
        <f>IF(Monde!I278="","",Monde!I278)</f>
        <v/>
      </c>
      <c r="O920" s="5" t="str">
        <f>IF(Monde!J278="","",Monde!J278)</f>
        <v/>
      </c>
      <c r="P920" s="5" t="str">
        <f>IF(Monde!K278="","",Monde!K278)</f>
        <v/>
      </c>
      <c r="Q920" s="5" t="str">
        <f>IF(Monde!L278="","",Monde!L278)</f>
        <v/>
      </c>
      <c r="R920" s="5" t="str">
        <f>IF(Monde!M278="","",Monde!M278)</f>
        <v/>
      </c>
      <c r="S920" s="5" t="str">
        <f>IF(Monde!N278="","",Monde!N278)</f>
        <v/>
      </c>
      <c r="T920" s="5" t="str">
        <f>IF(Monde!P278="","",Monde!P278)</f>
        <v/>
      </c>
      <c r="U920" s="5" t="str">
        <f>IF(Monde!Q278="","",Monde!Q278)</f>
        <v/>
      </c>
      <c r="V920" s="5" t="str">
        <f>IF(Monde!R278="","",Monde!R278)</f>
        <v/>
      </c>
      <c r="W920" s="5" t="str">
        <f>IF(CIV!U278="","",CIV!U278)</f>
        <v/>
      </c>
      <c r="X920" s="5" t="str">
        <f>IF(CIV!V278="","",CIV!V278)</f>
        <v/>
      </c>
      <c r="Y920" s="5" t="str">
        <f>IF(CIV!W278="","",CIV!W278)</f>
        <v/>
      </c>
      <c r="Z920" s="5" t="str">
        <f>IF(CIV!X278="","",CIV!X278)</f>
        <v/>
      </c>
      <c r="AA920" s="5">
        <f>IF(Pays!$E$5="","",Pays!$E$5)</f>
        <v>1</v>
      </c>
      <c r="AB920" s="5">
        <f>IF(Pays!$F$5="","",Pays!$F$5)</f>
        <v>29.3</v>
      </c>
      <c r="AC920" s="5">
        <f>IF(Pays!$H$5="","",Pays!$H$5)</f>
        <v>16.7</v>
      </c>
      <c r="AD920" s="5" t="str">
        <f>IF(Annuel!D25="","",Annuel!D25)</f>
        <v/>
      </c>
      <c r="AE920" s="5" t="str">
        <f>IF(Annuel!L25="","",Annuel!L25)</f>
        <v/>
      </c>
      <c r="AF920" s="5" t="str">
        <f>IF(Annuel!T25="","",Annuel!T25)</f>
        <v/>
      </c>
      <c r="AG920" s="5" t="str">
        <f>IF(Annuel!AB25="","",Annuel!AB25)</f>
        <v/>
      </c>
      <c r="AH920" s="5" t="str">
        <f>IF(A920&gt;=Parametres!$C$6,"base 2023","avant 2025")</f>
        <v>avant 2025</v>
      </c>
    </row>
    <row r="921" spans="1:34" x14ac:dyDescent="0.25">
      <c r="A921" s="1" t="s">
        <v>544</v>
      </c>
      <c r="B921" s="1" t="s">
        <v>673</v>
      </c>
      <c r="C921" s="1" t="s">
        <v>672</v>
      </c>
      <c r="D921" s="5" t="str">
        <f>IF(CIV!B279="","",CIV!B279)</f>
        <v/>
      </c>
      <c r="E921" s="5" t="str">
        <f>IF(CIV!C279="","",CIV!C279)</f>
        <v/>
      </c>
      <c r="F921" s="5" t="str">
        <f>IF(Monde!B279="","",Monde!B279)</f>
        <v/>
      </c>
      <c r="G921" s="5" t="str">
        <f>IF(Monde!H279="","",Monde!H279)</f>
        <v/>
      </c>
      <c r="H921" s="5" t="str">
        <f>IF(Monde!O279="","",Monde!O279)</f>
        <v/>
      </c>
      <c r="I921" s="5" t="str">
        <f>IF(Monde!C279="","",Monde!C279)</f>
        <v/>
      </c>
      <c r="J921" s="5" t="str">
        <f>IF(Monde!D279="","",Monde!D279)</f>
        <v/>
      </c>
      <c r="K921" s="5" t="str">
        <f>IF(Monde!E279="","",Monde!E279)</f>
        <v/>
      </c>
      <c r="L921" s="5" t="str">
        <f>IF(Monde!F279="","",Monde!F279)</f>
        <v/>
      </c>
      <c r="M921" s="5" t="str">
        <f>IF(Monde!G279="","",Monde!G279)</f>
        <v/>
      </c>
      <c r="N921" s="5" t="str">
        <f>IF(Monde!I279="","",Monde!I279)</f>
        <v/>
      </c>
      <c r="O921" s="5" t="str">
        <f>IF(Monde!J279="","",Monde!J279)</f>
        <v/>
      </c>
      <c r="P921" s="5" t="str">
        <f>IF(Monde!K279="","",Monde!K279)</f>
        <v/>
      </c>
      <c r="Q921" s="5" t="str">
        <f>IF(Monde!L279="","",Monde!L279)</f>
        <v/>
      </c>
      <c r="R921" s="5" t="str">
        <f>IF(Monde!M279="","",Monde!M279)</f>
        <v/>
      </c>
      <c r="S921" s="5" t="str">
        <f>IF(Monde!N279="","",Monde!N279)</f>
        <v/>
      </c>
      <c r="T921" s="5" t="str">
        <f>IF(Monde!P279="","",Monde!P279)</f>
        <v/>
      </c>
      <c r="U921" s="5" t="str">
        <f>IF(Monde!Q279="","",Monde!Q279)</f>
        <v/>
      </c>
      <c r="V921" s="5" t="str">
        <f>IF(Monde!R279="","",Monde!R279)</f>
        <v/>
      </c>
      <c r="W921" s="5" t="str">
        <f>IF(CIV!U279="","",CIV!U279)</f>
        <v/>
      </c>
      <c r="X921" s="5" t="str">
        <f>IF(CIV!V279="","",CIV!V279)</f>
        <v/>
      </c>
      <c r="Y921" s="5" t="str">
        <f>IF(CIV!W279="","",CIV!W279)</f>
        <v/>
      </c>
      <c r="Z921" s="5" t="str">
        <f>IF(CIV!X279="","",CIV!X279)</f>
        <v/>
      </c>
      <c r="AA921" s="5">
        <f>IF(Pays!$E$5="","",Pays!$E$5)</f>
        <v>1</v>
      </c>
      <c r="AB921" s="5">
        <f>IF(Pays!$F$5="","",Pays!$F$5)</f>
        <v>29.3</v>
      </c>
      <c r="AC921" s="5">
        <f>IF(Pays!$H$5="","",Pays!$H$5)</f>
        <v>16.7</v>
      </c>
      <c r="AD921" s="5" t="str">
        <f>IF(Annuel!D26="","",Annuel!D26)</f>
        <v/>
      </c>
      <c r="AE921" s="5" t="str">
        <f>IF(Annuel!L26="","",Annuel!L26)</f>
        <v/>
      </c>
      <c r="AF921" s="5" t="str">
        <f>IF(Annuel!T26="","",Annuel!T26)</f>
        <v/>
      </c>
      <c r="AG921" s="5" t="str">
        <f>IF(Annuel!AB26="","",Annuel!AB26)</f>
        <v/>
      </c>
      <c r="AH921" s="5" t="str">
        <f>IF(A921&gt;=Parametres!$C$6,"base 2023","avant 2025")</f>
        <v>avant 2025</v>
      </c>
    </row>
    <row r="922" spans="1:34" x14ac:dyDescent="0.25">
      <c r="A922" s="1" t="s">
        <v>545</v>
      </c>
      <c r="B922" s="1" t="s">
        <v>673</v>
      </c>
      <c r="C922" s="1" t="s">
        <v>672</v>
      </c>
      <c r="D922" s="5" t="str">
        <f>IF(CIV!B280="","",CIV!B280)</f>
        <v/>
      </c>
      <c r="E922" s="5" t="str">
        <f>IF(CIV!C280="","",CIV!C280)</f>
        <v/>
      </c>
      <c r="F922" s="5" t="str">
        <f>IF(Monde!B280="","",Monde!B280)</f>
        <v/>
      </c>
      <c r="G922" s="5" t="str">
        <f>IF(Monde!H280="","",Monde!H280)</f>
        <v/>
      </c>
      <c r="H922" s="5" t="str">
        <f>IF(Monde!O280="","",Monde!O280)</f>
        <v/>
      </c>
      <c r="I922" s="5" t="str">
        <f>IF(Monde!C280="","",Monde!C280)</f>
        <v/>
      </c>
      <c r="J922" s="5" t="str">
        <f>IF(Monde!D280="","",Monde!D280)</f>
        <v/>
      </c>
      <c r="K922" s="5" t="str">
        <f>IF(Monde!E280="","",Monde!E280)</f>
        <v/>
      </c>
      <c r="L922" s="5" t="str">
        <f>IF(Monde!F280="","",Monde!F280)</f>
        <v/>
      </c>
      <c r="M922" s="5" t="str">
        <f>IF(Monde!G280="","",Monde!G280)</f>
        <v/>
      </c>
      <c r="N922" s="5" t="str">
        <f>IF(Monde!I280="","",Monde!I280)</f>
        <v/>
      </c>
      <c r="O922" s="5" t="str">
        <f>IF(Monde!J280="","",Monde!J280)</f>
        <v/>
      </c>
      <c r="P922" s="5" t="str">
        <f>IF(Monde!K280="","",Monde!K280)</f>
        <v/>
      </c>
      <c r="Q922" s="5" t="str">
        <f>IF(Monde!L280="","",Monde!L280)</f>
        <v/>
      </c>
      <c r="R922" s="5" t="str">
        <f>IF(Monde!M280="","",Monde!M280)</f>
        <v/>
      </c>
      <c r="S922" s="5" t="str">
        <f>IF(Monde!N280="","",Monde!N280)</f>
        <v/>
      </c>
      <c r="T922" s="5" t="str">
        <f>IF(Monde!P280="","",Monde!P280)</f>
        <v/>
      </c>
      <c r="U922" s="5" t="str">
        <f>IF(Monde!Q280="","",Monde!Q280)</f>
        <v/>
      </c>
      <c r="V922" s="5" t="str">
        <f>IF(Monde!R280="","",Monde!R280)</f>
        <v/>
      </c>
      <c r="W922" s="5" t="str">
        <f>IF(CIV!U280="","",CIV!U280)</f>
        <v/>
      </c>
      <c r="X922" s="5" t="str">
        <f>IF(CIV!V280="","",CIV!V280)</f>
        <v/>
      </c>
      <c r="Y922" s="5" t="str">
        <f>IF(CIV!W280="","",CIV!W280)</f>
        <v/>
      </c>
      <c r="Z922" s="5" t="str">
        <f>IF(CIV!X280="","",CIV!X280)</f>
        <v/>
      </c>
      <c r="AA922" s="5">
        <f>IF(Pays!$E$5="","",Pays!$E$5)</f>
        <v>1</v>
      </c>
      <c r="AB922" s="5">
        <f>IF(Pays!$F$5="","",Pays!$F$5)</f>
        <v>29.3</v>
      </c>
      <c r="AC922" s="5">
        <f>IF(Pays!$H$5="","",Pays!$H$5)</f>
        <v>16.7</v>
      </c>
      <c r="AD922" s="5" t="str">
        <f>IF(Annuel!D26="","",Annuel!D26)</f>
        <v/>
      </c>
      <c r="AE922" s="5" t="str">
        <f>IF(Annuel!L26="","",Annuel!L26)</f>
        <v/>
      </c>
      <c r="AF922" s="5" t="str">
        <f>IF(Annuel!T26="","",Annuel!T26)</f>
        <v/>
      </c>
      <c r="AG922" s="5" t="str">
        <f>IF(Annuel!AB26="","",Annuel!AB26)</f>
        <v/>
      </c>
      <c r="AH922" s="5" t="str">
        <f>IF(A922&gt;=Parametres!$C$6,"base 2023","avant 2025")</f>
        <v>avant 2025</v>
      </c>
    </row>
    <row r="923" spans="1:34" x14ac:dyDescent="0.25">
      <c r="A923" s="1" t="s">
        <v>546</v>
      </c>
      <c r="B923" s="1" t="s">
        <v>673</v>
      </c>
      <c r="C923" s="1" t="s">
        <v>672</v>
      </c>
      <c r="D923" s="5" t="str">
        <f>IF(CIV!B281="","",CIV!B281)</f>
        <v/>
      </c>
      <c r="E923" s="5" t="str">
        <f>IF(CIV!C281="","",CIV!C281)</f>
        <v/>
      </c>
      <c r="F923" s="5" t="str">
        <f>IF(Monde!B281="","",Monde!B281)</f>
        <v/>
      </c>
      <c r="G923" s="5" t="str">
        <f>IF(Monde!H281="","",Monde!H281)</f>
        <v/>
      </c>
      <c r="H923" s="5" t="str">
        <f>IF(Monde!O281="","",Monde!O281)</f>
        <v/>
      </c>
      <c r="I923" s="5" t="str">
        <f>IF(Monde!C281="","",Monde!C281)</f>
        <v/>
      </c>
      <c r="J923" s="5" t="str">
        <f>IF(Monde!D281="","",Monde!D281)</f>
        <v/>
      </c>
      <c r="K923" s="5" t="str">
        <f>IF(Monde!E281="","",Monde!E281)</f>
        <v/>
      </c>
      <c r="L923" s="5" t="str">
        <f>IF(Monde!F281="","",Monde!F281)</f>
        <v/>
      </c>
      <c r="M923" s="5" t="str">
        <f>IF(Monde!G281="","",Monde!G281)</f>
        <v/>
      </c>
      <c r="N923" s="5" t="str">
        <f>IF(Monde!I281="","",Monde!I281)</f>
        <v/>
      </c>
      <c r="O923" s="5" t="str">
        <f>IF(Monde!J281="","",Monde!J281)</f>
        <v/>
      </c>
      <c r="P923" s="5" t="str">
        <f>IF(Monde!K281="","",Monde!K281)</f>
        <v/>
      </c>
      <c r="Q923" s="5" t="str">
        <f>IF(Monde!L281="","",Monde!L281)</f>
        <v/>
      </c>
      <c r="R923" s="5" t="str">
        <f>IF(Monde!M281="","",Monde!M281)</f>
        <v/>
      </c>
      <c r="S923" s="5" t="str">
        <f>IF(Monde!N281="","",Monde!N281)</f>
        <v/>
      </c>
      <c r="T923" s="5" t="str">
        <f>IF(Monde!P281="","",Monde!P281)</f>
        <v/>
      </c>
      <c r="U923" s="5" t="str">
        <f>IF(Monde!Q281="","",Monde!Q281)</f>
        <v/>
      </c>
      <c r="V923" s="5" t="str">
        <f>IF(Monde!R281="","",Monde!R281)</f>
        <v/>
      </c>
      <c r="W923" s="5" t="str">
        <f>IF(CIV!U281="","",CIV!U281)</f>
        <v/>
      </c>
      <c r="X923" s="5" t="str">
        <f>IF(CIV!V281="","",CIV!V281)</f>
        <v/>
      </c>
      <c r="Y923" s="5" t="str">
        <f>IF(CIV!W281="","",CIV!W281)</f>
        <v/>
      </c>
      <c r="Z923" s="5" t="str">
        <f>IF(CIV!X281="","",CIV!X281)</f>
        <v/>
      </c>
      <c r="AA923" s="5">
        <f>IF(Pays!$E$5="","",Pays!$E$5)</f>
        <v>1</v>
      </c>
      <c r="AB923" s="5">
        <f>IF(Pays!$F$5="","",Pays!$F$5)</f>
        <v>29.3</v>
      </c>
      <c r="AC923" s="5">
        <f>IF(Pays!$H$5="","",Pays!$H$5)</f>
        <v>16.7</v>
      </c>
      <c r="AD923" s="5" t="str">
        <f>IF(Annuel!D26="","",Annuel!D26)</f>
        <v/>
      </c>
      <c r="AE923" s="5" t="str">
        <f>IF(Annuel!L26="","",Annuel!L26)</f>
        <v/>
      </c>
      <c r="AF923" s="5" t="str">
        <f>IF(Annuel!T26="","",Annuel!T26)</f>
        <v/>
      </c>
      <c r="AG923" s="5" t="str">
        <f>IF(Annuel!AB26="","",Annuel!AB26)</f>
        <v/>
      </c>
      <c r="AH923" s="5" t="str">
        <f>IF(A923&gt;=Parametres!$C$6,"base 2023","avant 2025")</f>
        <v>avant 2025</v>
      </c>
    </row>
    <row r="924" spans="1:34" x14ac:dyDescent="0.25">
      <c r="A924" s="1" t="s">
        <v>547</v>
      </c>
      <c r="B924" s="1" t="s">
        <v>673</v>
      </c>
      <c r="C924" s="1" t="s">
        <v>672</v>
      </c>
      <c r="D924" s="5" t="str">
        <f>IF(CIV!B282="","",CIV!B282)</f>
        <v/>
      </c>
      <c r="E924" s="5" t="str">
        <f>IF(CIV!C282="","",CIV!C282)</f>
        <v/>
      </c>
      <c r="F924" s="5" t="str">
        <f>IF(Monde!B282="","",Monde!B282)</f>
        <v/>
      </c>
      <c r="G924" s="5" t="str">
        <f>IF(Monde!H282="","",Monde!H282)</f>
        <v/>
      </c>
      <c r="H924" s="5" t="str">
        <f>IF(Monde!O282="","",Monde!O282)</f>
        <v/>
      </c>
      <c r="I924" s="5" t="str">
        <f>IF(Monde!C282="","",Monde!C282)</f>
        <v/>
      </c>
      <c r="J924" s="5" t="str">
        <f>IF(Monde!D282="","",Monde!D282)</f>
        <v/>
      </c>
      <c r="K924" s="5" t="str">
        <f>IF(Monde!E282="","",Monde!E282)</f>
        <v/>
      </c>
      <c r="L924" s="5" t="str">
        <f>IF(Monde!F282="","",Monde!F282)</f>
        <v/>
      </c>
      <c r="M924" s="5" t="str">
        <f>IF(Monde!G282="","",Monde!G282)</f>
        <v/>
      </c>
      <c r="N924" s="5" t="str">
        <f>IF(Monde!I282="","",Monde!I282)</f>
        <v/>
      </c>
      <c r="O924" s="5" t="str">
        <f>IF(Monde!J282="","",Monde!J282)</f>
        <v/>
      </c>
      <c r="P924" s="5" t="str">
        <f>IF(Monde!K282="","",Monde!K282)</f>
        <v/>
      </c>
      <c r="Q924" s="5" t="str">
        <f>IF(Monde!L282="","",Monde!L282)</f>
        <v/>
      </c>
      <c r="R924" s="5" t="str">
        <f>IF(Monde!M282="","",Monde!M282)</f>
        <v/>
      </c>
      <c r="S924" s="5" t="str">
        <f>IF(Monde!N282="","",Monde!N282)</f>
        <v/>
      </c>
      <c r="T924" s="5" t="str">
        <f>IF(Monde!P282="","",Monde!P282)</f>
        <v/>
      </c>
      <c r="U924" s="5" t="str">
        <f>IF(Monde!Q282="","",Monde!Q282)</f>
        <v/>
      </c>
      <c r="V924" s="5" t="str">
        <f>IF(Monde!R282="","",Monde!R282)</f>
        <v/>
      </c>
      <c r="W924" s="5" t="str">
        <f>IF(CIV!U282="","",CIV!U282)</f>
        <v/>
      </c>
      <c r="X924" s="5" t="str">
        <f>IF(CIV!V282="","",CIV!V282)</f>
        <v/>
      </c>
      <c r="Y924" s="5" t="str">
        <f>IF(CIV!W282="","",CIV!W282)</f>
        <v/>
      </c>
      <c r="Z924" s="5" t="str">
        <f>IF(CIV!X282="","",CIV!X282)</f>
        <v/>
      </c>
      <c r="AA924" s="5">
        <f>IF(Pays!$E$5="","",Pays!$E$5)</f>
        <v>1</v>
      </c>
      <c r="AB924" s="5">
        <f>IF(Pays!$F$5="","",Pays!$F$5)</f>
        <v>29.3</v>
      </c>
      <c r="AC924" s="5">
        <f>IF(Pays!$H$5="","",Pays!$H$5)</f>
        <v>16.7</v>
      </c>
      <c r="AD924" s="5" t="str">
        <f>IF(Annuel!D26="","",Annuel!D26)</f>
        <v/>
      </c>
      <c r="AE924" s="5" t="str">
        <f>IF(Annuel!L26="","",Annuel!L26)</f>
        <v/>
      </c>
      <c r="AF924" s="5" t="str">
        <f>IF(Annuel!T26="","",Annuel!T26)</f>
        <v/>
      </c>
      <c r="AG924" s="5" t="str">
        <f>IF(Annuel!AB26="","",Annuel!AB26)</f>
        <v/>
      </c>
      <c r="AH924" s="5" t="str">
        <f>IF(A924&gt;=Parametres!$C$6,"base 2023","avant 2025")</f>
        <v>avant 2025</v>
      </c>
    </row>
    <row r="925" spans="1:34" x14ac:dyDescent="0.25">
      <c r="A925" s="1" t="s">
        <v>548</v>
      </c>
      <c r="B925" s="1" t="s">
        <v>673</v>
      </c>
      <c r="C925" s="1" t="s">
        <v>672</v>
      </c>
      <c r="D925" s="5" t="str">
        <f>IF(CIV!B283="","",CIV!B283)</f>
        <v/>
      </c>
      <c r="E925" s="5" t="str">
        <f>IF(CIV!C283="","",CIV!C283)</f>
        <v/>
      </c>
      <c r="F925" s="5" t="str">
        <f>IF(Monde!B283="","",Monde!B283)</f>
        <v/>
      </c>
      <c r="G925" s="5" t="str">
        <f>IF(Monde!H283="","",Monde!H283)</f>
        <v/>
      </c>
      <c r="H925" s="5" t="str">
        <f>IF(Monde!O283="","",Monde!O283)</f>
        <v/>
      </c>
      <c r="I925" s="5" t="str">
        <f>IF(Monde!C283="","",Monde!C283)</f>
        <v/>
      </c>
      <c r="J925" s="5" t="str">
        <f>IF(Monde!D283="","",Monde!D283)</f>
        <v/>
      </c>
      <c r="K925" s="5" t="str">
        <f>IF(Monde!E283="","",Monde!E283)</f>
        <v/>
      </c>
      <c r="L925" s="5" t="str">
        <f>IF(Monde!F283="","",Monde!F283)</f>
        <v/>
      </c>
      <c r="M925" s="5" t="str">
        <f>IF(Monde!G283="","",Monde!G283)</f>
        <v/>
      </c>
      <c r="N925" s="5" t="str">
        <f>IF(Monde!I283="","",Monde!I283)</f>
        <v/>
      </c>
      <c r="O925" s="5" t="str">
        <f>IF(Monde!J283="","",Monde!J283)</f>
        <v/>
      </c>
      <c r="P925" s="5" t="str">
        <f>IF(Monde!K283="","",Monde!K283)</f>
        <v/>
      </c>
      <c r="Q925" s="5" t="str">
        <f>IF(Monde!L283="","",Monde!L283)</f>
        <v/>
      </c>
      <c r="R925" s="5" t="str">
        <f>IF(Monde!M283="","",Monde!M283)</f>
        <v/>
      </c>
      <c r="S925" s="5" t="str">
        <f>IF(Monde!N283="","",Monde!N283)</f>
        <v/>
      </c>
      <c r="T925" s="5" t="str">
        <f>IF(Monde!P283="","",Monde!P283)</f>
        <v/>
      </c>
      <c r="U925" s="5" t="str">
        <f>IF(Monde!Q283="","",Monde!Q283)</f>
        <v/>
      </c>
      <c r="V925" s="5" t="str">
        <f>IF(Monde!R283="","",Monde!R283)</f>
        <v/>
      </c>
      <c r="W925" s="5" t="str">
        <f>IF(CIV!U283="","",CIV!U283)</f>
        <v/>
      </c>
      <c r="X925" s="5" t="str">
        <f>IF(CIV!V283="","",CIV!V283)</f>
        <v/>
      </c>
      <c r="Y925" s="5" t="str">
        <f>IF(CIV!W283="","",CIV!W283)</f>
        <v/>
      </c>
      <c r="Z925" s="5" t="str">
        <f>IF(CIV!X283="","",CIV!X283)</f>
        <v/>
      </c>
      <c r="AA925" s="5">
        <f>IF(Pays!$E$5="","",Pays!$E$5)</f>
        <v>1</v>
      </c>
      <c r="AB925" s="5">
        <f>IF(Pays!$F$5="","",Pays!$F$5)</f>
        <v>29.3</v>
      </c>
      <c r="AC925" s="5">
        <f>IF(Pays!$H$5="","",Pays!$H$5)</f>
        <v>16.7</v>
      </c>
      <c r="AD925" s="5" t="str">
        <f>IF(Annuel!D26="","",Annuel!D26)</f>
        <v/>
      </c>
      <c r="AE925" s="5" t="str">
        <f>IF(Annuel!L26="","",Annuel!L26)</f>
        <v/>
      </c>
      <c r="AF925" s="5" t="str">
        <f>IF(Annuel!T26="","",Annuel!T26)</f>
        <v/>
      </c>
      <c r="AG925" s="5" t="str">
        <f>IF(Annuel!AB26="","",Annuel!AB26)</f>
        <v/>
      </c>
      <c r="AH925" s="5" t="str">
        <f>IF(A925&gt;=Parametres!$C$6,"base 2023","avant 2025")</f>
        <v>avant 2025</v>
      </c>
    </row>
    <row r="926" spans="1:34" x14ac:dyDescent="0.25">
      <c r="A926" s="1" t="s">
        <v>549</v>
      </c>
      <c r="B926" s="1" t="s">
        <v>673</v>
      </c>
      <c r="C926" s="1" t="s">
        <v>672</v>
      </c>
      <c r="D926" s="5" t="str">
        <f>IF(CIV!B284="","",CIV!B284)</f>
        <v/>
      </c>
      <c r="E926" s="5" t="str">
        <f>IF(CIV!C284="","",CIV!C284)</f>
        <v/>
      </c>
      <c r="F926" s="5" t="str">
        <f>IF(Monde!B284="","",Monde!B284)</f>
        <v/>
      </c>
      <c r="G926" s="5" t="str">
        <f>IF(Monde!H284="","",Monde!H284)</f>
        <v/>
      </c>
      <c r="H926" s="5" t="str">
        <f>IF(Monde!O284="","",Monde!O284)</f>
        <v/>
      </c>
      <c r="I926" s="5" t="str">
        <f>IF(Monde!C284="","",Monde!C284)</f>
        <v/>
      </c>
      <c r="J926" s="5" t="str">
        <f>IF(Monde!D284="","",Monde!D284)</f>
        <v/>
      </c>
      <c r="K926" s="5" t="str">
        <f>IF(Monde!E284="","",Monde!E284)</f>
        <v/>
      </c>
      <c r="L926" s="5" t="str">
        <f>IF(Monde!F284="","",Monde!F284)</f>
        <v/>
      </c>
      <c r="M926" s="5" t="str">
        <f>IF(Monde!G284="","",Monde!G284)</f>
        <v/>
      </c>
      <c r="N926" s="5" t="str">
        <f>IF(Monde!I284="","",Monde!I284)</f>
        <v/>
      </c>
      <c r="O926" s="5" t="str">
        <f>IF(Monde!J284="","",Monde!J284)</f>
        <v/>
      </c>
      <c r="P926" s="5" t="str">
        <f>IF(Monde!K284="","",Monde!K284)</f>
        <v/>
      </c>
      <c r="Q926" s="5" t="str">
        <f>IF(Monde!L284="","",Monde!L284)</f>
        <v/>
      </c>
      <c r="R926" s="5" t="str">
        <f>IF(Monde!M284="","",Monde!M284)</f>
        <v/>
      </c>
      <c r="S926" s="5" t="str">
        <f>IF(Monde!N284="","",Monde!N284)</f>
        <v/>
      </c>
      <c r="T926" s="5" t="str">
        <f>IF(Monde!P284="","",Monde!P284)</f>
        <v/>
      </c>
      <c r="U926" s="5" t="str">
        <f>IF(Monde!Q284="","",Monde!Q284)</f>
        <v/>
      </c>
      <c r="V926" s="5" t="str">
        <f>IF(Monde!R284="","",Monde!R284)</f>
        <v/>
      </c>
      <c r="W926" s="5" t="str">
        <f>IF(CIV!U284="","",CIV!U284)</f>
        <v/>
      </c>
      <c r="X926" s="5" t="str">
        <f>IF(CIV!V284="","",CIV!V284)</f>
        <v/>
      </c>
      <c r="Y926" s="5" t="str">
        <f>IF(CIV!W284="","",CIV!W284)</f>
        <v/>
      </c>
      <c r="Z926" s="5" t="str">
        <f>IF(CIV!X284="","",CIV!X284)</f>
        <v/>
      </c>
      <c r="AA926" s="5">
        <f>IF(Pays!$E$5="","",Pays!$E$5)</f>
        <v>1</v>
      </c>
      <c r="AB926" s="5">
        <f>IF(Pays!$F$5="","",Pays!$F$5)</f>
        <v>29.3</v>
      </c>
      <c r="AC926" s="5">
        <f>IF(Pays!$H$5="","",Pays!$H$5)</f>
        <v>16.7</v>
      </c>
      <c r="AD926" s="5" t="str">
        <f>IF(Annuel!D26="","",Annuel!D26)</f>
        <v/>
      </c>
      <c r="AE926" s="5" t="str">
        <f>IF(Annuel!L26="","",Annuel!L26)</f>
        <v/>
      </c>
      <c r="AF926" s="5" t="str">
        <f>IF(Annuel!T26="","",Annuel!T26)</f>
        <v/>
      </c>
      <c r="AG926" s="5" t="str">
        <f>IF(Annuel!AB26="","",Annuel!AB26)</f>
        <v/>
      </c>
      <c r="AH926" s="5" t="str">
        <f>IF(A926&gt;=Parametres!$C$6,"base 2023","avant 2025")</f>
        <v>avant 2025</v>
      </c>
    </row>
    <row r="927" spans="1:34" x14ac:dyDescent="0.25">
      <c r="A927" s="1" t="s">
        <v>550</v>
      </c>
      <c r="B927" s="1" t="s">
        <v>673</v>
      </c>
      <c r="C927" s="1" t="s">
        <v>672</v>
      </c>
      <c r="D927" s="5" t="str">
        <f>IF(CIV!B285="","",CIV!B285)</f>
        <v/>
      </c>
      <c r="E927" s="5" t="str">
        <f>IF(CIV!C285="","",CIV!C285)</f>
        <v/>
      </c>
      <c r="F927" s="5" t="str">
        <f>IF(Monde!B285="","",Monde!B285)</f>
        <v/>
      </c>
      <c r="G927" s="5" t="str">
        <f>IF(Monde!H285="","",Monde!H285)</f>
        <v/>
      </c>
      <c r="H927" s="5" t="str">
        <f>IF(Monde!O285="","",Monde!O285)</f>
        <v/>
      </c>
      <c r="I927" s="5" t="str">
        <f>IF(Monde!C285="","",Monde!C285)</f>
        <v/>
      </c>
      <c r="J927" s="5" t="str">
        <f>IF(Monde!D285="","",Monde!D285)</f>
        <v/>
      </c>
      <c r="K927" s="5" t="str">
        <f>IF(Monde!E285="","",Monde!E285)</f>
        <v/>
      </c>
      <c r="L927" s="5" t="str">
        <f>IF(Monde!F285="","",Monde!F285)</f>
        <v/>
      </c>
      <c r="M927" s="5" t="str">
        <f>IF(Monde!G285="","",Monde!G285)</f>
        <v/>
      </c>
      <c r="N927" s="5" t="str">
        <f>IF(Monde!I285="","",Monde!I285)</f>
        <v/>
      </c>
      <c r="O927" s="5" t="str">
        <f>IF(Monde!J285="","",Monde!J285)</f>
        <v/>
      </c>
      <c r="P927" s="5" t="str">
        <f>IF(Monde!K285="","",Monde!K285)</f>
        <v/>
      </c>
      <c r="Q927" s="5" t="str">
        <f>IF(Monde!L285="","",Monde!L285)</f>
        <v/>
      </c>
      <c r="R927" s="5" t="str">
        <f>IF(Monde!M285="","",Monde!M285)</f>
        <v/>
      </c>
      <c r="S927" s="5" t="str">
        <f>IF(Monde!N285="","",Monde!N285)</f>
        <v/>
      </c>
      <c r="T927" s="5" t="str">
        <f>IF(Monde!P285="","",Monde!P285)</f>
        <v/>
      </c>
      <c r="U927" s="5" t="str">
        <f>IF(Monde!Q285="","",Monde!Q285)</f>
        <v/>
      </c>
      <c r="V927" s="5" t="str">
        <f>IF(Monde!R285="","",Monde!R285)</f>
        <v/>
      </c>
      <c r="W927" s="5" t="str">
        <f>IF(CIV!U285="","",CIV!U285)</f>
        <v/>
      </c>
      <c r="X927" s="5" t="str">
        <f>IF(CIV!V285="","",CIV!V285)</f>
        <v/>
      </c>
      <c r="Y927" s="5" t="str">
        <f>IF(CIV!W285="","",CIV!W285)</f>
        <v/>
      </c>
      <c r="Z927" s="5" t="str">
        <f>IF(CIV!X285="","",CIV!X285)</f>
        <v/>
      </c>
      <c r="AA927" s="5">
        <f>IF(Pays!$E$5="","",Pays!$E$5)</f>
        <v>1</v>
      </c>
      <c r="AB927" s="5">
        <f>IF(Pays!$F$5="","",Pays!$F$5)</f>
        <v>29.3</v>
      </c>
      <c r="AC927" s="5">
        <f>IF(Pays!$H$5="","",Pays!$H$5)</f>
        <v>16.7</v>
      </c>
      <c r="AD927" s="5" t="str">
        <f>IF(Annuel!D26="","",Annuel!D26)</f>
        <v/>
      </c>
      <c r="AE927" s="5" t="str">
        <f>IF(Annuel!L26="","",Annuel!L26)</f>
        <v/>
      </c>
      <c r="AF927" s="5" t="str">
        <f>IF(Annuel!T26="","",Annuel!T26)</f>
        <v/>
      </c>
      <c r="AG927" s="5" t="str">
        <f>IF(Annuel!AB26="","",Annuel!AB26)</f>
        <v/>
      </c>
      <c r="AH927" s="5" t="str">
        <f>IF(A927&gt;=Parametres!$C$6,"base 2023","avant 2025")</f>
        <v>avant 2025</v>
      </c>
    </row>
    <row r="928" spans="1:34" x14ac:dyDescent="0.25">
      <c r="A928" s="1" t="s">
        <v>551</v>
      </c>
      <c r="B928" s="1" t="s">
        <v>673</v>
      </c>
      <c r="C928" s="1" t="s">
        <v>672</v>
      </c>
      <c r="D928" s="5" t="str">
        <f>IF(CIV!B286="","",CIV!B286)</f>
        <v/>
      </c>
      <c r="E928" s="5" t="str">
        <f>IF(CIV!C286="","",CIV!C286)</f>
        <v/>
      </c>
      <c r="F928" s="5" t="str">
        <f>IF(Monde!B286="","",Monde!B286)</f>
        <v/>
      </c>
      <c r="G928" s="5" t="str">
        <f>IF(Monde!H286="","",Monde!H286)</f>
        <v/>
      </c>
      <c r="H928" s="5" t="str">
        <f>IF(Monde!O286="","",Monde!O286)</f>
        <v/>
      </c>
      <c r="I928" s="5" t="str">
        <f>IF(Monde!C286="","",Monde!C286)</f>
        <v/>
      </c>
      <c r="J928" s="5" t="str">
        <f>IF(Monde!D286="","",Monde!D286)</f>
        <v/>
      </c>
      <c r="K928" s="5" t="str">
        <f>IF(Monde!E286="","",Monde!E286)</f>
        <v/>
      </c>
      <c r="L928" s="5" t="str">
        <f>IF(Monde!F286="","",Monde!F286)</f>
        <v/>
      </c>
      <c r="M928" s="5" t="str">
        <f>IF(Monde!G286="","",Monde!G286)</f>
        <v/>
      </c>
      <c r="N928" s="5" t="str">
        <f>IF(Monde!I286="","",Monde!I286)</f>
        <v/>
      </c>
      <c r="O928" s="5" t="str">
        <f>IF(Monde!J286="","",Monde!J286)</f>
        <v/>
      </c>
      <c r="P928" s="5" t="str">
        <f>IF(Monde!K286="","",Monde!K286)</f>
        <v/>
      </c>
      <c r="Q928" s="5" t="str">
        <f>IF(Monde!L286="","",Monde!L286)</f>
        <v/>
      </c>
      <c r="R928" s="5" t="str">
        <f>IF(Monde!M286="","",Monde!M286)</f>
        <v/>
      </c>
      <c r="S928" s="5" t="str">
        <f>IF(Monde!N286="","",Monde!N286)</f>
        <v/>
      </c>
      <c r="T928" s="5" t="str">
        <f>IF(Monde!P286="","",Monde!P286)</f>
        <v/>
      </c>
      <c r="U928" s="5" t="str">
        <f>IF(Monde!Q286="","",Monde!Q286)</f>
        <v/>
      </c>
      <c r="V928" s="5" t="str">
        <f>IF(Monde!R286="","",Monde!R286)</f>
        <v/>
      </c>
      <c r="W928" s="5" t="str">
        <f>IF(CIV!U286="","",CIV!U286)</f>
        <v/>
      </c>
      <c r="X928" s="5" t="str">
        <f>IF(CIV!V286="","",CIV!V286)</f>
        <v/>
      </c>
      <c r="Y928" s="5" t="str">
        <f>IF(CIV!W286="","",CIV!W286)</f>
        <v/>
      </c>
      <c r="Z928" s="5" t="str">
        <f>IF(CIV!X286="","",CIV!X286)</f>
        <v/>
      </c>
      <c r="AA928" s="5">
        <f>IF(Pays!$E$5="","",Pays!$E$5)</f>
        <v>1</v>
      </c>
      <c r="AB928" s="5">
        <f>IF(Pays!$F$5="","",Pays!$F$5)</f>
        <v>29.3</v>
      </c>
      <c r="AC928" s="5">
        <f>IF(Pays!$H$5="","",Pays!$H$5)</f>
        <v>16.7</v>
      </c>
      <c r="AD928" s="5" t="str">
        <f>IF(Annuel!D26="","",Annuel!D26)</f>
        <v/>
      </c>
      <c r="AE928" s="5" t="str">
        <f>IF(Annuel!L26="","",Annuel!L26)</f>
        <v/>
      </c>
      <c r="AF928" s="5" t="str">
        <f>IF(Annuel!T26="","",Annuel!T26)</f>
        <v/>
      </c>
      <c r="AG928" s="5" t="str">
        <f>IF(Annuel!AB26="","",Annuel!AB26)</f>
        <v/>
      </c>
      <c r="AH928" s="5" t="str">
        <f>IF(A928&gt;=Parametres!$C$6,"base 2023","avant 2025")</f>
        <v>avant 2025</v>
      </c>
    </row>
    <row r="929" spans="1:34" x14ac:dyDescent="0.25">
      <c r="A929" s="1" t="s">
        <v>552</v>
      </c>
      <c r="B929" s="1" t="s">
        <v>673</v>
      </c>
      <c r="C929" s="1" t="s">
        <v>672</v>
      </c>
      <c r="D929" s="5" t="str">
        <f>IF(CIV!B287="","",CIV!B287)</f>
        <v/>
      </c>
      <c r="E929" s="5" t="str">
        <f>IF(CIV!C287="","",CIV!C287)</f>
        <v/>
      </c>
      <c r="F929" s="5" t="str">
        <f>IF(Monde!B287="","",Monde!B287)</f>
        <v/>
      </c>
      <c r="G929" s="5" t="str">
        <f>IF(Monde!H287="","",Monde!H287)</f>
        <v/>
      </c>
      <c r="H929" s="5" t="str">
        <f>IF(Monde!O287="","",Monde!O287)</f>
        <v/>
      </c>
      <c r="I929" s="5" t="str">
        <f>IF(Monde!C287="","",Monde!C287)</f>
        <v/>
      </c>
      <c r="J929" s="5" t="str">
        <f>IF(Monde!D287="","",Monde!D287)</f>
        <v/>
      </c>
      <c r="K929" s="5" t="str">
        <f>IF(Monde!E287="","",Monde!E287)</f>
        <v/>
      </c>
      <c r="L929" s="5" t="str">
        <f>IF(Monde!F287="","",Monde!F287)</f>
        <v/>
      </c>
      <c r="M929" s="5" t="str">
        <f>IF(Monde!G287="","",Monde!G287)</f>
        <v/>
      </c>
      <c r="N929" s="5" t="str">
        <f>IF(Monde!I287="","",Monde!I287)</f>
        <v/>
      </c>
      <c r="O929" s="5" t="str">
        <f>IF(Monde!J287="","",Monde!J287)</f>
        <v/>
      </c>
      <c r="P929" s="5" t="str">
        <f>IF(Monde!K287="","",Monde!K287)</f>
        <v/>
      </c>
      <c r="Q929" s="5" t="str">
        <f>IF(Monde!L287="","",Monde!L287)</f>
        <v/>
      </c>
      <c r="R929" s="5" t="str">
        <f>IF(Monde!M287="","",Monde!M287)</f>
        <v/>
      </c>
      <c r="S929" s="5" t="str">
        <f>IF(Monde!N287="","",Monde!N287)</f>
        <v/>
      </c>
      <c r="T929" s="5" t="str">
        <f>IF(Monde!P287="","",Monde!P287)</f>
        <v/>
      </c>
      <c r="U929" s="5" t="str">
        <f>IF(Monde!Q287="","",Monde!Q287)</f>
        <v/>
      </c>
      <c r="V929" s="5" t="str">
        <f>IF(Monde!R287="","",Monde!R287)</f>
        <v/>
      </c>
      <c r="W929" s="5" t="str">
        <f>IF(CIV!U287="","",CIV!U287)</f>
        <v/>
      </c>
      <c r="X929" s="5" t="str">
        <f>IF(CIV!V287="","",CIV!V287)</f>
        <v/>
      </c>
      <c r="Y929" s="5" t="str">
        <f>IF(CIV!W287="","",CIV!W287)</f>
        <v/>
      </c>
      <c r="Z929" s="5" t="str">
        <f>IF(CIV!X287="","",CIV!X287)</f>
        <v/>
      </c>
      <c r="AA929" s="5">
        <f>IF(Pays!$E$5="","",Pays!$E$5)</f>
        <v>1</v>
      </c>
      <c r="AB929" s="5">
        <f>IF(Pays!$F$5="","",Pays!$F$5)</f>
        <v>29.3</v>
      </c>
      <c r="AC929" s="5">
        <f>IF(Pays!$H$5="","",Pays!$H$5)</f>
        <v>16.7</v>
      </c>
      <c r="AD929" s="5" t="str">
        <f>IF(Annuel!D26="","",Annuel!D26)</f>
        <v/>
      </c>
      <c r="AE929" s="5" t="str">
        <f>IF(Annuel!L26="","",Annuel!L26)</f>
        <v/>
      </c>
      <c r="AF929" s="5" t="str">
        <f>IF(Annuel!T26="","",Annuel!T26)</f>
        <v/>
      </c>
      <c r="AG929" s="5" t="str">
        <f>IF(Annuel!AB26="","",Annuel!AB26)</f>
        <v/>
      </c>
      <c r="AH929" s="5" t="str">
        <f>IF(A929&gt;=Parametres!$C$6,"base 2023","avant 2025")</f>
        <v>avant 2025</v>
      </c>
    </row>
    <row r="930" spans="1:34" x14ac:dyDescent="0.25">
      <c r="A930" s="1" t="s">
        <v>553</v>
      </c>
      <c r="B930" s="1" t="s">
        <v>673</v>
      </c>
      <c r="C930" s="1" t="s">
        <v>672</v>
      </c>
      <c r="D930" s="5" t="str">
        <f>IF(CIV!B288="","",CIV!B288)</f>
        <v/>
      </c>
      <c r="E930" s="5" t="str">
        <f>IF(CIV!C288="","",CIV!C288)</f>
        <v/>
      </c>
      <c r="F930" s="5" t="str">
        <f>IF(Monde!B288="","",Monde!B288)</f>
        <v/>
      </c>
      <c r="G930" s="5" t="str">
        <f>IF(Monde!H288="","",Monde!H288)</f>
        <v/>
      </c>
      <c r="H930" s="5" t="str">
        <f>IF(Monde!O288="","",Monde!O288)</f>
        <v/>
      </c>
      <c r="I930" s="5" t="str">
        <f>IF(Monde!C288="","",Monde!C288)</f>
        <v/>
      </c>
      <c r="J930" s="5" t="str">
        <f>IF(Monde!D288="","",Monde!D288)</f>
        <v/>
      </c>
      <c r="K930" s="5" t="str">
        <f>IF(Monde!E288="","",Monde!E288)</f>
        <v/>
      </c>
      <c r="L930" s="5" t="str">
        <f>IF(Monde!F288="","",Monde!F288)</f>
        <v/>
      </c>
      <c r="M930" s="5" t="str">
        <f>IF(Monde!G288="","",Monde!G288)</f>
        <v/>
      </c>
      <c r="N930" s="5" t="str">
        <f>IF(Monde!I288="","",Monde!I288)</f>
        <v/>
      </c>
      <c r="O930" s="5" t="str">
        <f>IF(Monde!J288="","",Monde!J288)</f>
        <v/>
      </c>
      <c r="P930" s="5" t="str">
        <f>IF(Monde!K288="","",Monde!K288)</f>
        <v/>
      </c>
      <c r="Q930" s="5" t="str">
        <f>IF(Monde!L288="","",Monde!L288)</f>
        <v/>
      </c>
      <c r="R930" s="5" t="str">
        <f>IF(Monde!M288="","",Monde!M288)</f>
        <v/>
      </c>
      <c r="S930" s="5" t="str">
        <f>IF(Monde!N288="","",Monde!N288)</f>
        <v/>
      </c>
      <c r="T930" s="5" t="str">
        <f>IF(Monde!P288="","",Monde!P288)</f>
        <v/>
      </c>
      <c r="U930" s="5" t="str">
        <f>IF(Monde!Q288="","",Monde!Q288)</f>
        <v/>
      </c>
      <c r="V930" s="5" t="str">
        <f>IF(Monde!R288="","",Monde!R288)</f>
        <v/>
      </c>
      <c r="W930" s="5" t="str">
        <f>IF(CIV!U288="","",CIV!U288)</f>
        <v/>
      </c>
      <c r="X930" s="5" t="str">
        <f>IF(CIV!V288="","",CIV!V288)</f>
        <v/>
      </c>
      <c r="Y930" s="5" t="str">
        <f>IF(CIV!W288="","",CIV!W288)</f>
        <v/>
      </c>
      <c r="Z930" s="5" t="str">
        <f>IF(CIV!X288="","",CIV!X288)</f>
        <v/>
      </c>
      <c r="AA930" s="5">
        <f>IF(Pays!$E$5="","",Pays!$E$5)</f>
        <v>1</v>
      </c>
      <c r="AB930" s="5">
        <f>IF(Pays!$F$5="","",Pays!$F$5)</f>
        <v>29.3</v>
      </c>
      <c r="AC930" s="5">
        <f>IF(Pays!$H$5="","",Pays!$H$5)</f>
        <v>16.7</v>
      </c>
      <c r="AD930" s="5" t="str">
        <f>IF(Annuel!D26="","",Annuel!D26)</f>
        <v/>
      </c>
      <c r="AE930" s="5" t="str">
        <f>IF(Annuel!L26="","",Annuel!L26)</f>
        <v/>
      </c>
      <c r="AF930" s="5" t="str">
        <f>IF(Annuel!T26="","",Annuel!T26)</f>
        <v/>
      </c>
      <c r="AG930" s="5" t="str">
        <f>IF(Annuel!AB26="","",Annuel!AB26)</f>
        <v/>
      </c>
      <c r="AH930" s="5" t="str">
        <f>IF(A930&gt;=Parametres!$C$6,"base 2023","avant 2025")</f>
        <v>avant 2025</v>
      </c>
    </row>
    <row r="931" spans="1:34" x14ac:dyDescent="0.25">
      <c r="A931" s="1" t="s">
        <v>554</v>
      </c>
      <c r="B931" s="1" t="s">
        <v>673</v>
      </c>
      <c r="C931" s="1" t="s">
        <v>672</v>
      </c>
      <c r="D931" s="5" t="str">
        <f>IF(CIV!B289="","",CIV!B289)</f>
        <v/>
      </c>
      <c r="E931" s="5" t="str">
        <f>IF(CIV!C289="","",CIV!C289)</f>
        <v/>
      </c>
      <c r="F931" s="5" t="str">
        <f>IF(Monde!B289="","",Monde!B289)</f>
        <v/>
      </c>
      <c r="G931" s="5" t="str">
        <f>IF(Monde!H289="","",Monde!H289)</f>
        <v/>
      </c>
      <c r="H931" s="5" t="str">
        <f>IF(Monde!O289="","",Monde!O289)</f>
        <v/>
      </c>
      <c r="I931" s="5" t="str">
        <f>IF(Monde!C289="","",Monde!C289)</f>
        <v/>
      </c>
      <c r="J931" s="5" t="str">
        <f>IF(Monde!D289="","",Monde!D289)</f>
        <v/>
      </c>
      <c r="K931" s="5" t="str">
        <f>IF(Monde!E289="","",Monde!E289)</f>
        <v/>
      </c>
      <c r="L931" s="5" t="str">
        <f>IF(Monde!F289="","",Monde!F289)</f>
        <v/>
      </c>
      <c r="M931" s="5" t="str">
        <f>IF(Monde!G289="","",Monde!G289)</f>
        <v/>
      </c>
      <c r="N931" s="5" t="str">
        <f>IF(Monde!I289="","",Monde!I289)</f>
        <v/>
      </c>
      <c r="O931" s="5" t="str">
        <f>IF(Monde!J289="","",Monde!J289)</f>
        <v/>
      </c>
      <c r="P931" s="5" t="str">
        <f>IF(Monde!K289="","",Monde!K289)</f>
        <v/>
      </c>
      <c r="Q931" s="5" t="str">
        <f>IF(Monde!L289="","",Monde!L289)</f>
        <v/>
      </c>
      <c r="R931" s="5" t="str">
        <f>IF(Monde!M289="","",Monde!M289)</f>
        <v/>
      </c>
      <c r="S931" s="5" t="str">
        <f>IF(Monde!N289="","",Monde!N289)</f>
        <v/>
      </c>
      <c r="T931" s="5" t="str">
        <f>IF(Monde!P289="","",Monde!P289)</f>
        <v/>
      </c>
      <c r="U931" s="5" t="str">
        <f>IF(Monde!Q289="","",Monde!Q289)</f>
        <v/>
      </c>
      <c r="V931" s="5" t="str">
        <f>IF(Monde!R289="","",Monde!R289)</f>
        <v/>
      </c>
      <c r="W931" s="5" t="str">
        <f>IF(CIV!U289="","",CIV!U289)</f>
        <v/>
      </c>
      <c r="X931" s="5" t="str">
        <f>IF(CIV!V289="","",CIV!V289)</f>
        <v/>
      </c>
      <c r="Y931" s="5" t="str">
        <f>IF(CIV!W289="","",CIV!W289)</f>
        <v/>
      </c>
      <c r="Z931" s="5" t="str">
        <f>IF(CIV!X289="","",CIV!X289)</f>
        <v/>
      </c>
      <c r="AA931" s="5">
        <f>IF(Pays!$E$5="","",Pays!$E$5)</f>
        <v>1</v>
      </c>
      <c r="AB931" s="5">
        <f>IF(Pays!$F$5="","",Pays!$F$5)</f>
        <v>29.3</v>
      </c>
      <c r="AC931" s="5">
        <f>IF(Pays!$H$5="","",Pays!$H$5)</f>
        <v>16.7</v>
      </c>
      <c r="AD931" s="5" t="str">
        <f>IF(Annuel!D26="","",Annuel!D26)</f>
        <v/>
      </c>
      <c r="AE931" s="5" t="str">
        <f>IF(Annuel!L26="","",Annuel!L26)</f>
        <v/>
      </c>
      <c r="AF931" s="5" t="str">
        <f>IF(Annuel!T26="","",Annuel!T26)</f>
        <v/>
      </c>
      <c r="AG931" s="5" t="str">
        <f>IF(Annuel!AB26="","",Annuel!AB26)</f>
        <v/>
      </c>
      <c r="AH931" s="5" t="str">
        <f>IF(A931&gt;=Parametres!$C$6,"base 2023","avant 2025")</f>
        <v>avant 2025</v>
      </c>
    </row>
    <row r="932" spans="1:34" x14ac:dyDescent="0.25">
      <c r="A932" s="1" t="s">
        <v>555</v>
      </c>
      <c r="B932" s="1" t="s">
        <v>673</v>
      </c>
      <c r="C932" s="1" t="s">
        <v>672</v>
      </c>
      <c r="D932" s="5" t="str">
        <f>IF(CIV!B290="","",CIV!B290)</f>
        <v/>
      </c>
      <c r="E932" s="5" t="str">
        <f>IF(CIV!C290="","",CIV!C290)</f>
        <v/>
      </c>
      <c r="F932" s="5" t="str">
        <f>IF(Monde!B290="","",Monde!B290)</f>
        <v/>
      </c>
      <c r="G932" s="5" t="str">
        <f>IF(Monde!H290="","",Monde!H290)</f>
        <v/>
      </c>
      <c r="H932" s="5" t="str">
        <f>IF(Monde!O290="","",Monde!O290)</f>
        <v/>
      </c>
      <c r="I932" s="5" t="str">
        <f>IF(Monde!C290="","",Monde!C290)</f>
        <v/>
      </c>
      <c r="J932" s="5" t="str">
        <f>IF(Monde!D290="","",Monde!D290)</f>
        <v/>
      </c>
      <c r="K932" s="5" t="str">
        <f>IF(Monde!E290="","",Monde!E290)</f>
        <v/>
      </c>
      <c r="L932" s="5" t="str">
        <f>IF(Monde!F290="","",Monde!F290)</f>
        <v/>
      </c>
      <c r="M932" s="5" t="str">
        <f>IF(Monde!G290="","",Monde!G290)</f>
        <v/>
      </c>
      <c r="N932" s="5" t="str">
        <f>IF(Monde!I290="","",Monde!I290)</f>
        <v/>
      </c>
      <c r="O932" s="5" t="str">
        <f>IF(Monde!J290="","",Monde!J290)</f>
        <v/>
      </c>
      <c r="P932" s="5" t="str">
        <f>IF(Monde!K290="","",Monde!K290)</f>
        <v/>
      </c>
      <c r="Q932" s="5" t="str">
        <f>IF(Monde!L290="","",Monde!L290)</f>
        <v/>
      </c>
      <c r="R932" s="5" t="str">
        <f>IF(Monde!M290="","",Monde!M290)</f>
        <v/>
      </c>
      <c r="S932" s="5" t="str">
        <f>IF(Monde!N290="","",Monde!N290)</f>
        <v/>
      </c>
      <c r="T932" s="5" t="str">
        <f>IF(Monde!P290="","",Monde!P290)</f>
        <v/>
      </c>
      <c r="U932" s="5" t="str">
        <f>IF(Monde!Q290="","",Monde!Q290)</f>
        <v/>
      </c>
      <c r="V932" s="5" t="str">
        <f>IF(Monde!R290="","",Monde!R290)</f>
        <v/>
      </c>
      <c r="W932" s="5" t="str">
        <f>IF(CIV!U290="","",CIV!U290)</f>
        <v/>
      </c>
      <c r="X932" s="5" t="str">
        <f>IF(CIV!V290="","",CIV!V290)</f>
        <v/>
      </c>
      <c r="Y932" s="5" t="str">
        <f>IF(CIV!W290="","",CIV!W290)</f>
        <v/>
      </c>
      <c r="Z932" s="5" t="str">
        <f>IF(CIV!X290="","",CIV!X290)</f>
        <v/>
      </c>
      <c r="AA932" s="5">
        <f>IF(Pays!$E$5="","",Pays!$E$5)</f>
        <v>1</v>
      </c>
      <c r="AB932" s="5">
        <f>IF(Pays!$F$5="","",Pays!$F$5)</f>
        <v>29.3</v>
      </c>
      <c r="AC932" s="5">
        <f>IF(Pays!$H$5="","",Pays!$H$5)</f>
        <v>16.7</v>
      </c>
      <c r="AD932" s="5" t="str">
        <f>IF(Annuel!D26="","",Annuel!D26)</f>
        <v/>
      </c>
      <c r="AE932" s="5" t="str">
        <f>IF(Annuel!L26="","",Annuel!L26)</f>
        <v/>
      </c>
      <c r="AF932" s="5" t="str">
        <f>IF(Annuel!T26="","",Annuel!T26)</f>
        <v/>
      </c>
      <c r="AG932" s="5" t="str">
        <f>IF(Annuel!AB26="","",Annuel!AB26)</f>
        <v/>
      </c>
      <c r="AH932" s="5" t="str">
        <f>IF(A932&gt;=Parametres!$C$6,"base 2023","avant 2025")</f>
        <v>avant 2025</v>
      </c>
    </row>
    <row r="933" spans="1:34" x14ac:dyDescent="0.25">
      <c r="A933" s="1" t="s">
        <v>556</v>
      </c>
      <c r="B933" s="1" t="s">
        <v>673</v>
      </c>
      <c r="C933" s="1" t="s">
        <v>672</v>
      </c>
      <c r="D933" s="5" t="str">
        <f>IF(CIV!B291="","",CIV!B291)</f>
        <v/>
      </c>
      <c r="E933" s="5" t="str">
        <f>IF(CIV!C291="","",CIV!C291)</f>
        <v/>
      </c>
      <c r="F933" s="5" t="str">
        <f>IF(Monde!B291="","",Monde!B291)</f>
        <v/>
      </c>
      <c r="G933" s="5" t="str">
        <f>IF(Monde!H291="","",Monde!H291)</f>
        <v/>
      </c>
      <c r="H933" s="5" t="str">
        <f>IF(Monde!O291="","",Monde!O291)</f>
        <v/>
      </c>
      <c r="I933" s="5" t="str">
        <f>IF(Monde!C291="","",Monde!C291)</f>
        <v/>
      </c>
      <c r="J933" s="5" t="str">
        <f>IF(Monde!D291="","",Monde!D291)</f>
        <v/>
      </c>
      <c r="K933" s="5" t="str">
        <f>IF(Monde!E291="","",Monde!E291)</f>
        <v/>
      </c>
      <c r="L933" s="5" t="str">
        <f>IF(Monde!F291="","",Monde!F291)</f>
        <v/>
      </c>
      <c r="M933" s="5" t="str">
        <f>IF(Monde!G291="","",Monde!G291)</f>
        <v/>
      </c>
      <c r="N933" s="5" t="str">
        <f>IF(Monde!I291="","",Monde!I291)</f>
        <v/>
      </c>
      <c r="O933" s="5" t="str">
        <f>IF(Monde!J291="","",Monde!J291)</f>
        <v/>
      </c>
      <c r="P933" s="5" t="str">
        <f>IF(Monde!K291="","",Monde!K291)</f>
        <v/>
      </c>
      <c r="Q933" s="5" t="str">
        <f>IF(Monde!L291="","",Monde!L291)</f>
        <v/>
      </c>
      <c r="R933" s="5" t="str">
        <f>IF(Monde!M291="","",Monde!M291)</f>
        <v/>
      </c>
      <c r="S933" s="5" t="str">
        <f>IF(Monde!N291="","",Monde!N291)</f>
        <v/>
      </c>
      <c r="T933" s="5" t="str">
        <f>IF(Monde!P291="","",Monde!P291)</f>
        <v/>
      </c>
      <c r="U933" s="5" t="str">
        <f>IF(Monde!Q291="","",Monde!Q291)</f>
        <v/>
      </c>
      <c r="V933" s="5" t="str">
        <f>IF(Monde!R291="","",Monde!R291)</f>
        <v/>
      </c>
      <c r="W933" s="5" t="str">
        <f>IF(CIV!U291="","",CIV!U291)</f>
        <v/>
      </c>
      <c r="X933" s="5" t="str">
        <f>IF(CIV!V291="","",CIV!V291)</f>
        <v/>
      </c>
      <c r="Y933" s="5" t="str">
        <f>IF(CIV!W291="","",CIV!W291)</f>
        <v/>
      </c>
      <c r="Z933" s="5" t="str">
        <f>IF(CIV!X291="","",CIV!X291)</f>
        <v/>
      </c>
      <c r="AA933" s="5">
        <f>IF(Pays!$E$5="","",Pays!$E$5)</f>
        <v>1</v>
      </c>
      <c r="AB933" s="5">
        <f>IF(Pays!$F$5="","",Pays!$F$5)</f>
        <v>29.3</v>
      </c>
      <c r="AC933" s="5">
        <f>IF(Pays!$H$5="","",Pays!$H$5)</f>
        <v>16.7</v>
      </c>
      <c r="AD933" s="5" t="str">
        <f>IF(Annuel!D27="","",Annuel!D27)</f>
        <v/>
      </c>
      <c r="AE933" s="5" t="str">
        <f>IF(Annuel!L27="","",Annuel!L27)</f>
        <v/>
      </c>
      <c r="AF933" s="5" t="str">
        <f>IF(Annuel!T27="","",Annuel!T27)</f>
        <v/>
      </c>
      <c r="AG933" s="5" t="str">
        <f>IF(Annuel!AB27="","",Annuel!AB27)</f>
        <v/>
      </c>
      <c r="AH933" s="5" t="str">
        <f>IF(A933&gt;=Parametres!$C$6,"base 2023","avant 2025")</f>
        <v>avant 2025</v>
      </c>
    </row>
    <row r="934" spans="1:34" x14ac:dyDescent="0.25">
      <c r="A934" s="1" t="s">
        <v>557</v>
      </c>
      <c r="B934" s="1" t="s">
        <v>673</v>
      </c>
      <c r="C934" s="1" t="s">
        <v>672</v>
      </c>
      <c r="D934" s="5" t="str">
        <f>IF(CIV!B292="","",CIV!B292)</f>
        <v/>
      </c>
      <c r="E934" s="5" t="str">
        <f>IF(CIV!C292="","",CIV!C292)</f>
        <v/>
      </c>
      <c r="F934" s="5" t="str">
        <f>IF(Monde!B292="","",Monde!B292)</f>
        <v/>
      </c>
      <c r="G934" s="5" t="str">
        <f>IF(Monde!H292="","",Monde!H292)</f>
        <v/>
      </c>
      <c r="H934" s="5" t="str">
        <f>IF(Monde!O292="","",Monde!O292)</f>
        <v/>
      </c>
      <c r="I934" s="5" t="str">
        <f>IF(Monde!C292="","",Monde!C292)</f>
        <v/>
      </c>
      <c r="J934" s="5" t="str">
        <f>IF(Monde!D292="","",Monde!D292)</f>
        <v/>
      </c>
      <c r="K934" s="5" t="str">
        <f>IF(Monde!E292="","",Monde!E292)</f>
        <v/>
      </c>
      <c r="L934" s="5" t="str">
        <f>IF(Monde!F292="","",Monde!F292)</f>
        <v/>
      </c>
      <c r="M934" s="5" t="str">
        <f>IF(Monde!G292="","",Monde!G292)</f>
        <v/>
      </c>
      <c r="N934" s="5" t="str">
        <f>IF(Monde!I292="","",Monde!I292)</f>
        <v/>
      </c>
      <c r="O934" s="5" t="str">
        <f>IF(Monde!J292="","",Monde!J292)</f>
        <v/>
      </c>
      <c r="P934" s="5" t="str">
        <f>IF(Monde!K292="","",Monde!K292)</f>
        <v/>
      </c>
      <c r="Q934" s="5" t="str">
        <f>IF(Monde!L292="","",Monde!L292)</f>
        <v/>
      </c>
      <c r="R934" s="5" t="str">
        <f>IF(Monde!M292="","",Monde!M292)</f>
        <v/>
      </c>
      <c r="S934" s="5" t="str">
        <f>IF(Monde!N292="","",Monde!N292)</f>
        <v/>
      </c>
      <c r="T934" s="5" t="str">
        <f>IF(Monde!P292="","",Monde!P292)</f>
        <v/>
      </c>
      <c r="U934" s="5" t="str">
        <f>IF(Monde!Q292="","",Monde!Q292)</f>
        <v/>
      </c>
      <c r="V934" s="5" t="str">
        <f>IF(Monde!R292="","",Monde!R292)</f>
        <v/>
      </c>
      <c r="W934" s="5" t="str">
        <f>IF(CIV!U292="","",CIV!U292)</f>
        <v/>
      </c>
      <c r="X934" s="5" t="str">
        <f>IF(CIV!V292="","",CIV!V292)</f>
        <v/>
      </c>
      <c r="Y934" s="5" t="str">
        <f>IF(CIV!W292="","",CIV!W292)</f>
        <v/>
      </c>
      <c r="Z934" s="5" t="str">
        <f>IF(CIV!X292="","",CIV!X292)</f>
        <v/>
      </c>
      <c r="AA934" s="5">
        <f>IF(Pays!$E$5="","",Pays!$E$5)</f>
        <v>1</v>
      </c>
      <c r="AB934" s="5">
        <f>IF(Pays!$F$5="","",Pays!$F$5)</f>
        <v>29.3</v>
      </c>
      <c r="AC934" s="5">
        <f>IF(Pays!$H$5="","",Pays!$H$5)</f>
        <v>16.7</v>
      </c>
      <c r="AD934" s="5" t="str">
        <f>IF(Annuel!D27="","",Annuel!D27)</f>
        <v/>
      </c>
      <c r="AE934" s="5" t="str">
        <f>IF(Annuel!L27="","",Annuel!L27)</f>
        <v/>
      </c>
      <c r="AF934" s="5" t="str">
        <f>IF(Annuel!T27="","",Annuel!T27)</f>
        <v/>
      </c>
      <c r="AG934" s="5" t="str">
        <f>IF(Annuel!AB27="","",Annuel!AB27)</f>
        <v/>
      </c>
      <c r="AH934" s="5" t="str">
        <f>IF(A934&gt;=Parametres!$C$6,"base 2023","avant 2025")</f>
        <v>avant 2025</v>
      </c>
    </row>
    <row r="935" spans="1:34" x14ac:dyDescent="0.25">
      <c r="A935" s="1" t="s">
        <v>558</v>
      </c>
      <c r="B935" s="1" t="s">
        <v>673</v>
      </c>
      <c r="C935" s="1" t="s">
        <v>672</v>
      </c>
      <c r="D935" s="5" t="str">
        <f>IF(CIV!B293="","",CIV!B293)</f>
        <v/>
      </c>
      <c r="E935" s="5" t="str">
        <f>IF(CIV!C293="","",CIV!C293)</f>
        <v/>
      </c>
      <c r="F935" s="5" t="str">
        <f>IF(Monde!B293="","",Monde!B293)</f>
        <v/>
      </c>
      <c r="G935" s="5" t="str">
        <f>IF(Monde!H293="","",Monde!H293)</f>
        <v/>
      </c>
      <c r="H935" s="5" t="str">
        <f>IF(Monde!O293="","",Monde!O293)</f>
        <v/>
      </c>
      <c r="I935" s="5" t="str">
        <f>IF(Monde!C293="","",Monde!C293)</f>
        <v/>
      </c>
      <c r="J935" s="5" t="str">
        <f>IF(Monde!D293="","",Monde!D293)</f>
        <v/>
      </c>
      <c r="K935" s="5" t="str">
        <f>IF(Monde!E293="","",Monde!E293)</f>
        <v/>
      </c>
      <c r="L935" s="5" t="str">
        <f>IF(Monde!F293="","",Monde!F293)</f>
        <v/>
      </c>
      <c r="M935" s="5" t="str">
        <f>IF(Monde!G293="","",Monde!G293)</f>
        <v/>
      </c>
      <c r="N935" s="5" t="str">
        <f>IF(Monde!I293="","",Monde!I293)</f>
        <v/>
      </c>
      <c r="O935" s="5" t="str">
        <f>IF(Monde!J293="","",Monde!J293)</f>
        <v/>
      </c>
      <c r="P935" s="5" t="str">
        <f>IF(Monde!K293="","",Monde!K293)</f>
        <v/>
      </c>
      <c r="Q935" s="5" t="str">
        <f>IF(Monde!L293="","",Monde!L293)</f>
        <v/>
      </c>
      <c r="R935" s="5" t="str">
        <f>IF(Monde!M293="","",Monde!M293)</f>
        <v/>
      </c>
      <c r="S935" s="5" t="str">
        <f>IF(Monde!N293="","",Monde!N293)</f>
        <v/>
      </c>
      <c r="T935" s="5" t="str">
        <f>IF(Monde!P293="","",Monde!P293)</f>
        <v/>
      </c>
      <c r="U935" s="5" t="str">
        <f>IF(Monde!Q293="","",Monde!Q293)</f>
        <v/>
      </c>
      <c r="V935" s="5" t="str">
        <f>IF(Monde!R293="","",Monde!R293)</f>
        <v/>
      </c>
      <c r="W935" s="5" t="str">
        <f>IF(CIV!U293="","",CIV!U293)</f>
        <v/>
      </c>
      <c r="X935" s="5" t="str">
        <f>IF(CIV!V293="","",CIV!V293)</f>
        <v/>
      </c>
      <c r="Y935" s="5" t="str">
        <f>IF(CIV!W293="","",CIV!W293)</f>
        <v/>
      </c>
      <c r="Z935" s="5" t="str">
        <f>IF(CIV!X293="","",CIV!X293)</f>
        <v/>
      </c>
      <c r="AA935" s="5">
        <f>IF(Pays!$E$5="","",Pays!$E$5)</f>
        <v>1</v>
      </c>
      <c r="AB935" s="5">
        <f>IF(Pays!$F$5="","",Pays!$F$5)</f>
        <v>29.3</v>
      </c>
      <c r="AC935" s="5">
        <f>IF(Pays!$H$5="","",Pays!$H$5)</f>
        <v>16.7</v>
      </c>
      <c r="AD935" s="5" t="str">
        <f>IF(Annuel!D27="","",Annuel!D27)</f>
        <v/>
      </c>
      <c r="AE935" s="5" t="str">
        <f>IF(Annuel!L27="","",Annuel!L27)</f>
        <v/>
      </c>
      <c r="AF935" s="5" t="str">
        <f>IF(Annuel!T27="","",Annuel!T27)</f>
        <v/>
      </c>
      <c r="AG935" s="5" t="str">
        <f>IF(Annuel!AB27="","",Annuel!AB27)</f>
        <v/>
      </c>
      <c r="AH935" s="5" t="str">
        <f>IF(A935&gt;=Parametres!$C$6,"base 2023","avant 2025")</f>
        <v>avant 2025</v>
      </c>
    </row>
    <row r="936" spans="1:34" x14ac:dyDescent="0.25">
      <c r="A936" s="1" t="s">
        <v>559</v>
      </c>
      <c r="B936" s="1" t="s">
        <v>673</v>
      </c>
      <c r="C936" s="1" t="s">
        <v>672</v>
      </c>
      <c r="D936" s="5" t="str">
        <f>IF(CIV!B294="","",CIV!B294)</f>
        <v/>
      </c>
      <c r="E936" s="5" t="str">
        <f>IF(CIV!C294="","",CIV!C294)</f>
        <v/>
      </c>
      <c r="F936" s="5" t="str">
        <f>IF(Monde!B294="","",Monde!B294)</f>
        <v/>
      </c>
      <c r="G936" s="5" t="str">
        <f>IF(Monde!H294="","",Monde!H294)</f>
        <v/>
      </c>
      <c r="H936" s="5" t="str">
        <f>IF(Monde!O294="","",Monde!O294)</f>
        <v/>
      </c>
      <c r="I936" s="5" t="str">
        <f>IF(Monde!C294="","",Monde!C294)</f>
        <v/>
      </c>
      <c r="J936" s="5" t="str">
        <f>IF(Monde!D294="","",Monde!D294)</f>
        <v/>
      </c>
      <c r="K936" s="5" t="str">
        <f>IF(Monde!E294="","",Monde!E294)</f>
        <v/>
      </c>
      <c r="L936" s="5" t="str">
        <f>IF(Monde!F294="","",Monde!F294)</f>
        <v/>
      </c>
      <c r="M936" s="5" t="str">
        <f>IF(Monde!G294="","",Monde!G294)</f>
        <v/>
      </c>
      <c r="N936" s="5" t="str">
        <f>IF(Monde!I294="","",Monde!I294)</f>
        <v/>
      </c>
      <c r="O936" s="5" t="str">
        <f>IF(Monde!J294="","",Monde!J294)</f>
        <v/>
      </c>
      <c r="P936" s="5" t="str">
        <f>IF(Monde!K294="","",Monde!K294)</f>
        <v/>
      </c>
      <c r="Q936" s="5" t="str">
        <f>IF(Monde!L294="","",Monde!L294)</f>
        <v/>
      </c>
      <c r="R936" s="5" t="str">
        <f>IF(Monde!M294="","",Monde!M294)</f>
        <v/>
      </c>
      <c r="S936" s="5" t="str">
        <f>IF(Monde!N294="","",Monde!N294)</f>
        <v/>
      </c>
      <c r="T936" s="5" t="str">
        <f>IF(Monde!P294="","",Monde!P294)</f>
        <v/>
      </c>
      <c r="U936" s="5" t="str">
        <f>IF(Monde!Q294="","",Monde!Q294)</f>
        <v/>
      </c>
      <c r="V936" s="5" t="str">
        <f>IF(Monde!R294="","",Monde!R294)</f>
        <v/>
      </c>
      <c r="W936" s="5" t="str">
        <f>IF(CIV!U294="","",CIV!U294)</f>
        <v/>
      </c>
      <c r="X936" s="5" t="str">
        <f>IF(CIV!V294="","",CIV!V294)</f>
        <v/>
      </c>
      <c r="Y936" s="5" t="str">
        <f>IF(CIV!W294="","",CIV!W294)</f>
        <v/>
      </c>
      <c r="Z936" s="5" t="str">
        <f>IF(CIV!X294="","",CIV!X294)</f>
        <v/>
      </c>
      <c r="AA936" s="5">
        <f>IF(Pays!$E$5="","",Pays!$E$5)</f>
        <v>1</v>
      </c>
      <c r="AB936" s="5">
        <f>IF(Pays!$F$5="","",Pays!$F$5)</f>
        <v>29.3</v>
      </c>
      <c r="AC936" s="5">
        <f>IF(Pays!$H$5="","",Pays!$H$5)</f>
        <v>16.7</v>
      </c>
      <c r="AD936" s="5" t="str">
        <f>IF(Annuel!D27="","",Annuel!D27)</f>
        <v/>
      </c>
      <c r="AE936" s="5" t="str">
        <f>IF(Annuel!L27="","",Annuel!L27)</f>
        <v/>
      </c>
      <c r="AF936" s="5" t="str">
        <f>IF(Annuel!T27="","",Annuel!T27)</f>
        <v/>
      </c>
      <c r="AG936" s="5" t="str">
        <f>IF(Annuel!AB27="","",Annuel!AB27)</f>
        <v/>
      </c>
      <c r="AH936" s="5" t="str">
        <f>IF(A936&gt;=Parametres!$C$6,"base 2023","avant 2025")</f>
        <v>avant 2025</v>
      </c>
    </row>
    <row r="937" spans="1:34" x14ac:dyDescent="0.25">
      <c r="A937" s="1" t="s">
        <v>560</v>
      </c>
      <c r="B937" s="1" t="s">
        <v>673</v>
      </c>
      <c r="C937" s="1" t="s">
        <v>672</v>
      </c>
      <c r="D937" s="5" t="str">
        <f>IF(CIV!B295="","",CIV!B295)</f>
        <v/>
      </c>
      <c r="E937" s="5" t="str">
        <f>IF(CIV!C295="","",CIV!C295)</f>
        <v/>
      </c>
      <c r="F937" s="5" t="str">
        <f>IF(Monde!B295="","",Monde!B295)</f>
        <v/>
      </c>
      <c r="G937" s="5" t="str">
        <f>IF(Monde!H295="","",Monde!H295)</f>
        <v/>
      </c>
      <c r="H937" s="5" t="str">
        <f>IF(Monde!O295="","",Monde!O295)</f>
        <v/>
      </c>
      <c r="I937" s="5" t="str">
        <f>IF(Monde!C295="","",Monde!C295)</f>
        <v/>
      </c>
      <c r="J937" s="5" t="str">
        <f>IF(Monde!D295="","",Monde!D295)</f>
        <v/>
      </c>
      <c r="K937" s="5" t="str">
        <f>IF(Monde!E295="","",Monde!E295)</f>
        <v/>
      </c>
      <c r="L937" s="5" t="str">
        <f>IF(Monde!F295="","",Monde!F295)</f>
        <v/>
      </c>
      <c r="M937" s="5" t="str">
        <f>IF(Monde!G295="","",Monde!G295)</f>
        <v/>
      </c>
      <c r="N937" s="5" t="str">
        <f>IF(Monde!I295="","",Monde!I295)</f>
        <v/>
      </c>
      <c r="O937" s="5" t="str">
        <f>IF(Monde!J295="","",Monde!J295)</f>
        <v/>
      </c>
      <c r="P937" s="5" t="str">
        <f>IF(Monde!K295="","",Monde!K295)</f>
        <v/>
      </c>
      <c r="Q937" s="5" t="str">
        <f>IF(Monde!L295="","",Monde!L295)</f>
        <v/>
      </c>
      <c r="R937" s="5" t="str">
        <f>IF(Monde!M295="","",Monde!M295)</f>
        <v/>
      </c>
      <c r="S937" s="5" t="str">
        <f>IF(Monde!N295="","",Monde!N295)</f>
        <v/>
      </c>
      <c r="T937" s="5" t="str">
        <f>IF(Monde!P295="","",Monde!P295)</f>
        <v/>
      </c>
      <c r="U937" s="5" t="str">
        <f>IF(Monde!Q295="","",Monde!Q295)</f>
        <v/>
      </c>
      <c r="V937" s="5" t="str">
        <f>IF(Monde!R295="","",Monde!R295)</f>
        <v/>
      </c>
      <c r="W937" s="5" t="str">
        <f>IF(CIV!U295="","",CIV!U295)</f>
        <v/>
      </c>
      <c r="X937" s="5" t="str">
        <f>IF(CIV!V295="","",CIV!V295)</f>
        <v/>
      </c>
      <c r="Y937" s="5" t="str">
        <f>IF(CIV!W295="","",CIV!W295)</f>
        <v/>
      </c>
      <c r="Z937" s="5" t="str">
        <f>IF(CIV!X295="","",CIV!X295)</f>
        <v/>
      </c>
      <c r="AA937" s="5">
        <f>IF(Pays!$E$5="","",Pays!$E$5)</f>
        <v>1</v>
      </c>
      <c r="AB937" s="5">
        <f>IF(Pays!$F$5="","",Pays!$F$5)</f>
        <v>29.3</v>
      </c>
      <c r="AC937" s="5">
        <f>IF(Pays!$H$5="","",Pays!$H$5)</f>
        <v>16.7</v>
      </c>
      <c r="AD937" s="5" t="str">
        <f>IF(Annuel!D27="","",Annuel!D27)</f>
        <v/>
      </c>
      <c r="AE937" s="5" t="str">
        <f>IF(Annuel!L27="","",Annuel!L27)</f>
        <v/>
      </c>
      <c r="AF937" s="5" t="str">
        <f>IF(Annuel!T27="","",Annuel!T27)</f>
        <v/>
      </c>
      <c r="AG937" s="5" t="str">
        <f>IF(Annuel!AB27="","",Annuel!AB27)</f>
        <v/>
      </c>
      <c r="AH937" s="5" t="str">
        <f>IF(A937&gt;=Parametres!$C$6,"base 2023","avant 2025")</f>
        <v>avant 2025</v>
      </c>
    </row>
    <row r="938" spans="1:34" x14ac:dyDescent="0.25">
      <c r="A938" s="1" t="s">
        <v>561</v>
      </c>
      <c r="B938" s="1" t="s">
        <v>673</v>
      </c>
      <c r="C938" s="1" t="s">
        <v>672</v>
      </c>
      <c r="D938" s="5" t="str">
        <f>IF(CIV!B296="","",CIV!B296)</f>
        <v/>
      </c>
      <c r="E938" s="5" t="str">
        <f>IF(CIV!C296="","",CIV!C296)</f>
        <v/>
      </c>
      <c r="F938" s="5" t="str">
        <f>IF(Monde!B296="","",Monde!B296)</f>
        <v/>
      </c>
      <c r="G938" s="5" t="str">
        <f>IF(Monde!H296="","",Monde!H296)</f>
        <v/>
      </c>
      <c r="H938" s="5" t="str">
        <f>IF(Monde!O296="","",Monde!O296)</f>
        <v/>
      </c>
      <c r="I938" s="5" t="str">
        <f>IF(Monde!C296="","",Monde!C296)</f>
        <v/>
      </c>
      <c r="J938" s="5" t="str">
        <f>IF(Monde!D296="","",Monde!D296)</f>
        <v/>
      </c>
      <c r="K938" s="5" t="str">
        <f>IF(Monde!E296="","",Monde!E296)</f>
        <v/>
      </c>
      <c r="L938" s="5" t="str">
        <f>IF(Monde!F296="","",Monde!F296)</f>
        <v/>
      </c>
      <c r="M938" s="5" t="str">
        <f>IF(Monde!G296="","",Monde!G296)</f>
        <v/>
      </c>
      <c r="N938" s="5" t="str">
        <f>IF(Monde!I296="","",Monde!I296)</f>
        <v/>
      </c>
      <c r="O938" s="5" t="str">
        <f>IF(Monde!J296="","",Monde!J296)</f>
        <v/>
      </c>
      <c r="P938" s="5" t="str">
        <f>IF(Monde!K296="","",Monde!K296)</f>
        <v/>
      </c>
      <c r="Q938" s="5" t="str">
        <f>IF(Monde!L296="","",Monde!L296)</f>
        <v/>
      </c>
      <c r="R938" s="5" t="str">
        <f>IF(Monde!M296="","",Monde!M296)</f>
        <v/>
      </c>
      <c r="S938" s="5" t="str">
        <f>IF(Monde!N296="","",Monde!N296)</f>
        <v/>
      </c>
      <c r="T938" s="5" t="str">
        <f>IF(Monde!P296="","",Monde!P296)</f>
        <v/>
      </c>
      <c r="U938" s="5" t="str">
        <f>IF(Monde!Q296="","",Monde!Q296)</f>
        <v/>
      </c>
      <c r="V938" s="5" t="str">
        <f>IF(Monde!R296="","",Monde!R296)</f>
        <v/>
      </c>
      <c r="W938" s="5" t="str">
        <f>IF(CIV!U296="","",CIV!U296)</f>
        <v/>
      </c>
      <c r="X938" s="5" t="str">
        <f>IF(CIV!V296="","",CIV!V296)</f>
        <v/>
      </c>
      <c r="Y938" s="5" t="str">
        <f>IF(CIV!W296="","",CIV!W296)</f>
        <v/>
      </c>
      <c r="Z938" s="5" t="str">
        <f>IF(CIV!X296="","",CIV!X296)</f>
        <v/>
      </c>
      <c r="AA938" s="5">
        <f>IF(Pays!$E$5="","",Pays!$E$5)</f>
        <v>1</v>
      </c>
      <c r="AB938" s="5">
        <f>IF(Pays!$F$5="","",Pays!$F$5)</f>
        <v>29.3</v>
      </c>
      <c r="AC938" s="5">
        <f>IF(Pays!$H$5="","",Pays!$H$5)</f>
        <v>16.7</v>
      </c>
      <c r="AD938" s="5" t="str">
        <f>IF(Annuel!D27="","",Annuel!D27)</f>
        <v/>
      </c>
      <c r="AE938" s="5" t="str">
        <f>IF(Annuel!L27="","",Annuel!L27)</f>
        <v/>
      </c>
      <c r="AF938" s="5" t="str">
        <f>IF(Annuel!T27="","",Annuel!T27)</f>
        <v/>
      </c>
      <c r="AG938" s="5" t="str">
        <f>IF(Annuel!AB27="","",Annuel!AB27)</f>
        <v/>
      </c>
      <c r="AH938" s="5" t="str">
        <f>IF(A938&gt;=Parametres!$C$6,"base 2023","avant 2025")</f>
        <v>avant 2025</v>
      </c>
    </row>
    <row r="939" spans="1:34" x14ac:dyDescent="0.25">
      <c r="A939" s="1" t="s">
        <v>562</v>
      </c>
      <c r="B939" s="1" t="s">
        <v>673</v>
      </c>
      <c r="C939" s="1" t="s">
        <v>672</v>
      </c>
      <c r="D939" s="5" t="str">
        <f>IF(CIV!B297="","",CIV!B297)</f>
        <v/>
      </c>
      <c r="E939" s="5" t="str">
        <f>IF(CIV!C297="","",CIV!C297)</f>
        <v/>
      </c>
      <c r="F939" s="5" t="str">
        <f>IF(Monde!B297="","",Monde!B297)</f>
        <v/>
      </c>
      <c r="G939" s="5" t="str">
        <f>IF(Monde!H297="","",Monde!H297)</f>
        <v/>
      </c>
      <c r="H939" s="5" t="str">
        <f>IF(Monde!O297="","",Monde!O297)</f>
        <v/>
      </c>
      <c r="I939" s="5" t="str">
        <f>IF(Monde!C297="","",Monde!C297)</f>
        <v/>
      </c>
      <c r="J939" s="5" t="str">
        <f>IF(Monde!D297="","",Monde!D297)</f>
        <v/>
      </c>
      <c r="K939" s="5" t="str">
        <f>IF(Monde!E297="","",Monde!E297)</f>
        <v/>
      </c>
      <c r="L939" s="5" t="str">
        <f>IF(Monde!F297="","",Monde!F297)</f>
        <v/>
      </c>
      <c r="M939" s="5" t="str">
        <f>IF(Monde!G297="","",Monde!G297)</f>
        <v/>
      </c>
      <c r="N939" s="5" t="str">
        <f>IF(Monde!I297="","",Monde!I297)</f>
        <v/>
      </c>
      <c r="O939" s="5" t="str">
        <f>IF(Monde!J297="","",Monde!J297)</f>
        <v/>
      </c>
      <c r="P939" s="5" t="str">
        <f>IF(Monde!K297="","",Monde!K297)</f>
        <v/>
      </c>
      <c r="Q939" s="5" t="str">
        <f>IF(Monde!L297="","",Monde!L297)</f>
        <v/>
      </c>
      <c r="R939" s="5" t="str">
        <f>IF(Monde!M297="","",Monde!M297)</f>
        <v/>
      </c>
      <c r="S939" s="5" t="str">
        <f>IF(Monde!N297="","",Monde!N297)</f>
        <v/>
      </c>
      <c r="T939" s="5" t="str">
        <f>IF(Monde!P297="","",Monde!P297)</f>
        <v/>
      </c>
      <c r="U939" s="5" t="str">
        <f>IF(Monde!Q297="","",Monde!Q297)</f>
        <v/>
      </c>
      <c r="V939" s="5" t="str">
        <f>IF(Monde!R297="","",Monde!R297)</f>
        <v/>
      </c>
      <c r="W939" s="5" t="str">
        <f>IF(CIV!U297="","",CIV!U297)</f>
        <v/>
      </c>
      <c r="X939" s="5" t="str">
        <f>IF(CIV!V297="","",CIV!V297)</f>
        <v/>
      </c>
      <c r="Y939" s="5" t="str">
        <f>IF(CIV!W297="","",CIV!W297)</f>
        <v/>
      </c>
      <c r="Z939" s="5" t="str">
        <f>IF(CIV!X297="","",CIV!X297)</f>
        <v/>
      </c>
      <c r="AA939" s="5">
        <f>IF(Pays!$E$5="","",Pays!$E$5)</f>
        <v>1</v>
      </c>
      <c r="AB939" s="5">
        <f>IF(Pays!$F$5="","",Pays!$F$5)</f>
        <v>29.3</v>
      </c>
      <c r="AC939" s="5">
        <f>IF(Pays!$H$5="","",Pays!$H$5)</f>
        <v>16.7</v>
      </c>
      <c r="AD939" s="5" t="str">
        <f>IF(Annuel!D27="","",Annuel!D27)</f>
        <v/>
      </c>
      <c r="AE939" s="5" t="str">
        <f>IF(Annuel!L27="","",Annuel!L27)</f>
        <v/>
      </c>
      <c r="AF939" s="5" t="str">
        <f>IF(Annuel!T27="","",Annuel!T27)</f>
        <v/>
      </c>
      <c r="AG939" s="5" t="str">
        <f>IF(Annuel!AB27="","",Annuel!AB27)</f>
        <v/>
      </c>
      <c r="AH939" s="5" t="str">
        <f>IF(A939&gt;=Parametres!$C$6,"base 2023","avant 2025")</f>
        <v>avant 2025</v>
      </c>
    </row>
    <row r="940" spans="1:34" x14ac:dyDescent="0.25">
      <c r="A940" s="1" t="s">
        <v>563</v>
      </c>
      <c r="B940" s="1" t="s">
        <v>673</v>
      </c>
      <c r="C940" s="1" t="s">
        <v>672</v>
      </c>
      <c r="D940" s="5" t="str">
        <f>IF(CIV!B298="","",CIV!B298)</f>
        <v/>
      </c>
      <c r="E940" s="5" t="str">
        <f>IF(CIV!C298="","",CIV!C298)</f>
        <v/>
      </c>
      <c r="F940" s="5" t="str">
        <f>IF(Monde!B298="","",Monde!B298)</f>
        <v/>
      </c>
      <c r="G940" s="5" t="str">
        <f>IF(Monde!H298="","",Monde!H298)</f>
        <v/>
      </c>
      <c r="H940" s="5" t="str">
        <f>IF(Monde!O298="","",Monde!O298)</f>
        <v/>
      </c>
      <c r="I940" s="5" t="str">
        <f>IF(Monde!C298="","",Monde!C298)</f>
        <v/>
      </c>
      <c r="J940" s="5" t="str">
        <f>IF(Monde!D298="","",Monde!D298)</f>
        <v/>
      </c>
      <c r="K940" s="5" t="str">
        <f>IF(Monde!E298="","",Monde!E298)</f>
        <v/>
      </c>
      <c r="L940" s="5" t="str">
        <f>IF(Monde!F298="","",Monde!F298)</f>
        <v/>
      </c>
      <c r="M940" s="5" t="str">
        <f>IF(Monde!G298="","",Monde!G298)</f>
        <v/>
      </c>
      <c r="N940" s="5" t="str">
        <f>IF(Monde!I298="","",Monde!I298)</f>
        <v/>
      </c>
      <c r="O940" s="5" t="str">
        <f>IF(Monde!J298="","",Monde!J298)</f>
        <v/>
      </c>
      <c r="P940" s="5" t="str">
        <f>IF(Monde!K298="","",Monde!K298)</f>
        <v/>
      </c>
      <c r="Q940" s="5" t="str">
        <f>IF(Monde!L298="","",Monde!L298)</f>
        <v/>
      </c>
      <c r="R940" s="5" t="str">
        <f>IF(Monde!M298="","",Monde!M298)</f>
        <v/>
      </c>
      <c r="S940" s="5" t="str">
        <f>IF(Monde!N298="","",Monde!N298)</f>
        <v/>
      </c>
      <c r="T940" s="5" t="str">
        <f>IF(Monde!P298="","",Monde!P298)</f>
        <v/>
      </c>
      <c r="U940" s="5" t="str">
        <f>IF(Monde!Q298="","",Monde!Q298)</f>
        <v/>
      </c>
      <c r="V940" s="5" t="str">
        <f>IF(Monde!R298="","",Monde!R298)</f>
        <v/>
      </c>
      <c r="W940" s="5" t="str">
        <f>IF(CIV!U298="","",CIV!U298)</f>
        <v/>
      </c>
      <c r="X940" s="5" t="str">
        <f>IF(CIV!V298="","",CIV!V298)</f>
        <v/>
      </c>
      <c r="Y940" s="5" t="str">
        <f>IF(CIV!W298="","",CIV!W298)</f>
        <v/>
      </c>
      <c r="Z940" s="5" t="str">
        <f>IF(CIV!X298="","",CIV!X298)</f>
        <v/>
      </c>
      <c r="AA940" s="5">
        <f>IF(Pays!$E$5="","",Pays!$E$5)</f>
        <v>1</v>
      </c>
      <c r="AB940" s="5">
        <f>IF(Pays!$F$5="","",Pays!$F$5)</f>
        <v>29.3</v>
      </c>
      <c r="AC940" s="5">
        <f>IF(Pays!$H$5="","",Pays!$H$5)</f>
        <v>16.7</v>
      </c>
      <c r="AD940" s="5" t="str">
        <f>IF(Annuel!D27="","",Annuel!D27)</f>
        <v/>
      </c>
      <c r="AE940" s="5" t="str">
        <f>IF(Annuel!L27="","",Annuel!L27)</f>
        <v/>
      </c>
      <c r="AF940" s="5" t="str">
        <f>IF(Annuel!T27="","",Annuel!T27)</f>
        <v/>
      </c>
      <c r="AG940" s="5" t="str">
        <f>IF(Annuel!AB27="","",Annuel!AB27)</f>
        <v/>
      </c>
      <c r="AH940" s="5" t="str">
        <f>IF(A940&gt;=Parametres!$C$6,"base 2023","avant 2025")</f>
        <v>avant 2025</v>
      </c>
    </row>
    <row r="941" spans="1:34" x14ac:dyDescent="0.25">
      <c r="A941" s="1" t="s">
        <v>564</v>
      </c>
      <c r="B941" s="1" t="s">
        <v>673</v>
      </c>
      <c r="C941" s="1" t="s">
        <v>672</v>
      </c>
      <c r="D941" s="5" t="str">
        <f>IF(CIV!B299="","",CIV!B299)</f>
        <v/>
      </c>
      <c r="E941" s="5" t="str">
        <f>IF(CIV!C299="","",CIV!C299)</f>
        <v/>
      </c>
      <c r="F941" s="5" t="str">
        <f>IF(Monde!B299="","",Monde!B299)</f>
        <v/>
      </c>
      <c r="G941" s="5" t="str">
        <f>IF(Monde!H299="","",Monde!H299)</f>
        <v/>
      </c>
      <c r="H941" s="5" t="str">
        <f>IF(Monde!O299="","",Monde!O299)</f>
        <v/>
      </c>
      <c r="I941" s="5" t="str">
        <f>IF(Monde!C299="","",Monde!C299)</f>
        <v/>
      </c>
      <c r="J941" s="5" t="str">
        <f>IF(Monde!D299="","",Monde!D299)</f>
        <v/>
      </c>
      <c r="K941" s="5" t="str">
        <f>IF(Monde!E299="","",Monde!E299)</f>
        <v/>
      </c>
      <c r="L941" s="5" t="str">
        <f>IF(Monde!F299="","",Monde!F299)</f>
        <v/>
      </c>
      <c r="M941" s="5" t="str">
        <f>IF(Monde!G299="","",Monde!G299)</f>
        <v/>
      </c>
      <c r="N941" s="5" t="str">
        <f>IF(Monde!I299="","",Monde!I299)</f>
        <v/>
      </c>
      <c r="O941" s="5" t="str">
        <f>IF(Monde!J299="","",Monde!J299)</f>
        <v/>
      </c>
      <c r="P941" s="5" t="str">
        <f>IF(Monde!K299="","",Monde!K299)</f>
        <v/>
      </c>
      <c r="Q941" s="5" t="str">
        <f>IF(Monde!L299="","",Monde!L299)</f>
        <v/>
      </c>
      <c r="R941" s="5" t="str">
        <f>IF(Monde!M299="","",Monde!M299)</f>
        <v/>
      </c>
      <c r="S941" s="5" t="str">
        <f>IF(Monde!N299="","",Monde!N299)</f>
        <v/>
      </c>
      <c r="T941" s="5" t="str">
        <f>IF(Monde!P299="","",Monde!P299)</f>
        <v/>
      </c>
      <c r="U941" s="5" t="str">
        <f>IF(Monde!Q299="","",Monde!Q299)</f>
        <v/>
      </c>
      <c r="V941" s="5" t="str">
        <f>IF(Monde!R299="","",Monde!R299)</f>
        <v/>
      </c>
      <c r="W941" s="5" t="str">
        <f>IF(CIV!U299="","",CIV!U299)</f>
        <v/>
      </c>
      <c r="X941" s="5" t="str">
        <f>IF(CIV!V299="","",CIV!V299)</f>
        <v/>
      </c>
      <c r="Y941" s="5" t="str">
        <f>IF(CIV!W299="","",CIV!W299)</f>
        <v/>
      </c>
      <c r="Z941" s="5" t="str">
        <f>IF(CIV!X299="","",CIV!X299)</f>
        <v/>
      </c>
      <c r="AA941" s="5">
        <f>IF(Pays!$E$5="","",Pays!$E$5)</f>
        <v>1</v>
      </c>
      <c r="AB941" s="5">
        <f>IF(Pays!$F$5="","",Pays!$F$5)</f>
        <v>29.3</v>
      </c>
      <c r="AC941" s="5">
        <f>IF(Pays!$H$5="","",Pays!$H$5)</f>
        <v>16.7</v>
      </c>
      <c r="AD941" s="5" t="str">
        <f>IF(Annuel!D27="","",Annuel!D27)</f>
        <v/>
      </c>
      <c r="AE941" s="5" t="str">
        <f>IF(Annuel!L27="","",Annuel!L27)</f>
        <v/>
      </c>
      <c r="AF941" s="5" t="str">
        <f>IF(Annuel!T27="","",Annuel!T27)</f>
        <v/>
      </c>
      <c r="AG941" s="5" t="str">
        <f>IF(Annuel!AB27="","",Annuel!AB27)</f>
        <v/>
      </c>
      <c r="AH941" s="5" t="str">
        <f>IF(A941&gt;=Parametres!$C$6,"base 2023","avant 2025")</f>
        <v>avant 2025</v>
      </c>
    </row>
    <row r="942" spans="1:34" x14ac:dyDescent="0.25">
      <c r="A942" s="1" t="s">
        <v>565</v>
      </c>
      <c r="B942" s="1" t="s">
        <v>673</v>
      </c>
      <c r="C942" s="1" t="s">
        <v>672</v>
      </c>
      <c r="D942" s="5" t="str">
        <f>IF(CIV!B300="","",CIV!B300)</f>
        <v/>
      </c>
      <c r="E942" s="5" t="str">
        <f>IF(CIV!C300="","",CIV!C300)</f>
        <v/>
      </c>
      <c r="F942" s="5" t="str">
        <f>IF(Monde!B300="","",Monde!B300)</f>
        <v/>
      </c>
      <c r="G942" s="5" t="str">
        <f>IF(Monde!H300="","",Monde!H300)</f>
        <v/>
      </c>
      <c r="H942" s="5" t="str">
        <f>IF(Monde!O300="","",Monde!O300)</f>
        <v/>
      </c>
      <c r="I942" s="5" t="str">
        <f>IF(Monde!C300="","",Monde!C300)</f>
        <v/>
      </c>
      <c r="J942" s="5" t="str">
        <f>IF(Monde!D300="","",Monde!D300)</f>
        <v/>
      </c>
      <c r="K942" s="5" t="str">
        <f>IF(Monde!E300="","",Monde!E300)</f>
        <v/>
      </c>
      <c r="L942" s="5" t="str">
        <f>IF(Monde!F300="","",Monde!F300)</f>
        <v/>
      </c>
      <c r="M942" s="5" t="str">
        <f>IF(Monde!G300="","",Monde!G300)</f>
        <v/>
      </c>
      <c r="N942" s="5" t="str">
        <f>IF(Monde!I300="","",Monde!I300)</f>
        <v/>
      </c>
      <c r="O942" s="5" t="str">
        <f>IF(Monde!J300="","",Monde!J300)</f>
        <v/>
      </c>
      <c r="P942" s="5" t="str">
        <f>IF(Monde!K300="","",Monde!K300)</f>
        <v/>
      </c>
      <c r="Q942" s="5" t="str">
        <f>IF(Monde!L300="","",Monde!L300)</f>
        <v/>
      </c>
      <c r="R942" s="5" t="str">
        <f>IF(Monde!M300="","",Monde!M300)</f>
        <v/>
      </c>
      <c r="S942" s="5" t="str">
        <f>IF(Monde!N300="","",Monde!N300)</f>
        <v/>
      </c>
      <c r="T942" s="5" t="str">
        <f>IF(Monde!P300="","",Monde!P300)</f>
        <v/>
      </c>
      <c r="U942" s="5" t="str">
        <f>IF(Monde!Q300="","",Monde!Q300)</f>
        <v/>
      </c>
      <c r="V942" s="5" t="str">
        <f>IF(Monde!R300="","",Monde!R300)</f>
        <v/>
      </c>
      <c r="W942" s="5" t="str">
        <f>IF(CIV!U300="","",CIV!U300)</f>
        <v/>
      </c>
      <c r="X942" s="5" t="str">
        <f>IF(CIV!V300="","",CIV!V300)</f>
        <v/>
      </c>
      <c r="Y942" s="5" t="str">
        <f>IF(CIV!W300="","",CIV!W300)</f>
        <v/>
      </c>
      <c r="Z942" s="5" t="str">
        <f>IF(CIV!X300="","",CIV!X300)</f>
        <v/>
      </c>
      <c r="AA942" s="5">
        <f>IF(Pays!$E$5="","",Pays!$E$5)</f>
        <v>1</v>
      </c>
      <c r="AB942" s="5">
        <f>IF(Pays!$F$5="","",Pays!$F$5)</f>
        <v>29.3</v>
      </c>
      <c r="AC942" s="5">
        <f>IF(Pays!$H$5="","",Pays!$H$5)</f>
        <v>16.7</v>
      </c>
      <c r="AD942" s="5" t="str">
        <f>IF(Annuel!D27="","",Annuel!D27)</f>
        <v/>
      </c>
      <c r="AE942" s="5" t="str">
        <f>IF(Annuel!L27="","",Annuel!L27)</f>
        <v/>
      </c>
      <c r="AF942" s="5" t="str">
        <f>IF(Annuel!T27="","",Annuel!T27)</f>
        <v/>
      </c>
      <c r="AG942" s="5" t="str">
        <f>IF(Annuel!AB27="","",Annuel!AB27)</f>
        <v/>
      </c>
      <c r="AH942" s="5" t="str">
        <f>IF(A942&gt;=Parametres!$C$6,"base 2023","avant 2025")</f>
        <v>avant 2025</v>
      </c>
    </row>
    <row r="943" spans="1:34" x14ac:dyDescent="0.25">
      <c r="A943" s="1" t="s">
        <v>566</v>
      </c>
      <c r="B943" s="1" t="s">
        <v>673</v>
      </c>
      <c r="C943" s="1" t="s">
        <v>672</v>
      </c>
      <c r="D943" s="5" t="str">
        <f>IF(CIV!B301="","",CIV!B301)</f>
        <v/>
      </c>
      <c r="E943" s="5" t="str">
        <f>IF(CIV!C301="","",CIV!C301)</f>
        <v/>
      </c>
      <c r="F943" s="5" t="str">
        <f>IF(Monde!B301="","",Monde!B301)</f>
        <v/>
      </c>
      <c r="G943" s="5" t="str">
        <f>IF(Monde!H301="","",Monde!H301)</f>
        <v/>
      </c>
      <c r="H943" s="5" t="str">
        <f>IF(Monde!O301="","",Monde!O301)</f>
        <v/>
      </c>
      <c r="I943" s="5" t="str">
        <f>IF(Monde!C301="","",Monde!C301)</f>
        <v/>
      </c>
      <c r="J943" s="5" t="str">
        <f>IF(Monde!D301="","",Monde!D301)</f>
        <v/>
      </c>
      <c r="K943" s="5" t="str">
        <f>IF(Monde!E301="","",Monde!E301)</f>
        <v/>
      </c>
      <c r="L943" s="5" t="str">
        <f>IF(Monde!F301="","",Monde!F301)</f>
        <v/>
      </c>
      <c r="M943" s="5" t="str">
        <f>IF(Monde!G301="","",Monde!G301)</f>
        <v/>
      </c>
      <c r="N943" s="5" t="str">
        <f>IF(Monde!I301="","",Monde!I301)</f>
        <v/>
      </c>
      <c r="O943" s="5" t="str">
        <f>IF(Monde!J301="","",Monde!J301)</f>
        <v/>
      </c>
      <c r="P943" s="5" t="str">
        <f>IF(Monde!K301="","",Monde!K301)</f>
        <v/>
      </c>
      <c r="Q943" s="5" t="str">
        <f>IF(Monde!L301="","",Monde!L301)</f>
        <v/>
      </c>
      <c r="R943" s="5" t="str">
        <f>IF(Monde!M301="","",Monde!M301)</f>
        <v/>
      </c>
      <c r="S943" s="5" t="str">
        <f>IF(Monde!N301="","",Monde!N301)</f>
        <v/>
      </c>
      <c r="T943" s="5" t="str">
        <f>IF(Monde!P301="","",Monde!P301)</f>
        <v/>
      </c>
      <c r="U943" s="5" t="str">
        <f>IF(Monde!Q301="","",Monde!Q301)</f>
        <v/>
      </c>
      <c r="V943" s="5" t="str">
        <f>IF(Monde!R301="","",Monde!R301)</f>
        <v/>
      </c>
      <c r="W943" s="5" t="str">
        <f>IF(CIV!U301="","",CIV!U301)</f>
        <v/>
      </c>
      <c r="X943" s="5" t="str">
        <f>IF(CIV!V301="","",CIV!V301)</f>
        <v/>
      </c>
      <c r="Y943" s="5" t="str">
        <f>IF(CIV!W301="","",CIV!W301)</f>
        <v/>
      </c>
      <c r="Z943" s="5" t="str">
        <f>IF(CIV!X301="","",CIV!X301)</f>
        <v/>
      </c>
      <c r="AA943" s="5">
        <f>IF(Pays!$E$5="","",Pays!$E$5)</f>
        <v>1</v>
      </c>
      <c r="AB943" s="5">
        <f>IF(Pays!$F$5="","",Pays!$F$5)</f>
        <v>29.3</v>
      </c>
      <c r="AC943" s="5">
        <f>IF(Pays!$H$5="","",Pays!$H$5)</f>
        <v>16.7</v>
      </c>
      <c r="AD943" s="5" t="str">
        <f>IF(Annuel!D27="","",Annuel!D27)</f>
        <v/>
      </c>
      <c r="AE943" s="5" t="str">
        <f>IF(Annuel!L27="","",Annuel!L27)</f>
        <v/>
      </c>
      <c r="AF943" s="5" t="str">
        <f>IF(Annuel!T27="","",Annuel!T27)</f>
        <v/>
      </c>
      <c r="AG943" s="5" t="str">
        <f>IF(Annuel!AB27="","",Annuel!AB27)</f>
        <v/>
      </c>
      <c r="AH943" s="5" t="str">
        <f>IF(A943&gt;=Parametres!$C$6,"base 2023","avant 2025")</f>
        <v>avant 2025</v>
      </c>
    </row>
    <row r="944" spans="1:34" x14ac:dyDescent="0.25">
      <c r="A944" s="1" t="s">
        <v>567</v>
      </c>
      <c r="B944" s="1" t="s">
        <v>673</v>
      </c>
      <c r="C944" s="1" t="s">
        <v>672</v>
      </c>
      <c r="D944" s="5" t="str">
        <f>IF(CIV!B302="","",CIV!B302)</f>
        <v/>
      </c>
      <c r="E944" s="5" t="str">
        <f>IF(CIV!C302="","",CIV!C302)</f>
        <v/>
      </c>
      <c r="F944" s="5" t="str">
        <f>IF(Monde!B302="","",Monde!B302)</f>
        <v/>
      </c>
      <c r="G944" s="5" t="str">
        <f>IF(Monde!H302="","",Monde!H302)</f>
        <v/>
      </c>
      <c r="H944" s="5" t="str">
        <f>IF(Monde!O302="","",Monde!O302)</f>
        <v/>
      </c>
      <c r="I944" s="5" t="str">
        <f>IF(Monde!C302="","",Monde!C302)</f>
        <v/>
      </c>
      <c r="J944" s="5" t="str">
        <f>IF(Monde!D302="","",Monde!D302)</f>
        <v/>
      </c>
      <c r="K944" s="5" t="str">
        <f>IF(Monde!E302="","",Monde!E302)</f>
        <v/>
      </c>
      <c r="L944" s="5" t="str">
        <f>IF(Monde!F302="","",Monde!F302)</f>
        <v/>
      </c>
      <c r="M944" s="5" t="str">
        <f>IF(Monde!G302="","",Monde!G302)</f>
        <v/>
      </c>
      <c r="N944" s="5" t="str">
        <f>IF(Monde!I302="","",Monde!I302)</f>
        <v/>
      </c>
      <c r="O944" s="5" t="str">
        <f>IF(Monde!J302="","",Monde!J302)</f>
        <v/>
      </c>
      <c r="P944" s="5" t="str">
        <f>IF(Monde!K302="","",Monde!K302)</f>
        <v/>
      </c>
      <c r="Q944" s="5" t="str">
        <f>IF(Monde!L302="","",Monde!L302)</f>
        <v/>
      </c>
      <c r="R944" s="5" t="str">
        <f>IF(Monde!M302="","",Monde!M302)</f>
        <v/>
      </c>
      <c r="S944" s="5" t="str">
        <f>IF(Monde!N302="","",Monde!N302)</f>
        <v/>
      </c>
      <c r="T944" s="5" t="str">
        <f>IF(Monde!P302="","",Monde!P302)</f>
        <v/>
      </c>
      <c r="U944" s="5" t="str">
        <f>IF(Monde!Q302="","",Monde!Q302)</f>
        <v/>
      </c>
      <c r="V944" s="5" t="str">
        <f>IF(Monde!R302="","",Monde!R302)</f>
        <v/>
      </c>
      <c r="W944" s="5" t="str">
        <f>IF(CIV!U302="","",CIV!U302)</f>
        <v/>
      </c>
      <c r="X944" s="5" t="str">
        <f>IF(CIV!V302="","",CIV!V302)</f>
        <v/>
      </c>
      <c r="Y944" s="5" t="str">
        <f>IF(CIV!W302="","",CIV!W302)</f>
        <v/>
      </c>
      <c r="Z944" s="5" t="str">
        <f>IF(CIV!X302="","",CIV!X302)</f>
        <v/>
      </c>
      <c r="AA944" s="5">
        <f>IF(Pays!$E$5="","",Pays!$E$5)</f>
        <v>1</v>
      </c>
      <c r="AB944" s="5">
        <f>IF(Pays!$F$5="","",Pays!$F$5)</f>
        <v>29.3</v>
      </c>
      <c r="AC944" s="5">
        <f>IF(Pays!$H$5="","",Pays!$H$5)</f>
        <v>16.7</v>
      </c>
      <c r="AD944" s="5" t="str">
        <f>IF(Annuel!D27="","",Annuel!D27)</f>
        <v/>
      </c>
      <c r="AE944" s="5" t="str">
        <f>IF(Annuel!L27="","",Annuel!L27)</f>
        <v/>
      </c>
      <c r="AF944" s="5" t="str">
        <f>IF(Annuel!T27="","",Annuel!T27)</f>
        <v/>
      </c>
      <c r="AG944" s="5" t="str">
        <f>IF(Annuel!AB27="","",Annuel!AB27)</f>
        <v/>
      </c>
      <c r="AH944" s="5" t="str">
        <f>IF(A944&gt;=Parametres!$C$6,"base 2023","avant 2025")</f>
        <v>avant 2025</v>
      </c>
    </row>
    <row r="945" spans="1:34" x14ac:dyDescent="0.25">
      <c r="A945" s="1" t="s">
        <v>568</v>
      </c>
      <c r="B945" s="1" t="s">
        <v>673</v>
      </c>
      <c r="C945" s="1" t="s">
        <v>672</v>
      </c>
      <c r="D945" s="5" t="str">
        <f>IF(CIV!B303="","",CIV!B303)</f>
        <v/>
      </c>
      <c r="E945" s="5" t="str">
        <f>IF(CIV!C303="","",CIV!C303)</f>
        <v/>
      </c>
      <c r="F945" s="5" t="str">
        <f>IF(Monde!B303="","",Monde!B303)</f>
        <v/>
      </c>
      <c r="G945" s="5" t="str">
        <f>IF(Monde!H303="","",Monde!H303)</f>
        <v/>
      </c>
      <c r="H945" s="5" t="str">
        <f>IF(Monde!O303="","",Monde!O303)</f>
        <v/>
      </c>
      <c r="I945" s="5" t="str">
        <f>IF(Monde!C303="","",Monde!C303)</f>
        <v/>
      </c>
      <c r="J945" s="5" t="str">
        <f>IF(Monde!D303="","",Monde!D303)</f>
        <v/>
      </c>
      <c r="K945" s="5" t="str">
        <f>IF(Monde!E303="","",Monde!E303)</f>
        <v/>
      </c>
      <c r="L945" s="5" t="str">
        <f>IF(Monde!F303="","",Monde!F303)</f>
        <v/>
      </c>
      <c r="M945" s="5" t="str">
        <f>IF(Monde!G303="","",Monde!G303)</f>
        <v/>
      </c>
      <c r="N945" s="5" t="str">
        <f>IF(Monde!I303="","",Monde!I303)</f>
        <v/>
      </c>
      <c r="O945" s="5" t="str">
        <f>IF(Monde!J303="","",Monde!J303)</f>
        <v/>
      </c>
      <c r="P945" s="5" t="str">
        <f>IF(Monde!K303="","",Monde!K303)</f>
        <v/>
      </c>
      <c r="Q945" s="5" t="str">
        <f>IF(Monde!L303="","",Monde!L303)</f>
        <v/>
      </c>
      <c r="R945" s="5" t="str">
        <f>IF(Monde!M303="","",Monde!M303)</f>
        <v/>
      </c>
      <c r="S945" s="5" t="str">
        <f>IF(Monde!N303="","",Monde!N303)</f>
        <v/>
      </c>
      <c r="T945" s="5" t="str">
        <f>IF(Monde!P303="","",Monde!P303)</f>
        <v/>
      </c>
      <c r="U945" s="5" t="str">
        <f>IF(Monde!Q303="","",Monde!Q303)</f>
        <v/>
      </c>
      <c r="V945" s="5" t="str">
        <f>IF(Monde!R303="","",Monde!R303)</f>
        <v/>
      </c>
      <c r="W945" s="5" t="str">
        <f>IF(CIV!U303="","",CIV!U303)</f>
        <v/>
      </c>
      <c r="X945" s="5" t="str">
        <f>IF(CIV!V303="","",CIV!V303)</f>
        <v/>
      </c>
      <c r="Y945" s="5" t="str">
        <f>IF(CIV!W303="","",CIV!W303)</f>
        <v/>
      </c>
      <c r="Z945" s="5" t="str">
        <f>IF(CIV!X303="","",CIV!X303)</f>
        <v/>
      </c>
      <c r="AA945" s="5">
        <f>IF(Pays!$E$5="","",Pays!$E$5)</f>
        <v>1</v>
      </c>
      <c r="AB945" s="5">
        <f>IF(Pays!$F$5="","",Pays!$F$5)</f>
        <v>29.3</v>
      </c>
      <c r="AC945" s="5">
        <f>IF(Pays!$H$5="","",Pays!$H$5)</f>
        <v>16.7</v>
      </c>
      <c r="AD945" s="5" t="str">
        <f>IF(Annuel!D28="","",Annuel!D28)</f>
        <v/>
      </c>
      <c r="AE945" s="5" t="str">
        <f>IF(Annuel!L28="","",Annuel!L28)</f>
        <v/>
      </c>
      <c r="AF945" s="5" t="str">
        <f>IF(Annuel!T28="","",Annuel!T28)</f>
        <v/>
      </c>
      <c r="AG945" s="5" t="str">
        <f>IF(Annuel!AB28="","",Annuel!AB28)</f>
        <v/>
      </c>
      <c r="AH945" s="5" t="str">
        <f>IF(A945&gt;=Parametres!$C$6,"base 2023","avant 2025")</f>
        <v>base 2023</v>
      </c>
    </row>
    <row r="946" spans="1:34" x14ac:dyDescent="0.25">
      <c r="A946" s="1" t="s">
        <v>569</v>
      </c>
      <c r="B946" s="1" t="s">
        <v>673</v>
      </c>
      <c r="C946" s="1" t="s">
        <v>672</v>
      </c>
      <c r="D946" s="5" t="str">
        <f>IF(CIV!B304="","",CIV!B304)</f>
        <v/>
      </c>
      <c r="E946" s="5" t="str">
        <f>IF(CIV!C304="","",CIV!C304)</f>
        <v/>
      </c>
      <c r="F946" s="5" t="str">
        <f>IF(Monde!B304="","",Monde!B304)</f>
        <v/>
      </c>
      <c r="G946" s="5" t="str">
        <f>IF(Monde!H304="","",Monde!H304)</f>
        <v/>
      </c>
      <c r="H946" s="5" t="str">
        <f>IF(Monde!O304="","",Monde!O304)</f>
        <v/>
      </c>
      <c r="I946" s="5" t="str">
        <f>IF(Monde!C304="","",Monde!C304)</f>
        <v/>
      </c>
      <c r="J946" s="5" t="str">
        <f>IF(Monde!D304="","",Monde!D304)</f>
        <v/>
      </c>
      <c r="K946" s="5" t="str">
        <f>IF(Monde!E304="","",Monde!E304)</f>
        <v/>
      </c>
      <c r="L946" s="5" t="str">
        <f>IF(Monde!F304="","",Monde!F304)</f>
        <v/>
      </c>
      <c r="M946" s="5" t="str">
        <f>IF(Monde!G304="","",Monde!G304)</f>
        <v/>
      </c>
      <c r="N946" s="5" t="str">
        <f>IF(Monde!I304="","",Monde!I304)</f>
        <v/>
      </c>
      <c r="O946" s="5" t="str">
        <f>IF(Monde!J304="","",Monde!J304)</f>
        <v/>
      </c>
      <c r="P946" s="5" t="str">
        <f>IF(Monde!K304="","",Monde!K304)</f>
        <v/>
      </c>
      <c r="Q946" s="5" t="str">
        <f>IF(Monde!L304="","",Monde!L304)</f>
        <v/>
      </c>
      <c r="R946" s="5" t="str">
        <f>IF(Monde!M304="","",Monde!M304)</f>
        <v/>
      </c>
      <c r="S946" s="5" t="str">
        <f>IF(Monde!N304="","",Monde!N304)</f>
        <v/>
      </c>
      <c r="T946" s="5" t="str">
        <f>IF(Monde!P304="","",Monde!P304)</f>
        <v/>
      </c>
      <c r="U946" s="5" t="str">
        <f>IF(Monde!Q304="","",Monde!Q304)</f>
        <v/>
      </c>
      <c r="V946" s="5" t="str">
        <f>IF(Monde!R304="","",Monde!R304)</f>
        <v/>
      </c>
      <c r="W946" s="5" t="str">
        <f>IF(CIV!U304="","",CIV!U304)</f>
        <v/>
      </c>
      <c r="X946" s="5" t="str">
        <f>IF(CIV!V304="","",CIV!V304)</f>
        <v/>
      </c>
      <c r="Y946" s="5" t="str">
        <f>IF(CIV!W304="","",CIV!W304)</f>
        <v/>
      </c>
      <c r="Z946" s="5" t="str">
        <f>IF(CIV!X304="","",CIV!X304)</f>
        <v/>
      </c>
      <c r="AA946" s="5">
        <f>IF(Pays!$E$5="","",Pays!$E$5)</f>
        <v>1</v>
      </c>
      <c r="AB946" s="5">
        <f>IF(Pays!$F$5="","",Pays!$F$5)</f>
        <v>29.3</v>
      </c>
      <c r="AC946" s="5">
        <f>IF(Pays!$H$5="","",Pays!$H$5)</f>
        <v>16.7</v>
      </c>
      <c r="AD946" s="5" t="str">
        <f>IF(Annuel!D28="","",Annuel!D28)</f>
        <v/>
      </c>
      <c r="AE946" s="5" t="str">
        <f>IF(Annuel!L28="","",Annuel!L28)</f>
        <v/>
      </c>
      <c r="AF946" s="5" t="str">
        <f>IF(Annuel!T28="","",Annuel!T28)</f>
        <v/>
      </c>
      <c r="AG946" s="5" t="str">
        <f>IF(Annuel!AB28="","",Annuel!AB28)</f>
        <v/>
      </c>
      <c r="AH946" s="5" t="str">
        <f>IF(A946&gt;=Parametres!$C$6,"base 2023","avant 2025")</f>
        <v>base 2023</v>
      </c>
    </row>
    <row r="947" spans="1:34" x14ac:dyDescent="0.25">
      <c r="A947" s="1" t="s">
        <v>570</v>
      </c>
      <c r="B947" s="1" t="s">
        <v>673</v>
      </c>
      <c r="C947" s="1" t="s">
        <v>672</v>
      </c>
      <c r="D947" s="5" t="str">
        <f>IF(CIV!B305="","",CIV!B305)</f>
        <v/>
      </c>
      <c r="E947" s="5" t="str">
        <f>IF(CIV!C305="","",CIV!C305)</f>
        <v/>
      </c>
      <c r="F947" s="5" t="str">
        <f>IF(Monde!B305="","",Monde!B305)</f>
        <v/>
      </c>
      <c r="G947" s="5" t="str">
        <f>IF(Monde!H305="","",Monde!H305)</f>
        <v/>
      </c>
      <c r="H947" s="5" t="str">
        <f>IF(Monde!O305="","",Monde!O305)</f>
        <v/>
      </c>
      <c r="I947" s="5" t="str">
        <f>IF(Monde!C305="","",Monde!C305)</f>
        <v/>
      </c>
      <c r="J947" s="5" t="str">
        <f>IF(Monde!D305="","",Monde!D305)</f>
        <v/>
      </c>
      <c r="K947" s="5" t="str">
        <f>IF(Monde!E305="","",Monde!E305)</f>
        <v/>
      </c>
      <c r="L947" s="5" t="str">
        <f>IF(Monde!F305="","",Monde!F305)</f>
        <v/>
      </c>
      <c r="M947" s="5" t="str">
        <f>IF(Monde!G305="","",Monde!G305)</f>
        <v/>
      </c>
      <c r="N947" s="5" t="str">
        <f>IF(Monde!I305="","",Monde!I305)</f>
        <v/>
      </c>
      <c r="O947" s="5" t="str">
        <f>IF(Monde!J305="","",Monde!J305)</f>
        <v/>
      </c>
      <c r="P947" s="5" t="str">
        <f>IF(Monde!K305="","",Monde!K305)</f>
        <v/>
      </c>
      <c r="Q947" s="5" t="str">
        <f>IF(Monde!L305="","",Monde!L305)</f>
        <v/>
      </c>
      <c r="R947" s="5" t="str">
        <f>IF(Monde!M305="","",Monde!M305)</f>
        <v/>
      </c>
      <c r="S947" s="5" t="str">
        <f>IF(Monde!N305="","",Monde!N305)</f>
        <v/>
      </c>
      <c r="T947" s="5" t="str">
        <f>IF(Monde!P305="","",Monde!P305)</f>
        <v/>
      </c>
      <c r="U947" s="5" t="str">
        <f>IF(Monde!Q305="","",Monde!Q305)</f>
        <v/>
      </c>
      <c r="V947" s="5" t="str">
        <f>IF(Monde!R305="","",Monde!R305)</f>
        <v/>
      </c>
      <c r="W947" s="5" t="str">
        <f>IF(CIV!U305="","",CIV!U305)</f>
        <v/>
      </c>
      <c r="X947" s="5" t="str">
        <f>IF(CIV!V305="","",CIV!V305)</f>
        <v/>
      </c>
      <c r="Y947" s="5" t="str">
        <f>IF(CIV!W305="","",CIV!W305)</f>
        <v/>
      </c>
      <c r="Z947" s="5" t="str">
        <f>IF(CIV!X305="","",CIV!X305)</f>
        <v/>
      </c>
      <c r="AA947" s="5">
        <f>IF(Pays!$E$5="","",Pays!$E$5)</f>
        <v>1</v>
      </c>
      <c r="AB947" s="5">
        <f>IF(Pays!$F$5="","",Pays!$F$5)</f>
        <v>29.3</v>
      </c>
      <c r="AC947" s="5">
        <f>IF(Pays!$H$5="","",Pays!$H$5)</f>
        <v>16.7</v>
      </c>
      <c r="AD947" s="5" t="str">
        <f>IF(Annuel!D28="","",Annuel!D28)</f>
        <v/>
      </c>
      <c r="AE947" s="5" t="str">
        <f>IF(Annuel!L28="","",Annuel!L28)</f>
        <v/>
      </c>
      <c r="AF947" s="5" t="str">
        <f>IF(Annuel!T28="","",Annuel!T28)</f>
        <v/>
      </c>
      <c r="AG947" s="5" t="str">
        <f>IF(Annuel!AB28="","",Annuel!AB28)</f>
        <v/>
      </c>
      <c r="AH947" s="5" t="str">
        <f>IF(A947&gt;=Parametres!$C$6,"base 2023","avant 2025")</f>
        <v>base 2023</v>
      </c>
    </row>
    <row r="948" spans="1:34" x14ac:dyDescent="0.25">
      <c r="A948" s="1" t="s">
        <v>571</v>
      </c>
      <c r="B948" s="1" t="s">
        <v>673</v>
      </c>
      <c r="C948" s="1" t="s">
        <v>672</v>
      </c>
      <c r="D948" s="5" t="str">
        <f>IF(CIV!B306="","",CIV!B306)</f>
        <v/>
      </c>
      <c r="E948" s="5" t="str">
        <f>IF(CIV!C306="","",CIV!C306)</f>
        <v/>
      </c>
      <c r="F948" s="5" t="str">
        <f>IF(Monde!B306="","",Monde!B306)</f>
        <v/>
      </c>
      <c r="G948" s="5" t="str">
        <f>IF(Monde!H306="","",Monde!H306)</f>
        <v/>
      </c>
      <c r="H948" s="5" t="str">
        <f>IF(Monde!O306="","",Monde!O306)</f>
        <v/>
      </c>
      <c r="I948" s="5" t="str">
        <f>IF(Monde!C306="","",Monde!C306)</f>
        <v/>
      </c>
      <c r="J948" s="5" t="str">
        <f>IF(Monde!D306="","",Monde!D306)</f>
        <v/>
      </c>
      <c r="K948" s="5" t="str">
        <f>IF(Monde!E306="","",Monde!E306)</f>
        <v/>
      </c>
      <c r="L948" s="5" t="str">
        <f>IF(Monde!F306="","",Monde!F306)</f>
        <v/>
      </c>
      <c r="M948" s="5" t="str">
        <f>IF(Monde!G306="","",Monde!G306)</f>
        <v/>
      </c>
      <c r="N948" s="5" t="str">
        <f>IF(Monde!I306="","",Monde!I306)</f>
        <v/>
      </c>
      <c r="O948" s="5" t="str">
        <f>IF(Monde!J306="","",Monde!J306)</f>
        <v/>
      </c>
      <c r="P948" s="5" t="str">
        <f>IF(Monde!K306="","",Monde!K306)</f>
        <v/>
      </c>
      <c r="Q948" s="5" t="str">
        <f>IF(Monde!L306="","",Monde!L306)</f>
        <v/>
      </c>
      <c r="R948" s="5" t="str">
        <f>IF(Monde!M306="","",Monde!M306)</f>
        <v/>
      </c>
      <c r="S948" s="5" t="str">
        <f>IF(Monde!N306="","",Monde!N306)</f>
        <v/>
      </c>
      <c r="T948" s="5" t="str">
        <f>IF(Monde!P306="","",Monde!P306)</f>
        <v/>
      </c>
      <c r="U948" s="5" t="str">
        <f>IF(Monde!Q306="","",Monde!Q306)</f>
        <v/>
      </c>
      <c r="V948" s="5" t="str">
        <f>IF(Monde!R306="","",Monde!R306)</f>
        <v/>
      </c>
      <c r="W948" s="5" t="str">
        <f>IF(CIV!U306="","",CIV!U306)</f>
        <v/>
      </c>
      <c r="X948" s="5" t="str">
        <f>IF(CIV!V306="","",CIV!V306)</f>
        <v/>
      </c>
      <c r="Y948" s="5" t="str">
        <f>IF(CIV!W306="","",CIV!W306)</f>
        <v/>
      </c>
      <c r="Z948" s="5" t="str">
        <f>IF(CIV!X306="","",CIV!X306)</f>
        <v/>
      </c>
      <c r="AA948" s="5">
        <f>IF(Pays!$E$5="","",Pays!$E$5)</f>
        <v>1</v>
      </c>
      <c r="AB948" s="5">
        <f>IF(Pays!$F$5="","",Pays!$F$5)</f>
        <v>29.3</v>
      </c>
      <c r="AC948" s="5">
        <f>IF(Pays!$H$5="","",Pays!$H$5)</f>
        <v>16.7</v>
      </c>
      <c r="AD948" s="5" t="str">
        <f>IF(Annuel!D28="","",Annuel!D28)</f>
        <v/>
      </c>
      <c r="AE948" s="5" t="str">
        <f>IF(Annuel!L28="","",Annuel!L28)</f>
        <v/>
      </c>
      <c r="AF948" s="5" t="str">
        <f>IF(Annuel!T28="","",Annuel!T28)</f>
        <v/>
      </c>
      <c r="AG948" s="5" t="str">
        <f>IF(Annuel!AB28="","",Annuel!AB28)</f>
        <v/>
      </c>
      <c r="AH948" s="5" t="str">
        <f>IF(A948&gt;=Parametres!$C$6,"base 2023","avant 2025")</f>
        <v>base 2023</v>
      </c>
    </row>
    <row r="949" spans="1:34" x14ac:dyDescent="0.25">
      <c r="A949" s="1" t="s">
        <v>572</v>
      </c>
      <c r="B949" s="1" t="s">
        <v>673</v>
      </c>
      <c r="C949" s="1" t="s">
        <v>672</v>
      </c>
      <c r="D949" s="5" t="str">
        <f>IF(CIV!B307="","",CIV!B307)</f>
        <v/>
      </c>
      <c r="E949" s="5" t="str">
        <f>IF(CIV!C307="","",CIV!C307)</f>
        <v/>
      </c>
      <c r="F949" s="5" t="str">
        <f>IF(Monde!B307="","",Monde!B307)</f>
        <v/>
      </c>
      <c r="G949" s="5" t="str">
        <f>IF(Monde!H307="","",Monde!H307)</f>
        <v/>
      </c>
      <c r="H949" s="5" t="str">
        <f>IF(Monde!O307="","",Monde!O307)</f>
        <v/>
      </c>
      <c r="I949" s="5" t="str">
        <f>IF(Monde!C307="","",Monde!C307)</f>
        <v/>
      </c>
      <c r="J949" s="5" t="str">
        <f>IF(Monde!D307="","",Monde!D307)</f>
        <v/>
      </c>
      <c r="K949" s="5" t="str">
        <f>IF(Monde!E307="","",Monde!E307)</f>
        <v/>
      </c>
      <c r="L949" s="5" t="str">
        <f>IF(Monde!F307="","",Monde!F307)</f>
        <v/>
      </c>
      <c r="M949" s="5" t="str">
        <f>IF(Monde!G307="","",Monde!G307)</f>
        <v/>
      </c>
      <c r="N949" s="5" t="str">
        <f>IF(Monde!I307="","",Monde!I307)</f>
        <v/>
      </c>
      <c r="O949" s="5" t="str">
        <f>IF(Monde!J307="","",Monde!J307)</f>
        <v/>
      </c>
      <c r="P949" s="5" t="str">
        <f>IF(Monde!K307="","",Monde!K307)</f>
        <v/>
      </c>
      <c r="Q949" s="5" t="str">
        <f>IF(Monde!L307="","",Monde!L307)</f>
        <v/>
      </c>
      <c r="R949" s="5" t="str">
        <f>IF(Monde!M307="","",Monde!M307)</f>
        <v/>
      </c>
      <c r="S949" s="5" t="str">
        <f>IF(Monde!N307="","",Monde!N307)</f>
        <v/>
      </c>
      <c r="T949" s="5" t="str">
        <f>IF(Monde!P307="","",Monde!P307)</f>
        <v/>
      </c>
      <c r="U949" s="5" t="str">
        <f>IF(Monde!Q307="","",Monde!Q307)</f>
        <v/>
      </c>
      <c r="V949" s="5" t="str">
        <f>IF(Monde!R307="","",Monde!R307)</f>
        <v/>
      </c>
      <c r="W949" s="5" t="str">
        <f>IF(CIV!U307="","",CIV!U307)</f>
        <v/>
      </c>
      <c r="X949" s="5" t="str">
        <f>IF(CIV!V307="","",CIV!V307)</f>
        <v/>
      </c>
      <c r="Y949" s="5" t="str">
        <f>IF(CIV!W307="","",CIV!W307)</f>
        <v/>
      </c>
      <c r="Z949" s="5" t="str">
        <f>IF(CIV!X307="","",CIV!X307)</f>
        <v/>
      </c>
      <c r="AA949" s="5">
        <f>IF(Pays!$E$5="","",Pays!$E$5)</f>
        <v>1</v>
      </c>
      <c r="AB949" s="5">
        <f>IF(Pays!$F$5="","",Pays!$F$5)</f>
        <v>29.3</v>
      </c>
      <c r="AC949" s="5">
        <f>IF(Pays!$H$5="","",Pays!$H$5)</f>
        <v>16.7</v>
      </c>
      <c r="AD949" s="5" t="str">
        <f>IF(Annuel!D28="","",Annuel!D28)</f>
        <v/>
      </c>
      <c r="AE949" s="5" t="str">
        <f>IF(Annuel!L28="","",Annuel!L28)</f>
        <v/>
      </c>
      <c r="AF949" s="5" t="str">
        <f>IF(Annuel!T28="","",Annuel!T28)</f>
        <v/>
      </c>
      <c r="AG949" s="5" t="str">
        <f>IF(Annuel!AB28="","",Annuel!AB28)</f>
        <v/>
      </c>
      <c r="AH949" s="5" t="str">
        <f>IF(A949&gt;=Parametres!$C$6,"base 2023","avant 2025")</f>
        <v>base 2023</v>
      </c>
    </row>
    <row r="950" spans="1:34" x14ac:dyDescent="0.25">
      <c r="A950" s="1" t="s">
        <v>573</v>
      </c>
      <c r="B950" s="1" t="s">
        <v>673</v>
      </c>
      <c r="C950" s="1" t="s">
        <v>672</v>
      </c>
      <c r="D950" s="5" t="str">
        <f>IF(CIV!B308="","",CIV!B308)</f>
        <v/>
      </c>
      <c r="E950" s="5" t="str">
        <f>IF(CIV!C308="","",CIV!C308)</f>
        <v/>
      </c>
      <c r="F950" s="5" t="str">
        <f>IF(Monde!B308="","",Monde!B308)</f>
        <v/>
      </c>
      <c r="G950" s="5" t="str">
        <f>IF(Monde!H308="","",Monde!H308)</f>
        <v/>
      </c>
      <c r="H950" s="5" t="str">
        <f>IF(Monde!O308="","",Monde!O308)</f>
        <v/>
      </c>
      <c r="I950" s="5" t="str">
        <f>IF(Monde!C308="","",Monde!C308)</f>
        <v/>
      </c>
      <c r="J950" s="5" t="str">
        <f>IF(Monde!D308="","",Monde!D308)</f>
        <v/>
      </c>
      <c r="K950" s="5" t="str">
        <f>IF(Monde!E308="","",Monde!E308)</f>
        <v/>
      </c>
      <c r="L950" s="5" t="str">
        <f>IF(Monde!F308="","",Monde!F308)</f>
        <v/>
      </c>
      <c r="M950" s="5" t="str">
        <f>IF(Monde!G308="","",Monde!G308)</f>
        <v/>
      </c>
      <c r="N950" s="5" t="str">
        <f>IF(Monde!I308="","",Monde!I308)</f>
        <v/>
      </c>
      <c r="O950" s="5" t="str">
        <f>IF(Monde!J308="","",Monde!J308)</f>
        <v/>
      </c>
      <c r="P950" s="5" t="str">
        <f>IF(Monde!K308="","",Monde!K308)</f>
        <v/>
      </c>
      <c r="Q950" s="5" t="str">
        <f>IF(Monde!L308="","",Monde!L308)</f>
        <v/>
      </c>
      <c r="R950" s="5" t="str">
        <f>IF(Monde!M308="","",Monde!M308)</f>
        <v/>
      </c>
      <c r="S950" s="5" t="str">
        <f>IF(Monde!N308="","",Monde!N308)</f>
        <v/>
      </c>
      <c r="T950" s="5" t="str">
        <f>IF(Monde!P308="","",Monde!P308)</f>
        <v/>
      </c>
      <c r="U950" s="5" t="str">
        <f>IF(Monde!Q308="","",Monde!Q308)</f>
        <v/>
      </c>
      <c r="V950" s="5" t="str">
        <f>IF(Monde!R308="","",Monde!R308)</f>
        <v/>
      </c>
      <c r="W950" s="5" t="str">
        <f>IF(CIV!U308="","",CIV!U308)</f>
        <v/>
      </c>
      <c r="X950" s="5" t="str">
        <f>IF(CIV!V308="","",CIV!V308)</f>
        <v/>
      </c>
      <c r="Y950" s="5" t="str">
        <f>IF(CIV!W308="","",CIV!W308)</f>
        <v/>
      </c>
      <c r="Z950" s="5" t="str">
        <f>IF(CIV!X308="","",CIV!X308)</f>
        <v/>
      </c>
      <c r="AA950" s="5">
        <f>IF(Pays!$E$5="","",Pays!$E$5)</f>
        <v>1</v>
      </c>
      <c r="AB950" s="5">
        <f>IF(Pays!$F$5="","",Pays!$F$5)</f>
        <v>29.3</v>
      </c>
      <c r="AC950" s="5">
        <f>IF(Pays!$H$5="","",Pays!$H$5)</f>
        <v>16.7</v>
      </c>
      <c r="AD950" s="5" t="str">
        <f>IF(Annuel!D28="","",Annuel!D28)</f>
        <v/>
      </c>
      <c r="AE950" s="5" t="str">
        <f>IF(Annuel!L28="","",Annuel!L28)</f>
        <v/>
      </c>
      <c r="AF950" s="5" t="str">
        <f>IF(Annuel!T28="","",Annuel!T28)</f>
        <v/>
      </c>
      <c r="AG950" s="5" t="str">
        <f>IF(Annuel!AB28="","",Annuel!AB28)</f>
        <v/>
      </c>
      <c r="AH950" s="5" t="str">
        <f>IF(A950&gt;=Parametres!$C$6,"base 2023","avant 2025")</f>
        <v>base 2023</v>
      </c>
    </row>
    <row r="951" spans="1:34" x14ac:dyDescent="0.25">
      <c r="A951" s="1" t="s">
        <v>574</v>
      </c>
      <c r="B951" s="1" t="s">
        <v>673</v>
      </c>
      <c r="C951" s="1" t="s">
        <v>672</v>
      </c>
      <c r="D951" s="5" t="str">
        <f>IF(CIV!B309="","",CIV!B309)</f>
        <v/>
      </c>
      <c r="E951" s="5" t="str">
        <f>IF(CIV!C309="","",CIV!C309)</f>
        <v/>
      </c>
      <c r="F951" s="5" t="str">
        <f>IF(Monde!B309="","",Monde!B309)</f>
        <v/>
      </c>
      <c r="G951" s="5" t="str">
        <f>IF(Monde!H309="","",Monde!H309)</f>
        <v/>
      </c>
      <c r="H951" s="5" t="str">
        <f>IF(Monde!O309="","",Monde!O309)</f>
        <v/>
      </c>
      <c r="I951" s="5" t="str">
        <f>IF(Monde!C309="","",Monde!C309)</f>
        <v/>
      </c>
      <c r="J951" s="5" t="str">
        <f>IF(Monde!D309="","",Monde!D309)</f>
        <v/>
      </c>
      <c r="K951" s="5" t="str">
        <f>IF(Monde!E309="","",Monde!E309)</f>
        <v/>
      </c>
      <c r="L951" s="5" t="str">
        <f>IF(Monde!F309="","",Monde!F309)</f>
        <v/>
      </c>
      <c r="M951" s="5" t="str">
        <f>IF(Monde!G309="","",Monde!G309)</f>
        <v/>
      </c>
      <c r="N951" s="5" t="str">
        <f>IF(Monde!I309="","",Monde!I309)</f>
        <v/>
      </c>
      <c r="O951" s="5" t="str">
        <f>IF(Monde!J309="","",Monde!J309)</f>
        <v/>
      </c>
      <c r="P951" s="5" t="str">
        <f>IF(Monde!K309="","",Monde!K309)</f>
        <v/>
      </c>
      <c r="Q951" s="5" t="str">
        <f>IF(Monde!L309="","",Monde!L309)</f>
        <v/>
      </c>
      <c r="R951" s="5" t="str">
        <f>IF(Monde!M309="","",Monde!M309)</f>
        <v/>
      </c>
      <c r="S951" s="5" t="str">
        <f>IF(Monde!N309="","",Monde!N309)</f>
        <v/>
      </c>
      <c r="T951" s="5" t="str">
        <f>IF(Monde!P309="","",Monde!P309)</f>
        <v/>
      </c>
      <c r="U951" s="5" t="str">
        <f>IF(Monde!Q309="","",Monde!Q309)</f>
        <v/>
      </c>
      <c r="V951" s="5" t="str">
        <f>IF(Monde!R309="","",Monde!R309)</f>
        <v/>
      </c>
      <c r="W951" s="5" t="str">
        <f>IF(CIV!U309="","",CIV!U309)</f>
        <v/>
      </c>
      <c r="X951" s="5" t="str">
        <f>IF(CIV!V309="","",CIV!V309)</f>
        <v/>
      </c>
      <c r="Y951" s="5" t="str">
        <f>IF(CIV!W309="","",CIV!W309)</f>
        <v/>
      </c>
      <c r="Z951" s="5" t="str">
        <f>IF(CIV!X309="","",CIV!X309)</f>
        <v/>
      </c>
      <c r="AA951" s="5">
        <f>IF(Pays!$E$5="","",Pays!$E$5)</f>
        <v>1</v>
      </c>
      <c r="AB951" s="5">
        <f>IF(Pays!$F$5="","",Pays!$F$5)</f>
        <v>29.3</v>
      </c>
      <c r="AC951" s="5">
        <f>IF(Pays!$H$5="","",Pays!$H$5)</f>
        <v>16.7</v>
      </c>
      <c r="AD951" s="5" t="str">
        <f>IF(Annuel!D28="","",Annuel!D28)</f>
        <v/>
      </c>
      <c r="AE951" s="5" t="str">
        <f>IF(Annuel!L28="","",Annuel!L28)</f>
        <v/>
      </c>
      <c r="AF951" s="5" t="str">
        <f>IF(Annuel!T28="","",Annuel!T28)</f>
        <v/>
      </c>
      <c r="AG951" s="5" t="str">
        <f>IF(Annuel!AB28="","",Annuel!AB28)</f>
        <v/>
      </c>
      <c r="AH951" s="5" t="str">
        <f>IF(A951&gt;=Parametres!$C$6,"base 2023","avant 2025")</f>
        <v>base 2023</v>
      </c>
    </row>
    <row r="952" spans="1:34" x14ac:dyDescent="0.25">
      <c r="A952" s="1" t="s">
        <v>575</v>
      </c>
      <c r="B952" s="1" t="s">
        <v>673</v>
      </c>
      <c r="C952" s="1" t="s">
        <v>672</v>
      </c>
      <c r="D952" s="5" t="str">
        <f>IF(CIV!B310="","",CIV!B310)</f>
        <v/>
      </c>
      <c r="E952" s="5" t="str">
        <f>IF(CIV!C310="","",CIV!C310)</f>
        <v/>
      </c>
      <c r="F952" s="5" t="str">
        <f>IF(Monde!B310="","",Monde!B310)</f>
        <v/>
      </c>
      <c r="G952" s="5" t="str">
        <f>IF(Monde!H310="","",Monde!H310)</f>
        <v/>
      </c>
      <c r="H952" s="5" t="str">
        <f>IF(Monde!O310="","",Monde!O310)</f>
        <v/>
      </c>
      <c r="I952" s="5" t="str">
        <f>IF(Monde!C310="","",Monde!C310)</f>
        <v/>
      </c>
      <c r="J952" s="5" t="str">
        <f>IF(Monde!D310="","",Monde!D310)</f>
        <v/>
      </c>
      <c r="K952" s="5" t="str">
        <f>IF(Monde!E310="","",Monde!E310)</f>
        <v/>
      </c>
      <c r="L952" s="5" t="str">
        <f>IF(Monde!F310="","",Monde!F310)</f>
        <v/>
      </c>
      <c r="M952" s="5" t="str">
        <f>IF(Monde!G310="","",Monde!G310)</f>
        <v/>
      </c>
      <c r="N952" s="5" t="str">
        <f>IF(Monde!I310="","",Monde!I310)</f>
        <v/>
      </c>
      <c r="O952" s="5" t="str">
        <f>IF(Monde!J310="","",Monde!J310)</f>
        <v/>
      </c>
      <c r="P952" s="5" t="str">
        <f>IF(Monde!K310="","",Monde!K310)</f>
        <v/>
      </c>
      <c r="Q952" s="5" t="str">
        <f>IF(Monde!L310="","",Monde!L310)</f>
        <v/>
      </c>
      <c r="R952" s="5" t="str">
        <f>IF(Monde!M310="","",Monde!M310)</f>
        <v/>
      </c>
      <c r="S952" s="5" t="str">
        <f>IF(Monde!N310="","",Monde!N310)</f>
        <v/>
      </c>
      <c r="T952" s="5" t="str">
        <f>IF(Monde!P310="","",Monde!P310)</f>
        <v/>
      </c>
      <c r="U952" s="5" t="str">
        <f>IF(Monde!Q310="","",Monde!Q310)</f>
        <v/>
      </c>
      <c r="V952" s="5" t="str">
        <f>IF(Monde!R310="","",Monde!R310)</f>
        <v/>
      </c>
      <c r="W952" s="5" t="str">
        <f>IF(CIV!U310="","",CIV!U310)</f>
        <v/>
      </c>
      <c r="X952" s="5" t="str">
        <f>IF(CIV!V310="","",CIV!V310)</f>
        <v/>
      </c>
      <c r="Y952" s="5" t="str">
        <f>IF(CIV!W310="","",CIV!W310)</f>
        <v/>
      </c>
      <c r="Z952" s="5" t="str">
        <f>IF(CIV!X310="","",CIV!X310)</f>
        <v/>
      </c>
      <c r="AA952" s="5">
        <f>IF(Pays!$E$5="","",Pays!$E$5)</f>
        <v>1</v>
      </c>
      <c r="AB952" s="5">
        <f>IF(Pays!$F$5="","",Pays!$F$5)</f>
        <v>29.3</v>
      </c>
      <c r="AC952" s="5">
        <f>IF(Pays!$H$5="","",Pays!$H$5)</f>
        <v>16.7</v>
      </c>
      <c r="AD952" s="5" t="str">
        <f>IF(Annuel!D28="","",Annuel!D28)</f>
        <v/>
      </c>
      <c r="AE952" s="5" t="str">
        <f>IF(Annuel!L28="","",Annuel!L28)</f>
        <v/>
      </c>
      <c r="AF952" s="5" t="str">
        <f>IF(Annuel!T28="","",Annuel!T28)</f>
        <v/>
      </c>
      <c r="AG952" s="5" t="str">
        <f>IF(Annuel!AB28="","",Annuel!AB28)</f>
        <v/>
      </c>
      <c r="AH952" s="5" t="str">
        <f>IF(A952&gt;=Parametres!$C$6,"base 2023","avant 2025")</f>
        <v>base 2023</v>
      </c>
    </row>
    <row r="953" spans="1:34" x14ac:dyDescent="0.25">
      <c r="A953" s="1" t="s">
        <v>576</v>
      </c>
      <c r="B953" s="1" t="s">
        <v>673</v>
      </c>
      <c r="C953" s="1" t="s">
        <v>672</v>
      </c>
      <c r="D953" s="5" t="str">
        <f>IF(CIV!B311="","",CIV!B311)</f>
        <v/>
      </c>
      <c r="E953" s="5" t="str">
        <f>IF(CIV!C311="","",CIV!C311)</f>
        <v/>
      </c>
      <c r="F953" s="5" t="str">
        <f>IF(Monde!B311="","",Monde!B311)</f>
        <v/>
      </c>
      <c r="G953" s="5" t="str">
        <f>IF(Monde!H311="","",Monde!H311)</f>
        <v/>
      </c>
      <c r="H953" s="5" t="str">
        <f>IF(Monde!O311="","",Monde!O311)</f>
        <v/>
      </c>
      <c r="I953" s="5" t="str">
        <f>IF(Monde!C311="","",Monde!C311)</f>
        <v/>
      </c>
      <c r="J953" s="5" t="str">
        <f>IF(Monde!D311="","",Monde!D311)</f>
        <v/>
      </c>
      <c r="K953" s="5" t="str">
        <f>IF(Monde!E311="","",Monde!E311)</f>
        <v/>
      </c>
      <c r="L953" s="5" t="str">
        <f>IF(Monde!F311="","",Monde!F311)</f>
        <v/>
      </c>
      <c r="M953" s="5" t="str">
        <f>IF(Monde!G311="","",Monde!G311)</f>
        <v/>
      </c>
      <c r="N953" s="5" t="str">
        <f>IF(Monde!I311="","",Monde!I311)</f>
        <v/>
      </c>
      <c r="O953" s="5" t="str">
        <f>IF(Monde!J311="","",Monde!J311)</f>
        <v/>
      </c>
      <c r="P953" s="5" t="str">
        <f>IF(Monde!K311="","",Monde!K311)</f>
        <v/>
      </c>
      <c r="Q953" s="5" t="str">
        <f>IF(Monde!L311="","",Monde!L311)</f>
        <v/>
      </c>
      <c r="R953" s="5" t="str">
        <f>IF(Monde!M311="","",Monde!M311)</f>
        <v/>
      </c>
      <c r="S953" s="5" t="str">
        <f>IF(Monde!N311="","",Monde!N311)</f>
        <v/>
      </c>
      <c r="T953" s="5" t="str">
        <f>IF(Monde!P311="","",Monde!P311)</f>
        <v/>
      </c>
      <c r="U953" s="5" t="str">
        <f>IF(Monde!Q311="","",Monde!Q311)</f>
        <v/>
      </c>
      <c r="V953" s="5" t="str">
        <f>IF(Monde!R311="","",Monde!R311)</f>
        <v/>
      </c>
      <c r="W953" s="5" t="str">
        <f>IF(CIV!U311="","",CIV!U311)</f>
        <v/>
      </c>
      <c r="X953" s="5" t="str">
        <f>IF(CIV!V311="","",CIV!V311)</f>
        <v/>
      </c>
      <c r="Y953" s="5" t="str">
        <f>IF(CIV!W311="","",CIV!W311)</f>
        <v/>
      </c>
      <c r="Z953" s="5" t="str">
        <f>IF(CIV!X311="","",CIV!X311)</f>
        <v/>
      </c>
      <c r="AA953" s="5">
        <f>IF(Pays!$E$5="","",Pays!$E$5)</f>
        <v>1</v>
      </c>
      <c r="AB953" s="5">
        <f>IF(Pays!$F$5="","",Pays!$F$5)</f>
        <v>29.3</v>
      </c>
      <c r="AC953" s="5">
        <f>IF(Pays!$H$5="","",Pays!$H$5)</f>
        <v>16.7</v>
      </c>
      <c r="AD953" s="5" t="str">
        <f>IF(Annuel!D28="","",Annuel!D28)</f>
        <v/>
      </c>
      <c r="AE953" s="5" t="str">
        <f>IF(Annuel!L28="","",Annuel!L28)</f>
        <v/>
      </c>
      <c r="AF953" s="5" t="str">
        <f>IF(Annuel!T28="","",Annuel!T28)</f>
        <v/>
      </c>
      <c r="AG953" s="5" t="str">
        <f>IF(Annuel!AB28="","",Annuel!AB28)</f>
        <v/>
      </c>
      <c r="AH953" s="5" t="str">
        <f>IF(A953&gt;=Parametres!$C$6,"base 2023","avant 2025")</f>
        <v>base 2023</v>
      </c>
    </row>
    <row r="954" spans="1:34" x14ac:dyDescent="0.25">
      <c r="A954" s="1" t="s">
        <v>577</v>
      </c>
      <c r="B954" s="1" t="s">
        <v>673</v>
      </c>
      <c r="C954" s="1" t="s">
        <v>672</v>
      </c>
      <c r="D954" s="5" t="str">
        <f>IF(CIV!B312="","",CIV!B312)</f>
        <v/>
      </c>
      <c r="E954" s="5" t="str">
        <f>IF(CIV!C312="","",CIV!C312)</f>
        <v/>
      </c>
      <c r="F954" s="5" t="str">
        <f>IF(Monde!B312="","",Monde!B312)</f>
        <v/>
      </c>
      <c r="G954" s="5" t="str">
        <f>IF(Monde!H312="","",Monde!H312)</f>
        <v/>
      </c>
      <c r="H954" s="5" t="str">
        <f>IF(Monde!O312="","",Monde!O312)</f>
        <v/>
      </c>
      <c r="I954" s="5" t="str">
        <f>IF(Monde!C312="","",Monde!C312)</f>
        <v/>
      </c>
      <c r="J954" s="5" t="str">
        <f>IF(Monde!D312="","",Monde!D312)</f>
        <v/>
      </c>
      <c r="K954" s="5" t="str">
        <f>IF(Monde!E312="","",Monde!E312)</f>
        <v/>
      </c>
      <c r="L954" s="5" t="str">
        <f>IF(Monde!F312="","",Monde!F312)</f>
        <v/>
      </c>
      <c r="M954" s="5" t="str">
        <f>IF(Monde!G312="","",Monde!G312)</f>
        <v/>
      </c>
      <c r="N954" s="5" t="str">
        <f>IF(Monde!I312="","",Monde!I312)</f>
        <v/>
      </c>
      <c r="O954" s="5" t="str">
        <f>IF(Monde!J312="","",Monde!J312)</f>
        <v/>
      </c>
      <c r="P954" s="5" t="str">
        <f>IF(Monde!K312="","",Monde!K312)</f>
        <v/>
      </c>
      <c r="Q954" s="5" t="str">
        <f>IF(Monde!L312="","",Monde!L312)</f>
        <v/>
      </c>
      <c r="R954" s="5" t="str">
        <f>IF(Monde!M312="","",Monde!M312)</f>
        <v/>
      </c>
      <c r="S954" s="5" t="str">
        <f>IF(Monde!N312="","",Monde!N312)</f>
        <v/>
      </c>
      <c r="T954" s="5" t="str">
        <f>IF(Monde!P312="","",Monde!P312)</f>
        <v/>
      </c>
      <c r="U954" s="5" t="str">
        <f>IF(Monde!Q312="","",Monde!Q312)</f>
        <v/>
      </c>
      <c r="V954" s="5" t="str">
        <f>IF(Monde!R312="","",Monde!R312)</f>
        <v/>
      </c>
      <c r="W954" s="5" t="str">
        <f>IF(CIV!U312="","",CIV!U312)</f>
        <v/>
      </c>
      <c r="X954" s="5" t="str">
        <f>IF(CIV!V312="","",CIV!V312)</f>
        <v/>
      </c>
      <c r="Y954" s="5" t="str">
        <f>IF(CIV!W312="","",CIV!W312)</f>
        <v/>
      </c>
      <c r="Z954" s="5" t="str">
        <f>IF(CIV!X312="","",CIV!X312)</f>
        <v/>
      </c>
      <c r="AA954" s="5">
        <f>IF(Pays!$E$5="","",Pays!$E$5)</f>
        <v>1</v>
      </c>
      <c r="AB954" s="5">
        <f>IF(Pays!$F$5="","",Pays!$F$5)</f>
        <v>29.3</v>
      </c>
      <c r="AC954" s="5">
        <f>IF(Pays!$H$5="","",Pays!$H$5)</f>
        <v>16.7</v>
      </c>
      <c r="AD954" s="5" t="str">
        <f>IF(Annuel!D28="","",Annuel!D28)</f>
        <v/>
      </c>
      <c r="AE954" s="5" t="str">
        <f>IF(Annuel!L28="","",Annuel!L28)</f>
        <v/>
      </c>
      <c r="AF954" s="5" t="str">
        <f>IF(Annuel!T28="","",Annuel!T28)</f>
        <v/>
      </c>
      <c r="AG954" s="5" t="str">
        <f>IF(Annuel!AB28="","",Annuel!AB28)</f>
        <v/>
      </c>
      <c r="AH954" s="5" t="str">
        <f>IF(A954&gt;=Parametres!$C$6,"base 2023","avant 2025")</f>
        <v>base 2023</v>
      </c>
    </row>
    <row r="955" spans="1:34" x14ac:dyDescent="0.25">
      <c r="A955" s="1" t="s">
        <v>578</v>
      </c>
      <c r="B955" s="1" t="s">
        <v>673</v>
      </c>
      <c r="C955" s="1" t="s">
        <v>672</v>
      </c>
      <c r="D955" s="5" t="str">
        <f>IF(CIV!B313="","",CIV!B313)</f>
        <v/>
      </c>
      <c r="E955" s="5" t="str">
        <f>IF(CIV!C313="","",CIV!C313)</f>
        <v/>
      </c>
      <c r="F955" s="5" t="str">
        <f>IF(Monde!B313="","",Monde!B313)</f>
        <v/>
      </c>
      <c r="G955" s="5" t="str">
        <f>IF(Monde!H313="","",Monde!H313)</f>
        <v/>
      </c>
      <c r="H955" s="5" t="str">
        <f>IF(Monde!O313="","",Monde!O313)</f>
        <v/>
      </c>
      <c r="I955" s="5" t="str">
        <f>IF(Monde!C313="","",Monde!C313)</f>
        <v/>
      </c>
      <c r="J955" s="5" t="str">
        <f>IF(Monde!D313="","",Monde!D313)</f>
        <v/>
      </c>
      <c r="K955" s="5" t="str">
        <f>IF(Monde!E313="","",Monde!E313)</f>
        <v/>
      </c>
      <c r="L955" s="5" t="str">
        <f>IF(Monde!F313="","",Monde!F313)</f>
        <v/>
      </c>
      <c r="M955" s="5" t="str">
        <f>IF(Monde!G313="","",Monde!G313)</f>
        <v/>
      </c>
      <c r="N955" s="5" t="str">
        <f>IF(Monde!I313="","",Monde!I313)</f>
        <v/>
      </c>
      <c r="O955" s="5" t="str">
        <f>IF(Monde!J313="","",Monde!J313)</f>
        <v/>
      </c>
      <c r="P955" s="5" t="str">
        <f>IF(Monde!K313="","",Monde!K313)</f>
        <v/>
      </c>
      <c r="Q955" s="5" t="str">
        <f>IF(Monde!L313="","",Monde!L313)</f>
        <v/>
      </c>
      <c r="R955" s="5" t="str">
        <f>IF(Monde!M313="","",Monde!M313)</f>
        <v/>
      </c>
      <c r="S955" s="5" t="str">
        <f>IF(Monde!N313="","",Monde!N313)</f>
        <v/>
      </c>
      <c r="T955" s="5" t="str">
        <f>IF(Monde!P313="","",Monde!P313)</f>
        <v/>
      </c>
      <c r="U955" s="5" t="str">
        <f>IF(Monde!Q313="","",Monde!Q313)</f>
        <v/>
      </c>
      <c r="V955" s="5" t="str">
        <f>IF(Monde!R313="","",Monde!R313)</f>
        <v/>
      </c>
      <c r="W955" s="5" t="str">
        <f>IF(CIV!U313="","",CIV!U313)</f>
        <v/>
      </c>
      <c r="X955" s="5" t="str">
        <f>IF(CIV!V313="","",CIV!V313)</f>
        <v/>
      </c>
      <c r="Y955" s="5" t="str">
        <f>IF(CIV!W313="","",CIV!W313)</f>
        <v/>
      </c>
      <c r="Z955" s="5" t="str">
        <f>IF(CIV!X313="","",CIV!X313)</f>
        <v/>
      </c>
      <c r="AA955" s="5">
        <f>IF(Pays!$E$5="","",Pays!$E$5)</f>
        <v>1</v>
      </c>
      <c r="AB955" s="5">
        <f>IF(Pays!$F$5="","",Pays!$F$5)</f>
        <v>29.3</v>
      </c>
      <c r="AC955" s="5">
        <f>IF(Pays!$H$5="","",Pays!$H$5)</f>
        <v>16.7</v>
      </c>
      <c r="AD955" s="5" t="str">
        <f>IF(Annuel!D28="","",Annuel!D28)</f>
        <v/>
      </c>
      <c r="AE955" s="5" t="str">
        <f>IF(Annuel!L28="","",Annuel!L28)</f>
        <v/>
      </c>
      <c r="AF955" s="5" t="str">
        <f>IF(Annuel!T28="","",Annuel!T28)</f>
        <v/>
      </c>
      <c r="AG955" s="5" t="str">
        <f>IF(Annuel!AB28="","",Annuel!AB28)</f>
        <v/>
      </c>
      <c r="AH955" s="5" t="str">
        <f>IF(A955&gt;=Parametres!$C$6,"base 2023","avant 2025")</f>
        <v>base 2023</v>
      </c>
    </row>
    <row r="956" spans="1:34" x14ac:dyDescent="0.25">
      <c r="A956" s="1" t="s">
        <v>579</v>
      </c>
      <c r="B956" s="1" t="s">
        <v>673</v>
      </c>
      <c r="C956" s="1" t="s">
        <v>672</v>
      </c>
      <c r="D956" s="5" t="str">
        <f>IF(CIV!B314="","",CIV!B314)</f>
        <v/>
      </c>
      <c r="E956" s="5" t="str">
        <f>IF(CIV!C314="","",CIV!C314)</f>
        <v/>
      </c>
      <c r="F956" s="5" t="str">
        <f>IF(Monde!B314="","",Monde!B314)</f>
        <v/>
      </c>
      <c r="G956" s="5" t="str">
        <f>IF(Monde!H314="","",Monde!H314)</f>
        <v/>
      </c>
      <c r="H956" s="5" t="str">
        <f>IF(Monde!O314="","",Monde!O314)</f>
        <v/>
      </c>
      <c r="I956" s="5" t="str">
        <f>IF(Monde!C314="","",Monde!C314)</f>
        <v/>
      </c>
      <c r="J956" s="5" t="str">
        <f>IF(Monde!D314="","",Monde!D314)</f>
        <v/>
      </c>
      <c r="K956" s="5" t="str">
        <f>IF(Monde!E314="","",Monde!E314)</f>
        <v/>
      </c>
      <c r="L956" s="5" t="str">
        <f>IF(Monde!F314="","",Monde!F314)</f>
        <v/>
      </c>
      <c r="M956" s="5" t="str">
        <f>IF(Monde!G314="","",Monde!G314)</f>
        <v/>
      </c>
      <c r="N956" s="5" t="str">
        <f>IF(Monde!I314="","",Monde!I314)</f>
        <v/>
      </c>
      <c r="O956" s="5" t="str">
        <f>IF(Monde!J314="","",Monde!J314)</f>
        <v/>
      </c>
      <c r="P956" s="5" t="str">
        <f>IF(Monde!K314="","",Monde!K314)</f>
        <v/>
      </c>
      <c r="Q956" s="5" t="str">
        <f>IF(Monde!L314="","",Monde!L314)</f>
        <v/>
      </c>
      <c r="R956" s="5" t="str">
        <f>IF(Monde!M314="","",Monde!M314)</f>
        <v/>
      </c>
      <c r="S956" s="5" t="str">
        <f>IF(Monde!N314="","",Monde!N314)</f>
        <v/>
      </c>
      <c r="T956" s="5" t="str">
        <f>IF(Monde!P314="","",Monde!P314)</f>
        <v/>
      </c>
      <c r="U956" s="5" t="str">
        <f>IF(Monde!Q314="","",Monde!Q314)</f>
        <v/>
      </c>
      <c r="V956" s="5" t="str">
        <f>IF(Monde!R314="","",Monde!R314)</f>
        <v/>
      </c>
      <c r="W956" s="5" t="str">
        <f>IF(CIV!U314="","",CIV!U314)</f>
        <v/>
      </c>
      <c r="X956" s="5" t="str">
        <f>IF(CIV!V314="","",CIV!V314)</f>
        <v/>
      </c>
      <c r="Y956" s="5" t="str">
        <f>IF(CIV!W314="","",CIV!W314)</f>
        <v/>
      </c>
      <c r="Z956" s="5" t="str">
        <f>IF(CIV!X314="","",CIV!X314)</f>
        <v/>
      </c>
      <c r="AA956" s="5">
        <f>IF(Pays!$E$5="","",Pays!$E$5)</f>
        <v>1</v>
      </c>
      <c r="AB956" s="5">
        <f>IF(Pays!$F$5="","",Pays!$F$5)</f>
        <v>29.3</v>
      </c>
      <c r="AC956" s="5">
        <f>IF(Pays!$H$5="","",Pays!$H$5)</f>
        <v>16.7</v>
      </c>
      <c r="AD956" s="5" t="str">
        <f>IF(Annuel!D28="","",Annuel!D28)</f>
        <v/>
      </c>
      <c r="AE956" s="5" t="str">
        <f>IF(Annuel!L28="","",Annuel!L28)</f>
        <v/>
      </c>
      <c r="AF956" s="5" t="str">
        <f>IF(Annuel!T28="","",Annuel!T28)</f>
        <v/>
      </c>
      <c r="AG956" s="5" t="str">
        <f>IF(Annuel!AB28="","",Annuel!AB28)</f>
        <v/>
      </c>
      <c r="AH956" s="5" t="str">
        <f>IF(A956&gt;=Parametres!$C$6,"base 2023","avant 2025")</f>
        <v>base 2023</v>
      </c>
    </row>
    <row r="957" spans="1:34" x14ac:dyDescent="0.25">
      <c r="A957" s="1" t="s">
        <v>580</v>
      </c>
      <c r="B957" s="1" t="s">
        <v>673</v>
      </c>
      <c r="C957" s="1" t="s">
        <v>672</v>
      </c>
      <c r="D957" s="5" t="str">
        <f>IF(CIV!B315="","",CIV!B315)</f>
        <v/>
      </c>
      <c r="E957" s="5" t="str">
        <f>IF(CIV!C315="","",CIV!C315)</f>
        <v/>
      </c>
      <c r="F957" s="5" t="str">
        <f>IF(Monde!B315="","",Monde!B315)</f>
        <v/>
      </c>
      <c r="G957" s="5" t="str">
        <f>IF(Monde!H315="","",Monde!H315)</f>
        <v/>
      </c>
      <c r="H957" s="5" t="str">
        <f>IF(Monde!O315="","",Monde!O315)</f>
        <v/>
      </c>
      <c r="I957" s="5" t="str">
        <f>IF(Monde!C315="","",Monde!C315)</f>
        <v/>
      </c>
      <c r="J957" s="5" t="str">
        <f>IF(Monde!D315="","",Monde!D315)</f>
        <v/>
      </c>
      <c r="K957" s="5" t="str">
        <f>IF(Monde!E315="","",Monde!E315)</f>
        <v/>
      </c>
      <c r="L957" s="5" t="str">
        <f>IF(Monde!F315="","",Monde!F315)</f>
        <v/>
      </c>
      <c r="M957" s="5" t="str">
        <f>IF(Monde!G315="","",Monde!G315)</f>
        <v/>
      </c>
      <c r="N957" s="5" t="str">
        <f>IF(Monde!I315="","",Monde!I315)</f>
        <v/>
      </c>
      <c r="O957" s="5" t="str">
        <f>IF(Monde!J315="","",Monde!J315)</f>
        <v/>
      </c>
      <c r="P957" s="5" t="str">
        <f>IF(Monde!K315="","",Monde!K315)</f>
        <v/>
      </c>
      <c r="Q957" s="5" t="str">
        <f>IF(Monde!L315="","",Monde!L315)</f>
        <v/>
      </c>
      <c r="R957" s="5" t="str">
        <f>IF(Monde!M315="","",Monde!M315)</f>
        <v/>
      </c>
      <c r="S957" s="5" t="str">
        <f>IF(Monde!N315="","",Monde!N315)</f>
        <v/>
      </c>
      <c r="T957" s="5" t="str">
        <f>IF(Monde!P315="","",Monde!P315)</f>
        <v/>
      </c>
      <c r="U957" s="5" t="str">
        <f>IF(Monde!Q315="","",Monde!Q315)</f>
        <v/>
      </c>
      <c r="V957" s="5" t="str">
        <f>IF(Monde!R315="","",Monde!R315)</f>
        <v/>
      </c>
      <c r="W957" s="5" t="str">
        <f>IF(CIV!U315="","",CIV!U315)</f>
        <v/>
      </c>
      <c r="X957" s="5" t="str">
        <f>IF(CIV!V315="","",CIV!V315)</f>
        <v/>
      </c>
      <c r="Y957" s="5" t="str">
        <f>IF(CIV!W315="","",CIV!W315)</f>
        <v/>
      </c>
      <c r="Z957" s="5" t="str">
        <f>IF(CIV!X315="","",CIV!X315)</f>
        <v/>
      </c>
      <c r="AA957" s="5">
        <f>IF(Pays!$E$5="","",Pays!$E$5)</f>
        <v>1</v>
      </c>
      <c r="AB957" s="5">
        <f>IF(Pays!$F$5="","",Pays!$F$5)</f>
        <v>29.3</v>
      </c>
      <c r="AC957" s="5">
        <f>IF(Pays!$H$5="","",Pays!$H$5)</f>
        <v>16.7</v>
      </c>
      <c r="AD957" s="5" t="str">
        <f>IF(Annuel!D29="","",Annuel!D29)</f>
        <v/>
      </c>
      <c r="AE957" s="5" t="str">
        <f>IF(Annuel!L29="","",Annuel!L29)</f>
        <v/>
      </c>
      <c r="AF957" s="5" t="str">
        <f>IF(Annuel!T29="","",Annuel!T29)</f>
        <v/>
      </c>
      <c r="AG957" s="5" t="str">
        <f>IF(Annuel!AB29="","",Annuel!AB29)</f>
        <v/>
      </c>
      <c r="AH957" s="5" t="str">
        <f>IF(A957&gt;=Parametres!$C$6,"base 2023","avant 2025")</f>
        <v>base 2023</v>
      </c>
    </row>
    <row r="958" spans="1:34" x14ac:dyDescent="0.25">
      <c r="A958" s="1" t="s">
        <v>581</v>
      </c>
      <c r="B958" s="1" t="s">
        <v>673</v>
      </c>
      <c r="C958" s="1" t="s">
        <v>672</v>
      </c>
      <c r="D958" s="5" t="str">
        <f>IF(CIV!B316="","",CIV!B316)</f>
        <v/>
      </c>
      <c r="E958" s="5" t="str">
        <f>IF(CIV!C316="","",CIV!C316)</f>
        <v/>
      </c>
      <c r="F958" s="5" t="str">
        <f>IF(Monde!B316="","",Monde!B316)</f>
        <v/>
      </c>
      <c r="G958" s="5" t="str">
        <f>IF(Monde!H316="","",Monde!H316)</f>
        <v/>
      </c>
      <c r="H958" s="5" t="str">
        <f>IF(Monde!O316="","",Monde!O316)</f>
        <v/>
      </c>
      <c r="I958" s="5" t="str">
        <f>IF(Monde!C316="","",Monde!C316)</f>
        <v/>
      </c>
      <c r="J958" s="5" t="str">
        <f>IF(Monde!D316="","",Monde!D316)</f>
        <v/>
      </c>
      <c r="K958" s="5" t="str">
        <f>IF(Monde!E316="","",Monde!E316)</f>
        <v/>
      </c>
      <c r="L958" s="5" t="str">
        <f>IF(Monde!F316="","",Monde!F316)</f>
        <v/>
      </c>
      <c r="M958" s="5" t="str">
        <f>IF(Monde!G316="","",Monde!G316)</f>
        <v/>
      </c>
      <c r="N958" s="5" t="str">
        <f>IF(Monde!I316="","",Monde!I316)</f>
        <v/>
      </c>
      <c r="O958" s="5" t="str">
        <f>IF(Monde!J316="","",Monde!J316)</f>
        <v/>
      </c>
      <c r="P958" s="5" t="str">
        <f>IF(Monde!K316="","",Monde!K316)</f>
        <v/>
      </c>
      <c r="Q958" s="5" t="str">
        <f>IF(Monde!L316="","",Monde!L316)</f>
        <v/>
      </c>
      <c r="R958" s="5" t="str">
        <f>IF(Monde!M316="","",Monde!M316)</f>
        <v/>
      </c>
      <c r="S958" s="5" t="str">
        <f>IF(Monde!N316="","",Monde!N316)</f>
        <v/>
      </c>
      <c r="T958" s="5" t="str">
        <f>IF(Monde!P316="","",Monde!P316)</f>
        <v/>
      </c>
      <c r="U958" s="5" t="str">
        <f>IF(Monde!Q316="","",Monde!Q316)</f>
        <v/>
      </c>
      <c r="V958" s="5" t="str">
        <f>IF(Monde!R316="","",Monde!R316)</f>
        <v/>
      </c>
      <c r="W958" s="5" t="str">
        <f>IF(CIV!U316="","",CIV!U316)</f>
        <v/>
      </c>
      <c r="X958" s="5" t="str">
        <f>IF(CIV!V316="","",CIV!V316)</f>
        <v/>
      </c>
      <c r="Y958" s="5" t="str">
        <f>IF(CIV!W316="","",CIV!W316)</f>
        <v/>
      </c>
      <c r="Z958" s="5" t="str">
        <f>IF(CIV!X316="","",CIV!X316)</f>
        <v/>
      </c>
      <c r="AA958" s="5">
        <f>IF(Pays!$E$5="","",Pays!$E$5)</f>
        <v>1</v>
      </c>
      <c r="AB958" s="5">
        <f>IF(Pays!$F$5="","",Pays!$F$5)</f>
        <v>29.3</v>
      </c>
      <c r="AC958" s="5">
        <f>IF(Pays!$H$5="","",Pays!$H$5)</f>
        <v>16.7</v>
      </c>
      <c r="AD958" s="5" t="str">
        <f>IF(Annuel!D29="","",Annuel!D29)</f>
        <v/>
      </c>
      <c r="AE958" s="5" t="str">
        <f>IF(Annuel!L29="","",Annuel!L29)</f>
        <v/>
      </c>
      <c r="AF958" s="5" t="str">
        <f>IF(Annuel!T29="","",Annuel!T29)</f>
        <v/>
      </c>
      <c r="AG958" s="5" t="str">
        <f>IF(Annuel!AB29="","",Annuel!AB29)</f>
        <v/>
      </c>
      <c r="AH958" s="5" t="str">
        <f>IF(A958&gt;=Parametres!$C$6,"base 2023","avant 2025")</f>
        <v>base 2023</v>
      </c>
    </row>
    <row r="959" spans="1:34" x14ac:dyDescent="0.25">
      <c r="A959" s="1" t="s">
        <v>582</v>
      </c>
      <c r="B959" s="1" t="s">
        <v>673</v>
      </c>
      <c r="C959" s="1" t="s">
        <v>672</v>
      </c>
      <c r="D959" s="5" t="str">
        <f>IF(CIV!B317="","",CIV!B317)</f>
        <v/>
      </c>
      <c r="E959" s="5" t="str">
        <f>IF(CIV!C317="","",CIV!C317)</f>
        <v/>
      </c>
      <c r="F959" s="5" t="str">
        <f>IF(Monde!B317="","",Monde!B317)</f>
        <v/>
      </c>
      <c r="G959" s="5" t="str">
        <f>IF(Monde!H317="","",Monde!H317)</f>
        <v/>
      </c>
      <c r="H959" s="5" t="str">
        <f>IF(Monde!O317="","",Monde!O317)</f>
        <v/>
      </c>
      <c r="I959" s="5" t="str">
        <f>IF(Monde!C317="","",Monde!C317)</f>
        <v/>
      </c>
      <c r="J959" s="5" t="str">
        <f>IF(Monde!D317="","",Monde!D317)</f>
        <v/>
      </c>
      <c r="K959" s="5" t="str">
        <f>IF(Monde!E317="","",Monde!E317)</f>
        <v/>
      </c>
      <c r="L959" s="5" t="str">
        <f>IF(Monde!F317="","",Monde!F317)</f>
        <v/>
      </c>
      <c r="M959" s="5" t="str">
        <f>IF(Monde!G317="","",Monde!G317)</f>
        <v/>
      </c>
      <c r="N959" s="5" t="str">
        <f>IF(Monde!I317="","",Monde!I317)</f>
        <v/>
      </c>
      <c r="O959" s="5" t="str">
        <f>IF(Monde!J317="","",Monde!J317)</f>
        <v/>
      </c>
      <c r="P959" s="5" t="str">
        <f>IF(Monde!K317="","",Monde!K317)</f>
        <v/>
      </c>
      <c r="Q959" s="5" t="str">
        <f>IF(Monde!L317="","",Monde!L317)</f>
        <v/>
      </c>
      <c r="R959" s="5" t="str">
        <f>IF(Monde!M317="","",Monde!M317)</f>
        <v/>
      </c>
      <c r="S959" s="5" t="str">
        <f>IF(Monde!N317="","",Monde!N317)</f>
        <v/>
      </c>
      <c r="T959" s="5" t="str">
        <f>IF(Monde!P317="","",Monde!P317)</f>
        <v/>
      </c>
      <c r="U959" s="5" t="str">
        <f>IF(Monde!Q317="","",Monde!Q317)</f>
        <v/>
      </c>
      <c r="V959" s="5" t="str">
        <f>IF(Monde!R317="","",Monde!R317)</f>
        <v/>
      </c>
      <c r="W959" s="5" t="str">
        <f>IF(CIV!U317="","",CIV!U317)</f>
        <v/>
      </c>
      <c r="X959" s="5" t="str">
        <f>IF(CIV!V317="","",CIV!V317)</f>
        <v/>
      </c>
      <c r="Y959" s="5" t="str">
        <f>IF(CIV!W317="","",CIV!W317)</f>
        <v/>
      </c>
      <c r="Z959" s="5" t="str">
        <f>IF(CIV!X317="","",CIV!X317)</f>
        <v/>
      </c>
      <c r="AA959" s="5">
        <f>IF(Pays!$E$5="","",Pays!$E$5)</f>
        <v>1</v>
      </c>
      <c r="AB959" s="5">
        <f>IF(Pays!$F$5="","",Pays!$F$5)</f>
        <v>29.3</v>
      </c>
      <c r="AC959" s="5">
        <f>IF(Pays!$H$5="","",Pays!$H$5)</f>
        <v>16.7</v>
      </c>
      <c r="AD959" s="5" t="str">
        <f>IF(Annuel!D29="","",Annuel!D29)</f>
        <v/>
      </c>
      <c r="AE959" s="5" t="str">
        <f>IF(Annuel!L29="","",Annuel!L29)</f>
        <v/>
      </c>
      <c r="AF959" s="5" t="str">
        <f>IF(Annuel!T29="","",Annuel!T29)</f>
        <v/>
      </c>
      <c r="AG959" s="5" t="str">
        <f>IF(Annuel!AB29="","",Annuel!AB29)</f>
        <v/>
      </c>
      <c r="AH959" s="5" t="str">
        <f>IF(A959&gt;=Parametres!$C$6,"base 2023","avant 2025")</f>
        <v>base 2023</v>
      </c>
    </row>
    <row r="960" spans="1:34" x14ac:dyDescent="0.25">
      <c r="A960" s="1" t="s">
        <v>583</v>
      </c>
      <c r="B960" s="1" t="s">
        <v>673</v>
      </c>
      <c r="C960" s="1" t="s">
        <v>672</v>
      </c>
      <c r="D960" s="5" t="str">
        <f>IF(CIV!B318="","",CIV!B318)</f>
        <v/>
      </c>
      <c r="E960" s="5" t="str">
        <f>IF(CIV!C318="","",CIV!C318)</f>
        <v/>
      </c>
      <c r="F960" s="5" t="str">
        <f>IF(Monde!B318="","",Monde!B318)</f>
        <v/>
      </c>
      <c r="G960" s="5" t="str">
        <f>IF(Monde!H318="","",Monde!H318)</f>
        <v/>
      </c>
      <c r="H960" s="5" t="str">
        <f>IF(Monde!O318="","",Monde!O318)</f>
        <v/>
      </c>
      <c r="I960" s="5" t="str">
        <f>IF(Monde!C318="","",Monde!C318)</f>
        <v/>
      </c>
      <c r="J960" s="5" t="str">
        <f>IF(Monde!D318="","",Monde!D318)</f>
        <v/>
      </c>
      <c r="K960" s="5" t="str">
        <f>IF(Monde!E318="","",Monde!E318)</f>
        <v/>
      </c>
      <c r="L960" s="5" t="str">
        <f>IF(Monde!F318="","",Monde!F318)</f>
        <v/>
      </c>
      <c r="M960" s="5" t="str">
        <f>IF(Monde!G318="","",Monde!G318)</f>
        <v/>
      </c>
      <c r="N960" s="5" t="str">
        <f>IF(Monde!I318="","",Monde!I318)</f>
        <v/>
      </c>
      <c r="O960" s="5" t="str">
        <f>IF(Monde!J318="","",Monde!J318)</f>
        <v/>
      </c>
      <c r="P960" s="5" t="str">
        <f>IF(Monde!K318="","",Monde!K318)</f>
        <v/>
      </c>
      <c r="Q960" s="5" t="str">
        <f>IF(Monde!L318="","",Monde!L318)</f>
        <v/>
      </c>
      <c r="R960" s="5" t="str">
        <f>IF(Monde!M318="","",Monde!M318)</f>
        <v/>
      </c>
      <c r="S960" s="5" t="str">
        <f>IF(Monde!N318="","",Monde!N318)</f>
        <v/>
      </c>
      <c r="T960" s="5" t="str">
        <f>IF(Monde!P318="","",Monde!P318)</f>
        <v/>
      </c>
      <c r="U960" s="5" t="str">
        <f>IF(Monde!Q318="","",Monde!Q318)</f>
        <v/>
      </c>
      <c r="V960" s="5" t="str">
        <f>IF(Monde!R318="","",Monde!R318)</f>
        <v/>
      </c>
      <c r="W960" s="5" t="str">
        <f>IF(CIV!U318="","",CIV!U318)</f>
        <v/>
      </c>
      <c r="X960" s="5" t="str">
        <f>IF(CIV!V318="","",CIV!V318)</f>
        <v/>
      </c>
      <c r="Y960" s="5" t="str">
        <f>IF(CIV!W318="","",CIV!W318)</f>
        <v/>
      </c>
      <c r="Z960" s="5" t="str">
        <f>IF(CIV!X318="","",CIV!X318)</f>
        <v/>
      </c>
      <c r="AA960" s="5">
        <f>IF(Pays!$E$5="","",Pays!$E$5)</f>
        <v>1</v>
      </c>
      <c r="AB960" s="5">
        <f>IF(Pays!$F$5="","",Pays!$F$5)</f>
        <v>29.3</v>
      </c>
      <c r="AC960" s="5">
        <f>IF(Pays!$H$5="","",Pays!$H$5)</f>
        <v>16.7</v>
      </c>
      <c r="AD960" s="5" t="str">
        <f>IF(Annuel!D29="","",Annuel!D29)</f>
        <v/>
      </c>
      <c r="AE960" s="5" t="str">
        <f>IF(Annuel!L29="","",Annuel!L29)</f>
        <v/>
      </c>
      <c r="AF960" s="5" t="str">
        <f>IF(Annuel!T29="","",Annuel!T29)</f>
        <v/>
      </c>
      <c r="AG960" s="5" t="str">
        <f>IF(Annuel!AB29="","",Annuel!AB29)</f>
        <v/>
      </c>
      <c r="AH960" s="5" t="str">
        <f>IF(A960&gt;=Parametres!$C$6,"base 2023","avant 2025")</f>
        <v>base 2023</v>
      </c>
    </row>
    <row r="961" spans="1:34" x14ac:dyDescent="0.25">
      <c r="A961" s="1" t="s">
        <v>584</v>
      </c>
      <c r="B961" s="1" t="s">
        <v>673</v>
      </c>
      <c r="C961" s="1" t="s">
        <v>672</v>
      </c>
      <c r="D961" s="5" t="str">
        <f>IF(CIV!B319="","",CIV!B319)</f>
        <v/>
      </c>
      <c r="E961" s="5" t="str">
        <f>IF(CIV!C319="","",CIV!C319)</f>
        <v/>
      </c>
      <c r="F961" s="5" t="str">
        <f>IF(Monde!B319="","",Monde!B319)</f>
        <v/>
      </c>
      <c r="G961" s="5" t="str">
        <f>IF(Monde!H319="","",Monde!H319)</f>
        <v/>
      </c>
      <c r="H961" s="5" t="str">
        <f>IF(Monde!O319="","",Monde!O319)</f>
        <v/>
      </c>
      <c r="I961" s="5" t="str">
        <f>IF(Monde!C319="","",Monde!C319)</f>
        <v/>
      </c>
      <c r="J961" s="5" t="str">
        <f>IF(Monde!D319="","",Monde!D319)</f>
        <v/>
      </c>
      <c r="K961" s="5" t="str">
        <f>IF(Monde!E319="","",Monde!E319)</f>
        <v/>
      </c>
      <c r="L961" s="5" t="str">
        <f>IF(Monde!F319="","",Monde!F319)</f>
        <v/>
      </c>
      <c r="M961" s="5" t="str">
        <f>IF(Monde!G319="","",Monde!G319)</f>
        <v/>
      </c>
      <c r="N961" s="5" t="str">
        <f>IF(Monde!I319="","",Monde!I319)</f>
        <v/>
      </c>
      <c r="O961" s="5" t="str">
        <f>IF(Monde!J319="","",Monde!J319)</f>
        <v/>
      </c>
      <c r="P961" s="5" t="str">
        <f>IF(Monde!K319="","",Monde!K319)</f>
        <v/>
      </c>
      <c r="Q961" s="5" t="str">
        <f>IF(Monde!L319="","",Monde!L319)</f>
        <v/>
      </c>
      <c r="R961" s="5" t="str">
        <f>IF(Monde!M319="","",Monde!M319)</f>
        <v/>
      </c>
      <c r="S961" s="5" t="str">
        <f>IF(Monde!N319="","",Monde!N319)</f>
        <v/>
      </c>
      <c r="T961" s="5" t="str">
        <f>IF(Monde!P319="","",Monde!P319)</f>
        <v/>
      </c>
      <c r="U961" s="5" t="str">
        <f>IF(Monde!Q319="","",Monde!Q319)</f>
        <v/>
      </c>
      <c r="V961" s="5" t="str">
        <f>IF(Monde!R319="","",Monde!R319)</f>
        <v/>
      </c>
      <c r="W961" s="5" t="str">
        <f>IF(CIV!U319="","",CIV!U319)</f>
        <v/>
      </c>
      <c r="X961" s="5" t="str">
        <f>IF(CIV!V319="","",CIV!V319)</f>
        <v/>
      </c>
      <c r="Y961" s="5" t="str">
        <f>IF(CIV!W319="","",CIV!W319)</f>
        <v/>
      </c>
      <c r="Z961" s="5" t="str">
        <f>IF(CIV!X319="","",CIV!X319)</f>
        <v/>
      </c>
      <c r="AA961" s="5">
        <f>IF(Pays!$E$5="","",Pays!$E$5)</f>
        <v>1</v>
      </c>
      <c r="AB961" s="5">
        <f>IF(Pays!$F$5="","",Pays!$F$5)</f>
        <v>29.3</v>
      </c>
      <c r="AC961" s="5">
        <f>IF(Pays!$H$5="","",Pays!$H$5)</f>
        <v>16.7</v>
      </c>
      <c r="AD961" s="5" t="str">
        <f>IF(Annuel!D29="","",Annuel!D29)</f>
        <v/>
      </c>
      <c r="AE961" s="5" t="str">
        <f>IF(Annuel!L29="","",Annuel!L29)</f>
        <v/>
      </c>
      <c r="AF961" s="5" t="str">
        <f>IF(Annuel!T29="","",Annuel!T29)</f>
        <v/>
      </c>
      <c r="AG961" s="5" t="str">
        <f>IF(Annuel!AB29="","",Annuel!AB29)</f>
        <v/>
      </c>
      <c r="AH961" s="5" t="str">
        <f>IF(A961&gt;=Parametres!$C$6,"base 2023","avant 2025")</f>
        <v>base 2023</v>
      </c>
    </row>
    <row r="962" spans="1:34" x14ac:dyDescent="0.25">
      <c r="A962" s="1" t="s">
        <v>585</v>
      </c>
      <c r="B962" s="1" t="s">
        <v>673</v>
      </c>
      <c r="C962" s="1" t="s">
        <v>672</v>
      </c>
      <c r="D962" s="5" t="str">
        <f>IF(CIV!B320="","",CIV!B320)</f>
        <v/>
      </c>
      <c r="E962" s="5" t="str">
        <f>IF(CIV!C320="","",CIV!C320)</f>
        <v/>
      </c>
      <c r="F962" s="5" t="str">
        <f>IF(Monde!B320="","",Monde!B320)</f>
        <v/>
      </c>
      <c r="G962" s="5" t="str">
        <f>IF(Monde!H320="","",Monde!H320)</f>
        <v/>
      </c>
      <c r="H962" s="5" t="str">
        <f>IF(Monde!O320="","",Monde!O320)</f>
        <v/>
      </c>
      <c r="I962" s="5" t="str">
        <f>IF(Monde!C320="","",Monde!C320)</f>
        <v/>
      </c>
      <c r="J962" s="5" t="str">
        <f>IF(Monde!D320="","",Monde!D320)</f>
        <v/>
      </c>
      <c r="K962" s="5" t="str">
        <f>IF(Monde!E320="","",Monde!E320)</f>
        <v/>
      </c>
      <c r="L962" s="5" t="str">
        <f>IF(Monde!F320="","",Monde!F320)</f>
        <v/>
      </c>
      <c r="M962" s="5" t="str">
        <f>IF(Monde!G320="","",Monde!G320)</f>
        <v/>
      </c>
      <c r="N962" s="5" t="str">
        <f>IF(Monde!I320="","",Monde!I320)</f>
        <v/>
      </c>
      <c r="O962" s="5" t="str">
        <f>IF(Monde!J320="","",Monde!J320)</f>
        <v/>
      </c>
      <c r="P962" s="5" t="str">
        <f>IF(Monde!K320="","",Monde!K320)</f>
        <v/>
      </c>
      <c r="Q962" s="5" t="str">
        <f>IF(Monde!L320="","",Monde!L320)</f>
        <v/>
      </c>
      <c r="R962" s="5" t="str">
        <f>IF(Monde!M320="","",Monde!M320)</f>
        <v/>
      </c>
      <c r="S962" s="5" t="str">
        <f>IF(Monde!N320="","",Monde!N320)</f>
        <v/>
      </c>
      <c r="T962" s="5" t="str">
        <f>IF(Monde!P320="","",Monde!P320)</f>
        <v/>
      </c>
      <c r="U962" s="5" t="str">
        <f>IF(Monde!Q320="","",Monde!Q320)</f>
        <v/>
      </c>
      <c r="V962" s="5" t="str">
        <f>IF(Monde!R320="","",Monde!R320)</f>
        <v/>
      </c>
      <c r="W962" s="5" t="str">
        <f>IF(CIV!U320="","",CIV!U320)</f>
        <v/>
      </c>
      <c r="X962" s="5" t="str">
        <f>IF(CIV!V320="","",CIV!V320)</f>
        <v/>
      </c>
      <c r="Y962" s="5" t="str">
        <f>IF(CIV!W320="","",CIV!W320)</f>
        <v/>
      </c>
      <c r="Z962" s="5" t="str">
        <f>IF(CIV!X320="","",CIV!X320)</f>
        <v/>
      </c>
      <c r="AA962" s="5">
        <f>IF(Pays!$E$5="","",Pays!$E$5)</f>
        <v>1</v>
      </c>
      <c r="AB962" s="5">
        <f>IF(Pays!$F$5="","",Pays!$F$5)</f>
        <v>29.3</v>
      </c>
      <c r="AC962" s="5">
        <f>IF(Pays!$H$5="","",Pays!$H$5)</f>
        <v>16.7</v>
      </c>
      <c r="AD962" s="5" t="str">
        <f>IF(Annuel!D29="","",Annuel!D29)</f>
        <v/>
      </c>
      <c r="AE962" s="5" t="str">
        <f>IF(Annuel!L29="","",Annuel!L29)</f>
        <v/>
      </c>
      <c r="AF962" s="5" t="str">
        <f>IF(Annuel!T29="","",Annuel!T29)</f>
        <v/>
      </c>
      <c r="AG962" s="5" t="str">
        <f>IF(Annuel!AB29="","",Annuel!AB29)</f>
        <v/>
      </c>
      <c r="AH962" s="5" t="str">
        <f>IF(A962&gt;=Parametres!$C$6,"base 2023","avant 2025")</f>
        <v>base 2023</v>
      </c>
    </row>
    <row r="963" spans="1:34" x14ac:dyDescent="0.25">
      <c r="A963" s="1" t="s">
        <v>586</v>
      </c>
      <c r="B963" s="1" t="s">
        <v>673</v>
      </c>
      <c r="C963" s="1" t="s">
        <v>672</v>
      </c>
      <c r="D963" s="5" t="str">
        <f>IF(CIV!B321="","",CIV!B321)</f>
        <v/>
      </c>
      <c r="E963" s="5" t="str">
        <f>IF(CIV!C321="","",CIV!C321)</f>
        <v/>
      </c>
      <c r="F963" s="5" t="str">
        <f>IF(Monde!B321="","",Monde!B321)</f>
        <v/>
      </c>
      <c r="G963" s="5" t="str">
        <f>IF(Monde!H321="","",Monde!H321)</f>
        <v/>
      </c>
      <c r="H963" s="5" t="str">
        <f>IF(Monde!O321="","",Monde!O321)</f>
        <v/>
      </c>
      <c r="I963" s="5" t="str">
        <f>IF(Monde!C321="","",Monde!C321)</f>
        <v/>
      </c>
      <c r="J963" s="5" t="str">
        <f>IF(Monde!D321="","",Monde!D321)</f>
        <v/>
      </c>
      <c r="K963" s="5" t="str">
        <f>IF(Monde!E321="","",Monde!E321)</f>
        <v/>
      </c>
      <c r="L963" s="5" t="str">
        <f>IF(Monde!F321="","",Monde!F321)</f>
        <v/>
      </c>
      <c r="M963" s="5" t="str">
        <f>IF(Monde!G321="","",Monde!G321)</f>
        <v/>
      </c>
      <c r="N963" s="5" t="str">
        <f>IF(Monde!I321="","",Monde!I321)</f>
        <v/>
      </c>
      <c r="O963" s="5" t="str">
        <f>IF(Monde!J321="","",Monde!J321)</f>
        <v/>
      </c>
      <c r="P963" s="5" t="str">
        <f>IF(Monde!K321="","",Monde!K321)</f>
        <v/>
      </c>
      <c r="Q963" s="5" t="str">
        <f>IF(Monde!L321="","",Monde!L321)</f>
        <v/>
      </c>
      <c r="R963" s="5" t="str">
        <f>IF(Monde!M321="","",Monde!M321)</f>
        <v/>
      </c>
      <c r="S963" s="5" t="str">
        <f>IF(Monde!N321="","",Monde!N321)</f>
        <v/>
      </c>
      <c r="T963" s="5" t="str">
        <f>IF(Monde!P321="","",Monde!P321)</f>
        <v/>
      </c>
      <c r="U963" s="5" t="str">
        <f>IF(Monde!Q321="","",Monde!Q321)</f>
        <v/>
      </c>
      <c r="V963" s="5" t="str">
        <f>IF(Monde!R321="","",Monde!R321)</f>
        <v/>
      </c>
      <c r="W963" s="5" t="str">
        <f>IF(CIV!U321="","",CIV!U321)</f>
        <v/>
      </c>
      <c r="X963" s="5" t="str">
        <f>IF(CIV!V321="","",CIV!V321)</f>
        <v/>
      </c>
      <c r="Y963" s="5" t="str">
        <f>IF(CIV!W321="","",CIV!W321)</f>
        <v/>
      </c>
      <c r="Z963" s="5" t="str">
        <f>IF(CIV!X321="","",CIV!X321)</f>
        <v/>
      </c>
      <c r="AA963" s="5">
        <f>IF(Pays!$E$5="","",Pays!$E$5)</f>
        <v>1</v>
      </c>
      <c r="AB963" s="5">
        <f>IF(Pays!$F$5="","",Pays!$F$5)</f>
        <v>29.3</v>
      </c>
      <c r="AC963" s="5">
        <f>IF(Pays!$H$5="","",Pays!$H$5)</f>
        <v>16.7</v>
      </c>
      <c r="AD963" s="5" t="str">
        <f>IF(Annuel!D29="","",Annuel!D29)</f>
        <v/>
      </c>
      <c r="AE963" s="5" t="str">
        <f>IF(Annuel!L29="","",Annuel!L29)</f>
        <v/>
      </c>
      <c r="AF963" s="5" t="str">
        <f>IF(Annuel!T29="","",Annuel!T29)</f>
        <v/>
      </c>
      <c r="AG963" s="5" t="str">
        <f>IF(Annuel!AB29="","",Annuel!AB29)</f>
        <v/>
      </c>
      <c r="AH963" s="5" t="str">
        <f>IF(A963&gt;=Parametres!$C$6,"base 2023","avant 2025")</f>
        <v>base 2023</v>
      </c>
    </row>
    <row r="964" spans="1:34" x14ac:dyDescent="0.25">
      <c r="A964" s="1" t="s">
        <v>587</v>
      </c>
      <c r="B964" s="1" t="s">
        <v>673</v>
      </c>
      <c r="C964" s="1" t="s">
        <v>672</v>
      </c>
      <c r="D964" s="5" t="str">
        <f>IF(CIV!B322="","",CIV!B322)</f>
        <v/>
      </c>
      <c r="E964" s="5" t="str">
        <f>IF(CIV!C322="","",CIV!C322)</f>
        <v/>
      </c>
      <c r="F964" s="5" t="str">
        <f>IF(Monde!B322="","",Monde!B322)</f>
        <v/>
      </c>
      <c r="G964" s="5" t="str">
        <f>IF(Monde!H322="","",Monde!H322)</f>
        <v/>
      </c>
      <c r="H964" s="5" t="str">
        <f>IF(Monde!O322="","",Monde!O322)</f>
        <v/>
      </c>
      <c r="I964" s="5" t="str">
        <f>IF(Monde!C322="","",Monde!C322)</f>
        <v/>
      </c>
      <c r="J964" s="5" t="str">
        <f>IF(Monde!D322="","",Monde!D322)</f>
        <v/>
      </c>
      <c r="K964" s="5" t="str">
        <f>IF(Monde!E322="","",Monde!E322)</f>
        <v/>
      </c>
      <c r="L964" s="5" t="str">
        <f>IF(Monde!F322="","",Monde!F322)</f>
        <v/>
      </c>
      <c r="M964" s="5" t="str">
        <f>IF(Monde!G322="","",Monde!G322)</f>
        <v/>
      </c>
      <c r="N964" s="5" t="str">
        <f>IF(Monde!I322="","",Monde!I322)</f>
        <v/>
      </c>
      <c r="O964" s="5" t="str">
        <f>IF(Monde!J322="","",Monde!J322)</f>
        <v/>
      </c>
      <c r="P964" s="5" t="str">
        <f>IF(Monde!K322="","",Monde!K322)</f>
        <v/>
      </c>
      <c r="Q964" s="5" t="str">
        <f>IF(Monde!L322="","",Monde!L322)</f>
        <v/>
      </c>
      <c r="R964" s="5" t="str">
        <f>IF(Monde!M322="","",Monde!M322)</f>
        <v/>
      </c>
      <c r="S964" s="5" t="str">
        <f>IF(Monde!N322="","",Monde!N322)</f>
        <v/>
      </c>
      <c r="T964" s="5" t="str">
        <f>IF(Monde!P322="","",Monde!P322)</f>
        <v/>
      </c>
      <c r="U964" s="5" t="str">
        <f>IF(Monde!Q322="","",Monde!Q322)</f>
        <v/>
      </c>
      <c r="V964" s="5" t="str">
        <f>IF(Monde!R322="","",Monde!R322)</f>
        <v/>
      </c>
      <c r="W964" s="5" t="str">
        <f>IF(CIV!U322="","",CIV!U322)</f>
        <v/>
      </c>
      <c r="X964" s="5" t="str">
        <f>IF(CIV!V322="","",CIV!V322)</f>
        <v/>
      </c>
      <c r="Y964" s="5" t="str">
        <f>IF(CIV!W322="","",CIV!W322)</f>
        <v/>
      </c>
      <c r="Z964" s="5" t="str">
        <f>IF(CIV!X322="","",CIV!X322)</f>
        <v/>
      </c>
      <c r="AA964" s="5">
        <f>IF(Pays!$E$5="","",Pays!$E$5)</f>
        <v>1</v>
      </c>
      <c r="AB964" s="5">
        <f>IF(Pays!$F$5="","",Pays!$F$5)</f>
        <v>29.3</v>
      </c>
      <c r="AC964" s="5">
        <f>IF(Pays!$H$5="","",Pays!$H$5)</f>
        <v>16.7</v>
      </c>
      <c r="AD964" s="5" t="str">
        <f>IF(Annuel!D29="","",Annuel!D29)</f>
        <v/>
      </c>
      <c r="AE964" s="5" t="str">
        <f>IF(Annuel!L29="","",Annuel!L29)</f>
        <v/>
      </c>
      <c r="AF964" s="5" t="str">
        <f>IF(Annuel!T29="","",Annuel!T29)</f>
        <v/>
      </c>
      <c r="AG964" s="5" t="str">
        <f>IF(Annuel!AB29="","",Annuel!AB29)</f>
        <v/>
      </c>
      <c r="AH964" s="5" t="str">
        <f>IF(A964&gt;=Parametres!$C$6,"base 2023","avant 2025")</f>
        <v>base 2023</v>
      </c>
    </row>
    <row r="965" spans="1:34" x14ac:dyDescent="0.25">
      <c r="A965" s="1" t="s">
        <v>588</v>
      </c>
      <c r="B965" s="1" t="s">
        <v>673</v>
      </c>
      <c r="C965" s="1" t="s">
        <v>672</v>
      </c>
      <c r="D965" s="5" t="str">
        <f>IF(CIV!B323="","",CIV!B323)</f>
        <v/>
      </c>
      <c r="E965" s="5" t="str">
        <f>IF(CIV!C323="","",CIV!C323)</f>
        <v/>
      </c>
      <c r="F965" s="5" t="str">
        <f>IF(Monde!B323="","",Monde!B323)</f>
        <v/>
      </c>
      <c r="G965" s="5" t="str">
        <f>IF(Monde!H323="","",Monde!H323)</f>
        <v/>
      </c>
      <c r="H965" s="5" t="str">
        <f>IF(Monde!O323="","",Monde!O323)</f>
        <v/>
      </c>
      <c r="I965" s="5" t="str">
        <f>IF(Monde!C323="","",Monde!C323)</f>
        <v/>
      </c>
      <c r="J965" s="5" t="str">
        <f>IF(Monde!D323="","",Monde!D323)</f>
        <v/>
      </c>
      <c r="K965" s="5" t="str">
        <f>IF(Monde!E323="","",Monde!E323)</f>
        <v/>
      </c>
      <c r="L965" s="5" t="str">
        <f>IF(Monde!F323="","",Monde!F323)</f>
        <v/>
      </c>
      <c r="M965" s="5" t="str">
        <f>IF(Monde!G323="","",Monde!G323)</f>
        <v/>
      </c>
      <c r="N965" s="5" t="str">
        <f>IF(Monde!I323="","",Monde!I323)</f>
        <v/>
      </c>
      <c r="O965" s="5" t="str">
        <f>IF(Monde!J323="","",Monde!J323)</f>
        <v/>
      </c>
      <c r="P965" s="5" t="str">
        <f>IF(Monde!K323="","",Monde!K323)</f>
        <v/>
      </c>
      <c r="Q965" s="5" t="str">
        <f>IF(Monde!L323="","",Monde!L323)</f>
        <v/>
      </c>
      <c r="R965" s="5" t="str">
        <f>IF(Monde!M323="","",Monde!M323)</f>
        <v/>
      </c>
      <c r="S965" s="5" t="str">
        <f>IF(Monde!N323="","",Monde!N323)</f>
        <v/>
      </c>
      <c r="T965" s="5" t="str">
        <f>IF(Monde!P323="","",Monde!P323)</f>
        <v/>
      </c>
      <c r="U965" s="5" t="str">
        <f>IF(Monde!Q323="","",Monde!Q323)</f>
        <v/>
      </c>
      <c r="V965" s="5" t="str">
        <f>IF(Monde!R323="","",Monde!R323)</f>
        <v/>
      </c>
      <c r="W965" s="5" t="str">
        <f>IF(CIV!U323="","",CIV!U323)</f>
        <v/>
      </c>
      <c r="X965" s="5" t="str">
        <f>IF(CIV!V323="","",CIV!V323)</f>
        <v/>
      </c>
      <c r="Y965" s="5" t="str">
        <f>IF(CIV!W323="","",CIV!W323)</f>
        <v/>
      </c>
      <c r="Z965" s="5" t="str">
        <f>IF(CIV!X323="","",CIV!X323)</f>
        <v/>
      </c>
      <c r="AA965" s="5">
        <f>IF(Pays!$E$5="","",Pays!$E$5)</f>
        <v>1</v>
      </c>
      <c r="AB965" s="5">
        <f>IF(Pays!$F$5="","",Pays!$F$5)</f>
        <v>29.3</v>
      </c>
      <c r="AC965" s="5">
        <f>IF(Pays!$H$5="","",Pays!$H$5)</f>
        <v>16.7</v>
      </c>
      <c r="AD965" s="5" t="str">
        <f>IF(Annuel!D29="","",Annuel!D29)</f>
        <v/>
      </c>
      <c r="AE965" s="5" t="str">
        <f>IF(Annuel!L29="","",Annuel!L29)</f>
        <v/>
      </c>
      <c r="AF965" s="5" t="str">
        <f>IF(Annuel!T29="","",Annuel!T29)</f>
        <v/>
      </c>
      <c r="AG965" s="5" t="str">
        <f>IF(Annuel!AB29="","",Annuel!AB29)</f>
        <v/>
      </c>
      <c r="AH965" s="5" t="str">
        <f>IF(A965&gt;=Parametres!$C$6,"base 2023","avant 2025")</f>
        <v>base 2023</v>
      </c>
    </row>
    <row r="966" spans="1:34" x14ac:dyDescent="0.25">
      <c r="A966" s="1" t="s">
        <v>268</v>
      </c>
      <c r="B966" s="1" t="s">
        <v>679</v>
      </c>
      <c r="C966" s="1" t="s">
        <v>678</v>
      </c>
      <c r="D966" s="5" t="str">
        <f>IF(GNB!B3="","",GNB!B3)</f>
        <v/>
      </c>
      <c r="E966" s="5" t="str">
        <f>IF(GNB!C3="","",GNB!C3)</f>
        <v/>
      </c>
      <c r="F966" s="5" t="str">
        <f>IF(Monde!B3="","",Monde!B3)</f>
        <v/>
      </c>
      <c r="G966" s="5" t="str">
        <f>IF(Monde!H3="","",Monde!H3)</f>
        <v/>
      </c>
      <c r="H966" s="5" t="str">
        <f>IF(Monde!O3="","",Monde!O3)</f>
        <v/>
      </c>
      <c r="I966" s="5" t="str">
        <f>IF(Monde!C3="","",Monde!C3)</f>
        <v/>
      </c>
      <c r="J966" s="5" t="str">
        <f>IF(Monde!D3="","",Monde!D3)</f>
        <v/>
      </c>
      <c r="K966" s="5" t="str">
        <f>IF(Monde!E3="","",Monde!E3)</f>
        <v/>
      </c>
      <c r="L966" s="5" t="str">
        <f>IF(Monde!F3="","",Monde!F3)</f>
        <v/>
      </c>
      <c r="M966" s="5" t="str">
        <f>IF(Monde!G3="","",Monde!G3)</f>
        <v/>
      </c>
      <c r="N966" s="5" t="str">
        <f>IF(Monde!I3="","",Monde!I3)</f>
        <v/>
      </c>
      <c r="O966" s="5" t="str">
        <f>IF(Monde!J3="","",Monde!J3)</f>
        <v/>
      </c>
      <c r="P966" s="5" t="str">
        <f>IF(Monde!K3="","",Monde!K3)</f>
        <v/>
      </c>
      <c r="Q966" s="5" t="str">
        <f>IF(Monde!L3="","",Monde!L3)</f>
        <v/>
      </c>
      <c r="R966" s="5" t="str">
        <f>IF(Monde!M3="","",Monde!M3)</f>
        <v/>
      </c>
      <c r="S966" s="5" t="str">
        <f>IF(Monde!N3="","",Monde!N3)</f>
        <v/>
      </c>
      <c r="T966" s="5" t="str">
        <f>IF(Monde!P3="","",Monde!P3)</f>
        <v/>
      </c>
      <c r="U966" s="5" t="str">
        <f>IF(Monde!Q3="","",Monde!Q3)</f>
        <v/>
      </c>
      <c r="V966" s="5" t="str">
        <f>IF(Monde!R3="","",Monde!R3)</f>
        <v/>
      </c>
      <c r="W966" s="5" t="str">
        <f>IF(GNB!U3="","",GNB!U3)</f>
        <v/>
      </c>
      <c r="X966" s="5" t="str">
        <f>IF(GNB!V3="","",GNB!V3)</f>
        <v/>
      </c>
      <c r="Y966" s="5" t="str">
        <f>IF(GNB!W3="","",GNB!W3)</f>
        <v/>
      </c>
      <c r="Z966" s="5" t="str">
        <f>IF(GNB!X3="","",GNB!X3)</f>
        <v/>
      </c>
      <c r="AA966" s="5">
        <f>IF(Pays!$E$6="","",Pays!$E$6)</f>
        <v>1</v>
      </c>
      <c r="AB966" s="5">
        <f>IF(Pays!$F$6="","",Pays!$F$6)</f>
        <v>60.3</v>
      </c>
      <c r="AC966" s="5">
        <f>IF(Pays!$H$6="","",Pays!$H$6)</f>
        <v>42.6</v>
      </c>
      <c r="AD966" s="5" t="str">
        <f>IF(Annuel!E3="","",Annuel!E3)</f>
        <v/>
      </c>
      <c r="AE966" s="5" t="str">
        <f>IF(Annuel!M3="","",Annuel!M3)</f>
        <v/>
      </c>
      <c r="AF966" s="5" t="str">
        <f>IF(Annuel!U3="","",Annuel!U3)</f>
        <v/>
      </c>
      <c r="AG966" s="5" t="str">
        <f>IF(Annuel!AC3="","",Annuel!AC3)</f>
        <v/>
      </c>
      <c r="AH966" s="5" t="str">
        <f>IF(A966&gt;=Parametres!$C$6,"base 2023","avant 2025")</f>
        <v>avant 2025</v>
      </c>
    </row>
    <row r="967" spans="1:34" x14ac:dyDescent="0.25">
      <c r="A967" s="1" t="s">
        <v>269</v>
      </c>
      <c r="B967" s="1" t="s">
        <v>679</v>
      </c>
      <c r="C967" s="1" t="s">
        <v>678</v>
      </c>
      <c r="D967" s="5" t="str">
        <f>IF(GNB!B4="","",GNB!B4)</f>
        <v/>
      </c>
      <c r="E967" s="5" t="str">
        <f>IF(GNB!C4="","",GNB!C4)</f>
        <v/>
      </c>
      <c r="F967" s="5" t="str">
        <f>IF(Monde!B4="","",Monde!B4)</f>
        <v/>
      </c>
      <c r="G967" s="5" t="str">
        <f>IF(Monde!H4="","",Monde!H4)</f>
        <v/>
      </c>
      <c r="H967" s="5" t="str">
        <f>IF(Monde!O4="","",Monde!O4)</f>
        <v/>
      </c>
      <c r="I967" s="5" t="str">
        <f>IF(Monde!C4="","",Monde!C4)</f>
        <v/>
      </c>
      <c r="J967" s="5" t="str">
        <f>IF(Monde!D4="","",Monde!D4)</f>
        <v/>
      </c>
      <c r="K967" s="5" t="str">
        <f>IF(Monde!E4="","",Monde!E4)</f>
        <v/>
      </c>
      <c r="L967" s="5" t="str">
        <f>IF(Monde!F4="","",Monde!F4)</f>
        <v/>
      </c>
      <c r="M967" s="5" t="str">
        <f>IF(Monde!G4="","",Monde!G4)</f>
        <v/>
      </c>
      <c r="N967" s="5" t="str">
        <f>IF(Monde!I4="","",Monde!I4)</f>
        <v/>
      </c>
      <c r="O967" s="5" t="str">
        <f>IF(Monde!J4="","",Monde!J4)</f>
        <v/>
      </c>
      <c r="P967" s="5" t="str">
        <f>IF(Monde!K4="","",Monde!K4)</f>
        <v/>
      </c>
      <c r="Q967" s="5" t="str">
        <f>IF(Monde!L4="","",Monde!L4)</f>
        <v/>
      </c>
      <c r="R967" s="5" t="str">
        <f>IF(Monde!M4="","",Monde!M4)</f>
        <v/>
      </c>
      <c r="S967" s="5" t="str">
        <f>IF(Monde!N4="","",Monde!N4)</f>
        <v/>
      </c>
      <c r="T967" s="5" t="str">
        <f>IF(Monde!P4="","",Monde!P4)</f>
        <v/>
      </c>
      <c r="U967" s="5" t="str">
        <f>IF(Monde!Q4="","",Monde!Q4)</f>
        <v/>
      </c>
      <c r="V967" s="5" t="str">
        <f>IF(Monde!R4="","",Monde!R4)</f>
        <v/>
      </c>
      <c r="W967" s="5" t="str">
        <f>IF(GNB!U4="","",GNB!U4)</f>
        <v/>
      </c>
      <c r="X967" s="5" t="str">
        <f>IF(GNB!V4="","",GNB!V4)</f>
        <v/>
      </c>
      <c r="Y967" s="5" t="str">
        <f>IF(GNB!W4="","",GNB!W4)</f>
        <v/>
      </c>
      <c r="Z967" s="5" t="str">
        <f>IF(GNB!X4="","",GNB!X4)</f>
        <v/>
      </c>
      <c r="AA967" s="5">
        <f>IF(Pays!$E$6="","",Pays!$E$6)</f>
        <v>1</v>
      </c>
      <c r="AB967" s="5">
        <f>IF(Pays!$F$6="","",Pays!$F$6)</f>
        <v>60.3</v>
      </c>
      <c r="AC967" s="5">
        <f>IF(Pays!$H$6="","",Pays!$H$6)</f>
        <v>42.6</v>
      </c>
      <c r="AD967" s="5" t="str">
        <f>IF(Annuel!E3="","",Annuel!E3)</f>
        <v/>
      </c>
      <c r="AE967" s="5" t="str">
        <f>IF(Annuel!M3="","",Annuel!M3)</f>
        <v/>
      </c>
      <c r="AF967" s="5" t="str">
        <f>IF(Annuel!U3="","",Annuel!U3)</f>
        <v/>
      </c>
      <c r="AG967" s="5" t="str">
        <f>IF(Annuel!AC3="","",Annuel!AC3)</f>
        <v/>
      </c>
      <c r="AH967" s="5" t="str">
        <f>IF(A967&gt;=Parametres!$C$6,"base 2023","avant 2025")</f>
        <v>avant 2025</v>
      </c>
    </row>
    <row r="968" spans="1:34" x14ac:dyDescent="0.25">
      <c r="A968" s="1" t="s">
        <v>270</v>
      </c>
      <c r="B968" s="1" t="s">
        <v>679</v>
      </c>
      <c r="C968" s="1" t="s">
        <v>678</v>
      </c>
      <c r="D968" s="5" t="str">
        <f>IF(GNB!B5="","",GNB!B5)</f>
        <v/>
      </c>
      <c r="E968" s="5" t="str">
        <f>IF(GNB!C5="","",GNB!C5)</f>
        <v/>
      </c>
      <c r="F968" s="5" t="str">
        <f>IF(Monde!B5="","",Monde!B5)</f>
        <v/>
      </c>
      <c r="G968" s="5" t="str">
        <f>IF(Monde!H5="","",Monde!H5)</f>
        <v/>
      </c>
      <c r="H968" s="5" t="str">
        <f>IF(Monde!O5="","",Monde!O5)</f>
        <v/>
      </c>
      <c r="I968" s="5" t="str">
        <f>IF(Monde!C5="","",Monde!C5)</f>
        <v/>
      </c>
      <c r="J968" s="5" t="str">
        <f>IF(Monde!D5="","",Monde!D5)</f>
        <v/>
      </c>
      <c r="K968" s="5" t="str">
        <f>IF(Monde!E5="","",Monde!E5)</f>
        <v/>
      </c>
      <c r="L968" s="5" t="str">
        <f>IF(Monde!F5="","",Monde!F5)</f>
        <v/>
      </c>
      <c r="M968" s="5" t="str">
        <f>IF(Monde!G5="","",Monde!G5)</f>
        <v/>
      </c>
      <c r="N968" s="5" t="str">
        <f>IF(Monde!I5="","",Monde!I5)</f>
        <v/>
      </c>
      <c r="O968" s="5" t="str">
        <f>IF(Monde!J5="","",Monde!J5)</f>
        <v/>
      </c>
      <c r="P968" s="5" t="str">
        <f>IF(Monde!K5="","",Monde!K5)</f>
        <v/>
      </c>
      <c r="Q968" s="5" t="str">
        <f>IF(Monde!L5="","",Monde!L5)</f>
        <v/>
      </c>
      <c r="R968" s="5" t="str">
        <f>IF(Monde!M5="","",Monde!M5)</f>
        <v/>
      </c>
      <c r="S968" s="5" t="str">
        <f>IF(Monde!N5="","",Monde!N5)</f>
        <v/>
      </c>
      <c r="T968" s="5" t="str">
        <f>IF(Monde!P5="","",Monde!P5)</f>
        <v/>
      </c>
      <c r="U968" s="5" t="str">
        <f>IF(Monde!Q5="","",Monde!Q5)</f>
        <v/>
      </c>
      <c r="V968" s="5" t="str">
        <f>IF(Monde!R5="","",Monde!R5)</f>
        <v/>
      </c>
      <c r="W968" s="5" t="str">
        <f>IF(GNB!U5="","",GNB!U5)</f>
        <v/>
      </c>
      <c r="X968" s="5" t="str">
        <f>IF(GNB!V5="","",GNB!V5)</f>
        <v/>
      </c>
      <c r="Y968" s="5" t="str">
        <f>IF(GNB!W5="","",GNB!W5)</f>
        <v/>
      </c>
      <c r="Z968" s="5" t="str">
        <f>IF(GNB!X5="","",GNB!X5)</f>
        <v/>
      </c>
      <c r="AA968" s="5">
        <f>IF(Pays!$E$6="","",Pays!$E$6)</f>
        <v>1</v>
      </c>
      <c r="AB968" s="5">
        <f>IF(Pays!$F$6="","",Pays!$F$6)</f>
        <v>60.3</v>
      </c>
      <c r="AC968" s="5">
        <f>IF(Pays!$H$6="","",Pays!$H$6)</f>
        <v>42.6</v>
      </c>
      <c r="AD968" s="5" t="str">
        <f>IF(Annuel!E3="","",Annuel!E3)</f>
        <v/>
      </c>
      <c r="AE968" s="5" t="str">
        <f>IF(Annuel!M3="","",Annuel!M3)</f>
        <v/>
      </c>
      <c r="AF968" s="5" t="str">
        <f>IF(Annuel!U3="","",Annuel!U3)</f>
        <v/>
      </c>
      <c r="AG968" s="5" t="str">
        <f>IF(Annuel!AC3="","",Annuel!AC3)</f>
        <v/>
      </c>
      <c r="AH968" s="5" t="str">
        <f>IF(A968&gt;=Parametres!$C$6,"base 2023","avant 2025")</f>
        <v>avant 2025</v>
      </c>
    </row>
    <row r="969" spans="1:34" x14ac:dyDescent="0.25">
      <c r="A969" s="1" t="s">
        <v>271</v>
      </c>
      <c r="B969" s="1" t="s">
        <v>679</v>
      </c>
      <c r="C969" s="1" t="s">
        <v>678</v>
      </c>
      <c r="D969" s="5" t="str">
        <f>IF(GNB!B6="","",GNB!B6)</f>
        <v/>
      </c>
      <c r="E969" s="5" t="str">
        <f>IF(GNB!C6="","",GNB!C6)</f>
        <v/>
      </c>
      <c r="F969" s="5" t="str">
        <f>IF(Monde!B6="","",Monde!B6)</f>
        <v/>
      </c>
      <c r="G969" s="5" t="str">
        <f>IF(Monde!H6="","",Monde!H6)</f>
        <v/>
      </c>
      <c r="H969" s="5" t="str">
        <f>IF(Monde!O6="","",Monde!O6)</f>
        <v/>
      </c>
      <c r="I969" s="5" t="str">
        <f>IF(Monde!C6="","",Monde!C6)</f>
        <v/>
      </c>
      <c r="J969" s="5" t="str">
        <f>IF(Monde!D6="","",Monde!D6)</f>
        <v/>
      </c>
      <c r="K969" s="5" t="str">
        <f>IF(Monde!E6="","",Monde!E6)</f>
        <v/>
      </c>
      <c r="L969" s="5" t="str">
        <f>IF(Monde!F6="","",Monde!F6)</f>
        <v/>
      </c>
      <c r="M969" s="5" t="str">
        <f>IF(Monde!G6="","",Monde!G6)</f>
        <v/>
      </c>
      <c r="N969" s="5" t="str">
        <f>IF(Monde!I6="","",Monde!I6)</f>
        <v/>
      </c>
      <c r="O969" s="5" t="str">
        <f>IF(Monde!J6="","",Monde!J6)</f>
        <v/>
      </c>
      <c r="P969" s="5" t="str">
        <f>IF(Monde!K6="","",Monde!K6)</f>
        <v/>
      </c>
      <c r="Q969" s="5" t="str">
        <f>IF(Monde!L6="","",Monde!L6)</f>
        <v/>
      </c>
      <c r="R969" s="5" t="str">
        <f>IF(Monde!M6="","",Monde!M6)</f>
        <v/>
      </c>
      <c r="S969" s="5" t="str">
        <f>IF(Monde!N6="","",Monde!N6)</f>
        <v/>
      </c>
      <c r="T969" s="5" t="str">
        <f>IF(Monde!P6="","",Monde!P6)</f>
        <v/>
      </c>
      <c r="U969" s="5" t="str">
        <f>IF(Monde!Q6="","",Monde!Q6)</f>
        <v/>
      </c>
      <c r="V969" s="5" t="str">
        <f>IF(Monde!R6="","",Monde!R6)</f>
        <v/>
      </c>
      <c r="W969" s="5" t="str">
        <f>IF(GNB!U6="","",GNB!U6)</f>
        <v/>
      </c>
      <c r="X969" s="5" t="str">
        <f>IF(GNB!V6="","",GNB!V6)</f>
        <v/>
      </c>
      <c r="Y969" s="5" t="str">
        <f>IF(GNB!W6="","",GNB!W6)</f>
        <v/>
      </c>
      <c r="Z969" s="5" t="str">
        <f>IF(GNB!X6="","",GNB!X6)</f>
        <v/>
      </c>
      <c r="AA969" s="5">
        <f>IF(Pays!$E$6="","",Pays!$E$6)</f>
        <v>1</v>
      </c>
      <c r="AB969" s="5">
        <f>IF(Pays!$F$6="","",Pays!$F$6)</f>
        <v>60.3</v>
      </c>
      <c r="AC969" s="5">
        <f>IF(Pays!$H$6="","",Pays!$H$6)</f>
        <v>42.6</v>
      </c>
      <c r="AD969" s="5" t="str">
        <f>IF(Annuel!E3="","",Annuel!E3)</f>
        <v/>
      </c>
      <c r="AE969" s="5" t="str">
        <f>IF(Annuel!M3="","",Annuel!M3)</f>
        <v/>
      </c>
      <c r="AF969" s="5" t="str">
        <f>IF(Annuel!U3="","",Annuel!U3)</f>
        <v/>
      </c>
      <c r="AG969" s="5" t="str">
        <f>IF(Annuel!AC3="","",Annuel!AC3)</f>
        <v/>
      </c>
      <c r="AH969" s="5" t="str">
        <f>IF(A969&gt;=Parametres!$C$6,"base 2023","avant 2025")</f>
        <v>avant 2025</v>
      </c>
    </row>
    <row r="970" spans="1:34" x14ac:dyDescent="0.25">
      <c r="A970" s="1" t="s">
        <v>272</v>
      </c>
      <c r="B970" s="1" t="s">
        <v>679</v>
      </c>
      <c r="C970" s="1" t="s">
        <v>678</v>
      </c>
      <c r="D970" s="5" t="str">
        <f>IF(GNB!B7="","",GNB!B7)</f>
        <v/>
      </c>
      <c r="E970" s="5" t="str">
        <f>IF(GNB!C7="","",GNB!C7)</f>
        <v/>
      </c>
      <c r="F970" s="5" t="str">
        <f>IF(Monde!B7="","",Monde!B7)</f>
        <v/>
      </c>
      <c r="G970" s="5" t="str">
        <f>IF(Monde!H7="","",Monde!H7)</f>
        <v/>
      </c>
      <c r="H970" s="5" t="str">
        <f>IF(Monde!O7="","",Monde!O7)</f>
        <v/>
      </c>
      <c r="I970" s="5" t="str">
        <f>IF(Monde!C7="","",Monde!C7)</f>
        <v/>
      </c>
      <c r="J970" s="5" t="str">
        <f>IF(Monde!D7="","",Monde!D7)</f>
        <v/>
      </c>
      <c r="K970" s="5" t="str">
        <f>IF(Monde!E7="","",Monde!E7)</f>
        <v/>
      </c>
      <c r="L970" s="5" t="str">
        <f>IF(Monde!F7="","",Monde!F7)</f>
        <v/>
      </c>
      <c r="M970" s="5" t="str">
        <f>IF(Monde!G7="","",Monde!G7)</f>
        <v/>
      </c>
      <c r="N970" s="5" t="str">
        <f>IF(Monde!I7="","",Monde!I7)</f>
        <v/>
      </c>
      <c r="O970" s="5" t="str">
        <f>IF(Monde!J7="","",Monde!J7)</f>
        <v/>
      </c>
      <c r="P970" s="5" t="str">
        <f>IF(Monde!K7="","",Monde!K7)</f>
        <v/>
      </c>
      <c r="Q970" s="5" t="str">
        <f>IF(Monde!L7="","",Monde!L7)</f>
        <v/>
      </c>
      <c r="R970" s="5" t="str">
        <f>IF(Monde!M7="","",Monde!M7)</f>
        <v/>
      </c>
      <c r="S970" s="5" t="str">
        <f>IF(Monde!N7="","",Monde!N7)</f>
        <v/>
      </c>
      <c r="T970" s="5" t="str">
        <f>IF(Monde!P7="","",Monde!P7)</f>
        <v/>
      </c>
      <c r="U970" s="5" t="str">
        <f>IF(Monde!Q7="","",Monde!Q7)</f>
        <v/>
      </c>
      <c r="V970" s="5" t="str">
        <f>IF(Monde!R7="","",Monde!R7)</f>
        <v/>
      </c>
      <c r="W970" s="5" t="str">
        <f>IF(GNB!U7="","",GNB!U7)</f>
        <v/>
      </c>
      <c r="X970" s="5" t="str">
        <f>IF(GNB!V7="","",GNB!V7)</f>
        <v/>
      </c>
      <c r="Y970" s="5" t="str">
        <f>IF(GNB!W7="","",GNB!W7)</f>
        <v/>
      </c>
      <c r="Z970" s="5" t="str">
        <f>IF(GNB!X7="","",GNB!X7)</f>
        <v/>
      </c>
      <c r="AA970" s="5">
        <f>IF(Pays!$E$6="","",Pays!$E$6)</f>
        <v>1</v>
      </c>
      <c r="AB970" s="5">
        <f>IF(Pays!$F$6="","",Pays!$F$6)</f>
        <v>60.3</v>
      </c>
      <c r="AC970" s="5">
        <f>IF(Pays!$H$6="","",Pays!$H$6)</f>
        <v>42.6</v>
      </c>
      <c r="AD970" s="5" t="str">
        <f>IF(Annuel!E3="","",Annuel!E3)</f>
        <v/>
      </c>
      <c r="AE970" s="5" t="str">
        <f>IF(Annuel!M3="","",Annuel!M3)</f>
        <v/>
      </c>
      <c r="AF970" s="5" t="str">
        <f>IF(Annuel!U3="","",Annuel!U3)</f>
        <v/>
      </c>
      <c r="AG970" s="5" t="str">
        <f>IF(Annuel!AC3="","",Annuel!AC3)</f>
        <v/>
      </c>
      <c r="AH970" s="5" t="str">
        <f>IF(A970&gt;=Parametres!$C$6,"base 2023","avant 2025")</f>
        <v>avant 2025</v>
      </c>
    </row>
    <row r="971" spans="1:34" x14ac:dyDescent="0.25">
      <c r="A971" s="1" t="s">
        <v>273</v>
      </c>
      <c r="B971" s="1" t="s">
        <v>679</v>
      </c>
      <c r="C971" s="1" t="s">
        <v>678</v>
      </c>
      <c r="D971" s="5" t="str">
        <f>IF(GNB!B8="","",GNB!B8)</f>
        <v/>
      </c>
      <c r="E971" s="5" t="str">
        <f>IF(GNB!C8="","",GNB!C8)</f>
        <v/>
      </c>
      <c r="F971" s="5" t="str">
        <f>IF(Monde!B8="","",Monde!B8)</f>
        <v/>
      </c>
      <c r="G971" s="5" t="str">
        <f>IF(Monde!H8="","",Monde!H8)</f>
        <v/>
      </c>
      <c r="H971" s="5" t="str">
        <f>IF(Monde!O8="","",Monde!O8)</f>
        <v/>
      </c>
      <c r="I971" s="5" t="str">
        <f>IF(Monde!C8="","",Monde!C8)</f>
        <v/>
      </c>
      <c r="J971" s="5" t="str">
        <f>IF(Monde!D8="","",Monde!D8)</f>
        <v/>
      </c>
      <c r="K971" s="5" t="str">
        <f>IF(Monde!E8="","",Monde!E8)</f>
        <v/>
      </c>
      <c r="L971" s="5" t="str">
        <f>IF(Monde!F8="","",Monde!F8)</f>
        <v/>
      </c>
      <c r="M971" s="5" t="str">
        <f>IF(Monde!G8="","",Monde!G8)</f>
        <v/>
      </c>
      <c r="N971" s="5" t="str">
        <f>IF(Monde!I8="","",Monde!I8)</f>
        <v/>
      </c>
      <c r="O971" s="5" t="str">
        <f>IF(Monde!J8="","",Monde!J8)</f>
        <v/>
      </c>
      <c r="P971" s="5" t="str">
        <f>IF(Monde!K8="","",Monde!K8)</f>
        <v/>
      </c>
      <c r="Q971" s="5" t="str">
        <f>IF(Monde!L8="","",Monde!L8)</f>
        <v/>
      </c>
      <c r="R971" s="5" t="str">
        <f>IF(Monde!M8="","",Monde!M8)</f>
        <v/>
      </c>
      <c r="S971" s="5" t="str">
        <f>IF(Monde!N8="","",Monde!N8)</f>
        <v/>
      </c>
      <c r="T971" s="5" t="str">
        <f>IF(Monde!P8="","",Monde!P8)</f>
        <v/>
      </c>
      <c r="U971" s="5" t="str">
        <f>IF(Monde!Q8="","",Monde!Q8)</f>
        <v/>
      </c>
      <c r="V971" s="5" t="str">
        <f>IF(Monde!R8="","",Monde!R8)</f>
        <v/>
      </c>
      <c r="W971" s="5" t="str">
        <f>IF(GNB!U8="","",GNB!U8)</f>
        <v/>
      </c>
      <c r="X971" s="5" t="str">
        <f>IF(GNB!V8="","",GNB!V8)</f>
        <v/>
      </c>
      <c r="Y971" s="5" t="str">
        <f>IF(GNB!W8="","",GNB!W8)</f>
        <v/>
      </c>
      <c r="Z971" s="5" t="str">
        <f>IF(GNB!X8="","",GNB!X8)</f>
        <v/>
      </c>
      <c r="AA971" s="5">
        <f>IF(Pays!$E$6="","",Pays!$E$6)</f>
        <v>1</v>
      </c>
      <c r="AB971" s="5">
        <f>IF(Pays!$F$6="","",Pays!$F$6)</f>
        <v>60.3</v>
      </c>
      <c r="AC971" s="5">
        <f>IF(Pays!$H$6="","",Pays!$H$6)</f>
        <v>42.6</v>
      </c>
      <c r="AD971" s="5" t="str">
        <f>IF(Annuel!E3="","",Annuel!E3)</f>
        <v/>
      </c>
      <c r="AE971" s="5" t="str">
        <f>IF(Annuel!M3="","",Annuel!M3)</f>
        <v/>
      </c>
      <c r="AF971" s="5" t="str">
        <f>IF(Annuel!U3="","",Annuel!U3)</f>
        <v/>
      </c>
      <c r="AG971" s="5" t="str">
        <f>IF(Annuel!AC3="","",Annuel!AC3)</f>
        <v/>
      </c>
      <c r="AH971" s="5" t="str">
        <f>IF(A971&gt;=Parametres!$C$6,"base 2023","avant 2025")</f>
        <v>avant 2025</v>
      </c>
    </row>
    <row r="972" spans="1:34" x14ac:dyDescent="0.25">
      <c r="A972" s="1" t="s">
        <v>274</v>
      </c>
      <c r="B972" s="1" t="s">
        <v>679</v>
      </c>
      <c r="C972" s="1" t="s">
        <v>678</v>
      </c>
      <c r="D972" s="5" t="str">
        <f>IF(GNB!B9="","",GNB!B9)</f>
        <v/>
      </c>
      <c r="E972" s="5" t="str">
        <f>IF(GNB!C9="","",GNB!C9)</f>
        <v/>
      </c>
      <c r="F972" s="5" t="str">
        <f>IF(Monde!B9="","",Monde!B9)</f>
        <v/>
      </c>
      <c r="G972" s="5" t="str">
        <f>IF(Monde!H9="","",Monde!H9)</f>
        <v/>
      </c>
      <c r="H972" s="5" t="str">
        <f>IF(Monde!O9="","",Monde!O9)</f>
        <v/>
      </c>
      <c r="I972" s="5" t="str">
        <f>IF(Monde!C9="","",Monde!C9)</f>
        <v/>
      </c>
      <c r="J972" s="5" t="str">
        <f>IF(Monde!D9="","",Monde!D9)</f>
        <v/>
      </c>
      <c r="K972" s="5" t="str">
        <f>IF(Monde!E9="","",Monde!E9)</f>
        <v/>
      </c>
      <c r="L972" s="5" t="str">
        <f>IF(Monde!F9="","",Monde!F9)</f>
        <v/>
      </c>
      <c r="M972" s="5" t="str">
        <f>IF(Monde!G9="","",Monde!G9)</f>
        <v/>
      </c>
      <c r="N972" s="5" t="str">
        <f>IF(Monde!I9="","",Monde!I9)</f>
        <v/>
      </c>
      <c r="O972" s="5" t="str">
        <f>IF(Monde!J9="","",Monde!J9)</f>
        <v/>
      </c>
      <c r="P972" s="5" t="str">
        <f>IF(Monde!K9="","",Monde!K9)</f>
        <v/>
      </c>
      <c r="Q972" s="5" t="str">
        <f>IF(Monde!L9="","",Monde!L9)</f>
        <v/>
      </c>
      <c r="R972" s="5" t="str">
        <f>IF(Monde!M9="","",Monde!M9)</f>
        <v/>
      </c>
      <c r="S972" s="5" t="str">
        <f>IF(Monde!N9="","",Monde!N9)</f>
        <v/>
      </c>
      <c r="T972" s="5" t="str">
        <f>IF(Monde!P9="","",Monde!P9)</f>
        <v/>
      </c>
      <c r="U972" s="5" t="str">
        <f>IF(Monde!Q9="","",Monde!Q9)</f>
        <v/>
      </c>
      <c r="V972" s="5" t="str">
        <f>IF(Monde!R9="","",Monde!R9)</f>
        <v/>
      </c>
      <c r="W972" s="5" t="str">
        <f>IF(GNB!U9="","",GNB!U9)</f>
        <v/>
      </c>
      <c r="X972" s="5" t="str">
        <f>IF(GNB!V9="","",GNB!V9)</f>
        <v/>
      </c>
      <c r="Y972" s="5" t="str">
        <f>IF(GNB!W9="","",GNB!W9)</f>
        <v/>
      </c>
      <c r="Z972" s="5" t="str">
        <f>IF(GNB!X9="","",GNB!X9)</f>
        <v/>
      </c>
      <c r="AA972" s="5">
        <f>IF(Pays!$E$6="","",Pays!$E$6)</f>
        <v>1</v>
      </c>
      <c r="AB972" s="5">
        <f>IF(Pays!$F$6="","",Pays!$F$6)</f>
        <v>60.3</v>
      </c>
      <c r="AC972" s="5">
        <f>IF(Pays!$H$6="","",Pays!$H$6)</f>
        <v>42.6</v>
      </c>
      <c r="AD972" s="5" t="str">
        <f>IF(Annuel!E3="","",Annuel!E3)</f>
        <v/>
      </c>
      <c r="AE972" s="5" t="str">
        <f>IF(Annuel!M3="","",Annuel!M3)</f>
        <v/>
      </c>
      <c r="AF972" s="5" t="str">
        <f>IF(Annuel!U3="","",Annuel!U3)</f>
        <v/>
      </c>
      <c r="AG972" s="5" t="str">
        <f>IF(Annuel!AC3="","",Annuel!AC3)</f>
        <v/>
      </c>
      <c r="AH972" s="5" t="str">
        <f>IF(A972&gt;=Parametres!$C$6,"base 2023","avant 2025")</f>
        <v>avant 2025</v>
      </c>
    </row>
    <row r="973" spans="1:34" x14ac:dyDescent="0.25">
      <c r="A973" s="1" t="s">
        <v>275</v>
      </c>
      <c r="B973" s="1" t="s">
        <v>679</v>
      </c>
      <c r="C973" s="1" t="s">
        <v>678</v>
      </c>
      <c r="D973" s="5" t="str">
        <f>IF(GNB!B10="","",GNB!B10)</f>
        <v/>
      </c>
      <c r="E973" s="5" t="str">
        <f>IF(GNB!C10="","",GNB!C10)</f>
        <v/>
      </c>
      <c r="F973" s="5" t="str">
        <f>IF(Monde!B10="","",Monde!B10)</f>
        <v/>
      </c>
      <c r="G973" s="5" t="str">
        <f>IF(Monde!H10="","",Monde!H10)</f>
        <v/>
      </c>
      <c r="H973" s="5" t="str">
        <f>IF(Monde!O10="","",Monde!O10)</f>
        <v/>
      </c>
      <c r="I973" s="5" t="str">
        <f>IF(Monde!C10="","",Monde!C10)</f>
        <v/>
      </c>
      <c r="J973" s="5" t="str">
        <f>IF(Monde!D10="","",Monde!D10)</f>
        <v/>
      </c>
      <c r="K973" s="5" t="str">
        <f>IF(Monde!E10="","",Monde!E10)</f>
        <v/>
      </c>
      <c r="L973" s="5" t="str">
        <f>IF(Monde!F10="","",Monde!F10)</f>
        <v/>
      </c>
      <c r="M973" s="5" t="str">
        <f>IF(Monde!G10="","",Monde!G10)</f>
        <v/>
      </c>
      <c r="N973" s="5" t="str">
        <f>IF(Monde!I10="","",Monde!I10)</f>
        <v/>
      </c>
      <c r="O973" s="5" t="str">
        <f>IF(Monde!J10="","",Monde!J10)</f>
        <v/>
      </c>
      <c r="P973" s="5" t="str">
        <f>IF(Monde!K10="","",Monde!K10)</f>
        <v/>
      </c>
      <c r="Q973" s="5" t="str">
        <f>IF(Monde!L10="","",Monde!L10)</f>
        <v/>
      </c>
      <c r="R973" s="5" t="str">
        <f>IF(Monde!M10="","",Monde!M10)</f>
        <v/>
      </c>
      <c r="S973" s="5" t="str">
        <f>IF(Monde!N10="","",Monde!N10)</f>
        <v/>
      </c>
      <c r="T973" s="5" t="str">
        <f>IF(Monde!P10="","",Monde!P10)</f>
        <v/>
      </c>
      <c r="U973" s="5" t="str">
        <f>IF(Monde!Q10="","",Monde!Q10)</f>
        <v/>
      </c>
      <c r="V973" s="5" t="str">
        <f>IF(Monde!R10="","",Monde!R10)</f>
        <v/>
      </c>
      <c r="W973" s="5" t="str">
        <f>IF(GNB!U10="","",GNB!U10)</f>
        <v/>
      </c>
      <c r="X973" s="5" t="str">
        <f>IF(GNB!V10="","",GNB!V10)</f>
        <v/>
      </c>
      <c r="Y973" s="5" t="str">
        <f>IF(GNB!W10="","",GNB!W10)</f>
        <v/>
      </c>
      <c r="Z973" s="5" t="str">
        <f>IF(GNB!X10="","",GNB!X10)</f>
        <v/>
      </c>
      <c r="AA973" s="5">
        <f>IF(Pays!$E$6="","",Pays!$E$6)</f>
        <v>1</v>
      </c>
      <c r="AB973" s="5">
        <f>IF(Pays!$F$6="","",Pays!$F$6)</f>
        <v>60.3</v>
      </c>
      <c r="AC973" s="5">
        <f>IF(Pays!$H$6="","",Pays!$H$6)</f>
        <v>42.6</v>
      </c>
      <c r="AD973" s="5" t="str">
        <f>IF(Annuel!E3="","",Annuel!E3)</f>
        <v/>
      </c>
      <c r="AE973" s="5" t="str">
        <f>IF(Annuel!M3="","",Annuel!M3)</f>
        <v/>
      </c>
      <c r="AF973" s="5" t="str">
        <f>IF(Annuel!U3="","",Annuel!U3)</f>
        <v/>
      </c>
      <c r="AG973" s="5" t="str">
        <f>IF(Annuel!AC3="","",Annuel!AC3)</f>
        <v/>
      </c>
      <c r="AH973" s="5" t="str">
        <f>IF(A973&gt;=Parametres!$C$6,"base 2023","avant 2025")</f>
        <v>avant 2025</v>
      </c>
    </row>
    <row r="974" spans="1:34" x14ac:dyDescent="0.25">
      <c r="A974" s="1" t="s">
        <v>276</v>
      </c>
      <c r="B974" s="1" t="s">
        <v>679</v>
      </c>
      <c r="C974" s="1" t="s">
        <v>678</v>
      </c>
      <c r="D974" s="5" t="str">
        <f>IF(GNB!B11="","",GNB!B11)</f>
        <v/>
      </c>
      <c r="E974" s="5" t="str">
        <f>IF(GNB!C11="","",GNB!C11)</f>
        <v/>
      </c>
      <c r="F974" s="5" t="str">
        <f>IF(Monde!B11="","",Monde!B11)</f>
        <v/>
      </c>
      <c r="G974" s="5" t="str">
        <f>IF(Monde!H11="","",Monde!H11)</f>
        <v/>
      </c>
      <c r="H974" s="5" t="str">
        <f>IF(Monde!O11="","",Monde!O11)</f>
        <v/>
      </c>
      <c r="I974" s="5" t="str">
        <f>IF(Monde!C11="","",Monde!C11)</f>
        <v/>
      </c>
      <c r="J974" s="5" t="str">
        <f>IF(Monde!D11="","",Monde!D11)</f>
        <v/>
      </c>
      <c r="K974" s="5" t="str">
        <f>IF(Monde!E11="","",Monde!E11)</f>
        <v/>
      </c>
      <c r="L974" s="5" t="str">
        <f>IF(Monde!F11="","",Monde!F11)</f>
        <v/>
      </c>
      <c r="M974" s="5" t="str">
        <f>IF(Monde!G11="","",Monde!G11)</f>
        <v/>
      </c>
      <c r="N974" s="5" t="str">
        <f>IF(Monde!I11="","",Monde!I11)</f>
        <v/>
      </c>
      <c r="O974" s="5" t="str">
        <f>IF(Monde!J11="","",Monde!J11)</f>
        <v/>
      </c>
      <c r="P974" s="5" t="str">
        <f>IF(Monde!K11="","",Monde!K11)</f>
        <v/>
      </c>
      <c r="Q974" s="5" t="str">
        <f>IF(Monde!L11="","",Monde!L11)</f>
        <v/>
      </c>
      <c r="R974" s="5" t="str">
        <f>IF(Monde!M11="","",Monde!M11)</f>
        <v/>
      </c>
      <c r="S974" s="5" t="str">
        <f>IF(Monde!N11="","",Monde!N11)</f>
        <v/>
      </c>
      <c r="T974" s="5" t="str">
        <f>IF(Monde!P11="","",Monde!P11)</f>
        <v/>
      </c>
      <c r="U974" s="5" t="str">
        <f>IF(Monde!Q11="","",Monde!Q11)</f>
        <v/>
      </c>
      <c r="V974" s="5" t="str">
        <f>IF(Monde!R11="","",Monde!R11)</f>
        <v/>
      </c>
      <c r="W974" s="5" t="str">
        <f>IF(GNB!U11="","",GNB!U11)</f>
        <v/>
      </c>
      <c r="X974" s="5" t="str">
        <f>IF(GNB!V11="","",GNB!V11)</f>
        <v/>
      </c>
      <c r="Y974" s="5" t="str">
        <f>IF(GNB!W11="","",GNB!W11)</f>
        <v/>
      </c>
      <c r="Z974" s="5" t="str">
        <f>IF(GNB!X11="","",GNB!X11)</f>
        <v/>
      </c>
      <c r="AA974" s="5">
        <f>IF(Pays!$E$6="","",Pays!$E$6)</f>
        <v>1</v>
      </c>
      <c r="AB974" s="5">
        <f>IF(Pays!$F$6="","",Pays!$F$6)</f>
        <v>60.3</v>
      </c>
      <c r="AC974" s="5">
        <f>IF(Pays!$H$6="","",Pays!$H$6)</f>
        <v>42.6</v>
      </c>
      <c r="AD974" s="5" t="str">
        <f>IF(Annuel!E3="","",Annuel!E3)</f>
        <v/>
      </c>
      <c r="AE974" s="5" t="str">
        <f>IF(Annuel!M3="","",Annuel!M3)</f>
        <v/>
      </c>
      <c r="AF974" s="5" t="str">
        <f>IF(Annuel!U3="","",Annuel!U3)</f>
        <v/>
      </c>
      <c r="AG974" s="5" t="str">
        <f>IF(Annuel!AC3="","",Annuel!AC3)</f>
        <v/>
      </c>
      <c r="AH974" s="5" t="str">
        <f>IF(A974&gt;=Parametres!$C$6,"base 2023","avant 2025")</f>
        <v>avant 2025</v>
      </c>
    </row>
    <row r="975" spans="1:34" x14ac:dyDescent="0.25">
      <c r="A975" s="1" t="s">
        <v>277</v>
      </c>
      <c r="B975" s="1" t="s">
        <v>679</v>
      </c>
      <c r="C975" s="1" t="s">
        <v>678</v>
      </c>
      <c r="D975" s="5" t="str">
        <f>IF(GNB!B12="","",GNB!B12)</f>
        <v/>
      </c>
      <c r="E975" s="5" t="str">
        <f>IF(GNB!C12="","",GNB!C12)</f>
        <v/>
      </c>
      <c r="F975" s="5" t="str">
        <f>IF(Monde!B12="","",Monde!B12)</f>
        <v/>
      </c>
      <c r="G975" s="5" t="str">
        <f>IF(Monde!H12="","",Monde!H12)</f>
        <v/>
      </c>
      <c r="H975" s="5" t="str">
        <f>IF(Monde!O12="","",Monde!O12)</f>
        <v/>
      </c>
      <c r="I975" s="5" t="str">
        <f>IF(Monde!C12="","",Monde!C12)</f>
        <v/>
      </c>
      <c r="J975" s="5" t="str">
        <f>IF(Monde!D12="","",Monde!D12)</f>
        <v/>
      </c>
      <c r="K975" s="5" t="str">
        <f>IF(Monde!E12="","",Monde!E12)</f>
        <v/>
      </c>
      <c r="L975" s="5" t="str">
        <f>IF(Monde!F12="","",Monde!F12)</f>
        <v/>
      </c>
      <c r="M975" s="5" t="str">
        <f>IF(Monde!G12="","",Monde!G12)</f>
        <v/>
      </c>
      <c r="N975" s="5" t="str">
        <f>IF(Monde!I12="","",Monde!I12)</f>
        <v/>
      </c>
      <c r="O975" s="5" t="str">
        <f>IF(Monde!J12="","",Monde!J12)</f>
        <v/>
      </c>
      <c r="P975" s="5" t="str">
        <f>IF(Monde!K12="","",Monde!K12)</f>
        <v/>
      </c>
      <c r="Q975" s="5" t="str">
        <f>IF(Monde!L12="","",Monde!L12)</f>
        <v/>
      </c>
      <c r="R975" s="5" t="str">
        <f>IF(Monde!M12="","",Monde!M12)</f>
        <v/>
      </c>
      <c r="S975" s="5" t="str">
        <f>IF(Monde!N12="","",Monde!N12)</f>
        <v/>
      </c>
      <c r="T975" s="5" t="str">
        <f>IF(Monde!P12="","",Monde!P12)</f>
        <v/>
      </c>
      <c r="U975" s="5" t="str">
        <f>IF(Monde!Q12="","",Monde!Q12)</f>
        <v/>
      </c>
      <c r="V975" s="5" t="str">
        <f>IF(Monde!R12="","",Monde!R12)</f>
        <v/>
      </c>
      <c r="W975" s="5" t="str">
        <f>IF(GNB!U12="","",GNB!U12)</f>
        <v/>
      </c>
      <c r="X975" s="5" t="str">
        <f>IF(GNB!V12="","",GNB!V12)</f>
        <v/>
      </c>
      <c r="Y975" s="5" t="str">
        <f>IF(GNB!W12="","",GNB!W12)</f>
        <v/>
      </c>
      <c r="Z975" s="5" t="str">
        <f>IF(GNB!X12="","",GNB!X12)</f>
        <v/>
      </c>
      <c r="AA975" s="5">
        <f>IF(Pays!$E$6="","",Pays!$E$6)</f>
        <v>1</v>
      </c>
      <c r="AB975" s="5">
        <f>IF(Pays!$F$6="","",Pays!$F$6)</f>
        <v>60.3</v>
      </c>
      <c r="AC975" s="5">
        <f>IF(Pays!$H$6="","",Pays!$H$6)</f>
        <v>42.6</v>
      </c>
      <c r="AD975" s="5" t="str">
        <f>IF(Annuel!E3="","",Annuel!E3)</f>
        <v/>
      </c>
      <c r="AE975" s="5" t="str">
        <f>IF(Annuel!M3="","",Annuel!M3)</f>
        <v/>
      </c>
      <c r="AF975" s="5" t="str">
        <f>IF(Annuel!U3="","",Annuel!U3)</f>
        <v/>
      </c>
      <c r="AG975" s="5" t="str">
        <f>IF(Annuel!AC3="","",Annuel!AC3)</f>
        <v/>
      </c>
      <c r="AH975" s="5" t="str">
        <f>IF(A975&gt;=Parametres!$C$6,"base 2023","avant 2025")</f>
        <v>avant 2025</v>
      </c>
    </row>
    <row r="976" spans="1:34" x14ac:dyDescent="0.25">
      <c r="A976" s="1" t="s">
        <v>278</v>
      </c>
      <c r="B976" s="1" t="s">
        <v>679</v>
      </c>
      <c r="C976" s="1" t="s">
        <v>678</v>
      </c>
      <c r="D976" s="5" t="str">
        <f>IF(GNB!B13="","",GNB!B13)</f>
        <v/>
      </c>
      <c r="E976" s="5" t="str">
        <f>IF(GNB!C13="","",GNB!C13)</f>
        <v/>
      </c>
      <c r="F976" s="5" t="str">
        <f>IF(Monde!B13="","",Monde!B13)</f>
        <v/>
      </c>
      <c r="G976" s="5" t="str">
        <f>IF(Monde!H13="","",Monde!H13)</f>
        <v/>
      </c>
      <c r="H976" s="5" t="str">
        <f>IF(Monde!O13="","",Monde!O13)</f>
        <v/>
      </c>
      <c r="I976" s="5" t="str">
        <f>IF(Monde!C13="","",Monde!C13)</f>
        <v/>
      </c>
      <c r="J976" s="5" t="str">
        <f>IF(Monde!D13="","",Monde!D13)</f>
        <v/>
      </c>
      <c r="K976" s="5" t="str">
        <f>IF(Monde!E13="","",Monde!E13)</f>
        <v/>
      </c>
      <c r="L976" s="5" t="str">
        <f>IF(Monde!F13="","",Monde!F13)</f>
        <v/>
      </c>
      <c r="M976" s="5" t="str">
        <f>IF(Monde!G13="","",Monde!G13)</f>
        <v/>
      </c>
      <c r="N976" s="5" t="str">
        <f>IF(Monde!I13="","",Monde!I13)</f>
        <v/>
      </c>
      <c r="O976" s="5" t="str">
        <f>IF(Monde!J13="","",Monde!J13)</f>
        <v/>
      </c>
      <c r="P976" s="5" t="str">
        <f>IF(Monde!K13="","",Monde!K13)</f>
        <v/>
      </c>
      <c r="Q976" s="5" t="str">
        <f>IF(Monde!L13="","",Monde!L13)</f>
        <v/>
      </c>
      <c r="R976" s="5" t="str">
        <f>IF(Monde!M13="","",Monde!M13)</f>
        <v/>
      </c>
      <c r="S976" s="5" t="str">
        <f>IF(Monde!N13="","",Monde!N13)</f>
        <v/>
      </c>
      <c r="T976" s="5" t="str">
        <f>IF(Monde!P13="","",Monde!P13)</f>
        <v/>
      </c>
      <c r="U976" s="5" t="str">
        <f>IF(Monde!Q13="","",Monde!Q13)</f>
        <v/>
      </c>
      <c r="V976" s="5" t="str">
        <f>IF(Monde!R13="","",Monde!R13)</f>
        <v/>
      </c>
      <c r="W976" s="5" t="str">
        <f>IF(GNB!U13="","",GNB!U13)</f>
        <v/>
      </c>
      <c r="X976" s="5" t="str">
        <f>IF(GNB!V13="","",GNB!V13)</f>
        <v/>
      </c>
      <c r="Y976" s="5" t="str">
        <f>IF(GNB!W13="","",GNB!W13)</f>
        <v/>
      </c>
      <c r="Z976" s="5" t="str">
        <f>IF(GNB!X13="","",GNB!X13)</f>
        <v/>
      </c>
      <c r="AA976" s="5">
        <f>IF(Pays!$E$6="","",Pays!$E$6)</f>
        <v>1</v>
      </c>
      <c r="AB976" s="5">
        <f>IF(Pays!$F$6="","",Pays!$F$6)</f>
        <v>60.3</v>
      </c>
      <c r="AC976" s="5">
        <f>IF(Pays!$H$6="","",Pays!$H$6)</f>
        <v>42.6</v>
      </c>
      <c r="AD976" s="5" t="str">
        <f>IF(Annuel!E3="","",Annuel!E3)</f>
        <v/>
      </c>
      <c r="AE976" s="5" t="str">
        <f>IF(Annuel!M3="","",Annuel!M3)</f>
        <v/>
      </c>
      <c r="AF976" s="5" t="str">
        <f>IF(Annuel!U3="","",Annuel!U3)</f>
        <v/>
      </c>
      <c r="AG976" s="5" t="str">
        <f>IF(Annuel!AC3="","",Annuel!AC3)</f>
        <v/>
      </c>
      <c r="AH976" s="5" t="str">
        <f>IF(A976&gt;=Parametres!$C$6,"base 2023","avant 2025")</f>
        <v>avant 2025</v>
      </c>
    </row>
    <row r="977" spans="1:34" x14ac:dyDescent="0.25">
      <c r="A977" s="1" t="s">
        <v>279</v>
      </c>
      <c r="B977" s="1" t="s">
        <v>679</v>
      </c>
      <c r="C977" s="1" t="s">
        <v>678</v>
      </c>
      <c r="D977" s="5" t="str">
        <f>IF(GNB!B14="","",GNB!B14)</f>
        <v/>
      </c>
      <c r="E977" s="5" t="str">
        <f>IF(GNB!C14="","",GNB!C14)</f>
        <v/>
      </c>
      <c r="F977" s="5" t="str">
        <f>IF(Monde!B14="","",Monde!B14)</f>
        <v/>
      </c>
      <c r="G977" s="5" t="str">
        <f>IF(Monde!H14="","",Monde!H14)</f>
        <v/>
      </c>
      <c r="H977" s="5" t="str">
        <f>IF(Monde!O14="","",Monde!O14)</f>
        <v/>
      </c>
      <c r="I977" s="5" t="str">
        <f>IF(Monde!C14="","",Monde!C14)</f>
        <v/>
      </c>
      <c r="J977" s="5" t="str">
        <f>IF(Monde!D14="","",Monde!D14)</f>
        <v/>
      </c>
      <c r="K977" s="5" t="str">
        <f>IF(Monde!E14="","",Monde!E14)</f>
        <v/>
      </c>
      <c r="L977" s="5" t="str">
        <f>IF(Monde!F14="","",Monde!F14)</f>
        <v/>
      </c>
      <c r="M977" s="5" t="str">
        <f>IF(Monde!G14="","",Monde!G14)</f>
        <v/>
      </c>
      <c r="N977" s="5" t="str">
        <f>IF(Monde!I14="","",Monde!I14)</f>
        <v/>
      </c>
      <c r="O977" s="5" t="str">
        <f>IF(Monde!J14="","",Monde!J14)</f>
        <v/>
      </c>
      <c r="P977" s="5" t="str">
        <f>IF(Monde!K14="","",Monde!K14)</f>
        <v/>
      </c>
      <c r="Q977" s="5" t="str">
        <f>IF(Monde!L14="","",Monde!L14)</f>
        <v/>
      </c>
      <c r="R977" s="5" t="str">
        <f>IF(Monde!M14="","",Monde!M14)</f>
        <v/>
      </c>
      <c r="S977" s="5" t="str">
        <f>IF(Monde!N14="","",Monde!N14)</f>
        <v/>
      </c>
      <c r="T977" s="5" t="str">
        <f>IF(Monde!P14="","",Monde!P14)</f>
        <v/>
      </c>
      <c r="U977" s="5" t="str">
        <f>IF(Monde!Q14="","",Monde!Q14)</f>
        <v/>
      </c>
      <c r="V977" s="5" t="str">
        <f>IF(Monde!R14="","",Monde!R14)</f>
        <v/>
      </c>
      <c r="W977" s="5" t="str">
        <f>IF(GNB!U14="","",GNB!U14)</f>
        <v/>
      </c>
      <c r="X977" s="5" t="str">
        <f>IF(GNB!V14="","",GNB!V14)</f>
        <v/>
      </c>
      <c r="Y977" s="5" t="str">
        <f>IF(GNB!W14="","",GNB!W14)</f>
        <v/>
      </c>
      <c r="Z977" s="5" t="str">
        <f>IF(GNB!X14="","",GNB!X14)</f>
        <v/>
      </c>
      <c r="AA977" s="5">
        <f>IF(Pays!$E$6="","",Pays!$E$6)</f>
        <v>1</v>
      </c>
      <c r="AB977" s="5">
        <f>IF(Pays!$F$6="","",Pays!$F$6)</f>
        <v>60.3</v>
      </c>
      <c r="AC977" s="5">
        <f>IF(Pays!$H$6="","",Pays!$H$6)</f>
        <v>42.6</v>
      </c>
      <c r="AD977" s="5" t="str">
        <f>IF(Annuel!E3="","",Annuel!E3)</f>
        <v/>
      </c>
      <c r="AE977" s="5" t="str">
        <f>IF(Annuel!M3="","",Annuel!M3)</f>
        <v/>
      </c>
      <c r="AF977" s="5" t="str">
        <f>IF(Annuel!U3="","",Annuel!U3)</f>
        <v/>
      </c>
      <c r="AG977" s="5" t="str">
        <f>IF(Annuel!AC3="","",Annuel!AC3)</f>
        <v/>
      </c>
      <c r="AH977" s="5" t="str">
        <f>IF(A977&gt;=Parametres!$C$6,"base 2023","avant 2025")</f>
        <v>avant 2025</v>
      </c>
    </row>
    <row r="978" spans="1:34" x14ac:dyDescent="0.25">
      <c r="A978" s="1" t="s">
        <v>280</v>
      </c>
      <c r="B978" s="1" t="s">
        <v>679</v>
      </c>
      <c r="C978" s="1" t="s">
        <v>678</v>
      </c>
      <c r="D978" s="5" t="str">
        <f>IF(GNB!B15="","",GNB!B15)</f>
        <v/>
      </c>
      <c r="E978" s="5" t="str">
        <f>IF(GNB!C15="","",GNB!C15)</f>
        <v/>
      </c>
      <c r="F978" s="5" t="str">
        <f>IF(Monde!B15="","",Monde!B15)</f>
        <v/>
      </c>
      <c r="G978" s="5" t="str">
        <f>IF(Monde!H15="","",Monde!H15)</f>
        <v/>
      </c>
      <c r="H978" s="5" t="str">
        <f>IF(Monde!O15="","",Monde!O15)</f>
        <v/>
      </c>
      <c r="I978" s="5" t="str">
        <f>IF(Monde!C15="","",Monde!C15)</f>
        <v/>
      </c>
      <c r="J978" s="5" t="str">
        <f>IF(Monde!D15="","",Monde!D15)</f>
        <v/>
      </c>
      <c r="K978" s="5" t="str">
        <f>IF(Monde!E15="","",Monde!E15)</f>
        <v/>
      </c>
      <c r="L978" s="5" t="str">
        <f>IF(Monde!F15="","",Monde!F15)</f>
        <v/>
      </c>
      <c r="M978" s="5" t="str">
        <f>IF(Monde!G15="","",Monde!G15)</f>
        <v/>
      </c>
      <c r="N978" s="5" t="str">
        <f>IF(Monde!I15="","",Monde!I15)</f>
        <v/>
      </c>
      <c r="O978" s="5" t="str">
        <f>IF(Monde!J15="","",Monde!J15)</f>
        <v/>
      </c>
      <c r="P978" s="5" t="str">
        <f>IF(Monde!K15="","",Monde!K15)</f>
        <v/>
      </c>
      <c r="Q978" s="5" t="str">
        <f>IF(Monde!L15="","",Monde!L15)</f>
        <v/>
      </c>
      <c r="R978" s="5" t="str">
        <f>IF(Monde!M15="","",Monde!M15)</f>
        <v/>
      </c>
      <c r="S978" s="5" t="str">
        <f>IF(Monde!N15="","",Monde!N15)</f>
        <v/>
      </c>
      <c r="T978" s="5" t="str">
        <f>IF(Monde!P15="","",Monde!P15)</f>
        <v/>
      </c>
      <c r="U978" s="5" t="str">
        <f>IF(Monde!Q15="","",Monde!Q15)</f>
        <v/>
      </c>
      <c r="V978" s="5" t="str">
        <f>IF(Monde!R15="","",Monde!R15)</f>
        <v/>
      </c>
      <c r="W978" s="5" t="str">
        <f>IF(GNB!U15="","",GNB!U15)</f>
        <v/>
      </c>
      <c r="X978" s="5" t="str">
        <f>IF(GNB!V15="","",GNB!V15)</f>
        <v/>
      </c>
      <c r="Y978" s="5" t="str">
        <f>IF(GNB!W15="","",GNB!W15)</f>
        <v/>
      </c>
      <c r="Z978" s="5" t="str">
        <f>IF(GNB!X15="","",GNB!X15)</f>
        <v/>
      </c>
      <c r="AA978" s="5">
        <f>IF(Pays!$E$6="","",Pays!$E$6)</f>
        <v>1</v>
      </c>
      <c r="AB978" s="5">
        <f>IF(Pays!$F$6="","",Pays!$F$6)</f>
        <v>60.3</v>
      </c>
      <c r="AC978" s="5">
        <f>IF(Pays!$H$6="","",Pays!$H$6)</f>
        <v>42.6</v>
      </c>
      <c r="AD978" s="5" t="str">
        <f>IF(Annuel!E4="","",Annuel!E4)</f>
        <v/>
      </c>
      <c r="AE978" s="5" t="str">
        <f>IF(Annuel!M4="","",Annuel!M4)</f>
        <v/>
      </c>
      <c r="AF978" s="5" t="str">
        <f>IF(Annuel!U4="","",Annuel!U4)</f>
        <v/>
      </c>
      <c r="AG978" s="5" t="str">
        <f>IF(Annuel!AC4="","",Annuel!AC4)</f>
        <v/>
      </c>
      <c r="AH978" s="5" t="str">
        <f>IF(A978&gt;=Parametres!$C$6,"base 2023","avant 2025")</f>
        <v>avant 2025</v>
      </c>
    </row>
    <row r="979" spans="1:34" x14ac:dyDescent="0.25">
      <c r="A979" s="1" t="s">
        <v>281</v>
      </c>
      <c r="B979" s="1" t="s">
        <v>679</v>
      </c>
      <c r="C979" s="1" t="s">
        <v>678</v>
      </c>
      <c r="D979" s="5" t="str">
        <f>IF(GNB!B16="","",GNB!B16)</f>
        <v/>
      </c>
      <c r="E979" s="5" t="str">
        <f>IF(GNB!C16="","",GNB!C16)</f>
        <v/>
      </c>
      <c r="F979" s="5" t="str">
        <f>IF(Monde!B16="","",Monde!B16)</f>
        <v/>
      </c>
      <c r="G979" s="5" t="str">
        <f>IF(Monde!H16="","",Monde!H16)</f>
        <v/>
      </c>
      <c r="H979" s="5" t="str">
        <f>IF(Monde!O16="","",Monde!O16)</f>
        <v/>
      </c>
      <c r="I979" s="5" t="str">
        <f>IF(Monde!C16="","",Monde!C16)</f>
        <v/>
      </c>
      <c r="J979" s="5" t="str">
        <f>IF(Monde!D16="","",Monde!D16)</f>
        <v/>
      </c>
      <c r="K979" s="5" t="str">
        <f>IF(Monde!E16="","",Monde!E16)</f>
        <v/>
      </c>
      <c r="L979" s="5" t="str">
        <f>IF(Monde!F16="","",Monde!F16)</f>
        <v/>
      </c>
      <c r="M979" s="5" t="str">
        <f>IF(Monde!G16="","",Monde!G16)</f>
        <v/>
      </c>
      <c r="N979" s="5" t="str">
        <f>IF(Monde!I16="","",Monde!I16)</f>
        <v/>
      </c>
      <c r="O979" s="5" t="str">
        <f>IF(Monde!J16="","",Monde!J16)</f>
        <v/>
      </c>
      <c r="P979" s="5" t="str">
        <f>IF(Monde!K16="","",Monde!K16)</f>
        <v/>
      </c>
      <c r="Q979" s="5" t="str">
        <f>IF(Monde!L16="","",Monde!L16)</f>
        <v/>
      </c>
      <c r="R979" s="5" t="str">
        <f>IF(Monde!M16="","",Monde!M16)</f>
        <v/>
      </c>
      <c r="S979" s="5" t="str">
        <f>IF(Monde!N16="","",Monde!N16)</f>
        <v/>
      </c>
      <c r="T979" s="5" t="str">
        <f>IF(Monde!P16="","",Monde!P16)</f>
        <v/>
      </c>
      <c r="U979" s="5" t="str">
        <f>IF(Monde!Q16="","",Monde!Q16)</f>
        <v/>
      </c>
      <c r="V979" s="5" t="str">
        <f>IF(Monde!R16="","",Monde!R16)</f>
        <v/>
      </c>
      <c r="W979" s="5" t="str">
        <f>IF(GNB!U16="","",GNB!U16)</f>
        <v/>
      </c>
      <c r="X979" s="5" t="str">
        <f>IF(GNB!V16="","",GNB!V16)</f>
        <v/>
      </c>
      <c r="Y979" s="5" t="str">
        <f>IF(GNB!W16="","",GNB!W16)</f>
        <v/>
      </c>
      <c r="Z979" s="5" t="str">
        <f>IF(GNB!X16="","",GNB!X16)</f>
        <v/>
      </c>
      <c r="AA979" s="5">
        <f>IF(Pays!$E$6="","",Pays!$E$6)</f>
        <v>1</v>
      </c>
      <c r="AB979" s="5">
        <f>IF(Pays!$F$6="","",Pays!$F$6)</f>
        <v>60.3</v>
      </c>
      <c r="AC979" s="5">
        <f>IF(Pays!$H$6="","",Pays!$H$6)</f>
        <v>42.6</v>
      </c>
      <c r="AD979" s="5" t="str">
        <f>IF(Annuel!E4="","",Annuel!E4)</f>
        <v/>
      </c>
      <c r="AE979" s="5" t="str">
        <f>IF(Annuel!M4="","",Annuel!M4)</f>
        <v/>
      </c>
      <c r="AF979" s="5" t="str">
        <f>IF(Annuel!U4="","",Annuel!U4)</f>
        <v/>
      </c>
      <c r="AG979" s="5" t="str">
        <f>IF(Annuel!AC4="","",Annuel!AC4)</f>
        <v/>
      </c>
      <c r="AH979" s="5" t="str">
        <f>IF(A979&gt;=Parametres!$C$6,"base 2023","avant 2025")</f>
        <v>avant 2025</v>
      </c>
    </row>
    <row r="980" spans="1:34" x14ac:dyDescent="0.25">
      <c r="A980" s="1" t="s">
        <v>282</v>
      </c>
      <c r="B980" s="1" t="s">
        <v>679</v>
      </c>
      <c r="C980" s="1" t="s">
        <v>678</v>
      </c>
      <c r="D980" s="5" t="str">
        <f>IF(GNB!B17="","",GNB!B17)</f>
        <v/>
      </c>
      <c r="E980" s="5" t="str">
        <f>IF(GNB!C17="","",GNB!C17)</f>
        <v/>
      </c>
      <c r="F980" s="5" t="str">
        <f>IF(Monde!B17="","",Monde!B17)</f>
        <v/>
      </c>
      <c r="G980" s="5" t="str">
        <f>IF(Monde!H17="","",Monde!H17)</f>
        <v/>
      </c>
      <c r="H980" s="5" t="str">
        <f>IF(Monde!O17="","",Monde!O17)</f>
        <v/>
      </c>
      <c r="I980" s="5" t="str">
        <f>IF(Monde!C17="","",Monde!C17)</f>
        <v/>
      </c>
      <c r="J980" s="5" t="str">
        <f>IF(Monde!D17="","",Monde!D17)</f>
        <v/>
      </c>
      <c r="K980" s="5" t="str">
        <f>IF(Monde!E17="","",Monde!E17)</f>
        <v/>
      </c>
      <c r="L980" s="5" t="str">
        <f>IF(Monde!F17="","",Monde!F17)</f>
        <v/>
      </c>
      <c r="M980" s="5" t="str">
        <f>IF(Monde!G17="","",Monde!G17)</f>
        <v/>
      </c>
      <c r="N980" s="5" t="str">
        <f>IF(Monde!I17="","",Monde!I17)</f>
        <v/>
      </c>
      <c r="O980" s="5" t="str">
        <f>IF(Monde!J17="","",Monde!J17)</f>
        <v/>
      </c>
      <c r="P980" s="5" t="str">
        <f>IF(Monde!K17="","",Monde!K17)</f>
        <v/>
      </c>
      <c r="Q980" s="5" t="str">
        <f>IF(Monde!L17="","",Monde!L17)</f>
        <v/>
      </c>
      <c r="R980" s="5" t="str">
        <f>IF(Monde!M17="","",Monde!M17)</f>
        <v/>
      </c>
      <c r="S980" s="5" t="str">
        <f>IF(Monde!N17="","",Monde!N17)</f>
        <v/>
      </c>
      <c r="T980" s="5" t="str">
        <f>IF(Monde!P17="","",Monde!P17)</f>
        <v/>
      </c>
      <c r="U980" s="5" t="str">
        <f>IF(Monde!Q17="","",Monde!Q17)</f>
        <v/>
      </c>
      <c r="V980" s="5" t="str">
        <f>IF(Monde!R17="","",Monde!R17)</f>
        <v/>
      </c>
      <c r="W980" s="5" t="str">
        <f>IF(GNB!U17="","",GNB!U17)</f>
        <v/>
      </c>
      <c r="X980" s="5" t="str">
        <f>IF(GNB!V17="","",GNB!V17)</f>
        <v/>
      </c>
      <c r="Y980" s="5" t="str">
        <f>IF(GNB!W17="","",GNB!W17)</f>
        <v/>
      </c>
      <c r="Z980" s="5" t="str">
        <f>IF(GNB!X17="","",GNB!X17)</f>
        <v/>
      </c>
      <c r="AA980" s="5">
        <f>IF(Pays!$E$6="","",Pays!$E$6)</f>
        <v>1</v>
      </c>
      <c r="AB980" s="5">
        <f>IF(Pays!$F$6="","",Pays!$F$6)</f>
        <v>60.3</v>
      </c>
      <c r="AC980" s="5">
        <f>IF(Pays!$H$6="","",Pays!$H$6)</f>
        <v>42.6</v>
      </c>
      <c r="AD980" s="5" t="str">
        <f>IF(Annuel!E4="","",Annuel!E4)</f>
        <v/>
      </c>
      <c r="AE980" s="5" t="str">
        <f>IF(Annuel!M4="","",Annuel!M4)</f>
        <v/>
      </c>
      <c r="AF980" s="5" t="str">
        <f>IF(Annuel!U4="","",Annuel!U4)</f>
        <v/>
      </c>
      <c r="AG980" s="5" t="str">
        <f>IF(Annuel!AC4="","",Annuel!AC4)</f>
        <v/>
      </c>
      <c r="AH980" s="5" t="str">
        <f>IF(A980&gt;=Parametres!$C$6,"base 2023","avant 2025")</f>
        <v>avant 2025</v>
      </c>
    </row>
    <row r="981" spans="1:34" x14ac:dyDescent="0.25">
      <c r="A981" s="1" t="s">
        <v>283</v>
      </c>
      <c r="B981" s="1" t="s">
        <v>679</v>
      </c>
      <c r="C981" s="1" t="s">
        <v>678</v>
      </c>
      <c r="D981" s="5" t="str">
        <f>IF(GNB!B18="","",GNB!B18)</f>
        <v/>
      </c>
      <c r="E981" s="5" t="str">
        <f>IF(GNB!C18="","",GNB!C18)</f>
        <v/>
      </c>
      <c r="F981" s="5" t="str">
        <f>IF(Monde!B18="","",Monde!B18)</f>
        <v/>
      </c>
      <c r="G981" s="5" t="str">
        <f>IF(Monde!H18="","",Monde!H18)</f>
        <v/>
      </c>
      <c r="H981" s="5" t="str">
        <f>IF(Monde!O18="","",Monde!O18)</f>
        <v/>
      </c>
      <c r="I981" s="5" t="str">
        <f>IF(Monde!C18="","",Monde!C18)</f>
        <v/>
      </c>
      <c r="J981" s="5" t="str">
        <f>IF(Monde!D18="","",Monde!D18)</f>
        <v/>
      </c>
      <c r="K981" s="5" t="str">
        <f>IF(Monde!E18="","",Monde!E18)</f>
        <v/>
      </c>
      <c r="L981" s="5" t="str">
        <f>IF(Monde!F18="","",Monde!F18)</f>
        <v/>
      </c>
      <c r="M981" s="5" t="str">
        <f>IF(Monde!G18="","",Monde!G18)</f>
        <v/>
      </c>
      <c r="N981" s="5" t="str">
        <f>IF(Monde!I18="","",Monde!I18)</f>
        <v/>
      </c>
      <c r="O981" s="5" t="str">
        <f>IF(Monde!J18="","",Monde!J18)</f>
        <v/>
      </c>
      <c r="P981" s="5" t="str">
        <f>IF(Monde!K18="","",Monde!K18)</f>
        <v/>
      </c>
      <c r="Q981" s="5" t="str">
        <f>IF(Monde!L18="","",Monde!L18)</f>
        <v/>
      </c>
      <c r="R981" s="5" t="str">
        <f>IF(Monde!M18="","",Monde!M18)</f>
        <v/>
      </c>
      <c r="S981" s="5" t="str">
        <f>IF(Monde!N18="","",Monde!N18)</f>
        <v/>
      </c>
      <c r="T981" s="5" t="str">
        <f>IF(Monde!P18="","",Monde!P18)</f>
        <v/>
      </c>
      <c r="U981" s="5" t="str">
        <f>IF(Monde!Q18="","",Monde!Q18)</f>
        <v/>
      </c>
      <c r="V981" s="5" t="str">
        <f>IF(Monde!R18="","",Monde!R18)</f>
        <v/>
      </c>
      <c r="W981" s="5" t="str">
        <f>IF(GNB!U18="","",GNB!U18)</f>
        <v/>
      </c>
      <c r="X981" s="5" t="str">
        <f>IF(GNB!V18="","",GNB!V18)</f>
        <v/>
      </c>
      <c r="Y981" s="5" t="str">
        <f>IF(GNB!W18="","",GNB!W18)</f>
        <v/>
      </c>
      <c r="Z981" s="5" t="str">
        <f>IF(GNB!X18="","",GNB!X18)</f>
        <v/>
      </c>
      <c r="AA981" s="5">
        <f>IF(Pays!$E$6="","",Pays!$E$6)</f>
        <v>1</v>
      </c>
      <c r="AB981" s="5">
        <f>IF(Pays!$F$6="","",Pays!$F$6)</f>
        <v>60.3</v>
      </c>
      <c r="AC981" s="5">
        <f>IF(Pays!$H$6="","",Pays!$H$6)</f>
        <v>42.6</v>
      </c>
      <c r="AD981" s="5" t="str">
        <f>IF(Annuel!E4="","",Annuel!E4)</f>
        <v/>
      </c>
      <c r="AE981" s="5" t="str">
        <f>IF(Annuel!M4="","",Annuel!M4)</f>
        <v/>
      </c>
      <c r="AF981" s="5" t="str">
        <f>IF(Annuel!U4="","",Annuel!U4)</f>
        <v/>
      </c>
      <c r="AG981" s="5" t="str">
        <f>IF(Annuel!AC4="","",Annuel!AC4)</f>
        <v/>
      </c>
      <c r="AH981" s="5" t="str">
        <f>IF(A981&gt;=Parametres!$C$6,"base 2023","avant 2025")</f>
        <v>avant 2025</v>
      </c>
    </row>
    <row r="982" spans="1:34" x14ac:dyDescent="0.25">
      <c r="A982" s="1" t="s">
        <v>284</v>
      </c>
      <c r="B982" s="1" t="s">
        <v>679</v>
      </c>
      <c r="C982" s="1" t="s">
        <v>678</v>
      </c>
      <c r="D982" s="5" t="str">
        <f>IF(GNB!B19="","",GNB!B19)</f>
        <v/>
      </c>
      <c r="E982" s="5" t="str">
        <f>IF(GNB!C19="","",GNB!C19)</f>
        <v/>
      </c>
      <c r="F982" s="5" t="str">
        <f>IF(Monde!B19="","",Monde!B19)</f>
        <v/>
      </c>
      <c r="G982" s="5" t="str">
        <f>IF(Monde!H19="","",Monde!H19)</f>
        <v/>
      </c>
      <c r="H982" s="5" t="str">
        <f>IF(Monde!O19="","",Monde!O19)</f>
        <v/>
      </c>
      <c r="I982" s="5" t="str">
        <f>IF(Monde!C19="","",Monde!C19)</f>
        <v/>
      </c>
      <c r="J982" s="5" t="str">
        <f>IF(Monde!D19="","",Monde!D19)</f>
        <v/>
      </c>
      <c r="K982" s="5" t="str">
        <f>IF(Monde!E19="","",Monde!E19)</f>
        <v/>
      </c>
      <c r="L982" s="5" t="str">
        <f>IF(Monde!F19="","",Monde!F19)</f>
        <v/>
      </c>
      <c r="M982" s="5" t="str">
        <f>IF(Monde!G19="","",Monde!G19)</f>
        <v/>
      </c>
      <c r="N982" s="5" t="str">
        <f>IF(Monde!I19="","",Monde!I19)</f>
        <v/>
      </c>
      <c r="O982" s="5" t="str">
        <f>IF(Monde!J19="","",Monde!J19)</f>
        <v/>
      </c>
      <c r="P982" s="5" t="str">
        <f>IF(Monde!K19="","",Monde!K19)</f>
        <v/>
      </c>
      <c r="Q982" s="5" t="str">
        <f>IF(Monde!L19="","",Monde!L19)</f>
        <v/>
      </c>
      <c r="R982" s="5" t="str">
        <f>IF(Monde!M19="","",Monde!M19)</f>
        <v/>
      </c>
      <c r="S982" s="5" t="str">
        <f>IF(Monde!N19="","",Monde!N19)</f>
        <v/>
      </c>
      <c r="T982" s="5" t="str">
        <f>IF(Monde!P19="","",Monde!P19)</f>
        <v/>
      </c>
      <c r="U982" s="5" t="str">
        <f>IF(Monde!Q19="","",Monde!Q19)</f>
        <v/>
      </c>
      <c r="V982" s="5" t="str">
        <f>IF(Monde!R19="","",Monde!R19)</f>
        <v/>
      </c>
      <c r="W982" s="5" t="str">
        <f>IF(GNB!U19="","",GNB!U19)</f>
        <v/>
      </c>
      <c r="X982" s="5" t="str">
        <f>IF(GNB!V19="","",GNB!V19)</f>
        <v/>
      </c>
      <c r="Y982" s="5" t="str">
        <f>IF(GNB!W19="","",GNB!W19)</f>
        <v/>
      </c>
      <c r="Z982" s="5" t="str">
        <f>IF(GNB!X19="","",GNB!X19)</f>
        <v/>
      </c>
      <c r="AA982" s="5">
        <f>IF(Pays!$E$6="","",Pays!$E$6)</f>
        <v>1</v>
      </c>
      <c r="AB982" s="5">
        <f>IF(Pays!$F$6="","",Pays!$F$6)</f>
        <v>60.3</v>
      </c>
      <c r="AC982" s="5">
        <f>IF(Pays!$H$6="","",Pays!$H$6)</f>
        <v>42.6</v>
      </c>
      <c r="AD982" s="5" t="str">
        <f>IF(Annuel!E4="","",Annuel!E4)</f>
        <v/>
      </c>
      <c r="AE982" s="5" t="str">
        <f>IF(Annuel!M4="","",Annuel!M4)</f>
        <v/>
      </c>
      <c r="AF982" s="5" t="str">
        <f>IF(Annuel!U4="","",Annuel!U4)</f>
        <v/>
      </c>
      <c r="AG982" s="5" t="str">
        <f>IF(Annuel!AC4="","",Annuel!AC4)</f>
        <v/>
      </c>
      <c r="AH982" s="5" t="str">
        <f>IF(A982&gt;=Parametres!$C$6,"base 2023","avant 2025")</f>
        <v>avant 2025</v>
      </c>
    </row>
    <row r="983" spans="1:34" x14ac:dyDescent="0.25">
      <c r="A983" s="1" t="s">
        <v>285</v>
      </c>
      <c r="B983" s="1" t="s">
        <v>679</v>
      </c>
      <c r="C983" s="1" t="s">
        <v>678</v>
      </c>
      <c r="D983" s="5" t="str">
        <f>IF(GNB!B20="","",GNB!B20)</f>
        <v/>
      </c>
      <c r="E983" s="5" t="str">
        <f>IF(GNB!C20="","",GNB!C20)</f>
        <v/>
      </c>
      <c r="F983" s="5" t="str">
        <f>IF(Monde!B20="","",Monde!B20)</f>
        <v/>
      </c>
      <c r="G983" s="5" t="str">
        <f>IF(Monde!H20="","",Monde!H20)</f>
        <v/>
      </c>
      <c r="H983" s="5" t="str">
        <f>IF(Monde!O20="","",Monde!O20)</f>
        <v/>
      </c>
      <c r="I983" s="5" t="str">
        <f>IF(Monde!C20="","",Monde!C20)</f>
        <v/>
      </c>
      <c r="J983" s="5" t="str">
        <f>IF(Monde!D20="","",Monde!D20)</f>
        <v/>
      </c>
      <c r="K983" s="5" t="str">
        <f>IF(Monde!E20="","",Monde!E20)</f>
        <v/>
      </c>
      <c r="L983" s="5" t="str">
        <f>IF(Monde!F20="","",Monde!F20)</f>
        <v/>
      </c>
      <c r="M983" s="5" t="str">
        <f>IF(Monde!G20="","",Monde!G20)</f>
        <v/>
      </c>
      <c r="N983" s="5" t="str">
        <f>IF(Monde!I20="","",Monde!I20)</f>
        <v/>
      </c>
      <c r="O983" s="5" t="str">
        <f>IF(Monde!J20="","",Monde!J20)</f>
        <v/>
      </c>
      <c r="P983" s="5" t="str">
        <f>IF(Monde!K20="","",Monde!K20)</f>
        <v/>
      </c>
      <c r="Q983" s="5" t="str">
        <f>IF(Monde!L20="","",Monde!L20)</f>
        <v/>
      </c>
      <c r="R983" s="5" t="str">
        <f>IF(Monde!M20="","",Monde!M20)</f>
        <v/>
      </c>
      <c r="S983" s="5" t="str">
        <f>IF(Monde!N20="","",Monde!N20)</f>
        <v/>
      </c>
      <c r="T983" s="5" t="str">
        <f>IF(Monde!P20="","",Monde!P20)</f>
        <v/>
      </c>
      <c r="U983" s="5" t="str">
        <f>IF(Monde!Q20="","",Monde!Q20)</f>
        <v/>
      </c>
      <c r="V983" s="5" t="str">
        <f>IF(Monde!R20="","",Monde!R20)</f>
        <v/>
      </c>
      <c r="W983" s="5" t="str">
        <f>IF(GNB!U20="","",GNB!U20)</f>
        <v/>
      </c>
      <c r="X983" s="5" t="str">
        <f>IF(GNB!V20="","",GNB!V20)</f>
        <v/>
      </c>
      <c r="Y983" s="5" t="str">
        <f>IF(GNB!W20="","",GNB!W20)</f>
        <v/>
      </c>
      <c r="Z983" s="5" t="str">
        <f>IF(GNB!X20="","",GNB!X20)</f>
        <v/>
      </c>
      <c r="AA983" s="5">
        <f>IF(Pays!$E$6="","",Pays!$E$6)</f>
        <v>1</v>
      </c>
      <c r="AB983" s="5">
        <f>IF(Pays!$F$6="","",Pays!$F$6)</f>
        <v>60.3</v>
      </c>
      <c r="AC983" s="5">
        <f>IF(Pays!$H$6="","",Pays!$H$6)</f>
        <v>42.6</v>
      </c>
      <c r="AD983" s="5" t="str">
        <f>IF(Annuel!E4="","",Annuel!E4)</f>
        <v/>
      </c>
      <c r="AE983" s="5" t="str">
        <f>IF(Annuel!M4="","",Annuel!M4)</f>
        <v/>
      </c>
      <c r="AF983" s="5" t="str">
        <f>IF(Annuel!U4="","",Annuel!U4)</f>
        <v/>
      </c>
      <c r="AG983" s="5" t="str">
        <f>IF(Annuel!AC4="","",Annuel!AC4)</f>
        <v/>
      </c>
      <c r="AH983" s="5" t="str">
        <f>IF(A983&gt;=Parametres!$C$6,"base 2023","avant 2025")</f>
        <v>avant 2025</v>
      </c>
    </row>
    <row r="984" spans="1:34" x14ac:dyDescent="0.25">
      <c r="A984" s="1" t="s">
        <v>286</v>
      </c>
      <c r="B984" s="1" t="s">
        <v>679</v>
      </c>
      <c r="C984" s="1" t="s">
        <v>678</v>
      </c>
      <c r="D984" s="5" t="str">
        <f>IF(GNB!B21="","",GNB!B21)</f>
        <v/>
      </c>
      <c r="E984" s="5" t="str">
        <f>IF(GNB!C21="","",GNB!C21)</f>
        <v/>
      </c>
      <c r="F984" s="5" t="str">
        <f>IF(Monde!B21="","",Monde!B21)</f>
        <v/>
      </c>
      <c r="G984" s="5" t="str">
        <f>IF(Monde!H21="","",Monde!H21)</f>
        <v/>
      </c>
      <c r="H984" s="5" t="str">
        <f>IF(Monde!O21="","",Monde!O21)</f>
        <v/>
      </c>
      <c r="I984" s="5" t="str">
        <f>IF(Monde!C21="","",Monde!C21)</f>
        <v/>
      </c>
      <c r="J984" s="5" t="str">
        <f>IF(Monde!D21="","",Monde!D21)</f>
        <v/>
      </c>
      <c r="K984" s="5" t="str">
        <f>IF(Monde!E21="","",Monde!E21)</f>
        <v/>
      </c>
      <c r="L984" s="5" t="str">
        <f>IF(Monde!F21="","",Monde!F21)</f>
        <v/>
      </c>
      <c r="M984" s="5" t="str">
        <f>IF(Monde!G21="","",Monde!G21)</f>
        <v/>
      </c>
      <c r="N984" s="5" t="str">
        <f>IF(Monde!I21="","",Monde!I21)</f>
        <v/>
      </c>
      <c r="O984" s="5" t="str">
        <f>IF(Monde!J21="","",Monde!J21)</f>
        <v/>
      </c>
      <c r="P984" s="5" t="str">
        <f>IF(Monde!K21="","",Monde!K21)</f>
        <v/>
      </c>
      <c r="Q984" s="5" t="str">
        <f>IF(Monde!L21="","",Monde!L21)</f>
        <v/>
      </c>
      <c r="R984" s="5" t="str">
        <f>IF(Monde!M21="","",Monde!M21)</f>
        <v/>
      </c>
      <c r="S984" s="5" t="str">
        <f>IF(Monde!N21="","",Monde!N21)</f>
        <v/>
      </c>
      <c r="T984" s="5" t="str">
        <f>IF(Monde!P21="","",Monde!P21)</f>
        <v/>
      </c>
      <c r="U984" s="5" t="str">
        <f>IF(Monde!Q21="","",Monde!Q21)</f>
        <v/>
      </c>
      <c r="V984" s="5" t="str">
        <f>IF(Monde!R21="","",Monde!R21)</f>
        <v/>
      </c>
      <c r="W984" s="5" t="str">
        <f>IF(GNB!U21="","",GNB!U21)</f>
        <v/>
      </c>
      <c r="X984" s="5" t="str">
        <f>IF(GNB!V21="","",GNB!V21)</f>
        <v/>
      </c>
      <c r="Y984" s="5" t="str">
        <f>IF(GNB!W21="","",GNB!W21)</f>
        <v/>
      </c>
      <c r="Z984" s="5" t="str">
        <f>IF(GNB!X21="","",GNB!X21)</f>
        <v/>
      </c>
      <c r="AA984" s="5">
        <f>IF(Pays!$E$6="","",Pays!$E$6)</f>
        <v>1</v>
      </c>
      <c r="AB984" s="5">
        <f>IF(Pays!$F$6="","",Pays!$F$6)</f>
        <v>60.3</v>
      </c>
      <c r="AC984" s="5">
        <f>IF(Pays!$H$6="","",Pays!$H$6)</f>
        <v>42.6</v>
      </c>
      <c r="AD984" s="5" t="str">
        <f>IF(Annuel!E4="","",Annuel!E4)</f>
        <v/>
      </c>
      <c r="AE984" s="5" t="str">
        <f>IF(Annuel!M4="","",Annuel!M4)</f>
        <v/>
      </c>
      <c r="AF984" s="5" t="str">
        <f>IF(Annuel!U4="","",Annuel!U4)</f>
        <v/>
      </c>
      <c r="AG984" s="5" t="str">
        <f>IF(Annuel!AC4="","",Annuel!AC4)</f>
        <v/>
      </c>
      <c r="AH984" s="5" t="str">
        <f>IF(A984&gt;=Parametres!$C$6,"base 2023","avant 2025")</f>
        <v>avant 2025</v>
      </c>
    </row>
    <row r="985" spans="1:34" x14ac:dyDescent="0.25">
      <c r="A985" s="1" t="s">
        <v>287</v>
      </c>
      <c r="B985" s="1" t="s">
        <v>679</v>
      </c>
      <c r="C985" s="1" t="s">
        <v>678</v>
      </c>
      <c r="D985" s="5" t="str">
        <f>IF(GNB!B22="","",GNB!B22)</f>
        <v/>
      </c>
      <c r="E985" s="5" t="str">
        <f>IF(GNB!C22="","",GNB!C22)</f>
        <v/>
      </c>
      <c r="F985" s="5" t="str">
        <f>IF(Monde!B22="","",Monde!B22)</f>
        <v/>
      </c>
      <c r="G985" s="5" t="str">
        <f>IF(Monde!H22="","",Monde!H22)</f>
        <v/>
      </c>
      <c r="H985" s="5" t="str">
        <f>IF(Monde!O22="","",Monde!O22)</f>
        <v/>
      </c>
      <c r="I985" s="5" t="str">
        <f>IF(Monde!C22="","",Monde!C22)</f>
        <v/>
      </c>
      <c r="J985" s="5" t="str">
        <f>IF(Monde!D22="","",Monde!D22)</f>
        <v/>
      </c>
      <c r="K985" s="5" t="str">
        <f>IF(Monde!E22="","",Monde!E22)</f>
        <v/>
      </c>
      <c r="L985" s="5" t="str">
        <f>IF(Monde!F22="","",Monde!F22)</f>
        <v/>
      </c>
      <c r="M985" s="5" t="str">
        <f>IF(Monde!G22="","",Monde!G22)</f>
        <v/>
      </c>
      <c r="N985" s="5" t="str">
        <f>IF(Monde!I22="","",Monde!I22)</f>
        <v/>
      </c>
      <c r="O985" s="5" t="str">
        <f>IF(Monde!J22="","",Monde!J22)</f>
        <v/>
      </c>
      <c r="P985" s="5" t="str">
        <f>IF(Monde!K22="","",Monde!K22)</f>
        <v/>
      </c>
      <c r="Q985" s="5" t="str">
        <f>IF(Monde!L22="","",Monde!L22)</f>
        <v/>
      </c>
      <c r="R985" s="5" t="str">
        <f>IF(Monde!M22="","",Monde!M22)</f>
        <v/>
      </c>
      <c r="S985" s="5" t="str">
        <f>IF(Monde!N22="","",Monde!N22)</f>
        <v/>
      </c>
      <c r="T985" s="5" t="str">
        <f>IF(Monde!P22="","",Monde!P22)</f>
        <v/>
      </c>
      <c r="U985" s="5" t="str">
        <f>IF(Monde!Q22="","",Monde!Q22)</f>
        <v/>
      </c>
      <c r="V985" s="5" t="str">
        <f>IF(Monde!R22="","",Monde!R22)</f>
        <v/>
      </c>
      <c r="W985" s="5" t="str">
        <f>IF(GNB!U22="","",GNB!U22)</f>
        <v/>
      </c>
      <c r="X985" s="5" t="str">
        <f>IF(GNB!V22="","",GNB!V22)</f>
        <v/>
      </c>
      <c r="Y985" s="5" t="str">
        <f>IF(GNB!W22="","",GNB!W22)</f>
        <v/>
      </c>
      <c r="Z985" s="5" t="str">
        <f>IF(GNB!X22="","",GNB!X22)</f>
        <v/>
      </c>
      <c r="AA985" s="5">
        <f>IF(Pays!$E$6="","",Pays!$E$6)</f>
        <v>1</v>
      </c>
      <c r="AB985" s="5">
        <f>IF(Pays!$F$6="","",Pays!$F$6)</f>
        <v>60.3</v>
      </c>
      <c r="AC985" s="5">
        <f>IF(Pays!$H$6="","",Pays!$H$6)</f>
        <v>42.6</v>
      </c>
      <c r="AD985" s="5" t="str">
        <f>IF(Annuel!E4="","",Annuel!E4)</f>
        <v/>
      </c>
      <c r="AE985" s="5" t="str">
        <f>IF(Annuel!M4="","",Annuel!M4)</f>
        <v/>
      </c>
      <c r="AF985" s="5" t="str">
        <f>IF(Annuel!U4="","",Annuel!U4)</f>
        <v/>
      </c>
      <c r="AG985" s="5" t="str">
        <f>IF(Annuel!AC4="","",Annuel!AC4)</f>
        <v/>
      </c>
      <c r="AH985" s="5" t="str">
        <f>IF(A985&gt;=Parametres!$C$6,"base 2023","avant 2025")</f>
        <v>avant 2025</v>
      </c>
    </row>
    <row r="986" spans="1:34" x14ac:dyDescent="0.25">
      <c r="A986" s="1" t="s">
        <v>288</v>
      </c>
      <c r="B986" s="1" t="s">
        <v>679</v>
      </c>
      <c r="C986" s="1" t="s">
        <v>678</v>
      </c>
      <c r="D986" s="5" t="str">
        <f>IF(GNB!B23="","",GNB!B23)</f>
        <v/>
      </c>
      <c r="E986" s="5" t="str">
        <f>IF(GNB!C23="","",GNB!C23)</f>
        <v/>
      </c>
      <c r="F986" s="5" t="str">
        <f>IF(Monde!B23="","",Monde!B23)</f>
        <v/>
      </c>
      <c r="G986" s="5" t="str">
        <f>IF(Monde!H23="","",Monde!H23)</f>
        <v/>
      </c>
      <c r="H986" s="5" t="str">
        <f>IF(Monde!O23="","",Monde!O23)</f>
        <v/>
      </c>
      <c r="I986" s="5" t="str">
        <f>IF(Monde!C23="","",Monde!C23)</f>
        <v/>
      </c>
      <c r="J986" s="5" t="str">
        <f>IF(Monde!D23="","",Monde!D23)</f>
        <v/>
      </c>
      <c r="K986" s="5" t="str">
        <f>IF(Monde!E23="","",Monde!E23)</f>
        <v/>
      </c>
      <c r="L986" s="5" t="str">
        <f>IF(Monde!F23="","",Monde!F23)</f>
        <v/>
      </c>
      <c r="M986" s="5" t="str">
        <f>IF(Monde!G23="","",Monde!G23)</f>
        <v/>
      </c>
      <c r="N986" s="5" t="str">
        <f>IF(Monde!I23="","",Monde!I23)</f>
        <v/>
      </c>
      <c r="O986" s="5" t="str">
        <f>IF(Monde!J23="","",Monde!J23)</f>
        <v/>
      </c>
      <c r="P986" s="5" t="str">
        <f>IF(Monde!K23="","",Monde!K23)</f>
        <v/>
      </c>
      <c r="Q986" s="5" t="str">
        <f>IF(Monde!L23="","",Monde!L23)</f>
        <v/>
      </c>
      <c r="R986" s="5" t="str">
        <f>IF(Monde!M23="","",Monde!M23)</f>
        <v/>
      </c>
      <c r="S986" s="5" t="str">
        <f>IF(Monde!N23="","",Monde!N23)</f>
        <v/>
      </c>
      <c r="T986" s="5" t="str">
        <f>IF(Monde!P23="","",Monde!P23)</f>
        <v/>
      </c>
      <c r="U986" s="5" t="str">
        <f>IF(Monde!Q23="","",Monde!Q23)</f>
        <v/>
      </c>
      <c r="V986" s="5" t="str">
        <f>IF(Monde!R23="","",Monde!R23)</f>
        <v/>
      </c>
      <c r="W986" s="5" t="str">
        <f>IF(GNB!U23="","",GNB!U23)</f>
        <v/>
      </c>
      <c r="X986" s="5" t="str">
        <f>IF(GNB!V23="","",GNB!V23)</f>
        <v/>
      </c>
      <c r="Y986" s="5" t="str">
        <f>IF(GNB!W23="","",GNB!W23)</f>
        <v/>
      </c>
      <c r="Z986" s="5" t="str">
        <f>IF(GNB!X23="","",GNB!X23)</f>
        <v/>
      </c>
      <c r="AA986" s="5">
        <f>IF(Pays!$E$6="","",Pays!$E$6)</f>
        <v>1</v>
      </c>
      <c r="AB986" s="5">
        <f>IF(Pays!$F$6="","",Pays!$F$6)</f>
        <v>60.3</v>
      </c>
      <c r="AC986" s="5">
        <f>IF(Pays!$H$6="","",Pays!$H$6)</f>
        <v>42.6</v>
      </c>
      <c r="AD986" s="5" t="str">
        <f>IF(Annuel!E4="","",Annuel!E4)</f>
        <v/>
      </c>
      <c r="AE986" s="5" t="str">
        <f>IF(Annuel!M4="","",Annuel!M4)</f>
        <v/>
      </c>
      <c r="AF986" s="5" t="str">
        <f>IF(Annuel!U4="","",Annuel!U4)</f>
        <v/>
      </c>
      <c r="AG986" s="5" t="str">
        <f>IF(Annuel!AC4="","",Annuel!AC4)</f>
        <v/>
      </c>
      <c r="AH986" s="5" t="str">
        <f>IF(A986&gt;=Parametres!$C$6,"base 2023","avant 2025")</f>
        <v>avant 2025</v>
      </c>
    </row>
    <row r="987" spans="1:34" x14ac:dyDescent="0.25">
      <c r="A987" s="1" t="s">
        <v>289</v>
      </c>
      <c r="B987" s="1" t="s">
        <v>679</v>
      </c>
      <c r="C987" s="1" t="s">
        <v>678</v>
      </c>
      <c r="D987" s="5" t="str">
        <f>IF(GNB!B24="","",GNB!B24)</f>
        <v/>
      </c>
      <c r="E987" s="5" t="str">
        <f>IF(GNB!C24="","",GNB!C24)</f>
        <v/>
      </c>
      <c r="F987" s="5" t="str">
        <f>IF(Monde!B24="","",Monde!B24)</f>
        <v/>
      </c>
      <c r="G987" s="5" t="str">
        <f>IF(Monde!H24="","",Monde!H24)</f>
        <v/>
      </c>
      <c r="H987" s="5" t="str">
        <f>IF(Monde!O24="","",Monde!O24)</f>
        <v/>
      </c>
      <c r="I987" s="5" t="str">
        <f>IF(Monde!C24="","",Monde!C24)</f>
        <v/>
      </c>
      <c r="J987" s="5" t="str">
        <f>IF(Monde!D24="","",Monde!D24)</f>
        <v/>
      </c>
      <c r="K987" s="5" t="str">
        <f>IF(Monde!E24="","",Monde!E24)</f>
        <v/>
      </c>
      <c r="L987" s="5" t="str">
        <f>IF(Monde!F24="","",Monde!F24)</f>
        <v/>
      </c>
      <c r="M987" s="5" t="str">
        <f>IF(Monde!G24="","",Monde!G24)</f>
        <v/>
      </c>
      <c r="N987" s="5" t="str">
        <f>IF(Monde!I24="","",Monde!I24)</f>
        <v/>
      </c>
      <c r="O987" s="5" t="str">
        <f>IF(Monde!J24="","",Monde!J24)</f>
        <v/>
      </c>
      <c r="P987" s="5" t="str">
        <f>IF(Monde!K24="","",Monde!K24)</f>
        <v/>
      </c>
      <c r="Q987" s="5" t="str">
        <f>IF(Monde!L24="","",Monde!L24)</f>
        <v/>
      </c>
      <c r="R987" s="5" t="str">
        <f>IF(Monde!M24="","",Monde!M24)</f>
        <v/>
      </c>
      <c r="S987" s="5" t="str">
        <f>IF(Monde!N24="","",Monde!N24)</f>
        <v/>
      </c>
      <c r="T987" s="5" t="str">
        <f>IF(Monde!P24="","",Monde!P24)</f>
        <v/>
      </c>
      <c r="U987" s="5" t="str">
        <f>IF(Monde!Q24="","",Monde!Q24)</f>
        <v/>
      </c>
      <c r="V987" s="5" t="str">
        <f>IF(Monde!R24="","",Monde!R24)</f>
        <v/>
      </c>
      <c r="W987" s="5" t="str">
        <f>IF(GNB!U24="","",GNB!U24)</f>
        <v/>
      </c>
      <c r="X987" s="5" t="str">
        <f>IF(GNB!V24="","",GNB!V24)</f>
        <v/>
      </c>
      <c r="Y987" s="5" t="str">
        <f>IF(GNB!W24="","",GNB!W24)</f>
        <v/>
      </c>
      <c r="Z987" s="5" t="str">
        <f>IF(GNB!X24="","",GNB!X24)</f>
        <v/>
      </c>
      <c r="AA987" s="5">
        <f>IF(Pays!$E$6="","",Pays!$E$6)</f>
        <v>1</v>
      </c>
      <c r="AB987" s="5">
        <f>IF(Pays!$F$6="","",Pays!$F$6)</f>
        <v>60.3</v>
      </c>
      <c r="AC987" s="5">
        <f>IF(Pays!$H$6="","",Pays!$H$6)</f>
        <v>42.6</v>
      </c>
      <c r="AD987" s="5" t="str">
        <f>IF(Annuel!E4="","",Annuel!E4)</f>
        <v/>
      </c>
      <c r="AE987" s="5" t="str">
        <f>IF(Annuel!M4="","",Annuel!M4)</f>
        <v/>
      </c>
      <c r="AF987" s="5" t="str">
        <f>IF(Annuel!U4="","",Annuel!U4)</f>
        <v/>
      </c>
      <c r="AG987" s="5" t="str">
        <f>IF(Annuel!AC4="","",Annuel!AC4)</f>
        <v/>
      </c>
      <c r="AH987" s="5" t="str">
        <f>IF(A987&gt;=Parametres!$C$6,"base 2023","avant 2025")</f>
        <v>avant 2025</v>
      </c>
    </row>
    <row r="988" spans="1:34" x14ac:dyDescent="0.25">
      <c r="A988" s="1" t="s">
        <v>290</v>
      </c>
      <c r="B988" s="1" t="s">
        <v>679</v>
      </c>
      <c r="C988" s="1" t="s">
        <v>678</v>
      </c>
      <c r="D988" s="5" t="str">
        <f>IF(GNB!B25="","",GNB!B25)</f>
        <v/>
      </c>
      <c r="E988" s="5" t="str">
        <f>IF(GNB!C25="","",GNB!C25)</f>
        <v/>
      </c>
      <c r="F988" s="5" t="str">
        <f>IF(Monde!B25="","",Monde!B25)</f>
        <v/>
      </c>
      <c r="G988" s="5" t="str">
        <f>IF(Monde!H25="","",Monde!H25)</f>
        <v/>
      </c>
      <c r="H988" s="5" t="str">
        <f>IF(Monde!O25="","",Monde!O25)</f>
        <v/>
      </c>
      <c r="I988" s="5" t="str">
        <f>IF(Monde!C25="","",Monde!C25)</f>
        <v/>
      </c>
      <c r="J988" s="5" t="str">
        <f>IF(Monde!D25="","",Monde!D25)</f>
        <v/>
      </c>
      <c r="K988" s="5" t="str">
        <f>IF(Monde!E25="","",Monde!E25)</f>
        <v/>
      </c>
      <c r="L988" s="5" t="str">
        <f>IF(Monde!F25="","",Monde!F25)</f>
        <v/>
      </c>
      <c r="M988" s="5" t="str">
        <f>IF(Monde!G25="","",Monde!G25)</f>
        <v/>
      </c>
      <c r="N988" s="5" t="str">
        <f>IF(Monde!I25="","",Monde!I25)</f>
        <v/>
      </c>
      <c r="O988" s="5" t="str">
        <f>IF(Monde!J25="","",Monde!J25)</f>
        <v/>
      </c>
      <c r="P988" s="5" t="str">
        <f>IF(Monde!K25="","",Monde!K25)</f>
        <v/>
      </c>
      <c r="Q988" s="5" t="str">
        <f>IF(Monde!L25="","",Monde!L25)</f>
        <v/>
      </c>
      <c r="R988" s="5" t="str">
        <f>IF(Monde!M25="","",Monde!M25)</f>
        <v/>
      </c>
      <c r="S988" s="5" t="str">
        <f>IF(Monde!N25="","",Monde!N25)</f>
        <v/>
      </c>
      <c r="T988" s="5" t="str">
        <f>IF(Monde!P25="","",Monde!P25)</f>
        <v/>
      </c>
      <c r="U988" s="5" t="str">
        <f>IF(Monde!Q25="","",Monde!Q25)</f>
        <v/>
      </c>
      <c r="V988" s="5" t="str">
        <f>IF(Monde!R25="","",Monde!R25)</f>
        <v/>
      </c>
      <c r="W988" s="5" t="str">
        <f>IF(GNB!U25="","",GNB!U25)</f>
        <v/>
      </c>
      <c r="X988" s="5" t="str">
        <f>IF(GNB!V25="","",GNB!V25)</f>
        <v/>
      </c>
      <c r="Y988" s="5" t="str">
        <f>IF(GNB!W25="","",GNB!W25)</f>
        <v/>
      </c>
      <c r="Z988" s="5" t="str">
        <f>IF(GNB!X25="","",GNB!X25)</f>
        <v/>
      </c>
      <c r="AA988" s="5">
        <f>IF(Pays!$E$6="","",Pays!$E$6)</f>
        <v>1</v>
      </c>
      <c r="AB988" s="5">
        <f>IF(Pays!$F$6="","",Pays!$F$6)</f>
        <v>60.3</v>
      </c>
      <c r="AC988" s="5">
        <f>IF(Pays!$H$6="","",Pays!$H$6)</f>
        <v>42.6</v>
      </c>
      <c r="AD988" s="5" t="str">
        <f>IF(Annuel!E4="","",Annuel!E4)</f>
        <v/>
      </c>
      <c r="AE988" s="5" t="str">
        <f>IF(Annuel!M4="","",Annuel!M4)</f>
        <v/>
      </c>
      <c r="AF988" s="5" t="str">
        <f>IF(Annuel!U4="","",Annuel!U4)</f>
        <v/>
      </c>
      <c r="AG988" s="5" t="str">
        <f>IF(Annuel!AC4="","",Annuel!AC4)</f>
        <v/>
      </c>
      <c r="AH988" s="5" t="str">
        <f>IF(A988&gt;=Parametres!$C$6,"base 2023","avant 2025")</f>
        <v>avant 2025</v>
      </c>
    </row>
    <row r="989" spans="1:34" x14ac:dyDescent="0.25">
      <c r="A989" s="1" t="s">
        <v>291</v>
      </c>
      <c r="B989" s="1" t="s">
        <v>679</v>
      </c>
      <c r="C989" s="1" t="s">
        <v>678</v>
      </c>
      <c r="D989" s="5" t="str">
        <f>IF(GNB!B26="","",GNB!B26)</f>
        <v/>
      </c>
      <c r="E989" s="5" t="str">
        <f>IF(GNB!C26="","",GNB!C26)</f>
        <v/>
      </c>
      <c r="F989" s="5" t="str">
        <f>IF(Monde!B26="","",Monde!B26)</f>
        <v/>
      </c>
      <c r="G989" s="5" t="str">
        <f>IF(Monde!H26="","",Monde!H26)</f>
        <v/>
      </c>
      <c r="H989" s="5" t="str">
        <f>IF(Monde!O26="","",Monde!O26)</f>
        <v/>
      </c>
      <c r="I989" s="5" t="str">
        <f>IF(Monde!C26="","",Monde!C26)</f>
        <v/>
      </c>
      <c r="J989" s="5" t="str">
        <f>IF(Monde!D26="","",Monde!D26)</f>
        <v/>
      </c>
      <c r="K989" s="5" t="str">
        <f>IF(Monde!E26="","",Monde!E26)</f>
        <v/>
      </c>
      <c r="L989" s="5" t="str">
        <f>IF(Monde!F26="","",Monde!F26)</f>
        <v/>
      </c>
      <c r="M989" s="5" t="str">
        <f>IF(Monde!G26="","",Monde!G26)</f>
        <v/>
      </c>
      <c r="N989" s="5" t="str">
        <f>IF(Monde!I26="","",Monde!I26)</f>
        <v/>
      </c>
      <c r="O989" s="5" t="str">
        <f>IF(Monde!J26="","",Monde!J26)</f>
        <v/>
      </c>
      <c r="P989" s="5" t="str">
        <f>IF(Monde!K26="","",Monde!K26)</f>
        <v/>
      </c>
      <c r="Q989" s="5" t="str">
        <f>IF(Monde!L26="","",Monde!L26)</f>
        <v/>
      </c>
      <c r="R989" s="5" t="str">
        <f>IF(Monde!M26="","",Monde!M26)</f>
        <v/>
      </c>
      <c r="S989" s="5" t="str">
        <f>IF(Monde!N26="","",Monde!N26)</f>
        <v/>
      </c>
      <c r="T989" s="5" t="str">
        <f>IF(Monde!P26="","",Monde!P26)</f>
        <v/>
      </c>
      <c r="U989" s="5" t="str">
        <f>IF(Monde!Q26="","",Monde!Q26)</f>
        <v/>
      </c>
      <c r="V989" s="5" t="str">
        <f>IF(Monde!R26="","",Monde!R26)</f>
        <v/>
      </c>
      <c r="W989" s="5" t="str">
        <f>IF(GNB!U26="","",GNB!U26)</f>
        <v/>
      </c>
      <c r="X989" s="5" t="str">
        <f>IF(GNB!V26="","",GNB!V26)</f>
        <v/>
      </c>
      <c r="Y989" s="5" t="str">
        <f>IF(GNB!W26="","",GNB!W26)</f>
        <v/>
      </c>
      <c r="Z989" s="5" t="str">
        <f>IF(GNB!X26="","",GNB!X26)</f>
        <v/>
      </c>
      <c r="AA989" s="5">
        <f>IF(Pays!$E$6="","",Pays!$E$6)</f>
        <v>1</v>
      </c>
      <c r="AB989" s="5">
        <f>IF(Pays!$F$6="","",Pays!$F$6)</f>
        <v>60.3</v>
      </c>
      <c r="AC989" s="5">
        <f>IF(Pays!$H$6="","",Pays!$H$6)</f>
        <v>42.6</v>
      </c>
      <c r="AD989" s="5" t="str">
        <f>IF(Annuel!E4="","",Annuel!E4)</f>
        <v/>
      </c>
      <c r="AE989" s="5" t="str">
        <f>IF(Annuel!M4="","",Annuel!M4)</f>
        <v/>
      </c>
      <c r="AF989" s="5" t="str">
        <f>IF(Annuel!U4="","",Annuel!U4)</f>
        <v/>
      </c>
      <c r="AG989" s="5" t="str">
        <f>IF(Annuel!AC4="","",Annuel!AC4)</f>
        <v/>
      </c>
      <c r="AH989" s="5" t="str">
        <f>IF(A989&gt;=Parametres!$C$6,"base 2023","avant 2025")</f>
        <v>avant 2025</v>
      </c>
    </row>
    <row r="990" spans="1:34" x14ac:dyDescent="0.25">
      <c r="A990" s="1" t="s">
        <v>292</v>
      </c>
      <c r="B990" s="1" t="s">
        <v>679</v>
      </c>
      <c r="C990" s="1" t="s">
        <v>678</v>
      </c>
      <c r="D990" s="5" t="str">
        <f>IF(GNB!B27="","",GNB!B27)</f>
        <v/>
      </c>
      <c r="E990" s="5" t="str">
        <f>IF(GNB!C27="","",GNB!C27)</f>
        <v/>
      </c>
      <c r="F990" s="5" t="str">
        <f>IF(Monde!B27="","",Monde!B27)</f>
        <v/>
      </c>
      <c r="G990" s="5" t="str">
        <f>IF(Monde!H27="","",Monde!H27)</f>
        <v/>
      </c>
      <c r="H990" s="5" t="str">
        <f>IF(Monde!O27="","",Monde!O27)</f>
        <v/>
      </c>
      <c r="I990" s="5" t="str">
        <f>IF(Monde!C27="","",Monde!C27)</f>
        <v/>
      </c>
      <c r="J990" s="5" t="str">
        <f>IF(Monde!D27="","",Monde!D27)</f>
        <v/>
      </c>
      <c r="K990" s="5" t="str">
        <f>IF(Monde!E27="","",Monde!E27)</f>
        <v/>
      </c>
      <c r="L990" s="5" t="str">
        <f>IF(Monde!F27="","",Monde!F27)</f>
        <v/>
      </c>
      <c r="M990" s="5" t="str">
        <f>IF(Monde!G27="","",Monde!G27)</f>
        <v/>
      </c>
      <c r="N990" s="5" t="str">
        <f>IF(Monde!I27="","",Monde!I27)</f>
        <v/>
      </c>
      <c r="O990" s="5" t="str">
        <f>IF(Monde!J27="","",Monde!J27)</f>
        <v/>
      </c>
      <c r="P990" s="5" t="str">
        <f>IF(Monde!K27="","",Monde!K27)</f>
        <v/>
      </c>
      <c r="Q990" s="5" t="str">
        <f>IF(Monde!L27="","",Monde!L27)</f>
        <v/>
      </c>
      <c r="R990" s="5" t="str">
        <f>IF(Monde!M27="","",Monde!M27)</f>
        <v/>
      </c>
      <c r="S990" s="5" t="str">
        <f>IF(Monde!N27="","",Monde!N27)</f>
        <v/>
      </c>
      <c r="T990" s="5" t="str">
        <f>IF(Monde!P27="","",Monde!P27)</f>
        <v/>
      </c>
      <c r="U990" s="5" t="str">
        <f>IF(Monde!Q27="","",Monde!Q27)</f>
        <v/>
      </c>
      <c r="V990" s="5" t="str">
        <f>IF(Monde!R27="","",Monde!R27)</f>
        <v/>
      </c>
      <c r="W990" s="5" t="str">
        <f>IF(GNB!U27="","",GNB!U27)</f>
        <v/>
      </c>
      <c r="X990" s="5" t="str">
        <f>IF(GNB!V27="","",GNB!V27)</f>
        <v/>
      </c>
      <c r="Y990" s="5" t="str">
        <f>IF(GNB!W27="","",GNB!W27)</f>
        <v/>
      </c>
      <c r="Z990" s="5" t="str">
        <f>IF(GNB!X27="","",GNB!X27)</f>
        <v/>
      </c>
      <c r="AA990" s="5">
        <f>IF(Pays!$E$6="","",Pays!$E$6)</f>
        <v>1</v>
      </c>
      <c r="AB990" s="5">
        <f>IF(Pays!$F$6="","",Pays!$F$6)</f>
        <v>60.3</v>
      </c>
      <c r="AC990" s="5">
        <f>IF(Pays!$H$6="","",Pays!$H$6)</f>
        <v>42.6</v>
      </c>
      <c r="AD990" s="5" t="str">
        <f>IF(Annuel!E5="","",Annuel!E5)</f>
        <v/>
      </c>
      <c r="AE990" s="5" t="str">
        <f>IF(Annuel!M5="","",Annuel!M5)</f>
        <v/>
      </c>
      <c r="AF990" s="5" t="str">
        <f>IF(Annuel!U5="","",Annuel!U5)</f>
        <v/>
      </c>
      <c r="AG990" s="5" t="str">
        <f>IF(Annuel!AC5="","",Annuel!AC5)</f>
        <v/>
      </c>
      <c r="AH990" s="5" t="str">
        <f>IF(A990&gt;=Parametres!$C$6,"base 2023","avant 2025")</f>
        <v>avant 2025</v>
      </c>
    </row>
    <row r="991" spans="1:34" x14ac:dyDescent="0.25">
      <c r="A991" s="1" t="s">
        <v>293</v>
      </c>
      <c r="B991" s="1" t="s">
        <v>679</v>
      </c>
      <c r="C991" s="1" t="s">
        <v>678</v>
      </c>
      <c r="D991" s="5" t="str">
        <f>IF(GNB!B28="","",GNB!B28)</f>
        <v/>
      </c>
      <c r="E991" s="5" t="str">
        <f>IF(GNB!C28="","",GNB!C28)</f>
        <v/>
      </c>
      <c r="F991" s="5" t="str">
        <f>IF(Monde!B28="","",Monde!B28)</f>
        <v/>
      </c>
      <c r="G991" s="5" t="str">
        <f>IF(Monde!H28="","",Monde!H28)</f>
        <v/>
      </c>
      <c r="H991" s="5" t="str">
        <f>IF(Monde!O28="","",Monde!O28)</f>
        <v/>
      </c>
      <c r="I991" s="5" t="str">
        <f>IF(Monde!C28="","",Monde!C28)</f>
        <v/>
      </c>
      <c r="J991" s="5" t="str">
        <f>IF(Monde!D28="","",Monde!D28)</f>
        <v/>
      </c>
      <c r="K991" s="5" t="str">
        <f>IF(Monde!E28="","",Monde!E28)</f>
        <v/>
      </c>
      <c r="L991" s="5" t="str">
        <f>IF(Monde!F28="","",Monde!F28)</f>
        <v/>
      </c>
      <c r="M991" s="5" t="str">
        <f>IF(Monde!G28="","",Monde!G28)</f>
        <v/>
      </c>
      <c r="N991" s="5" t="str">
        <f>IF(Monde!I28="","",Monde!I28)</f>
        <v/>
      </c>
      <c r="O991" s="5" t="str">
        <f>IF(Monde!J28="","",Monde!J28)</f>
        <v/>
      </c>
      <c r="P991" s="5" t="str">
        <f>IF(Monde!K28="","",Monde!K28)</f>
        <v/>
      </c>
      <c r="Q991" s="5" t="str">
        <f>IF(Monde!L28="","",Monde!L28)</f>
        <v/>
      </c>
      <c r="R991" s="5" t="str">
        <f>IF(Monde!M28="","",Monde!M28)</f>
        <v/>
      </c>
      <c r="S991" s="5" t="str">
        <f>IF(Monde!N28="","",Monde!N28)</f>
        <v/>
      </c>
      <c r="T991" s="5" t="str">
        <f>IF(Monde!P28="","",Monde!P28)</f>
        <v/>
      </c>
      <c r="U991" s="5" t="str">
        <f>IF(Monde!Q28="","",Monde!Q28)</f>
        <v/>
      </c>
      <c r="V991" s="5" t="str">
        <f>IF(Monde!R28="","",Monde!R28)</f>
        <v/>
      </c>
      <c r="W991" s="5" t="str">
        <f>IF(GNB!U28="","",GNB!U28)</f>
        <v/>
      </c>
      <c r="X991" s="5" t="str">
        <f>IF(GNB!V28="","",GNB!V28)</f>
        <v/>
      </c>
      <c r="Y991" s="5" t="str">
        <f>IF(GNB!W28="","",GNB!W28)</f>
        <v/>
      </c>
      <c r="Z991" s="5" t="str">
        <f>IF(GNB!X28="","",GNB!X28)</f>
        <v/>
      </c>
      <c r="AA991" s="5">
        <f>IF(Pays!$E$6="","",Pays!$E$6)</f>
        <v>1</v>
      </c>
      <c r="AB991" s="5">
        <f>IF(Pays!$F$6="","",Pays!$F$6)</f>
        <v>60.3</v>
      </c>
      <c r="AC991" s="5">
        <f>IF(Pays!$H$6="","",Pays!$H$6)</f>
        <v>42.6</v>
      </c>
      <c r="AD991" s="5" t="str">
        <f>IF(Annuel!E5="","",Annuel!E5)</f>
        <v/>
      </c>
      <c r="AE991" s="5" t="str">
        <f>IF(Annuel!M5="","",Annuel!M5)</f>
        <v/>
      </c>
      <c r="AF991" s="5" t="str">
        <f>IF(Annuel!U5="","",Annuel!U5)</f>
        <v/>
      </c>
      <c r="AG991" s="5" t="str">
        <f>IF(Annuel!AC5="","",Annuel!AC5)</f>
        <v/>
      </c>
      <c r="AH991" s="5" t="str">
        <f>IF(A991&gt;=Parametres!$C$6,"base 2023","avant 2025")</f>
        <v>avant 2025</v>
      </c>
    </row>
    <row r="992" spans="1:34" x14ac:dyDescent="0.25">
      <c r="A992" s="1" t="s">
        <v>294</v>
      </c>
      <c r="B992" s="1" t="s">
        <v>679</v>
      </c>
      <c r="C992" s="1" t="s">
        <v>678</v>
      </c>
      <c r="D992" s="5" t="str">
        <f>IF(GNB!B29="","",GNB!B29)</f>
        <v/>
      </c>
      <c r="E992" s="5" t="str">
        <f>IF(GNB!C29="","",GNB!C29)</f>
        <v/>
      </c>
      <c r="F992" s="5" t="str">
        <f>IF(Monde!B29="","",Monde!B29)</f>
        <v/>
      </c>
      <c r="G992" s="5" t="str">
        <f>IF(Monde!H29="","",Monde!H29)</f>
        <v/>
      </c>
      <c r="H992" s="5" t="str">
        <f>IF(Monde!O29="","",Monde!O29)</f>
        <v/>
      </c>
      <c r="I992" s="5" t="str">
        <f>IF(Monde!C29="","",Monde!C29)</f>
        <v/>
      </c>
      <c r="J992" s="5" t="str">
        <f>IF(Monde!D29="","",Monde!D29)</f>
        <v/>
      </c>
      <c r="K992" s="5" t="str">
        <f>IF(Monde!E29="","",Monde!E29)</f>
        <v/>
      </c>
      <c r="L992" s="5" t="str">
        <f>IF(Monde!F29="","",Monde!F29)</f>
        <v/>
      </c>
      <c r="M992" s="5" t="str">
        <f>IF(Monde!G29="","",Monde!G29)</f>
        <v/>
      </c>
      <c r="N992" s="5" t="str">
        <f>IF(Monde!I29="","",Monde!I29)</f>
        <v/>
      </c>
      <c r="O992" s="5" t="str">
        <f>IF(Monde!J29="","",Monde!J29)</f>
        <v/>
      </c>
      <c r="P992" s="5" t="str">
        <f>IF(Monde!K29="","",Monde!K29)</f>
        <v/>
      </c>
      <c r="Q992" s="5" t="str">
        <f>IF(Monde!L29="","",Monde!L29)</f>
        <v/>
      </c>
      <c r="R992" s="5" t="str">
        <f>IF(Monde!M29="","",Monde!M29)</f>
        <v/>
      </c>
      <c r="S992" s="5" t="str">
        <f>IF(Monde!N29="","",Monde!N29)</f>
        <v/>
      </c>
      <c r="T992" s="5" t="str">
        <f>IF(Monde!P29="","",Monde!P29)</f>
        <v/>
      </c>
      <c r="U992" s="5" t="str">
        <f>IF(Monde!Q29="","",Monde!Q29)</f>
        <v/>
      </c>
      <c r="V992" s="5" t="str">
        <f>IF(Monde!R29="","",Monde!R29)</f>
        <v/>
      </c>
      <c r="W992" s="5" t="str">
        <f>IF(GNB!U29="","",GNB!U29)</f>
        <v/>
      </c>
      <c r="X992" s="5" t="str">
        <f>IF(GNB!V29="","",GNB!V29)</f>
        <v/>
      </c>
      <c r="Y992" s="5" t="str">
        <f>IF(GNB!W29="","",GNB!W29)</f>
        <v/>
      </c>
      <c r="Z992" s="5" t="str">
        <f>IF(GNB!X29="","",GNB!X29)</f>
        <v/>
      </c>
      <c r="AA992" s="5">
        <f>IF(Pays!$E$6="","",Pays!$E$6)</f>
        <v>1</v>
      </c>
      <c r="AB992" s="5">
        <f>IF(Pays!$F$6="","",Pays!$F$6)</f>
        <v>60.3</v>
      </c>
      <c r="AC992" s="5">
        <f>IF(Pays!$H$6="","",Pays!$H$6)</f>
        <v>42.6</v>
      </c>
      <c r="AD992" s="5" t="str">
        <f>IF(Annuel!E5="","",Annuel!E5)</f>
        <v/>
      </c>
      <c r="AE992" s="5" t="str">
        <f>IF(Annuel!M5="","",Annuel!M5)</f>
        <v/>
      </c>
      <c r="AF992" s="5" t="str">
        <f>IF(Annuel!U5="","",Annuel!U5)</f>
        <v/>
      </c>
      <c r="AG992" s="5" t="str">
        <f>IF(Annuel!AC5="","",Annuel!AC5)</f>
        <v/>
      </c>
      <c r="AH992" s="5" t="str">
        <f>IF(A992&gt;=Parametres!$C$6,"base 2023","avant 2025")</f>
        <v>avant 2025</v>
      </c>
    </row>
    <row r="993" spans="1:34" x14ac:dyDescent="0.25">
      <c r="A993" s="1" t="s">
        <v>295</v>
      </c>
      <c r="B993" s="1" t="s">
        <v>679</v>
      </c>
      <c r="C993" s="1" t="s">
        <v>678</v>
      </c>
      <c r="D993" s="5" t="str">
        <f>IF(GNB!B30="","",GNB!B30)</f>
        <v/>
      </c>
      <c r="E993" s="5" t="str">
        <f>IF(GNB!C30="","",GNB!C30)</f>
        <v/>
      </c>
      <c r="F993" s="5" t="str">
        <f>IF(Monde!B30="","",Monde!B30)</f>
        <v/>
      </c>
      <c r="G993" s="5" t="str">
        <f>IF(Monde!H30="","",Monde!H30)</f>
        <v/>
      </c>
      <c r="H993" s="5" t="str">
        <f>IF(Monde!O30="","",Monde!O30)</f>
        <v/>
      </c>
      <c r="I993" s="5" t="str">
        <f>IF(Monde!C30="","",Monde!C30)</f>
        <v/>
      </c>
      <c r="J993" s="5" t="str">
        <f>IF(Monde!D30="","",Monde!D30)</f>
        <v/>
      </c>
      <c r="K993" s="5" t="str">
        <f>IF(Monde!E30="","",Monde!E30)</f>
        <v/>
      </c>
      <c r="L993" s="5" t="str">
        <f>IF(Monde!F30="","",Monde!F30)</f>
        <v/>
      </c>
      <c r="M993" s="5" t="str">
        <f>IF(Monde!G30="","",Monde!G30)</f>
        <v/>
      </c>
      <c r="N993" s="5" t="str">
        <f>IF(Monde!I30="","",Monde!I30)</f>
        <v/>
      </c>
      <c r="O993" s="5" t="str">
        <f>IF(Monde!J30="","",Monde!J30)</f>
        <v/>
      </c>
      <c r="P993" s="5" t="str">
        <f>IF(Monde!K30="","",Monde!K30)</f>
        <v/>
      </c>
      <c r="Q993" s="5" t="str">
        <f>IF(Monde!L30="","",Monde!L30)</f>
        <v/>
      </c>
      <c r="R993" s="5" t="str">
        <f>IF(Monde!M30="","",Monde!M30)</f>
        <v/>
      </c>
      <c r="S993" s="5" t="str">
        <f>IF(Monde!N30="","",Monde!N30)</f>
        <v/>
      </c>
      <c r="T993" s="5" t="str">
        <f>IF(Monde!P30="","",Monde!P30)</f>
        <v/>
      </c>
      <c r="U993" s="5" t="str">
        <f>IF(Monde!Q30="","",Monde!Q30)</f>
        <v/>
      </c>
      <c r="V993" s="5" t="str">
        <f>IF(Monde!R30="","",Monde!R30)</f>
        <v/>
      </c>
      <c r="W993" s="5" t="str">
        <f>IF(GNB!U30="","",GNB!U30)</f>
        <v/>
      </c>
      <c r="X993" s="5" t="str">
        <f>IF(GNB!V30="","",GNB!V30)</f>
        <v/>
      </c>
      <c r="Y993" s="5" t="str">
        <f>IF(GNB!W30="","",GNB!W30)</f>
        <v/>
      </c>
      <c r="Z993" s="5" t="str">
        <f>IF(GNB!X30="","",GNB!X30)</f>
        <v/>
      </c>
      <c r="AA993" s="5">
        <f>IF(Pays!$E$6="","",Pays!$E$6)</f>
        <v>1</v>
      </c>
      <c r="AB993" s="5">
        <f>IF(Pays!$F$6="","",Pays!$F$6)</f>
        <v>60.3</v>
      </c>
      <c r="AC993" s="5">
        <f>IF(Pays!$H$6="","",Pays!$H$6)</f>
        <v>42.6</v>
      </c>
      <c r="AD993" s="5" t="str">
        <f>IF(Annuel!E5="","",Annuel!E5)</f>
        <v/>
      </c>
      <c r="AE993" s="5" t="str">
        <f>IF(Annuel!M5="","",Annuel!M5)</f>
        <v/>
      </c>
      <c r="AF993" s="5" t="str">
        <f>IF(Annuel!U5="","",Annuel!U5)</f>
        <v/>
      </c>
      <c r="AG993" s="5" t="str">
        <f>IF(Annuel!AC5="","",Annuel!AC5)</f>
        <v/>
      </c>
      <c r="AH993" s="5" t="str">
        <f>IF(A993&gt;=Parametres!$C$6,"base 2023","avant 2025")</f>
        <v>avant 2025</v>
      </c>
    </row>
    <row r="994" spans="1:34" x14ac:dyDescent="0.25">
      <c r="A994" s="1" t="s">
        <v>296</v>
      </c>
      <c r="B994" s="1" t="s">
        <v>679</v>
      </c>
      <c r="C994" s="1" t="s">
        <v>678</v>
      </c>
      <c r="D994" s="5" t="str">
        <f>IF(GNB!B31="","",GNB!B31)</f>
        <v/>
      </c>
      <c r="E994" s="5" t="str">
        <f>IF(GNB!C31="","",GNB!C31)</f>
        <v/>
      </c>
      <c r="F994" s="5" t="str">
        <f>IF(Monde!B31="","",Monde!B31)</f>
        <v/>
      </c>
      <c r="G994" s="5" t="str">
        <f>IF(Monde!H31="","",Monde!H31)</f>
        <v/>
      </c>
      <c r="H994" s="5" t="str">
        <f>IF(Monde!O31="","",Monde!O31)</f>
        <v/>
      </c>
      <c r="I994" s="5" t="str">
        <f>IF(Monde!C31="","",Monde!C31)</f>
        <v/>
      </c>
      <c r="J994" s="5" t="str">
        <f>IF(Monde!D31="","",Monde!D31)</f>
        <v/>
      </c>
      <c r="K994" s="5" t="str">
        <f>IF(Monde!E31="","",Monde!E31)</f>
        <v/>
      </c>
      <c r="L994" s="5" t="str">
        <f>IF(Monde!F31="","",Monde!F31)</f>
        <v/>
      </c>
      <c r="M994" s="5" t="str">
        <f>IF(Monde!G31="","",Monde!G31)</f>
        <v/>
      </c>
      <c r="N994" s="5" t="str">
        <f>IF(Monde!I31="","",Monde!I31)</f>
        <v/>
      </c>
      <c r="O994" s="5" t="str">
        <f>IF(Monde!J31="","",Monde!J31)</f>
        <v/>
      </c>
      <c r="P994" s="5" t="str">
        <f>IF(Monde!K31="","",Monde!K31)</f>
        <v/>
      </c>
      <c r="Q994" s="5" t="str">
        <f>IF(Monde!L31="","",Monde!L31)</f>
        <v/>
      </c>
      <c r="R994" s="5" t="str">
        <f>IF(Monde!M31="","",Monde!M31)</f>
        <v/>
      </c>
      <c r="S994" s="5" t="str">
        <f>IF(Monde!N31="","",Monde!N31)</f>
        <v/>
      </c>
      <c r="T994" s="5" t="str">
        <f>IF(Monde!P31="","",Monde!P31)</f>
        <v/>
      </c>
      <c r="U994" s="5" t="str">
        <f>IF(Monde!Q31="","",Monde!Q31)</f>
        <v/>
      </c>
      <c r="V994" s="5" t="str">
        <f>IF(Monde!R31="","",Monde!R31)</f>
        <v/>
      </c>
      <c r="W994" s="5" t="str">
        <f>IF(GNB!U31="","",GNB!U31)</f>
        <v/>
      </c>
      <c r="X994" s="5" t="str">
        <f>IF(GNB!V31="","",GNB!V31)</f>
        <v/>
      </c>
      <c r="Y994" s="5" t="str">
        <f>IF(GNB!W31="","",GNB!W31)</f>
        <v/>
      </c>
      <c r="Z994" s="5" t="str">
        <f>IF(GNB!X31="","",GNB!X31)</f>
        <v/>
      </c>
      <c r="AA994" s="5">
        <f>IF(Pays!$E$6="","",Pays!$E$6)</f>
        <v>1</v>
      </c>
      <c r="AB994" s="5">
        <f>IF(Pays!$F$6="","",Pays!$F$6)</f>
        <v>60.3</v>
      </c>
      <c r="AC994" s="5">
        <f>IF(Pays!$H$6="","",Pays!$H$6)</f>
        <v>42.6</v>
      </c>
      <c r="AD994" s="5" t="str">
        <f>IF(Annuel!E5="","",Annuel!E5)</f>
        <v/>
      </c>
      <c r="AE994" s="5" t="str">
        <f>IF(Annuel!M5="","",Annuel!M5)</f>
        <v/>
      </c>
      <c r="AF994" s="5" t="str">
        <f>IF(Annuel!U5="","",Annuel!U5)</f>
        <v/>
      </c>
      <c r="AG994" s="5" t="str">
        <f>IF(Annuel!AC5="","",Annuel!AC5)</f>
        <v/>
      </c>
      <c r="AH994" s="5" t="str">
        <f>IF(A994&gt;=Parametres!$C$6,"base 2023","avant 2025")</f>
        <v>avant 2025</v>
      </c>
    </row>
    <row r="995" spans="1:34" x14ac:dyDescent="0.25">
      <c r="A995" s="1" t="s">
        <v>297</v>
      </c>
      <c r="B995" s="1" t="s">
        <v>679</v>
      </c>
      <c r="C995" s="1" t="s">
        <v>678</v>
      </c>
      <c r="D995" s="5" t="str">
        <f>IF(GNB!B32="","",GNB!B32)</f>
        <v/>
      </c>
      <c r="E995" s="5" t="str">
        <f>IF(GNB!C32="","",GNB!C32)</f>
        <v/>
      </c>
      <c r="F995" s="5" t="str">
        <f>IF(Monde!B32="","",Monde!B32)</f>
        <v/>
      </c>
      <c r="G995" s="5" t="str">
        <f>IF(Monde!H32="","",Monde!H32)</f>
        <v/>
      </c>
      <c r="H995" s="5" t="str">
        <f>IF(Monde!O32="","",Monde!O32)</f>
        <v/>
      </c>
      <c r="I995" s="5" t="str">
        <f>IF(Monde!C32="","",Monde!C32)</f>
        <v/>
      </c>
      <c r="J995" s="5" t="str">
        <f>IF(Monde!D32="","",Monde!D32)</f>
        <v/>
      </c>
      <c r="K995" s="5" t="str">
        <f>IF(Monde!E32="","",Monde!E32)</f>
        <v/>
      </c>
      <c r="L995" s="5" t="str">
        <f>IF(Monde!F32="","",Monde!F32)</f>
        <v/>
      </c>
      <c r="M995" s="5" t="str">
        <f>IF(Monde!G32="","",Monde!G32)</f>
        <v/>
      </c>
      <c r="N995" s="5" t="str">
        <f>IF(Monde!I32="","",Monde!I32)</f>
        <v/>
      </c>
      <c r="O995" s="5" t="str">
        <f>IF(Monde!J32="","",Monde!J32)</f>
        <v/>
      </c>
      <c r="P995" s="5" t="str">
        <f>IF(Monde!K32="","",Monde!K32)</f>
        <v/>
      </c>
      <c r="Q995" s="5" t="str">
        <f>IF(Monde!L32="","",Monde!L32)</f>
        <v/>
      </c>
      <c r="R995" s="5" t="str">
        <f>IF(Monde!M32="","",Monde!M32)</f>
        <v/>
      </c>
      <c r="S995" s="5" t="str">
        <f>IF(Monde!N32="","",Monde!N32)</f>
        <v/>
      </c>
      <c r="T995" s="5" t="str">
        <f>IF(Monde!P32="","",Monde!P32)</f>
        <v/>
      </c>
      <c r="U995" s="5" t="str">
        <f>IF(Monde!Q32="","",Monde!Q32)</f>
        <v/>
      </c>
      <c r="V995" s="5" t="str">
        <f>IF(Monde!R32="","",Monde!R32)</f>
        <v/>
      </c>
      <c r="W995" s="5" t="str">
        <f>IF(GNB!U32="","",GNB!U32)</f>
        <v/>
      </c>
      <c r="X995" s="5" t="str">
        <f>IF(GNB!V32="","",GNB!V32)</f>
        <v/>
      </c>
      <c r="Y995" s="5" t="str">
        <f>IF(GNB!W32="","",GNB!W32)</f>
        <v/>
      </c>
      <c r="Z995" s="5" t="str">
        <f>IF(GNB!X32="","",GNB!X32)</f>
        <v/>
      </c>
      <c r="AA995" s="5">
        <f>IF(Pays!$E$6="","",Pays!$E$6)</f>
        <v>1</v>
      </c>
      <c r="AB995" s="5">
        <f>IF(Pays!$F$6="","",Pays!$F$6)</f>
        <v>60.3</v>
      </c>
      <c r="AC995" s="5">
        <f>IF(Pays!$H$6="","",Pays!$H$6)</f>
        <v>42.6</v>
      </c>
      <c r="AD995" s="5" t="str">
        <f>IF(Annuel!E5="","",Annuel!E5)</f>
        <v/>
      </c>
      <c r="AE995" s="5" t="str">
        <f>IF(Annuel!M5="","",Annuel!M5)</f>
        <v/>
      </c>
      <c r="AF995" s="5" t="str">
        <f>IF(Annuel!U5="","",Annuel!U5)</f>
        <v/>
      </c>
      <c r="AG995" s="5" t="str">
        <f>IF(Annuel!AC5="","",Annuel!AC5)</f>
        <v/>
      </c>
      <c r="AH995" s="5" t="str">
        <f>IF(A995&gt;=Parametres!$C$6,"base 2023","avant 2025")</f>
        <v>avant 2025</v>
      </c>
    </row>
    <row r="996" spans="1:34" x14ac:dyDescent="0.25">
      <c r="A996" s="1" t="s">
        <v>298</v>
      </c>
      <c r="B996" s="1" t="s">
        <v>679</v>
      </c>
      <c r="C996" s="1" t="s">
        <v>678</v>
      </c>
      <c r="D996" s="5" t="str">
        <f>IF(GNB!B33="","",GNB!B33)</f>
        <v/>
      </c>
      <c r="E996" s="5" t="str">
        <f>IF(GNB!C33="","",GNB!C33)</f>
        <v/>
      </c>
      <c r="F996" s="5" t="str">
        <f>IF(Monde!B33="","",Monde!B33)</f>
        <v/>
      </c>
      <c r="G996" s="5" t="str">
        <f>IF(Monde!H33="","",Monde!H33)</f>
        <v/>
      </c>
      <c r="H996" s="5" t="str">
        <f>IF(Monde!O33="","",Monde!O33)</f>
        <v/>
      </c>
      <c r="I996" s="5" t="str">
        <f>IF(Monde!C33="","",Monde!C33)</f>
        <v/>
      </c>
      <c r="J996" s="5" t="str">
        <f>IF(Monde!D33="","",Monde!D33)</f>
        <v/>
      </c>
      <c r="K996" s="5" t="str">
        <f>IF(Monde!E33="","",Monde!E33)</f>
        <v/>
      </c>
      <c r="L996" s="5" t="str">
        <f>IF(Monde!F33="","",Monde!F33)</f>
        <v/>
      </c>
      <c r="M996" s="5" t="str">
        <f>IF(Monde!G33="","",Monde!G33)</f>
        <v/>
      </c>
      <c r="N996" s="5" t="str">
        <f>IF(Monde!I33="","",Monde!I33)</f>
        <v/>
      </c>
      <c r="O996" s="5" t="str">
        <f>IF(Monde!J33="","",Monde!J33)</f>
        <v/>
      </c>
      <c r="P996" s="5" t="str">
        <f>IF(Monde!K33="","",Monde!K33)</f>
        <v/>
      </c>
      <c r="Q996" s="5" t="str">
        <f>IF(Monde!L33="","",Monde!L33)</f>
        <v/>
      </c>
      <c r="R996" s="5" t="str">
        <f>IF(Monde!M33="","",Monde!M33)</f>
        <v/>
      </c>
      <c r="S996" s="5" t="str">
        <f>IF(Monde!N33="","",Monde!N33)</f>
        <v/>
      </c>
      <c r="T996" s="5" t="str">
        <f>IF(Monde!P33="","",Monde!P33)</f>
        <v/>
      </c>
      <c r="U996" s="5" t="str">
        <f>IF(Monde!Q33="","",Monde!Q33)</f>
        <v/>
      </c>
      <c r="V996" s="5" t="str">
        <f>IF(Monde!R33="","",Monde!R33)</f>
        <v/>
      </c>
      <c r="W996" s="5" t="str">
        <f>IF(GNB!U33="","",GNB!U33)</f>
        <v/>
      </c>
      <c r="X996" s="5" t="str">
        <f>IF(GNB!V33="","",GNB!V33)</f>
        <v/>
      </c>
      <c r="Y996" s="5" t="str">
        <f>IF(GNB!W33="","",GNB!W33)</f>
        <v/>
      </c>
      <c r="Z996" s="5" t="str">
        <f>IF(GNB!X33="","",GNB!X33)</f>
        <v/>
      </c>
      <c r="AA996" s="5">
        <f>IF(Pays!$E$6="","",Pays!$E$6)</f>
        <v>1</v>
      </c>
      <c r="AB996" s="5">
        <f>IF(Pays!$F$6="","",Pays!$F$6)</f>
        <v>60.3</v>
      </c>
      <c r="AC996" s="5">
        <f>IF(Pays!$H$6="","",Pays!$H$6)</f>
        <v>42.6</v>
      </c>
      <c r="AD996" s="5" t="str">
        <f>IF(Annuel!E5="","",Annuel!E5)</f>
        <v/>
      </c>
      <c r="AE996" s="5" t="str">
        <f>IF(Annuel!M5="","",Annuel!M5)</f>
        <v/>
      </c>
      <c r="AF996" s="5" t="str">
        <f>IF(Annuel!U5="","",Annuel!U5)</f>
        <v/>
      </c>
      <c r="AG996" s="5" t="str">
        <f>IF(Annuel!AC5="","",Annuel!AC5)</f>
        <v/>
      </c>
      <c r="AH996" s="5" t="str">
        <f>IF(A996&gt;=Parametres!$C$6,"base 2023","avant 2025")</f>
        <v>avant 2025</v>
      </c>
    </row>
    <row r="997" spans="1:34" x14ac:dyDescent="0.25">
      <c r="A997" s="1" t="s">
        <v>299</v>
      </c>
      <c r="B997" s="1" t="s">
        <v>679</v>
      </c>
      <c r="C997" s="1" t="s">
        <v>678</v>
      </c>
      <c r="D997" s="5" t="str">
        <f>IF(GNB!B34="","",GNB!B34)</f>
        <v/>
      </c>
      <c r="E997" s="5" t="str">
        <f>IF(GNB!C34="","",GNB!C34)</f>
        <v/>
      </c>
      <c r="F997" s="5" t="str">
        <f>IF(Monde!B34="","",Monde!B34)</f>
        <v/>
      </c>
      <c r="G997" s="5" t="str">
        <f>IF(Monde!H34="","",Monde!H34)</f>
        <v/>
      </c>
      <c r="H997" s="5" t="str">
        <f>IF(Monde!O34="","",Monde!O34)</f>
        <v/>
      </c>
      <c r="I997" s="5" t="str">
        <f>IF(Monde!C34="","",Monde!C34)</f>
        <v/>
      </c>
      <c r="J997" s="5" t="str">
        <f>IF(Monde!D34="","",Monde!D34)</f>
        <v/>
      </c>
      <c r="K997" s="5" t="str">
        <f>IF(Monde!E34="","",Monde!E34)</f>
        <v/>
      </c>
      <c r="L997" s="5" t="str">
        <f>IF(Monde!F34="","",Monde!F34)</f>
        <v/>
      </c>
      <c r="M997" s="5" t="str">
        <f>IF(Monde!G34="","",Monde!G34)</f>
        <v/>
      </c>
      <c r="N997" s="5" t="str">
        <f>IF(Monde!I34="","",Monde!I34)</f>
        <v/>
      </c>
      <c r="O997" s="5" t="str">
        <f>IF(Monde!J34="","",Monde!J34)</f>
        <v/>
      </c>
      <c r="P997" s="5" t="str">
        <f>IF(Monde!K34="","",Monde!K34)</f>
        <v/>
      </c>
      <c r="Q997" s="5" t="str">
        <f>IF(Monde!L34="","",Monde!L34)</f>
        <v/>
      </c>
      <c r="R997" s="5" t="str">
        <f>IF(Monde!M34="","",Monde!M34)</f>
        <v/>
      </c>
      <c r="S997" s="5" t="str">
        <f>IF(Monde!N34="","",Monde!N34)</f>
        <v/>
      </c>
      <c r="T997" s="5" t="str">
        <f>IF(Monde!P34="","",Monde!P34)</f>
        <v/>
      </c>
      <c r="U997" s="5" t="str">
        <f>IF(Monde!Q34="","",Monde!Q34)</f>
        <v/>
      </c>
      <c r="V997" s="5" t="str">
        <f>IF(Monde!R34="","",Monde!R34)</f>
        <v/>
      </c>
      <c r="W997" s="5" t="str">
        <f>IF(GNB!U34="","",GNB!U34)</f>
        <v/>
      </c>
      <c r="X997" s="5" t="str">
        <f>IF(GNB!V34="","",GNB!V34)</f>
        <v/>
      </c>
      <c r="Y997" s="5" t="str">
        <f>IF(GNB!W34="","",GNB!W34)</f>
        <v/>
      </c>
      <c r="Z997" s="5" t="str">
        <f>IF(GNB!X34="","",GNB!X34)</f>
        <v/>
      </c>
      <c r="AA997" s="5">
        <f>IF(Pays!$E$6="","",Pays!$E$6)</f>
        <v>1</v>
      </c>
      <c r="AB997" s="5">
        <f>IF(Pays!$F$6="","",Pays!$F$6)</f>
        <v>60.3</v>
      </c>
      <c r="AC997" s="5">
        <f>IF(Pays!$H$6="","",Pays!$H$6)</f>
        <v>42.6</v>
      </c>
      <c r="AD997" s="5" t="str">
        <f>IF(Annuel!E5="","",Annuel!E5)</f>
        <v/>
      </c>
      <c r="AE997" s="5" t="str">
        <f>IF(Annuel!M5="","",Annuel!M5)</f>
        <v/>
      </c>
      <c r="AF997" s="5" t="str">
        <f>IF(Annuel!U5="","",Annuel!U5)</f>
        <v/>
      </c>
      <c r="AG997" s="5" t="str">
        <f>IF(Annuel!AC5="","",Annuel!AC5)</f>
        <v/>
      </c>
      <c r="AH997" s="5" t="str">
        <f>IF(A997&gt;=Parametres!$C$6,"base 2023","avant 2025")</f>
        <v>avant 2025</v>
      </c>
    </row>
    <row r="998" spans="1:34" x14ac:dyDescent="0.25">
      <c r="A998" s="1" t="s">
        <v>300</v>
      </c>
      <c r="B998" s="1" t="s">
        <v>679</v>
      </c>
      <c r="C998" s="1" t="s">
        <v>678</v>
      </c>
      <c r="D998" s="5" t="str">
        <f>IF(GNB!B35="","",GNB!B35)</f>
        <v/>
      </c>
      <c r="E998" s="5" t="str">
        <f>IF(GNB!C35="","",GNB!C35)</f>
        <v/>
      </c>
      <c r="F998" s="5" t="str">
        <f>IF(Monde!B35="","",Monde!B35)</f>
        <v/>
      </c>
      <c r="G998" s="5" t="str">
        <f>IF(Monde!H35="","",Monde!H35)</f>
        <v/>
      </c>
      <c r="H998" s="5" t="str">
        <f>IF(Monde!O35="","",Monde!O35)</f>
        <v/>
      </c>
      <c r="I998" s="5" t="str">
        <f>IF(Monde!C35="","",Monde!C35)</f>
        <v/>
      </c>
      <c r="J998" s="5" t="str">
        <f>IF(Monde!D35="","",Monde!D35)</f>
        <v/>
      </c>
      <c r="K998" s="5" t="str">
        <f>IF(Monde!E35="","",Monde!E35)</f>
        <v/>
      </c>
      <c r="L998" s="5" t="str">
        <f>IF(Monde!F35="","",Monde!F35)</f>
        <v/>
      </c>
      <c r="M998" s="5" t="str">
        <f>IF(Monde!G35="","",Monde!G35)</f>
        <v/>
      </c>
      <c r="N998" s="5" t="str">
        <f>IF(Monde!I35="","",Monde!I35)</f>
        <v/>
      </c>
      <c r="O998" s="5" t="str">
        <f>IF(Monde!J35="","",Monde!J35)</f>
        <v/>
      </c>
      <c r="P998" s="5" t="str">
        <f>IF(Monde!K35="","",Monde!K35)</f>
        <v/>
      </c>
      <c r="Q998" s="5" t="str">
        <f>IF(Monde!L35="","",Monde!L35)</f>
        <v/>
      </c>
      <c r="R998" s="5" t="str">
        <f>IF(Monde!M35="","",Monde!M35)</f>
        <v/>
      </c>
      <c r="S998" s="5" t="str">
        <f>IF(Monde!N35="","",Monde!N35)</f>
        <v/>
      </c>
      <c r="T998" s="5" t="str">
        <f>IF(Monde!P35="","",Monde!P35)</f>
        <v/>
      </c>
      <c r="U998" s="5" t="str">
        <f>IF(Monde!Q35="","",Monde!Q35)</f>
        <v/>
      </c>
      <c r="V998" s="5" t="str">
        <f>IF(Monde!R35="","",Monde!R35)</f>
        <v/>
      </c>
      <c r="W998" s="5" t="str">
        <f>IF(GNB!U35="","",GNB!U35)</f>
        <v/>
      </c>
      <c r="X998" s="5" t="str">
        <f>IF(GNB!V35="","",GNB!V35)</f>
        <v/>
      </c>
      <c r="Y998" s="5" t="str">
        <f>IF(GNB!W35="","",GNB!W35)</f>
        <v/>
      </c>
      <c r="Z998" s="5" t="str">
        <f>IF(GNB!X35="","",GNB!X35)</f>
        <v/>
      </c>
      <c r="AA998" s="5">
        <f>IF(Pays!$E$6="","",Pays!$E$6)</f>
        <v>1</v>
      </c>
      <c r="AB998" s="5">
        <f>IF(Pays!$F$6="","",Pays!$F$6)</f>
        <v>60.3</v>
      </c>
      <c r="AC998" s="5">
        <f>IF(Pays!$H$6="","",Pays!$H$6)</f>
        <v>42.6</v>
      </c>
      <c r="AD998" s="5" t="str">
        <f>IF(Annuel!E5="","",Annuel!E5)</f>
        <v/>
      </c>
      <c r="AE998" s="5" t="str">
        <f>IF(Annuel!M5="","",Annuel!M5)</f>
        <v/>
      </c>
      <c r="AF998" s="5" t="str">
        <f>IF(Annuel!U5="","",Annuel!U5)</f>
        <v/>
      </c>
      <c r="AG998" s="5" t="str">
        <f>IF(Annuel!AC5="","",Annuel!AC5)</f>
        <v/>
      </c>
      <c r="AH998" s="5" t="str">
        <f>IF(A998&gt;=Parametres!$C$6,"base 2023","avant 2025")</f>
        <v>avant 2025</v>
      </c>
    </row>
    <row r="999" spans="1:34" x14ac:dyDescent="0.25">
      <c r="A999" s="1" t="s">
        <v>301</v>
      </c>
      <c r="B999" s="1" t="s">
        <v>679</v>
      </c>
      <c r="C999" s="1" t="s">
        <v>678</v>
      </c>
      <c r="D999" s="5" t="str">
        <f>IF(GNB!B36="","",GNB!B36)</f>
        <v/>
      </c>
      <c r="E999" s="5" t="str">
        <f>IF(GNB!C36="","",GNB!C36)</f>
        <v/>
      </c>
      <c r="F999" s="5" t="str">
        <f>IF(Monde!B36="","",Monde!B36)</f>
        <v/>
      </c>
      <c r="G999" s="5" t="str">
        <f>IF(Monde!H36="","",Monde!H36)</f>
        <v/>
      </c>
      <c r="H999" s="5" t="str">
        <f>IF(Monde!O36="","",Monde!O36)</f>
        <v/>
      </c>
      <c r="I999" s="5" t="str">
        <f>IF(Monde!C36="","",Monde!C36)</f>
        <v/>
      </c>
      <c r="J999" s="5" t="str">
        <f>IF(Monde!D36="","",Monde!D36)</f>
        <v/>
      </c>
      <c r="K999" s="5" t="str">
        <f>IF(Monde!E36="","",Monde!E36)</f>
        <v/>
      </c>
      <c r="L999" s="5" t="str">
        <f>IF(Monde!F36="","",Monde!F36)</f>
        <v/>
      </c>
      <c r="M999" s="5" t="str">
        <f>IF(Monde!G36="","",Monde!G36)</f>
        <v/>
      </c>
      <c r="N999" s="5" t="str">
        <f>IF(Monde!I36="","",Monde!I36)</f>
        <v/>
      </c>
      <c r="O999" s="5" t="str">
        <f>IF(Monde!J36="","",Monde!J36)</f>
        <v/>
      </c>
      <c r="P999" s="5" t="str">
        <f>IF(Monde!K36="","",Monde!K36)</f>
        <v/>
      </c>
      <c r="Q999" s="5" t="str">
        <f>IF(Monde!L36="","",Monde!L36)</f>
        <v/>
      </c>
      <c r="R999" s="5" t="str">
        <f>IF(Monde!M36="","",Monde!M36)</f>
        <v/>
      </c>
      <c r="S999" s="5" t="str">
        <f>IF(Monde!N36="","",Monde!N36)</f>
        <v/>
      </c>
      <c r="T999" s="5" t="str">
        <f>IF(Monde!P36="","",Monde!P36)</f>
        <v/>
      </c>
      <c r="U999" s="5" t="str">
        <f>IF(Monde!Q36="","",Monde!Q36)</f>
        <v/>
      </c>
      <c r="V999" s="5" t="str">
        <f>IF(Monde!R36="","",Monde!R36)</f>
        <v/>
      </c>
      <c r="W999" s="5" t="str">
        <f>IF(GNB!U36="","",GNB!U36)</f>
        <v/>
      </c>
      <c r="X999" s="5" t="str">
        <f>IF(GNB!V36="","",GNB!V36)</f>
        <v/>
      </c>
      <c r="Y999" s="5" t="str">
        <f>IF(GNB!W36="","",GNB!W36)</f>
        <v/>
      </c>
      <c r="Z999" s="5" t="str">
        <f>IF(GNB!X36="","",GNB!X36)</f>
        <v/>
      </c>
      <c r="AA999" s="5">
        <f>IF(Pays!$E$6="","",Pays!$E$6)</f>
        <v>1</v>
      </c>
      <c r="AB999" s="5">
        <f>IF(Pays!$F$6="","",Pays!$F$6)</f>
        <v>60.3</v>
      </c>
      <c r="AC999" s="5">
        <f>IF(Pays!$H$6="","",Pays!$H$6)</f>
        <v>42.6</v>
      </c>
      <c r="AD999" s="5" t="str">
        <f>IF(Annuel!E5="","",Annuel!E5)</f>
        <v/>
      </c>
      <c r="AE999" s="5" t="str">
        <f>IF(Annuel!M5="","",Annuel!M5)</f>
        <v/>
      </c>
      <c r="AF999" s="5" t="str">
        <f>IF(Annuel!U5="","",Annuel!U5)</f>
        <v/>
      </c>
      <c r="AG999" s="5" t="str">
        <f>IF(Annuel!AC5="","",Annuel!AC5)</f>
        <v/>
      </c>
      <c r="AH999" s="5" t="str">
        <f>IF(A999&gt;=Parametres!$C$6,"base 2023","avant 2025")</f>
        <v>avant 2025</v>
      </c>
    </row>
    <row r="1000" spans="1:34" x14ac:dyDescent="0.25">
      <c r="A1000" s="1" t="s">
        <v>302</v>
      </c>
      <c r="B1000" s="1" t="s">
        <v>679</v>
      </c>
      <c r="C1000" s="1" t="s">
        <v>678</v>
      </c>
      <c r="D1000" s="5" t="str">
        <f>IF(GNB!B37="","",GNB!B37)</f>
        <v/>
      </c>
      <c r="E1000" s="5" t="str">
        <f>IF(GNB!C37="","",GNB!C37)</f>
        <v/>
      </c>
      <c r="F1000" s="5" t="str">
        <f>IF(Monde!B37="","",Monde!B37)</f>
        <v/>
      </c>
      <c r="G1000" s="5" t="str">
        <f>IF(Monde!H37="","",Monde!H37)</f>
        <v/>
      </c>
      <c r="H1000" s="5" t="str">
        <f>IF(Monde!O37="","",Monde!O37)</f>
        <v/>
      </c>
      <c r="I1000" s="5" t="str">
        <f>IF(Monde!C37="","",Monde!C37)</f>
        <v/>
      </c>
      <c r="J1000" s="5" t="str">
        <f>IF(Monde!D37="","",Monde!D37)</f>
        <v/>
      </c>
      <c r="K1000" s="5" t="str">
        <f>IF(Monde!E37="","",Monde!E37)</f>
        <v/>
      </c>
      <c r="L1000" s="5" t="str">
        <f>IF(Monde!F37="","",Monde!F37)</f>
        <v/>
      </c>
      <c r="M1000" s="5" t="str">
        <f>IF(Monde!G37="","",Monde!G37)</f>
        <v/>
      </c>
      <c r="N1000" s="5" t="str">
        <f>IF(Monde!I37="","",Monde!I37)</f>
        <v/>
      </c>
      <c r="O1000" s="5" t="str">
        <f>IF(Monde!J37="","",Monde!J37)</f>
        <v/>
      </c>
      <c r="P1000" s="5" t="str">
        <f>IF(Monde!K37="","",Monde!K37)</f>
        <v/>
      </c>
      <c r="Q1000" s="5" t="str">
        <f>IF(Monde!L37="","",Monde!L37)</f>
        <v/>
      </c>
      <c r="R1000" s="5" t="str">
        <f>IF(Monde!M37="","",Monde!M37)</f>
        <v/>
      </c>
      <c r="S1000" s="5" t="str">
        <f>IF(Monde!N37="","",Monde!N37)</f>
        <v/>
      </c>
      <c r="T1000" s="5" t="str">
        <f>IF(Monde!P37="","",Monde!P37)</f>
        <v/>
      </c>
      <c r="U1000" s="5" t="str">
        <f>IF(Monde!Q37="","",Monde!Q37)</f>
        <v/>
      </c>
      <c r="V1000" s="5" t="str">
        <f>IF(Monde!R37="","",Monde!R37)</f>
        <v/>
      </c>
      <c r="W1000" s="5" t="str">
        <f>IF(GNB!U37="","",GNB!U37)</f>
        <v/>
      </c>
      <c r="X1000" s="5" t="str">
        <f>IF(GNB!V37="","",GNB!V37)</f>
        <v/>
      </c>
      <c r="Y1000" s="5" t="str">
        <f>IF(GNB!W37="","",GNB!W37)</f>
        <v/>
      </c>
      <c r="Z1000" s="5" t="str">
        <f>IF(GNB!X37="","",GNB!X37)</f>
        <v/>
      </c>
      <c r="AA1000" s="5">
        <f>IF(Pays!$E$6="","",Pays!$E$6)</f>
        <v>1</v>
      </c>
      <c r="AB1000" s="5">
        <f>IF(Pays!$F$6="","",Pays!$F$6)</f>
        <v>60.3</v>
      </c>
      <c r="AC1000" s="5">
        <f>IF(Pays!$H$6="","",Pays!$H$6)</f>
        <v>42.6</v>
      </c>
      <c r="AD1000" s="5" t="str">
        <f>IF(Annuel!E5="","",Annuel!E5)</f>
        <v/>
      </c>
      <c r="AE1000" s="5" t="str">
        <f>IF(Annuel!M5="","",Annuel!M5)</f>
        <v/>
      </c>
      <c r="AF1000" s="5" t="str">
        <f>IF(Annuel!U5="","",Annuel!U5)</f>
        <v/>
      </c>
      <c r="AG1000" s="5" t="str">
        <f>IF(Annuel!AC5="","",Annuel!AC5)</f>
        <v/>
      </c>
      <c r="AH1000" s="5" t="str">
        <f>IF(A1000&gt;=Parametres!$C$6,"base 2023","avant 2025")</f>
        <v>avant 2025</v>
      </c>
    </row>
    <row r="1001" spans="1:34" x14ac:dyDescent="0.25">
      <c r="A1001" s="1" t="s">
        <v>303</v>
      </c>
      <c r="B1001" s="1" t="s">
        <v>679</v>
      </c>
      <c r="C1001" s="1" t="s">
        <v>678</v>
      </c>
      <c r="D1001" s="5" t="str">
        <f>IF(GNB!B38="","",GNB!B38)</f>
        <v/>
      </c>
      <c r="E1001" s="5" t="str">
        <f>IF(GNB!C38="","",GNB!C38)</f>
        <v/>
      </c>
      <c r="F1001" s="5" t="str">
        <f>IF(Monde!B38="","",Monde!B38)</f>
        <v/>
      </c>
      <c r="G1001" s="5" t="str">
        <f>IF(Monde!H38="","",Monde!H38)</f>
        <v/>
      </c>
      <c r="H1001" s="5" t="str">
        <f>IF(Monde!O38="","",Monde!O38)</f>
        <v/>
      </c>
      <c r="I1001" s="5" t="str">
        <f>IF(Monde!C38="","",Monde!C38)</f>
        <v/>
      </c>
      <c r="J1001" s="5" t="str">
        <f>IF(Monde!D38="","",Monde!D38)</f>
        <v/>
      </c>
      <c r="K1001" s="5" t="str">
        <f>IF(Monde!E38="","",Monde!E38)</f>
        <v/>
      </c>
      <c r="L1001" s="5" t="str">
        <f>IF(Monde!F38="","",Monde!F38)</f>
        <v/>
      </c>
      <c r="M1001" s="5" t="str">
        <f>IF(Monde!G38="","",Monde!G38)</f>
        <v/>
      </c>
      <c r="N1001" s="5" t="str">
        <f>IF(Monde!I38="","",Monde!I38)</f>
        <v/>
      </c>
      <c r="O1001" s="5" t="str">
        <f>IF(Monde!J38="","",Monde!J38)</f>
        <v/>
      </c>
      <c r="P1001" s="5" t="str">
        <f>IF(Monde!K38="","",Monde!K38)</f>
        <v/>
      </c>
      <c r="Q1001" s="5" t="str">
        <f>IF(Monde!L38="","",Monde!L38)</f>
        <v/>
      </c>
      <c r="R1001" s="5" t="str">
        <f>IF(Monde!M38="","",Monde!M38)</f>
        <v/>
      </c>
      <c r="S1001" s="5" t="str">
        <f>IF(Monde!N38="","",Monde!N38)</f>
        <v/>
      </c>
      <c r="T1001" s="5" t="str">
        <f>IF(Monde!P38="","",Monde!P38)</f>
        <v/>
      </c>
      <c r="U1001" s="5" t="str">
        <f>IF(Monde!Q38="","",Monde!Q38)</f>
        <v/>
      </c>
      <c r="V1001" s="5" t="str">
        <f>IF(Monde!R38="","",Monde!R38)</f>
        <v/>
      </c>
      <c r="W1001" s="5" t="str">
        <f>IF(GNB!U38="","",GNB!U38)</f>
        <v/>
      </c>
      <c r="X1001" s="5" t="str">
        <f>IF(GNB!V38="","",GNB!V38)</f>
        <v/>
      </c>
      <c r="Y1001" s="5" t="str">
        <f>IF(GNB!W38="","",GNB!W38)</f>
        <v/>
      </c>
      <c r="Z1001" s="5" t="str">
        <f>IF(GNB!X38="","",GNB!X38)</f>
        <v/>
      </c>
      <c r="AA1001" s="5">
        <f>IF(Pays!$E$6="","",Pays!$E$6)</f>
        <v>1</v>
      </c>
      <c r="AB1001" s="5">
        <f>IF(Pays!$F$6="","",Pays!$F$6)</f>
        <v>60.3</v>
      </c>
      <c r="AC1001" s="5">
        <f>IF(Pays!$H$6="","",Pays!$H$6)</f>
        <v>42.6</v>
      </c>
      <c r="AD1001" s="5" t="str">
        <f>IF(Annuel!E5="","",Annuel!E5)</f>
        <v/>
      </c>
      <c r="AE1001" s="5" t="str">
        <f>IF(Annuel!M5="","",Annuel!M5)</f>
        <v/>
      </c>
      <c r="AF1001" s="5" t="str">
        <f>IF(Annuel!U5="","",Annuel!U5)</f>
        <v/>
      </c>
      <c r="AG1001" s="5" t="str">
        <f>IF(Annuel!AC5="","",Annuel!AC5)</f>
        <v/>
      </c>
      <c r="AH1001" s="5" t="str">
        <f>IF(A1001&gt;=Parametres!$C$6,"base 2023","avant 2025")</f>
        <v>avant 2025</v>
      </c>
    </row>
    <row r="1002" spans="1:34" x14ac:dyDescent="0.25">
      <c r="A1002" s="1" t="s">
        <v>304</v>
      </c>
      <c r="B1002" s="1" t="s">
        <v>679</v>
      </c>
      <c r="C1002" s="1" t="s">
        <v>678</v>
      </c>
      <c r="D1002" s="5" t="str">
        <f>IF(GNB!B39="","",GNB!B39)</f>
        <v/>
      </c>
      <c r="E1002" s="5" t="str">
        <f>IF(GNB!C39="","",GNB!C39)</f>
        <v/>
      </c>
      <c r="F1002" s="5" t="str">
        <f>IF(Monde!B39="","",Monde!B39)</f>
        <v/>
      </c>
      <c r="G1002" s="5" t="str">
        <f>IF(Monde!H39="","",Monde!H39)</f>
        <v/>
      </c>
      <c r="H1002" s="5" t="str">
        <f>IF(Monde!O39="","",Monde!O39)</f>
        <v/>
      </c>
      <c r="I1002" s="5" t="str">
        <f>IF(Monde!C39="","",Monde!C39)</f>
        <v/>
      </c>
      <c r="J1002" s="5" t="str">
        <f>IF(Monde!D39="","",Monde!D39)</f>
        <v/>
      </c>
      <c r="K1002" s="5" t="str">
        <f>IF(Monde!E39="","",Monde!E39)</f>
        <v/>
      </c>
      <c r="L1002" s="5" t="str">
        <f>IF(Monde!F39="","",Monde!F39)</f>
        <v/>
      </c>
      <c r="M1002" s="5" t="str">
        <f>IF(Monde!G39="","",Monde!G39)</f>
        <v/>
      </c>
      <c r="N1002" s="5" t="str">
        <f>IF(Monde!I39="","",Monde!I39)</f>
        <v/>
      </c>
      <c r="O1002" s="5" t="str">
        <f>IF(Monde!J39="","",Monde!J39)</f>
        <v/>
      </c>
      <c r="P1002" s="5" t="str">
        <f>IF(Monde!K39="","",Monde!K39)</f>
        <v/>
      </c>
      <c r="Q1002" s="5" t="str">
        <f>IF(Monde!L39="","",Monde!L39)</f>
        <v/>
      </c>
      <c r="R1002" s="5" t="str">
        <f>IF(Monde!M39="","",Monde!M39)</f>
        <v/>
      </c>
      <c r="S1002" s="5" t="str">
        <f>IF(Monde!N39="","",Monde!N39)</f>
        <v/>
      </c>
      <c r="T1002" s="5" t="str">
        <f>IF(Monde!P39="","",Monde!P39)</f>
        <v/>
      </c>
      <c r="U1002" s="5" t="str">
        <f>IF(Monde!Q39="","",Monde!Q39)</f>
        <v/>
      </c>
      <c r="V1002" s="5" t="str">
        <f>IF(Monde!R39="","",Monde!R39)</f>
        <v/>
      </c>
      <c r="W1002" s="5" t="str">
        <f>IF(GNB!U39="","",GNB!U39)</f>
        <v/>
      </c>
      <c r="X1002" s="5" t="str">
        <f>IF(GNB!V39="","",GNB!V39)</f>
        <v/>
      </c>
      <c r="Y1002" s="5" t="str">
        <f>IF(GNB!W39="","",GNB!W39)</f>
        <v/>
      </c>
      <c r="Z1002" s="5" t="str">
        <f>IF(GNB!X39="","",GNB!X39)</f>
        <v/>
      </c>
      <c r="AA1002" s="5">
        <f>IF(Pays!$E$6="","",Pays!$E$6)</f>
        <v>1</v>
      </c>
      <c r="AB1002" s="5">
        <f>IF(Pays!$F$6="","",Pays!$F$6)</f>
        <v>60.3</v>
      </c>
      <c r="AC1002" s="5">
        <f>IF(Pays!$H$6="","",Pays!$H$6)</f>
        <v>42.6</v>
      </c>
      <c r="AD1002" s="5" t="str">
        <f>IF(Annuel!E6="","",Annuel!E6)</f>
        <v/>
      </c>
      <c r="AE1002" s="5" t="str">
        <f>IF(Annuel!M6="","",Annuel!M6)</f>
        <v/>
      </c>
      <c r="AF1002" s="5" t="str">
        <f>IF(Annuel!U6="","",Annuel!U6)</f>
        <v/>
      </c>
      <c r="AG1002" s="5" t="str">
        <f>IF(Annuel!AC6="","",Annuel!AC6)</f>
        <v/>
      </c>
      <c r="AH1002" s="5" t="str">
        <f>IF(A1002&gt;=Parametres!$C$6,"base 2023","avant 2025")</f>
        <v>avant 2025</v>
      </c>
    </row>
    <row r="1003" spans="1:34" x14ac:dyDescent="0.25">
      <c r="A1003" s="1" t="s">
        <v>305</v>
      </c>
      <c r="B1003" s="1" t="s">
        <v>679</v>
      </c>
      <c r="C1003" s="1" t="s">
        <v>678</v>
      </c>
      <c r="D1003" s="5" t="str">
        <f>IF(GNB!B40="","",GNB!B40)</f>
        <v/>
      </c>
      <c r="E1003" s="5" t="str">
        <f>IF(GNB!C40="","",GNB!C40)</f>
        <v/>
      </c>
      <c r="F1003" s="5" t="str">
        <f>IF(Monde!B40="","",Monde!B40)</f>
        <v/>
      </c>
      <c r="G1003" s="5" t="str">
        <f>IF(Monde!H40="","",Monde!H40)</f>
        <v/>
      </c>
      <c r="H1003" s="5" t="str">
        <f>IF(Monde!O40="","",Monde!O40)</f>
        <v/>
      </c>
      <c r="I1003" s="5" t="str">
        <f>IF(Monde!C40="","",Monde!C40)</f>
        <v/>
      </c>
      <c r="J1003" s="5" t="str">
        <f>IF(Monde!D40="","",Monde!D40)</f>
        <v/>
      </c>
      <c r="K1003" s="5" t="str">
        <f>IF(Monde!E40="","",Monde!E40)</f>
        <v/>
      </c>
      <c r="L1003" s="5" t="str">
        <f>IF(Monde!F40="","",Monde!F40)</f>
        <v/>
      </c>
      <c r="M1003" s="5" t="str">
        <f>IF(Monde!G40="","",Monde!G40)</f>
        <v/>
      </c>
      <c r="N1003" s="5" t="str">
        <f>IF(Monde!I40="","",Monde!I40)</f>
        <v/>
      </c>
      <c r="O1003" s="5" t="str">
        <f>IF(Monde!J40="","",Monde!J40)</f>
        <v/>
      </c>
      <c r="P1003" s="5" t="str">
        <f>IF(Monde!K40="","",Monde!K40)</f>
        <v/>
      </c>
      <c r="Q1003" s="5" t="str">
        <f>IF(Monde!L40="","",Monde!L40)</f>
        <v/>
      </c>
      <c r="R1003" s="5" t="str">
        <f>IF(Monde!M40="","",Monde!M40)</f>
        <v/>
      </c>
      <c r="S1003" s="5" t="str">
        <f>IF(Monde!N40="","",Monde!N40)</f>
        <v/>
      </c>
      <c r="T1003" s="5" t="str">
        <f>IF(Monde!P40="","",Monde!P40)</f>
        <v/>
      </c>
      <c r="U1003" s="5" t="str">
        <f>IF(Monde!Q40="","",Monde!Q40)</f>
        <v/>
      </c>
      <c r="V1003" s="5" t="str">
        <f>IF(Monde!R40="","",Monde!R40)</f>
        <v/>
      </c>
      <c r="W1003" s="5" t="str">
        <f>IF(GNB!U40="","",GNB!U40)</f>
        <v/>
      </c>
      <c r="X1003" s="5" t="str">
        <f>IF(GNB!V40="","",GNB!V40)</f>
        <v/>
      </c>
      <c r="Y1003" s="5" t="str">
        <f>IF(GNB!W40="","",GNB!W40)</f>
        <v/>
      </c>
      <c r="Z1003" s="5" t="str">
        <f>IF(GNB!X40="","",GNB!X40)</f>
        <v/>
      </c>
      <c r="AA1003" s="5">
        <f>IF(Pays!$E$6="","",Pays!$E$6)</f>
        <v>1</v>
      </c>
      <c r="AB1003" s="5">
        <f>IF(Pays!$F$6="","",Pays!$F$6)</f>
        <v>60.3</v>
      </c>
      <c r="AC1003" s="5">
        <f>IF(Pays!$H$6="","",Pays!$H$6)</f>
        <v>42.6</v>
      </c>
      <c r="AD1003" s="5" t="str">
        <f>IF(Annuel!E6="","",Annuel!E6)</f>
        <v/>
      </c>
      <c r="AE1003" s="5" t="str">
        <f>IF(Annuel!M6="","",Annuel!M6)</f>
        <v/>
      </c>
      <c r="AF1003" s="5" t="str">
        <f>IF(Annuel!U6="","",Annuel!U6)</f>
        <v/>
      </c>
      <c r="AG1003" s="5" t="str">
        <f>IF(Annuel!AC6="","",Annuel!AC6)</f>
        <v/>
      </c>
      <c r="AH1003" s="5" t="str">
        <f>IF(A1003&gt;=Parametres!$C$6,"base 2023","avant 2025")</f>
        <v>avant 2025</v>
      </c>
    </row>
    <row r="1004" spans="1:34" x14ac:dyDescent="0.25">
      <c r="A1004" s="1" t="s">
        <v>306</v>
      </c>
      <c r="B1004" s="1" t="s">
        <v>679</v>
      </c>
      <c r="C1004" s="1" t="s">
        <v>678</v>
      </c>
      <c r="D1004" s="5" t="str">
        <f>IF(GNB!B41="","",GNB!B41)</f>
        <v/>
      </c>
      <c r="E1004" s="5" t="str">
        <f>IF(GNB!C41="","",GNB!C41)</f>
        <v/>
      </c>
      <c r="F1004" s="5" t="str">
        <f>IF(Monde!B41="","",Monde!B41)</f>
        <v/>
      </c>
      <c r="G1004" s="5" t="str">
        <f>IF(Monde!H41="","",Monde!H41)</f>
        <v/>
      </c>
      <c r="H1004" s="5" t="str">
        <f>IF(Monde!O41="","",Monde!O41)</f>
        <v/>
      </c>
      <c r="I1004" s="5" t="str">
        <f>IF(Monde!C41="","",Monde!C41)</f>
        <v/>
      </c>
      <c r="J1004" s="5" t="str">
        <f>IF(Monde!D41="","",Monde!D41)</f>
        <v/>
      </c>
      <c r="K1004" s="5" t="str">
        <f>IF(Monde!E41="","",Monde!E41)</f>
        <v/>
      </c>
      <c r="L1004" s="5" t="str">
        <f>IF(Monde!F41="","",Monde!F41)</f>
        <v/>
      </c>
      <c r="M1004" s="5" t="str">
        <f>IF(Monde!G41="","",Monde!G41)</f>
        <v/>
      </c>
      <c r="N1004" s="5" t="str">
        <f>IF(Monde!I41="","",Monde!I41)</f>
        <v/>
      </c>
      <c r="O1004" s="5" t="str">
        <f>IF(Monde!J41="","",Monde!J41)</f>
        <v/>
      </c>
      <c r="P1004" s="5" t="str">
        <f>IF(Monde!K41="","",Monde!K41)</f>
        <v/>
      </c>
      <c r="Q1004" s="5" t="str">
        <f>IF(Monde!L41="","",Monde!L41)</f>
        <v/>
      </c>
      <c r="R1004" s="5" t="str">
        <f>IF(Monde!M41="","",Monde!M41)</f>
        <v/>
      </c>
      <c r="S1004" s="5" t="str">
        <f>IF(Monde!N41="","",Monde!N41)</f>
        <v/>
      </c>
      <c r="T1004" s="5" t="str">
        <f>IF(Monde!P41="","",Monde!P41)</f>
        <v/>
      </c>
      <c r="U1004" s="5" t="str">
        <f>IF(Monde!Q41="","",Monde!Q41)</f>
        <v/>
      </c>
      <c r="V1004" s="5" t="str">
        <f>IF(Monde!R41="","",Monde!R41)</f>
        <v/>
      </c>
      <c r="W1004" s="5" t="str">
        <f>IF(GNB!U41="","",GNB!U41)</f>
        <v/>
      </c>
      <c r="X1004" s="5" t="str">
        <f>IF(GNB!V41="","",GNB!V41)</f>
        <v/>
      </c>
      <c r="Y1004" s="5" t="str">
        <f>IF(GNB!W41="","",GNB!W41)</f>
        <v/>
      </c>
      <c r="Z1004" s="5" t="str">
        <f>IF(GNB!X41="","",GNB!X41)</f>
        <v/>
      </c>
      <c r="AA1004" s="5">
        <f>IF(Pays!$E$6="","",Pays!$E$6)</f>
        <v>1</v>
      </c>
      <c r="AB1004" s="5">
        <f>IF(Pays!$F$6="","",Pays!$F$6)</f>
        <v>60.3</v>
      </c>
      <c r="AC1004" s="5">
        <f>IF(Pays!$H$6="","",Pays!$H$6)</f>
        <v>42.6</v>
      </c>
      <c r="AD1004" s="5" t="str">
        <f>IF(Annuel!E6="","",Annuel!E6)</f>
        <v/>
      </c>
      <c r="AE1004" s="5" t="str">
        <f>IF(Annuel!M6="","",Annuel!M6)</f>
        <v/>
      </c>
      <c r="AF1004" s="5" t="str">
        <f>IF(Annuel!U6="","",Annuel!U6)</f>
        <v/>
      </c>
      <c r="AG1004" s="5" t="str">
        <f>IF(Annuel!AC6="","",Annuel!AC6)</f>
        <v/>
      </c>
      <c r="AH1004" s="5" t="str">
        <f>IF(A1004&gt;=Parametres!$C$6,"base 2023","avant 2025")</f>
        <v>avant 2025</v>
      </c>
    </row>
    <row r="1005" spans="1:34" x14ac:dyDescent="0.25">
      <c r="A1005" s="1" t="s">
        <v>307</v>
      </c>
      <c r="B1005" s="1" t="s">
        <v>679</v>
      </c>
      <c r="C1005" s="1" t="s">
        <v>678</v>
      </c>
      <c r="D1005" s="5" t="str">
        <f>IF(GNB!B42="","",GNB!B42)</f>
        <v/>
      </c>
      <c r="E1005" s="5" t="str">
        <f>IF(GNB!C42="","",GNB!C42)</f>
        <v/>
      </c>
      <c r="F1005" s="5" t="str">
        <f>IF(Monde!B42="","",Monde!B42)</f>
        <v/>
      </c>
      <c r="G1005" s="5" t="str">
        <f>IF(Monde!H42="","",Monde!H42)</f>
        <v/>
      </c>
      <c r="H1005" s="5" t="str">
        <f>IF(Monde!O42="","",Monde!O42)</f>
        <v/>
      </c>
      <c r="I1005" s="5" t="str">
        <f>IF(Monde!C42="","",Monde!C42)</f>
        <v/>
      </c>
      <c r="J1005" s="5" t="str">
        <f>IF(Monde!D42="","",Monde!D42)</f>
        <v/>
      </c>
      <c r="K1005" s="5" t="str">
        <f>IF(Monde!E42="","",Monde!E42)</f>
        <v/>
      </c>
      <c r="L1005" s="5" t="str">
        <f>IF(Monde!F42="","",Monde!F42)</f>
        <v/>
      </c>
      <c r="M1005" s="5" t="str">
        <f>IF(Monde!G42="","",Monde!G42)</f>
        <v/>
      </c>
      <c r="N1005" s="5" t="str">
        <f>IF(Monde!I42="","",Monde!I42)</f>
        <v/>
      </c>
      <c r="O1005" s="5" t="str">
        <f>IF(Monde!J42="","",Monde!J42)</f>
        <v/>
      </c>
      <c r="P1005" s="5" t="str">
        <f>IF(Monde!K42="","",Monde!K42)</f>
        <v/>
      </c>
      <c r="Q1005" s="5" t="str">
        <f>IF(Monde!L42="","",Monde!L42)</f>
        <v/>
      </c>
      <c r="R1005" s="5" t="str">
        <f>IF(Monde!M42="","",Monde!M42)</f>
        <v/>
      </c>
      <c r="S1005" s="5" t="str">
        <f>IF(Monde!N42="","",Monde!N42)</f>
        <v/>
      </c>
      <c r="T1005" s="5" t="str">
        <f>IF(Monde!P42="","",Monde!P42)</f>
        <v/>
      </c>
      <c r="U1005" s="5" t="str">
        <f>IF(Monde!Q42="","",Monde!Q42)</f>
        <v/>
      </c>
      <c r="V1005" s="5" t="str">
        <f>IF(Monde!R42="","",Monde!R42)</f>
        <v/>
      </c>
      <c r="W1005" s="5" t="str">
        <f>IF(GNB!U42="","",GNB!U42)</f>
        <v/>
      </c>
      <c r="X1005" s="5" t="str">
        <f>IF(GNB!V42="","",GNB!V42)</f>
        <v/>
      </c>
      <c r="Y1005" s="5" t="str">
        <f>IF(GNB!W42="","",GNB!W42)</f>
        <v/>
      </c>
      <c r="Z1005" s="5" t="str">
        <f>IF(GNB!X42="","",GNB!X42)</f>
        <v/>
      </c>
      <c r="AA1005" s="5">
        <f>IF(Pays!$E$6="","",Pays!$E$6)</f>
        <v>1</v>
      </c>
      <c r="AB1005" s="5">
        <f>IF(Pays!$F$6="","",Pays!$F$6)</f>
        <v>60.3</v>
      </c>
      <c r="AC1005" s="5">
        <f>IF(Pays!$H$6="","",Pays!$H$6)</f>
        <v>42.6</v>
      </c>
      <c r="AD1005" s="5" t="str">
        <f>IF(Annuel!E6="","",Annuel!E6)</f>
        <v/>
      </c>
      <c r="AE1005" s="5" t="str">
        <f>IF(Annuel!M6="","",Annuel!M6)</f>
        <v/>
      </c>
      <c r="AF1005" s="5" t="str">
        <f>IF(Annuel!U6="","",Annuel!U6)</f>
        <v/>
      </c>
      <c r="AG1005" s="5" t="str">
        <f>IF(Annuel!AC6="","",Annuel!AC6)</f>
        <v/>
      </c>
      <c r="AH1005" s="5" t="str">
        <f>IF(A1005&gt;=Parametres!$C$6,"base 2023","avant 2025")</f>
        <v>avant 2025</v>
      </c>
    </row>
    <row r="1006" spans="1:34" x14ac:dyDescent="0.25">
      <c r="A1006" s="1" t="s">
        <v>308</v>
      </c>
      <c r="B1006" s="1" t="s">
        <v>679</v>
      </c>
      <c r="C1006" s="1" t="s">
        <v>678</v>
      </c>
      <c r="D1006" s="5" t="str">
        <f>IF(GNB!B43="","",GNB!B43)</f>
        <v/>
      </c>
      <c r="E1006" s="5" t="str">
        <f>IF(GNB!C43="","",GNB!C43)</f>
        <v/>
      </c>
      <c r="F1006" s="5" t="str">
        <f>IF(Monde!B43="","",Monde!B43)</f>
        <v/>
      </c>
      <c r="G1006" s="5" t="str">
        <f>IF(Monde!H43="","",Monde!H43)</f>
        <v/>
      </c>
      <c r="H1006" s="5" t="str">
        <f>IF(Monde!O43="","",Monde!O43)</f>
        <v/>
      </c>
      <c r="I1006" s="5" t="str">
        <f>IF(Monde!C43="","",Monde!C43)</f>
        <v/>
      </c>
      <c r="J1006" s="5" t="str">
        <f>IF(Monde!D43="","",Monde!D43)</f>
        <v/>
      </c>
      <c r="K1006" s="5" t="str">
        <f>IF(Monde!E43="","",Monde!E43)</f>
        <v/>
      </c>
      <c r="L1006" s="5" t="str">
        <f>IF(Monde!F43="","",Monde!F43)</f>
        <v/>
      </c>
      <c r="M1006" s="5" t="str">
        <f>IF(Monde!G43="","",Monde!G43)</f>
        <v/>
      </c>
      <c r="N1006" s="5" t="str">
        <f>IF(Monde!I43="","",Monde!I43)</f>
        <v/>
      </c>
      <c r="O1006" s="5" t="str">
        <f>IF(Monde!J43="","",Monde!J43)</f>
        <v/>
      </c>
      <c r="P1006" s="5" t="str">
        <f>IF(Monde!K43="","",Monde!K43)</f>
        <v/>
      </c>
      <c r="Q1006" s="5" t="str">
        <f>IF(Monde!L43="","",Monde!L43)</f>
        <v/>
      </c>
      <c r="R1006" s="5" t="str">
        <f>IF(Monde!M43="","",Monde!M43)</f>
        <v/>
      </c>
      <c r="S1006" s="5" t="str">
        <f>IF(Monde!N43="","",Monde!N43)</f>
        <v/>
      </c>
      <c r="T1006" s="5" t="str">
        <f>IF(Monde!P43="","",Monde!P43)</f>
        <v/>
      </c>
      <c r="U1006" s="5" t="str">
        <f>IF(Monde!Q43="","",Monde!Q43)</f>
        <v/>
      </c>
      <c r="V1006" s="5" t="str">
        <f>IF(Monde!R43="","",Monde!R43)</f>
        <v/>
      </c>
      <c r="W1006" s="5" t="str">
        <f>IF(GNB!U43="","",GNB!U43)</f>
        <v/>
      </c>
      <c r="X1006" s="5" t="str">
        <f>IF(GNB!V43="","",GNB!V43)</f>
        <v/>
      </c>
      <c r="Y1006" s="5" t="str">
        <f>IF(GNB!W43="","",GNB!W43)</f>
        <v/>
      </c>
      <c r="Z1006" s="5" t="str">
        <f>IF(GNB!X43="","",GNB!X43)</f>
        <v/>
      </c>
      <c r="AA1006" s="5">
        <f>IF(Pays!$E$6="","",Pays!$E$6)</f>
        <v>1</v>
      </c>
      <c r="AB1006" s="5">
        <f>IF(Pays!$F$6="","",Pays!$F$6)</f>
        <v>60.3</v>
      </c>
      <c r="AC1006" s="5">
        <f>IF(Pays!$H$6="","",Pays!$H$6)</f>
        <v>42.6</v>
      </c>
      <c r="AD1006" s="5" t="str">
        <f>IF(Annuel!E6="","",Annuel!E6)</f>
        <v/>
      </c>
      <c r="AE1006" s="5" t="str">
        <f>IF(Annuel!M6="","",Annuel!M6)</f>
        <v/>
      </c>
      <c r="AF1006" s="5" t="str">
        <f>IF(Annuel!U6="","",Annuel!U6)</f>
        <v/>
      </c>
      <c r="AG1006" s="5" t="str">
        <f>IF(Annuel!AC6="","",Annuel!AC6)</f>
        <v/>
      </c>
      <c r="AH1006" s="5" t="str">
        <f>IF(A1006&gt;=Parametres!$C$6,"base 2023","avant 2025")</f>
        <v>avant 2025</v>
      </c>
    </row>
    <row r="1007" spans="1:34" x14ac:dyDescent="0.25">
      <c r="A1007" s="1" t="s">
        <v>309</v>
      </c>
      <c r="B1007" s="1" t="s">
        <v>679</v>
      </c>
      <c r="C1007" s="1" t="s">
        <v>678</v>
      </c>
      <c r="D1007" s="5" t="str">
        <f>IF(GNB!B44="","",GNB!B44)</f>
        <v/>
      </c>
      <c r="E1007" s="5" t="str">
        <f>IF(GNB!C44="","",GNB!C44)</f>
        <v/>
      </c>
      <c r="F1007" s="5" t="str">
        <f>IF(Monde!B44="","",Monde!B44)</f>
        <v/>
      </c>
      <c r="G1007" s="5" t="str">
        <f>IF(Monde!H44="","",Monde!H44)</f>
        <v/>
      </c>
      <c r="H1007" s="5" t="str">
        <f>IF(Monde!O44="","",Monde!O44)</f>
        <v/>
      </c>
      <c r="I1007" s="5" t="str">
        <f>IF(Monde!C44="","",Monde!C44)</f>
        <v/>
      </c>
      <c r="J1007" s="5" t="str">
        <f>IF(Monde!D44="","",Monde!D44)</f>
        <v/>
      </c>
      <c r="K1007" s="5" t="str">
        <f>IF(Monde!E44="","",Monde!E44)</f>
        <v/>
      </c>
      <c r="L1007" s="5" t="str">
        <f>IF(Monde!F44="","",Monde!F44)</f>
        <v/>
      </c>
      <c r="M1007" s="5" t="str">
        <f>IF(Monde!G44="","",Monde!G44)</f>
        <v/>
      </c>
      <c r="N1007" s="5" t="str">
        <f>IF(Monde!I44="","",Monde!I44)</f>
        <v/>
      </c>
      <c r="O1007" s="5" t="str">
        <f>IF(Monde!J44="","",Monde!J44)</f>
        <v/>
      </c>
      <c r="P1007" s="5" t="str">
        <f>IF(Monde!K44="","",Monde!K44)</f>
        <v/>
      </c>
      <c r="Q1007" s="5" t="str">
        <f>IF(Monde!L44="","",Monde!L44)</f>
        <v/>
      </c>
      <c r="R1007" s="5" t="str">
        <f>IF(Monde!M44="","",Monde!M44)</f>
        <v/>
      </c>
      <c r="S1007" s="5" t="str">
        <f>IF(Monde!N44="","",Monde!N44)</f>
        <v/>
      </c>
      <c r="T1007" s="5" t="str">
        <f>IF(Monde!P44="","",Monde!P44)</f>
        <v/>
      </c>
      <c r="U1007" s="5" t="str">
        <f>IF(Monde!Q44="","",Monde!Q44)</f>
        <v/>
      </c>
      <c r="V1007" s="5" t="str">
        <f>IF(Monde!R44="","",Monde!R44)</f>
        <v/>
      </c>
      <c r="W1007" s="5" t="str">
        <f>IF(GNB!U44="","",GNB!U44)</f>
        <v/>
      </c>
      <c r="X1007" s="5" t="str">
        <f>IF(GNB!V44="","",GNB!V44)</f>
        <v/>
      </c>
      <c r="Y1007" s="5" t="str">
        <f>IF(GNB!W44="","",GNB!W44)</f>
        <v/>
      </c>
      <c r="Z1007" s="5" t="str">
        <f>IF(GNB!X44="","",GNB!X44)</f>
        <v/>
      </c>
      <c r="AA1007" s="5">
        <f>IF(Pays!$E$6="","",Pays!$E$6)</f>
        <v>1</v>
      </c>
      <c r="AB1007" s="5">
        <f>IF(Pays!$F$6="","",Pays!$F$6)</f>
        <v>60.3</v>
      </c>
      <c r="AC1007" s="5">
        <f>IF(Pays!$H$6="","",Pays!$H$6)</f>
        <v>42.6</v>
      </c>
      <c r="AD1007" s="5" t="str">
        <f>IF(Annuel!E6="","",Annuel!E6)</f>
        <v/>
      </c>
      <c r="AE1007" s="5" t="str">
        <f>IF(Annuel!M6="","",Annuel!M6)</f>
        <v/>
      </c>
      <c r="AF1007" s="5" t="str">
        <f>IF(Annuel!U6="","",Annuel!U6)</f>
        <v/>
      </c>
      <c r="AG1007" s="5" t="str">
        <f>IF(Annuel!AC6="","",Annuel!AC6)</f>
        <v/>
      </c>
      <c r="AH1007" s="5" t="str">
        <f>IF(A1007&gt;=Parametres!$C$6,"base 2023","avant 2025")</f>
        <v>avant 2025</v>
      </c>
    </row>
    <row r="1008" spans="1:34" x14ac:dyDescent="0.25">
      <c r="A1008" s="1" t="s">
        <v>310</v>
      </c>
      <c r="B1008" s="1" t="s">
        <v>679</v>
      </c>
      <c r="C1008" s="1" t="s">
        <v>678</v>
      </c>
      <c r="D1008" s="5" t="str">
        <f>IF(GNB!B45="","",GNB!B45)</f>
        <v/>
      </c>
      <c r="E1008" s="5" t="str">
        <f>IF(GNB!C45="","",GNB!C45)</f>
        <v/>
      </c>
      <c r="F1008" s="5" t="str">
        <f>IF(Monde!B45="","",Monde!B45)</f>
        <v/>
      </c>
      <c r="G1008" s="5" t="str">
        <f>IF(Monde!H45="","",Monde!H45)</f>
        <v/>
      </c>
      <c r="H1008" s="5" t="str">
        <f>IF(Monde!O45="","",Monde!O45)</f>
        <v/>
      </c>
      <c r="I1008" s="5" t="str">
        <f>IF(Monde!C45="","",Monde!C45)</f>
        <v/>
      </c>
      <c r="J1008" s="5" t="str">
        <f>IF(Monde!D45="","",Monde!D45)</f>
        <v/>
      </c>
      <c r="K1008" s="5" t="str">
        <f>IF(Monde!E45="","",Monde!E45)</f>
        <v/>
      </c>
      <c r="L1008" s="5" t="str">
        <f>IF(Monde!F45="","",Monde!F45)</f>
        <v/>
      </c>
      <c r="M1008" s="5" t="str">
        <f>IF(Monde!G45="","",Monde!G45)</f>
        <v/>
      </c>
      <c r="N1008" s="5" t="str">
        <f>IF(Monde!I45="","",Monde!I45)</f>
        <v/>
      </c>
      <c r="O1008" s="5" t="str">
        <f>IF(Monde!J45="","",Monde!J45)</f>
        <v/>
      </c>
      <c r="P1008" s="5" t="str">
        <f>IF(Monde!K45="","",Monde!K45)</f>
        <v/>
      </c>
      <c r="Q1008" s="5" t="str">
        <f>IF(Monde!L45="","",Monde!L45)</f>
        <v/>
      </c>
      <c r="R1008" s="5" t="str">
        <f>IF(Monde!M45="","",Monde!M45)</f>
        <v/>
      </c>
      <c r="S1008" s="5" t="str">
        <f>IF(Monde!N45="","",Monde!N45)</f>
        <v/>
      </c>
      <c r="T1008" s="5" t="str">
        <f>IF(Monde!P45="","",Monde!P45)</f>
        <v/>
      </c>
      <c r="U1008" s="5" t="str">
        <f>IF(Monde!Q45="","",Monde!Q45)</f>
        <v/>
      </c>
      <c r="V1008" s="5" t="str">
        <f>IF(Monde!R45="","",Monde!R45)</f>
        <v/>
      </c>
      <c r="W1008" s="5" t="str">
        <f>IF(GNB!U45="","",GNB!U45)</f>
        <v/>
      </c>
      <c r="X1008" s="5" t="str">
        <f>IF(GNB!V45="","",GNB!V45)</f>
        <v/>
      </c>
      <c r="Y1008" s="5" t="str">
        <f>IF(GNB!W45="","",GNB!W45)</f>
        <v/>
      </c>
      <c r="Z1008" s="5" t="str">
        <f>IF(GNB!X45="","",GNB!X45)</f>
        <v/>
      </c>
      <c r="AA1008" s="5">
        <f>IF(Pays!$E$6="","",Pays!$E$6)</f>
        <v>1</v>
      </c>
      <c r="AB1008" s="5">
        <f>IF(Pays!$F$6="","",Pays!$F$6)</f>
        <v>60.3</v>
      </c>
      <c r="AC1008" s="5">
        <f>IF(Pays!$H$6="","",Pays!$H$6)</f>
        <v>42.6</v>
      </c>
      <c r="AD1008" s="5" t="str">
        <f>IF(Annuel!E6="","",Annuel!E6)</f>
        <v/>
      </c>
      <c r="AE1008" s="5" t="str">
        <f>IF(Annuel!M6="","",Annuel!M6)</f>
        <v/>
      </c>
      <c r="AF1008" s="5" t="str">
        <f>IF(Annuel!U6="","",Annuel!U6)</f>
        <v/>
      </c>
      <c r="AG1008" s="5" t="str">
        <f>IF(Annuel!AC6="","",Annuel!AC6)</f>
        <v/>
      </c>
      <c r="AH1008" s="5" t="str">
        <f>IF(A1008&gt;=Parametres!$C$6,"base 2023","avant 2025")</f>
        <v>avant 2025</v>
      </c>
    </row>
    <row r="1009" spans="1:34" x14ac:dyDescent="0.25">
      <c r="A1009" s="1" t="s">
        <v>311</v>
      </c>
      <c r="B1009" s="1" t="s">
        <v>679</v>
      </c>
      <c r="C1009" s="1" t="s">
        <v>678</v>
      </c>
      <c r="D1009" s="5" t="str">
        <f>IF(GNB!B46="","",GNB!B46)</f>
        <v/>
      </c>
      <c r="E1009" s="5" t="str">
        <f>IF(GNB!C46="","",GNB!C46)</f>
        <v/>
      </c>
      <c r="F1009" s="5" t="str">
        <f>IF(Monde!B46="","",Monde!B46)</f>
        <v/>
      </c>
      <c r="G1009" s="5" t="str">
        <f>IF(Monde!H46="","",Monde!H46)</f>
        <v/>
      </c>
      <c r="H1009" s="5" t="str">
        <f>IF(Monde!O46="","",Monde!O46)</f>
        <v/>
      </c>
      <c r="I1009" s="5" t="str">
        <f>IF(Monde!C46="","",Monde!C46)</f>
        <v/>
      </c>
      <c r="J1009" s="5" t="str">
        <f>IF(Monde!D46="","",Monde!D46)</f>
        <v/>
      </c>
      <c r="K1009" s="5" t="str">
        <f>IF(Monde!E46="","",Monde!E46)</f>
        <v/>
      </c>
      <c r="L1009" s="5" t="str">
        <f>IF(Monde!F46="","",Monde!F46)</f>
        <v/>
      </c>
      <c r="M1009" s="5" t="str">
        <f>IF(Monde!G46="","",Monde!G46)</f>
        <v/>
      </c>
      <c r="N1009" s="5" t="str">
        <f>IF(Monde!I46="","",Monde!I46)</f>
        <v/>
      </c>
      <c r="O1009" s="5" t="str">
        <f>IF(Monde!J46="","",Monde!J46)</f>
        <v/>
      </c>
      <c r="P1009" s="5" t="str">
        <f>IF(Monde!K46="","",Monde!K46)</f>
        <v/>
      </c>
      <c r="Q1009" s="5" t="str">
        <f>IF(Monde!L46="","",Monde!L46)</f>
        <v/>
      </c>
      <c r="R1009" s="5" t="str">
        <f>IF(Monde!M46="","",Monde!M46)</f>
        <v/>
      </c>
      <c r="S1009" s="5" t="str">
        <f>IF(Monde!N46="","",Monde!N46)</f>
        <v/>
      </c>
      <c r="T1009" s="5" t="str">
        <f>IF(Monde!P46="","",Monde!P46)</f>
        <v/>
      </c>
      <c r="U1009" s="5" t="str">
        <f>IF(Monde!Q46="","",Monde!Q46)</f>
        <v/>
      </c>
      <c r="V1009" s="5" t="str">
        <f>IF(Monde!R46="","",Monde!R46)</f>
        <v/>
      </c>
      <c r="W1009" s="5" t="str">
        <f>IF(GNB!U46="","",GNB!U46)</f>
        <v/>
      </c>
      <c r="X1009" s="5" t="str">
        <f>IF(GNB!V46="","",GNB!V46)</f>
        <v/>
      </c>
      <c r="Y1009" s="5" t="str">
        <f>IF(GNB!W46="","",GNB!W46)</f>
        <v/>
      </c>
      <c r="Z1009" s="5" t="str">
        <f>IF(GNB!X46="","",GNB!X46)</f>
        <v/>
      </c>
      <c r="AA1009" s="5">
        <f>IF(Pays!$E$6="","",Pays!$E$6)</f>
        <v>1</v>
      </c>
      <c r="AB1009" s="5">
        <f>IF(Pays!$F$6="","",Pays!$F$6)</f>
        <v>60.3</v>
      </c>
      <c r="AC1009" s="5">
        <f>IF(Pays!$H$6="","",Pays!$H$6)</f>
        <v>42.6</v>
      </c>
      <c r="AD1009" s="5" t="str">
        <f>IF(Annuel!E6="","",Annuel!E6)</f>
        <v/>
      </c>
      <c r="AE1009" s="5" t="str">
        <f>IF(Annuel!M6="","",Annuel!M6)</f>
        <v/>
      </c>
      <c r="AF1009" s="5" t="str">
        <f>IF(Annuel!U6="","",Annuel!U6)</f>
        <v/>
      </c>
      <c r="AG1009" s="5" t="str">
        <f>IF(Annuel!AC6="","",Annuel!AC6)</f>
        <v/>
      </c>
      <c r="AH1009" s="5" t="str">
        <f>IF(A1009&gt;=Parametres!$C$6,"base 2023","avant 2025")</f>
        <v>avant 2025</v>
      </c>
    </row>
    <row r="1010" spans="1:34" x14ac:dyDescent="0.25">
      <c r="A1010" s="1" t="s">
        <v>312</v>
      </c>
      <c r="B1010" s="1" t="s">
        <v>679</v>
      </c>
      <c r="C1010" s="1" t="s">
        <v>678</v>
      </c>
      <c r="D1010" s="5" t="str">
        <f>IF(GNB!B47="","",GNB!B47)</f>
        <v/>
      </c>
      <c r="E1010" s="5" t="str">
        <f>IF(GNB!C47="","",GNB!C47)</f>
        <v/>
      </c>
      <c r="F1010" s="5" t="str">
        <f>IF(Monde!B47="","",Monde!B47)</f>
        <v/>
      </c>
      <c r="G1010" s="5" t="str">
        <f>IF(Monde!H47="","",Monde!H47)</f>
        <v/>
      </c>
      <c r="H1010" s="5" t="str">
        <f>IF(Monde!O47="","",Monde!O47)</f>
        <v/>
      </c>
      <c r="I1010" s="5" t="str">
        <f>IF(Monde!C47="","",Monde!C47)</f>
        <v/>
      </c>
      <c r="J1010" s="5" t="str">
        <f>IF(Monde!D47="","",Monde!D47)</f>
        <v/>
      </c>
      <c r="K1010" s="5" t="str">
        <f>IF(Monde!E47="","",Monde!E47)</f>
        <v/>
      </c>
      <c r="L1010" s="5" t="str">
        <f>IF(Monde!F47="","",Monde!F47)</f>
        <v/>
      </c>
      <c r="M1010" s="5" t="str">
        <f>IF(Monde!G47="","",Monde!G47)</f>
        <v/>
      </c>
      <c r="N1010" s="5" t="str">
        <f>IF(Monde!I47="","",Monde!I47)</f>
        <v/>
      </c>
      <c r="O1010" s="5" t="str">
        <f>IF(Monde!J47="","",Monde!J47)</f>
        <v/>
      </c>
      <c r="P1010" s="5" t="str">
        <f>IF(Monde!K47="","",Monde!K47)</f>
        <v/>
      </c>
      <c r="Q1010" s="5" t="str">
        <f>IF(Monde!L47="","",Monde!L47)</f>
        <v/>
      </c>
      <c r="R1010" s="5" t="str">
        <f>IF(Monde!M47="","",Monde!M47)</f>
        <v/>
      </c>
      <c r="S1010" s="5" t="str">
        <f>IF(Monde!N47="","",Monde!N47)</f>
        <v/>
      </c>
      <c r="T1010" s="5" t="str">
        <f>IF(Monde!P47="","",Monde!P47)</f>
        <v/>
      </c>
      <c r="U1010" s="5" t="str">
        <f>IF(Monde!Q47="","",Monde!Q47)</f>
        <v/>
      </c>
      <c r="V1010" s="5" t="str">
        <f>IF(Monde!R47="","",Monde!R47)</f>
        <v/>
      </c>
      <c r="W1010" s="5" t="str">
        <f>IF(GNB!U47="","",GNB!U47)</f>
        <v/>
      </c>
      <c r="X1010" s="5" t="str">
        <f>IF(GNB!V47="","",GNB!V47)</f>
        <v/>
      </c>
      <c r="Y1010" s="5" t="str">
        <f>IF(GNB!W47="","",GNB!W47)</f>
        <v/>
      </c>
      <c r="Z1010" s="5" t="str">
        <f>IF(GNB!X47="","",GNB!X47)</f>
        <v/>
      </c>
      <c r="AA1010" s="5">
        <f>IF(Pays!$E$6="","",Pays!$E$6)</f>
        <v>1</v>
      </c>
      <c r="AB1010" s="5">
        <f>IF(Pays!$F$6="","",Pays!$F$6)</f>
        <v>60.3</v>
      </c>
      <c r="AC1010" s="5">
        <f>IF(Pays!$H$6="","",Pays!$H$6)</f>
        <v>42.6</v>
      </c>
      <c r="AD1010" s="5" t="str">
        <f>IF(Annuel!E6="","",Annuel!E6)</f>
        <v/>
      </c>
      <c r="AE1010" s="5" t="str">
        <f>IF(Annuel!M6="","",Annuel!M6)</f>
        <v/>
      </c>
      <c r="AF1010" s="5" t="str">
        <f>IF(Annuel!U6="","",Annuel!U6)</f>
        <v/>
      </c>
      <c r="AG1010" s="5" t="str">
        <f>IF(Annuel!AC6="","",Annuel!AC6)</f>
        <v/>
      </c>
      <c r="AH1010" s="5" t="str">
        <f>IF(A1010&gt;=Parametres!$C$6,"base 2023","avant 2025")</f>
        <v>avant 2025</v>
      </c>
    </row>
    <row r="1011" spans="1:34" x14ac:dyDescent="0.25">
      <c r="A1011" s="1" t="s">
        <v>313</v>
      </c>
      <c r="B1011" s="1" t="s">
        <v>679</v>
      </c>
      <c r="C1011" s="1" t="s">
        <v>678</v>
      </c>
      <c r="D1011" s="5" t="str">
        <f>IF(GNB!B48="","",GNB!B48)</f>
        <v/>
      </c>
      <c r="E1011" s="5" t="str">
        <f>IF(GNB!C48="","",GNB!C48)</f>
        <v/>
      </c>
      <c r="F1011" s="5" t="str">
        <f>IF(Monde!B48="","",Monde!B48)</f>
        <v/>
      </c>
      <c r="G1011" s="5" t="str">
        <f>IF(Monde!H48="","",Monde!H48)</f>
        <v/>
      </c>
      <c r="H1011" s="5" t="str">
        <f>IF(Monde!O48="","",Monde!O48)</f>
        <v/>
      </c>
      <c r="I1011" s="5" t="str">
        <f>IF(Monde!C48="","",Monde!C48)</f>
        <v/>
      </c>
      <c r="J1011" s="5" t="str">
        <f>IF(Monde!D48="","",Monde!D48)</f>
        <v/>
      </c>
      <c r="K1011" s="5" t="str">
        <f>IF(Monde!E48="","",Monde!E48)</f>
        <v/>
      </c>
      <c r="L1011" s="5" t="str">
        <f>IF(Monde!F48="","",Monde!F48)</f>
        <v/>
      </c>
      <c r="M1011" s="5" t="str">
        <f>IF(Monde!G48="","",Monde!G48)</f>
        <v/>
      </c>
      <c r="N1011" s="5" t="str">
        <f>IF(Monde!I48="","",Monde!I48)</f>
        <v/>
      </c>
      <c r="O1011" s="5" t="str">
        <f>IF(Monde!J48="","",Monde!J48)</f>
        <v/>
      </c>
      <c r="P1011" s="5" t="str">
        <f>IF(Monde!K48="","",Monde!K48)</f>
        <v/>
      </c>
      <c r="Q1011" s="5" t="str">
        <f>IF(Monde!L48="","",Monde!L48)</f>
        <v/>
      </c>
      <c r="R1011" s="5" t="str">
        <f>IF(Monde!M48="","",Monde!M48)</f>
        <v/>
      </c>
      <c r="S1011" s="5" t="str">
        <f>IF(Monde!N48="","",Monde!N48)</f>
        <v/>
      </c>
      <c r="T1011" s="5" t="str">
        <f>IF(Monde!P48="","",Monde!P48)</f>
        <v/>
      </c>
      <c r="U1011" s="5" t="str">
        <f>IF(Monde!Q48="","",Monde!Q48)</f>
        <v/>
      </c>
      <c r="V1011" s="5" t="str">
        <f>IF(Monde!R48="","",Monde!R48)</f>
        <v/>
      </c>
      <c r="W1011" s="5" t="str">
        <f>IF(GNB!U48="","",GNB!U48)</f>
        <v/>
      </c>
      <c r="X1011" s="5" t="str">
        <f>IF(GNB!V48="","",GNB!V48)</f>
        <v/>
      </c>
      <c r="Y1011" s="5" t="str">
        <f>IF(GNB!W48="","",GNB!W48)</f>
        <v/>
      </c>
      <c r="Z1011" s="5" t="str">
        <f>IF(GNB!X48="","",GNB!X48)</f>
        <v/>
      </c>
      <c r="AA1011" s="5">
        <f>IF(Pays!$E$6="","",Pays!$E$6)</f>
        <v>1</v>
      </c>
      <c r="AB1011" s="5">
        <f>IF(Pays!$F$6="","",Pays!$F$6)</f>
        <v>60.3</v>
      </c>
      <c r="AC1011" s="5">
        <f>IF(Pays!$H$6="","",Pays!$H$6)</f>
        <v>42.6</v>
      </c>
      <c r="AD1011" s="5" t="str">
        <f>IF(Annuel!E6="","",Annuel!E6)</f>
        <v/>
      </c>
      <c r="AE1011" s="5" t="str">
        <f>IF(Annuel!M6="","",Annuel!M6)</f>
        <v/>
      </c>
      <c r="AF1011" s="5" t="str">
        <f>IF(Annuel!U6="","",Annuel!U6)</f>
        <v/>
      </c>
      <c r="AG1011" s="5" t="str">
        <f>IF(Annuel!AC6="","",Annuel!AC6)</f>
        <v/>
      </c>
      <c r="AH1011" s="5" t="str">
        <f>IF(A1011&gt;=Parametres!$C$6,"base 2023","avant 2025")</f>
        <v>avant 2025</v>
      </c>
    </row>
    <row r="1012" spans="1:34" x14ac:dyDescent="0.25">
      <c r="A1012" s="1" t="s">
        <v>314</v>
      </c>
      <c r="B1012" s="1" t="s">
        <v>679</v>
      </c>
      <c r="C1012" s="1" t="s">
        <v>678</v>
      </c>
      <c r="D1012" s="5" t="str">
        <f>IF(GNB!B49="","",GNB!B49)</f>
        <v/>
      </c>
      <c r="E1012" s="5" t="str">
        <f>IF(GNB!C49="","",GNB!C49)</f>
        <v/>
      </c>
      <c r="F1012" s="5" t="str">
        <f>IF(Monde!B49="","",Monde!B49)</f>
        <v/>
      </c>
      <c r="G1012" s="5" t="str">
        <f>IF(Monde!H49="","",Monde!H49)</f>
        <v/>
      </c>
      <c r="H1012" s="5" t="str">
        <f>IF(Monde!O49="","",Monde!O49)</f>
        <v/>
      </c>
      <c r="I1012" s="5" t="str">
        <f>IF(Monde!C49="","",Monde!C49)</f>
        <v/>
      </c>
      <c r="J1012" s="5" t="str">
        <f>IF(Monde!D49="","",Monde!D49)</f>
        <v/>
      </c>
      <c r="K1012" s="5" t="str">
        <f>IF(Monde!E49="","",Monde!E49)</f>
        <v/>
      </c>
      <c r="L1012" s="5" t="str">
        <f>IF(Monde!F49="","",Monde!F49)</f>
        <v/>
      </c>
      <c r="M1012" s="5" t="str">
        <f>IF(Monde!G49="","",Monde!G49)</f>
        <v/>
      </c>
      <c r="N1012" s="5" t="str">
        <f>IF(Monde!I49="","",Monde!I49)</f>
        <v/>
      </c>
      <c r="O1012" s="5" t="str">
        <f>IF(Monde!J49="","",Monde!J49)</f>
        <v/>
      </c>
      <c r="P1012" s="5" t="str">
        <f>IF(Monde!K49="","",Monde!K49)</f>
        <v/>
      </c>
      <c r="Q1012" s="5" t="str">
        <f>IF(Monde!L49="","",Monde!L49)</f>
        <v/>
      </c>
      <c r="R1012" s="5" t="str">
        <f>IF(Monde!M49="","",Monde!M49)</f>
        <v/>
      </c>
      <c r="S1012" s="5" t="str">
        <f>IF(Monde!N49="","",Monde!N49)</f>
        <v/>
      </c>
      <c r="T1012" s="5" t="str">
        <f>IF(Monde!P49="","",Monde!P49)</f>
        <v/>
      </c>
      <c r="U1012" s="5" t="str">
        <f>IF(Monde!Q49="","",Monde!Q49)</f>
        <v/>
      </c>
      <c r="V1012" s="5" t="str">
        <f>IF(Monde!R49="","",Monde!R49)</f>
        <v/>
      </c>
      <c r="W1012" s="5" t="str">
        <f>IF(GNB!U49="","",GNB!U49)</f>
        <v/>
      </c>
      <c r="X1012" s="5" t="str">
        <f>IF(GNB!V49="","",GNB!V49)</f>
        <v/>
      </c>
      <c r="Y1012" s="5" t="str">
        <f>IF(GNB!W49="","",GNB!W49)</f>
        <v/>
      </c>
      <c r="Z1012" s="5" t="str">
        <f>IF(GNB!X49="","",GNB!X49)</f>
        <v/>
      </c>
      <c r="AA1012" s="5">
        <f>IF(Pays!$E$6="","",Pays!$E$6)</f>
        <v>1</v>
      </c>
      <c r="AB1012" s="5">
        <f>IF(Pays!$F$6="","",Pays!$F$6)</f>
        <v>60.3</v>
      </c>
      <c r="AC1012" s="5">
        <f>IF(Pays!$H$6="","",Pays!$H$6)</f>
        <v>42.6</v>
      </c>
      <c r="AD1012" s="5" t="str">
        <f>IF(Annuel!E6="","",Annuel!E6)</f>
        <v/>
      </c>
      <c r="AE1012" s="5" t="str">
        <f>IF(Annuel!M6="","",Annuel!M6)</f>
        <v/>
      </c>
      <c r="AF1012" s="5" t="str">
        <f>IF(Annuel!U6="","",Annuel!U6)</f>
        <v/>
      </c>
      <c r="AG1012" s="5" t="str">
        <f>IF(Annuel!AC6="","",Annuel!AC6)</f>
        <v/>
      </c>
      <c r="AH1012" s="5" t="str">
        <f>IF(A1012&gt;=Parametres!$C$6,"base 2023","avant 2025")</f>
        <v>avant 2025</v>
      </c>
    </row>
    <row r="1013" spans="1:34" x14ac:dyDescent="0.25">
      <c r="A1013" s="1" t="s">
        <v>315</v>
      </c>
      <c r="B1013" s="1" t="s">
        <v>679</v>
      </c>
      <c r="C1013" s="1" t="s">
        <v>678</v>
      </c>
      <c r="D1013" s="5" t="str">
        <f>IF(GNB!B50="","",GNB!B50)</f>
        <v/>
      </c>
      <c r="E1013" s="5" t="str">
        <f>IF(GNB!C50="","",GNB!C50)</f>
        <v/>
      </c>
      <c r="F1013" s="5" t="str">
        <f>IF(Monde!B50="","",Monde!B50)</f>
        <v/>
      </c>
      <c r="G1013" s="5" t="str">
        <f>IF(Monde!H50="","",Monde!H50)</f>
        <v/>
      </c>
      <c r="H1013" s="5" t="str">
        <f>IF(Monde!O50="","",Monde!O50)</f>
        <v/>
      </c>
      <c r="I1013" s="5" t="str">
        <f>IF(Monde!C50="","",Monde!C50)</f>
        <v/>
      </c>
      <c r="J1013" s="5" t="str">
        <f>IF(Monde!D50="","",Monde!D50)</f>
        <v/>
      </c>
      <c r="K1013" s="5" t="str">
        <f>IF(Monde!E50="","",Monde!E50)</f>
        <v/>
      </c>
      <c r="L1013" s="5" t="str">
        <f>IF(Monde!F50="","",Monde!F50)</f>
        <v/>
      </c>
      <c r="M1013" s="5" t="str">
        <f>IF(Monde!G50="","",Monde!G50)</f>
        <v/>
      </c>
      <c r="N1013" s="5" t="str">
        <f>IF(Monde!I50="","",Monde!I50)</f>
        <v/>
      </c>
      <c r="O1013" s="5" t="str">
        <f>IF(Monde!J50="","",Monde!J50)</f>
        <v/>
      </c>
      <c r="P1013" s="5" t="str">
        <f>IF(Monde!K50="","",Monde!K50)</f>
        <v/>
      </c>
      <c r="Q1013" s="5" t="str">
        <f>IF(Monde!L50="","",Monde!L50)</f>
        <v/>
      </c>
      <c r="R1013" s="5" t="str">
        <f>IF(Monde!M50="","",Monde!M50)</f>
        <v/>
      </c>
      <c r="S1013" s="5" t="str">
        <f>IF(Monde!N50="","",Monde!N50)</f>
        <v/>
      </c>
      <c r="T1013" s="5" t="str">
        <f>IF(Monde!P50="","",Monde!P50)</f>
        <v/>
      </c>
      <c r="U1013" s="5" t="str">
        <f>IF(Monde!Q50="","",Monde!Q50)</f>
        <v/>
      </c>
      <c r="V1013" s="5" t="str">
        <f>IF(Monde!R50="","",Monde!R50)</f>
        <v/>
      </c>
      <c r="W1013" s="5" t="str">
        <f>IF(GNB!U50="","",GNB!U50)</f>
        <v/>
      </c>
      <c r="X1013" s="5" t="str">
        <f>IF(GNB!V50="","",GNB!V50)</f>
        <v/>
      </c>
      <c r="Y1013" s="5" t="str">
        <f>IF(GNB!W50="","",GNB!W50)</f>
        <v/>
      </c>
      <c r="Z1013" s="5" t="str">
        <f>IF(GNB!X50="","",GNB!X50)</f>
        <v/>
      </c>
      <c r="AA1013" s="5">
        <f>IF(Pays!$E$6="","",Pays!$E$6)</f>
        <v>1</v>
      </c>
      <c r="AB1013" s="5">
        <f>IF(Pays!$F$6="","",Pays!$F$6)</f>
        <v>60.3</v>
      </c>
      <c r="AC1013" s="5">
        <f>IF(Pays!$H$6="","",Pays!$H$6)</f>
        <v>42.6</v>
      </c>
      <c r="AD1013" s="5" t="str">
        <f>IF(Annuel!E6="","",Annuel!E6)</f>
        <v/>
      </c>
      <c r="AE1013" s="5" t="str">
        <f>IF(Annuel!M6="","",Annuel!M6)</f>
        <v/>
      </c>
      <c r="AF1013" s="5" t="str">
        <f>IF(Annuel!U6="","",Annuel!U6)</f>
        <v/>
      </c>
      <c r="AG1013" s="5" t="str">
        <f>IF(Annuel!AC6="","",Annuel!AC6)</f>
        <v/>
      </c>
      <c r="AH1013" s="5" t="str">
        <f>IF(A1013&gt;=Parametres!$C$6,"base 2023","avant 2025")</f>
        <v>avant 2025</v>
      </c>
    </row>
    <row r="1014" spans="1:34" x14ac:dyDescent="0.25">
      <c r="A1014" s="1" t="s">
        <v>316</v>
      </c>
      <c r="B1014" s="1" t="s">
        <v>679</v>
      </c>
      <c r="C1014" s="1" t="s">
        <v>678</v>
      </c>
      <c r="D1014" s="5" t="str">
        <f>IF(GNB!B51="","",GNB!B51)</f>
        <v/>
      </c>
      <c r="E1014" s="5" t="str">
        <f>IF(GNB!C51="","",GNB!C51)</f>
        <v/>
      </c>
      <c r="F1014" s="5" t="str">
        <f>IF(Monde!B51="","",Monde!B51)</f>
        <v/>
      </c>
      <c r="G1014" s="5" t="str">
        <f>IF(Monde!H51="","",Monde!H51)</f>
        <v/>
      </c>
      <c r="H1014" s="5" t="str">
        <f>IF(Monde!O51="","",Monde!O51)</f>
        <v/>
      </c>
      <c r="I1014" s="5" t="str">
        <f>IF(Monde!C51="","",Monde!C51)</f>
        <v/>
      </c>
      <c r="J1014" s="5" t="str">
        <f>IF(Monde!D51="","",Monde!D51)</f>
        <v/>
      </c>
      <c r="K1014" s="5" t="str">
        <f>IF(Monde!E51="","",Monde!E51)</f>
        <v/>
      </c>
      <c r="L1014" s="5" t="str">
        <f>IF(Monde!F51="","",Monde!F51)</f>
        <v/>
      </c>
      <c r="M1014" s="5" t="str">
        <f>IF(Monde!G51="","",Monde!G51)</f>
        <v/>
      </c>
      <c r="N1014" s="5" t="str">
        <f>IF(Monde!I51="","",Monde!I51)</f>
        <v/>
      </c>
      <c r="O1014" s="5" t="str">
        <f>IF(Monde!J51="","",Monde!J51)</f>
        <v/>
      </c>
      <c r="P1014" s="5" t="str">
        <f>IF(Monde!K51="","",Monde!K51)</f>
        <v/>
      </c>
      <c r="Q1014" s="5" t="str">
        <f>IF(Monde!L51="","",Monde!L51)</f>
        <v/>
      </c>
      <c r="R1014" s="5" t="str">
        <f>IF(Monde!M51="","",Monde!M51)</f>
        <v/>
      </c>
      <c r="S1014" s="5" t="str">
        <f>IF(Monde!N51="","",Monde!N51)</f>
        <v/>
      </c>
      <c r="T1014" s="5" t="str">
        <f>IF(Monde!P51="","",Monde!P51)</f>
        <v/>
      </c>
      <c r="U1014" s="5" t="str">
        <f>IF(Monde!Q51="","",Monde!Q51)</f>
        <v/>
      </c>
      <c r="V1014" s="5" t="str">
        <f>IF(Monde!R51="","",Monde!R51)</f>
        <v/>
      </c>
      <c r="W1014" s="5" t="str">
        <f>IF(GNB!U51="","",GNB!U51)</f>
        <v/>
      </c>
      <c r="X1014" s="5" t="str">
        <f>IF(GNB!V51="","",GNB!V51)</f>
        <v/>
      </c>
      <c r="Y1014" s="5" t="str">
        <f>IF(GNB!W51="","",GNB!W51)</f>
        <v/>
      </c>
      <c r="Z1014" s="5" t="str">
        <f>IF(GNB!X51="","",GNB!X51)</f>
        <v/>
      </c>
      <c r="AA1014" s="5">
        <f>IF(Pays!$E$6="","",Pays!$E$6)</f>
        <v>1</v>
      </c>
      <c r="AB1014" s="5">
        <f>IF(Pays!$F$6="","",Pays!$F$6)</f>
        <v>60.3</v>
      </c>
      <c r="AC1014" s="5">
        <f>IF(Pays!$H$6="","",Pays!$H$6)</f>
        <v>42.6</v>
      </c>
      <c r="AD1014" s="5" t="str">
        <f>IF(Annuel!E7="","",Annuel!E7)</f>
        <v/>
      </c>
      <c r="AE1014" s="5" t="str">
        <f>IF(Annuel!M7="","",Annuel!M7)</f>
        <v/>
      </c>
      <c r="AF1014" s="5" t="str">
        <f>IF(Annuel!U7="","",Annuel!U7)</f>
        <v/>
      </c>
      <c r="AG1014" s="5" t="str">
        <f>IF(Annuel!AC7="","",Annuel!AC7)</f>
        <v/>
      </c>
      <c r="AH1014" s="5" t="str">
        <f>IF(A1014&gt;=Parametres!$C$6,"base 2023","avant 2025")</f>
        <v>avant 2025</v>
      </c>
    </row>
    <row r="1015" spans="1:34" x14ac:dyDescent="0.25">
      <c r="A1015" s="1" t="s">
        <v>317</v>
      </c>
      <c r="B1015" s="1" t="s">
        <v>679</v>
      </c>
      <c r="C1015" s="1" t="s">
        <v>678</v>
      </c>
      <c r="D1015" s="5" t="str">
        <f>IF(GNB!B52="","",GNB!B52)</f>
        <v/>
      </c>
      <c r="E1015" s="5" t="str">
        <f>IF(GNB!C52="","",GNB!C52)</f>
        <v/>
      </c>
      <c r="F1015" s="5" t="str">
        <f>IF(Monde!B52="","",Monde!B52)</f>
        <v/>
      </c>
      <c r="G1015" s="5" t="str">
        <f>IF(Monde!H52="","",Monde!H52)</f>
        <v/>
      </c>
      <c r="H1015" s="5" t="str">
        <f>IF(Monde!O52="","",Monde!O52)</f>
        <v/>
      </c>
      <c r="I1015" s="5" t="str">
        <f>IF(Monde!C52="","",Monde!C52)</f>
        <v/>
      </c>
      <c r="J1015" s="5" t="str">
        <f>IF(Monde!D52="","",Monde!D52)</f>
        <v/>
      </c>
      <c r="K1015" s="5" t="str">
        <f>IF(Monde!E52="","",Monde!E52)</f>
        <v/>
      </c>
      <c r="L1015" s="5" t="str">
        <f>IF(Monde!F52="","",Monde!F52)</f>
        <v/>
      </c>
      <c r="M1015" s="5" t="str">
        <f>IF(Monde!G52="","",Monde!G52)</f>
        <v/>
      </c>
      <c r="N1015" s="5" t="str">
        <f>IF(Monde!I52="","",Monde!I52)</f>
        <v/>
      </c>
      <c r="O1015" s="5" t="str">
        <f>IF(Monde!J52="","",Monde!J52)</f>
        <v/>
      </c>
      <c r="P1015" s="5" t="str">
        <f>IF(Monde!K52="","",Monde!K52)</f>
        <v/>
      </c>
      <c r="Q1015" s="5" t="str">
        <f>IF(Monde!L52="","",Monde!L52)</f>
        <v/>
      </c>
      <c r="R1015" s="5" t="str">
        <f>IF(Monde!M52="","",Monde!M52)</f>
        <v/>
      </c>
      <c r="S1015" s="5" t="str">
        <f>IF(Monde!N52="","",Monde!N52)</f>
        <v/>
      </c>
      <c r="T1015" s="5" t="str">
        <f>IF(Monde!P52="","",Monde!P52)</f>
        <v/>
      </c>
      <c r="U1015" s="5" t="str">
        <f>IF(Monde!Q52="","",Monde!Q52)</f>
        <v/>
      </c>
      <c r="V1015" s="5" t="str">
        <f>IF(Monde!R52="","",Monde!R52)</f>
        <v/>
      </c>
      <c r="W1015" s="5" t="str">
        <f>IF(GNB!U52="","",GNB!U52)</f>
        <v/>
      </c>
      <c r="X1015" s="5" t="str">
        <f>IF(GNB!V52="","",GNB!V52)</f>
        <v/>
      </c>
      <c r="Y1015" s="5" t="str">
        <f>IF(GNB!W52="","",GNB!W52)</f>
        <v/>
      </c>
      <c r="Z1015" s="5" t="str">
        <f>IF(GNB!X52="","",GNB!X52)</f>
        <v/>
      </c>
      <c r="AA1015" s="5">
        <f>IF(Pays!$E$6="","",Pays!$E$6)</f>
        <v>1</v>
      </c>
      <c r="AB1015" s="5">
        <f>IF(Pays!$F$6="","",Pays!$F$6)</f>
        <v>60.3</v>
      </c>
      <c r="AC1015" s="5">
        <f>IF(Pays!$H$6="","",Pays!$H$6)</f>
        <v>42.6</v>
      </c>
      <c r="AD1015" s="5" t="str">
        <f>IF(Annuel!E7="","",Annuel!E7)</f>
        <v/>
      </c>
      <c r="AE1015" s="5" t="str">
        <f>IF(Annuel!M7="","",Annuel!M7)</f>
        <v/>
      </c>
      <c r="AF1015" s="5" t="str">
        <f>IF(Annuel!U7="","",Annuel!U7)</f>
        <v/>
      </c>
      <c r="AG1015" s="5" t="str">
        <f>IF(Annuel!AC7="","",Annuel!AC7)</f>
        <v/>
      </c>
      <c r="AH1015" s="5" t="str">
        <f>IF(A1015&gt;=Parametres!$C$6,"base 2023","avant 2025")</f>
        <v>avant 2025</v>
      </c>
    </row>
    <row r="1016" spans="1:34" x14ac:dyDescent="0.25">
      <c r="A1016" s="1" t="s">
        <v>318</v>
      </c>
      <c r="B1016" s="1" t="s">
        <v>679</v>
      </c>
      <c r="C1016" s="1" t="s">
        <v>678</v>
      </c>
      <c r="D1016" s="5" t="str">
        <f>IF(GNB!B53="","",GNB!B53)</f>
        <v/>
      </c>
      <c r="E1016" s="5" t="str">
        <f>IF(GNB!C53="","",GNB!C53)</f>
        <v/>
      </c>
      <c r="F1016" s="5" t="str">
        <f>IF(Monde!B53="","",Monde!B53)</f>
        <v/>
      </c>
      <c r="G1016" s="5" t="str">
        <f>IF(Monde!H53="","",Monde!H53)</f>
        <v/>
      </c>
      <c r="H1016" s="5" t="str">
        <f>IF(Monde!O53="","",Monde!O53)</f>
        <v/>
      </c>
      <c r="I1016" s="5" t="str">
        <f>IF(Monde!C53="","",Monde!C53)</f>
        <v/>
      </c>
      <c r="J1016" s="5" t="str">
        <f>IF(Monde!D53="","",Monde!D53)</f>
        <v/>
      </c>
      <c r="K1016" s="5" t="str">
        <f>IF(Monde!E53="","",Monde!E53)</f>
        <v/>
      </c>
      <c r="L1016" s="5" t="str">
        <f>IF(Monde!F53="","",Monde!F53)</f>
        <v/>
      </c>
      <c r="M1016" s="5" t="str">
        <f>IF(Monde!G53="","",Monde!G53)</f>
        <v/>
      </c>
      <c r="N1016" s="5" t="str">
        <f>IF(Monde!I53="","",Monde!I53)</f>
        <v/>
      </c>
      <c r="O1016" s="5" t="str">
        <f>IF(Monde!J53="","",Monde!J53)</f>
        <v/>
      </c>
      <c r="P1016" s="5" t="str">
        <f>IF(Monde!K53="","",Monde!K53)</f>
        <v/>
      </c>
      <c r="Q1016" s="5" t="str">
        <f>IF(Monde!L53="","",Monde!L53)</f>
        <v/>
      </c>
      <c r="R1016" s="5" t="str">
        <f>IF(Monde!M53="","",Monde!M53)</f>
        <v/>
      </c>
      <c r="S1016" s="5" t="str">
        <f>IF(Monde!N53="","",Monde!N53)</f>
        <v/>
      </c>
      <c r="T1016" s="5" t="str">
        <f>IF(Monde!P53="","",Monde!P53)</f>
        <v/>
      </c>
      <c r="U1016" s="5" t="str">
        <f>IF(Monde!Q53="","",Monde!Q53)</f>
        <v/>
      </c>
      <c r="V1016" s="5" t="str">
        <f>IF(Monde!R53="","",Monde!R53)</f>
        <v/>
      </c>
      <c r="W1016" s="5" t="str">
        <f>IF(GNB!U53="","",GNB!U53)</f>
        <v/>
      </c>
      <c r="X1016" s="5" t="str">
        <f>IF(GNB!V53="","",GNB!V53)</f>
        <v/>
      </c>
      <c r="Y1016" s="5" t="str">
        <f>IF(GNB!W53="","",GNB!W53)</f>
        <v/>
      </c>
      <c r="Z1016" s="5" t="str">
        <f>IF(GNB!X53="","",GNB!X53)</f>
        <v/>
      </c>
      <c r="AA1016" s="5">
        <f>IF(Pays!$E$6="","",Pays!$E$6)</f>
        <v>1</v>
      </c>
      <c r="AB1016" s="5">
        <f>IF(Pays!$F$6="","",Pays!$F$6)</f>
        <v>60.3</v>
      </c>
      <c r="AC1016" s="5">
        <f>IF(Pays!$H$6="","",Pays!$H$6)</f>
        <v>42.6</v>
      </c>
      <c r="AD1016" s="5" t="str">
        <f>IF(Annuel!E7="","",Annuel!E7)</f>
        <v/>
      </c>
      <c r="AE1016" s="5" t="str">
        <f>IF(Annuel!M7="","",Annuel!M7)</f>
        <v/>
      </c>
      <c r="AF1016" s="5" t="str">
        <f>IF(Annuel!U7="","",Annuel!U7)</f>
        <v/>
      </c>
      <c r="AG1016" s="5" t="str">
        <f>IF(Annuel!AC7="","",Annuel!AC7)</f>
        <v/>
      </c>
      <c r="AH1016" s="5" t="str">
        <f>IF(A1016&gt;=Parametres!$C$6,"base 2023","avant 2025")</f>
        <v>avant 2025</v>
      </c>
    </row>
    <row r="1017" spans="1:34" x14ac:dyDescent="0.25">
      <c r="A1017" s="1" t="s">
        <v>319</v>
      </c>
      <c r="B1017" s="1" t="s">
        <v>679</v>
      </c>
      <c r="C1017" s="1" t="s">
        <v>678</v>
      </c>
      <c r="D1017" s="5" t="str">
        <f>IF(GNB!B54="","",GNB!B54)</f>
        <v/>
      </c>
      <c r="E1017" s="5" t="str">
        <f>IF(GNB!C54="","",GNB!C54)</f>
        <v/>
      </c>
      <c r="F1017" s="5" t="str">
        <f>IF(Monde!B54="","",Monde!B54)</f>
        <v/>
      </c>
      <c r="G1017" s="5" t="str">
        <f>IF(Monde!H54="","",Monde!H54)</f>
        <v/>
      </c>
      <c r="H1017" s="5" t="str">
        <f>IF(Monde!O54="","",Monde!O54)</f>
        <v/>
      </c>
      <c r="I1017" s="5" t="str">
        <f>IF(Monde!C54="","",Monde!C54)</f>
        <v/>
      </c>
      <c r="J1017" s="5" t="str">
        <f>IF(Monde!D54="","",Monde!D54)</f>
        <v/>
      </c>
      <c r="K1017" s="5" t="str">
        <f>IF(Monde!E54="","",Monde!E54)</f>
        <v/>
      </c>
      <c r="L1017" s="5" t="str">
        <f>IF(Monde!F54="","",Monde!F54)</f>
        <v/>
      </c>
      <c r="M1017" s="5" t="str">
        <f>IF(Monde!G54="","",Monde!G54)</f>
        <v/>
      </c>
      <c r="N1017" s="5" t="str">
        <f>IF(Monde!I54="","",Monde!I54)</f>
        <v/>
      </c>
      <c r="O1017" s="5" t="str">
        <f>IF(Monde!J54="","",Monde!J54)</f>
        <v/>
      </c>
      <c r="P1017" s="5" t="str">
        <f>IF(Monde!K54="","",Monde!K54)</f>
        <v/>
      </c>
      <c r="Q1017" s="5" t="str">
        <f>IF(Monde!L54="","",Monde!L54)</f>
        <v/>
      </c>
      <c r="R1017" s="5" t="str">
        <f>IF(Monde!M54="","",Monde!M54)</f>
        <v/>
      </c>
      <c r="S1017" s="5" t="str">
        <f>IF(Monde!N54="","",Monde!N54)</f>
        <v/>
      </c>
      <c r="T1017" s="5" t="str">
        <f>IF(Monde!P54="","",Monde!P54)</f>
        <v/>
      </c>
      <c r="U1017" s="5" t="str">
        <f>IF(Monde!Q54="","",Monde!Q54)</f>
        <v/>
      </c>
      <c r="V1017" s="5" t="str">
        <f>IF(Monde!R54="","",Monde!R54)</f>
        <v/>
      </c>
      <c r="W1017" s="5" t="str">
        <f>IF(GNB!U54="","",GNB!U54)</f>
        <v/>
      </c>
      <c r="X1017" s="5" t="str">
        <f>IF(GNB!V54="","",GNB!V54)</f>
        <v/>
      </c>
      <c r="Y1017" s="5" t="str">
        <f>IF(GNB!W54="","",GNB!W54)</f>
        <v/>
      </c>
      <c r="Z1017" s="5" t="str">
        <f>IF(GNB!X54="","",GNB!X54)</f>
        <v/>
      </c>
      <c r="AA1017" s="5">
        <f>IF(Pays!$E$6="","",Pays!$E$6)</f>
        <v>1</v>
      </c>
      <c r="AB1017" s="5">
        <f>IF(Pays!$F$6="","",Pays!$F$6)</f>
        <v>60.3</v>
      </c>
      <c r="AC1017" s="5">
        <f>IF(Pays!$H$6="","",Pays!$H$6)</f>
        <v>42.6</v>
      </c>
      <c r="AD1017" s="5" t="str">
        <f>IF(Annuel!E7="","",Annuel!E7)</f>
        <v/>
      </c>
      <c r="AE1017" s="5" t="str">
        <f>IF(Annuel!M7="","",Annuel!M7)</f>
        <v/>
      </c>
      <c r="AF1017" s="5" t="str">
        <f>IF(Annuel!U7="","",Annuel!U7)</f>
        <v/>
      </c>
      <c r="AG1017" s="5" t="str">
        <f>IF(Annuel!AC7="","",Annuel!AC7)</f>
        <v/>
      </c>
      <c r="AH1017" s="5" t="str">
        <f>IF(A1017&gt;=Parametres!$C$6,"base 2023","avant 2025")</f>
        <v>avant 2025</v>
      </c>
    </row>
    <row r="1018" spans="1:34" x14ac:dyDescent="0.25">
      <c r="A1018" s="1" t="s">
        <v>320</v>
      </c>
      <c r="B1018" s="1" t="s">
        <v>679</v>
      </c>
      <c r="C1018" s="1" t="s">
        <v>678</v>
      </c>
      <c r="D1018" s="5" t="str">
        <f>IF(GNB!B55="","",GNB!B55)</f>
        <v/>
      </c>
      <c r="E1018" s="5" t="str">
        <f>IF(GNB!C55="","",GNB!C55)</f>
        <v/>
      </c>
      <c r="F1018" s="5" t="str">
        <f>IF(Monde!B55="","",Monde!B55)</f>
        <v/>
      </c>
      <c r="G1018" s="5" t="str">
        <f>IF(Monde!H55="","",Monde!H55)</f>
        <v/>
      </c>
      <c r="H1018" s="5" t="str">
        <f>IF(Monde!O55="","",Monde!O55)</f>
        <v/>
      </c>
      <c r="I1018" s="5" t="str">
        <f>IF(Monde!C55="","",Monde!C55)</f>
        <v/>
      </c>
      <c r="J1018" s="5" t="str">
        <f>IF(Monde!D55="","",Monde!D55)</f>
        <v/>
      </c>
      <c r="K1018" s="5" t="str">
        <f>IF(Monde!E55="","",Monde!E55)</f>
        <v/>
      </c>
      <c r="L1018" s="5" t="str">
        <f>IF(Monde!F55="","",Monde!F55)</f>
        <v/>
      </c>
      <c r="M1018" s="5" t="str">
        <f>IF(Monde!G55="","",Monde!G55)</f>
        <v/>
      </c>
      <c r="N1018" s="5" t="str">
        <f>IF(Monde!I55="","",Monde!I55)</f>
        <v/>
      </c>
      <c r="O1018" s="5" t="str">
        <f>IF(Monde!J55="","",Monde!J55)</f>
        <v/>
      </c>
      <c r="P1018" s="5" t="str">
        <f>IF(Monde!K55="","",Monde!K55)</f>
        <v/>
      </c>
      <c r="Q1018" s="5" t="str">
        <f>IF(Monde!L55="","",Monde!L55)</f>
        <v/>
      </c>
      <c r="R1018" s="5" t="str">
        <f>IF(Monde!M55="","",Monde!M55)</f>
        <v/>
      </c>
      <c r="S1018" s="5" t="str">
        <f>IF(Monde!N55="","",Monde!N55)</f>
        <v/>
      </c>
      <c r="T1018" s="5" t="str">
        <f>IF(Monde!P55="","",Monde!P55)</f>
        <v/>
      </c>
      <c r="U1018" s="5" t="str">
        <f>IF(Monde!Q55="","",Monde!Q55)</f>
        <v/>
      </c>
      <c r="V1018" s="5" t="str">
        <f>IF(Monde!R55="","",Monde!R55)</f>
        <v/>
      </c>
      <c r="W1018" s="5" t="str">
        <f>IF(GNB!U55="","",GNB!U55)</f>
        <v/>
      </c>
      <c r="X1018" s="5" t="str">
        <f>IF(GNB!V55="","",GNB!V55)</f>
        <v/>
      </c>
      <c r="Y1018" s="5" t="str">
        <f>IF(GNB!W55="","",GNB!W55)</f>
        <v/>
      </c>
      <c r="Z1018" s="5" t="str">
        <f>IF(GNB!X55="","",GNB!X55)</f>
        <v/>
      </c>
      <c r="AA1018" s="5">
        <f>IF(Pays!$E$6="","",Pays!$E$6)</f>
        <v>1</v>
      </c>
      <c r="AB1018" s="5">
        <f>IF(Pays!$F$6="","",Pays!$F$6)</f>
        <v>60.3</v>
      </c>
      <c r="AC1018" s="5">
        <f>IF(Pays!$H$6="","",Pays!$H$6)</f>
        <v>42.6</v>
      </c>
      <c r="AD1018" s="5" t="str">
        <f>IF(Annuel!E7="","",Annuel!E7)</f>
        <v/>
      </c>
      <c r="AE1018" s="5" t="str">
        <f>IF(Annuel!M7="","",Annuel!M7)</f>
        <v/>
      </c>
      <c r="AF1018" s="5" t="str">
        <f>IF(Annuel!U7="","",Annuel!U7)</f>
        <v/>
      </c>
      <c r="AG1018" s="5" t="str">
        <f>IF(Annuel!AC7="","",Annuel!AC7)</f>
        <v/>
      </c>
      <c r="AH1018" s="5" t="str">
        <f>IF(A1018&gt;=Parametres!$C$6,"base 2023","avant 2025")</f>
        <v>avant 2025</v>
      </c>
    </row>
    <row r="1019" spans="1:34" x14ac:dyDescent="0.25">
      <c r="A1019" s="1" t="s">
        <v>321</v>
      </c>
      <c r="B1019" s="1" t="s">
        <v>679</v>
      </c>
      <c r="C1019" s="1" t="s">
        <v>678</v>
      </c>
      <c r="D1019" s="5" t="str">
        <f>IF(GNB!B56="","",GNB!B56)</f>
        <v/>
      </c>
      <c r="E1019" s="5" t="str">
        <f>IF(GNB!C56="","",GNB!C56)</f>
        <v/>
      </c>
      <c r="F1019" s="5" t="str">
        <f>IF(Monde!B56="","",Monde!B56)</f>
        <v/>
      </c>
      <c r="G1019" s="5" t="str">
        <f>IF(Monde!H56="","",Monde!H56)</f>
        <v/>
      </c>
      <c r="H1019" s="5" t="str">
        <f>IF(Monde!O56="","",Monde!O56)</f>
        <v/>
      </c>
      <c r="I1019" s="5" t="str">
        <f>IF(Monde!C56="","",Monde!C56)</f>
        <v/>
      </c>
      <c r="J1019" s="5" t="str">
        <f>IF(Monde!D56="","",Monde!D56)</f>
        <v/>
      </c>
      <c r="K1019" s="5" t="str">
        <f>IF(Monde!E56="","",Monde!E56)</f>
        <v/>
      </c>
      <c r="L1019" s="5" t="str">
        <f>IF(Monde!F56="","",Monde!F56)</f>
        <v/>
      </c>
      <c r="M1019" s="5" t="str">
        <f>IF(Monde!G56="","",Monde!G56)</f>
        <v/>
      </c>
      <c r="N1019" s="5" t="str">
        <f>IF(Monde!I56="","",Monde!I56)</f>
        <v/>
      </c>
      <c r="O1019" s="5" t="str">
        <f>IF(Monde!J56="","",Monde!J56)</f>
        <v/>
      </c>
      <c r="P1019" s="5" t="str">
        <f>IF(Monde!K56="","",Monde!K56)</f>
        <v/>
      </c>
      <c r="Q1019" s="5" t="str">
        <f>IF(Monde!L56="","",Monde!L56)</f>
        <v/>
      </c>
      <c r="R1019" s="5" t="str">
        <f>IF(Monde!M56="","",Monde!M56)</f>
        <v/>
      </c>
      <c r="S1019" s="5" t="str">
        <f>IF(Monde!N56="","",Monde!N56)</f>
        <v/>
      </c>
      <c r="T1019" s="5" t="str">
        <f>IF(Monde!P56="","",Monde!P56)</f>
        <v/>
      </c>
      <c r="U1019" s="5" t="str">
        <f>IF(Monde!Q56="","",Monde!Q56)</f>
        <v/>
      </c>
      <c r="V1019" s="5" t="str">
        <f>IF(Monde!R56="","",Monde!R56)</f>
        <v/>
      </c>
      <c r="W1019" s="5" t="str">
        <f>IF(GNB!U56="","",GNB!U56)</f>
        <v/>
      </c>
      <c r="X1019" s="5" t="str">
        <f>IF(GNB!V56="","",GNB!V56)</f>
        <v/>
      </c>
      <c r="Y1019" s="5" t="str">
        <f>IF(GNB!W56="","",GNB!W56)</f>
        <v/>
      </c>
      <c r="Z1019" s="5" t="str">
        <f>IF(GNB!X56="","",GNB!X56)</f>
        <v/>
      </c>
      <c r="AA1019" s="5">
        <f>IF(Pays!$E$6="","",Pays!$E$6)</f>
        <v>1</v>
      </c>
      <c r="AB1019" s="5">
        <f>IF(Pays!$F$6="","",Pays!$F$6)</f>
        <v>60.3</v>
      </c>
      <c r="AC1019" s="5">
        <f>IF(Pays!$H$6="","",Pays!$H$6)</f>
        <v>42.6</v>
      </c>
      <c r="AD1019" s="5" t="str">
        <f>IF(Annuel!E7="","",Annuel!E7)</f>
        <v/>
      </c>
      <c r="AE1019" s="5" t="str">
        <f>IF(Annuel!M7="","",Annuel!M7)</f>
        <v/>
      </c>
      <c r="AF1019" s="5" t="str">
        <f>IF(Annuel!U7="","",Annuel!U7)</f>
        <v/>
      </c>
      <c r="AG1019" s="5" t="str">
        <f>IF(Annuel!AC7="","",Annuel!AC7)</f>
        <v/>
      </c>
      <c r="AH1019" s="5" t="str">
        <f>IF(A1019&gt;=Parametres!$C$6,"base 2023","avant 2025")</f>
        <v>avant 2025</v>
      </c>
    </row>
    <row r="1020" spans="1:34" x14ac:dyDescent="0.25">
      <c r="A1020" s="1" t="s">
        <v>322</v>
      </c>
      <c r="B1020" s="1" t="s">
        <v>679</v>
      </c>
      <c r="C1020" s="1" t="s">
        <v>678</v>
      </c>
      <c r="D1020" s="5" t="str">
        <f>IF(GNB!B57="","",GNB!B57)</f>
        <v/>
      </c>
      <c r="E1020" s="5" t="str">
        <f>IF(GNB!C57="","",GNB!C57)</f>
        <v/>
      </c>
      <c r="F1020" s="5" t="str">
        <f>IF(Monde!B57="","",Monde!B57)</f>
        <v/>
      </c>
      <c r="G1020" s="5" t="str">
        <f>IF(Monde!H57="","",Monde!H57)</f>
        <v/>
      </c>
      <c r="H1020" s="5" t="str">
        <f>IF(Monde!O57="","",Monde!O57)</f>
        <v/>
      </c>
      <c r="I1020" s="5" t="str">
        <f>IF(Monde!C57="","",Monde!C57)</f>
        <v/>
      </c>
      <c r="J1020" s="5" t="str">
        <f>IF(Monde!D57="","",Monde!D57)</f>
        <v/>
      </c>
      <c r="K1020" s="5" t="str">
        <f>IF(Monde!E57="","",Monde!E57)</f>
        <v/>
      </c>
      <c r="L1020" s="5" t="str">
        <f>IF(Monde!F57="","",Monde!F57)</f>
        <v/>
      </c>
      <c r="M1020" s="5" t="str">
        <f>IF(Monde!G57="","",Monde!G57)</f>
        <v/>
      </c>
      <c r="N1020" s="5" t="str">
        <f>IF(Monde!I57="","",Monde!I57)</f>
        <v/>
      </c>
      <c r="O1020" s="5" t="str">
        <f>IF(Monde!J57="","",Monde!J57)</f>
        <v/>
      </c>
      <c r="P1020" s="5" t="str">
        <f>IF(Monde!K57="","",Monde!K57)</f>
        <v/>
      </c>
      <c r="Q1020" s="5" t="str">
        <f>IF(Monde!L57="","",Monde!L57)</f>
        <v/>
      </c>
      <c r="R1020" s="5" t="str">
        <f>IF(Monde!M57="","",Monde!M57)</f>
        <v/>
      </c>
      <c r="S1020" s="5" t="str">
        <f>IF(Monde!N57="","",Monde!N57)</f>
        <v/>
      </c>
      <c r="T1020" s="5" t="str">
        <f>IF(Monde!P57="","",Monde!P57)</f>
        <v/>
      </c>
      <c r="U1020" s="5" t="str">
        <f>IF(Monde!Q57="","",Monde!Q57)</f>
        <v/>
      </c>
      <c r="V1020" s="5" t="str">
        <f>IF(Monde!R57="","",Monde!R57)</f>
        <v/>
      </c>
      <c r="W1020" s="5" t="str">
        <f>IF(GNB!U57="","",GNB!U57)</f>
        <v/>
      </c>
      <c r="X1020" s="5" t="str">
        <f>IF(GNB!V57="","",GNB!V57)</f>
        <v/>
      </c>
      <c r="Y1020" s="5" t="str">
        <f>IF(GNB!W57="","",GNB!W57)</f>
        <v/>
      </c>
      <c r="Z1020" s="5" t="str">
        <f>IF(GNB!X57="","",GNB!X57)</f>
        <v/>
      </c>
      <c r="AA1020" s="5">
        <f>IF(Pays!$E$6="","",Pays!$E$6)</f>
        <v>1</v>
      </c>
      <c r="AB1020" s="5">
        <f>IF(Pays!$F$6="","",Pays!$F$6)</f>
        <v>60.3</v>
      </c>
      <c r="AC1020" s="5">
        <f>IF(Pays!$H$6="","",Pays!$H$6)</f>
        <v>42.6</v>
      </c>
      <c r="AD1020" s="5" t="str">
        <f>IF(Annuel!E7="","",Annuel!E7)</f>
        <v/>
      </c>
      <c r="AE1020" s="5" t="str">
        <f>IF(Annuel!M7="","",Annuel!M7)</f>
        <v/>
      </c>
      <c r="AF1020" s="5" t="str">
        <f>IF(Annuel!U7="","",Annuel!U7)</f>
        <v/>
      </c>
      <c r="AG1020" s="5" t="str">
        <f>IF(Annuel!AC7="","",Annuel!AC7)</f>
        <v/>
      </c>
      <c r="AH1020" s="5" t="str">
        <f>IF(A1020&gt;=Parametres!$C$6,"base 2023","avant 2025")</f>
        <v>avant 2025</v>
      </c>
    </row>
    <row r="1021" spans="1:34" x14ac:dyDescent="0.25">
      <c r="A1021" s="1" t="s">
        <v>323</v>
      </c>
      <c r="B1021" s="1" t="s">
        <v>679</v>
      </c>
      <c r="C1021" s="1" t="s">
        <v>678</v>
      </c>
      <c r="D1021" s="5" t="str">
        <f>IF(GNB!B58="","",GNB!B58)</f>
        <v/>
      </c>
      <c r="E1021" s="5" t="str">
        <f>IF(GNB!C58="","",GNB!C58)</f>
        <v/>
      </c>
      <c r="F1021" s="5" t="str">
        <f>IF(Monde!B58="","",Monde!B58)</f>
        <v/>
      </c>
      <c r="G1021" s="5" t="str">
        <f>IF(Monde!H58="","",Monde!H58)</f>
        <v/>
      </c>
      <c r="H1021" s="5" t="str">
        <f>IF(Monde!O58="","",Monde!O58)</f>
        <v/>
      </c>
      <c r="I1021" s="5" t="str">
        <f>IF(Monde!C58="","",Monde!C58)</f>
        <v/>
      </c>
      <c r="J1021" s="5" t="str">
        <f>IF(Monde!D58="","",Monde!D58)</f>
        <v/>
      </c>
      <c r="K1021" s="5" t="str">
        <f>IF(Monde!E58="","",Monde!E58)</f>
        <v/>
      </c>
      <c r="L1021" s="5" t="str">
        <f>IF(Monde!F58="","",Monde!F58)</f>
        <v/>
      </c>
      <c r="M1021" s="5" t="str">
        <f>IF(Monde!G58="","",Monde!G58)</f>
        <v/>
      </c>
      <c r="N1021" s="5" t="str">
        <f>IF(Monde!I58="","",Monde!I58)</f>
        <v/>
      </c>
      <c r="O1021" s="5" t="str">
        <f>IF(Monde!J58="","",Monde!J58)</f>
        <v/>
      </c>
      <c r="P1021" s="5" t="str">
        <f>IF(Monde!K58="","",Monde!K58)</f>
        <v/>
      </c>
      <c r="Q1021" s="5" t="str">
        <f>IF(Monde!L58="","",Monde!L58)</f>
        <v/>
      </c>
      <c r="R1021" s="5" t="str">
        <f>IF(Monde!M58="","",Monde!M58)</f>
        <v/>
      </c>
      <c r="S1021" s="5" t="str">
        <f>IF(Monde!N58="","",Monde!N58)</f>
        <v/>
      </c>
      <c r="T1021" s="5" t="str">
        <f>IF(Monde!P58="","",Monde!P58)</f>
        <v/>
      </c>
      <c r="U1021" s="5" t="str">
        <f>IF(Monde!Q58="","",Monde!Q58)</f>
        <v/>
      </c>
      <c r="V1021" s="5" t="str">
        <f>IF(Monde!R58="","",Monde!R58)</f>
        <v/>
      </c>
      <c r="W1021" s="5" t="str">
        <f>IF(GNB!U58="","",GNB!U58)</f>
        <v/>
      </c>
      <c r="X1021" s="5" t="str">
        <f>IF(GNB!V58="","",GNB!V58)</f>
        <v/>
      </c>
      <c r="Y1021" s="5" t="str">
        <f>IF(GNB!W58="","",GNB!W58)</f>
        <v/>
      </c>
      <c r="Z1021" s="5" t="str">
        <f>IF(GNB!X58="","",GNB!X58)</f>
        <v/>
      </c>
      <c r="AA1021" s="5">
        <f>IF(Pays!$E$6="","",Pays!$E$6)</f>
        <v>1</v>
      </c>
      <c r="AB1021" s="5">
        <f>IF(Pays!$F$6="","",Pays!$F$6)</f>
        <v>60.3</v>
      </c>
      <c r="AC1021" s="5">
        <f>IF(Pays!$H$6="","",Pays!$H$6)</f>
        <v>42.6</v>
      </c>
      <c r="AD1021" s="5" t="str">
        <f>IF(Annuel!E7="","",Annuel!E7)</f>
        <v/>
      </c>
      <c r="AE1021" s="5" t="str">
        <f>IF(Annuel!M7="","",Annuel!M7)</f>
        <v/>
      </c>
      <c r="AF1021" s="5" t="str">
        <f>IF(Annuel!U7="","",Annuel!U7)</f>
        <v/>
      </c>
      <c r="AG1021" s="5" t="str">
        <f>IF(Annuel!AC7="","",Annuel!AC7)</f>
        <v/>
      </c>
      <c r="AH1021" s="5" t="str">
        <f>IF(A1021&gt;=Parametres!$C$6,"base 2023","avant 2025")</f>
        <v>avant 2025</v>
      </c>
    </row>
    <row r="1022" spans="1:34" x14ac:dyDescent="0.25">
      <c r="A1022" s="1" t="s">
        <v>324</v>
      </c>
      <c r="B1022" s="1" t="s">
        <v>679</v>
      </c>
      <c r="C1022" s="1" t="s">
        <v>678</v>
      </c>
      <c r="D1022" s="5" t="str">
        <f>IF(GNB!B59="","",GNB!B59)</f>
        <v/>
      </c>
      <c r="E1022" s="5" t="str">
        <f>IF(GNB!C59="","",GNB!C59)</f>
        <v/>
      </c>
      <c r="F1022" s="5" t="str">
        <f>IF(Monde!B59="","",Monde!B59)</f>
        <v/>
      </c>
      <c r="G1022" s="5" t="str">
        <f>IF(Monde!H59="","",Monde!H59)</f>
        <v/>
      </c>
      <c r="H1022" s="5" t="str">
        <f>IF(Monde!O59="","",Monde!O59)</f>
        <v/>
      </c>
      <c r="I1022" s="5" t="str">
        <f>IF(Monde!C59="","",Monde!C59)</f>
        <v/>
      </c>
      <c r="J1022" s="5" t="str">
        <f>IF(Monde!D59="","",Monde!D59)</f>
        <v/>
      </c>
      <c r="K1022" s="5" t="str">
        <f>IF(Monde!E59="","",Monde!E59)</f>
        <v/>
      </c>
      <c r="L1022" s="5" t="str">
        <f>IF(Monde!F59="","",Monde!F59)</f>
        <v/>
      </c>
      <c r="M1022" s="5" t="str">
        <f>IF(Monde!G59="","",Monde!G59)</f>
        <v/>
      </c>
      <c r="N1022" s="5" t="str">
        <f>IF(Monde!I59="","",Monde!I59)</f>
        <v/>
      </c>
      <c r="O1022" s="5" t="str">
        <f>IF(Monde!J59="","",Monde!J59)</f>
        <v/>
      </c>
      <c r="P1022" s="5" t="str">
        <f>IF(Monde!K59="","",Monde!K59)</f>
        <v/>
      </c>
      <c r="Q1022" s="5" t="str">
        <f>IF(Monde!L59="","",Monde!L59)</f>
        <v/>
      </c>
      <c r="R1022" s="5" t="str">
        <f>IF(Monde!M59="","",Monde!M59)</f>
        <v/>
      </c>
      <c r="S1022" s="5" t="str">
        <f>IF(Monde!N59="","",Monde!N59)</f>
        <v/>
      </c>
      <c r="T1022" s="5" t="str">
        <f>IF(Monde!P59="","",Monde!P59)</f>
        <v/>
      </c>
      <c r="U1022" s="5" t="str">
        <f>IF(Monde!Q59="","",Monde!Q59)</f>
        <v/>
      </c>
      <c r="V1022" s="5" t="str">
        <f>IF(Monde!R59="","",Monde!R59)</f>
        <v/>
      </c>
      <c r="W1022" s="5" t="str">
        <f>IF(GNB!U59="","",GNB!U59)</f>
        <v/>
      </c>
      <c r="X1022" s="5" t="str">
        <f>IF(GNB!V59="","",GNB!V59)</f>
        <v/>
      </c>
      <c r="Y1022" s="5" t="str">
        <f>IF(GNB!W59="","",GNB!W59)</f>
        <v/>
      </c>
      <c r="Z1022" s="5" t="str">
        <f>IF(GNB!X59="","",GNB!X59)</f>
        <v/>
      </c>
      <c r="AA1022" s="5">
        <f>IF(Pays!$E$6="","",Pays!$E$6)</f>
        <v>1</v>
      </c>
      <c r="AB1022" s="5">
        <f>IF(Pays!$F$6="","",Pays!$F$6)</f>
        <v>60.3</v>
      </c>
      <c r="AC1022" s="5">
        <f>IF(Pays!$H$6="","",Pays!$H$6)</f>
        <v>42.6</v>
      </c>
      <c r="AD1022" s="5" t="str">
        <f>IF(Annuel!E7="","",Annuel!E7)</f>
        <v/>
      </c>
      <c r="AE1022" s="5" t="str">
        <f>IF(Annuel!M7="","",Annuel!M7)</f>
        <v/>
      </c>
      <c r="AF1022" s="5" t="str">
        <f>IF(Annuel!U7="","",Annuel!U7)</f>
        <v/>
      </c>
      <c r="AG1022" s="5" t="str">
        <f>IF(Annuel!AC7="","",Annuel!AC7)</f>
        <v/>
      </c>
      <c r="AH1022" s="5" t="str">
        <f>IF(A1022&gt;=Parametres!$C$6,"base 2023","avant 2025")</f>
        <v>avant 2025</v>
      </c>
    </row>
    <row r="1023" spans="1:34" x14ac:dyDescent="0.25">
      <c r="A1023" s="1" t="s">
        <v>325</v>
      </c>
      <c r="B1023" s="1" t="s">
        <v>679</v>
      </c>
      <c r="C1023" s="1" t="s">
        <v>678</v>
      </c>
      <c r="D1023" s="5" t="str">
        <f>IF(GNB!B60="","",GNB!B60)</f>
        <v/>
      </c>
      <c r="E1023" s="5" t="str">
        <f>IF(GNB!C60="","",GNB!C60)</f>
        <v/>
      </c>
      <c r="F1023" s="5" t="str">
        <f>IF(Monde!B60="","",Monde!B60)</f>
        <v/>
      </c>
      <c r="G1023" s="5" t="str">
        <f>IF(Monde!H60="","",Monde!H60)</f>
        <v/>
      </c>
      <c r="H1023" s="5" t="str">
        <f>IF(Monde!O60="","",Monde!O60)</f>
        <v/>
      </c>
      <c r="I1023" s="5" t="str">
        <f>IF(Monde!C60="","",Monde!C60)</f>
        <v/>
      </c>
      <c r="J1023" s="5" t="str">
        <f>IF(Monde!D60="","",Monde!D60)</f>
        <v/>
      </c>
      <c r="K1023" s="5" t="str">
        <f>IF(Monde!E60="","",Monde!E60)</f>
        <v/>
      </c>
      <c r="L1023" s="5" t="str">
        <f>IF(Monde!F60="","",Monde!F60)</f>
        <v/>
      </c>
      <c r="M1023" s="5" t="str">
        <f>IF(Monde!G60="","",Monde!G60)</f>
        <v/>
      </c>
      <c r="N1023" s="5" t="str">
        <f>IF(Monde!I60="","",Monde!I60)</f>
        <v/>
      </c>
      <c r="O1023" s="5" t="str">
        <f>IF(Monde!J60="","",Monde!J60)</f>
        <v/>
      </c>
      <c r="P1023" s="5" t="str">
        <f>IF(Monde!K60="","",Monde!K60)</f>
        <v/>
      </c>
      <c r="Q1023" s="5" t="str">
        <f>IF(Monde!L60="","",Monde!L60)</f>
        <v/>
      </c>
      <c r="R1023" s="5" t="str">
        <f>IF(Monde!M60="","",Monde!M60)</f>
        <v/>
      </c>
      <c r="S1023" s="5" t="str">
        <f>IF(Monde!N60="","",Monde!N60)</f>
        <v/>
      </c>
      <c r="T1023" s="5" t="str">
        <f>IF(Monde!P60="","",Monde!P60)</f>
        <v/>
      </c>
      <c r="U1023" s="5" t="str">
        <f>IF(Monde!Q60="","",Monde!Q60)</f>
        <v/>
      </c>
      <c r="V1023" s="5" t="str">
        <f>IF(Monde!R60="","",Monde!R60)</f>
        <v/>
      </c>
      <c r="W1023" s="5" t="str">
        <f>IF(GNB!U60="","",GNB!U60)</f>
        <v/>
      </c>
      <c r="X1023" s="5" t="str">
        <f>IF(GNB!V60="","",GNB!V60)</f>
        <v/>
      </c>
      <c r="Y1023" s="5" t="str">
        <f>IF(GNB!W60="","",GNB!W60)</f>
        <v/>
      </c>
      <c r="Z1023" s="5" t="str">
        <f>IF(GNB!X60="","",GNB!X60)</f>
        <v/>
      </c>
      <c r="AA1023" s="5">
        <f>IF(Pays!$E$6="","",Pays!$E$6)</f>
        <v>1</v>
      </c>
      <c r="AB1023" s="5">
        <f>IF(Pays!$F$6="","",Pays!$F$6)</f>
        <v>60.3</v>
      </c>
      <c r="AC1023" s="5">
        <f>IF(Pays!$H$6="","",Pays!$H$6)</f>
        <v>42.6</v>
      </c>
      <c r="AD1023" s="5" t="str">
        <f>IF(Annuel!E7="","",Annuel!E7)</f>
        <v/>
      </c>
      <c r="AE1023" s="5" t="str">
        <f>IF(Annuel!M7="","",Annuel!M7)</f>
        <v/>
      </c>
      <c r="AF1023" s="5" t="str">
        <f>IF(Annuel!U7="","",Annuel!U7)</f>
        <v/>
      </c>
      <c r="AG1023" s="5" t="str">
        <f>IF(Annuel!AC7="","",Annuel!AC7)</f>
        <v/>
      </c>
      <c r="AH1023" s="5" t="str">
        <f>IF(A1023&gt;=Parametres!$C$6,"base 2023","avant 2025")</f>
        <v>avant 2025</v>
      </c>
    </row>
    <row r="1024" spans="1:34" x14ac:dyDescent="0.25">
      <c r="A1024" s="1" t="s">
        <v>326</v>
      </c>
      <c r="B1024" s="1" t="s">
        <v>679</v>
      </c>
      <c r="C1024" s="1" t="s">
        <v>678</v>
      </c>
      <c r="D1024" s="5" t="str">
        <f>IF(GNB!B61="","",GNB!B61)</f>
        <v/>
      </c>
      <c r="E1024" s="5" t="str">
        <f>IF(GNB!C61="","",GNB!C61)</f>
        <v/>
      </c>
      <c r="F1024" s="5" t="str">
        <f>IF(Monde!B61="","",Monde!B61)</f>
        <v/>
      </c>
      <c r="G1024" s="5" t="str">
        <f>IF(Monde!H61="","",Monde!H61)</f>
        <v/>
      </c>
      <c r="H1024" s="5" t="str">
        <f>IF(Monde!O61="","",Monde!O61)</f>
        <v/>
      </c>
      <c r="I1024" s="5" t="str">
        <f>IF(Monde!C61="","",Monde!C61)</f>
        <v/>
      </c>
      <c r="J1024" s="5" t="str">
        <f>IF(Monde!D61="","",Monde!D61)</f>
        <v/>
      </c>
      <c r="K1024" s="5" t="str">
        <f>IF(Monde!E61="","",Monde!E61)</f>
        <v/>
      </c>
      <c r="L1024" s="5" t="str">
        <f>IF(Monde!F61="","",Monde!F61)</f>
        <v/>
      </c>
      <c r="M1024" s="5" t="str">
        <f>IF(Monde!G61="","",Monde!G61)</f>
        <v/>
      </c>
      <c r="N1024" s="5" t="str">
        <f>IF(Monde!I61="","",Monde!I61)</f>
        <v/>
      </c>
      <c r="O1024" s="5" t="str">
        <f>IF(Monde!J61="","",Monde!J61)</f>
        <v/>
      </c>
      <c r="P1024" s="5" t="str">
        <f>IF(Monde!K61="","",Monde!K61)</f>
        <v/>
      </c>
      <c r="Q1024" s="5" t="str">
        <f>IF(Monde!L61="","",Monde!L61)</f>
        <v/>
      </c>
      <c r="R1024" s="5" t="str">
        <f>IF(Monde!M61="","",Monde!M61)</f>
        <v/>
      </c>
      <c r="S1024" s="5" t="str">
        <f>IF(Monde!N61="","",Monde!N61)</f>
        <v/>
      </c>
      <c r="T1024" s="5" t="str">
        <f>IF(Monde!P61="","",Monde!P61)</f>
        <v/>
      </c>
      <c r="U1024" s="5" t="str">
        <f>IF(Monde!Q61="","",Monde!Q61)</f>
        <v/>
      </c>
      <c r="V1024" s="5" t="str">
        <f>IF(Monde!R61="","",Monde!R61)</f>
        <v/>
      </c>
      <c r="W1024" s="5" t="str">
        <f>IF(GNB!U61="","",GNB!U61)</f>
        <v/>
      </c>
      <c r="X1024" s="5" t="str">
        <f>IF(GNB!V61="","",GNB!V61)</f>
        <v/>
      </c>
      <c r="Y1024" s="5" t="str">
        <f>IF(GNB!W61="","",GNB!W61)</f>
        <v/>
      </c>
      <c r="Z1024" s="5" t="str">
        <f>IF(GNB!X61="","",GNB!X61)</f>
        <v/>
      </c>
      <c r="AA1024" s="5">
        <f>IF(Pays!$E$6="","",Pays!$E$6)</f>
        <v>1</v>
      </c>
      <c r="AB1024" s="5">
        <f>IF(Pays!$F$6="","",Pays!$F$6)</f>
        <v>60.3</v>
      </c>
      <c r="AC1024" s="5">
        <f>IF(Pays!$H$6="","",Pays!$H$6)</f>
        <v>42.6</v>
      </c>
      <c r="AD1024" s="5" t="str">
        <f>IF(Annuel!E7="","",Annuel!E7)</f>
        <v/>
      </c>
      <c r="AE1024" s="5" t="str">
        <f>IF(Annuel!M7="","",Annuel!M7)</f>
        <v/>
      </c>
      <c r="AF1024" s="5" t="str">
        <f>IF(Annuel!U7="","",Annuel!U7)</f>
        <v/>
      </c>
      <c r="AG1024" s="5" t="str">
        <f>IF(Annuel!AC7="","",Annuel!AC7)</f>
        <v/>
      </c>
      <c r="AH1024" s="5" t="str">
        <f>IF(A1024&gt;=Parametres!$C$6,"base 2023","avant 2025")</f>
        <v>avant 2025</v>
      </c>
    </row>
    <row r="1025" spans="1:34" x14ac:dyDescent="0.25">
      <c r="A1025" s="1" t="s">
        <v>327</v>
      </c>
      <c r="B1025" s="1" t="s">
        <v>679</v>
      </c>
      <c r="C1025" s="1" t="s">
        <v>678</v>
      </c>
      <c r="D1025" s="5" t="str">
        <f>IF(GNB!B62="","",GNB!B62)</f>
        <v/>
      </c>
      <c r="E1025" s="5" t="str">
        <f>IF(GNB!C62="","",GNB!C62)</f>
        <v/>
      </c>
      <c r="F1025" s="5" t="str">
        <f>IF(Monde!B62="","",Monde!B62)</f>
        <v/>
      </c>
      <c r="G1025" s="5" t="str">
        <f>IF(Monde!H62="","",Monde!H62)</f>
        <v/>
      </c>
      <c r="H1025" s="5" t="str">
        <f>IF(Monde!O62="","",Monde!O62)</f>
        <v/>
      </c>
      <c r="I1025" s="5" t="str">
        <f>IF(Monde!C62="","",Monde!C62)</f>
        <v/>
      </c>
      <c r="J1025" s="5" t="str">
        <f>IF(Monde!D62="","",Monde!D62)</f>
        <v/>
      </c>
      <c r="K1025" s="5" t="str">
        <f>IF(Monde!E62="","",Monde!E62)</f>
        <v/>
      </c>
      <c r="L1025" s="5" t="str">
        <f>IF(Monde!F62="","",Monde!F62)</f>
        <v/>
      </c>
      <c r="M1025" s="5" t="str">
        <f>IF(Monde!G62="","",Monde!G62)</f>
        <v/>
      </c>
      <c r="N1025" s="5" t="str">
        <f>IF(Monde!I62="","",Monde!I62)</f>
        <v/>
      </c>
      <c r="O1025" s="5" t="str">
        <f>IF(Monde!J62="","",Monde!J62)</f>
        <v/>
      </c>
      <c r="P1025" s="5" t="str">
        <f>IF(Monde!K62="","",Monde!K62)</f>
        <v/>
      </c>
      <c r="Q1025" s="5" t="str">
        <f>IF(Monde!L62="","",Monde!L62)</f>
        <v/>
      </c>
      <c r="R1025" s="5" t="str">
        <f>IF(Monde!M62="","",Monde!M62)</f>
        <v/>
      </c>
      <c r="S1025" s="5" t="str">
        <f>IF(Monde!N62="","",Monde!N62)</f>
        <v/>
      </c>
      <c r="T1025" s="5" t="str">
        <f>IF(Monde!P62="","",Monde!P62)</f>
        <v/>
      </c>
      <c r="U1025" s="5" t="str">
        <f>IF(Monde!Q62="","",Monde!Q62)</f>
        <v/>
      </c>
      <c r="V1025" s="5" t="str">
        <f>IF(Monde!R62="","",Monde!R62)</f>
        <v/>
      </c>
      <c r="W1025" s="5" t="str">
        <f>IF(GNB!U62="","",GNB!U62)</f>
        <v/>
      </c>
      <c r="X1025" s="5" t="str">
        <f>IF(GNB!V62="","",GNB!V62)</f>
        <v/>
      </c>
      <c r="Y1025" s="5" t="str">
        <f>IF(GNB!W62="","",GNB!W62)</f>
        <v/>
      </c>
      <c r="Z1025" s="5" t="str">
        <f>IF(GNB!X62="","",GNB!X62)</f>
        <v/>
      </c>
      <c r="AA1025" s="5">
        <f>IF(Pays!$E$6="","",Pays!$E$6)</f>
        <v>1</v>
      </c>
      <c r="AB1025" s="5">
        <f>IF(Pays!$F$6="","",Pays!$F$6)</f>
        <v>60.3</v>
      </c>
      <c r="AC1025" s="5">
        <f>IF(Pays!$H$6="","",Pays!$H$6)</f>
        <v>42.6</v>
      </c>
      <c r="AD1025" s="5" t="str">
        <f>IF(Annuel!E7="","",Annuel!E7)</f>
        <v/>
      </c>
      <c r="AE1025" s="5" t="str">
        <f>IF(Annuel!M7="","",Annuel!M7)</f>
        <v/>
      </c>
      <c r="AF1025" s="5" t="str">
        <f>IF(Annuel!U7="","",Annuel!U7)</f>
        <v/>
      </c>
      <c r="AG1025" s="5" t="str">
        <f>IF(Annuel!AC7="","",Annuel!AC7)</f>
        <v/>
      </c>
      <c r="AH1025" s="5" t="str">
        <f>IF(A1025&gt;=Parametres!$C$6,"base 2023","avant 2025")</f>
        <v>avant 2025</v>
      </c>
    </row>
    <row r="1026" spans="1:34" x14ac:dyDescent="0.25">
      <c r="A1026" s="1" t="s">
        <v>328</v>
      </c>
      <c r="B1026" s="1" t="s">
        <v>679</v>
      </c>
      <c r="C1026" s="1" t="s">
        <v>678</v>
      </c>
      <c r="D1026" s="5" t="str">
        <f>IF(GNB!B63="","",GNB!B63)</f>
        <v/>
      </c>
      <c r="E1026" s="5" t="str">
        <f>IF(GNB!C63="","",GNB!C63)</f>
        <v/>
      </c>
      <c r="F1026" s="5" t="str">
        <f>IF(Monde!B63="","",Monde!B63)</f>
        <v/>
      </c>
      <c r="G1026" s="5" t="str">
        <f>IF(Monde!H63="","",Monde!H63)</f>
        <v/>
      </c>
      <c r="H1026" s="5" t="str">
        <f>IF(Monde!O63="","",Monde!O63)</f>
        <v/>
      </c>
      <c r="I1026" s="5" t="str">
        <f>IF(Monde!C63="","",Monde!C63)</f>
        <v/>
      </c>
      <c r="J1026" s="5" t="str">
        <f>IF(Monde!D63="","",Monde!D63)</f>
        <v/>
      </c>
      <c r="K1026" s="5" t="str">
        <f>IF(Monde!E63="","",Monde!E63)</f>
        <v/>
      </c>
      <c r="L1026" s="5" t="str">
        <f>IF(Monde!F63="","",Monde!F63)</f>
        <v/>
      </c>
      <c r="M1026" s="5" t="str">
        <f>IF(Monde!G63="","",Monde!G63)</f>
        <v/>
      </c>
      <c r="N1026" s="5" t="str">
        <f>IF(Monde!I63="","",Monde!I63)</f>
        <v/>
      </c>
      <c r="O1026" s="5" t="str">
        <f>IF(Monde!J63="","",Monde!J63)</f>
        <v/>
      </c>
      <c r="P1026" s="5" t="str">
        <f>IF(Monde!K63="","",Monde!K63)</f>
        <v/>
      </c>
      <c r="Q1026" s="5" t="str">
        <f>IF(Monde!L63="","",Monde!L63)</f>
        <v/>
      </c>
      <c r="R1026" s="5" t="str">
        <f>IF(Monde!M63="","",Monde!M63)</f>
        <v/>
      </c>
      <c r="S1026" s="5" t="str">
        <f>IF(Monde!N63="","",Monde!N63)</f>
        <v/>
      </c>
      <c r="T1026" s="5" t="str">
        <f>IF(Monde!P63="","",Monde!P63)</f>
        <v/>
      </c>
      <c r="U1026" s="5" t="str">
        <f>IF(Monde!Q63="","",Monde!Q63)</f>
        <v/>
      </c>
      <c r="V1026" s="5" t="str">
        <f>IF(Monde!R63="","",Monde!R63)</f>
        <v/>
      </c>
      <c r="W1026" s="5" t="str">
        <f>IF(GNB!U63="","",GNB!U63)</f>
        <v/>
      </c>
      <c r="X1026" s="5" t="str">
        <f>IF(GNB!V63="","",GNB!V63)</f>
        <v/>
      </c>
      <c r="Y1026" s="5" t="str">
        <f>IF(GNB!W63="","",GNB!W63)</f>
        <v/>
      </c>
      <c r="Z1026" s="5" t="str">
        <f>IF(GNB!X63="","",GNB!X63)</f>
        <v/>
      </c>
      <c r="AA1026" s="5">
        <f>IF(Pays!$E$6="","",Pays!$E$6)</f>
        <v>1</v>
      </c>
      <c r="AB1026" s="5">
        <f>IF(Pays!$F$6="","",Pays!$F$6)</f>
        <v>60.3</v>
      </c>
      <c r="AC1026" s="5">
        <f>IF(Pays!$H$6="","",Pays!$H$6)</f>
        <v>42.6</v>
      </c>
      <c r="AD1026" s="5" t="str">
        <f>IF(Annuel!E8="","",Annuel!E8)</f>
        <v/>
      </c>
      <c r="AE1026" s="5" t="str">
        <f>IF(Annuel!M8="","",Annuel!M8)</f>
        <v/>
      </c>
      <c r="AF1026" s="5" t="str">
        <f>IF(Annuel!U8="","",Annuel!U8)</f>
        <v/>
      </c>
      <c r="AG1026" s="5" t="str">
        <f>IF(Annuel!AC8="","",Annuel!AC8)</f>
        <v/>
      </c>
      <c r="AH1026" s="5" t="str">
        <f>IF(A1026&gt;=Parametres!$C$6,"base 2023","avant 2025")</f>
        <v>avant 2025</v>
      </c>
    </row>
    <row r="1027" spans="1:34" x14ac:dyDescent="0.25">
      <c r="A1027" s="1" t="s">
        <v>329</v>
      </c>
      <c r="B1027" s="1" t="s">
        <v>679</v>
      </c>
      <c r="C1027" s="1" t="s">
        <v>678</v>
      </c>
      <c r="D1027" s="5" t="str">
        <f>IF(GNB!B64="","",GNB!B64)</f>
        <v/>
      </c>
      <c r="E1027" s="5" t="str">
        <f>IF(GNB!C64="","",GNB!C64)</f>
        <v/>
      </c>
      <c r="F1027" s="5" t="str">
        <f>IF(Monde!B64="","",Monde!B64)</f>
        <v/>
      </c>
      <c r="G1027" s="5" t="str">
        <f>IF(Monde!H64="","",Monde!H64)</f>
        <v/>
      </c>
      <c r="H1027" s="5" t="str">
        <f>IF(Monde!O64="","",Monde!O64)</f>
        <v/>
      </c>
      <c r="I1027" s="5" t="str">
        <f>IF(Monde!C64="","",Monde!C64)</f>
        <v/>
      </c>
      <c r="J1027" s="5" t="str">
        <f>IF(Monde!D64="","",Monde!D64)</f>
        <v/>
      </c>
      <c r="K1027" s="5" t="str">
        <f>IF(Monde!E64="","",Monde!E64)</f>
        <v/>
      </c>
      <c r="L1027" s="5" t="str">
        <f>IF(Monde!F64="","",Monde!F64)</f>
        <v/>
      </c>
      <c r="M1027" s="5" t="str">
        <f>IF(Monde!G64="","",Monde!G64)</f>
        <v/>
      </c>
      <c r="N1027" s="5" t="str">
        <f>IF(Monde!I64="","",Monde!I64)</f>
        <v/>
      </c>
      <c r="O1027" s="5" t="str">
        <f>IF(Monde!J64="","",Monde!J64)</f>
        <v/>
      </c>
      <c r="P1027" s="5" t="str">
        <f>IF(Monde!K64="","",Monde!K64)</f>
        <v/>
      </c>
      <c r="Q1027" s="5" t="str">
        <f>IF(Monde!L64="","",Monde!L64)</f>
        <v/>
      </c>
      <c r="R1027" s="5" t="str">
        <f>IF(Monde!M64="","",Monde!M64)</f>
        <v/>
      </c>
      <c r="S1027" s="5" t="str">
        <f>IF(Monde!N64="","",Monde!N64)</f>
        <v/>
      </c>
      <c r="T1027" s="5" t="str">
        <f>IF(Monde!P64="","",Monde!P64)</f>
        <v/>
      </c>
      <c r="U1027" s="5" t="str">
        <f>IF(Monde!Q64="","",Monde!Q64)</f>
        <v/>
      </c>
      <c r="V1027" s="5" t="str">
        <f>IF(Monde!R64="","",Monde!R64)</f>
        <v/>
      </c>
      <c r="W1027" s="5" t="str">
        <f>IF(GNB!U64="","",GNB!U64)</f>
        <v/>
      </c>
      <c r="X1027" s="5" t="str">
        <f>IF(GNB!V64="","",GNB!V64)</f>
        <v/>
      </c>
      <c r="Y1027" s="5" t="str">
        <f>IF(GNB!W64="","",GNB!W64)</f>
        <v/>
      </c>
      <c r="Z1027" s="5" t="str">
        <f>IF(GNB!X64="","",GNB!X64)</f>
        <v/>
      </c>
      <c r="AA1027" s="5">
        <f>IF(Pays!$E$6="","",Pays!$E$6)</f>
        <v>1</v>
      </c>
      <c r="AB1027" s="5">
        <f>IF(Pays!$F$6="","",Pays!$F$6)</f>
        <v>60.3</v>
      </c>
      <c r="AC1027" s="5">
        <f>IF(Pays!$H$6="","",Pays!$H$6)</f>
        <v>42.6</v>
      </c>
      <c r="AD1027" s="5" t="str">
        <f>IF(Annuel!E8="","",Annuel!E8)</f>
        <v/>
      </c>
      <c r="AE1027" s="5" t="str">
        <f>IF(Annuel!M8="","",Annuel!M8)</f>
        <v/>
      </c>
      <c r="AF1027" s="5" t="str">
        <f>IF(Annuel!U8="","",Annuel!U8)</f>
        <v/>
      </c>
      <c r="AG1027" s="5" t="str">
        <f>IF(Annuel!AC8="","",Annuel!AC8)</f>
        <v/>
      </c>
      <c r="AH1027" s="5" t="str">
        <f>IF(A1027&gt;=Parametres!$C$6,"base 2023","avant 2025")</f>
        <v>avant 2025</v>
      </c>
    </row>
    <row r="1028" spans="1:34" x14ac:dyDescent="0.25">
      <c r="A1028" s="1" t="s">
        <v>330</v>
      </c>
      <c r="B1028" s="1" t="s">
        <v>679</v>
      </c>
      <c r="C1028" s="1" t="s">
        <v>678</v>
      </c>
      <c r="D1028" s="5" t="str">
        <f>IF(GNB!B65="","",GNB!B65)</f>
        <v/>
      </c>
      <c r="E1028" s="5" t="str">
        <f>IF(GNB!C65="","",GNB!C65)</f>
        <v/>
      </c>
      <c r="F1028" s="5" t="str">
        <f>IF(Monde!B65="","",Monde!B65)</f>
        <v/>
      </c>
      <c r="G1028" s="5" t="str">
        <f>IF(Monde!H65="","",Monde!H65)</f>
        <v/>
      </c>
      <c r="H1028" s="5" t="str">
        <f>IF(Monde!O65="","",Monde!O65)</f>
        <v/>
      </c>
      <c r="I1028" s="5" t="str">
        <f>IF(Monde!C65="","",Monde!C65)</f>
        <v/>
      </c>
      <c r="J1028" s="5" t="str">
        <f>IF(Monde!D65="","",Monde!D65)</f>
        <v/>
      </c>
      <c r="K1028" s="5" t="str">
        <f>IF(Monde!E65="","",Monde!E65)</f>
        <v/>
      </c>
      <c r="L1028" s="5" t="str">
        <f>IF(Monde!F65="","",Monde!F65)</f>
        <v/>
      </c>
      <c r="M1028" s="5" t="str">
        <f>IF(Monde!G65="","",Monde!G65)</f>
        <v/>
      </c>
      <c r="N1028" s="5" t="str">
        <f>IF(Monde!I65="","",Monde!I65)</f>
        <v/>
      </c>
      <c r="O1028" s="5" t="str">
        <f>IF(Monde!J65="","",Monde!J65)</f>
        <v/>
      </c>
      <c r="P1028" s="5" t="str">
        <f>IF(Monde!K65="","",Monde!K65)</f>
        <v/>
      </c>
      <c r="Q1028" s="5" t="str">
        <f>IF(Monde!L65="","",Monde!L65)</f>
        <v/>
      </c>
      <c r="R1028" s="5" t="str">
        <f>IF(Monde!M65="","",Monde!M65)</f>
        <v/>
      </c>
      <c r="S1028" s="5" t="str">
        <f>IF(Monde!N65="","",Monde!N65)</f>
        <v/>
      </c>
      <c r="T1028" s="5" t="str">
        <f>IF(Monde!P65="","",Monde!P65)</f>
        <v/>
      </c>
      <c r="U1028" s="5" t="str">
        <f>IF(Monde!Q65="","",Monde!Q65)</f>
        <v/>
      </c>
      <c r="V1028" s="5" t="str">
        <f>IF(Monde!R65="","",Monde!R65)</f>
        <v/>
      </c>
      <c r="W1028" s="5" t="str">
        <f>IF(GNB!U65="","",GNB!U65)</f>
        <v/>
      </c>
      <c r="X1028" s="5" t="str">
        <f>IF(GNB!V65="","",GNB!V65)</f>
        <v/>
      </c>
      <c r="Y1028" s="5" t="str">
        <f>IF(GNB!W65="","",GNB!W65)</f>
        <v/>
      </c>
      <c r="Z1028" s="5" t="str">
        <f>IF(GNB!X65="","",GNB!X65)</f>
        <v/>
      </c>
      <c r="AA1028" s="5">
        <f>IF(Pays!$E$6="","",Pays!$E$6)</f>
        <v>1</v>
      </c>
      <c r="AB1028" s="5">
        <f>IF(Pays!$F$6="","",Pays!$F$6)</f>
        <v>60.3</v>
      </c>
      <c r="AC1028" s="5">
        <f>IF(Pays!$H$6="","",Pays!$H$6)</f>
        <v>42.6</v>
      </c>
      <c r="AD1028" s="5" t="str">
        <f>IF(Annuel!E8="","",Annuel!E8)</f>
        <v/>
      </c>
      <c r="AE1028" s="5" t="str">
        <f>IF(Annuel!M8="","",Annuel!M8)</f>
        <v/>
      </c>
      <c r="AF1028" s="5" t="str">
        <f>IF(Annuel!U8="","",Annuel!U8)</f>
        <v/>
      </c>
      <c r="AG1028" s="5" t="str">
        <f>IF(Annuel!AC8="","",Annuel!AC8)</f>
        <v/>
      </c>
      <c r="AH1028" s="5" t="str">
        <f>IF(A1028&gt;=Parametres!$C$6,"base 2023","avant 2025")</f>
        <v>avant 2025</v>
      </c>
    </row>
    <row r="1029" spans="1:34" x14ac:dyDescent="0.25">
      <c r="A1029" s="1" t="s">
        <v>331</v>
      </c>
      <c r="B1029" s="1" t="s">
        <v>679</v>
      </c>
      <c r="C1029" s="1" t="s">
        <v>678</v>
      </c>
      <c r="D1029" s="5" t="str">
        <f>IF(GNB!B66="","",GNB!B66)</f>
        <v/>
      </c>
      <c r="E1029" s="5" t="str">
        <f>IF(GNB!C66="","",GNB!C66)</f>
        <v/>
      </c>
      <c r="F1029" s="5" t="str">
        <f>IF(Monde!B66="","",Monde!B66)</f>
        <v/>
      </c>
      <c r="G1029" s="5" t="str">
        <f>IF(Monde!H66="","",Monde!H66)</f>
        <v/>
      </c>
      <c r="H1029" s="5" t="str">
        <f>IF(Monde!O66="","",Monde!O66)</f>
        <v/>
      </c>
      <c r="I1029" s="5" t="str">
        <f>IF(Monde!C66="","",Monde!C66)</f>
        <v/>
      </c>
      <c r="J1029" s="5" t="str">
        <f>IF(Monde!D66="","",Monde!D66)</f>
        <v/>
      </c>
      <c r="K1029" s="5" t="str">
        <f>IF(Monde!E66="","",Monde!E66)</f>
        <v/>
      </c>
      <c r="L1029" s="5" t="str">
        <f>IF(Monde!F66="","",Monde!F66)</f>
        <v/>
      </c>
      <c r="M1029" s="5" t="str">
        <f>IF(Monde!G66="","",Monde!G66)</f>
        <v/>
      </c>
      <c r="N1029" s="5" t="str">
        <f>IF(Monde!I66="","",Monde!I66)</f>
        <v/>
      </c>
      <c r="O1029" s="5" t="str">
        <f>IF(Monde!J66="","",Monde!J66)</f>
        <v/>
      </c>
      <c r="P1029" s="5" t="str">
        <f>IF(Monde!K66="","",Monde!K66)</f>
        <v/>
      </c>
      <c r="Q1029" s="5" t="str">
        <f>IF(Monde!L66="","",Monde!L66)</f>
        <v/>
      </c>
      <c r="R1029" s="5" t="str">
        <f>IF(Monde!M66="","",Monde!M66)</f>
        <v/>
      </c>
      <c r="S1029" s="5" t="str">
        <f>IF(Monde!N66="","",Monde!N66)</f>
        <v/>
      </c>
      <c r="T1029" s="5" t="str">
        <f>IF(Monde!P66="","",Monde!P66)</f>
        <v/>
      </c>
      <c r="U1029" s="5" t="str">
        <f>IF(Monde!Q66="","",Monde!Q66)</f>
        <v/>
      </c>
      <c r="V1029" s="5" t="str">
        <f>IF(Monde!R66="","",Monde!R66)</f>
        <v/>
      </c>
      <c r="W1029" s="5" t="str">
        <f>IF(GNB!U66="","",GNB!U66)</f>
        <v/>
      </c>
      <c r="X1029" s="5" t="str">
        <f>IF(GNB!V66="","",GNB!V66)</f>
        <v/>
      </c>
      <c r="Y1029" s="5" t="str">
        <f>IF(GNB!W66="","",GNB!W66)</f>
        <v/>
      </c>
      <c r="Z1029" s="5" t="str">
        <f>IF(GNB!X66="","",GNB!X66)</f>
        <v/>
      </c>
      <c r="AA1029" s="5">
        <f>IF(Pays!$E$6="","",Pays!$E$6)</f>
        <v>1</v>
      </c>
      <c r="AB1029" s="5">
        <f>IF(Pays!$F$6="","",Pays!$F$6)</f>
        <v>60.3</v>
      </c>
      <c r="AC1029" s="5">
        <f>IF(Pays!$H$6="","",Pays!$H$6)</f>
        <v>42.6</v>
      </c>
      <c r="AD1029" s="5" t="str">
        <f>IF(Annuel!E8="","",Annuel!E8)</f>
        <v/>
      </c>
      <c r="AE1029" s="5" t="str">
        <f>IF(Annuel!M8="","",Annuel!M8)</f>
        <v/>
      </c>
      <c r="AF1029" s="5" t="str">
        <f>IF(Annuel!U8="","",Annuel!U8)</f>
        <v/>
      </c>
      <c r="AG1029" s="5" t="str">
        <f>IF(Annuel!AC8="","",Annuel!AC8)</f>
        <v/>
      </c>
      <c r="AH1029" s="5" t="str">
        <f>IF(A1029&gt;=Parametres!$C$6,"base 2023","avant 2025")</f>
        <v>avant 2025</v>
      </c>
    </row>
    <row r="1030" spans="1:34" x14ac:dyDescent="0.25">
      <c r="A1030" s="1" t="s">
        <v>332</v>
      </c>
      <c r="B1030" s="1" t="s">
        <v>679</v>
      </c>
      <c r="C1030" s="1" t="s">
        <v>678</v>
      </c>
      <c r="D1030" s="5" t="str">
        <f>IF(GNB!B67="","",GNB!B67)</f>
        <v/>
      </c>
      <c r="E1030" s="5" t="str">
        <f>IF(GNB!C67="","",GNB!C67)</f>
        <v/>
      </c>
      <c r="F1030" s="5" t="str">
        <f>IF(Monde!B67="","",Monde!B67)</f>
        <v/>
      </c>
      <c r="G1030" s="5" t="str">
        <f>IF(Monde!H67="","",Monde!H67)</f>
        <v/>
      </c>
      <c r="H1030" s="5" t="str">
        <f>IF(Monde!O67="","",Monde!O67)</f>
        <v/>
      </c>
      <c r="I1030" s="5" t="str">
        <f>IF(Monde!C67="","",Monde!C67)</f>
        <v/>
      </c>
      <c r="J1030" s="5" t="str">
        <f>IF(Monde!D67="","",Monde!D67)</f>
        <v/>
      </c>
      <c r="K1030" s="5" t="str">
        <f>IF(Monde!E67="","",Monde!E67)</f>
        <v/>
      </c>
      <c r="L1030" s="5" t="str">
        <f>IF(Monde!F67="","",Monde!F67)</f>
        <v/>
      </c>
      <c r="M1030" s="5" t="str">
        <f>IF(Monde!G67="","",Monde!G67)</f>
        <v/>
      </c>
      <c r="N1030" s="5" t="str">
        <f>IF(Monde!I67="","",Monde!I67)</f>
        <v/>
      </c>
      <c r="O1030" s="5" t="str">
        <f>IF(Monde!J67="","",Monde!J67)</f>
        <v/>
      </c>
      <c r="P1030" s="5" t="str">
        <f>IF(Monde!K67="","",Monde!K67)</f>
        <v/>
      </c>
      <c r="Q1030" s="5" t="str">
        <f>IF(Monde!L67="","",Monde!L67)</f>
        <v/>
      </c>
      <c r="R1030" s="5" t="str">
        <f>IF(Monde!M67="","",Monde!M67)</f>
        <v/>
      </c>
      <c r="S1030" s="5" t="str">
        <f>IF(Monde!N67="","",Monde!N67)</f>
        <v/>
      </c>
      <c r="T1030" s="5" t="str">
        <f>IF(Monde!P67="","",Monde!P67)</f>
        <v/>
      </c>
      <c r="U1030" s="5" t="str">
        <f>IF(Monde!Q67="","",Monde!Q67)</f>
        <v/>
      </c>
      <c r="V1030" s="5" t="str">
        <f>IF(Monde!R67="","",Monde!R67)</f>
        <v/>
      </c>
      <c r="W1030" s="5" t="str">
        <f>IF(GNB!U67="","",GNB!U67)</f>
        <v/>
      </c>
      <c r="X1030" s="5" t="str">
        <f>IF(GNB!V67="","",GNB!V67)</f>
        <v/>
      </c>
      <c r="Y1030" s="5" t="str">
        <f>IF(GNB!W67="","",GNB!W67)</f>
        <v/>
      </c>
      <c r="Z1030" s="5" t="str">
        <f>IF(GNB!X67="","",GNB!X67)</f>
        <v/>
      </c>
      <c r="AA1030" s="5">
        <f>IF(Pays!$E$6="","",Pays!$E$6)</f>
        <v>1</v>
      </c>
      <c r="AB1030" s="5">
        <f>IF(Pays!$F$6="","",Pays!$F$6)</f>
        <v>60.3</v>
      </c>
      <c r="AC1030" s="5">
        <f>IF(Pays!$H$6="","",Pays!$H$6)</f>
        <v>42.6</v>
      </c>
      <c r="AD1030" s="5" t="str">
        <f>IF(Annuel!E8="","",Annuel!E8)</f>
        <v/>
      </c>
      <c r="AE1030" s="5" t="str">
        <f>IF(Annuel!M8="","",Annuel!M8)</f>
        <v/>
      </c>
      <c r="AF1030" s="5" t="str">
        <f>IF(Annuel!U8="","",Annuel!U8)</f>
        <v/>
      </c>
      <c r="AG1030" s="5" t="str">
        <f>IF(Annuel!AC8="","",Annuel!AC8)</f>
        <v/>
      </c>
      <c r="AH1030" s="5" t="str">
        <f>IF(A1030&gt;=Parametres!$C$6,"base 2023","avant 2025")</f>
        <v>avant 2025</v>
      </c>
    </row>
    <row r="1031" spans="1:34" x14ac:dyDescent="0.25">
      <c r="A1031" s="1" t="s">
        <v>333</v>
      </c>
      <c r="B1031" s="1" t="s">
        <v>679</v>
      </c>
      <c r="C1031" s="1" t="s">
        <v>678</v>
      </c>
      <c r="D1031" s="5" t="str">
        <f>IF(GNB!B68="","",GNB!B68)</f>
        <v/>
      </c>
      <c r="E1031" s="5" t="str">
        <f>IF(GNB!C68="","",GNB!C68)</f>
        <v/>
      </c>
      <c r="F1031" s="5" t="str">
        <f>IF(Monde!B68="","",Monde!B68)</f>
        <v/>
      </c>
      <c r="G1031" s="5" t="str">
        <f>IF(Monde!H68="","",Monde!H68)</f>
        <v/>
      </c>
      <c r="H1031" s="5" t="str">
        <f>IF(Monde!O68="","",Monde!O68)</f>
        <v/>
      </c>
      <c r="I1031" s="5" t="str">
        <f>IF(Monde!C68="","",Monde!C68)</f>
        <v/>
      </c>
      <c r="J1031" s="5" t="str">
        <f>IF(Monde!D68="","",Monde!D68)</f>
        <v/>
      </c>
      <c r="K1031" s="5" t="str">
        <f>IF(Monde!E68="","",Monde!E68)</f>
        <v/>
      </c>
      <c r="L1031" s="5" t="str">
        <f>IF(Monde!F68="","",Monde!F68)</f>
        <v/>
      </c>
      <c r="M1031" s="5" t="str">
        <f>IF(Monde!G68="","",Monde!G68)</f>
        <v/>
      </c>
      <c r="N1031" s="5" t="str">
        <f>IF(Monde!I68="","",Monde!I68)</f>
        <v/>
      </c>
      <c r="O1031" s="5" t="str">
        <f>IF(Monde!J68="","",Monde!J68)</f>
        <v/>
      </c>
      <c r="P1031" s="5" t="str">
        <f>IF(Monde!K68="","",Monde!K68)</f>
        <v/>
      </c>
      <c r="Q1031" s="5" t="str">
        <f>IF(Monde!L68="","",Monde!L68)</f>
        <v/>
      </c>
      <c r="R1031" s="5" t="str">
        <f>IF(Monde!M68="","",Monde!M68)</f>
        <v/>
      </c>
      <c r="S1031" s="5" t="str">
        <f>IF(Monde!N68="","",Monde!N68)</f>
        <v/>
      </c>
      <c r="T1031" s="5" t="str">
        <f>IF(Monde!P68="","",Monde!P68)</f>
        <v/>
      </c>
      <c r="U1031" s="5" t="str">
        <f>IF(Monde!Q68="","",Monde!Q68)</f>
        <v/>
      </c>
      <c r="V1031" s="5" t="str">
        <f>IF(Monde!R68="","",Monde!R68)</f>
        <v/>
      </c>
      <c r="W1031" s="5" t="str">
        <f>IF(GNB!U68="","",GNB!U68)</f>
        <v/>
      </c>
      <c r="X1031" s="5" t="str">
        <f>IF(GNB!V68="","",GNB!V68)</f>
        <v/>
      </c>
      <c r="Y1031" s="5" t="str">
        <f>IF(GNB!W68="","",GNB!W68)</f>
        <v/>
      </c>
      <c r="Z1031" s="5" t="str">
        <f>IF(GNB!X68="","",GNB!X68)</f>
        <v/>
      </c>
      <c r="AA1031" s="5">
        <f>IF(Pays!$E$6="","",Pays!$E$6)</f>
        <v>1</v>
      </c>
      <c r="AB1031" s="5">
        <f>IF(Pays!$F$6="","",Pays!$F$6)</f>
        <v>60.3</v>
      </c>
      <c r="AC1031" s="5">
        <f>IF(Pays!$H$6="","",Pays!$H$6)</f>
        <v>42.6</v>
      </c>
      <c r="AD1031" s="5" t="str">
        <f>IF(Annuel!E8="","",Annuel!E8)</f>
        <v/>
      </c>
      <c r="AE1031" s="5" t="str">
        <f>IF(Annuel!M8="","",Annuel!M8)</f>
        <v/>
      </c>
      <c r="AF1031" s="5" t="str">
        <f>IF(Annuel!U8="","",Annuel!U8)</f>
        <v/>
      </c>
      <c r="AG1031" s="5" t="str">
        <f>IF(Annuel!AC8="","",Annuel!AC8)</f>
        <v/>
      </c>
      <c r="AH1031" s="5" t="str">
        <f>IF(A1031&gt;=Parametres!$C$6,"base 2023","avant 2025")</f>
        <v>avant 2025</v>
      </c>
    </row>
    <row r="1032" spans="1:34" x14ac:dyDescent="0.25">
      <c r="A1032" s="1" t="s">
        <v>334</v>
      </c>
      <c r="B1032" s="1" t="s">
        <v>679</v>
      </c>
      <c r="C1032" s="1" t="s">
        <v>678</v>
      </c>
      <c r="D1032" s="5" t="str">
        <f>IF(GNB!B69="","",GNB!B69)</f>
        <v/>
      </c>
      <c r="E1032" s="5" t="str">
        <f>IF(GNB!C69="","",GNB!C69)</f>
        <v/>
      </c>
      <c r="F1032" s="5" t="str">
        <f>IF(Monde!B69="","",Monde!B69)</f>
        <v/>
      </c>
      <c r="G1032" s="5" t="str">
        <f>IF(Monde!H69="","",Monde!H69)</f>
        <v/>
      </c>
      <c r="H1032" s="5" t="str">
        <f>IF(Monde!O69="","",Monde!O69)</f>
        <v/>
      </c>
      <c r="I1032" s="5" t="str">
        <f>IF(Monde!C69="","",Monde!C69)</f>
        <v/>
      </c>
      <c r="J1032" s="5" t="str">
        <f>IF(Monde!D69="","",Monde!D69)</f>
        <v/>
      </c>
      <c r="K1032" s="5" t="str">
        <f>IF(Monde!E69="","",Monde!E69)</f>
        <v/>
      </c>
      <c r="L1032" s="5" t="str">
        <f>IF(Monde!F69="","",Monde!F69)</f>
        <v/>
      </c>
      <c r="M1032" s="5" t="str">
        <f>IF(Monde!G69="","",Monde!G69)</f>
        <v/>
      </c>
      <c r="N1032" s="5" t="str">
        <f>IF(Monde!I69="","",Monde!I69)</f>
        <v/>
      </c>
      <c r="O1032" s="5" t="str">
        <f>IF(Monde!J69="","",Monde!J69)</f>
        <v/>
      </c>
      <c r="P1032" s="5" t="str">
        <f>IF(Monde!K69="","",Monde!K69)</f>
        <v/>
      </c>
      <c r="Q1032" s="5" t="str">
        <f>IF(Monde!L69="","",Monde!L69)</f>
        <v/>
      </c>
      <c r="R1032" s="5" t="str">
        <f>IF(Monde!M69="","",Monde!M69)</f>
        <v/>
      </c>
      <c r="S1032" s="5" t="str">
        <f>IF(Monde!N69="","",Monde!N69)</f>
        <v/>
      </c>
      <c r="T1032" s="5" t="str">
        <f>IF(Monde!P69="","",Monde!P69)</f>
        <v/>
      </c>
      <c r="U1032" s="5" t="str">
        <f>IF(Monde!Q69="","",Monde!Q69)</f>
        <v/>
      </c>
      <c r="V1032" s="5" t="str">
        <f>IF(Monde!R69="","",Monde!R69)</f>
        <v/>
      </c>
      <c r="W1032" s="5" t="str">
        <f>IF(GNB!U69="","",GNB!U69)</f>
        <v/>
      </c>
      <c r="X1032" s="5" t="str">
        <f>IF(GNB!V69="","",GNB!V69)</f>
        <v/>
      </c>
      <c r="Y1032" s="5" t="str">
        <f>IF(GNB!W69="","",GNB!W69)</f>
        <v/>
      </c>
      <c r="Z1032" s="5" t="str">
        <f>IF(GNB!X69="","",GNB!X69)</f>
        <v/>
      </c>
      <c r="AA1032" s="5">
        <f>IF(Pays!$E$6="","",Pays!$E$6)</f>
        <v>1</v>
      </c>
      <c r="AB1032" s="5">
        <f>IF(Pays!$F$6="","",Pays!$F$6)</f>
        <v>60.3</v>
      </c>
      <c r="AC1032" s="5">
        <f>IF(Pays!$H$6="","",Pays!$H$6)</f>
        <v>42.6</v>
      </c>
      <c r="AD1032" s="5" t="str">
        <f>IF(Annuel!E8="","",Annuel!E8)</f>
        <v/>
      </c>
      <c r="AE1032" s="5" t="str">
        <f>IF(Annuel!M8="","",Annuel!M8)</f>
        <v/>
      </c>
      <c r="AF1032" s="5" t="str">
        <f>IF(Annuel!U8="","",Annuel!U8)</f>
        <v/>
      </c>
      <c r="AG1032" s="5" t="str">
        <f>IF(Annuel!AC8="","",Annuel!AC8)</f>
        <v/>
      </c>
      <c r="AH1032" s="5" t="str">
        <f>IF(A1032&gt;=Parametres!$C$6,"base 2023","avant 2025")</f>
        <v>avant 2025</v>
      </c>
    </row>
    <row r="1033" spans="1:34" x14ac:dyDescent="0.25">
      <c r="A1033" s="1" t="s">
        <v>335</v>
      </c>
      <c r="B1033" s="1" t="s">
        <v>679</v>
      </c>
      <c r="C1033" s="1" t="s">
        <v>678</v>
      </c>
      <c r="D1033" s="5" t="str">
        <f>IF(GNB!B70="","",GNB!B70)</f>
        <v/>
      </c>
      <c r="E1033" s="5" t="str">
        <f>IF(GNB!C70="","",GNB!C70)</f>
        <v/>
      </c>
      <c r="F1033" s="5" t="str">
        <f>IF(Monde!B70="","",Monde!B70)</f>
        <v/>
      </c>
      <c r="G1033" s="5" t="str">
        <f>IF(Monde!H70="","",Monde!H70)</f>
        <v/>
      </c>
      <c r="H1033" s="5" t="str">
        <f>IF(Monde!O70="","",Monde!O70)</f>
        <v/>
      </c>
      <c r="I1033" s="5" t="str">
        <f>IF(Monde!C70="","",Monde!C70)</f>
        <v/>
      </c>
      <c r="J1033" s="5" t="str">
        <f>IF(Monde!D70="","",Monde!D70)</f>
        <v/>
      </c>
      <c r="K1033" s="5" t="str">
        <f>IF(Monde!E70="","",Monde!E70)</f>
        <v/>
      </c>
      <c r="L1033" s="5" t="str">
        <f>IF(Monde!F70="","",Monde!F70)</f>
        <v/>
      </c>
      <c r="M1033" s="5" t="str">
        <f>IF(Monde!G70="","",Monde!G70)</f>
        <v/>
      </c>
      <c r="N1033" s="5" t="str">
        <f>IF(Monde!I70="","",Monde!I70)</f>
        <v/>
      </c>
      <c r="O1033" s="5" t="str">
        <f>IF(Monde!J70="","",Monde!J70)</f>
        <v/>
      </c>
      <c r="P1033" s="5" t="str">
        <f>IF(Monde!K70="","",Monde!K70)</f>
        <v/>
      </c>
      <c r="Q1033" s="5" t="str">
        <f>IF(Monde!L70="","",Monde!L70)</f>
        <v/>
      </c>
      <c r="R1033" s="5" t="str">
        <f>IF(Monde!M70="","",Monde!M70)</f>
        <v/>
      </c>
      <c r="S1033" s="5" t="str">
        <f>IF(Monde!N70="","",Monde!N70)</f>
        <v/>
      </c>
      <c r="T1033" s="5" t="str">
        <f>IF(Monde!P70="","",Monde!P70)</f>
        <v/>
      </c>
      <c r="U1033" s="5" t="str">
        <f>IF(Monde!Q70="","",Monde!Q70)</f>
        <v/>
      </c>
      <c r="V1033" s="5" t="str">
        <f>IF(Monde!R70="","",Monde!R70)</f>
        <v/>
      </c>
      <c r="W1033" s="5" t="str">
        <f>IF(GNB!U70="","",GNB!U70)</f>
        <v/>
      </c>
      <c r="X1033" s="5" t="str">
        <f>IF(GNB!V70="","",GNB!V70)</f>
        <v/>
      </c>
      <c r="Y1033" s="5" t="str">
        <f>IF(GNB!W70="","",GNB!W70)</f>
        <v/>
      </c>
      <c r="Z1033" s="5" t="str">
        <f>IF(GNB!X70="","",GNB!X70)</f>
        <v/>
      </c>
      <c r="AA1033" s="5">
        <f>IF(Pays!$E$6="","",Pays!$E$6)</f>
        <v>1</v>
      </c>
      <c r="AB1033" s="5">
        <f>IF(Pays!$F$6="","",Pays!$F$6)</f>
        <v>60.3</v>
      </c>
      <c r="AC1033" s="5">
        <f>IF(Pays!$H$6="","",Pays!$H$6)</f>
        <v>42.6</v>
      </c>
      <c r="AD1033" s="5" t="str">
        <f>IF(Annuel!E8="","",Annuel!E8)</f>
        <v/>
      </c>
      <c r="AE1033" s="5" t="str">
        <f>IF(Annuel!M8="","",Annuel!M8)</f>
        <v/>
      </c>
      <c r="AF1033" s="5" t="str">
        <f>IF(Annuel!U8="","",Annuel!U8)</f>
        <v/>
      </c>
      <c r="AG1033" s="5" t="str">
        <f>IF(Annuel!AC8="","",Annuel!AC8)</f>
        <v/>
      </c>
      <c r="AH1033" s="5" t="str">
        <f>IF(A1033&gt;=Parametres!$C$6,"base 2023","avant 2025")</f>
        <v>avant 2025</v>
      </c>
    </row>
    <row r="1034" spans="1:34" x14ac:dyDescent="0.25">
      <c r="A1034" s="1" t="s">
        <v>336</v>
      </c>
      <c r="B1034" s="1" t="s">
        <v>679</v>
      </c>
      <c r="C1034" s="1" t="s">
        <v>678</v>
      </c>
      <c r="D1034" s="5" t="str">
        <f>IF(GNB!B71="","",GNB!B71)</f>
        <v/>
      </c>
      <c r="E1034" s="5" t="str">
        <f>IF(GNB!C71="","",GNB!C71)</f>
        <v/>
      </c>
      <c r="F1034" s="5" t="str">
        <f>IF(Monde!B71="","",Monde!B71)</f>
        <v/>
      </c>
      <c r="G1034" s="5" t="str">
        <f>IF(Monde!H71="","",Monde!H71)</f>
        <v/>
      </c>
      <c r="H1034" s="5" t="str">
        <f>IF(Monde!O71="","",Monde!O71)</f>
        <v/>
      </c>
      <c r="I1034" s="5" t="str">
        <f>IF(Monde!C71="","",Monde!C71)</f>
        <v/>
      </c>
      <c r="J1034" s="5" t="str">
        <f>IF(Monde!D71="","",Monde!D71)</f>
        <v/>
      </c>
      <c r="K1034" s="5" t="str">
        <f>IF(Monde!E71="","",Monde!E71)</f>
        <v/>
      </c>
      <c r="L1034" s="5" t="str">
        <f>IF(Monde!F71="","",Monde!F71)</f>
        <v/>
      </c>
      <c r="M1034" s="5" t="str">
        <f>IF(Monde!G71="","",Monde!G71)</f>
        <v/>
      </c>
      <c r="N1034" s="5" t="str">
        <f>IF(Monde!I71="","",Monde!I71)</f>
        <v/>
      </c>
      <c r="O1034" s="5" t="str">
        <f>IF(Monde!J71="","",Monde!J71)</f>
        <v/>
      </c>
      <c r="P1034" s="5" t="str">
        <f>IF(Monde!K71="","",Monde!K71)</f>
        <v/>
      </c>
      <c r="Q1034" s="5" t="str">
        <f>IF(Monde!L71="","",Monde!L71)</f>
        <v/>
      </c>
      <c r="R1034" s="5" t="str">
        <f>IF(Monde!M71="","",Monde!M71)</f>
        <v/>
      </c>
      <c r="S1034" s="5" t="str">
        <f>IF(Monde!N71="","",Monde!N71)</f>
        <v/>
      </c>
      <c r="T1034" s="5" t="str">
        <f>IF(Monde!P71="","",Monde!P71)</f>
        <v/>
      </c>
      <c r="U1034" s="5" t="str">
        <f>IF(Monde!Q71="","",Monde!Q71)</f>
        <v/>
      </c>
      <c r="V1034" s="5" t="str">
        <f>IF(Monde!R71="","",Monde!R71)</f>
        <v/>
      </c>
      <c r="W1034" s="5" t="str">
        <f>IF(GNB!U71="","",GNB!U71)</f>
        <v/>
      </c>
      <c r="X1034" s="5" t="str">
        <f>IF(GNB!V71="","",GNB!V71)</f>
        <v/>
      </c>
      <c r="Y1034" s="5" t="str">
        <f>IF(GNB!W71="","",GNB!W71)</f>
        <v/>
      </c>
      <c r="Z1034" s="5" t="str">
        <f>IF(GNB!X71="","",GNB!X71)</f>
        <v/>
      </c>
      <c r="AA1034" s="5">
        <f>IF(Pays!$E$6="","",Pays!$E$6)</f>
        <v>1</v>
      </c>
      <c r="AB1034" s="5">
        <f>IF(Pays!$F$6="","",Pays!$F$6)</f>
        <v>60.3</v>
      </c>
      <c r="AC1034" s="5">
        <f>IF(Pays!$H$6="","",Pays!$H$6)</f>
        <v>42.6</v>
      </c>
      <c r="AD1034" s="5" t="str">
        <f>IF(Annuel!E8="","",Annuel!E8)</f>
        <v/>
      </c>
      <c r="AE1034" s="5" t="str">
        <f>IF(Annuel!M8="","",Annuel!M8)</f>
        <v/>
      </c>
      <c r="AF1034" s="5" t="str">
        <f>IF(Annuel!U8="","",Annuel!U8)</f>
        <v/>
      </c>
      <c r="AG1034" s="5" t="str">
        <f>IF(Annuel!AC8="","",Annuel!AC8)</f>
        <v/>
      </c>
      <c r="AH1034" s="5" t="str">
        <f>IF(A1034&gt;=Parametres!$C$6,"base 2023","avant 2025")</f>
        <v>avant 2025</v>
      </c>
    </row>
    <row r="1035" spans="1:34" x14ac:dyDescent="0.25">
      <c r="A1035" s="1" t="s">
        <v>337</v>
      </c>
      <c r="B1035" s="1" t="s">
        <v>679</v>
      </c>
      <c r="C1035" s="1" t="s">
        <v>678</v>
      </c>
      <c r="D1035" s="5" t="str">
        <f>IF(GNB!B72="","",GNB!B72)</f>
        <v/>
      </c>
      <c r="E1035" s="5" t="str">
        <f>IF(GNB!C72="","",GNB!C72)</f>
        <v/>
      </c>
      <c r="F1035" s="5" t="str">
        <f>IF(Monde!B72="","",Monde!B72)</f>
        <v/>
      </c>
      <c r="G1035" s="5" t="str">
        <f>IF(Monde!H72="","",Monde!H72)</f>
        <v/>
      </c>
      <c r="H1035" s="5" t="str">
        <f>IF(Monde!O72="","",Monde!O72)</f>
        <v/>
      </c>
      <c r="I1035" s="5" t="str">
        <f>IF(Monde!C72="","",Monde!C72)</f>
        <v/>
      </c>
      <c r="J1035" s="5" t="str">
        <f>IF(Monde!D72="","",Monde!D72)</f>
        <v/>
      </c>
      <c r="K1035" s="5" t="str">
        <f>IF(Monde!E72="","",Monde!E72)</f>
        <v/>
      </c>
      <c r="L1035" s="5" t="str">
        <f>IF(Monde!F72="","",Monde!F72)</f>
        <v/>
      </c>
      <c r="M1035" s="5" t="str">
        <f>IF(Monde!G72="","",Monde!G72)</f>
        <v/>
      </c>
      <c r="N1035" s="5" t="str">
        <f>IF(Monde!I72="","",Monde!I72)</f>
        <v/>
      </c>
      <c r="O1035" s="5" t="str">
        <f>IF(Monde!J72="","",Monde!J72)</f>
        <v/>
      </c>
      <c r="P1035" s="5" t="str">
        <f>IF(Monde!K72="","",Monde!K72)</f>
        <v/>
      </c>
      <c r="Q1035" s="5" t="str">
        <f>IF(Monde!L72="","",Monde!L72)</f>
        <v/>
      </c>
      <c r="R1035" s="5" t="str">
        <f>IF(Monde!M72="","",Monde!M72)</f>
        <v/>
      </c>
      <c r="S1035" s="5" t="str">
        <f>IF(Monde!N72="","",Monde!N72)</f>
        <v/>
      </c>
      <c r="T1035" s="5" t="str">
        <f>IF(Monde!P72="","",Monde!P72)</f>
        <v/>
      </c>
      <c r="U1035" s="5" t="str">
        <f>IF(Monde!Q72="","",Monde!Q72)</f>
        <v/>
      </c>
      <c r="V1035" s="5" t="str">
        <f>IF(Monde!R72="","",Monde!R72)</f>
        <v/>
      </c>
      <c r="W1035" s="5" t="str">
        <f>IF(GNB!U72="","",GNB!U72)</f>
        <v/>
      </c>
      <c r="X1035" s="5" t="str">
        <f>IF(GNB!V72="","",GNB!V72)</f>
        <v/>
      </c>
      <c r="Y1035" s="5" t="str">
        <f>IF(GNB!W72="","",GNB!W72)</f>
        <v/>
      </c>
      <c r="Z1035" s="5" t="str">
        <f>IF(GNB!X72="","",GNB!X72)</f>
        <v/>
      </c>
      <c r="AA1035" s="5">
        <f>IF(Pays!$E$6="","",Pays!$E$6)</f>
        <v>1</v>
      </c>
      <c r="AB1035" s="5">
        <f>IF(Pays!$F$6="","",Pays!$F$6)</f>
        <v>60.3</v>
      </c>
      <c r="AC1035" s="5">
        <f>IF(Pays!$H$6="","",Pays!$H$6)</f>
        <v>42.6</v>
      </c>
      <c r="AD1035" s="5" t="str">
        <f>IF(Annuel!E8="","",Annuel!E8)</f>
        <v/>
      </c>
      <c r="AE1035" s="5" t="str">
        <f>IF(Annuel!M8="","",Annuel!M8)</f>
        <v/>
      </c>
      <c r="AF1035" s="5" t="str">
        <f>IF(Annuel!U8="","",Annuel!U8)</f>
        <v/>
      </c>
      <c r="AG1035" s="5" t="str">
        <f>IF(Annuel!AC8="","",Annuel!AC8)</f>
        <v/>
      </c>
      <c r="AH1035" s="5" t="str">
        <f>IF(A1035&gt;=Parametres!$C$6,"base 2023","avant 2025")</f>
        <v>avant 2025</v>
      </c>
    </row>
    <row r="1036" spans="1:34" x14ac:dyDescent="0.25">
      <c r="A1036" s="1" t="s">
        <v>338</v>
      </c>
      <c r="B1036" s="1" t="s">
        <v>679</v>
      </c>
      <c r="C1036" s="1" t="s">
        <v>678</v>
      </c>
      <c r="D1036" s="5" t="str">
        <f>IF(GNB!B73="","",GNB!B73)</f>
        <v/>
      </c>
      <c r="E1036" s="5" t="str">
        <f>IF(GNB!C73="","",GNB!C73)</f>
        <v/>
      </c>
      <c r="F1036" s="5" t="str">
        <f>IF(Monde!B73="","",Monde!B73)</f>
        <v/>
      </c>
      <c r="G1036" s="5" t="str">
        <f>IF(Monde!H73="","",Monde!H73)</f>
        <v/>
      </c>
      <c r="H1036" s="5" t="str">
        <f>IF(Monde!O73="","",Monde!O73)</f>
        <v/>
      </c>
      <c r="I1036" s="5" t="str">
        <f>IF(Monde!C73="","",Monde!C73)</f>
        <v/>
      </c>
      <c r="J1036" s="5" t="str">
        <f>IF(Monde!D73="","",Monde!D73)</f>
        <v/>
      </c>
      <c r="K1036" s="5" t="str">
        <f>IF(Monde!E73="","",Monde!E73)</f>
        <v/>
      </c>
      <c r="L1036" s="5" t="str">
        <f>IF(Monde!F73="","",Monde!F73)</f>
        <v/>
      </c>
      <c r="M1036" s="5" t="str">
        <f>IF(Monde!G73="","",Monde!G73)</f>
        <v/>
      </c>
      <c r="N1036" s="5" t="str">
        <f>IF(Monde!I73="","",Monde!I73)</f>
        <v/>
      </c>
      <c r="O1036" s="5" t="str">
        <f>IF(Monde!J73="","",Monde!J73)</f>
        <v/>
      </c>
      <c r="P1036" s="5" t="str">
        <f>IF(Monde!K73="","",Monde!K73)</f>
        <v/>
      </c>
      <c r="Q1036" s="5" t="str">
        <f>IF(Monde!L73="","",Monde!L73)</f>
        <v/>
      </c>
      <c r="R1036" s="5" t="str">
        <f>IF(Monde!M73="","",Monde!M73)</f>
        <v/>
      </c>
      <c r="S1036" s="5" t="str">
        <f>IF(Monde!N73="","",Monde!N73)</f>
        <v/>
      </c>
      <c r="T1036" s="5" t="str">
        <f>IF(Monde!P73="","",Monde!P73)</f>
        <v/>
      </c>
      <c r="U1036" s="5" t="str">
        <f>IF(Monde!Q73="","",Monde!Q73)</f>
        <v/>
      </c>
      <c r="V1036" s="5" t="str">
        <f>IF(Monde!R73="","",Monde!R73)</f>
        <v/>
      </c>
      <c r="W1036" s="5" t="str">
        <f>IF(GNB!U73="","",GNB!U73)</f>
        <v/>
      </c>
      <c r="X1036" s="5" t="str">
        <f>IF(GNB!V73="","",GNB!V73)</f>
        <v/>
      </c>
      <c r="Y1036" s="5" t="str">
        <f>IF(GNB!W73="","",GNB!W73)</f>
        <v/>
      </c>
      <c r="Z1036" s="5" t="str">
        <f>IF(GNB!X73="","",GNB!X73)</f>
        <v/>
      </c>
      <c r="AA1036" s="5">
        <f>IF(Pays!$E$6="","",Pays!$E$6)</f>
        <v>1</v>
      </c>
      <c r="AB1036" s="5">
        <f>IF(Pays!$F$6="","",Pays!$F$6)</f>
        <v>60.3</v>
      </c>
      <c r="AC1036" s="5">
        <f>IF(Pays!$H$6="","",Pays!$H$6)</f>
        <v>42.6</v>
      </c>
      <c r="AD1036" s="5" t="str">
        <f>IF(Annuel!E8="","",Annuel!E8)</f>
        <v/>
      </c>
      <c r="AE1036" s="5" t="str">
        <f>IF(Annuel!M8="","",Annuel!M8)</f>
        <v/>
      </c>
      <c r="AF1036" s="5" t="str">
        <f>IF(Annuel!U8="","",Annuel!U8)</f>
        <v/>
      </c>
      <c r="AG1036" s="5" t="str">
        <f>IF(Annuel!AC8="","",Annuel!AC8)</f>
        <v/>
      </c>
      <c r="AH1036" s="5" t="str">
        <f>IF(A1036&gt;=Parametres!$C$6,"base 2023","avant 2025")</f>
        <v>avant 2025</v>
      </c>
    </row>
    <row r="1037" spans="1:34" x14ac:dyDescent="0.25">
      <c r="A1037" s="1" t="s">
        <v>339</v>
      </c>
      <c r="B1037" s="1" t="s">
        <v>679</v>
      </c>
      <c r="C1037" s="1" t="s">
        <v>678</v>
      </c>
      <c r="D1037" s="5" t="str">
        <f>IF(GNB!B74="","",GNB!B74)</f>
        <v/>
      </c>
      <c r="E1037" s="5" t="str">
        <f>IF(GNB!C74="","",GNB!C74)</f>
        <v/>
      </c>
      <c r="F1037" s="5" t="str">
        <f>IF(Monde!B74="","",Monde!B74)</f>
        <v/>
      </c>
      <c r="G1037" s="5" t="str">
        <f>IF(Monde!H74="","",Monde!H74)</f>
        <v/>
      </c>
      <c r="H1037" s="5" t="str">
        <f>IF(Monde!O74="","",Monde!O74)</f>
        <v/>
      </c>
      <c r="I1037" s="5" t="str">
        <f>IF(Monde!C74="","",Monde!C74)</f>
        <v/>
      </c>
      <c r="J1037" s="5" t="str">
        <f>IF(Monde!D74="","",Monde!D74)</f>
        <v/>
      </c>
      <c r="K1037" s="5" t="str">
        <f>IF(Monde!E74="","",Monde!E74)</f>
        <v/>
      </c>
      <c r="L1037" s="5" t="str">
        <f>IF(Monde!F74="","",Monde!F74)</f>
        <v/>
      </c>
      <c r="M1037" s="5" t="str">
        <f>IF(Monde!G74="","",Monde!G74)</f>
        <v/>
      </c>
      <c r="N1037" s="5" t="str">
        <f>IF(Monde!I74="","",Monde!I74)</f>
        <v/>
      </c>
      <c r="O1037" s="5" t="str">
        <f>IF(Monde!J74="","",Monde!J74)</f>
        <v/>
      </c>
      <c r="P1037" s="5" t="str">
        <f>IF(Monde!K74="","",Monde!K74)</f>
        <v/>
      </c>
      <c r="Q1037" s="5" t="str">
        <f>IF(Monde!L74="","",Monde!L74)</f>
        <v/>
      </c>
      <c r="R1037" s="5" t="str">
        <f>IF(Monde!M74="","",Monde!M74)</f>
        <v/>
      </c>
      <c r="S1037" s="5" t="str">
        <f>IF(Monde!N74="","",Monde!N74)</f>
        <v/>
      </c>
      <c r="T1037" s="5" t="str">
        <f>IF(Monde!P74="","",Monde!P74)</f>
        <v/>
      </c>
      <c r="U1037" s="5" t="str">
        <f>IF(Monde!Q74="","",Monde!Q74)</f>
        <v/>
      </c>
      <c r="V1037" s="5" t="str">
        <f>IF(Monde!R74="","",Monde!R74)</f>
        <v/>
      </c>
      <c r="W1037" s="5" t="str">
        <f>IF(GNB!U74="","",GNB!U74)</f>
        <v/>
      </c>
      <c r="X1037" s="5" t="str">
        <f>IF(GNB!V74="","",GNB!V74)</f>
        <v/>
      </c>
      <c r="Y1037" s="5" t="str">
        <f>IF(GNB!W74="","",GNB!W74)</f>
        <v/>
      </c>
      <c r="Z1037" s="5" t="str">
        <f>IF(GNB!X74="","",GNB!X74)</f>
        <v/>
      </c>
      <c r="AA1037" s="5">
        <f>IF(Pays!$E$6="","",Pays!$E$6)</f>
        <v>1</v>
      </c>
      <c r="AB1037" s="5">
        <f>IF(Pays!$F$6="","",Pays!$F$6)</f>
        <v>60.3</v>
      </c>
      <c r="AC1037" s="5">
        <f>IF(Pays!$H$6="","",Pays!$H$6)</f>
        <v>42.6</v>
      </c>
      <c r="AD1037" s="5" t="str">
        <f>IF(Annuel!E8="","",Annuel!E8)</f>
        <v/>
      </c>
      <c r="AE1037" s="5" t="str">
        <f>IF(Annuel!M8="","",Annuel!M8)</f>
        <v/>
      </c>
      <c r="AF1037" s="5" t="str">
        <f>IF(Annuel!U8="","",Annuel!U8)</f>
        <v/>
      </c>
      <c r="AG1037" s="5" t="str">
        <f>IF(Annuel!AC8="","",Annuel!AC8)</f>
        <v/>
      </c>
      <c r="AH1037" s="5" t="str">
        <f>IF(A1037&gt;=Parametres!$C$6,"base 2023","avant 2025")</f>
        <v>avant 2025</v>
      </c>
    </row>
    <row r="1038" spans="1:34" x14ac:dyDescent="0.25">
      <c r="A1038" s="1" t="s">
        <v>340</v>
      </c>
      <c r="B1038" s="1" t="s">
        <v>679</v>
      </c>
      <c r="C1038" s="1" t="s">
        <v>678</v>
      </c>
      <c r="D1038" s="5" t="str">
        <f>IF(GNB!B75="","",GNB!B75)</f>
        <v/>
      </c>
      <c r="E1038" s="5" t="str">
        <f>IF(GNB!C75="","",GNB!C75)</f>
        <v/>
      </c>
      <c r="F1038" s="5" t="str">
        <f>IF(Monde!B75="","",Monde!B75)</f>
        <v/>
      </c>
      <c r="G1038" s="5" t="str">
        <f>IF(Monde!H75="","",Monde!H75)</f>
        <v/>
      </c>
      <c r="H1038" s="5" t="str">
        <f>IF(Monde!O75="","",Monde!O75)</f>
        <v/>
      </c>
      <c r="I1038" s="5" t="str">
        <f>IF(Monde!C75="","",Monde!C75)</f>
        <v/>
      </c>
      <c r="J1038" s="5" t="str">
        <f>IF(Monde!D75="","",Monde!D75)</f>
        <v/>
      </c>
      <c r="K1038" s="5" t="str">
        <f>IF(Monde!E75="","",Monde!E75)</f>
        <v/>
      </c>
      <c r="L1038" s="5" t="str">
        <f>IF(Monde!F75="","",Monde!F75)</f>
        <v/>
      </c>
      <c r="M1038" s="5" t="str">
        <f>IF(Monde!G75="","",Monde!G75)</f>
        <v/>
      </c>
      <c r="N1038" s="5" t="str">
        <f>IF(Monde!I75="","",Monde!I75)</f>
        <v/>
      </c>
      <c r="O1038" s="5" t="str">
        <f>IF(Monde!J75="","",Monde!J75)</f>
        <v/>
      </c>
      <c r="P1038" s="5" t="str">
        <f>IF(Monde!K75="","",Monde!K75)</f>
        <v/>
      </c>
      <c r="Q1038" s="5" t="str">
        <f>IF(Monde!L75="","",Monde!L75)</f>
        <v/>
      </c>
      <c r="R1038" s="5" t="str">
        <f>IF(Monde!M75="","",Monde!M75)</f>
        <v/>
      </c>
      <c r="S1038" s="5" t="str">
        <f>IF(Monde!N75="","",Monde!N75)</f>
        <v/>
      </c>
      <c r="T1038" s="5" t="str">
        <f>IF(Monde!P75="","",Monde!P75)</f>
        <v/>
      </c>
      <c r="U1038" s="5" t="str">
        <f>IF(Monde!Q75="","",Monde!Q75)</f>
        <v/>
      </c>
      <c r="V1038" s="5" t="str">
        <f>IF(Monde!R75="","",Monde!R75)</f>
        <v/>
      </c>
      <c r="W1038" s="5" t="str">
        <f>IF(GNB!U75="","",GNB!U75)</f>
        <v/>
      </c>
      <c r="X1038" s="5" t="str">
        <f>IF(GNB!V75="","",GNB!V75)</f>
        <v/>
      </c>
      <c r="Y1038" s="5" t="str">
        <f>IF(GNB!W75="","",GNB!W75)</f>
        <v/>
      </c>
      <c r="Z1038" s="5" t="str">
        <f>IF(GNB!X75="","",GNB!X75)</f>
        <v/>
      </c>
      <c r="AA1038" s="5">
        <f>IF(Pays!$E$6="","",Pays!$E$6)</f>
        <v>1</v>
      </c>
      <c r="AB1038" s="5">
        <f>IF(Pays!$F$6="","",Pays!$F$6)</f>
        <v>60.3</v>
      </c>
      <c r="AC1038" s="5">
        <f>IF(Pays!$H$6="","",Pays!$H$6)</f>
        <v>42.6</v>
      </c>
      <c r="AD1038" s="5" t="str">
        <f>IF(Annuel!E9="","",Annuel!E9)</f>
        <v/>
      </c>
      <c r="AE1038" s="5" t="str">
        <f>IF(Annuel!M9="","",Annuel!M9)</f>
        <v/>
      </c>
      <c r="AF1038" s="5" t="str">
        <f>IF(Annuel!U9="","",Annuel!U9)</f>
        <v/>
      </c>
      <c r="AG1038" s="5" t="str">
        <f>IF(Annuel!AC9="","",Annuel!AC9)</f>
        <v/>
      </c>
      <c r="AH1038" s="5" t="str">
        <f>IF(A1038&gt;=Parametres!$C$6,"base 2023","avant 2025")</f>
        <v>avant 2025</v>
      </c>
    </row>
    <row r="1039" spans="1:34" x14ac:dyDescent="0.25">
      <c r="A1039" s="1" t="s">
        <v>341</v>
      </c>
      <c r="B1039" s="1" t="s">
        <v>679</v>
      </c>
      <c r="C1039" s="1" t="s">
        <v>678</v>
      </c>
      <c r="D1039" s="5" t="str">
        <f>IF(GNB!B76="","",GNB!B76)</f>
        <v/>
      </c>
      <c r="E1039" s="5" t="str">
        <f>IF(GNB!C76="","",GNB!C76)</f>
        <v/>
      </c>
      <c r="F1039" s="5" t="str">
        <f>IF(Monde!B76="","",Monde!B76)</f>
        <v/>
      </c>
      <c r="G1039" s="5" t="str">
        <f>IF(Monde!H76="","",Monde!H76)</f>
        <v/>
      </c>
      <c r="H1039" s="5" t="str">
        <f>IF(Monde!O76="","",Monde!O76)</f>
        <v/>
      </c>
      <c r="I1039" s="5" t="str">
        <f>IF(Monde!C76="","",Monde!C76)</f>
        <v/>
      </c>
      <c r="J1039" s="5" t="str">
        <f>IF(Monde!D76="","",Monde!D76)</f>
        <v/>
      </c>
      <c r="K1039" s="5" t="str">
        <f>IF(Monde!E76="","",Monde!E76)</f>
        <v/>
      </c>
      <c r="L1039" s="5" t="str">
        <f>IF(Monde!F76="","",Monde!F76)</f>
        <v/>
      </c>
      <c r="M1039" s="5" t="str">
        <f>IF(Monde!G76="","",Monde!G76)</f>
        <v/>
      </c>
      <c r="N1039" s="5" t="str">
        <f>IF(Monde!I76="","",Monde!I76)</f>
        <v/>
      </c>
      <c r="O1039" s="5" t="str">
        <f>IF(Monde!J76="","",Monde!J76)</f>
        <v/>
      </c>
      <c r="P1039" s="5" t="str">
        <f>IF(Monde!K76="","",Monde!K76)</f>
        <v/>
      </c>
      <c r="Q1039" s="5" t="str">
        <f>IF(Monde!L76="","",Monde!L76)</f>
        <v/>
      </c>
      <c r="R1039" s="5" t="str">
        <f>IF(Monde!M76="","",Monde!M76)</f>
        <v/>
      </c>
      <c r="S1039" s="5" t="str">
        <f>IF(Monde!N76="","",Monde!N76)</f>
        <v/>
      </c>
      <c r="T1039" s="5" t="str">
        <f>IF(Monde!P76="","",Monde!P76)</f>
        <v/>
      </c>
      <c r="U1039" s="5" t="str">
        <f>IF(Monde!Q76="","",Monde!Q76)</f>
        <v/>
      </c>
      <c r="V1039" s="5" t="str">
        <f>IF(Monde!R76="","",Monde!R76)</f>
        <v/>
      </c>
      <c r="W1039" s="5" t="str">
        <f>IF(GNB!U76="","",GNB!U76)</f>
        <v/>
      </c>
      <c r="X1039" s="5" t="str">
        <f>IF(GNB!V76="","",GNB!V76)</f>
        <v/>
      </c>
      <c r="Y1039" s="5" t="str">
        <f>IF(GNB!W76="","",GNB!W76)</f>
        <v/>
      </c>
      <c r="Z1039" s="5" t="str">
        <f>IF(GNB!X76="","",GNB!X76)</f>
        <v/>
      </c>
      <c r="AA1039" s="5">
        <f>IF(Pays!$E$6="","",Pays!$E$6)</f>
        <v>1</v>
      </c>
      <c r="AB1039" s="5">
        <f>IF(Pays!$F$6="","",Pays!$F$6)</f>
        <v>60.3</v>
      </c>
      <c r="AC1039" s="5">
        <f>IF(Pays!$H$6="","",Pays!$H$6)</f>
        <v>42.6</v>
      </c>
      <c r="AD1039" s="5" t="str">
        <f>IF(Annuel!E9="","",Annuel!E9)</f>
        <v/>
      </c>
      <c r="AE1039" s="5" t="str">
        <f>IF(Annuel!M9="","",Annuel!M9)</f>
        <v/>
      </c>
      <c r="AF1039" s="5" t="str">
        <f>IF(Annuel!U9="","",Annuel!U9)</f>
        <v/>
      </c>
      <c r="AG1039" s="5" t="str">
        <f>IF(Annuel!AC9="","",Annuel!AC9)</f>
        <v/>
      </c>
      <c r="AH1039" s="5" t="str">
        <f>IF(A1039&gt;=Parametres!$C$6,"base 2023","avant 2025")</f>
        <v>avant 2025</v>
      </c>
    </row>
    <row r="1040" spans="1:34" x14ac:dyDescent="0.25">
      <c r="A1040" s="1" t="s">
        <v>342</v>
      </c>
      <c r="B1040" s="1" t="s">
        <v>679</v>
      </c>
      <c r="C1040" s="1" t="s">
        <v>678</v>
      </c>
      <c r="D1040" s="5" t="str">
        <f>IF(GNB!B77="","",GNB!B77)</f>
        <v/>
      </c>
      <c r="E1040" s="5" t="str">
        <f>IF(GNB!C77="","",GNB!C77)</f>
        <v/>
      </c>
      <c r="F1040" s="5" t="str">
        <f>IF(Monde!B77="","",Monde!B77)</f>
        <v/>
      </c>
      <c r="G1040" s="5" t="str">
        <f>IF(Monde!H77="","",Monde!H77)</f>
        <v/>
      </c>
      <c r="H1040" s="5" t="str">
        <f>IF(Monde!O77="","",Monde!O77)</f>
        <v/>
      </c>
      <c r="I1040" s="5" t="str">
        <f>IF(Monde!C77="","",Monde!C77)</f>
        <v/>
      </c>
      <c r="J1040" s="5" t="str">
        <f>IF(Monde!D77="","",Monde!D77)</f>
        <v/>
      </c>
      <c r="K1040" s="5" t="str">
        <f>IF(Monde!E77="","",Monde!E77)</f>
        <v/>
      </c>
      <c r="L1040" s="5" t="str">
        <f>IF(Monde!F77="","",Monde!F77)</f>
        <v/>
      </c>
      <c r="M1040" s="5" t="str">
        <f>IF(Monde!G77="","",Monde!G77)</f>
        <v/>
      </c>
      <c r="N1040" s="5" t="str">
        <f>IF(Monde!I77="","",Monde!I77)</f>
        <v/>
      </c>
      <c r="O1040" s="5" t="str">
        <f>IF(Monde!J77="","",Monde!J77)</f>
        <v/>
      </c>
      <c r="P1040" s="5" t="str">
        <f>IF(Monde!K77="","",Monde!K77)</f>
        <v/>
      </c>
      <c r="Q1040" s="5" t="str">
        <f>IF(Monde!L77="","",Monde!L77)</f>
        <v/>
      </c>
      <c r="R1040" s="5" t="str">
        <f>IF(Monde!M77="","",Monde!M77)</f>
        <v/>
      </c>
      <c r="S1040" s="5" t="str">
        <f>IF(Monde!N77="","",Monde!N77)</f>
        <v/>
      </c>
      <c r="T1040" s="5" t="str">
        <f>IF(Monde!P77="","",Monde!P77)</f>
        <v/>
      </c>
      <c r="U1040" s="5" t="str">
        <f>IF(Monde!Q77="","",Monde!Q77)</f>
        <v/>
      </c>
      <c r="V1040" s="5" t="str">
        <f>IF(Monde!R77="","",Monde!R77)</f>
        <v/>
      </c>
      <c r="W1040" s="5" t="str">
        <f>IF(GNB!U77="","",GNB!U77)</f>
        <v/>
      </c>
      <c r="X1040" s="5" t="str">
        <f>IF(GNB!V77="","",GNB!V77)</f>
        <v/>
      </c>
      <c r="Y1040" s="5" t="str">
        <f>IF(GNB!W77="","",GNB!W77)</f>
        <v/>
      </c>
      <c r="Z1040" s="5" t="str">
        <f>IF(GNB!X77="","",GNB!X77)</f>
        <v/>
      </c>
      <c r="AA1040" s="5">
        <f>IF(Pays!$E$6="","",Pays!$E$6)</f>
        <v>1</v>
      </c>
      <c r="AB1040" s="5">
        <f>IF(Pays!$F$6="","",Pays!$F$6)</f>
        <v>60.3</v>
      </c>
      <c r="AC1040" s="5">
        <f>IF(Pays!$H$6="","",Pays!$H$6)</f>
        <v>42.6</v>
      </c>
      <c r="AD1040" s="5" t="str">
        <f>IF(Annuel!E9="","",Annuel!E9)</f>
        <v/>
      </c>
      <c r="AE1040" s="5" t="str">
        <f>IF(Annuel!M9="","",Annuel!M9)</f>
        <v/>
      </c>
      <c r="AF1040" s="5" t="str">
        <f>IF(Annuel!U9="","",Annuel!U9)</f>
        <v/>
      </c>
      <c r="AG1040" s="5" t="str">
        <f>IF(Annuel!AC9="","",Annuel!AC9)</f>
        <v/>
      </c>
      <c r="AH1040" s="5" t="str">
        <f>IF(A1040&gt;=Parametres!$C$6,"base 2023","avant 2025")</f>
        <v>avant 2025</v>
      </c>
    </row>
    <row r="1041" spans="1:34" x14ac:dyDescent="0.25">
      <c r="A1041" s="1" t="s">
        <v>343</v>
      </c>
      <c r="B1041" s="1" t="s">
        <v>679</v>
      </c>
      <c r="C1041" s="1" t="s">
        <v>678</v>
      </c>
      <c r="D1041" s="5" t="str">
        <f>IF(GNB!B78="","",GNB!B78)</f>
        <v/>
      </c>
      <c r="E1041" s="5" t="str">
        <f>IF(GNB!C78="","",GNB!C78)</f>
        <v/>
      </c>
      <c r="F1041" s="5" t="str">
        <f>IF(Monde!B78="","",Monde!B78)</f>
        <v/>
      </c>
      <c r="G1041" s="5" t="str">
        <f>IF(Monde!H78="","",Monde!H78)</f>
        <v/>
      </c>
      <c r="H1041" s="5" t="str">
        <f>IF(Monde!O78="","",Monde!O78)</f>
        <v/>
      </c>
      <c r="I1041" s="5" t="str">
        <f>IF(Monde!C78="","",Monde!C78)</f>
        <v/>
      </c>
      <c r="J1041" s="5" t="str">
        <f>IF(Monde!D78="","",Monde!D78)</f>
        <v/>
      </c>
      <c r="K1041" s="5" t="str">
        <f>IF(Monde!E78="","",Monde!E78)</f>
        <v/>
      </c>
      <c r="L1041" s="5" t="str">
        <f>IF(Monde!F78="","",Monde!F78)</f>
        <v/>
      </c>
      <c r="M1041" s="5" t="str">
        <f>IF(Monde!G78="","",Monde!G78)</f>
        <v/>
      </c>
      <c r="N1041" s="5" t="str">
        <f>IF(Monde!I78="","",Monde!I78)</f>
        <v/>
      </c>
      <c r="O1041" s="5" t="str">
        <f>IF(Monde!J78="","",Monde!J78)</f>
        <v/>
      </c>
      <c r="P1041" s="5" t="str">
        <f>IF(Monde!K78="","",Monde!K78)</f>
        <v/>
      </c>
      <c r="Q1041" s="5" t="str">
        <f>IF(Monde!L78="","",Monde!L78)</f>
        <v/>
      </c>
      <c r="R1041" s="5" t="str">
        <f>IF(Monde!M78="","",Monde!M78)</f>
        <v/>
      </c>
      <c r="S1041" s="5" t="str">
        <f>IF(Monde!N78="","",Monde!N78)</f>
        <v/>
      </c>
      <c r="T1041" s="5" t="str">
        <f>IF(Monde!P78="","",Monde!P78)</f>
        <v/>
      </c>
      <c r="U1041" s="5" t="str">
        <f>IF(Monde!Q78="","",Monde!Q78)</f>
        <v/>
      </c>
      <c r="V1041" s="5" t="str">
        <f>IF(Monde!R78="","",Monde!R78)</f>
        <v/>
      </c>
      <c r="W1041" s="5" t="str">
        <f>IF(GNB!U78="","",GNB!U78)</f>
        <v/>
      </c>
      <c r="X1041" s="5" t="str">
        <f>IF(GNB!V78="","",GNB!V78)</f>
        <v/>
      </c>
      <c r="Y1041" s="5" t="str">
        <f>IF(GNB!W78="","",GNB!W78)</f>
        <v/>
      </c>
      <c r="Z1041" s="5" t="str">
        <f>IF(GNB!X78="","",GNB!X78)</f>
        <v/>
      </c>
      <c r="AA1041" s="5">
        <f>IF(Pays!$E$6="","",Pays!$E$6)</f>
        <v>1</v>
      </c>
      <c r="AB1041" s="5">
        <f>IF(Pays!$F$6="","",Pays!$F$6)</f>
        <v>60.3</v>
      </c>
      <c r="AC1041" s="5">
        <f>IF(Pays!$H$6="","",Pays!$H$6)</f>
        <v>42.6</v>
      </c>
      <c r="AD1041" s="5" t="str">
        <f>IF(Annuel!E9="","",Annuel!E9)</f>
        <v/>
      </c>
      <c r="AE1041" s="5" t="str">
        <f>IF(Annuel!M9="","",Annuel!M9)</f>
        <v/>
      </c>
      <c r="AF1041" s="5" t="str">
        <f>IF(Annuel!U9="","",Annuel!U9)</f>
        <v/>
      </c>
      <c r="AG1041" s="5" t="str">
        <f>IF(Annuel!AC9="","",Annuel!AC9)</f>
        <v/>
      </c>
      <c r="AH1041" s="5" t="str">
        <f>IF(A1041&gt;=Parametres!$C$6,"base 2023","avant 2025")</f>
        <v>avant 2025</v>
      </c>
    </row>
    <row r="1042" spans="1:34" x14ac:dyDescent="0.25">
      <c r="A1042" s="1" t="s">
        <v>344</v>
      </c>
      <c r="B1042" s="1" t="s">
        <v>679</v>
      </c>
      <c r="C1042" s="1" t="s">
        <v>678</v>
      </c>
      <c r="D1042" s="5" t="str">
        <f>IF(GNB!B79="","",GNB!B79)</f>
        <v/>
      </c>
      <c r="E1042" s="5" t="str">
        <f>IF(GNB!C79="","",GNB!C79)</f>
        <v/>
      </c>
      <c r="F1042" s="5" t="str">
        <f>IF(Monde!B79="","",Monde!B79)</f>
        <v/>
      </c>
      <c r="G1042" s="5" t="str">
        <f>IF(Monde!H79="","",Monde!H79)</f>
        <v/>
      </c>
      <c r="H1042" s="5" t="str">
        <f>IF(Monde!O79="","",Monde!O79)</f>
        <v/>
      </c>
      <c r="I1042" s="5" t="str">
        <f>IF(Monde!C79="","",Monde!C79)</f>
        <v/>
      </c>
      <c r="J1042" s="5" t="str">
        <f>IF(Monde!D79="","",Monde!D79)</f>
        <v/>
      </c>
      <c r="K1042" s="5" t="str">
        <f>IF(Monde!E79="","",Monde!E79)</f>
        <v/>
      </c>
      <c r="L1042" s="5" t="str">
        <f>IF(Monde!F79="","",Monde!F79)</f>
        <v/>
      </c>
      <c r="M1042" s="5" t="str">
        <f>IF(Monde!G79="","",Monde!G79)</f>
        <v/>
      </c>
      <c r="N1042" s="5" t="str">
        <f>IF(Monde!I79="","",Monde!I79)</f>
        <v/>
      </c>
      <c r="O1042" s="5" t="str">
        <f>IF(Monde!J79="","",Monde!J79)</f>
        <v/>
      </c>
      <c r="P1042" s="5" t="str">
        <f>IF(Monde!K79="","",Monde!K79)</f>
        <v/>
      </c>
      <c r="Q1042" s="5" t="str">
        <f>IF(Monde!L79="","",Monde!L79)</f>
        <v/>
      </c>
      <c r="R1042" s="5" t="str">
        <f>IF(Monde!M79="","",Monde!M79)</f>
        <v/>
      </c>
      <c r="S1042" s="5" t="str">
        <f>IF(Monde!N79="","",Monde!N79)</f>
        <v/>
      </c>
      <c r="T1042" s="5" t="str">
        <f>IF(Monde!P79="","",Monde!P79)</f>
        <v/>
      </c>
      <c r="U1042" s="5" t="str">
        <f>IF(Monde!Q79="","",Monde!Q79)</f>
        <v/>
      </c>
      <c r="V1042" s="5" t="str">
        <f>IF(Monde!R79="","",Monde!R79)</f>
        <v/>
      </c>
      <c r="W1042" s="5" t="str">
        <f>IF(GNB!U79="","",GNB!U79)</f>
        <v/>
      </c>
      <c r="X1042" s="5" t="str">
        <f>IF(GNB!V79="","",GNB!V79)</f>
        <v/>
      </c>
      <c r="Y1042" s="5" t="str">
        <f>IF(GNB!W79="","",GNB!W79)</f>
        <v/>
      </c>
      <c r="Z1042" s="5" t="str">
        <f>IF(GNB!X79="","",GNB!X79)</f>
        <v/>
      </c>
      <c r="AA1042" s="5">
        <f>IF(Pays!$E$6="","",Pays!$E$6)</f>
        <v>1</v>
      </c>
      <c r="AB1042" s="5">
        <f>IF(Pays!$F$6="","",Pays!$F$6)</f>
        <v>60.3</v>
      </c>
      <c r="AC1042" s="5">
        <f>IF(Pays!$H$6="","",Pays!$H$6)</f>
        <v>42.6</v>
      </c>
      <c r="AD1042" s="5" t="str">
        <f>IF(Annuel!E9="","",Annuel!E9)</f>
        <v/>
      </c>
      <c r="AE1042" s="5" t="str">
        <f>IF(Annuel!M9="","",Annuel!M9)</f>
        <v/>
      </c>
      <c r="AF1042" s="5" t="str">
        <f>IF(Annuel!U9="","",Annuel!U9)</f>
        <v/>
      </c>
      <c r="AG1042" s="5" t="str">
        <f>IF(Annuel!AC9="","",Annuel!AC9)</f>
        <v/>
      </c>
      <c r="AH1042" s="5" t="str">
        <f>IF(A1042&gt;=Parametres!$C$6,"base 2023","avant 2025")</f>
        <v>avant 2025</v>
      </c>
    </row>
    <row r="1043" spans="1:34" x14ac:dyDescent="0.25">
      <c r="A1043" s="1" t="s">
        <v>345</v>
      </c>
      <c r="B1043" s="1" t="s">
        <v>679</v>
      </c>
      <c r="C1043" s="1" t="s">
        <v>678</v>
      </c>
      <c r="D1043" s="5" t="str">
        <f>IF(GNB!B80="","",GNB!B80)</f>
        <v/>
      </c>
      <c r="E1043" s="5" t="str">
        <f>IF(GNB!C80="","",GNB!C80)</f>
        <v/>
      </c>
      <c r="F1043" s="5" t="str">
        <f>IF(Monde!B80="","",Monde!B80)</f>
        <v/>
      </c>
      <c r="G1043" s="5" t="str">
        <f>IF(Monde!H80="","",Monde!H80)</f>
        <v/>
      </c>
      <c r="H1043" s="5" t="str">
        <f>IF(Monde!O80="","",Monde!O80)</f>
        <v/>
      </c>
      <c r="I1043" s="5" t="str">
        <f>IF(Monde!C80="","",Monde!C80)</f>
        <v/>
      </c>
      <c r="J1043" s="5" t="str">
        <f>IF(Monde!D80="","",Monde!D80)</f>
        <v/>
      </c>
      <c r="K1043" s="5" t="str">
        <f>IF(Monde!E80="","",Monde!E80)</f>
        <v/>
      </c>
      <c r="L1043" s="5" t="str">
        <f>IF(Monde!F80="","",Monde!F80)</f>
        <v/>
      </c>
      <c r="M1043" s="5" t="str">
        <f>IF(Monde!G80="","",Monde!G80)</f>
        <v/>
      </c>
      <c r="N1043" s="5" t="str">
        <f>IF(Monde!I80="","",Monde!I80)</f>
        <v/>
      </c>
      <c r="O1043" s="5" t="str">
        <f>IF(Monde!J80="","",Monde!J80)</f>
        <v/>
      </c>
      <c r="P1043" s="5" t="str">
        <f>IF(Monde!K80="","",Monde!K80)</f>
        <v/>
      </c>
      <c r="Q1043" s="5" t="str">
        <f>IF(Monde!L80="","",Monde!L80)</f>
        <v/>
      </c>
      <c r="R1043" s="5" t="str">
        <f>IF(Monde!M80="","",Monde!M80)</f>
        <v/>
      </c>
      <c r="S1043" s="5" t="str">
        <f>IF(Monde!N80="","",Monde!N80)</f>
        <v/>
      </c>
      <c r="T1043" s="5" t="str">
        <f>IF(Monde!P80="","",Monde!P80)</f>
        <v/>
      </c>
      <c r="U1043" s="5" t="str">
        <f>IF(Monde!Q80="","",Monde!Q80)</f>
        <v/>
      </c>
      <c r="V1043" s="5" t="str">
        <f>IF(Monde!R80="","",Monde!R80)</f>
        <v/>
      </c>
      <c r="W1043" s="5" t="str">
        <f>IF(GNB!U80="","",GNB!U80)</f>
        <v/>
      </c>
      <c r="X1043" s="5" t="str">
        <f>IF(GNB!V80="","",GNB!V80)</f>
        <v/>
      </c>
      <c r="Y1043" s="5" t="str">
        <f>IF(GNB!W80="","",GNB!W80)</f>
        <v/>
      </c>
      <c r="Z1043" s="5" t="str">
        <f>IF(GNB!X80="","",GNB!X80)</f>
        <v/>
      </c>
      <c r="AA1043" s="5">
        <f>IF(Pays!$E$6="","",Pays!$E$6)</f>
        <v>1</v>
      </c>
      <c r="AB1043" s="5">
        <f>IF(Pays!$F$6="","",Pays!$F$6)</f>
        <v>60.3</v>
      </c>
      <c r="AC1043" s="5">
        <f>IF(Pays!$H$6="","",Pays!$H$6)</f>
        <v>42.6</v>
      </c>
      <c r="AD1043" s="5" t="str">
        <f>IF(Annuel!E9="","",Annuel!E9)</f>
        <v/>
      </c>
      <c r="AE1043" s="5" t="str">
        <f>IF(Annuel!M9="","",Annuel!M9)</f>
        <v/>
      </c>
      <c r="AF1043" s="5" t="str">
        <f>IF(Annuel!U9="","",Annuel!U9)</f>
        <v/>
      </c>
      <c r="AG1043" s="5" t="str">
        <f>IF(Annuel!AC9="","",Annuel!AC9)</f>
        <v/>
      </c>
      <c r="AH1043" s="5" t="str">
        <f>IF(A1043&gt;=Parametres!$C$6,"base 2023","avant 2025")</f>
        <v>avant 2025</v>
      </c>
    </row>
    <row r="1044" spans="1:34" x14ac:dyDescent="0.25">
      <c r="A1044" s="1" t="s">
        <v>346</v>
      </c>
      <c r="B1044" s="1" t="s">
        <v>679</v>
      </c>
      <c r="C1044" s="1" t="s">
        <v>678</v>
      </c>
      <c r="D1044" s="5" t="str">
        <f>IF(GNB!B81="","",GNB!B81)</f>
        <v/>
      </c>
      <c r="E1044" s="5" t="str">
        <f>IF(GNB!C81="","",GNB!C81)</f>
        <v/>
      </c>
      <c r="F1044" s="5" t="str">
        <f>IF(Monde!B81="","",Monde!B81)</f>
        <v/>
      </c>
      <c r="G1044" s="5" t="str">
        <f>IF(Monde!H81="","",Monde!H81)</f>
        <v/>
      </c>
      <c r="H1044" s="5" t="str">
        <f>IF(Monde!O81="","",Monde!O81)</f>
        <v/>
      </c>
      <c r="I1044" s="5" t="str">
        <f>IF(Monde!C81="","",Monde!C81)</f>
        <v/>
      </c>
      <c r="J1044" s="5" t="str">
        <f>IF(Monde!D81="","",Monde!D81)</f>
        <v/>
      </c>
      <c r="K1044" s="5" t="str">
        <f>IF(Monde!E81="","",Monde!E81)</f>
        <v/>
      </c>
      <c r="L1044" s="5" t="str">
        <f>IF(Monde!F81="","",Monde!F81)</f>
        <v/>
      </c>
      <c r="M1044" s="5" t="str">
        <f>IF(Monde!G81="","",Monde!G81)</f>
        <v/>
      </c>
      <c r="N1044" s="5" t="str">
        <f>IF(Monde!I81="","",Monde!I81)</f>
        <v/>
      </c>
      <c r="O1044" s="5" t="str">
        <f>IF(Monde!J81="","",Monde!J81)</f>
        <v/>
      </c>
      <c r="P1044" s="5" t="str">
        <f>IF(Monde!K81="","",Monde!K81)</f>
        <v/>
      </c>
      <c r="Q1044" s="5" t="str">
        <f>IF(Monde!L81="","",Monde!L81)</f>
        <v/>
      </c>
      <c r="R1044" s="5" t="str">
        <f>IF(Monde!M81="","",Monde!M81)</f>
        <v/>
      </c>
      <c r="S1044" s="5" t="str">
        <f>IF(Monde!N81="","",Monde!N81)</f>
        <v/>
      </c>
      <c r="T1044" s="5" t="str">
        <f>IF(Monde!P81="","",Monde!P81)</f>
        <v/>
      </c>
      <c r="U1044" s="5" t="str">
        <f>IF(Monde!Q81="","",Monde!Q81)</f>
        <v/>
      </c>
      <c r="V1044" s="5" t="str">
        <f>IF(Monde!R81="","",Monde!R81)</f>
        <v/>
      </c>
      <c r="W1044" s="5" t="str">
        <f>IF(GNB!U81="","",GNB!U81)</f>
        <v/>
      </c>
      <c r="X1044" s="5" t="str">
        <f>IF(GNB!V81="","",GNB!V81)</f>
        <v/>
      </c>
      <c r="Y1044" s="5" t="str">
        <f>IF(GNB!W81="","",GNB!W81)</f>
        <v/>
      </c>
      <c r="Z1044" s="5" t="str">
        <f>IF(GNB!X81="","",GNB!X81)</f>
        <v/>
      </c>
      <c r="AA1044" s="5">
        <f>IF(Pays!$E$6="","",Pays!$E$6)</f>
        <v>1</v>
      </c>
      <c r="AB1044" s="5">
        <f>IF(Pays!$F$6="","",Pays!$F$6)</f>
        <v>60.3</v>
      </c>
      <c r="AC1044" s="5">
        <f>IF(Pays!$H$6="","",Pays!$H$6)</f>
        <v>42.6</v>
      </c>
      <c r="AD1044" s="5" t="str">
        <f>IF(Annuel!E9="","",Annuel!E9)</f>
        <v/>
      </c>
      <c r="AE1044" s="5" t="str">
        <f>IF(Annuel!M9="","",Annuel!M9)</f>
        <v/>
      </c>
      <c r="AF1044" s="5" t="str">
        <f>IF(Annuel!U9="","",Annuel!U9)</f>
        <v/>
      </c>
      <c r="AG1044" s="5" t="str">
        <f>IF(Annuel!AC9="","",Annuel!AC9)</f>
        <v/>
      </c>
      <c r="AH1044" s="5" t="str">
        <f>IF(A1044&gt;=Parametres!$C$6,"base 2023","avant 2025")</f>
        <v>avant 2025</v>
      </c>
    </row>
    <row r="1045" spans="1:34" x14ac:dyDescent="0.25">
      <c r="A1045" s="1" t="s">
        <v>347</v>
      </c>
      <c r="B1045" s="1" t="s">
        <v>679</v>
      </c>
      <c r="C1045" s="1" t="s">
        <v>678</v>
      </c>
      <c r="D1045" s="5" t="str">
        <f>IF(GNB!B82="","",GNB!B82)</f>
        <v/>
      </c>
      <c r="E1045" s="5" t="str">
        <f>IF(GNB!C82="","",GNB!C82)</f>
        <v/>
      </c>
      <c r="F1045" s="5" t="str">
        <f>IF(Monde!B82="","",Monde!B82)</f>
        <v/>
      </c>
      <c r="G1045" s="5" t="str">
        <f>IF(Monde!H82="","",Monde!H82)</f>
        <v/>
      </c>
      <c r="H1045" s="5" t="str">
        <f>IF(Monde!O82="","",Monde!O82)</f>
        <v/>
      </c>
      <c r="I1045" s="5" t="str">
        <f>IF(Monde!C82="","",Monde!C82)</f>
        <v/>
      </c>
      <c r="J1045" s="5" t="str">
        <f>IF(Monde!D82="","",Monde!D82)</f>
        <v/>
      </c>
      <c r="K1045" s="5" t="str">
        <f>IF(Monde!E82="","",Monde!E82)</f>
        <v/>
      </c>
      <c r="L1045" s="5" t="str">
        <f>IF(Monde!F82="","",Monde!F82)</f>
        <v/>
      </c>
      <c r="M1045" s="5" t="str">
        <f>IF(Monde!G82="","",Monde!G82)</f>
        <v/>
      </c>
      <c r="N1045" s="5" t="str">
        <f>IF(Monde!I82="","",Monde!I82)</f>
        <v/>
      </c>
      <c r="O1045" s="5" t="str">
        <f>IF(Monde!J82="","",Monde!J82)</f>
        <v/>
      </c>
      <c r="P1045" s="5" t="str">
        <f>IF(Monde!K82="","",Monde!K82)</f>
        <v/>
      </c>
      <c r="Q1045" s="5" t="str">
        <f>IF(Monde!L82="","",Monde!L82)</f>
        <v/>
      </c>
      <c r="R1045" s="5" t="str">
        <f>IF(Monde!M82="","",Monde!M82)</f>
        <v/>
      </c>
      <c r="S1045" s="5" t="str">
        <f>IF(Monde!N82="","",Monde!N82)</f>
        <v/>
      </c>
      <c r="T1045" s="5" t="str">
        <f>IF(Monde!P82="","",Monde!P82)</f>
        <v/>
      </c>
      <c r="U1045" s="5" t="str">
        <f>IF(Monde!Q82="","",Monde!Q82)</f>
        <v/>
      </c>
      <c r="V1045" s="5" t="str">
        <f>IF(Monde!R82="","",Monde!R82)</f>
        <v/>
      </c>
      <c r="W1045" s="5" t="str">
        <f>IF(GNB!U82="","",GNB!U82)</f>
        <v/>
      </c>
      <c r="X1045" s="5" t="str">
        <f>IF(GNB!V82="","",GNB!V82)</f>
        <v/>
      </c>
      <c r="Y1045" s="5" t="str">
        <f>IF(GNB!W82="","",GNB!W82)</f>
        <v/>
      </c>
      <c r="Z1045" s="5" t="str">
        <f>IF(GNB!X82="","",GNB!X82)</f>
        <v/>
      </c>
      <c r="AA1045" s="5">
        <f>IF(Pays!$E$6="","",Pays!$E$6)</f>
        <v>1</v>
      </c>
      <c r="AB1045" s="5">
        <f>IF(Pays!$F$6="","",Pays!$F$6)</f>
        <v>60.3</v>
      </c>
      <c r="AC1045" s="5">
        <f>IF(Pays!$H$6="","",Pays!$H$6)</f>
        <v>42.6</v>
      </c>
      <c r="AD1045" s="5" t="str">
        <f>IF(Annuel!E9="","",Annuel!E9)</f>
        <v/>
      </c>
      <c r="AE1045" s="5" t="str">
        <f>IF(Annuel!M9="","",Annuel!M9)</f>
        <v/>
      </c>
      <c r="AF1045" s="5" t="str">
        <f>IF(Annuel!U9="","",Annuel!U9)</f>
        <v/>
      </c>
      <c r="AG1045" s="5" t="str">
        <f>IF(Annuel!AC9="","",Annuel!AC9)</f>
        <v/>
      </c>
      <c r="AH1045" s="5" t="str">
        <f>IF(A1045&gt;=Parametres!$C$6,"base 2023","avant 2025")</f>
        <v>avant 2025</v>
      </c>
    </row>
    <row r="1046" spans="1:34" x14ac:dyDescent="0.25">
      <c r="A1046" s="1" t="s">
        <v>348</v>
      </c>
      <c r="B1046" s="1" t="s">
        <v>679</v>
      </c>
      <c r="C1046" s="1" t="s">
        <v>678</v>
      </c>
      <c r="D1046" s="5" t="str">
        <f>IF(GNB!B83="","",GNB!B83)</f>
        <v/>
      </c>
      <c r="E1046" s="5" t="str">
        <f>IF(GNB!C83="","",GNB!C83)</f>
        <v/>
      </c>
      <c r="F1046" s="5" t="str">
        <f>IF(Monde!B83="","",Monde!B83)</f>
        <v/>
      </c>
      <c r="G1046" s="5" t="str">
        <f>IF(Monde!H83="","",Monde!H83)</f>
        <v/>
      </c>
      <c r="H1046" s="5" t="str">
        <f>IF(Monde!O83="","",Monde!O83)</f>
        <v/>
      </c>
      <c r="I1046" s="5" t="str">
        <f>IF(Monde!C83="","",Monde!C83)</f>
        <v/>
      </c>
      <c r="J1046" s="5" t="str">
        <f>IF(Monde!D83="","",Monde!D83)</f>
        <v/>
      </c>
      <c r="K1046" s="5" t="str">
        <f>IF(Monde!E83="","",Monde!E83)</f>
        <v/>
      </c>
      <c r="L1046" s="5" t="str">
        <f>IF(Monde!F83="","",Monde!F83)</f>
        <v/>
      </c>
      <c r="M1046" s="5" t="str">
        <f>IF(Monde!G83="","",Monde!G83)</f>
        <v/>
      </c>
      <c r="N1046" s="5" t="str">
        <f>IF(Monde!I83="","",Monde!I83)</f>
        <v/>
      </c>
      <c r="O1046" s="5" t="str">
        <f>IF(Monde!J83="","",Monde!J83)</f>
        <v/>
      </c>
      <c r="P1046" s="5" t="str">
        <f>IF(Monde!K83="","",Monde!K83)</f>
        <v/>
      </c>
      <c r="Q1046" s="5" t="str">
        <f>IF(Monde!L83="","",Monde!L83)</f>
        <v/>
      </c>
      <c r="R1046" s="5" t="str">
        <f>IF(Monde!M83="","",Monde!M83)</f>
        <v/>
      </c>
      <c r="S1046" s="5" t="str">
        <f>IF(Monde!N83="","",Monde!N83)</f>
        <v/>
      </c>
      <c r="T1046" s="5" t="str">
        <f>IF(Monde!P83="","",Monde!P83)</f>
        <v/>
      </c>
      <c r="U1046" s="5" t="str">
        <f>IF(Monde!Q83="","",Monde!Q83)</f>
        <v/>
      </c>
      <c r="V1046" s="5" t="str">
        <f>IF(Monde!R83="","",Monde!R83)</f>
        <v/>
      </c>
      <c r="W1046" s="5" t="str">
        <f>IF(GNB!U83="","",GNB!U83)</f>
        <v/>
      </c>
      <c r="X1046" s="5" t="str">
        <f>IF(GNB!V83="","",GNB!V83)</f>
        <v/>
      </c>
      <c r="Y1046" s="5" t="str">
        <f>IF(GNB!W83="","",GNB!W83)</f>
        <v/>
      </c>
      <c r="Z1046" s="5" t="str">
        <f>IF(GNB!X83="","",GNB!X83)</f>
        <v/>
      </c>
      <c r="AA1046" s="5">
        <f>IF(Pays!$E$6="","",Pays!$E$6)</f>
        <v>1</v>
      </c>
      <c r="AB1046" s="5">
        <f>IF(Pays!$F$6="","",Pays!$F$6)</f>
        <v>60.3</v>
      </c>
      <c r="AC1046" s="5">
        <f>IF(Pays!$H$6="","",Pays!$H$6)</f>
        <v>42.6</v>
      </c>
      <c r="AD1046" s="5" t="str">
        <f>IF(Annuel!E9="","",Annuel!E9)</f>
        <v/>
      </c>
      <c r="AE1046" s="5" t="str">
        <f>IF(Annuel!M9="","",Annuel!M9)</f>
        <v/>
      </c>
      <c r="AF1046" s="5" t="str">
        <f>IF(Annuel!U9="","",Annuel!U9)</f>
        <v/>
      </c>
      <c r="AG1046" s="5" t="str">
        <f>IF(Annuel!AC9="","",Annuel!AC9)</f>
        <v/>
      </c>
      <c r="AH1046" s="5" t="str">
        <f>IF(A1046&gt;=Parametres!$C$6,"base 2023","avant 2025")</f>
        <v>avant 2025</v>
      </c>
    </row>
    <row r="1047" spans="1:34" x14ac:dyDescent="0.25">
      <c r="A1047" s="1" t="s">
        <v>349</v>
      </c>
      <c r="B1047" s="1" t="s">
        <v>679</v>
      </c>
      <c r="C1047" s="1" t="s">
        <v>678</v>
      </c>
      <c r="D1047" s="5" t="str">
        <f>IF(GNB!B84="","",GNB!B84)</f>
        <v/>
      </c>
      <c r="E1047" s="5" t="str">
        <f>IF(GNB!C84="","",GNB!C84)</f>
        <v/>
      </c>
      <c r="F1047" s="5" t="str">
        <f>IF(Monde!B84="","",Monde!B84)</f>
        <v/>
      </c>
      <c r="G1047" s="5" t="str">
        <f>IF(Monde!H84="","",Monde!H84)</f>
        <v/>
      </c>
      <c r="H1047" s="5" t="str">
        <f>IF(Monde!O84="","",Monde!O84)</f>
        <v/>
      </c>
      <c r="I1047" s="5" t="str">
        <f>IF(Monde!C84="","",Monde!C84)</f>
        <v/>
      </c>
      <c r="J1047" s="5" t="str">
        <f>IF(Monde!D84="","",Monde!D84)</f>
        <v/>
      </c>
      <c r="K1047" s="5" t="str">
        <f>IF(Monde!E84="","",Monde!E84)</f>
        <v/>
      </c>
      <c r="L1047" s="5" t="str">
        <f>IF(Monde!F84="","",Monde!F84)</f>
        <v/>
      </c>
      <c r="M1047" s="5" t="str">
        <f>IF(Monde!G84="","",Monde!G84)</f>
        <v/>
      </c>
      <c r="N1047" s="5" t="str">
        <f>IF(Monde!I84="","",Monde!I84)</f>
        <v/>
      </c>
      <c r="O1047" s="5" t="str">
        <f>IF(Monde!J84="","",Monde!J84)</f>
        <v/>
      </c>
      <c r="P1047" s="5" t="str">
        <f>IF(Monde!K84="","",Monde!K84)</f>
        <v/>
      </c>
      <c r="Q1047" s="5" t="str">
        <f>IF(Monde!L84="","",Monde!L84)</f>
        <v/>
      </c>
      <c r="R1047" s="5" t="str">
        <f>IF(Monde!M84="","",Monde!M84)</f>
        <v/>
      </c>
      <c r="S1047" s="5" t="str">
        <f>IF(Monde!N84="","",Monde!N84)</f>
        <v/>
      </c>
      <c r="T1047" s="5" t="str">
        <f>IF(Monde!P84="","",Monde!P84)</f>
        <v/>
      </c>
      <c r="U1047" s="5" t="str">
        <f>IF(Monde!Q84="","",Monde!Q84)</f>
        <v/>
      </c>
      <c r="V1047" s="5" t="str">
        <f>IF(Monde!R84="","",Monde!R84)</f>
        <v/>
      </c>
      <c r="W1047" s="5" t="str">
        <f>IF(GNB!U84="","",GNB!U84)</f>
        <v/>
      </c>
      <c r="X1047" s="5" t="str">
        <f>IF(GNB!V84="","",GNB!V84)</f>
        <v/>
      </c>
      <c r="Y1047" s="5" t="str">
        <f>IF(GNB!W84="","",GNB!W84)</f>
        <v/>
      </c>
      <c r="Z1047" s="5" t="str">
        <f>IF(GNB!X84="","",GNB!X84)</f>
        <v/>
      </c>
      <c r="AA1047" s="5">
        <f>IF(Pays!$E$6="","",Pays!$E$6)</f>
        <v>1</v>
      </c>
      <c r="AB1047" s="5">
        <f>IF(Pays!$F$6="","",Pays!$F$6)</f>
        <v>60.3</v>
      </c>
      <c r="AC1047" s="5">
        <f>IF(Pays!$H$6="","",Pays!$H$6)</f>
        <v>42.6</v>
      </c>
      <c r="AD1047" s="5" t="str">
        <f>IF(Annuel!E9="","",Annuel!E9)</f>
        <v/>
      </c>
      <c r="AE1047" s="5" t="str">
        <f>IF(Annuel!M9="","",Annuel!M9)</f>
        <v/>
      </c>
      <c r="AF1047" s="5" t="str">
        <f>IF(Annuel!U9="","",Annuel!U9)</f>
        <v/>
      </c>
      <c r="AG1047" s="5" t="str">
        <f>IF(Annuel!AC9="","",Annuel!AC9)</f>
        <v/>
      </c>
      <c r="AH1047" s="5" t="str">
        <f>IF(A1047&gt;=Parametres!$C$6,"base 2023","avant 2025")</f>
        <v>avant 2025</v>
      </c>
    </row>
    <row r="1048" spans="1:34" x14ac:dyDescent="0.25">
      <c r="A1048" s="1" t="s">
        <v>350</v>
      </c>
      <c r="B1048" s="1" t="s">
        <v>679</v>
      </c>
      <c r="C1048" s="1" t="s">
        <v>678</v>
      </c>
      <c r="D1048" s="5" t="str">
        <f>IF(GNB!B85="","",GNB!B85)</f>
        <v/>
      </c>
      <c r="E1048" s="5" t="str">
        <f>IF(GNB!C85="","",GNB!C85)</f>
        <v/>
      </c>
      <c r="F1048" s="5" t="str">
        <f>IF(Monde!B85="","",Monde!B85)</f>
        <v/>
      </c>
      <c r="G1048" s="5" t="str">
        <f>IF(Monde!H85="","",Monde!H85)</f>
        <v/>
      </c>
      <c r="H1048" s="5" t="str">
        <f>IF(Monde!O85="","",Monde!O85)</f>
        <v/>
      </c>
      <c r="I1048" s="5" t="str">
        <f>IF(Monde!C85="","",Monde!C85)</f>
        <v/>
      </c>
      <c r="J1048" s="5" t="str">
        <f>IF(Monde!D85="","",Monde!D85)</f>
        <v/>
      </c>
      <c r="K1048" s="5" t="str">
        <f>IF(Monde!E85="","",Monde!E85)</f>
        <v/>
      </c>
      <c r="L1048" s="5" t="str">
        <f>IF(Monde!F85="","",Monde!F85)</f>
        <v/>
      </c>
      <c r="M1048" s="5" t="str">
        <f>IF(Monde!G85="","",Monde!G85)</f>
        <v/>
      </c>
      <c r="N1048" s="5" t="str">
        <f>IF(Monde!I85="","",Monde!I85)</f>
        <v/>
      </c>
      <c r="O1048" s="5" t="str">
        <f>IF(Monde!J85="","",Monde!J85)</f>
        <v/>
      </c>
      <c r="P1048" s="5" t="str">
        <f>IF(Monde!K85="","",Monde!K85)</f>
        <v/>
      </c>
      <c r="Q1048" s="5" t="str">
        <f>IF(Monde!L85="","",Monde!L85)</f>
        <v/>
      </c>
      <c r="R1048" s="5" t="str">
        <f>IF(Monde!M85="","",Monde!M85)</f>
        <v/>
      </c>
      <c r="S1048" s="5" t="str">
        <f>IF(Monde!N85="","",Monde!N85)</f>
        <v/>
      </c>
      <c r="T1048" s="5" t="str">
        <f>IF(Monde!P85="","",Monde!P85)</f>
        <v/>
      </c>
      <c r="U1048" s="5" t="str">
        <f>IF(Monde!Q85="","",Monde!Q85)</f>
        <v/>
      </c>
      <c r="V1048" s="5" t="str">
        <f>IF(Monde!R85="","",Monde!R85)</f>
        <v/>
      </c>
      <c r="W1048" s="5" t="str">
        <f>IF(GNB!U85="","",GNB!U85)</f>
        <v/>
      </c>
      <c r="X1048" s="5" t="str">
        <f>IF(GNB!V85="","",GNB!V85)</f>
        <v/>
      </c>
      <c r="Y1048" s="5" t="str">
        <f>IF(GNB!W85="","",GNB!W85)</f>
        <v/>
      </c>
      <c r="Z1048" s="5" t="str">
        <f>IF(GNB!X85="","",GNB!X85)</f>
        <v/>
      </c>
      <c r="AA1048" s="5">
        <f>IF(Pays!$E$6="","",Pays!$E$6)</f>
        <v>1</v>
      </c>
      <c r="AB1048" s="5">
        <f>IF(Pays!$F$6="","",Pays!$F$6)</f>
        <v>60.3</v>
      </c>
      <c r="AC1048" s="5">
        <f>IF(Pays!$H$6="","",Pays!$H$6)</f>
        <v>42.6</v>
      </c>
      <c r="AD1048" s="5" t="str">
        <f>IF(Annuel!E9="","",Annuel!E9)</f>
        <v/>
      </c>
      <c r="AE1048" s="5" t="str">
        <f>IF(Annuel!M9="","",Annuel!M9)</f>
        <v/>
      </c>
      <c r="AF1048" s="5" t="str">
        <f>IF(Annuel!U9="","",Annuel!U9)</f>
        <v/>
      </c>
      <c r="AG1048" s="5" t="str">
        <f>IF(Annuel!AC9="","",Annuel!AC9)</f>
        <v/>
      </c>
      <c r="AH1048" s="5" t="str">
        <f>IF(A1048&gt;=Parametres!$C$6,"base 2023","avant 2025")</f>
        <v>avant 2025</v>
      </c>
    </row>
    <row r="1049" spans="1:34" x14ac:dyDescent="0.25">
      <c r="A1049" s="1" t="s">
        <v>351</v>
      </c>
      <c r="B1049" s="1" t="s">
        <v>679</v>
      </c>
      <c r="C1049" s="1" t="s">
        <v>678</v>
      </c>
      <c r="D1049" s="5" t="str">
        <f>IF(GNB!B86="","",GNB!B86)</f>
        <v/>
      </c>
      <c r="E1049" s="5" t="str">
        <f>IF(GNB!C86="","",GNB!C86)</f>
        <v/>
      </c>
      <c r="F1049" s="5" t="str">
        <f>IF(Monde!B86="","",Monde!B86)</f>
        <v/>
      </c>
      <c r="G1049" s="5" t="str">
        <f>IF(Monde!H86="","",Monde!H86)</f>
        <v/>
      </c>
      <c r="H1049" s="5" t="str">
        <f>IF(Monde!O86="","",Monde!O86)</f>
        <v/>
      </c>
      <c r="I1049" s="5" t="str">
        <f>IF(Monde!C86="","",Monde!C86)</f>
        <v/>
      </c>
      <c r="J1049" s="5" t="str">
        <f>IF(Monde!D86="","",Monde!D86)</f>
        <v/>
      </c>
      <c r="K1049" s="5" t="str">
        <f>IF(Monde!E86="","",Monde!E86)</f>
        <v/>
      </c>
      <c r="L1049" s="5" t="str">
        <f>IF(Monde!F86="","",Monde!F86)</f>
        <v/>
      </c>
      <c r="M1049" s="5" t="str">
        <f>IF(Monde!G86="","",Monde!G86)</f>
        <v/>
      </c>
      <c r="N1049" s="5" t="str">
        <f>IF(Monde!I86="","",Monde!I86)</f>
        <v/>
      </c>
      <c r="O1049" s="5" t="str">
        <f>IF(Monde!J86="","",Monde!J86)</f>
        <v/>
      </c>
      <c r="P1049" s="5" t="str">
        <f>IF(Monde!K86="","",Monde!K86)</f>
        <v/>
      </c>
      <c r="Q1049" s="5" t="str">
        <f>IF(Monde!L86="","",Monde!L86)</f>
        <v/>
      </c>
      <c r="R1049" s="5" t="str">
        <f>IF(Monde!M86="","",Monde!M86)</f>
        <v/>
      </c>
      <c r="S1049" s="5" t="str">
        <f>IF(Monde!N86="","",Monde!N86)</f>
        <v/>
      </c>
      <c r="T1049" s="5" t="str">
        <f>IF(Monde!P86="","",Monde!P86)</f>
        <v/>
      </c>
      <c r="U1049" s="5" t="str">
        <f>IF(Monde!Q86="","",Monde!Q86)</f>
        <v/>
      </c>
      <c r="V1049" s="5" t="str">
        <f>IF(Monde!R86="","",Monde!R86)</f>
        <v/>
      </c>
      <c r="W1049" s="5" t="str">
        <f>IF(GNB!U86="","",GNB!U86)</f>
        <v/>
      </c>
      <c r="X1049" s="5" t="str">
        <f>IF(GNB!V86="","",GNB!V86)</f>
        <v/>
      </c>
      <c r="Y1049" s="5" t="str">
        <f>IF(GNB!W86="","",GNB!W86)</f>
        <v/>
      </c>
      <c r="Z1049" s="5" t="str">
        <f>IF(GNB!X86="","",GNB!X86)</f>
        <v/>
      </c>
      <c r="AA1049" s="5">
        <f>IF(Pays!$E$6="","",Pays!$E$6)</f>
        <v>1</v>
      </c>
      <c r="AB1049" s="5">
        <f>IF(Pays!$F$6="","",Pays!$F$6)</f>
        <v>60.3</v>
      </c>
      <c r="AC1049" s="5">
        <f>IF(Pays!$H$6="","",Pays!$H$6)</f>
        <v>42.6</v>
      </c>
      <c r="AD1049" s="5" t="str">
        <f>IF(Annuel!E9="","",Annuel!E9)</f>
        <v/>
      </c>
      <c r="AE1049" s="5" t="str">
        <f>IF(Annuel!M9="","",Annuel!M9)</f>
        <v/>
      </c>
      <c r="AF1049" s="5" t="str">
        <f>IF(Annuel!U9="","",Annuel!U9)</f>
        <v/>
      </c>
      <c r="AG1049" s="5" t="str">
        <f>IF(Annuel!AC9="","",Annuel!AC9)</f>
        <v/>
      </c>
      <c r="AH1049" s="5" t="str">
        <f>IF(A1049&gt;=Parametres!$C$6,"base 2023","avant 2025")</f>
        <v>avant 2025</v>
      </c>
    </row>
    <row r="1050" spans="1:34" x14ac:dyDescent="0.25">
      <c r="A1050" s="1" t="s">
        <v>352</v>
      </c>
      <c r="B1050" s="1" t="s">
        <v>679</v>
      </c>
      <c r="C1050" s="1" t="s">
        <v>678</v>
      </c>
      <c r="D1050" s="5" t="str">
        <f>IF(GNB!B87="","",GNB!B87)</f>
        <v/>
      </c>
      <c r="E1050" s="5" t="str">
        <f>IF(GNB!C87="","",GNB!C87)</f>
        <v/>
      </c>
      <c r="F1050" s="5" t="str">
        <f>IF(Monde!B87="","",Monde!B87)</f>
        <v/>
      </c>
      <c r="G1050" s="5" t="str">
        <f>IF(Monde!H87="","",Monde!H87)</f>
        <v/>
      </c>
      <c r="H1050" s="5" t="str">
        <f>IF(Monde!O87="","",Monde!O87)</f>
        <v/>
      </c>
      <c r="I1050" s="5" t="str">
        <f>IF(Monde!C87="","",Monde!C87)</f>
        <v/>
      </c>
      <c r="J1050" s="5" t="str">
        <f>IF(Monde!D87="","",Monde!D87)</f>
        <v/>
      </c>
      <c r="K1050" s="5" t="str">
        <f>IF(Monde!E87="","",Monde!E87)</f>
        <v/>
      </c>
      <c r="L1050" s="5" t="str">
        <f>IF(Monde!F87="","",Monde!F87)</f>
        <v/>
      </c>
      <c r="M1050" s="5" t="str">
        <f>IF(Monde!G87="","",Monde!G87)</f>
        <v/>
      </c>
      <c r="N1050" s="5" t="str">
        <f>IF(Monde!I87="","",Monde!I87)</f>
        <v/>
      </c>
      <c r="O1050" s="5" t="str">
        <f>IF(Monde!J87="","",Monde!J87)</f>
        <v/>
      </c>
      <c r="P1050" s="5" t="str">
        <f>IF(Monde!K87="","",Monde!K87)</f>
        <v/>
      </c>
      <c r="Q1050" s="5" t="str">
        <f>IF(Monde!L87="","",Monde!L87)</f>
        <v/>
      </c>
      <c r="R1050" s="5" t="str">
        <f>IF(Monde!M87="","",Monde!M87)</f>
        <v/>
      </c>
      <c r="S1050" s="5" t="str">
        <f>IF(Monde!N87="","",Monde!N87)</f>
        <v/>
      </c>
      <c r="T1050" s="5" t="str">
        <f>IF(Monde!P87="","",Monde!P87)</f>
        <v/>
      </c>
      <c r="U1050" s="5" t="str">
        <f>IF(Monde!Q87="","",Monde!Q87)</f>
        <v/>
      </c>
      <c r="V1050" s="5" t="str">
        <f>IF(Monde!R87="","",Monde!R87)</f>
        <v/>
      </c>
      <c r="W1050" s="5" t="str">
        <f>IF(GNB!U87="","",GNB!U87)</f>
        <v/>
      </c>
      <c r="X1050" s="5" t="str">
        <f>IF(GNB!V87="","",GNB!V87)</f>
        <v/>
      </c>
      <c r="Y1050" s="5" t="str">
        <f>IF(GNB!W87="","",GNB!W87)</f>
        <v/>
      </c>
      <c r="Z1050" s="5" t="str">
        <f>IF(GNB!X87="","",GNB!X87)</f>
        <v/>
      </c>
      <c r="AA1050" s="5">
        <f>IF(Pays!$E$6="","",Pays!$E$6)</f>
        <v>1</v>
      </c>
      <c r="AB1050" s="5">
        <f>IF(Pays!$F$6="","",Pays!$F$6)</f>
        <v>60.3</v>
      </c>
      <c r="AC1050" s="5">
        <f>IF(Pays!$H$6="","",Pays!$H$6)</f>
        <v>42.6</v>
      </c>
      <c r="AD1050" s="5" t="str">
        <f>IF(Annuel!E10="","",Annuel!E10)</f>
        <v/>
      </c>
      <c r="AE1050" s="5" t="str">
        <f>IF(Annuel!M10="","",Annuel!M10)</f>
        <v/>
      </c>
      <c r="AF1050" s="5" t="str">
        <f>IF(Annuel!U10="","",Annuel!U10)</f>
        <v/>
      </c>
      <c r="AG1050" s="5" t="str">
        <f>IF(Annuel!AC10="","",Annuel!AC10)</f>
        <v/>
      </c>
      <c r="AH1050" s="5" t="str">
        <f>IF(A1050&gt;=Parametres!$C$6,"base 2023","avant 2025")</f>
        <v>avant 2025</v>
      </c>
    </row>
    <row r="1051" spans="1:34" x14ac:dyDescent="0.25">
      <c r="A1051" s="1" t="s">
        <v>353</v>
      </c>
      <c r="B1051" s="1" t="s">
        <v>679</v>
      </c>
      <c r="C1051" s="1" t="s">
        <v>678</v>
      </c>
      <c r="D1051" s="5" t="str">
        <f>IF(GNB!B88="","",GNB!B88)</f>
        <v/>
      </c>
      <c r="E1051" s="5" t="str">
        <f>IF(GNB!C88="","",GNB!C88)</f>
        <v/>
      </c>
      <c r="F1051" s="5" t="str">
        <f>IF(Monde!B88="","",Monde!B88)</f>
        <v/>
      </c>
      <c r="G1051" s="5" t="str">
        <f>IF(Monde!H88="","",Monde!H88)</f>
        <v/>
      </c>
      <c r="H1051" s="5" t="str">
        <f>IF(Monde!O88="","",Monde!O88)</f>
        <v/>
      </c>
      <c r="I1051" s="5" t="str">
        <f>IF(Monde!C88="","",Monde!C88)</f>
        <v/>
      </c>
      <c r="J1051" s="5" t="str">
        <f>IF(Monde!D88="","",Monde!D88)</f>
        <v/>
      </c>
      <c r="K1051" s="5" t="str">
        <f>IF(Monde!E88="","",Monde!E88)</f>
        <v/>
      </c>
      <c r="L1051" s="5" t="str">
        <f>IF(Monde!F88="","",Monde!F88)</f>
        <v/>
      </c>
      <c r="M1051" s="5" t="str">
        <f>IF(Monde!G88="","",Monde!G88)</f>
        <v/>
      </c>
      <c r="N1051" s="5" t="str">
        <f>IF(Monde!I88="","",Monde!I88)</f>
        <v/>
      </c>
      <c r="O1051" s="5" t="str">
        <f>IF(Monde!J88="","",Monde!J88)</f>
        <v/>
      </c>
      <c r="P1051" s="5" t="str">
        <f>IF(Monde!K88="","",Monde!K88)</f>
        <v/>
      </c>
      <c r="Q1051" s="5" t="str">
        <f>IF(Monde!L88="","",Monde!L88)</f>
        <v/>
      </c>
      <c r="R1051" s="5" t="str">
        <f>IF(Monde!M88="","",Monde!M88)</f>
        <v/>
      </c>
      <c r="S1051" s="5" t="str">
        <f>IF(Monde!N88="","",Monde!N88)</f>
        <v/>
      </c>
      <c r="T1051" s="5" t="str">
        <f>IF(Monde!P88="","",Monde!P88)</f>
        <v/>
      </c>
      <c r="U1051" s="5" t="str">
        <f>IF(Monde!Q88="","",Monde!Q88)</f>
        <v/>
      </c>
      <c r="V1051" s="5" t="str">
        <f>IF(Monde!R88="","",Monde!R88)</f>
        <v/>
      </c>
      <c r="W1051" s="5" t="str">
        <f>IF(GNB!U88="","",GNB!U88)</f>
        <v/>
      </c>
      <c r="X1051" s="5" t="str">
        <f>IF(GNB!V88="","",GNB!V88)</f>
        <v/>
      </c>
      <c r="Y1051" s="5" t="str">
        <f>IF(GNB!W88="","",GNB!W88)</f>
        <v/>
      </c>
      <c r="Z1051" s="5" t="str">
        <f>IF(GNB!X88="","",GNB!X88)</f>
        <v/>
      </c>
      <c r="AA1051" s="5">
        <f>IF(Pays!$E$6="","",Pays!$E$6)</f>
        <v>1</v>
      </c>
      <c r="AB1051" s="5">
        <f>IF(Pays!$F$6="","",Pays!$F$6)</f>
        <v>60.3</v>
      </c>
      <c r="AC1051" s="5">
        <f>IF(Pays!$H$6="","",Pays!$H$6)</f>
        <v>42.6</v>
      </c>
      <c r="AD1051" s="5" t="str">
        <f>IF(Annuel!E10="","",Annuel!E10)</f>
        <v/>
      </c>
      <c r="AE1051" s="5" t="str">
        <f>IF(Annuel!M10="","",Annuel!M10)</f>
        <v/>
      </c>
      <c r="AF1051" s="5" t="str">
        <f>IF(Annuel!U10="","",Annuel!U10)</f>
        <v/>
      </c>
      <c r="AG1051" s="5" t="str">
        <f>IF(Annuel!AC10="","",Annuel!AC10)</f>
        <v/>
      </c>
      <c r="AH1051" s="5" t="str">
        <f>IF(A1051&gt;=Parametres!$C$6,"base 2023","avant 2025")</f>
        <v>avant 2025</v>
      </c>
    </row>
    <row r="1052" spans="1:34" x14ac:dyDescent="0.25">
      <c r="A1052" s="1" t="s">
        <v>354</v>
      </c>
      <c r="B1052" s="1" t="s">
        <v>679</v>
      </c>
      <c r="C1052" s="1" t="s">
        <v>678</v>
      </c>
      <c r="D1052" s="5" t="str">
        <f>IF(GNB!B89="","",GNB!B89)</f>
        <v/>
      </c>
      <c r="E1052" s="5" t="str">
        <f>IF(GNB!C89="","",GNB!C89)</f>
        <v/>
      </c>
      <c r="F1052" s="5" t="str">
        <f>IF(Monde!B89="","",Monde!B89)</f>
        <v/>
      </c>
      <c r="G1052" s="5" t="str">
        <f>IF(Monde!H89="","",Monde!H89)</f>
        <v/>
      </c>
      <c r="H1052" s="5" t="str">
        <f>IF(Monde!O89="","",Monde!O89)</f>
        <v/>
      </c>
      <c r="I1052" s="5" t="str">
        <f>IF(Monde!C89="","",Monde!C89)</f>
        <v/>
      </c>
      <c r="J1052" s="5" t="str">
        <f>IF(Monde!D89="","",Monde!D89)</f>
        <v/>
      </c>
      <c r="K1052" s="5" t="str">
        <f>IF(Monde!E89="","",Monde!E89)</f>
        <v/>
      </c>
      <c r="L1052" s="5" t="str">
        <f>IF(Monde!F89="","",Monde!F89)</f>
        <v/>
      </c>
      <c r="M1052" s="5" t="str">
        <f>IF(Monde!G89="","",Monde!G89)</f>
        <v/>
      </c>
      <c r="N1052" s="5" t="str">
        <f>IF(Monde!I89="","",Monde!I89)</f>
        <v/>
      </c>
      <c r="O1052" s="5" t="str">
        <f>IF(Monde!J89="","",Monde!J89)</f>
        <v/>
      </c>
      <c r="P1052" s="5" t="str">
        <f>IF(Monde!K89="","",Monde!K89)</f>
        <v/>
      </c>
      <c r="Q1052" s="5" t="str">
        <f>IF(Monde!L89="","",Monde!L89)</f>
        <v/>
      </c>
      <c r="R1052" s="5" t="str">
        <f>IF(Monde!M89="","",Monde!M89)</f>
        <v/>
      </c>
      <c r="S1052" s="5" t="str">
        <f>IF(Monde!N89="","",Monde!N89)</f>
        <v/>
      </c>
      <c r="T1052" s="5" t="str">
        <f>IF(Monde!P89="","",Monde!P89)</f>
        <v/>
      </c>
      <c r="U1052" s="5" t="str">
        <f>IF(Monde!Q89="","",Monde!Q89)</f>
        <v/>
      </c>
      <c r="V1052" s="5" t="str">
        <f>IF(Monde!R89="","",Monde!R89)</f>
        <v/>
      </c>
      <c r="W1052" s="5" t="str">
        <f>IF(GNB!U89="","",GNB!U89)</f>
        <v/>
      </c>
      <c r="X1052" s="5" t="str">
        <f>IF(GNB!V89="","",GNB!V89)</f>
        <v/>
      </c>
      <c r="Y1052" s="5" t="str">
        <f>IF(GNB!W89="","",GNB!W89)</f>
        <v/>
      </c>
      <c r="Z1052" s="5" t="str">
        <f>IF(GNB!X89="","",GNB!X89)</f>
        <v/>
      </c>
      <c r="AA1052" s="5">
        <f>IF(Pays!$E$6="","",Pays!$E$6)</f>
        <v>1</v>
      </c>
      <c r="AB1052" s="5">
        <f>IF(Pays!$F$6="","",Pays!$F$6)</f>
        <v>60.3</v>
      </c>
      <c r="AC1052" s="5">
        <f>IF(Pays!$H$6="","",Pays!$H$6)</f>
        <v>42.6</v>
      </c>
      <c r="AD1052" s="5" t="str">
        <f>IF(Annuel!E10="","",Annuel!E10)</f>
        <v/>
      </c>
      <c r="AE1052" s="5" t="str">
        <f>IF(Annuel!M10="","",Annuel!M10)</f>
        <v/>
      </c>
      <c r="AF1052" s="5" t="str">
        <f>IF(Annuel!U10="","",Annuel!U10)</f>
        <v/>
      </c>
      <c r="AG1052" s="5" t="str">
        <f>IF(Annuel!AC10="","",Annuel!AC10)</f>
        <v/>
      </c>
      <c r="AH1052" s="5" t="str">
        <f>IF(A1052&gt;=Parametres!$C$6,"base 2023","avant 2025")</f>
        <v>avant 2025</v>
      </c>
    </row>
    <row r="1053" spans="1:34" x14ac:dyDescent="0.25">
      <c r="A1053" s="1" t="s">
        <v>355</v>
      </c>
      <c r="B1053" s="1" t="s">
        <v>679</v>
      </c>
      <c r="C1053" s="1" t="s">
        <v>678</v>
      </c>
      <c r="D1053" s="5" t="str">
        <f>IF(GNB!B90="","",GNB!B90)</f>
        <v/>
      </c>
      <c r="E1053" s="5" t="str">
        <f>IF(GNB!C90="","",GNB!C90)</f>
        <v/>
      </c>
      <c r="F1053" s="5" t="str">
        <f>IF(Monde!B90="","",Monde!B90)</f>
        <v/>
      </c>
      <c r="G1053" s="5" t="str">
        <f>IF(Monde!H90="","",Monde!H90)</f>
        <v/>
      </c>
      <c r="H1053" s="5" t="str">
        <f>IF(Monde!O90="","",Monde!O90)</f>
        <v/>
      </c>
      <c r="I1053" s="5" t="str">
        <f>IF(Monde!C90="","",Monde!C90)</f>
        <v/>
      </c>
      <c r="J1053" s="5" t="str">
        <f>IF(Monde!D90="","",Monde!D90)</f>
        <v/>
      </c>
      <c r="K1053" s="5" t="str">
        <f>IF(Monde!E90="","",Monde!E90)</f>
        <v/>
      </c>
      <c r="L1053" s="5" t="str">
        <f>IF(Monde!F90="","",Monde!F90)</f>
        <v/>
      </c>
      <c r="M1053" s="5" t="str">
        <f>IF(Monde!G90="","",Monde!G90)</f>
        <v/>
      </c>
      <c r="N1053" s="5" t="str">
        <f>IF(Monde!I90="","",Monde!I90)</f>
        <v/>
      </c>
      <c r="O1053" s="5" t="str">
        <f>IF(Monde!J90="","",Monde!J90)</f>
        <v/>
      </c>
      <c r="P1053" s="5" t="str">
        <f>IF(Monde!K90="","",Monde!K90)</f>
        <v/>
      </c>
      <c r="Q1053" s="5" t="str">
        <f>IF(Monde!L90="","",Monde!L90)</f>
        <v/>
      </c>
      <c r="R1053" s="5" t="str">
        <f>IF(Monde!M90="","",Monde!M90)</f>
        <v/>
      </c>
      <c r="S1053" s="5" t="str">
        <f>IF(Monde!N90="","",Monde!N90)</f>
        <v/>
      </c>
      <c r="T1053" s="5" t="str">
        <f>IF(Monde!P90="","",Monde!P90)</f>
        <v/>
      </c>
      <c r="U1053" s="5" t="str">
        <f>IF(Monde!Q90="","",Monde!Q90)</f>
        <v/>
      </c>
      <c r="V1053" s="5" t="str">
        <f>IF(Monde!R90="","",Monde!R90)</f>
        <v/>
      </c>
      <c r="W1053" s="5" t="str">
        <f>IF(GNB!U90="","",GNB!U90)</f>
        <v/>
      </c>
      <c r="X1053" s="5" t="str">
        <f>IF(GNB!V90="","",GNB!V90)</f>
        <v/>
      </c>
      <c r="Y1053" s="5" t="str">
        <f>IF(GNB!W90="","",GNB!W90)</f>
        <v/>
      </c>
      <c r="Z1053" s="5" t="str">
        <f>IF(GNB!X90="","",GNB!X90)</f>
        <v/>
      </c>
      <c r="AA1053" s="5">
        <f>IF(Pays!$E$6="","",Pays!$E$6)</f>
        <v>1</v>
      </c>
      <c r="AB1053" s="5">
        <f>IF(Pays!$F$6="","",Pays!$F$6)</f>
        <v>60.3</v>
      </c>
      <c r="AC1053" s="5">
        <f>IF(Pays!$H$6="","",Pays!$H$6)</f>
        <v>42.6</v>
      </c>
      <c r="AD1053" s="5" t="str">
        <f>IF(Annuel!E10="","",Annuel!E10)</f>
        <v/>
      </c>
      <c r="AE1053" s="5" t="str">
        <f>IF(Annuel!M10="","",Annuel!M10)</f>
        <v/>
      </c>
      <c r="AF1053" s="5" t="str">
        <f>IF(Annuel!U10="","",Annuel!U10)</f>
        <v/>
      </c>
      <c r="AG1053" s="5" t="str">
        <f>IF(Annuel!AC10="","",Annuel!AC10)</f>
        <v/>
      </c>
      <c r="AH1053" s="5" t="str">
        <f>IF(A1053&gt;=Parametres!$C$6,"base 2023","avant 2025")</f>
        <v>avant 2025</v>
      </c>
    </row>
    <row r="1054" spans="1:34" x14ac:dyDescent="0.25">
      <c r="A1054" s="1" t="s">
        <v>356</v>
      </c>
      <c r="B1054" s="1" t="s">
        <v>679</v>
      </c>
      <c r="C1054" s="1" t="s">
        <v>678</v>
      </c>
      <c r="D1054" s="5" t="str">
        <f>IF(GNB!B91="","",GNB!B91)</f>
        <v/>
      </c>
      <c r="E1054" s="5" t="str">
        <f>IF(GNB!C91="","",GNB!C91)</f>
        <v/>
      </c>
      <c r="F1054" s="5" t="str">
        <f>IF(Monde!B91="","",Monde!B91)</f>
        <v/>
      </c>
      <c r="G1054" s="5" t="str">
        <f>IF(Monde!H91="","",Monde!H91)</f>
        <v/>
      </c>
      <c r="H1054" s="5" t="str">
        <f>IF(Monde!O91="","",Monde!O91)</f>
        <v/>
      </c>
      <c r="I1054" s="5" t="str">
        <f>IF(Monde!C91="","",Monde!C91)</f>
        <v/>
      </c>
      <c r="J1054" s="5" t="str">
        <f>IF(Monde!D91="","",Monde!D91)</f>
        <v/>
      </c>
      <c r="K1054" s="5" t="str">
        <f>IF(Monde!E91="","",Monde!E91)</f>
        <v/>
      </c>
      <c r="L1054" s="5" t="str">
        <f>IF(Monde!F91="","",Monde!F91)</f>
        <v/>
      </c>
      <c r="M1054" s="5" t="str">
        <f>IF(Monde!G91="","",Monde!G91)</f>
        <v/>
      </c>
      <c r="N1054" s="5" t="str">
        <f>IF(Monde!I91="","",Monde!I91)</f>
        <v/>
      </c>
      <c r="O1054" s="5" t="str">
        <f>IF(Monde!J91="","",Monde!J91)</f>
        <v/>
      </c>
      <c r="P1054" s="5" t="str">
        <f>IF(Monde!K91="","",Monde!K91)</f>
        <v/>
      </c>
      <c r="Q1054" s="5" t="str">
        <f>IF(Monde!L91="","",Monde!L91)</f>
        <v/>
      </c>
      <c r="R1054" s="5" t="str">
        <f>IF(Monde!M91="","",Monde!M91)</f>
        <v/>
      </c>
      <c r="S1054" s="5" t="str">
        <f>IF(Monde!N91="","",Monde!N91)</f>
        <v/>
      </c>
      <c r="T1054" s="5" t="str">
        <f>IF(Monde!P91="","",Monde!P91)</f>
        <v/>
      </c>
      <c r="U1054" s="5" t="str">
        <f>IF(Monde!Q91="","",Monde!Q91)</f>
        <v/>
      </c>
      <c r="V1054" s="5" t="str">
        <f>IF(Monde!R91="","",Monde!R91)</f>
        <v/>
      </c>
      <c r="W1054" s="5" t="str">
        <f>IF(GNB!U91="","",GNB!U91)</f>
        <v/>
      </c>
      <c r="X1054" s="5" t="str">
        <f>IF(GNB!V91="","",GNB!V91)</f>
        <v/>
      </c>
      <c r="Y1054" s="5" t="str">
        <f>IF(GNB!W91="","",GNB!W91)</f>
        <v/>
      </c>
      <c r="Z1054" s="5" t="str">
        <f>IF(GNB!X91="","",GNB!X91)</f>
        <v/>
      </c>
      <c r="AA1054" s="5">
        <f>IF(Pays!$E$6="","",Pays!$E$6)</f>
        <v>1</v>
      </c>
      <c r="AB1054" s="5">
        <f>IF(Pays!$F$6="","",Pays!$F$6)</f>
        <v>60.3</v>
      </c>
      <c r="AC1054" s="5">
        <f>IF(Pays!$H$6="","",Pays!$H$6)</f>
        <v>42.6</v>
      </c>
      <c r="AD1054" s="5" t="str">
        <f>IF(Annuel!E10="","",Annuel!E10)</f>
        <v/>
      </c>
      <c r="AE1054" s="5" t="str">
        <f>IF(Annuel!M10="","",Annuel!M10)</f>
        <v/>
      </c>
      <c r="AF1054" s="5" t="str">
        <f>IF(Annuel!U10="","",Annuel!U10)</f>
        <v/>
      </c>
      <c r="AG1054" s="5" t="str">
        <f>IF(Annuel!AC10="","",Annuel!AC10)</f>
        <v/>
      </c>
      <c r="AH1054" s="5" t="str">
        <f>IF(A1054&gt;=Parametres!$C$6,"base 2023","avant 2025")</f>
        <v>avant 2025</v>
      </c>
    </row>
    <row r="1055" spans="1:34" x14ac:dyDescent="0.25">
      <c r="A1055" s="1" t="s">
        <v>357</v>
      </c>
      <c r="B1055" s="1" t="s">
        <v>679</v>
      </c>
      <c r="C1055" s="1" t="s">
        <v>678</v>
      </c>
      <c r="D1055" s="5" t="str">
        <f>IF(GNB!B92="","",GNB!B92)</f>
        <v/>
      </c>
      <c r="E1055" s="5" t="str">
        <f>IF(GNB!C92="","",GNB!C92)</f>
        <v/>
      </c>
      <c r="F1055" s="5" t="str">
        <f>IF(Monde!B92="","",Monde!B92)</f>
        <v/>
      </c>
      <c r="G1055" s="5" t="str">
        <f>IF(Monde!H92="","",Monde!H92)</f>
        <v/>
      </c>
      <c r="H1055" s="5" t="str">
        <f>IF(Monde!O92="","",Monde!O92)</f>
        <v/>
      </c>
      <c r="I1055" s="5" t="str">
        <f>IF(Monde!C92="","",Monde!C92)</f>
        <v/>
      </c>
      <c r="J1055" s="5" t="str">
        <f>IF(Monde!D92="","",Monde!D92)</f>
        <v/>
      </c>
      <c r="K1055" s="5" t="str">
        <f>IF(Monde!E92="","",Monde!E92)</f>
        <v/>
      </c>
      <c r="L1055" s="5" t="str">
        <f>IF(Monde!F92="","",Monde!F92)</f>
        <v/>
      </c>
      <c r="M1055" s="5" t="str">
        <f>IF(Monde!G92="","",Monde!G92)</f>
        <v/>
      </c>
      <c r="N1055" s="5" t="str">
        <f>IF(Monde!I92="","",Monde!I92)</f>
        <v/>
      </c>
      <c r="O1055" s="5" t="str">
        <f>IF(Monde!J92="","",Monde!J92)</f>
        <v/>
      </c>
      <c r="P1055" s="5" t="str">
        <f>IF(Monde!K92="","",Monde!K92)</f>
        <v/>
      </c>
      <c r="Q1055" s="5" t="str">
        <f>IF(Monde!L92="","",Monde!L92)</f>
        <v/>
      </c>
      <c r="R1055" s="5" t="str">
        <f>IF(Monde!M92="","",Monde!M92)</f>
        <v/>
      </c>
      <c r="S1055" s="5" t="str">
        <f>IF(Monde!N92="","",Monde!N92)</f>
        <v/>
      </c>
      <c r="T1055" s="5" t="str">
        <f>IF(Monde!P92="","",Monde!P92)</f>
        <v/>
      </c>
      <c r="U1055" s="5" t="str">
        <f>IF(Monde!Q92="","",Monde!Q92)</f>
        <v/>
      </c>
      <c r="V1055" s="5" t="str">
        <f>IF(Monde!R92="","",Monde!R92)</f>
        <v/>
      </c>
      <c r="W1055" s="5" t="str">
        <f>IF(GNB!U92="","",GNB!U92)</f>
        <v/>
      </c>
      <c r="X1055" s="5" t="str">
        <f>IF(GNB!V92="","",GNB!V92)</f>
        <v/>
      </c>
      <c r="Y1055" s="5" t="str">
        <f>IF(GNB!W92="","",GNB!W92)</f>
        <v/>
      </c>
      <c r="Z1055" s="5" t="str">
        <f>IF(GNB!X92="","",GNB!X92)</f>
        <v/>
      </c>
      <c r="AA1055" s="5">
        <f>IF(Pays!$E$6="","",Pays!$E$6)</f>
        <v>1</v>
      </c>
      <c r="AB1055" s="5">
        <f>IF(Pays!$F$6="","",Pays!$F$6)</f>
        <v>60.3</v>
      </c>
      <c r="AC1055" s="5">
        <f>IF(Pays!$H$6="","",Pays!$H$6)</f>
        <v>42.6</v>
      </c>
      <c r="AD1055" s="5" t="str">
        <f>IF(Annuel!E10="","",Annuel!E10)</f>
        <v/>
      </c>
      <c r="AE1055" s="5" t="str">
        <f>IF(Annuel!M10="","",Annuel!M10)</f>
        <v/>
      </c>
      <c r="AF1055" s="5" t="str">
        <f>IF(Annuel!U10="","",Annuel!U10)</f>
        <v/>
      </c>
      <c r="AG1055" s="5" t="str">
        <f>IF(Annuel!AC10="","",Annuel!AC10)</f>
        <v/>
      </c>
      <c r="AH1055" s="5" t="str">
        <f>IF(A1055&gt;=Parametres!$C$6,"base 2023","avant 2025")</f>
        <v>avant 2025</v>
      </c>
    </row>
    <row r="1056" spans="1:34" x14ac:dyDescent="0.25">
      <c r="A1056" s="1" t="s">
        <v>358</v>
      </c>
      <c r="B1056" s="1" t="s">
        <v>679</v>
      </c>
      <c r="C1056" s="1" t="s">
        <v>678</v>
      </c>
      <c r="D1056" s="5" t="str">
        <f>IF(GNB!B93="","",GNB!B93)</f>
        <v/>
      </c>
      <c r="E1056" s="5" t="str">
        <f>IF(GNB!C93="","",GNB!C93)</f>
        <v/>
      </c>
      <c r="F1056" s="5" t="str">
        <f>IF(Monde!B93="","",Monde!B93)</f>
        <v/>
      </c>
      <c r="G1056" s="5" t="str">
        <f>IF(Monde!H93="","",Monde!H93)</f>
        <v/>
      </c>
      <c r="H1056" s="5" t="str">
        <f>IF(Monde!O93="","",Monde!O93)</f>
        <v/>
      </c>
      <c r="I1056" s="5" t="str">
        <f>IF(Monde!C93="","",Monde!C93)</f>
        <v/>
      </c>
      <c r="J1056" s="5" t="str">
        <f>IF(Monde!D93="","",Monde!D93)</f>
        <v/>
      </c>
      <c r="K1056" s="5" t="str">
        <f>IF(Monde!E93="","",Monde!E93)</f>
        <v/>
      </c>
      <c r="L1056" s="5" t="str">
        <f>IF(Monde!F93="","",Monde!F93)</f>
        <v/>
      </c>
      <c r="M1056" s="5" t="str">
        <f>IF(Monde!G93="","",Monde!G93)</f>
        <v/>
      </c>
      <c r="N1056" s="5" t="str">
        <f>IF(Monde!I93="","",Monde!I93)</f>
        <v/>
      </c>
      <c r="O1056" s="5" t="str">
        <f>IF(Monde!J93="","",Monde!J93)</f>
        <v/>
      </c>
      <c r="P1056" s="5" t="str">
        <f>IF(Monde!K93="","",Monde!K93)</f>
        <v/>
      </c>
      <c r="Q1056" s="5" t="str">
        <f>IF(Monde!L93="","",Monde!L93)</f>
        <v/>
      </c>
      <c r="R1056" s="5" t="str">
        <f>IF(Monde!M93="","",Monde!M93)</f>
        <v/>
      </c>
      <c r="S1056" s="5" t="str">
        <f>IF(Monde!N93="","",Monde!N93)</f>
        <v/>
      </c>
      <c r="T1056" s="5" t="str">
        <f>IF(Monde!P93="","",Monde!P93)</f>
        <v/>
      </c>
      <c r="U1056" s="5" t="str">
        <f>IF(Monde!Q93="","",Monde!Q93)</f>
        <v/>
      </c>
      <c r="V1056" s="5" t="str">
        <f>IF(Monde!R93="","",Monde!R93)</f>
        <v/>
      </c>
      <c r="W1056" s="5" t="str">
        <f>IF(GNB!U93="","",GNB!U93)</f>
        <v/>
      </c>
      <c r="X1056" s="5" t="str">
        <f>IF(GNB!V93="","",GNB!V93)</f>
        <v/>
      </c>
      <c r="Y1056" s="5" t="str">
        <f>IF(GNB!W93="","",GNB!W93)</f>
        <v/>
      </c>
      <c r="Z1056" s="5" t="str">
        <f>IF(GNB!X93="","",GNB!X93)</f>
        <v/>
      </c>
      <c r="AA1056" s="5">
        <f>IF(Pays!$E$6="","",Pays!$E$6)</f>
        <v>1</v>
      </c>
      <c r="AB1056" s="5">
        <f>IF(Pays!$F$6="","",Pays!$F$6)</f>
        <v>60.3</v>
      </c>
      <c r="AC1056" s="5">
        <f>IF(Pays!$H$6="","",Pays!$H$6)</f>
        <v>42.6</v>
      </c>
      <c r="AD1056" s="5" t="str">
        <f>IF(Annuel!E10="","",Annuel!E10)</f>
        <v/>
      </c>
      <c r="AE1056" s="5" t="str">
        <f>IF(Annuel!M10="","",Annuel!M10)</f>
        <v/>
      </c>
      <c r="AF1056" s="5" t="str">
        <f>IF(Annuel!U10="","",Annuel!U10)</f>
        <v/>
      </c>
      <c r="AG1056" s="5" t="str">
        <f>IF(Annuel!AC10="","",Annuel!AC10)</f>
        <v/>
      </c>
      <c r="AH1056" s="5" t="str">
        <f>IF(A1056&gt;=Parametres!$C$6,"base 2023","avant 2025")</f>
        <v>avant 2025</v>
      </c>
    </row>
    <row r="1057" spans="1:34" x14ac:dyDescent="0.25">
      <c r="A1057" s="1" t="s">
        <v>359</v>
      </c>
      <c r="B1057" s="1" t="s">
        <v>679</v>
      </c>
      <c r="C1057" s="1" t="s">
        <v>678</v>
      </c>
      <c r="D1057" s="5" t="str">
        <f>IF(GNB!B94="","",GNB!B94)</f>
        <v/>
      </c>
      <c r="E1057" s="5" t="str">
        <f>IF(GNB!C94="","",GNB!C94)</f>
        <v/>
      </c>
      <c r="F1057" s="5" t="str">
        <f>IF(Monde!B94="","",Monde!B94)</f>
        <v/>
      </c>
      <c r="G1057" s="5" t="str">
        <f>IF(Monde!H94="","",Monde!H94)</f>
        <v/>
      </c>
      <c r="H1057" s="5" t="str">
        <f>IF(Monde!O94="","",Monde!O94)</f>
        <v/>
      </c>
      <c r="I1057" s="5" t="str">
        <f>IF(Monde!C94="","",Monde!C94)</f>
        <v/>
      </c>
      <c r="J1057" s="5" t="str">
        <f>IF(Monde!D94="","",Monde!D94)</f>
        <v/>
      </c>
      <c r="K1057" s="5" t="str">
        <f>IF(Monde!E94="","",Monde!E94)</f>
        <v/>
      </c>
      <c r="L1057" s="5" t="str">
        <f>IF(Monde!F94="","",Monde!F94)</f>
        <v/>
      </c>
      <c r="M1057" s="5" t="str">
        <f>IF(Monde!G94="","",Monde!G94)</f>
        <v/>
      </c>
      <c r="N1057" s="5" t="str">
        <f>IF(Monde!I94="","",Monde!I94)</f>
        <v/>
      </c>
      <c r="O1057" s="5" t="str">
        <f>IF(Monde!J94="","",Monde!J94)</f>
        <v/>
      </c>
      <c r="P1057" s="5" t="str">
        <f>IF(Monde!K94="","",Monde!K94)</f>
        <v/>
      </c>
      <c r="Q1057" s="5" t="str">
        <f>IF(Monde!L94="","",Monde!L94)</f>
        <v/>
      </c>
      <c r="R1057" s="5" t="str">
        <f>IF(Monde!M94="","",Monde!M94)</f>
        <v/>
      </c>
      <c r="S1057" s="5" t="str">
        <f>IF(Monde!N94="","",Monde!N94)</f>
        <v/>
      </c>
      <c r="T1057" s="5" t="str">
        <f>IF(Monde!P94="","",Monde!P94)</f>
        <v/>
      </c>
      <c r="U1057" s="5" t="str">
        <f>IF(Monde!Q94="","",Monde!Q94)</f>
        <v/>
      </c>
      <c r="V1057" s="5" t="str">
        <f>IF(Monde!R94="","",Monde!R94)</f>
        <v/>
      </c>
      <c r="W1057" s="5" t="str">
        <f>IF(GNB!U94="","",GNB!U94)</f>
        <v/>
      </c>
      <c r="X1057" s="5" t="str">
        <f>IF(GNB!V94="","",GNB!V94)</f>
        <v/>
      </c>
      <c r="Y1057" s="5" t="str">
        <f>IF(GNB!W94="","",GNB!W94)</f>
        <v/>
      </c>
      <c r="Z1057" s="5" t="str">
        <f>IF(GNB!X94="","",GNB!X94)</f>
        <v/>
      </c>
      <c r="AA1057" s="5">
        <f>IF(Pays!$E$6="","",Pays!$E$6)</f>
        <v>1</v>
      </c>
      <c r="AB1057" s="5">
        <f>IF(Pays!$F$6="","",Pays!$F$6)</f>
        <v>60.3</v>
      </c>
      <c r="AC1057" s="5">
        <f>IF(Pays!$H$6="","",Pays!$H$6)</f>
        <v>42.6</v>
      </c>
      <c r="AD1057" s="5" t="str">
        <f>IF(Annuel!E10="","",Annuel!E10)</f>
        <v/>
      </c>
      <c r="AE1057" s="5" t="str">
        <f>IF(Annuel!M10="","",Annuel!M10)</f>
        <v/>
      </c>
      <c r="AF1057" s="5" t="str">
        <f>IF(Annuel!U10="","",Annuel!U10)</f>
        <v/>
      </c>
      <c r="AG1057" s="5" t="str">
        <f>IF(Annuel!AC10="","",Annuel!AC10)</f>
        <v/>
      </c>
      <c r="AH1057" s="5" t="str">
        <f>IF(A1057&gt;=Parametres!$C$6,"base 2023","avant 2025")</f>
        <v>avant 2025</v>
      </c>
    </row>
    <row r="1058" spans="1:34" x14ac:dyDescent="0.25">
      <c r="A1058" s="1" t="s">
        <v>360</v>
      </c>
      <c r="B1058" s="1" t="s">
        <v>679</v>
      </c>
      <c r="C1058" s="1" t="s">
        <v>678</v>
      </c>
      <c r="D1058" s="5" t="str">
        <f>IF(GNB!B95="","",GNB!B95)</f>
        <v/>
      </c>
      <c r="E1058" s="5" t="str">
        <f>IF(GNB!C95="","",GNB!C95)</f>
        <v/>
      </c>
      <c r="F1058" s="5" t="str">
        <f>IF(Monde!B95="","",Monde!B95)</f>
        <v/>
      </c>
      <c r="G1058" s="5" t="str">
        <f>IF(Monde!H95="","",Monde!H95)</f>
        <v/>
      </c>
      <c r="H1058" s="5" t="str">
        <f>IF(Monde!O95="","",Monde!O95)</f>
        <v/>
      </c>
      <c r="I1058" s="5" t="str">
        <f>IF(Monde!C95="","",Monde!C95)</f>
        <v/>
      </c>
      <c r="J1058" s="5" t="str">
        <f>IF(Monde!D95="","",Monde!D95)</f>
        <v/>
      </c>
      <c r="K1058" s="5" t="str">
        <f>IF(Monde!E95="","",Monde!E95)</f>
        <v/>
      </c>
      <c r="L1058" s="5" t="str">
        <f>IF(Monde!F95="","",Monde!F95)</f>
        <v/>
      </c>
      <c r="M1058" s="5" t="str">
        <f>IF(Monde!G95="","",Monde!G95)</f>
        <v/>
      </c>
      <c r="N1058" s="5" t="str">
        <f>IF(Monde!I95="","",Monde!I95)</f>
        <v/>
      </c>
      <c r="O1058" s="5" t="str">
        <f>IF(Monde!J95="","",Monde!J95)</f>
        <v/>
      </c>
      <c r="P1058" s="5" t="str">
        <f>IF(Monde!K95="","",Monde!K95)</f>
        <v/>
      </c>
      <c r="Q1058" s="5" t="str">
        <f>IF(Monde!L95="","",Monde!L95)</f>
        <v/>
      </c>
      <c r="R1058" s="5" t="str">
        <f>IF(Monde!M95="","",Monde!M95)</f>
        <v/>
      </c>
      <c r="S1058" s="5" t="str">
        <f>IF(Monde!N95="","",Monde!N95)</f>
        <v/>
      </c>
      <c r="T1058" s="5" t="str">
        <f>IF(Monde!P95="","",Monde!P95)</f>
        <v/>
      </c>
      <c r="U1058" s="5" t="str">
        <f>IF(Monde!Q95="","",Monde!Q95)</f>
        <v/>
      </c>
      <c r="V1058" s="5" t="str">
        <f>IF(Monde!R95="","",Monde!R95)</f>
        <v/>
      </c>
      <c r="W1058" s="5" t="str">
        <f>IF(GNB!U95="","",GNB!U95)</f>
        <v/>
      </c>
      <c r="X1058" s="5" t="str">
        <f>IF(GNB!V95="","",GNB!V95)</f>
        <v/>
      </c>
      <c r="Y1058" s="5" t="str">
        <f>IF(GNB!W95="","",GNB!W95)</f>
        <v/>
      </c>
      <c r="Z1058" s="5" t="str">
        <f>IF(GNB!X95="","",GNB!X95)</f>
        <v/>
      </c>
      <c r="AA1058" s="5">
        <f>IF(Pays!$E$6="","",Pays!$E$6)</f>
        <v>1</v>
      </c>
      <c r="AB1058" s="5">
        <f>IF(Pays!$F$6="","",Pays!$F$6)</f>
        <v>60.3</v>
      </c>
      <c r="AC1058" s="5">
        <f>IF(Pays!$H$6="","",Pays!$H$6)</f>
        <v>42.6</v>
      </c>
      <c r="AD1058" s="5" t="str">
        <f>IF(Annuel!E10="","",Annuel!E10)</f>
        <v/>
      </c>
      <c r="AE1058" s="5" t="str">
        <f>IF(Annuel!M10="","",Annuel!M10)</f>
        <v/>
      </c>
      <c r="AF1058" s="5" t="str">
        <f>IF(Annuel!U10="","",Annuel!U10)</f>
        <v/>
      </c>
      <c r="AG1058" s="5" t="str">
        <f>IF(Annuel!AC10="","",Annuel!AC10)</f>
        <v/>
      </c>
      <c r="AH1058" s="5" t="str">
        <f>IF(A1058&gt;=Parametres!$C$6,"base 2023","avant 2025")</f>
        <v>avant 2025</v>
      </c>
    </row>
    <row r="1059" spans="1:34" x14ac:dyDescent="0.25">
      <c r="A1059" s="1" t="s">
        <v>361</v>
      </c>
      <c r="B1059" s="1" t="s">
        <v>679</v>
      </c>
      <c r="C1059" s="1" t="s">
        <v>678</v>
      </c>
      <c r="D1059" s="5" t="str">
        <f>IF(GNB!B96="","",GNB!B96)</f>
        <v/>
      </c>
      <c r="E1059" s="5" t="str">
        <f>IF(GNB!C96="","",GNB!C96)</f>
        <v/>
      </c>
      <c r="F1059" s="5" t="str">
        <f>IF(Monde!B96="","",Monde!B96)</f>
        <v/>
      </c>
      <c r="G1059" s="5" t="str">
        <f>IF(Monde!H96="","",Monde!H96)</f>
        <v/>
      </c>
      <c r="H1059" s="5" t="str">
        <f>IF(Monde!O96="","",Monde!O96)</f>
        <v/>
      </c>
      <c r="I1059" s="5" t="str">
        <f>IF(Monde!C96="","",Monde!C96)</f>
        <v/>
      </c>
      <c r="J1059" s="5" t="str">
        <f>IF(Monde!D96="","",Monde!D96)</f>
        <v/>
      </c>
      <c r="K1059" s="5" t="str">
        <f>IF(Monde!E96="","",Monde!E96)</f>
        <v/>
      </c>
      <c r="L1059" s="5" t="str">
        <f>IF(Monde!F96="","",Monde!F96)</f>
        <v/>
      </c>
      <c r="M1059" s="5" t="str">
        <f>IF(Monde!G96="","",Monde!G96)</f>
        <v/>
      </c>
      <c r="N1059" s="5" t="str">
        <f>IF(Monde!I96="","",Monde!I96)</f>
        <v/>
      </c>
      <c r="O1059" s="5" t="str">
        <f>IF(Monde!J96="","",Monde!J96)</f>
        <v/>
      </c>
      <c r="P1059" s="5" t="str">
        <f>IF(Monde!K96="","",Monde!K96)</f>
        <v/>
      </c>
      <c r="Q1059" s="5" t="str">
        <f>IF(Monde!L96="","",Monde!L96)</f>
        <v/>
      </c>
      <c r="R1059" s="5" t="str">
        <f>IF(Monde!M96="","",Monde!M96)</f>
        <v/>
      </c>
      <c r="S1059" s="5" t="str">
        <f>IF(Monde!N96="","",Monde!N96)</f>
        <v/>
      </c>
      <c r="T1059" s="5" t="str">
        <f>IF(Monde!P96="","",Monde!P96)</f>
        <v/>
      </c>
      <c r="U1059" s="5" t="str">
        <f>IF(Monde!Q96="","",Monde!Q96)</f>
        <v/>
      </c>
      <c r="V1059" s="5" t="str">
        <f>IF(Monde!R96="","",Monde!R96)</f>
        <v/>
      </c>
      <c r="W1059" s="5" t="str">
        <f>IF(GNB!U96="","",GNB!U96)</f>
        <v/>
      </c>
      <c r="X1059" s="5" t="str">
        <f>IF(GNB!V96="","",GNB!V96)</f>
        <v/>
      </c>
      <c r="Y1059" s="5" t="str">
        <f>IF(GNB!W96="","",GNB!W96)</f>
        <v/>
      </c>
      <c r="Z1059" s="5" t="str">
        <f>IF(GNB!X96="","",GNB!X96)</f>
        <v/>
      </c>
      <c r="AA1059" s="5">
        <f>IF(Pays!$E$6="","",Pays!$E$6)</f>
        <v>1</v>
      </c>
      <c r="AB1059" s="5">
        <f>IF(Pays!$F$6="","",Pays!$F$6)</f>
        <v>60.3</v>
      </c>
      <c r="AC1059" s="5">
        <f>IF(Pays!$H$6="","",Pays!$H$6)</f>
        <v>42.6</v>
      </c>
      <c r="AD1059" s="5" t="str">
        <f>IF(Annuel!E10="","",Annuel!E10)</f>
        <v/>
      </c>
      <c r="AE1059" s="5" t="str">
        <f>IF(Annuel!M10="","",Annuel!M10)</f>
        <v/>
      </c>
      <c r="AF1059" s="5" t="str">
        <f>IF(Annuel!U10="","",Annuel!U10)</f>
        <v/>
      </c>
      <c r="AG1059" s="5" t="str">
        <f>IF(Annuel!AC10="","",Annuel!AC10)</f>
        <v/>
      </c>
      <c r="AH1059" s="5" t="str">
        <f>IF(A1059&gt;=Parametres!$C$6,"base 2023","avant 2025")</f>
        <v>avant 2025</v>
      </c>
    </row>
    <row r="1060" spans="1:34" x14ac:dyDescent="0.25">
      <c r="A1060" s="1" t="s">
        <v>362</v>
      </c>
      <c r="B1060" s="1" t="s">
        <v>679</v>
      </c>
      <c r="C1060" s="1" t="s">
        <v>678</v>
      </c>
      <c r="D1060" s="5" t="str">
        <f>IF(GNB!B97="","",GNB!B97)</f>
        <v/>
      </c>
      <c r="E1060" s="5" t="str">
        <f>IF(GNB!C97="","",GNB!C97)</f>
        <v/>
      </c>
      <c r="F1060" s="5" t="str">
        <f>IF(Monde!B97="","",Monde!B97)</f>
        <v/>
      </c>
      <c r="G1060" s="5" t="str">
        <f>IF(Monde!H97="","",Monde!H97)</f>
        <v/>
      </c>
      <c r="H1060" s="5" t="str">
        <f>IF(Monde!O97="","",Monde!O97)</f>
        <v/>
      </c>
      <c r="I1060" s="5" t="str">
        <f>IF(Monde!C97="","",Monde!C97)</f>
        <v/>
      </c>
      <c r="J1060" s="5" t="str">
        <f>IF(Monde!D97="","",Monde!D97)</f>
        <v/>
      </c>
      <c r="K1060" s="5" t="str">
        <f>IF(Monde!E97="","",Monde!E97)</f>
        <v/>
      </c>
      <c r="L1060" s="5" t="str">
        <f>IF(Monde!F97="","",Monde!F97)</f>
        <v/>
      </c>
      <c r="M1060" s="5" t="str">
        <f>IF(Monde!G97="","",Monde!G97)</f>
        <v/>
      </c>
      <c r="N1060" s="5" t="str">
        <f>IF(Monde!I97="","",Monde!I97)</f>
        <v/>
      </c>
      <c r="O1060" s="5" t="str">
        <f>IF(Monde!J97="","",Monde!J97)</f>
        <v/>
      </c>
      <c r="P1060" s="5" t="str">
        <f>IF(Monde!K97="","",Monde!K97)</f>
        <v/>
      </c>
      <c r="Q1060" s="5" t="str">
        <f>IF(Monde!L97="","",Monde!L97)</f>
        <v/>
      </c>
      <c r="R1060" s="5" t="str">
        <f>IF(Monde!M97="","",Monde!M97)</f>
        <v/>
      </c>
      <c r="S1060" s="5" t="str">
        <f>IF(Monde!N97="","",Monde!N97)</f>
        <v/>
      </c>
      <c r="T1060" s="5" t="str">
        <f>IF(Monde!P97="","",Monde!P97)</f>
        <v/>
      </c>
      <c r="U1060" s="5" t="str">
        <f>IF(Monde!Q97="","",Monde!Q97)</f>
        <v/>
      </c>
      <c r="V1060" s="5" t="str">
        <f>IF(Monde!R97="","",Monde!R97)</f>
        <v/>
      </c>
      <c r="W1060" s="5" t="str">
        <f>IF(GNB!U97="","",GNB!U97)</f>
        <v/>
      </c>
      <c r="X1060" s="5" t="str">
        <f>IF(GNB!V97="","",GNB!V97)</f>
        <v/>
      </c>
      <c r="Y1060" s="5" t="str">
        <f>IF(GNB!W97="","",GNB!W97)</f>
        <v/>
      </c>
      <c r="Z1060" s="5" t="str">
        <f>IF(GNB!X97="","",GNB!X97)</f>
        <v/>
      </c>
      <c r="AA1060" s="5">
        <f>IF(Pays!$E$6="","",Pays!$E$6)</f>
        <v>1</v>
      </c>
      <c r="AB1060" s="5">
        <f>IF(Pays!$F$6="","",Pays!$F$6)</f>
        <v>60.3</v>
      </c>
      <c r="AC1060" s="5">
        <f>IF(Pays!$H$6="","",Pays!$H$6)</f>
        <v>42.6</v>
      </c>
      <c r="AD1060" s="5" t="str">
        <f>IF(Annuel!E10="","",Annuel!E10)</f>
        <v/>
      </c>
      <c r="AE1060" s="5" t="str">
        <f>IF(Annuel!M10="","",Annuel!M10)</f>
        <v/>
      </c>
      <c r="AF1060" s="5" t="str">
        <f>IF(Annuel!U10="","",Annuel!U10)</f>
        <v/>
      </c>
      <c r="AG1060" s="5" t="str">
        <f>IF(Annuel!AC10="","",Annuel!AC10)</f>
        <v/>
      </c>
      <c r="AH1060" s="5" t="str">
        <f>IF(A1060&gt;=Parametres!$C$6,"base 2023","avant 2025")</f>
        <v>avant 2025</v>
      </c>
    </row>
    <row r="1061" spans="1:34" x14ac:dyDescent="0.25">
      <c r="A1061" s="1" t="s">
        <v>363</v>
      </c>
      <c r="B1061" s="1" t="s">
        <v>679</v>
      </c>
      <c r="C1061" s="1" t="s">
        <v>678</v>
      </c>
      <c r="D1061" s="5" t="str">
        <f>IF(GNB!B98="","",GNB!B98)</f>
        <v/>
      </c>
      <c r="E1061" s="5" t="str">
        <f>IF(GNB!C98="","",GNB!C98)</f>
        <v/>
      </c>
      <c r="F1061" s="5" t="str">
        <f>IF(Monde!B98="","",Monde!B98)</f>
        <v/>
      </c>
      <c r="G1061" s="5" t="str">
        <f>IF(Monde!H98="","",Monde!H98)</f>
        <v/>
      </c>
      <c r="H1061" s="5" t="str">
        <f>IF(Monde!O98="","",Monde!O98)</f>
        <v/>
      </c>
      <c r="I1061" s="5" t="str">
        <f>IF(Monde!C98="","",Monde!C98)</f>
        <v/>
      </c>
      <c r="J1061" s="5" t="str">
        <f>IF(Monde!D98="","",Monde!D98)</f>
        <v/>
      </c>
      <c r="K1061" s="5" t="str">
        <f>IF(Monde!E98="","",Monde!E98)</f>
        <v/>
      </c>
      <c r="L1061" s="5" t="str">
        <f>IF(Monde!F98="","",Monde!F98)</f>
        <v/>
      </c>
      <c r="M1061" s="5" t="str">
        <f>IF(Monde!G98="","",Monde!G98)</f>
        <v/>
      </c>
      <c r="N1061" s="5" t="str">
        <f>IF(Monde!I98="","",Monde!I98)</f>
        <v/>
      </c>
      <c r="O1061" s="5" t="str">
        <f>IF(Monde!J98="","",Monde!J98)</f>
        <v/>
      </c>
      <c r="P1061" s="5" t="str">
        <f>IF(Monde!K98="","",Monde!K98)</f>
        <v/>
      </c>
      <c r="Q1061" s="5" t="str">
        <f>IF(Monde!L98="","",Monde!L98)</f>
        <v/>
      </c>
      <c r="R1061" s="5" t="str">
        <f>IF(Monde!M98="","",Monde!M98)</f>
        <v/>
      </c>
      <c r="S1061" s="5" t="str">
        <f>IF(Monde!N98="","",Monde!N98)</f>
        <v/>
      </c>
      <c r="T1061" s="5" t="str">
        <f>IF(Monde!P98="","",Monde!P98)</f>
        <v/>
      </c>
      <c r="U1061" s="5" t="str">
        <f>IF(Monde!Q98="","",Monde!Q98)</f>
        <v/>
      </c>
      <c r="V1061" s="5" t="str">
        <f>IF(Monde!R98="","",Monde!R98)</f>
        <v/>
      </c>
      <c r="W1061" s="5" t="str">
        <f>IF(GNB!U98="","",GNB!U98)</f>
        <v/>
      </c>
      <c r="X1061" s="5" t="str">
        <f>IF(GNB!V98="","",GNB!V98)</f>
        <v/>
      </c>
      <c r="Y1061" s="5" t="str">
        <f>IF(GNB!W98="","",GNB!W98)</f>
        <v/>
      </c>
      <c r="Z1061" s="5" t="str">
        <f>IF(GNB!X98="","",GNB!X98)</f>
        <v/>
      </c>
      <c r="AA1061" s="5">
        <f>IF(Pays!$E$6="","",Pays!$E$6)</f>
        <v>1</v>
      </c>
      <c r="AB1061" s="5">
        <f>IF(Pays!$F$6="","",Pays!$F$6)</f>
        <v>60.3</v>
      </c>
      <c r="AC1061" s="5">
        <f>IF(Pays!$H$6="","",Pays!$H$6)</f>
        <v>42.6</v>
      </c>
      <c r="AD1061" s="5" t="str">
        <f>IF(Annuel!E10="","",Annuel!E10)</f>
        <v/>
      </c>
      <c r="AE1061" s="5" t="str">
        <f>IF(Annuel!M10="","",Annuel!M10)</f>
        <v/>
      </c>
      <c r="AF1061" s="5" t="str">
        <f>IF(Annuel!U10="","",Annuel!U10)</f>
        <v/>
      </c>
      <c r="AG1061" s="5" t="str">
        <f>IF(Annuel!AC10="","",Annuel!AC10)</f>
        <v/>
      </c>
      <c r="AH1061" s="5" t="str">
        <f>IF(A1061&gt;=Parametres!$C$6,"base 2023","avant 2025")</f>
        <v>avant 2025</v>
      </c>
    </row>
    <row r="1062" spans="1:34" x14ac:dyDescent="0.25">
      <c r="A1062" s="1" t="s">
        <v>364</v>
      </c>
      <c r="B1062" s="1" t="s">
        <v>679</v>
      </c>
      <c r="C1062" s="1" t="s">
        <v>678</v>
      </c>
      <c r="D1062" s="5" t="str">
        <f>IF(GNB!B99="","",GNB!B99)</f>
        <v/>
      </c>
      <c r="E1062" s="5" t="str">
        <f>IF(GNB!C99="","",GNB!C99)</f>
        <v/>
      </c>
      <c r="F1062" s="5" t="str">
        <f>IF(Monde!B99="","",Monde!B99)</f>
        <v/>
      </c>
      <c r="G1062" s="5" t="str">
        <f>IF(Monde!H99="","",Monde!H99)</f>
        <v/>
      </c>
      <c r="H1062" s="5" t="str">
        <f>IF(Monde!O99="","",Monde!O99)</f>
        <v/>
      </c>
      <c r="I1062" s="5" t="str">
        <f>IF(Monde!C99="","",Monde!C99)</f>
        <v/>
      </c>
      <c r="J1062" s="5" t="str">
        <f>IF(Monde!D99="","",Monde!D99)</f>
        <v/>
      </c>
      <c r="K1062" s="5" t="str">
        <f>IF(Monde!E99="","",Monde!E99)</f>
        <v/>
      </c>
      <c r="L1062" s="5" t="str">
        <f>IF(Monde!F99="","",Monde!F99)</f>
        <v/>
      </c>
      <c r="M1062" s="5" t="str">
        <f>IF(Monde!G99="","",Monde!G99)</f>
        <v/>
      </c>
      <c r="N1062" s="5" t="str">
        <f>IF(Monde!I99="","",Monde!I99)</f>
        <v/>
      </c>
      <c r="O1062" s="5" t="str">
        <f>IF(Monde!J99="","",Monde!J99)</f>
        <v/>
      </c>
      <c r="P1062" s="5" t="str">
        <f>IF(Monde!K99="","",Monde!K99)</f>
        <v/>
      </c>
      <c r="Q1062" s="5" t="str">
        <f>IF(Monde!L99="","",Monde!L99)</f>
        <v/>
      </c>
      <c r="R1062" s="5" t="str">
        <f>IF(Monde!M99="","",Monde!M99)</f>
        <v/>
      </c>
      <c r="S1062" s="5" t="str">
        <f>IF(Monde!N99="","",Monde!N99)</f>
        <v/>
      </c>
      <c r="T1062" s="5" t="str">
        <f>IF(Monde!P99="","",Monde!P99)</f>
        <v/>
      </c>
      <c r="U1062" s="5" t="str">
        <f>IF(Monde!Q99="","",Monde!Q99)</f>
        <v/>
      </c>
      <c r="V1062" s="5" t="str">
        <f>IF(Monde!R99="","",Monde!R99)</f>
        <v/>
      </c>
      <c r="W1062" s="5" t="str">
        <f>IF(GNB!U99="","",GNB!U99)</f>
        <v/>
      </c>
      <c r="X1062" s="5" t="str">
        <f>IF(GNB!V99="","",GNB!V99)</f>
        <v/>
      </c>
      <c r="Y1062" s="5" t="str">
        <f>IF(GNB!W99="","",GNB!W99)</f>
        <v/>
      </c>
      <c r="Z1062" s="5" t="str">
        <f>IF(GNB!X99="","",GNB!X99)</f>
        <v/>
      </c>
      <c r="AA1062" s="5">
        <f>IF(Pays!$E$6="","",Pays!$E$6)</f>
        <v>1</v>
      </c>
      <c r="AB1062" s="5">
        <f>IF(Pays!$F$6="","",Pays!$F$6)</f>
        <v>60.3</v>
      </c>
      <c r="AC1062" s="5">
        <f>IF(Pays!$H$6="","",Pays!$H$6)</f>
        <v>42.6</v>
      </c>
      <c r="AD1062" s="5" t="str">
        <f>IF(Annuel!E11="","",Annuel!E11)</f>
        <v/>
      </c>
      <c r="AE1062" s="5" t="str">
        <f>IF(Annuel!M11="","",Annuel!M11)</f>
        <v/>
      </c>
      <c r="AF1062" s="5" t="str">
        <f>IF(Annuel!U11="","",Annuel!U11)</f>
        <v/>
      </c>
      <c r="AG1062" s="5" t="str">
        <f>IF(Annuel!AC11="","",Annuel!AC11)</f>
        <v/>
      </c>
      <c r="AH1062" s="5" t="str">
        <f>IF(A1062&gt;=Parametres!$C$6,"base 2023","avant 2025")</f>
        <v>avant 2025</v>
      </c>
    </row>
    <row r="1063" spans="1:34" x14ac:dyDescent="0.25">
      <c r="A1063" s="1" t="s">
        <v>365</v>
      </c>
      <c r="B1063" s="1" t="s">
        <v>679</v>
      </c>
      <c r="C1063" s="1" t="s">
        <v>678</v>
      </c>
      <c r="D1063" s="5" t="str">
        <f>IF(GNB!B100="","",GNB!B100)</f>
        <v/>
      </c>
      <c r="E1063" s="5" t="str">
        <f>IF(GNB!C100="","",GNB!C100)</f>
        <v/>
      </c>
      <c r="F1063" s="5" t="str">
        <f>IF(Monde!B100="","",Monde!B100)</f>
        <v/>
      </c>
      <c r="G1063" s="5" t="str">
        <f>IF(Monde!H100="","",Monde!H100)</f>
        <v/>
      </c>
      <c r="H1063" s="5" t="str">
        <f>IF(Monde!O100="","",Monde!O100)</f>
        <v/>
      </c>
      <c r="I1063" s="5" t="str">
        <f>IF(Monde!C100="","",Monde!C100)</f>
        <v/>
      </c>
      <c r="J1063" s="5" t="str">
        <f>IF(Monde!D100="","",Monde!D100)</f>
        <v/>
      </c>
      <c r="K1063" s="5" t="str">
        <f>IF(Monde!E100="","",Monde!E100)</f>
        <v/>
      </c>
      <c r="L1063" s="5" t="str">
        <f>IF(Monde!F100="","",Monde!F100)</f>
        <v/>
      </c>
      <c r="M1063" s="5" t="str">
        <f>IF(Monde!G100="","",Monde!G100)</f>
        <v/>
      </c>
      <c r="N1063" s="5" t="str">
        <f>IF(Monde!I100="","",Monde!I100)</f>
        <v/>
      </c>
      <c r="O1063" s="5" t="str">
        <f>IF(Monde!J100="","",Monde!J100)</f>
        <v/>
      </c>
      <c r="P1063" s="5" t="str">
        <f>IF(Monde!K100="","",Monde!K100)</f>
        <v/>
      </c>
      <c r="Q1063" s="5" t="str">
        <f>IF(Monde!L100="","",Monde!L100)</f>
        <v/>
      </c>
      <c r="R1063" s="5" t="str">
        <f>IF(Monde!M100="","",Monde!M100)</f>
        <v/>
      </c>
      <c r="S1063" s="5" t="str">
        <f>IF(Monde!N100="","",Monde!N100)</f>
        <v/>
      </c>
      <c r="T1063" s="5" t="str">
        <f>IF(Monde!P100="","",Monde!P100)</f>
        <v/>
      </c>
      <c r="U1063" s="5" t="str">
        <f>IF(Monde!Q100="","",Monde!Q100)</f>
        <v/>
      </c>
      <c r="V1063" s="5" t="str">
        <f>IF(Monde!R100="","",Monde!R100)</f>
        <v/>
      </c>
      <c r="W1063" s="5" t="str">
        <f>IF(GNB!U100="","",GNB!U100)</f>
        <v/>
      </c>
      <c r="X1063" s="5" t="str">
        <f>IF(GNB!V100="","",GNB!V100)</f>
        <v/>
      </c>
      <c r="Y1063" s="5" t="str">
        <f>IF(GNB!W100="","",GNB!W100)</f>
        <v/>
      </c>
      <c r="Z1063" s="5" t="str">
        <f>IF(GNB!X100="","",GNB!X100)</f>
        <v/>
      </c>
      <c r="AA1063" s="5">
        <f>IF(Pays!$E$6="","",Pays!$E$6)</f>
        <v>1</v>
      </c>
      <c r="AB1063" s="5">
        <f>IF(Pays!$F$6="","",Pays!$F$6)</f>
        <v>60.3</v>
      </c>
      <c r="AC1063" s="5">
        <f>IF(Pays!$H$6="","",Pays!$H$6)</f>
        <v>42.6</v>
      </c>
      <c r="AD1063" s="5" t="str">
        <f>IF(Annuel!E11="","",Annuel!E11)</f>
        <v/>
      </c>
      <c r="AE1063" s="5" t="str">
        <f>IF(Annuel!M11="","",Annuel!M11)</f>
        <v/>
      </c>
      <c r="AF1063" s="5" t="str">
        <f>IF(Annuel!U11="","",Annuel!U11)</f>
        <v/>
      </c>
      <c r="AG1063" s="5" t="str">
        <f>IF(Annuel!AC11="","",Annuel!AC11)</f>
        <v/>
      </c>
      <c r="AH1063" s="5" t="str">
        <f>IF(A1063&gt;=Parametres!$C$6,"base 2023","avant 2025")</f>
        <v>avant 2025</v>
      </c>
    </row>
    <row r="1064" spans="1:34" x14ac:dyDescent="0.25">
      <c r="A1064" s="1" t="s">
        <v>366</v>
      </c>
      <c r="B1064" s="1" t="s">
        <v>679</v>
      </c>
      <c r="C1064" s="1" t="s">
        <v>678</v>
      </c>
      <c r="D1064" s="5" t="str">
        <f>IF(GNB!B101="","",GNB!B101)</f>
        <v/>
      </c>
      <c r="E1064" s="5" t="str">
        <f>IF(GNB!C101="","",GNB!C101)</f>
        <v/>
      </c>
      <c r="F1064" s="5" t="str">
        <f>IF(Monde!B101="","",Monde!B101)</f>
        <v/>
      </c>
      <c r="G1064" s="5" t="str">
        <f>IF(Monde!H101="","",Monde!H101)</f>
        <v/>
      </c>
      <c r="H1064" s="5" t="str">
        <f>IF(Monde!O101="","",Monde!O101)</f>
        <v/>
      </c>
      <c r="I1064" s="5" t="str">
        <f>IF(Monde!C101="","",Monde!C101)</f>
        <v/>
      </c>
      <c r="J1064" s="5" t="str">
        <f>IF(Monde!D101="","",Monde!D101)</f>
        <v/>
      </c>
      <c r="K1064" s="5" t="str">
        <f>IF(Monde!E101="","",Monde!E101)</f>
        <v/>
      </c>
      <c r="L1064" s="5" t="str">
        <f>IF(Monde!F101="","",Monde!F101)</f>
        <v/>
      </c>
      <c r="M1064" s="5" t="str">
        <f>IF(Monde!G101="","",Monde!G101)</f>
        <v/>
      </c>
      <c r="N1064" s="5" t="str">
        <f>IF(Monde!I101="","",Monde!I101)</f>
        <v/>
      </c>
      <c r="O1064" s="5" t="str">
        <f>IF(Monde!J101="","",Monde!J101)</f>
        <v/>
      </c>
      <c r="P1064" s="5" t="str">
        <f>IF(Monde!K101="","",Monde!K101)</f>
        <v/>
      </c>
      <c r="Q1064" s="5" t="str">
        <f>IF(Monde!L101="","",Monde!L101)</f>
        <v/>
      </c>
      <c r="R1064" s="5" t="str">
        <f>IF(Monde!M101="","",Monde!M101)</f>
        <v/>
      </c>
      <c r="S1064" s="5" t="str">
        <f>IF(Monde!N101="","",Monde!N101)</f>
        <v/>
      </c>
      <c r="T1064" s="5" t="str">
        <f>IF(Monde!P101="","",Monde!P101)</f>
        <v/>
      </c>
      <c r="U1064" s="5" t="str">
        <f>IF(Monde!Q101="","",Monde!Q101)</f>
        <v/>
      </c>
      <c r="V1064" s="5" t="str">
        <f>IF(Monde!R101="","",Monde!R101)</f>
        <v/>
      </c>
      <c r="W1064" s="5" t="str">
        <f>IF(GNB!U101="","",GNB!U101)</f>
        <v/>
      </c>
      <c r="X1064" s="5" t="str">
        <f>IF(GNB!V101="","",GNB!V101)</f>
        <v/>
      </c>
      <c r="Y1064" s="5" t="str">
        <f>IF(GNB!W101="","",GNB!W101)</f>
        <v/>
      </c>
      <c r="Z1064" s="5" t="str">
        <f>IF(GNB!X101="","",GNB!X101)</f>
        <v/>
      </c>
      <c r="AA1064" s="5">
        <f>IF(Pays!$E$6="","",Pays!$E$6)</f>
        <v>1</v>
      </c>
      <c r="AB1064" s="5">
        <f>IF(Pays!$F$6="","",Pays!$F$6)</f>
        <v>60.3</v>
      </c>
      <c r="AC1064" s="5">
        <f>IF(Pays!$H$6="","",Pays!$H$6)</f>
        <v>42.6</v>
      </c>
      <c r="AD1064" s="5" t="str">
        <f>IF(Annuel!E11="","",Annuel!E11)</f>
        <v/>
      </c>
      <c r="AE1064" s="5" t="str">
        <f>IF(Annuel!M11="","",Annuel!M11)</f>
        <v/>
      </c>
      <c r="AF1064" s="5" t="str">
        <f>IF(Annuel!U11="","",Annuel!U11)</f>
        <v/>
      </c>
      <c r="AG1064" s="5" t="str">
        <f>IF(Annuel!AC11="","",Annuel!AC11)</f>
        <v/>
      </c>
      <c r="AH1064" s="5" t="str">
        <f>IF(A1064&gt;=Parametres!$C$6,"base 2023","avant 2025")</f>
        <v>avant 2025</v>
      </c>
    </row>
    <row r="1065" spans="1:34" x14ac:dyDescent="0.25">
      <c r="A1065" s="1" t="s">
        <v>367</v>
      </c>
      <c r="B1065" s="1" t="s">
        <v>679</v>
      </c>
      <c r="C1065" s="1" t="s">
        <v>678</v>
      </c>
      <c r="D1065" s="5" t="str">
        <f>IF(GNB!B102="","",GNB!B102)</f>
        <v/>
      </c>
      <c r="E1065" s="5" t="str">
        <f>IF(GNB!C102="","",GNB!C102)</f>
        <v/>
      </c>
      <c r="F1065" s="5" t="str">
        <f>IF(Monde!B102="","",Monde!B102)</f>
        <v/>
      </c>
      <c r="G1065" s="5" t="str">
        <f>IF(Monde!H102="","",Monde!H102)</f>
        <v/>
      </c>
      <c r="H1065" s="5" t="str">
        <f>IF(Monde!O102="","",Monde!O102)</f>
        <v/>
      </c>
      <c r="I1065" s="5" t="str">
        <f>IF(Monde!C102="","",Monde!C102)</f>
        <v/>
      </c>
      <c r="J1065" s="5" t="str">
        <f>IF(Monde!D102="","",Monde!D102)</f>
        <v/>
      </c>
      <c r="K1065" s="5" t="str">
        <f>IF(Monde!E102="","",Monde!E102)</f>
        <v/>
      </c>
      <c r="L1065" s="5" t="str">
        <f>IF(Monde!F102="","",Monde!F102)</f>
        <v/>
      </c>
      <c r="M1065" s="5" t="str">
        <f>IF(Monde!G102="","",Monde!G102)</f>
        <v/>
      </c>
      <c r="N1065" s="5" t="str">
        <f>IF(Monde!I102="","",Monde!I102)</f>
        <v/>
      </c>
      <c r="O1065" s="5" t="str">
        <f>IF(Monde!J102="","",Monde!J102)</f>
        <v/>
      </c>
      <c r="P1065" s="5" t="str">
        <f>IF(Monde!K102="","",Monde!K102)</f>
        <v/>
      </c>
      <c r="Q1065" s="5" t="str">
        <f>IF(Monde!L102="","",Monde!L102)</f>
        <v/>
      </c>
      <c r="R1065" s="5" t="str">
        <f>IF(Monde!M102="","",Monde!M102)</f>
        <v/>
      </c>
      <c r="S1065" s="5" t="str">
        <f>IF(Monde!N102="","",Monde!N102)</f>
        <v/>
      </c>
      <c r="T1065" s="5" t="str">
        <f>IF(Monde!P102="","",Monde!P102)</f>
        <v/>
      </c>
      <c r="U1065" s="5" t="str">
        <f>IF(Monde!Q102="","",Monde!Q102)</f>
        <v/>
      </c>
      <c r="V1065" s="5" t="str">
        <f>IF(Monde!R102="","",Monde!R102)</f>
        <v/>
      </c>
      <c r="W1065" s="5" t="str">
        <f>IF(GNB!U102="","",GNB!U102)</f>
        <v/>
      </c>
      <c r="X1065" s="5" t="str">
        <f>IF(GNB!V102="","",GNB!V102)</f>
        <v/>
      </c>
      <c r="Y1065" s="5" t="str">
        <f>IF(GNB!W102="","",GNB!W102)</f>
        <v/>
      </c>
      <c r="Z1065" s="5" t="str">
        <f>IF(GNB!X102="","",GNB!X102)</f>
        <v/>
      </c>
      <c r="AA1065" s="5">
        <f>IF(Pays!$E$6="","",Pays!$E$6)</f>
        <v>1</v>
      </c>
      <c r="AB1065" s="5">
        <f>IF(Pays!$F$6="","",Pays!$F$6)</f>
        <v>60.3</v>
      </c>
      <c r="AC1065" s="5">
        <f>IF(Pays!$H$6="","",Pays!$H$6)</f>
        <v>42.6</v>
      </c>
      <c r="AD1065" s="5" t="str">
        <f>IF(Annuel!E11="","",Annuel!E11)</f>
        <v/>
      </c>
      <c r="AE1065" s="5" t="str">
        <f>IF(Annuel!M11="","",Annuel!M11)</f>
        <v/>
      </c>
      <c r="AF1065" s="5" t="str">
        <f>IF(Annuel!U11="","",Annuel!U11)</f>
        <v/>
      </c>
      <c r="AG1065" s="5" t="str">
        <f>IF(Annuel!AC11="","",Annuel!AC11)</f>
        <v/>
      </c>
      <c r="AH1065" s="5" t="str">
        <f>IF(A1065&gt;=Parametres!$C$6,"base 2023","avant 2025")</f>
        <v>avant 2025</v>
      </c>
    </row>
    <row r="1066" spans="1:34" x14ac:dyDescent="0.25">
      <c r="A1066" s="1" t="s">
        <v>368</v>
      </c>
      <c r="B1066" s="1" t="s">
        <v>679</v>
      </c>
      <c r="C1066" s="1" t="s">
        <v>678</v>
      </c>
      <c r="D1066" s="5" t="str">
        <f>IF(GNB!B103="","",GNB!B103)</f>
        <v/>
      </c>
      <c r="E1066" s="5" t="str">
        <f>IF(GNB!C103="","",GNB!C103)</f>
        <v/>
      </c>
      <c r="F1066" s="5" t="str">
        <f>IF(Monde!B103="","",Monde!B103)</f>
        <v/>
      </c>
      <c r="G1066" s="5" t="str">
        <f>IF(Monde!H103="","",Monde!H103)</f>
        <v/>
      </c>
      <c r="H1066" s="5" t="str">
        <f>IF(Monde!O103="","",Monde!O103)</f>
        <v/>
      </c>
      <c r="I1066" s="5" t="str">
        <f>IF(Monde!C103="","",Monde!C103)</f>
        <v/>
      </c>
      <c r="J1066" s="5" t="str">
        <f>IF(Monde!D103="","",Monde!D103)</f>
        <v/>
      </c>
      <c r="K1066" s="5" t="str">
        <f>IF(Monde!E103="","",Monde!E103)</f>
        <v/>
      </c>
      <c r="L1066" s="5" t="str">
        <f>IF(Monde!F103="","",Monde!F103)</f>
        <v/>
      </c>
      <c r="M1066" s="5" t="str">
        <f>IF(Monde!G103="","",Monde!G103)</f>
        <v/>
      </c>
      <c r="N1066" s="5" t="str">
        <f>IF(Monde!I103="","",Monde!I103)</f>
        <v/>
      </c>
      <c r="O1066" s="5" t="str">
        <f>IF(Monde!J103="","",Monde!J103)</f>
        <v/>
      </c>
      <c r="P1066" s="5" t="str">
        <f>IF(Monde!K103="","",Monde!K103)</f>
        <v/>
      </c>
      <c r="Q1066" s="5" t="str">
        <f>IF(Monde!L103="","",Monde!L103)</f>
        <v/>
      </c>
      <c r="R1066" s="5" t="str">
        <f>IF(Monde!M103="","",Monde!M103)</f>
        <v/>
      </c>
      <c r="S1066" s="5" t="str">
        <f>IF(Monde!N103="","",Monde!N103)</f>
        <v/>
      </c>
      <c r="T1066" s="5" t="str">
        <f>IF(Monde!P103="","",Monde!P103)</f>
        <v/>
      </c>
      <c r="U1066" s="5" t="str">
        <f>IF(Monde!Q103="","",Monde!Q103)</f>
        <v/>
      </c>
      <c r="V1066" s="5" t="str">
        <f>IF(Monde!R103="","",Monde!R103)</f>
        <v/>
      </c>
      <c r="W1066" s="5" t="str">
        <f>IF(GNB!U103="","",GNB!U103)</f>
        <v/>
      </c>
      <c r="X1066" s="5" t="str">
        <f>IF(GNB!V103="","",GNB!V103)</f>
        <v/>
      </c>
      <c r="Y1066" s="5" t="str">
        <f>IF(GNB!W103="","",GNB!W103)</f>
        <v/>
      </c>
      <c r="Z1066" s="5" t="str">
        <f>IF(GNB!X103="","",GNB!X103)</f>
        <v/>
      </c>
      <c r="AA1066" s="5">
        <f>IF(Pays!$E$6="","",Pays!$E$6)</f>
        <v>1</v>
      </c>
      <c r="AB1066" s="5">
        <f>IF(Pays!$F$6="","",Pays!$F$6)</f>
        <v>60.3</v>
      </c>
      <c r="AC1066" s="5">
        <f>IF(Pays!$H$6="","",Pays!$H$6)</f>
        <v>42.6</v>
      </c>
      <c r="AD1066" s="5" t="str">
        <f>IF(Annuel!E11="","",Annuel!E11)</f>
        <v/>
      </c>
      <c r="AE1066" s="5" t="str">
        <f>IF(Annuel!M11="","",Annuel!M11)</f>
        <v/>
      </c>
      <c r="AF1066" s="5" t="str">
        <f>IF(Annuel!U11="","",Annuel!U11)</f>
        <v/>
      </c>
      <c r="AG1066" s="5" t="str">
        <f>IF(Annuel!AC11="","",Annuel!AC11)</f>
        <v/>
      </c>
      <c r="AH1066" s="5" t="str">
        <f>IF(A1066&gt;=Parametres!$C$6,"base 2023","avant 2025")</f>
        <v>avant 2025</v>
      </c>
    </row>
    <row r="1067" spans="1:34" x14ac:dyDescent="0.25">
      <c r="A1067" s="1" t="s">
        <v>369</v>
      </c>
      <c r="B1067" s="1" t="s">
        <v>679</v>
      </c>
      <c r="C1067" s="1" t="s">
        <v>678</v>
      </c>
      <c r="D1067" s="5" t="str">
        <f>IF(GNB!B104="","",GNB!B104)</f>
        <v/>
      </c>
      <c r="E1067" s="5" t="str">
        <f>IF(GNB!C104="","",GNB!C104)</f>
        <v/>
      </c>
      <c r="F1067" s="5" t="str">
        <f>IF(Monde!B104="","",Monde!B104)</f>
        <v/>
      </c>
      <c r="G1067" s="5" t="str">
        <f>IF(Monde!H104="","",Monde!H104)</f>
        <v/>
      </c>
      <c r="H1067" s="5" t="str">
        <f>IF(Monde!O104="","",Monde!O104)</f>
        <v/>
      </c>
      <c r="I1067" s="5" t="str">
        <f>IF(Monde!C104="","",Monde!C104)</f>
        <v/>
      </c>
      <c r="J1067" s="5" t="str">
        <f>IF(Monde!D104="","",Monde!D104)</f>
        <v/>
      </c>
      <c r="K1067" s="5" t="str">
        <f>IF(Monde!E104="","",Monde!E104)</f>
        <v/>
      </c>
      <c r="L1067" s="5" t="str">
        <f>IF(Monde!F104="","",Monde!F104)</f>
        <v/>
      </c>
      <c r="M1067" s="5" t="str">
        <f>IF(Monde!G104="","",Monde!G104)</f>
        <v/>
      </c>
      <c r="N1067" s="5" t="str">
        <f>IF(Monde!I104="","",Monde!I104)</f>
        <v/>
      </c>
      <c r="O1067" s="5" t="str">
        <f>IF(Monde!J104="","",Monde!J104)</f>
        <v/>
      </c>
      <c r="P1067" s="5" t="str">
        <f>IF(Monde!K104="","",Monde!K104)</f>
        <v/>
      </c>
      <c r="Q1067" s="5" t="str">
        <f>IF(Monde!L104="","",Monde!L104)</f>
        <v/>
      </c>
      <c r="R1067" s="5" t="str">
        <f>IF(Monde!M104="","",Monde!M104)</f>
        <v/>
      </c>
      <c r="S1067" s="5" t="str">
        <f>IF(Monde!N104="","",Monde!N104)</f>
        <v/>
      </c>
      <c r="T1067" s="5" t="str">
        <f>IF(Monde!P104="","",Monde!P104)</f>
        <v/>
      </c>
      <c r="U1067" s="5" t="str">
        <f>IF(Monde!Q104="","",Monde!Q104)</f>
        <v/>
      </c>
      <c r="V1067" s="5" t="str">
        <f>IF(Monde!R104="","",Monde!R104)</f>
        <v/>
      </c>
      <c r="W1067" s="5" t="str">
        <f>IF(GNB!U104="","",GNB!U104)</f>
        <v/>
      </c>
      <c r="X1067" s="5" t="str">
        <f>IF(GNB!V104="","",GNB!V104)</f>
        <v/>
      </c>
      <c r="Y1067" s="5" t="str">
        <f>IF(GNB!W104="","",GNB!W104)</f>
        <v/>
      </c>
      <c r="Z1067" s="5" t="str">
        <f>IF(GNB!X104="","",GNB!X104)</f>
        <v/>
      </c>
      <c r="AA1067" s="5">
        <f>IF(Pays!$E$6="","",Pays!$E$6)</f>
        <v>1</v>
      </c>
      <c r="AB1067" s="5">
        <f>IF(Pays!$F$6="","",Pays!$F$6)</f>
        <v>60.3</v>
      </c>
      <c r="AC1067" s="5">
        <f>IF(Pays!$H$6="","",Pays!$H$6)</f>
        <v>42.6</v>
      </c>
      <c r="AD1067" s="5" t="str">
        <f>IF(Annuel!E11="","",Annuel!E11)</f>
        <v/>
      </c>
      <c r="AE1067" s="5" t="str">
        <f>IF(Annuel!M11="","",Annuel!M11)</f>
        <v/>
      </c>
      <c r="AF1067" s="5" t="str">
        <f>IF(Annuel!U11="","",Annuel!U11)</f>
        <v/>
      </c>
      <c r="AG1067" s="5" t="str">
        <f>IF(Annuel!AC11="","",Annuel!AC11)</f>
        <v/>
      </c>
      <c r="AH1067" s="5" t="str">
        <f>IF(A1067&gt;=Parametres!$C$6,"base 2023","avant 2025")</f>
        <v>avant 2025</v>
      </c>
    </row>
    <row r="1068" spans="1:34" x14ac:dyDescent="0.25">
      <c r="A1068" s="1" t="s">
        <v>370</v>
      </c>
      <c r="B1068" s="1" t="s">
        <v>679</v>
      </c>
      <c r="C1068" s="1" t="s">
        <v>678</v>
      </c>
      <c r="D1068" s="5" t="str">
        <f>IF(GNB!B105="","",GNB!B105)</f>
        <v/>
      </c>
      <c r="E1068" s="5" t="str">
        <f>IF(GNB!C105="","",GNB!C105)</f>
        <v/>
      </c>
      <c r="F1068" s="5" t="str">
        <f>IF(Monde!B105="","",Monde!B105)</f>
        <v/>
      </c>
      <c r="G1068" s="5" t="str">
        <f>IF(Monde!H105="","",Monde!H105)</f>
        <v/>
      </c>
      <c r="H1068" s="5" t="str">
        <f>IF(Monde!O105="","",Monde!O105)</f>
        <v/>
      </c>
      <c r="I1068" s="5" t="str">
        <f>IF(Monde!C105="","",Monde!C105)</f>
        <v/>
      </c>
      <c r="J1068" s="5" t="str">
        <f>IF(Monde!D105="","",Monde!D105)</f>
        <v/>
      </c>
      <c r="K1068" s="5" t="str">
        <f>IF(Monde!E105="","",Monde!E105)</f>
        <v/>
      </c>
      <c r="L1068" s="5" t="str">
        <f>IF(Monde!F105="","",Monde!F105)</f>
        <v/>
      </c>
      <c r="M1068" s="5" t="str">
        <f>IF(Monde!G105="","",Monde!G105)</f>
        <v/>
      </c>
      <c r="N1068" s="5" t="str">
        <f>IF(Monde!I105="","",Monde!I105)</f>
        <v/>
      </c>
      <c r="O1068" s="5" t="str">
        <f>IF(Monde!J105="","",Monde!J105)</f>
        <v/>
      </c>
      <c r="P1068" s="5" t="str">
        <f>IF(Monde!K105="","",Monde!K105)</f>
        <v/>
      </c>
      <c r="Q1068" s="5" t="str">
        <f>IF(Monde!L105="","",Monde!L105)</f>
        <v/>
      </c>
      <c r="R1068" s="5" t="str">
        <f>IF(Monde!M105="","",Monde!M105)</f>
        <v/>
      </c>
      <c r="S1068" s="5" t="str">
        <f>IF(Monde!N105="","",Monde!N105)</f>
        <v/>
      </c>
      <c r="T1068" s="5" t="str">
        <f>IF(Monde!P105="","",Monde!P105)</f>
        <v/>
      </c>
      <c r="U1068" s="5" t="str">
        <f>IF(Monde!Q105="","",Monde!Q105)</f>
        <v/>
      </c>
      <c r="V1068" s="5" t="str">
        <f>IF(Monde!R105="","",Monde!R105)</f>
        <v/>
      </c>
      <c r="W1068" s="5" t="str">
        <f>IF(GNB!U105="","",GNB!U105)</f>
        <v/>
      </c>
      <c r="X1068" s="5" t="str">
        <f>IF(GNB!V105="","",GNB!V105)</f>
        <v/>
      </c>
      <c r="Y1068" s="5" t="str">
        <f>IF(GNB!W105="","",GNB!W105)</f>
        <v/>
      </c>
      <c r="Z1068" s="5" t="str">
        <f>IF(GNB!X105="","",GNB!X105)</f>
        <v/>
      </c>
      <c r="AA1068" s="5">
        <f>IF(Pays!$E$6="","",Pays!$E$6)</f>
        <v>1</v>
      </c>
      <c r="AB1068" s="5">
        <f>IF(Pays!$F$6="","",Pays!$F$6)</f>
        <v>60.3</v>
      </c>
      <c r="AC1068" s="5">
        <f>IF(Pays!$H$6="","",Pays!$H$6)</f>
        <v>42.6</v>
      </c>
      <c r="AD1068" s="5" t="str">
        <f>IF(Annuel!E11="","",Annuel!E11)</f>
        <v/>
      </c>
      <c r="AE1068" s="5" t="str">
        <f>IF(Annuel!M11="","",Annuel!M11)</f>
        <v/>
      </c>
      <c r="AF1068" s="5" t="str">
        <f>IF(Annuel!U11="","",Annuel!U11)</f>
        <v/>
      </c>
      <c r="AG1068" s="5" t="str">
        <f>IF(Annuel!AC11="","",Annuel!AC11)</f>
        <v/>
      </c>
      <c r="AH1068" s="5" t="str">
        <f>IF(A1068&gt;=Parametres!$C$6,"base 2023","avant 2025")</f>
        <v>avant 2025</v>
      </c>
    </row>
    <row r="1069" spans="1:34" x14ac:dyDescent="0.25">
      <c r="A1069" s="1" t="s">
        <v>371</v>
      </c>
      <c r="B1069" s="1" t="s">
        <v>679</v>
      </c>
      <c r="C1069" s="1" t="s">
        <v>678</v>
      </c>
      <c r="D1069" s="5" t="str">
        <f>IF(GNB!B106="","",GNB!B106)</f>
        <v/>
      </c>
      <c r="E1069" s="5" t="str">
        <f>IF(GNB!C106="","",GNB!C106)</f>
        <v/>
      </c>
      <c r="F1069" s="5" t="str">
        <f>IF(Monde!B106="","",Monde!B106)</f>
        <v/>
      </c>
      <c r="G1069" s="5" t="str">
        <f>IF(Monde!H106="","",Monde!H106)</f>
        <v/>
      </c>
      <c r="H1069" s="5" t="str">
        <f>IF(Monde!O106="","",Monde!O106)</f>
        <v/>
      </c>
      <c r="I1069" s="5" t="str">
        <f>IF(Monde!C106="","",Monde!C106)</f>
        <v/>
      </c>
      <c r="J1069" s="5" t="str">
        <f>IF(Monde!D106="","",Monde!D106)</f>
        <v/>
      </c>
      <c r="K1069" s="5" t="str">
        <f>IF(Monde!E106="","",Monde!E106)</f>
        <v/>
      </c>
      <c r="L1069" s="5" t="str">
        <f>IF(Monde!F106="","",Monde!F106)</f>
        <v/>
      </c>
      <c r="M1069" s="5" t="str">
        <f>IF(Monde!G106="","",Monde!G106)</f>
        <v/>
      </c>
      <c r="N1069" s="5" t="str">
        <f>IF(Monde!I106="","",Monde!I106)</f>
        <v/>
      </c>
      <c r="O1069" s="5" t="str">
        <f>IF(Monde!J106="","",Monde!J106)</f>
        <v/>
      </c>
      <c r="P1069" s="5" t="str">
        <f>IF(Monde!K106="","",Monde!K106)</f>
        <v/>
      </c>
      <c r="Q1069" s="5" t="str">
        <f>IF(Monde!L106="","",Monde!L106)</f>
        <v/>
      </c>
      <c r="R1069" s="5" t="str">
        <f>IF(Monde!M106="","",Monde!M106)</f>
        <v/>
      </c>
      <c r="S1069" s="5" t="str">
        <f>IF(Monde!N106="","",Monde!N106)</f>
        <v/>
      </c>
      <c r="T1069" s="5" t="str">
        <f>IF(Monde!P106="","",Monde!P106)</f>
        <v/>
      </c>
      <c r="U1069" s="5" t="str">
        <f>IF(Monde!Q106="","",Monde!Q106)</f>
        <v/>
      </c>
      <c r="V1069" s="5" t="str">
        <f>IF(Monde!R106="","",Monde!R106)</f>
        <v/>
      </c>
      <c r="W1069" s="5" t="str">
        <f>IF(GNB!U106="","",GNB!U106)</f>
        <v/>
      </c>
      <c r="X1069" s="5" t="str">
        <f>IF(GNB!V106="","",GNB!V106)</f>
        <v/>
      </c>
      <c r="Y1069" s="5" t="str">
        <f>IF(GNB!W106="","",GNB!W106)</f>
        <v/>
      </c>
      <c r="Z1069" s="5" t="str">
        <f>IF(GNB!X106="","",GNB!X106)</f>
        <v/>
      </c>
      <c r="AA1069" s="5">
        <f>IF(Pays!$E$6="","",Pays!$E$6)</f>
        <v>1</v>
      </c>
      <c r="AB1069" s="5">
        <f>IF(Pays!$F$6="","",Pays!$F$6)</f>
        <v>60.3</v>
      </c>
      <c r="AC1069" s="5">
        <f>IF(Pays!$H$6="","",Pays!$H$6)</f>
        <v>42.6</v>
      </c>
      <c r="AD1069" s="5" t="str">
        <f>IF(Annuel!E11="","",Annuel!E11)</f>
        <v/>
      </c>
      <c r="AE1069" s="5" t="str">
        <f>IF(Annuel!M11="","",Annuel!M11)</f>
        <v/>
      </c>
      <c r="AF1069" s="5" t="str">
        <f>IF(Annuel!U11="","",Annuel!U11)</f>
        <v/>
      </c>
      <c r="AG1069" s="5" t="str">
        <f>IF(Annuel!AC11="","",Annuel!AC11)</f>
        <v/>
      </c>
      <c r="AH1069" s="5" t="str">
        <f>IF(A1069&gt;=Parametres!$C$6,"base 2023","avant 2025")</f>
        <v>avant 2025</v>
      </c>
    </row>
    <row r="1070" spans="1:34" x14ac:dyDescent="0.25">
      <c r="A1070" s="1" t="s">
        <v>372</v>
      </c>
      <c r="B1070" s="1" t="s">
        <v>679</v>
      </c>
      <c r="C1070" s="1" t="s">
        <v>678</v>
      </c>
      <c r="D1070" s="5" t="str">
        <f>IF(GNB!B107="","",GNB!B107)</f>
        <v/>
      </c>
      <c r="E1070" s="5" t="str">
        <f>IF(GNB!C107="","",GNB!C107)</f>
        <v/>
      </c>
      <c r="F1070" s="5" t="str">
        <f>IF(Monde!B107="","",Monde!B107)</f>
        <v/>
      </c>
      <c r="G1070" s="5" t="str">
        <f>IF(Monde!H107="","",Monde!H107)</f>
        <v/>
      </c>
      <c r="H1070" s="5" t="str">
        <f>IF(Monde!O107="","",Monde!O107)</f>
        <v/>
      </c>
      <c r="I1070" s="5" t="str">
        <f>IF(Monde!C107="","",Monde!C107)</f>
        <v/>
      </c>
      <c r="J1070" s="5" t="str">
        <f>IF(Monde!D107="","",Monde!D107)</f>
        <v/>
      </c>
      <c r="K1070" s="5" t="str">
        <f>IF(Monde!E107="","",Monde!E107)</f>
        <v/>
      </c>
      <c r="L1070" s="5" t="str">
        <f>IF(Monde!F107="","",Monde!F107)</f>
        <v/>
      </c>
      <c r="M1070" s="5" t="str">
        <f>IF(Monde!G107="","",Monde!G107)</f>
        <v/>
      </c>
      <c r="N1070" s="5" t="str">
        <f>IF(Monde!I107="","",Monde!I107)</f>
        <v/>
      </c>
      <c r="O1070" s="5" t="str">
        <f>IF(Monde!J107="","",Monde!J107)</f>
        <v/>
      </c>
      <c r="P1070" s="5" t="str">
        <f>IF(Monde!K107="","",Monde!K107)</f>
        <v/>
      </c>
      <c r="Q1070" s="5" t="str">
        <f>IF(Monde!L107="","",Monde!L107)</f>
        <v/>
      </c>
      <c r="R1070" s="5" t="str">
        <f>IF(Monde!M107="","",Monde!M107)</f>
        <v/>
      </c>
      <c r="S1070" s="5" t="str">
        <f>IF(Monde!N107="","",Monde!N107)</f>
        <v/>
      </c>
      <c r="T1070" s="5" t="str">
        <f>IF(Monde!P107="","",Monde!P107)</f>
        <v/>
      </c>
      <c r="U1070" s="5" t="str">
        <f>IF(Monde!Q107="","",Monde!Q107)</f>
        <v/>
      </c>
      <c r="V1070" s="5" t="str">
        <f>IF(Monde!R107="","",Monde!R107)</f>
        <v/>
      </c>
      <c r="W1070" s="5" t="str">
        <f>IF(GNB!U107="","",GNB!U107)</f>
        <v/>
      </c>
      <c r="X1070" s="5" t="str">
        <f>IF(GNB!V107="","",GNB!V107)</f>
        <v/>
      </c>
      <c r="Y1070" s="5" t="str">
        <f>IF(GNB!W107="","",GNB!W107)</f>
        <v/>
      </c>
      <c r="Z1070" s="5" t="str">
        <f>IF(GNB!X107="","",GNB!X107)</f>
        <v/>
      </c>
      <c r="AA1070" s="5">
        <f>IF(Pays!$E$6="","",Pays!$E$6)</f>
        <v>1</v>
      </c>
      <c r="AB1070" s="5">
        <f>IF(Pays!$F$6="","",Pays!$F$6)</f>
        <v>60.3</v>
      </c>
      <c r="AC1070" s="5">
        <f>IF(Pays!$H$6="","",Pays!$H$6)</f>
        <v>42.6</v>
      </c>
      <c r="AD1070" s="5" t="str">
        <f>IF(Annuel!E11="","",Annuel!E11)</f>
        <v/>
      </c>
      <c r="AE1070" s="5" t="str">
        <f>IF(Annuel!M11="","",Annuel!M11)</f>
        <v/>
      </c>
      <c r="AF1070" s="5" t="str">
        <f>IF(Annuel!U11="","",Annuel!U11)</f>
        <v/>
      </c>
      <c r="AG1070" s="5" t="str">
        <f>IF(Annuel!AC11="","",Annuel!AC11)</f>
        <v/>
      </c>
      <c r="AH1070" s="5" t="str">
        <f>IF(A1070&gt;=Parametres!$C$6,"base 2023","avant 2025")</f>
        <v>avant 2025</v>
      </c>
    </row>
    <row r="1071" spans="1:34" x14ac:dyDescent="0.25">
      <c r="A1071" s="1" t="s">
        <v>373</v>
      </c>
      <c r="B1071" s="1" t="s">
        <v>679</v>
      </c>
      <c r="C1071" s="1" t="s">
        <v>678</v>
      </c>
      <c r="D1071" s="5" t="str">
        <f>IF(GNB!B108="","",GNB!B108)</f>
        <v/>
      </c>
      <c r="E1071" s="5" t="str">
        <f>IF(GNB!C108="","",GNB!C108)</f>
        <v/>
      </c>
      <c r="F1071" s="5" t="str">
        <f>IF(Monde!B108="","",Monde!B108)</f>
        <v/>
      </c>
      <c r="G1071" s="5" t="str">
        <f>IF(Monde!H108="","",Monde!H108)</f>
        <v/>
      </c>
      <c r="H1071" s="5" t="str">
        <f>IF(Monde!O108="","",Monde!O108)</f>
        <v/>
      </c>
      <c r="I1071" s="5" t="str">
        <f>IF(Monde!C108="","",Monde!C108)</f>
        <v/>
      </c>
      <c r="J1071" s="5" t="str">
        <f>IF(Monde!D108="","",Monde!D108)</f>
        <v/>
      </c>
      <c r="K1071" s="5" t="str">
        <f>IF(Monde!E108="","",Monde!E108)</f>
        <v/>
      </c>
      <c r="L1071" s="5" t="str">
        <f>IF(Monde!F108="","",Monde!F108)</f>
        <v/>
      </c>
      <c r="M1071" s="5" t="str">
        <f>IF(Monde!G108="","",Monde!G108)</f>
        <v/>
      </c>
      <c r="N1071" s="5" t="str">
        <f>IF(Monde!I108="","",Monde!I108)</f>
        <v/>
      </c>
      <c r="O1071" s="5" t="str">
        <f>IF(Monde!J108="","",Monde!J108)</f>
        <v/>
      </c>
      <c r="P1071" s="5" t="str">
        <f>IF(Monde!K108="","",Monde!K108)</f>
        <v/>
      </c>
      <c r="Q1071" s="5" t="str">
        <f>IF(Monde!L108="","",Monde!L108)</f>
        <v/>
      </c>
      <c r="R1071" s="5" t="str">
        <f>IF(Monde!M108="","",Monde!M108)</f>
        <v/>
      </c>
      <c r="S1071" s="5" t="str">
        <f>IF(Monde!N108="","",Monde!N108)</f>
        <v/>
      </c>
      <c r="T1071" s="5" t="str">
        <f>IF(Monde!P108="","",Monde!P108)</f>
        <v/>
      </c>
      <c r="U1071" s="5" t="str">
        <f>IF(Monde!Q108="","",Monde!Q108)</f>
        <v/>
      </c>
      <c r="V1071" s="5" t="str">
        <f>IF(Monde!R108="","",Monde!R108)</f>
        <v/>
      </c>
      <c r="W1071" s="5" t="str">
        <f>IF(GNB!U108="","",GNB!U108)</f>
        <v/>
      </c>
      <c r="X1071" s="5" t="str">
        <f>IF(GNB!V108="","",GNB!V108)</f>
        <v/>
      </c>
      <c r="Y1071" s="5" t="str">
        <f>IF(GNB!W108="","",GNB!W108)</f>
        <v/>
      </c>
      <c r="Z1071" s="5" t="str">
        <f>IF(GNB!X108="","",GNB!X108)</f>
        <v/>
      </c>
      <c r="AA1071" s="5">
        <f>IF(Pays!$E$6="","",Pays!$E$6)</f>
        <v>1</v>
      </c>
      <c r="AB1071" s="5">
        <f>IF(Pays!$F$6="","",Pays!$F$6)</f>
        <v>60.3</v>
      </c>
      <c r="AC1071" s="5">
        <f>IF(Pays!$H$6="","",Pays!$H$6)</f>
        <v>42.6</v>
      </c>
      <c r="AD1071" s="5" t="str">
        <f>IF(Annuel!E11="","",Annuel!E11)</f>
        <v/>
      </c>
      <c r="AE1071" s="5" t="str">
        <f>IF(Annuel!M11="","",Annuel!M11)</f>
        <v/>
      </c>
      <c r="AF1071" s="5" t="str">
        <f>IF(Annuel!U11="","",Annuel!U11)</f>
        <v/>
      </c>
      <c r="AG1071" s="5" t="str">
        <f>IF(Annuel!AC11="","",Annuel!AC11)</f>
        <v/>
      </c>
      <c r="AH1071" s="5" t="str">
        <f>IF(A1071&gt;=Parametres!$C$6,"base 2023","avant 2025")</f>
        <v>avant 2025</v>
      </c>
    </row>
    <row r="1072" spans="1:34" x14ac:dyDescent="0.25">
      <c r="A1072" s="1" t="s">
        <v>374</v>
      </c>
      <c r="B1072" s="1" t="s">
        <v>679</v>
      </c>
      <c r="C1072" s="1" t="s">
        <v>678</v>
      </c>
      <c r="D1072" s="5" t="str">
        <f>IF(GNB!B109="","",GNB!B109)</f>
        <v/>
      </c>
      <c r="E1072" s="5" t="str">
        <f>IF(GNB!C109="","",GNB!C109)</f>
        <v/>
      </c>
      <c r="F1072" s="5" t="str">
        <f>IF(Monde!B109="","",Monde!B109)</f>
        <v/>
      </c>
      <c r="G1072" s="5" t="str">
        <f>IF(Monde!H109="","",Monde!H109)</f>
        <v/>
      </c>
      <c r="H1072" s="5" t="str">
        <f>IF(Monde!O109="","",Monde!O109)</f>
        <v/>
      </c>
      <c r="I1072" s="5" t="str">
        <f>IF(Monde!C109="","",Monde!C109)</f>
        <v/>
      </c>
      <c r="J1072" s="5" t="str">
        <f>IF(Monde!D109="","",Monde!D109)</f>
        <v/>
      </c>
      <c r="K1072" s="5" t="str">
        <f>IF(Monde!E109="","",Monde!E109)</f>
        <v/>
      </c>
      <c r="L1072" s="5" t="str">
        <f>IF(Monde!F109="","",Monde!F109)</f>
        <v/>
      </c>
      <c r="M1072" s="5" t="str">
        <f>IF(Monde!G109="","",Monde!G109)</f>
        <v/>
      </c>
      <c r="N1072" s="5" t="str">
        <f>IF(Monde!I109="","",Monde!I109)</f>
        <v/>
      </c>
      <c r="O1072" s="5" t="str">
        <f>IF(Monde!J109="","",Monde!J109)</f>
        <v/>
      </c>
      <c r="P1072" s="5" t="str">
        <f>IF(Monde!K109="","",Monde!K109)</f>
        <v/>
      </c>
      <c r="Q1072" s="5" t="str">
        <f>IF(Monde!L109="","",Monde!L109)</f>
        <v/>
      </c>
      <c r="R1072" s="5" t="str">
        <f>IF(Monde!M109="","",Monde!M109)</f>
        <v/>
      </c>
      <c r="S1072" s="5" t="str">
        <f>IF(Monde!N109="","",Monde!N109)</f>
        <v/>
      </c>
      <c r="T1072" s="5" t="str">
        <f>IF(Monde!P109="","",Monde!P109)</f>
        <v/>
      </c>
      <c r="U1072" s="5" t="str">
        <f>IF(Monde!Q109="","",Monde!Q109)</f>
        <v/>
      </c>
      <c r="V1072" s="5" t="str">
        <f>IF(Monde!R109="","",Monde!R109)</f>
        <v/>
      </c>
      <c r="W1072" s="5" t="str">
        <f>IF(GNB!U109="","",GNB!U109)</f>
        <v/>
      </c>
      <c r="X1072" s="5" t="str">
        <f>IF(GNB!V109="","",GNB!V109)</f>
        <v/>
      </c>
      <c r="Y1072" s="5" t="str">
        <f>IF(GNB!W109="","",GNB!W109)</f>
        <v/>
      </c>
      <c r="Z1072" s="5" t="str">
        <f>IF(GNB!X109="","",GNB!X109)</f>
        <v/>
      </c>
      <c r="AA1072" s="5">
        <f>IF(Pays!$E$6="","",Pays!$E$6)</f>
        <v>1</v>
      </c>
      <c r="AB1072" s="5">
        <f>IF(Pays!$F$6="","",Pays!$F$6)</f>
        <v>60.3</v>
      </c>
      <c r="AC1072" s="5">
        <f>IF(Pays!$H$6="","",Pays!$H$6)</f>
        <v>42.6</v>
      </c>
      <c r="AD1072" s="5" t="str">
        <f>IF(Annuel!E11="","",Annuel!E11)</f>
        <v/>
      </c>
      <c r="AE1072" s="5" t="str">
        <f>IF(Annuel!M11="","",Annuel!M11)</f>
        <v/>
      </c>
      <c r="AF1072" s="5" t="str">
        <f>IF(Annuel!U11="","",Annuel!U11)</f>
        <v/>
      </c>
      <c r="AG1072" s="5" t="str">
        <f>IF(Annuel!AC11="","",Annuel!AC11)</f>
        <v/>
      </c>
      <c r="AH1072" s="5" t="str">
        <f>IF(A1072&gt;=Parametres!$C$6,"base 2023","avant 2025")</f>
        <v>avant 2025</v>
      </c>
    </row>
    <row r="1073" spans="1:34" x14ac:dyDescent="0.25">
      <c r="A1073" s="1" t="s">
        <v>375</v>
      </c>
      <c r="B1073" s="1" t="s">
        <v>679</v>
      </c>
      <c r="C1073" s="1" t="s">
        <v>678</v>
      </c>
      <c r="D1073" s="5" t="str">
        <f>IF(GNB!B110="","",GNB!B110)</f>
        <v/>
      </c>
      <c r="E1073" s="5" t="str">
        <f>IF(GNB!C110="","",GNB!C110)</f>
        <v/>
      </c>
      <c r="F1073" s="5" t="str">
        <f>IF(Monde!B110="","",Monde!B110)</f>
        <v/>
      </c>
      <c r="G1073" s="5" t="str">
        <f>IF(Monde!H110="","",Monde!H110)</f>
        <v/>
      </c>
      <c r="H1073" s="5" t="str">
        <f>IF(Monde!O110="","",Monde!O110)</f>
        <v/>
      </c>
      <c r="I1073" s="5" t="str">
        <f>IF(Monde!C110="","",Monde!C110)</f>
        <v/>
      </c>
      <c r="J1073" s="5" t="str">
        <f>IF(Monde!D110="","",Monde!D110)</f>
        <v/>
      </c>
      <c r="K1073" s="5" t="str">
        <f>IF(Monde!E110="","",Monde!E110)</f>
        <v/>
      </c>
      <c r="L1073" s="5" t="str">
        <f>IF(Monde!F110="","",Monde!F110)</f>
        <v/>
      </c>
      <c r="M1073" s="5" t="str">
        <f>IF(Monde!G110="","",Monde!G110)</f>
        <v/>
      </c>
      <c r="N1073" s="5" t="str">
        <f>IF(Monde!I110="","",Monde!I110)</f>
        <v/>
      </c>
      <c r="O1073" s="5" t="str">
        <f>IF(Monde!J110="","",Monde!J110)</f>
        <v/>
      </c>
      <c r="P1073" s="5" t="str">
        <f>IF(Monde!K110="","",Monde!K110)</f>
        <v/>
      </c>
      <c r="Q1073" s="5" t="str">
        <f>IF(Monde!L110="","",Monde!L110)</f>
        <v/>
      </c>
      <c r="R1073" s="5" t="str">
        <f>IF(Monde!M110="","",Monde!M110)</f>
        <v/>
      </c>
      <c r="S1073" s="5" t="str">
        <f>IF(Monde!N110="","",Monde!N110)</f>
        <v/>
      </c>
      <c r="T1073" s="5" t="str">
        <f>IF(Monde!P110="","",Monde!P110)</f>
        <v/>
      </c>
      <c r="U1073" s="5" t="str">
        <f>IF(Monde!Q110="","",Monde!Q110)</f>
        <v/>
      </c>
      <c r="V1073" s="5" t="str">
        <f>IF(Monde!R110="","",Monde!R110)</f>
        <v/>
      </c>
      <c r="W1073" s="5" t="str">
        <f>IF(GNB!U110="","",GNB!U110)</f>
        <v/>
      </c>
      <c r="X1073" s="5" t="str">
        <f>IF(GNB!V110="","",GNB!V110)</f>
        <v/>
      </c>
      <c r="Y1073" s="5" t="str">
        <f>IF(GNB!W110="","",GNB!W110)</f>
        <v/>
      </c>
      <c r="Z1073" s="5" t="str">
        <f>IF(GNB!X110="","",GNB!X110)</f>
        <v/>
      </c>
      <c r="AA1073" s="5">
        <f>IF(Pays!$E$6="","",Pays!$E$6)</f>
        <v>1</v>
      </c>
      <c r="AB1073" s="5">
        <f>IF(Pays!$F$6="","",Pays!$F$6)</f>
        <v>60.3</v>
      </c>
      <c r="AC1073" s="5">
        <f>IF(Pays!$H$6="","",Pays!$H$6)</f>
        <v>42.6</v>
      </c>
      <c r="AD1073" s="5" t="str">
        <f>IF(Annuel!E11="","",Annuel!E11)</f>
        <v/>
      </c>
      <c r="AE1073" s="5" t="str">
        <f>IF(Annuel!M11="","",Annuel!M11)</f>
        <v/>
      </c>
      <c r="AF1073" s="5" t="str">
        <f>IF(Annuel!U11="","",Annuel!U11)</f>
        <v/>
      </c>
      <c r="AG1073" s="5" t="str">
        <f>IF(Annuel!AC11="","",Annuel!AC11)</f>
        <v/>
      </c>
      <c r="AH1073" s="5" t="str">
        <f>IF(A1073&gt;=Parametres!$C$6,"base 2023","avant 2025")</f>
        <v>avant 2025</v>
      </c>
    </row>
    <row r="1074" spans="1:34" x14ac:dyDescent="0.25">
      <c r="A1074" s="1" t="s">
        <v>376</v>
      </c>
      <c r="B1074" s="1" t="s">
        <v>679</v>
      </c>
      <c r="C1074" s="1" t="s">
        <v>678</v>
      </c>
      <c r="D1074" s="5" t="str">
        <f>IF(GNB!B111="","",GNB!B111)</f>
        <v/>
      </c>
      <c r="E1074" s="5" t="str">
        <f>IF(GNB!C111="","",GNB!C111)</f>
        <v/>
      </c>
      <c r="F1074" s="5" t="str">
        <f>IF(Monde!B111="","",Monde!B111)</f>
        <v/>
      </c>
      <c r="G1074" s="5" t="str">
        <f>IF(Monde!H111="","",Monde!H111)</f>
        <v/>
      </c>
      <c r="H1074" s="5" t="str">
        <f>IF(Monde!O111="","",Monde!O111)</f>
        <v/>
      </c>
      <c r="I1074" s="5" t="str">
        <f>IF(Monde!C111="","",Monde!C111)</f>
        <v/>
      </c>
      <c r="J1074" s="5" t="str">
        <f>IF(Monde!D111="","",Monde!D111)</f>
        <v/>
      </c>
      <c r="K1074" s="5" t="str">
        <f>IF(Monde!E111="","",Monde!E111)</f>
        <v/>
      </c>
      <c r="L1074" s="5" t="str">
        <f>IF(Monde!F111="","",Monde!F111)</f>
        <v/>
      </c>
      <c r="M1074" s="5" t="str">
        <f>IF(Monde!G111="","",Monde!G111)</f>
        <v/>
      </c>
      <c r="N1074" s="5" t="str">
        <f>IF(Monde!I111="","",Monde!I111)</f>
        <v/>
      </c>
      <c r="O1074" s="5" t="str">
        <f>IF(Monde!J111="","",Monde!J111)</f>
        <v/>
      </c>
      <c r="P1074" s="5" t="str">
        <f>IF(Monde!K111="","",Monde!K111)</f>
        <v/>
      </c>
      <c r="Q1074" s="5" t="str">
        <f>IF(Monde!L111="","",Monde!L111)</f>
        <v/>
      </c>
      <c r="R1074" s="5" t="str">
        <f>IF(Monde!M111="","",Monde!M111)</f>
        <v/>
      </c>
      <c r="S1074" s="5" t="str">
        <f>IF(Monde!N111="","",Monde!N111)</f>
        <v/>
      </c>
      <c r="T1074" s="5" t="str">
        <f>IF(Monde!P111="","",Monde!P111)</f>
        <v/>
      </c>
      <c r="U1074" s="5" t="str">
        <f>IF(Monde!Q111="","",Monde!Q111)</f>
        <v/>
      </c>
      <c r="V1074" s="5" t="str">
        <f>IF(Monde!R111="","",Monde!R111)</f>
        <v/>
      </c>
      <c r="W1074" s="5" t="str">
        <f>IF(GNB!U111="","",GNB!U111)</f>
        <v/>
      </c>
      <c r="X1074" s="5" t="str">
        <f>IF(GNB!V111="","",GNB!V111)</f>
        <v/>
      </c>
      <c r="Y1074" s="5" t="str">
        <f>IF(GNB!W111="","",GNB!W111)</f>
        <v/>
      </c>
      <c r="Z1074" s="5" t="str">
        <f>IF(GNB!X111="","",GNB!X111)</f>
        <v/>
      </c>
      <c r="AA1074" s="5">
        <f>IF(Pays!$E$6="","",Pays!$E$6)</f>
        <v>1</v>
      </c>
      <c r="AB1074" s="5">
        <f>IF(Pays!$F$6="","",Pays!$F$6)</f>
        <v>60.3</v>
      </c>
      <c r="AC1074" s="5">
        <f>IF(Pays!$H$6="","",Pays!$H$6)</f>
        <v>42.6</v>
      </c>
      <c r="AD1074" s="5" t="str">
        <f>IF(Annuel!E12="","",Annuel!E12)</f>
        <v/>
      </c>
      <c r="AE1074" s="5" t="str">
        <f>IF(Annuel!M12="","",Annuel!M12)</f>
        <v/>
      </c>
      <c r="AF1074" s="5" t="str">
        <f>IF(Annuel!U12="","",Annuel!U12)</f>
        <v/>
      </c>
      <c r="AG1074" s="5" t="str">
        <f>IF(Annuel!AC12="","",Annuel!AC12)</f>
        <v/>
      </c>
      <c r="AH1074" s="5" t="str">
        <f>IF(A1074&gt;=Parametres!$C$6,"base 2023","avant 2025")</f>
        <v>avant 2025</v>
      </c>
    </row>
    <row r="1075" spans="1:34" x14ac:dyDescent="0.25">
      <c r="A1075" s="1" t="s">
        <v>377</v>
      </c>
      <c r="B1075" s="1" t="s">
        <v>679</v>
      </c>
      <c r="C1075" s="1" t="s">
        <v>678</v>
      </c>
      <c r="D1075" s="5" t="str">
        <f>IF(GNB!B112="","",GNB!B112)</f>
        <v/>
      </c>
      <c r="E1075" s="5" t="str">
        <f>IF(GNB!C112="","",GNB!C112)</f>
        <v/>
      </c>
      <c r="F1075" s="5" t="str">
        <f>IF(Monde!B112="","",Monde!B112)</f>
        <v/>
      </c>
      <c r="G1075" s="5" t="str">
        <f>IF(Monde!H112="","",Monde!H112)</f>
        <v/>
      </c>
      <c r="H1075" s="5" t="str">
        <f>IF(Monde!O112="","",Monde!O112)</f>
        <v/>
      </c>
      <c r="I1075" s="5" t="str">
        <f>IF(Monde!C112="","",Monde!C112)</f>
        <v/>
      </c>
      <c r="J1075" s="5" t="str">
        <f>IF(Monde!D112="","",Monde!D112)</f>
        <v/>
      </c>
      <c r="K1075" s="5" t="str">
        <f>IF(Monde!E112="","",Monde!E112)</f>
        <v/>
      </c>
      <c r="L1075" s="5" t="str">
        <f>IF(Monde!F112="","",Monde!F112)</f>
        <v/>
      </c>
      <c r="M1075" s="5" t="str">
        <f>IF(Monde!G112="","",Monde!G112)</f>
        <v/>
      </c>
      <c r="N1075" s="5" t="str">
        <f>IF(Monde!I112="","",Monde!I112)</f>
        <v/>
      </c>
      <c r="O1075" s="5" t="str">
        <f>IF(Monde!J112="","",Monde!J112)</f>
        <v/>
      </c>
      <c r="P1075" s="5" t="str">
        <f>IF(Monde!K112="","",Monde!K112)</f>
        <v/>
      </c>
      <c r="Q1075" s="5" t="str">
        <f>IF(Monde!L112="","",Monde!L112)</f>
        <v/>
      </c>
      <c r="R1075" s="5" t="str">
        <f>IF(Monde!M112="","",Monde!M112)</f>
        <v/>
      </c>
      <c r="S1075" s="5" t="str">
        <f>IF(Monde!N112="","",Monde!N112)</f>
        <v/>
      </c>
      <c r="T1075" s="5" t="str">
        <f>IF(Monde!P112="","",Monde!P112)</f>
        <v/>
      </c>
      <c r="U1075" s="5" t="str">
        <f>IF(Monde!Q112="","",Monde!Q112)</f>
        <v/>
      </c>
      <c r="V1075" s="5" t="str">
        <f>IF(Monde!R112="","",Monde!R112)</f>
        <v/>
      </c>
      <c r="W1075" s="5" t="str">
        <f>IF(GNB!U112="","",GNB!U112)</f>
        <v/>
      </c>
      <c r="X1075" s="5" t="str">
        <f>IF(GNB!V112="","",GNB!V112)</f>
        <v/>
      </c>
      <c r="Y1075" s="5" t="str">
        <f>IF(GNB!W112="","",GNB!W112)</f>
        <v/>
      </c>
      <c r="Z1075" s="5" t="str">
        <f>IF(GNB!X112="","",GNB!X112)</f>
        <v/>
      </c>
      <c r="AA1075" s="5">
        <f>IF(Pays!$E$6="","",Pays!$E$6)</f>
        <v>1</v>
      </c>
      <c r="AB1075" s="5">
        <f>IF(Pays!$F$6="","",Pays!$F$6)</f>
        <v>60.3</v>
      </c>
      <c r="AC1075" s="5">
        <f>IF(Pays!$H$6="","",Pays!$H$6)</f>
        <v>42.6</v>
      </c>
      <c r="AD1075" s="5" t="str">
        <f>IF(Annuel!E12="","",Annuel!E12)</f>
        <v/>
      </c>
      <c r="AE1075" s="5" t="str">
        <f>IF(Annuel!M12="","",Annuel!M12)</f>
        <v/>
      </c>
      <c r="AF1075" s="5" t="str">
        <f>IF(Annuel!U12="","",Annuel!U12)</f>
        <v/>
      </c>
      <c r="AG1075" s="5" t="str">
        <f>IF(Annuel!AC12="","",Annuel!AC12)</f>
        <v/>
      </c>
      <c r="AH1075" s="5" t="str">
        <f>IF(A1075&gt;=Parametres!$C$6,"base 2023","avant 2025")</f>
        <v>avant 2025</v>
      </c>
    </row>
    <row r="1076" spans="1:34" x14ac:dyDescent="0.25">
      <c r="A1076" s="1" t="s">
        <v>378</v>
      </c>
      <c r="B1076" s="1" t="s">
        <v>679</v>
      </c>
      <c r="C1076" s="1" t="s">
        <v>678</v>
      </c>
      <c r="D1076" s="5" t="str">
        <f>IF(GNB!B113="","",GNB!B113)</f>
        <v/>
      </c>
      <c r="E1076" s="5" t="str">
        <f>IF(GNB!C113="","",GNB!C113)</f>
        <v/>
      </c>
      <c r="F1076" s="5" t="str">
        <f>IF(Monde!B113="","",Monde!B113)</f>
        <v/>
      </c>
      <c r="G1076" s="5" t="str">
        <f>IF(Monde!H113="","",Monde!H113)</f>
        <v/>
      </c>
      <c r="H1076" s="5" t="str">
        <f>IF(Monde!O113="","",Monde!O113)</f>
        <v/>
      </c>
      <c r="I1076" s="5" t="str">
        <f>IF(Monde!C113="","",Monde!C113)</f>
        <v/>
      </c>
      <c r="J1076" s="5" t="str">
        <f>IF(Monde!D113="","",Monde!D113)</f>
        <v/>
      </c>
      <c r="K1076" s="5" t="str">
        <f>IF(Monde!E113="","",Monde!E113)</f>
        <v/>
      </c>
      <c r="L1076" s="5" t="str">
        <f>IF(Monde!F113="","",Monde!F113)</f>
        <v/>
      </c>
      <c r="M1076" s="5" t="str">
        <f>IF(Monde!G113="","",Monde!G113)</f>
        <v/>
      </c>
      <c r="N1076" s="5" t="str">
        <f>IF(Monde!I113="","",Monde!I113)</f>
        <v/>
      </c>
      <c r="O1076" s="5" t="str">
        <f>IF(Monde!J113="","",Monde!J113)</f>
        <v/>
      </c>
      <c r="P1076" s="5" t="str">
        <f>IF(Monde!K113="","",Monde!K113)</f>
        <v/>
      </c>
      <c r="Q1076" s="5" t="str">
        <f>IF(Monde!L113="","",Monde!L113)</f>
        <v/>
      </c>
      <c r="R1076" s="5" t="str">
        <f>IF(Monde!M113="","",Monde!M113)</f>
        <v/>
      </c>
      <c r="S1076" s="5" t="str">
        <f>IF(Monde!N113="","",Monde!N113)</f>
        <v/>
      </c>
      <c r="T1076" s="5" t="str">
        <f>IF(Monde!P113="","",Monde!P113)</f>
        <v/>
      </c>
      <c r="U1076" s="5" t="str">
        <f>IF(Monde!Q113="","",Monde!Q113)</f>
        <v/>
      </c>
      <c r="V1076" s="5" t="str">
        <f>IF(Monde!R113="","",Monde!R113)</f>
        <v/>
      </c>
      <c r="W1076" s="5" t="str">
        <f>IF(GNB!U113="","",GNB!U113)</f>
        <v/>
      </c>
      <c r="X1076" s="5" t="str">
        <f>IF(GNB!V113="","",GNB!V113)</f>
        <v/>
      </c>
      <c r="Y1076" s="5" t="str">
        <f>IF(GNB!W113="","",GNB!W113)</f>
        <v/>
      </c>
      <c r="Z1076" s="5" t="str">
        <f>IF(GNB!X113="","",GNB!X113)</f>
        <v/>
      </c>
      <c r="AA1076" s="5">
        <f>IF(Pays!$E$6="","",Pays!$E$6)</f>
        <v>1</v>
      </c>
      <c r="AB1076" s="5">
        <f>IF(Pays!$F$6="","",Pays!$F$6)</f>
        <v>60.3</v>
      </c>
      <c r="AC1076" s="5">
        <f>IF(Pays!$H$6="","",Pays!$H$6)</f>
        <v>42.6</v>
      </c>
      <c r="AD1076" s="5" t="str">
        <f>IF(Annuel!E12="","",Annuel!E12)</f>
        <v/>
      </c>
      <c r="AE1076" s="5" t="str">
        <f>IF(Annuel!M12="","",Annuel!M12)</f>
        <v/>
      </c>
      <c r="AF1076" s="5" t="str">
        <f>IF(Annuel!U12="","",Annuel!U12)</f>
        <v/>
      </c>
      <c r="AG1076" s="5" t="str">
        <f>IF(Annuel!AC12="","",Annuel!AC12)</f>
        <v/>
      </c>
      <c r="AH1076" s="5" t="str">
        <f>IF(A1076&gt;=Parametres!$C$6,"base 2023","avant 2025")</f>
        <v>avant 2025</v>
      </c>
    </row>
    <row r="1077" spans="1:34" x14ac:dyDescent="0.25">
      <c r="A1077" s="1" t="s">
        <v>379</v>
      </c>
      <c r="B1077" s="1" t="s">
        <v>679</v>
      </c>
      <c r="C1077" s="1" t="s">
        <v>678</v>
      </c>
      <c r="D1077" s="5" t="str">
        <f>IF(GNB!B114="","",GNB!B114)</f>
        <v/>
      </c>
      <c r="E1077" s="5" t="str">
        <f>IF(GNB!C114="","",GNB!C114)</f>
        <v/>
      </c>
      <c r="F1077" s="5" t="str">
        <f>IF(Monde!B114="","",Monde!B114)</f>
        <v/>
      </c>
      <c r="G1077" s="5" t="str">
        <f>IF(Monde!H114="","",Monde!H114)</f>
        <v/>
      </c>
      <c r="H1077" s="5" t="str">
        <f>IF(Monde!O114="","",Monde!O114)</f>
        <v/>
      </c>
      <c r="I1077" s="5" t="str">
        <f>IF(Monde!C114="","",Monde!C114)</f>
        <v/>
      </c>
      <c r="J1077" s="5" t="str">
        <f>IF(Monde!D114="","",Monde!D114)</f>
        <v/>
      </c>
      <c r="K1077" s="5" t="str">
        <f>IF(Monde!E114="","",Monde!E114)</f>
        <v/>
      </c>
      <c r="L1077" s="5" t="str">
        <f>IF(Monde!F114="","",Monde!F114)</f>
        <v/>
      </c>
      <c r="M1077" s="5" t="str">
        <f>IF(Monde!G114="","",Monde!G114)</f>
        <v/>
      </c>
      <c r="N1077" s="5" t="str">
        <f>IF(Monde!I114="","",Monde!I114)</f>
        <v/>
      </c>
      <c r="O1077" s="5" t="str">
        <f>IF(Monde!J114="","",Monde!J114)</f>
        <v/>
      </c>
      <c r="P1077" s="5" t="str">
        <f>IF(Monde!K114="","",Monde!K114)</f>
        <v/>
      </c>
      <c r="Q1077" s="5" t="str">
        <f>IF(Monde!L114="","",Monde!L114)</f>
        <v/>
      </c>
      <c r="R1077" s="5" t="str">
        <f>IF(Monde!M114="","",Monde!M114)</f>
        <v/>
      </c>
      <c r="S1077" s="5" t="str">
        <f>IF(Monde!N114="","",Monde!N114)</f>
        <v/>
      </c>
      <c r="T1077" s="5" t="str">
        <f>IF(Monde!P114="","",Monde!P114)</f>
        <v/>
      </c>
      <c r="U1077" s="5" t="str">
        <f>IF(Monde!Q114="","",Monde!Q114)</f>
        <v/>
      </c>
      <c r="V1077" s="5" t="str">
        <f>IF(Monde!R114="","",Monde!R114)</f>
        <v/>
      </c>
      <c r="W1077" s="5" t="str">
        <f>IF(GNB!U114="","",GNB!U114)</f>
        <v/>
      </c>
      <c r="X1077" s="5" t="str">
        <f>IF(GNB!V114="","",GNB!V114)</f>
        <v/>
      </c>
      <c r="Y1077" s="5" t="str">
        <f>IF(GNB!W114="","",GNB!W114)</f>
        <v/>
      </c>
      <c r="Z1077" s="5" t="str">
        <f>IF(GNB!X114="","",GNB!X114)</f>
        <v/>
      </c>
      <c r="AA1077" s="5">
        <f>IF(Pays!$E$6="","",Pays!$E$6)</f>
        <v>1</v>
      </c>
      <c r="AB1077" s="5">
        <f>IF(Pays!$F$6="","",Pays!$F$6)</f>
        <v>60.3</v>
      </c>
      <c r="AC1077" s="5">
        <f>IF(Pays!$H$6="","",Pays!$H$6)</f>
        <v>42.6</v>
      </c>
      <c r="AD1077" s="5" t="str">
        <f>IF(Annuel!E12="","",Annuel!E12)</f>
        <v/>
      </c>
      <c r="AE1077" s="5" t="str">
        <f>IF(Annuel!M12="","",Annuel!M12)</f>
        <v/>
      </c>
      <c r="AF1077" s="5" t="str">
        <f>IF(Annuel!U12="","",Annuel!U12)</f>
        <v/>
      </c>
      <c r="AG1077" s="5" t="str">
        <f>IF(Annuel!AC12="","",Annuel!AC12)</f>
        <v/>
      </c>
      <c r="AH1077" s="5" t="str">
        <f>IF(A1077&gt;=Parametres!$C$6,"base 2023","avant 2025")</f>
        <v>avant 2025</v>
      </c>
    </row>
    <row r="1078" spans="1:34" x14ac:dyDescent="0.25">
      <c r="A1078" s="1" t="s">
        <v>380</v>
      </c>
      <c r="B1078" s="1" t="s">
        <v>679</v>
      </c>
      <c r="C1078" s="1" t="s">
        <v>678</v>
      </c>
      <c r="D1078" s="5" t="str">
        <f>IF(GNB!B115="","",GNB!B115)</f>
        <v/>
      </c>
      <c r="E1078" s="5" t="str">
        <f>IF(GNB!C115="","",GNB!C115)</f>
        <v/>
      </c>
      <c r="F1078" s="5" t="str">
        <f>IF(Monde!B115="","",Monde!B115)</f>
        <v/>
      </c>
      <c r="G1078" s="5" t="str">
        <f>IF(Monde!H115="","",Monde!H115)</f>
        <v/>
      </c>
      <c r="H1078" s="5" t="str">
        <f>IF(Monde!O115="","",Monde!O115)</f>
        <v/>
      </c>
      <c r="I1078" s="5" t="str">
        <f>IF(Monde!C115="","",Monde!C115)</f>
        <v/>
      </c>
      <c r="J1078" s="5" t="str">
        <f>IF(Monde!D115="","",Monde!D115)</f>
        <v/>
      </c>
      <c r="K1078" s="5" t="str">
        <f>IF(Monde!E115="","",Monde!E115)</f>
        <v/>
      </c>
      <c r="L1078" s="5" t="str">
        <f>IF(Monde!F115="","",Monde!F115)</f>
        <v/>
      </c>
      <c r="M1078" s="5" t="str">
        <f>IF(Monde!G115="","",Monde!G115)</f>
        <v/>
      </c>
      <c r="N1078" s="5" t="str">
        <f>IF(Monde!I115="","",Monde!I115)</f>
        <v/>
      </c>
      <c r="O1078" s="5" t="str">
        <f>IF(Monde!J115="","",Monde!J115)</f>
        <v/>
      </c>
      <c r="P1078" s="5" t="str">
        <f>IF(Monde!K115="","",Monde!K115)</f>
        <v/>
      </c>
      <c r="Q1078" s="5" t="str">
        <f>IF(Monde!L115="","",Monde!L115)</f>
        <v/>
      </c>
      <c r="R1078" s="5" t="str">
        <f>IF(Monde!M115="","",Monde!M115)</f>
        <v/>
      </c>
      <c r="S1078" s="5" t="str">
        <f>IF(Monde!N115="","",Monde!N115)</f>
        <v/>
      </c>
      <c r="T1078" s="5" t="str">
        <f>IF(Monde!P115="","",Monde!P115)</f>
        <v/>
      </c>
      <c r="U1078" s="5" t="str">
        <f>IF(Monde!Q115="","",Monde!Q115)</f>
        <v/>
      </c>
      <c r="V1078" s="5" t="str">
        <f>IF(Monde!R115="","",Monde!R115)</f>
        <v/>
      </c>
      <c r="W1078" s="5" t="str">
        <f>IF(GNB!U115="","",GNB!U115)</f>
        <v/>
      </c>
      <c r="X1078" s="5" t="str">
        <f>IF(GNB!V115="","",GNB!V115)</f>
        <v/>
      </c>
      <c r="Y1078" s="5" t="str">
        <f>IF(GNB!W115="","",GNB!W115)</f>
        <v/>
      </c>
      <c r="Z1078" s="5" t="str">
        <f>IF(GNB!X115="","",GNB!X115)</f>
        <v/>
      </c>
      <c r="AA1078" s="5">
        <f>IF(Pays!$E$6="","",Pays!$E$6)</f>
        <v>1</v>
      </c>
      <c r="AB1078" s="5">
        <f>IF(Pays!$F$6="","",Pays!$F$6)</f>
        <v>60.3</v>
      </c>
      <c r="AC1078" s="5">
        <f>IF(Pays!$H$6="","",Pays!$H$6)</f>
        <v>42.6</v>
      </c>
      <c r="AD1078" s="5" t="str">
        <f>IF(Annuel!E12="","",Annuel!E12)</f>
        <v/>
      </c>
      <c r="AE1078" s="5" t="str">
        <f>IF(Annuel!M12="","",Annuel!M12)</f>
        <v/>
      </c>
      <c r="AF1078" s="5" t="str">
        <f>IF(Annuel!U12="","",Annuel!U12)</f>
        <v/>
      </c>
      <c r="AG1078" s="5" t="str">
        <f>IF(Annuel!AC12="","",Annuel!AC12)</f>
        <v/>
      </c>
      <c r="AH1078" s="5" t="str">
        <f>IF(A1078&gt;=Parametres!$C$6,"base 2023","avant 2025")</f>
        <v>avant 2025</v>
      </c>
    </row>
    <row r="1079" spans="1:34" x14ac:dyDescent="0.25">
      <c r="A1079" s="1" t="s">
        <v>381</v>
      </c>
      <c r="B1079" s="1" t="s">
        <v>679</v>
      </c>
      <c r="C1079" s="1" t="s">
        <v>678</v>
      </c>
      <c r="D1079" s="5" t="str">
        <f>IF(GNB!B116="","",GNB!B116)</f>
        <v/>
      </c>
      <c r="E1079" s="5" t="str">
        <f>IF(GNB!C116="","",GNB!C116)</f>
        <v/>
      </c>
      <c r="F1079" s="5" t="str">
        <f>IF(Monde!B116="","",Monde!B116)</f>
        <v/>
      </c>
      <c r="G1079" s="5" t="str">
        <f>IF(Monde!H116="","",Monde!H116)</f>
        <v/>
      </c>
      <c r="H1079" s="5" t="str">
        <f>IF(Monde!O116="","",Monde!O116)</f>
        <v/>
      </c>
      <c r="I1079" s="5" t="str">
        <f>IF(Monde!C116="","",Monde!C116)</f>
        <v/>
      </c>
      <c r="J1079" s="5" t="str">
        <f>IF(Monde!D116="","",Monde!D116)</f>
        <v/>
      </c>
      <c r="K1079" s="5" t="str">
        <f>IF(Monde!E116="","",Monde!E116)</f>
        <v/>
      </c>
      <c r="L1079" s="5" t="str">
        <f>IF(Monde!F116="","",Monde!F116)</f>
        <v/>
      </c>
      <c r="M1079" s="5" t="str">
        <f>IF(Monde!G116="","",Monde!G116)</f>
        <v/>
      </c>
      <c r="N1079" s="5" t="str">
        <f>IF(Monde!I116="","",Monde!I116)</f>
        <v/>
      </c>
      <c r="O1079" s="5" t="str">
        <f>IF(Monde!J116="","",Monde!J116)</f>
        <v/>
      </c>
      <c r="P1079" s="5" t="str">
        <f>IF(Monde!K116="","",Monde!K116)</f>
        <v/>
      </c>
      <c r="Q1079" s="5" t="str">
        <f>IF(Monde!L116="","",Monde!L116)</f>
        <v/>
      </c>
      <c r="R1079" s="5" t="str">
        <f>IF(Monde!M116="","",Monde!M116)</f>
        <v/>
      </c>
      <c r="S1079" s="5" t="str">
        <f>IF(Monde!N116="","",Monde!N116)</f>
        <v/>
      </c>
      <c r="T1079" s="5" t="str">
        <f>IF(Monde!P116="","",Monde!P116)</f>
        <v/>
      </c>
      <c r="U1079" s="5" t="str">
        <f>IF(Monde!Q116="","",Monde!Q116)</f>
        <v/>
      </c>
      <c r="V1079" s="5" t="str">
        <f>IF(Monde!R116="","",Monde!R116)</f>
        <v/>
      </c>
      <c r="W1079" s="5" t="str">
        <f>IF(GNB!U116="","",GNB!U116)</f>
        <v/>
      </c>
      <c r="X1079" s="5" t="str">
        <f>IF(GNB!V116="","",GNB!V116)</f>
        <v/>
      </c>
      <c r="Y1079" s="5" t="str">
        <f>IF(GNB!W116="","",GNB!W116)</f>
        <v/>
      </c>
      <c r="Z1079" s="5" t="str">
        <f>IF(GNB!X116="","",GNB!X116)</f>
        <v/>
      </c>
      <c r="AA1079" s="5">
        <f>IF(Pays!$E$6="","",Pays!$E$6)</f>
        <v>1</v>
      </c>
      <c r="AB1079" s="5">
        <f>IF(Pays!$F$6="","",Pays!$F$6)</f>
        <v>60.3</v>
      </c>
      <c r="AC1079" s="5">
        <f>IF(Pays!$H$6="","",Pays!$H$6)</f>
        <v>42.6</v>
      </c>
      <c r="AD1079" s="5" t="str">
        <f>IF(Annuel!E12="","",Annuel!E12)</f>
        <v/>
      </c>
      <c r="AE1079" s="5" t="str">
        <f>IF(Annuel!M12="","",Annuel!M12)</f>
        <v/>
      </c>
      <c r="AF1079" s="5" t="str">
        <f>IF(Annuel!U12="","",Annuel!U12)</f>
        <v/>
      </c>
      <c r="AG1079" s="5" t="str">
        <f>IF(Annuel!AC12="","",Annuel!AC12)</f>
        <v/>
      </c>
      <c r="AH1079" s="5" t="str">
        <f>IF(A1079&gt;=Parametres!$C$6,"base 2023","avant 2025")</f>
        <v>avant 2025</v>
      </c>
    </row>
    <row r="1080" spans="1:34" x14ac:dyDescent="0.25">
      <c r="A1080" s="1" t="s">
        <v>382</v>
      </c>
      <c r="B1080" s="1" t="s">
        <v>679</v>
      </c>
      <c r="C1080" s="1" t="s">
        <v>678</v>
      </c>
      <c r="D1080" s="5" t="str">
        <f>IF(GNB!B117="","",GNB!B117)</f>
        <v/>
      </c>
      <c r="E1080" s="5" t="str">
        <f>IF(GNB!C117="","",GNB!C117)</f>
        <v/>
      </c>
      <c r="F1080" s="5" t="str">
        <f>IF(Monde!B117="","",Monde!B117)</f>
        <v/>
      </c>
      <c r="G1080" s="5" t="str">
        <f>IF(Monde!H117="","",Monde!H117)</f>
        <v/>
      </c>
      <c r="H1080" s="5" t="str">
        <f>IF(Monde!O117="","",Monde!O117)</f>
        <v/>
      </c>
      <c r="I1080" s="5" t="str">
        <f>IF(Monde!C117="","",Monde!C117)</f>
        <v/>
      </c>
      <c r="J1080" s="5" t="str">
        <f>IF(Monde!D117="","",Monde!D117)</f>
        <v/>
      </c>
      <c r="K1080" s="5" t="str">
        <f>IF(Monde!E117="","",Monde!E117)</f>
        <v/>
      </c>
      <c r="L1080" s="5" t="str">
        <f>IF(Monde!F117="","",Monde!F117)</f>
        <v/>
      </c>
      <c r="M1080" s="5" t="str">
        <f>IF(Monde!G117="","",Monde!G117)</f>
        <v/>
      </c>
      <c r="N1080" s="5" t="str">
        <f>IF(Monde!I117="","",Monde!I117)</f>
        <v/>
      </c>
      <c r="O1080" s="5" t="str">
        <f>IF(Monde!J117="","",Monde!J117)</f>
        <v/>
      </c>
      <c r="P1080" s="5" t="str">
        <f>IF(Monde!K117="","",Monde!K117)</f>
        <v/>
      </c>
      <c r="Q1080" s="5" t="str">
        <f>IF(Monde!L117="","",Monde!L117)</f>
        <v/>
      </c>
      <c r="R1080" s="5" t="str">
        <f>IF(Monde!M117="","",Monde!M117)</f>
        <v/>
      </c>
      <c r="S1080" s="5" t="str">
        <f>IF(Monde!N117="","",Monde!N117)</f>
        <v/>
      </c>
      <c r="T1080" s="5" t="str">
        <f>IF(Monde!P117="","",Monde!P117)</f>
        <v/>
      </c>
      <c r="U1080" s="5" t="str">
        <f>IF(Monde!Q117="","",Monde!Q117)</f>
        <v/>
      </c>
      <c r="V1080" s="5" t="str">
        <f>IF(Monde!R117="","",Monde!R117)</f>
        <v/>
      </c>
      <c r="W1080" s="5" t="str">
        <f>IF(GNB!U117="","",GNB!U117)</f>
        <v/>
      </c>
      <c r="X1080" s="5" t="str">
        <f>IF(GNB!V117="","",GNB!V117)</f>
        <v/>
      </c>
      <c r="Y1080" s="5" t="str">
        <f>IF(GNB!W117="","",GNB!W117)</f>
        <v/>
      </c>
      <c r="Z1080" s="5" t="str">
        <f>IF(GNB!X117="","",GNB!X117)</f>
        <v/>
      </c>
      <c r="AA1080" s="5">
        <f>IF(Pays!$E$6="","",Pays!$E$6)</f>
        <v>1</v>
      </c>
      <c r="AB1080" s="5">
        <f>IF(Pays!$F$6="","",Pays!$F$6)</f>
        <v>60.3</v>
      </c>
      <c r="AC1080" s="5">
        <f>IF(Pays!$H$6="","",Pays!$H$6)</f>
        <v>42.6</v>
      </c>
      <c r="AD1080" s="5" t="str">
        <f>IF(Annuel!E12="","",Annuel!E12)</f>
        <v/>
      </c>
      <c r="AE1080" s="5" t="str">
        <f>IF(Annuel!M12="","",Annuel!M12)</f>
        <v/>
      </c>
      <c r="AF1080" s="5" t="str">
        <f>IF(Annuel!U12="","",Annuel!U12)</f>
        <v/>
      </c>
      <c r="AG1080" s="5" t="str">
        <f>IF(Annuel!AC12="","",Annuel!AC12)</f>
        <v/>
      </c>
      <c r="AH1080" s="5" t="str">
        <f>IF(A1080&gt;=Parametres!$C$6,"base 2023","avant 2025")</f>
        <v>avant 2025</v>
      </c>
    </row>
    <row r="1081" spans="1:34" x14ac:dyDescent="0.25">
      <c r="A1081" s="1" t="s">
        <v>383</v>
      </c>
      <c r="B1081" s="1" t="s">
        <v>679</v>
      </c>
      <c r="C1081" s="1" t="s">
        <v>678</v>
      </c>
      <c r="D1081" s="5" t="str">
        <f>IF(GNB!B118="","",GNB!B118)</f>
        <v/>
      </c>
      <c r="E1081" s="5" t="str">
        <f>IF(GNB!C118="","",GNB!C118)</f>
        <v/>
      </c>
      <c r="F1081" s="5" t="str">
        <f>IF(Monde!B118="","",Monde!B118)</f>
        <v/>
      </c>
      <c r="G1081" s="5" t="str">
        <f>IF(Monde!H118="","",Monde!H118)</f>
        <v/>
      </c>
      <c r="H1081" s="5" t="str">
        <f>IF(Monde!O118="","",Monde!O118)</f>
        <v/>
      </c>
      <c r="I1081" s="5" t="str">
        <f>IF(Monde!C118="","",Monde!C118)</f>
        <v/>
      </c>
      <c r="J1081" s="5" t="str">
        <f>IF(Monde!D118="","",Monde!D118)</f>
        <v/>
      </c>
      <c r="K1081" s="5" t="str">
        <f>IF(Monde!E118="","",Monde!E118)</f>
        <v/>
      </c>
      <c r="L1081" s="5" t="str">
        <f>IF(Monde!F118="","",Monde!F118)</f>
        <v/>
      </c>
      <c r="M1081" s="5" t="str">
        <f>IF(Monde!G118="","",Monde!G118)</f>
        <v/>
      </c>
      <c r="N1081" s="5" t="str">
        <f>IF(Monde!I118="","",Monde!I118)</f>
        <v/>
      </c>
      <c r="O1081" s="5" t="str">
        <f>IF(Monde!J118="","",Monde!J118)</f>
        <v/>
      </c>
      <c r="P1081" s="5" t="str">
        <f>IF(Monde!K118="","",Monde!K118)</f>
        <v/>
      </c>
      <c r="Q1081" s="5" t="str">
        <f>IF(Monde!L118="","",Monde!L118)</f>
        <v/>
      </c>
      <c r="R1081" s="5" t="str">
        <f>IF(Monde!M118="","",Monde!M118)</f>
        <v/>
      </c>
      <c r="S1081" s="5" t="str">
        <f>IF(Monde!N118="","",Monde!N118)</f>
        <v/>
      </c>
      <c r="T1081" s="5" t="str">
        <f>IF(Monde!P118="","",Monde!P118)</f>
        <v/>
      </c>
      <c r="U1081" s="5" t="str">
        <f>IF(Monde!Q118="","",Monde!Q118)</f>
        <v/>
      </c>
      <c r="V1081" s="5" t="str">
        <f>IF(Monde!R118="","",Monde!R118)</f>
        <v/>
      </c>
      <c r="W1081" s="5" t="str">
        <f>IF(GNB!U118="","",GNB!U118)</f>
        <v/>
      </c>
      <c r="X1081" s="5" t="str">
        <f>IF(GNB!V118="","",GNB!V118)</f>
        <v/>
      </c>
      <c r="Y1081" s="5" t="str">
        <f>IF(GNB!W118="","",GNB!W118)</f>
        <v/>
      </c>
      <c r="Z1081" s="5" t="str">
        <f>IF(GNB!X118="","",GNB!X118)</f>
        <v/>
      </c>
      <c r="AA1081" s="5">
        <f>IF(Pays!$E$6="","",Pays!$E$6)</f>
        <v>1</v>
      </c>
      <c r="AB1081" s="5">
        <f>IF(Pays!$F$6="","",Pays!$F$6)</f>
        <v>60.3</v>
      </c>
      <c r="AC1081" s="5">
        <f>IF(Pays!$H$6="","",Pays!$H$6)</f>
        <v>42.6</v>
      </c>
      <c r="AD1081" s="5" t="str">
        <f>IF(Annuel!E12="","",Annuel!E12)</f>
        <v/>
      </c>
      <c r="AE1081" s="5" t="str">
        <f>IF(Annuel!M12="","",Annuel!M12)</f>
        <v/>
      </c>
      <c r="AF1081" s="5" t="str">
        <f>IF(Annuel!U12="","",Annuel!U12)</f>
        <v/>
      </c>
      <c r="AG1081" s="5" t="str">
        <f>IF(Annuel!AC12="","",Annuel!AC12)</f>
        <v/>
      </c>
      <c r="AH1081" s="5" t="str">
        <f>IF(A1081&gt;=Parametres!$C$6,"base 2023","avant 2025")</f>
        <v>avant 2025</v>
      </c>
    </row>
    <row r="1082" spans="1:34" x14ac:dyDescent="0.25">
      <c r="A1082" s="1" t="s">
        <v>384</v>
      </c>
      <c r="B1082" s="1" t="s">
        <v>679</v>
      </c>
      <c r="C1082" s="1" t="s">
        <v>678</v>
      </c>
      <c r="D1082" s="5" t="str">
        <f>IF(GNB!B119="","",GNB!B119)</f>
        <v/>
      </c>
      <c r="E1082" s="5" t="str">
        <f>IF(GNB!C119="","",GNB!C119)</f>
        <v/>
      </c>
      <c r="F1082" s="5" t="str">
        <f>IF(Monde!B119="","",Monde!B119)</f>
        <v/>
      </c>
      <c r="G1082" s="5" t="str">
        <f>IF(Monde!H119="","",Monde!H119)</f>
        <v/>
      </c>
      <c r="H1082" s="5" t="str">
        <f>IF(Monde!O119="","",Monde!O119)</f>
        <v/>
      </c>
      <c r="I1082" s="5" t="str">
        <f>IF(Monde!C119="","",Monde!C119)</f>
        <v/>
      </c>
      <c r="J1082" s="5" t="str">
        <f>IF(Monde!D119="","",Monde!D119)</f>
        <v/>
      </c>
      <c r="K1082" s="5" t="str">
        <f>IF(Monde!E119="","",Monde!E119)</f>
        <v/>
      </c>
      <c r="L1082" s="5" t="str">
        <f>IF(Monde!F119="","",Monde!F119)</f>
        <v/>
      </c>
      <c r="M1082" s="5" t="str">
        <f>IF(Monde!G119="","",Monde!G119)</f>
        <v/>
      </c>
      <c r="N1082" s="5" t="str">
        <f>IF(Monde!I119="","",Monde!I119)</f>
        <v/>
      </c>
      <c r="O1082" s="5" t="str">
        <f>IF(Monde!J119="","",Monde!J119)</f>
        <v/>
      </c>
      <c r="P1082" s="5" t="str">
        <f>IF(Monde!K119="","",Monde!K119)</f>
        <v/>
      </c>
      <c r="Q1082" s="5" t="str">
        <f>IF(Monde!L119="","",Monde!L119)</f>
        <v/>
      </c>
      <c r="R1082" s="5" t="str">
        <f>IF(Monde!M119="","",Monde!M119)</f>
        <v/>
      </c>
      <c r="S1082" s="5" t="str">
        <f>IF(Monde!N119="","",Monde!N119)</f>
        <v/>
      </c>
      <c r="T1082" s="5" t="str">
        <f>IF(Monde!P119="","",Monde!P119)</f>
        <v/>
      </c>
      <c r="U1082" s="5" t="str">
        <f>IF(Monde!Q119="","",Monde!Q119)</f>
        <v/>
      </c>
      <c r="V1082" s="5" t="str">
        <f>IF(Monde!R119="","",Monde!R119)</f>
        <v/>
      </c>
      <c r="W1082" s="5" t="str">
        <f>IF(GNB!U119="","",GNB!U119)</f>
        <v/>
      </c>
      <c r="X1082" s="5" t="str">
        <f>IF(GNB!V119="","",GNB!V119)</f>
        <v/>
      </c>
      <c r="Y1082" s="5" t="str">
        <f>IF(GNB!W119="","",GNB!W119)</f>
        <v/>
      </c>
      <c r="Z1082" s="5" t="str">
        <f>IF(GNB!X119="","",GNB!X119)</f>
        <v/>
      </c>
      <c r="AA1082" s="5">
        <f>IF(Pays!$E$6="","",Pays!$E$6)</f>
        <v>1</v>
      </c>
      <c r="AB1082" s="5">
        <f>IF(Pays!$F$6="","",Pays!$F$6)</f>
        <v>60.3</v>
      </c>
      <c r="AC1082" s="5">
        <f>IF(Pays!$H$6="","",Pays!$H$6)</f>
        <v>42.6</v>
      </c>
      <c r="AD1082" s="5" t="str">
        <f>IF(Annuel!E12="","",Annuel!E12)</f>
        <v/>
      </c>
      <c r="AE1082" s="5" t="str">
        <f>IF(Annuel!M12="","",Annuel!M12)</f>
        <v/>
      </c>
      <c r="AF1082" s="5" t="str">
        <f>IF(Annuel!U12="","",Annuel!U12)</f>
        <v/>
      </c>
      <c r="AG1082" s="5" t="str">
        <f>IF(Annuel!AC12="","",Annuel!AC12)</f>
        <v/>
      </c>
      <c r="AH1082" s="5" t="str">
        <f>IF(A1082&gt;=Parametres!$C$6,"base 2023","avant 2025")</f>
        <v>avant 2025</v>
      </c>
    </row>
    <row r="1083" spans="1:34" x14ac:dyDescent="0.25">
      <c r="A1083" s="1" t="s">
        <v>385</v>
      </c>
      <c r="B1083" s="1" t="s">
        <v>679</v>
      </c>
      <c r="C1083" s="1" t="s">
        <v>678</v>
      </c>
      <c r="D1083" s="5" t="str">
        <f>IF(GNB!B120="","",GNB!B120)</f>
        <v/>
      </c>
      <c r="E1083" s="5" t="str">
        <f>IF(GNB!C120="","",GNB!C120)</f>
        <v/>
      </c>
      <c r="F1083" s="5" t="str">
        <f>IF(Monde!B120="","",Monde!B120)</f>
        <v/>
      </c>
      <c r="G1083" s="5" t="str">
        <f>IF(Monde!H120="","",Monde!H120)</f>
        <v/>
      </c>
      <c r="H1083" s="5" t="str">
        <f>IF(Monde!O120="","",Monde!O120)</f>
        <v/>
      </c>
      <c r="I1083" s="5" t="str">
        <f>IF(Monde!C120="","",Monde!C120)</f>
        <v/>
      </c>
      <c r="J1083" s="5" t="str">
        <f>IF(Monde!D120="","",Monde!D120)</f>
        <v/>
      </c>
      <c r="K1083" s="5" t="str">
        <f>IF(Monde!E120="","",Monde!E120)</f>
        <v/>
      </c>
      <c r="L1083" s="5" t="str">
        <f>IF(Monde!F120="","",Monde!F120)</f>
        <v/>
      </c>
      <c r="M1083" s="5" t="str">
        <f>IF(Monde!G120="","",Monde!G120)</f>
        <v/>
      </c>
      <c r="N1083" s="5" t="str">
        <f>IF(Monde!I120="","",Monde!I120)</f>
        <v/>
      </c>
      <c r="O1083" s="5" t="str">
        <f>IF(Monde!J120="","",Monde!J120)</f>
        <v/>
      </c>
      <c r="P1083" s="5" t="str">
        <f>IF(Monde!K120="","",Monde!K120)</f>
        <v/>
      </c>
      <c r="Q1083" s="5" t="str">
        <f>IF(Monde!L120="","",Monde!L120)</f>
        <v/>
      </c>
      <c r="R1083" s="5" t="str">
        <f>IF(Monde!M120="","",Monde!M120)</f>
        <v/>
      </c>
      <c r="S1083" s="5" t="str">
        <f>IF(Monde!N120="","",Monde!N120)</f>
        <v/>
      </c>
      <c r="T1083" s="5" t="str">
        <f>IF(Monde!P120="","",Monde!P120)</f>
        <v/>
      </c>
      <c r="U1083" s="5" t="str">
        <f>IF(Monde!Q120="","",Monde!Q120)</f>
        <v/>
      </c>
      <c r="V1083" s="5" t="str">
        <f>IF(Monde!R120="","",Monde!R120)</f>
        <v/>
      </c>
      <c r="W1083" s="5" t="str">
        <f>IF(GNB!U120="","",GNB!U120)</f>
        <v/>
      </c>
      <c r="X1083" s="5" t="str">
        <f>IF(GNB!V120="","",GNB!V120)</f>
        <v/>
      </c>
      <c r="Y1083" s="5" t="str">
        <f>IF(GNB!W120="","",GNB!W120)</f>
        <v/>
      </c>
      <c r="Z1083" s="5" t="str">
        <f>IF(GNB!X120="","",GNB!X120)</f>
        <v/>
      </c>
      <c r="AA1083" s="5">
        <f>IF(Pays!$E$6="","",Pays!$E$6)</f>
        <v>1</v>
      </c>
      <c r="AB1083" s="5">
        <f>IF(Pays!$F$6="","",Pays!$F$6)</f>
        <v>60.3</v>
      </c>
      <c r="AC1083" s="5">
        <f>IF(Pays!$H$6="","",Pays!$H$6)</f>
        <v>42.6</v>
      </c>
      <c r="AD1083" s="5" t="str">
        <f>IF(Annuel!E12="","",Annuel!E12)</f>
        <v/>
      </c>
      <c r="AE1083" s="5" t="str">
        <f>IF(Annuel!M12="","",Annuel!M12)</f>
        <v/>
      </c>
      <c r="AF1083" s="5" t="str">
        <f>IF(Annuel!U12="","",Annuel!U12)</f>
        <v/>
      </c>
      <c r="AG1083" s="5" t="str">
        <f>IF(Annuel!AC12="","",Annuel!AC12)</f>
        <v/>
      </c>
      <c r="AH1083" s="5" t="str">
        <f>IF(A1083&gt;=Parametres!$C$6,"base 2023","avant 2025")</f>
        <v>avant 2025</v>
      </c>
    </row>
    <row r="1084" spans="1:34" x14ac:dyDescent="0.25">
      <c r="A1084" s="1" t="s">
        <v>386</v>
      </c>
      <c r="B1084" s="1" t="s">
        <v>679</v>
      </c>
      <c r="C1084" s="1" t="s">
        <v>678</v>
      </c>
      <c r="D1084" s="5" t="str">
        <f>IF(GNB!B121="","",GNB!B121)</f>
        <v/>
      </c>
      <c r="E1084" s="5" t="str">
        <f>IF(GNB!C121="","",GNB!C121)</f>
        <v/>
      </c>
      <c r="F1084" s="5" t="str">
        <f>IF(Monde!B121="","",Monde!B121)</f>
        <v/>
      </c>
      <c r="G1084" s="5" t="str">
        <f>IF(Monde!H121="","",Monde!H121)</f>
        <v/>
      </c>
      <c r="H1084" s="5" t="str">
        <f>IF(Monde!O121="","",Monde!O121)</f>
        <v/>
      </c>
      <c r="I1084" s="5" t="str">
        <f>IF(Monde!C121="","",Monde!C121)</f>
        <v/>
      </c>
      <c r="J1084" s="5" t="str">
        <f>IF(Monde!D121="","",Monde!D121)</f>
        <v/>
      </c>
      <c r="K1084" s="5" t="str">
        <f>IF(Monde!E121="","",Monde!E121)</f>
        <v/>
      </c>
      <c r="L1084" s="5" t="str">
        <f>IF(Monde!F121="","",Monde!F121)</f>
        <v/>
      </c>
      <c r="M1084" s="5" t="str">
        <f>IF(Monde!G121="","",Monde!G121)</f>
        <v/>
      </c>
      <c r="N1084" s="5" t="str">
        <f>IF(Monde!I121="","",Monde!I121)</f>
        <v/>
      </c>
      <c r="O1084" s="5" t="str">
        <f>IF(Monde!J121="","",Monde!J121)</f>
        <v/>
      </c>
      <c r="P1084" s="5" t="str">
        <f>IF(Monde!K121="","",Monde!K121)</f>
        <v/>
      </c>
      <c r="Q1084" s="5" t="str">
        <f>IF(Monde!L121="","",Monde!L121)</f>
        <v/>
      </c>
      <c r="R1084" s="5" t="str">
        <f>IF(Monde!M121="","",Monde!M121)</f>
        <v/>
      </c>
      <c r="S1084" s="5" t="str">
        <f>IF(Monde!N121="","",Monde!N121)</f>
        <v/>
      </c>
      <c r="T1084" s="5" t="str">
        <f>IF(Monde!P121="","",Monde!P121)</f>
        <v/>
      </c>
      <c r="U1084" s="5" t="str">
        <f>IF(Monde!Q121="","",Monde!Q121)</f>
        <v/>
      </c>
      <c r="V1084" s="5" t="str">
        <f>IF(Monde!R121="","",Monde!R121)</f>
        <v/>
      </c>
      <c r="W1084" s="5" t="str">
        <f>IF(GNB!U121="","",GNB!U121)</f>
        <v/>
      </c>
      <c r="X1084" s="5" t="str">
        <f>IF(GNB!V121="","",GNB!V121)</f>
        <v/>
      </c>
      <c r="Y1084" s="5" t="str">
        <f>IF(GNB!W121="","",GNB!W121)</f>
        <v/>
      </c>
      <c r="Z1084" s="5" t="str">
        <f>IF(GNB!X121="","",GNB!X121)</f>
        <v/>
      </c>
      <c r="AA1084" s="5">
        <f>IF(Pays!$E$6="","",Pays!$E$6)</f>
        <v>1</v>
      </c>
      <c r="AB1084" s="5">
        <f>IF(Pays!$F$6="","",Pays!$F$6)</f>
        <v>60.3</v>
      </c>
      <c r="AC1084" s="5">
        <f>IF(Pays!$H$6="","",Pays!$H$6)</f>
        <v>42.6</v>
      </c>
      <c r="AD1084" s="5" t="str">
        <f>IF(Annuel!E12="","",Annuel!E12)</f>
        <v/>
      </c>
      <c r="AE1084" s="5" t="str">
        <f>IF(Annuel!M12="","",Annuel!M12)</f>
        <v/>
      </c>
      <c r="AF1084" s="5" t="str">
        <f>IF(Annuel!U12="","",Annuel!U12)</f>
        <v/>
      </c>
      <c r="AG1084" s="5" t="str">
        <f>IF(Annuel!AC12="","",Annuel!AC12)</f>
        <v/>
      </c>
      <c r="AH1084" s="5" t="str">
        <f>IF(A1084&gt;=Parametres!$C$6,"base 2023","avant 2025")</f>
        <v>avant 2025</v>
      </c>
    </row>
    <row r="1085" spans="1:34" x14ac:dyDescent="0.25">
      <c r="A1085" s="1" t="s">
        <v>387</v>
      </c>
      <c r="B1085" s="1" t="s">
        <v>679</v>
      </c>
      <c r="C1085" s="1" t="s">
        <v>678</v>
      </c>
      <c r="D1085" s="5" t="str">
        <f>IF(GNB!B122="","",GNB!B122)</f>
        <v/>
      </c>
      <c r="E1085" s="5" t="str">
        <f>IF(GNB!C122="","",GNB!C122)</f>
        <v/>
      </c>
      <c r="F1085" s="5" t="str">
        <f>IF(Monde!B122="","",Monde!B122)</f>
        <v/>
      </c>
      <c r="G1085" s="5" t="str">
        <f>IF(Monde!H122="","",Monde!H122)</f>
        <v/>
      </c>
      <c r="H1085" s="5" t="str">
        <f>IF(Monde!O122="","",Monde!O122)</f>
        <v/>
      </c>
      <c r="I1085" s="5" t="str">
        <f>IF(Monde!C122="","",Monde!C122)</f>
        <v/>
      </c>
      <c r="J1085" s="5" t="str">
        <f>IF(Monde!D122="","",Monde!D122)</f>
        <v/>
      </c>
      <c r="K1085" s="5" t="str">
        <f>IF(Monde!E122="","",Monde!E122)</f>
        <v/>
      </c>
      <c r="L1085" s="5" t="str">
        <f>IF(Monde!F122="","",Monde!F122)</f>
        <v/>
      </c>
      <c r="M1085" s="5" t="str">
        <f>IF(Monde!G122="","",Monde!G122)</f>
        <v/>
      </c>
      <c r="N1085" s="5" t="str">
        <f>IF(Monde!I122="","",Monde!I122)</f>
        <v/>
      </c>
      <c r="O1085" s="5" t="str">
        <f>IF(Monde!J122="","",Monde!J122)</f>
        <v/>
      </c>
      <c r="P1085" s="5" t="str">
        <f>IF(Monde!K122="","",Monde!K122)</f>
        <v/>
      </c>
      <c r="Q1085" s="5" t="str">
        <f>IF(Monde!L122="","",Monde!L122)</f>
        <v/>
      </c>
      <c r="R1085" s="5" t="str">
        <f>IF(Monde!M122="","",Monde!M122)</f>
        <v/>
      </c>
      <c r="S1085" s="5" t="str">
        <f>IF(Monde!N122="","",Monde!N122)</f>
        <v/>
      </c>
      <c r="T1085" s="5" t="str">
        <f>IF(Monde!P122="","",Monde!P122)</f>
        <v/>
      </c>
      <c r="U1085" s="5" t="str">
        <f>IF(Monde!Q122="","",Monde!Q122)</f>
        <v/>
      </c>
      <c r="V1085" s="5" t="str">
        <f>IF(Monde!R122="","",Monde!R122)</f>
        <v/>
      </c>
      <c r="W1085" s="5" t="str">
        <f>IF(GNB!U122="","",GNB!U122)</f>
        <v/>
      </c>
      <c r="X1085" s="5" t="str">
        <f>IF(GNB!V122="","",GNB!V122)</f>
        <v/>
      </c>
      <c r="Y1085" s="5" t="str">
        <f>IF(GNB!W122="","",GNB!W122)</f>
        <v/>
      </c>
      <c r="Z1085" s="5" t="str">
        <f>IF(GNB!X122="","",GNB!X122)</f>
        <v/>
      </c>
      <c r="AA1085" s="5">
        <f>IF(Pays!$E$6="","",Pays!$E$6)</f>
        <v>1</v>
      </c>
      <c r="AB1085" s="5">
        <f>IF(Pays!$F$6="","",Pays!$F$6)</f>
        <v>60.3</v>
      </c>
      <c r="AC1085" s="5">
        <f>IF(Pays!$H$6="","",Pays!$H$6)</f>
        <v>42.6</v>
      </c>
      <c r="AD1085" s="5" t="str">
        <f>IF(Annuel!E12="","",Annuel!E12)</f>
        <v/>
      </c>
      <c r="AE1085" s="5" t="str">
        <f>IF(Annuel!M12="","",Annuel!M12)</f>
        <v/>
      </c>
      <c r="AF1085" s="5" t="str">
        <f>IF(Annuel!U12="","",Annuel!U12)</f>
        <v/>
      </c>
      <c r="AG1085" s="5" t="str">
        <f>IF(Annuel!AC12="","",Annuel!AC12)</f>
        <v/>
      </c>
      <c r="AH1085" s="5" t="str">
        <f>IF(A1085&gt;=Parametres!$C$6,"base 2023","avant 2025")</f>
        <v>avant 2025</v>
      </c>
    </row>
    <row r="1086" spans="1:34" x14ac:dyDescent="0.25">
      <c r="A1086" s="1" t="s">
        <v>388</v>
      </c>
      <c r="B1086" s="1" t="s">
        <v>679</v>
      </c>
      <c r="C1086" s="1" t="s">
        <v>678</v>
      </c>
      <c r="D1086" s="5" t="str">
        <f>IF(GNB!B123="","",GNB!B123)</f>
        <v/>
      </c>
      <c r="E1086" s="5" t="str">
        <f>IF(GNB!C123="","",GNB!C123)</f>
        <v/>
      </c>
      <c r="F1086" s="5" t="str">
        <f>IF(Monde!B123="","",Monde!B123)</f>
        <v/>
      </c>
      <c r="G1086" s="5" t="str">
        <f>IF(Monde!H123="","",Monde!H123)</f>
        <v/>
      </c>
      <c r="H1086" s="5" t="str">
        <f>IF(Monde!O123="","",Monde!O123)</f>
        <v/>
      </c>
      <c r="I1086" s="5" t="str">
        <f>IF(Monde!C123="","",Monde!C123)</f>
        <v/>
      </c>
      <c r="J1086" s="5" t="str">
        <f>IF(Monde!D123="","",Monde!D123)</f>
        <v/>
      </c>
      <c r="K1086" s="5" t="str">
        <f>IF(Monde!E123="","",Monde!E123)</f>
        <v/>
      </c>
      <c r="L1086" s="5" t="str">
        <f>IF(Monde!F123="","",Monde!F123)</f>
        <v/>
      </c>
      <c r="M1086" s="5" t="str">
        <f>IF(Monde!G123="","",Monde!G123)</f>
        <v/>
      </c>
      <c r="N1086" s="5" t="str">
        <f>IF(Monde!I123="","",Monde!I123)</f>
        <v/>
      </c>
      <c r="O1086" s="5" t="str">
        <f>IF(Monde!J123="","",Monde!J123)</f>
        <v/>
      </c>
      <c r="P1086" s="5" t="str">
        <f>IF(Monde!K123="","",Monde!K123)</f>
        <v/>
      </c>
      <c r="Q1086" s="5" t="str">
        <f>IF(Monde!L123="","",Monde!L123)</f>
        <v/>
      </c>
      <c r="R1086" s="5" t="str">
        <f>IF(Monde!M123="","",Monde!M123)</f>
        <v/>
      </c>
      <c r="S1086" s="5" t="str">
        <f>IF(Monde!N123="","",Monde!N123)</f>
        <v/>
      </c>
      <c r="T1086" s="5" t="str">
        <f>IF(Monde!P123="","",Monde!P123)</f>
        <v/>
      </c>
      <c r="U1086" s="5" t="str">
        <f>IF(Monde!Q123="","",Monde!Q123)</f>
        <v/>
      </c>
      <c r="V1086" s="5" t="str">
        <f>IF(Monde!R123="","",Monde!R123)</f>
        <v/>
      </c>
      <c r="W1086" s="5" t="str">
        <f>IF(GNB!U123="","",GNB!U123)</f>
        <v/>
      </c>
      <c r="X1086" s="5" t="str">
        <f>IF(GNB!V123="","",GNB!V123)</f>
        <v/>
      </c>
      <c r="Y1086" s="5" t="str">
        <f>IF(GNB!W123="","",GNB!W123)</f>
        <v/>
      </c>
      <c r="Z1086" s="5" t="str">
        <f>IF(GNB!X123="","",GNB!X123)</f>
        <v/>
      </c>
      <c r="AA1086" s="5">
        <f>IF(Pays!$E$6="","",Pays!$E$6)</f>
        <v>1</v>
      </c>
      <c r="AB1086" s="5">
        <f>IF(Pays!$F$6="","",Pays!$F$6)</f>
        <v>60.3</v>
      </c>
      <c r="AC1086" s="5">
        <f>IF(Pays!$H$6="","",Pays!$H$6)</f>
        <v>42.6</v>
      </c>
      <c r="AD1086" s="5" t="str">
        <f>IF(Annuel!E13="","",Annuel!E13)</f>
        <v/>
      </c>
      <c r="AE1086" s="5" t="str">
        <f>IF(Annuel!M13="","",Annuel!M13)</f>
        <v/>
      </c>
      <c r="AF1086" s="5" t="str">
        <f>IF(Annuel!U13="","",Annuel!U13)</f>
        <v/>
      </c>
      <c r="AG1086" s="5" t="str">
        <f>IF(Annuel!AC13="","",Annuel!AC13)</f>
        <v/>
      </c>
      <c r="AH1086" s="5" t="str">
        <f>IF(A1086&gt;=Parametres!$C$6,"base 2023","avant 2025")</f>
        <v>avant 2025</v>
      </c>
    </row>
    <row r="1087" spans="1:34" x14ac:dyDescent="0.25">
      <c r="A1087" s="1" t="s">
        <v>389</v>
      </c>
      <c r="B1087" s="1" t="s">
        <v>679</v>
      </c>
      <c r="C1087" s="1" t="s">
        <v>678</v>
      </c>
      <c r="D1087" s="5" t="str">
        <f>IF(GNB!B124="","",GNB!B124)</f>
        <v/>
      </c>
      <c r="E1087" s="5" t="str">
        <f>IF(GNB!C124="","",GNB!C124)</f>
        <v/>
      </c>
      <c r="F1087" s="5" t="str">
        <f>IF(Monde!B124="","",Monde!B124)</f>
        <v/>
      </c>
      <c r="G1087" s="5" t="str">
        <f>IF(Monde!H124="","",Monde!H124)</f>
        <v/>
      </c>
      <c r="H1087" s="5" t="str">
        <f>IF(Monde!O124="","",Monde!O124)</f>
        <v/>
      </c>
      <c r="I1087" s="5" t="str">
        <f>IF(Monde!C124="","",Monde!C124)</f>
        <v/>
      </c>
      <c r="J1087" s="5" t="str">
        <f>IF(Monde!D124="","",Monde!D124)</f>
        <v/>
      </c>
      <c r="K1087" s="5" t="str">
        <f>IF(Monde!E124="","",Monde!E124)</f>
        <v/>
      </c>
      <c r="L1087" s="5" t="str">
        <f>IF(Monde!F124="","",Monde!F124)</f>
        <v/>
      </c>
      <c r="M1087" s="5" t="str">
        <f>IF(Monde!G124="","",Monde!G124)</f>
        <v/>
      </c>
      <c r="N1087" s="5" t="str">
        <f>IF(Monde!I124="","",Monde!I124)</f>
        <v/>
      </c>
      <c r="O1087" s="5" t="str">
        <f>IF(Monde!J124="","",Monde!J124)</f>
        <v/>
      </c>
      <c r="P1087" s="5" t="str">
        <f>IF(Monde!K124="","",Monde!K124)</f>
        <v/>
      </c>
      <c r="Q1087" s="5" t="str">
        <f>IF(Monde!L124="","",Monde!L124)</f>
        <v/>
      </c>
      <c r="R1087" s="5" t="str">
        <f>IF(Monde!M124="","",Monde!M124)</f>
        <v/>
      </c>
      <c r="S1087" s="5" t="str">
        <f>IF(Monde!N124="","",Monde!N124)</f>
        <v/>
      </c>
      <c r="T1087" s="5" t="str">
        <f>IF(Monde!P124="","",Monde!P124)</f>
        <v/>
      </c>
      <c r="U1087" s="5" t="str">
        <f>IF(Monde!Q124="","",Monde!Q124)</f>
        <v/>
      </c>
      <c r="V1087" s="5" t="str">
        <f>IF(Monde!R124="","",Monde!R124)</f>
        <v/>
      </c>
      <c r="W1087" s="5" t="str">
        <f>IF(GNB!U124="","",GNB!U124)</f>
        <v/>
      </c>
      <c r="X1087" s="5" t="str">
        <f>IF(GNB!V124="","",GNB!V124)</f>
        <v/>
      </c>
      <c r="Y1087" s="5" t="str">
        <f>IF(GNB!W124="","",GNB!W124)</f>
        <v/>
      </c>
      <c r="Z1087" s="5" t="str">
        <f>IF(GNB!X124="","",GNB!X124)</f>
        <v/>
      </c>
      <c r="AA1087" s="5">
        <f>IF(Pays!$E$6="","",Pays!$E$6)</f>
        <v>1</v>
      </c>
      <c r="AB1087" s="5">
        <f>IF(Pays!$F$6="","",Pays!$F$6)</f>
        <v>60.3</v>
      </c>
      <c r="AC1087" s="5">
        <f>IF(Pays!$H$6="","",Pays!$H$6)</f>
        <v>42.6</v>
      </c>
      <c r="AD1087" s="5" t="str">
        <f>IF(Annuel!E13="","",Annuel!E13)</f>
        <v/>
      </c>
      <c r="AE1087" s="5" t="str">
        <f>IF(Annuel!M13="","",Annuel!M13)</f>
        <v/>
      </c>
      <c r="AF1087" s="5" t="str">
        <f>IF(Annuel!U13="","",Annuel!U13)</f>
        <v/>
      </c>
      <c r="AG1087" s="5" t="str">
        <f>IF(Annuel!AC13="","",Annuel!AC13)</f>
        <v/>
      </c>
      <c r="AH1087" s="5" t="str">
        <f>IF(A1087&gt;=Parametres!$C$6,"base 2023","avant 2025")</f>
        <v>avant 2025</v>
      </c>
    </row>
    <row r="1088" spans="1:34" x14ac:dyDescent="0.25">
      <c r="A1088" s="1" t="s">
        <v>390</v>
      </c>
      <c r="B1088" s="1" t="s">
        <v>679</v>
      </c>
      <c r="C1088" s="1" t="s">
        <v>678</v>
      </c>
      <c r="D1088" s="5" t="str">
        <f>IF(GNB!B125="","",GNB!B125)</f>
        <v/>
      </c>
      <c r="E1088" s="5" t="str">
        <f>IF(GNB!C125="","",GNB!C125)</f>
        <v/>
      </c>
      <c r="F1088" s="5" t="str">
        <f>IF(Monde!B125="","",Monde!B125)</f>
        <v/>
      </c>
      <c r="G1088" s="5" t="str">
        <f>IF(Monde!H125="","",Monde!H125)</f>
        <v/>
      </c>
      <c r="H1088" s="5" t="str">
        <f>IF(Monde!O125="","",Monde!O125)</f>
        <v/>
      </c>
      <c r="I1088" s="5" t="str">
        <f>IF(Monde!C125="","",Monde!C125)</f>
        <v/>
      </c>
      <c r="J1088" s="5" t="str">
        <f>IF(Monde!D125="","",Monde!D125)</f>
        <v/>
      </c>
      <c r="K1088" s="5" t="str">
        <f>IF(Monde!E125="","",Monde!E125)</f>
        <v/>
      </c>
      <c r="L1088" s="5" t="str">
        <f>IF(Monde!F125="","",Monde!F125)</f>
        <v/>
      </c>
      <c r="M1088" s="5" t="str">
        <f>IF(Monde!G125="","",Monde!G125)</f>
        <v/>
      </c>
      <c r="N1088" s="5" t="str">
        <f>IF(Monde!I125="","",Monde!I125)</f>
        <v/>
      </c>
      <c r="O1088" s="5" t="str">
        <f>IF(Monde!J125="","",Monde!J125)</f>
        <v/>
      </c>
      <c r="P1088" s="5" t="str">
        <f>IF(Monde!K125="","",Monde!K125)</f>
        <v/>
      </c>
      <c r="Q1088" s="5" t="str">
        <f>IF(Monde!L125="","",Monde!L125)</f>
        <v/>
      </c>
      <c r="R1088" s="5" t="str">
        <f>IF(Monde!M125="","",Monde!M125)</f>
        <v/>
      </c>
      <c r="S1088" s="5" t="str">
        <f>IF(Monde!N125="","",Monde!N125)</f>
        <v/>
      </c>
      <c r="T1088" s="5" t="str">
        <f>IF(Monde!P125="","",Monde!P125)</f>
        <v/>
      </c>
      <c r="U1088" s="5" t="str">
        <f>IF(Monde!Q125="","",Monde!Q125)</f>
        <v/>
      </c>
      <c r="V1088" s="5" t="str">
        <f>IF(Monde!R125="","",Monde!R125)</f>
        <v/>
      </c>
      <c r="W1088" s="5" t="str">
        <f>IF(GNB!U125="","",GNB!U125)</f>
        <v/>
      </c>
      <c r="X1088" s="5" t="str">
        <f>IF(GNB!V125="","",GNB!V125)</f>
        <v/>
      </c>
      <c r="Y1088" s="5" t="str">
        <f>IF(GNB!W125="","",GNB!W125)</f>
        <v/>
      </c>
      <c r="Z1088" s="5" t="str">
        <f>IF(GNB!X125="","",GNB!X125)</f>
        <v/>
      </c>
      <c r="AA1088" s="5">
        <f>IF(Pays!$E$6="","",Pays!$E$6)</f>
        <v>1</v>
      </c>
      <c r="AB1088" s="5">
        <f>IF(Pays!$F$6="","",Pays!$F$6)</f>
        <v>60.3</v>
      </c>
      <c r="AC1088" s="5">
        <f>IF(Pays!$H$6="","",Pays!$H$6)</f>
        <v>42.6</v>
      </c>
      <c r="AD1088" s="5" t="str">
        <f>IF(Annuel!E13="","",Annuel!E13)</f>
        <v/>
      </c>
      <c r="AE1088" s="5" t="str">
        <f>IF(Annuel!M13="","",Annuel!M13)</f>
        <v/>
      </c>
      <c r="AF1088" s="5" t="str">
        <f>IF(Annuel!U13="","",Annuel!U13)</f>
        <v/>
      </c>
      <c r="AG1088" s="5" t="str">
        <f>IF(Annuel!AC13="","",Annuel!AC13)</f>
        <v/>
      </c>
      <c r="AH1088" s="5" t="str">
        <f>IF(A1088&gt;=Parametres!$C$6,"base 2023","avant 2025")</f>
        <v>avant 2025</v>
      </c>
    </row>
    <row r="1089" spans="1:34" x14ac:dyDescent="0.25">
      <c r="A1089" s="1" t="s">
        <v>391</v>
      </c>
      <c r="B1089" s="1" t="s">
        <v>679</v>
      </c>
      <c r="C1089" s="1" t="s">
        <v>678</v>
      </c>
      <c r="D1089" s="5" t="str">
        <f>IF(GNB!B126="","",GNB!B126)</f>
        <v/>
      </c>
      <c r="E1089" s="5" t="str">
        <f>IF(GNB!C126="","",GNB!C126)</f>
        <v/>
      </c>
      <c r="F1089" s="5" t="str">
        <f>IF(Monde!B126="","",Monde!B126)</f>
        <v/>
      </c>
      <c r="G1089" s="5" t="str">
        <f>IF(Monde!H126="","",Monde!H126)</f>
        <v/>
      </c>
      <c r="H1089" s="5" t="str">
        <f>IF(Monde!O126="","",Monde!O126)</f>
        <v/>
      </c>
      <c r="I1089" s="5" t="str">
        <f>IF(Monde!C126="","",Monde!C126)</f>
        <v/>
      </c>
      <c r="J1089" s="5" t="str">
        <f>IF(Monde!D126="","",Monde!D126)</f>
        <v/>
      </c>
      <c r="K1089" s="5" t="str">
        <f>IF(Monde!E126="","",Monde!E126)</f>
        <v/>
      </c>
      <c r="L1089" s="5" t="str">
        <f>IF(Monde!F126="","",Monde!F126)</f>
        <v/>
      </c>
      <c r="M1089" s="5" t="str">
        <f>IF(Monde!G126="","",Monde!G126)</f>
        <v/>
      </c>
      <c r="N1089" s="5" t="str">
        <f>IF(Monde!I126="","",Monde!I126)</f>
        <v/>
      </c>
      <c r="O1089" s="5" t="str">
        <f>IF(Monde!J126="","",Monde!J126)</f>
        <v/>
      </c>
      <c r="P1089" s="5" t="str">
        <f>IF(Monde!K126="","",Monde!K126)</f>
        <v/>
      </c>
      <c r="Q1089" s="5" t="str">
        <f>IF(Monde!L126="","",Monde!L126)</f>
        <v/>
      </c>
      <c r="R1089" s="5" t="str">
        <f>IF(Monde!M126="","",Monde!M126)</f>
        <v/>
      </c>
      <c r="S1089" s="5" t="str">
        <f>IF(Monde!N126="","",Monde!N126)</f>
        <v/>
      </c>
      <c r="T1089" s="5" t="str">
        <f>IF(Monde!P126="","",Monde!P126)</f>
        <v/>
      </c>
      <c r="U1089" s="5" t="str">
        <f>IF(Monde!Q126="","",Monde!Q126)</f>
        <v/>
      </c>
      <c r="V1089" s="5" t="str">
        <f>IF(Monde!R126="","",Monde!R126)</f>
        <v/>
      </c>
      <c r="W1089" s="5" t="str">
        <f>IF(GNB!U126="","",GNB!U126)</f>
        <v/>
      </c>
      <c r="X1089" s="5" t="str">
        <f>IF(GNB!V126="","",GNB!V126)</f>
        <v/>
      </c>
      <c r="Y1089" s="5" t="str">
        <f>IF(GNB!W126="","",GNB!W126)</f>
        <v/>
      </c>
      <c r="Z1089" s="5" t="str">
        <f>IF(GNB!X126="","",GNB!X126)</f>
        <v/>
      </c>
      <c r="AA1089" s="5">
        <f>IF(Pays!$E$6="","",Pays!$E$6)</f>
        <v>1</v>
      </c>
      <c r="AB1089" s="5">
        <f>IF(Pays!$F$6="","",Pays!$F$6)</f>
        <v>60.3</v>
      </c>
      <c r="AC1089" s="5">
        <f>IF(Pays!$H$6="","",Pays!$H$6)</f>
        <v>42.6</v>
      </c>
      <c r="AD1089" s="5" t="str">
        <f>IF(Annuel!E13="","",Annuel!E13)</f>
        <v/>
      </c>
      <c r="AE1089" s="5" t="str">
        <f>IF(Annuel!M13="","",Annuel!M13)</f>
        <v/>
      </c>
      <c r="AF1089" s="5" t="str">
        <f>IF(Annuel!U13="","",Annuel!U13)</f>
        <v/>
      </c>
      <c r="AG1089" s="5" t="str">
        <f>IF(Annuel!AC13="","",Annuel!AC13)</f>
        <v/>
      </c>
      <c r="AH1089" s="5" t="str">
        <f>IF(A1089&gt;=Parametres!$C$6,"base 2023","avant 2025")</f>
        <v>avant 2025</v>
      </c>
    </row>
    <row r="1090" spans="1:34" x14ac:dyDescent="0.25">
      <c r="A1090" s="1" t="s">
        <v>392</v>
      </c>
      <c r="B1090" s="1" t="s">
        <v>679</v>
      </c>
      <c r="C1090" s="1" t="s">
        <v>678</v>
      </c>
      <c r="D1090" s="5" t="str">
        <f>IF(GNB!B127="","",GNB!B127)</f>
        <v/>
      </c>
      <c r="E1090" s="5" t="str">
        <f>IF(GNB!C127="","",GNB!C127)</f>
        <v/>
      </c>
      <c r="F1090" s="5" t="str">
        <f>IF(Monde!B127="","",Monde!B127)</f>
        <v/>
      </c>
      <c r="G1090" s="5" t="str">
        <f>IF(Monde!H127="","",Monde!H127)</f>
        <v/>
      </c>
      <c r="H1090" s="5" t="str">
        <f>IF(Monde!O127="","",Monde!O127)</f>
        <v/>
      </c>
      <c r="I1090" s="5" t="str">
        <f>IF(Monde!C127="","",Monde!C127)</f>
        <v/>
      </c>
      <c r="J1090" s="5" t="str">
        <f>IF(Monde!D127="","",Monde!D127)</f>
        <v/>
      </c>
      <c r="K1090" s="5" t="str">
        <f>IF(Monde!E127="","",Monde!E127)</f>
        <v/>
      </c>
      <c r="L1090" s="5" t="str">
        <f>IF(Monde!F127="","",Monde!F127)</f>
        <v/>
      </c>
      <c r="M1090" s="5" t="str">
        <f>IF(Monde!G127="","",Monde!G127)</f>
        <v/>
      </c>
      <c r="N1090" s="5" t="str">
        <f>IF(Monde!I127="","",Monde!I127)</f>
        <v/>
      </c>
      <c r="O1090" s="5" t="str">
        <f>IF(Monde!J127="","",Monde!J127)</f>
        <v/>
      </c>
      <c r="P1090" s="5" t="str">
        <f>IF(Monde!K127="","",Monde!K127)</f>
        <v/>
      </c>
      <c r="Q1090" s="5" t="str">
        <f>IF(Monde!L127="","",Monde!L127)</f>
        <v/>
      </c>
      <c r="R1090" s="5" t="str">
        <f>IF(Monde!M127="","",Monde!M127)</f>
        <v/>
      </c>
      <c r="S1090" s="5" t="str">
        <f>IF(Monde!N127="","",Monde!N127)</f>
        <v/>
      </c>
      <c r="T1090" s="5" t="str">
        <f>IF(Monde!P127="","",Monde!P127)</f>
        <v/>
      </c>
      <c r="U1090" s="5" t="str">
        <f>IF(Monde!Q127="","",Monde!Q127)</f>
        <v/>
      </c>
      <c r="V1090" s="5" t="str">
        <f>IF(Monde!R127="","",Monde!R127)</f>
        <v/>
      </c>
      <c r="W1090" s="5" t="str">
        <f>IF(GNB!U127="","",GNB!U127)</f>
        <v/>
      </c>
      <c r="X1090" s="5" t="str">
        <f>IF(GNB!V127="","",GNB!V127)</f>
        <v/>
      </c>
      <c r="Y1090" s="5" t="str">
        <f>IF(GNB!W127="","",GNB!W127)</f>
        <v/>
      </c>
      <c r="Z1090" s="5" t="str">
        <f>IF(GNB!X127="","",GNB!X127)</f>
        <v/>
      </c>
      <c r="AA1090" s="5">
        <f>IF(Pays!$E$6="","",Pays!$E$6)</f>
        <v>1</v>
      </c>
      <c r="AB1090" s="5">
        <f>IF(Pays!$F$6="","",Pays!$F$6)</f>
        <v>60.3</v>
      </c>
      <c r="AC1090" s="5">
        <f>IF(Pays!$H$6="","",Pays!$H$6)</f>
        <v>42.6</v>
      </c>
      <c r="AD1090" s="5" t="str">
        <f>IF(Annuel!E13="","",Annuel!E13)</f>
        <v/>
      </c>
      <c r="AE1090" s="5" t="str">
        <f>IF(Annuel!M13="","",Annuel!M13)</f>
        <v/>
      </c>
      <c r="AF1090" s="5" t="str">
        <f>IF(Annuel!U13="","",Annuel!U13)</f>
        <v/>
      </c>
      <c r="AG1090" s="5" t="str">
        <f>IF(Annuel!AC13="","",Annuel!AC13)</f>
        <v/>
      </c>
      <c r="AH1090" s="5" t="str">
        <f>IF(A1090&gt;=Parametres!$C$6,"base 2023","avant 2025")</f>
        <v>avant 2025</v>
      </c>
    </row>
    <row r="1091" spans="1:34" x14ac:dyDescent="0.25">
      <c r="A1091" s="1" t="s">
        <v>393</v>
      </c>
      <c r="B1091" s="1" t="s">
        <v>679</v>
      </c>
      <c r="C1091" s="1" t="s">
        <v>678</v>
      </c>
      <c r="D1091" s="5" t="str">
        <f>IF(GNB!B128="","",GNB!B128)</f>
        <v/>
      </c>
      <c r="E1091" s="5" t="str">
        <f>IF(GNB!C128="","",GNB!C128)</f>
        <v/>
      </c>
      <c r="F1091" s="5" t="str">
        <f>IF(Monde!B128="","",Monde!B128)</f>
        <v/>
      </c>
      <c r="G1091" s="5" t="str">
        <f>IF(Monde!H128="","",Monde!H128)</f>
        <v/>
      </c>
      <c r="H1091" s="5" t="str">
        <f>IF(Monde!O128="","",Monde!O128)</f>
        <v/>
      </c>
      <c r="I1091" s="5" t="str">
        <f>IF(Monde!C128="","",Monde!C128)</f>
        <v/>
      </c>
      <c r="J1091" s="5" t="str">
        <f>IF(Monde!D128="","",Monde!D128)</f>
        <v/>
      </c>
      <c r="K1091" s="5" t="str">
        <f>IF(Monde!E128="","",Monde!E128)</f>
        <v/>
      </c>
      <c r="L1091" s="5" t="str">
        <f>IF(Monde!F128="","",Monde!F128)</f>
        <v/>
      </c>
      <c r="M1091" s="5" t="str">
        <f>IF(Monde!G128="","",Monde!G128)</f>
        <v/>
      </c>
      <c r="N1091" s="5" t="str">
        <f>IF(Monde!I128="","",Monde!I128)</f>
        <v/>
      </c>
      <c r="O1091" s="5" t="str">
        <f>IF(Monde!J128="","",Monde!J128)</f>
        <v/>
      </c>
      <c r="P1091" s="5" t="str">
        <f>IF(Monde!K128="","",Monde!K128)</f>
        <v/>
      </c>
      <c r="Q1091" s="5" t="str">
        <f>IF(Monde!L128="","",Monde!L128)</f>
        <v/>
      </c>
      <c r="R1091" s="5" t="str">
        <f>IF(Monde!M128="","",Monde!M128)</f>
        <v/>
      </c>
      <c r="S1091" s="5" t="str">
        <f>IF(Monde!N128="","",Monde!N128)</f>
        <v/>
      </c>
      <c r="T1091" s="5" t="str">
        <f>IF(Monde!P128="","",Monde!P128)</f>
        <v/>
      </c>
      <c r="U1091" s="5" t="str">
        <f>IF(Monde!Q128="","",Monde!Q128)</f>
        <v/>
      </c>
      <c r="V1091" s="5" t="str">
        <f>IF(Monde!R128="","",Monde!R128)</f>
        <v/>
      </c>
      <c r="W1091" s="5" t="str">
        <f>IF(GNB!U128="","",GNB!U128)</f>
        <v/>
      </c>
      <c r="X1091" s="5" t="str">
        <f>IF(GNB!V128="","",GNB!V128)</f>
        <v/>
      </c>
      <c r="Y1091" s="5" t="str">
        <f>IF(GNB!W128="","",GNB!W128)</f>
        <v/>
      </c>
      <c r="Z1091" s="5" t="str">
        <f>IF(GNB!X128="","",GNB!X128)</f>
        <v/>
      </c>
      <c r="AA1091" s="5">
        <f>IF(Pays!$E$6="","",Pays!$E$6)</f>
        <v>1</v>
      </c>
      <c r="AB1091" s="5">
        <f>IF(Pays!$F$6="","",Pays!$F$6)</f>
        <v>60.3</v>
      </c>
      <c r="AC1091" s="5">
        <f>IF(Pays!$H$6="","",Pays!$H$6)</f>
        <v>42.6</v>
      </c>
      <c r="AD1091" s="5" t="str">
        <f>IF(Annuel!E13="","",Annuel!E13)</f>
        <v/>
      </c>
      <c r="AE1091" s="5" t="str">
        <f>IF(Annuel!M13="","",Annuel!M13)</f>
        <v/>
      </c>
      <c r="AF1091" s="5" t="str">
        <f>IF(Annuel!U13="","",Annuel!U13)</f>
        <v/>
      </c>
      <c r="AG1091" s="5" t="str">
        <f>IF(Annuel!AC13="","",Annuel!AC13)</f>
        <v/>
      </c>
      <c r="AH1091" s="5" t="str">
        <f>IF(A1091&gt;=Parametres!$C$6,"base 2023","avant 2025")</f>
        <v>avant 2025</v>
      </c>
    </row>
    <row r="1092" spans="1:34" x14ac:dyDescent="0.25">
      <c r="A1092" s="1" t="s">
        <v>394</v>
      </c>
      <c r="B1092" s="1" t="s">
        <v>679</v>
      </c>
      <c r="C1092" s="1" t="s">
        <v>678</v>
      </c>
      <c r="D1092" s="5" t="str">
        <f>IF(GNB!B129="","",GNB!B129)</f>
        <v/>
      </c>
      <c r="E1092" s="5" t="str">
        <f>IF(GNB!C129="","",GNB!C129)</f>
        <v/>
      </c>
      <c r="F1092" s="5" t="str">
        <f>IF(Monde!B129="","",Monde!B129)</f>
        <v/>
      </c>
      <c r="G1092" s="5" t="str">
        <f>IF(Monde!H129="","",Monde!H129)</f>
        <v/>
      </c>
      <c r="H1092" s="5" t="str">
        <f>IF(Monde!O129="","",Monde!O129)</f>
        <v/>
      </c>
      <c r="I1092" s="5" t="str">
        <f>IF(Monde!C129="","",Monde!C129)</f>
        <v/>
      </c>
      <c r="J1092" s="5" t="str">
        <f>IF(Monde!D129="","",Monde!D129)</f>
        <v/>
      </c>
      <c r="K1092" s="5" t="str">
        <f>IF(Monde!E129="","",Monde!E129)</f>
        <v/>
      </c>
      <c r="L1092" s="5" t="str">
        <f>IF(Monde!F129="","",Monde!F129)</f>
        <v/>
      </c>
      <c r="M1092" s="5" t="str">
        <f>IF(Monde!G129="","",Monde!G129)</f>
        <v/>
      </c>
      <c r="N1092" s="5" t="str">
        <f>IF(Monde!I129="","",Monde!I129)</f>
        <v/>
      </c>
      <c r="O1092" s="5" t="str">
        <f>IF(Monde!J129="","",Monde!J129)</f>
        <v/>
      </c>
      <c r="P1092" s="5" t="str">
        <f>IF(Monde!K129="","",Monde!K129)</f>
        <v/>
      </c>
      <c r="Q1092" s="5" t="str">
        <f>IF(Monde!L129="","",Monde!L129)</f>
        <v/>
      </c>
      <c r="R1092" s="5" t="str">
        <f>IF(Monde!M129="","",Monde!M129)</f>
        <v/>
      </c>
      <c r="S1092" s="5" t="str">
        <f>IF(Monde!N129="","",Monde!N129)</f>
        <v/>
      </c>
      <c r="T1092" s="5" t="str">
        <f>IF(Monde!P129="","",Monde!P129)</f>
        <v/>
      </c>
      <c r="U1092" s="5" t="str">
        <f>IF(Monde!Q129="","",Monde!Q129)</f>
        <v/>
      </c>
      <c r="V1092" s="5" t="str">
        <f>IF(Monde!R129="","",Monde!R129)</f>
        <v/>
      </c>
      <c r="W1092" s="5" t="str">
        <f>IF(GNB!U129="","",GNB!U129)</f>
        <v/>
      </c>
      <c r="X1092" s="5" t="str">
        <f>IF(GNB!V129="","",GNB!V129)</f>
        <v/>
      </c>
      <c r="Y1092" s="5" t="str">
        <f>IF(GNB!W129="","",GNB!W129)</f>
        <v/>
      </c>
      <c r="Z1092" s="5" t="str">
        <f>IF(GNB!X129="","",GNB!X129)</f>
        <v/>
      </c>
      <c r="AA1092" s="5">
        <f>IF(Pays!$E$6="","",Pays!$E$6)</f>
        <v>1</v>
      </c>
      <c r="AB1092" s="5">
        <f>IF(Pays!$F$6="","",Pays!$F$6)</f>
        <v>60.3</v>
      </c>
      <c r="AC1092" s="5">
        <f>IF(Pays!$H$6="","",Pays!$H$6)</f>
        <v>42.6</v>
      </c>
      <c r="AD1092" s="5" t="str">
        <f>IF(Annuel!E13="","",Annuel!E13)</f>
        <v/>
      </c>
      <c r="AE1092" s="5" t="str">
        <f>IF(Annuel!M13="","",Annuel!M13)</f>
        <v/>
      </c>
      <c r="AF1092" s="5" t="str">
        <f>IF(Annuel!U13="","",Annuel!U13)</f>
        <v/>
      </c>
      <c r="AG1092" s="5" t="str">
        <f>IF(Annuel!AC13="","",Annuel!AC13)</f>
        <v/>
      </c>
      <c r="AH1092" s="5" t="str">
        <f>IF(A1092&gt;=Parametres!$C$6,"base 2023","avant 2025")</f>
        <v>avant 2025</v>
      </c>
    </row>
    <row r="1093" spans="1:34" x14ac:dyDescent="0.25">
      <c r="A1093" s="1" t="s">
        <v>395</v>
      </c>
      <c r="B1093" s="1" t="s">
        <v>679</v>
      </c>
      <c r="C1093" s="1" t="s">
        <v>678</v>
      </c>
      <c r="D1093" s="5" t="str">
        <f>IF(GNB!B130="","",GNB!B130)</f>
        <v/>
      </c>
      <c r="E1093" s="5" t="str">
        <f>IF(GNB!C130="","",GNB!C130)</f>
        <v/>
      </c>
      <c r="F1093" s="5" t="str">
        <f>IF(Monde!B130="","",Monde!B130)</f>
        <v/>
      </c>
      <c r="G1093" s="5" t="str">
        <f>IF(Monde!H130="","",Monde!H130)</f>
        <v/>
      </c>
      <c r="H1093" s="5" t="str">
        <f>IF(Monde!O130="","",Monde!O130)</f>
        <v/>
      </c>
      <c r="I1093" s="5" t="str">
        <f>IF(Monde!C130="","",Monde!C130)</f>
        <v/>
      </c>
      <c r="J1093" s="5" t="str">
        <f>IF(Monde!D130="","",Monde!D130)</f>
        <v/>
      </c>
      <c r="K1093" s="5" t="str">
        <f>IF(Monde!E130="","",Monde!E130)</f>
        <v/>
      </c>
      <c r="L1093" s="5" t="str">
        <f>IF(Monde!F130="","",Monde!F130)</f>
        <v/>
      </c>
      <c r="M1093" s="5" t="str">
        <f>IF(Monde!G130="","",Monde!G130)</f>
        <v/>
      </c>
      <c r="N1093" s="5" t="str">
        <f>IF(Monde!I130="","",Monde!I130)</f>
        <v/>
      </c>
      <c r="O1093" s="5" t="str">
        <f>IF(Monde!J130="","",Monde!J130)</f>
        <v/>
      </c>
      <c r="P1093" s="5" t="str">
        <f>IF(Monde!K130="","",Monde!K130)</f>
        <v/>
      </c>
      <c r="Q1093" s="5" t="str">
        <f>IF(Monde!L130="","",Monde!L130)</f>
        <v/>
      </c>
      <c r="R1093" s="5" t="str">
        <f>IF(Monde!M130="","",Monde!M130)</f>
        <v/>
      </c>
      <c r="S1093" s="5" t="str">
        <f>IF(Monde!N130="","",Monde!N130)</f>
        <v/>
      </c>
      <c r="T1093" s="5" t="str">
        <f>IF(Monde!P130="","",Monde!P130)</f>
        <v/>
      </c>
      <c r="U1093" s="5" t="str">
        <f>IF(Monde!Q130="","",Monde!Q130)</f>
        <v/>
      </c>
      <c r="V1093" s="5" t="str">
        <f>IF(Monde!R130="","",Monde!R130)</f>
        <v/>
      </c>
      <c r="W1093" s="5" t="str">
        <f>IF(GNB!U130="","",GNB!U130)</f>
        <v/>
      </c>
      <c r="X1093" s="5" t="str">
        <f>IF(GNB!V130="","",GNB!V130)</f>
        <v/>
      </c>
      <c r="Y1093" s="5" t="str">
        <f>IF(GNB!W130="","",GNB!W130)</f>
        <v/>
      </c>
      <c r="Z1093" s="5" t="str">
        <f>IF(GNB!X130="","",GNB!X130)</f>
        <v/>
      </c>
      <c r="AA1093" s="5">
        <f>IF(Pays!$E$6="","",Pays!$E$6)</f>
        <v>1</v>
      </c>
      <c r="AB1093" s="5">
        <f>IF(Pays!$F$6="","",Pays!$F$6)</f>
        <v>60.3</v>
      </c>
      <c r="AC1093" s="5">
        <f>IF(Pays!$H$6="","",Pays!$H$6)</f>
        <v>42.6</v>
      </c>
      <c r="AD1093" s="5" t="str">
        <f>IF(Annuel!E13="","",Annuel!E13)</f>
        <v/>
      </c>
      <c r="AE1093" s="5" t="str">
        <f>IF(Annuel!M13="","",Annuel!M13)</f>
        <v/>
      </c>
      <c r="AF1093" s="5" t="str">
        <f>IF(Annuel!U13="","",Annuel!U13)</f>
        <v/>
      </c>
      <c r="AG1093" s="5" t="str">
        <f>IF(Annuel!AC13="","",Annuel!AC13)</f>
        <v/>
      </c>
      <c r="AH1093" s="5" t="str">
        <f>IF(A1093&gt;=Parametres!$C$6,"base 2023","avant 2025")</f>
        <v>avant 2025</v>
      </c>
    </row>
    <row r="1094" spans="1:34" x14ac:dyDescent="0.25">
      <c r="A1094" s="1" t="s">
        <v>396</v>
      </c>
      <c r="B1094" s="1" t="s">
        <v>679</v>
      </c>
      <c r="C1094" s="1" t="s">
        <v>678</v>
      </c>
      <c r="D1094" s="5" t="str">
        <f>IF(GNB!B131="","",GNB!B131)</f>
        <v/>
      </c>
      <c r="E1094" s="5" t="str">
        <f>IF(GNB!C131="","",GNB!C131)</f>
        <v/>
      </c>
      <c r="F1094" s="5" t="str">
        <f>IF(Monde!B131="","",Monde!B131)</f>
        <v/>
      </c>
      <c r="G1094" s="5" t="str">
        <f>IF(Monde!H131="","",Monde!H131)</f>
        <v/>
      </c>
      <c r="H1094" s="5" t="str">
        <f>IF(Monde!O131="","",Monde!O131)</f>
        <v/>
      </c>
      <c r="I1094" s="5" t="str">
        <f>IF(Monde!C131="","",Monde!C131)</f>
        <v/>
      </c>
      <c r="J1094" s="5" t="str">
        <f>IF(Monde!D131="","",Monde!D131)</f>
        <v/>
      </c>
      <c r="K1094" s="5" t="str">
        <f>IF(Monde!E131="","",Monde!E131)</f>
        <v/>
      </c>
      <c r="L1094" s="5" t="str">
        <f>IF(Monde!F131="","",Monde!F131)</f>
        <v/>
      </c>
      <c r="M1094" s="5" t="str">
        <f>IF(Monde!G131="","",Monde!G131)</f>
        <v/>
      </c>
      <c r="N1094" s="5" t="str">
        <f>IF(Monde!I131="","",Monde!I131)</f>
        <v/>
      </c>
      <c r="O1094" s="5" t="str">
        <f>IF(Monde!J131="","",Monde!J131)</f>
        <v/>
      </c>
      <c r="P1094" s="5" t="str">
        <f>IF(Monde!K131="","",Monde!K131)</f>
        <v/>
      </c>
      <c r="Q1094" s="5" t="str">
        <f>IF(Monde!L131="","",Monde!L131)</f>
        <v/>
      </c>
      <c r="R1094" s="5" t="str">
        <f>IF(Monde!M131="","",Monde!M131)</f>
        <v/>
      </c>
      <c r="S1094" s="5" t="str">
        <f>IF(Monde!N131="","",Monde!N131)</f>
        <v/>
      </c>
      <c r="T1094" s="5" t="str">
        <f>IF(Monde!P131="","",Monde!P131)</f>
        <v/>
      </c>
      <c r="U1094" s="5" t="str">
        <f>IF(Monde!Q131="","",Monde!Q131)</f>
        <v/>
      </c>
      <c r="V1094" s="5" t="str">
        <f>IF(Monde!R131="","",Monde!R131)</f>
        <v/>
      </c>
      <c r="W1094" s="5" t="str">
        <f>IF(GNB!U131="","",GNB!U131)</f>
        <v/>
      </c>
      <c r="X1094" s="5" t="str">
        <f>IF(GNB!V131="","",GNB!V131)</f>
        <v/>
      </c>
      <c r="Y1094" s="5" t="str">
        <f>IF(GNB!W131="","",GNB!W131)</f>
        <v/>
      </c>
      <c r="Z1094" s="5" t="str">
        <f>IF(GNB!X131="","",GNB!X131)</f>
        <v/>
      </c>
      <c r="AA1094" s="5">
        <f>IF(Pays!$E$6="","",Pays!$E$6)</f>
        <v>1</v>
      </c>
      <c r="AB1094" s="5">
        <f>IF(Pays!$F$6="","",Pays!$F$6)</f>
        <v>60.3</v>
      </c>
      <c r="AC1094" s="5">
        <f>IF(Pays!$H$6="","",Pays!$H$6)</f>
        <v>42.6</v>
      </c>
      <c r="AD1094" s="5" t="str">
        <f>IF(Annuel!E13="","",Annuel!E13)</f>
        <v/>
      </c>
      <c r="AE1094" s="5" t="str">
        <f>IF(Annuel!M13="","",Annuel!M13)</f>
        <v/>
      </c>
      <c r="AF1094" s="5" t="str">
        <f>IF(Annuel!U13="","",Annuel!U13)</f>
        <v/>
      </c>
      <c r="AG1094" s="5" t="str">
        <f>IF(Annuel!AC13="","",Annuel!AC13)</f>
        <v/>
      </c>
      <c r="AH1094" s="5" t="str">
        <f>IF(A1094&gt;=Parametres!$C$6,"base 2023","avant 2025")</f>
        <v>avant 2025</v>
      </c>
    </row>
    <row r="1095" spans="1:34" x14ac:dyDescent="0.25">
      <c r="A1095" s="1" t="s">
        <v>397</v>
      </c>
      <c r="B1095" s="1" t="s">
        <v>679</v>
      </c>
      <c r="C1095" s="1" t="s">
        <v>678</v>
      </c>
      <c r="D1095" s="5" t="str">
        <f>IF(GNB!B132="","",GNB!B132)</f>
        <v/>
      </c>
      <c r="E1095" s="5" t="str">
        <f>IF(GNB!C132="","",GNB!C132)</f>
        <v/>
      </c>
      <c r="F1095" s="5" t="str">
        <f>IF(Monde!B132="","",Monde!B132)</f>
        <v/>
      </c>
      <c r="G1095" s="5" t="str">
        <f>IF(Monde!H132="","",Monde!H132)</f>
        <v/>
      </c>
      <c r="H1095" s="5" t="str">
        <f>IF(Monde!O132="","",Monde!O132)</f>
        <v/>
      </c>
      <c r="I1095" s="5" t="str">
        <f>IF(Monde!C132="","",Monde!C132)</f>
        <v/>
      </c>
      <c r="J1095" s="5" t="str">
        <f>IF(Monde!D132="","",Monde!D132)</f>
        <v/>
      </c>
      <c r="K1095" s="5" t="str">
        <f>IF(Monde!E132="","",Monde!E132)</f>
        <v/>
      </c>
      <c r="L1095" s="5" t="str">
        <f>IF(Monde!F132="","",Monde!F132)</f>
        <v/>
      </c>
      <c r="M1095" s="5" t="str">
        <f>IF(Monde!G132="","",Monde!G132)</f>
        <v/>
      </c>
      <c r="N1095" s="5" t="str">
        <f>IF(Monde!I132="","",Monde!I132)</f>
        <v/>
      </c>
      <c r="O1095" s="5" t="str">
        <f>IF(Monde!J132="","",Monde!J132)</f>
        <v/>
      </c>
      <c r="P1095" s="5" t="str">
        <f>IF(Monde!K132="","",Monde!K132)</f>
        <v/>
      </c>
      <c r="Q1095" s="5" t="str">
        <f>IF(Monde!L132="","",Monde!L132)</f>
        <v/>
      </c>
      <c r="R1095" s="5" t="str">
        <f>IF(Monde!M132="","",Monde!M132)</f>
        <v/>
      </c>
      <c r="S1095" s="5" t="str">
        <f>IF(Monde!N132="","",Monde!N132)</f>
        <v/>
      </c>
      <c r="T1095" s="5" t="str">
        <f>IF(Monde!P132="","",Monde!P132)</f>
        <v/>
      </c>
      <c r="U1095" s="5" t="str">
        <f>IF(Monde!Q132="","",Monde!Q132)</f>
        <v/>
      </c>
      <c r="V1095" s="5" t="str">
        <f>IF(Monde!R132="","",Monde!R132)</f>
        <v/>
      </c>
      <c r="W1095" s="5" t="str">
        <f>IF(GNB!U132="","",GNB!U132)</f>
        <v/>
      </c>
      <c r="X1095" s="5" t="str">
        <f>IF(GNB!V132="","",GNB!V132)</f>
        <v/>
      </c>
      <c r="Y1095" s="5" t="str">
        <f>IF(GNB!W132="","",GNB!W132)</f>
        <v/>
      </c>
      <c r="Z1095" s="5" t="str">
        <f>IF(GNB!X132="","",GNB!X132)</f>
        <v/>
      </c>
      <c r="AA1095" s="5">
        <f>IF(Pays!$E$6="","",Pays!$E$6)</f>
        <v>1</v>
      </c>
      <c r="AB1095" s="5">
        <f>IF(Pays!$F$6="","",Pays!$F$6)</f>
        <v>60.3</v>
      </c>
      <c r="AC1095" s="5">
        <f>IF(Pays!$H$6="","",Pays!$H$6)</f>
        <v>42.6</v>
      </c>
      <c r="AD1095" s="5" t="str">
        <f>IF(Annuel!E13="","",Annuel!E13)</f>
        <v/>
      </c>
      <c r="AE1095" s="5" t="str">
        <f>IF(Annuel!M13="","",Annuel!M13)</f>
        <v/>
      </c>
      <c r="AF1095" s="5" t="str">
        <f>IF(Annuel!U13="","",Annuel!U13)</f>
        <v/>
      </c>
      <c r="AG1095" s="5" t="str">
        <f>IF(Annuel!AC13="","",Annuel!AC13)</f>
        <v/>
      </c>
      <c r="AH1095" s="5" t="str">
        <f>IF(A1095&gt;=Parametres!$C$6,"base 2023","avant 2025")</f>
        <v>avant 2025</v>
      </c>
    </row>
    <row r="1096" spans="1:34" x14ac:dyDescent="0.25">
      <c r="A1096" s="1" t="s">
        <v>398</v>
      </c>
      <c r="B1096" s="1" t="s">
        <v>679</v>
      </c>
      <c r="C1096" s="1" t="s">
        <v>678</v>
      </c>
      <c r="D1096" s="5" t="str">
        <f>IF(GNB!B133="","",GNB!B133)</f>
        <v/>
      </c>
      <c r="E1096" s="5" t="str">
        <f>IF(GNB!C133="","",GNB!C133)</f>
        <v/>
      </c>
      <c r="F1096" s="5" t="str">
        <f>IF(Monde!B133="","",Monde!B133)</f>
        <v/>
      </c>
      <c r="G1096" s="5" t="str">
        <f>IF(Monde!H133="","",Monde!H133)</f>
        <v/>
      </c>
      <c r="H1096" s="5" t="str">
        <f>IF(Monde!O133="","",Monde!O133)</f>
        <v/>
      </c>
      <c r="I1096" s="5" t="str">
        <f>IF(Monde!C133="","",Monde!C133)</f>
        <v/>
      </c>
      <c r="J1096" s="5" t="str">
        <f>IF(Monde!D133="","",Monde!D133)</f>
        <v/>
      </c>
      <c r="K1096" s="5" t="str">
        <f>IF(Monde!E133="","",Monde!E133)</f>
        <v/>
      </c>
      <c r="L1096" s="5" t="str">
        <f>IF(Monde!F133="","",Monde!F133)</f>
        <v/>
      </c>
      <c r="M1096" s="5" t="str">
        <f>IF(Monde!G133="","",Monde!G133)</f>
        <v/>
      </c>
      <c r="N1096" s="5" t="str">
        <f>IF(Monde!I133="","",Monde!I133)</f>
        <v/>
      </c>
      <c r="O1096" s="5" t="str">
        <f>IF(Monde!J133="","",Monde!J133)</f>
        <v/>
      </c>
      <c r="P1096" s="5" t="str">
        <f>IF(Monde!K133="","",Monde!K133)</f>
        <v/>
      </c>
      <c r="Q1096" s="5" t="str">
        <f>IF(Monde!L133="","",Monde!L133)</f>
        <v/>
      </c>
      <c r="R1096" s="5" t="str">
        <f>IF(Monde!M133="","",Monde!M133)</f>
        <v/>
      </c>
      <c r="S1096" s="5" t="str">
        <f>IF(Monde!N133="","",Monde!N133)</f>
        <v/>
      </c>
      <c r="T1096" s="5" t="str">
        <f>IF(Monde!P133="","",Monde!P133)</f>
        <v/>
      </c>
      <c r="U1096" s="5" t="str">
        <f>IF(Monde!Q133="","",Monde!Q133)</f>
        <v/>
      </c>
      <c r="V1096" s="5" t="str">
        <f>IF(Monde!R133="","",Monde!R133)</f>
        <v/>
      </c>
      <c r="W1096" s="5" t="str">
        <f>IF(GNB!U133="","",GNB!U133)</f>
        <v/>
      </c>
      <c r="X1096" s="5" t="str">
        <f>IF(GNB!V133="","",GNB!V133)</f>
        <v/>
      </c>
      <c r="Y1096" s="5" t="str">
        <f>IF(GNB!W133="","",GNB!W133)</f>
        <v/>
      </c>
      <c r="Z1096" s="5" t="str">
        <f>IF(GNB!X133="","",GNB!X133)</f>
        <v/>
      </c>
      <c r="AA1096" s="5">
        <f>IF(Pays!$E$6="","",Pays!$E$6)</f>
        <v>1</v>
      </c>
      <c r="AB1096" s="5">
        <f>IF(Pays!$F$6="","",Pays!$F$6)</f>
        <v>60.3</v>
      </c>
      <c r="AC1096" s="5">
        <f>IF(Pays!$H$6="","",Pays!$H$6)</f>
        <v>42.6</v>
      </c>
      <c r="AD1096" s="5" t="str">
        <f>IF(Annuel!E13="","",Annuel!E13)</f>
        <v/>
      </c>
      <c r="AE1096" s="5" t="str">
        <f>IF(Annuel!M13="","",Annuel!M13)</f>
        <v/>
      </c>
      <c r="AF1096" s="5" t="str">
        <f>IF(Annuel!U13="","",Annuel!U13)</f>
        <v/>
      </c>
      <c r="AG1096" s="5" t="str">
        <f>IF(Annuel!AC13="","",Annuel!AC13)</f>
        <v/>
      </c>
      <c r="AH1096" s="5" t="str">
        <f>IF(A1096&gt;=Parametres!$C$6,"base 2023","avant 2025")</f>
        <v>avant 2025</v>
      </c>
    </row>
    <row r="1097" spans="1:34" x14ac:dyDescent="0.25">
      <c r="A1097" s="1" t="s">
        <v>399</v>
      </c>
      <c r="B1097" s="1" t="s">
        <v>679</v>
      </c>
      <c r="C1097" s="1" t="s">
        <v>678</v>
      </c>
      <c r="D1097" s="5" t="str">
        <f>IF(GNB!B134="","",GNB!B134)</f>
        <v/>
      </c>
      <c r="E1097" s="5" t="str">
        <f>IF(GNB!C134="","",GNB!C134)</f>
        <v/>
      </c>
      <c r="F1097" s="5" t="str">
        <f>IF(Monde!B134="","",Monde!B134)</f>
        <v/>
      </c>
      <c r="G1097" s="5" t="str">
        <f>IF(Monde!H134="","",Monde!H134)</f>
        <v/>
      </c>
      <c r="H1097" s="5" t="str">
        <f>IF(Monde!O134="","",Monde!O134)</f>
        <v/>
      </c>
      <c r="I1097" s="5" t="str">
        <f>IF(Monde!C134="","",Monde!C134)</f>
        <v/>
      </c>
      <c r="J1097" s="5" t="str">
        <f>IF(Monde!D134="","",Monde!D134)</f>
        <v/>
      </c>
      <c r="K1097" s="5" t="str">
        <f>IF(Monde!E134="","",Monde!E134)</f>
        <v/>
      </c>
      <c r="L1097" s="5" t="str">
        <f>IF(Monde!F134="","",Monde!F134)</f>
        <v/>
      </c>
      <c r="M1097" s="5" t="str">
        <f>IF(Monde!G134="","",Monde!G134)</f>
        <v/>
      </c>
      <c r="N1097" s="5" t="str">
        <f>IF(Monde!I134="","",Monde!I134)</f>
        <v/>
      </c>
      <c r="O1097" s="5" t="str">
        <f>IF(Monde!J134="","",Monde!J134)</f>
        <v/>
      </c>
      <c r="P1097" s="5" t="str">
        <f>IF(Monde!K134="","",Monde!K134)</f>
        <v/>
      </c>
      <c r="Q1097" s="5" t="str">
        <f>IF(Monde!L134="","",Monde!L134)</f>
        <v/>
      </c>
      <c r="R1097" s="5" t="str">
        <f>IF(Monde!M134="","",Monde!M134)</f>
        <v/>
      </c>
      <c r="S1097" s="5" t="str">
        <f>IF(Monde!N134="","",Monde!N134)</f>
        <v/>
      </c>
      <c r="T1097" s="5" t="str">
        <f>IF(Monde!P134="","",Monde!P134)</f>
        <v/>
      </c>
      <c r="U1097" s="5" t="str">
        <f>IF(Monde!Q134="","",Monde!Q134)</f>
        <v/>
      </c>
      <c r="V1097" s="5" t="str">
        <f>IF(Monde!R134="","",Monde!R134)</f>
        <v/>
      </c>
      <c r="W1097" s="5" t="str">
        <f>IF(GNB!U134="","",GNB!U134)</f>
        <v/>
      </c>
      <c r="X1097" s="5" t="str">
        <f>IF(GNB!V134="","",GNB!V134)</f>
        <v/>
      </c>
      <c r="Y1097" s="5" t="str">
        <f>IF(GNB!W134="","",GNB!W134)</f>
        <v/>
      </c>
      <c r="Z1097" s="5" t="str">
        <f>IF(GNB!X134="","",GNB!X134)</f>
        <v/>
      </c>
      <c r="AA1097" s="5">
        <f>IF(Pays!$E$6="","",Pays!$E$6)</f>
        <v>1</v>
      </c>
      <c r="AB1097" s="5">
        <f>IF(Pays!$F$6="","",Pays!$F$6)</f>
        <v>60.3</v>
      </c>
      <c r="AC1097" s="5">
        <f>IF(Pays!$H$6="","",Pays!$H$6)</f>
        <v>42.6</v>
      </c>
      <c r="AD1097" s="5" t="str">
        <f>IF(Annuel!E13="","",Annuel!E13)</f>
        <v/>
      </c>
      <c r="AE1097" s="5" t="str">
        <f>IF(Annuel!M13="","",Annuel!M13)</f>
        <v/>
      </c>
      <c r="AF1097" s="5" t="str">
        <f>IF(Annuel!U13="","",Annuel!U13)</f>
        <v/>
      </c>
      <c r="AG1097" s="5" t="str">
        <f>IF(Annuel!AC13="","",Annuel!AC13)</f>
        <v/>
      </c>
      <c r="AH1097" s="5" t="str">
        <f>IF(A1097&gt;=Parametres!$C$6,"base 2023","avant 2025")</f>
        <v>avant 2025</v>
      </c>
    </row>
    <row r="1098" spans="1:34" x14ac:dyDescent="0.25">
      <c r="A1098" s="1" t="s">
        <v>400</v>
      </c>
      <c r="B1098" s="1" t="s">
        <v>679</v>
      </c>
      <c r="C1098" s="1" t="s">
        <v>678</v>
      </c>
      <c r="D1098" s="5" t="str">
        <f>IF(GNB!B135="","",GNB!B135)</f>
        <v/>
      </c>
      <c r="E1098" s="5" t="str">
        <f>IF(GNB!C135="","",GNB!C135)</f>
        <v/>
      </c>
      <c r="F1098" s="5" t="str">
        <f>IF(Monde!B135="","",Monde!B135)</f>
        <v/>
      </c>
      <c r="G1098" s="5" t="str">
        <f>IF(Monde!H135="","",Monde!H135)</f>
        <v/>
      </c>
      <c r="H1098" s="5" t="str">
        <f>IF(Monde!O135="","",Monde!O135)</f>
        <v/>
      </c>
      <c r="I1098" s="5" t="str">
        <f>IF(Monde!C135="","",Monde!C135)</f>
        <v/>
      </c>
      <c r="J1098" s="5" t="str">
        <f>IF(Monde!D135="","",Monde!D135)</f>
        <v/>
      </c>
      <c r="K1098" s="5" t="str">
        <f>IF(Monde!E135="","",Monde!E135)</f>
        <v/>
      </c>
      <c r="L1098" s="5" t="str">
        <f>IF(Monde!F135="","",Monde!F135)</f>
        <v/>
      </c>
      <c r="M1098" s="5" t="str">
        <f>IF(Monde!G135="","",Monde!G135)</f>
        <v/>
      </c>
      <c r="N1098" s="5" t="str">
        <f>IF(Monde!I135="","",Monde!I135)</f>
        <v/>
      </c>
      <c r="O1098" s="5" t="str">
        <f>IF(Monde!J135="","",Monde!J135)</f>
        <v/>
      </c>
      <c r="P1098" s="5" t="str">
        <f>IF(Monde!K135="","",Monde!K135)</f>
        <v/>
      </c>
      <c r="Q1098" s="5" t="str">
        <f>IF(Monde!L135="","",Monde!L135)</f>
        <v/>
      </c>
      <c r="R1098" s="5" t="str">
        <f>IF(Monde!M135="","",Monde!M135)</f>
        <v/>
      </c>
      <c r="S1098" s="5" t="str">
        <f>IF(Monde!N135="","",Monde!N135)</f>
        <v/>
      </c>
      <c r="T1098" s="5" t="str">
        <f>IF(Monde!P135="","",Monde!P135)</f>
        <v/>
      </c>
      <c r="U1098" s="5" t="str">
        <f>IF(Monde!Q135="","",Monde!Q135)</f>
        <v/>
      </c>
      <c r="V1098" s="5" t="str">
        <f>IF(Monde!R135="","",Monde!R135)</f>
        <v/>
      </c>
      <c r="W1098" s="5" t="str">
        <f>IF(GNB!U135="","",GNB!U135)</f>
        <v/>
      </c>
      <c r="X1098" s="5" t="str">
        <f>IF(GNB!V135="","",GNB!V135)</f>
        <v/>
      </c>
      <c r="Y1098" s="5" t="str">
        <f>IF(GNB!W135="","",GNB!W135)</f>
        <v/>
      </c>
      <c r="Z1098" s="5" t="str">
        <f>IF(GNB!X135="","",GNB!X135)</f>
        <v/>
      </c>
      <c r="AA1098" s="5">
        <f>IF(Pays!$E$6="","",Pays!$E$6)</f>
        <v>1</v>
      </c>
      <c r="AB1098" s="5">
        <f>IF(Pays!$F$6="","",Pays!$F$6)</f>
        <v>60.3</v>
      </c>
      <c r="AC1098" s="5">
        <f>IF(Pays!$H$6="","",Pays!$H$6)</f>
        <v>42.6</v>
      </c>
      <c r="AD1098" s="5" t="str">
        <f>IF(Annuel!E14="","",Annuel!E14)</f>
        <v/>
      </c>
      <c r="AE1098" s="5" t="str">
        <f>IF(Annuel!M14="","",Annuel!M14)</f>
        <v/>
      </c>
      <c r="AF1098" s="5" t="str">
        <f>IF(Annuel!U14="","",Annuel!U14)</f>
        <v/>
      </c>
      <c r="AG1098" s="5" t="str">
        <f>IF(Annuel!AC14="","",Annuel!AC14)</f>
        <v/>
      </c>
      <c r="AH1098" s="5" t="str">
        <f>IF(A1098&gt;=Parametres!$C$6,"base 2023","avant 2025")</f>
        <v>avant 2025</v>
      </c>
    </row>
    <row r="1099" spans="1:34" x14ac:dyDescent="0.25">
      <c r="A1099" s="1" t="s">
        <v>401</v>
      </c>
      <c r="B1099" s="1" t="s">
        <v>679</v>
      </c>
      <c r="C1099" s="1" t="s">
        <v>678</v>
      </c>
      <c r="D1099" s="5" t="str">
        <f>IF(GNB!B136="","",GNB!B136)</f>
        <v/>
      </c>
      <c r="E1099" s="5" t="str">
        <f>IF(GNB!C136="","",GNB!C136)</f>
        <v/>
      </c>
      <c r="F1099" s="5" t="str">
        <f>IF(Monde!B136="","",Monde!B136)</f>
        <v/>
      </c>
      <c r="G1099" s="5" t="str">
        <f>IF(Monde!H136="","",Monde!H136)</f>
        <v/>
      </c>
      <c r="H1099" s="5" t="str">
        <f>IF(Monde!O136="","",Monde!O136)</f>
        <v/>
      </c>
      <c r="I1099" s="5" t="str">
        <f>IF(Monde!C136="","",Monde!C136)</f>
        <v/>
      </c>
      <c r="J1099" s="5" t="str">
        <f>IF(Monde!D136="","",Monde!D136)</f>
        <v/>
      </c>
      <c r="K1099" s="5" t="str">
        <f>IF(Monde!E136="","",Monde!E136)</f>
        <v/>
      </c>
      <c r="L1099" s="5" t="str">
        <f>IF(Monde!F136="","",Monde!F136)</f>
        <v/>
      </c>
      <c r="M1099" s="5" t="str">
        <f>IF(Monde!G136="","",Monde!G136)</f>
        <v/>
      </c>
      <c r="N1099" s="5" t="str">
        <f>IF(Monde!I136="","",Monde!I136)</f>
        <v/>
      </c>
      <c r="O1099" s="5" t="str">
        <f>IF(Monde!J136="","",Monde!J136)</f>
        <v/>
      </c>
      <c r="P1099" s="5" t="str">
        <f>IF(Monde!K136="","",Monde!K136)</f>
        <v/>
      </c>
      <c r="Q1099" s="5" t="str">
        <f>IF(Monde!L136="","",Monde!L136)</f>
        <v/>
      </c>
      <c r="R1099" s="5" t="str">
        <f>IF(Monde!M136="","",Monde!M136)</f>
        <v/>
      </c>
      <c r="S1099" s="5" t="str">
        <f>IF(Monde!N136="","",Monde!N136)</f>
        <v/>
      </c>
      <c r="T1099" s="5" t="str">
        <f>IF(Monde!P136="","",Monde!P136)</f>
        <v/>
      </c>
      <c r="U1099" s="5" t="str">
        <f>IF(Monde!Q136="","",Monde!Q136)</f>
        <v/>
      </c>
      <c r="V1099" s="5" t="str">
        <f>IF(Monde!R136="","",Monde!R136)</f>
        <v/>
      </c>
      <c r="W1099" s="5" t="str">
        <f>IF(GNB!U136="","",GNB!U136)</f>
        <v/>
      </c>
      <c r="X1099" s="5" t="str">
        <f>IF(GNB!V136="","",GNB!V136)</f>
        <v/>
      </c>
      <c r="Y1099" s="5" t="str">
        <f>IF(GNB!W136="","",GNB!W136)</f>
        <v/>
      </c>
      <c r="Z1099" s="5" t="str">
        <f>IF(GNB!X136="","",GNB!X136)</f>
        <v/>
      </c>
      <c r="AA1099" s="5">
        <f>IF(Pays!$E$6="","",Pays!$E$6)</f>
        <v>1</v>
      </c>
      <c r="AB1099" s="5">
        <f>IF(Pays!$F$6="","",Pays!$F$6)</f>
        <v>60.3</v>
      </c>
      <c r="AC1099" s="5">
        <f>IF(Pays!$H$6="","",Pays!$H$6)</f>
        <v>42.6</v>
      </c>
      <c r="AD1099" s="5" t="str">
        <f>IF(Annuel!E14="","",Annuel!E14)</f>
        <v/>
      </c>
      <c r="AE1099" s="5" t="str">
        <f>IF(Annuel!M14="","",Annuel!M14)</f>
        <v/>
      </c>
      <c r="AF1099" s="5" t="str">
        <f>IF(Annuel!U14="","",Annuel!U14)</f>
        <v/>
      </c>
      <c r="AG1099" s="5" t="str">
        <f>IF(Annuel!AC14="","",Annuel!AC14)</f>
        <v/>
      </c>
      <c r="AH1099" s="5" t="str">
        <f>IF(A1099&gt;=Parametres!$C$6,"base 2023","avant 2025")</f>
        <v>avant 2025</v>
      </c>
    </row>
    <row r="1100" spans="1:34" x14ac:dyDescent="0.25">
      <c r="A1100" s="1" t="s">
        <v>402</v>
      </c>
      <c r="B1100" s="1" t="s">
        <v>679</v>
      </c>
      <c r="C1100" s="1" t="s">
        <v>678</v>
      </c>
      <c r="D1100" s="5" t="str">
        <f>IF(GNB!B137="","",GNB!B137)</f>
        <v/>
      </c>
      <c r="E1100" s="5" t="str">
        <f>IF(GNB!C137="","",GNB!C137)</f>
        <v/>
      </c>
      <c r="F1100" s="5" t="str">
        <f>IF(Monde!B137="","",Monde!B137)</f>
        <v/>
      </c>
      <c r="G1100" s="5" t="str">
        <f>IF(Monde!H137="","",Monde!H137)</f>
        <v/>
      </c>
      <c r="H1100" s="5" t="str">
        <f>IF(Monde!O137="","",Monde!O137)</f>
        <v/>
      </c>
      <c r="I1100" s="5" t="str">
        <f>IF(Monde!C137="","",Monde!C137)</f>
        <v/>
      </c>
      <c r="J1100" s="5" t="str">
        <f>IF(Monde!D137="","",Monde!D137)</f>
        <v/>
      </c>
      <c r="K1100" s="5" t="str">
        <f>IF(Monde!E137="","",Monde!E137)</f>
        <v/>
      </c>
      <c r="L1100" s="5" t="str">
        <f>IF(Monde!F137="","",Monde!F137)</f>
        <v/>
      </c>
      <c r="M1100" s="5" t="str">
        <f>IF(Monde!G137="","",Monde!G137)</f>
        <v/>
      </c>
      <c r="N1100" s="5" t="str">
        <f>IF(Monde!I137="","",Monde!I137)</f>
        <v/>
      </c>
      <c r="O1100" s="5" t="str">
        <f>IF(Monde!J137="","",Monde!J137)</f>
        <v/>
      </c>
      <c r="P1100" s="5" t="str">
        <f>IF(Monde!K137="","",Monde!K137)</f>
        <v/>
      </c>
      <c r="Q1100" s="5" t="str">
        <f>IF(Monde!L137="","",Monde!L137)</f>
        <v/>
      </c>
      <c r="R1100" s="5" t="str">
        <f>IF(Monde!M137="","",Monde!M137)</f>
        <v/>
      </c>
      <c r="S1100" s="5" t="str">
        <f>IF(Monde!N137="","",Monde!N137)</f>
        <v/>
      </c>
      <c r="T1100" s="5" t="str">
        <f>IF(Monde!P137="","",Monde!P137)</f>
        <v/>
      </c>
      <c r="U1100" s="5" t="str">
        <f>IF(Monde!Q137="","",Monde!Q137)</f>
        <v/>
      </c>
      <c r="V1100" s="5" t="str">
        <f>IF(Monde!R137="","",Monde!R137)</f>
        <v/>
      </c>
      <c r="W1100" s="5" t="str">
        <f>IF(GNB!U137="","",GNB!U137)</f>
        <v/>
      </c>
      <c r="X1100" s="5" t="str">
        <f>IF(GNB!V137="","",GNB!V137)</f>
        <v/>
      </c>
      <c r="Y1100" s="5" t="str">
        <f>IF(GNB!W137="","",GNB!W137)</f>
        <v/>
      </c>
      <c r="Z1100" s="5" t="str">
        <f>IF(GNB!X137="","",GNB!X137)</f>
        <v/>
      </c>
      <c r="AA1100" s="5">
        <f>IF(Pays!$E$6="","",Pays!$E$6)</f>
        <v>1</v>
      </c>
      <c r="AB1100" s="5">
        <f>IF(Pays!$F$6="","",Pays!$F$6)</f>
        <v>60.3</v>
      </c>
      <c r="AC1100" s="5">
        <f>IF(Pays!$H$6="","",Pays!$H$6)</f>
        <v>42.6</v>
      </c>
      <c r="AD1100" s="5" t="str">
        <f>IF(Annuel!E14="","",Annuel!E14)</f>
        <v/>
      </c>
      <c r="AE1100" s="5" t="str">
        <f>IF(Annuel!M14="","",Annuel!M14)</f>
        <v/>
      </c>
      <c r="AF1100" s="5" t="str">
        <f>IF(Annuel!U14="","",Annuel!U14)</f>
        <v/>
      </c>
      <c r="AG1100" s="5" t="str">
        <f>IF(Annuel!AC14="","",Annuel!AC14)</f>
        <v/>
      </c>
      <c r="AH1100" s="5" t="str">
        <f>IF(A1100&gt;=Parametres!$C$6,"base 2023","avant 2025")</f>
        <v>avant 2025</v>
      </c>
    </row>
    <row r="1101" spans="1:34" x14ac:dyDescent="0.25">
      <c r="A1101" s="1" t="s">
        <v>403</v>
      </c>
      <c r="B1101" s="1" t="s">
        <v>679</v>
      </c>
      <c r="C1101" s="1" t="s">
        <v>678</v>
      </c>
      <c r="D1101" s="5" t="str">
        <f>IF(GNB!B138="","",GNB!B138)</f>
        <v/>
      </c>
      <c r="E1101" s="5" t="str">
        <f>IF(GNB!C138="","",GNB!C138)</f>
        <v/>
      </c>
      <c r="F1101" s="5" t="str">
        <f>IF(Monde!B138="","",Monde!B138)</f>
        <v/>
      </c>
      <c r="G1101" s="5" t="str">
        <f>IF(Monde!H138="","",Monde!H138)</f>
        <v/>
      </c>
      <c r="H1101" s="5" t="str">
        <f>IF(Monde!O138="","",Monde!O138)</f>
        <v/>
      </c>
      <c r="I1101" s="5" t="str">
        <f>IF(Monde!C138="","",Monde!C138)</f>
        <v/>
      </c>
      <c r="J1101" s="5" t="str">
        <f>IF(Monde!D138="","",Monde!D138)</f>
        <v/>
      </c>
      <c r="K1101" s="5" t="str">
        <f>IF(Monde!E138="","",Monde!E138)</f>
        <v/>
      </c>
      <c r="L1101" s="5" t="str">
        <f>IF(Monde!F138="","",Monde!F138)</f>
        <v/>
      </c>
      <c r="M1101" s="5" t="str">
        <f>IF(Monde!G138="","",Monde!G138)</f>
        <v/>
      </c>
      <c r="N1101" s="5" t="str">
        <f>IF(Monde!I138="","",Monde!I138)</f>
        <v/>
      </c>
      <c r="O1101" s="5" t="str">
        <f>IF(Monde!J138="","",Monde!J138)</f>
        <v/>
      </c>
      <c r="P1101" s="5" t="str">
        <f>IF(Monde!K138="","",Monde!K138)</f>
        <v/>
      </c>
      <c r="Q1101" s="5" t="str">
        <f>IF(Monde!L138="","",Monde!L138)</f>
        <v/>
      </c>
      <c r="R1101" s="5" t="str">
        <f>IF(Monde!M138="","",Monde!M138)</f>
        <v/>
      </c>
      <c r="S1101" s="5" t="str">
        <f>IF(Monde!N138="","",Monde!N138)</f>
        <v/>
      </c>
      <c r="T1101" s="5" t="str">
        <f>IF(Monde!P138="","",Monde!P138)</f>
        <v/>
      </c>
      <c r="U1101" s="5" t="str">
        <f>IF(Monde!Q138="","",Monde!Q138)</f>
        <v/>
      </c>
      <c r="V1101" s="5" t="str">
        <f>IF(Monde!R138="","",Monde!R138)</f>
        <v/>
      </c>
      <c r="W1101" s="5" t="str">
        <f>IF(GNB!U138="","",GNB!U138)</f>
        <v/>
      </c>
      <c r="X1101" s="5" t="str">
        <f>IF(GNB!V138="","",GNB!V138)</f>
        <v/>
      </c>
      <c r="Y1101" s="5" t="str">
        <f>IF(GNB!W138="","",GNB!W138)</f>
        <v/>
      </c>
      <c r="Z1101" s="5" t="str">
        <f>IF(GNB!X138="","",GNB!X138)</f>
        <v/>
      </c>
      <c r="AA1101" s="5">
        <f>IF(Pays!$E$6="","",Pays!$E$6)</f>
        <v>1</v>
      </c>
      <c r="AB1101" s="5">
        <f>IF(Pays!$F$6="","",Pays!$F$6)</f>
        <v>60.3</v>
      </c>
      <c r="AC1101" s="5">
        <f>IF(Pays!$H$6="","",Pays!$H$6)</f>
        <v>42.6</v>
      </c>
      <c r="AD1101" s="5" t="str">
        <f>IF(Annuel!E14="","",Annuel!E14)</f>
        <v/>
      </c>
      <c r="AE1101" s="5" t="str">
        <f>IF(Annuel!M14="","",Annuel!M14)</f>
        <v/>
      </c>
      <c r="AF1101" s="5" t="str">
        <f>IF(Annuel!U14="","",Annuel!U14)</f>
        <v/>
      </c>
      <c r="AG1101" s="5" t="str">
        <f>IF(Annuel!AC14="","",Annuel!AC14)</f>
        <v/>
      </c>
      <c r="AH1101" s="5" t="str">
        <f>IF(A1101&gt;=Parametres!$C$6,"base 2023","avant 2025")</f>
        <v>avant 2025</v>
      </c>
    </row>
    <row r="1102" spans="1:34" x14ac:dyDescent="0.25">
      <c r="A1102" s="1" t="s">
        <v>404</v>
      </c>
      <c r="B1102" s="1" t="s">
        <v>679</v>
      </c>
      <c r="C1102" s="1" t="s">
        <v>678</v>
      </c>
      <c r="D1102" s="5" t="str">
        <f>IF(GNB!B139="","",GNB!B139)</f>
        <v/>
      </c>
      <c r="E1102" s="5" t="str">
        <f>IF(GNB!C139="","",GNB!C139)</f>
        <v/>
      </c>
      <c r="F1102" s="5" t="str">
        <f>IF(Monde!B139="","",Monde!B139)</f>
        <v/>
      </c>
      <c r="G1102" s="5" t="str">
        <f>IF(Monde!H139="","",Monde!H139)</f>
        <v/>
      </c>
      <c r="H1102" s="5" t="str">
        <f>IF(Monde!O139="","",Monde!O139)</f>
        <v/>
      </c>
      <c r="I1102" s="5" t="str">
        <f>IF(Monde!C139="","",Monde!C139)</f>
        <v/>
      </c>
      <c r="J1102" s="5" t="str">
        <f>IF(Monde!D139="","",Monde!D139)</f>
        <v/>
      </c>
      <c r="K1102" s="5" t="str">
        <f>IF(Monde!E139="","",Monde!E139)</f>
        <v/>
      </c>
      <c r="L1102" s="5" t="str">
        <f>IF(Monde!F139="","",Monde!F139)</f>
        <v/>
      </c>
      <c r="M1102" s="5" t="str">
        <f>IF(Monde!G139="","",Monde!G139)</f>
        <v/>
      </c>
      <c r="N1102" s="5" t="str">
        <f>IF(Monde!I139="","",Monde!I139)</f>
        <v/>
      </c>
      <c r="O1102" s="5" t="str">
        <f>IF(Monde!J139="","",Monde!J139)</f>
        <v/>
      </c>
      <c r="P1102" s="5" t="str">
        <f>IF(Monde!K139="","",Monde!K139)</f>
        <v/>
      </c>
      <c r="Q1102" s="5" t="str">
        <f>IF(Monde!L139="","",Monde!L139)</f>
        <v/>
      </c>
      <c r="R1102" s="5" t="str">
        <f>IF(Monde!M139="","",Monde!M139)</f>
        <v/>
      </c>
      <c r="S1102" s="5" t="str">
        <f>IF(Monde!N139="","",Monde!N139)</f>
        <v/>
      </c>
      <c r="T1102" s="5" t="str">
        <f>IF(Monde!P139="","",Monde!P139)</f>
        <v/>
      </c>
      <c r="U1102" s="5" t="str">
        <f>IF(Monde!Q139="","",Monde!Q139)</f>
        <v/>
      </c>
      <c r="V1102" s="5" t="str">
        <f>IF(Monde!R139="","",Monde!R139)</f>
        <v/>
      </c>
      <c r="W1102" s="5" t="str">
        <f>IF(GNB!U139="","",GNB!U139)</f>
        <v/>
      </c>
      <c r="X1102" s="5" t="str">
        <f>IF(GNB!V139="","",GNB!V139)</f>
        <v/>
      </c>
      <c r="Y1102" s="5" t="str">
        <f>IF(GNB!W139="","",GNB!W139)</f>
        <v/>
      </c>
      <c r="Z1102" s="5" t="str">
        <f>IF(GNB!X139="","",GNB!X139)</f>
        <v/>
      </c>
      <c r="AA1102" s="5">
        <f>IF(Pays!$E$6="","",Pays!$E$6)</f>
        <v>1</v>
      </c>
      <c r="AB1102" s="5">
        <f>IF(Pays!$F$6="","",Pays!$F$6)</f>
        <v>60.3</v>
      </c>
      <c r="AC1102" s="5">
        <f>IF(Pays!$H$6="","",Pays!$H$6)</f>
        <v>42.6</v>
      </c>
      <c r="AD1102" s="5" t="str">
        <f>IF(Annuel!E14="","",Annuel!E14)</f>
        <v/>
      </c>
      <c r="AE1102" s="5" t="str">
        <f>IF(Annuel!M14="","",Annuel!M14)</f>
        <v/>
      </c>
      <c r="AF1102" s="5" t="str">
        <f>IF(Annuel!U14="","",Annuel!U14)</f>
        <v/>
      </c>
      <c r="AG1102" s="5" t="str">
        <f>IF(Annuel!AC14="","",Annuel!AC14)</f>
        <v/>
      </c>
      <c r="AH1102" s="5" t="str">
        <f>IF(A1102&gt;=Parametres!$C$6,"base 2023","avant 2025")</f>
        <v>avant 2025</v>
      </c>
    </row>
    <row r="1103" spans="1:34" x14ac:dyDescent="0.25">
      <c r="A1103" s="1" t="s">
        <v>405</v>
      </c>
      <c r="B1103" s="1" t="s">
        <v>679</v>
      </c>
      <c r="C1103" s="1" t="s">
        <v>678</v>
      </c>
      <c r="D1103" s="5" t="str">
        <f>IF(GNB!B140="","",GNB!B140)</f>
        <v/>
      </c>
      <c r="E1103" s="5" t="str">
        <f>IF(GNB!C140="","",GNB!C140)</f>
        <v/>
      </c>
      <c r="F1103" s="5" t="str">
        <f>IF(Monde!B140="","",Monde!B140)</f>
        <v/>
      </c>
      <c r="G1103" s="5" t="str">
        <f>IF(Monde!H140="","",Monde!H140)</f>
        <v/>
      </c>
      <c r="H1103" s="5" t="str">
        <f>IF(Monde!O140="","",Monde!O140)</f>
        <v/>
      </c>
      <c r="I1103" s="5" t="str">
        <f>IF(Monde!C140="","",Monde!C140)</f>
        <v/>
      </c>
      <c r="J1103" s="5" t="str">
        <f>IF(Monde!D140="","",Monde!D140)</f>
        <v/>
      </c>
      <c r="K1103" s="5" t="str">
        <f>IF(Monde!E140="","",Monde!E140)</f>
        <v/>
      </c>
      <c r="L1103" s="5" t="str">
        <f>IF(Monde!F140="","",Monde!F140)</f>
        <v/>
      </c>
      <c r="M1103" s="5" t="str">
        <f>IF(Monde!G140="","",Monde!G140)</f>
        <v/>
      </c>
      <c r="N1103" s="5" t="str">
        <f>IF(Monde!I140="","",Monde!I140)</f>
        <v/>
      </c>
      <c r="O1103" s="5" t="str">
        <f>IF(Monde!J140="","",Monde!J140)</f>
        <v/>
      </c>
      <c r="P1103" s="5" t="str">
        <f>IF(Monde!K140="","",Monde!K140)</f>
        <v/>
      </c>
      <c r="Q1103" s="5" t="str">
        <f>IF(Monde!L140="","",Monde!L140)</f>
        <v/>
      </c>
      <c r="R1103" s="5" t="str">
        <f>IF(Monde!M140="","",Monde!M140)</f>
        <v/>
      </c>
      <c r="S1103" s="5" t="str">
        <f>IF(Monde!N140="","",Monde!N140)</f>
        <v/>
      </c>
      <c r="T1103" s="5" t="str">
        <f>IF(Monde!P140="","",Monde!P140)</f>
        <v/>
      </c>
      <c r="U1103" s="5" t="str">
        <f>IF(Monde!Q140="","",Monde!Q140)</f>
        <v/>
      </c>
      <c r="V1103" s="5" t="str">
        <f>IF(Monde!R140="","",Monde!R140)</f>
        <v/>
      </c>
      <c r="W1103" s="5" t="str">
        <f>IF(GNB!U140="","",GNB!U140)</f>
        <v/>
      </c>
      <c r="X1103" s="5" t="str">
        <f>IF(GNB!V140="","",GNB!V140)</f>
        <v/>
      </c>
      <c r="Y1103" s="5" t="str">
        <f>IF(GNB!W140="","",GNB!W140)</f>
        <v/>
      </c>
      <c r="Z1103" s="5" t="str">
        <f>IF(GNB!X140="","",GNB!X140)</f>
        <v/>
      </c>
      <c r="AA1103" s="5">
        <f>IF(Pays!$E$6="","",Pays!$E$6)</f>
        <v>1</v>
      </c>
      <c r="AB1103" s="5">
        <f>IF(Pays!$F$6="","",Pays!$F$6)</f>
        <v>60.3</v>
      </c>
      <c r="AC1103" s="5">
        <f>IF(Pays!$H$6="","",Pays!$H$6)</f>
        <v>42.6</v>
      </c>
      <c r="AD1103" s="5" t="str">
        <f>IF(Annuel!E14="","",Annuel!E14)</f>
        <v/>
      </c>
      <c r="AE1103" s="5" t="str">
        <f>IF(Annuel!M14="","",Annuel!M14)</f>
        <v/>
      </c>
      <c r="AF1103" s="5" t="str">
        <f>IF(Annuel!U14="","",Annuel!U14)</f>
        <v/>
      </c>
      <c r="AG1103" s="5" t="str">
        <f>IF(Annuel!AC14="","",Annuel!AC14)</f>
        <v/>
      </c>
      <c r="AH1103" s="5" t="str">
        <f>IF(A1103&gt;=Parametres!$C$6,"base 2023","avant 2025")</f>
        <v>avant 2025</v>
      </c>
    </row>
    <row r="1104" spans="1:34" x14ac:dyDescent="0.25">
      <c r="A1104" s="1" t="s">
        <v>406</v>
      </c>
      <c r="B1104" s="1" t="s">
        <v>679</v>
      </c>
      <c r="C1104" s="1" t="s">
        <v>678</v>
      </c>
      <c r="D1104" s="5" t="str">
        <f>IF(GNB!B141="","",GNB!B141)</f>
        <v/>
      </c>
      <c r="E1104" s="5" t="str">
        <f>IF(GNB!C141="","",GNB!C141)</f>
        <v/>
      </c>
      <c r="F1104" s="5" t="str">
        <f>IF(Monde!B141="","",Monde!B141)</f>
        <v/>
      </c>
      <c r="G1104" s="5" t="str">
        <f>IF(Monde!H141="","",Monde!H141)</f>
        <v/>
      </c>
      <c r="H1104" s="5" t="str">
        <f>IF(Monde!O141="","",Monde!O141)</f>
        <v/>
      </c>
      <c r="I1104" s="5" t="str">
        <f>IF(Monde!C141="","",Monde!C141)</f>
        <v/>
      </c>
      <c r="J1104" s="5" t="str">
        <f>IF(Monde!D141="","",Monde!D141)</f>
        <v/>
      </c>
      <c r="K1104" s="5" t="str">
        <f>IF(Monde!E141="","",Monde!E141)</f>
        <v/>
      </c>
      <c r="L1104" s="5" t="str">
        <f>IF(Monde!F141="","",Monde!F141)</f>
        <v/>
      </c>
      <c r="M1104" s="5" t="str">
        <f>IF(Monde!G141="","",Monde!G141)</f>
        <v/>
      </c>
      <c r="N1104" s="5" t="str">
        <f>IF(Monde!I141="","",Monde!I141)</f>
        <v/>
      </c>
      <c r="O1104" s="5" t="str">
        <f>IF(Monde!J141="","",Monde!J141)</f>
        <v/>
      </c>
      <c r="P1104" s="5" t="str">
        <f>IF(Monde!K141="","",Monde!K141)</f>
        <v/>
      </c>
      <c r="Q1104" s="5" t="str">
        <f>IF(Monde!L141="","",Monde!L141)</f>
        <v/>
      </c>
      <c r="R1104" s="5" t="str">
        <f>IF(Monde!M141="","",Monde!M141)</f>
        <v/>
      </c>
      <c r="S1104" s="5" t="str">
        <f>IF(Monde!N141="","",Monde!N141)</f>
        <v/>
      </c>
      <c r="T1104" s="5" t="str">
        <f>IF(Monde!P141="","",Monde!P141)</f>
        <v/>
      </c>
      <c r="U1104" s="5" t="str">
        <f>IF(Monde!Q141="","",Monde!Q141)</f>
        <v/>
      </c>
      <c r="V1104" s="5" t="str">
        <f>IF(Monde!R141="","",Monde!R141)</f>
        <v/>
      </c>
      <c r="W1104" s="5" t="str">
        <f>IF(GNB!U141="","",GNB!U141)</f>
        <v/>
      </c>
      <c r="X1104" s="5" t="str">
        <f>IF(GNB!V141="","",GNB!V141)</f>
        <v/>
      </c>
      <c r="Y1104" s="5" t="str">
        <f>IF(GNB!W141="","",GNB!W141)</f>
        <v/>
      </c>
      <c r="Z1104" s="5" t="str">
        <f>IF(GNB!X141="","",GNB!X141)</f>
        <v/>
      </c>
      <c r="AA1104" s="5">
        <f>IF(Pays!$E$6="","",Pays!$E$6)</f>
        <v>1</v>
      </c>
      <c r="AB1104" s="5">
        <f>IF(Pays!$F$6="","",Pays!$F$6)</f>
        <v>60.3</v>
      </c>
      <c r="AC1104" s="5">
        <f>IF(Pays!$H$6="","",Pays!$H$6)</f>
        <v>42.6</v>
      </c>
      <c r="AD1104" s="5" t="str">
        <f>IF(Annuel!E14="","",Annuel!E14)</f>
        <v/>
      </c>
      <c r="AE1104" s="5" t="str">
        <f>IF(Annuel!M14="","",Annuel!M14)</f>
        <v/>
      </c>
      <c r="AF1104" s="5" t="str">
        <f>IF(Annuel!U14="","",Annuel!U14)</f>
        <v/>
      </c>
      <c r="AG1104" s="5" t="str">
        <f>IF(Annuel!AC14="","",Annuel!AC14)</f>
        <v/>
      </c>
      <c r="AH1104" s="5" t="str">
        <f>IF(A1104&gt;=Parametres!$C$6,"base 2023","avant 2025")</f>
        <v>avant 2025</v>
      </c>
    </row>
    <row r="1105" spans="1:34" x14ac:dyDescent="0.25">
      <c r="A1105" s="1" t="s">
        <v>407</v>
      </c>
      <c r="B1105" s="1" t="s">
        <v>679</v>
      </c>
      <c r="C1105" s="1" t="s">
        <v>678</v>
      </c>
      <c r="D1105" s="5" t="str">
        <f>IF(GNB!B142="","",GNB!B142)</f>
        <v/>
      </c>
      <c r="E1105" s="5" t="str">
        <f>IF(GNB!C142="","",GNB!C142)</f>
        <v/>
      </c>
      <c r="F1105" s="5" t="str">
        <f>IF(Monde!B142="","",Monde!B142)</f>
        <v/>
      </c>
      <c r="G1105" s="5" t="str">
        <f>IF(Monde!H142="","",Monde!H142)</f>
        <v/>
      </c>
      <c r="H1105" s="5" t="str">
        <f>IF(Monde!O142="","",Monde!O142)</f>
        <v/>
      </c>
      <c r="I1105" s="5" t="str">
        <f>IF(Monde!C142="","",Monde!C142)</f>
        <v/>
      </c>
      <c r="J1105" s="5" t="str">
        <f>IF(Monde!D142="","",Monde!D142)</f>
        <v/>
      </c>
      <c r="K1105" s="5" t="str">
        <f>IF(Monde!E142="","",Monde!E142)</f>
        <v/>
      </c>
      <c r="L1105" s="5" t="str">
        <f>IF(Monde!F142="","",Monde!F142)</f>
        <v/>
      </c>
      <c r="M1105" s="5" t="str">
        <f>IF(Monde!G142="","",Monde!G142)</f>
        <v/>
      </c>
      <c r="N1105" s="5" t="str">
        <f>IF(Monde!I142="","",Monde!I142)</f>
        <v/>
      </c>
      <c r="O1105" s="5" t="str">
        <f>IF(Monde!J142="","",Monde!J142)</f>
        <v/>
      </c>
      <c r="P1105" s="5" t="str">
        <f>IF(Monde!K142="","",Monde!K142)</f>
        <v/>
      </c>
      <c r="Q1105" s="5" t="str">
        <f>IF(Monde!L142="","",Monde!L142)</f>
        <v/>
      </c>
      <c r="R1105" s="5" t="str">
        <f>IF(Monde!M142="","",Monde!M142)</f>
        <v/>
      </c>
      <c r="S1105" s="5" t="str">
        <f>IF(Monde!N142="","",Monde!N142)</f>
        <v/>
      </c>
      <c r="T1105" s="5" t="str">
        <f>IF(Monde!P142="","",Monde!P142)</f>
        <v/>
      </c>
      <c r="U1105" s="5" t="str">
        <f>IF(Monde!Q142="","",Monde!Q142)</f>
        <v/>
      </c>
      <c r="V1105" s="5" t="str">
        <f>IF(Monde!R142="","",Monde!R142)</f>
        <v/>
      </c>
      <c r="W1105" s="5" t="str">
        <f>IF(GNB!U142="","",GNB!U142)</f>
        <v/>
      </c>
      <c r="X1105" s="5" t="str">
        <f>IF(GNB!V142="","",GNB!V142)</f>
        <v/>
      </c>
      <c r="Y1105" s="5" t="str">
        <f>IF(GNB!W142="","",GNB!W142)</f>
        <v/>
      </c>
      <c r="Z1105" s="5" t="str">
        <f>IF(GNB!X142="","",GNB!X142)</f>
        <v/>
      </c>
      <c r="AA1105" s="5">
        <f>IF(Pays!$E$6="","",Pays!$E$6)</f>
        <v>1</v>
      </c>
      <c r="AB1105" s="5">
        <f>IF(Pays!$F$6="","",Pays!$F$6)</f>
        <v>60.3</v>
      </c>
      <c r="AC1105" s="5">
        <f>IF(Pays!$H$6="","",Pays!$H$6)</f>
        <v>42.6</v>
      </c>
      <c r="AD1105" s="5" t="str">
        <f>IF(Annuel!E14="","",Annuel!E14)</f>
        <v/>
      </c>
      <c r="AE1105" s="5" t="str">
        <f>IF(Annuel!M14="","",Annuel!M14)</f>
        <v/>
      </c>
      <c r="AF1105" s="5" t="str">
        <f>IF(Annuel!U14="","",Annuel!U14)</f>
        <v/>
      </c>
      <c r="AG1105" s="5" t="str">
        <f>IF(Annuel!AC14="","",Annuel!AC14)</f>
        <v/>
      </c>
      <c r="AH1105" s="5" t="str">
        <f>IF(A1105&gt;=Parametres!$C$6,"base 2023","avant 2025")</f>
        <v>avant 2025</v>
      </c>
    </row>
    <row r="1106" spans="1:34" x14ac:dyDescent="0.25">
      <c r="A1106" s="1" t="s">
        <v>408</v>
      </c>
      <c r="B1106" s="1" t="s">
        <v>679</v>
      </c>
      <c r="C1106" s="1" t="s">
        <v>678</v>
      </c>
      <c r="D1106" s="5" t="str">
        <f>IF(GNB!B143="","",GNB!B143)</f>
        <v/>
      </c>
      <c r="E1106" s="5" t="str">
        <f>IF(GNB!C143="","",GNB!C143)</f>
        <v/>
      </c>
      <c r="F1106" s="5" t="str">
        <f>IF(Monde!B143="","",Monde!B143)</f>
        <v/>
      </c>
      <c r="G1106" s="5" t="str">
        <f>IF(Monde!H143="","",Monde!H143)</f>
        <v/>
      </c>
      <c r="H1106" s="5" t="str">
        <f>IF(Monde!O143="","",Monde!O143)</f>
        <v/>
      </c>
      <c r="I1106" s="5" t="str">
        <f>IF(Monde!C143="","",Monde!C143)</f>
        <v/>
      </c>
      <c r="J1106" s="5" t="str">
        <f>IF(Monde!D143="","",Monde!D143)</f>
        <v/>
      </c>
      <c r="K1106" s="5" t="str">
        <f>IF(Monde!E143="","",Monde!E143)</f>
        <v/>
      </c>
      <c r="L1106" s="5" t="str">
        <f>IF(Monde!F143="","",Monde!F143)</f>
        <v/>
      </c>
      <c r="M1106" s="5" t="str">
        <f>IF(Monde!G143="","",Monde!G143)</f>
        <v/>
      </c>
      <c r="N1106" s="5" t="str">
        <f>IF(Monde!I143="","",Monde!I143)</f>
        <v/>
      </c>
      <c r="O1106" s="5" t="str">
        <f>IF(Monde!J143="","",Monde!J143)</f>
        <v/>
      </c>
      <c r="P1106" s="5" t="str">
        <f>IF(Monde!K143="","",Monde!K143)</f>
        <v/>
      </c>
      <c r="Q1106" s="5" t="str">
        <f>IF(Monde!L143="","",Monde!L143)</f>
        <v/>
      </c>
      <c r="R1106" s="5" t="str">
        <f>IF(Monde!M143="","",Monde!M143)</f>
        <v/>
      </c>
      <c r="S1106" s="5" t="str">
        <f>IF(Monde!N143="","",Monde!N143)</f>
        <v/>
      </c>
      <c r="T1106" s="5" t="str">
        <f>IF(Monde!P143="","",Monde!P143)</f>
        <v/>
      </c>
      <c r="U1106" s="5" t="str">
        <f>IF(Monde!Q143="","",Monde!Q143)</f>
        <v/>
      </c>
      <c r="V1106" s="5" t="str">
        <f>IF(Monde!R143="","",Monde!R143)</f>
        <v/>
      </c>
      <c r="W1106" s="5" t="str">
        <f>IF(GNB!U143="","",GNB!U143)</f>
        <v/>
      </c>
      <c r="X1106" s="5" t="str">
        <f>IF(GNB!V143="","",GNB!V143)</f>
        <v/>
      </c>
      <c r="Y1106" s="5" t="str">
        <f>IF(GNB!W143="","",GNB!W143)</f>
        <v/>
      </c>
      <c r="Z1106" s="5" t="str">
        <f>IF(GNB!X143="","",GNB!X143)</f>
        <v/>
      </c>
      <c r="AA1106" s="5">
        <f>IF(Pays!$E$6="","",Pays!$E$6)</f>
        <v>1</v>
      </c>
      <c r="AB1106" s="5">
        <f>IF(Pays!$F$6="","",Pays!$F$6)</f>
        <v>60.3</v>
      </c>
      <c r="AC1106" s="5">
        <f>IF(Pays!$H$6="","",Pays!$H$6)</f>
        <v>42.6</v>
      </c>
      <c r="AD1106" s="5" t="str">
        <f>IF(Annuel!E14="","",Annuel!E14)</f>
        <v/>
      </c>
      <c r="AE1106" s="5" t="str">
        <f>IF(Annuel!M14="","",Annuel!M14)</f>
        <v/>
      </c>
      <c r="AF1106" s="5" t="str">
        <f>IF(Annuel!U14="","",Annuel!U14)</f>
        <v/>
      </c>
      <c r="AG1106" s="5" t="str">
        <f>IF(Annuel!AC14="","",Annuel!AC14)</f>
        <v/>
      </c>
      <c r="AH1106" s="5" t="str">
        <f>IF(A1106&gt;=Parametres!$C$6,"base 2023","avant 2025")</f>
        <v>avant 2025</v>
      </c>
    </row>
    <row r="1107" spans="1:34" x14ac:dyDescent="0.25">
      <c r="A1107" s="1" t="s">
        <v>409</v>
      </c>
      <c r="B1107" s="1" t="s">
        <v>679</v>
      </c>
      <c r="C1107" s="1" t="s">
        <v>678</v>
      </c>
      <c r="D1107" s="5" t="str">
        <f>IF(GNB!B144="","",GNB!B144)</f>
        <v/>
      </c>
      <c r="E1107" s="5" t="str">
        <f>IF(GNB!C144="","",GNB!C144)</f>
        <v/>
      </c>
      <c r="F1107" s="5" t="str">
        <f>IF(Monde!B144="","",Monde!B144)</f>
        <v/>
      </c>
      <c r="G1107" s="5" t="str">
        <f>IF(Monde!H144="","",Monde!H144)</f>
        <v/>
      </c>
      <c r="H1107" s="5" t="str">
        <f>IF(Monde!O144="","",Monde!O144)</f>
        <v/>
      </c>
      <c r="I1107" s="5" t="str">
        <f>IF(Monde!C144="","",Monde!C144)</f>
        <v/>
      </c>
      <c r="J1107" s="5" t="str">
        <f>IF(Monde!D144="","",Monde!D144)</f>
        <v/>
      </c>
      <c r="K1107" s="5" t="str">
        <f>IF(Monde!E144="","",Monde!E144)</f>
        <v/>
      </c>
      <c r="L1107" s="5" t="str">
        <f>IF(Monde!F144="","",Monde!F144)</f>
        <v/>
      </c>
      <c r="M1107" s="5" t="str">
        <f>IF(Monde!G144="","",Monde!G144)</f>
        <v/>
      </c>
      <c r="N1107" s="5" t="str">
        <f>IF(Monde!I144="","",Monde!I144)</f>
        <v/>
      </c>
      <c r="O1107" s="5" t="str">
        <f>IF(Monde!J144="","",Monde!J144)</f>
        <v/>
      </c>
      <c r="P1107" s="5" t="str">
        <f>IF(Monde!K144="","",Monde!K144)</f>
        <v/>
      </c>
      <c r="Q1107" s="5" t="str">
        <f>IF(Monde!L144="","",Monde!L144)</f>
        <v/>
      </c>
      <c r="R1107" s="5" t="str">
        <f>IF(Monde!M144="","",Monde!M144)</f>
        <v/>
      </c>
      <c r="S1107" s="5" t="str">
        <f>IF(Monde!N144="","",Monde!N144)</f>
        <v/>
      </c>
      <c r="T1107" s="5" t="str">
        <f>IF(Monde!P144="","",Monde!P144)</f>
        <v/>
      </c>
      <c r="U1107" s="5" t="str">
        <f>IF(Monde!Q144="","",Monde!Q144)</f>
        <v/>
      </c>
      <c r="V1107" s="5" t="str">
        <f>IF(Monde!R144="","",Monde!R144)</f>
        <v/>
      </c>
      <c r="W1107" s="5" t="str">
        <f>IF(GNB!U144="","",GNB!U144)</f>
        <v/>
      </c>
      <c r="X1107" s="5" t="str">
        <f>IF(GNB!V144="","",GNB!V144)</f>
        <v/>
      </c>
      <c r="Y1107" s="5" t="str">
        <f>IF(GNB!W144="","",GNB!W144)</f>
        <v/>
      </c>
      <c r="Z1107" s="5" t="str">
        <f>IF(GNB!X144="","",GNB!X144)</f>
        <v/>
      </c>
      <c r="AA1107" s="5">
        <f>IF(Pays!$E$6="","",Pays!$E$6)</f>
        <v>1</v>
      </c>
      <c r="AB1107" s="5">
        <f>IF(Pays!$F$6="","",Pays!$F$6)</f>
        <v>60.3</v>
      </c>
      <c r="AC1107" s="5">
        <f>IF(Pays!$H$6="","",Pays!$H$6)</f>
        <v>42.6</v>
      </c>
      <c r="AD1107" s="5" t="str">
        <f>IF(Annuel!E14="","",Annuel!E14)</f>
        <v/>
      </c>
      <c r="AE1107" s="5" t="str">
        <f>IF(Annuel!M14="","",Annuel!M14)</f>
        <v/>
      </c>
      <c r="AF1107" s="5" t="str">
        <f>IF(Annuel!U14="","",Annuel!U14)</f>
        <v/>
      </c>
      <c r="AG1107" s="5" t="str">
        <f>IF(Annuel!AC14="","",Annuel!AC14)</f>
        <v/>
      </c>
      <c r="AH1107" s="5" t="str">
        <f>IF(A1107&gt;=Parametres!$C$6,"base 2023","avant 2025")</f>
        <v>avant 2025</v>
      </c>
    </row>
    <row r="1108" spans="1:34" x14ac:dyDescent="0.25">
      <c r="A1108" s="1" t="s">
        <v>410</v>
      </c>
      <c r="B1108" s="1" t="s">
        <v>679</v>
      </c>
      <c r="C1108" s="1" t="s">
        <v>678</v>
      </c>
      <c r="D1108" s="5" t="str">
        <f>IF(GNB!B145="","",GNB!B145)</f>
        <v/>
      </c>
      <c r="E1108" s="5" t="str">
        <f>IF(GNB!C145="","",GNB!C145)</f>
        <v/>
      </c>
      <c r="F1108" s="5" t="str">
        <f>IF(Monde!B145="","",Monde!B145)</f>
        <v/>
      </c>
      <c r="G1108" s="5" t="str">
        <f>IF(Monde!H145="","",Monde!H145)</f>
        <v/>
      </c>
      <c r="H1108" s="5" t="str">
        <f>IF(Monde!O145="","",Monde!O145)</f>
        <v/>
      </c>
      <c r="I1108" s="5" t="str">
        <f>IF(Monde!C145="","",Monde!C145)</f>
        <v/>
      </c>
      <c r="J1108" s="5" t="str">
        <f>IF(Monde!D145="","",Monde!D145)</f>
        <v/>
      </c>
      <c r="K1108" s="5" t="str">
        <f>IF(Monde!E145="","",Monde!E145)</f>
        <v/>
      </c>
      <c r="L1108" s="5" t="str">
        <f>IF(Monde!F145="","",Monde!F145)</f>
        <v/>
      </c>
      <c r="M1108" s="5" t="str">
        <f>IF(Monde!G145="","",Monde!G145)</f>
        <v/>
      </c>
      <c r="N1108" s="5" t="str">
        <f>IF(Monde!I145="","",Monde!I145)</f>
        <v/>
      </c>
      <c r="O1108" s="5" t="str">
        <f>IF(Monde!J145="","",Monde!J145)</f>
        <v/>
      </c>
      <c r="P1108" s="5" t="str">
        <f>IF(Monde!K145="","",Monde!K145)</f>
        <v/>
      </c>
      <c r="Q1108" s="5" t="str">
        <f>IF(Monde!L145="","",Monde!L145)</f>
        <v/>
      </c>
      <c r="R1108" s="5" t="str">
        <f>IF(Monde!M145="","",Monde!M145)</f>
        <v/>
      </c>
      <c r="S1108" s="5" t="str">
        <f>IF(Monde!N145="","",Monde!N145)</f>
        <v/>
      </c>
      <c r="T1108" s="5" t="str">
        <f>IF(Monde!P145="","",Monde!P145)</f>
        <v/>
      </c>
      <c r="U1108" s="5" t="str">
        <f>IF(Monde!Q145="","",Monde!Q145)</f>
        <v/>
      </c>
      <c r="V1108" s="5" t="str">
        <f>IF(Monde!R145="","",Monde!R145)</f>
        <v/>
      </c>
      <c r="W1108" s="5" t="str">
        <f>IF(GNB!U145="","",GNB!U145)</f>
        <v/>
      </c>
      <c r="X1108" s="5" t="str">
        <f>IF(GNB!V145="","",GNB!V145)</f>
        <v/>
      </c>
      <c r="Y1108" s="5" t="str">
        <f>IF(GNB!W145="","",GNB!W145)</f>
        <v/>
      </c>
      <c r="Z1108" s="5" t="str">
        <f>IF(GNB!X145="","",GNB!X145)</f>
        <v/>
      </c>
      <c r="AA1108" s="5">
        <f>IF(Pays!$E$6="","",Pays!$E$6)</f>
        <v>1</v>
      </c>
      <c r="AB1108" s="5">
        <f>IF(Pays!$F$6="","",Pays!$F$6)</f>
        <v>60.3</v>
      </c>
      <c r="AC1108" s="5">
        <f>IF(Pays!$H$6="","",Pays!$H$6)</f>
        <v>42.6</v>
      </c>
      <c r="AD1108" s="5" t="str">
        <f>IF(Annuel!E14="","",Annuel!E14)</f>
        <v/>
      </c>
      <c r="AE1108" s="5" t="str">
        <f>IF(Annuel!M14="","",Annuel!M14)</f>
        <v/>
      </c>
      <c r="AF1108" s="5" t="str">
        <f>IF(Annuel!U14="","",Annuel!U14)</f>
        <v/>
      </c>
      <c r="AG1108" s="5" t="str">
        <f>IF(Annuel!AC14="","",Annuel!AC14)</f>
        <v/>
      </c>
      <c r="AH1108" s="5" t="str">
        <f>IF(A1108&gt;=Parametres!$C$6,"base 2023","avant 2025")</f>
        <v>avant 2025</v>
      </c>
    </row>
    <row r="1109" spans="1:34" x14ac:dyDescent="0.25">
      <c r="A1109" s="1" t="s">
        <v>411</v>
      </c>
      <c r="B1109" s="1" t="s">
        <v>679</v>
      </c>
      <c r="C1109" s="1" t="s">
        <v>678</v>
      </c>
      <c r="D1109" s="5" t="str">
        <f>IF(GNB!B146="","",GNB!B146)</f>
        <v/>
      </c>
      <c r="E1109" s="5" t="str">
        <f>IF(GNB!C146="","",GNB!C146)</f>
        <v/>
      </c>
      <c r="F1109" s="5" t="str">
        <f>IF(Monde!B146="","",Monde!B146)</f>
        <v/>
      </c>
      <c r="G1109" s="5" t="str">
        <f>IF(Monde!H146="","",Monde!H146)</f>
        <v/>
      </c>
      <c r="H1109" s="5" t="str">
        <f>IF(Monde!O146="","",Monde!O146)</f>
        <v/>
      </c>
      <c r="I1109" s="5" t="str">
        <f>IF(Monde!C146="","",Monde!C146)</f>
        <v/>
      </c>
      <c r="J1109" s="5" t="str">
        <f>IF(Monde!D146="","",Monde!D146)</f>
        <v/>
      </c>
      <c r="K1109" s="5" t="str">
        <f>IF(Monde!E146="","",Monde!E146)</f>
        <v/>
      </c>
      <c r="L1109" s="5" t="str">
        <f>IF(Monde!F146="","",Monde!F146)</f>
        <v/>
      </c>
      <c r="M1109" s="5" t="str">
        <f>IF(Monde!G146="","",Monde!G146)</f>
        <v/>
      </c>
      <c r="N1109" s="5" t="str">
        <f>IF(Monde!I146="","",Monde!I146)</f>
        <v/>
      </c>
      <c r="O1109" s="5" t="str">
        <f>IF(Monde!J146="","",Monde!J146)</f>
        <v/>
      </c>
      <c r="P1109" s="5" t="str">
        <f>IF(Monde!K146="","",Monde!K146)</f>
        <v/>
      </c>
      <c r="Q1109" s="5" t="str">
        <f>IF(Monde!L146="","",Monde!L146)</f>
        <v/>
      </c>
      <c r="R1109" s="5" t="str">
        <f>IF(Monde!M146="","",Monde!M146)</f>
        <v/>
      </c>
      <c r="S1109" s="5" t="str">
        <f>IF(Monde!N146="","",Monde!N146)</f>
        <v/>
      </c>
      <c r="T1109" s="5" t="str">
        <f>IF(Monde!P146="","",Monde!P146)</f>
        <v/>
      </c>
      <c r="U1109" s="5" t="str">
        <f>IF(Monde!Q146="","",Monde!Q146)</f>
        <v/>
      </c>
      <c r="V1109" s="5" t="str">
        <f>IF(Monde!R146="","",Monde!R146)</f>
        <v/>
      </c>
      <c r="W1109" s="5" t="str">
        <f>IF(GNB!U146="","",GNB!U146)</f>
        <v/>
      </c>
      <c r="X1109" s="5" t="str">
        <f>IF(GNB!V146="","",GNB!V146)</f>
        <v/>
      </c>
      <c r="Y1109" s="5" t="str">
        <f>IF(GNB!W146="","",GNB!W146)</f>
        <v/>
      </c>
      <c r="Z1109" s="5" t="str">
        <f>IF(GNB!X146="","",GNB!X146)</f>
        <v/>
      </c>
      <c r="AA1109" s="5">
        <f>IF(Pays!$E$6="","",Pays!$E$6)</f>
        <v>1</v>
      </c>
      <c r="AB1109" s="5">
        <f>IF(Pays!$F$6="","",Pays!$F$6)</f>
        <v>60.3</v>
      </c>
      <c r="AC1109" s="5">
        <f>IF(Pays!$H$6="","",Pays!$H$6)</f>
        <v>42.6</v>
      </c>
      <c r="AD1109" s="5" t="str">
        <f>IF(Annuel!E14="","",Annuel!E14)</f>
        <v/>
      </c>
      <c r="AE1109" s="5" t="str">
        <f>IF(Annuel!M14="","",Annuel!M14)</f>
        <v/>
      </c>
      <c r="AF1109" s="5" t="str">
        <f>IF(Annuel!U14="","",Annuel!U14)</f>
        <v/>
      </c>
      <c r="AG1109" s="5" t="str">
        <f>IF(Annuel!AC14="","",Annuel!AC14)</f>
        <v/>
      </c>
      <c r="AH1109" s="5" t="str">
        <f>IF(A1109&gt;=Parametres!$C$6,"base 2023","avant 2025")</f>
        <v>avant 2025</v>
      </c>
    </row>
    <row r="1110" spans="1:34" x14ac:dyDescent="0.25">
      <c r="A1110" s="1" t="s">
        <v>412</v>
      </c>
      <c r="B1110" s="1" t="s">
        <v>679</v>
      </c>
      <c r="C1110" s="1" t="s">
        <v>678</v>
      </c>
      <c r="D1110" s="5" t="str">
        <f>IF(GNB!B147="","",GNB!B147)</f>
        <v/>
      </c>
      <c r="E1110" s="5" t="str">
        <f>IF(GNB!C147="","",GNB!C147)</f>
        <v/>
      </c>
      <c r="F1110" s="5" t="str">
        <f>IF(Monde!B147="","",Monde!B147)</f>
        <v/>
      </c>
      <c r="G1110" s="5" t="str">
        <f>IF(Monde!H147="","",Monde!H147)</f>
        <v/>
      </c>
      <c r="H1110" s="5" t="str">
        <f>IF(Monde!O147="","",Monde!O147)</f>
        <v/>
      </c>
      <c r="I1110" s="5" t="str">
        <f>IF(Monde!C147="","",Monde!C147)</f>
        <v/>
      </c>
      <c r="J1110" s="5" t="str">
        <f>IF(Monde!D147="","",Monde!D147)</f>
        <v/>
      </c>
      <c r="K1110" s="5" t="str">
        <f>IF(Monde!E147="","",Monde!E147)</f>
        <v/>
      </c>
      <c r="L1110" s="5" t="str">
        <f>IF(Monde!F147="","",Monde!F147)</f>
        <v/>
      </c>
      <c r="M1110" s="5" t="str">
        <f>IF(Monde!G147="","",Monde!G147)</f>
        <v/>
      </c>
      <c r="N1110" s="5" t="str">
        <f>IF(Monde!I147="","",Monde!I147)</f>
        <v/>
      </c>
      <c r="O1110" s="5" t="str">
        <f>IF(Monde!J147="","",Monde!J147)</f>
        <v/>
      </c>
      <c r="P1110" s="5" t="str">
        <f>IF(Monde!K147="","",Monde!K147)</f>
        <v/>
      </c>
      <c r="Q1110" s="5" t="str">
        <f>IF(Monde!L147="","",Monde!L147)</f>
        <v/>
      </c>
      <c r="R1110" s="5" t="str">
        <f>IF(Monde!M147="","",Monde!M147)</f>
        <v/>
      </c>
      <c r="S1110" s="5" t="str">
        <f>IF(Monde!N147="","",Monde!N147)</f>
        <v/>
      </c>
      <c r="T1110" s="5" t="str">
        <f>IF(Monde!P147="","",Monde!P147)</f>
        <v/>
      </c>
      <c r="U1110" s="5" t="str">
        <f>IF(Monde!Q147="","",Monde!Q147)</f>
        <v/>
      </c>
      <c r="V1110" s="5" t="str">
        <f>IF(Monde!R147="","",Monde!R147)</f>
        <v/>
      </c>
      <c r="W1110" s="5" t="str">
        <f>IF(GNB!U147="","",GNB!U147)</f>
        <v/>
      </c>
      <c r="X1110" s="5" t="str">
        <f>IF(GNB!V147="","",GNB!V147)</f>
        <v/>
      </c>
      <c r="Y1110" s="5" t="str">
        <f>IF(GNB!W147="","",GNB!W147)</f>
        <v/>
      </c>
      <c r="Z1110" s="5" t="str">
        <f>IF(GNB!X147="","",GNB!X147)</f>
        <v/>
      </c>
      <c r="AA1110" s="5">
        <f>IF(Pays!$E$6="","",Pays!$E$6)</f>
        <v>1</v>
      </c>
      <c r="AB1110" s="5">
        <f>IF(Pays!$F$6="","",Pays!$F$6)</f>
        <v>60.3</v>
      </c>
      <c r="AC1110" s="5">
        <f>IF(Pays!$H$6="","",Pays!$H$6)</f>
        <v>42.6</v>
      </c>
      <c r="AD1110" s="5" t="str">
        <f>IF(Annuel!E15="","",Annuel!E15)</f>
        <v/>
      </c>
      <c r="AE1110" s="5" t="str">
        <f>IF(Annuel!M15="","",Annuel!M15)</f>
        <v/>
      </c>
      <c r="AF1110" s="5" t="str">
        <f>IF(Annuel!U15="","",Annuel!U15)</f>
        <v/>
      </c>
      <c r="AG1110" s="5" t="str">
        <f>IF(Annuel!AC15="","",Annuel!AC15)</f>
        <v/>
      </c>
      <c r="AH1110" s="5" t="str">
        <f>IF(A1110&gt;=Parametres!$C$6,"base 2023","avant 2025")</f>
        <v>avant 2025</v>
      </c>
    </row>
    <row r="1111" spans="1:34" x14ac:dyDescent="0.25">
      <c r="A1111" s="1" t="s">
        <v>413</v>
      </c>
      <c r="B1111" s="1" t="s">
        <v>679</v>
      </c>
      <c r="C1111" s="1" t="s">
        <v>678</v>
      </c>
      <c r="D1111" s="5" t="str">
        <f>IF(GNB!B148="","",GNB!B148)</f>
        <v/>
      </c>
      <c r="E1111" s="5" t="str">
        <f>IF(GNB!C148="","",GNB!C148)</f>
        <v/>
      </c>
      <c r="F1111" s="5" t="str">
        <f>IF(Monde!B148="","",Monde!B148)</f>
        <v/>
      </c>
      <c r="G1111" s="5" t="str">
        <f>IF(Monde!H148="","",Monde!H148)</f>
        <v/>
      </c>
      <c r="H1111" s="5" t="str">
        <f>IF(Monde!O148="","",Monde!O148)</f>
        <v/>
      </c>
      <c r="I1111" s="5" t="str">
        <f>IF(Monde!C148="","",Monde!C148)</f>
        <v/>
      </c>
      <c r="J1111" s="5" t="str">
        <f>IF(Monde!D148="","",Monde!D148)</f>
        <v/>
      </c>
      <c r="K1111" s="5" t="str">
        <f>IF(Monde!E148="","",Monde!E148)</f>
        <v/>
      </c>
      <c r="L1111" s="5" t="str">
        <f>IF(Monde!F148="","",Monde!F148)</f>
        <v/>
      </c>
      <c r="M1111" s="5" t="str">
        <f>IF(Monde!G148="","",Monde!G148)</f>
        <v/>
      </c>
      <c r="N1111" s="5" t="str">
        <f>IF(Monde!I148="","",Monde!I148)</f>
        <v/>
      </c>
      <c r="O1111" s="5" t="str">
        <f>IF(Monde!J148="","",Monde!J148)</f>
        <v/>
      </c>
      <c r="P1111" s="5" t="str">
        <f>IF(Monde!K148="","",Monde!K148)</f>
        <v/>
      </c>
      <c r="Q1111" s="5" t="str">
        <f>IF(Monde!L148="","",Monde!L148)</f>
        <v/>
      </c>
      <c r="R1111" s="5" t="str">
        <f>IF(Monde!M148="","",Monde!M148)</f>
        <v/>
      </c>
      <c r="S1111" s="5" t="str">
        <f>IF(Monde!N148="","",Monde!N148)</f>
        <v/>
      </c>
      <c r="T1111" s="5" t="str">
        <f>IF(Monde!P148="","",Monde!P148)</f>
        <v/>
      </c>
      <c r="U1111" s="5" t="str">
        <f>IF(Monde!Q148="","",Monde!Q148)</f>
        <v/>
      </c>
      <c r="V1111" s="5" t="str">
        <f>IF(Monde!R148="","",Monde!R148)</f>
        <v/>
      </c>
      <c r="W1111" s="5" t="str">
        <f>IF(GNB!U148="","",GNB!U148)</f>
        <v/>
      </c>
      <c r="X1111" s="5" t="str">
        <f>IF(GNB!V148="","",GNB!V148)</f>
        <v/>
      </c>
      <c r="Y1111" s="5" t="str">
        <f>IF(GNB!W148="","",GNB!W148)</f>
        <v/>
      </c>
      <c r="Z1111" s="5" t="str">
        <f>IF(GNB!X148="","",GNB!X148)</f>
        <v/>
      </c>
      <c r="AA1111" s="5">
        <f>IF(Pays!$E$6="","",Pays!$E$6)</f>
        <v>1</v>
      </c>
      <c r="AB1111" s="5">
        <f>IF(Pays!$F$6="","",Pays!$F$6)</f>
        <v>60.3</v>
      </c>
      <c r="AC1111" s="5">
        <f>IF(Pays!$H$6="","",Pays!$H$6)</f>
        <v>42.6</v>
      </c>
      <c r="AD1111" s="5" t="str">
        <f>IF(Annuel!E15="","",Annuel!E15)</f>
        <v/>
      </c>
      <c r="AE1111" s="5" t="str">
        <f>IF(Annuel!M15="","",Annuel!M15)</f>
        <v/>
      </c>
      <c r="AF1111" s="5" t="str">
        <f>IF(Annuel!U15="","",Annuel!U15)</f>
        <v/>
      </c>
      <c r="AG1111" s="5" t="str">
        <f>IF(Annuel!AC15="","",Annuel!AC15)</f>
        <v/>
      </c>
      <c r="AH1111" s="5" t="str">
        <f>IF(A1111&gt;=Parametres!$C$6,"base 2023","avant 2025")</f>
        <v>avant 2025</v>
      </c>
    </row>
    <row r="1112" spans="1:34" x14ac:dyDescent="0.25">
      <c r="A1112" s="1" t="s">
        <v>414</v>
      </c>
      <c r="B1112" s="1" t="s">
        <v>679</v>
      </c>
      <c r="C1112" s="1" t="s">
        <v>678</v>
      </c>
      <c r="D1112" s="5" t="str">
        <f>IF(GNB!B149="","",GNB!B149)</f>
        <v/>
      </c>
      <c r="E1112" s="5" t="str">
        <f>IF(GNB!C149="","",GNB!C149)</f>
        <v/>
      </c>
      <c r="F1112" s="5" t="str">
        <f>IF(Monde!B149="","",Monde!B149)</f>
        <v/>
      </c>
      <c r="G1112" s="5" t="str">
        <f>IF(Monde!H149="","",Monde!H149)</f>
        <v/>
      </c>
      <c r="H1112" s="5" t="str">
        <f>IF(Monde!O149="","",Monde!O149)</f>
        <v/>
      </c>
      <c r="I1112" s="5" t="str">
        <f>IF(Monde!C149="","",Monde!C149)</f>
        <v/>
      </c>
      <c r="J1112" s="5" t="str">
        <f>IF(Monde!D149="","",Monde!D149)</f>
        <v/>
      </c>
      <c r="K1112" s="5" t="str">
        <f>IF(Monde!E149="","",Monde!E149)</f>
        <v/>
      </c>
      <c r="L1112" s="5" t="str">
        <f>IF(Monde!F149="","",Monde!F149)</f>
        <v/>
      </c>
      <c r="M1112" s="5" t="str">
        <f>IF(Monde!G149="","",Monde!G149)</f>
        <v/>
      </c>
      <c r="N1112" s="5" t="str">
        <f>IF(Monde!I149="","",Monde!I149)</f>
        <v/>
      </c>
      <c r="O1112" s="5" t="str">
        <f>IF(Monde!J149="","",Monde!J149)</f>
        <v/>
      </c>
      <c r="P1112" s="5" t="str">
        <f>IF(Monde!K149="","",Monde!K149)</f>
        <v/>
      </c>
      <c r="Q1112" s="5" t="str">
        <f>IF(Monde!L149="","",Monde!L149)</f>
        <v/>
      </c>
      <c r="R1112" s="5" t="str">
        <f>IF(Monde!M149="","",Monde!M149)</f>
        <v/>
      </c>
      <c r="S1112" s="5" t="str">
        <f>IF(Monde!N149="","",Monde!N149)</f>
        <v/>
      </c>
      <c r="T1112" s="5" t="str">
        <f>IF(Monde!P149="","",Monde!P149)</f>
        <v/>
      </c>
      <c r="U1112" s="5" t="str">
        <f>IF(Monde!Q149="","",Monde!Q149)</f>
        <v/>
      </c>
      <c r="V1112" s="5" t="str">
        <f>IF(Monde!R149="","",Monde!R149)</f>
        <v/>
      </c>
      <c r="W1112" s="5" t="str">
        <f>IF(GNB!U149="","",GNB!U149)</f>
        <v/>
      </c>
      <c r="X1112" s="5" t="str">
        <f>IF(GNB!V149="","",GNB!V149)</f>
        <v/>
      </c>
      <c r="Y1112" s="5" t="str">
        <f>IF(GNB!W149="","",GNB!W149)</f>
        <v/>
      </c>
      <c r="Z1112" s="5" t="str">
        <f>IF(GNB!X149="","",GNB!X149)</f>
        <v/>
      </c>
      <c r="AA1112" s="5">
        <f>IF(Pays!$E$6="","",Pays!$E$6)</f>
        <v>1</v>
      </c>
      <c r="AB1112" s="5">
        <f>IF(Pays!$F$6="","",Pays!$F$6)</f>
        <v>60.3</v>
      </c>
      <c r="AC1112" s="5">
        <f>IF(Pays!$H$6="","",Pays!$H$6)</f>
        <v>42.6</v>
      </c>
      <c r="AD1112" s="5" t="str">
        <f>IF(Annuel!E15="","",Annuel!E15)</f>
        <v/>
      </c>
      <c r="AE1112" s="5" t="str">
        <f>IF(Annuel!M15="","",Annuel!M15)</f>
        <v/>
      </c>
      <c r="AF1112" s="5" t="str">
        <f>IF(Annuel!U15="","",Annuel!U15)</f>
        <v/>
      </c>
      <c r="AG1112" s="5" t="str">
        <f>IF(Annuel!AC15="","",Annuel!AC15)</f>
        <v/>
      </c>
      <c r="AH1112" s="5" t="str">
        <f>IF(A1112&gt;=Parametres!$C$6,"base 2023","avant 2025")</f>
        <v>avant 2025</v>
      </c>
    </row>
    <row r="1113" spans="1:34" x14ac:dyDescent="0.25">
      <c r="A1113" s="1" t="s">
        <v>415</v>
      </c>
      <c r="B1113" s="1" t="s">
        <v>679</v>
      </c>
      <c r="C1113" s="1" t="s">
        <v>678</v>
      </c>
      <c r="D1113" s="5" t="str">
        <f>IF(GNB!B150="","",GNB!B150)</f>
        <v/>
      </c>
      <c r="E1113" s="5" t="str">
        <f>IF(GNB!C150="","",GNB!C150)</f>
        <v/>
      </c>
      <c r="F1113" s="5" t="str">
        <f>IF(Monde!B150="","",Monde!B150)</f>
        <v/>
      </c>
      <c r="G1113" s="5" t="str">
        <f>IF(Monde!H150="","",Monde!H150)</f>
        <v/>
      </c>
      <c r="H1113" s="5" t="str">
        <f>IF(Monde!O150="","",Monde!O150)</f>
        <v/>
      </c>
      <c r="I1113" s="5" t="str">
        <f>IF(Monde!C150="","",Monde!C150)</f>
        <v/>
      </c>
      <c r="J1113" s="5" t="str">
        <f>IF(Monde!D150="","",Monde!D150)</f>
        <v/>
      </c>
      <c r="K1113" s="5" t="str">
        <f>IF(Monde!E150="","",Monde!E150)</f>
        <v/>
      </c>
      <c r="L1113" s="5" t="str">
        <f>IF(Monde!F150="","",Monde!F150)</f>
        <v/>
      </c>
      <c r="M1113" s="5" t="str">
        <f>IF(Monde!G150="","",Monde!G150)</f>
        <v/>
      </c>
      <c r="N1113" s="5" t="str">
        <f>IF(Monde!I150="","",Monde!I150)</f>
        <v/>
      </c>
      <c r="O1113" s="5" t="str">
        <f>IF(Monde!J150="","",Monde!J150)</f>
        <v/>
      </c>
      <c r="P1113" s="5" t="str">
        <f>IF(Monde!K150="","",Monde!K150)</f>
        <v/>
      </c>
      <c r="Q1113" s="5" t="str">
        <f>IF(Monde!L150="","",Monde!L150)</f>
        <v/>
      </c>
      <c r="R1113" s="5" t="str">
        <f>IF(Monde!M150="","",Monde!M150)</f>
        <v/>
      </c>
      <c r="S1113" s="5" t="str">
        <f>IF(Monde!N150="","",Monde!N150)</f>
        <v/>
      </c>
      <c r="T1113" s="5" t="str">
        <f>IF(Monde!P150="","",Monde!P150)</f>
        <v/>
      </c>
      <c r="U1113" s="5" t="str">
        <f>IF(Monde!Q150="","",Monde!Q150)</f>
        <v/>
      </c>
      <c r="V1113" s="5" t="str">
        <f>IF(Monde!R150="","",Monde!R150)</f>
        <v/>
      </c>
      <c r="W1113" s="5" t="str">
        <f>IF(GNB!U150="","",GNB!U150)</f>
        <v/>
      </c>
      <c r="X1113" s="5" t="str">
        <f>IF(GNB!V150="","",GNB!V150)</f>
        <v/>
      </c>
      <c r="Y1113" s="5" t="str">
        <f>IF(GNB!W150="","",GNB!W150)</f>
        <v/>
      </c>
      <c r="Z1113" s="5" t="str">
        <f>IF(GNB!X150="","",GNB!X150)</f>
        <v/>
      </c>
      <c r="AA1113" s="5">
        <f>IF(Pays!$E$6="","",Pays!$E$6)</f>
        <v>1</v>
      </c>
      <c r="AB1113" s="5">
        <f>IF(Pays!$F$6="","",Pays!$F$6)</f>
        <v>60.3</v>
      </c>
      <c r="AC1113" s="5">
        <f>IF(Pays!$H$6="","",Pays!$H$6)</f>
        <v>42.6</v>
      </c>
      <c r="AD1113" s="5" t="str">
        <f>IF(Annuel!E15="","",Annuel!E15)</f>
        <v/>
      </c>
      <c r="AE1113" s="5" t="str">
        <f>IF(Annuel!M15="","",Annuel!M15)</f>
        <v/>
      </c>
      <c r="AF1113" s="5" t="str">
        <f>IF(Annuel!U15="","",Annuel!U15)</f>
        <v/>
      </c>
      <c r="AG1113" s="5" t="str">
        <f>IF(Annuel!AC15="","",Annuel!AC15)</f>
        <v/>
      </c>
      <c r="AH1113" s="5" t="str">
        <f>IF(A1113&gt;=Parametres!$C$6,"base 2023","avant 2025")</f>
        <v>avant 2025</v>
      </c>
    </row>
    <row r="1114" spans="1:34" x14ac:dyDescent="0.25">
      <c r="A1114" s="1" t="s">
        <v>416</v>
      </c>
      <c r="B1114" s="1" t="s">
        <v>679</v>
      </c>
      <c r="C1114" s="1" t="s">
        <v>678</v>
      </c>
      <c r="D1114" s="5" t="str">
        <f>IF(GNB!B151="","",GNB!B151)</f>
        <v/>
      </c>
      <c r="E1114" s="5" t="str">
        <f>IF(GNB!C151="","",GNB!C151)</f>
        <v/>
      </c>
      <c r="F1114" s="5" t="str">
        <f>IF(Monde!B151="","",Monde!B151)</f>
        <v/>
      </c>
      <c r="G1114" s="5" t="str">
        <f>IF(Monde!H151="","",Monde!H151)</f>
        <v/>
      </c>
      <c r="H1114" s="5" t="str">
        <f>IF(Monde!O151="","",Monde!O151)</f>
        <v/>
      </c>
      <c r="I1114" s="5" t="str">
        <f>IF(Monde!C151="","",Monde!C151)</f>
        <v/>
      </c>
      <c r="J1114" s="5" t="str">
        <f>IF(Monde!D151="","",Monde!D151)</f>
        <v/>
      </c>
      <c r="K1114" s="5" t="str">
        <f>IF(Monde!E151="","",Monde!E151)</f>
        <v/>
      </c>
      <c r="L1114" s="5" t="str">
        <f>IF(Monde!F151="","",Monde!F151)</f>
        <v/>
      </c>
      <c r="M1114" s="5" t="str">
        <f>IF(Monde!G151="","",Monde!G151)</f>
        <v/>
      </c>
      <c r="N1114" s="5" t="str">
        <f>IF(Monde!I151="","",Monde!I151)</f>
        <v/>
      </c>
      <c r="O1114" s="5" t="str">
        <f>IF(Monde!J151="","",Monde!J151)</f>
        <v/>
      </c>
      <c r="P1114" s="5" t="str">
        <f>IF(Monde!K151="","",Monde!K151)</f>
        <v/>
      </c>
      <c r="Q1114" s="5" t="str">
        <f>IF(Monde!L151="","",Monde!L151)</f>
        <v/>
      </c>
      <c r="R1114" s="5" t="str">
        <f>IF(Monde!M151="","",Monde!M151)</f>
        <v/>
      </c>
      <c r="S1114" s="5" t="str">
        <f>IF(Monde!N151="","",Monde!N151)</f>
        <v/>
      </c>
      <c r="T1114" s="5" t="str">
        <f>IF(Monde!P151="","",Monde!P151)</f>
        <v/>
      </c>
      <c r="U1114" s="5" t="str">
        <f>IF(Monde!Q151="","",Monde!Q151)</f>
        <v/>
      </c>
      <c r="V1114" s="5" t="str">
        <f>IF(Monde!R151="","",Monde!R151)</f>
        <v/>
      </c>
      <c r="W1114" s="5" t="str">
        <f>IF(GNB!U151="","",GNB!U151)</f>
        <v/>
      </c>
      <c r="X1114" s="5" t="str">
        <f>IF(GNB!V151="","",GNB!V151)</f>
        <v/>
      </c>
      <c r="Y1114" s="5" t="str">
        <f>IF(GNB!W151="","",GNB!W151)</f>
        <v/>
      </c>
      <c r="Z1114" s="5" t="str">
        <f>IF(GNB!X151="","",GNB!X151)</f>
        <v/>
      </c>
      <c r="AA1114" s="5">
        <f>IF(Pays!$E$6="","",Pays!$E$6)</f>
        <v>1</v>
      </c>
      <c r="AB1114" s="5">
        <f>IF(Pays!$F$6="","",Pays!$F$6)</f>
        <v>60.3</v>
      </c>
      <c r="AC1114" s="5">
        <f>IF(Pays!$H$6="","",Pays!$H$6)</f>
        <v>42.6</v>
      </c>
      <c r="AD1114" s="5" t="str">
        <f>IF(Annuel!E15="","",Annuel!E15)</f>
        <v/>
      </c>
      <c r="AE1114" s="5" t="str">
        <f>IF(Annuel!M15="","",Annuel!M15)</f>
        <v/>
      </c>
      <c r="AF1114" s="5" t="str">
        <f>IF(Annuel!U15="","",Annuel!U15)</f>
        <v/>
      </c>
      <c r="AG1114" s="5" t="str">
        <f>IF(Annuel!AC15="","",Annuel!AC15)</f>
        <v/>
      </c>
      <c r="AH1114" s="5" t="str">
        <f>IF(A1114&gt;=Parametres!$C$6,"base 2023","avant 2025")</f>
        <v>avant 2025</v>
      </c>
    </row>
    <row r="1115" spans="1:34" x14ac:dyDescent="0.25">
      <c r="A1115" s="1" t="s">
        <v>417</v>
      </c>
      <c r="B1115" s="1" t="s">
        <v>679</v>
      </c>
      <c r="C1115" s="1" t="s">
        <v>678</v>
      </c>
      <c r="D1115" s="5" t="str">
        <f>IF(GNB!B152="","",GNB!B152)</f>
        <v/>
      </c>
      <c r="E1115" s="5" t="str">
        <f>IF(GNB!C152="","",GNB!C152)</f>
        <v/>
      </c>
      <c r="F1115" s="5" t="str">
        <f>IF(Monde!B152="","",Monde!B152)</f>
        <v/>
      </c>
      <c r="G1115" s="5" t="str">
        <f>IF(Monde!H152="","",Monde!H152)</f>
        <v/>
      </c>
      <c r="H1115" s="5" t="str">
        <f>IF(Monde!O152="","",Monde!O152)</f>
        <v/>
      </c>
      <c r="I1115" s="5" t="str">
        <f>IF(Monde!C152="","",Monde!C152)</f>
        <v/>
      </c>
      <c r="J1115" s="5" t="str">
        <f>IF(Monde!D152="","",Monde!D152)</f>
        <v/>
      </c>
      <c r="K1115" s="5" t="str">
        <f>IF(Monde!E152="","",Monde!E152)</f>
        <v/>
      </c>
      <c r="L1115" s="5" t="str">
        <f>IF(Monde!F152="","",Monde!F152)</f>
        <v/>
      </c>
      <c r="M1115" s="5" t="str">
        <f>IF(Monde!G152="","",Monde!G152)</f>
        <v/>
      </c>
      <c r="N1115" s="5" t="str">
        <f>IF(Monde!I152="","",Monde!I152)</f>
        <v/>
      </c>
      <c r="O1115" s="5" t="str">
        <f>IF(Monde!J152="","",Monde!J152)</f>
        <v/>
      </c>
      <c r="P1115" s="5" t="str">
        <f>IF(Monde!K152="","",Monde!K152)</f>
        <v/>
      </c>
      <c r="Q1115" s="5" t="str">
        <f>IF(Monde!L152="","",Monde!L152)</f>
        <v/>
      </c>
      <c r="R1115" s="5" t="str">
        <f>IF(Monde!M152="","",Monde!M152)</f>
        <v/>
      </c>
      <c r="S1115" s="5" t="str">
        <f>IF(Monde!N152="","",Monde!N152)</f>
        <v/>
      </c>
      <c r="T1115" s="5" t="str">
        <f>IF(Monde!P152="","",Monde!P152)</f>
        <v/>
      </c>
      <c r="U1115" s="5" t="str">
        <f>IF(Monde!Q152="","",Monde!Q152)</f>
        <v/>
      </c>
      <c r="V1115" s="5" t="str">
        <f>IF(Monde!R152="","",Monde!R152)</f>
        <v/>
      </c>
      <c r="W1115" s="5" t="str">
        <f>IF(GNB!U152="","",GNB!U152)</f>
        <v/>
      </c>
      <c r="X1115" s="5" t="str">
        <f>IF(GNB!V152="","",GNB!V152)</f>
        <v/>
      </c>
      <c r="Y1115" s="5" t="str">
        <f>IF(GNB!W152="","",GNB!W152)</f>
        <v/>
      </c>
      <c r="Z1115" s="5" t="str">
        <f>IF(GNB!X152="","",GNB!X152)</f>
        <v/>
      </c>
      <c r="AA1115" s="5">
        <f>IF(Pays!$E$6="","",Pays!$E$6)</f>
        <v>1</v>
      </c>
      <c r="AB1115" s="5">
        <f>IF(Pays!$F$6="","",Pays!$F$6)</f>
        <v>60.3</v>
      </c>
      <c r="AC1115" s="5">
        <f>IF(Pays!$H$6="","",Pays!$H$6)</f>
        <v>42.6</v>
      </c>
      <c r="AD1115" s="5" t="str">
        <f>IF(Annuel!E15="","",Annuel!E15)</f>
        <v/>
      </c>
      <c r="AE1115" s="5" t="str">
        <f>IF(Annuel!M15="","",Annuel!M15)</f>
        <v/>
      </c>
      <c r="AF1115" s="5" t="str">
        <f>IF(Annuel!U15="","",Annuel!U15)</f>
        <v/>
      </c>
      <c r="AG1115" s="5" t="str">
        <f>IF(Annuel!AC15="","",Annuel!AC15)</f>
        <v/>
      </c>
      <c r="AH1115" s="5" t="str">
        <f>IF(A1115&gt;=Parametres!$C$6,"base 2023","avant 2025")</f>
        <v>avant 2025</v>
      </c>
    </row>
    <row r="1116" spans="1:34" x14ac:dyDescent="0.25">
      <c r="A1116" s="1" t="s">
        <v>418</v>
      </c>
      <c r="B1116" s="1" t="s">
        <v>679</v>
      </c>
      <c r="C1116" s="1" t="s">
        <v>678</v>
      </c>
      <c r="D1116" s="5" t="str">
        <f>IF(GNB!B153="","",GNB!B153)</f>
        <v/>
      </c>
      <c r="E1116" s="5" t="str">
        <f>IF(GNB!C153="","",GNB!C153)</f>
        <v/>
      </c>
      <c r="F1116" s="5" t="str">
        <f>IF(Monde!B153="","",Monde!B153)</f>
        <v/>
      </c>
      <c r="G1116" s="5" t="str">
        <f>IF(Monde!H153="","",Monde!H153)</f>
        <v/>
      </c>
      <c r="H1116" s="5" t="str">
        <f>IF(Monde!O153="","",Monde!O153)</f>
        <v/>
      </c>
      <c r="I1116" s="5" t="str">
        <f>IF(Monde!C153="","",Monde!C153)</f>
        <v/>
      </c>
      <c r="J1116" s="5" t="str">
        <f>IF(Monde!D153="","",Monde!D153)</f>
        <v/>
      </c>
      <c r="K1116" s="5" t="str">
        <f>IF(Monde!E153="","",Monde!E153)</f>
        <v/>
      </c>
      <c r="L1116" s="5" t="str">
        <f>IF(Monde!F153="","",Monde!F153)</f>
        <v/>
      </c>
      <c r="M1116" s="5" t="str">
        <f>IF(Monde!G153="","",Monde!G153)</f>
        <v/>
      </c>
      <c r="N1116" s="5" t="str">
        <f>IF(Monde!I153="","",Monde!I153)</f>
        <v/>
      </c>
      <c r="O1116" s="5" t="str">
        <f>IF(Monde!J153="","",Monde!J153)</f>
        <v/>
      </c>
      <c r="P1116" s="5" t="str">
        <f>IF(Monde!K153="","",Monde!K153)</f>
        <v/>
      </c>
      <c r="Q1116" s="5" t="str">
        <f>IF(Monde!L153="","",Monde!L153)</f>
        <v/>
      </c>
      <c r="R1116" s="5" t="str">
        <f>IF(Monde!M153="","",Monde!M153)</f>
        <v/>
      </c>
      <c r="S1116" s="5" t="str">
        <f>IF(Monde!N153="","",Monde!N153)</f>
        <v/>
      </c>
      <c r="T1116" s="5" t="str">
        <f>IF(Monde!P153="","",Monde!P153)</f>
        <v/>
      </c>
      <c r="U1116" s="5" t="str">
        <f>IF(Monde!Q153="","",Monde!Q153)</f>
        <v/>
      </c>
      <c r="V1116" s="5" t="str">
        <f>IF(Monde!R153="","",Monde!R153)</f>
        <v/>
      </c>
      <c r="W1116" s="5" t="str">
        <f>IF(GNB!U153="","",GNB!U153)</f>
        <v/>
      </c>
      <c r="X1116" s="5" t="str">
        <f>IF(GNB!V153="","",GNB!V153)</f>
        <v/>
      </c>
      <c r="Y1116" s="5" t="str">
        <f>IF(GNB!W153="","",GNB!W153)</f>
        <v/>
      </c>
      <c r="Z1116" s="5" t="str">
        <f>IF(GNB!X153="","",GNB!X153)</f>
        <v/>
      </c>
      <c r="AA1116" s="5">
        <f>IF(Pays!$E$6="","",Pays!$E$6)</f>
        <v>1</v>
      </c>
      <c r="AB1116" s="5">
        <f>IF(Pays!$F$6="","",Pays!$F$6)</f>
        <v>60.3</v>
      </c>
      <c r="AC1116" s="5">
        <f>IF(Pays!$H$6="","",Pays!$H$6)</f>
        <v>42.6</v>
      </c>
      <c r="AD1116" s="5" t="str">
        <f>IF(Annuel!E15="","",Annuel!E15)</f>
        <v/>
      </c>
      <c r="AE1116" s="5" t="str">
        <f>IF(Annuel!M15="","",Annuel!M15)</f>
        <v/>
      </c>
      <c r="AF1116" s="5" t="str">
        <f>IF(Annuel!U15="","",Annuel!U15)</f>
        <v/>
      </c>
      <c r="AG1116" s="5" t="str">
        <f>IF(Annuel!AC15="","",Annuel!AC15)</f>
        <v/>
      </c>
      <c r="AH1116" s="5" t="str">
        <f>IF(A1116&gt;=Parametres!$C$6,"base 2023","avant 2025")</f>
        <v>avant 2025</v>
      </c>
    </row>
    <row r="1117" spans="1:34" x14ac:dyDescent="0.25">
      <c r="A1117" s="1" t="s">
        <v>419</v>
      </c>
      <c r="B1117" s="1" t="s">
        <v>679</v>
      </c>
      <c r="C1117" s="1" t="s">
        <v>678</v>
      </c>
      <c r="D1117" s="5" t="str">
        <f>IF(GNB!B154="","",GNB!B154)</f>
        <v/>
      </c>
      <c r="E1117" s="5" t="str">
        <f>IF(GNB!C154="","",GNB!C154)</f>
        <v/>
      </c>
      <c r="F1117" s="5" t="str">
        <f>IF(Monde!B154="","",Monde!B154)</f>
        <v/>
      </c>
      <c r="G1117" s="5" t="str">
        <f>IF(Monde!H154="","",Monde!H154)</f>
        <v/>
      </c>
      <c r="H1117" s="5" t="str">
        <f>IF(Monde!O154="","",Monde!O154)</f>
        <v/>
      </c>
      <c r="I1117" s="5" t="str">
        <f>IF(Monde!C154="","",Monde!C154)</f>
        <v/>
      </c>
      <c r="J1117" s="5" t="str">
        <f>IF(Monde!D154="","",Monde!D154)</f>
        <v/>
      </c>
      <c r="K1117" s="5" t="str">
        <f>IF(Monde!E154="","",Monde!E154)</f>
        <v/>
      </c>
      <c r="L1117" s="5" t="str">
        <f>IF(Monde!F154="","",Monde!F154)</f>
        <v/>
      </c>
      <c r="M1117" s="5" t="str">
        <f>IF(Monde!G154="","",Monde!G154)</f>
        <v/>
      </c>
      <c r="N1117" s="5" t="str">
        <f>IF(Monde!I154="","",Monde!I154)</f>
        <v/>
      </c>
      <c r="O1117" s="5" t="str">
        <f>IF(Monde!J154="","",Monde!J154)</f>
        <v/>
      </c>
      <c r="P1117" s="5" t="str">
        <f>IF(Monde!K154="","",Monde!K154)</f>
        <v/>
      </c>
      <c r="Q1117" s="5" t="str">
        <f>IF(Monde!L154="","",Monde!L154)</f>
        <v/>
      </c>
      <c r="R1117" s="5" t="str">
        <f>IF(Monde!M154="","",Monde!M154)</f>
        <v/>
      </c>
      <c r="S1117" s="5" t="str">
        <f>IF(Monde!N154="","",Monde!N154)</f>
        <v/>
      </c>
      <c r="T1117" s="5" t="str">
        <f>IF(Monde!P154="","",Monde!P154)</f>
        <v/>
      </c>
      <c r="U1117" s="5" t="str">
        <f>IF(Monde!Q154="","",Monde!Q154)</f>
        <v/>
      </c>
      <c r="V1117" s="5" t="str">
        <f>IF(Monde!R154="","",Monde!R154)</f>
        <v/>
      </c>
      <c r="W1117" s="5" t="str">
        <f>IF(GNB!U154="","",GNB!U154)</f>
        <v/>
      </c>
      <c r="X1117" s="5" t="str">
        <f>IF(GNB!V154="","",GNB!V154)</f>
        <v/>
      </c>
      <c r="Y1117" s="5" t="str">
        <f>IF(GNB!W154="","",GNB!W154)</f>
        <v/>
      </c>
      <c r="Z1117" s="5" t="str">
        <f>IF(GNB!X154="","",GNB!X154)</f>
        <v/>
      </c>
      <c r="AA1117" s="5">
        <f>IF(Pays!$E$6="","",Pays!$E$6)</f>
        <v>1</v>
      </c>
      <c r="AB1117" s="5">
        <f>IF(Pays!$F$6="","",Pays!$F$6)</f>
        <v>60.3</v>
      </c>
      <c r="AC1117" s="5">
        <f>IF(Pays!$H$6="","",Pays!$H$6)</f>
        <v>42.6</v>
      </c>
      <c r="AD1117" s="5" t="str">
        <f>IF(Annuel!E15="","",Annuel!E15)</f>
        <v/>
      </c>
      <c r="AE1117" s="5" t="str">
        <f>IF(Annuel!M15="","",Annuel!M15)</f>
        <v/>
      </c>
      <c r="AF1117" s="5" t="str">
        <f>IF(Annuel!U15="","",Annuel!U15)</f>
        <v/>
      </c>
      <c r="AG1117" s="5" t="str">
        <f>IF(Annuel!AC15="","",Annuel!AC15)</f>
        <v/>
      </c>
      <c r="AH1117" s="5" t="str">
        <f>IF(A1117&gt;=Parametres!$C$6,"base 2023","avant 2025")</f>
        <v>avant 2025</v>
      </c>
    </row>
    <row r="1118" spans="1:34" x14ac:dyDescent="0.25">
      <c r="A1118" s="1" t="s">
        <v>420</v>
      </c>
      <c r="B1118" s="1" t="s">
        <v>679</v>
      </c>
      <c r="C1118" s="1" t="s">
        <v>678</v>
      </c>
      <c r="D1118" s="5" t="str">
        <f>IF(GNB!B155="","",GNB!B155)</f>
        <v/>
      </c>
      <c r="E1118" s="5" t="str">
        <f>IF(GNB!C155="","",GNB!C155)</f>
        <v/>
      </c>
      <c r="F1118" s="5" t="str">
        <f>IF(Monde!B155="","",Monde!B155)</f>
        <v/>
      </c>
      <c r="G1118" s="5" t="str">
        <f>IF(Monde!H155="","",Monde!H155)</f>
        <v/>
      </c>
      <c r="H1118" s="5" t="str">
        <f>IF(Monde!O155="","",Monde!O155)</f>
        <v/>
      </c>
      <c r="I1118" s="5" t="str">
        <f>IF(Monde!C155="","",Monde!C155)</f>
        <v/>
      </c>
      <c r="J1118" s="5" t="str">
        <f>IF(Monde!D155="","",Monde!D155)</f>
        <v/>
      </c>
      <c r="K1118" s="5" t="str">
        <f>IF(Monde!E155="","",Monde!E155)</f>
        <v/>
      </c>
      <c r="L1118" s="5" t="str">
        <f>IF(Monde!F155="","",Monde!F155)</f>
        <v/>
      </c>
      <c r="M1118" s="5" t="str">
        <f>IF(Monde!G155="","",Monde!G155)</f>
        <v/>
      </c>
      <c r="N1118" s="5" t="str">
        <f>IF(Monde!I155="","",Monde!I155)</f>
        <v/>
      </c>
      <c r="O1118" s="5" t="str">
        <f>IF(Monde!J155="","",Monde!J155)</f>
        <v/>
      </c>
      <c r="P1118" s="5" t="str">
        <f>IF(Monde!K155="","",Monde!K155)</f>
        <v/>
      </c>
      <c r="Q1118" s="5" t="str">
        <f>IF(Monde!L155="","",Monde!L155)</f>
        <v/>
      </c>
      <c r="R1118" s="5" t="str">
        <f>IF(Monde!M155="","",Monde!M155)</f>
        <v/>
      </c>
      <c r="S1118" s="5" t="str">
        <f>IF(Monde!N155="","",Monde!N155)</f>
        <v/>
      </c>
      <c r="T1118" s="5" t="str">
        <f>IF(Monde!P155="","",Monde!P155)</f>
        <v/>
      </c>
      <c r="U1118" s="5" t="str">
        <f>IF(Monde!Q155="","",Monde!Q155)</f>
        <v/>
      </c>
      <c r="V1118" s="5" t="str">
        <f>IF(Monde!R155="","",Monde!R155)</f>
        <v/>
      </c>
      <c r="W1118" s="5" t="str">
        <f>IF(GNB!U155="","",GNB!U155)</f>
        <v/>
      </c>
      <c r="X1118" s="5" t="str">
        <f>IF(GNB!V155="","",GNB!V155)</f>
        <v/>
      </c>
      <c r="Y1118" s="5" t="str">
        <f>IF(GNB!W155="","",GNB!W155)</f>
        <v/>
      </c>
      <c r="Z1118" s="5" t="str">
        <f>IF(GNB!X155="","",GNB!X155)</f>
        <v/>
      </c>
      <c r="AA1118" s="5">
        <f>IF(Pays!$E$6="","",Pays!$E$6)</f>
        <v>1</v>
      </c>
      <c r="AB1118" s="5">
        <f>IF(Pays!$F$6="","",Pays!$F$6)</f>
        <v>60.3</v>
      </c>
      <c r="AC1118" s="5">
        <f>IF(Pays!$H$6="","",Pays!$H$6)</f>
        <v>42.6</v>
      </c>
      <c r="AD1118" s="5" t="str">
        <f>IF(Annuel!E15="","",Annuel!E15)</f>
        <v/>
      </c>
      <c r="AE1118" s="5" t="str">
        <f>IF(Annuel!M15="","",Annuel!M15)</f>
        <v/>
      </c>
      <c r="AF1118" s="5" t="str">
        <f>IF(Annuel!U15="","",Annuel!U15)</f>
        <v/>
      </c>
      <c r="AG1118" s="5" t="str">
        <f>IF(Annuel!AC15="","",Annuel!AC15)</f>
        <v/>
      </c>
      <c r="AH1118" s="5" t="str">
        <f>IF(A1118&gt;=Parametres!$C$6,"base 2023","avant 2025")</f>
        <v>avant 2025</v>
      </c>
    </row>
    <row r="1119" spans="1:34" x14ac:dyDescent="0.25">
      <c r="A1119" s="1" t="s">
        <v>421</v>
      </c>
      <c r="B1119" s="1" t="s">
        <v>679</v>
      </c>
      <c r="C1119" s="1" t="s">
        <v>678</v>
      </c>
      <c r="D1119" s="5" t="str">
        <f>IF(GNB!B156="","",GNB!B156)</f>
        <v/>
      </c>
      <c r="E1119" s="5" t="str">
        <f>IF(GNB!C156="","",GNB!C156)</f>
        <v/>
      </c>
      <c r="F1119" s="5" t="str">
        <f>IF(Monde!B156="","",Monde!B156)</f>
        <v/>
      </c>
      <c r="G1119" s="5" t="str">
        <f>IF(Monde!H156="","",Monde!H156)</f>
        <v/>
      </c>
      <c r="H1119" s="5" t="str">
        <f>IF(Monde!O156="","",Monde!O156)</f>
        <v/>
      </c>
      <c r="I1119" s="5" t="str">
        <f>IF(Monde!C156="","",Monde!C156)</f>
        <v/>
      </c>
      <c r="J1119" s="5" t="str">
        <f>IF(Monde!D156="","",Monde!D156)</f>
        <v/>
      </c>
      <c r="K1119" s="5" t="str">
        <f>IF(Monde!E156="","",Monde!E156)</f>
        <v/>
      </c>
      <c r="L1119" s="5" t="str">
        <f>IF(Monde!F156="","",Monde!F156)</f>
        <v/>
      </c>
      <c r="M1119" s="5" t="str">
        <f>IF(Monde!G156="","",Monde!G156)</f>
        <v/>
      </c>
      <c r="N1119" s="5" t="str">
        <f>IF(Monde!I156="","",Monde!I156)</f>
        <v/>
      </c>
      <c r="O1119" s="5" t="str">
        <f>IF(Monde!J156="","",Monde!J156)</f>
        <v/>
      </c>
      <c r="P1119" s="5" t="str">
        <f>IF(Monde!K156="","",Monde!K156)</f>
        <v/>
      </c>
      <c r="Q1119" s="5" t="str">
        <f>IF(Monde!L156="","",Monde!L156)</f>
        <v/>
      </c>
      <c r="R1119" s="5" t="str">
        <f>IF(Monde!M156="","",Monde!M156)</f>
        <v/>
      </c>
      <c r="S1119" s="5" t="str">
        <f>IF(Monde!N156="","",Monde!N156)</f>
        <v/>
      </c>
      <c r="T1119" s="5" t="str">
        <f>IF(Monde!P156="","",Monde!P156)</f>
        <v/>
      </c>
      <c r="U1119" s="5" t="str">
        <f>IF(Monde!Q156="","",Monde!Q156)</f>
        <v/>
      </c>
      <c r="V1119" s="5" t="str">
        <f>IF(Monde!R156="","",Monde!R156)</f>
        <v/>
      </c>
      <c r="W1119" s="5" t="str">
        <f>IF(GNB!U156="","",GNB!U156)</f>
        <v/>
      </c>
      <c r="X1119" s="5" t="str">
        <f>IF(GNB!V156="","",GNB!V156)</f>
        <v/>
      </c>
      <c r="Y1119" s="5" t="str">
        <f>IF(GNB!W156="","",GNB!W156)</f>
        <v/>
      </c>
      <c r="Z1119" s="5" t="str">
        <f>IF(GNB!X156="","",GNB!X156)</f>
        <v/>
      </c>
      <c r="AA1119" s="5">
        <f>IF(Pays!$E$6="","",Pays!$E$6)</f>
        <v>1</v>
      </c>
      <c r="AB1119" s="5">
        <f>IF(Pays!$F$6="","",Pays!$F$6)</f>
        <v>60.3</v>
      </c>
      <c r="AC1119" s="5">
        <f>IF(Pays!$H$6="","",Pays!$H$6)</f>
        <v>42.6</v>
      </c>
      <c r="AD1119" s="5" t="str">
        <f>IF(Annuel!E15="","",Annuel!E15)</f>
        <v/>
      </c>
      <c r="AE1119" s="5" t="str">
        <f>IF(Annuel!M15="","",Annuel!M15)</f>
        <v/>
      </c>
      <c r="AF1119" s="5" t="str">
        <f>IF(Annuel!U15="","",Annuel!U15)</f>
        <v/>
      </c>
      <c r="AG1119" s="5" t="str">
        <f>IF(Annuel!AC15="","",Annuel!AC15)</f>
        <v/>
      </c>
      <c r="AH1119" s="5" t="str">
        <f>IF(A1119&gt;=Parametres!$C$6,"base 2023","avant 2025")</f>
        <v>avant 2025</v>
      </c>
    </row>
    <row r="1120" spans="1:34" x14ac:dyDescent="0.25">
      <c r="A1120" s="1" t="s">
        <v>422</v>
      </c>
      <c r="B1120" s="1" t="s">
        <v>679</v>
      </c>
      <c r="C1120" s="1" t="s">
        <v>678</v>
      </c>
      <c r="D1120" s="5" t="str">
        <f>IF(GNB!B157="","",GNB!B157)</f>
        <v/>
      </c>
      <c r="E1120" s="5" t="str">
        <f>IF(GNB!C157="","",GNB!C157)</f>
        <v/>
      </c>
      <c r="F1120" s="5" t="str">
        <f>IF(Monde!B157="","",Monde!B157)</f>
        <v/>
      </c>
      <c r="G1120" s="5" t="str">
        <f>IF(Monde!H157="","",Monde!H157)</f>
        <v/>
      </c>
      <c r="H1120" s="5" t="str">
        <f>IF(Monde!O157="","",Monde!O157)</f>
        <v/>
      </c>
      <c r="I1120" s="5" t="str">
        <f>IF(Monde!C157="","",Monde!C157)</f>
        <v/>
      </c>
      <c r="J1120" s="5" t="str">
        <f>IF(Monde!D157="","",Monde!D157)</f>
        <v/>
      </c>
      <c r="K1120" s="5" t="str">
        <f>IF(Monde!E157="","",Monde!E157)</f>
        <v/>
      </c>
      <c r="L1120" s="5" t="str">
        <f>IF(Monde!F157="","",Monde!F157)</f>
        <v/>
      </c>
      <c r="M1120" s="5" t="str">
        <f>IF(Monde!G157="","",Monde!G157)</f>
        <v/>
      </c>
      <c r="N1120" s="5" t="str">
        <f>IF(Monde!I157="","",Monde!I157)</f>
        <v/>
      </c>
      <c r="O1120" s="5" t="str">
        <f>IF(Monde!J157="","",Monde!J157)</f>
        <v/>
      </c>
      <c r="P1120" s="5" t="str">
        <f>IF(Monde!K157="","",Monde!K157)</f>
        <v/>
      </c>
      <c r="Q1120" s="5" t="str">
        <f>IF(Monde!L157="","",Monde!L157)</f>
        <v/>
      </c>
      <c r="R1120" s="5" t="str">
        <f>IF(Monde!M157="","",Monde!M157)</f>
        <v/>
      </c>
      <c r="S1120" s="5" t="str">
        <f>IF(Monde!N157="","",Monde!N157)</f>
        <v/>
      </c>
      <c r="T1120" s="5" t="str">
        <f>IF(Monde!P157="","",Monde!P157)</f>
        <v/>
      </c>
      <c r="U1120" s="5" t="str">
        <f>IF(Monde!Q157="","",Monde!Q157)</f>
        <v/>
      </c>
      <c r="V1120" s="5" t="str">
        <f>IF(Monde!R157="","",Monde!R157)</f>
        <v/>
      </c>
      <c r="W1120" s="5" t="str">
        <f>IF(GNB!U157="","",GNB!U157)</f>
        <v/>
      </c>
      <c r="X1120" s="5" t="str">
        <f>IF(GNB!V157="","",GNB!V157)</f>
        <v/>
      </c>
      <c r="Y1120" s="5" t="str">
        <f>IF(GNB!W157="","",GNB!W157)</f>
        <v/>
      </c>
      <c r="Z1120" s="5" t="str">
        <f>IF(GNB!X157="","",GNB!X157)</f>
        <v/>
      </c>
      <c r="AA1120" s="5">
        <f>IF(Pays!$E$6="","",Pays!$E$6)</f>
        <v>1</v>
      </c>
      <c r="AB1120" s="5">
        <f>IF(Pays!$F$6="","",Pays!$F$6)</f>
        <v>60.3</v>
      </c>
      <c r="AC1120" s="5">
        <f>IF(Pays!$H$6="","",Pays!$H$6)</f>
        <v>42.6</v>
      </c>
      <c r="AD1120" s="5" t="str">
        <f>IF(Annuel!E15="","",Annuel!E15)</f>
        <v/>
      </c>
      <c r="AE1120" s="5" t="str">
        <f>IF(Annuel!M15="","",Annuel!M15)</f>
        <v/>
      </c>
      <c r="AF1120" s="5" t="str">
        <f>IF(Annuel!U15="","",Annuel!U15)</f>
        <v/>
      </c>
      <c r="AG1120" s="5" t="str">
        <f>IF(Annuel!AC15="","",Annuel!AC15)</f>
        <v/>
      </c>
      <c r="AH1120" s="5" t="str">
        <f>IF(A1120&gt;=Parametres!$C$6,"base 2023","avant 2025")</f>
        <v>avant 2025</v>
      </c>
    </row>
    <row r="1121" spans="1:34" x14ac:dyDescent="0.25">
      <c r="A1121" s="1" t="s">
        <v>423</v>
      </c>
      <c r="B1121" s="1" t="s">
        <v>679</v>
      </c>
      <c r="C1121" s="1" t="s">
        <v>678</v>
      </c>
      <c r="D1121" s="5" t="str">
        <f>IF(GNB!B158="","",GNB!B158)</f>
        <v/>
      </c>
      <c r="E1121" s="5" t="str">
        <f>IF(GNB!C158="","",GNB!C158)</f>
        <v/>
      </c>
      <c r="F1121" s="5" t="str">
        <f>IF(Monde!B158="","",Monde!B158)</f>
        <v/>
      </c>
      <c r="G1121" s="5" t="str">
        <f>IF(Monde!H158="","",Monde!H158)</f>
        <v/>
      </c>
      <c r="H1121" s="5" t="str">
        <f>IF(Monde!O158="","",Monde!O158)</f>
        <v/>
      </c>
      <c r="I1121" s="5" t="str">
        <f>IF(Monde!C158="","",Monde!C158)</f>
        <v/>
      </c>
      <c r="J1121" s="5" t="str">
        <f>IF(Monde!D158="","",Monde!D158)</f>
        <v/>
      </c>
      <c r="K1121" s="5" t="str">
        <f>IF(Monde!E158="","",Monde!E158)</f>
        <v/>
      </c>
      <c r="L1121" s="5" t="str">
        <f>IF(Monde!F158="","",Monde!F158)</f>
        <v/>
      </c>
      <c r="M1121" s="5" t="str">
        <f>IF(Monde!G158="","",Monde!G158)</f>
        <v/>
      </c>
      <c r="N1121" s="5" t="str">
        <f>IF(Monde!I158="","",Monde!I158)</f>
        <v/>
      </c>
      <c r="O1121" s="5" t="str">
        <f>IF(Monde!J158="","",Monde!J158)</f>
        <v/>
      </c>
      <c r="P1121" s="5" t="str">
        <f>IF(Monde!K158="","",Monde!K158)</f>
        <v/>
      </c>
      <c r="Q1121" s="5" t="str">
        <f>IF(Monde!L158="","",Monde!L158)</f>
        <v/>
      </c>
      <c r="R1121" s="5" t="str">
        <f>IF(Monde!M158="","",Monde!M158)</f>
        <v/>
      </c>
      <c r="S1121" s="5" t="str">
        <f>IF(Monde!N158="","",Monde!N158)</f>
        <v/>
      </c>
      <c r="T1121" s="5" t="str">
        <f>IF(Monde!P158="","",Monde!P158)</f>
        <v/>
      </c>
      <c r="U1121" s="5" t="str">
        <f>IF(Monde!Q158="","",Monde!Q158)</f>
        <v/>
      </c>
      <c r="V1121" s="5" t="str">
        <f>IF(Monde!R158="","",Monde!R158)</f>
        <v/>
      </c>
      <c r="W1121" s="5" t="str">
        <f>IF(GNB!U158="","",GNB!U158)</f>
        <v/>
      </c>
      <c r="X1121" s="5" t="str">
        <f>IF(GNB!V158="","",GNB!V158)</f>
        <v/>
      </c>
      <c r="Y1121" s="5" t="str">
        <f>IF(GNB!W158="","",GNB!W158)</f>
        <v/>
      </c>
      <c r="Z1121" s="5" t="str">
        <f>IF(GNB!X158="","",GNB!X158)</f>
        <v/>
      </c>
      <c r="AA1121" s="5">
        <f>IF(Pays!$E$6="","",Pays!$E$6)</f>
        <v>1</v>
      </c>
      <c r="AB1121" s="5">
        <f>IF(Pays!$F$6="","",Pays!$F$6)</f>
        <v>60.3</v>
      </c>
      <c r="AC1121" s="5">
        <f>IF(Pays!$H$6="","",Pays!$H$6)</f>
        <v>42.6</v>
      </c>
      <c r="AD1121" s="5" t="str">
        <f>IF(Annuel!E15="","",Annuel!E15)</f>
        <v/>
      </c>
      <c r="AE1121" s="5" t="str">
        <f>IF(Annuel!M15="","",Annuel!M15)</f>
        <v/>
      </c>
      <c r="AF1121" s="5" t="str">
        <f>IF(Annuel!U15="","",Annuel!U15)</f>
        <v/>
      </c>
      <c r="AG1121" s="5" t="str">
        <f>IF(Annuel!AC15="","",Annuel!AC15)</f>
        <v/>
      </c>
      <c r="AH1121" s="5" t="str">
        <f>IF(A1121&gt;=Parametres!$C$6,"base 2023","avant 2025")</f>
        <v>avant 2025</v>
      </c>
    </row>
    <row r="1122" spans="1:34" x14ac:dyDescent="0.25">
      <c r="A1122" s="1" t="s">
        <v>424</v>
      </c>
      <c r="B1122" s="1" t="s">
        <v>679</v>
      </c>
      <c r="C1122" s="1" t="s">
        <v>678</v>
      </c>
      <c r="D1122" s="5" t="str">
        <f>IF(GNB!B159="","",GNB!B159)</f>
        <v/>
      </c>
      <c r="E1122" s="5" t="str">
        <f>IF(GNB!C159="","",GNB!C159)</f>
        <v/>
      </c>
      <c r="F1122" s="5" t="str">
        <f>IF(Monde!B159="","",Monde!B159)</f>
        <v/>
      </c>
      <c r="G1122" s="5" t="str">
        <f>IF(Monde!H159="","",Monde!H159)</f>
        <v/>
      </c>
      <c r="H1122" s="5" t="str">
        <f>IF(Monde!O159="","",Monde!O159)</f>
        <v/>
      </c>
      <c r="I1122" s="5" t="str">
        <f>IF(Monde!C159="","",Monde!C159)</f>
        <v/>
      </c>
      <c r="J1122" s="5" t="str">
        <f>IF(Monde!D159="","",Monde!D159)</f>
        <v/>
      </c>
      <c r="K1122" s="5" t="str">
        <f>IF(Monde!E159="","",Monde!E159)</f>
        <v/>
      </c>
      <c r="L1122" s="5" t="str">
        <f>IF(Monde!F159="","",Monde!F159)</f>
        <v/>
      </c>
      <c r="M1122" s="5" t="str">
        <f>IF(Monde!G159="","",Monde!G159)</f>
        <v/>
      </c>
      <c r="N1122" s="5" t="str">
        <f>IF(Monde!I159="","",Monde!I159)</f>
        <v/>
      </c>
      <c r="O1122" s="5" t="str">
        <f>IF(Monde!J159="","",Monde!J159)</f>
        <v/>
      </c>
      <c r="P1122" s="5" t="str">
        <f>IF(Monde!K159="","",Monde!K159)</f>
        <v/>
      </c>
      <c r="Q1122" s="5" t="str">
        <f>IF(Monde!L159="","",Monde!L159)</f>
        <v/>
      </c>
      <c r="R1122" s="5" t="str">
        <f>IF(Monde!M159="","",Monde!M159)</f>
        <v/>
      </c>
      <c r="S1122" s="5" t="str">
        <f>IF(Monde!N159="","",Monde!N159)</f>
        <v/>
      </c>
      <c r="T1122" s="5" t="str">
        <f>IF(Monde!P159="","",Monde!P159)</f>
        <v/>
      </c>
      <c r="U1122" s="5" t="str">
        <f>IF(Monde!Q159="","",Monde!Q159)</f>
        <v/>
      </c>
      <c r="V1122" s="5" t="str">
        <f>IF(Monde!R159="","",Monde!R159)</f>
        <v/>
      </c>
      <c r="W1122" s="5" t="str">
        <f>IF(GNB!U159="","",GNB!U159)</f>
        <v/>
      </c>
      <c r="X1122" s="5" t="str">
        <f>IF(GNB!V159="","",GNB!V159)</f>
        <v/>
      </c>
      <c r="Y1122" s="5" t="str">
        <f>IF(GNB!W159="","",GNB!W159)</f>
        <v/>
      </c>
      <c r="Z1122" s="5" t="str">
        <f>IF(GNB!X159="","",GNB!X159)</f>
        <v/>
      </c>
      <c r="AA1122" s="5">
        <f>IF(Pays!$E$6="","",Pays!$E$6)</f>
        <v>1</v>
      </c>
      <c r="AB1122" s="5">
        <f>IF(Pays!$F$6="","",Pays!$F$6)</f>
        <v>60.3</v>
      </c>
      <c r="AC1122" s="5">
        <f>IF(Pays!$H$6="","",Pays!$H$6)</f>
        <v>42.6</v>
      </c>
      <c r="AD1122" s="5" t="str">
        <f>IF(Annuel!E16="","",Annuel!E16)</f>
        <v/>
      </c>
      <c r="AE1122" s="5" t="str">
        <f>IF(Annuel!M16="","",Annuel!M16)</f>
        <v/>
      </c>
      <c r="AF1122" s="5" t="str">
        <f>IF(Annuel!U16="","",Annuel!U16)</f>
        <v/>
      </c>
      <c r="AG1122" s="5" t="str">
        <f>IF(Annuel!AC16="","",Annuel!AC16)</f>
        <v/>
      </c>
      <c r="AH1122" s="5" t="str">
        <f>IF(A1122&gt;=Parametres!$C$6,"base 2023","avant 2025")</f>
        <v>avant 2025</v>
      </c>
    </row>
    <row r="1123" spans="1:34" x14ac:dyDescent="0.25">
      <c r="A1123" s="1" t="s">
        <v>425</v>
      </c>
      <c r="B1123" s="1" t="s">
        <v>679</v>
      </c>
      <c r="C1123" s="1" t="s">
        <v>678</v>
      </c>
      <c r="D1123" s="5" t="str">
        <f>IF(GNB!B160="","",GNB!B160)</f>
        <v/>
      </c>
      <c r="E1123" s="5" t="str">
        <f>IF(GNB!C160="","",GNB!C160)</f>
        <v/>
      </c>
      <c r="F1123" s="5" t="str">
        <f>IF(Monde!B160="","",Monde!B160)</f>
        <v/>
      </c>
      <c r="G1123" s="5" t="str">
        <f>IF(Monde!H160="","",Monde!H160)</f>
        <v/>
      </c>
      <c r="H1123" s="5" t="str">
        <f>IF(Monde!O160="","",Monde!O160)</f>
        <v/>
      </c>
      <c r="I1123" s="5" t="str">
        <f>IF(Monde!C160="","",Monde!C160)</f>
        <v/>
      </c>
      <c r="J1123" s="5" t="str">
        <f>IF(Monde!D160="","",Monde!D160)</f>
        <v/>
      </c>
      <c r="K1123" s="5" t="str">
        <f>IF(Monde!E160="","",Monde!E160)</f>
        <v/>
      </c>
      <c r="L1123" s="5" t="str">
        <f>IF(Monde!F160="","",Monde!F160)</f>
        <v/>
      </c>
      <c r="M1123" s="5" t="str">
        <f>IF(Monde!G160="","",Monde!G160)</f>
        <v/>
      </c>
      <c r="N1123" s="5" t="str">
        <f>IF(Monde!I160="","",Monde!I160)</f>
        <v/>
      </c>
      <c r="O1123" s="5" t="str">
        <f>IF(Monde!J160="","",Monde!J160)</f>
        <v/>
      </c>
      <c r="P1123" s="5" t="str">
        <f>IF(Monde!K160="","",Monde!K160)</f>
        <v/>
      </c>
      <c r="Q1123" s="5" t="str">
        <f>IF(Monde!L160="","",Monde!L160)</f>
        <v/>
      </c>
      <c r="R1123" s="5" t="str">
        <f>IF(Monde!M160="","",Monde!M160)</f>
        <v/>
      </c>
      <c r="S1123" s="5" t="str">
        <f>IF(Monde!N160="","",Monde!N160)</f>
        <v/>
      </c>
      <c r="T1123" s="5" t="str">
        <f>IF(Monde!P160="","",Monde!P160)</f>
        <v/>
      </c>
      <c r="U1123" s="5" t="str">
        <f>IF(Monde!Q160="","",Monde!Q160)</f>
        <v/>
      </c>
      <c r="V1123" s="5" t="str">
        <f>IF(Monde!R160="","",Monde!R160)</f>
        <v/>
      </c>
      <c r="W1123" s="5" t="str">
        <f>IF(GNB!U160="","",GNB!U160)</f>
        <v/>
      </c>
      <c r="X1123" s="5" t="str">
        <f>IF(GNB!V160="","",GNB!V160)</f>
        <v/>
      </c>
      <c r="Y1123" s="5" t="str">
        <f>IF(GNB!W160="","",GNB!W160)</f>
        <v/>
      </c>
      <c r="Z1123" s="5" t="str">
        <f>IF(GNB!X160="","",GNB!X160)</f>
        <v/>
      </c>
      <c r="AA1123" s="5">
        <f>IF(Pays!$E$6="","",Pays!$E$6)</f>
        <v>1</v>
      </c>
      <c r="AB1123" s="5">
        <f>IF(Pays!$F$6="","",Pays!$F$6)</f>
        <v>60.3</v>
      </c>
      <c r="AC1123" s="5">
        <f>IF(Pays!$H$6="","",Pays!$H$6)</f>
        <v>42.6</v>
      </c>
      <c r="AD1123" s="5" t="str">
        <f>IF(Annuel!E16="","",Annuel!E16)</f>
        <v/>
      </c>
      <c r="AE1123" s="5" t="str">
        <f>IF(Annuel!M16="","",Annuel!M16)</f>
        <v/>
      </c>
      <c r="AF1123" s="5" t="str">
        <f>IF(Annuel!U16="","",Annuel!U16)</f>
        <v/>
      </c>
      <c r="AG1123" s="5" t="str">
        <f>IF(Annuel!AC16="","",Annuel!AC16)</f>
        <v/>
      </c>
      <c r="AH1123" s="5" t="str">
        <f>IF(A1123&gt;=Parametres!$C$6,"base 2023","avant 2025")</f>
        <v>avant 2025</v>
      </c>
    </row>
    <row r="1124" spans="1:34" x14ac:dyDescent="0.25">
      <c r="A1124" s="1" t="s">
        <v>426</v>
      </c>
      <c r="B1124" s="1" t="s">
        <v>679</v>
      </c>
      <c r="C1124" s="1" t="s">
        <v>678</v>
      </c>
      <c r="D1124" s="5" t="str">
        <f>IF(GNB!B161="","",GNB!B161)</f>
        <v/>
      </c>
      <c r="E1124" s="5" t="str">
        <f>IF(GNB!C161="","",GNB!C161)</f>
        <v/>
      </c>
      <c r="F1124" s="5" t="str">
        <f>IF(Monde!B161="","",Monde!B161)</f>
        <v/>
      </c>
      <c r="G1124" s="5" t="str">
        <f>IF(Monde!H161="","",Monde!H161)</f>
        <v/>
      </c>
      <c r="H1124" s="5" t="str">
        <f>IF(Monde!O161="","",Monde!O161)</f>
        <v/>
      </c>
      <c r="I1124" s="5" t="str">
        <f>IF(Monde!C161="","",Monde!C161)</f>
        <v/>
      </c>
      <c r="J1124" s="5" t="str">
        <f>IF(Monde!D161="","",Monde!D161)</f>
        <v/>
      </c>
      <c r="K1124" s="5" t="str">
        <f>IF(Monde!E161="","",Monde!E161)</f>
        <v/>
      </c>
      <c r="L1124" s="5" t="str">
        <f>IF(Monde!F161="","",Monde!F161)</f>
        <v/>
      </c>
      <c r="M1124" s="5" t="str">
        <f>IF(Monde!G161="","",Monde!G161)</f>
        <v/>
      </c>
      <c r="N1124" s="5" t="str">
        <f>IF(Monde!I161="","",Monde!I161)</f>
        <v/>
      </c>
      <c r="O1124" s="5" t="str">
        <f>IF(Monde!J161="","",Monde!J161)</f>
        <v/>
      </c>
      <c r="P1124" s="5" t="str">
        <f>IF(Monde!K161="","",Monde!K161)</f>
        <v/>
      </c>
      <c r="Q1124" s="5" t="str">
        <f>IF(Monde!L161="","",Monde!L161)</f>
        <v/>
      </c>
      <c r="R1124" s="5" t="str">
        <f>IF(Monde!M161="","",Monde!M161)</f>
        <v/>
      </c>
      <c r="S1124" s="5" t="str">
        <f>IF(Monde!N161="","",Monde!N161)</f>
        <v/>
      </c>
      <c r="T1124" s="5" t="str">
        <f>IF(Monde!P161="","",Monde!P161)</f>
        <v/>
      </c>
      <c r="U1124" s="5" t="str">
        <f>IF(Monde!Q161="","",Monde!Q161)</f>
        <v/>
      </c>
      <c r="V1124" s="5" t="str">
        <f>IF(Monde!R161="","",Monde!R161)</f>
        <v/>
      </c>
      <c r="W1124" s="5" t="str">
        <f>IF(GNB!U161="","",GNB!U161)</f>
        <v/>
      </c>
      <c r="X1124" s="5" t="str">
        <f>IF(GNB!V161="","",GNB!V161)</f>
        <v/>
      </c>
      <c r="Y1124" s="5" t="str">
        <f>IF(GNB!W161="","",GNB!W161)</f>
        <v/>
      </c>
      <c r="Z1124" s="5" t="str">
        <f>IF(GNB!X161="","",GNB!X161)</f>
        <v/>
      </c>
      <c r="AA1124" s="5">
        <f>IF(Pays!$E$6="","",Pays!$E$6)</f>
        <v>1</v>
      </c>
      <c r="AB1124" s="5">
        <f>IF(Pays!$F$6="","",Pays!$F$6)</f>
        <v>60.3</v>
      </c>
      <c r="AC1124" s="5">
        <f>IF(Pays!$H$6="","",Pays!$H$6)</f>
        <v>42.6</v>
      </c>
      <c r="AD1124" s="5" t="str">
        <f>IF(Annuel!E16="","",Annuel!E16)</f>
        <v/>
      </c>
      <c r="AE1124" s="5" t="str">
        <f>IF(Annuel!M16="","",Annuel!M16)</f>
        <v/>
      </c>
      <c r="AF1124" s="5" t="str">
        <f>IF(Annuel!U16="","",Annuel!U16)</f>
        <v/>
      </c>
      <c r="AG1124" s="5" t="str">
        <f>IF(Annuel!AC16="","",Annuel!AC16)</f>
        <v/>
      </c>
      <c r="AH1124" s="5" t="str">
        <f>IF(A1124&gt;=Parametres!$C$6,"base 2023","avant 2025")</f>
        <v>avant 2025</v>
      </c>
    </row>
    <row r="1125" spans="1:34" x14ac:dyDescent="0.25">
      <c r="A1125" s="1" t="s">
        <v>427</v>
      </c>
      <c r="B1125" s="1" t="s">
        <v>679</v>
      </c>
      <c r="C1125" s="1" t="s">
        <v>678</v>
      </c>
      <c r="D1125" s="5" t="str">
        <f>IF(GNB!B162="","",GNB!B162)</f>
        <v/>
      </c>
      <c r="E1125" s="5" t="str">
        <f>IF(GNB!C162="","",GNB!C162)</f>
        <v/>
      </c>
      <c r="F1125" s="5" t="str">
        <f>IF(Monde!B162="","",Monde!B162)</f>
        <v/>
      </c>
      <c r="G1125" s="5" t="str">
        <f>IF(Monde!H162="","",Monde!H162)</f>
        <v/>
      </c>
      <c r="H1125" s="5" t="str">
        <f>IF(Monde!O162="","",Monde!O162)</f>
        <v/>
      </c>
      <c r="I1125" s="5" t="str">
        <f>IF(Monde!C162="","",Monde!C162)</f>
        <v/>
      </c>
      <c r="J1125" s="5" t="str">
        <f>IF(Monde!D162="","",Monde!D162)</f>
        <v/>
      </c>
      <c r="K1125" s="5" t="str">
        <f>IF(Monde!E162="","",Monde!E162)</f>
        <v/>
      </c>
      <c r="L1125" s="5" t="str">
        <f>IF(Monde!F162="","",Monde!F162)</f>
        <v/>
      </c>
      <c r="M1125" s="5" t="str">
        <f>IF(Monde!G162="","",Monde!G162)</f>
        <v/>
      </c>
      <c r="N1125" s="5" t="str">
        <f>IF(Monde!I162="","",Monde!I162)</f>
        <v/>
      </c>
      <c r="O1125" s="5" t="str">
        <f>IF(Monde!J162="","",Monde!J162)</f>
        <v/>
      </c>
      <c r="P1125" s="5" t="str">
        <f>IF(Monde!K162="","",Monde!K162)</f>
        <v/>
      </c>
      <c r="Q1125" s="5" t="str">
        <f>IF(Monde!L162="","",Monde!L162)</f>
        <v/>
      </c>
      <c r="R1125" s="5" t="str">
        <f>IF(Monde!M162="","",Monde!M162)</f>
        <v/>
      </c>
      <c r="S1125" s="5" t="str">
        <f>IF(Monde!N162="","",Monde!N162)</f>
        <v/>
      </c>
      <c r="T1125" s="5" t="str">
        <f>IF(Monde!P162="","",Monde!P162)</f>
        <v/>
      </c>
      <c r="U1125" s="5" t="str">
        <f>IF(Monde!Q162="","",Monde!Q162)</f>
        <v/>
      </c>
      <c r="V1125" s="5" t="str">
        <f>IF(Monde!R162="","",Monde!R162)</f>
        <v/>
      </c>
      <c r="W1125" s="5" t="str">
        <f>IF(GNB!U162="","",GNB!U162)</f>
        <v/>
      </c>
      <c r="X1125" s="5" t="str">
        <f>IF(GNB!V162="","",GNB!V162)</f>
        <v/>
      </c>
      <c r="Y1125" s="5" t="str">
        <f>IF(GNB!W162="","",GNB!W162)</f>
        <v/>
      </c>
      <c r="Z1125" s="5" t="str">
        <f>IF(GNB!X162="","",GNB!X162)</f>
        <v/>
      </c>
      <c r="AA1125" s="5">
        <f>IF(Pays!$E$6="","",Pays!$E$6)</f>
        <v>1</v>
      </c>
      <c r="AB1125" s="5">
        <f>IF(Pays!$F$6="","",Pays!$F$6)</f>
        <v>60.3</v>
      </c>
      <c r="AC1125" s="5">
        <f>IF(Pays!$H$6="","",Pays!$H$6)</f>
        <v>42.6</v>
      </c>
      <c r="AD1125" s="5" t="str">
        <f>IF(Annuel!E16="","",Annuel!E16)</f>
        <v/>
      </c>
      <c r="AE1125" s="5" t="str">
        <f>IF(Annuel!M16="","",Annuel!M16)</f>
        <v/>
      </c>
      <c r="AF1125" s="5" t="str">
        <f>IF(Annuel!U16="","",Annuel!U16)</f>
        <v/>
      </c>
      <c r="AG1125" s="5" t="str">
        <f>IF(Annuel!AC16="","",Annuel!AC16)</f>
        <v/>
      </c>
      <c r="AH1125" s="5" t="str">
        <f>IF(A1125&gt;=Parametres!$C$6,"base 2023","avant 2025")</f>
        <v>avant 2025</v>
      </c>
    </row>
    <row r="1126" spans="1:34" x14ac:dyDescent="0.25">
      <c r="A1126" s="1" t="s">
        <v>428</v>
      </c>
      <c r="B1126" s="1" t="s">
        <v>679</v>
      </c>
      <c r="C1126" s="1" t="s">
        <v>678</v>
      </c>
      <c r="D1126" s="5" t="str">
        <f>IF(GNB!B163="","",GNB!B163)</f>
        <v/>
      </c>
      <c r="E1126" s="5" t="str">
        <f>IF(GNB!C163="","",GNB!C163)</f>
        <v/>
      </c>
      <c r="F1126" s="5" t="str">
        <f>IF(Monde!B163="","",Monde!B163)</f>
        <v/>
      </c>
      <c r="G1126" s="5" t="str">
        <f>IF(Monde!H163="","",Monde!H163)</f>
        <v/>
      </c>
      <c r="H1126" s="5" t="str">
        <f>IF(Monde!O163="","",Monde!O163)</f>
        <v/>
      </c>
      <c r="I1126" s="5" t="str">
        <f>IF(Monde!C163="","",Monde!C163)</f>
        <v/>
      </c>
      <c r="J1126" s="5" t="str">
        <f>IF(Monde!D163="","",Monde!D163)</f>
        <v/>
      </c>
      <c r="K1126" s="5" t="str">
        <f>IF(Monde!E163="","",Monde!E163)</f>
        <v/>
      </c>
      <c r="L1126" s="5" t="str">
        <f>IF(Monde!F163="","",Monde!F163)</f>
        <v/>
      </c>
      <c r="M1126" s="5" t="str">
        <f>IF(Monde!G163="","",Monde!G163)</f>
        <v/>
      </c>
      <c r="N1126" s="5" t="str">
        <f>IF(Monde!I163="","",Monde!I163)</f>
        <v/>
      </c>
      <c r="O1126" s="5" t="str">
        <f>IF(Monde!J163="","",Monde!J163)</f>
        <v/>
      </c>
      <c r="P1126" s="5" t="str">
        <f>IF(Monde!K163="","",Monde!K163)</f>
        <v/>
      </c>
      <c r="Q1126" s="5" t="str">
        <f>IF(Monde!L163="","",Monde!L163)</f>
        <v/>
      </c>
      <c r="R1126" s="5" t="str">
        <f>IF(Monde!M163="","",Monde!M163)</f>
        <v/>
      </c>
      <c r="S1126" s="5" t="str">
        <f>IF(Monde!N163="","",Monde!N163)</f>
        <v/>
      </c>
      <c r="T1126" s="5" t="str">
        <f>IF(Monde!P163="","",Monde!P163)</f>
        <v/>
      </c>
      <c r="U1126" s="5" t="str">
        <f>IF(Monde!Q163="","",Monde!Q163)</f>
        <v/>
      </c>
      <c r="V1126" s="5" t="str">
        <f>IF(Monde!R163="","",Monde!R163)</f>
        <v/>
      </c>
      <c r="W1126" s="5" t="str">
        <f>IF(GNB!U163="","",GNB!U163)</f>
        <v/>
      </c>
      <c r="X1126" s="5" t="str">
        <f>IF(GNB!V163="","",GNB!V163)</f>
        <v/>
      </c>
      <c r="Y1126" s="5" t="str">
        <f>IF(GNB!W163="","",GNB!W163)</f>
        <v/>
      </c>
      <c r="Z1126" s="5" t="str">
        <f>IF(GNB!X163="","",GNB!X163)</f>
        <v/>
      </c>
      <c r="AA1126" s="5">
        <f>IF(Pays!$E$6="","",Pays!$E$6)</f>
        <v>1</v>
      </c>
      <c r="AB1126" s="5">
        <f>IF(Pays!$F$6="","",Pays!$F$6)</f>
        <v>60.3</v>
      </c>
      <c r="AC1126" s="5">
        <f>IF(Pays!$H$6="","",Pays!$H$6)</f>
        <v>42.6</v>
      </c>
      <c r="AD1126" s="5" t="str">
        <f>IF(Annuel!E16="","",Annuel!E16)</f>
        <v/>
      </c>
      <c r="AE1126" s="5" t="str">
        <f>IF(Annuel!M16="","",Annuel!M16)</f>
        <v/>
      </c>
      <c r="AF1126" s="5" t="str">
        <f>IF(Annuel!U16="","",Annuel!U16)</f>
        <v/>
      </c>
      <c r="AG1126" s="5" t="str">
        <f>IF(Annuel!AC16="","",Annuel!AC16)</f>
        <v/>
      </c>
      <c r="AH1126" s="5" t="str">
        <f>IF(A1126&gt;=Parametres!$C$6,"base 2023","avant 2025")</f>
        <v>avant 2025</v>
      </c>
    </row>
    <row r="1127" spans="1:34" x14ac:dyDescent="0.25">
      <c r="A1127" s="1" t="s">
        <v>429</v>
      </c>
      <c r="B1127" s="1" t="s">
        <v>679</v>
      </c>
      <c r="C1127" s="1" t="s">
        <v>678</v>
      </c>
      <c r="D1127" s="5" t="str">
        <f>IF(GNB!B164="","",GNB!B164)</f>
        <v/>
      </c>
      <c r="E1127" s="5" t="str">
        <f>IF(GNB!C164="","",GNB!C164)</f>
        <v/>
      </c>
      <c r="F1127" s="5" t="str">
        <f>IF(Monde!B164="","",Monde!B164)</f>
        <v/>
      </c>
      <c r="G1127" s="5" t="str">
        <f>IF(Monde!H164="","",Monde!H164)</f>
        <v/>
      </c>
      <c r="H1127" s="5" t="str">
        <f>IF(Monde!O164="","",Monde!O164)</f>
        <v/>
      </c>
      <c r="I1127" s="5" t="str">
        <f>IF(Monde!C164="","",Monde!C164)</f>
        <v/>
      </c>
      <c r="J1127" s="5" t="str">
        <f>IF(Monde!D164="","",Monde!D164)</f>
        <v/>
      </c>
      <c r="K1127" s="5" t="str">
        <f>IF(Monde!E164="","",Monde!E164)</f>
        <v/>
      </c>
      <c r="L1127" s="5" t="str">
        <f>IF(Monde!F164="","",Monde!F164)</f>
        <v/>
      </c>
      <c r="M1127" s="5" t="str">
        <f>IF(Monde!G164="","",Monde!G164)</f>
        <v/>
      </c>
      <c r="N1127" s="5" t="str">
        <f>IF(Monde!I164="","",Monde!I164)</f>
        <v/>
      </c>
      <c r="O1127" s="5" t="str">
        <f>IF(Monde!J164="","",Monde!J164)</f>
        <v/>
      </c>
      <c r="P1127" s="5" t="str">
        <f>IF(Monde!K164="","",Monde!K164)</f>
        <v/>
      </c>
      <c r="Q1127" s="5" t="str">
        <f>IF(Monde!L164="","",Monde!L164)</f>
        <v/>
      </c>
      <c r="R1127" s="5" t="str">
        <f>IF(Monde!M164="","",Monde!M164)</f>
        <v/>
      </c>
      <c r="S1127" s="5" t="str">
        <f>IF(Monde!N164="","",Monde!N164)</f>
        <v/>
      </c>
      <c r="T1127" s="5" t="str">
        <f>IF(Monde!P164="","",Monde!P164)</f>
        <v/>
      </c>
      <c r="U1127" s="5" t="str">
        <f>IF(Monde!Q164="","",Monde!Q164)</f>
        <v/>
      </c>
      <c r="V1127" s="5" t="str">
        <f>IF(Monde!R164="","",Monde!R164)</f>
        <v/>
      </c>
      <c r="W1127" s="5" t="str">
        <f>IF(GNB!U164="","",GNB!U164)</f>
        <v/>
      </c>
      <c r="X1127" s="5" t="str">
        <f>IF(GNB!V164="","",GNB!V164)</f>
        <v/>
      </c>
      <c r="Y1127" s="5" t="str">
        <f>IF(GNB!W164="","",GNB!W164)</f>
        <v/>
      </c>
      <c r="Z1127" s="5" t="str">
        <f>IF(GNB!X164="","",GNB!X164)</f>
        <v/>
      </c>
      <c r="AA1127" s="5">
        <f>IF(Pays!$E$6="","",Pays!$E$6)</f>
        <v>1</v>
      </c>
      <c r="AB1127" s="5">
        <f>IF(Pays!$F$6="","",Pays!$F$6)</f>
        <v>60.3</v>
      </c>
      <c r="AC1127" s="5">
        <f>IF(Pays!$H$6="","",Pays!$H$6)</f>
        <v>42.6</v>
      </c>
      <c r="AD1127" s="5" t="str">
        <f>IF(Annuel!E16="","",Annuel!E16)</f>
        <v/>
      </c>
      <c r="AE1127" s="5" t="str">
        <f>IF(Annuel!M16="","",Annuel!M16)</f>
        <v/>
      </c>
      <c r="AF1127" s="5" t="str">
        <f>IF(Annuel!U16="","",Annuel!U16)</f>
        <v/>
      </c>
      <c r="AG1127" s="5" t="str">
        <f>IF(Annuel!AC16="","",Annuel!AC16)</f>
        <v/>
      </c>
      <c r="AH1127" s="5" t="str">
        <f>IF(A1127&gt;=Parametres!$C$6,"base 2023","avant 2025")</f>
        <v>avant 2025</v>
      </c>
    </row>
    <row r="1128" spans="1:34" x14ac:dyDescent="0.25">
      <c r="A1128" s="1" t="s">
        <v>430</v>
      </c>
      <c r="B1128" s="1" t="s">
        <v>679</v>
      </c>
      <c r="C1128" s="1" t="s">
        <v>678</v>
      </c>
      <c r="D1128" s="5" t="str">
        <f>IF(GNB!B165="","",GNB!B165)</f>
        <v/>
      </c>
      <c r="E1128" s="5" t="str">
        <f>IF(GNB!C165="","",GNB!C165)</f>
        <v/>
      </c>
      <c r="F1128" s="5" t="str">
        <f>IF(Monde!B165="","",Monde!B165)</f>
        <v/>
      </c>
      <c r="G1128" s="5" t="str">
        <f>IF(Monde!H165="","",Monde!H165)</f>
        <v/>
      </c>
      <c r="H1128" s="5" t="str">
        <f>IF(Monde!O165="","",Monde!O165)</f>
        <v/>
      </c>
      <c r="I1128" s="5" t="str">
        <f>IF(Monde!C165="","",Monde!C165)</f>
        <v/>
      </c>
      <c r="J1128" s="5" t="str">
        <f>IF(Monde!D165="","",Monde!D165)</f>
        <v/>
      </c>
      <c r="K1128" s="5" t="str">
        <f>IF(Monde!E165="","",Monde!E165)</f>
        <v/>
      </c>
      <c r="L1128" s="5" t="str">
        <f>IF(Monde!F165="","",Monde!F165)</f>
        <v/>
      </c>
      <c r="M1128" s="5" t="str">
        <f>IF(Monde!G165="","",Monde!G165)</f>
        <v/>
      </c>
      <c r="N1128" s="5" t="str">
        <f>IF(Monde!I165="","",Monde!I165)</f>
        <v/>
      </c>
      <c r="O1128" s="5" t="str">
        <f>IF(Monde!J165="","",Monde!J165)</f>
        <v/>
      </c>
      <c r="P1128" s="5" t="str">
        <f>IF(Monde!K165="","",Monde!K165)</f>
        <v/>
      </c>
      <c r="Q1128" s="5" t="str">
        <f>IF(Monde!L165="","",Monde!L165)</f>
        <v/>
      </c>
      <c r="R1128" s="5" t="str">
        <f>IF(Monde!M165="","",Monde!M165)</f>
        <v/>
      </c>
      <c r="S1128" s="5" t="str">
        <f>IF(Monde!N165="","",Monde!N165)</f>
        <v/>
      </c>
      <c r="T1128" s="5" t="str">
        <f>IF(Monde!P165="","",Monde!P165)</f>
        <v/>
      </c>
      <c r="U1128" s="5" t="str">
        <f>IF(Monde!Q165="","",Monde!Q165)</f>
        <v/>
      </c>
      <c r="V1128" s="5" t="str">
        <f>IF(Monde!R165="","",Monde!R165)</f>
        <v/>
      </c>
      <c r="W1128" s="5" t="str">
        <f>IF(GNB!U165="","",GNB!U165)</f>
        <v/>
      </c>
      <c r="X1128" s="5" t="str">
        <f>IF(GNB!V165="","",GNB!V165)</f>
        <v/>
      </c>
      <c r="Y1128" s="5" t="str">
        <f>IF(GNB!W165="","",GNB!W165)</f>
        <v/>
      </c>
      <c r="Z1128" s="5" t="str">
        <f>IF(GNB!X165="","",GNB!X165)</f>
        <v/>
      </c>
      <c r="AA1128" s="5">
        <f>IF(Pays!$E$6="","",Pays!$E$6)</f>
        <v>1</v>
      </c>
      <c r="AB1128" s="5">
        <f>IF(Pays!$F$6="","",Pays!$F$6)</f>
        <v>60.3</v>
      </c>
      <c r="AC1128" s="5">
        <f>IF(Pays!$H$6="","",Pays!$H$6)</f>
        <v>42.6</v>
      </c>
      <c r="AD1128" s="5" t="str">
        <f>IF(Annuel!E16="","",Annuel!E16)</f>
        <v/>
      </c>
      <c r="AE1128" s="5" t="str">
        <f>IF(Annuel!M16="","",Annuel!M16)</f>
        <v/>
      </c>
      <c r="AF1128" s="5" t="str">
        <f>IF(Annuel!U16="","",Annuel!U16)</f>
        <v/>
      </c>
      <c r="AG1128" s="5" t="str">
        <f>IF(Annuel!AC16="","",Annuel!AC16)</f>
        <v/>
      </c>
      <c r="AH1128" s="5" t="str">
        <f>IF(A1128&gt;=Parametres!$C$6,"base 2023","avant 2025")</f>
        <v>avant 2025</v>
      </c>
    </row>
    <row r="1129" spans="1:34" x14ac:dyDescent="0.25">
      <c r="A1129" s="1" t="s">
        <v>431</v>
      </c>
      <c r="B1129" s="1" t="s">
        <v>679</v>
      </c>
      <c r="C1129" s="1" t="s">
        <v>678</v>
      </c>
      <c r="D1129" s="5" t="str">
        <f>IF(GNB!B166="","",GNB!B166)</f>
        <v/>
      </c>
      <c r="E1129" s="5" t="str">
        <f>IF(GNB!C166="","",GNB!C166)</f>
        <v/>
      </c>
      <c r="F1129" s="5" t="str">
        <f>IF(Monde!B166="","",Monde!B166)</f>
        <v/>
      </c>
      <c r="G1129" s="5" t="str">
        <f>IF(Monde!H166="","",Monde!H166)</f>
        <v/>
      </c>
      <c r="H1129" s="5" t="str">
        <f>IF(Monde!O166="","",Monde!O166)</f>
        <v/>
      </c>
      <c r="I1129" s="5" t="str">
        <f>IF(Monde!C166="","",Monde!C166)</f>
        <v/>
      </c>
      <c r="J1129" s="5" t="str">
        <f>IF(Monde!D166="","",Monde!D166)</f>
        <v/>
      </c>
      <c r="K1129" s="5" t="str">
        <f>IF(Monde!E166="","",Monde!E166)</f>
        <v/>
      </c>
      <c r="L1129" s="5" t="str">
        <f>IF(Monde!F166="","",Monde!F166)</f>
        <v/>
      </c>
      <c r="M1129" s="5" t="str">
        <f>IF(Monde!G166="","",Monde!G166)</f>
        <v/>
      </c>
      <c r="N1129" s="5" t="str">
        <f>IF(Monde!I166="","",Monde!I166)</f>
        <v/>
      </c>
      <c r="O1129" s="5" t="str">
        <f>IF(Monde!J166="","",Monde!J166)</f>
        <v/>
      </c>
      <c r="P1129" s="5" t="str">
        <f>IF(Monde!K166="","",Monde!K166)</f>
        <v/>
      </c>
      <c r="Q1129" s="5" t="str">
        <f>IF(Monde!L166="","",Monde!L166)</f>
        <v/>
      </c>
      <c r="R1129" s="5" t="str">
        <f>IF(Monde!M166="","",Monde!M166)</f>
        <v/>
      </c>
      <c r="S1129" s="5" t="str">
        <f>IF(Monde!N166="","",Monde!N166)</f>
        <v/>
      </c>
      <c r="T1129" s="5" t="str">
        <f>IF(Monde!P166="","",Monde!P166)</f>
        <v/>
      </c>
      <c r="U1129" s="5" t="str">
        <f>IF(Monde!Q166="","",Monde!Q166)</f>
        <v/>
      </c>
      <c r="V1129" s="5" t="str">
        <f>IF(Monde!R166="","",Monde!R166)</f>
        <v/>
      </c>
      <c r="W1129" s="5" t="str">
        <f>IF(GNB!U166="","",GNB!U166)</f>
        <v/>
      </c>
      <c r="X1129" s="5" t="str">
        <f>IF(GNB!V166="","",GNB!V166)</f>
        <v/>
      </c>
      <c r="Y1129" s="5" t="str">
        <f>IF(GNB!W166="","",GNB!W166)</f>
        <v/>
      </c>
      <c r="Z1129" s="5" t="str">
        <f>IF(GNB!X166="","",GNB!X166)</f>
        <v/>
      </c>
      <c r="AA1129" s="5">
        <f>IF(Pays!$E$6="","",Pays!$E$6)</f>
        <v>1</v>
      </c>
      <c r="AB1129" s="5">
        <f>IF(Pays!$F$6="","",Pays!$F$6)</f>
        <v>60.3</v>
      </c>
      <c r="AC1129" s="5">
        <f>IF(Pays!$H$6="","",Pays!$H$6)</f>
        <v>42.6</v>
      </c>
      <c r="AD1129" s="5" t="str">
        <f>IF(Annuel!E16="","",Annuel!E16)</f>
        <v/>
      </c>
      <c r="AE1129" s="5" t="str">
        <f>IF(Annuel!M16="","",Annuel!M16)</f>
        <v/>
      </c>
      <c r="AF1129" s="5" t="str">
        <f>IF(Annuel!U16="","",Annuel!U16)</f>
        <v/>
      </c>
      <c r="AG1129" s="5" t="str">
        <f>IF(Annuel!AC16="","",Annuel!AC16)</f>
        <v/>
      </c>
      <c r="AH1129" s="5" t="str">
        <f>IF(A1129&gt;=Parametres!$C$6,"base 2023","avant 2025")</f>
        <v>avant 2025</v>
      </c>
    </row>
    <row r="1130" spans="1:34" x14ac:dyDescent="0.25">
      <c r="A1130" s="1" t="s">
        <v>432</v>
      </c>
      <c r="B1130" s="1" t="s">
        <v>679</v>
      </c>
      <c r="C1130" s="1" t="s">
        <v>678</v>
      </c>
      <c r="D1130" s="5" t="str">
        <f>IF(GNB!B167="","",GNB!B167)</f>
        <v/>
      </c>
      <c r="E1130" s="5" t="str">
        <f>IF(GNB!C167="","",GNB!C167)</f>
        <v/>
      </c>
      <c r="F1130" s="5" t="str">
        <f>IF(Monde!B167="","",Monde!B167)</f>
        <v/>
      </c>
      <c r="G1130" s="5" t="str">
        <f>IF(Monde!H167="","",Monde!H167)</f>
        <v/>
      </c>
      <c r="H1130" s="5" t="str">
        <f>IF(Monde!O167="","",Monde!O167)</f>
        <v/>
      </c>
      <c r="I1130" s="5" t="str">
        <f>IF(Monde!C167="","",Monde!C167)</f>
        <v/>
      </c>
      <c r="J1130" s="5" t="str">
        <f>IF(Monde!D167="","",Monde!D167)</f>
        <v/>
      </c>
      <c r="K1130" s="5" t="str">
        <f>IF(Monde!E167="","",Monde!E167)</f>
        <v/>
      </c>
      <c r="L1130" s="5" t="str">
        <f>IF(Monde!F167="","",Monde!F167)</f>
        <v/>
      </c>
      <c r="M1130" s="5" t="str">
        <f>IF(Monde!G167="","",Monde!G167)</f>
        <v/>
      </c>
      <c r="N1130" s="5" t="str">
        <f>IF(Monde!I167="","",Monde!I167)</f>
        <v/>
      </c>
      <c r="O1130" s="5" t="str">
        <f>IF(Monde!J167="","",Monde!J167)</f>
        <v/>
      </c>
      <c r="P1130" s="5" t="str">
        <f>IF(Monde!K167="","",Monde!K167)</f>
        <v/>
      </c>
      <c r="Q1130" s="5" t="str">
        <f>IF(Monde!L167="","",Monde!L167)</f>
        <v/>
      </c>
      <c r="R1130" s="5" t="str">
        <f>IF(Monde!M167="","",Monde!M167)</f>
        <v/>
      </c>
      <c r="S1130" s="5" t="str">
        <f>IF(Monde!N167="","",Monde!N167)</f>
        <v/>
      </c>
      <c r="T1130" s="5" t="str">
        <f>IF(Monde!P167="","",Monde!P167)</f>
        <v/>
      </c>
      <c r="U1130" s="5" t="str">
        <f>IF(Monde!Q167="","",Monde!Q167)</f>
        <v/>
      </c>
      <c r="V1130" s="5" t="str">
        <f>IF(Monde!R167="","",Monde!R167)</f>
        <v/>
      </c>
      <c r="W1130" s="5" t="str">
        <f>IF(GNB!U167="","",GNB!U167)</f>
        <v/>
      </c>
      <c r="X1130" s="5" t="str">
        <f>IF(GNB!V167="","",GNB!V167)</f>
        <v/>
      </c>
      <c r="Y1130" s="5" t="str">
        <f>IF(GNB!W167="","",GNB!W167)</f>
        <v/>
      </c>
      <c r="Z1130" s="5" t="str">
        <f>IF(GNB!X167="","",GNB!X167)</f>
        <v/>
      </c>
      <c r="AA1130" s="5">
        <f>IF(Pays!$E$6="","",Pays!$E$6)</f>
        <v>1</v>
      </c>
      <c r="AB1130" s="5">
        <f>IF(Pays!$F$6="","",Pays!$F$6)</f>
        <v>60.3</v>
      </c>
      <c r="AC1130" s="5">
        <f>IF(Pays!$H$6="","",Pays!$H$6)</f>
        <v>42.6</v>
      </c>
      <c r="AD1130" s="5" t="str">
        <f>IF(Annuel!E16="","",Annuel!E16)</f>
        <v/>
      </c>
      <c r="AE1130" s="5" t="str">
        <f>IF(Annuel!M16="","",Annuel!M16)</f>
        <v/>
      </c>
      <c r="AF1130" s="5" t="str">
        <f>IF(Annuel!U16="","",Annuel!U16)</f>
        <v/>
      </c>
      <c r="AG1130" s="5" t="str">
        <f>IF(Annuel!AC16="","",Annuel!AC16)</f>
        <v/>
      </c>
      <c r="AH1130" s="5" t="str">
        <f>IF(A1130&gt;=Parametres!$C$6,"base 2023","avant 2025")</f>
        <v>avant 2025</v>
      </c>
    </row>
    <row r="1131" spans="1:34" x14ac:dyDescent="0.25">
      <c r="A1131" s="1" t="s">
        <v>433</v>
      </c>
      <c r="B1131" s="1" t="s">
        <v>679</v>
      </c>
      <c r="C1131" s="1" t="s">
        <v>678</v>
      </c>
      <c r="D1131" s="5" t="str">
        <f>IF(GNB!B168="","",GNB!B168)</f>
        <v/>
      </c>
      <c r="E1131" s="5" t="str">
        <f>IF(GNB!C168="","",GNB!C168)</f>
        <v/>
      </c>
      <c r="F1131" s="5" t="str">
        <f>IF(Monde!B168="","",Monde!B168)</f>
        <v/>
      </c>
      <c r="G1131" s="5" t="str">
        <f>IF(Monde!H168="","",Monde!H168)</f>
        <v/>
      </c>
      <c r="H1131" s="5" t="str">
        <f>IF(Monde!O168="","",Monde!O168)</f>
        <v/>
      </c>
      <c r="I1131" s="5" t="str">
        <f>IF(Monde!C168="","",Monde!C168)</f>
        <v/>
      </c>
      <c r="J1131" s="5" t="str">
        <f>IF(Monde!D168="","",Monde!D168)</f>
        <v/>
      </c>
      <c r="K1131" s="5" t="str">
        <f>IF(Monde!E168="","",Monde!E168)</f>
        <v/>
      </c>
      <c r="L1131" s="5" t="str">
        <f>IF(Monde!F168="","",Monde!F168)</f>
        <v/>
      </c>
      <c r="M1131" s="5" t="str">
        <f>IF(Monde!G168="","",Monde!G168)</f>
        <v/>
      </c>
      <c r="N1131" s="5" t="str">
        <f>IF(Monde!I168="","",Monde!I168)</f>
        <v/>
      </c>
      <c r="O1131" s="5" t="str">
        <f>IF(Monde!J168="","",Monde!J168)</f>
        <v/>
      </c>
      <c r="P1131" s="5" t="str">
        <f>IF(Monde!K168="","",Monde!K168)</f>
        <v/>
      </c>
      <c r="Q1131" s="5" t="str">
        <f>IF(Monde!L168="","",Monde!L168)</f>
        <v/>
      </c>
      <c r="R1131" s="5" t="str">
        <f>IF(Monde!M168="","",Monde!M168)</f>
        <v/>
      </c>
      <c r="S1131" s="5" t="str">
        <f>IF(Monde!N168="","",Monde!N168)</f>
        <v/>
      </c>
      <c r="T1131" s="5" t="str">
        <f>IF(Monde!P168="","",Monde!P168)</f>
        <v/>
      </c>
      <c r="U1131" s="5" t="str">
        <f>IF(Monde!Q168="","",Monde!Q168)</f>
        <v/>
      </c>
      <c r="V1131" s="5" t="str">
        <f>IF(Monde!R168="","",Monde!R168)</f>
        <v/>
      </c>
      <c r="W1131" s="5" t="str">
        <f>IF(GNB!U168="","",GNB!U168)</f>
        <v/>
      </c>
      <c r="X1131" s="5" t="str">
        <f>IF(GNB!V168="","",GNB!V168)</f>
        <v/>
      </c>
      <c r="Y1131" s="5" t="str">
        <f>IF(GNB!W168="","",GNB!W168)</f>
        <v/>
      </c>
      <c r="Z1131" s="5" t="str">
        <f>IF(GNB!X168="","",GNB!X168)</f>
        <v/>
      </c>
      <c r="AA1131" s="5">
        <f>IF(Pays!$E$6="","",Pays!$E$6)</f>
        <v>1</v>
      </c>
      <c r="AB1131" s="5">
        <f>IF(Pays!$F$6="","",Pays!$F$6)</f>
        <v>60.3</v>
      </c>
      <c r="AC1131" s="5">
        <f>IF(Pays!$H$6="","",Pays!$H$6)</f>
        <v>42.6</v>
      </c>
      <c r="AD1131" s="5" t="str">
        <f>IF(Annuel!E16="","",Annuel!E16)</f>
        <v/>
      </c>
      <c r="AE1131" s="5" t="str">
        <f>IF(Annuel!M16="","",Annuel!M16)</f>
        <v/>
      </c>
      <c r="AF1131" s="5" t="str">
        <f>IF(Annuel!U16="","",Annuel!U16)</f>
        <v/>
      </c>
      <c r="AG1131" s="5" t="str">
        <f>IF(Annuel!AC16="","",Annuel!AC16)</f>
        <v/>
      </c>
      <c r="AH1131" s="5" t="str">
        <f>IF(A1131&gt;=Parametres!$C$6,"base 2023","avant 2025")</f>
        <v>avant 2025</v>
      </c>
    </row>
    <row r="1132" spans="1:34" x14ac:dyDescent="0.25">
      <c r="A1132" s="1" t="s">
        <v>434</v>
      </c>
      <c r="B1132" s="1" t="s">
        <v>679</v>
      </c>
      <c r="C1132" s="1" t="s">
        <v>678</v>
      </c>
      <c r="D1132" s="5" t="str">
        <f>IF(GNB!B169="","",GNB!B169)</f>
        <v/>
      </c>
      <c r="E1132" s="5" t="str">
        <f>IF(GNB!C169="","",GNB!C169)</f>
        <v/>
      </c>
      <c r="F1132" s="5" t="str">
        <f>IF(Monde!B169="","",Monde!B169)</f>
        <v/>
      </c>
      <c r="G1132" s="5" t="str">
        <f>IF(Monde!H169="","",Monde!H169)</f>
        <v/>
      </c>
      <c r="H1132" s="5" t="str">
        <f>IF(Monde!O169="","",Monde!O169)</f>
        <v/>
      </c>
      <c r="I1132" s="5" t="str">
        <f>IF(Monde!C169="","",Monde!C169)</f>
        <v/>
      </c>
      <c r="J1132" s="5" t="str">
        <f>IF(Monde!D169="","",Monde!D169)</f>
        <v/>
      </c>
      <c r="K1132" s="5" t="str">
        <f>IF(Monde!E169="","",Monde!E169)</f>
        <v/>
      </c>
      <c r="L1132" s="5" t="str">
        <f>IF(Monde!F169="","",Monde!F169)</f>
        <v/>
      </c>
      <c r="M1132" s="5" t="str">
        <f>IF(Monde!G169="","",Monde!G169)</f>
        <v/>
      </c>
      <c r="N1132" s="5" t="str">
        <f>IF(Monde!I169="","",Monde!I169)</f>
        <v/>
      </c>
      <c r="O1132" s="5" t="str">
        <f>IF(Monde!J169="","",Monde!J169)</f>
        <v/>
      </c>
      <c r="P1132" s="5" t="str">
        <f>IF(Monde!K169="","",Monde!K169)</f>
        <v/>
      </c>
      <c r="Q1132" s="5" t="str">
        <f>IF(Monde!L169="","",Monde!L169)</f>
        <v/>
      </c>
      <c r="R1132" s="5" t="str">
        <f>IF(Monde!M169="","",Monde!M169)</f>
        <v/>
      </c>
      <c r="S1132" s="5" t="str">
        <f>IF(Monde!N169="","",Monde!N169)</f>
        <v/>
      </c>
      <c r="T1132" s="5" t="str">
        <f>IF(Monde!P169="","",Monde!P169)</f>
        <v/>
      </c>
      <c r="U1132" s="5" t="str">
        <f>IF(Monde!Q169="","",Monde!Q169)</f>
        <v/>
      </c>
      <c r="V1132" s="5" t="str">
        <f>IF(Monde!R169="","",Monde!R169)</f>
        <v/>
      </c>
      <c r="W1132" s="5" t="str">
        <f>IF(GNB!U169="","",GNB!U169)</f>
        <v/>
      </c>
      <c r="X1132" s="5" t="str">
        <f>IF(GNB!V169="","",GNB!V169)</f>
        <v/>
      </c>
      <c r="Y1132" s="5" t="str">
        <f>IF(GNB!W169="","",GNB!W169)</f>
        <v/>
      </c>
      <c r="Z1132" s="5" t="str">
        <f>IF(GNB!X169="","",GNB!X169)</f>
        <v/>
      </c>
      <c r="AA1132" s="5">
        <f>IF(Pays!$E$6="","",Pays!$E$6)</f>
        <v>1</v>
      </c>
      <c r="AB1132" s="5">
        <f>IF(Pays!$F$6="","",Pays!$F$6)</f>
        <v>60.3</v>
      </c>
      <c r="AC1132" s="5">
        <f>IF(Pays!$H$6="","",Pays!$H$6)</f>
        <v>42.6</v>
      </c>
      <c r="AD1132" s="5" t="str">
        <f>IF(Annuel!E16="","",Annuel!E16)</f>
        <v/>
      </c>
      <c r="AE1132" s="5" t="str">
        <f>IF(Annuel!M16="","",Annuel!M16)</f>
        <v/>
      </c>
      <c r="AF1132" s="5" t="str">
        <f>IF(Annuel!U16="","",Annuel!U16)</f>
        <v/>
      </c>
      <c r="AG1132" s="5" t="str">
        <f>IF(Annuel!AC16="","",Annuel!AC16)</f>
        <v/>
      </c>
      <c r="AH1132" s="5" t="str">
        <f>IF(A1132&gt;=Parametres!$C$6,"base 2023","avant 2025")</f>
        <v>avant 2025</v>
      </c>
    </row>
    <row r="1133" spans="1:34" x14ac:dyDescent="0.25">
      <c r="A1133" s="1" t="s">
        <v>435</v>
      </c>
      <c r="B1133" s="1" t="s">
        <v>679</v>
      </c>
      <c r="C1133" s="1" t="s">
        <v>678</v>
      </c>
      <c r="D1133" s="5" t="str">
        <f>IF(GNB!B170="","",GNB!B170)</f>
        <v/>
      </c>
      <c r="E1133" s="5" t="str">
        <f>IF(GNB!C170="","",GNB!C170)</f>
        <v/>
      </c>
      <c r="F1133" s="5" t="str">
        <f>IF(Monde!B170="","",Monde!B170)</f>
        <v/>
      </c>
      <c r="G1133" s="5" t="str">
        <f>IF(Monde!H170="","",Monde!H170)</f>
        <v/>
      </c>
      <c r="H1133" s="5" t="str">
        <f>IF(Monde!O170="","",Monde!O170)</f>
        <v/>
      </c>
      <c r="I1133" s="5" t="str">
        <f>IF(Monde!C170="","",Monde!C170)</f>
        <v/>
      </c>
      <c r="J1133" s="5" t="str">
        <f>IF(Monde!D170="","",Monde!D170)</f>
        <v/>
      </c>
      <c r="K1133" s="5" t="str">
        <f>IF(Monde!E170="","",Monde!E170)</f>
        <v/>
      </c>
      <c r="L1133" s="5" t="str">
        <f>IF(Monde!F170="","",Monde!F170)</f>
        <v/>
      </c>
      <c r="M1133" s="5" t="str">
        <f>IF(Monde!G170="","",Monde!G170)</f>
        <v/>
      </c>
      <c r="N1133" s="5" t="str">
        <f>IF(Monde!I170="","",Monde!I170)</f>
        <v/>
      </c>
      <c r="O1133" s="5" t="str">
        <f>IF(Monde!J170="","",Monde!J170)</f>
        <v/>
      </c>
      <c r="P1133" s="5" t="str">
        <f>IF(Monde!K170="","",Monde!K170)</f>
        <v/>
      </c>
      <c r="Q1133" s="5" t="str">
        <f>IF(Monde!L170="","",Monde!L170)</f>
        <v/>
      </c>
      <c r="R1133" s="5" t="str">
        <f>IF(Monde!M170="","",Monde!M170)</f>
        <v/>
      </c>
      <c r="S1133" s="5" t="str">
        <f>IF(Monde!N170="","",Monde!N170)</f>
        <v/>
      </c>
      <c r="T1133" s="5" t="str">
        <f>IF(Monde!P170="","",Monde!P170)</f>
        <v/>
      </c>
      <c r="U1133" s="5" t="str">
        <f>IF(Monde!Q170="","",Monde!Q170)</f>
        <v/>
      </c>
      <c r="V1133" s="5" t="str">
        <f>IF(Monde!R170="","",Monde!R170)</f>
        <v/>
      </c>
      <c r="W1133" s="5" t="str">
        <f>IF(GNB!U170="","",GNB!U170)</f>
        <v/>
      </c>
      <c r="X1133" s="5" t="str">
        <f>IF(GNB!V170="","",GNB!V170)</f>
        <v/>
      </c>
      <c r="Y1133" s="5" t="str">
        <f>IF(GNB!W170="","",GNB!W170)</f>
        <v/>
      </c>
      <c r="Z1133" s="5" t="str">
        <f>IF(GNB!X170="","",GNB!X170)</f>
        <v/>
      </c>
      <c r="AA1133" s="5">
        <f>IF(Pays!$E$6="","",Pays!$E$6)</f>
        <v>1</v>
      </c>
      <c r="AB1133" s="5">
        <f>IF(Pays!$F$6="","",Pays!$F$6)</f>
        <v>60.3</v>
      </c>
      <c r="AC1133" s="5">
        <f>IF(Pays!$H$6="","",Pays!$H$6)</f>
        <v>42.6</v>
      </c>
      <c r="AD1133" s="5" t="str">
        <f>IF(Annuel!E16="","",Annuel!E16)</f>
        <v/>
      </c>
      <c r="AE1133" s="5" t="str">
        <f>IF(Annuel!M16="","",Annuel!M16)</f>
        <v/>
      </c>
      <c r="AF1133" s="5" t="str">
        <f>IF(Annuel!U16="","",Annuel!U16)</f>
        <v/>
      </c>
      <c r="AG1133" s="5" t="str">
        <f>IF(Annuel!AC16="","",Annuel!AC16)</f>
        <v/>
      </c>
      <c r="AH1133" s="5" t="str">
        <f>IF(A1133&gt;=Parametres!$C$6,"base 2023","avant 2025")</f>
        <v>avant 2025</v>
      </c>
    </row>
    <row r="1134" spans="1:34" x14ac:dyDescent="0.25">
      <c r="A1134" s="1" t="s">
        <v>436</v>
      </c>
      <c r="B1134" s="1" t="s">
        <v>679</v>
      </c>
      <c r="C1134" s="1" t="s">
        <v>678</v>
      </c>
      <c r="D1134" s="5" t="str">
        <f>IF(GNB!B171="","",GNB!B171)</f>
        <v/>
      </c>
      <c r="E1134" s="5" t="str">
        <f>IF(GNB!C171="","",GNB!C171)</f>
        <v/>
      </c>
      <c r="F1134" s="5" t="str">
        <f>IF(Monde!B171="","",Monde!B171)</f>
        <v/>
      </c>
      <c r="G1134" s="5" t="str">
        <f>IF(Monde!H171="","",Monde!H171)</f>
        <v/>
      </c>
      <c r="H1134" s="5" t="str">
        <f>IF(Monde!O171="","",Monde!O171)</f>
        <v/>
      </c>
      <c r="I1134" s="5" t="str">
        <f>IF(Monde!C171="","",Monde!C171)</f>
        <v/>
      </c>
      <c r="J1134" s="5" t="str">
        <f>IF(Monde!D171="","",Monde!D171)</f>
        <v/>
      </c>
      <c r="K1134" s="5" t="str">
        <f>IF(Monde!E171="","",Monde!E171)</f>
        <v/>
      </c>
      <c r="L1134" s="5" t="str">
        <f>IF(Monde!F171="","",Monde!F171)</f>
        <v/>
      </c>
      <c r="M1134" s="5" t="str">
        <f>IF(Monde!G171="","",Monde!G171)</f>
        <v/>
      </c>
      <c r="N1134" s="5" t="str">
        <f>IF(Monde!I171="","",Monde!I171)</f>
        <v/>
      </c>
      <c r="O1134" s="5" t="str">
        <f>IF(Monde!J171="","",Monde!J171)</f>
        <v/>
      </c>
      <c r="P1134" s="5" t="str">
        <f>IF(Monde!K171="","",Monde!K171)</f>
        <v/>
      </c>
      <c r="Q1134" s="5" t="str">
        <f>IF(Monde!L171="","",Monde!L171)</f>
        <v/>
      </c>
      <c r="R1134" s="5" t="str">
        <f>IF(Monde!M171="","",Monde!M171)</f>
        <v/>
      </c>
      <c r="S1134" s="5" t="str">
        <f>IF(Monde!N171="","",Monde!N171)</f>
        <v/>
      </c>
      <c r="T1134" s="5" t="str">
        <f>IF(Monde!P171="","",Monde!P171)</f>
        <v/>
      </c>
      <c r="U1134" s="5" t="str">
        <f>IF(Monde!Q171="","",Monde!Q171)</f>
        <v/>
      </c>
      <c r="V1134" s="5" t="str">
        <f>IF(Monde!R171="","",Monde!R171)</f>
        <v/>
      </c>
      <c r="W1134" s="5" t="str">
        <f>IF(GNB!U171="","",GNB!U171)</f>
        <v/>
      </c>
      <c r="X1134" s="5" t="str">
        <f>IF(GNB!V171="","",GNB!V171)</f>
        <v/>
      </c>
      <c r="Y1134" s="5" t="str">
        <f>IF(GNB!W171="","",GNB!W171)</f>
        <v/>
      </c>
      <c r="Z1134" s="5" t="str">
        <f>IF(GNB!X171="","",GNB!X171)</f>
        <v/>
      </c>
      <c r="AA1134" s="5">
        <f>IF(Pays!$E$6="","",Pays!$E$6)</f>
        <v>1</v>
      </c>
      <c r="AB1134" s="5">
        <f>IF(Pays!$F$6="","",Pays!$F$6)</f>
        <v>60.3</v>
      </c>
      <c r="AC1134" s="5">
        <f>IF(Pays!$H$6="","",Pays!$H$6)</f>
        <v>42.6</v>
      </c>
      <c r="AD1134" s="5" t="str">
        <f>IF(Annuel!E17="","",Annuel!E17)</f>
        <v/>
      </c>
      <c r="AE1134" s="5" t="str">
        <f>IF(Annuel!M17="","",Annuel!M17)</f>
        <v/>
      </c>
      <c r="AF1134" s="5" t="str">
        <f>IF(Annuel!U17="","",Annuel!U17)</f>
        <v/>
      </c>
      <c r="AG1134" s="5" t="str">
        <f>IF(Annuel!AC17="","",Annuel!AC17)</f>
        <v/>
      </c>
      <c r="AH1134" s="5" t="str">
        <f>IF(A1134&gt;=Parametres!$C$6,"base 2023","avant 2025")</f>
        <v>avant 2025</v>
      </c>
    </row>
    <row r="1135" spans="1:34" x14ac:dyDescent="0.25">
      <c r="A1135" s="1" t="s">
        <v>437</v>
      </c>
      <c r="B1135" s="1" t="s">
        <v>679</v>
      </c>
      <c r="C1135" s="1" t="s">
        <v>678</v>
      </c>
      <c r="D1135" s="5" t="str">
        <f>IF(GNB!B172="","",GNB!B172)</f>
        <v/>
      </c>
      <c r="E1135" s="5" t="str">
        <f>IF(GNB!C172="","",GNB!C172)</f>
        <v/>
      </c>
      <c r="F1135" s="5" t="str">
        <f>IF(Monde!B172="","",Monde!B172)</f>
        <v/>
      </c>
      <c r="G1135" s="5" t="str">
        <f>IF(Monde!H172="","",Monde!H172)</f>
        <v/>
      </c>
      <c r="H1135" s="5" t="str">
        <f>IF(Monde!O172="","",Monde!O172)</f>
        <v/>
      </c>
      <c r="I1135" s="5" t="str">
        <f>IF(Monde!C172="","",Monde!C172)</f>
        <v/>
      </c>
      <c r="J1135" s="5" t="str">
        <f>IF(Monde!D172="","",Monde!D172)</f>
        <v/>
      </c>
      <c r="K1135" s="5" t="str">
        <f>IF(Monde!E172="","",Monde!E172)</f>
        <v/>
      </c>
      <c r="L1135" s="5" t="str">
        <f>IF(Monde!F172="","",Monde!F172)</f>
        <v/>
      </c>
      <c r="M1135" s="5" t="str">
        <f>IF(Monde!G172="","",Monde!G172)</f>
        <v/>
      </c>
      <c r="N1135" s="5" t="str">
        <f>IF(Monde!I172="","",Monde!I172)</f>
        <v/>
      </c>
      <c r="O1135" s="5" t="str">
        <f>IF(Monde!J172="","",Monde!J172)</f>
        <v/>
      </c>
      <c r="P1135" s="5" t="str">
        <f>IF(Monde!K172="","",Monde!K172)</f>
        <v/>
      </c>
      <c r="Q1135" s="5" t="str">
        <f>IF(Monde!L172="","",Monde!L172)</f>
        <v/>
      </c>
      <c r="R1135" s="5" t="str">
        <f>IF(Monde!M172="","",Monde!M172)</f>
        <v/>
      </c>
      <c r="S1135" s="5" t="str">
        <f>IF(Monde!N172="","",Monde!N172)</f>
        <v/>
      </c>
      <c r="T1135" s="5" t="str">
        <f>IF(Monde!P172="","",Monde!P172)</f>
        <v/>
      </c>
      <c r="U1135" s="5" t="str">
        <f>IF(Monde!Q172="","",Monde!Q172)</f>
        <v/>
      </c>
      <c r="V1135" s="5" t="str">
        <f>IF(Monde!R172="","",Monde!R172)</f>
        <v/>
      </c>
      <c r="W1135" s="5" t="str">
        <f>IF(GNB!U172="","",GNB!U172)</f>
        <v/>
      </c>
      <c r="X1135" s="5" t="str">
        <f>IF(GNB!V172="","",GNB!V172)</f>
        <v/>
      </c>
      <c r="Y1135" s="5" t="str">
        <f>IF(GNB!W172="","",GNB!W172)</f>
        <v/>
      </c>
      <c r="Z1135" s="5" t="str">
        <f>IF(GNB!X172="","",GNB!X172)</f>
        <v/>
      </c>
      <c r="AA1135" s="5">
        <f>IF(Pays!$E$6="","",Pays!$E$6)</f>
        <v>1</v>
      </c>
      <c r="AB1135" s="5">
        <f>IF(Pays!$F$6="","",Pays!$F$6)</f>
        <v>60.3</v>
      </c>
      <c r="AC1135" s="5">
        <f>IF(Pays!$H$6="","",Pays!$H$6)</f>
        <v>42.6</v>
      </c>
      <c r="AD1135" s="5" t="str">
        <f>IF(Annuel!E17="","",Annuel!E17)</f>
        <v/>
      </c>
      <c r="AE1135" s="5" t="str">
        <f>IF(Annuel!M17="","",Annuel!M17)</f>
        <v/>
      </c>
      <c r="AF1135" s="5" t="str">
        <f>IF(Annuel!U17="","",Annuel!U17)</f>
        <v/>
      </c>
      <c r="AG1135" s="5" t="str">
        <f>IF(Annuel!AC17="","",Annuel!AC17)</f>
        <v/>
      </c>
      <c r="AH1135" s="5" t="str">
        <f>IF(A1135&gt;=Parametres!$C$6,"base 2023","avant 2025")</f>
        <v>avant 2025</v>
      </c>
    </row>
    <row r="1136" spans="1:34" x14ac:dyDescent="0.25">
      <c r="A1136" s="1" t="s">
        <v>438</v>
      </c>
      <c r="B1136" s="1" t="s">
        <v>679</v>
      </c>
      <c r="C1136" s="1" t="s">
        <v>678</v>
      </c>
      <c r="D1136" s="5" t="str">
        <f>IF(GNB!B173="","",GNB!B173)</f>
        <v/>
      </c>
      <c r="E1136" s="5" t="str">
        <f>IF(GNB!C173="","",GNB!C173)</f>
        <v/>
      </c>
      <c r="F1136" s="5" t="str">
        <f>IF(Monde!B173="","",Monde!B173)</f>
        <v/>
      </c>
      <c r="G1136" s="5" t="str">
        <f>IF(Monde!H173="","",Monde!H173)</f>
        <v/>
      </c>
      <c r="H1136" s="5" t="str">
        <f>IF(Monde!O173="","",Monde!O173)</f>
        <v/>
      </c>
      <c r="I1136" s="5" t="str">
        <f>IF(Monde!C173="","",Monde!C173)</f>
        <v/>
      </c>
      <c r="J1136" s="5" t="str">
        <f>IF(Monde!D173="","",Monde!D173)</f>
        <v/>
      </c>
      <c r="K1136" s="5" t="str">
        <f>IF(Monde!E173="","",Monde!E173)</f>
        <v/>
      </c>
      <c r="L1136" s="5" t="str">
        <f>IF(Monde!F173="","",Monde!F173)</f>
        <v/>
      </c>
      <c r="M1136" s="5" t="str">
        <f>IF(Monde!G173="","",Monde!G173)</f>
        <v/>
      </c>
      <c r="N1136" s="5" t="str">
        <f>IF(Monde!I173="","",Monde!I173)</f>
        <v/>
      </c>
      <c r="O1136" s="5" t="str">
        <f>IF(Monde!J173="","",Monde!J173)</f>
        <v/>
      </c>
      <c r="P1136" s="5" t="str">
        <f>IF(Monde!K173="","",Monde!K173)</f>
        <v/>
      </c>
      <c r="Q1136" s="5" t="str">
        <f>IF(Monde!L173="","",Monde!L173)</f>
        <v/>
      </c>
      <c r="R1136" s="5" t="str">
        <f>IF(Monde!M173="","",Monde!M173)</f>
        <v/>
      </c>
      <c r="S1136" s="5" t="str">
        <f>IF(Monde!N173="","",Monde!N173)</f>
        <v/>
      </c>
      <c r="T1136" s="5" t="str">
        <f>IF(Monde!P173="","",Monde!P173)</f>
        <v/>
      </c>
      <c r="U1136" s="5" t="str">
        <f>IF(Monde!Q173="","",Monde!Q173)</f>
        <v/>
      </c>
      <c r="V1136" s="5" t="str">
        <f>IF(Monde!R173="","",Monde!R173)</f>
        <v/>
      </c>
      <c r="W1136" s="5" t="str">
        <f>IF(GNB!U173="","",GNB!U173)</f>
        <v/>
      </c>
      <c r="X1136" s="5" t="str">
        <f>IF(GNB!V173="","",GNB!V173)</f>
        <v/>
      </c>
      <c r="Y1136" s="5" t="str">
        <f>IF(GNB!W173="","",GNB!W173)</f>
        <v/>
      </c>
      <c r="Z1136" s="5" t="str">
        <f>IF(GNB!X173="","",GNB!X173)</f>
        <v/>
      </c>
      <c r="AA1136" s="5">
        <f>IF(Pays!$E$6="","",Pays!$E$6)</f>
        <v>1</v>
      </c>
      <c r="AB1136" s="5">
        <f>IF(Pays!$F$6="","",Pays!$F$6)</f>
        <v>60.3</v>
      </c>
      <c r="AC1136" s="5">
        <f>IF(Pays!$H$6="","",Pays!$H$6)</f>
        <v>42.6</v>
      </c>
      <c r="AD1136" s="5" t="str">
        <f>IF(Annuel!E17="","",Annuel!E17)</f>
        <v/>
      </c>
      <c r="AE1136" s="5" t="str">
        <f>IF(Annuel!M17="","",Annuel!M17)</f>
        <v/>
      </c>
      <c r="AF1136" s="5" t="str">
        <f>IF(Annuel!U17="","",Annuel!U17)</f>
        <v/>
      </c>
      <c r="AG1136" s="5" t="str">
        <f>IF(Annuel!AC17="","",Annuel!AC17)</f>
        <v/>
      </c>
      <c r="AH1136" s="5" t="str">
        <f>IF(A1136&gt;=Parametres!$C$6,"base 2023","avant 2025")</f>
        <v>avant 2025</v>
      </c>
    </row>
    <row r="1137" spans="1:34" x14ac:dyDescent="0.25">
      <c r="A1137" s="1" t="s">
        <v>439</v>
      </c>
      <c r="B1137" s="1" t="s">
        <v>679</v>
      </c>
      <c r="C1137" s="1" t="s">
        <v>678</v>
      </c>
      <c r="D1137" s="5" t="str">
        <f>IF(GNB!B174="","",GNB!B174)</f>
        <v/>
      </c>
      <c r="E1137" s="5" t="str">
        <f>IF(GNB!C174="","",GNB!C174)</f>
        <v/>
      </c>
      <c r="F1137" s="5" t="str">
        <f>IF(Monde!B174="","",Monde!B174)</f>
        <v/>
      </c>
      <c r="G1137" s="5" t="str">
        <f>IF(Monde!H174="","",Monde!H174)</f>
        <v/>
      </c>
      <c r="H1137" s="5" t="str">
        <f>IF(Monde!O174="","",Monde!O174)</f>
        <v/>
      </c>
      <c r="I1137" s="5" t="str">
        <f>IF(Monde!C174="","",Monde!C174)</f>
        <v/>
      </c>
      <c r="J1137" s="5" t="str">
        <f>IF(Monde!D174="","",Monde!D174)</f>
        <v/>
      </c>
      <c r="K1137" s="5" t="str">
        <f>IF(Monde!E174="","",Monde!E174)</f>
        <v/>
      </c>
      <c r="L1137" s="5" t="str">
        <f>IF(Monde!F174="","",Monde!F174)</f>
        <v/>
      </c>
      <c r="M1137" s="5" t="str">
        <f>IF(Monde!G174="","",Monde!G174)</f>
        <v/>
      </c>
      <c r="N1137" s="5" t="str">
        <f>IF(Monde!I174="","",Monde!I174)</f>
        <v/>
      </c>
      <c r="O1137" s="5" t="str">
        <f>IF(Monde!J174="","",Monde!J174)</f>
        <v/>
      </c>
      <c r="P1137" s="5" t="str">
        <f>IF(Monde!K174="","",Monde!K174)</f>
        <v/>
      </c>
      <c r="Q1137" s="5" t="str">
        <f>IF(Monde!L174="","",Monde!L174)</f>
        <v/>
      </c>
      <c r="R1137" s="5" t="str">
        <f>IF(Monde!M174="","",Monde!M174)</f>
        <v/>
      </c>
      <c r="S1137" s="5" t="str">
        <f>IF(Monde!N174="","",Monde!N174)</f>
        <v/>
      </c>
      <c r="T1137" s="5" t="str">
        <f>IF(Monde!P174="","",Monde!P174)</f>
        <v/>
      </c>
      <c r="U1137" s="5" t="str">
        <f>IF(Monde!Q174="","",Monde!Q174)</f>
        <v/>
      </c>
      <c r="V1137" s="5" t="str">
        <f>IF(Monde!R174="","",Monde!R174)</f>
        <v/>
      </c>
      <c r="W1137" s="5" t="str">
        <f>IF(GNB!U174="","",GNB!U174)</f>
        <v/>
      </c>
      <c r="X1137" s="5" t="str">
        <f>IF(GNB!V174="","",GNB!V174)</f>
        <v/>
      </c>
      <c r="Y1137" s="5" t="str">
        <f>IF(GNB!W174="","",GNB!W174)</f>
        <v/>
      </c>
      <c r="Z1137" s="5" t="str">
        <f>IF(GNB!X174="","",GNB!X174)</f>
        <v/>
      </c>
      <c r="AA1137" s="5">
        <f>IF(Pays!$E$6="","",Pays!$E$6)</f>
        <v>1</v>
      </c>
      <c r="AB1137" s="5">
        <f>IF(Pays!$F$6="","",Pays!$F$6)</f>
        <v>60.3</v>
      </c>
      <c r="AC1137" s="5">
        <f>IF(Pays!$H$6="","",Pays!$H$6)</f>
        <v>42.6</v>
      </c>
      <c r="AD1137" s="5" t="str">
        <f>IF(Annuel!E17="","",Annuel!E17)</f>
        <v/>
      </c>
      <c r="AE1137" s="5" t="str">
        <f>IF(Annuel!M17="","",Annuel!M17)</f>
        <v/>
      </c>
      <c r="AF1137" s="5" t="str">
        <f>IF(Annuel!U17="","",Annuel!U17)</f>
        <v/>
      </c>
      <c r="AG1137" s="5" t="str">
        <f>IF(Annuel!AC17="","",Annuel!AC17)</f>
        <v/>
      </c>
      <c r="AH1137" s="5" t="str">
        <f>IF(A1137&gt;=Parametres!$C$6,"base 2023","avant 2025")</f>
        <v>avant 2025</v>
      </c>
    </row>
    <row r="1138" spans="1:34" x14ac:dyDescent="0.25">
      <c r="A1138" s="1" t="s">
        <v>440</v>
      </c>
      <c r="B1138" s="1" t="s">
        <v>679</v>
      </c>
      <c r="C1138" s="1" t="s">
        <v>678</v>
      </c>
      <c r="D1138" s="5" t="str">
        <f>IF(GNB!B175="","",GNB!B175)</f>
        <v/>
      </c>
      <c r="E1138" s="5" t="str">
        <f>IF(GNB!C175="","",GNB!C175)</f>
        <v/>
      </c>
      <c r="F1138" s="5" t="str">
        <f>IF(Monde!B175="","",Monde!B175)</f>
        <v/>
      </c>
      <c r="G1138" s="5" t="str">
        <f>IF(Monde!H175="","",Monde!H175)</f>
        <v/>
      </c>
      <c r="H1138" s="5" t="str">
        <f>IF(Monde!O175="","",Monde!O175)</f>
        <v/>
      </c>
      <c r="I1138" s="5" t="str">
        <f>IF(Monde!C175="","",Monde!C175)</f>
        <v/>
      </c>
      <c r="J1138" s="5" t="str">
        <f>IF(Monde!D175="","",Monde!D175)</f>
        <v/>
      </c>
      <c r="K1138" s="5" t="str">
        <f>IF(Monde!E175="","",Monde!E175)</f>
        <v/>
      </c>
      <c r="L1138" s="5" t="str">
        <f>IF(Monde!F175="","",Monde!F175)</f>
        <v/>
      </c>
      <c r="M1138" s="5" t="str">
        <f>IF(Monde!G175="","",Monde!G175)</f>
        <v/>
      </c>
      <c r="N1138" s="5" t="str">
        <f>IF(Monde!I175="","",Monde!I175)</f>
        <v/>
      </c>
      <c r="O1138" s="5" t="str">
        <f>IF(Monde!J175="","",Monde!J175)</f>
        <v/>
      </c>
      <c r="P1138" s="5" t="str">
        <f>IF(Monde!K175="","",Monde!K175)</f>
        <v/>
      </c>
      <c r="Q1138" s="5" t="str">
        <f>IF(Monde!L175="","",Monde!L175)</f>
        <v/>
      </c>
      <c r="R1138" s="5" t="str">
        <f>IF(Monde!M175="","",Monde!M175)</f>
        <v/>
      </c>
      <c r="S1138" s="5" t="str">
        <f>IF(Monde!N175="","",Monde!N175)</f>
        <v/>
      </c>
      <c r="T1138" s="5" t="str">
        <f>IF(Monde!P175="","",Monde!P175)</f>
        <v/>
      </c>
      <c r="U1138" s="5" t="str">
        <f>IF(Monde!Q175="","",Monde!Q175)</f>
        <v/>
      </c>
      <c r="V1138" s="5" t="str">
        <f>IF(Monde!R175="","",Monde!R175)</f>
        <v/>
      </c>
      <c r="W1138" s="5" t="str">
        <f>IF(GNB!U175="","",GNB!U175)</f>
        <v/>
      </c>
      <c r="X1138" s="5" t="str">
        <f>IF(GNB!V175="","",GNB!V175)</f>
        <v/>
      </c>
      <c r="Y1138" s="5" t="str">
        <f>IF(GNB!W175="","",GNB!W175)</f>
        <v/>
      </c>
      <c r="Z1138" s="5" t="str">
        <f>IF(GNB!X175="","",GNB!X175)</f>
        <v/>
      </c>
      <c r="AA1138" s="5">
        <f>IF(Pays!$E$6="","",Pays!$E$6)</f>
        <v>1</v>
      </c>
      <c r="AB1138" s="5">
        <f>IF(Pays!$F$6="","",Pays!$F$6)</f>
        <v>60.3</v>
      </c>
      <c r="AC1138" s="5">
        <f>IF(Pays!$H$6="","",Pays!$H$6)</f>
        <v>42.6</v>
      </c>
      <c r="AD1138" s="5" t="str">
        <f>IF(Annuel!E17="","",Annuel!E17)</f>
        <v/>
      </c>
      <c r="AE1138" s="5" t="str">
        <f>IF(Annuel!M17="","",Annuel!M17)</f>
        <v/>
      </c>
      <c r="AF1138" s="5" t="str">
        <f>IF(Annuel!U17="","",Annuel!U17)</f>
        <v/>
      </c>
      <c r="AG1138" s="5" t="str">
        <f>IF(Annuel!AC17="","",Annuel!AC17)</f>
        <v/>
      </c>
      <c r="AH1138" s="5" t="str">
        <f>IF(A1138&gt;=Parametres!$C$6,"base 2023","avant 2025")</f>
        <v>avant 2025</v>
      </c>
    </row>
    <row r="1139" spans="1:34" x14ac:dyDescent="0.25">
      <c r="A1139" s="1" t="s">
        <v>441</v>
      </c>
      <c r="B1139" s="1" t="s">
        <v>679</v>
      </c>
      <c r="C1139" s="1" t="s">
        <v>678</v>
      </c>
      <c r="D1139" s="5" t="str">
        <f>IF(GNB!B176="","",GNB!B176)</f>
        <v/>
      </c>
      <c r="E1139" s="5" t="str">
        <f>IF(GNB!C176="","",GNB!C176)</f>
        <v/>
      </c>
      <c r="F1139" s="5" t="str">
        <f>IF(Monde!B176="","",Monde!B176)</f>
        <v/>
      </c>
      <c r="G1139" s="5" t="str">
        <f>IF(Monde!H176="","",Monde!H176)</f>
        <v/>
      </c>
      <c r="H1139" s="5" t="str">
        <f>IF(Monde!O176="","",Monde!O176)</f>
        <v/>
      </c>
      <c r="I1139" s="5" t="str">
        <f>IF(Monde!C176="","",Monde!C176)</f>
        <v/>
      </c>
      <c r="J1139" s="5" t="str">
        <f>IF(Monde!D176="","",Monde!D176)</f>
        <v/>
      </c>
      <c r="K1139" s="5" t="str">
        <f>IF(Monde!E176="","",Monde!E176)</f>
        <v/>
      </c>
      <c r="L1139" s="5" t="str">
        <f>IF(Monde!F176="","",Monde!F176)</f>
        <v/>
      </c>
      <c r="M1139" s="5" t="str">
        <f>IF(Monde!G176="","",Monde!G176)</f>
        <v/>
      </c>
      <c r="N1139" s="5" t="str">
        <f>IF(Monde!I176="","",Monde!I176)</f>
        <v/>
      </c>
      <c r="O1139" s="5" t="str">
        <f>IF(Monde!J176="","",Monde!J176)</f>
        <v/>
      </c>
      <c r="P1139" s="5" t="str">
        <f>IF(Monde!K176="","",Monde!K176)</f>
        <v/>
      </c>
      <c r="Q1139" s="5" t="str">
        <f>IF(Monde!L176="","",Monde!L176)</f>
        <v/>
      </c>
      <c r="R1139" s="5" t="str">
        <f>IF(Monde!M176="","",Monde!M176)</f>
        <v/>
      </c>
      <c r="S1139" s="5" t="str">
        <f>IF(Monde!N176="","",Monde!N176)</f>
        <v/>
      </c>
      <c r="T1139" s="5" t="str">
        <f>IF(Monde!P176="","",Monde!P176)</f>
        <v/>
      </c>
      <c r="U1139" s="5" t="str">
        <f>IF(Monde!Q176="","",Monde!Q176)</f>
        <v/>
      </c>
      <c r="V1139" s="5" t="str">
        <f>IF(Monde!R176="","",Monde!R176)</f>
        <v/>
      </c>
      <c r="W1139" s="5" t="str">
        <f>IF(GNB!U176="","",GNB!U176)</f>
        <v/>
      </c>
      <c r="X1139" s="5" t="str">
        <f>IF(GNB!V176="","",GNB!V176)</f>
        <v/>
      </c>
      <c r="Y1139" s="5" t="str">
        <f>IF(GNB!W176="","",GNB!W176)</f>
        <v/>
      </c>
      <c r="Z1139" s="5" t="str">
        <f>IF(GNB!X176="","",GNB!X176)</f>
        <v/>
      </c>
      <c r="AA1139" s="5">
        <f>IF(Pays!$E$6="","",Pays!$E$6)</f>
        <v>1</v>
      </c>
      <c r="AB1139" s="5">
        <f>IF(Pays!$F$6="","",Pays!$F$6)</f>
        <v>60.3</v>
      </c>
      <c r="AC1139" s="5">
        <f>IF(Pays!$H$6="","",Pays!$H$6)</f>
        <v>42.6</v>
      </c>
      <c r="AD1139" s="5" t="str">
        <f>IF(Annuel!E17="","",Annuel!E17)</f>
        <v/>
      </c>
      <c r="AE1139" s="5" t="str">
        <f>IF(Annuel!M17="","",Annuel!M17)</f>
        <v/>
      </c>
      <c r="AF1139" s="5" t="str">
        <f>IF(Annuel!U17="","",Annuel!U17)</f>
        <v/>
      </c>
      <c r="AG1139" s="5" t="str">
        <f>IF(Annuel!AC17="","",Annuel!AC17)</f>
        <v/>
      </c>
      <c r="AH1139" s="5" t="str">
        <f>IF(A1139&gt;=Parametres!$C$6,"base 2023","avant 2025")</f>
        <v>avant 2025</v>
      </c>
    </row>
    <row r="1140" spans="1:34" x14ac:dyDescent="0.25">
      <c r="A1140" s="1" t="s">
        <v>442</v>
      </c>
      <c r="B1140" s="1" t="s">
        <v>679</v>
      </c>
      <c r="C1140" s="1" t="s">
        <v>678</v>
      </c>
      <c r="D1140" s="5" t="str">
        <f>IF(GNB!B177="","",GNB!B177)</f>
        <v/>
      </c>
      <c r="E1140" s="5" t="str">
        <f>IF(GNB!C177="","",GNB!C177)</f>
        <v/>
      </c>
      <c r="F1140" s="5" t="str">
        <f>IF(Monde!B177="","",Monde!B177)</f>
        <v/>
      </c>
      <c r="G1140" s="5" t="str">
        <f>IF(Monde!H177="","",Monde!H177)</f>
        <v/>
      </c>
      <c r="H1140" s="5" t="str">
        <f>IF(Monde!O177="","",Monde!O177)</f>
        <v/>
      </c>
      <c r="I1140" s="5" t="str">
        <f>IF(Monde!C177="","",Monde!C177)</f>
        <v/>
      </c>
      <c r="J1140" s="5" t="str">
        <f>IF(Monde!D177="","",Monde!D177)</f>
        <v/>
      </c>
      <c r="K1140" s="5" t="str">
        <f>IF(Monde!E177="","",Monde!E177)</f>
        <v/>
      </c>
      <c r="L1140" s="5" t="str">
        <f>IF(Monde!F177="","",Monde!F177)</f>
        <v/>
      </c>
      <c r="M1140" s="5" t="str">
        <f>IF(Monde!G177="","",Monde!G177)</f>
        <v/>
      </c>
      <c r="N1140" s="5" t="str">
        <f>IF(Monde!I177="","",Monde!I177)</f>
        <v/>
      </c>
      <c r="O1140" s="5" t="str">
        <f>IF(Monde!J177="","",Monde!J177)</f>
        <v/>
      </c>
      <c r="P1140" s="5" t="str">
        <f>IF(Monde!K177="","",Monde!K177)</f>
        <v/>
      </c>
      <c r="Q1140" s="5" t="str">
        <f>IF(Monde!L177="","",Monde!L177)</f>
        <v/>
      </c>
      <c r="R1140" s="5" t="str">
        <f>IF(Monde!M177="","",Monde!M177)</f>
        <v/>
      </c>
      <c r="S1140" s="5" t="str">
        <f>IF(Monde!N177="","",Monde!N177)</f>
        <v/>
      </c>
      <c r="T1140" s="5" t="str">
        <f>IF(Monde!P177="","",Monde!P177)</f>
        <v/>
      </c>
      <c r="U1140" s="5" t="str">
        <f>IF(Monde!Q177="","",Monde!Q177)</f>
        <v/>
      </c>
      <c r="V1140" s="5" t="str">
        <f>IF(Monde!R177="","",Monde!R177)</f>
        <v/>
      </c>
      <c r="W1140" s="5" t="str">
        <f>IF(GNB!U177="","",GNB!U177)</f>
        <v/>
      </c>
      <c r="X1140" s="5" t="str">
        <f>IF(GNB!V177="","",GNB!V177)</f>
        <v/>
      </c>
      <c r="Y1140" s="5" t="str">
        <f>IF(GNB!W177="","",GNB!W177)</f>
        <v/>
      </c>
      <c r="Z1140" s="5" t="str">
        <f>IF(GNB!X177="","",GNB!X177)</f>
        <v/>
      </c>
      <c r="AA1140" s="5">
        <f>IF(Pays!$E$6="","",Pays!$E$6)</f>
        <v>1</v>
      </c>
      <c r="AB1140" s="5">
        <f>IF(Pays!$F$6="","",Pays!$F$6)</f>
        <v>60.3</v>
      </c>
      <c r="AC1140" s="5">
        <f>IF(Pays!$H$6="","",Pays!$H$6)</f>
        <v>42.6</v>
      </c>
      <c r="AD1140" s="5" t="str">
        <f>IF(Annuel!E17="","",Annuel!E17)</f>
        <v/>
      </c>
      <c r="AE1140" s="5" t="str">
        <f>IF(Annuel!M17="","",Annuel!M17)</f>
        <v/>
      </c>
      <c r="AF1140" s="5" t="str">
        <f>IF(Annuel!U17="","",Annuel!U17)</f>
        <v/>
      </c>
      <c r="AG1140" s="5" t="str">
        <f>IF(Annuel!AC17="","",Annuel!AC17)</f>
        <v/>
      </c>
      <c r="AH1140" s="5" t="str">
        <f>IF(A1140&gt;=Parametres!$C$6,"base 2023","avant 2025")</f>
        <v>avant 2025</v>
      </c>
    </row>
    <row r="1141" spans="1:34" x14ac:dyDescent="0.25">
      <c r="A1141" s="1" t="s">
        <v>443</v>
      </c>
      <c r="B1141" s="1" t="s">
        <v>679</v>
      </c>
      <c r="C1141" s="1" t="s">
        <v>678</v>
      </c>
      <c r="D1141" s="5" t="str">
        <f>IF(GNB!B178="","",GNB!B178)</f>
        <v/>
      </c>
      <c r="E1141" s="5" t="str">
        <f>IF(GNB!C178="","",GNB!C178)</f>
        <v/>
      </c>
      <c r="F1141" s="5" t="str">
        <f>IF(Monde!B178="","",Monde!B178)</f>
        <v/>
      </c>
      <c r="G1141" s="5" t="str">
        <f>IF(Monde!H178="","",Monde!H178)</f>
        <v/>
      </c>
      <c r="H1141" s="5" t="str">
        <f>IF(Monde!O178="","",Monde!O178)</f>
        <v/>
      </c>
      <c r="I1141" s="5" t="str">
        <f>IF(Monde!C178="","",Monde!C178)</f>
        <v/>
      </c>
      <c r="J1141" s="5" t="str">
        <f>IF(Monde!D178="","",Monde!D178)</f>
        <v/>
      </c>
      <c r="K1141" s="5" t="str">
        <f>IF(Monde!E178="","",Monde!E178)</f>
        <v/>
      </c>
      <c r="L1141" s="5" t="str">
        <f>IF(Monde!F178="","",Monde!F178)</f>
        <v/>
      </c>
      <c r="M1141" s="5" t="str">
        <f>IF(Monde!G178="","",Monde!G178)</f>
        <v/>
      </c>
      <c r="N1141" s="5" t="str">
        <f>IF(Monde!I178="","",Monde!I178)</f>
        <v/>
      </c>
      <c r="O1141" s="5" t="str">
        <f>IF(Monde!J178="","",Monde!J178)</f>
        <v/>
      </c>
      <c r="P1141" s="5" t="str">
        <f>IF(Monde!K178="","",Monde!K178)</f>
        <v/>
      </c>
      <c r="Q1141" s="5" t="str">
        <f>IF(Monde!L178="","",Monde!L178)</f>
        <v/>
      </c>
      <c r="R1141" s="5" t="str">
        <f>IF(Monde!M178="","",Monde!M178)</f>
        <v/>
      </c>
      <c r="S1141" s="5" t="str">
        <f>IF(Monde!N178="","",Monde!N178)</f>
        <v/>
      </c>
      <c r="T1141" s="5" t="str">
        <f>IF(Monde!P178="","",Monde!P178)</f>
        <v/>
      </c>
      <c r="U1141" s="5" t="str">
        <f>IF(Monde!Q178="","",Monde!Q178)</f>
        <v/>
      </c>
      <c r="V1141" s="5" t="str">
        <f>IF(Monde!R178="","",Monde!R178)</f>
        <v/>
      </c>
      <c r="W1141" s="5" t="str">
        <f>IF(GNB!U178="","",GNB!U178)</f>
        <v/>
      </c>
      <c r="X1141" s="5" t="str">
        <f>IF(GNB!V178="","",GNB!V178)</f>
        <v/>
      </c>
      <c r="Y1141" s="5" t="str">
        <f>IF(GNB!W178="","",GNB!W178)</f>
        <v/>
      </c>
      <c r="Z1141" s="5" t="str">
        <f>IF(GNB!X178="","",GNB!X178)</f>
        <v/>
      </c>
      <c r="AA1141" s="5">
        <f>IF(Pays!$E$6="","",Pays!$E$6)</f>
        <v>1</v>
      </c>
      <c r="AB1141" s="5">
        <f>IF(Pays!$F$6="","",Pays!$F$6)</f>
        <v>60.3</v>
      </c>
      <c r="AC1141" s="5">
        <f>IF(Pays!$H$6="","",Pays!$H$6)</f>
        <v>42.6</v>
      </c>
      <c r="AD1141" s="5" t="str">
        <f>IF(Annuel!E17="","",Annuel!E17)</f>
        <v/>
      </c>
      <c r="AE1141" s="5" t="str">
        <f>IF(Annuel!M17="","",Annuel!M17)</f>
        <v/>
      </c>
      <c r="AF1141" s="5" t="str">
        <f>IF(Annuel!U17="","",Annuel!U17)</f>
        <v/>
      </c>
      <c r="AG1141" s="5" t="str">
        <f>IF(Annuel!AC17="","",Annuel!AC17)</f>
        <v/>
      </c>
      <c r="AH1141" s="5" t="str">
        <f>IF(A1141&gt;=Parametres!$C$6,"base 2023","avant 2025")</f>
        <v>avant 2025</v>
      </c>
    </row>
    <row r="1142" spans="1:34" x14ac:dyDescent="0.25">
      <c r="A1142" s="1" t="s">
        <v>444</v>
      </c>
      <c r="B1142" s="1" t="s">
        <v>679</v>
      </c>
      <c r="C1142" s="1" t="s">
        <v>678</v>
      </c>
      <c r="D1142" s="5" t="str">
        <f>IF(GNB!B179="","",GNB!B179)</f>
        <v/>
      </c>
      <c r="E1142" s="5" t="str">
        <f>IF(GNB!C179="","",GNB!C179)</f>
        <v/>
      </c>
      <c r="F1142" s="5" t="str">
        <f>IF(Monde!B179="","",Monde!B179)</f>
        <v/>
      </c>
      <c r="G1142" s="5" t="str">
        <f>IF(Monde!H179="","",Monde!H179)</f>
        <v/>
      </c>
      <c r="H1142" s="5" t="str">
        <f>IF(Monde!O179="","",Monde!O179)</f>
        <v/>
      </c>
      <c r="I1142" s="5" t="str">
        <f>IF(Monde!C179="","",Monde!C179)</f>
        <v/>
      </c>
      <c r="J1142" s="5" t="str">
        <f>IF(Monde!D179="","",Monde!D179)</f>
        <v/>
      </c>
      <c r="K1142" s="5" t="str">
        <f>IF(Monde!E179="","",Monde!E179)</f>
        <v/>
      </c>
      <c r="L1142" s="5" t="str">
        <f>IF(Monde!F179="","",Monde!F179)</f>
        <v/>
      </c>
      <c r="M1142" s="5" t="str">
        <f>IF(Monde!G179="","",Monde!G179)</f>
        <v/>
      </c>
      <c r="N1142" s="5" t="str">
        <f>IF(Monde!I179="","",Monde!I179)</f>
        <v/>
      </c>
      <c r="O1142" s="5" t="str">
        <f>IF(Monde!J179="","",Monde!J179)</f>
        <v/>
      </c>
      <c r="P1142" s="5" t="str">
        <f>IF(Monde!K179="","",Monde!K179)</f>
        <v/>
      </c>
      <c r="Q1142" s="5" t="str">
        <f>IF(Monde!L179="","",Monde!L179)</f>
        <v/>
      </c>
      <c r="R1142" s="5" t="str">
        <f>IF(Monde!M179="","",Monde!M179)</f>
        <v/>
      </c>
      <c r="S1142" s="5" t="str">
        <f>IF(Monde!N179="","",Monde!N179)</f>
        <v/>
      </c>
      <c r="T1142" s="5" t="str">
        <f>IF(Monde!P179="","",Monde!P179)</f>
        <v/>
      </c>
      <c r="U1142" s="5" t="str">
        <f>IF(Monde!Q179="","",Monde!Q179)</f>
        <v/>
      </c>
      <c r="V1142" s="5" t="str">
        <f>IF(Monde!R179="","",Monde!R179)</f>
        <v/>
      </c>
      <c r="W1142" s="5" t="str">
        <f>IF(GNB!U179="","",GNB!U179)</f>
        <v/>
      </c>
      <c r="X1142" s="5" t="str">
        <f>IF(GNB!V179="","",GNB!V179)</f>
        <v/>
      </c>
      <c r="Y1142" s="5" t="str">
        <f>IF(GNB!W179="","",GNB!W179)</f>
        <v/>
      </c>
      <c r="Z1142" s="5" t="str">
        <f>IF(GNB!X179="","",GNB!X179)</f>
        <v/>
      </c>
      <c r="AA1142" s="5">
        <f>IF(Pays!$E$6="","",Pays!$E$6)</f>
        <v>1</v>
      </c>
      <c r="AB1142" s="5">
        <f>IF(Pays!$F$6="","",Pays!$F$6)</f>
        <v>60.3</v>
      </c>
      <c r="AC1142" s="5">
        <f>IF(Pays!$H$6="","",Pays!$H$6)</f>
        <v>42.6</v>
      </c>
      <c r="AD1142" s="5" t="str">
        <f>IF(Annuel!E17="","",Annuel!E17)</f>
        <v/>
      </c>
      <c r="AE1142" s="5" t="str">
        <f>IF(Annuel!M17="","",Annuel!M17)</f>
        <v/>
      </c>
      <c r="AF1142" s="5" t="str">
        <f>IF(Annuel!U17="","",Annuel!U17)</f>
        <v/>
      </c>
      <c r="AG1142" s="5" t="str">
        <f>IF(Annuel!AC17="","",Annuel!AC17)</f>
        <v/>
      </c>
      <c r="AH1142" s="5" t="str">
        <f>IF(A1142&gt;=Parametres!$C$6,"base 2023","avant 2025")</f>
        <v>avant 2025</v>
      </c>
    </row>
    <row r="1143" spans="1:34" x14ac:dyDescent="0.25">
      <c r="A1143" s="1" t="s">
        <v>445</v>
      </c>
      <c r="B1143" s="1" t="s">
        <v>679</v>
      </c>
      <c r="C1143" s="1" t="s">
        <v>678</v>
      </c>
      <c r="D1143" s="5" t="str">
        <f>IF(GNB!B180="","",GNB!B180)</f>
        <v/>
      </c>
      <c r="E1143" s="5" t="str">
        <f>IF(GNB!C180="","",GNB!C180)</f>
        <v/>
      </c>
      <c r="F1143" s="5" t="str">
        <f>IF(Monde!B180="","",Monde!B180)</f>
        <v/>
      </c>
      <c r="G1143" s="5" t="str">
        <f>IF(Monde!H180="","",Monde!H180)</f>
        <v/>
      </c>
      <c r="H1143" s="5" t="str">
        <f>IF(Monde!O180="","",Monde!O180)</f>
        <v/>
      </c>
      <c r="I1143" s="5" t="str">
        <f>IF(Monde!C180="","",Monde!C180)</f>
        <v/>
      </c>
      <c r="J1143" s="5" t="str">
        <f>IF(Monde!D180="","",Monde!D180)</f>
        <v/>
      </c>
      <c r="K1143" s="5" t="str">
        <f>IF(Monde!E180="","",Monde!E180)</f>
        <v/>
      </c>
      <c r="L1143" s="5" t="str">
        <f>IF(Monde!F180="","",Monde!F180)</f>
        <v/>
      </c>
      <c r="M1143" s="5" t="str">
        <f>IF(Monde!G180="","",Monde!G180)</f>
        <v/>
      </c>
      <c r="N1143" s="5" t="str">
        <f>IF(Monde!I180="","",Monde!I180)</f>
        <v/>
      </c>
      <c r="O1143" s="5" t="str">
        <f>IF(Monde!J180="","",Monde!J180)</f>
        <v/>
      </c>
      <c r="P1143" s="5" t="str">
        <f>IF(Monde!K180="","",Monde!K180)</f>
        <v/>
      </c>
      <c r="Q1143" s="5" t="str">
        <f>IF(Monde!L180="","",Monde!L180)</f>
        <v/>
      </c>
      <c r="R1143" s="5" t="str">
        <f>IF(Monde!M180="","",Monde!M180)</f>
        <v/>
      </c>
      <c r="S1143" s="5" t="str">
        <f>IF(Monde!N180="","",Monde!N180)</f>
        <v/>
      </c>
      <c r="T1143" s="5" t="str">
        <f>IF(Monde!P180="","",Monde!P180)</f>
        <v/>
      </c>
      <c r="U1143" s="5" t="str">
        <f>IF(Monde!Q180="","",Monde!Q180)</f>
        <v/>
      </c>
      <c r="V1143" s="5" t="str">
        <f>IF(Monde!R180="","",Monde!R180)</f>
        <v/>
      </c>
      <c r="W1143" s="5" t="str">
        <f>IF(GNB!U180="","",GNB!U180)</f>
        <v/>
      </c>
      <c r="X1143" s="5" t="str">
        <f>IF(GNB!V180="","",GNB!V180)</f>
        <v/>
      </c>
      <c r="Y1143" s="5" t="str">
        <f>IF(GNB!W180="","",GNB!W180)</f>
        <v/>
      </c>
      <c r="Z1143" s="5" t="str">
        <f>IF(GNB!X180="","",GNB!X180)</f>
        <v/>
      </c>
      <c r="AA1143" s="5">
        <f>IF(Pays!$E$6="","",Pays!$E$6)</f>
        <v>1</v>
      </c>
      <c r="AB1143" s="5">
        <f>IF(Pays!$F$6="","",Pays!$F$6)</f>
        <v>60.3</v>
      </c>
      <c r="AC1143" s="5">
        <f>IF(Pays!$H$6="","",Pays!$H$6)</f>
        <v>42.6</v>
      </c>
      <c r="AD1143" s="5" t="str">
        <f>IF(Annuel!E17="","",Annuel!E17)</f>
        <v/>
      </c>
      <c r="AE1143" s="5" t="str">
        <f>IF(Annuel!M17="","",Annuel!M17)</f>
        <v/>
      </c>
      <c r="AF1143" s="5" t="str">
        <f>IF(Annuel!U17="","",Annuel!U17)</f>
        <v/>
      </c>
      <c r="AG1143" s="5" t="str">
        <f>IF(Annuel!AC17="","",Annuel!AC17)</f>
        <v/>
      </c>
      <c r="AH1143" s="5" t="str">
        <f>IF(A1143&gt;=Parametres!$C$6,"base 2023","avant 2025")</f>
        <v>avant 2025</v>
      </c>
    </row>
    <row r="1144" spans="1:34" x14ac:dyDescent="0.25">
      <c r="A1144" s="1" t="s">
        <v>446</v>
      </c>
      <c r="B1144" s="1" t="s">
        <v>679</v>
      </c>
      <c r="C1144" s="1" t="s">
        <v>678</v>
      </c>
      <c r="D1144" s="5" t="str">
        <f>IF(GNB!B181="","",GNB!B181)</f>
        <v/>
      </c>
      <c r="E1144" s="5" t="str">
        <f>IF(GNB!C181="","",GNB!C181)</f>
        <v/>
      </c>
      <c r="F1144" s="5" t="str">
        <f>IF(Monde!B181="","",Monde!B181)</f>
        <v/>
      </c>
      <c r="G1144" s="5" t="str">
        <f>IF(Monde!H181="","",Monde!H181)</f>
        <v/>
      </c>
      <c r="H1144" s="5" t="str">
        <f>IF(Monde!O181="","",Monde!O181)</f>
        <v/>
      </c>
      <c r="I1144" s="5" t="str">
        <f>IF(Monde!C181="","",Monde!C181)</f>
        <v/>
      </c>
      <c r="J1144" s="5" t="str">
        <f>IF(Monde!D181="","",Monde!D181)</f>
        <v/>
      </c>
      <c r="K1144" s="5" t="str">
        <f>IF(Monde!E181="","",Monde!E181)</f>
        <v/>
      </c>
      <c r="L1144" s="5" t="str">
        <f>IF(Monde!F181="","",Monde!F181)</f>
        <v/>
      </c>
      <c r="M1144" s="5" t="str">
        <f>IF(Monde!G181="","",Monde!G181)</f>
        <v/>
      </c>
      <c r="N1144" s="5" t="str">
        <f>IF(Monde!I181="","",Monde!I181)</f>
        <v/>
      </c>
      <c r="O1144" s="5" t="str">
        <f>IF(Monde!J181="","",Monde!J181)</f>
        <v/>
      </c>
      <c r="P1144" s="5" t="str">
        <f>IF(Monde!K181="","",Monde!K181)</f>
        <v/>
      </c>
      <c r="Q1144" s="5" t="str">
        <f>IF(Monde!L181="","",Monde!L181)</f>
        <v/>
      </c>
      <c r="R1144" s="5" t="str">
        <f>IF(Monde!M181="","",Monde!M181)</f>
        <v/>
      </c>
      <c r="S1144" s="5" t="str">
        <f>IF(Monde!N181="","",Monde!N181)</f>
        <v/>
      </c>
      <c r="T1144" s="5" t="str">
        <f>IF(Monde!P181="","",Monde!P181)</f>
        <v/>
      </c>
      <c r="U1144" s="5" t="str">
        <f>IF(Monde!Q181="","",Monde!Q181)</f>
        <v/>
      </c>
      <c r="V1144" s="5" t="str">
        <f>IF(Monde!R181="","",Monde!R181)</f>
        <v/>
      </c>
      <c r="W1144" s="5" t="str">
        <f>IF(GNB!U181="","",GNB!U181)</f>
        <v/>
      </c>
      <c r="X1144" s="5" t="str">
        <f>IF(GNB!V181="","",GNB!V181)</f>
        <v/>
      </c>
      <c r="Y1144" s="5" t="str">
        <f>IF(GNB!W181="","",GNB!W181)</f>
        <v/>
      </c>
      <c r="Z1144" s="5" t="str">
        <f>IF(GNB!X181="","",GNB!X181)</f>
        <v/>
      </c>
      <c r="AA1144" s="5">
        <f>IF(Pays!$E$6="","",Pays!$E$6)</f>
        <v>1</v>
      </c>
      <c r="AB1144" s="5">
        <f>IF(Pays!$F$6="","",Pays!$F$6)</f>
        <v>60.3</v>
      </c>
      <c r="AC1144" s="5">
        <f>IF(Pays!$H$6="","",Pays!$H$6)</f>
        <v>42.6</v>
      </c>
      <c r="AD1144" s="5" t="str">
        <f>IF(Annuel!E17="","",Annuel!E17)</f>
        <v/>
      </c>
      <c r="AE1144" s="5" t="str">
        <f>IF(Annuel!M17="","",Annuel!M17)</f>
        <v/>
      </c>
      <c r="AF1144" s="5" t="str">
        <f>IF(Annuel!U17="","",Annuel!U17)</f>
        <v/>
      </c>
      <c r="AG1144" s="5" t="str">
        <f>IF(Annuel!AC17="","",Annuel!AC17)</f>
        <v/>
      </c>
      <c r="AH1144" s="5" t="str">
        <f>IF(A1144&gt;=Parametres!$C$6,"base 2023","avant 2025")</f>
        <v>avant 2025</v>
      </c>
    </row>
    <row r="1145" spans="1:34" x14ac:dyDescent="0.25">
      <c r="A1145" s="1" t="s">
        <v>447</v>
      </c>
      <c r="B1145" s="1" t="s">
        <v>679</v>
      </c>
      <c r="C1145" s="1" t="s">
        <v>678</v>
      </c>
      <c r="D1145" s="5" t="str">
        <f>IF(GNB!B182="","",GNB!B182)</f>
        <v/>
      </c>
      <c r="E1145" s="5" t="str">
        <f>IF(GNB!C182="","",GNB!C182)</f>
        <v/>
      </c>
      <c r="F1145" s="5" t="str">
        <f>IF(Monde!B182="","",Monde!B182)</f>
        <v/>
      </c>
      <c r="G1145" s="5" t="str">
        <f>IF(Monde!H182="","",Monde!H182)</f>
        <v/>
      </c>
      <c r="H1145" s="5" t="str">
        <f>IF(Monde!O182="","",Monde!O182)</f>
        <v/>
      </c>
      <c r="I1145" s="5" t="str">
        <f>IF(Monde!C182="","",Monde!C182)</f>
        <v/>
      </c>
      <c r="J1145" s="5" t="str">
        <f>IF(Monde!D182="","",Monde!D182)</f>
        <v/>
      </c>
      <c r="K1145" s="5" t="str">
        <f>IF(Monde!E182="","",Monde!E182)</f>
        <v/>
      </c>
      <c r="L1145" s="5" t="str">
        <f>IF(Monde!F182="","",Monde!F182)</f>
        <v/>
      </c>
      <c r="M1145" s="5" t="str">
        <f>IF(Monde!G182="","",Monde!G182)</f>
        <v/>
      </c>
      <c r="N1145" s="5" t="str">
        <f>IF(Monde!I182="","",Monde!I182)</f>
        <v/>
      </c>
      <c r="O1145" s="5" t="str">
        <f>IF(Monde!J182="","",Monde!J182)</f>
        <v/>
      </c>
      <c r="P1145" s="5" t="str">
        <f>IF(Monde!K182="","",Monde!K182)</f>
        <v/>
      </c>
      <c r="Q1145" s="5" t="str">
        <f>IF(Monde!L182="","",Monde!L182)</f>
        <v/>
      </c>
      <c r="R1145" s="5" t="str">
        <f>IF(Monde!M182="","",Monde!M182)</f>
        <v/>
      </c>
      <c r="S1145" s="5" t="str">
        <f>IF(Monde!N182="","",Monde!N182)</f>
        <v/>
      </c>
      <c r="T1145" s="5" t="str">
        <f>IF(Monde!P182="","",Monde!P182)</f>
        <v/>
      </c>
      <c r="U1145" s="5" t="str">
        <f>IF(Monde!Q182="","",Monde!Q182)</f>
        <v/>
      </c>
      <c r="V1145" s="5" t="str">
        <f>IF(Monde!R182="","",Monde!R182)</f>
        <v/>
      </c>
      <c r="W1145" s="5" t="str">
        <f>IF(GNB!U182="","",GNB!U182)</f>
        <v/>
      </c>
      <c r="X1145" s="5" t="str">
        <f>IF(GNB!V182="","",GNB!V182)</f>
        <v/>
      </c>
      <c r="Y1145" s="5" t="str">
        <f>IF(GNB!W182="","",GNB!W182)</f>
        <v/>
      </c>
      <c r="Z1145" s="5" t="str">
        <f>IF(GNB!X182="","",GNB!X182)</f>
        <v/>
      </c>
      <c r="AA1145" s="5">
        <f>IF(Pays!$E$6="","",Pays!$E$6)</f>
        <v>1</v>
      </c>
      <c r="AB1145" s="5">
        <f>IF(Pays!$F$6="","",Pays!$F$6)</f>
        <v>60.3</v>
      </c>
      <c r="AC1145" s="5">
        <f>IF(Pays!$H$6="","",Pays!$H$6)</f>
        <v>42.6</v>
      </c>
      <c r="AD1145" s="5" t="str">
        <f>IF(Annuel!E17="","",Annuel!E17)</f>
        <v/>
      </c>
      <c r="AE1145" s="5" t="str">
        <f>IF(Annuel!M17="","",Annuel!M17)</f>
        <v/>
      </c>
      <c r="AF1145" s="5" t="str">
        <f>IF(Annuel!U17="","",Annuel!U17)</f>
        <v/>
      </c>
      <c r="AG1145" s="5" t="str">
        <f>IF(Annuel!AC17="","",Annuel!AC17)</f>
        <v/>
      </c>
      <c r="AH1145" s="5" t="str">
        <f>IF(A1145&gt;=Parametres!$C$6,"base 2023","avant 2025")</f>
        <v>avant 2025</v>
      </c>
    </row>
    <row r="1146" spans="1:34" x14ac:dyDescent="0.25">
      <c r="A1146" s="1" t="s">
        <v>448</v>
      </c>
      <c r="B1146" s="1" t="s">
        <v>679</v>
      </c>
      <c r="C1146" s="1" t="s">
        <v>678</v>
      </c>
      <c r="D1146" s="5" t="str">
        <f>IF(GNB!B183="","",GNB!B183)</f>
        <v/>
      </c>
      <c r="E1146" s="5" t="str">
        <f>IF(GNB!C183="","",GNB!C183)</f>
        <v/>
      </c>
      <c r="F1146" s="5" t="str">
        <f>IF(Monde!B183="","",Monde!B183)</f>
        <v/>
      </c>
      <c r="G1146" s="5" t="str">
        <f>IF(Monde!H183="","",Monde!H183)</f>
        <v/>
      </c>
      <c r="H1146" s="5" t="str">
        <f>IF(Monde!O183="","",Monde!O183)</f>
        <v/>
      </c>
      <c r="I1146" s="5" t="str">
        <f>IF(Monde!C183="","",Monde!C183)</f>
        <v/>
      </c>
      <c r="J1146" s="5" t="str">
        <f>IF(Monde!D183="","",Monde!D183)</f>
        <v/>
      </c>
      <c r="K1146" s="5" t="str">
        <f>IF(Monde!E183="","",Monde!E183)</f>
        <v/>
      </c>
      <c r="L1146" s="5" t="str">
        <f>IF(Monde!F183="","",Monde!F183)</f>
        <v/>
      </c>
      <c r="M1146" s="5" t="str">
        <f>IF(Monde!G183="","",Monde!G183)</f>
        <v/>
      </c>
      <c r="N1146" s="5" t="str">
        <f>IF(Monde!I183="","",Monde!I183)</f>
        <v/>
      </c>
      <c r="O1146" s="5" t="str">
        <f>IF(Monde!J183="","",Monde!J183)</f>
        <v/>
      </c>
      <c r="P1146" s="5" t="str">
        <f>IF(Monde!K183="","",Monde!K183)</f>
        <v/>
      </c>
      <c r="Q1146" s="5" t="str">
        <f>IF(Monde!L183="","",Monde!L183)</f>
        <v/>
      </c>
      <c r="R1146" s="5" t="str">
        <f>IF(Monde!M183="","",Monde!M183)</f>
        <v/>
      </c>
      <c r="S1146" s="5" t="str">
        <f>IF(Monde!N183="","",Monde!N183)</f>
        <v/>
      </c>
      <c r="T1146" s="5" t="str">
        <f>IF(Monde!P183="","",Monde!P183)</f>
        <v/>
      </c>
      <c r="U1146" s="5" t="str">
        <f>IF(Monde!Q183="","",Monde!Q183)</f>
        <v/>
      </c>
      <c r="V1146" s="5" t="str">
        <f>IF(Monde!R183="","",Monde!R183)</f>
        <v/>
      </c>
      <c r="W1146" s="5" t="str">
        <f>IF(GNB!U183="","",GNB!U183)</f>
        <v/>
      </c>
      <c r="X1146" s="5" t="str">
        <f>IF(GNB!V183="","",GNB!V183)</f>
        <v/>
      </c>
      <c r="Y1146" s="5" t="str">
        <f>IF(GNB!W183="","",GNB!W183)</f>
        <v/>
      </c>
      <c r="Z1146" s="5" t="str">
        <f>IF(GNB!X183="","",GNB!X183)</f>
        <v/>
      </c>
      <c r="AA1146" s="5">
        <f>IF(Pays!$E$6="","",Pays!$E$6)</f>
        <v>1</v>
      </c>
      <c r="AB1146" s="5">
        <f>IF(Pays!$F$6="","",Pays!$F$6)</f>
        <v>60.3</v>
      </c>
      <c r="AC1146" s="5">
        <f>IF(Pays!$H$6="","",Pays!$H$6)</f>
        <v>42.6</v>
      </c>
      <c r="AD1146" s="5" t="str">
        <f>IF(Annuel!E18="","",Annuel!E18)</f>
        <v/>
      </c>
      <c r="AE1146" s="5" t="str">
        <f>IF(Annuel!M18="","",Annuel!M18)</f>
        <v/>
      </c>
      <c r="AF1146" s="5" t="str">
        <f>IF(Annuel!U18="","",Annuel!U18)</f>
        <v/>
      </c>
      <c r="AG1146" s="5" t="str">
        <f>IF(Annuel!AC18="","",Annuel!AC18)</f>
        <v/>
      </c>
      <c r="AH1146" s="5" t="str">
        <f>IF(A1146&gt;=Parametres!$C$6,"base 2023","avant 2025")</f>
        <v>avant 2025</v>
      </c>
    </row>
    <row r="1147" spans="1:34" x14ac:dyDescent="0.25">
      <c r="A1147" s="1" t="s">
        <v>449</v>
      </c>
      <c r="B1147" s="1" t="s">
        <v>679</v>
      </c>
      <c r="C1147" s="1" t="s">
        <v>678</v>
      </c>
      <c r="D1147" s="5" t="str">
        <f>IF(GNB!B184="","",GNB!B184)</f>
        <v/>
      </c>
      <c r="E1147" s="5" t="str">
        <f>IF(GNB!C184="","",GNB!C184)</f>
        <v/>
      </c>
      <c r="F1147" s="5" t="str">
        <f>IF(Monde!B184="","",Monde!B184)</f>
        <v/>
      </c>
      <c r="G1147" s="5" t="str">
        <f>IF(Monde!H184="","",Monde!H184)</f>
        <v/>
      </c>
      <c r="H1147" s="5" t="str">
        <f>IF(Monde!O184="","",Monde!O184)</f>
        <v/>
      </c>
      <c r="I1147" s="5" t="str">
        <f>IF(Monde!C184="","",Monde!C184)</f>
        <v/>
      </c>
      <c r="J1147" s="5" t="str">
        <f>IF(Monde!D184="","",Monde!D184)</f>
        <v/>
      </c>
      <c r="K1147" s="5" t="str">
        <f>IF(Monde!E184="","",Monde!E184)</f>
        <v/>
      </c>
      <c r="L1147" s="5" t="str">
        <f>IF(Monde!F184="","",Monde!F184)</f>
        <v/>
      </c>
      <c r="M1147" s="5" t="str">
        <f>IF(Monde!G184="","",Monde!G184)</f>
        <v/>
      </c>
      <c r="N1147" s="5" t="str">
        <f>IF(Monde!I184="","",Monde!I184)</f>
        <v/>
      </c>
      <c r="O1147" s="5" t="str">
        <f>IF(Monde!J184="","",Monde!J184)</f>
        <v/>
      </c>
      <c r="P1147" s="5" t="str">
        <f>IF(Monde!K184="","",Monde!K184)</f>
        <v/>
      </c>
      <c r="Q1147" s="5" t="str">
        <f>IF(Monde!L184="","",Monde!L184)</f>
        <v/>
      </c>
      <c r="R1147" s="5" t="str">
        <f>IF(Monde!M184="","",Monde!M184)</f>
        <v/>
      </c>
      <c r="S1147" s="5" t="str">
        <f>IF(Monde!N184="","",Monde!N184)</f>
        <v/>
      </c>
      <c r="T1147" s="5" t="str">
        <f>IF(Monde!P184="","",Monde!P184)</f>
        <v/>
      </c>
      <c r="U1147" s="5" t="str">
        <f>IF(Monde!Q184="","",Monde!Q184)</f>
        <v/>
      </c>
      <c r="V1147" s="5" t="str">
        <f>IF(Monde!R184="","",Monde!R184)</f>
        <v/>
      </c>
      <c r="W1147" s="5" t="str">
        <f>IF(GNB!U184="","",GNB!U184)</f>
        <v/>
      </c>
      <c r="X1147" s="5" t="str">
        <f>IF(GNB!V184="","",GNB!V184)</f>
        <v/>
      </c>
      <c r="Y1147" s="5" t="str">
        <f>IF(GNB!W184="","",GNB!W184)</f>
        <v/>
      </c>
      <c r="Z1147" s="5" t="str">
        <f>IF(GNB!X184="","",GNB!X184)</f>
        <v/>
      </c>
      <c r="AA1147" s="5">
        <f>IF(Pays!$E$6="","",Pays!$E$6)</f>
        <v>1</v>
      </c>
      <c r="AB1147" s="5">
        <f>IF(Pays!$F$6="","",Pays!$F$6)</f>
        <v>60.3</v>
      </c>
      <c r="AC1147" s="5">
        <f>IF(Pays!$H$6="","",Pays!$H$6)</f>
        <v>42.6</v>
      </c>
      <c r="AD1147" s="5" t="str">
        <f>IF(Annuel!E18="","",Annuel!E18)</f>
        <v/>
      </c>
      <c r="AE1147" s="5" t="str">
        <f>IF(Annuel!M18="","",Annuel!M18)</f>
        <v/>
      </c>
      <c r="AF1147" s="5" t="str">
        <f>IF(Annuel!U18="","",Annuel!U18)</f>
        <v/>
      </c>
      <c r="AG1147" s="5" t="str">
        <f>IF(Annuel!AC18="","",Annuel!AC18)</f>
        <v/>
      </c>
      <c r="AH1147" s="5" t="str">
        <f>IF(A1147&gt;=Parametres!$C$6,"base 2023","avant 2025")</f>
        <v>avant 2025</v>
      </c>
    </row>
    <row r="1148" spans="1:34" x14ac:dyDescent="0.25">
      <c r="A1148" s="1" t="s">
        <v>450</v>
      </c>
      <c r="B1148" s="1" t="s">
        <v>679</v>
      </c>
      <c r="C1148" s="1" t="s">
        <v>678</v>
      </c>
      <c r="D1148" s="5" t="str">
        <f>IF(GNB!B185="","",GNB!B185)</f>
        <v/>
      </c>
      <c r="E1148" s="5" t="str">
        <f>IF(GNB!C185="","",GNB!C185)</f>
        <v/>
      </c>
      <c r="F1148" s="5" t="str">
        <f>IF(Monde!B185="","",Monde!B185)</f>
        <v/>
      </c>
      <c r="G1148" s="5" t="str">
        <f>IF(Monde!H185="","",Monde!H185)</f>
        <v/>
      </c>
      <c r="H1148" s="5" t="str">
        <f>IF(Monde!O185="","",Monde!O185)</f>
        <v/>
      </c>
      <c r="I1148" s="5" t="str">
        <f>IF(Monde!C185="","",Monde!C185)</f>
        <v/>
      </c>
      <c r="J1148" s="5" t="str">
        <f>IF(Monde!D185="","",Monde!D185)</f>
        <v/>
      </c>
      <c r="K1148" s="5" t="str">
        <f>IF(Monde!E185="","",Monde!E185)</f>
        <v/>
      </c>
      <c r="L1148" s="5" t="str">
        <f>IF(Monde!F185="","",Monde!F185)</f>
        <v/>
      </c>
      <c r="M1148" s="5" t="str">
        <f>IF(Monde!G185="","",Monde!G185)</f>
        <v/>
      </c>
      <c r="N1148" s="5" t="str">
        <f>IF(Monde!I185="","",Monde!I185)</f>
        <v/>
      </c>
      <c r="O1148" s="5" t="str">
        <f>IF(Monde!J185="","",Monde!J185)</f>
        <v/>
      </c>
      <c r="P1148" s="5" t="str">
        <f>IF(Monde!K185="","",Monde!K185)</f>
        <v/>
      </c>
      <c r="Q1148" s="5" t="str">
        <f>IF(Monde!L185="","",Monde!L185)</f>
        <v/>
      </c>
      <c r="R1148" s="5" t="str">
        <f>IF(Monde!M185="","",Monde!M185)</f>
        <v/>
      </c>
      <c r="S1148" s="5" t="str">
        <f>IF(Monde!N185="","",Monde!N185)</f>
        <v/>
      </c>
      <c r="T1148" s="5" t="str">
        <f>IF(Monde!P185="","",Monde!P185)</f>
        <v/>
      </c>
      <c r="U1148" s="5" t="str">
        <f>IF(Monde!Q185="","",Monde!Q185)</f>
        <v/>
      </c>
      <c r="V1148" s="5" t="str">
        <f>IF(Monde!R185="","",Monde!R185)</f>
        <v/>
      </c>
      <c r="W1148" s="5" t="str">
        <f>IF(GNB!U185="","",GNB!U185)</f>
        <v/>
      </c>
      <c r="X1148" s="5" t="str">
        <f>IF(GNB!V185="","",GNB!V185)</f>
        <v/>
      </c>
      <c r="Y1148" s="5" t="str">
        <f>IF(GNB!W185="","",GNB!W185)</f>
        <v/>
      </c>
      <c r="Z1148" s="5" t="str">
        <f>IF(GNB!X185="","",GNB!X185)</f>
        <v/>
      </c>
      <c r="AA1148" s="5">
        <f>IF(Pays!$E$6="","",Pays!$E$6)</f>
        <v>1</v>
      </c>
      <c r="AB1148" s="5">
        <f>IF(Pays!$F$6="","",Pays!$F$6)</f>
        <v>60.3</v>
      </c>
      <c r="AC1148" s="5">
        <f>IF(Pays!$H$6="","",Pays!$H$6)</f>
        <v>42.6</v>
      </c>
      <c r="AD1148" s="5" t="str">
        <f>IF(Annuel!E18="","",Annuel!E18)</f>
        <v/>
      </c>
      <c r="AE1148" s="5" t="str">
        <f>IF(Annuel!M18="","",Annuel!M18)</f>
        <v/>
      </c>
      <c r="AF1148" s="5" t="str">
        <f>IF(Annuel!U18="","",Annuel!U18)</f>
        <v/>
      </c>
      <c r="AG1148" s="5" t="str">
        <f>IF(Annuel!AC18="","",Annuel!AC18)</f>
        <v/>
      </c>
      <c r="AH1148" s="5" t="str">
        <f>IF(A1148&gt;=Parametres!$C$6,"base 2023","avant 2025")</f>
        <v>avant 2025</v>
      </c>
    </row>
    <row r="1149" spans="1:34" x14ac:dyDescent="0.25">
      <c r="A1149" s="1" t="s">
        <v>451</v>
      </c>
      <c r="B1149" s="1" t="s">
        <v>679</v>
      </c>
      <c r="C1149" s="1" t="s">
        <v>678</v>
      </c>
      <c r="D1149" s="5" t="str">
        <f>IF(GNB!B186="","",GNB!B186)</f>
        <v/>
      </c>
      <c r="E1149" s="5" t="str">
        <f>IF(GNB!C186="","",GNB!C186)</f>
        <v/>
      </c>
      <c r="F1149" s="5" t="str">
        <f>IF(Monde!B186="","",Monde!B186)</f>
        <v/>
      </c>
      <c r="G1149" s="5" t="str">
        <f>IF(Monde!H186="","",Monde!H186)</f>
        <v/>
      </c>
      <c r="H1149" s="5" t="str">
        <f>IF(Monde!O186="","",Monde!O186)</f>
        <v/>
      </c>
      <c r="I1149" s="5" t="str">
        <f>IF(Monde!C186="","",Monde!C186)</f>
        <v/>
      </c>
      <c r="J1149" s="5" t="str">
        <f>IF(Monde!D186="","",Monde!D186)</f>
        <v/>
      </c>
      <c r="K1149" s="5" t="str">
        <f>IF(Monde!E186="","",Monde!E186)</f>
        <v/>
      </c>
      <c r="L1149" s="5" t="str">
        <f>IF(Monde!F186="","",Monde!F186)</f>
        <v/>
      </c>
      <c r="M1149" s="5" t="str">
        <f>IF(Monde!G186="","",Monde!G186)</f>
        <v/>
      </c>
      <c r="N1149" s="5" t="str">
        <f>IF(Monde!I186="","",Monde!I186)</f>
        <v/>
      </c>
      <c r="O1149" s="5" t="str">
        <f>IF(Monde!J186="","",Monde!J186)</f>
        <v/>
      </c>
      <c r="P1149" s="5" t="str">
        <f>IF(Monde!K186="","",Monde!K186)</f>
        <v/>
      </c>
      <c r="Q1149" s="5" t="str">
        <f>IF(Monde!L186="","",Monde!L186)</f>
        <v/>
      </c>
      <c r="R1149" s="5" t="str">
        <f>IF(Monde!M186="","",Monde!M186)</f>
        <v/>
      </c>
      <c r="S1149" s="5" t="str">
        <f>IF(Monde!N186="","",Monde!N186)</f>
        <v/>
      </c>
      <c r="T1149" s="5" t="str">
        <f>IF(Monde!P186="","",Monde!P186)</f>
        <v/>
      </c>
      <c r="U1149" s="5" t="str">
        <f>IF(Monde!Q186="","",Monde!Q186)</f>
        <v/>
      </c>
      <c r="V1149" s="5" t="str">
        <f>IF(Monde!R186="","",Monde!R186)</f>
        <v/>
      </c>
      <c r="W1149" s="5" t="str">
        <f>IF(GNB!U186="","",GNB!U186)</f>
        <v/>
      </c>
      <c r="X1149" s="5" t="str">
        <f>IF(GNB!V186="","",GNB!V186)</f>
        <v/>
      </c>
      <c r="Y1149" s="5" t="str">
        <f>IF(GNB!W186="","",GNB!W186)</f>
        <v/>
      </c>
      <c r="Z1149" s="5" t="str">
        <f>IF(GNB!X186="","",GNB!X186)</f>
        <v/>
      </c>
      <c r="AA1149" s="5">
        <f>IF(Pays!$E$6="","",Pays!$E$6)</f>
        <v>1</v>
      </c>
      <c r="AB1149" s="5">
        <f>IF(Pays!$F$6="","",Pays!$F$6)</f>
        <v>60.3</v>
      </c>
      <c r="AC1149" s="5">
        <f>IF(Pays!$H$6="","",Pays!$H$6)</f>
        <v>42.6</v>
      </c>
      <c r="AD1149" s="5" t="str">
        <f>IF(Annuel!E18="","",Annuel!E18)</f>
        <v/>
      </c>
      <c r="AE1149" s="5" t="str">
        <f>IF(Annuel!M18="","",Annuel!M18)</f>
        <v/>
      </c>
      <c r="AF1149" s="5" t="str">
        <f>IF(Annuel!U18="","",Annuel!U18)</f>
        <v/>
      </c>
      <c r="AG1149" s="5" t="str">
        <f>IF(Annuel!AC18="","",Annuel!AC18)</f>
        <v/>
      </c>
      <c r="AH1149" s="5" t="str">
        <f>IF(A1149&gt;=Parametres!$C$6,"base 2023","avant 2025")</f>
        <v>avant 2025</v>
      </c>
    </row>
    <row r="1150" spans="1:34" x14ac:dyDescent="0.25">
      <c r="A1150" s="1" t="s">
        <v>452</v>
      </c>
      <c r="B1150" s="1" t="s">
        <v>679</v>
      </c>
      <c r="C1150" s="1" t="s">
        <v>678</v>
      </c>
      <c r="D1150" s="5" t="str">
        <f>IF(GNB!B187="","",GNB!B187)</f>
        <v/>
      </c>
      <c r="E1150" s="5" t="str">
        <f>IF(GNB!C187="","",GNB!C187)</f>
        <v/>
      </c>
      <c r="F1150" s="5" t="str">
        <f>IF(Monde!B187="","",Monde!B187)</f>
        <v/>
      </c>
      <c r="G1150" s="5" t="str">
        <f>IF(Monde!H187="","",Monde!H187)</f>
        <v/>
      </c>
      <c r="H1150" s="5" t="str">
        <f>IF(Monde!O187="","",Monde!O187)</f>
        <v/>
      </c>
      <c r="I1150" s="5" t="str">
        <f>IF(Monde!C187="","",Monde!C187)</f>
        <v/>
      </c>
      <c r="J1150" s="5" t="str">
        <f>IF(Monde!D187="","",Monde!D187)</f>
        <v/>
      </c>
      <c r="K1150" s="5" t="str">
        <f>IF(Monde!E187="","",Monde!E187)</f>
        <v/>
      </c>
      <c r="L1150" s="5" t="str">
        <f>IF(Monde!F187="","",Monde!F187)</f>
        <v/>
      </c>
      <c r="M1150" s="5" t="str">
        <f>IF(Monde!G187="","",Monde!G187)</f>
        <v/>
      </c>
      <c r="N1150" s="5" t="str">
        <f>IF(Monde!I187="","",Monde!I187)</f>
        <v/>
      </c>
      <c r="O1150" s="5" t="str">
        <f>IF(Monde!J187="","",Monde!J187)</f>
        <v/>
      </c>
      <c r="P1150" s="5" t="str">
        <f>IF(Monde!K187="","",Monde!K187)</f>
        <v/>
      </c>
      <c r="Q1150" s="5" t="str">
        <f>IF(Monde!L187="","",Monde!L187)</f>
        <v/>
      </c>
      <c r="R1150" s="5" t="str">
        <f>IF(Monde!M187="","",Monde!M187)</f>
        <v/>
      </c>
      <c r="S1150" s="5" t="str">
        <f>IF(Monde!N187="","",Monde!N187)</f>
        <v/>
      </c>
      <c r="T1150" s="5" t="str">
        <f>IF(Monde!P187="","",Monde!P187)</f>
        <v/>
      </c>
      <c r="U1150" s="5" t="str">
        <f>IF(Monde!Q187="","",Monde!Q187)</f>
        <v/>
      </c>
      <c r="V1150" s="5" t="str">
        <f>IF(Monde!R187="","",Monde!R187)</f>
        <v/>
      </c>
      <c r="W1150" s="5" t="str">
        <f>IF(GNB!U187="","",GNB!U187)</f>
        <v/>
      </c>
      <c r="X1150" s="5" t="str">
        <f>IF(GNB!V187="","",GNB!V187)</f>
        <v/>
      </c>
      <c r="Y1150" s="5" t="str">
        <f>IF(GNB!W187="","",GNB!W187)</f>
        <v/>
      </c>
      <c r="Z1150" s="5" t="str">
        <f>IF(GNB!X187="","",GNB!X187)</f>
        <v/>
      </c>
      <c r="AA1150" s="5">
        <f>IF(Pays!$E$6="","",Pays!$E$6)</f>
        <v>1</v>
      </c>
      <c r="AB1150" s="5">
        <f>IF(Pays!$F$6="","",Pays!$F$6)</f>
        <v>60.3</v>
      </c>
      <c r="AC1150" s="5">
        <f>IF(Pays!$H$6="","",Pays!$H$6)</f>
        <v>42.6</v>
      </c>
      <c r="AD1150" s="5" t="str">
        <f>IF(Annuel!E18="","",Annuel!E18)</f>
        <v/>
      </c>
      <c r="AE1150" s="5" t="str">
        <f>IF(Annuel!M18="","",Annuel!M18)</f>
        <v/>
      </c>
      <c r="AF1150" s="5" t="str">
        <f>IF(Annuel!U18="","",Annuel!U18)</f>
        <v/>
      </c>
      <c r="AG1150" s="5" t="str">
        <f>IF(Annuel!AC18="","",Annuel!AC18)</f>
        <v/>
      </c>
      <c r="AH1150" s="5" t="str">
        <f>IF(A1150&gt;=Parametres!$C$6,"base 2023","avant 2025")</f>
        <v>avant 2025</v>
      </c>
    </row>
    <row r="1151" spans="1:34" x14ac:dyDescent="0.25">
      <c r="A1151" s="1" t="s">
        <v>453</v>
      </c>
      <c r="B1151" s="1" t="s">
        <v>679</v>
      </c>
      <c r="C1151" s="1" t="s">
        <v>678</v>
      </c>
      <c r="D1151" s="5" t="str">
        <f>IF(GNB!B188="","",GNB!B188)</f>
        <v/>
      </c>
      <c r="E1151" s="5" t="str">
        <f>IF(GNB!C188="","",GNB!C188)</f>
        <v/>
      </c>
      <c r="F1151" s="5" t="str">
        <f>IF(Monde!B188="","",Monde!B188)</f>
        <v/>
      </c>
      <c r="G1151" s="5" t="str">
        <f>IF(Monde!H188="","",Monde!H188)</f>
        <v/>
      </c>
      <c r="H1151" s="5" t="str">
        <f>IF(Monde!O188="","",Monde!O188)</f>
        <v/>
      </c>
      <c r="I1151" s="5" t="str">
        <f>IF(Monde!C188="","",Monde!C188)</f>
        <v/>
      </c>
      <c r="J1151" s="5" t="str">
        <f>IF(Monde!D188="","",Monde!D188)</f>
        <v/>
      </c>
      <c r="K1151" s="5" t="str">
        <f>IF(Monde!E188="","",Monde!E188)</f>
        <v/>
      </c>
      <c r="L1151" s="5" t="str">
        <f>IF(Monde!F188="","",Monde!F188)</f>
        <v/>
      </c>
      <c r="M1151" s="5" t="str">
        <f>IF(Monde!G188="","",Monde!G188)</f>
        <v/>
      </c>
      <c r="N1151" s="5" t="str">
        <f>IF(Monde!I188="","",Monde!I188)</f>
        <v/>
      </c>
      <c r="O1151" s="5" t="str">
        <f>IF(Monde!J188="","",Monde!J188)</f>
        <v/>
      </c>
      <c r="P1151" s="5" t="str">
        <f>IF(Monde!K188="","",Monde!K188)</f>
        <v/>
      </c>
      <c r="Q1151" s="5" t="str">
        <f>IF(Monde!L188="","",Monde!L188)</f>
        <v/>
      </c>
      <c r="R1151" s="5" t="str">
        <f>IF(Monde!M188="","",Monde!M188)</f>
        <v/>
      </c>
      <c r="S1151" s="5" t="str">
        <f>IF(Monde!N188="","",Monde!N188)</f>
        <v/>
      </c>
      <c r="T1151" s="5" t="str">
        <f>IF(Monde!P188="","",Monde!P188)</f>
        <v/>
      </c>
      <c r="U1151" s="5" t="str">
        <f>IF(Monde!Q188="","",Monde!Q188)</f>
        <v/>
      </c>
      <c r="V1151" s="5" t="str">
        <f>IF(Monde!R188="","",Monde!R188)</f>
        <v/>
      </c>
      <c r="W1151" s="5" t="str">
        <f>IF(GNB!U188="","",GNB!U188)</f>
        <v/>
      </c>
      <c r="X1151" s="5" t="str">
        <f>IF(GNB!V188="","",GNB!V188)</f>
        <v/>
      </c>
      <c r="Y1151" s="5" t="str">
        <f>IF(GNB!W188="","",GNB!W188)</f>
        <v/>
      </c>
      <c r="Z1151" s="5" t="str">
        <f>IF(GNB!X188="","",GNB!X188)</f>
        <v/>
      </c>
      <c r="AA1151" s="5">
        <f>IF(Pays!$E$6="","",Pays!$E$6)</f>
        <v>1</v>
      </c>
      <c r="AB1151" s="5">
        <f>IF(Pays!$F$6="","",Pays!$F$6)</f>
        <v>60.3</v>
      </c>
      <c r="AC1151" s="5">
        <f>IF(Pays!$H$6="","",Pays!$H$6)</f>
        <v>42.6</v>
      </c>
      <c r="AD1151" s="5" t="str">
        <f>IF(Annuel!E18="","",Annuel!E18)</f>
        <v/>
      </c>
      <c r="AE1151" s="5" t="str">
        <f>IF(Annuel!M18="","",Annuel!M18)</f>
        <v/>
      </c>
      <c r="AF1151" s="5" t="str">
        <f>IF(Annuel!U18="","",Annuel!U18)</f>
        <v/>
      </c>
      <c r="AG1151" s="5" t="str">
        <f>IF(Annuel!AC18="","",Annuel!AC18)</f>
        <v/>
      </c>
      <c r="AH1151" s="5" t="str">
        <f>IF(A1151&gt;=Parametres!$C$6,"base 2023","avant 2025")</f>
        <v>avant 2025</v>
      </c>
    </row>
    <row r="1152" spans="1:34" x14ac:dyDescent="0.25">
      <c r="A1152" s="1" t="s">
        <v>454</v>
      </c>
      <c r="B1152" s="1" t="s">
        <v>679</v>
      </c>
      <c r="C1152" s="1" t="s">
        <v>678</v>
      </c>
      <c r="D1152" s="5" t="str">
        <f>IF(GNB!B189="","",GNB!B189)</f>
        <v/>
      </c>
      <c r="E1152" s="5" t="str">
        <f>IF(GNB!C189="","",GNB!C189)</f>
        <v/>
      </c>
      <c r="F1152" s="5" t="str">
        <f>IF(Monde!B189="","",Monde!B189)</f>
        <v/>
      </c>
      <c r="G1152" s="5" t="str">
        <f>IF(Monde!H189="","",Monde!H189)</f>
        <v/>
      </c>
      <c r="H1152" s="5" t="str">
        <f>IF(Monde!O189="","",Monde!O189)</f>
        <v/>
      </c>
      <c r="I1152" s="5" t="str">
        <f>IF(Monde!C189="","",Monde!C189)</f>
        <v/>
      </c>
      <c r="J1152" s="5" t="str">
        <f>IF(Monde!D189="","",Monde!D189)</f>
        <v/>
      </c>
      <c r="K1152" s="5" t="str">
        <f>IF(Monde!E189="","",Monde!E189)</f>
        <v/>
      </c>
      <c r="L1152" s="5" t="str">
        <f>IF(Monde!F189="","",Monde!F189)</f>
        <v/>
      </c>
      <c r="M1152" s="5" t="str">
        <f>IF(Monde!G189="","",Monde!G189)</f>
        <v/>
      </c>
      <c r="N1152" s="5" t="str">
        <f>IF(Monde!I189="","",Monde!I189)</f>
        <v/>
      </c>
      <c r="O1152" s="5" t="str">
        <f>IF(Monde!J189="","",Monde!J189)</f>
        <v/>
      </c>
      <c r="P1152" s="5" t="str">
        <f>IF(Monde!K189="","",Monde!K189)</f>
        <v/>
      </c>
      <c r="Q1152" s="5" t="str">
        <f>IF(Monde!L189="","",Monde!L189)</f>
        <v/>
      </c>
      <c r="R1152" s="5" t="str">
        <f>IF(Monde!M189="","",Monde!M189)</f>
        <v/>
      </c>
      <c r="S1152" s="5" t="str">
        <f>IF(Monde!N189="","",Monde!N189)</f>
        <v/>
      </c>
      <c r="T1152" s="5" t="str">
        <f>IF(Monde!P189="","",Monde!P189)</f>
        <v/>
      </c>
      <c r="U1152" s="5" t="str">
        <f>IF(Monde!Q189="","",Monde!Q189)</f>
        <v/>
      </c>
      <c r="V1152" s="5" t="str">
        <f>IF(Monde!R189="","",Monde!R189)</f>
        <v/>
      </c>
      <c r="W1152" s="5" t="str">
        <f>IF(GNB!U189="","",GNB!U189)</f>
        <v/>
      </c>
      <c r="X1152" s="5" t="str">
        <f>IF(GNB!V189="","",GNB!V189)</f>
        <v/>
      </c>
      <c r="Y1152" s="5" t="str">
        <f>IF(GNB!W189="","",GNB!W189)</f>
        <v/>
      </c>
      <c r="Z1152" s="5" t="str">
        <f>IF(GNB!X189="","",GNB!X189)</f>
        <v/>
      </c>
      <c r="AA1152" s="5">
        <f>IF(Pays!$E$6="","",Pays!$E$6)</f>
        <v>1</v>
      </c>
      <c r="AB1152" s="5">
        <f>IF(Pays!$F$6="","",Pays!$F$6)</f>
        <v>60.3</v>
      </c>
      <c r="AC1152" s="5">
        <f>IF(Pays!$H$6="","",Pays!$H$6)</f>
        <v>42.6</v>
      </c>
      <c r="AD1152" s="5" t="str">
        <f>IF(Annuel!E18="","",Annuel!E18)</f>
        <v/>
      </c>
      <c r="AE1152" s="5" t="str">
        <f>IF(Annuel!M18="","",Annuel!M18)</f>
        <v/>
      </c>
      <c r="AF1152" s="5" t="str">
        <f>IF(Annuel!U18="","",Annuel!U18)</f>
        <v/>
      </c>
      <c r="AG1152" s="5" t="str">
        <f>IF(Annuel!AC18="","",Annuel!AC18)</f>
        <v/>
      </c>
      <c r="AH1152" s="5" t="str">
        <f>IF(A1152&gt;=Parametres!$C$6,"base 2023","avant 2025")</f>
        <v>avant 2025</v>
      </c>
    </row>
    <row r="1153" spans="1:34" x14ac:dyDescent="0.25">
      <c r="A1153" s="1" t="s">
        <v>455</v>
      </c>
      <c r="B1153" s="1" t="s">
        <v>679</v>
      </c>
      <c r="C1153" s="1" t="s">
        <v>678</v>
      </c>
      <c r="D1153" s="5" t="str">
        <f>IF(GNB!B190="","",GNB!B190)</f>
        <v/>
      </c>
      <c r="E1153" s="5" t="str">
        <f>IF(GNB!C190="","",GNB!C190)</f>
        <v/>
      </c>
      <c r="F1153" s="5" t="str">
        <f>IF(Monde!B190="","",Monde!B190)</f>
        <v/>
      </c>
      <c r="G1153" s="5" t="str">
        <f>IF(Monde!H190="","",Monde!H190)</f>
        <v/>
      </c>
      <c r="H1153" s="5" t="str">
        <f>IF(Monde!O190="","",Monde!O190)</f>
        <v/>
      </c>
      <c r="I1153" s="5" t="str">
        <f>IF(Monde!C190="","",Monde!C190)</f>
        <v/>
      </c>
      <c r="J1153" s="5" t="str">
        <f>IF(Monde!D190="","",Monde!D190)</f>
        <v/>
      </c>
      <c r="K1153" s="5" t="str">
        <f>IF(Monde!E190="","",Monde!E190)</f>
        <v/>
      </c>
      <c r="L1153" s="5" t="str">
        <f>IF(Monde!F190="","",Monde!F190)</f>
        <v/>
      </c>
      <c r="M1153" s="5" t="str">
        <f>IF(Monde!G190="","",Monde!G190)</f>
        <v/>
      </c>
      <c r="N1153" s="5" t="str">
        <f>IF(Monde!I190="","",Monde!I190)</f>
        <v/>
      </c>
      <c r="O1153" s="5" t="str">
        <f>IF(Monde!J190="","",Monde!J190)</f>
        <v/>
      </c>
      <c r="P1153" s="5" t="str">
        <f>IF(Monde!K190="","",Monde!K190)</f>
        <v/>
      </c>
      <c r="Q1153" s="5" t="str">
        <f>IF(Monde!L190="","",Monde!L190)</f>
        <v/>
      </c>
      <c r="R1153" s="5" t="str">
        <f>IF(Monde!M190="","",Monde!M190)</f>
        <v/>
      </c>
      <c r="S1153" s="5" t="str">
        <f>IF(Monde!N190="","",Monde!N190)</f>
        <v/>
      </c>
      <c r="T1153" s="5" t="str">
        <f>IF(Monde!P190="","",Monde!P190)</f>
        <v/>
      </c>
      <c r="U1153" s="5" t="str">
        <f>IF(Monde!Q190="","",Monde!Q190)</f>
        <v/>
      </c>
      <c r="V1153" s="5" t="str">
        <f>IF(Monde!R190="","",Monde!R190)</f>
        <v/>
      </c>
      <c r="W1153" s="5" t="str">
        <f>IF(GNB!U190="","",GNB!U190)</f>
        <v/>
      </c>
      <c r="X1153" s="5" t="str">
        <f>IF(GNB!V190="","",GNB!V190)</f>
        <v/>
      </c>
      <c r="Y1153" s="5" t="str">
        <f>IF(GNB!W190="","",GNB!W190)</f>
        <v/>
      </c>
      <c r="Z1153" s="5" t="str">
        <f>IF(GNB!X190="","",GNB!X190)</f>
        <v/>
      </c>
      <c r="AA1153" s="5">
        <f>IF(Pays!$E$6="","",Pays!$E$6)</f>
        <v>1</v>
      </c>
      <c r="AB1153" s="5">
        <f>IF(Pays!$F$6="","",Pays!$F$6)</f>
        <v>60.3</v>
      </c>
      <c r="AC1153" s="5">
        <f>IF(Pays!$H$6="","",Pays!$H$6)</f>
        <v>42.6</v>
      </c>
      <c r="AD1153" s="5" t="str">
        <f>IF(Annuel!E18="","",Annuel!E18)</f>
        <v/>
      </c>
      <c r="AE1153" s="5" t="str">
        <f>IF(Annuel!M18="","",Annuel!M18)</f>
        <v/>
      </c>
      <c r="AF1153" s="5" t="str">
        <f>IF(Annuel!U18="","",Annuel!U18)</f>
        <v/>
      </c>
      <c r="AG1153" s="5" t="str">
        <f>IF(Annuel!AC18="","",Annuel!AC18)</f>
        <v/>
      </c>
      <c r="AH1153" s="5" t="str">
        <f>IF(A1153&gt;=Parametres!$C$6,"base 2023","avant 2025")</f>
        <v>avant 2025</v>
      </c>
    </row>
    <row r="1154" spans="1:34" x14ac:dyDescent="0.25">
      <c r="A1154" s="1" t="s">
        <v>456</v>
      </c>
      <c r="B1154" s="1" t="s">
        <v>679</v>
      </c>
      <c r="C1154" s="1" t="s">
        <v>678</v>
      </c>
      <c r="D1154" s="5" t="str">
        <f>IF(GNB!B191="","",GNB!B191)</f>
        <v/>
      </c>
      <c r="E1154" s="5" t="str">
        <f>IF(GNB!C191="","",GNB!C191)</f>
        <v/>
      </c>
      <c r="F1154" s="5" t="str">
        <f>IF(Monde!B191="","",Monde!B191)</f>
        <v/>
      </c>
      <c r="G1154" s="5" t="str">
        <f>IF(Monde!H191="","",Monde!H191)</f>
        <v/>
      </c>
      <c r="H1154" s="5" t="str">
        <f>IF(Monde!O191="","",Monde!O191)</f>
        <v/>
      </c>
      <c r="I1154" s="5" t="str">
        <f>IF(Monde!C191="","",Monde!C191)</f>
        <v/>
      </c>
      <c r="J1154" s="5" t="str">
        <f>IF(Monde!D191="","",Monde!D191)</f>
        <v/>
      </c>
      <c r="K1154" s="5" t="str">
        <f>IF(Monde!E191="","",Monde!E191)</f>
        <v/>
      </c>
      <c r="L1154" s="5" t="str">
        <f>IF(Monde!F191="","",Monde!F191)</f>
        <v/>
      </c>
      <c r="M1154" s="5" t="str">
        <f>IF(Monde!G191="","",Monde!G191)</f>
        <v/>
      </c>
      <c r="N1154" s="5" t="str">
        <f>IF(Monde!I191="","",Monde!I191)</f>
        <v/>
      </c>
      <c r="O1154" s="5" t="str">
        <f>IF(Monde!J191="","",Monde!J191)</f>
        <v/>
      </c>
      <c r="P1154" s="5" t="str">
        <f>IF(Monde!K191="","",Monde!K191)</f>
        <v/>
      </c>
      <c r="Q1154" s="5" t="str">
        <f>IF(Monde!L191="","",Monde!L191)</f>
        <v/>
      </c>
      <c r="R1154" s="5" t="str">
        <f>IF(Monde!M191="","",Monde!M191)</f>
        <v/>
      </c>
      <c r="S1154" s="5" t="str">
        <f>IF(Monde!N191="","",Monde!N191)</f>
        <v/>
      </c>
      <c r="T1154" s="5" t="str">
        <f>IF(Monde!P191="","",Monde!P191)</f>
        <v/>
      </c>
      <c r="U1154" s="5" t="str">
        <f>IF(Monde!Q191="","",Monde!Q191)</f>
        <v/>
      </c>
      <c r="V1154" s="5" t="str">
        <f>IF(Monde!R191="","",Monde!R191)</f>
        <v/>
      </c>
      <c r="W1154" s="5" t="str">
        <f>IF(GNB!U191="","",GNB!U191)</f>
        <v/>
      </c>
      <c r="X1154" s="5" t="str">
        <f>IF(GNB!V191="","",GNB!V191)</f>
        <v/>
      </c>
      <c r="Y1154" s="5" t="str">
        <f>IF(GNB!W191="","",GNB!W191)</f>
        <v/>
      </c>
      <c r="Z1154" s="5" t="str">
        <f>IF(GNB!X191="","",GNB!X191)</f>
        <v/>
      </c>
      <c r="AA1154" s="5">
        <f>IF(Pays!$E$6="","",Pays!$E$6)</f>
        <v>1</v>
      </c>
      <c r="AB1154" s="5">
        <f>IF(Pays!$F$6="","",Pays!$F$6)</f>
        <v>60.3</v>
      </c>
      <c r="AC1154" s="5">
        <f>IF(Pays!$H$6="","",Pays!$H$6)</f>
        <v>42.6</v>
      </c>
      <c r="AD1154" s="5" t="str">
        <f>IF(Annuel!E18="","",Annuel!E18)</f>
        <v/>
      </c>
      <c r="AE1154" s="5" t="str">
        <f>IF(Annuel!M18="","",Annuel!M18)</f>
        <v/>
      </c>
      <c r="AF1154" s="5" t="str">
        <f>IF(Annuel!U18="","",Annuel!U18)</f>
        <v/>
      </c>
      <c r="AG1154" s="5" t="str">
        <f>IF(Annuel!AC18="","",Annuel!AC18)</f>
        <v/>
      </c>
      <c r="AH1154" s="5" t="str">
        <f>IF(A1154&gt;=Parametres!$C$6,"base 2023","avant 2025")</f>
        <v>avant 2025</v>
      </c>
    </row>
    <row r="1155" spans="1:34" x14ac:dyDescent="0.25">
      <c r="A1155" s="1" t="s">
        <v>457</v>
      </c>
      <c r="B1155" s="1" t="s">
        <v>679</v>
      </c>
      <c r="C1155" s="1" t="s">
        <v>678</v>
      </c>
      <c r="D1155" s="5" t="str">
        <f>IF(GNB!B192="","",GNB!B192)</f>
        <v/>
      </c>
      <c r="E1155" s="5" t="str">
        <f>IF(GNB!C192="","",GNB!C192)</f>
        <v/>
      </c>
      <c r="F1155" s="5" t="str">
        <f>IF(Monde!B192="","",Monde!B192)</f>
        <v/>
      </c>
      <c r="G1155" s="5" t="str">
        <f>IF(Monde!H192="","",Monde!H192)</f>
        <v/>
      </c>
      <c r="H1155" s="5" t="str">
        <f>IF(Monde!O192="","",Monde!O192)</f>
        <v/>
      </c>
      <c r="I1155" s="5" t="str">
        <f>IF(Monde!C192="","",Monde!C192)</f>
        <v/>
      </c>
      <c r="J1155" s="5" t="str">
        <f>IF(Monde!D192="","",Monde!D192)</f>
        <v/>
      </c>
      <c r="K1155" s="5" t="str">
        <f>IF(Monde!E192="","",Monde!E192)</f>
        <v/>
      </c>
      <c r="L1155" s="5" t="str">
        <f>IF(Monde!F192="","",Monde!F192)</f>
        <v/>
      </c>
      <c r="M1155" s="5" t="str">
        <f>IF(Monde!G192="","",Monde!G192)</f>
        <v/>
      </c>
      <c r="N1155" s="5" t="str">
        <f>IF(Monde!I192="","",Monde!I192)</f>
        <v/>
      </c>
      <c r="O1155" s="5" t="str">
        <f>IF(Monde!J192="","",Monde!J192)</f>
        <v/>
      </c>
      <c r="P1155" s="5" t="str">
        <f>IF(Monde!K192="","",Monde!K192)</f>
        <v/>
      </c>
      <c r="Q1155" s="5" t="str">
        <f>IF(Monde!L192="","",Monde!L192)</f>
        <v/>
      </c>
      <c r="R1155" s="5" t="str">
        <f>IF(Monde!M192="","",Monde!M192)</f>
        <v/>
      </c>
      <c r="S1155" s="5" t="str">
        <f>IF(Monde!N192="","",Monde!N192)</f>
        <v/>
      </c>
      <c r="T1155" s="5" t="str">
        <f>IF(Monde!P192="","",Monde!P192)</f>
        <v/>
      </c>
      <c r="U1155" s="5" t="str">
        <f>IF(Monde!Q192="","",Monde!Q192)</f>
        <v/>
      </c>
      <c r="V1155" s="5" t="str">
        <f>IF(Monde!R192="","",Monde!R192)</f>
        <v/>
      </c>
      <c r="W1155" s="5" t="str">
        <f>IF(GNB!U192="","",GNB!U192)</f>
        <v/>
      </c>
      <c r="X1155" s="5" t="str">
        <f>IF(GNB!V192="","",GNB!V192)</f>
        <v/>
      </c>
      <c r="Y1155" s="5" t="str">
        <f>IF(GNB!W192="","",GNB!W192)</f>
        <v/>
      </c>
      <c r="Z1155" s="5" t="str">
        <f>IF(GNB!X192="","",GNB!X192)</f>
        <v/>
      </c>
      <c r="AA1155" s="5">
        <f>IF(Pays!$E$6="","",Pays!$E$6)</f>
        <v>1</v>
      </c>
      <c r="AB1155" s="5">
        <f>IF(Pays!$F$6="","",Pays!$F$6)</f>
        <v>60.3</v>
      </c>
      <c r="AC1155" s="5">
        <f>IF(Pays!$H$6="","",Pays!$H$6)</f>
        <v>42.6</v>
      </c>
      <c r="AD1155" s="5" t="str">
        <f>IF(Annuel!E18="","",Annuel!E18)</f>
        <v/>
      </c>
      <c r="AE1155" s="5" t="str">
        <f>IF(Annuel!M18="","",Annuel!M18)</f>
        <v/>
      </c>
      <c r="AF1155" s="5" t="str">
        <f>IF(Annuel!U18="","",Annuel!U18)</f>
        <v/>
      </c>
      <c r="AG1155" s="5" t="str">
        <f>IF(Annuel!AC18="","",Annuel!AC18)</f>
        <v/>
      </c>
      <c r="AH1155" s="5" t="str">
        <f>IF(A1155&gt;=Parametres!$C$6,"base 2023","avant 2025")</f>
        <v>avant 2025</v>
      </c>
    </row>
    <row r="1156" spans="1:34" x14ac:dyDescent="0.25">
      <c r="A1156" s="1" t="s">
        <v>458</v>
      </c>
      <c r="B1156" s="1" t="s">
        <v>679</v>
      </c>
      <c r="C1156" s="1" t="s">
        <v>678</v>
      </c>
      <c r="D1156" s="5" t="str">
        <f>IF(GNB!B193="","",GNB!B193)</f>
        <v/>
      </c>
      <c r="E1156" s="5" t="str">
        <f>IF(GNB!C193="","",GNB!C193)</f>
        <v/>
      </c>
      <c r="F1156" s="5" t="str">
        <f>IF(Monde!B193="","",Monde!B193)</f>
        <v/>
      </c>
      <c r="G1156" s="5" t="str">
        <f>IF(Monde!H193="","",Monde!H193)</f>
        <v/>
      </c>
      <c r="H1156" s="5" t="str">
        <f>IF(Monde!O193="","",Monde!O193)</f>
        <v/>
      </c>
      <c r="I1156" s="5" t="str">
        <f>IF(Monde!C193="","",Monde!C193)</f>
        <v/>
      </c>
      <c r="J1156" s="5" t="str">
        <f>IF(Monde!D193="","",Monde!D193)</f>
        <v/>
      </c>
      <c r="K1156" s="5" t="str">
        <f>IF(Monde!E193="","",Monde!E193)</f>
        <v/>
      </c>
      <c r="L1156" s="5" t="str">
        <f>IF(Monde!F193="","",Monde!F193)</f>
        <v/>
      </c>
      <c r="M1156" s="5" t="str">
        <f>IF(Monde!G193="","",Monde!G193)</f>
        <v/>
      </c>
      <c r="N1156" s="5" t="str">
        <f>IF(Monde!I193="","",Monde!I193)</f>
        <v/>
      </c>
      <c r="O1156" s="5" t="str">
        <f>IF(Monde!J193="","",Monde!J193)</f>
        <v/>
      </c>
      <c r="P1156" s="5" t="str">
        <f>IF(Monde!K193="","",Monde!K193)</f>
        <v/>
      </c>
      <c r="Q1156" s="5" t="str">
        <f>IF(Monde!L193="","",Monde!L193)</f>
        <v/>
      </c>
      <c r="R1156" s="5" t="str">
        <f>IF(Monde!M193="","",Monde!M193)</f>
        <v/>
      </c>
      <c r="S1156" s="5" t="str">
        <f>IF(Monde!N193="","",Monde!N193)</f>
        <v/>
      </c>
      <c r="T1156" s="5" t="str">
        <f>IF(Monde!P193="","",Monde!P193)</f>
        <v/>
      </c>
      <c r="U1156" s="5" t="str">
        <f>IF(Monde!Q193="","",Monde!Q193)</f>
        <v/>
      </c>
      <c r="V1156" s="5" t="str">
        <f>IF(Monde!R193="","",Monde!R193)</f>
        <v/>
      </c>
      <c r="W1156" s="5" t="str">
        <f>IF(GNB!U193="","",GNB!U193)</f>
        <v/>
      </c>
      <c r="X1156" s="5" t="str">
        <f>IF(GNB!V193="","",GNB!V193)</f>
        <v/>
      </c>
      <c r="Y1156" s="5" t="str">
        <f>IF(GNB!W193="","",GNB!W193)</f>
        <v/>
      </c>
      <c r="Z1156" s="5" t="str">
        <f>IF(GNB!X193="","",GNB!X193)</f>
        <v/>
      </c>
      <c r="AA1156" s="5">
        <f>IF(Pays!$E$6="","",Pays!$E$6)</f>
        <v>1</v>
      </c>
      <c r="AB1156" s="5">
        <f>IF(Pays!$F$6="","",Pays!$F$6)</f>
        <v>60.3</v>
      </c>
      <c r="AC1156" s="5">
        <f>IF(Pays!$H$6="","",Pays!$H$6)</f>
        <v>42.6</v>
      </c>
      <c r="AD1156" s="5" t="str">
        <f>IF(Annuel!E18="","",Annuel!E18)</f>
        <v/>
      </c>
      <c r="AE1156" s="5" t="str">
        <f>IF(Annuel!M18="","",Annuel!M18)</f>
        <v/>
      </c>
      <c r="AF1156" s="5" t="str">
        <f>IF(Annuel!U18="","",Annuel!U18)</f>
        <v/>
      </c>
      <c r="AG1156" s="5" t="str">
        <f>IF(Annuel!AC18="","",Annuel!AC18)</f>
        <v/>
      </c>
      <c r="AH1156" s="5" t="str">
        <f>IF(A1156&gt;=Parametres!$C$6,"base 2023","avant 2025")</f>
        <v>avant 2025</v>
      </c>
    </row>
    <row r="1157" spans="1:34" x14ac:dyDescent="0.25">
      <c r="A1157" s="1" t="s">
        <v>459</v>
      </c>
      <c r="B1157" s="1" t="s">
        <v>679</v>
      </c>
      <c r="C1157" s="1" t="s">
        <v>678</v>
      </c>
      <c r="D1157" s="5" t="str">
        <f>IF(GNB!B194="","",GNB!B194)</f>
        <v/>
      </c>
      <c r="E1157" s="5" t="str">
        <f>IF(GNB!C194="","",GNB!C194)</f>
        <v/>
      </c>
      <c r="F1157" s="5" t="str">
        <f>IF(Monde!B194="","",Monde!B194)</f>
        <v/>
      </c>
      <c r="G1157" s="5" t="str">
        <f>IF(Monde!H194="","",Monde!H194)</f>
        <v/>
      </c>
      <c r="H1157" s="5" t="str">
        <f>IF(Monde!O194="","",Monde!O194)</f>
        <v/>
      </c>
      <c r="I1157" s="5" t="str">
        <f>IF(Monde!C194="","",Monde!C194)</f>
        <v/>
      </c>
      <c r="J1157" s="5" t="str">
        <f>IF(Monde!D194="","",Monde!D194)</f>
        <v/>
      </c>
      <c r="K1157" s="5" t="str">
        <f>IF(Monde!E194="","",Monde!E194)</f>
        <v/>
      </c>
      <c r="L1157" s="5" t="str">
        <f>IF(Monde!F194="","",Monde!F194)</f>
        <v/>
      </c>
      <c r="M1157" s="5" t="str">
        <f>IF(Monde!G194="","",Monde!G194)</f>
        <v/>
      </c>
      <c r="N1157" s="5" t="str">
        <f>IF(Monde!I194="","",Monde!I194)</f>
        <v/>
      </c>
      <c r="O1157" s="5" t="str">
        <f>IF(Monde!J194="","",Monde!J194)</f>
        <v/>
      </c>
      <c r="P1157" s="5" t="str">
        <f>IF(Monde!K194="","",Monde!K194)</f>
        <v/>
      </c>
      <c r="Q1157" s="5" t="str">
        <f>IF(Monde!L194="","",Monde!L194)</f>
        <v/>
      </c>
      <c r="R1157" s="5" t="str">
        <f>IF(Monde!M194="","",Monde!M194)</f>
        <v/>
      </c>
      <c r="S1157" s="5" t="str">
        <f>IF(Monde!N194="","",Monde!N194)</f>
        <v/>
      </c>
      <c r="T1157" s="5" t="str">
        <f>IF(Monde!P194="","",Monde!P194)</f>
        <v/>
      </c>
      <c r="U1157" s="5" t="str">
        <f>IF(Monde!Q194="","",Monde!Q194)</f>
        <v/>
      </c>
      <c r="V1157" s="5" t="str">
        <f>IF(Monde!R194="","",Monde!R194)</f>
        <v/>
      </c>
      <c r="W1157" s="5" t="str">
        <f>IF(GNB!U194="","",GNB!U194)</f>
        <v/>
      </c>
      <c r="X1157" s="5" t="str">
        <f>IF(GNB!V194="","",GNB!V194)</f>
        <v/>
      </c>
      <c r="Y1157" s="5" t="str">
        <f>IF(GNB!W194="","",GNB!W194)</f>
        <v/>
      </c>
      <c r="Z1157" s="5" t="str">
        <f>IF(GNB!X194="","",GNB!X194)</f>
        <v/>
      </c>
      <c r="AA1157" s="5">
        <f>IF(Pays!$E$6="","",Pays!$E$6)</f>
        <v>1</v>
      </c>
      <c r="AB1157" s="5">
        <f>IF(Pays!$F$6="","",Pays!$F$6)</f>
        <v>60.3</v>
      </c>
      <c r="AC1157" s="5">
        <f>IF(Pays!$H$6="","",Pays!$H$6)</f>
        <v>42.6</v>
      </c>
      <c r="AD1157" s="5" t="str">
        <f>IF(Annuel!E18="","",Annuel!E18)</f>
        <v/>
      </c>
      <c r="AE1157" s="5" t="str">
        <f>IF(Annuel!M18="","",Annuel!M18)</f>
        <v/>
      </c>
      <c r="AF1157" s="5" t="str">
        <f>IF(Annuel!U18="","",Annuel!U18)</f>
        <v/>
      </c>
      <c r="AG1157" s="5" t="str">
        <f>IF(Annuel!AC18="","",Annuel!AC18)</f>
        <v/>
      </c>
      <c r="AH1157" s="5" t="str">
        <f>IF(A1157&gt;=Parametres!$C$6,"base 2023","avant 2025")</f>
        <v>avant 2025</v>
      </c>
    </row>
    <row r="1158" spans="1:34" x14ac:dyDescent="0.25">
      <c r="A1158" s="1" t="s">
        <v>460</v>
      </c>
      <c r="B1158" s="1" t="s">
        <v>679</v>
      </c>
      <c r="C1158" s="1" t="s">
        <v>678</v>
      </c>
      <c r="D1158" s="5" t="str">
        <f>IF(GNB!B195="","",GNB!B195)</f>
        <v/>
      </c>
      <c r="E1158" s="5" t="str">
        <f>IF(GNB!C195="","",GNB!C195)</f>
        <v/>
      </c>
      <c r="F1158" s="5" t="str">
        <f>IF(Monde!B195="","",Monde!B195)</f>
        <v/>
      </c>
      <c r="G1158" s="5" t="str">
        <f>IF(Monde!H195="","",Monde!H195)</f>
        <v/>
      </c>
      <c r="H1158" s="5" t="str">
        <f>IF(Monde!O195="","",Monde!O195)</f>
        <v/>
      </c>
      <c r="I1158" s="5" t="str">
        <f>IF(Monde!C195="","",Monde!C195)</f>
        <v/>
      </c>
      <c r="J1158" s="5" t="str">
        <f>IF(Monde!D195="","",Monde!D195)</f>
        <v/>
      </c>
      <c r="K1158" s="5" t="str">
        <f>IF(Monde!E195="","",Monde!E195)</f>
        <v/>
      </c>
      <c r="L1158" s="5" t="str">
        <f>IF(Monde!F195="","",Monde!F195)</f>
        <v/>
      </c>
      <c r="M1158" s="5" t="str">
        <f>IF(Monde!G195="","",Monde!G195)</f>
        <v/>
      </c>
      <c r="N1158" s="5" t="str">
        <f>IF(Monde!I195="","",Monde!I195)</f>
        <v/>
      </c>
      <c r="O1158" s="5" t="str">
        <f>IF(Monde!J195="","",Monde!J195)</f>
        <v/>
      </c>
      <c r="P1158" s="5" t="str">
        <f>IF(Monde!K195="","",Monde!K195)</f>
        <v/>
      </c>
      <c r="Q1158" s="5" t="str">
        <f>IF(Monde!L195="","",Monde!L195)</f>
        <v/>
      </c>
      <c r="R1158" s="5" t="str">
        <f>IF(Monde!M195="","",Monde!M195)</f>
        <v/>
      </c>
      <c r="S1158" s="5" t="str">
        <f>IF(Monde!N195="","",Monde!N195)</f>
        <v/>
      </c>
      <c r="T1158" s="5" t="str">
        <f>IF(Monde!P195="","",Monde!P195)</f>
        <v/>
      </c>
      <c r="U1158" s="5" t="str">
        <f>IF(Monde!Q195="","",Monde!Q195)</f>
        <v/>
      </c>
      <c r="V1158" s="5" t="str">
        <f>IF(Monde!R195="","",Monde!R195)</f>
        <v/>
      </c>
      <c r="W1158" s="5" t="str">
        <f>IF(GNB!U195="","",GNB!U195)</f>
        <v/>
      </c>
      <c r="X1158" s="5" t="str">
        <f>IF(GNB!V195="","",GNB!V195)</f>
        <v/>
      </c>
      <c r="Y1158" s="5" t="str">
        <f>IF(GNB!W195="","",GNB!W195)</f>
        <v/>
      </c>
      <c r="Z1158" s="5" t="str">
        <f>IF(GNB!X195="","",GNB!X195)</f>
        <v/>
      </c>
      <c r="AA1158" s="5">
        <f>IF(Pays!$E$6="","",Pays!$E$6)</f>
        <v>1</v>
      </c>
      <c r="AB1158" s="5">
        <f>IF(Pays!$F$6="","",Pays!$F$6)</f>
        <v>60.3</v>
      </c>
      <c r="AC1158" s="5">
        <f>IF(Pays!$H$6="","",Pays!$H$6)</f>
        <v>42.6</v>
      </c>
      <c r="AD1158" s="5" t="str">
        <f>IF(Annuel!E19="","",Annuel!E19)</f>
        <v/>
      </c>
      <c r="AE1158" s="5" t="str">
        <f>IF(Annuel!M19="","",Annuel!M19)</f>
        <v/>
      </c>
      <c r="AF1158" s="5" t="str">
        <f>IF(Annuel!U19="","",Annuel!U19)</f>
        <v/>
      </c>
      <c r="AG1158" s="5" t="str">
        <f>IF(Annuel!AC19="","",Annuel!AC19)</f>
        <v/>
      </c>
      <c r="AH1158" s="5" t="str">
        <f>IF(A1158&gt;=Parametres!$C$6,"base 2023","avant 2025")</f>
        <v>avant 2025</v>
      </c>
    </row>
    <row r="1159" spans="1:34" x14ac:dyDescent="0.25">
      <c r="A1159" s="1" t="s">
        <v>461</v>
      </c>
      <c r="B1159" s="1" t="s">
        <v>679</v>
      </c>
      <c r="C1159" s="1" t="s">
        <v>678</v>
      </c>
      <c r="D1159" s="5" t="str">
        <f>IF(GNB!B196="","",GNB!B196)</f>
        <v/>
      </c>
      <c r="E1159" s="5" t="str">
        <f>IF(GNB!C196="","",GNB!C196)</f>
        <v/>
      </c>
      <c r="F1159" s="5" t="str">
        <f>IF(Monde!B196="","",Monde!B196)</f>
        <v/>
      </c>
      <c r="G1159" s="5" t="str">
        <f>IF(Monde!H196="","",Monde!H196)</f>
        <v/>
      </c>
      <c r="H1159" s="5" t="str">
        <f>IF(Monde!O196="","",Monde!O196)</f>
        <v/>
      </c>
      <c r="I1159" s="5" t="str">
        <f>IF(Monde!C196="","",Monde!C196)</f>
        <v/>
      </c>
      <c r="J1159" s="5" t="str">
        <f>IF(Monde!D196="","",Monde!D196)</f>
        <v/>
      </c>
      <c r="K1159" s="5" t="str">
        <f>IF(Monde!E196="","",Monde!E196)</f>
        <v/>
      </c>
      <c r="L1159" s="5" t="str">
        <f>IF(Monde!F196="","",Monde!F196)</f>
        <v/>
      </c>
      <c r="M1159" s="5" t="str">
        <f>IF(Monde!G196="","",Monde!G196)</f>
        <v/>
      </c>
      <c r="N1159" s="5" t="str">
        <f>IF(Monde!I196="","",Monde!I196)</f>
        <v/>
      </c>
      <c r="O1159" s="5" t="str">
        <f>IF(Monde!J196="","",Monde!J196)</f>
        <v/>
      </c>
      <c r="P1159" s="5" t="str">
        <f>IF(Monde!K196="","",Monde!K196)</f>
        <v/>
      </c>
      <c r="Q1159" s="5" t="str">
        <f>IF(Monde!L196="","",Monde!L196)</f>
        <v/>
      </c>
      <c r="R1159" s="5" t="str">
        <f>IF(Monde!M196="","",Monde!M196)</f>
        <v/>
      </c>
      <c r="S1159" s="5" t="str">
        <f>IF(Monde!N196="","",Monde!N196)</f>
        <v/>
      </c>
      <c r="T1159" s="5" t="str">
        <f>IF(Monde!P196="","",Monde!P196)</f>
        <v/>
      </c>
      <c r="U1159" s="5" t="str">
        <f>IF(Monde!Q196="","",Monde!Q196)</f>
        <v/>
      </c>
      <c r="V1159" s="5" t="str">
        <f>IF(Monde!R196="","",Monde!R196)</f>
        <v/>
      </c>
      <c r="W1159" s="5" t="str">
        <f>IF(GNB!U196="","",GNB!U196)</f>
        <v/>
      </c>
      <c r="X1159" s="5" t="str">
        <f>IF(GNB!V196="","",GNB!V196)</f>
        <v/>
      </c>
      <c r="Y1159" s="5" t="str">
        <f>IF(GNB!W196="","",GNB!W196)</f>
        <v/>
      </c>
      <c r="Z1159" s="5" t="str">
        <f>IF(GNB!X196="","",GNB!X196)</f>
        <v/>
      </c>
      <c r="AA1159" s="5">
        <f>IF(Pays!$E$6="","",Pays!$E$6)</f>
        <v>1</v>
      </c>
      <c r="AB1159" s="5">
        <f>IF(Pays!$F$6="","",Pays!$F$6)</f>
        <v>60.3</v>
      </c>
      <c r="AC1159" s="5">
        <f>IF(Pays!$H$6="","",Pays!$H$6)</f>
        <v>42.6</v>
      </c>
      <c r="AD1159" s="5" t="str">
        <f>IF(Annuel!E19="","",Annuel!E19)</f>
        <v/>
      </c>
      <c r="AE1159" s="5" t="str">
        <f>IF(Annuel!M19="","",Annuel!M19)</f>
        <v/>
      </c>
      <c r="AF1159" s="5" t="str">
        <f>IF(Annuel!U19="","",Annuel!U19)</f>
        <v/>
      </c>
      <c r="AG1159" s="5" t="str">
        <f>IF(Annuel!AC19="","",Annuel!AC19)</f>
        <v/>
      </c>
      <c r="AH1159" s="5" t="str">
        <f>IF(A1159&gt;=Parametres!$C$6,"base 2023","avant 2025")</f>
        <v>avant 2025</v>
      </c>
    </row>
    <row r="1160" spans="1:34" x14ac:dyDescent="0.25">
      <c r="A1160" s="1" t="s">
        <v>462</v>
      </c>
      <c r="B1160" s="1" t="s">
        <v>679</v>
      </c>
      <c r="C1160" s="1" t="s">
        <v>678</v>
      </c>
      <c r="D1160" s="5" t="str">
        <f>IF(GNB!B197="","",GNB!B197)</f>
        <v/>
      </c>
      <c r="E1160" s="5" t="str">
        <f>IF(GNB!C197="","",GNB!C197)</f>
        <v/>
      </c>
      <c r="F1160" s="5" t="str">
        <f>IF(Monde!B197="","",Monde!B197)</f>
        <v/>
      </c>
      <c r="G1160" s="5" t="str">
        <f>IF(Monde!H197="","",Monde!H197)</f>
        <v/>
      </c>
      <c r="H1160" s="5" t="str">
        <f>IF(Monde!O197="","",Monde!O197)</f>
        <v/>
      </c>
      <c r="I1160" s="5" t="str">
        <f>IF(Monde!C197="","",Monde!C197)</f>
        <v/>
      </c>
      <c r="J1160" s="5" t="str">
        <f>IF(Monde!D197="","",Monde!D197)</f>
        <v/>
      </c>
      <c r="K1160" s="5" t="str">
        <f>IF(Monde!E197="","",Monde!E197)</f>
        <v/>
      </c>
      <c r="L1160" s="5" t="str">
        <f>IF(Monde!F197="","",Monde!F197)</f>
        <v/>
      </c>
      <c r="M1160" s="5" t="str">
        <f>IF(Monde!G197="","",Monde!G197)</f>
        <v/>
      </c>
      <c r="N1160" s="5" t="str">
        <f>IF(Monde!I197="","",Monde!I197)</f>
        <v/>
      </c>
      <c r="O1160" s="5" t="str">
        <f>IF(Monde!J197="","",Monde!J197)</f>
        <v/>
      </c>
      <c r="P1160" s="5" t="str">
        <f>IF(Monde!K197="","",Monde!K197)</f>
        <v/>
      </c>
      <c r="Q1160" s="5" t="str">
        <f>IF(Monde!L197="","",Monde!L197)</f>
        <v/>
      </c>
      <c r="R1160" s="5" t="str">
        <f>IF(Monde!M197="","",Monde!M197)</f>
        <v/>
      </c>
      <c r="S1160" s="5" t="str">
        <f>IF(Monde!N197="","",Monde!N197)</f>
        <v/>
      </c>
      <c r="T1160" s="5" t="str">
        <f>IF(Monde!P197="","",Monde!P197)</f>
        <v/>
      </c>
      <c r="U1160" s="5" t="str">
        <f>IF(Monde!Q197="","",Monde!Q197)</f>
        <v/>
      </c>
      <c r="V1160" s="5" t="str">
        <f>IF(Monde!R197="","",Monde!R197)</f>
        <v/>
      </c>
      <c r="W1160" s="5" t="str">
        <f>IF(GNB!U197="","",GNB!U197)</f>
        <v/>
      </c>
      <c r="X1160" s="5" t="str">
        <f>IF(GNB!V197="","",GNB!V197)</f>
        <v/>
      </c>
      <c r="Y1160" s="5" t="str">
        <f>IF(GNB!W197="","",GNB!W197)</f>
        <v/>
      </c>
      <c r="Z1160" s="5" t="str">
        <f>IF(GNB!X197="","",GNB!X197)</f>
        <v/>
      </c>
      <c r="AA1160" s="5">
        <f>IF(Pays!$E$6="","",Pays!$E$6)</f>
        <v>1</v>
      </c>
      <c r="AB1160" s="5">
        <f>IF(Pays!$F$6="","",Pays!$F$6)</f>
        <v>60.3</v>
      </c>
      <c r="AC1160" s="5">
        <f>IF(Pays!$H$6="","",Pays!$H$6)</f>
        <v>42.6</v>
      </c>
      <c r="AD1160" s="5" t="str">
        <f>IF(Annuel!E19="","",Annuel!E19)</f>
        <v/>
      </c>
      <c r="AE1160" s="5" t="str">
        <f>IF(Annuel!M19="","",Annuel!M19)</f>
        <v/>
      </c>
      <c r="AF1160" s="5" t="str">
        <f>IF(Annuel!U19="","",Annuel!U19)</f>
        <v/>
      </c>
      <c r="AG1160" s="5" t="str">
        <f>IF(Annuel!AC19="","",Annuel!AC19)</f>
        <v/>
      </c>
      <c r="AH1160" s="5" t="str">
        <f>IF(A1160&gt;=Parametres!$C$6,"base 2023","avant 2025")</f>
        <v>avant 2025</v>
      </c>
    </row>
    <row r="1161" spans="1:34" x14ac:dyDescent="0.25">
      <c r="A1161" s="1" t="s">
        <v>463</v>
      </c>
      <c r="B1161" s="1" t="s">
        <v>679</v>
      </c>
      <c r="C1161" s="1" t="s">
        <v>678</v>
      </c>
      <c r="D1161" s="5" t="str">
        <f>IF(GNB!B198="","",GNB!B198)</f>
        <v/>
      </c>
      <c r="E1161" s="5" t="str">
        <f>IF(GNB!C198="","",GNB!C198)</f>
        <v/>
      </c>
      <c r="F1161" s="5" t="str">
        <f>IF(Monde!B198="","",Monde!B198)</f>
        <v/>
      </c>
      <c r="G1161" s="5" t="str">
        <f>IF(Monde!H198="","",Monde!H198)</f>
        <v/>
      </c>
      <c r="H1161" s="5" t="str">
        <f>IF(Monde!O198="","",Monde!O198)</f>
        <v/>
      </c>
      <c r="I1161" s="5" t="str">
        <f>IF(Monde!C198="","",Monde!C198)</f>
        <v/>
      </c>
      <c r="J1161" s="5" t="str">
        <f>IF(Monde!D198="","",Monde!D198)</f>
        <v/>
      </c>
      <c r="K1161" s="5" t="str">
        <f>IF(Monde!E198="","",Monde!E198)</f>
        <v/>
      </c>
      <c r="L1161" s="5" t="str">
        <f>IF(Monde!F198="","",Monde!F198)</f>
        <v/>
      </c>
      <c r="M1161" s="5" t="str">
        <f>IF(Monde!G198="","",Monde!G198)</f>
        <v/>
      </c>
      <c r="N1161" s="5" t="str">
        <f>IF(Monde!I198="","",Monde!I198)</f>
        <v/>
      </c>
      <c r="O1161" s="5" t="str">
        <f>IF(Monde!J198="","",Monde!J198)</f>
        <v/>
      </c>
      <c r="P1161" s="5" t="str">
        <f>IF(Monde!K198="","",Monde!K198)</f>
        <v/>
      </c>
      <c r="Q1161" s="5" t="str">
        <f>IF(Monde!L198="","",Monde!L198)</f>
        <v/>
      </c>
      <c r="R1161" s="5" t="str">
        <f>IF(Monde!M198="","",Monde!M198)</f>
        <v/>
      </c>
      <c r="S1161" s="5" t="str">
        <f>IF(Monde!N198="","",Monde!N198)</f>
        <v/>
      </c>
      <c r="T1161" s="5" t="str">
        <f>IF(Monde!P198="","",Monde!P198)</f>
        <v/>
      </c>
      <c r="U1161" s="5" t="str">
        <f>IF(Monde!Q198="","",Monde!Q198)</f>
        <v/>
      </c>
      <c r="V1161" s="5" t="str">
        <f>IF(Monde!R198="","",Monde!R198)</f>
        <v/>
      </c>
      <c r="W1161" s="5" t="str">
        <f>IF(GNB!U198="","",GNB!U198)</f>
        <v/>
      </c>
      <c r="X1161" s="5" t="str">
        <f>IF(GNB!V198="","",GNB!V198)</f>
        <v/>
      </c>
      <c r="Y1161" s="5" t="str">
        <f>IF(GNB!W198="","",GNB!W198)</f>
        <v/>
      </c>
      <c r="Z1161" s="5" t="str">
        <f>IF(GNB!X198="","",GNB!X198)</f>
        <v/>
      </c>
      <c r="AA1161" s="5">
        <f>IF(Pays!$E$6="","",Pays!$E$6)</f>
        <v>1</v>
      </c>
      <c r="AB1161" s="5">
        <f>IF(Pays!$F$6="","",Pays!$F$6)</f>
        <v>60.3</v>
      </c>
      <c r="AC1161" s="5">
        <f>IF(Pays!$H$6="","",Pays!$H$6)</f>
        <v>42.6</v>
      </c>
      <c r="AD1161" s="5" t="str">
        <f>IF(Annuel!E19="","",Annuel!E19)</f>
        <v/>
      </c>
      <c r="AE1161" s="5" t="str">
        <f>IF(Annuel!M19="","",Annuel!M19)</f>
        <v/>
      </c>
      <c r="AF1161" s="5" t="str">
        <f>IF(Annuel!U19="","",Annuel!U19)</f>
        <v/>
      </c>
      <c r="AG1161" s="5" t="str">
        <f>IF(Annuel!AC19="","",Annuel!AC19)</f>
        <v/>
      </c>
      <c r="AH1161" s="5" t="str">
        <f>IF(A1161&gt;=Parametres!$C$6,"base 2023","avant 2025")</f>
        <v>avant 2025</v>
      </c>
    </row>
    <row r="1162" spans="1:34" x14ac:dyDescent="0.25">
      <c r="A1162" s="1" t="s">
        <v>464</v>
      </c>
      <c r="B1162" s="1" t="s">
        <v>679</v>
      </c>
      <c r="C1162" s="1" t="s">
        <v>678</v>
      </c>
      <c r="D1162" s="5" t="str">
        <f>IF(GNB!B199="","",GNB!B199)</f>
        <v/>
      </c>
      <c r="E1162" s="5" t="str">
        <f>IF(GNB!C199="","",GNB!C199)</f>
        <v/>
      </c>
      <c r="F1162" s="5" t="str">
        <f>IF(Monde!B199="","",Monde!B199)</f>
        <v/>
      </c>
      <c r="G1162" s="5" t="str">
        <f>IF(Monde!H199="","",Monde!H199)</f>
        <v/>
      </c>
      <c r="H1162" s="5" t="str">
        <f>IF(Monde!O199="","",Monde!O199)</f>
        <v/>
      </c>
      <c r="I1162" s="5" t="str">
        <f>IF(Monde!C199="","",Monde!C199)</f>
        <v/>
      </c>
      <c r="J1162" s="5" t="str">
        <f>IF(Monde!D199="","",Monde!D199)</f>
        <v/>
      </c>
      <c r="K1162" s="5" t="str">
        <f>IF(Monde!E199="","",Monde!E199)</f>
        <v/>
      </c>
      <c r="L1162" s="5" t="str">
        <f>IF(Monde!F199="","",Monde!F199)</f>
        <v/>
      </c>
      <c r="M1162" s="5" t="str">
        <f>IF(Monde!G199="","",Monde!G199)</f>
        <v/>
      </c>
      <c r="N1162" s="5" t="str">
        <f>IF(Monde!I199="","",Monde!I199)</f>
        <v/>
      </c>
      <c r="O1162" s="5" t="str">
        <f>IF(Monde!J199="","",Monde!J199)</f>
        <v/>
      </c>
      <c r="P1162" s="5" t="str">
        <f>IF(Monde!K199="","",Monde!K199)</f>
        <v/>
      </c>
      <c r="Q1162" s="5" t="str">
        <f>IF(Monde!L199="","",Monde!L199)</f>
        <v/>
      </c>
      <c r="R1162" s="5" t="str">
        <f>IF(Monde!M199="","",Monde!M199)</f>
        <v/>
      </c>
      <c r="S1162" s="5" t="str">
        <f>IF(Monde!N199="","",Monde!N199)</f>
        <v/>
      </c>
      <c r="T1162" s="5" t="str">
        <f>IF(Monde!P199="","",Monde!P199)</f>
        <v/>
      </c>
      <c r="U1162" s="5" t="str">
        <f>IF(Monde!Q199="","",Monde!Q199)</f>
        <v/>
      </c>
      <c r="V1162" s="5" t="str">
        <f>IF(Monde!R199="","",Monde!R199)</f>
        <v/>
      </c>
      <c r="W1162" s="5" t="str">
        <f>IF(GNB!U199="","",GNB!U199)</f>
        <v/>
      </c>
      <c r="X1162" s="5" t="str">
        <f>IF(GNB!V199="","",GNB!V199)</f>
        <v/>
      </c>
      <c r="Y1162" s="5" t="str">
        <f>IF(GNB!W199="","",GNB!W199)</f>
        <v/>
      </c>
      <c r="Z1162" s="5" t="str">
        <f>IF(GNB!X199="","",GNB!X199)</f>
        <v/>
      </c>
      <c r="AA1162" s="5">
        <f>IF(Pays!$E$6="","",Pays!$E$6)</f>
        <v>1</v>
      </c>
      <c r="AB1162" s="5">
        <f>IF(Pays!$F$6="","",Pays!$F$6)</f>
        <v>60.3</v>
      </c>
      <c r="AC1162" s="5">
        <f>IF(Pays!$H$6="","",Pays!$H$6)</f>
        <v>42.6</v>
      </c>
      <c r="AD1162" s="5" t="str">
        <f>IF(Annuel!E19="","",Annuel!E19)</f>
        <v/>
      </c>
      <c r="AE1162" s="5" t="str">
        <f>IF(Annuel!M19="","",Annuel!M19)</f>
        <v/>
      </c>
      <c r="AF1162" s="5" t="str">
        <f>IF(Annuel!U19="","",Annuel!U19)</f>
        <v/>
      </c>
      <c r="AG1162" s="5" t="str">
        <f>IF(Annuel!AC19="","",Annuel!AC19)</f>
        <v/>
      </c>
      <c r="AH1162" s="5" t="str">
        <f>IF(A1162&gt;=Parametres!$C$6,"base 2023","avant 2025")</f>
        <v>avant 2025</v>
      </c>
    </row>
    <row r="1163" spans="1:34" x14ac:dyDescent="0.25">
      <c r="A1163" s="1" t="s">
        <v>465</v>
      </c>
      <c r="B1163" s="1" t="s">
        <v>679</v>
      </c>
      <c r="C1163" s="1" t="s">
        <v>678</v>
      </c>
      <c r="D1163" s="5" t="str">
        <f>IF(GNB!B200="","",GNB!B200)</f>
        <v/>
      </c>
      <c r="E1163" s="5" t="str">
        <f>IF(GNB!C200="","",GNB!C200)</f>
        <v/>
      </c>
      <c r="F1163" s="5" t="str">
        <f>IF(Monde!B200="","",Monde!B200)</f>
        <v/>
      </c>
      <c r="G1163" s="5" t="str">
        <f>IF(Monde!H200="","",Monde!H200)</f>
        <v/>
      </c>
      <c r="H1163" s="5" t="str">
        <f>IF(Monde!O200="","",Monde!O200)</f>
        <v/>
      </c>
      <c r="I1163" s="5" t="str">
        <f>IF(Monde!C200="","",Monde!C200)</f>
        <v/>
      </c>
      <c r="J1163" s="5" t="str">
        <f>IF(Monde!D200="","",Monde!D200)</f>
        <v/>
      </c>
      <c r="K1163" s="5" t="str">
        <f>IF(Monde!E200="","",Monde!E200)</f>
        <v/>
      </c>
      <c r="L1163" s="5" t="str">
        <f>IF(Monde!F200="","",Monde!F200)</f>
        <v/>
      </c>
      <c r="M1163" s="5" t="str">
        <f>IF(Monde!G200="","",Monde!G200)</f>
        <v/>
      </c>
      <c r="N1163" s="5" t="str">
        <f>IF(Monde!I200="","",Monde!I200)</f>
        <v/>
      </c>
      <c r="O1163" s="5" t="str">
        <f>IF(Monde!J200="","",Monde!J200)</f>
        <v/>
      </c>
      <c r="P1163" s="5" t="str">
        <f>IF(Monde!K200="","",Monde!K200)</f>
        <v/>
      </c>
      <c r="Q1163" s="5" t="str">
        <f>IF(Monde!L200="","",Monde!L200)</f>
        <v/>
      </c>
      <c r="R1163" s="5" t="str">
        <f>IF(Monde!M200="","",Monde!M200)</f>
        <v/>
      </c>
      <c r="S1163" s="5" t="str">
        <f>IF(Monde!N200="","",Monde!N200)</f>
        <v/>
      </c>
      <c r="T1163" s="5" t="str">
        <f>IF(Monde!P200="","",Monde!P200)</f>
        <v/>
      </c>
      <c r="U1163" s="5" t="str">
        <f>IF(Monde!Q200="","",Monde!Q200)</f>
        <v/>
      </c>
      <c r="V1163" s="5" t="str">
        <f>IF(Monde!R200="","",Monde!R200)</f>
        <v/>
      </c>
      <c r="W1163" s="5" t="str">
        <f>IF(GNB!U200="","",GNB!U200)</f>
        <v/>
      </c>
      <c r="X1163" s="5" t="str">
        <f>IF(GNB!V200="","",GNB!V200)</f>
        <v/>
      </c>
      <c r="Y1163" s="5" t="str">
        <f>IF(GNB!W200="","",GNB!W200)</f>
        <v/>
      </c>
      <c r="Z1163" s="5" t="str">
        <f>IF(GNB!X200="","",GNB!X200)</f>
        <v/>
      </c>
      <c r="AA1163" s="5">
        <f>IF(Pays!$E$6="","",Pays!$E$6)</f>
        <v>1</v>
      </c>
      <c r="AB1163" s="5">
        <f>IF(Pays!$F$6="","",Pays!$F$6)</f>
        <v>60.3</v>
      </c>
      <c r="AC1163" s="5">
        <f>IF(Pays!$H$6="","",Pays!$H$6)</f>
        <v>42.6</v>
      </c>
      <c r="AD1163" s="5" t="str">
        <f>IF(Annuel!E19="","",Annuel!E19)</f>
        <v/>
      </c>
      <c r="AE1163" s="5" t="str">
        <f>IF(Annuel!M19="","",Annuel!M19)</f>
        <v/>
      </c>
      <c r="AF1163" s="5" t="str">
        <f>IF(Annuel!U19="","",Annuel!U19)</f>
        <v/>
      </c>
      <c r="AG1163" s="5" t="str">
        <f>IF(Annuel!AC19="","",Annuel!AC19)</f>
        <v/>
      </c>
      <c r="AH1163" s="5" t="str">
        <f>IF(A1163&gt;=Parametres!$C$6,"base 2023","avant 2025")</f>
        <v>avant 2025</v>
      </c>
    </row>
    <row r="1164" spans="1:34" x14ac:dyDescent="0.25">
      <c r="A1164" s="1" t="s">
        <v>466</v>
      </c>
      <c r="B1164" s="1" t="s">
        <v>679</v>
      </c>
      <c r="C1164" s="1" t="s">
        <v>678</v>
      </c>
      <c r="D1164" s="5" t="str">
        <f>IF(GNB!B201="","",GNB!B201)</f>
        <v/>
      </c>
      <c r="E1164" s="5" t="str">
        <f>IF(GNB!C201="","",GNB!C201)</f>
        <v/>
      </c>
      <c r="F1164" s="5" t="str">
        <f>IF(Monde!B201="","",Monde!B201)</f>
        <v/>
      </c>
      <c r="G1164" s="5" t="str">
        <f>IF(Monde!H201="","",Monde!H201)</f>
        <v/>
      </c>
      <c r="H1164" s="5" t="str">
        <f>IF(Monde!O201="","",Monde!O201)</f>
        <v/>
      </c>
      <c r="I1164" s="5" t="str">
        <f>IF(Monde!C201="","",Monde!C201)</f>
        <v/>
      </c>
      <c r="J1164" s="5" t="str">
        <f>IF(Monde!D201="","",Monde!D201)</f>
        <v/>
      </c>
      <c r="K1164" s="5" t="str">
        <f>IF(Monde!E201="","",Monde!E201)</f>
        <v/>
      </c>
      <c r="L1164" s="5" t="str">
        <f>IF(Monde!F201="","",Monde!F201)</f>
        <v/>
      </c>
      <c r="M1164" s="5" t="str">
        <f>IF(Monde!G201="","",Monde!G201)</f>
        <v/>
      </c>
      <c r="N1164" s="5" t="str">
        <f>IF(Monde!I201="","",Monde!I201)</f>
        <v/>
      </c>
      <c r="O1164" s="5" t="str">
        <f>IF(Monde!J201="","",Monde!J201)</f>
        <v/>
      </c>
      <c r="P1164" s="5" t="str">
        <f>IF(Monde!K201="","",Monde!K201)</f>
        <v/>
      </c>
      <c r="Q1164" s="5" t="str">
        <f>IF(Monde!L201="","",Monde!L201)</f>
        <v/>
      </c>
      <c r="R1164" s="5" t="str">
        <f>IF(Monde!M201="","",Monde!M201)</f>
        <v/>
      </c>
      <c r="S1164" s="5" t="str">
        <f>IF(Monde!N201="","",Monde!N201)</f>
        <v/>
      </c>
      <c r="T1164" s="5" t="str">
        <f>IF(Monde!P201="","",Monde!P201)</f>
        <v/>
      </c>
      <c r="U1164" s="5" t="str">
        <f>IF(Monde!Q201="","",Monde!Q201)</f>
        <v/>
      </c>
      <c r="V1164" s="5" t="str">
        <f>IF(Monde!R201="","",Monde!R201)</f>
        <v/>
      </c>
      <c r="W1164" s="5" t="str">
        <f>IF(GNB!U201="","",GNB!U201)</f>
        <v/>
      </c>
      <c r="X1164" s="5" t="str">
        <f>IF(GNB!V201="","",GNB!V201)</f>
        <v/>
      </c>
      <c r="Y1164" s="5" t="str">
        <f>IF(GNB!W201="","",GNB!W201)</f>
        <v/>
      </c>
      <c r="Z1164" s="5" t="str">
        <f>IF(GNB!X201="","",GNB!X201)</f>
        <v/>
      </c>
      <c r="AA1164" s="5">
        <f>IF(Pays!$E$6="","",Pays!$E$6)</f>
        <v>1</v>
      </c>
      <c r="AB1164" s="5">
        <f>IF(Pays!$F$6="","",Pays!$F$6)</f>
        <v>60.3</v>
      </c>
      <c r="AC1164" s="5">
        <f>IF(Pays!$H$6="","",Pays!$H$6)</f>
        <v>42.6</v>
      </c>
      <c r="AD1164" s="5" t="str">
        <f>IF(Annuel!E19="","",Annuel!E19)</f>
        <v/>
      </c>
      <c r="AE1164" s="5" t="str">
        <f>IF(Annuel!M19="","",Annuel!M19)</f>
        <v/>
      </c>
      <c r="AF1164" s="5" t="str">
        <f>IF(Annuel!U19="","",Annuel!U19)</f>
        <v/>
      </c>
      <c r="AG1164" s="5" t="str">
        <f>IF(Annuel!AC19="","",Annuel!AC19)</f>
        <v/>
      </c>
      <c r="AH1164" s="5" t="str">
        <f>IF(A1164&gt;=Parametres!$C$6,"base 2023","avant 2025")</f>
        <v>avant 2025</v>
      </c>
    </row>
    <row r="1165" spans="1:34" x14ac:dyDescent="0.25">
      <c r="A1165" s="1" t="s">
        <v>467</v>
      </c>
      <c r="B1165" s="1" t="s">
        <v>679</v>
      </c>
      <c r="C1165" s="1" t="s">
        <v>678</v>
      </c>
      <c r="D1165" s="5" t="str">
        <f>IF(GNB!B202="","",GNB!B202)</f>
        <v/>
      </c>
      <c r="E1165" s="5" t="str">
        <f>IF(GNB!C202="","",GNB!C202)</f>
        <v/>
      </c>
      <c r="F1165" s="5" t="str">
        <f>IF(Monde!B202="","",Monde!B202)</f>
        <v/>
      </c>
      <c r="G1165" s="5" t="str">
        <f>IF(Monde!H202="","",Monde!H202)</f>
        <v/>
      </c>
      <c r="H1165" s="5" t="str">
        <f>IF(Monde!O202="","",Monde!O202)</f>
        <v/>
      </c>
      <c r="I1165" s="5" t="str">
        <f>IF(Monde!C202="","",Monde!C202)</f>
        <v/>
      </c>
      <c r="J1165" s="5" t="str">
        <f>IF(Monde!D202="","",Monde!D202)</f>
        <v/>
      </c>
      <c r="K1165" s="5" t="str">
        <f>IF(Monde!E202="","",Monde!E202)</f>
        <v/>
      </c>
      <c r="L1165" s="5" t="str">
        <f>IF(Monde!F202="","",Monde!F202)</f>
        <v/>
      </c>
      <c r="M1165" s="5" t="str">
        <f>IF(Monde!G202="","",Monde!G202)</f>
        <v/>
      </c>
      <c r="N1165" s="5" t="str">
        <f>IF(Monde!I202="","",Monde!I202)</f>
        <v/>
      </c>
      <c r="O1165" s="5" t="str">
        <f>IF(Monde!J202="","",Monde!J202)</f>
        <v/>
      </c>
      <c r="P1165" s="5" t="str">
        <f>IF(Monde!K202="","",Monde!K202)</f>
        <v/>
      </c>
      <c r="Q1165" s="5" t="str">
        <f>IF(Monde!L202="","",Monde!L202)</f>
        <v/>
      </c>
      <c r="R1165" s="5" t="str">
        <f>IF(Monde!M202="","",Monde!M202)</f>
        <v/>
      </c>
      <c r="S1165" s="5" t="str">
        <f>IF(Monde!N202="","",Monde!N202)</f>
        <v/>
      </c>
      <c r="T1165" s="5" t="str">
        <f>IF(Monde!P202="","",Monde!P202)</f>
        <v/>
      </c>
      <c r="U1165" s="5" t="str">
        <f>IF(Monde!Q202="","",Monde!Q202)</f>
        <v/>
      </c>
      <c r="V1165" s="5" t="str">
        <f>IF(Monde!R202="","",Monde!R202)</f>
        <v/>
      </c>
      <c r="W1165" s="5" t="str">
        <f>IF(GNB!U202="","",GNB!U202)</f>
        <v/>
      </c>
      <c r="X1165" s="5" t="str">
        <f>IF(GNB!V202="","",GNB!V202)</f>
        <v/>
      </c>
      <c r="Y1165" s="5" t="str">
        <f>IF(GNB!W202="","",GNB!W202)</f>
        <v/>
      </c>
      <c r="Z1165" s="5" t="str">
        <f>IF(GNB!X202="","",GNB!X202)</f>
        <v/>
      </c>
      <c r="AA1165" s="5">
        <f>IF(Pays!$E$6="","",Pays!$E$6)</f>
        <v>1</v>
      </c>
      <c r="AB1165" s="5">
        <f>IF(Pays!$F$6="","",Pays!$F$6)</f>
        <v>60.3</v>
      </c>
      <c r="AC1165" s="5">
        <f>IF(Pays!$H$6="","",Pays!$H$6)</f>
        <v>42.6</v>
      </c>
      <c r="AD1165" s="5" t="str">
        <f>IF(Annuel!E19="","",Annuel!E19)</f>
        <v/>
      </c>
      <c r="AE1165" s="5" t="str">
        <f>IF(Annuel!M19="","",Annuel!M19)</f>
        <v/>
      </c>
      <c r="AF1165" s="5" t="str">
        <f>IF(Annuel!U19="","",Annuel!U19)</f>
        <v/>
      </c>
      <c r="AG1165" s="5" t="str">
        <f>IF(Annuel!AC19="","",Annuel!AC19)</f>
        <v/>
      </c>
      <c r="AH1165" s="5" t="str">
        <f>IF(A1165&gt;=Parametres!$C$6,"base 2023","avant 2025")</f>
        <v>avant 2025</v>
      </c>
    </row>
    <row r="1166" spans="1:34" x14ac:dyDescent="0.25">
      <c r="A1166" s="1" t="s">
        <v>468</v>
      </c>
      <c r="B1166" s="1" t="s">
        <v>679</v>
      </c>
      <c r="C1166" s="1" t="s">
        <v>678</v>
      </c>
      <c r="D1166" s="5" t="str">
        <f>IF(GNB!B203="","",GNB!B203)</f>
        <v/>
      </c>
      <c r="E1166" s="5" t="str">
        <f>IF(GNB!C203="","",GNB!C203)</f>
        <v/>
      </c>
      <c r="F1166" s="5" t="str">
        <f>IF(Monde!B203="","",Monde!B203)</f>
        <v/>
      </c>
      <c r="G1166" s="5" t="str">
        <f>IF(Monde!H203="","",Monde!H203)</f>
        <v/>
      </c>
      <c r="H1166" s="5" t="str">
        <f>IF(Monde!O203="","",Monde!O203)</f>
        <v/>
      </c>
      <c r="I1166" s="5" t="str">
        <f>IF(Monde!C203="","",Monde!C203)</f>
        <v/>
      </c>
      <c r="J1166" s="5" t="str">
        <f>IF(Monde!D203="","",Monde!D203)</f>
        <v/>
      </c>
      <c r="K1166" s="5" t="str">
        <f>IF(Monde!E203="","",Monde!E203)</f>
        <v/>
      </c>
      <c r="L1166" s="5" t="str">
        <f>IF(Monde!F203="","",Monde!F203)</f>
        <v/>
      </c>
      <c r="M1166" s="5" t="str">
        <f>IF(Monde!G203="","",Monde!G203)</f>
        <v/>
      </c>
      <c r="N1166" s="5" t="str">
        <f>IF(Monde!I203="","",Monde!I203)</f>
        <v/>
      </c>
      <c r="O1166" s="5" t="str">
        <f>IF(Monde!J203="","",Monde!J203)</f>
        <v/>
      </c>
      <c r="P1166" s="5" t="str">
        <f>IF(Monde!K203="","",Monde!K203)</f>
        <v/>
      </c>
      <c r="Q1166" s="5" t="str">
        <f>IF(Monde!L203="","",Monde!L203)</f>
        <v/>
      </c>
      <c r="R1166" s="5" t="str">
        <f>IF(Monde!M203="","",Monde!M203)</f>
        <v/>
      </c>
      <c r="S1166" s="5" t="str">
        <f>IF(Monde!N203="","",Monde!N203)</f>
        <v/>
      </c>
      <c r="T1166" s="5" t="str">
        <f>IF(Monde!P203="","",Monde!P203)</f>
        <v/>
      </c>
      <c r="U1166" s="5" t="str">
        <f>IF(Monde!Q203="","",Monde!Q203)</f>
        <v/>
      </c>
      <c r="V1166" s="5" t="str">
        <f>IF(Monde!R203="","",Monde!R203)</f>
        <v/>
      </c>
      <c r="W1166" s="5" t="str">
        <f>IF(GNB!U203="","",GNB!U203)</f>
        <v/>
      </c>
      <c r="X1166" s="5" t="str">
        <f>IF(GNB!V203="","",GNB!V203)</f>
        <v/>
      </c>
      <c r="Y1166" s="5" t="str">
        <f>IF(GNB!W203="","",GNB!W203)</f>
        <v/>
      </c>
      <c r="Z1166" s="5" t="str">
        <f>IF(GNB!X203="","",GNB!X203)</f>
        <v/>
      </c>
      <c r="AA1166" s="5">
        <f>IF(Pays!$E$6="","",Pays!$E$6)</f>
        <v>1</v>
      </c>
      <c r="AB1166" s="5">
        <f>IF(Pays!$F$6="","",Pays!$F$6)</f>
        <v>60.3</v>
      </c>
      <c r="AC1166" s="5">
        <f>IF(Pays!$H$6="","",Pays!$H$6)</f>
        <v>42.6</v>
      </c>
      <c r="AD1166" s="5" t="str">
        <f>IF(Annuel!E19="","",Annuel!E19)</f>
        <v/>
      </c>
      <c r="AE1166" s="5" t="str">
        <f>IF(Annuel!M19="","",Annuel!M19)</f>
        <v/>
      </c>
      <c r="AF1166" s="5" t="str">
        <f>IF(Annuel!U19="","",Annuel!U19)</f>
        <v/>
      </c>
      <c r="AG1166" s="5" t="str">
        <f>IF(Annuel!AC19="","",Annuel!AC19)</f>
        <v/>
      </c>
      <c r="AH1166" s="5" t="str">
        <f>IF(A1166&gt;=Parametres!$C$6,"base 2023","avant 2025")</f>
        <v>avant 2025</v>
      </c>
    </row>
    <row r="1167" spans="1:34" x14ac:dyDescent="0.25">
      <c r="A1167" s="1" t="s">
        <v>469</v>
      </c>
      <c r="B1167" s="1" t="s">
        <v>679</v>
      </c>
      <c r="C1167" s="1" t="s">
        <v>678</v>
      </c>
      <c r="D1167" s="5" t="str">
        <f>IF(GNB!B204="","",GNB!B204)</f>
        <v/>
      </c>
      <c r="E1167" s="5" t="str">
        <f>IF(GNB!C204="","",GNB!C204)</f>
        <v/>
      </c>
      <c r="F1167" s="5" t="str">
        <f>IF(Monde!B204="","",Monde!B204)</f>
        <v/>
      </c>
      <c r="G1167" s="5" t="str">
        <f>IF(Monde!H204="","",Monde!H204)</f>
        <v/>
      </c>
      <c r="H1167" s="5" t="str">
        <f>IF(Monde!O204="","",Monde!O204)</f>
        <v/>
      </c>
      <c r="I1167" s="5" t="str">
        <f>IF(Monde!C204="","",Monde!C204)</f>
        <v/>
      </c>
      <c r="J1167" s="5" t="str">
        <f>IF(Monde!D204="","",Monde!D204)</f>
        <v/>
      </c>
      <c r="K1167" s="5" t="str">
        <f>IF(Monde!E204="","",Monde!E204)</f>
        <v/>
      </c>
      <c r="L1167" s="5" t="str">
        <f>IF(Monde!F204="","",Monde!F204)</f>
        <v/>
      </c>
      <c r="M1167" s="5" t="str">
        <f>IF(Monde!G204="","",Monde!G204)</f>
        <v/>
      </c>
      <c r="N1167" s="5" t="str">
        <f>IF(Monde!I204="","",Monde!I204)</f>
        <v/>
      </c>
      <c r="O1167" s="5" t="str">
        <f>IF(Monde!J204="","",Monde!J204)</f>
        <v/>
      </c>
      <c r="P1167" s="5" t="str">
        <f>IF(Monde!K204="","",Monde!K204)</f>
        <v/>
      </c>
      <c r="Q1167" s="5" t="str">
        <f>IF(Monde!L204="","",Monde!L204)</f>
        <v/>
      </c>
      <c r="R1167" s="5" t="str">
        <f>IF(Monde!M204="","",Monde!M204)</f>
        <v/>
      </c>
      <c r="S1167" s="5" t="str">
        <f>IF(Monde!N204="","",Monde!N204)</f>
        <v/>
      </c>
      <c r="T1167" s="5" t="str">
        <f>IF(Monde!P204="","",Monde!P204)</f>
        <v/>
      </c>
      <c r="U1167" s="5" t="str">
        <f>IF(Monde!Q204="","",Monde!Q204)</f>
        <v/>
      </c>
      <c r="V1167" s="5" t="str">
        <f>IF(Monde!R204="","",Monde!R204)</f>
        <v/>
      </c>
      <c r="W1167" s="5" t="str">
        <f>IF(GNB!U204="","",GNB!U204)</f>
        <v/>
      </c>
      <c r="X1167" s="5" t="str">
        <f>IF(GNB!V204="","",GNB!V204)</f>
        <v/>
      </c>
      <c r="Y1167" s="5" t="str">
        <f>IF(GNB!W204="","",GNB!W204)</f>
        <v/>
      </c>
      <c r="Z1167" s="5" t="str">
        <f>IF(GNB!X204="","",GNB!X204)</f>
        <v/>
      </c>
      <c r="AA1167" s="5">
        <f>IF(Pays!$E$6="","",Pays!$E$6)</f>
        <v>1</v>
      </c>
      <c r="AB1167" s="5">
        <f>IF(Pays!$F$6="","",Pays!$F$6)</f>
        <v>60.3</v>
      </c>
      <c r="AC1167" s="5">
        <f>IF(Pays!$H$6="","",Pays!$H$6)</f>
        <v>42.6</v>
      </c>
      <c r="AD1167" s="5" t="str">
        <f>IF(Annuel!E19="","",Annuel!E19)</f>
        <v/>
      </c>
      <c r="AE1167" s="5" t="str">
        <f>IF(Annuel!M19="","",Annuel!M19)</f>
        <v/>
      </c>
      <c r="AF1167" s="5" t="str">
        <f>IF(Annuel!U19="","",Annuel!U19)</f>
        <v/>
      </c>
      <c r="AG1167" s="5" t="str">
        <f>IF(Annuel!AC19="","",Annuel!AC19)</f>
        <v/>
      </c>
      <c r="AH1167" s="5" t="str">
        <f>IF(A1167&gt;=Parametres!$C$6,"base 2023","avant 2025")</f>
        <v>avant 2025</v>
      </c>
    </row>
    <row r="1168" spans="1:34" x14ac:dyDescent="0.25">
      <c r="A1168" s="1" t="s">
        <v>470</v>
      </c>
      <c r="B1168" s="1" t="s">
        <v>679</v>
      </c>
      <c r="C1168" s="1" t="s">
        <v>678</v>
      </c>
      <c r="D1168" s="5" t="str">
        <f>IF(GNB!B205="","",GNB!B205)</f>
        <v/>
      </c>
      <c r="E1168" s="5" t="str">
        <f>IF(GNB!C205="","",GNB!C205)</f>
        <v/>
      </c>
      <c r="F1168" s="5" t="str">
        <f>IF(Monde!B205="","",Monde!B205)</f>
        <v/>
      </c>
      <c r="G1168" s="5" t="str">
        <f>IF(Monde!H205="","",Monde!H205)</f>
        <v/>
      </c>
      <c r="H1168" s="5" t="str">
        <f>IF(Monde!O205="","",Monde!O205)</f>
        <v/>
      </c>
      <c r="I1168" s="5" t="str">
        <f>IF(Monde!C205="","",Monde!C205)</f>
        <v/>
      </c>
      <c r="J1168" s="5" t="str">
        <f>IF(Monde!D205="","",Monde!D205)</f>
        <v/>
      </c>
      <c r="K1168" s="5" t="str">
        <f>IF(Monde!E205="","",Monde!E205)</f>
        <v/>
      </c>
      <c r="L1168" s="5" t="str">
        <f>IF(Monde!F205="","",Monde!F205)</f>
        <v/>
      </c>
      <c r="M1168" s="5" t="str">
        <f>IF(Monde!G205="","",Monde!G205)</f>
        <v/>
      </c>
      <c r="N1168" s="5" t="str">
        <f>IF(Monde!I205="","",Monde!I205)</f>
        <v/>
      </c>
      <c r="O1168" s="5" t="str">
        <f>IF(Monde!J205="","",Monde!J205)</f>
        <v/>
      </c>
      <c r="P1168" s="5" t="str">
        <f>IF(Monde!K205="","",Monde!K205)</f>
        <v/>
      </c>
      <c r="Q1168" s="5" t="str">
        <f>IF(Monde!L205="","",Monde!L205)</f>
        <v/>
      </c>
      <c r="R1168" s="5" t="str">
        <f>IF(Monde!M205="","",Monde!M205)</f>
        <v/>
      </c>
      <c r="S1168" s="5" t="str">
        <f>IF(Monde!N205="","",Monde!N205)</f>
        <v/>
      </c>
      <c r="T1168" s="5" t="str">
        <f>IF(Monde!P205="","",Monde!P205)</f>
        <v/>
      </c>
      <c r="U1168" s="5" t="str">
        <f>IF(Monde!Q205="","",Monde!Q205)</f>
        <v/>
      </c>
      <c r="V1168" s="5" t="str">
        <f>IF(Monde!R205="","",Monde!R205)</f>
        <v/>
      </c>
      <c r="W1168" s="5" t="str">
        <f>IF(GNB!U205="","",GNB!U205)</f>
        <v/>
      </c>
      <c r="X1168" s="5" t="str">
        <f>IF(GNB!V205="","",GNB!V205)</f>
        <v/>
      </c>
      <c r="Y1168" s="5" t="str">
        <f>IF(GNB!W205="","",GNB!W205)</f>
        <v/>
      </c>
      <c r="Z1168" s="5" t="str">
        <f>IF(GNB!X205="","",GNB!X205)</f>
        <v/>
      </c>
      <c r="AA1168" s="5">
        <f>IF(Pays!$E$6="","",Pays!$E$6)</f>
        <v>1</v>
      </c>
      <c r="AB1168" s="5">
        <f>IF(Pays!$F$6="","",Pays!$F$6)</f>
        <v>60.3</v>
      </c>
      <c r="AC1168" s="5">
        <f>IF(Pays!$H$6="","",Pays!$H$6)</f>
        <v>42.6</v>
      </c>
      <c r="AD1168" s="5" t="str">
        <f>IF(Annuel!E19="","",Annuel!E19)</f>
        <v/>
      </c>
      <c r="AE1168" s="5" t="str">
        <f>IF(Annuel!M19="","",Annuel!M19)</f>
        <v/>
      </c>
      <c r="AF1168" s="5" t="str">
        <f>IF(Annuel!U19="","",Annuel!U19)</f>
        <v/>
      </c>
      <c r="AG1168" s="5" t="str">
        <f>IF(Annuel!AC19="","",Annuel!AC19)</f>
        <v/>
      </c>
      <c r="AH1168" s="5" t="str">
        <f>IF(A1168&gt;=Parametres!$C$6,"base 2023","avant 2025")</f>
        <v>avant 2025</v>
      </c>
    </row>
    <row r="1169" spans="1:34" x14ac:dyDescent="0.25">
      <c r="A1169" s="1" t="s">
        <v>471</v>
      </c>
      <c r="B1169" s="1" t="s">
        <v>679</v>
      </c>
      <c r="C1169" s="1" t="s">
        <v>678</v>
      </c>
      <c r="D1169" s="5" t="str">
        <f>IF(GNB!B206="","",GNB!B206)</f>
        <v/>
      </c>
      <c r="E1169" s="5" t="str">
        <f>IF(GNB!C206="","",GNB!C206)</f>
        <v/>
      </c>
      <c r="F1169" s="5" t="str">
        <f>IF(Monde!B206="","",Monde!B206)</f>
        <v/>
      </c>
      <c r="G1169" s="5" t="str">
        <f>IF(Monde!H206="","",Monde!H206)</f>
        <v/>
      </c>
      <c r="H1169" s="5" t="str">
        <f>IF(Monde!O206="","",Monde!O206)</f>
        <v/>
      </c>
      <c r="I1169" s="5" t="str">
        <f>IF(Monde!C206="","",Monde!C206)</f>
        <v/>
      </c>
      <c r="J1169" s="5" t="str">
        <f>IF(Monde!D206="","",Monde!D206)</f>
        <v/>
      </c>
      <c r="K1169" s="5" t="str">
        <f>IF(Monde!E206="","",Monde!E206)</f>
        <v/>
      </c>
      <c r="L1169" s="5" t="str">
        <f>IF(Monde!F206="","",Monde!F206)</f>
        <v/>
      </c>
      <c r="M1169" s="5" t="str">
        <f>IF(Monde!G206="","",Monde!G206)</f>
        <v/>
      </c>
      <c r="N1169" s="5" t="str">
        <f>IF(Monde!I206="","",Monde!I206)</f>
        <v/>
      </c>
      <c r="O1169" s="5" t="str">
        <f>IF(Monde!J206="","",Monde!J206)</f>
        <v/>
      </c>
      <c r="P1169" s="5" t="str">
        <f>IF(Monde!K206="","",Monde!K206)</f>
        <v/>
      </c>
      <c r="Q1169" s="5" t="str">
        <f>IF(Monde!L206="","",Monde!L206)</f>
        <v/>
      </c>
      <c r="R1169" s="5" t="str">
        <f>IF(Monde!M206="","",Monde!M206)</f>
        <v/>
      </c>
      <c r="S1169" s="5" t="str">
        <f>IF(Monde!N206="","",Monde!N206)</f>
        <v/>
      </c>
      <c r="T1169" s="5" t="str">
        <f>IF(Monde!P206="","",Monde!P206)</f>
        <v/>
      </c>
      <c r="U1169" s="5" t="str">
        <f>IF(Monde!Q206="","",Monde!Q206)</f>
        <v/>
      </c>
      <c r="V1169" s="5" t="str">
        <f>IF(Monde!R206="","",Monde!R206)</f>
        <v/>
      </c>
      <c r="W1169" s="5" t="str">
        <f>IF(GNB!U206="","",GNB!U206)</f>
        <v/>
      </c>
      <c r="X1169" s="5" t="str">
        <f>IF(GNB!V206="","",GNB!V206)</f>
        <v/>
      </c>
      <c r="Y1169" s="5" t="str">
        <f>IF(GNB!W206="","",GNB!W206)</f>
        <v/>
      </c>
      <c r="Z1169" s="5" t="str">
        <f>IF(GNB!X206="","",GNB!X206)</f>
        <v/>
      </c>
      <c r="AA1169" s="5">
        <f>IF(Pays!$E$6="","",Pays!$E$6)</f>
        <v>1</v>
      </c>
      <c r="AB1169" s="5">
        <f>IF(Pays!$F$6="","",Pays!$F$6)</f>
        <v>60.3</v>
      </c>
      <c r="AC1169" s="5">
        <f>IF(Pays!$H$6="","",Pays!$H$6)</f>
        <v>42.6</v>
      </c>
      <c r="AD1169" s="5" t="str">
        <f>IF(Annuel!E19="","",Annuel!E19)</f>
        <v/>
      </c>
      <c r="AE1169" s="5" t="str">
        <f>IF(Annuel!M19="","",Annuel!M19)</f>
        <v/>
      </c>
      <c r="AF1169" s="5" t="str">
        <f>IF(Annuel!U19="","",Annuel!U19)</f>
        <v/>
      </c>
      <c r="AG1169" s="5" t="str">
        <f>IF(Annuel!AC19="","",Annuel!AC19)</f>
        <v/>
      </c>
      <c r="AH1169" s="5" t="str">
        <f>IF(A1169&gt;=Parametres!$C$6,"base 2023","avant 2025")</f>
        <v>avant 2025</v>
      </c>
    </row>
    <row r="1170" spans="1:34" x14ac:dyDescent="0.25">
      <c r="A1170" s="1" t="s">
        <v>472</v>
      </c>
      <c r="B1170" s="1" t="s">
        <v>679</v>
      </c>
      <c r="C1170" s="1" t="s">
        <v>678</v>
      </c>
      <c r="D1170" s="5" t="str">
        <f>IF(GNB!B207="","",GNB!B207)</f>
        <v/>
      </c>
      <c r="E1170" s="5" t="str">
        <f>IF(GNB!C207="","",GNB!C207)</f>
        <v/>
      </c>
      <c r="F1170" s="5" t="str">
        <f>IF(Monde!B207="","",Monde!B207)</f>
        <v/>
      </c>
      <c r="G1170" s="5" t="str">
        <f>IF(Monde!H207="","",Monde!H207)</f>
        <v/>
      </c>
      <c r="H1170" s="5" t="str">
        <f>IF(Monde!O207="","",Monde!O207)</f>
        <v/>
      </c>
      <c r="I1170" s="5" t="str">
        <f>IF(Monde!C207="","",Monde!C207)</f>
        <v/>
      </c>
      <c r="J1170" s="5" t="str">
        <f>IF(Monde!D207="","",Monde!D207)</f>
        <v/>
      </c>
      <c r="K1170" s="5" t="str">
        <f>IF(Monde!E207="","",Monde!E207)</f>
        <v/>
      </c>
      <c r="L1170" s="5" t="str">
        <f>IF(Monde!F207="","",Monde!F207)</f>
        <v/>
      </c>
      <c r="M1170" s="5" t="str">
        <f>IF(Monde!G207="","",Monde!G207)</f>
        <v/>
      </c>
      <c r="N1170" s="5" t="str">
        <f>IF(Monde!I207="","",Monde!I207)</f>
        <v/>
      </c>
      <c r="O1170" s="5" t="str">
        <f>IF(Monde!J207="","",Monde!J207)</f>
        <v/>
      </c>
      <c r="P1170" s="5" t="str">
        <f>IF(Monde!K207="","",Monde!K207)</f>
        <v/>
      </c>
      <c r="Q1170" s="5" t="str">
        <f>IF(Monde!L207="","",Monde!L207)</f>
        <v/>
      </c>
      <c r="R1170" s="5" t="str">
        <f>IF(Monde!M207="","",Monde!M207)</f>
        <v/>
      </c>
      <c r="S1170" s="5" t="str">
        <f>IF(Monde!N207="","",Monde!N207)</f>
        <v/>
      </c>
      <c r="T1170" s="5" t="str">
        <f>IF(Monde!P207="","",Monde!P207)</f>
        <v/>
      </c>
      <c r="U1170" s="5" t="str">
        <f>IF(Monde!Q207="","",Monde!Q207)</f>
        <v/>
      </c>
      <c r="V1170" s="5" t="str">
        <f>IF(Monde!R207="","",Monde!R207)</f>
        <v/>
      </c>
      <c r="W1170" s="5" t="str">
        <f>IF(GNB!U207="","",GNB!U207)</f>
        <v/>
      </c>
      <c r="X1170" s="5" t="str">
        <f>IF(GNB!V207="","",GNB!V207)</f>
        <v/>
      </c>
      <c r="Y1170" s="5" t="str">
        <f>IF(GNB!W207="","",GNB!W207)</f>
        <v/>
      </c>
      <c r="Z1170" s="5" t="str">
        <f>IF(GNB!X207="","",GNB!X207)</f>
        <v/>
      </c>
      <c r="AA1170" s="5">
        <f>IF(Pays!$E$6="","",Pays!$E$6)</f>
        <v>1</v>
      </c>
      <c r="AB1170" s="5">
        <f>IF(Pays!$F$6="","",Pays!$F$6)</f>
        <v>60.3</v>
      </c>
      <c r="AC1170" s="5">
        <f>IF(Pays!$H$6="","",Pays!$H$6)</f>
        <v>42.6</v>
      </c>
      <c r="AD1170" s="5" t="str">
        <f>IF(Annuel!E20="","",Annuel!E20)</f>
        <v/>
      </c>
      <c r="AE1170" s="5" t="str">
        <f>IF(Annuel!M20="","",Annuel!M20)</f>
        <v/>
      </c>
      <c r="AF1170" s="5" t="str">
        <f>IF(Annuel!U20="","",Annuel!U20)</f>
        <v/>
      </c>
      <c r="AG1170" s="5" t="str">
        <f>IF(Annuel!AC20="","",Annuel!AC20)</f>
        <v/>
      </c>
      <c r="AH1170" s="5" t="str">
        <f>IF(A1170&gt;=Parametres!$C$6,"base 2023","avant 2025")</f>
        <v>avant 2025</v>
      </c>
    </row>
    <row r="1171" spans="1:34" x14ac:dyDescent="0.25">
      <c r="A1171" s="1" t="s">
        <v>473</v>
      </c>
      <c r="B1171" s="1" t="s">
        <v>679</v>
      </c>
      <c r="C1171" s="1" t="s">
        <v>678</v>
      </c>
      <c r="D1171" s="5" t="str">
        <f>IF(GNB!B208="","",GNB!B208)</f>
        <v/>
      </c>
      <c r="E1171" s="5" t="str">
        <f>IF(GNB!C208="","",GNB!C208)</f>
        <v/>
      </c>
      <c r="F1171" s="5" t="str">
        <f>IF(Monde!B208="","",Monde!B208)</f>
        <v/>
      </c>
      <c r="G1171" s="5" t="str">
        <f>IF(Monde!H208="","",Monde!H208)</f>
        <v/>
      </c>
      <c r="H1171" s="5" t="str">
        <f>IF(Monde!O208="","",Monde!O208)</f>
        <v/>
      </c>
      <c r="I1171" s="5" t="str">
        <f>IF(Monde!C208="","",Monde!C208)</f>
        <v/>
      </c>
      <c r="J1171" s="5" t="str">
        <f>IF(Monde!D208="","",Monde!D208)</f>
        <v/>
      </c>
      <c r="K1171" s="5" t="str">
        <f>IF(Monde!E208="","",Monde!E208)</f>
        <v/>
      </c>
      <c r="L1171" s="5" t="str">
        <f>IF(Monde!F208="","",Monde!F208)</f>
        <v/>
      </c>
      <c r="M1171" s="5" t="str">
        <f>IF(Monde!G208="","",Monde!G208)</f>
        <v/>
      </c>
      <c r="N1171" s="5" t="str">
        <f>IF(Monde!I208="","",Monde!I208)</f>
        <v/>
      </c>
      <c r="O1171" s="5" t="str">
        <f>IF(Monde!J208="","",Monde!J208)</f>
        <v/>
      </c>
      <c r="P1171" s="5" t="str">
        <f>IF(Monde!K208="","",Monde!K208)</f>
        <v/>
      </c>
      <c r="Q1171" s="5" t="str">
        <f>IF(Monde!L208="","",Monde!L208)</f>
        <v/>
      </c>
      <c r="R1171" s="5" t="str">
        <f>IF(Monde!M208="","",Monde!M208)</f>
        <v/>
      </c>
      <c r="S1171" s="5" t="str">
        <f>IF(Monde!N208="","",Monde!N208)</f>
        <v/>
      </c>
      <c r="T1171" s="5" t="str">
        <f>IF(Monde!P208="","",Monde!P208)</f>
        <v/>
      </c>
      <c r="U1171" s="5" t="str">
        <f>IF(Monde!Q208="","",Monde!Q208)</f>
        <v/>
      </c>
      <c r="V1171" s="5" t="str">
        <f>IF(Monde!R208="","",Monde!R208)</f>
        <v/>
      </c>
      <c r="W1171" s="5" t="str">
        <f>IF(GNB!U208="","",GNB!U208)</f>
        <v/>
      </c>
      <c r="X1171" s="5" t="str">
        <f>IF(GNB!V208="","",GNB!V208)</f>
        <v/>
      </c>
      <c r="Y1171" s="5" t="str">
        <f>IF(GNB!W208="","",GNB!W208)</f>
        <v/>
      </c>
      <c r="Z1171" s="5" t="str">
        <f>IF(GNB!X208="","",GNB!X208)</f>
        <v/>
      </c>
      <c r="AA1171" s="5">
        <f>IF(Pays!$E$6="","",Pays!$E$6)</f>
        <v>1</v>
      </c>
      <c r="AB1171" s="5">
        <f>IF(Pays!$F$6="","",Pays!$F$6)</f>
        <v>60.3</v>
      </c>
      <c r="AC1171" s="5">
        <f>IF(Pays!$H$6="","",Pays!$H$6)</f>
        <v>42.6</v>
      </c>
      <c r="AD1171" s="5" t="str">
        <f>IF(Annuel!E20="","",Annuel!E20)</f>
        <v/>
      </c>
      <c r="AE1171" s="5" t="str">
        <f>IF(Annuel!M20="","",Annuel!M20)</f>
        <v/>
      </c>
      <c r="AF1171" s="5" t="str">
        <f>IF(Annuel!U20="","",Annuel!U20)</f>
        <v/>
      </c>
      <c r="AG1171" s="5" t="str">
        <f>IF(Annuel!AC20="","",Annuel!AC20)</f>
        <v/>
      </c>
      <c r="AH1171" s="5" t="str">
        <f>IF(A1171&gt;=Parametres!$C$6,"base 2023","avant 2025")</f>
        <v>avant 2025</v>
      </c>
    </row>
    <row r="1172" spans="1:34" x14ac:dyDescent="0.25">
      <c r="A1172" s="1" t="s">
        <v>474</v>
      </c>
      <c r="B1172" s="1" t="s">
        <v>679</v>
      </c>
      <c r="C1172" s="1" t="s">
        <v>678</v>
      </c>
      <c r="D1172" s="5" t="str">
        <f>IF(GNB!B209="","",GNB!B209)</f>
        <v/>
      </c>
      <c r="E1172" s="5" t="str">
        <f>IF(GNB!C209="","",GNB!C209)</f>
        <v/>
      </c>
      <c r="F1172" s="5" t="str">
        <f>IF(Monde!B209="","",Monde!B209)</f>
        <v/>
      </c>
      <c r="G1172" s="5" t="str">
        <f>IF(Monde!H209="","",Monde!H209)</f>
        <v/>
      </c>
      <c r="H1172" s="5" t="str">
        <f>IF(Monde!O209="","",Monde!O209)</f>
        <v/>
      </c>
      <c r="I1172" s="5" t="str">
        <f>IF(Monde!C209="","",Monde!C209)</f>
        <v/>
      </c>
      <c r="J1172" s="5" t="str">
        <f>IF(Monde!D209="","",Monde!D209)</f>
        <v/>
      </c>
      <c r="K1172" s="5" t="str">
        <f>IF(Monde!E209="","",Monde!E209)</f>
        <v/>
      </c>
      <c r="L1172" s="5" t="str">
        <f>IF(Monde!F209="","",Monde!F209)</f>
        <v/>
      </c>
      <c r="M1172" s="5" t="str">
        <f>IF(Monde!G209="","",Monde!G209)</f>
        <v/>
      </c>
      <c r="N1172" s="5" t="str">
        <f>IF(Monde!I209="","",Monde!I209)</f>
        <v/>
      </c>
      <c r="O1172" s="5" t="str">
        <f>IF(Monde!J209="","",Monde!J209)</f>
        <v/>
      </c>
      <c r="P1172" s="5" t="str">
        <f>IF(Monde!K209="","",Monde!K209)</f>
        <v/>
      </c>
      <c r="Q1172" s="5" t="str">
        <f>IF(Monde!L209="","",Monde!L209)</f>
        <v/>
      </c>
      <c r="R1172" s="5" t="str">
        <f>IF(Monde!M209="","",Monde!M209)</f>
        <v/>
      </c>
      <c r="S1172" s="5" t="str">
        <f>IF(Monde!N209="","",Monde!N209)</f>
        <v/>
      </c>
      <c r="T1172" s="5" t="str">
        <f>IF(Monde!P209="","",Monde!P209)</f>
        <v/>
      </c>
      <c r="U1172" s="5" t="str">
        <f>IF(Monde!Q209="","",Monde!Q209)</f>
        <v/>
      </c>
      <c r="V1172" s="5" t="str">
        <f>IF(Monde!R209="","",Monde!R209)</f>
        <v/>
      </c>
      <c r="W1172" s="5" t="str">
        <f>IF(GNB!U209="","",GNB!U209)</f>
        <v/>
      </c>
      <c r="X1172" s="5" t="str">
        <f>IF(GNB!V209="","",GNB!V209)</f>
        <v/>
      </c>
      <c r="Y1172" s="5" t="str">
        <f>IF(GNB!W209="","",GNB!W209)</f>
        <v/>
      </c>
      <c r="Z1172" s="5" t="str">
        <f>IF(GNB!X209="","",GNB!X209)</f>
        <v/>
      </c>
      <c r="AA1172" s="5">
        <f>IF(Pays!$E$6="","",Pays!$E$6)</f>
        <v>1</v>
      </c>
      <c r="AB1172" s="5">
        <f>IF(Pays!$F$6="","",Pays!$F$6)</f>
        <v>60.3</v>
      </c>
      <c r="AC1172" s="5">
        <f>IF(Pays!$H$6="","",Pays!$H$6)</f>
        <v>42.6</v>
      </c>
      <c r="AD1172" s="5" t="str">
        <f>IF(Annuel!E20="","",Annuel!E20)</f>
        <v/>
      </c>
      <c r="AE1172" s="5" t="str">
        <f>IF(Annuel!M20="","",Annuel!M20)</f>
        <v/>
      </c>
      <c r="AF1172" s="5" t="str">
        <f>IF(Annuel!U20="","",Annuel!U20)</f>
        <v/>
      </c>
      <c r="AG1172" s="5" t="str">
        <f>IF(Annuel!AC20="","",Annuel!AC20)</f>
        <v/>
      </c>
      <c r="AH1172" s="5" t="str">
        <f>IF(A1172&gt;=Parametres!$C$6,"base 2023","avant 2025")</f>
        <v>avant 2025</v>
      </c>
    </row>
    <row r="1173" spans="1:34" x14ac:dyDescent="0.25">
      <c r="A1173" s="1" t="s">
        <v>475</v>
      </c>
      <c r="B1173" s="1" t="s">
        <v>679</v>
      </c>
      <c r="C1173" s="1" t="s">
        <v>678</v>
      </c>
      <c r="D1173" s="5" t="str">
        <f>IF(GNB!B210="","",GNB!B210)</f>
        <v/>
      </c>
      <c r="E1173" s="5" t="str">
        <f>IF(GNB!C210="","",GNB!C210)</f>
        <v/>
      </c>
      <c r="F1173" s="5" t="str">
        <f>IF(Monde!B210="","",Monde!B210)</f>
        <v/>
      </c>
      <c r="G1173" s="5" t="str">
        <f>IF(Monde!H210="","",Monde!H210)</f>
        <v/>
      </c>
      <c r="H1173" s="5" t="str">
        <f>IF(Monde!O210="","",Monde!O210)</f>
        <v/>
      </c>
      <c r="I1173" s="5" t="str">
        <f>IF(Monde!C210="","",Monde!C210)</f>
        <v/>
      </c>
      <c r="J1173" s="5" t="str">
        <f>IF(Monde!D210="","",Monde!D210)</f>
        <v/>
      </c>
      <c r="K1173" s="5" t="str">
        <f>IF(Monde!E210="","",Monde!E210)</f>
        <v/>
      </c>
      <c r="L1173" s="5" t="str">
        <f>IF(Monde!F210="","",Monde!F210)</f>
        <v/>
      </c>
      <c r="M1173" s="5" t="str">
        <f>IF(Monde!G210="","",Monde!G210)</f>
        <v/>
      </c>
      <c r="N1173" s="5" t="str">
        <f>IF(Monde!I210="","",Monde!I210)</f>
        <v/>
      </c>
      <c r="O1173" s="5" t="str">
        <f>IF(Monde!J210="","",Monde!J210)</f>
        <v/>
      </c>
      <c r="P1173" s="5" t="str">
        <f>IF(Monde!K210="","",Monde!K210)</f>
        <v/>
      </c>
      <c r="Q1173" s="5" t="str">
        <f>IF(Monde!L210="","",Monde!L210)</f>
        <v/>
      </c>
      <c r="R1173" s="5" t="str">
        <f>IF(Monde!M210="","",Monde!M210)</f>
        <v/>
      </c>
      <c r="S1173" s="5" t="str">
        <f>IF(Monde!N210="","",Monde!N210)</f>
        <v/>
      </c>
      <c r="T1173" s="5" t="str">
        <f>IF(Monde!P210="","",Monde!P210)</f>
        <v/>
      </c>
      <c r="U1173" s="5" t="str">
        <f>IF(Monde!Q210="","",Monde!Q210)</f>
        <v/>
      </c>
      <c r="V1173" s="5" t="str">
        <f>IF(Monde!R210="","",Monde!R210)</f>
        <v/>
      </c>
      <c r="W1173" s="5" t="str">
        <f>IF(GNB!U210="","",GNB!U210)</f>
        <v/>
      </c>
      <c r="X1173" s="5" t="str">
        <f>IF(GNB!V210="","",GNB!V210)</f>
        <v/>
      </c>
      <c r="Y1173" s="5" t="str">
        <f>IF(GNB!W210="","",GNB!W210)</f>
        <v/>
      </c>
      <c r="Z1173" s="5" t="str">
        <f>IF(GNB!X210="","",GNB!X210)</f>
        <v/>
      </c>
      <c r="AA1173" s="5">
        <f>IF(Pays!$E$6="","",Pays!$E$6)</f>
        <v>1</v>
      </c>
      <c r="AB1173" s="5">
        <f>IF(Pays!$F$6="","",Pays!$F$6)</f>
        <v>60.3</v>
      </c>
      <c r="AC1173" s="5">
        <f>IF(Pays!$H$6="","",Pays!$H$6)</f>
        <v>42.6</v>
      </c>
      <c r="AD1173" s="5" t="str">
        <f>IF(Annuel!E20="","",Annuel!E20)</f>
        <v/>
      </c>
      <c r="AE1173" s="5" t="str">
        <f>IF(Annuel!M20="","",Annuel!M20)</f>
        <v/>
      </c>
      <c r="AF1173" s="5" t="str">
        <f>IF(Annuel!U20="","",Annuel!U20)</f>
        <v/>
      </c>
      <c r="AG1173" s="5" t="str">
        <f>IF(Annuel!AC20="","",Annuel!AC20)</f>
        <v/>
      </c>
      <c r="AH1173" s="5" t="str">
        <f>IF(A1173&gt;=Parametres!$C$6,"base 2023","avant 2025")</f>
        <v>avant 2025</v>
      </c>
    </row>
    <row r="1174" spans="1:34" x14ac:dyDescent="0.25">
      <c r="A1174" s="1" t="s">
        <v>476</v>
      </c>
      <c r="B1174" s="1" t="s">
        <v>679</v>
      </c>
      <c r="C1174" s="1" t="s">
        <v>678</v>
      </c>
      <c r="D1174" s="5" t="str">
        <f>IF(GNB!B211="","",GNB!B211)</f>
        <v/>
      </c>
      <c r="E1174" s="5" t="str">
        <f>IF(GNB!C211="","",GNB!C211)</f>
        <v/>
      </c>
      <c r="F1174" s="5" t="str">
        <f>IF(Monde!B211="","",Monde!B211)</f>
        <v/>
      </c>
      <c r="G1174" s="5" t="str">
        <f>IF(Monde!H211="","",Monde!H211)</f>
        <v/>
      </c>
      <c r="H1174" s="5" t="str">
        <f>IF(Monde!O211="","",Monde!O211)</f>
        <v/>
      </c>
      <c r="I1174" s="5" t="str">
        <f>IF(Monde!C211="","",Monde!C211)</f>
        <v/>
      </c>
      <c r="J1174" s="5" t="str">
        <f>IF(Monde!D211="","",Monde!D211)</f>
        <v/>
      </c>
      <c r="K1174" s="5" t="str">
        <f>IF(Monde!E211="","",Monde!E211)</f>
        <v/>
      </c>
      <c r="L1174" s="5" t="str">
        <f>IF(Monde!F211="","",Monde!F211)</f>
        <v/>
      </c>
      <c r="M1174" s="5" t="str">
        <f>IF(Monde!G211="","",Monde!G211)</f>
        <v/>
      </c>
      <c r="N1174" s="5" t="str">
        <f>IF(Monde!I211="","",Monde!I211)</f>
        <v/>
      </c>
      <c r="O1174" s="5" t="str">
        <f>IF(Monde!J211="","",Monde!J211)</f>
        <v/>
      </c>
      <c r="P1174" s="5" t="str">
        <f>IF(Monde!K211="","",Monde!K211)</f>
        <v/>
      </c>
      <c r="Q1174" s="5" t="str">
        <f>IF(Monde!L211="","",Monde!L211)</f>
        <v/>
      </c>
      <c r="R1174" s="5" t="str">
        <f>IF(Monde!M211="","",Monde!M211)</f>
        <v/>
      </c>
      <c r="S1174" s="5" t="str">
        <f>IF(Monde!N211="","",Monde!N211)</f>
        <v/>
      </c>
      <c r="T1174" s="5" t="str">
        <f>IF(Monde!P211="","",Monde!P211)</f>
        <v/>
      </c>
      <c r="U1174" s="5" t="str">
        <f>IF(Monde!Q211="","",Monde!Q211)</f>
        <v/>
      </c>
      <c r="V1174" s="5" t="str">
        <f>IF(Monde!R211="","",Monde!R211)</f>
        <v/>
      </c>
      <c r="W1174" s="5" t="str">
        <f>IF(GNB!U211="","",GNB!U211)</f>
        <v/>
      </c>
      <c r="X1174" s="5" t="str">
        <f>IF(GNB!V211="","",GNB!V211)</f>
        <v/>
      </c>
      <c r="Y1174" s="5" t="str">
        <f>IF(GNB!W211="","",GNB!W211)</f>
        <v/>
      </c>
      <c r="Z1174" s="5" t="str">
        <f>IF(GNB!X211="","",GNB!X211)</f>
        <v/>
      </c>
      <c r="AA1174" s="5">
        <f>IF(Pays!$E$6="","",Pays!$E$6)</f>
        <v>1</v>
      </c>
      <c r="AB1174" s="5">
        <f>IF(Pays!$F$6="","",Pays!$F$6)</f>
        <v>60.3</v>
      </c>
      <c r="AC1174" s="5">
        <f>IF(Pays!$H$6="","",Pays!$H$6)</f>
        <v>42.6</v>
      </c>
      <c r="AD1174" s="5" t="str">
        <f>IF(Annuel!E20="","",Annuel!E20)</f>
        <v/>
      </c>
      <c r="AE1174" s="5" t="str">
        <f>IF(Annuel!M20="","",Annuel!M20)</f>
        <v/>
      </c>
      <c r="AF1174" s="5" t="str">
        <f>IF(Annuel!U20="","",Annuel!U20)</f>
        <v/>
      </c>
      <c r="AG1174" s="5" t="str">
        <f>IF(Annuel!AC20="","",Annuel!AC20)</f>
        <v/>
      </c>
      <c r="AH1174" s="5" t="str">
        <f>IF(A1174&gt;=Parametres!$C$6,"base 2023","avant 2025")</f>
        <v>avant 2025</v>
      </c>
    </row>
    <row r="1175" spans="1:34" x14ac:dyDescent="0.25">
      <c r="A1175" s="1" t="s">
        <v>477</v>
      </c>
      <c r="B1175" s="1" t="s">
        <v>679</v>
      </c>
      <c r="C1175" s="1" t="s">
        <v>678</v>
      </c>
      <c r="D1175" s="5" t="str">
        <f>IF(GNB!B212="","",GNB!B212)</f>
        <v/>
      </c>
      <c r="E1175" s="5" t="str">
        <f>IF(GNB!C212="","",GNB!C212)</f>
        <v/>
      </c>
      <c r="F1175" s="5" t="str">
        <f>IF(Monde!B212="","",Monde!B212)</f>
        <v/>
      </c>
      <c r="G1175" s="5" t="str">
        <f>IF(Monde!H212="","",Monde!H212)</f>
        <v/>
      </c>
      <c r="H1175" s="5" t="str">
        <f>IF(Monde!O212="","",Monde!O212)</f>
        <v/>
      </c>
      <c r="I1175" s="5" t="str">
        <f>IF(Monde!C212="","",Monde!C212)</f>
        <v/>
      </c>
      <c r="J1175" s="5" t="str">
        <f>IF(Monde!D212="","",Monde!D212)</f>
        <v/>
      </c>
      <c r="K1175" s="5" t="str">
        <f>IF(Monde!E212="","",Monde!E212)</f>
        <v/>
      </c>
      <c r="L1175" s="5" t="str">
        <f>IF(Monde!F212="","",Monde!F212)</f>
        <v/>
      </c>
      <c r="M1175" s="5" t="str">
        <f>IF(Monde!G212="","",Monde!G212)</f>
        <v/>
      </c>
      <c r="N1175" s="5" t="str">
        <f>IF(Monde!I212="","",Monde!I212)</f>
        <v/>
      </c>
      <c r="O1175" s="5" t="str">
        <f>IF(Monde!J212="","",Monde!J212)</f>
        <v/>
      </c>
      <c r="P1175" s="5" t="str">
        <f>IF(Monde!K212="","",Monde!K212)</f>
        <v/>
      </c>
      <c r="Q1175" s="5" t="str">
        <f>IF(Monde!L212="","",Monde!L212)</f>
        <v/>
      </c>
      <c r="R1175" s="5" t="str">
        <f>IF(Monde!M212="","",Monde!M212)</f>
        <v/>
      </c>
      <c r="S1175" s="5" t="str">
        <f>IF(Monde!N212="","",Monde!N212)</f>
        <v/>
      </c>
      <c r="T1175" s="5" t="str">
        <f>IF(Monde!P212="","",Monde!P212)</f>
        <v/>
      </c>
      <c r="U1175" s="5" t="str">
        <f>IF(Monde!Q212="","",Monde!Q212)</f>
        <v/>
      </c>
      <c r="V1175" s="5" t="str">
        <f>IF(Monde!R212="","",Monde!R212)</f>
        <v/>
      </c>
      <c r="W1175" s="5" t="str">
        <f>IF(GNB!U212="","",GNB!U212)</f>
        <v/>
      </c>
      <c r="X1175" s="5" t="str">
        <f>IF(GNB!V212="","",GNB!V212)</f>
        <v/>
      </c>
      <c r="Y1175" s="5" t="str">
        <f>IF(GNB!W212="","",GNB!W212)</f>
        <v/>
      </c>
      <c r="Z1175" s="5" t="str">
        <f>IF(GNB!X212="","",GNB!X212)</f>
        <v/>
      </c>
      <c r="AA1175" s="5">
        <f>IF(Pays!$E$6="","",Pays!$E$6)</f>
        <v>1</v>
      </c>
      <c r="AB1175" s="5">
        <f>IF(Pays!$F$6="","",Pays!$F$6)</f>
        <v>60.3</v>
      </c>
      <c r="AC1175" s="5">
        <f>IF(Pays!$H$6="","",Pays!$H$6)</f>
        <v>42.6</v>
      </c>
      <c r="AD1175" s="5" t="str">
        <f>IF(Annuel!E20="","",Annuel!E20)</f>
        <v/>
      </c>
      <c r="AE1175" s="5" t="str">
        <f>IF(Annuel!M20="","",Annuel!M20)</f>
        <v/>
      </c>
      <c r="AF1175" s="5" t="str">
        <f>IF(Annuel!U20="","",Annuel!U20)</f>
        <v/>
      </c>
      <c r="AG1175" s="5" t="str">
        <f>IF(Annuel!AC20="","",Annuel!AC20)</f>
        <v/>
      </c>
      <c r="AH1175" s="5" t="str">
        <f>IF(A1175&gt;=Parametres!$C$6,"base 2023","avant 2025")</f>
        <v>avant 2025</v>
      </c>
    </row>
    <row r="1176" spans="1:34" x14ac:dyDescent="0.25">
      <c r="A1176" s="1" t="s">
        <v>478</v>
      </c>
      <c r="B1176" s="1" t="s">
        <v>679</v>
      </c>
      <c r="C1176" s="1" t="s">
        <v>678</v>
      </c>
      <c r="D1176" s="5" t="str">
        <f>IF(GNB!B213="","",GNB!B213)</f>
        <v/>
      </c>
      <c r="E1176" s="5" t="str">
        <f>IF(GNB!C213="","",GNB!C213)</f>
        <v/>
      </c>
      <c r="F1176" s="5" t="str">
        <f>IF(Monde!B213="","",Monde!B213)</f>
        <v/>
      </c>
      <c r="G1176" s="5" t="str">
        <f>IF(Monde!H213="","",Monde!H213)</f>
        <v/>
      </c>
      <c r="H1176" s="5" t="str">
        <f>IF(Monde!O213="","",Monde!O213)</f>
        <v/>
      </c>
      <c r="I1176" s="5" t="str">
        <f>IF(Monde!C213="","",Monde!C213)</f>
        <v/>
      </c>
      <c r="J1176" s="5" t="str">
        <f>IF(Monde!D213="","",Monde!D213)</f>
        <v/>
      </c>
      <c r="K1176" s="5" t="str">
        <f>IF(Monde!E213="","",Monde!E213)</f>
        <v/>
      </c>
      <c r="L1176" s="5" t="str">
        <f>IF(Monde!F213="","",Monde!F213)</f>
        <v/>
      </c>
      <c r="M1176" s="5" t="str">
        <f>IF(Monde!G213="","",Monde!G213)</f>
        <v/>
      </c>
      <c r="N1176" s="5" t="str">
        <f>IF(Monde!I213="","",Monde!I213)</f>
        <v/>
      </c>
      <c r="O1176" s="5" t="str">
        <f>IF(Monde!J213="","",Monde!J213)</f>
        <v/>
      </c>
      <c r="P1176" s="5" t="str">
        <f>IF(Monde!K213="","",Monde!K213)</f>
        <v/>
      </c>
      <c r="Q1176" s="5" t="str">
        <f>IF(Monde!L213="","",Monde!L213)</f>
        <v/>
      </c>
      <c r="R1176" s="5" t="str">
        <f>IF(Monde!M213="","",Monde!M213)</f>
        <v/>
      </c>
      <c r="S1176" s="5" t="str">
        <f>IF(Monde!N213="","",Monde!N213)</f>
        <v/>
      </c>
      <c r="T1176" s="5" t="str">
        <f>IF(Monde!P213="","",Monde!P213)</f>
        <v/>
      </c>
      <c r="U1176" s="5" t="str">
        <f>IF(Monde!Q213="","",Monde!Q213)</f>
        <v/>
      </c>
      <c r="V1176" s="5" t="str">
        <f>IF(Monde!R213="","",Monde!R213)</f>
        <v/>
      </c>
      <c r="W1176" s="5" t="str">
        <f>IF(GNB!U213="","",GNB!U213)</f>
        <v/>
      </c>
      <c r="X1176" s="5" t="str">
        <f>IF(GNB!V213="","",GNB!V213)</f>
        <v/>
      </c>
      <c r="Y1176" s="5" t="str">
        <f>IF(GNB!W213="","",GNB!W213)</f>
        <v/>
      </c>
      <c r="Z1176" s="5" t="str">
        <f>IF(GNB!X213="","",GNB!X213)</f>
        <v/>
      </c>
      <c r="AA1176" s="5">
        <f>IF(Pays!$E$6="","",Pays!$E$6)</f>
        <v>1</v>
      </c>
      <c r="AB1176" s="5">
        <f>IF(Pays!$F$6="","",Pays!$F$6)</f>
        <v>60.3</v>
      </c>
      <c r="AC1176" s="5">
        <f>IF(Pays!$H$6="","",Pays!$H$6)</f>
        <v>42.6</v>
      </c>
      <c r="AD1176" s="5" t="str">
        <f>IF(Annuel!E20="","",Annuel!E20)</f>
        <v/>
      </c>
      <c r="AE1176" s="5" t="str">
        <f>IF(Annuel!M20="","",Annuel!M20)</f>
        <v/>
      </c>
      <c r="AF1176" s="5" t="str">
        <f>IF(Annuel!U20="","",Annuel!U20)</f>
        <v/>
      </c>
      <c r="AG1176" s="5" t="str">
        <f>IF(Annuel!AC20="","",Annuel!AC20)</f>
        <v/>
      </c>
      <c r="AH1176" s="5" t="str">
        <f>IF(A1176&gt;=Parametres!$C$6,"base 2023","avant 2025")</f>
        <v>avant 2025</v>
      </c>
    </row>
    <row r="1177" spans="1:34" x14ac:dyDescent="0.25">
      <c r="A1177" s="1" t="s">
        <v>479</v>
      </c>
      <c r="B1177" s="1" t="s">
        <v>679</v>
      </c>
      <c r="C1177" s="1" t="s">
        <v>678</v>
      </c>
      <c r="D1177" s="5" t="str">
        <f>IF(GNB!B214="","",GNB!B214)</f>
        <v/>
      </c>
      <c r="E1177" s="5" t="str">
        <f>IF(GNB!C214="","",GNB!C214)</f>
        <v/>
      </c>
      <c r="F1177" s="5" t="str">
        <f>IF(Monde!B214="","",Monde!B214)</f>
        <v/>
      </c>
      <c r="G1177" s="5" t="str">
        <f>IF(Monde!H214="","",Monde!H214)</f>
        <v/>
      </c>
      <c r="H1177" s="5" t="str">
        <f>IF(Monde!O214="","",Monde!O214)</f>
        <v/>
      </c>
      <c r="I1177" s="5" t="str">
        <f>IF(Monde!C214="","",Monde!C214)</f>
        <v/>
      </c>
      <c r="J1177" s="5" t="str">
        <f>IF(Monde!D214="","",Monde!D214)</f>
        <v/>
      </c>
      <c r="K1177" s="5" t="str">
        <f>IF(Monde!E214="","",Monde!E214)</f>
        <v/>
      </c>
      <c r="L1177" s="5" t="str">
        <f>IF(Monde!F214="","",Monde!F214)</f>
        <v/>
      </c>
      <c r="M1177" s="5" t="str">
        <f>IF(Monde!G214="","",Monde!G214)</f>
        <v/>
      </c>
      <c r="N1177" s="5" t="str">
        <f>IF(Monde!I214="","",Monde!I214)</f>
        <v/>
      </c>
      <c r="O1177" s="5" t="str">
        <f>IF(Monde!J214="","",Monde!J214)</f>
        <v/>
      </c>
      <c r="P1177" s="5" t="str">
        <f>IF(Monde!K214="","",Monde!K214)</f>
        <v/>
      </c>
      <c r="Q1177" s="5" t="str">
        <f>IF(Monde!L214="","",Monde!L214)</f>
        <v/>
      </c>
      <c r="R1177" s="5" t="str">
        <f>IF(Monde!M214="","",Monde!M214)</f>
        <v/>
      </c>
      <c r="S1177" s="5" t="str">
        <f>IF(Monde!N214="","",Monde!N214)</f>
        <v/>
      </c>
      <c r="T1177" s="5" t="str">
        <f>IF(Monde!P214="","",Monde!P214)</f>
        <v/>
      </c>
      <c r="U1177" s="5" t="str">
        <f>IF(Monde!Q214="","",Monde!Q214)</f>
        <v/>
      </c>
      <c r="V1177" s="5" t="str">
        <f>IF(Monde!R214="","",Monde!R214)</f>
        <v/>
      </c>
      <c r="W1177" s="5" t="str">
        <f>IF(GNB!U214="","",GNB!U214)</f>
        <v/>
      </c>
      <c r="X1177" s="5" t="str">
        <f>IF(GNB!V214="","",GNB!V214)</f>
        <v/>
      </c>
      <c r="Y1177" s="5" t="str">
        <f>IF(GNB!W214="","",GNB!W214)</f>
        <v/>
      </c>
      <c r="Z1177" s="5" t="str">
        <f>IF(GNB!X214="","",GNB!X214)</f>
        <v/>
      </c>
      <c r="AA1177" s="5">
        <f>IF(Pays!$E$6="","",Pays!$E$6)</f>
        <v>1</v>
      </c>
      <c r="AB1177" s="5">
        <f>IF(Pays!$F$6="","",Pays!$F$6)</f>
        <v>60.3</v>
      </c>
      <c r="AC1177" s="5">
        <f>IF(Pays!$H$6="","",Pays!$H$6)</f>
        <v>42.6</v>
      </c>
      <c r="AD1177" s="5" t="str">
        <f>IF(Annuel!E20="","",Annuel!E20)</f>
        <v/>
      </c>
      <c r="AE1177" s="5" t="str">
        <f>IF(Annuel!M20="","",Annuel!M20)</f>
        <v/>
      </c>
      <c r="AF1177" s="5" t="str">
        <f>IF(Annuel!U20="","",Annuel!U20)</f>
        <v/>
      </c>
      <c r="AG1177" s="5" t="str">
        <f>IF(Annuel!AC20="","",Annuel!AC20)</f>
        <v/>
      </c>
      <c r="AH1177" s="5" t="str">
        <f>IF(A1177&gt;=Parametres!$C$6,"base 2023","avant 2025")</f>
        <v>avant 2025</v>
      </c>
    </row>
    <row r="1178" spans="1:34" x14ac:dyDescent="0.25">
      <c r="A1178" s="1" t="s">
        <v>480</v>
      </c>
      <c r="B1178" s="1" t="s">
        <v>679</v>
      </c>
      <c r="C1178" s="1" t="s">
        <v>678</v>
      </c>
      <c r="D1178" s="5" t="str">
        <f>IF(GNB!B215="","",GNB!B215)</f>
        <v/>
      </c>
      <c r="E1178" s="5" t="str">
        <f>IF(GNB!C215="","",GNB!C215)</f>
        <v/>
      </c>
      <c r="F1178" s="5" t="str">
        <f>IF(Monde!B215="","",Monde!B215)</f>
        <v/>
      </c>
      <c r="G1178" s="5" t="str">
        <f>IF(Monde!H215="","",Monde!H215)</f>
        <v/>
      </c>
      <c r="H1178" s="5" t="str">
        <f>IF(Monde!O215="","",Monde!O215)</f>
        <v/>
      </c>
      <c r="I1178" s="5" t="str">
        <f>IF(Monde!C215="","",Monde!C215)</f>
        <v/>
      </c>
      <c r="J1178" s="5" t="str">
        <f>IF(Monde!D215="","",Monde!D215)</f>
        <v/>
      </c>
      <c r="K1178" s="5" t="str">
        <f>IF(Monde!E215="","",Monde!E215)</f>
        <v/>
      </c>
      <c r="L1178" s="5" t="str">
        <f>IF(Monde!F215="","",Monde!F215)</f>
        <v/>
      </c>
      <c r="M1178" s="5" t="str">
        <f>IF(Monde!G215="","",Monde!G215)</f>
        <v/>
      </c>
      <c r="N1178" s="5" t="str">
        <f>IF(Monde!I215="","",Monde!I215)</f>
        <v/>
      </c>
      <c r="O1178" s="5" t="str">
        <f>IF(Monde!J215="","",Monde!J215)</f>
        <v/>
      </c>
      <c r="P1178" s="5" t="str">
        <f>IF(Monde!K215="","",Monde!K215)</f>
        <v/>
      </c>
      <c r="Q1178" s="5" t="str">
        <f>IF(Monde!L215="","",Monde!L215)</f>
        <v/>
      </c>
      <c r="R1178" s="5" t="str">
        <f>IF(Monde!M215="","",Monde!M215)</f>
        <v/>
      </c>
      <c r="S1178" s="5" t="str">
        <f>IF(Monde!N215="","",Monde!N215)</f>
        <v/>
      </c>
      <c r="T1178" s="5" t="str">
        <f>IF(Monde!P215="","",Monde!P215)</f>
        <v/>
      </c>
      <c r="U1178" s="5" t="str">
        <f>IF(Monde!Q215="","",Monde!Q215)</f>
        <v/>
      </c>
      <c r="V1178" s="5" t="str">
        <f>IF(Monde!R215="","",Monde!R215)</f>
        <v/>
      </c>
      <c r="W1178" s="5" t="str">
        <f>IF(GNB!U215="","",GNB!U215)</f>
        <v/>
      </c>
      <c r="X1178" s="5" t="str">
        <f>IF(GNB!V215="","",GNB!V215)</f>
        <v/>
      </c>
      <c r="Y1178" s="5" t="str">
        <f>IF(GNB!W215="","",GNB!W215)</f>
        <v/>
      </c>
      <c r="Z1178" s="5" t="str">
        <f>IF(GNB!X215="","",GNB!X215)</f>
        <v/>
      </c>
      <c r="AA1178" s="5">
        <f>IF(Pays!$E$6="","",Pays!$E$6)</f>
        <v>1</v>
      </c>
      <c r="AB1178" s="5">
        <f>IF(Pays!$F$6="","",Pays!$F$6)</f>
        <v>60.3</v>
      </c>
      <c r="AC1178" s="5">
        <f>IF(Pays!$H$6="","",Pays!$H$6)</f>
        <v>42.6</v>
      </c>
      <c r="AD1178" s="5" t="str">
        <f>IF(Annuel!E20="","",Annuel!E20)</f>
        <v/>
      </c>
      <c r="AE1178" s="5" t="str">
        <f>IF(Annuel!M20="","",Annuel!M20)</f>
        <v/>
      </c>
      <c r="AF1178" s="5" t="str">
        <f>IF(Annuel!U20="","",Annuel!U20)</f>
        <v/>
      </c>
      <c r="AG1178" s="5" t="str">
        <f>IF(Annuel!AC20="","",Annuel!AC20)</f>
        <v/>
      </c>
      <c r="AH1178" s="5" t="str">
        <f>IF(A1178&gt;=Parametres!$C$6,"base 2023","avant 2025")</f>
        <v>avant 2025</v>
      </c>
    </row>
    <row r="1179" spans="1:34" x14ac:dyDescent="0.25">
      <c r="A1179" s="1" t="s">
        <v>481</v>
      </c>
      <c r="B1179" s="1" t="s">
        <v>679</v>
      </c>
      <c r="C1179" s="1" t="s">
        <v>678</v>
      </c>
      <c r="D1179" s="5" t="str">
        <f>IF(GNB!B216="","",GNB!B216)</f>
        <v/>
      </c>
      <c r="E1179" s="5" t="str">
        <f>IF(GNB!C216="","",GNB!C216)</f>
        <v/>
      </c>
      <c r="F1179" s="5" t="str">
        <f>IF(Monde!B216="","",Monde!B216)</f>
        <v/>
      </c>
      <c r="G1179" s="5" t="str">
        <f>IF(Monde!H216="","",Monde!H216)</f>
        <v/>
      </c>
      <c r="H1179" s="5" t="str">
        <f>IF(Monde!O216="","",Monde!O216)</f>
        <v/>
      </c>
      <c r="I1179" s="5" t="str">
        <f>IF(Monde!C216="","",Monde!C216)</f>
        <v/>
      </c>
      <c r="J1179" s="5" t="str">
        <f>IF(Monde!D216="","",Monde!D216)</f>
        <v/>
      </c>
      <c r="K1179" s="5" t="str">
        <f>IF(Monde!E216="","",Monde!E216)</f>
        <v/>
      </c>
      <c r="L1179" s="5" t="str">
        <f>IF(Monde!F216="","",Monde!F216)</f>
        <v/>
      </c>
      <c r="M1179" s="5" t="str">
        <f>IF(Monde!G216="","",Monde!G216)</f>
        <v/>
      </c>
      <c r="N1179" s="5" t="str">
        <f>IF(Monde!I216="","",Monde!I216)</f>
        <v/>
      </c>
      <c r="O1179" s="5" t="str">
        <f>IF(Monde!J216="","",Monde!J216)</f>
        <v/>
      </c>
      <c r="P1179" s="5" t="str">
        <f>IF(Monde!K216="","",Monde!K216)</f>
        <v/>
      </c>
      <c r="Q1179" s="5" t="str">
        <f>IF(Monde!L216="","",Monde!L216)</f>
        <v/>
      </c>
      <c r="R1179" s="5" t="str">
        <f>IF(Monde!M216="","",Monde!M216)</f>
        <v/>
      </c>
      <c r="S1179" s="5" t="str">
        <f>IF(Monde!N216="","",Monde!N216)</f>
        <v/>
      </c>
      <c r="T1179" s="5" t="str">
        <f>IF(Monde!P216="","",Monde!P216)</f>
        <v/>
      </c>
      <c r="U1179" s="5" t="str">
        <f>IF(Monde!Q216="","",Monde!Q216)</f>
        <v/>
      </c>
      <c r="V1179" s="5" t="str">
        <f>IF(Monde!R216="","",Monde!R216)</f>
        <v/>
      </c>
      <c r="W1179" s="5" t="str">
        <f>IF(GNB!U216="","",GNB!U216)</f>
        <v/>
      </c>
      <c r="X1179" s="5" t="str">
        <f>IF(GNB!V216="","",GNB!V216)</f>
        <v/>
      </c>
      <c r="Y1179" s="5" t="str">
        <f>IF(GNB!W216="","",GNB!W216)</f>
        <v/>
      </c>
      <c r="Z1179" s="5" t="str">
        <f>IF(GNB!X216="","",GNB!X216)</f>
        <v/>
      </c>
      <c r="AA1179" s="5">
        <f>IF(Pays!$E$6="","",Pays!$E$6)</f>
        <v>1</v>
      </c>
      <c r="AB1179" s="5">
        <f>IF(Pays!$F$6="","",Pays!$F$6)</f>
        <v>60.3</v>
      </c>
      <c r="AC1179" s="5">
        <f>IF(Pays!$H$6="","",Pays!$H$6)</f>
        <v>42.6</v>
      </c>
      <c r="AD1179" s="5" t="str">
        <f>IF(Annuel!E20="","",Annuel!E20)</f>
        <v/>
      </c>
      <c r="AE1179" s="5" t="str">
        <f>IF(Annuel!M20="","",Annuel!M20)</f>
        <v/>
      </c>
      <c r="AF1179" s="5" t="str">
        <f>IF(Annuel!U20="","",Annuel!U20)</f>
        <v/>
      </c>
      <c r="AG1179" s="5" t="str">
        <f>IF(Annuel!AC20="","",Annuel!AC20)</f>
        <v/>
      </c>
      <c r="AH1179" s="5" t="str">
        <f>IF(A1179&gt;=Parametres!$C$6,"base 2023","avant 2025")</f>
        <v>avant 2025</v>
      </c>
    </row>
    <row r="1180" spans="1:34" x14ac:dyDescent="0.25">
      <c r="A1180" s="1" t="s">
        <v>482</v>
      </c>
      <c r="B1180" s="1" t="s">
        <v>679</v>
      </c>
      <c r="C1180" s="1" t="s">
        <v>678</v>
      </c>
      <c r="D1180" s="5" t="str">
        <f>IF(GNB!B217="","",GNB!B217)</f>
        <v/>
      </c>
      <c r="E1180" s="5" t="str">
        <f>IF(GNB!C217="","",GNB!C217)</f>
        <v/>
      </c>
      <c r="F1180" s="5" t="str">
        <f>IF(Monde!B217="","",Monde!B217)</f>
        <v/>
      </c>
      <c r="G1180" s="5" t="str">
        <f>IF(Monde!H217="","",Monde!H217)</f>
        <v/>
      </c>
      <c r="H1180" s="5" t="str">
        <f>IF(Monde!O217="","",Monde!O217)</f>
        <v/>
      </c>
      <c r="I1180" s="5" t="str">
        <f>IF(Monde!C217="","",Monde!C217)</f>
        <v/>
      </c>
      <c r="J1180" s="5" t="str">
        <f>IF(Monde!D217="","",Monde!D217)</f>
        <v/>
      </c>
      <c r="K1180" s="5" t="str">
        <f>IF(Monde!E217="","",Monde!E217)</f>
        <v/>
      </c>
      <c r="L1180" s="5" t="str">
        <f>IF(Monde!F217="","",Monde!F217)</f>
        <v/>
      </c>
      <c r="M1180" s="5" t="str">
        <f>IF(Monde!G217="","",Monde!G217)</f>
        <v/>
      </c>
      <c r="N1180" s="5" t="str">
        <f>IF(Monde!I217="","",Monde!I217)</f>
        <v/>
      </c>
      <c r="O1180" s="5" t="str">
        <f>IF(Monde!J217="","",Monde!J217)</f>
        <v/>
      </c>
      <c r="P1180" s="5" t="str">
        <f>IF(Monde!K217="","",Monde!K217)</f>
        <v/>
      </c>
      <c r="Q1180" s="5" t="str">
        <f>IF(Monde!L217="","",Monde!L217)</f>
        <v/>
      </c>
      <c r="R1180" s="5" t="str">
        <f>IF(Monde!M217="","",Monde!M217)</f>
        <v/>
      </c>
      <c r="S1180" s="5" t="str">
        <f>IF(Monde!N217="","",Monde!N217)</f>
        <v/>
      </c>
      <c r="T1180" s="5" t="str">
        <f>IF(Monde!P217="","",Monde!P217)</f>
        <v/>
      </c>
      <c r="U1180" s="5" t="str">
        <f>IF(Monde!Q217="","",Monde!Q217)</f>
        <v/>
      </c>
      <c r="V1180" s="5" t="str">
        <f>IF(Monde!R217="","",Monde!R217)</f>
        <v/>
      </c>
      <c r="W1180" s="5" t="str">
        <f>IF(GNB!U217="","",GNB!U217)</f>
        <v/>
      </c>
      <c r="X1180" s="5" t="str">
        <f>IF(GNB!V217="","",GNB!V217)</f>
        <v/>
      </c>
      <c r="Y1180" s="5" t="str">
        <f>IF(GNB!W217="","",GNB!W217)</f>
        <v/>
      </c>
      <c r="Z1180" s="5" t="str">
        <f>IF(GNB!X217="","",GNB!X217)</f>
        <v/>
      </c>
      <c r="AA1180" s="5">
        <f>IF(Pays!$E$6="","",Pays!$E$6)</f>
        <v>1</v>
      </c>
      <c r="AB1180" s="5">
        <f>IF(Pays!$F$6="","",Pays!$F$6)</f>
        <v>60.3</v>
      </c>
      <c r="AC1180" s="5">
        <f>IF(Pays!$H$6="","",Pays!$H$6)</f>
        <v>42.6</v>
      </c>
      <c r="AD1180" s="5" t="str">
        <f>IF(Annuel!E20="","",Annuel!E20)</f>
        <v/>
      </c>
      <c r="AE1180" s="5" t="str">
        <f>IF(Annuel!M20="","",Annuel!M20)</f>
        <v/>
      </c>
      <c r="AF1180" s="5" t="str">
        <f>IF(Annuel!U20="","",Annuel!U20)</f>
        <v/>
      </c>
      <c r="AG1180" s="5" t="str">
        <f>IF(Annuel!AC20="","",Annuel!AC20)</f>
        <v/>
      </c>
      <c r="AH1180" s="5" t="str">
        <f>IF(A1180&gt;=Parametres!$C$6,"base 2023","avant 2025")</f>
        <v>avant 2025</v>
      </c>
    </row>
    <row r="1181" spans="1:34" x14ac:dyDescent="0.25">
      <c r="A1181" s="1" t="s">
        <v>483</v>
      </c>
      <c r="B1181" s="1" t="s">
        <v>679</v>
      </c>
      <c r="C1181" s="1" t="s">
        <v>678</v>
      </c>
      <c r="D1181" s="5" t="str">
        <f>IF(GNB!B218="","",GNB!B218)</f>
        <v/>
      </c>
      <c r="E1181" s="5" t="str">
        <f>IF(GNB!C218="","",GNB!C218)</f>
        <v/>
      </c>
      <c r="F1181" s="5" t="str">
        <f>IF(Monde!B218="","",Monde!B218)</f>
        <v/>
      </c>
      <c r="G1181" s="5" t="str">
        <f>IF(Monde!H218="","",Monde!H218)</f>
        <v/>
      </c>
      <c r="H1181" s="5" t="str">
        <f>IF(Monde!O218="","",Monde!O218)</f>
        <v/>
      </c>
      <c r="I1181" s="5" t="str">
        <f>IF(Monde!C218="","",Monde!C218)</f>
        <v/>
      </c>
      <c r="J1181" s="5" t="str">
        <f>IF(Monde!D218="","",Monde!D218)</f>
        <v/>
      </c>
      <c r="K1181" s="5" t="str">
        <f>IF(Monde!E218="","",Monde!E218)</f>
        <v/>
      </c>
      <c r="L1181" s="5" t="str">
        <f>IF(Monde!F218="","",Monde!F218)</f>
        <v/>
      </c>
      <c r="M1181" s="5" t="str">
        <f>IF(Monde!G218="","",Monde!G218)</f>
        <v/>
      </c>
      <c r="N1181" s="5" t="str">
        <f>IF(Monde!I218="","",Monde!I218)</f>
        <v/>
      </c>
      <c r="O1181" s="5" t="str">
        <f>IF(Monde!J218="","",Monde!J218)</f>
        <v/>
      </c>
      <c r="P1181" s="5" t="str">
        <f>IF(Monde!K218="","",Monde!K218)</f>
        <v/>
      </c>
      <c r="Q1181" s="5" t="str">
        <f>IF(Monde!L218="","",Monde!L218)</f>
        <v/>
      </c>
      <c r="R1181" s="5" t="str">
        <f>IF(Monde!M218="","",Monde!M218)</f>
        <v/>
      </c>
      <c r="S1181" s="5" t="str">
        <f>IF(Monde!N218="","",Monde!N218)</f>
        <v/>
      </c>
      <c r="T1181" s="5" t="str">
        <f>IF(Monde!P218="","",Monde!P218)</f>
        <v/>
      </c>
      <c r="U1181" s="5" t="str">
        <f>IF(Monde!Q218="","",Monde!Q218)</f>
        <v/>
      </c>
      <c r="V1181" s="5" t="str">
        <f>IF(Monde!R218="","",Monde!R218)</f>
        <v/>
      </c>
      <c r="W1181" s="5" t="str">
        <f>IF(GNB!U218="","",GNB!U218)</f>
        <v/>
      </c>
      <c r="X1181" s="5" t="str">
        <f>IF(GNB!V218="","",GNB!V218)</f>
        <v/>
      </c>
      <c r="Y1181" s="5" t="str">
        <f>IF(GNB!W218="","",GNB!W218)</f>
        <v/>
      </c>
      <c r="Z1181" s="5" t="str">
        <f>IF(GNB!X218="","",GNB!X218)</f>
        <v/>
      </c>
      <c r="AA1181" s="5">
        <f>IF(Pays!$E$6="","",Pays!$E$6)</f>
        <v>1</v>
      </c>
      <c r="AB1181" s="5">
        <f>IF(Pays!$F$6="","",Pays!$F$6)</f>
        <v>60.3</v>
      </c>
      <c r="AC1181" s="5">
        <f>IF(Pays!$H$6="","",Pays!$H$6)</f>
        <v>42.6</v>
      </c>
      <c r="AD1181" s="5" t="str">
        <f>IF(Annuel!E20="","",Annuel!E20)</f>
        <v/>
      </c>
      <c r="AE1181" s="5" t="str">
        <f>IF(Annuel!M20="","",Annuel!M20)</f>
        <v/>
      </c>
      <c r="AF1181" s="5" t="str">
        <f>IF(Annuel!U20="","",Annuel!U20)</f>
        <v/>
      </c>
      <c r="AG1181" s="5" t="str">
        <f>IF(Annuel!AC20="","",Annuel!AC20)</f>
        <v/>
      </c>
      <c r="AH1181" s="5" t="str">
        <f>IF(A1181&gt;=Parametres!$C$6,"base 2023","avant 2025")</f>
        <v>avant 2025</v>
      </c>
    </row>
    <row r="1182" spans="1:34" x14ac:dyDescent="0.25">
      <c r="A1182" s="1" t="s">
        <v>484</v>
      </c>
      <c r="B1182" s="1" t="s">
        <v>679</v>
      </c>
      <c r="C1182" s="1" t="s">
        <v>678</v>
      </c>
      <c r="D1182" s="5" t="str">
        <f>IF(GNB!B219="","",GNB!B219)</f>
        <v/>
      </c>
      <c r="E1182" s="5" t="str">
        <f>IF(GNB!C219="","",GNB!C219)</f>
        <v/>
      </c>
      <c r="F1182" s="5" t="str">
        <f>IF(Monde!B219="","",Monde!B219)</f>
        <v/>
      </c>
      <c r="G1182" s="5" t="str">
        <f>IF(Monde!H219="","",Monde!H219)</f>
        <v/>
      </c>
      <c r="H1182" s="5" t="str">
        <f>IF(Monde!O219="","",Monde!O219)</f>
        <v/>
      </c>
      <c r="I1182" s="5" t="str">
        <f>IF(Monde!C219="","",Monde!C219)</f>
        <v/>
      </c>
      <c r="J1182" s="5" t="str">
        <f>IF(Monde!D219="","",Monde!D219)</f>
        <v/>
      </c>
      <c r="K1182" s="5" t="str">
        <f>IF(Monde!E219="","",Monde!E219)</f>
        <v/>
      </c>
      <c r="L1182" s="5" t="str">
        <f>IF(Monde!F219="","",Monde!F219)</f>
        <v/>
      </c>
      <c r="M1182" s="5" t="str">
        <f>IF(Monde!G219="","",Monde!G219)</f>
        <v/>
      </c>
      <c r="N1182" s="5" t="str">
        <f>IF(Monde!I219="","",Monde!I219)</f>
        <v/>
      </c>
      <c r="O1182" s="5" t="str">
        <f>IF(Monde!J219="","",Monde!J219)</f>
        <v/>
      </c>
      <c r="P1182" s="5" t="str">
        <f>IF(Monde!K219="","",Monde!K219)</f>
        <v/>
      </c>
      <c r="Q1182" s="5" t="str">
        <f>IF(Monde!L219="","",Monde!L219)</f>
        <v/>
      </c>
      <c r="R1182" s="5" t="str">
        <f>IF(Monde!M219="","",Monde!M219)</f>
        <v/>
      </c>
      <c r="S1182" s="5" t="str">
        <f>IF(Monde!N219="","",Monde!N219)</f>
        <v/>
      </c>
      <c r="T1182" s="5" t="str">
        <f>IF(Monde!P219="","",Monde!P219)</f>
        <v/>
      </c>
      <c r="U1182" s="5" t="str">
        <f>IF(Monde!Q219="","",Monde!Q219)</f>
        <v/>
      </c>
      <c r="V1182" s="5" t="str">
        <f>IF(Monde!R219="","",Monde!R219)</f>
        <v/>
      </c>
      <c r="W1182" s="5" t="str">
        <f>IF(GNB!U219="","",GNB!U219)</f>
        <v/>
      </c>
      <c r="X1182" s="5" t="str">
        <f>IF(GNB!V219="","",GNB!V219)</f>
        <v/>
      </c>
      <c r="Y1182" s="5" t="str">
        <f>IF(GNB!W219="","",GNB!W219)</f>
        <v/>
      </c>
      <c r="Z1182" s="5" t="str">
        <f>IF(GNB!X219="","",GNB!X219)</f>
        <v/>
      </c>
      <c r="AA1182" s="5">
        <f>IF(Pays!$E$6="","",Pays!$E$6)</f>
        <v>1</v>
      </c>
      <c r="AB1182" s="5">
        <f>IF(Pays!$F$6="","",Pays!$F$6)</f>
        <v>60.3</v>
      </c>
      <c r="AC1182" s="5">
        <f>IF(Pays!$H$6="","",Pays!$H$6)</f>
        <v>42.6</v>
      </c>
      <c r="AD1182" s="5" t="str">
        <f>IF(Annuel!E21="","",Annuel!E21)</f>
        <v/>
      </c>
      <c r="AE1182" s="5" t="str">
        <f>IF(Annuel!M21="","",Annuel!M21)</f>
        <v/>
      </c>
      <c r="AF1182" s="5" t="str">
        <f>IF(Annuel!U21="","",Annuel!U21)</f>
        <v/>
      </c>
      <c r="AG1182" s="5" t="str">
        <f>IF(Annuel!AC21="","",Annuel!AC21)</f>
        <v/>
      </c>
      <c r="AH1182" s="5" t="str">
        <f>IF(A1182&gt;=Parametres!$C$6,"base 2023","avant 2025")</f>
        <v>avant 2025</v>
      </c>
    </row>
    <row r="1183" spans="1:34" x14ac:dyDescent="0.25">
      <c r="A1183" s="1" t="s">
        <v>485</v>
      </c>
      <c r="B1183" s="1" t="s">
        <v>679</v>
      </c>
      <c r="C1183" s="1" t="s">
        <v>678</v>
      </c>
      <c r="D1183" s="5" t="str">
        <f>IF(GNB!B220="","",GNB!B220)</f>
        <v/>
      </c>
      <c r="E1183" s="5" t="str">
        <f>IF(GNB!C220="","",GNB!C220)</f>
        <v/>
      </c>
      <c r="F1183" s="5" t="str">
        <f>IF(Monde!B220="","",Monde!B220)</f>
        <v/>
      </c>
      <c r="G1183" s="5" t="str">
        <f>IF(Monde!H220="","",Monde!H220)</f>
        <v/>
      </c>
      <c r="H1183" s="5" t="str">
        <f>IF(Monde!O220="","",Monde!O220)</f>
        <v/>
      </c>
      <c r="I1183" s="5" t="str">
        <f>IF(Monde!C220="","",Monde!C220)</f>
        <v/>
      </c>
      <c r="J1183" s="5" t="str">
        <f>IF(Monde!D220="","",Monde!D220)</f>
        <v/>
      </c>
      <c r="K1183" s="5" t="str">
        <f>IF(Monde!E220="","",Monde!E220)</f>
        <v/>
      </c>
      <c r="L1183" s="5" t="str">
        <f>IF(Monde!F220="","",Monde!F220)</f>
        <v/>
      </c>
      <c r="M1183" s="5" t="str">
        <f>IF(Monde!G220="","",Monde!G220)</f>
        <v/>
      </c>
      <c r="N1183" s="5" t="str">
        <f>IF(Monde!I220="","",Monde!I220)</f>
        <v/>
      </c>
      <c r="O1183" s="5" t="str">
        <f>IF(Monde!J220="","",Monde!J220)</f>
        <v/>
      </c>
      <c r="P1183" s="5" t="str">
        <f>IF(Monde!K220="","",Monde!K220)</f>
        <v/>
      </c>
      <c r="Q1183" s="5" t="str">
        <f>IF(Monde!L220="","",Monde!L220)</f>
        <v/>
      </c>
      <c r="R1183" s="5" t="str">
        <f>IF(Monde!M220="","",Monde!M220)</f>
        <v/>
      </c>
      <c r="S1183" s="5" t="str">
        <f>IF(Monde!N220="","",Monde!N220)</f>
        <v/>
      </c>
      <c r="T1183" s="5" t="str">
        <f>IF(Monde!P220="","",Monde!P220)</f>
        <v/>
      </c>
      <c r="U1183" s="5" t="str">
        <f>IF(Monde!Q220="","",Monde!Q220)</f>
        <v/>
      </c>
      <c r="V1183" s="5" t="str">
        <f>IF(Monde!R220="","",Monde!R220)</f>
        <v/>
      </c>
      <c r="W1183" s="5" t="str">
        <f>IF(GNB!U220="","",GNB!U220)</f>
        <v/>
      </c>
      <c r="X1183" s="5" t="str">
        <f>IF(GNB!V220="","",GNB!V220)</f>
        <v/>
      </c>
      <c r="Y1183" s="5" t="str">
        <f>IF(GNB!W220="","",GNB!W220)</f>
        <v/>
      </c>
      <c r="Z1183" s="5" t="str">
        <f>IF(GNB!X220="","",GNB!X220)</f>
        <v/>
      </c>
      <c r="AA1183" s="5">
        <f>IF(Pays!$E$6="","",Pays!$E$6)</f>
        <v>1</v>
      </c>
      <c r="AB1183" s="5">
        <f>IF(Pays!$F$6="","",Pays!$F$6)</f>
        <v>60.3</v>
      </c>
      <c r="AC1183" s="5">
        <f>IF(Pays!$H$6="","",Pays!$H$6)</f>
        <v>42.6</v>
      </c>
      <c r="AD1183" s="5" t="str">
        <f>IF(Annuel!E21="","",Annuel!E21)</f>
        <v/>
      </c>
      <c r="AE1183" s="5" t="str">
        <f>IF(Annuel!M21="","",Annuel!M21)</f>
        <v/>
      </c>
      <c r="AF1183" s="5" t="str">
        <f>IF(Annuel!U21="","",Annuel!U21)</f>
        <v/>
      </c>
      <c r="AG1183" s="5" t="str">
        <f>IF(Annuel!AC21="","",Annuel!AC21)</f>
        <v/>
      </c>
      <c r="AH1183" s="5" t="str">
        <f>IF(A1183&gt;=Parametres!$C$6,"base 2023","avant 2025")</f>
        <v>avant 2025</v>
      </c>
    </row>
    <row r="1184" spans="1:34" x14ac:dyDescent="0.25">
      <c r="A1184" s="1" t="s">
        <v>486</v>
      </c>
      <c r="B1184" s="1" t="s">
        <v>679</v>
      </c>
      <c r="C1184" s="1" t="s">
        <v>678</v>
      </c>
      <c r="D1184" s="5" t="str">
        <f>IF(GNB!B221="","",GNB!B221)</f>
        <v/>
      </c>
      <c r="E1184" s="5" t="str">
        <f>IF(GNB!C221="","",GNB!C221)</f>
        <v/>
      </c>
      <c r="F1184" s="5" t="str">
        <f>IF(Monde!B221="","",Monde!B221)</f>
        <v/>
      </c>
      <c r="G1184" s="5" t="str">
        <f>IF(Monde!H221="","",Monde!H221)</f>
        <v/>
      </c>
      <c r="H1184" s="5" t="str">
        <f>IF(Monde!O221="","",Monde!O221)</f>
        <v/>
      </c>
      <c r="I1184" s="5" t="str">
        <f>IF(Monde!C221="","",Monde!C221)</f>
        <v/>
      </c>
      <c r="J1184" s="5" t="str">
        <f>IF(Monde!D221="","",Monde!D221)</f>
        <v/>
      </c>
      <c r="K1184" s="5" t="str">
        <f>IF(Monde!E221="","",Monde!E221)</f>
        <v/>
      </c>
      <c r="L1184" s="5" t="str">
        <f>IF(Monde!F221="","",Monde!F221)</f>
        <v/>
      </c>
      <c r="M1184" s="5" t="str">
        <f>IF(Monde!G221="","",Monde!G221)</f>
        <v/>
      </c>
      <c r="N1184" s="5" t="str">
        <f>IF(Monde!I221="","",Monde!I221)</f>
        <v/>
      </c>
      <c r="O1184" s="5" t="str">
        <f>IF(Monde!J221="","",Monde!J221)</f>
        <v/>
      </c>
      <c r="P1184" s="5" t="str">
        <f>IF(Monde!K221="","",Monde!K221)</f>
        <v/>
      </c>
      <c r="Q1184" s="5" t="str">
        <f>IF(Monde!L221="","",Monde!L221)</f>
        <v/>
      </c>
      <c r="R1184" s="5" t="str">
        <f>IF(Monde!M221="","",Monde!M221)</f>
        <v/>
      </c>
      <c r="S1184" s="5" t="str">
        <f>IF(Monde!N221="","",Monde!N221)</f>
        <v/>
      </c>
      <c r="T1184" s="5" t="str">
        <f>IF(Monde!P221="","",Monde!P221)</f>
        <v/>
      </c>
      <c r="U1184" s="5" t="str">
        <f>IF(Monde!Q221="","",Monde!Q221)</f>
        <v/>
      </c>
      <c r="V1184" s="5" t="str">
        <f>IF(Monde!R221="","",Monde!R221)</f>
        <v/>
      </c>
      <c r="W1184" s="5" t="str">
        <f>IF(GNB!U221="","",GNB!U221)</f>
        <v/>
      </c>
      <c r="X1184" s="5" t="str">
        <f>IF(GNB!V221="","",GNB!V221)</f>
        <v/>
      </c>
      <c r="Y1184" s="5" t="str">
        <f>IF(GNB!W221="","",GNB!W221)</f>
        <v/>
      </c>
      <c r="Z1184" s="5" t="str">
        <f>IF(GNB!X221="","",GNB!X221)</f>
        <v/>
      </c>
      <c r="AA1184" s="5">
        <f>IF(Pays!$E$6="","",Pays!$E$6)</f>
        <v>1</v>
      </c>
      <c r="AB1184" s="5">
        <f>IF(Pays!$F$6="","",Pays!$F$6)</f>
        <v>60.3</v>
      </c>
      <c r="AC1184" s="5">
        <f>IF(Pays!$H$6="","",Pays!$H$6)</f>
        <v>42.6</v>
      </c>
      <c r="AD1184" s="5" t="str">
        <f>IF(Annuel!E21="","",Annuel!E21)</f>
        <v/>
      </c>
      <c r="AE1184" s="5" t="str">
        <f>IF(Annuel!M21="","",Annuel!M21)</f>
        <v/>
      </c>
      <c r="AF1184" s="5" t="str">
        <f>IF(Annuel!U21="","",Annuel!U21)</f>
        <v/>
      </c>
      <c r="AG1184" s="5" t="str">
        <f>IF(Annuel!AC21="","",Annuel!AC21)</f>
        <v/>
      </c>
      <c r="AH1184" s="5" t="str">
        <f>IF(A1184&gt;=Parametres!$C$6,"base 2023","avant 2025")</f>
        <v>avant 2025</v>
      </c>
    </row>
    <row r="1185" spans="1:34" x14ac:dyDescent="0.25">
      <c r="A1185" s="1" t="s">
        <v>487</v>
      </c>
      <c r="B1185" s="1" t="s">
        <v>679</v>
      </c>
      <c r="C1185" s="1" t="s">
        <v>678</v>
      </c>
      <c r="D1185" s="5" t="str">
        <f>IF(GNB!B222="","",GNB!B222)</f>
        <v/>
      </c>
      <c r="E1185" s="5" t="str">
        <f>IF(GNB!C222="","",GNB!C222)</f>
        <v/>
      </c>
      <c r="F1185" s="5" t="str">
        <f>IF(Monde!B222="","",Monde!B222)</f>
        <v/>
      </c>
      <c r="G1185" s="5" t="str">
        <f>IF(Monde!H222="","",Monde!H222)</f>
        <v/>
      </c>
      <c r="H1185" s="5" t="str">
        <f>IF(Monde!O222="","",Monde!O222)</f>
        <v/>
      </c>
      <c r="I1185" s="5" t="str">
        <f>IF(Monde!C222="","",Monde!C222)</f>
        <v/>
      </c>
      <c r="J1185" s="5" t="str">
        <f>IF(Monde!D222="","",Monde!D222)</f>
        <v/>
      </c>
      <c r="K1185" s="5" t="str">
        <f>IF(Monde!E222="","",Monde!E222)</f>
        <v/>
      </c>
      <c r="L1185" s="5" t="str">
        <f>IF(Monde!F222="","",Monde!F222)</f>
        <v/>
      </c>
      <c r="M1185" s="5" t="str">
        <f>IF(Monde!G222="","",Monde!G222)</f>
        <v/>
      </c>
      <c r="N1185" s="5" t="str">
        <f>IF(Monde!I222="","",Monde!I222)</f>
        <v/>
      </c>
      <c r="O1185" s="5" t="str">
        <f>IF(Monde!J222="","",Monde!J222)</f>
        <v/>
      </c>
      <c r="P1185" s="5" t="str">
        <f>IF(Monde!K222="","",Monde!K222)</f>
        <v/>
      </c>
      <c r="Q1185" s="5" t="str">
        <f>IF(Monde!L222="","",Monde!L222)</f>
        <v/>
      </c>
      <c r="R1185" s="5" t="str">
        <f>IF(Monde!M222="","",Monde!M222)</f>
        <v/>
      </c>
      <c r="S1185" s="5" t="str">
        <f>IF(Monde!N222="","",Monde!N222)</f>
        <v/>
      </c>
      <c r="T1185" s="5" t="str">
        <f>IF(Monde!P222="","",Monde!P222)</f>
        <v/>
      </c>
      <c r="U1185" s="5" t="str">
        <f>IF(Monde!Q222="","",Monde!Q222)</f>
        <v/>
      </c>
      <c r="V1185" s="5" t="str">
        <f>IF(Monde!R222="","",Monde!R222)</f>
        <v/>
      </c>
      <c r="W1185" s="5" t="str">
        <f>IF(GNB!U222="","",GNB!U222)</f>
        <v/>
      </c>
      <c r="X1185" s="5" t="str">
        <f>IF(GNB!V222="","",GNB!V222)</f>
        <v/>
      </c>
      <c r="Y1185" s="5" t="str">
        <f>IF(GNB!W222="","",GNB!W222)</f>
        <v/>
      </c>
      <c r="Z1185" s="5" t="str">
        <f>IF(GNB!X222="","",GNB!X222)</f>
        <v/>
      </c>
      <c r="AA1185" s="5">
        <f>IF(Pays!$E$6="","",Pays!$E$6)</f>
        <v>1</v>
      </c>
      <c r="AB1185" s="5">
        <f>IF(Pays!$F$6="","",Pays!$F$6)</f>
        <v>60.3</v>
      </c>
      <c r="AC1185" s="5">
        <f>IF(Pays!$H$6="","",Pays!$H$6)</f>
        <v>42.6</v>
      </c>
      <c r="AD1185" s="5" t="str">
        <f>IF(Annuel!E21="","",Annuel!E21)</f>
        <v/>
      </c>
      <c r="AE1185" s="5" t="str">
        <f>IF(Annuel!M21="","",Annuel!M21)</f>
        <v/>
      </c>
      <c r="AF1185" s="5" t="str">
        <f>IF(Annuel!U21="","",Annuel!U21)</f>
        <v/>
      </c>
      <c r="AG1185" s="5" t="str">
        <f>IF(Annuel!AC21="","",Annuel!AC21)</f>
        <v/>
      </c>
      <c r="AH1185" s="5" t="str">
        <f>IF(A1185&gt;=Parametres!$C$6,"base 2023","avant 2025")</f>
        <v>avant 2025</v>
      </c>
    </row>
    <row r="1186" spans="1:34" x14ac:dyDescent="0.25">
      <c r="A1186" s="1" t="s">
        <v>488</v>
      </c>
      <c r="B1186" s="1" t="s">
        <v>679</v>
      </c>
      <c r="C1186" s="1" t="s">
        <v>678</v>
      </c>
      <c r="D1186" s="5" t="str">
        <f>IF(GNB!B223="","",GNB!B223)</f>
        <v/>
      </c>
      <c r="E1186" s="5" t="str">
        <f>IF(GNB!C223="","",GNB!C223)</f>
        <v/>
      </c>
      <c r="F1186" s="5" t="str">
        <f>IF(Monde!B223="","",Monde!B223)</f>
        <v/>
      </c>
      <c r="G1186" s="5" t="str">
        <f>IF(Monde!H223="","",Monde!H223)</f>
        <v/>
      </c>
      <c r="H1186" s="5" t="str">
        <f>IF(Monde!O223="","",Monde!O223)</f>
        <v/>
      </c>
      <c r="I1186" s="5" t="str">
        <f>IF(Monde!C223="","",Monde!C223)</f>
        <v/>
      </c>
      <c r="J1186" s="5" t="str">
        <f>IF(Monde!D223="","",Monde!D223)</f>
        <v/>
      </c>
      <c r="K1186" s="5" t="str">
        <f>IF(Monde!E223="","",Monde!E223)</f>
        <v/>
      </c>
      <c r="L1186" s="5" t="str">
        <f>IF(Monde!F223="","",Monde!F223)</f>
        <v/>
      </c>
      <c r="M1186" s="5" t="str">
        <f>IF(Monde!G223="","",Monde!G223)</f>
        <v/>
      </c>
      <c r="N1186" s="5" t="str">
        <f>IF(Monde!I223="","",Monde!I223)</f>
        <v/>
      </c>
      <c r="O1186" s="5" t="str">
        <f>IF(Monde!J223="","",Monde!J223)</f>
        <v/>
      </c>
      <c r="P1186" s="5" t="str">
        <f>IF(Monde!K223="","",Monde!K223)</f>
        <v/>
      </c>
      <c r="Q1186" s="5" t="str">
        <f>IF(Monde!L223="","",Monde!L223)</f>
        <v/>
      </c>
      <c r="R1186" s="5" t="str">
        <f>IF(Monde!M223="","",Monde!M223)</f>
        <v/>
      </c>
      <c r="S1186" s="5" t="str">
        <f>IF(Monde!N223="","",Monde!N223)</f>
        <v/>
      </c>
      <c r="T1186" s="5" t="str">
        <f>IF(Monde!P223="","",Monde!P223)</f>
        <v/>
      </c>
      <c r="U1186" s="5" t="str">
        <f>IF(Monde!Q223="","",Monde!Q223)</f>
        <v/>
      </c>
      <c r="V1186" s="5" t="str">
        <f>IF(Monde!R223="","",Monde!R223)</f>
        <v/>
      </c>
      <c r="W1186" s="5" t="str">
        <f>IF(GNB!U223="","",GNB!U223)</f>
        <v/>
      </c>
      <c r="X1186" s="5" t="str">
        <f>IF(GNB!V223="","",GNB!V223)</f>
        <v/>
      </c>
      <c r="Y1186" s="5" t="str">
        <f>IF(GNB!W223="","",GNB!W223)</f>
        <v/>
      </c>
      <c r="Z1186" s="5" t="str">
        <f>IF(GNB!X223="","",GNB!X223)</f>
        <v/>
      </c>
      <c r="AA1186" s="5">
        <f>IF(Pays!$E$6="","",Pays!$E$6)</f>
        <v>1</v>
      </c>
      <c r="AB1186" s="5">
        <f>IF(Pays!$F$6="","",Pays!$F$6)</f>
        <v>60.3</v>
      </c>
      <c r="AC1186" s="5">
        <f>IF(Pays!$H$6="","",Pays!$H$6)</f>
        <v>42.6</v>
      </c>
      <c r="AD1186" s="5" t="str">
        <f>IF(Annuel!E21="","",Annuel!E21)</f>
        <v/>
      </c>
      <c r="AE1186" s="5" t="str">
        <f>IF(Annuel!M21="","",Annuel!M21)</f>
        <v/>
      </c>
      <c r="AF1186" s="5" t="str">
        <f>IF(Annuel!U21="","",Annuel!U21)</f>
        <v/>
      </c>
      <c r="AG1186" s="5" t="str">
        <f>IF(Annuel!AC21="","",Annuel!AC21)</f>
        <v/>
      </c>
      <c r="AH1186" s="5" t="str">
        <f>IF(A1186&gt;=Parametres!$C$6,"base 2023","avant 2025")</f>
        <v>avant 2025</v>
      </c>
    </row>
    <row r="1187" spans="1:34" x14ac:dyDescent="0.25">
      <c r="A1187" s="1" t="s">
        <v>489</v>
      </c>
      <c r="B1187" s="1" t="s">
        <v>679</v>
      </c>
      <c r="C1187" s="1" t="s">
        <v>678</v>
      </c>
      <c r="D1187" s="5" t="str">
        <f>IF(GNB!B224="","",GNB!B224)</f>
        <v/>
      </c>
      <c r="E1187" s="5" t="str">
        <f>IF(GNB!C224="","",GNB!C224)</f>
        <v/>
      </c>
      <c r="F1187" s="5" t="str">
        <f>IF(Monde!B224="","",Monde!B224)</f>
        <v/>
      </c>
      <c r="G1187" s="5" t="str">
        <f>IF(Monde!H224="","",Monde!H224)</f>
        <v/>
      </c>
      <c r="H1187" s="5" t="str">
        <f>IF(Monde!O224="","",Monde!O224)</f>
        <v/>
      </c>
      <c r="I1187" s="5" t="str">
        <f>IF(Monde!C224="","",Monde!C224)</f>
        <v/>
      </c>
      <c r="J1187" s="5" t="str">
        <f>IF(Monde!D224="","",Monde!D224)</f>
        <v/>
      </c>
      <c r="K1187" s="5" t="str">
        <f>IF(Monde!E224="","",Monde!E224)</f>
        <v/>
      </c>
      <c r="L1187" s="5" t="str">
        <f>IF(Monde!F224="","",Monde!F224)</f>
        <v/>
      </c>
      <c r="M1187" s="5" t="str">
        <f>IF(Monde!G224="","",Monde!G224)</f>
        <v/>
      </c>
      <c r="N1187" s="5" t="str">
        <f>IF(Monde!I224="","",Monde!I224)</f>
        <v/>
      </c>
      <c r="O1187" s="5" t="str">
        <f>IF(Monde!J224="","",Monde!J224)</f>
        <v/>
      </c>
      <c r="P1187" s="5" t="str">
        <f>IF(Monde!K224="","",Monde!K224)</f>
        <v/>
      </c>
      <c r="Q1187" s="5" t="str">
        <f>IF(Monde!L224="","",Monde!L224)</f>
        <v/>
      </c>
      <c r="R1187" s="5" t="str">
        <f>IF(Monde!M224="","",Monde!M224)</f>
        <v/>
      </c>
      <c r="S1187" s="5" t="str">
        <f>IF(Monde!N224="","",Monde!N224)</f>
        <v/>
      </c>
      <c r="T1187" s="5" t="str">
        <f>IF(Monde!P224="","",Monde!P224)</f>
        <v/>
      </c>
      <c r="U1187" s="5" t="str">
        <f>IF(Monde!Q224="","",Monde!Q224)</f>
        <v/>
      </c>
      <c r="V1187" s="5" t="str">
        <f>IF(Monde!R224="","",Monde!R224)</f>
        <v/>
      </c>
      <c r="W1187" s="5" t="str">
        <f>IF(GNB!U224="","",GNB!U224)</f>
        <v/>
      </c>
      <c r="X1187" s="5" t="str">
        <f>IF(GNB!V224="","",GNB!V224)</f>
        <v/>
      </c>
      <c r="Y1187" s="5" t="str">
        <f>IF(GNB!W224="","",GNB!W224)</f>
        <v/>
      </c>
      <c r="Z1187" s="5" t="str">
        <f>IF(GNB!X224="","",GNB!X224)</f>
        <v/>
      </c>
      <c r="AA1187" s="5">
        <f>IF(Pays!$E$6="","",Pays!$E$6)</f>
        <v>1</v>
      </c>
      <c r="AB1187" s="5">
        <f>IF(Pays!$F$6="","",Pays!$F$6)</f>
        <v>60.3</v>
      </c>
      <c r="AC1187" s="5">
        <f>IF(Pays!$H$6="","",Pays!$H$6)</f>
        <v>42.6</v>
      </c>
      <c r="AD1187" s="5" t="str">
        <f>IF(Annuel!E21="","",Annuel!E21)</f>
        <v/>
      </c>
      <c r="AE1187" s="5" t="str">
        <f>IF(Annuel!M21="","",Annuel!M21)</f>
        <v/>
      </c>
      <c r="AF1187" s="5" t="str">
        <f>IF(Annuel!U21="","",Annuel!U21)</f>
        <v/>
      </c>
      <c r="AG1187" s="5" t="str">
        <f>IF(Annuel!AC21="","",Annuel!AC21)</f>
        <v/>
      </c>
      <c r="AH1187" s="5" t="str">
        <f>IF(A1187&gt;=Parametres!$C$6,"base 2023","avant 2025")</f>
        <v>avant 2025</v>
      </c>
    </row>
    <row r="1188" spans="1:34" x14ac:dyDescent="0.25">
      <c r="A1188" s="1" t="s">
        <v>490</v>
      </c>
      <c r="B1188" s="1" t="s">
        <v>679</v>
      </c>
      <c r="C1188" s="1" t="s">
        <v>678</v>
      </c>
      <c r="D1188" s="5" t="str">
        <f>IF(GNB!B225="","",GNB!B225)</f>
        <v/>
      </c>
      <c r="E1188" s="5" t="str">
        <f>IF(GNB!C225="","",GNB!C225)</f>
        <v/>
      </c>
      <c r="F1188" s="5" t="str">
        <f>IF(Monde!B225="","",Monde!B225)</f>
        <v/>
      </c>
      <c r="G1188" s="5" t="str">
        <f>IF(Monde!H225="","",Monde!H225)</f>
        <v/>
      </c>
      <c r="H1188" s="5" t="str">
        <f>IF(Monde!O225="","",Monde!O225)</f>
        <v/>
      </c>
      <c r="I1188" s="5" t="str">
        <f>IF(Monde!C225="","",Monde!C225)</f>
        <v/>
      </c>
      <c r="J1188" s="5" t="str">
        <f>IF(Monde!D225="","",Monde!D225)</f>
        <v/>
      </c>
      <c r="K1188" s="5" t="str">
        <f>IF(Monde!E225="","",Monde!E225)</f>
        <v/>
      </c>
      <c r="L1188" s="5" t="str">
        <f>IF(Monde!F225="","",Monde!F225)</f>
        <v/>
      </c>
      <c r="M1188" s="5" t="str">
        <f>IF(Monde!G225="","",Monde!G225)</f>
        <v/>
      </c>
      <c r="N1188" s="5" t="str">
        <f>IF(Monde!I225="","",Monde!I225)</f>
        <v/>
      </c>
      <c r="O1188" s="5" t="str">
        <f>IF(Monde!J225="","",Monde!J225)</f>
        <v/>
      </c>
      <c r="P1188" s="5" t="str">
        <f>IF(Monde!K225="","",Monde!K225)</f>
        <v/>
      </c>
      <c r="Q1188" s="5" t="str">
        <f>IF(Monde!L225="","",Monde!L225)</f>
        <v/>
      </c>
      <c r="R1188" s="5" t="str">
        <f>IF(Monde!M225="","",Monde!M225)</f>
        <v/>
      </c>
      <c r="S1188" s="5" t="str">
        <f>IF(Monde!N225="","",Monde!N225)</f>
        <v/>
      </c>
      <c r="T1188" s="5" t="str">
        <f>IF(Monde!P225="","",Monde!P225)</f>
        <v/>
      </c>
      <c r="U1188" s="5" t="str">
        <f>IF(Monde!Q225="","",Monde!Q225)</f>
        <v/>
      </c>
      <c r="V1188" s="5" t="str">
        <f>IF(Monde!R225="","",Monde!R225)</f>
        <v/>
      </c>
      <c r="W1188" s="5" t="str">
        <f>IF(GNB!U225="","",GNB!U225)</f>
        <v/>
      </c>
      <c r="X1188" s="5" t="str">
        <f>IF(GNB!V225="","",GNB!V225)</f>
        <v/>
      </c>
      <c r="Y1188" s="5" t="str">
        <f>IF(GNB!W225="","",GNB!W225)</f>
        <v/>
      </c>
      <c r="Z1188" s="5" t="str">
        <f>IF(GNB!X225="","",GNB!X225)</f>
        <v/>
      </c>
      <c r="AA1188" s="5">
        <f>IF(Pays!$E$6="","",Pays!$E$6)</f>
        <v>1</v>
      </c>
      <c r="AB1188" s="5">
        <f>IF(Pays!$F$6="","",Pays!$F$6)</f>
        <v>60.3</v>
      </c>
      <c r="AC1188" s="5">
        <f>IF(Pays!$H$6="","",Pays!$H$6)</f>
        <v>42.6</v>
      </c>
      <c r="AD1188" s="5" t="str">
        <f>IF(Annuel!E21="","",Annuel!E21)</f>
        <v/>
      </c>
      <c r="AE1188" s="5" t="str">
        <f>IF(Annuel!M21="","",Annuel!M21)</f>
        <v/>
      </c>
      <c r="AF1188" s="5" t="str">
        <f>IF(Annuel!U21="","",Annuel!U21)</f>
        <v/>
      </c>
      <c r="AG1188" s="5" t="str">
        <f>IF(Annuel!AC21="","",Annuel!AC21)</f>
        <v/>
      </c>
      <c r="AH1188" s="5" t="str">
        <f>IF(A1188&gt;=Parametres!$C$6,"base 2023","avant 2025")</f>
        <v>avant 2025</v>
      </c>
    </row>
    <row r="1189" spans="1:34" x14ac:dyDescent="0.25">
      <c r="A1189" s="1" t="s">
        <v>491</v>
      </c>
      <c r="B1189" s="1" t="s">
        <v>679</v>
      </c>
      <c r="C1189" s="1" t="s">
        <v>678</v>
      </c>
      <c r="D1189" s="5" t="str">
        <f>IF(GNB!B226="","",GNB!B226)</f>
        <v/>
      </c>
      <c r="E1189" s="5" t="str">
        <f>IF(GNB!C226="","",GNB!C226)</f>
        <v/>
      </c>
      <c r="F1189" s="5" t="str">
        <f>IF(Monde!B226="","",Monde!B226)</f>
        <v/>
      </c>
      <c r="G1189" s="5" t="str">
        <f>IF(Monde!H226="","",Monde!H226)</f>
        <v/>
      </c>
      <c r="H1189" s="5" t="str">
        <f>IF(Monde!O226="","",Monde!O226)</f>
        <v/>
      </c>
      <c r="I1189" s="5" t="str">
        <f>IF(Monde!C226="","",Monde!C226)</f>
        <v/>
      </c>
      <c r="J1189" s="5" t="str">
        <f>IF(Monde!D226="","",Monde!D226)</f>
        <v/>
      </c>
      <c r="K1189" s="5" t="str">
        <f>IF(Monde!E226="","",Monde!E226)</f>
        <v/>
      </c>
      <c r="L1189" s="5" t="str">
        <f>IF(Monde!F226="","",Monde!F226)</f>
        <v/>
      </c>
      <c r="M1189" s="5" t="str">
        <f>IF(Monde!G226="","",Monde!G226)</f>
        <v/>
      </c>
      <c r="N1189" s="5" t="str">
        <f>IF(Monde!I226="","",Monde!I226)</f>
        <v/>
      </c>
      <c r="O1189" s="5" t="str">
        <f>IF(Monde!J226="","",Monde!J226)</f>
        <v/>
      </c>
      <c r="P1189" s="5" t="str">
        <f>IF(Monde!K226="","",Monde!K226)</f>
        <v/>
      </c>
      <c r="Q1189" s="5" t="str">
        <f>IF(Monde!L226="","",Monde!L226)</f>
        <v/>
      </c>
      <c r="R1189" s="5" t="str">
        <f>IF(Monde!M226="","",Monde!M226)</f>
        <v/>
      </c>
      <c r="S1189" s="5" t="str">
        <f>IF(Monde!N226="","",Monde!N226)</f>
        <v/>
      </c>
      <c r="T1189" s="5" t="str">
        <f>IF(Monde!P226="","",Monde!P226)</f>
        <v/>
      </c>
      <c r="U1189" s="5" t="str">
        <f>IF(Monde!Q226="","",Monde!Q226)</f>
        <v/>
      </c>
      <c r="V1189" s="5" t="str">
        <f>IF(Monde!R226="","",Monde!R226)</f>
        <v/>
      </c>
      <c r="W1189" s="5" t="str">
        <f>IF(GNB!U226="","",GNB!U226)</f>
        <v/>
      </c>
      <c r="X1189" s="5" t="str">
        <f>IF(GNB!V226="","",GNB!V226)</f>
        <v/>
      </c>
      <c r="Y1189" s="5" t="str">
        <f>IF(GNB!W226="","",GNB!W226)</f>
        <v/>
      </c>
      <c r="Z1189" s="5" t="str">
        <f>IF(GNB!X226="","",GNB!X226)</f>
        <v/>
      </c>
      <c r="AA1189" s="5">
        <f>IF(Pays!$E$6="","",Pays!$E$6)</f>
        <v>1</v>
      </c>
      <c r="AB1189" s="5">
        <f>IF(Pays!$F$6="","",Pays!$F$6)</f>
        <v>60.3</v>
      </c>
      <c r="AC1189" s="5">
        <f>IF(Pays!$H$6="","",Pays!$H$6)</f>
        <v>42.6</v>
      </c>
      <c r="AD1189" s="5" t="str">
        <f>IF(Annuel!E21="","",Annuel!E21)</f>
        <v/>
      </c>
      <c r="AE1189" s="5" t="str">
        <f>IF(Annuel!M21="","",Annuel!M21)</f>
        <v/>
      </c>
      <c r="AF1189" s="5" t="str">
        <f>IF(Annuel!U21="","",Annuel!U21)</f>
        <v/>
      </c>
      <c r="AG1189" s="5" t="str">
        <f>IF(Annuel!AC21="","",Annuel!AC21)</f>
        <v/>
      </c>
      <c r="AH1189" s="5" t="str">
        <f>IF(A1189&gt;=Parametres!$C$6,"base 2023","avant 2025")</f>
        <v>avant 2025</v>
      </c>
    </row>
    <row r="1190" spans="1:34" x14ac:dyDescent="0.25">
      <c r="A1190" s="1" t="s">
        <v>492</v>
      </c>
      <c r="B1190" s="1" t="s">
        <v>679</v>
      </c>
      <c r="C1190" s="1" t="s">
        <v>678</v>
      </c>
      <c r="D1190" s="5" t="str">
        <f>IF(GNB!B227="","",GNB!B227)</f>
        <v/>
      </c>
      <c r="E1190" s="5" t="str">
        <f>IF(GNB!C227="","",GNB!C227)</f>
        <v/>
      </c>
      <c r="F1190" s="5" t="str">
        <f>IF(Monde!B227="","",Monde!B227)</f>
        <v/>
      </c>
      <c r="G1190" s="5" t="str">
        <f>IF(Monde!H227="","",Monde!H227)</f>
        <v/>
      </c>
      <c r="H1190" s="5" t="str">
        <f>IF(Monde!O227="","",Monde!O227)</f>
        <v/>
      </c>
      <c r="I1190" s="5" t="str">
        <f>IF(Monde!C227="","",Monde!C227)</f>
        <v/>
      </c>
      <c r="J1190" s="5" t="str">
        <f>IF(Monde!D227="","",Monde!D227)</f>
        <v/>
      </c>
      <c r="K1190" s="5" t="str">
        <f>IF(Monde!E227="","",Monde!E227)</f>
        <v/>
      </c>
      <c r="L1190" s="5" t="str">
        <f>IF(Monde!F227="","",Monde!F227)</f>
        <v/>
      </c>
      <c r="M1190" s="5" t="str">
        <f>IF(Monde!G227="","",Monde!G227)</f>
        <v/>
      </c>
      <c r="N1190" s="5" t="str">
        <f>IF(Monde!I227="","",Monde!I227)</f>
        <v/>
      </c>
      <c r="O1190" s="5" t="str">
        <f>IF(Monde!J227="","",Monde!J227)</f>
        <v/>
      </c>
      <c r="P1190" s="5" t="str">
        <f>IF(Monde!K227="","",Monde!K227)</f>
        <v/>
      </c>
      <c r="Q1190" s="5" t="str">
        <f>IF(Monde!L227="","",Monde!L227)</f>
        <v/>
      </c>
      <c r="R1190" s="5" t="str">
        <f>IF(Monde!M227="","",Monde!M227)</f>
        <v/>
      </c>
      <c r="S1190" s="5" t="str">
        <f>IF(Monde!N227="","",Monde!N227)</f>
        <v/>
      </c>
      <c r="T1190" s="5" t="str">
        <f>IF(Monde!P227="","",Monde!P227)</f>
        <v/>
      </c>
      <c r="U1190" s="5" t="str">
        <f>IF(Monde!Q227="","",Monde!Q227)</f>
        <v/>
      </c>
      <c r="V1190" s="5" t="str">
        <f>IF(Monde!R227="","",Monde!R227)</f>
        <v/>
      </c>
      <c r="W1190" s="5" t="str">
        <f>IF(GNB!U227="","",GNB!U227)</f>
        <v/>
      </c>
      <c r="X1190" s="5" t="str">
        <f>IF(GNB!V227="","",GNB!V227)</f>
        <v/>
      </c>
      <c r="Y1190" s="5" t="str">
        <f>IF(GNB!W227="","",GNB!W227)</f>
        <v/>
      </c>
      <c r="Z1190" s="5" t="str">
        <f>IF(GNB!X227="","",GNB!X227)</f>
        <v/>
      </c>
      <c r="AA1190" s="5">
        <f>IF(Pays!$E$6="","",Pays!$E$6)</f>
        <v>1</v>
      </c>
      <c r="AB1190" s="5">
        <f>IF(Pays!$F$6="","",Pays!$F$6)</f>
        <v>60.3</v>
      </c>
      <c r="AC1190" s="5">
        <f>IF(Pays!$H$6="","",Pays!$H$6)</f>
        <v>42.6</v>
      </c>
      <c r="AD1190" s="5" t="str">
        <f>IF(Annuel!E21="","",Annuel!E21)</f>
        <v/>
      </c>
      <c r="AE1190" s="5" t="str">
        <f>IF(Annuel!M21="","",Annuel!M21)</f>
        <v/>
      </c>
      <c r="AF1190" s="5" t="str">
        <f>IF(Annuel!U21="","",Annuel!U21)</f>
        <v/>
      </c>
      <c r="AG1190" s="5" t="str">
        <f>IF(Annuel!AC21="","",Annuel!AC21)</f>
        <v/>
      </c>
      <c r="AH1190" s="5" t="str">
        <f>IF(A1190&gt;=Parametres!$C$6,"base 2023","avant 2025")</f>
        <v>avant 2025</v>
      </c>
    </row>
    <row r="1191" spans="1:34" x14ac:dyDescent="0.25">
      <c r="A1191" s="1" t="s">
        <v>493</v>
      </c>
      <c r="B1191" s="1" t="s">
        <v>679</v>
      </c>
      <c r="C1191" s="1" t="s">
        <v>678</v>
      </c>
      <c r="D1191" s="5" t="str">
        <f>IF(GNB!B228="","",GNB!B228)</f>
        <v/>
      </c>
      <c r="E1191" s="5" t="str">
        <f>IF(GNB!C228="","",GNB!C228)</f>
        <v/>
      </c>
      <c r="F1191" s="5" t="str">
        <f>IF(Monde!B228="","",Monde!B228)</f>
        <v/>
      </c>
      <c r="G1191" s="5" t="str">
        <f>IF(Monde!H228="","",Monde!H228)</f>
        <v/>
      </c>
      <c r="H1191" s="5" t="str">
        <f>IF(Monde!O228="","",Monde!O228)</f>
        <v/>
      </c>
      <c r="I1191" s="5" t="str">
        <f>IF(Monde!C228="","",Monde!C228)</f>
        <v/>
      </c>
      <c r="J1191" s="5" t="str">
        <f>IF(Monde!D228="","",Monde!D228)</f>
        <v/>
      </c>
      <c r="K1191" s="5" t="str">
        <f>IF(Monde!E228="","",Monde!E228)</f>
        <v/>
      </c>
      <c r="L1191" s="5" t="str">
        <f>IF(Monde!F228="","",Monde!F228)</f>
        <v/>
      </c>
      <c r="M1191" s="5" t="str">
        <f>IF(Monde!G228="","",Monde!G228)</f>
        <v/>
      </c>
      <c r="N1191" s="5" t="str">
        <f>IF(Monde!I228="","",Monde!I228)</f>
        <v/>
      </c>
      <c r="O1191" s="5" t="str">
        <f>IF(Monde!J228="","",Monde!J228)</f>
        <v/>
      </c>
      <c r="P1191" s="5" t="str">
        <f>IF(Monde!K228="","",Monde!K228)</f>
        <v/>
      </c>
      <c r="Q1191" s="5" t="str">
        <f>IF(Monde!L228="","",Monde!L228)</f>
        <v/>
      </c>
      <c r="R1191" s="5" t="str">
        <f>IF(Monde!M228="","",Monde!M228)</f>
        <v/>
      </c>
      <c r="S1191" s="5" t="str">
        <f>IF(Monde!N228="","",Monde!N228)</f>
        <v/>
      </c>
      <c r="T1191" s="5" t="str">
        <f>IF(Monde!P228="","",Monde!P228)</f>
        <v/>
      </c>
      <c r="U1191" s="5" t="str">
        <f>IF(Monde!Q228="","",Monde!Q228)</f>
        <v/>
      </c>
      <c r="V1191" s="5" t="str">
        <f>IF(Monde!R228="","",Monde!R228)</f>
        <v/>
      </c>
      <c r="W1191" s="5" t="str">
        <f>IF(GNB!U228="","",GNB!U228)</f>
        <v/>
      </c>
      <c r="X1191" s="5" t="str">
        <f>IF(GNB!V228="","",GNB!V228)</f>
        <v/>
      </c>
      <c r="Y1191" s="5" t="str">
        <f>IF(GNB!W228="","",GNB!W228)</f>
        <v/>
      </c>
      <c r="Z1191" s="5" t="str">
        <f>IF(GNB!X228="","",GNB!X228)</f>
        <v/>
      </c>
      <c r="AA1191" s="5">
        <f>IF(Pays!$E$6="","",Pays!$E$6)</f>
        <v>1</v>
      </c>
      <c r="AB1191" s="5">
        <f>IF(Pays!$F$6="","",Pays!$F$6)</f>
        <v>60.3</v>
      </c>
      <c r="AC1191" s="5">
        <f>IF(Pays!$H$6="","",Pays!$H$6)</f>
        <v>42.6</v>
      </c>
      <c r="AD1191" s="5" t="str">
        <f>IF(Annuel!E21="","",Annuel!E21)</f>
        <v/>
      </c>
      <c r="AE1191" s="5" t="str">
        <f>IF(Annuel!M21="","",Annuel!M21)</f>
        <v/>
      </c>
      <c r="AF1191" s="5" t="str">
        <f>IF(Annuel!U21="","",Annuel!U21)</f>
        <v/>
      </c>
      <c r="AG1191" s="5" t="str">
        <f>IF(Annuel!AC21="","",Annuel!AC21)</f>
        <v/>
      </c>
      <c r="AH1191" s="5" t="str">
        <f>IF(A1191&gt;=Parametres!$C$6,"base 2023","avant 2025")</f>
        <v>avant 2025</v>
      </c>
    </row>
    <row r="1192" spans="1:34" x14ac:dyDescent="0.25">
      <c r="A1192" s="1" t="s">
        <v>494</v>
      </c>
      <c r="B1192" s="1" t="s">
        <v>679</v>
      </c>
      <c r="C1192" s="1" t="s">
        <v>678</v>
      </c>
      <c r="D1192" s="5" t="str">
        <f>IF(GNB!B229="","",GNB!B229)</f>
        <v/>
      </c>
      <c r="E1192" s="5" t="str">
        <f>IF(GNB!C229="","",GNB!C229)</f>
        <v/>
      </c>
      <c r="F1192" s="5" t="str">
        <f>IF(Monde!B229="","",Monde!B229)</f>
        <v/>
      </c>
      <c r="G1192" s="5" t="str">
        <f>IF(Monde!H229="","",Monde!H229)</f>
        <v/>
      </c>
      <c r="H1192" s="5" t="str">
        <f>IF(Monde!O229="","",Monde!O229)</f>
        <v/>
      </c>
      <c r="I1192" s="5" t="str">
        <f>IF(Monde!C229="","",Monde!C229)</f>
        <v/>
      </c>
      <c r="J1192" s="5" t="str">
        <f>IF(Monde!D229="","",Monde!D229)</f>
        <v/>
      </c>
      <c r="K1192" s="5" t="str">
        <f>IF(Monde!E229="","",Monde!E229)</f>
        <v/>
      </c>
      <c r="L1192" s="5" t="str">
        <f>IF(Monde!F229="","",Monde!F229)</f>
        <v/>
      </c>
      <c r="M1192" s="5" t="str">
        <f>IF(Monde!G229="","",Monde!G229)</f>
        <v/>
      </c>
      <c r="N1192" s="5" t="str">
        <f>IF(Monde!I229="","",Monde!I229)</f>
        <v/>
      </c>
      <c r="O1192" s="5" t="str">
        <f>IF(Monde!J229="","",Monde!J229)</f>
        <v/>
      </c>
      <c r="P1192" s="5" t="str">
        <f>IF(Monde!K229="","",Monde!K229)</f>
        <v/>
      </c>
      <c r="Q1192" s="5" t="str">
        <f>IF(Monde!L229="","",Monde!L229)</f>
        <v/>
      </c>
      <c r="R1192" s="5" t="str">
        <f>IF(Monde!M229="","",Monde!M229)</f>
        <v/>
      </c>
      <c r="S1192" s="5" t="str">
        <f>IF(Monde!N229="","",Monde!N229)</f>
        <v/>
      </c>
      <c r="T1192" s="5" t="str">
        <f>IF(Monde!P229="","",Monde!P229)</f>
        <v/>
      </c>
      <c r="U1192" s="5" t="str">
        <f>IF(Monde!Q229="","",Monde!Q229)</f>
        <v/>
      </c>
      <c r="V1192" s="5" t="str">
        <f>IF(Monde!R229="","",Monde!R229)</f>
        <v/>
      </c>
      <c r="W1192" s="5" t="str">
        <f>IF(GNB!U229="","",GNB!U229)</f>
        <v/>
      </c>
      <c r="X1192" s="5" t="str">
        <f>IF(GNB!V229="","",GNB!V229)</f>
        <v/>
      </c>
      <c r="Y1192" s="5" t="str">
        <f>IF(GNB!W229="","",GNB!W229)</f>
        <v/>
      </c>
      <c r="Z1192" s="5" t="str">
        <f>IF(GNB!X229="","",GNB!X229)</f>
        <v/>
      </c>
      <c r="AA1192" s="5">
        <f>IF(Pays!$E$6="","",Pays!$E$6)</f>
        <v>1</v>
      </c>
      <c r="AB1192" s="5">
        <f>IF(Pays!$F$6="","",Pays!$F$6)</f>
        <v>60.3</v>
      </c>
      <c r="AC1192" s="5">
        <f>IF(Pays!$H$6="","",Pays!$H$6)</f>
        <v>42.6</v>
      </c>
      <c r="AD1192" s="5" t="str">
        <f>IF(Annuel!E21="","",Annuel!E21)</f>
        <v/>
      </c>
      <c r="AE1192" s="5" t="str">
        <f>IF(Annuel!M21="","",Annuel!M21)</f>
        <v/>
      </c>
      <c r="AF1192" s="5" t="str">
        <f>IF(Annuel!U21="","",Annuel!U21)</f>
        <v/>
      </c>
      <c r="AG1192" s="5" t="str">
        <f>IF(Annuel!AC21="","",Annuel!AC21)</f>
        <v/>
      </c>
      <c r="AH1192" s="5" t="str">
        <f>IF(A1192&gt;=Parametres!$C$6,"base 2023","avant 2025")</f>
        <v>avant 2025</v>
      </c>
    </row>
    <row r="1193" spans="1:34" x14ac:dyDescent="0.25">
      <c r="A1193" s="1" t="s">
        <v>495</v>
      </c>
      <c r="B1193" s="1" t="s">
        <v>679</v>
      </c>
      <c r="C1193" s="1" t="s">
        <v>678</v>
      </c>
      <c r="D1193" s="5" t="str">
        <f>IF(GNB!B230="","",GNB!B230)</f>
        <v/>
      </c>
      <c r="E1193" s="5" t="str">
        <f>IF(GNB!C230="","",GNB!C230)</f>
        <v/>
      </c>
      <c r="F1193" s="5" t="str">
        <f>IF(Monde!B230="","",Monde!B230)</f>
        <v/>
      </c>
      <c r="G1193" s="5" t="str">
        <f>IF(Monde!H230="","",Monde!H230)</f>
        <v/>
      </c>
      <c r="H1193" s="5" t="str">
        <f>IF(Monde!O230="","",Monde!O230)</f>
        <v/>
      </c>
      <c r="I1193" s="5" t="str">
        <f>IF(Monde!C230="","",Monde!C230)</f>
        <v/>
      </c>
      <c r="J1193" s="5" t="str">
        <f>IF(Monde!D230="","",Monde!D230)</f>
        <v/>
      </c>
      <c r="K1193" s="5" t="str">
        <f>IF(Monde!E230="","",Monde!E230)</f>
        <v/>
      </c>
      <c r="L1193" s="5" t="str">
        <f>IF(Monde!F230="","",Monde!F230)</f>
        <v/>
      </c>
      <c r="M1193" s="5" t="str">
        <f>IF(Monde!G230="","",Monde!G230)</f>
        <v/>
      </c>
      <c r="N1193" s="5" t="str">
        <f>IF(Monde!I230="","",Monde!I230)</f>
        <v/>
      </c>
      <c r="O1193" s="5" t="str">
        <f>IF(Monde!J230="","",Monde!J230)</f>
        <v/>
      </c>
      <c r="P1193" s="5" t="str">
        <f>IF(Monde!K230="","",Monde!K230)</f>
        <v/>
      </c>
      <c r="Q1193" s="5" t="str">
        <f>IF(Monde!L230="","",Monde!L230)</f>
        <v/>
      </c>
      <c r="R1193" s="5" t="str">
        <f>IF(Monde!M230="","",Monde!M230)</f>
        <v/>
      </c>
      <c r="S1193" s="5" t="str">
        <f>IF(Monde!N230="","",Monde!N230)</f>
        <v/>
      </c>
      <c r="T1193" s="5" t="str">
        <f>IF(Monde!P230="","",Monde!P230)</f>
        <v/>
      </c>
      <c r="U1193" s="5" t="str">
        <f>IF(Monde!Q230="","",Monde!Q230)</f>
        <v/>
      </c>
      <c r="V1193" s="5" t="str">
        <f>IF(Monde!R230="","",Monde!R230)</f>
        <v/>
      </c>
      <c r="W1193" s="5" t="str">
        <f>IF(GNB!U230="","",GNB!U230)</f>
        <v/>
      </c>
      <c r="X1193" s="5" t="str">
        <f>IF(GNB!V230="","",GNB!V230)</f>
        <v/>
      </c>
      <c r="Y1193" s="5" t="str">
        <f>IF(GNB!W230="","",GNB!W230)</f>
        <v/>
      </c>
      <c r="Z1193" s="5" t="str">
        <f>IF(GNB!X230="","",GNB!X230)</f>
        <v/>
      </c>
      <c r="AA1193" s="5">
        <f>IF(Pays!$E$6="","",Pays!$E$6)</f>
        <v>1</v>
      </c>
      <c r="AB1193" s="5">
        <f>IF(Pays!$F$6="","",Pays!$F$6)</f>
        <v>60.3</v>
      </c>
      <c r="AC1193" s="5">
        <f>IF(Pays!$H$6="","",Pays!$H$6)</f>
        <v>42.6</v>
      </c>
      <c r="AD1193" s="5" t="str">
        <f>IF(Annuel!E21="","",Annuel!E21)</f>
        <v/>
      </c>
      <c r="AE1193" s="5" t="str">
        <f>IF(Annuel!M21="","",Annuel!M21)</f>
        <v/>
      </c>
      <c r="AF1193" s="5" t="str">
        <f>IF(Annuel!U21="","",Annuel!U21)</f>
        <v/>
      </c>
      <c r="AG1193" s="5" t="str">
        <f>IF(Annuel!AC21="","",Annuel!AC21)</f>
        <v/>
      </c>
      <c r="AH1193" s="5" t="str">
        <f>IF(A1193&gt;=Parametres!$C$6,"base 2023","avant 2025")</f>
        <v>avant 2025</v>
      </c>
    </row>
    <row r="1194" spans="1:34" x14ac:dyDescent="0.25">
      <c r="A1194" s="1" t="s">
        <v>496</v>
      </c>
      <c r="B1194" s="1" t="s">
        <v>679</v>
      </c>
      <c r="C1194" s="1" t="s">
        <v>678</v>
      </c>
      <c r="D1194" s="5" t="str">
        <f>IF(GNB!B231="","",GNB!B231)</f>
        <v/>
      </c>
      <c r="E1194" s="5" t="str">
        <f>IF(GNB!C231="","",GNB!C231)</f>
        <v/>
      </c>
      <c r="F1194" s="5" t="str">
        <f>IF(Monde!B231="","",Monde!B231)</f>
        <v/>
      </c>
      <c r="G1194" s="5" t="str">
        <f>IF(Monde!H231="","",Monde!H231)</f>
        <v/>
      </c>
      <c r="H1194" s="5" t="str">
        <f>IF(Monde!O231="","",Monde!O231)</f>
        <v/>
      </c>
      <c r="I1194" s="5" t="str">
        <f>IF(Monde!C231="","",Monde!C231)</f>
        <v/>
      </c>
      <c r="J1194" s="5" t="str">
        <f>IF(Monde!D231="","",Monde!D231)</f>
        <v/>
      </c>
      <c r="K1194" s="5" t="str">
        <f>IF(Monde!E231="","",Monde!E231)</f>
        <v/>
      </c>
      <c r="L1194" s="5" t="str">
        <f>IF(Monde!F231="","",Monde!F231)</f>
        <v/>
      </c>
      <c r="M1194" s="5" t="str">
        <f>IF(Monde!G231="","",Monde!G231)</f>
        <v/>
      </c>
      <c r="N1194" s="5" t="str">
        <f>IF(Monde!I231="","",Monde!I231)</f>
        <v/>
      </c>
      <c r="O1194" s="5" t="str">
        <f>IF(Monde!J231="","",Monde!J231)</f>
        <v/>
      </c>
      <c r="P1194" s="5" t="str">
        <f>IF(Monde!K231="","",Monde!K231)</f>
        <v/>
      </c>
      <c r="Q1194" s="5" t="str">
        <f>IF(Monde!L231="","",Monde!L231)</f>
        <v/>
      </c>
      <c r="R1194" s="5" t="str">
        <f>IF(Monde!M231="","",Monde!M231)</f>
        <v/>
      </c>
      <c r="S1194" s="5" t="str">
        <f>IF(Monde!N231="","",Monde!N231)</f>
        <v/>
      </c>
      <c r="T1194" s="5" t="str">
        <f>IF(Monde!P231="","",Monde!P231)</f>
        <v/>
      </c>
      <c r="U1194" s="5" t="str">
        <f>IF(Monde!Q231="","",Monde!Q231)</f>
        <v/>
      </c>
      <c r="V1194" s="5" t="str">
        <f>IF(Monde!R231="","",Monde!R231)</f>
        <v/>
      </c>
      <c r="W1194" s="5" t="str">
        <f>IF(GNB!U231="","",GNB!U231)</f>
        <v/>
      </c>
      <c r="X1194" s="5" t="str">
        <f>IF(GNB!V231="","",GNB!V231)</f>
        <v/>
      </c>
      <c r="Y1194" s="5" t="str">
        <f>IF(GNB!W231="","",GNB!W231)</f>
        <v/>
      </c>
      <c r="Z1194" s="5" t="str">
        <f>IF(GNB!X231="","",GNB!X231)</f>
        <v/>
      </c>
      <c r="AA1194" s="5">
        <f>IF(Pays!$E$6="","",Pays!$E$6)</f>
        <v>1</v>
      </c>
      <c r="AB1194" s="5">
        <f>IF(Pays!$F$6="","",Pays!$F$6)</f>
        <v>60.3</v>
      </c>
      <c r="AC1194" s="5">
        <f>IF(Pays!$H$6="","",Pays!$H$6)</f>
        <v>42.6</v>
      </c>
      <c r="AD1194" s="5" t="str">
        <f>IF(Annuel!E22="","",Annuel!E22)</f>
        <v/>
      </c>
      <c r="AE1194" s="5" t="str">
        <f>IF(Annuel!M22="","",Annuel!M22)</f>
        <v/>
      </c>
      <c r="AF1194" s="5" t="str">
        <f>IF(Annuel!U22="","",Annuel!U22)</f>
        <v/>
      </c>
      <c r="AG1194" s="5" t="str">
        <f>IF(Annuel!AC22="","",Annuel!AC22)</f>
        <v/>
      </c>
      <c r="AH1194" s="5" t="str">
        <f>IF(A1194&gt;=Parametres!$C$6,"base 2023","avant 2025")</f>
        <v>avant 2025</v>
      </c>
    </row>
    <row r="1195" spans="1:34" x14ac:dyDescent="0.25">
      <c r="A1195" s="1" t="s">
        <v>497</v>
      </c>
      <c r="B1195" s="1" t="s">
        <v>679</v>
      </c>
      <c r="C1195" s="1" t="s">
        <v>678</v>
      </c>
      <c r="D1195" s="5" t="str">
        <f>IF(GNB!B232="","",GNB!B232)</f>
        <v/>
      </c>
      <c r="E1195" s="5" t="str">
        <f>IF(GNB!C232="","",GNB!C232)</f>
        <v/>
      </c>
      <c r="F1195" s="5" t="str">
        <f>IF(Monde!B232="","",Monde!B232)</f>
        <v/>
      </c>
      <c r="G1195" s="5" t="str">
        <f>IF(Monde!H232="","",Monde!H232)</f>
        <v/>
      </c>
      <c r="H1195" s="5" t="str">
        <f>IF(Monde!O232="","",Monde!O232)</f>
        <v/>
      </c>
      <c r="I1195" s="5" t="str">
        <f>IF(Monde!C232="","",Monde!C232)</f>
        <v/>
      </c>
      <c r="J1195" s="5" t="str">
        <f>IF(Monde!D232="","",Monde!D232)</f>
        <v/>
      </c>
      <c r="K1195" s="5" t="str">
        <f>IF(Monde!E232="","",Monde!E232)</f>
        <v/>
      </c>
      <c r="L1195" s="5" t="str">
        <f>IF(Monde!F232="","",Monde!F232)</f>
        <v/>
      </c>
      <c r="M1195" s="5" t="str">
        <f>IF(Monde!G232="","",Monde!G232)</f>
        <v/>
      </c>
      <c r="N1195" s="5" t="str">
        <f>IF(Monde!I232="","",Monde!I232)</f>
        <v/>
      </c>
      <c r="O1195" s="5" t="str">
        <f>IF(Monde!J232="","",Monde!J232)</f>
        <v/>
      </c>
      <c r="P1195" s="5" t="str">
        <f>IF(Monde!K232="","",Monde!K232)</f>
        <v/>
      </c>
      <c r="Q1195" s="5" t="str">
        <f>IF(Monde!L232="","",Monde!L232)</f>
        <v/>
      </c>
      <c r="R1195" s="5" t="str">
        <f>IF(Monde!M232="","",Monde!M232)</f>
        <v/>
      </c>
      <c r="S1195" s="5" t="str">
        <f>IF(Monde!N232="","",Monde!N232)</f>
        <v/>
      </c>
      <c r="T1195" s="5" t="str">
        <f>IF(Monde!P232="","",Monde!P232)</f>
        <v/>
      </c>
      <c r="U1195" s="5" t="str">
        <f>IF(Monde!Q232="","",Monde!Q232)</f>
        <v/>
      </c>
      <c r="V1195" s="5" t="str">
        <f>IF(Monde!R232="","",Monde!R232)</f>
        <v/>
      </c>
      <c r="W1195" s="5" t="str">
        <f>IF(GNB!U232="","",GNB!U232)</f>
        <v/>
      </c>
      <c r="X1195" s="5" t="str">
        <f>IF(GNB!V232="","",GNB!V232)</f>
        <v/>
      </c>
      <c r="Y1195" s="5" t="str">
        <f>IF(GNB!W232="","",GNB!W232)</f>
        <v/>
      </c>
      <c r="Z1195" s="5" t="str">
        <f>IF(GNB!X232="","",GNB!X232)</f>
        <v/>
      </c>
      <c r="AA1195" s="5">
        <f>IF(Pays!$E$6="","",Pays!$E$6)</f>
        <v>1</v>
      </c>
      <c r="AB1195" s="5">
        <f>IF(Pays!$F$6="","",Pays!$F$6)</f>
        <v>60.3</v>
      </c>
      <c r="AC1195" s="5">
        <f>IF(Pays!$H$6="","",Pays!$H$6)</f>
        <v>42.6</v>
      </c>
      <c r="AD1195" s="5" t="str">
        <f>IF(Annuel!E22="","",Annuel!E22)</f>
        <v/>
      </c>
      <c r="AE1195" s="5" t="str">
        <f>IF(Annuel!M22="","",Annuel!M22)</f>
        <v/>
      </c>
      <c r="AF1195" s="5" t="str">
        <f>IF(Annuel!U22="","",Annuel!U22)</f>
        <v/>
      </c>
      <c r="AG1195" s="5" t="str">
        <f>IF(Annuel!AC22="","",Annuel!AC22)</f>
        <v/>
      </c>
      <c r="AH1195" s="5" t="str">
        <f>IF(A1195&gt;=Parametres!$C$6,"base 2023","avant 2025")</f>
        <v>avant 2025</v>
      </c>
    </row>
    <row r="1196" spans="1:34" x14ac:dyDescent="0.25">
      <c r="A1196" s="1" t="s">
        <v>498</v>
      </c>
      <c r="B1196" s="1" t="s">
        <v>679</v>
      </c>
      <c r="C1196" s="1" t="s">
        <v>678</v>
      </c>
      <c r="D1196" s="5" t="str">
        <f>IF(GNB!B233="","",GNB!B233)</f>
        <v/>
      </c>
      <c r="E1196" s="5" t="str">
        <f>IF(GNB!C233="","",GNB!C233)</f>
        <v/>
      </c>
      <c r="F1196" s="5" t="str">
        <f>IF(Monde!B233="","",Monde!B233)</f>
        <v/>
      </c>
      <c r="G1196" s="5" t="str">
        <f>IF(Monde!H233="","",Monde!H233)</f>
        <v/>
      </c>
      <c r="H1196" s="5" t="str">
        <f>IF(Monde!O233="","",Monde!O233)</f>
        <v/>
      </c>
      <c r="I1196" s="5" t="str">
        <f>IF(Monde!C233="","",Monde!C233)</f>
        <v/>
      </c>
      <c r="J1196" s="5" t="str">
        <f>IF(Monde!D233="","",Monde!D233)</f>
        <v/>
      </c>
      <c r="K1196" s="5" t="str">
        <f>IF(Monde!E233="","",Monde!E233)</f>
        <v/>
      </c>
      <c r="L1196" s="5" t="str">
        <f>IF(Monde!F233="","",Monde!F233)</f>
        <v/>
      </c>
      <c r="M1196" s="5" t="str">
        <f>IF(Monde!G233="","",Monde!G233)</f>
        <v/>
      </c>
      <c r="N1196" s="5" t="str">
        <f>IF(Monde!I233="","",Monde!I233)</f>
        <v/>
      </c>
      <c r="O1196" s="5" t="str">
        <f>IF(Monde!J233="","",Monde!J233)</f>
        <v/>
      </c>
      <c r="P1196" s="5" t="str">
        <f>IF(Monde!K233="","",Monde!K233)</f>
        <v/>
      </c>
      <c r="Q1196" s="5" t="str">
        <f>IF(Monde!L233="","",Monde!L233)</f>
        <v/>
      </c>
      <c r="R1196" s="5" t="str">
        <f>IF(Monde!M233="","",Monde!M233)</f>
        <v/>
      </c>
      <c r="S1196" s="5" t="str">
        <f>IF(Monde!N233="","",Monde!N233)</f>
        <v/>
      </c>
      <c r="T1196" s="5" t="str">
        <f>IF(Monde!P233="","",Monde!P233)</f>
        <v/>
      </c>
      <c r="U1196" s="5" t="str">
        <f>IF(Monde!Q233="","",Monde!Q233)</f>
        <v/>
      </c>
      <c r="V1196" s="5" t="str">
        <f>IF(Monde!R233="","",Monde!R233)</f>
        <v/>
      </c>
      <c r="W1196" s="5" t="str">
        <f>IF(GNB!U233="","",GNB!U233)</f>
        <v/>
      </c>
      <c r="X1196" s="5" t="str">
        <f>IF(GNB!V233="","",GNB!V233)</f>
        <v/>
      </c>
      <c r="Y1196" s="5" t="str">
        <f>IF(GNB!W233="","",GNB!W233)</f>
        <v/>
      </c>
      <c r="Z1196" s="5" t="str">
        <f>IF(GNB!X233="","",GNB!X233)</f>
        <v/>
      </c>
      <c r="AA1196" s="5">
        <f>IF(Pays!$E$6="","",Pays!$E$6)</f>
        <v>1</v>
      </c>
      <c r="AB1196" s="5">
        <f>IF(Pays!$F$6="","",Pays!$F$6)</f>
        <v>60.3</v>
      </c>
      <c r="AC1196" s="5">
        <f>IF(Pays!$H$6="","",Pays!$H$6)</f>
        <v>42.6</v>
      </c>
      <c r="AD1196" s="5" t="str">
        <f>IF(Annuel!E22="","",Annuel!E22)</f>
        <v/>
      </c>
      <c r="AE1196" s="5" t="str">
        <f>IF(Annuel!M22="","",Annuel!M22)</f>
        <v/>
      </c>
      <c r="AF1196" s="5" t="str">
        <f>IF(Annuel!U22="","",Annuel!U22)</f>
        <v/>
      </c>
      <c r="AG1196" s="5" t="str">
        <f>IF(Annuel!AC22="","",Annuel!AC22)</f>
        <v/>
      </c>
      <c r="AH1196" s="5" t="str">
        <f>IF(A1196&gt;=Parametres!$C$6,"base 2023","avant 2025")</f>
        <v>avant 2025</v>
      </c>
    </row>
    <row r="1197" spans="1:34" x14ac:dyDescent="0.25">
      <c r="A1197" s="1" t="s">
        <v>499</v>
      </c>
      <c r="B1197" s="1" t="s">
        <v>679</v>
      </c>
      <c r="C1197" s="1" t="s">
        <v>678</v>
      </c>
      <c r="D1197" s="5" t="str">
        <f>IF(GNB!B234="","",GNB!B234)</f>
        <v/>
      </c>
      <c r="E1197" s="5" t="str">
        <f>IF(GNB!C234="","",GNB!C234)</f>
        <v/>
      </c>
      <c r="F1197" s="5" t="str">
        <f>IF(Monde!B234="","",Monde!B234)</f>
        <v/>
      </c>
      <c r="G1197" s="5" t="str">
        <f>IF(Monde!H234="","",Monde!H234)</f>
        <v/>
      </c>
      <c r="H1197" s="5" t="str">
        <f>IF(Monde!O234="","",Monde!O234)</f>
        <v/>
      </c>
      <c r="I1197" s="5" t="str">
        <f>IF(Monde!C234="","",Monde!C234)</f>
        <v/>
      </c>
      <c r="J1197" s="5" t="str">
        <f>IF(Monde!D234="","",Monde!D234)</f>
        <v/>
      </c>
      <c r="K1197" s="5" t="str">
        <f>IF(Monde!E234="","",Monde!E234)</f>
        <v/>
      </c>
      <c r="L1197" s="5" t="str">
        <f>IF(Monde!F234="","",Monde!F234)</f>
        <v/>
      </c>
      <c r="M1197" s="5" t="str">
        <f>IF(Monde!G234="","",Monde!G234)</f>
        <v/>
      </c>
      <c r="N1197" s="5" t="str">
        <f>IF(Monde!I234="","",Monde!I234)</f>
        <v/>
      </c>
      <c r="O1197" s="5" t="str">
        <f>IF(Monde!J234="","",Monde!J234)</f>
        <v/>
      </c>
      <c r="P1197" s="5" t="str">
        <f>IF(Monde!K234="","",Monde!K234)</f>
        <v/>
      </c>
      <c r="Q1197" s="5" t="str">
        <f>IF(Monde!L234="","",Monde!L234)</f>
        <v/>
      </c>
      <c r="R1197" s="5" t="str">
        <f>IF(Monde!M234="","",Monde!M234)</f>
        <v/>
      </c>
      <c r="S1197" s="5" t="str">
        <f>IF(Monde!N234="","",Monde!N234)</f>
        <v/>
      </c>
      <c r="T1197" s="5" t="str">
        <f>IF(Monde!P234="","",Monde!P234)</f>
        <v/>
      </c>
      <c r="U1197" s="5" t="str">
        <f>IF(Monde!Q234="","",Monde!Q234)</f>
        <v/>
      </c>
      <c r="V1197" s="5" t="str">
        <f>IF(Monde!R234="","",Monde!R234)</f>
        <v/>
      </c>
      <c r="W1197" s="5" t="str">
        <f>IF(GNB!U234="","",GNB!U234)</f>
        <v/>
      </c>
      <c r="X1197" s="5" t="str">
        <f>IF(GNB!V234="","",GNB!V234)</f>
        <v/>
      </c>
      <c r="Y1197" s="5" t="str">
        <f>IF(GNB!W234="","",GNB!W234)</f>
        <v/>
      </c>
      <c r="Z1197" s="5" t="str">
        <f>IF(GNB!X234="","",GNB!X234)</f>
        <v/>
      </c>
      <c r="AA1197" s="5">
        <f>IF(Pays!$E$6="","",Pays!$E$6)</f>
        <v>1</v>
      </c>
      <c r="AB1197" s="5">
        <f>IF(Pays!$F$6="","",Pays!$F$6)</f>
        <v>60.3</v>
      </c>
      <c r="AC1197" s="5">
        <f>IF(Pays!$H$6="","",Pays!$H$6)</f>
        <v>42.6</v>
      </c>
      <c r="AD1197" s="5" t="str">
        <f>IF(Annuel!E22="","",Annuel!E22)</f>
        <v/>
      </c>
      <c r="AE1197" s="5" t="str">
        <f>IF(Annuel!M22="","",Annuel!M22)</f>
        <v/>
      </c>
      <c r="AF1197" s="5" t="str">
        <f>IF(Annuel!U22="","",Annuel!U22)</f>
        <v/>
      </c>
      <c r="AG1197" s="5" t="str">
        <f>IF(Annuel!AC22="","",Annuel!AC22)</f>
        <v/>
      </c>
      <c r="AH1197" s="5" t="str">
        <f>IF(A1197&gt;=Parametres!$C$6,"base 2023","avant 2025")</f>
        <v>avant 2025</v>
      </c>
    </row>
    <row r="1198" spans="1:34" x14ac:dyDescent="0.25">
      <c r="A1198" s="1" t="s">
        <v>500</v>
      </c>
      <c r="B1198" s="1" t="s">
        <v>679</v>
      </c>
      <c r="C1198" s="1" t="s">
        <v>678</v>
      </c>
      <c r="D1198" s="5" t="str">
        <f>IF(GNB!B235="","",GNB!B235)</f>
        <v/>
      </c>
      <c r="E1198" s="5" t="str">
        <f>IF(GNB!C235="","",GNB!C235)</f>
        <v/>
      </c>
      <c r="F1198" s="5" t="str">
        <f>IF(Monde!B235="","",Monde!B235)</f>
        <v/>
      </c>
      <c r="G1198" s="5" t="str">
        <f>IF(Monde!H235="","",Monde!H235)</f>
        <v/>
      </c>
      <c r="H1198" s="5" t="str">
        <f>IF(Monde!O235="","",Monde!O235)</f>
        <v/>
      </c>
      <c r="I1198" s="5" t="str">
        <f>IF(Monde!C235="","",Monde!C235)</f>
        <v/>
      </c>
      <c r="J1198" s="5" t="str">
        <f>IF(Monde!D235="","",Monde!D235)</f>
        <v/>
      </c>
      <c r="K1198" s="5" t="str">
        <f>IF(Monde!E235="","",Monde!E235)</f>
        <v/>
      </c>
      <c r="L1198" s="5" t="str">
        <f>IF(Monde!F235="","",Monde!F235)</f>
        <v/>
      </c>
      <c r="M1198" s="5" t="str">
        <f>IF(Monde!G235="","",Monde!G235)</f>
        <v/>
      </c>
      <c r="N1198" s="5" t="str">
        <f>IF(Monde!I235="","",Monde!I235)</f>
        <v/>
      </c>
      <c r="O1198" s="5" t="str">
        <f>IF(Monde!J235="","",Monde!J235)</f>
        <v/>
      </c>
      <c r="P1198" s="5" t="str">
        <f>IF(Monde!K235="","",Monde!K235)</f>
        <v/>
      </c>
      <c r="Q1198" s="5" t="str">
        <f>IF(Monde!L235="","",Monde!L235)</f>
        <v/>
      </c>
      <c r="R1198" s="5" t="str">
        <f>IF(Monde!M235="","",Monde!M235)</f>
        <v/>
      </c>
      <c r="S1198" s="5" t="str">
        <f>IF(Monde!N235="","",Monde!N235)</f>
        <v/>
      </c>
      <c r="T1198" s="5" t="str">
        <f>IF(Monde!P235="","",Monde!P235)</f>
        <v/>
      </c>
      <c r="U1198" s="5" t="str">
        <f>IF(Monde!Q235="","",Monde!Q235)</f>
        <v/>
      </c>
      <c r="V1198" s="5" t="str">
        <f>IF(Monde!R235="","",Monde!R235)</f>
        <v/>
      </c>
      <c r="W1198" s="5" t="str">
        <f>IF(GNB!U235="","",GNB!U235)</f>
        <v/>
      </c>
      <c r="X1198" s="5" t="str">
        <f>IF(GNB!V235="","",GNB!V235)</f>
        <v/>
      </c>
      <c r="Y1198" s="5" t="str">
        <f>IF(GNB!W235="","",GNB!W235)</f>
        <v/>
      </c>
      <c r="Z1198" s="5" t="str">
        <f>IF(GNB!X235="","",GNB!X235)</f>
        <v/>
      </c>
      <c r="AA1198" s="5">
        <f>IF(Pays!$E$6="","",Pays!$E$6)</f>
        <v>1</v>
      </c>
      <c r="AB1198" s="5">
        <f>IF(Pays!$F$6="","",Pays!$F$6)</f>
        <v>60.3</v>
      </c>
      <c r="AC1198" s="5">
        <f>IF(Pays!$H$6="","",Pays!$H$6)</f>
        <v>42.6</v>
      </c>
      <c r="AD1198" s="5" t="str">
        <f>IF(Annuel!E22="","",Annuel!E22)</f>
        <v/>
      </c>
      <c r="AE1198" s="5" t="str">
        <f>IF(Annuel!M22="","",Annuel!M22)</f>
        <v/>
      </c>
      <c r="AF1198" s="5" t="str">
        <f>IF(Annuel!U22="","",Annuel!U22)</f>
        <v/>
      </c>
      <c r="AG1198" s="5" t="str">
        <f>IF(Annuel!AC22="","",Annuel!AC22)</f>
        <v/>
      </c>
      <c r="AH1198" s="5" t="str">
        <f>IF(A1198&gt;=Parametres!$C$6,"base 2023","avant 2025")</f>
        <v>avant 2025</v>
      </c>
    </row>
    <row r="1199" spans="1:34" x14ac:dyDescent="0.25">
      <c r="A1199" s="1" t="s">
        <v>501</v>
      </c>
      <c r="B1199" s="1" t="s">
        <v>679</v>
      </c>
      <c r="C1199" s="1" t="s">
        <v>678</v>
      </c>
      <c r="D1199" s="5" t="str">
        <f>IF(GNB!B236="","",GNB!B236)</f>
        <v/>
      </c>
      <c r="E1199" s="5" t="str">
        <f>IF(GNB!C236="","",GNB!C236)</f>
        <v/>
      </c>
      <c r="F1199" s="5" t="str">
        <f>IF(Monde!B236="","",Monde!B236)</f>
        <v/>
      </c>
      <c r="G1199" s="5" t="str">
        <f>IF(Monde!H236="","",Monde!H236)</f>
        <v/>
      </c>
      <c r="H1199" s="5" t="str">
        <f>IF(Monde!O236="","",Monde!O236)</f>
        <v/>
      </c>
      <c r="I1199" s="5" t="str">
        <f>IF(Monde!C236="","",Monde!C236)</f>
        <v/>
      </c>
      <c r="J1199" s="5" t="str">
        <f>IF(Monde!D236="","",Monde!D236)</f>
        <v/>
      </c>
      <c r="K1199" s="5" t="str">
        <f>IF(Monde!E236="","",Monde!E236)</f>
        <v/>
      </c>
      <c r="L1199" s="5" t="str">
        <f>IF(Monde!F236="","",Monde!F236)</f>
        <v/>
      </c>
      <c r="M1199" s="5" t="str">
        <f>IF(Monde!G236="","",Monde!G236)</f>
        <v/>
      </c>
      <c r="N1199" s="5" t="str">
        <f>IF(Monde!I236="","",Monde!I236)</f>
        <v/>
      </c>
      <c r="O1199" s="5" t="str">
        <f>IF(Monde!J236="","",Monde!J236)</f>
        <v/>
      </c>
      <c r="P1199" s="5" t="str">
        <f>IF(Monde!K236="","",Monde!K236)</f>
        <v/>
      </c>
      <c r="Q1199" s="5" t="str">
        <f>IF(Monde!L236="","",Monde!L236)</f>
        <v/>
      </c>
      <c r="R1199" s="5" t="str">
        <f>IF(Monde!M236="","",Monde!M236)</f>
        <v/>
      </c>
      <c r="S1199" s="5" t="str">
        <f>IF(Monde!N236="","",Monde!N236)</f>
        <v/>
      </c>
      <c r="T1199" s="5" t="str">
        <f>IF(Monde!P236="","",Monde!P236)</f>
        <v/>
      </c>
      <c r="U1199" s="5" t="str">
        <f>IF(Monde!Q236="","",Monde!Q236)</f>
        <v/>
      </c>
      <c r="V1199" s="5" t="str">
        <f>IF(Monde!R236="","",Monde!R236)</f>
        <v/>
      </c>
      <c r="W1199" s="5" t="str">
        <f>IF(GNB!U236="","",GNB!U236)</f>
        <v/>
      </c>
      <c r="X1199" s="5" t="str">
        <f>IF(GNB!V236="","",GNB!V236)</f>
        <v/>
      </c>
      <c r="Y1199" s="5" t="str">
        <f>IF(GNB!W236="","",GNB!W236)</f>
        <v/>
      </c>
      <c r="Z1199" s="5" t="str">
        <f>IF(GNB!X236="","",GNB!X236)</f>
        <v/>
      </c>
      <c r="AA1199" s="5">
        <f>IF(Pays!$E$6="","",Pays!$E$6)</f>
        <v>1</v>
      </c>
      <c r="AB1199" s="5">
        <f>IF(Pays!$F$6="","",Pays!$F$6)</f>
        <v>60.3</v>
      </c>
      <c r="AC1199" s="5">
        <f>IF(Pays!$H$6="","",Pays!$H$6)</f>
        <v>42.6</v>
      </c>
      <c r="AD1199" s="5" t="str">
        <f>IF(Annuel!E22="","",Annuel!E22)</f>
        <v/>
      </c>
      <c r="AE1199" s="5" t="str">
        <f>IF(Annuel!M22="","",Annuel!M22)</f>
        <v/>
      </c>
      <c r="AF1199" s="5" t="str">
        <f>IF(Annuel!U22="","",Annuel!U22)</f>
        <v/>
      </c>
      <c r="AG1199" s="5" t="str">
        <f>IF(Annuel!AC22="","",Annuel!AC22)</f>
        <v/>
      </c>
      <c r="AH1199" s="5" t="str">
        <f>IF(A1199&gt;=Parametres!$C$6,"base 2023","avant 2025")</f>
        <v>avant 2025</v>
      </c>
    </row>
    <row r="1200" spans="1:34" x14ac:dyDescent="0.25">
      <c r="A1200" s="1" t="s">
        <v>502</v>
      </c>
      <c r="B1200" s="1" t="s">
        <v>679</v>
      </c>
      <c r="C1200" s="1" t="s">
        <v>678</v>
      </c>
      <c r="D1200" s="5" t="str">
        <f>IF(GNB!B237="","",GNB!B237)</f>
        <v/>
      </c>
      <c r="E1200" s="5" t="str">
        <f>IF(GNB!C237="","",GNB!C237)</f>
        <v/>
      </c>
      <c r="F1200" s="5" t="str">
        <f>IF(Monde!B237="","",Monde!B237)</f>
        <v/>
      </c>
      <c r="G1200" s="5" t="str">
        <f>IF(Monde!H237="","",Monde!H237)</f>
        <v/>
      </c>
      <c r="H1200" s="5" t="str">
        <f>IF(Monde!O237="","",Monde!O237)</f>
        <v/>
      </c>
      <c r="I1200" s="5" t="str">
        <f>IF(Monde!C237="","",Monde!C237)</f>
        <v/>
      </c>
      <c r="J1200" s="5" t="str">
        <f>IF(Monde!D237="","",Monde!D237)</f>
        <v/>
      </c>
      <c r="K1200" s="5" t="str">
        <f>IF(Monde!E237="","",Monde!E237)</f>
        <v/>
      </c>
      <c r="L1200" s="5" t="str">
        <f>IF(Monde!F237="","",Monde!F237)</f>
        <v/>
      </c>
      <c r="M1200" s="5" t="str">
        <f>IF(Monde!G237="","",Monde!G237)</f>
        <v/>
      </c>
      <c r="N1200" s="5" t="str">
        <f>IF(Monde!I237="","",Monde!I237)</f>
        <v/>
      </c>
      <c r="O1200" s="5" t="str">
        <f>IF(Monde!J237="","",Monde!J237)</f>
        <v/>
      </c>
      <c r="P1200" s="5" t="str">
        <f>IF(Monde!K237="","",Monde!K237)</f>
        <v/>
      </c>
      <c r="Q1200" s="5" t="str">
        <f>IF(Monde!L237="","",Monde!L237)</f>
        <v/>
      </c>
      <c r="R1200" s="5" t="str">
        <f>IF(Monde!M237="","",Monde!M237)</f>
        <v/>
      </c>
      <c r="S1200" s="5" t="str">
        <f>IF(Monde!N237="","",Monde!N237)</f>
        <v/>
      </c>
      <c r="T1200" s="5" t="str">
        <f>IF(Monde!P237="","",Monde!P237)</f>
        <v/>
      </c>
      <c r="U1200" s="5" t="str">
        <f>IF(Monde!Q237="","",Monde!Q237)</f>
        <v/>
      </c>
      <c r="V1200" s="5" t="str">
        <f>IF(Monde!R237="","",Monde!R237)</f>
        <v/>
      </c>
      <c r="W1200" s="5" t="str">
        <f>IF(GNB!U237="","",GNB!U237)</f>
        <v/>
      </c>
      <c r="X1200" s="5" t="str">
        <f>IF(GNB!V237="","",GNB!V237)</f>
        <v/>
      </c>
      <c r="Y1200" s="5" t="str">
        <f>IF(GNB!W237="","",GNB!W237)</f>
        <v/>
      </c>
      <c r="Z1200" s="5" t="str">
        <f>IF(GNB!X237="","",GNB!X237)</f>
        <v/>
      </c>
      <c r="AA1200" s="5">
        <f>IF(Pays!$E$6="","",Pays!$E$6)</f>
        <v>1</v>
      </c>
      <c r="AB1200" s="5">
        <f>IF(Pays!$F$6="","",Pays!$F$6)</f>
        <v>60.3</v>
      </c>
      <c r="AC1200" s="5">
        <f>IF(Pays!$H$6="","",Pays!$H$6)</f>
        <v>42.6</v>
      </c>
      <c r="AD1200" s="5" t="str">
        <f>IF(Annuel!E22="","",Annuel!E22)</f>
        <v/>
      </c>
      <c r="AE1200" s="5" t="str">
        <f>IF(Annuel!M22="","",Annuel!M22)</f>
        <v/>
      </c>
      <c r="AF1200" s="5" t="str">
        <f>IF(Annuel!U22="","",Annuel!U22)</f>
        <v/>
      </c>
      <c r="AG1200" s="5" t="str">
        <f>IF(Annuel!AC22="","",Annuel!AC22)</f>
        <v/>
      </c>
      <c r="AH1200" s="5" t="str">
        <f>IF(A1200&gt;=Parametres!$C$6,"base 2023","avant 2025")</f>
        <v>avant 2025</v>
      </c>
    </row>
    <row r="1201" spans="1:34" x14ac:dyDescent="0.25">
      <c r="A1201" s="1" t="s">
        <v>503</v>
      </c>
      <c r="B1201" s="1" t="s">
        <v>679</v>
      </c>
      <c r="C1201" s="1" t="s">
        <v>678</v>
      </c>
      <c r="D1201" s="5" t="str">
        <f>IF(GNB!B238="","",GNB!B238)</f>
        <v/>
      </c>
      <c r="E1201" s="5" t="str">
        <f>IF(GNB!C238="","",GNB!C238)</f>
        <v/>
      </c>
      <c r="F1201" s="5" t="str">
        <f>IF(Monde!B238="","",Monde!B238)</f>
        <v/>
      </c>
      <c r="G1201" s="5" t="str">
        <f>IF(Monde!H238="","",Monde!H238)</f>
        <v/>
      </c>
      <c r="H1201" s="5" t="str">
        <f>IF(Monde!O238="","",Monde!O238)</f>
        <v/>
      </c>
      <c r="I1201" s="5" t="str">
        <f>IF(Monde!C238="","",Monde!C238)</f>
        <v/>
      </c>
      <c r="J1201" s="5" t="str">
        <f>IF(Monde!D238="","",Monde!D238)</f>
        <v/>
      </c>
      <c r="K1201" s="5" t="str">
        <f>IF(Monde!E238="","",Monde!E238)</f>
        <v/>
      </c>
      <c r="L1201" s="5" t="str">
        <f>IF(Monde!F238="","",Monde!F238)</f>
        <v/>
      </c>
      <c r="M1201" s="5" t="str">
        <f>IF(Monde!G238="","",Monde!G238)</f>
        <v/>
      </c>
      <c r="N1201" s="5" t="str">
        <f>IF(Monde!I238="","",Monde!I238)</f>
        <v/>
      </c>
      <c r="O1201" s="5" t="str">
        <f>IF(Monde!J238="","",Monde!J238)</f>
        <v/>
      </c>
      <c r="P1201" s="5" t="str">
        <f>IF(Monde!K238="","",Monde!K238)</f>
        <v/>
      </c>
      <c r="Q1201" s="5" t="str">
        <f>IF(Monde!L238="","",Monde!L238)</f>
        <v/>
      </c>
      <c r="R1201" s="5" t="str">
        <f>IF(Monde!M238="","",Monde!M238)</f>
        <v/>
      </c>
      <c r="S1201" s="5" t="str">
        <f>IF(Monde!N238="","",Monde!N238)</f>
        <v/>
      </c>
      <c r="T1201" s="5" t="str">
        <f>IF(Monde!P238="","",Monde!P238)</f>
        <v/>
      </c>
      <c r="U1201" s="5" t="str">
        <f>IF(Monde!Q238="","",Monde!Q238)</f>
        <v/>
      </c>
      <c r="V1201" s="5" t="str">
        <f>IF(Monde!R238="","",Monde!R238)</f>
        <v/>
      </c>
      <c r="W1201" s="5" t="str">
        <f>IF(GNB!U238="","",GNB!U238)</f>
        <v/>
      </c>
      <c r="X1201" s="5" t="str">
        <f>IF(GNB!V238="","",GNB!V238)</f>
        <v/>
      </c>
      <c r="Y1201" s="5" t="str">
        <f>IF(GNB!W238="","",GNB!W238)</f>
        <v/>
      </c>
      <c r="Z1201" s="5" t="str">
        <f>IF(GNB!X238="","",GNB!X238)</f>
        <v/>
      </c>
      <c r="AA1201" s="5">
        <f>IF(Pays!$E$6="","",Pays!$E$6)</f>
        <v>1</v>
      </c>
      <c r="AB1201" s="5">
        <f>IF(Pays!$F$6="","",Pays!$F$6)</f>
        <v>60.3</v>
      </c>
      <c r="AC1201" s="5">
        <f>IF(Pays!$H$6="","",Pays!$H$6)</f>
        <v>42.6</v>
      </c>
      <c r="AD1201" s="5" t="str">
        <f>IF(Annuel!E22="","",Annuel!E22)</f>
        <v/>
      </c>
      <c r="AE1201" s="5" t="str">
        <f>IF(Annuel!M22="","",Annuel!M22)</f>
        <v/>
      </c>
      <c r="AF1201" s="5" t="str">
        <f>IF(Annuel!U22="","",Annuel!U22)</f>
        <v/>
      </c>
      <c r="AG1201" s="5" t="str">
        <f>IF(Annuel!AC22="","",Annuel!AC22)</f>
        <v/>
      </c>
      <c r="AH1201" s="5" t="str">
        <f>IF(A1201&gt;=Parametres!$C$6,"base 2023","avant 2025")</f>
        <v>avant 2025</v>
      </c>
    </row>
    <row r="1202" spans="1:34" x14ac:dyDescent="0.25">
      <c r="A1202" s="1" t="s">
        <v>504</v>
      </c>
      <c r="B1202" s="1" t="s">
        <v>679</v>
      </c>
      <c r="C1202" s="1" t="s">
        <v>678</v>
      </c>
      <c r="D1202" s="5" t="str">
        <f>IF(GNB!B239="","",GNB!B239)</f>
        <v/>
      </c>
      <c r="E1202" s="5" t="str">
        <f>IF(GNB!C239="","",GNB!C239)</f>
        <v/>
      </c>
      <c r="F1202" s="5" t="str">
        <f>IF(Monde!B239="","",Monde!B239)</f>
        <v/>
      </c>
      <c r="G1202" s="5" t="str">
        <f>IF(Monde!H239="","",Monde!H239)</f>
        <v/>
      </c>
      <c r="H1202" s="5" t="str">
        <f>IF(Monde!O239="","",Monde!O239)</f>
        <v/>
      </c>
      <c r="I1202" s="5" t="str">
        <f>IF(Monde!C239="","",Monde!C239)</f>
        <v/>
      </c>
      <c r="J1202" s="5" t="str">
        <f>IF(Monde!D239="","",Monde!D239)</f>
        <v/>
      </c>
      <c r="K1202" s="5" t="str">
        <f>IF(Monde!E239="","",Monde!E239)</f>
        <v/>
      </c>
      <c r="L1202" s="5" t="str">
        <f>IF(Monde!F239="","",Monde!F239)</f>
        <v/>
      </c>
      <c r="M1202" s="5" t="str">
        <f>IF(Monde!G239="","",Monde!G239)</f>
        <v/>
      </c>
      <c r="N1202" s="5" t="str">
        <f>IF(Monde!I239="","",Monde!I239)</f>
        <v/>
      </c>
      <c r="O1202" s="5" t="str">
        <f>IF(Monde!J239="","",Monde!J239)</f>
        <v/>
      </c>
      <c r="P1202" s="5" t="str">
        <f>IF(Monde!K239="","",Monde!K239)</f>
        <v/>
      </c>
      <c r="Q1202" s="5" t="str">
        <f>IF(Monde!L239="","",Monde!L239)</f>
        <v/>
      </c>
      <c r="R1202" s="5" t="str">
        <f>IF(Monde!M239="","",Monde!M239)</f>
        <v/>
      </c>
      <c r="S1202" s="5" t="str">
        <f>IF(Monde!N239="","",Monde!N239)</f>
        <v/>
      </c>
      <c r="T1202" s="5" t="str">
        <f>IF(Monde!P239="","",Monde!P239)</f>
        <v/>
      </c>
      <c r="U1202" s="5" t="str">
        <f>IF(Monde!Q239="","",Monde!Q239)</f>
        <v/>
      </c>
      <c r="V1202" s="5" t="str">
        <f>IF(Monde!R239="","",Monde!R239)</f>
        <v/>
      </c>
      <c r="W1202" s="5" t="str">
        <f>IF(GNB!U239="","",GNB!U239)</f>
        <v/>
      </c>
      <c r="X1202" s="5" t="str">
        <f>IF(GNB!V239="","",GNB!V239)</f>
        <v/>
      </c>
      <c r="Y1202" s="5" t="str">
        <f>IF(GNB!W239="","",GNB!W239)</f>
        <v/>
      </c>
      <c r="Z1202" s="5" t="str">
        <f>IF(GNB!X239="","",GNB!X239)</f>
        <v/>
      </c>
      <c r="AA1202" s="5">
        <f>IF(Pays!$E$6="","",Pays!$E$6)</f>
        <v>1</v>
      </c>
      <c r="AB1202" s="5">
        <f>IF(Pays!$F$6="","",Pays!$F$6)</f>
        <v>60.3</v>
      </c>
      <c r="AC1202" s="5">
        <f>IF(Pays!$H$6="","",Pays!$H$6)</f>
        <v>42.6</v>
      </c>
      <c r="AD1202" s="5" t="str">
        <f>IF(Annuel!E22="","",Annuel!E22)</f>
        <v/>
      </c>
      <c r="AE1202" s="5" t="str">
        <f>IF(Annuel!M22="","",Annuel!M22)</f>
        <v/>
      </c>
      <c r="AF1202" s="5" t="str">
        <f>IF(Annuel!U22="","",Annuel!U22)</f>
        <v/>
      </c>
      <c r="AG1202" s="5" t="str">
        <f>IF(Annuel!AC22="","",Annuel!AC22)</f>
        <v/>
      </c>
      <c r="AH1202" s="5" t="str">
        <f>IF(A1202&gt;=Parametres!$C$6,"base 2023","avant 2025")</f>
        <v>avant 2025</v>
      </c>
    </row>
    <row r="1203" spans="1:34" x14ac:dyDescent="0.25">
      <c r="A1203" s="1" t="s">
        <v>505</v>
      </c>
      <c r="B1203" s="1" t="s">
        <v>679</v>
      </c>
      <c r="C1203" s="1" t="s">
        <v>678</v>
      </c>
      <c r="D1203" s="5" t="str">
        <f>IF(GNB!B240="","",GNB!B240)</f>
        <v/>
      </c>
      <c r="E1203" s="5" t="str">
        <f>IF(GNB!C240="","",GNB!C240)</f>
        <v/>
      </c>
      <c r="F1203" s="5" t="str">
        <f>IF(Monde!B240="","",Monde!B240)</f>
        <v/>
      </c>
      <c r="G1203" s="5" t="str">
        <f>IF(Monde!H240="","",Monde!H240)</f>
        <v/>
      </c>
      <c r="H1203" s="5" t="str">
        <f>IF(Monde!O240="","",Monde!O240)</f>
        <v/>
      </c>
      <c r="I1203" s="5" t="str">
        <f>IF(Monde!C240="","",Monde!C240)</f>
        <v/>
      </c>
      <c r="J1203" s="5" t="str">
        <f>IF(Monde!D240="","",Monde!D240)</f>
        <v/>
      </c>
      <c r="K1203" s="5" t="str">
        <f>IF(Monde!E240="","",Monde!E240)</f>
        <v/>
      </c>
      <c r="L1203" s="5" t="str">
        <f>IF(Monde!F240="","",Monde!F240)</f>
        <v/>
      </c>
      <c r="M1203" s="5" t="str">
        <f>IF(Monde!G240="","",Monde!G240)</f>
        <v/>
      </c>
      <c r="N1203" s="5" t="str">
        <f>IF(Monde!I240="","",Monde!I240)</f>
        <v/>
      </c>
      <c r="O1203" s="5" t="str">
        <f>IF(Monde!J240="","",Monde!J240)</f>
        <v/>
      </c>
      <c r="P1203" s="5" t="str">
        <f>IF(Monde!K240="","",Monde!K240)</f>
        <v/>
      </c>
      <c r="Q1203" s="5" t="str">
        <f>IF(Monde!L240="","",Monde!L240)</f>
        <v/>
      </c>
      <c r="R1203" s="5" t="str">
        <f>IF(Monde!M240="","",Monde!M240)</f>
        <v/>
      </c>
      <c r="S1203" s="5" t="str">
        <f>IF(Monde!N240="","",Monde!N240)</f>
        <v/>
      </c>
      <c r="T1203" s="5" t="str">
        <f>IF(Monde!P240="","",Monde!P240)</f>
        <v/>
      </c>
      <c r="U1203" s="5" t="str">
        <f>IF(Monde!Q240="","",Monde!Q240)</f>
        <v/>
      </c>
      <c r="V1203" s="5" t="str">
        <f>IF(Monde!R240="","",Monde!R240)</f>
        <v/>
      </c>
      <c r="W1203" s="5" t="str">
        <f>IF(GNB!U240="","",GNB!U240)</f>
        <v/>
      </c>
      <c r="X1203" s="5" t="str">
        <f>IF(GNB!V240="","",GNB!V240)</f>
        <v/>
      </c>
      <c r="Y1203" s="5" t="str">
        <f>IF(GNB!W240="","",GNB!W240)</f>
        <v/>
      </c>
      <c r="Z1203" s="5" t="str">
        <f>IF(GNB!X240="","",GNB!X240)</f>
        <v/>
      </c>
      <c r="AA1203" s="5">
        <f>IF(Pays!$E$6="","",Pays!$E$6)</f>
        <v>1</v>
      </c>
      <c r="AB1203" s="5">
        <f>IF(Pays!$F$6="","",Pays!$F$6)</f>
        <v>60.3</v>
      </c>
      <c r="AC1203" s="5">
        <f>IF(Pays!$H$6="","",Pays!$H$6)</f>
        <v>42.6</v>
      </c>
      <c r="AD1203" s="5" t="str">
        <f>IF(Annuel!E22="","",Annuel!E22)</f>
        <v/>
      </c>
      <c r="AE1203" s="5" t="str">
        <f>IF(Annuel!M22="","",Annuel!M22)</f>
        <v/>
      </c>
      <c r="AF1203" s="5" t="str">
        <f>IF(Annuel!U22="","",Annuel!U22)</f>
        <v/>
      </c>
      <c r="AG1203" s="5" t="str">
        <f>IF(Annuel!AC22="","",Annuel!AC22)</f>
        <v/>
      </c>
      <c r="AH1203" s="5" t="str">
        <f>IF(A1203&gt;=Parametres!$C$6,"base 2023","avant 2025")</f>
        <v>avant 2025</v>
      </c>
    </row>
    <row r="1204" spans="1:34" x14ac:dyDescent="0.25">
      <c r="A1204" s="1" t="s">
        <v>506</v>
      </c>
      <c r="B1204" s="1" t="s">
        <v>679</v>
      </c>
      <c r="C1204" s="1" t="s">
        <v>678</v>
      </c>
      <c r="D1204" s="5" t="str">
        <f>IF(GNB!B241="","",GNB!B241)</f>
        <v/>
      </c>
      <c r="E1204" s="5" t="str">
        <f>IF(GNB!C241="","",GNB!C241)</f>
        <v/>
      </c>
      <c r="F1204" s="5" t="str">
        <f>IF(Monde!B241="","",Monde!B241)</f>
        <v/>
      </c>
      <c r="G1204" s="5" t="str">
        <f>IF(Monde!H241="","",Monde!H241)</f>
        <v/>
      </c>
      <c r="H1204" s="5" t="str">
        <f>IF(Monde!O241="","",Monde!O241)</f>
        <v/>
      </c>
      <c r="I1204" s="5" t="str">
        <f>IF(Monde!C241="","",Monde!C241)</f>
        <v/>
      </c>
      <c r="J1204" s="5" t="str">
        <f>IF(Monde!D241="","",Monde!D241)</f>
        <v/>
      </c>
      <c r="K1204" s="5" t="str">
        <f>IF(Monde!E241="","",Monde!E241)</f>
        <v/>
      </c>
      <c r="L1204" s="5" t="str">
        <f>IF(Monde!F241="","",Monde!F241)</f>
        <v/>
      </c>
      <c r="M1204" s="5" t="str">
        <f>IF(Monde!G241="","",Monde!G241)</f>
        <v/>
      </c>
      <c r="N1204" s="5" t="str">
        <f>IF(Monde!I241="","",Monde!I241)</f>
        <v/>
      </c>
      <c r="O1204" s="5" t="str">
        <f>IF(Monde!J241="","",Monde!J241)</f>
        <v/>
      </c>
      <c r="P1204" s="5" t="str">
        <f>IF(Monde!K241="","",Monde!K241)</f>
        <v/>
      </c>
      <c r="Q1204" s="5" t="str">
        <f>IF(Monde!L241="","",Monde!L241)</f>
        <v/>
      </c>
      <c r="R1204" s="5" t="str">
        <f>IF(Monde!M241="","",Monde!M241)</f>
        <v/>
      </c>
      <c r="S1204" s="5" t="str">
        <f>IF(Monde!N241="","",Monde!N241)</f>
        <v/>
      </c>
      <c r="T1204" s="5" t="str">
        <f>IF(Monde!P241="","",Monde!P241)</f>
        <v/>
      </c>
      <c r="U1204" s="5" t="str">
        <f>IF(Monde!Q241="","",Monde!Q241)</f>
        <v/>
      </c>
      <c r="V1204" s="5" t="str">
        <f>IF(Monde!R241="","",Monde!R241)</f>
        <v/>
      </c>
      <c r="W1204" s="5" t="str">
        <f>IF(GNB!U241="","",GNB!U241)</f>
        <v/>
      </c>
      <c r="X1204" s="5" t="str">
        <f>IF(GNB!V241="","",GNB!V241)</f>
        <v/>
      </c>
      <c r="Y1204" s="5" t="str">
        <f>IF(GNB!W241="","",GNB!W241)</f>
        <v/>
      </c>
      <c r="Z1204" s="5" t="str">
        <f>IF(GNB!X241="","",GNB!X241)</f>
        <v/>
      </c>
      <c r="AA1204" s="5">
        <f>IF(Pays!$E$6="","",Pays!$E$6)</f>
        <v>1</v>
      </c>
      <c r="AB1204" s="5">
        <f>IF(Pays!$F$6="","",Pays!$F$6)</f>
        <v>60.3</v>
      </c>
      <c r="AC1204" s="5">
        <f>IF(Pays!$H$6="","",Pays!$H$6)</f>
        <v>42.6</v>
      </c>
      <c r="AD1204" s="5" t="str">
        <f>IF(Annuel!E22="","",Annuel!E22)</f>
        <v/>
      </c>
      <c r="AE1204" s="5" t="str">
        <f>IF(Annuel!M22="","",Annuel!M22)</f>
        <v/>
      </c>
      <c r="AF1204" s="5" t="str">
        <f>IF(Annuel!U22="","",Annuel!U22)</f>
        <v/>
      </c>
      <c r="AG1204" s="5" t="str">
        <f>IF(Annuel!AC22="","",Annuel!AC22)</f>
        <v/>
      </c>
      <c r="AH1204" s="5" t="str">
        <f>IF(A1204&gt;=Parametres!$C$6,"base 2023","avant 2025")</f>
        <v>avant 2025</v>
      </c>
    </row>
    <row r="1205" spans="1:34" x14ac:dyDescent="0.25">
      <c r="A1205" s="1" t="s">
        <v>507</v>
      </c>
      <c r="B1205" s="1" t="s">
        <v>679</v>
      </c>
      <c r="C1205" s="1" t="s">
        <v>678</v>
      </c>
      <c r="D1205" s="5" t="str">
        <f>IF(GNB!B242="","",GNB!B242)</f>
        <v/>
      </c>
      <c r="E1205" s="5" t="str">
        <f>IF(GNB!C242="","",GNB!C242)</f>
        <v/>
      </c>
      <c r="F1205" s="5" t="str">
        <f>IF(Monde!B242="","",Monde!B242)</f>
        <v/>
      </c>
      <c r="G1205" s="5" t="str">
        <f>IF(Monde!H242="","",Monde!H242)</f>
        <v/>
      </c>
      <c r="H1205" s="5" t="str">
        <f>IF(Monde!O242="","",Monde!O242)</f>
        <v/>
      </c>
      <c r="I1205" s="5" t="str">
        <f>IF(Monde!C242="","",Monde!C242)</f>
        <v/>
      </c>
      <c r="J1205" s="5" t="str">
        <f>IF(Monde!D242="","",Monde!D242)</f>
        <v/>
      </c>
      <c r="K1205" s="5" t="str">
        <f>IF(Monde!E242="","",Monde!E242)</f>
        <v/>
      </c>
      <c r="L1205" s="5" t="str">
        <f>IF(Monde!F242="","",Monde!F242)</f>
        <v/>
      </c>
      <c r="M1205" s="5" t="str">
        <f>IF(Monde!G242="","",Monde!G242)</f>
        <v/>
      </c>
      <c r="N1205" s="5" t="str">
        <f>IF(Monde!I242="","",Monde!I242)</f>
        <v/>
      </c>
      <c r="O1205" s="5" t="str">
        <f>IF(Monde!J242="","",Monde!J242)</f>
        <v/>
      </c>
      <c r="P1205" s="5" t="str">
        <f>IF(Monde!K242="","",Monde!K242)</f>
        <v/>
      </c>
      <c r="Q1205" s="5" t="str">
        <f>IF(Monde!L242="","",Monde!L242)</f>
        <v/>
      </c>
      <c r="R1205" s="5" t="str">
        <f>IF(Monde!M242="","",Monde!M242)</f>
        <v/>
      </c>
      <c r="S1205" s="5" t="str">
        <f>IF(Monde!N242="","",Monde!N242)</f>
        <v/>
      </c>
      <c r="T1205" s="5" t="str">
        <f>IF(Monde!P242="","",Monde!P242)</f>
        <v/>
      </c>
      <c r="U1205" s="5" t="str">
        <f>IF(Monde!Q242="","",Monde!Q242)</f>
        <v/>
      </c>
      <c r="V1205" s="5" t="str">
        <f>IF(Monde!R242="","",Monde!R242)</f>
        <v/>
      </c>
      <c r="W1205" s="5" t="str">
        <f>IF(GNB!U242="","",GNB!U242)</f>
        <v/>
      </c>
      <c r="X1205" s="5" t="str">
        <f>IF(GNB!V242="","",GNB!V242)</f>
        <v/>
      </c>
      <c r="Y1205" s="5" t="str">
        <f>IF(GNB!W242="","",GNB!W242)</f>
        <v/>
      </c>
      <c r="Z1205" s="5" t="str">
        <f>IF(GNB!X242="","",GNB!X242)</f>
        <v/>
      </c>
      <c r="AA1205" s="5">
        <f>IF(Pays!$E$6="","",Pays!$E$6)</f>
        <v>1</v>
      </c>
      <c r="AB1205" s="5">
        <f>IF(Pays!$F$6="","",Pays!$F$6)</f>
        <v>60.3</v>
      </c>
      <c r="AC1205" s="5">
        <f>IF(Pays!$H$6="","",Pays!$H$6)</f>
        <v>42.6</v>
      </c>
      <c r="AD1205" s="5" t="str">
        <f>IF(Annuel!E22="","",Annuel!E22)</f>
        <v/>
      </c>
      <c r="AE1205" s="5" t="str">
        <f>IF(Annuel!M22="","",Annuel!M22)</f>
        <v/>
      </c>
      <c r="AF1205" s="5" t="str">
        <f>IF(Annuel!U22="","",Annuel!U22)</f>
        <v/>
      </c>
      <c r="AG1205" s="5" t="str">
        <f>IF(Annuel!AC22="","",Annuel!AC22)</f>
        <v/>
      </c>
      <c r="AH1205" s="5" t="str">
        <f>IF(A1205&gt;=Parametres!$C$6,"base 2023","avant 2025")</f>
        <v>avant 2025</v>
      </c>
    </row>
    <row r="1206" spans="1:34" x14ac:dyDescent="0.25">
      <c r="A1206" s="1" t="s">
        <v>508</v>
      </c>
      <c r="B1206" s="1" t="s">
        <v>679</v>
      </c>
      <c r="C1206" s="1" t="s">
        <v>678</v>
      </c>
      <c r="D1206" s="5" t="str">
        <f>IF(GNB!B243="","",GNB!B243)</f>
        <v/>
      </c>
      <c r="E1206" s="5" t="str">
        <f>IF(GNB!C243="","",GNB!C243)</f>
        <v/>
      </c>
      <c r="F1206" s="5" t="str">
        <f>IF(Monde!B243="","",Monde!B243)</f>
        <v/>
      </c>
      <c r="G1206" s="5" t="str">
        <f>IF(Monde!H243="","",Monde!H243)</f>
        <v/>
      </c>
      <c r="H1206" s="5" t="str">
        <f>IF(Monde!O243="","",Monde!O243)</f>
        <v/>
      </c>
      <c r="I1206" s="5" t="str">
        <f>IF(Monde!C243="","",Monde!C243)</f>
        <v/>
      </c>
      <c r="J1206" s="5" t="str">
        <f>IF(Monde!D243="","",Monde!D243)</f>
        <v/>
      </c>
      <c r="K1206" s="5" t="str">
        <f>IF(Monde!E243="","",Monde!E243)</f>
        <v/>
      </c>
      <c r="L1206" s="5" t="str">
        <f>IF(Monde!F243="","",Monde!F243)</f>
        <v/>
      </c>
      <c r="M1206" s="5" t="str">
        <f>IF(Monde!G243="","",Monde!G243)</f>
        <v/>
      </c>
      <c r="N1206" s="5" t="str">
        <f>IF(Monde!I243="","",Monde!I243)</f>
        <v/>
      </c>
      <c r="O1206" s="5" t="str">
        <f>IF(Monde!J243="","",Monde!J243)</f>
        <v/>
      </c>
      <c r="P1206" s="5" t="str">
        <f>IF(Monde!K243="","",Monde!K243)</f>
        <v/>
      </c>
      <c r="Q1206" s="5" t="str">
        <f>IF(Monde!L243="","",Monde!L243)</f>
        <v/>
      </c>
      <c r="R1206" s="5" t="str">
        <f>IF(Monde!M243="","",Monde!M243)</f>
        <v/>
      </c>
      <c r="S1206" s="5" t="str">
        <f>IF(Monde!N243="","",Monde!N243)</f>
        <v/>
      </c>
      <c r="T1206" s="5" t="str">
        <f>IF(Monde!P243="","",Monde!P243)</f>
        <v/>
      </c>
      <c r="U1206" s="5" t="str">
        <f>IF(Monde!Q243="","",Monde!Q243)</f>
        <v/>
      </c>
      <c r="V1206" s="5" t="str">
        <f>IF(Monde!R243="","",Monde!R243)</f>
        <v/>
      </c>
      <c r="W1206" s="5" t="str">
        <f>IF(GNB!U243="","",GNB!U243)</f>
        <v/>
      </c>
      <c r="X1206" s="5" t="str">
        <f>IF(GNB!V243="","",GNB!V243)</f>
        <v/>
      </c>
      <c r="Y1206" s="5" t="str">
        <f>IF(GNB!W243="","",GNB!W243)</f>
        <v/>
      </c>
      <c r="Z1206" s="5" t="str">
        <f>IF(GNB!X243="","",GNB!X243)</f>
        <v/>
      </c>
      <c r="AA1206" s="5">
        <f>IF(Pays!$E$6="","",Pays!$E$6)</f>
        <v>1</v>
      </c>
      <c r="AB1206" s="5">
        <f>IF(Pays!$F$6="","",Pays!$F$6)</f>
        <v>60.3</v>
      </c>
      <c r="AC1206" s="5">
        <f>IF(Pays!$H$6="","",Pays!$H$6)</f>
        <v>42.6</v>
      </c>
      <c r="AD1206" s="5" t="str">
        <f>IF(Annuel!E23="","",Annuel!E23)</f>
        <v/>
      </c>
      <c r="AE1206" s="5" t="str">
        <f>IF(Annuel!M23="","",Annuel!M23)</f>
        <v/>
      </c>
      <c r="AF1206" s="5" t="str">
        <f>IF(Annuel!U23="","",Annuel!U23)</f>
        <v/>
      </c>
      <c r="AG1206" s="5" t="str">
        <f>IF(Annuel!AC23="","",Annuel!AC23)</f>
        <v/>
      </c>
      <c r="AH1206" s="5" t="str">
        <f>IF(A1206&gt;=Parametres!$C$6,"base 2023","avant 2025")</f>
        <v>avant 2025</v>
      </c>
    </row>
    <row r="1207" spans="1:34" x14ac:dyDescent="0.25">
      <c r="A1207" s="1" t="s">
        <v>509</v>
      </c>
      <c r="B1207" s="1" t="s">
        <v>679</v>
      </c>
      <c r="C1207" s="1" t="s">
        <v>678</v>
      </c>
      <c r="D1207" s="5" t="str">
        <f>IF(GNB!B244="","",GNB!B244)</f>
        <v/>
      </c>
      <c r="E1207" s="5" t="str">
        <f>IF(GNB!C244="","",GNB!C244)</f>
        <v/>
      </c>
      <c r="F1207" s="5" t="str">
        <f>IF(Monde!B244="","",Monde!B244)</f>
        <v/>
      </c>
      <c r="G1207" s="5" t="str">
        <f>IF(Monde!H244="","",Monde!H244)</f>
        <v/>
      </c>
      <c r="H1207" s="5" t="str">
        <f>IF(Monde!O244="","",Monde!O244)</f>
        <v/>
      </c>
      <c r="I1207" s="5" t="str">
        <f>IF(Monde!C244="","",Monde!C244)</f>
        <v/>
      </c>
      <c r="J1207" s="5" t="str">
        <f>IF(Monde!D244="","",Monde!D244)</f>
        <v/>
      </c>
      <c r="K1207" s="5" t="str">
        <f>IF(Monde!E244="","",Monde!E244)</f>
        <v/>
      </c>
      <c r="L1207" s="5" t="str">
        <f>IF(Monde!F244="","",Monde!F244)</f>
        <v/>
      </c>
      <c r="M1207" s="5" t="str">
        <f>IF(Monde!G244="","",Monde!G244)</f>
        <v/>
      </c>
      <c r="N1207" s="5" t="str">
        <f>IF(Monde!I244="","",Monde!I244)</f>
        <v/>
      </c>
      <c r="O1207" s="5" t="str">
        <f>IF(Monde!J244="","",Monde!J244)</f>
        <v/>
      </c>
      <c r="P1207" s="5" t="str">
        <f>IF(Monde!K244="","",Monde!K244)</f>
        <v/>
      </c>
      <c r="Q1207" s="5" t="str">
        <f>IF(Monde!L244="","",Monde!L244)</f>
        <v/>
      </c>
      <c r="R1207" s="5" t="str">
        <f>IF(Monde!M244="","",Monde!M244)</f>
        <v/>
      </c>
      <c r="S1207" s="5" t="str">
        <f>IF(Monde!N244="","",Monde!N244)</f>
        <v/>
      </c>
      <c r="T1207" s="5" t="str">
        <f>IF(Monde!P244="","",Monde!P244)</f>
        <v/>
      </c>
      <c r="U1207" s="5" t="str">
        <f>IF(Monde!Q244="","",Monde!Q244)</f>
        <v/>
      </c>
      <c r="V1207" s="5" t="str">
        <f>IF(Monde!R244="","",Monde!R244)</f>
        <v/>
      </c>
      <c r="W1207" s="5" t="str">
        <f>IF(GNB!U244="","",GNB!U244)</f>
        <v/>
      </c>
      <c r="X1207" s="5" t="str">
        <f>IF(GNB!V244="","",GNB!V244)</f>
        <v/>
      </c>
      <c r="Y1207" s="5" t="str">
        <f>IF(GNB!W244="","",GNB!W244)</f>
        <v/>
      </c>
      <c r="Z1207" s="5" t="str">
        <f>IF(GNB!X244="","",GNB!X244)</f>
        <v/>
      </c>
      <c r="AA1207" s="5">
        <f>IF(Pays!$E$6="","",Pays!$E$6)</f>
        <v>1</v>
      </c>
      <c r="AB1207" s="5">
        <f>IF(Pays!$F$6="","",Pays!$F$6)</f>
        <v>60.3</v>
      </c>
      <c r="AC1207" s="5">
        <f>IF(Pays!$H$6="","",Pays!$H$6)</f>
        <v>42.6</v>
      </c>
      <c r="AD1207" s="5" t="str">
        <f>IF(Annuel!E23="","",Annuel!E23)</f>
        <v/>
      </c>
      <c r="AE1207" s="5" t="str">
        <f>IF(Annuel!M23="","",Annuel!M23)</f>
        <v/>
      </c>
      <c r="AF1207" s="5" t="str">
        <f>IF(Annuel!U23="","",Annuel!U23)</f>
        <v/>
      </c>
      <c r="AG1207" s="5" t="str">
        <f>IF(Annuel!AC23="","",Annuel!AC23)</f>
        <v/>
      </c>
      <c r="AH1207" s="5" t="str">
        <f>IF(A1207&gt;=Parametres!$C$6,"base 2023","avant 2025")</f>
        <v>avant 2025</v>
      </c>
    </row>
    <row r="1208" spans="1:34" x14ac:dyDescent="0.25">
      <c r="A1208" s="1" t="s">
        <v>510</v>
      </c>
      <c r="B1208" s="1" t="s">
        <v>679</v>
      </c>
      <c r="C1208" s="1" t="s">
        <v>678</v>
      </c>
      <c r="D1208" s="5" t="str">
        <f>IF(GNB!B245="","",GNB!B245)</f>
        <v/>
      </c>
      <c r="E1208" s="5" t="str">
        <f>IF(GNB!C245="","",GNB!C245)</f>
        <v/>
      </c>
      <c r="F1208" s="5" t="str">
        <f>IF(Monde!B245="","",Monde!B245)</f>
        <v/>
      </c>
      <c r="G1208" s="5" t="str">
        <f>IF(Monde!H245="","",Monde!H245)</f>
        <v/>
      </c>
      <c r="H1208" s="5" t="str">
        <f>IF(Monde!O245="","",Monde!O245)</f>
        <v/>
      </c>
      <c r="I1208" s="5" t="str">
        <f>IF(Monde!C245="","",Monde!C245)</f>
        <v/>
      </c>
      <c r="J1208" s="5" t="str">
        <f>IF(Monde!D245="","",Monde!D245)</f>
        <v/>
      </c>
      <c r="K1208" s="5" t="str">
        <f>IF(Monde!E245="","",Monde!E245)</f>
        <v/>
      </c>
      <c r="L1208" s="5" t="str">
        <f>IF(Monde!F245="","",Monde!F245)</f>
        <v/>
      </c>
      <c r="M1208" s="5" t="str">
        <f>IF(Monde!G245="","",Monde!G245)</f>
        <v/>
      </c>
      <c r="N1208" s="5" t="str">
        <f>IF(Monde!I245="","",Monde!I245)</f>
        <v/>
      </c>
      <c r="O1208" s="5" t="str">
        <f>IF(Monde!J245="","",Monde!J245)</f>
        <v/>
      </c>
      <c r="P1208" s="5" t="str">
        <f>IF(Monde!K245="","",Monde!K245)</f>
        <v/>
      </c>
      <c r="Q1208" s="5" t="str">
        <f>IF(Monde!L245="","",Monde!L245)</f>
        <v/>
      </c>
      <c r="R1208" s="5" t="str">
        <f>IF(Monde!M245="","",Monde!M245)</f>
        <v/>
      </c>
      <c r="S1208" s="5" t="str">
        <f>IF(Monde!N245="","",Monde!N245)</f>
        <v/>
      </c>
      <c r="T1208" s="5" t="str">
        <f>IF(Monde!P245="","",Monde!P245)</f>
        <v/>
      </c>
      <c r="U1208" s="5" t="str">
        <f>IF(Monde!Q245="","",Monde!Q245)</f>
        <v/>
      </c>
      <c r="V1208" s="5" t="str">
        <f>IF(Monde!R245="","",Monde!R245)</f>
        <v/>
      </c>
      <c r="W1208" s="5" t="str">
        <f>IF(GNB!U245="","",GNB!U245)</f>
        <v/>
      </c>
      <c r="X1208" s="5" t="str">
        <f>IF(GNB!V245="","",GNB!V245)</f>
        <v/>
      </c>
      <c r="Y1208" s="5" t="str">
        <f>IF(GNB!W245="","",GNB!W245)</f>
        <v/>
      </c>
      <c r="Z1208" s="5" t="str">
        <f>IF(GNB!X245="","",GNB!X245)</f>
        <v/>
      </c>
      <c r="AA1208" s="5">
        <f>IF(Pays!$E$6="","",Pays!$E$6)</f>
        <v>1</v>
      </c>
      <c r="AB1208" s="5">
        <f>IF(Pays!$F$6="","",Pays!$F$6)</f>
        <v>60.3</v>
      </c>
      <c r="AC1208" s="5">
        <f>IF(Pays!$H$6="","",Pays!$H$6)</f>
        <v>42.6</v>
      </c>
      <c r="AD1208" s="5" t="str">
        <f>IF(Annuel!E23="","",Annuel!E23)</f>
        <v/>
      </c>
      <c r="AE1208" s="5" t="str">
        <f>IF(Annuel!M23="","",Annuel!M23)</f>
        <v/>
      </c>
      <c r="AF1208" s="5" t="str">
        <f>IF(Annuel!U23="","",Annuel!U23)</f>
        <v/>
      </c>
      <c r="AG1208" s="5" t="str">
        <f>IF(Annuel!AC23="","",Annuel!AC23)</f>
        <v/>
      </c>
      <c r="AH1208" s="5" t="str">
        <f>IF(A1208&gt;=Parametres!$C$6,"base 2023","avant 2025")</f>
        <v>avant 2025</v>
      </c>
    </row>
    <row r="1209" spans="1:34" x14ac:dyDescent="0.25">
      <c r="A1209" s="1" t="s">
        <v>511</v>
      </c>
      <c r="B1209" s="1" t="s">
        <v>679</v>
      </c>
      <c r="C1209" s="1" t="s">
        <v>678</v>
      </c>
      <c r="D1209" s="5" t="str">
        <f>IF(GNB!B246="","",GNB!B246)</f>
        <v/>
      </c>
      <c r="E1209" s="5" t="str">
        <f>IF(GNB!C246="","",GNB!C246)</f>
        <v/>
      </c>
      <c r="F1209" s="5" t="str">
        <f>IF(Monde!B246="","",Monde!B246)</f>
        <v/>
      </c>
      <c r="G1209" s="5" t="str">
        <f>IF(Monde!H246="","",Monde!H246)</f>
        <v/>
      </c>
      <c r="H1209" s="5" t="str">
        <f>IF(Monde!O246="","",Monde!O246)</f>
        <v/>
      </c>
      <c r="I1209" s="5" t="str">
        <f>IF(Monde!C246="","",Monde!C246)</f>
        <v/>
      </c>
      <c r="J1209" s="5" t="str">
        <f>IF(Monde!D246="","",Monde!D246)</f>
        <v/>
      </c>
      <c r="K1209" s="5" t="str">
        <f>IF(Monde!E246="","",Monde!E246)</f>
        <v/>
      </c>
      <c r="L1209" s="5" t="str">
        <f>IF(Monde!F246="","",Monde!F246)</f>
        <v/>
      </c>
      <c r="M1209" s="5" t="str">
        <f>IF(Monde!G246="","",Monde!G246)</f>
        <v/>
      </c>
      <c r="N1209" s="5" t="str">
        <f>IF(Monde!I246="","",Monde!I246)</f>
        <v/>
      </c>
      <c r="O1209" s="5" t="str">
        <f>IF(Monde!J246="","",Monde!J246)</f>
        <v/>
      </c>
      <c r="P1209" s="5" t="str">
        <f>IF(Monde!K246="","",Monde!K246)</f>
        <v/>
      </c>
      <c r="Q1209" s="5" t="str">
        <f>IF(Monde!L246="","",Monde!L246)</f>
        <v/>
      </c>
      <c r="R1209" s="5" t="str">
        <f>IF(Monde!M246="","",Monde!M246)</f>
        <v/>
      </c>
      <c r="S1209" s="5" t="str">
        <f>IF(Monde!N246="","",Monde!N246)</f>
        <v/>
      </c>
      <c r="T1209" s="5" t="str">
        <f>IF(Monde!P246="","",Monde!P246)</f>
        <v/>
      </c>
      <c r="U1209" s="5" t="str">
        <f>IF(Monde!Q246="","",Monde!Q246)</f>
        <v/>
      </c>
      <c r="V1209" s="5" t="str">
        <f>IF(Monde!R246="","",Monde!R246)</f>
        <v/>
      </c>
      <c r="W1209" s="5" t="str">
        <f>IF(GNB!U246="","",GNB!U246)</f>
        <v/>
      </c>
      <c r="X1209" s="5" t="str">
        <f>IF(GNB!V246="","",GNB!V246)</f>
        <v/>
      </c>
      <c r="Y1209" s="5" t="str">
        <f>IF(GNB!W246="","",GNB!W246)</f>
        <v/>
      </c>
      <c r="Z1209" s="5" t="str">
        <f>IF(GNB!X246="","",GNB!X246)</f>
        <v/>
      </c>
      <c r="AA1209" s="5">
        <f>IF(Pays!$E$6="","",Pays!$E$6)</f>
        <v>1</v>
      </c>
      <c r="AB1209" s="5">
        <f>IF(Pays!$F$6="","",Pays!$F$6)</f>
        <v>60.3</v>
      </c>
      <c r="AC1209" s="5">
        <f>IF(Pays!$H$6="","",Pays!$H$6)</f>
        <v>42.6</v>
      </c>
      <c r="AD1209" s="5" t="str">
        <f>IF(Annuel!E23="","",Annuel!E23)</f>
        <v/>
      </c>
      <c r="AE1209" s="5" t="str">
        <f>IF(Annuel!M23="","",Annuel!M23)</f>
        <v/>
      </c>
      <c r="AF1209" s="5" t="str">
        <f>IF(Annuel!U23="","",Annuel!U23)</f>
        <v/>
      </c>
      <c r="AG1209" s="5" t="str">
        <f>IF(Annuel!AC23="","",Annuel!AC23)</f>
        <v/>
      </c>
      <c r="AH1209" s="5" t="str">
        <f>IF(A1209&gt;=Parametres!$C$6,"base 2023","avant 2025")</f>
        <v>avant 2025</v>
      </c>
    </row>
    <row r="1210" spans="1:34" x14ac:dyDescent="0.25">
      <c r="A1210" s="1" t="s">
        <v>512</v>
      </c>
      <c r="B1210" s="1" t="s">
        <v>679</v>
      </c>
      <c r="C1210" s="1" t="s">
        <v>678</v>
      </c>
      <c r="D1210" s="5" t="str">
        <f>IF(GNB!B247="","",GNB!B247)</f>
        <v/>
      </c>
      <c r="E1210" s="5" t="str">
        <f>IF(GNB!C247="","",GNB!C247)</f>
        <v/>
      </c>
      <c r="F1210" s="5" t="str">
        <f>IF(Monde!B247="","",Monde!B247)</f>
        <v/>
      </c>
      <c r="G1210" s="5" t="str">
        <f>IF(Monde!H247="","",Monde!H247)</f>
        <v/>
      </c>
      <c r="H1210" s="5" t="str">
        <f>IF(Monde!O247="","",Monde!O247)</f>
        <v/>
      </c>
      <c r="I1210" s="5" t="str">
        <f>IF(Monde!C247="","",Monde!C247)</f>
        <v/>
      </c>
      <c r="J1210" s="5" t="str">
        <f>IF(Monde!D247="","",Monde!D247)</f>
        <v/>
      </c>
      <c r="K1210" s="5" t="str">
        <f>IF(Monde!E247="","",Monde!E247)</f>
        <v/>
      </c>
      <c r="L1210" s="5" t="str">
        <f>IF(Monde!F247="","",Monde!F247)</f>
        <v/>
      </c>
      <c r="M1210" s="5" t="str">
        <f>IF(Monde!G247="","",Monde!G247)</f>
        <v/>
      </c>
      <c r="N1210" s="5" t="str">
        <f>IF(Monde!I247="","",Monde!I247)</f>
        <v/>
      </c>
      <c r="O1210" s="5" t="str">
        <f>IF(Monde!J247="","",Monde!J247)</f>
        <v/>
      </c>
      <c r="P1210" s="5" t="str">
        <f>IF(Monde!K247="","",Monde!K247)</f>
        <v/>
      </c>
      <c r="Q1210" s="5" t="str">
        <f>IF(Monde!L247="","",Monde!L247)</f>
        <v/>
      </c>
      <c r="R1210" s="5" t="str">
        <f>IF(Monde!M247="","",Monde!M247)</f>
        <v/>
      </c>
      <c r="S1210" s="5" t="str">
        <f>IF(Monde!N247="","",Monde!N247)</f>
        <v/>
      </c>
      <c r="T1210" s="5" t="str">
        <f>IF(Monde!P247="","",Monde!P247)</f>
        <v/>
      </c>
      <c r="U1210" s="5" t="str">
        <f>IF(Monde!Q247="","",Monde!Q247)</f>
        <v/>
      </c>
      <c r="V1210" s="5" t="str">
        <f>IF(Monde!R247="","",Monde!R247)</f>
        <v/>
      </c>
      <c r="W1210" s="5" t="str">
        <f>IF(GNB!U247="","",GNB!U247)</f>
        <v/>
      </c>
      <c r="X1210" s="5" t="str">
        <f>IF(GNB!V247="","",GNB!V247)</f>
        <v/>
      </c>
      <c r="Y1210" s="5" t="str">
        <f>IF(GNB!W247="","",GNB!W247)</f>
        <v/>
      </c>
      <c r="Z1210" s="5" t="str">
        <f>IF(GNB!X247="","",GNB!X247)</f>
        <v/>
      </c>
      <c r="AA1210" s="5">
        <f>IF(Pays!$E$6="","",Pays!$E$6)</f>
        <v>1</v>
      </c>
      <c r="AB1210" s="5">
        <f>IF(Pays!$F$6="","",Pays!$F$6)</f>
        <v>60.3</v>
      </c>
      <c r="AC1210" s="5">
        <f>IF(Pays!$H$6="","",Pays!$H$6)</f>
        <v>42.6</v>
      </c>
      <c r="AD1210" s="5" t="str">
        <f>IF(Annuel!E23="","",Annuel!E23)</f>
        <v/>
      </c>
      <c r="AE1210" s="5" t="str">
        <f>IF(Annuel!M23="","",Annuel!M23)</f>
        <v/>
      </c>
      <c r="AF1210" s="5" t="str">
        <f>IF(Annuel!U23="","",Annuel!U23)</f>
        <v/>
      </c>
      <c r="AG1210" s="5" t="str">
        <f>IF(Annuel!AC23="","",Annuel!AC23)</f>
        <v/>
      </c>
      <c r="AH1210" s="5" t="str">
        <f>IF(A1210&gt;=Parametres!$C$6,"base 2023","avant 2025")</f>
        <v>avant 2025</v>
      </c>
    </row>
    <row r="1211" spans="1:34" x14ac:dyDescent="0.25">
      <c r="A1211" s="1" t="s">
        <v>513</v>
      </c>
      <c r="B1211" s="1" t="s">
        <v>679</v>
      </c>
      <c r="C1211" s="1" t="s">
        <v>678</v>
      </c>
      <c r="D1211" s="5" t="str">
        <f>IF(GNB!B248="","",GNB!B248)</f>
        <v/>
      </c>
      <c r="E1211" s="5" t="str">
        <f>IF(GNB!C248="","",GNB!C248)</f>
        <v/>
      </c>
      <c r="F1211" s="5" t="str">
        <f>IF(Monde!B248="","",Monde!B248)</f>
        <v/>
      </c>
      <c r="G1211" s="5" t="str">
        <f>IF(Monde!H248="","",Monde!H248)</f>
        <v/>
      </c>
      <c r="H1211" s="5" t="str">
        <f>IF(Monde!O248="","",Monde!O248)</f>
        <v/>
      </c>
      <c r="I1211" s="5" t="str">
        <f>IF(Monde!C248="","",Monde!C248)</f>
        <v/>
      </c>
      <c r="J1211" s="5" t="str">
        <f>IF(Monde!D248="","",Monde!D248)</f>
        <v/>
      </c>
      <c r="K1211" s="5" t="str">
        <f>IF(Monde!E248="","",Monde!E248)</f>
        <v/>
      </c>
      <c r="L1211" s="5" t="str">
        <f>IF(Monde!F248="","",Monde!F248)</f>
        <v/>
      </c>
      <c r="M1211" s="5" t="str">
        <f>IF(Monde!G248="","",Monde!G248)</f>
        <v/>
      </c>
      <c r="N1211" s="5" t="str">
        <f>IF(Monde!I248="","",Monde!I248)</f>
        <v/>
      </c>
      <c r="O1211" s="5" t="str">
        <f>IF(Monde!J248="","",Monde!J248)</f>
        <v/>
      </c>
      <c r="P1211" s="5" t="str">
        <f>IF(Monde!K248="","",Monde!K248)</f>
        <v/>
      </c>
      <c r="Q1211" s="5" t="str">
        <f>IF(Monde!L248="","",Monde!L248)</f>
        <v/>
      </c>
      <c r="R1211" s="5" t="str">
        <f>IF(Monde!M248="","",Monde!M248)</f>
        <v/>
      </c>
      <c r="S1211" s="5" t="str">
        <f>IF(Monde!N248="","",Monde!N248)</f>
        <v/>
      </c>
      <c r="T1211" s="5" t="str">
        <f>IF(Monde!P248="","",Monde!P248)</f>
        <v/>
      </c>
      <c r="U1211" s="5" t="str">
        <f>IF(Monde!Q248="","",Monde!Q248)</f>
        <v/>
      </c>
      <c r="V1211" s="5" t="str">
        <f>IF(Monde!R248="","",Monde!R248)</f>
        <v/>
      </c>
      <c r="W1211" s="5" t="str">
        <f>IF(GNB!U248="","",GNB!U248)</f>
        <v/>
      </c>
      <c r="X1211" s="5" t="str">
        <f>IF(GNB!V248="","",GNB!V248)</f>
        <v/>
      </c>
      <c r="Y1211" s="5" t="str">
        <f>IF(GNB!W248="","",GNB!W248)</f>
        <v/>
      </c>
      <c r="Z1211" s="5" t="str">
        <f>IF(GNB!X248="","",GNB!X248)</f>
        <v/>
      </c>
      <c r="AA1211" s="5">
        <f>IF(Pays!$E$6="","",Pays!$E$6)</f>
        <v>1</v>
      </c>
      <c r="AB1211" s="5">
        <f>IF(Pays!$F$6="","",Pays!$F$6)</f>
        <v>60.3</v>
      </c>
      <c r="AC1211" s="5">
        <f>IF(Pays!$H$6="","",Pays!$H$6)</f>
        <v>42.6</v>
      </c>
      <c r="AD1211" s="5" t="str">
        <f>IF(Annuel!E23="","",Annuel!E23)</f>
        <v/>
      </c>
      <c r="AE1211" s="5" t="str">
        <f>IF(Annuel!M23="","",Annuel!M23)</f>
        <v/>
      </c>
      <c r="AF1211" s="5" t="str">
        <f>IF(Annuel!U23="","",Annuel!U23)</f>
        <v/>
      </c>
      <c r="AG1211" s="5" t="str">
        <f>IF(Annuel!AC23="","",Annuel!AC23)</f>
        <v/>
      </c>
      <c r="AH1211" s="5" t="str">
        <f>IF(A1211&gt;=Parametres!$C$6,"base 2023","avant 2025")</f>
        <v>avant 2025</v>
      </c>
    </row>
    <row r="1212" spans="1:34" x14ac:dyDescent="0.25">
      <c r="A1212" s="1" t="s">
        <v>514</v>
      </c>
      <c r="B1212" s="1" t="s">
        <v>679</v>
      </c>
      <c r="C1212" s="1" t="s">
        <v>678</v>
      </c>
      <c r="D1212" s="5" t="str">
        <f>IF(GNB!B249="","",GNB!B249)</f>
        <v/>
      </c>
      <c r="E1212" s="5" t="str">
        <f>IF(GNB!C249="","",GNB!C249)</f>
        <v/>
      </c>
      <c r="F1212" s="5" t="str">
        <f>IF(Monde!B249="","",Monde!B249)</f>
        <v/>
      </c>
      <c r="G1212" s="5" t="str">
        <f>IF(Monde!H249="","",Monde!H249)</f>
        <v/>
      </c>
      <c r="H1212" s="5" t="str">
        <f>IF(Monde!O249="","",Monde!O249)</f>
        <v/>
      </c>
      <c r="I1212" s="5" t="str">
        <f>IF(Monde!C249="","",Monde!C249)</f>
        <v/>
      </c>
      <c r="J1212" s="5" t="str">
        <f>IF(Monde!D249="","",Monde!D249)</f>
        <v/>
      </c>
      <c r="K1212" s="5" t="str">
        <f>IF(Monde!E249="","",Monde!E249)</f>
        <v/>
      </c>
      <c r="L1212" s="5" t="str">
        <f>IF(Monde!F249="","",Monde!F249)</f>
        <v/>
      </c>
      <c r="M1212" s="5" t="str">
        <f>IF(Monde!G249="","",Monde!G249)</f>
        <v/>
      </c>
      <c r="N1212" s="5" t="str">
        <f>IF(Monde!I249="","",Monde!I249)</f>
        <v/>
      </c>
      <c r="O1212" s="5" t="str">
        <f>IF(Monde!J249="","",Monde!J249)</f>
        <v/>
      </c>
      <c r="P1212" s="5" t="str">
        <f>IF(Monde!K249="","",Monde!K249)</f>
        <v/>
      </c>
      <c r="Q1212" s="5" t="str">
        <f>IF(Monde!L249="","",Monde!L249)</f>
        <v/>
      </c>
      <c r="R1212" s="5" t="str">
        <f>IF(Monde!M249="","",Monde!M249)</f>
        <v/>
      </c>
      <c r="S1212" s="5" t="str">
        <f>IF(Monde!N249="","",Monde!N249)</f>
        <v/>
      </c>
      <c r="T1212" s="5" t="str">
        <f>IF(Monde!P249="","",Monde!P249)</f>
        <v/>
      </c>
      <c r="U1212" s="5" t="str">
        <f>IF(Monde!Q249="","",Monde!Q249)</f>
        <v/>
      </c>
      <c r="V1212" s="5" t="str">
        <f>IF(Monde!R249="","",Monde!R249)</f>
        <v/>
      </c>
      <c r="W1212" s="5" t="str">
        <f>IF(GNB!U249="","",GNB!U249)</f>
        <v/>
      </c>
      <c r="X1212" s="5" t="str">
        <f>IF(GNB!V249="","",GNB!V249)</f>
        <v/>
      </c>
      <c r="Y1212" s="5" t="str">
        <f>IF(GNB!W249="","",GNB!W249)</f>
        <v/>
      </c>
      <c r="Z1212" s="5" t="str">
        <f>IF(GNB!X249="","",GNB!X249)</f>
        <v/>
      </c>
      <c r="AA1212" s="5">
        <f>IF(Pays!$E$6="","",Pays!$E$6)</f>
        <v>1</v>
      </c>
      <c r="AB1212" s="5">
        <f>IF(Pays!$F$6="","",Pays!$F$6)</f>
        <v>60.3</v>
      </c>
      <c r="AC1212" s="5">
        <f>IF(Pays!$H$6="","",Pays!$H$6)</f>
        <v>42.6</v>
      </c>
      <c r="AD1212" s="5" t="str">
        <f>IF(Annuel!E23="","",Annuel!E23)</f>
        <v/>
      </c>
      <c r="AE1212" s="5" t="str">
        <f>IF(Annuel!M23="","",Annuel!M23)</f>
        <v/>
      </c>
      <c r="AF1212" s="5" t="str">
        <f>IF(Annuel!U23="","",Annuel!U23)</f>
        <v/>
      </c>
      <c r="AG1212" s="5" t="str">
        <f>IF(Annuel!AC23="","",Annuel!AC23)</f>
        <v/>
      </c>
      <c r="AH1212" s="5" t="str">
        <f>IF(A1212&gt;=Parametres!$C$6,"base 2023","avant 2025")</f>
        <v>avant 2025</v>
      </c>
    </row>
    <row r="1213" spans="1:34" x14ac:dyDescent="0.25">
      <c r="A1213" s="1" t="s">
        <v>515</v>
      </c>
      <c r="B1213" s="1" t="s">
        <v>679</v>
      </c>
      <c r="C1213" s="1" t="s">
        <v>678</v>
      </c>
      <c r="D1213" s="5" t="str">
        <f>IF(GNB!B250="","",GNB!B250)</f>
        <v/>
      </c>
      <c r="E1213" s="5" t="str">
        <f>IF(GNB!C250="","",GNB!C250)</f>
        <v/>
      </c>
      <c r="F1213" s="5" t="str">
        <f>IF(Monde!B250="","",Monde!B250)</f>
        <v/>
      </c>
      <c r="G1213" s="5" t="str">
        <f>IF(Monde!H250="","",Monde!H250)</f>
        <v/>
      </c>
      <c r="H1213" s="5" t="str">
        <f>IF(Monde!O250="","",Monde!O250)</f>
        <v/>
      </c>
      <c r="I1213" s="5" t="str">
        <f>IF(Monde!C250="","",Monde!C250)</f>
        <v/>
      </c>
      <c r="J1213" s="5" t="str">
        <f>IF(Monde!D250="","",Monde!D250)</f>
        <v/>
      </c>
      <c r="K1213" s="5" t="str">
        <f>IF(Monde!E250="","",Monde!E250)</f>
        <v/>
      </c>
      <c r="L1213" s="5" t="str">
        <f>IF(Monde!F250="","",Monde!F250)</f>
        <v/>
      </c>
      <c r="M1213" s="5" t="str">
        <f>IF(Monde!G250="","",Monde!G250)</f>
        <v/>
      </c>
      <c r="N1213" s="5" t="str">
        <f>IF(Monde!I250="","",Monde!I250)</f>
        <v/>
      </c>
      <c r="O1213" s="5" t="str">
        <f>IF(Monde!J250="","",Monde!J250)</f>
        <v/>
      </c>
      <c r="P1213" s="5" t="str">
        <f>IF(Monde!K250="","",Monde!K250)</f>
        <v/>
      </c>
      <c r="Q1213" s="5" t="str">
        <f>IF(Monde!L250="","",Monde!L250)</f>
        <v/>
      </c>
      <c r="R1213" s="5" t="str">
        <f>IF(Monde!M250="","",Monde!M250)</f>
        <v/>
      </c>
      <c r="S1213" s="5" t="str">
        <f>IF(Monde!N250="","",Monde!N250)</f>
        <v/>
      </c>
      <c r="T1213" s="5" t="str">
        <f>IF(Monde!P250="","",Monde!P250)</f>
        <v/>
      </c>
      <c r="U1213" s="5" t="str">
        <f>IF(Monde!Q250="","",Monde!Q250)</f>
        <v/>
      </c>
      <c r="V1213" s="5" t="str">
        <f>IF(Monde!R250="","",Monde!R250)</f>
        <v/>
      </c>
      <c r="W1213" s="5" t="str">
        <f>IF(GNB!U250="","",GNB!U250)</f>
        <v/>
      </c>
      <c r="X1213" s="5" t="str">
        <f>IF(GNB!V250="","",GNB!V250)</f>
        <v/>
      </c>
      <c r="Y1213" s="5" t="str">
        <f>IF(GNB!W250="","",GNB!W250)</f>
        <v/>
      </c>
      <c r="Z1213" s="5" t="str">
        <f>IF(GNB!X250="","",GNB!X250)</f>
        <v/>
      </c>
      <c r="AA1213" s="5">
        <f>IF(Pays!$E$6="","",Pays!$E$6)</f>
        <v>1</v>
      </c>
      <c r="AB1213" s="5">
        <f>IF(Pays!$F$6="","",Pays!$F$6)</f>
        <v>60.3</v>
      </c>
      <c r="AC1213" s="5">
        <f>IF(Pays!$H$6="","",Pays!$H$6)</f>
        <v>42.6</v>
      </c>
      <c r="AD1213" s="5" t="str">
        <f>IF(Annuel!E23="","",Annuel!E23)</f>
        <v/>
      </c>
      <c r="AE1213" s="5" t="str">
        <f>IF(Annuel!M23="","",Annuel!M23)</f>
        <v/>
      </c>
      <c r="AF1213" s="5" t="str">
        <f>IF(Annuel!U23="","",Annuel!U23)</f>
        <v/>
      </c>
      <c r="AG1213" s="5" t="str">
        <f>IF(Annuel!AC23="","",Annuel!AC23)</f>
        <v/>
      </c>
      <c r="AH1213" s="5" t="str">
        <f>IF(A1213&gt;=Parametres!$C$6,"base 2023","avant 2025")</f>
        <v>avant 2025</v>
      </c>
    </row>
    <row r="1214" spans="1:34" x14ac:dyDescent="0.25">
      <c r="A1214" s="1" t="s">
        <v>516</v>
      </c>
      <c r="B1214" s="1" t="s">
        <v>679</v>
      </c>
      <c r="C1214" s="1" t="s">
        <v>678</v>
      </c>
      <c r="D1214" s="5" t="str">
        <f>IF(GNB!B251="","",GNB!B251)</f>
        <v/>
      </c>
      <c r="E1214" s="5" t="str">
        <f>IF(GNB!C251="","",GNB!C251)</f>
        <v/>
      </c>
      <c r="F1214" s="5" t="str">
        <f>IF(Monde!B251="","",Monde!B251)</f>
        <v/>
      </c>
      <c r="G1214" s="5" t="str">
        <f>IF(Monde!H251="","",Monde!H251)</f>
        <v/>
      </c>
      <c r="H1214" s="5" t="str">
        <f>IF(Monde!O251="","",Monde!O251)</f>
        <v/>
      </c>
      <c r="I1214" s="5" t="str">
        <f>IF(Monde!C251="","",Monde!C251)</f>
        <v/>
      </c>
      <c r="J1214" s="5" t="str">
        <f>IF(Monde!D251="","",Monde!D251)</f>
        <v/>
      </c>
      <c r="K1214" s="5" t="str">
        <f>IF(Monde!E251="","",Monde!E251)</f>
        <v/>
      </c>
      <c r="L1214" s="5" t="str">
        <f>IF(Monde!F251="","",Monde!F251)</f>
        <v/>
      </c>
      <c r="M1214" s="5" t="str">
        <f>IF(Monde!G251="","",Monde!G251)</f>
        <v/>
      </c>
      <c r="N1214" s="5" t="str">
        <f>IF(Monde!I251="","",Monde!I251)</f>
        <v/>
      </c>
      <c r="O1214" s="5" t="str">
        <f>IF(Monde!J251="","",Monde!J251)</f>
        <v/>
      </c>
      <c r="P1214" s="5" t="str">
        <f>IF(Monde!K251="","",Monde!K251)</f>
        <v/>
      </c>
      <c r="Q1214" s="5" t="str">
        <f>IF(Monde!L251="","",Monde!L251)</f>
        <v/>
      </c>
      <c r="R1214" s="5" t="str">
        <f>IF(Monde!M251="","",Monde!M251)</f>
        <v/>
      </c>
      <c r="S1214" s="5" t="str">
        <f>IF(Monde!N251="","",Monde!N251)</f>
        <v/>
      </c>
      <c r="T1214" s="5" t="str">
        <f>IF(Monde!P251="","",Monde!P251)</f>
        <v/>
      </c>
      <c r="U1214" s="5" t="str">
        <f>IF(Monde!Q251="","",Monde!Q251)</f>
        <v/>
      </c>
      <c r="V1214" s="5" t="str">
        <f>IF(Monde!R251="","",Monde!R251)</f>
        <v/>
      </c>
      <c r="W1214" s="5" t="str">
        <f>IF(GNB!U251="","",GNB!U251)</f>
        <v/>
      </c>
      <c r="X1214" s="5" t="str">
        <f>IF(GNB!V251="","",GNB!V251)</f>
        <v/>
      </c>
      <c r="Y1214" s="5" t="str">
        <f>IF(GNB!W251="","",GNB!W251)</f>
        <v/>
      </c>
      <c r="Z1214" s="5" t="str">
        <f>IF(GNB!X251="","",GNB!X251)</f>
        <v/>
      </c>
      <c r="AA1214" s="5">
        <f>IF(Pays!$E$6="","",Pays!$E$6)</f>
        <v>1</v>
      </c>
      <c r="AB1214" s="5">
        <f>IF(Pays!$F$6="","",Pays!$F$6)</f>
        <v>60.3</v>
      </c>
      <c r="AC1214" s="5">
        <f>IF(Pays!$H$6="","",Pays!$H$6)</f>
        <v>42.6</v>
      </c>
      <c r="AD1214" s="5" t="str">
        <f>IF(Annuel!E23="","",Annuel!E23)</f>
        <v/>
      </c>
      <c r="AE1214" s="5" t="str">
        <f>IF(Annuel!M23="","",Annuel!M23)</f>
        <v/>
      </c>
      <c r="AF1214" s="5" t="str">
        <f>IF(Annuel!U23="","",Annuel!U23)</f>
        <v/>
      </c>
      <c r="AG1214" s="5" t="str">
        <f>IF(Annuel!AC23="","",Annuel!AC23)</f>
        <v/>
      </c>
      <c r="AH1214" s="5" t="str">
        <f>IF(A1214&gt;=Parametres!$C$6,"base 2023","avant 2025")</f>
        <v>avant 2025</v>
      </c>
    </row>
    <row r="1215" spans="1:34" x14ac:dyDescent="0.25">
      <c r="A1215" s="1" t="s">
        <v>517</v>
      </c>
      <c r="B1215" s="1" t="s">
        <v>679</v>
      </c>
      <c r="C1215" s="1" t="s">
        <v>678</v>
      </c>
      <c r="D1215" s="5" t="str">
        <f>IF(GNB!B252="","",GNB!B252)</f>
        <v/>
      </c>
      <c r="E1215" s="5" t="str">
        <f>IF(GNB!C252="","",GNB!C252)</f>
        <v/>
      </c>
      <c r="F1215" s="5" t="str">
        <f>IF(Monde!B252="","",Monde!B252)</f>
        <v/>
      </c>
      <c r="G1215" s="5" t="str">
        <f>IF(Monde!H252="","",Monde!H252)</f>
        <v/>
      </c>
      <c r="H1215" s="5" t="str">
        <f>IF(Monde!O252="","",Monde!O252)</f>
        <v/>
      </c>
      <c r="I1215" s="5" t="str">
        <f>IF(Monde!C252="","",Monde!C252)</f>
        <v/>
      </c>
      <c r="J1215" s="5" t="str">
        <f>IF(Monde!D252="","",Monde!D252)</f>
        <v/>
      </c>
      <c r="K1215" s="5" t="str">
        <f>IF(Monde!E252="","",Monde!E252)</f>
        <v/>
      </c>
      <c r="L1215" s="5" t="str">
        <f>IF(Monde!F252="","",Monde!F252)</f>
        <v/>
      </c>
      <c r="M1215" s="5" t="str">
        <f>IF(Monde!G252="","",Monde!G252)</f>
        <v/>
      </c>
      <c r="N1215" s="5" t="str">
        <f>IF(Monde!I252="","",Monde!I252)</f>
        <v/>
      </c>
      <c r="O1215" s="5" t="str">
        <f>IF(Monde!J252="","",Monde!J252)</f>
        <v/>
      </c>
      <c r="P1215" s="5" t="str">
        <f>IF(Monde!K252="","",Monde!K252)</f>
        <v/>
      </c>
      <c r="Q1215" s="5" t="str">
        <f>IF(Monde!L252="","",Monde!L252)</f>
        <v/>
      </c>
      <c r="R1215" s="5" t="str">
        <f>IF(Monde!M252="","",Monde!M252)</f>
        <v/>
      </c>
      <c r="S1215" s="5" t="str">
        <f>IF(Monde!N252="","",Monde!N252)</f>
        <v/>
      </c>
      <c r="T1215" s="5" t="str">
        <f>IF(Monde!P252="","",Monde!P252)</f>
        <v/>
      </c>
      <c r="U1215" s="5" t="str">
        <f>IF(Monde!Q252="","",Monde!Q252)</f>
        <v/>
      </c>
      <c r="V1215" s="5" t="str">
        <f>IF(Monde!R252="","",Monde!R252)</f>
        <v/>
      </c>
      <c r="W1215" s="5" t="str">
        <f>IF(GNB!U252="","",GNB!U252)</f>
        <v/>
      </c>
      <c r="X1215" s="5" t="str">
        <f>IF(GNB!V252="","",GNB!V252)</f>
        <v/>
      </c>
      <c r="Y1215" s="5" t="str">
        <f>IF(GNB!W252="","",GNB!W252)</f>
        <v/>
      </c>
      <c r="Z1215" s="5" t="str">
        <f>IF(GNB!X252="","",GNB!X252)</f>
        <v/>
      </c>
      <c r="AA1215" s="5">
        <f>IF(Pays!$E$6="","",Pays!$E$6)</f>
        <v>1</v>
      </c>
      <c r="AB1215" s="5">
        <f>IF(Pays!$F$6="","",Pays!$F$6)</f>
        <v>60.3</v>
      </c>
      <c r="AC1215" s="5">
        <f>IF(Pays!$H$6="","",Pays!$H$6)</f>
        <v>42.6</v>
      </c>
      <c r="AD1215" s="5" t="str">
        <f>IF(Annuel!E23="","",Annuel!E23)</f>
        <v/>
      </c>
      <c r="AE1215" s="5" t="str">
        <f>IF(Annuel!M23="","",Annuel!M23)</f>
        <v/>
      </c>
      <c r="AF1215" s="5" t="str">
        <f>IF(Annuel!U23="","",Annuel!U23)</f>
        <v/>
      </c>
      <c r="AG1215" s="5" t="str">
        <f>IF(Annuel!AC23="","",Annuel!AC23)</f>
        <v/>
      </c>
      <c r="AH1215" s="5" t="str">
        <f>IF(A1215&gt;=Parametres!$C$6,"base 2023","avant 2025")</f>
        <v>avant 2025</v>
      </c>
    </row>
    <row r="1216" spans="1:34" x14ac:dyDescent="0.25">
      <c r="A1216" s="1" t="s">
        <v>518</v>
      </c>
      <c r="B1216" s="1" t="s">
        <v>679</v>
      </c>
      <c r="C1216" s="1" t="s">
        <v>678</v>
      </c>
      <c r="D1216" s="5" t="str">
        <f>IF(GNB!B253="","",GNB!B253)</f>
        <v/>
      </c>
      <c r="E1216" s="5" t="str">
        <f>IF(GNB!C253="","",GNB!C253)</f>
        <v/>
      </c>
      <c r="F1216" s="5" t="str">
        <f>IF(Monde!B253="","",Monde!B253)</f>
        <v/>
      </c>
      <c r="G1216" s="5" t="str">
        <f>IF(Monde!H253="","",Monde!H253)</f>
        <v/>
      </c>
      <c r="H1216" s="5" t="str">
        <f>IF(Monde!O253="","",Monde!O253)</f>
        <v/>
      </c>
      <c r="I1216" s="5" t="str">
        <f>IF(Monde!C253="","",Monde!C253)</f>
        <v/>
      </c>
      <c r="J1216" s="5" t="str">
        <f>IF(Monde!D253="","",Monde!D253)</f>
        <v/>
      </c>
      <c r="K1216" s="5" t="str">
        <f>IF(Monde!E253="","",Monde!E253)</f>
        <v/>
      </c>
      <c r="L1216" s="5" t="str">
        <f>IF(Monde!F253="","",Monde!F253)</f>
        <v/>
      </c>
      <c r="M1216" s="5" t="str">
        <f>IF(Monde!G253="","",Monde!G253)</f>
        <v/>
      </c>
      <c r="N1216" s="5" t="str">
        <f>IF(Monde!I253="","",Monde!I253)</f>
        <v/>
      </c>
      <c r="O1216" s="5" t="str">
        <f>IF(Monde!J253="","",Monde!J253)</f>
        <v/>
      </c>
      <c r="P1216" s="5" t="str">
        <f>IF(Monde!K253="","",Monde!K253)</f>
        <v/>
      </c>
      <c r="Q1216" s="5" t="str">
        <f>IF(Monde!L253="","",Monde!L253)</f>
        <v/>
      </c>
      <c r="R1216" s="5" t="str">
        <f>IF(Monde!M253="","",Monde!M253)</f>
        <v/>
      </c>
      <c r="S1216" s="5" t="str">
        <f>IF(Monde!N253="","",Monde!N253)</f>
        <v/>
      </c>
      <c r="T1216" s="5" t="str">
        <f>IF(Monde!P253="","",Monde!P253)</f>
        <v/>
      </c>
      <c r="U1216" s="5" t="str">
        <f>IF(Monde!Q253="","",Monde!Q253)</f>
        <v/>
      </c>
      <c r="V1216" s="5" t="str">
        <f>IF(Monde!R253="","",Monde!R253)</f>
        <v/>
      </c>
      <c r="W1216" s="5" t="str">
        <f>IF(GNB!U253="","",GNB!U253)</f>
        <v/>
      </c>
      <c r="X1216" s="5" t="str">
        <f>IF(GNB!V253="","",GNB!V253)</f>
        <v/>
      </c>
      <c r="Y1216" s="5" t="str">
        <f>IF(GNB!W253="","",GNB!W253)</f>
        <v/>
      </c>
      <c r="Z1216" s="5" t="str">
        <f>IF(GNB!X253="","",GNB!X253)</f>
        <v/>
      </c>
      <c r="AA1216" s="5">
        <f>IF(Pays!$E$6="","",Pays!$E$6)</f>
        <v>1</v>
      </c>
      <c r="AB1216" s="5">
        <f>IF(Pays!$F$6="","",Pays!$F$6)</f>
        <v>60.3</v>
      </c>
      <c r="AC1216" s="5">
        <f>IF(Pays!$H$6="","",Pays!$H$6)</f>
        <v>42.6</v>
      </c>
      <c r="AD1216" s="5" t="str">
        <f>IF(Annuel!E23="","",Annuel!E23)</f>
        <v/>
      </c>
      <c r="AE1216" s="5" t="str">
        <f>IF(Annuel!M23="","",Annuel!M23)</f>
        <v/>
      </c>
      <c r="AF1216" s="5" t="str">
        <f>IF(Annuel!U23="","",Annuel!U23)</f>
        <v/>
      </c>
      <c r="AG1216" s="5" t="str">
        <f>IF(Annuel!AC23="","",Annuel!AC23)</f>
        <v/>
      </c>
      <c r="AH1216" s="5" t="str">
        <f>IF(A1216&gt;=Parametres!$C$6,"base 2023","avant 2025")</f>
        <v>avant 2025</v>
      </c>
    </row>
    <row r="1217" spans="1:34" x14ac:dyDescent="0.25">
      <c r="A1217" s="1" t="s">
        <v>519</v>
      </c>
      <c r="B1217" s="1" t="s">
        <v>679</v>
      </c>
      <c r="C1217" s="1" t="s">
        <v>678</v>
      </c>
      <c r="D1217" s="5" t="str">
        <f>IF(GNB!B254="","",GNB!B254)</f>
        <v/>
      </c>
      <c r="E1217" s="5" t="str">
        <f>IF(GNB!C254="","",GNB!C254)</f>
        <v/>
      </c>
      <c r="F1217" s="5" t="str">
        <f>IF(Monde!B254="","",Monde!B254)</f>
        <v/>
      </c>
      <c r="G1217" s="5" t="str">
        <f>IF(Monde!H254="","",Monde!H254)</f>
        <v/>
      </c>
      <c r="H1217" s="5" t="str">
        <f>IF(Monde!O254="","",Monde!O254)</f>
        <v/>
      </c>
      <c r="I1217" s="5" t="str">
        <f>IF(Monde!C254="","",Monde!C254)</f>
        <v/>
      </c>
      <c r="J1217" s="5" t="str">
        <f>IF(Monde!D254="","",Monde!D254)</f>
        <v/>
      </c>
      <c r="K1217" s="5" t="str">
        <f>IF(Monde!E254="","",Monde!E254)</f>
        <v/>
      </c>
      <c r="L1217" s="5" t="str">
        <f>IF(Monde!F254="","",Monde!F254)</f>
        <v/>
      </c>
      <c r="M1217" s="5" t="str">
        <f>IF(Monde!G254="","",Monde!G254)</f>
        <v/>
      </c>
      <c r="N1217" s="5" t="str">
        <f>IF(Monde!I254="","",Monde!I254)</f>
        <v/>
      </c>
      <c r="O1217" s="5" t="str">
        <f>IF(Monde!J254="","",Monde!J254)</f>
        <v/>
      </c>
      <c r="P1217" s="5" t="str">
        <f>IF(Monde!K254="","",Monde!K254)</f>
        <v/>
      </c>
      <c r="Q1217" s="5" t="str">
        <f>IF(Monde!L254="","",Monde!L254)</f>
        <v/>
      </c>
      <c r="R1217" s="5" t="str">
        <f>IF(Monde!M254="","",Monde!M254)</f>
        <v/>
      </c>
      <c r="S1217" s="5" t="str">
        <f>IF(Monde!N254="","",Monde!N254)</f>
        <v/>
      </c>
      <c r="T1217" s="5" t="str">
        <f>IF(Monde!P254="","",Monde!P254)</f>
        <v/>
      </c>
      <c r="U1217" s="5" t="str">
        <f>IF(Monde!Q254="","",Monde!Q254)</f>
        <v/>
      </c>
      <c r="V1217" s="5" t="str">
        <f>IF(Monde!R254="","",Monde!R254)</f>
        <v/>
      </c>
      <c r="W1217" s="5" t="str">
        <f>IF(GNB!U254="","",GNB!U254)</f>
        <v/>
      </c>
      <c r="X1217" s="5" t="str">
        <f>IF(GNB!V254="","",GNB!V254)</f>
        <v/>
      </c>
      <c r="Y1217" s="5" t="str">
        <f>IF(GNB!W254="","",GNB!W254)</f>
        <v/>
      </c>
      <c r="Z1217" s="5" t="str">
        <f>IF(GNB!X254="","",GNB!X254)</f>
        <v/>
      </c>
      <c r="AA1217" s="5">
        <f>IF(Pays!$E$6="","",Pays!$E$6)</f>
        <v>1</v>
      </c>
      <c r="AB1217" s="5">
        <f>IF(Pays!$F$6="","",Pays!$F$6)</f>
        <v>60.3</v>
      </c>
      <c r="AC1217" s="5">
        <f>IF(Pays!$H$6="","",Pays!$H$6)</f>
        <v>42.6</v>
      </c>
      <c r="AD1217" s="5" t="str">
        <f>IF(Annuel!E23="","",Annuel!E23)</f>
        <v/>
      </c>
      <c r="AE1217" s="5" t="str">
        <f>IF(Annuel!M23="","",Annuel!M23)</f>
        <v/>
      </c>
      <c r="AF1217" s="5" t="str">
        <f>IF(Annuel!U23="","",Annuel!U23)</f>
        <v/>
      </c>
      <c r="AG1217" s="5" t="str">
        <f>IF(Annuel!AC23="","",Annuel!AC23)</f>
        <v/>
      </c>
      <c r="AH1217" s="5" t="str">
        <f>IF(A1217&gt;=Parametres!$C$6,"base 2023","avant 2025")</f>
        <v>avant 2025</v>
      </c>
    </row>
    <row r="1218" spans="1:34" x14ac:dyDescent="0.25">
      <c r="A1218" s="1" t="s">
        <v>520</v>
      </c>
      <c r="B1218" s="1" t="s">
        <v>679</v>
      </c>
      <c r="C1218" s="1" t="s">
        <v>678</v>
      </c>
      <c r="D1218" s="5" t="str">
        <f>IF(GNB!B255="","",GNB!B255)</f>
        <v/>
      </c>
      <c r="E1218" s="5" t="str">
        <f>IF(GNB!C255="","",GNB!C255)</f>
        <v/>
      </c>
      <c r="F1218" s="5" t="str">
        <f>IF(Monde!B255="","",Monde!B255)</f>
        <v/>
      </c>
      <c r="G1218" s="5" t="str">
        <f>IF(Monde!H255="","",Monde!H255)</f>
        <v/>
      </c>
      <c r="H1218" s="5" t="str">
        <f>IF(Monde!O255="","",Monde!O255)</f>
        <v/>
      </c>
      <c r="I1218" s="5" t="str">
        <f>IF(Monde!C255="","",Monde!C255)</f>
        <v/>
      </c>
      <c r="J1218" s="5" t="str">
        <f>IF(Monde!D255="","",Monde!D255)</f>
        <v/>
      </c>
      <c r="K1218" s="5" t="str">
        <f>IF(Monde!E255="","",Monde!E255)</f>
        <v/>
      </c>
      <c r="L1218" s="5" t="str">
        <f>IF(Monde!F255="","",Monde!F255)</f>
        <v/>
      </c>
      <c r="M1218" s="5" t="str">
        <f>IF(Monde!G255="","",Monde!G255)</f>
        <v/>
      </c>
      <c r="N1218" s="5" t="str">
        <f>IF(Monde!I255="","",Monde!I255)</f>
        <v/>
      </c>
      <c r="O1218" s="5" t="str">
        <f>IF(Monde!J255="","",Monde!J255)</f>
        <v/>
      </c>
      <c r="P1218" s="5" t="str">
        <f>IF(Monde!K255="","",Monde!K255)</f>
        <v/>
      </c>
      <c r="Q1218" s="5" t="str">
        <f>IF(Monde!L255="","",Monde!L255)</f>
        <v/>
      </c>
      <c r="R1218" s="5" t="str">
        <f>IF(Monde!M255="","",Monde!M255)</f>
        <v/>
      </c>
      <c r="S1218" s="5" t="str">
        <f>IF(Monde!N255="","",Monde!N255)</f>
        <v/>
      </c>
      <c r="T1218" s="5" t="str">
        <f>IF(Monde!P255="","",Monde!P255)</f>
        <v/>
      </c>
      <c r="U1218" s="5" t="str">
        <f>IF(Monde!Q255="","",Monde!Q255)</f>
        <v/>
      </c>
      <c r="V1218" s="5" t="str">
        <f>IF(Monde!R255="","",Monde!R255)</f>
        <v/>
      </c>
      <c r="W1218" s="5" t="str">
        <f>IF(GNB!U255="","",GNB!U255)</f>
        <v/>
      </c>
      <c r="X1218" s="5" t="str">
        <f>IF(GNB!V255="","",GNB!V255)</f>
        <v/>
      </c>
      <c r="Y1218" s="5" t="str">
        <f>IF(GNB!W255="","",GNB!W255)</f>
        <v/>
      </c>
      <c r="Z1218" s="5" t="str">
        <f>IF(GNB!X255="","",GNB!X255)</f>
        <v/>
      </c>
      <c r="AA1218" s="5">
        <f>IF(Pays!$E$6="","",Pays!$E$6)</f>
        <v>1</v>
      </c>
      <c r="AB1218" s="5">
        <f>IF(Pays!$F$6="","",Pays!$F$6)</f>
        <v>60.3</v>
      </c>
      <c r="AC1218" s="5">
        <f>IF(Pays!$H$6="","",Pays!$H$6)</f>
        <v>42.6</v>
      </c>
      <c r="AD1218" s="5" t="str">
        <f>IF(Annuel!E24="","",Annuel!E24)</f>
        <v/>
      </c>
      <c r="AE1218" s="5" t="str">
        <f>IF(Annuel!M24="","",Annuel!M24)</f>
        <v/>
      </c>
      <c r="AF1218" s="5" t="str">
        <f>IF(Annuel!U24="","",Annuel!U24)</f>
        <v/>
      </c>
      <c r="AG1218" s="5" t="str">
        <f>IF(Annuel!AC24="","",Annuel!AC24)</f>
        <v/>
      </c>
      <c r="AH1218" s="5" t="str">
        <f>IF(A1218&gt;=Parametres!$C$6,"base 2023","avant 2025")</f>
        <v>avant 2025</v>
      </c>
    </row>
    <row r="1219" spans="1:34" x14ac:dyDescent="0.25">
      <c r="A1219" s="1" t="s">
        <v>521</v>
      </c>
      <c r="B1219" s="1" t="s">
        <v>679</v>
      </c>
      <c r="C1219" s="1" t="s">
        <v>678</v>
      </c>
      <c r="D1219" s="5" t="str">
        <f>IF(GNB!B256="","",GNB!B256)</f>
        <v/>
      </c>
      <c r="E1219" s="5" t="str">
        <f>IF(GNB!C256="","",GNB!C256)</f>
        <v/>
      </c>
      <c r="F1219" s="5" t="str">
        <f>IF(Monde!B256="","",Monde!B256)</f>
        <v/>
      </c>
      <c r="G1219" s="5" t="str">
        <f>IF(Monde!H256="","",Monde!H256)</f>
        <v/>
      </c>
      <c r="H1219" s="5" t="str">
        <f>IF(Monde!O256="","",Monde!O256)</f>
        <v/>
      </c>
      <c r="I1219" s="5" t="str">
        <f>IF(Monde!C256="","",Monde!C256)</f>
        <v/>
      </c>
      <c r="J1219" s="5" t="str">
        <f>IF(Monde!D256="","",Monde!D256)</f>
        <v/>
      </c>
      <c r="K1219" s="5" t="str">
        <f>IF(Monde!E256="","",Monde!E256)</f>
        <v/>
      </c>
      <c r="L1219" s="5" t="str">
        <f>IF(Monde!F256="","",Monde!F256)</f>
        <v/>
      </c>
      <c r="M1219" s="5" t="str">
        <f>IF(Monde!G256="","",Monde!G256)</f>
        <v/>
      </c>
      <c r="N1219" s="5" t="str">
        <f>IF(Monde!I256="","",Monde!I256)</f>
        <v/>
      </c>
      <c r="O1219" s="5" t="str">
        <f>IF(Monde!J256="","",Monde!J256)</f>
        <v/>
      </c>
      <c r="P1219" s="5" t="str">
        <f>IF(Monde!K256="","",Monde!K256)</f>
        <v/>
      </c>
      <c r="Q1219" s="5" t="str">
        <f>IF(Monde!L256="","",Monde!L256)</f>
        <v/>
      </c>
      <c r="R1219" s="5" t="str">
        <f>IF(Monde!M256="","",Monde!M256)</f>
        <v/>
      </c>
      <c r="S1219" s="5" t="str">
        <f>IF(Monde!N256="","",Monde!N256)</f>
        <v/>
      </c>
      <c r="T1219" s="5" t="str">
        <f>IF(Monde!P256="","",Monde!P256)</f>
        <v/>
      </c>
      <c r="U1219" s="5" t="str">
        <f>IF(Monde!Q256="","",Monde!Q256)</f>
        <v/>
      </c>
      <c r="V1219" s="5" t="str">
        <f>IF(Monde!R256="","",Monde!R256)</f>
        <v/>
      </c>
      <c r="W1219" s="5" t="str">
        <f>IF(GNB!U256="","",GNB!U256)</f>
        <v/>
      </c>
      <c r="X1219" s="5" t="str">
        <f>IF(GNB!V256="","",GNB!V256)</f>
        <v/>
      </c>
      <c r="Y1219" s="5" t="str">
        <f>IF(GNB!W256="","",GNB!W256)</f>
        <v/>
      </c>
      <c r="Z1219" s="5" t="str">
        <f>IF(GNB!X256="","",GNB!X256)</f>
        <v/>
      </c>
      <c r="AA1219" s="5">
        <f>IF(Pays!$E$6="","",Pays!$E$6)</f>
        <v>1</v>
      </c>
      <c r="AB1219" s="5">
        <f>IF(Pays!$F$6="","",Pays!$F$6)</f>
        <v>60.3</v>
      </c>
      <c r="AC1219" s="5">
        <f>IF(Pays!$H$6="","",Pays!$H$6)</f>
        <v>42.6</v>
      </c>
      <c r="AD1219" s="5" t="str">
        <f>IF(Annuel!E24="","",Annuel!E24)</f>
        <v/>
      </c>
      <c r="AE1219" s="5" t="str">
        <f>IF(Annuel!M24="","",Annuel!M24)</f>
        <v/>
      </c>
      <c r="AF1219" s="5" t="str">
        <f>IF(Annuel!U24="","",Annuel!U24)</f>
        <v/>
      </c>
      <c r="AG1219" s="5" t="str">
        <f>IF(Annuel!AC24="","",Annuel!AC24)</f>
        <v/>
      </c>
      <c r="AH1219" s="5" t="str">
        <f>IF(A1219&gt;=Parametres!$C$6,"base 2023","avant 2025")</f>
        <v>avant 2025</v>
      </c>
    </row>
    <row r="1220" spans="1:34" x14ac:dyDescent="0.25">
      <c r="A1220" s="1" t="s">
        <v>522</v>
      </c>
      <c r="B1220" s="1" t="s">
        <v>679</v>
      </c>
      <c r="C1220" s="1" t="s">
        <v>678</v>
      </c>
      <c r="D1220" s="5" t="str">
        <f>IF(GNB!B257="","",GNB!B257)</f>
        <v/>
      </c>
      <c r="E1220" s="5" t="str">
        <f>IF(GNB!C257="","",GNB!C257)</f>
        <v/>
      </c>
      <c r="F1220" s="5" t="str">
        <f>IF(Monde!B257="","",Monde!B257)</f>
        <v/>
      </c>
      <c r="G1220" s="5" t="str">
        <f>IF(Monde!H257="","",Monde!H257)</f>
        <v/>
      </c>
      <c r="H1220" s="5" t="str">
        <f>IF(Monde!O257="","",Monde!O257)</f>
        <v/>
      </c>
      <c r="I1220" s="5" t="str">
        <f>IF(Monde!C257="","",Monde!C257)</f>
        <v/>
      </c>
      <c r="J1220" s="5" t="str">
        <f>IF(Monde!D257="","",Monde!D257)</f>
        <v/>
      </c>
      <c r="K1220" s="5" t="str">
        <f>IF(Monde!E257="","",Monde!E257)</f>
        <v/>
      </c>
      <c r="L1220" s="5" t="str">
        <f>IF(Monde!F257="","",Monde!F257)</f>
        <v/>
      </c>
      <c r="M1220" s="5" t="str">
        <f>IF(Monde!G257="","",Monde!G257)</f>
        <v/>
      </c>
      <c r="N1220" s="5" t="str">
        <f>IF(Monde!I257="","",Monde!I257)</f>
        <v/>
      </c>
      <c r="O1220" s="5" t="str">
        <f>IF(Monde!J257="","",Monde!J257)</f>
        <v/>
      </c>
      <c r="P1220" s="5" t="str">
        <f>IF(Monde!K257="","",Monde!K257)</f>
        <v/>
      </c>
      <c r="Q1220" s="5" t="str">
        <f>IF(Monde!L257="","",Monde!L257)</f>
        <v/>
      </c>
      <c r="R1220" s="5" t="str">
        <f>IF(Monde!M257="","",Monde!M257)</f>
        <v/>
      </c>
      <c r="S1220" s="5" t="str">
        <f>IF(Monde!N257="","",Monde!N257)</f>
        <v/>
      </c>
      <c r="T1220" s="5" t="str">
        <f>IF(Monde!P257="","",Monde!P257)</f>
        <v/>
      </c>
      <c r="U1220" s="5" t="str">
        <f>IF(Monde!Q257="","",Monde!Q257)</f>
        <v/>
      </c>
      <c r="V1220" s="5" t="str">
        <f>IF(Monde!R257="","",Monde!R257)</f>
        <v/>
      </c>
      <c r="W1220" s="5" t="str">
        <f>IF(GNB!U257="","",GNB!U257)</f>
        <v/>
      </c>
      <c r="X1220" s="5" t="str">
        <f>IF(GNB!V257="","",GNB!V257)</f>
        <v/>
      </c>
      <c r="Y1220" s="5" t="str">
        <f>IF(GNB!W257="","",GNB!W257)</f>
        <v/>
      </c>
      <c r="Z1220" s="5" t="str">
        <f>IF(GNB!X257="","",GNB!X257)</f>
        <v/>
      </c>
      <c r="AA1220" s="5">
        <f>IF(Pays!$E$6="","",Pays!$E$6)</f>
        <v>1</v>
      </c>
      <c r="AB1220" s="5">
        <f>IF(Pays!$F$6="","",Pays!$F$6)</f>
        <v>60.3</v>
      </c>
      <c r="AC1220" s="5">
        <f>IF(Pays!$H$6="","",Pays!$H$6)</f>
        <v>42.6</v>
      </c>
      <c r="AD1220" s="5" t="str">
        <f>IF(Annuel!E24="","",Annuel!E24)</f>
        <v/>
      </c>
      <c r="AE1220" s="5" t="str">
        <f>IF(Annuel!M24="","",Annuel!M24)</f>
        <v/>
      </c>
      <c r="AF1220" s="5" t="str">
        <f>IF(Annuel!U24="","",Annuel!U24)</f>
        <v/>
      </c>
      <c r="AG1220" s="5" t="str">
        <f>IF(Annuel!AC24="","",Annuel!AC24)</f>
        <v/>
      </c>
      <c r="AH1220" s="5" t="str">
        <f>IF(A1220&gt;=Parametres!$C$6,"base 2023","avant 2025")</f>
        <v>avant 2025</v>
      </c>
    </row>
    <row r="1221" spans="1:34" x14ac:dyDescent="0.25">
      <c r="A1221" s="1" t="s">
        <v>523</v>
      </c>
      <c r="B1221" s="1" t="s">
        <v>679</v>
      </c>
      <c r="C1221" s="1" t="s">
        <v>678</v>
      </c>
      <c r="D1221" s="5" t="str">
        <f>IF(GNB!B258="","",GNB!B258)</f>
        <v/>
      </c>
      <c r="E1221" s="5" t="str">
        <f>IF(GNB!C258="","",GNB!C258)</f>
        <v/>
      </c>
      <c r="F1221" s="5" t="str">
        <f>IF(Monde!B258="","",Monde!B258)</f>
        <v/>
      </c>
      <c r="G1221" s="5" t="str">
        <f>IF(Monde!H258="","",Monde!H258)</f>
        <v/>
      </c>
      <c r="H1221" s="5" t="str">
        <f>IF(Monde!O258="","",Monde!O258)</f>
        <v/>
      </c>
      <c r="I1221" s="5" t="str">
        <f>IF(Monde!C258="","",Monde!C258)</f>
        <v/>
      </c>
      <c r="J1221" s="5" t="str">
        <f>IF(Monde!D258="","",Monde!D258)</f>
        <v/>
      </c>
      <c r="K1221" s="5" t="str">
        <f>IF(Monde!E258="","",Monde!E258)</f>
        <v/>
      </c>
      <c r="L1221" s="5" t="str">
        <f>IF(Monde!F258="","",Monde!F258)</f>
        <v/>
      </c>
      <c r="M1221" s="5" t="str">
        <f>IF(Monde!G258="","",Monde!G258)</f>
        <v/>
      </c>
      <c r="N1221" s="5" t="str">
        <f>IF(Monde!I258="","",Monde!I258)</f>
        <v/>
      </c>
      <c r="O1221" s="5" t="str">
        <f>IF(Monde!J258="","",Monde!J258)</f>
        <v/>
      </c>
      <c r="P1221" s="5" t="str">
        <f>IF(Monde!K258="","",Monde!K258)</f>
        <v/>
      </c>
      <c r="Q1221" s="5" t="str">
        <f>IF(Monde!L258="","",Monde!L258)</f>
        <v/>
      </c>
      <c r="R1221" s="5" t="str">
        <f>IF(Monde!M258="","",Monde!M258)</f>
        <v/>
      </c>
      <c r="S1221" s="5" t="str">
        <f>IF(Monde!N258="","",Monde!N258)</f>
        <v/>
      </c>
      <c r="T1221" s="5" t="str">
        <f>IF(Monde!P258="","",Monde!P258)</f>
        <v/>
      </c>
      <c r="U1221" s="5" t="str">
        <f>IF(Monde!Q258="","",Monde!Q258)</f>
        <v/>
      </c>
      <c r="V1221" s="5" t="str">
        <f>IF(Monde!R258="","",Monde!R258)</f>
        <v/>
      </c>
      <c r="W1221" s="5" t="str">
        <f>IF(GNB!U258="","",GNB!U258)</f>
        <v/>
      </c>
      <c r="X1221" s="5" t="str">
        <f>IF(GNB!V258="","",GNB!V258)</f>
        <v/>
      </c>
      <c r="Y1221" s="5" t="str">
        <f>IF(GNB!W258="","",GNB!W258)</f>
        <v/>
      </c>
      <c r="Z1221" s="5" t="str">
        <f>IF(GNB!X258="","",GNB!X258)</f>
        <v/>
      </c>
      <c r="AA1221" s="5">
        <f>IF(Pays!$E$6="","",Pays!$E$6)</f>
        <v>1</v>
      </c>
      <c r="AB1221" s="5">
        <f>IF(Pays!$F$6="","",Pays!$F$6)</f>
        <v>60.3</v>
      </c>
      <c r="AC1221" s="5">
        <f>IF(Pays!$H$6="","",Pays!$H$6)</f>
        <v>42.6</v>
      </c>
      <c r="AD1221" s="5" t="str">
        <f>IF(Annuel!E24="","",Annuel!E24)</f>
        <v/>
      </c>
      <c r="AE1221" s="5" t="str">
        <f>IF(Annuel!M24="","",Annuel!M24)</f>
        <v/>
      </c>
      <c r="AF1221" s="5" t="str">
        <f>IF(Annuel!U24="","",Annuel!U24)</f>
        <v/>
      </c>
      <c r="AG1221" s="5" t="str">
        <f>IF(Annuel!AC24="","",Annuel!AC24)</f>
        <v/>
      </c>
      <c r="AH1221" s="5" t="str">
        <f>IF(A1221&gt;=Parametres!$C$6,"base 2023","avant 2025")</f>
        <v>avant 2025</v>
      </c>
    </row>
    <row r="1222" spans="1:34" x14ac:dyDescent="0.25">
      <c r="A1222" s="1" t="s">
        <v>524</v>
      </c>
      <c r="B1222" s="1" t="s">
        <v>679</v>
      </c>
      <c r="C1222" s="1" t="s">
        <v>678</v>
      </c>
      <c r="D1222" s="5" t="str">
        <f>IF(GNB!B259="","",GNB!B259)</f>
        <v/>
      </c>
      <c r="E1222" s="5" t="str">
        <f>IF(GNB!C259="","",GNB!C259)</f>
        <v/>
      </c>
      <c r="F1222" s="5" t="str">
        <f>IF(Monde!B259="","",Monde!B259)</f>
        <v/>
      </c>
      <c r="G1222" s="5" t="str">
        <f>IF(Monde!H259="","",Monde!H259)</f>
        <v/>
      </c>
      <c r="H1222" s="5" t="str">
        <f>IF(Monde!O259="","",Monde!O259)</f>
        <v/>
      </c>
      <c r="I1222" s="5" t="str">
        <f>IF(Monde!C259="","",Monde!C259)</f>
        <v/>
      </c>
      <c r="J1222" s="5" t="str">
        <f>IF(Monde!D259="","",Monde!D259)</f>
        <v/>
      </c>
      <c r="K1222" s="5" t="str">
        <f>IF(Monde!E259="","",Monde!E259)</f>
        <v/>
      </c>
      <c r="L1222" s="5" t="str">
        <f>IF(Monde!F259="","",Monde!F259)</f>
        <v/>
      </c>
      <c r="M1222" s="5" t="str">
        <f>IF(Monde!G259="","",Monde!G259)</f>
        <v/>
      </c>
      <c r="N1222" s="5" t="str">
        <f>IF(Monde!I259="","",Monde!I259)</f>
        <v/>
      </c>
      <c r="O1222" s="5" t="str">
        <f>IF(Monde!J259="","",Monde!J259)</f>
        <v/>
      </c>
      <c r="P1222" s="5" t="str">
        <f>IF(Monde!K259="","",Monde!K259)</f>
        <v/>
      </c>
      <c r="Q1222" s="5" t="str">
        <f>IF(Monde!L259="","",Monde!L259)</f>
        <v/>
      </c>
      <c r="R1222" s="5" t="str">
        <f>IF(Monde!M259="","",Monde!M259)</f>
        <v/>
      </c>
      <c r="S1222" s="5" t="str">
        <f>IF(Monde!N259="","",Monde!N259)</f>
        <v/>
      </c>
      <c r="T1222" s="5" t="str">
        <f>IF(Monde!P259="","",Monde!P259)</f>
        <v/>
      </c>
      <c r="U1222" s="5" t="str">
        <f>IF(Monde!Q259="","",Monde!Q259)</f>
        <v/>
      </c>
      <c r="V1222" s="5" t="str">
        <f>IF(Monde!R259="","",Monde!R259)</f>
        <v/>
      </c>
      <c r="W1222" s="5" t="str">
        <f>IF(GNB!U259="","",GNB!U259)</f>
        <v/>
      </c>
      <c r="X1222" s="5" t="str">
        <f>IF(GNB!V259="","",GNB!V259)</f>
        <v/>
      </c>
      <c r="Y1222" s="5" t="str">
        <f>IF(GNB!W259="","",GNB!W259)</f>
        <v/>
      </c>
      <c r="Z1222" s="5" t="str">
        <f>IF(GNB!X259="","",GNB!X259)</f>
        <v/>
      </c>
      <c r="AA1222" s="5">
        <f>IF(Pays!$E$6="","",Pays!$E$6)</f>
        <v>1</v>
      </c>
      <c r="AB1222" s="5">
        <f>IF(Pays!$F$6="","",Pays!$F$6)</f>
        <v>60.3</v>
      </c>
      <c r="AC1222" s="5">
        <f>IF(Pays!$H$6="","",Pays!$H$6)</f>
        <v>42.6</v>
      </c>
      <c r="AD1222" s="5" t="str">
        <f>IF(Annuel!E24="","",Annuel!E24)</f>
        <v/>
      </c>
      <c r="AE1222" s="5" t="str">
        <f>IF(Annuel!M24="","",Annuel!M24)</f>
        <v/>
      </c>
      <c r="AF1222" s="5" t="str">
        <f>IF(Annuel!U24="","",Annuel!U24)</f>
        <v/>
      </c>
      <c r="AG1222" s="5" t="str">
        <f>IF(Annuel!AC24="","",Annuel!AC24)</f>
        <v/>
      </c>
      <c r="AH1222" s="5" t="str">
        <f>IF(A1222&gt;=Parametres!$C$6,"base 2023","avant 2025")</f>
        <v>avant 2025</v>
      </c>
    </row>
    <row r="1223" spans="1:34" x14ac:dyDescent="0.25">
      <c r="A1223" s="1" t="s">
        <v>525</v>
      </c>
      <c r="B1223" s="1" t="s">
        <v>679</v>
      </c>
      <c r="C1223" s="1" t="s">
        <v>678</v>
      </c>
      <c r="D1223" s="5" t="str">
        <f>IF(GNB!B260="","",GNB!B260)</f>
        <v/>
      </c>
      <c r="E1223" s="5" t="str">
        <f>IF(GNB!C260="","",GNB!C260)</f>
        <v/>
      </c>
      <c r="F1223" s="5" t="str">
        <f>IF(Monde!B260="","",Monde!B260)</f>
        <v/>
      </c>
      <c r="G1223" s="5" t="str">
        <f>IF(Monde!H260="","",Monde!H260)</f>
        <v/>
      </c>
      <c r="H1223" s="5" t="str">
        <f>IF(Monde!O260="","",Monde!O260)</f>
        <v/>
      </c>
      <c r="I1223" s="5" t="str">
        <f>IF(Monde!C260="","",Monde!C260)</f>
        <v/>
      </c>
      <c r="J1223" s="5" t="str">
        <f>IF(Monde!D260="","",Monde!D260)</f>
        <v/>
      </c>
      <c r="K1223" s="5" t="str">
        <f>IF(Monde!E260="","",Monde!E260)</f>
        <v/>
      </c>
      <c r="L1223" s="5" t="str">
        <f>IF(Monde!F260="","",Monde!F260)</f>
        <v/>
      </c>
      <c r="M1223" s="5" t="str">
        <f>IF(Monde!G260="","",Monde!G260)</f>
        <v/>
      </c>
      <c r="N1223" s="5" t="str">
        <f>IF(Monde!I260="","",Monde!I260)</f>
        <v/>
      </c>
      <c r="O1223" s="5" t="str">
        <f>IF(Monde!J260="","",Monde!J260)</f>
        <v/>
      </c>
      <c r="P1223" s="5" t="str">
        <f>IF(Monde!K260="","",Monde!K260)</f>
        <v/>
      </c>
      <c r="Q1223" s="5" t="str">
        <f>IF(Monde!L260="","",Monde!L260)</f>
        <v/>
      </c>
      <c r="R1223" s="5" t="str">
        <f>IF(Monde!M260="","",Monde!M260)</f>
        <v/>
      </c>
      <c r="S1223" s="5" t="str">
        <f>IF(Monde!N260="","",Monde!N260)</f>
        <v/>
      </c>
      <c r="T1223" s="5" t="str">
        <f>IF(Monde!P260="","",Monde!P260)</f>
        <v/>
      </c>
      <c r="U1223" s="5" t="str">
        <f>IF(Monde!Q260="","",Monde!Q260)</f>
        <v/>
      </c>
      <c r="V1223" s="5" t="str">
        <f>IF(Monde!R260="","",Monde!R260)</f>
        <v/>
      </c>
      <c r="W1223" s="5" t="str">
        <f>IF(GNB!U260="","",GNB!U260)</f>
        <v/>
      </c>
      <c r="X1223" s="5" t="str">
        <f>IF(GNB!V260="","",GNB!V260)</f>
        <v/>
      </c>
      <c r="Y1223" s="5" t="str">
        <f>IF(GNB!W260="","",GNB!W260)</f>
        <v/>
      </c>
      <c r="Z1223" s="5" t="str">
        <f>IF(GNB!X260="","",GNB!X260)</f>
        <v/>
      </c>
      <c r="AA1223" s="5">
        <f>IF(Pays!$E$6="","",Pays!$E$6)</f>
        <v>1</v>
      </c>
      <c r="AB1223" s="5">
        <f>IF(Pays!$F$6="","",Pays!$F$6)</f>
        <v>60.3</v>
      </c>
      <c r="AC1223" s="5">
        <f>IF(Pays!$H$6="","",Pays!$H$6)</f>
        <v>42.6</v>
      </c>
      <c r="AD1223" s="5" t="str">
        <f>IF(Annuel!E24="","",Annuel!E24)</f>
        <v/>
      </c>
      <c r="AE1223" s="5" t="str">
        <f>IF(Annuel!M24="","",Annuel!M24)</f>
        <v/>
      </c>
      <c r="AF1223" s="5" t="str">
        <f>IF(Annuel!U24="","",Annuel!U24)</f>
        <v/>
      </c>
      <c r="AG1223" s="5" t="str">
        <f>IF(Annuel!AC24="","",Annuel!AC24)</f>
        <v/>
      </c>
      <c r="AH1223" s="5" t="str">
        <f>IF(A1223&gt;=Parametres!$C$6,"base 2023","avant 2025")</f>
        <v>avant 2025</v>
      </c>
    </row>
    <row r="1224" spans="1:34" x14ac:dyDescent="0.25">
      <c r="A1224" s="1" t="s">
        <v>526</v>
      </c>
      <c r="B1224" s="1" t="s">
        <v>679</v>
      </c>
      <c r="C1224" s="1" t="s">
        <v>678</v>
      </c>
      <c r="D1224" s="5" t="str">
        <f>IF(GNB!B261="","",GNB!B261)</f>
        <v/>
      </c>
      <c r="E1224" s="5" t="str">
        <f>IF(GNB!C261="","",GNB!C261)</f>
        <v/>
      </c>
      <c r="F1224" s="5" t="str">
        <f>IF(Monde!B261="","",Monde!B261)</f>
        <v/>
      </c>
      <c r="G1224" s="5" t="str">
        <f>IF(Monde!H261="","",Monde!H261)</f>
        <v/>
      </c>
      <c r="H1224" s="5" t="str">
        <f>IF(Monde!O261="","",Monde!O261)</f>
        <v/>
      </c>
      <c r="I1224" s="5" t="str">
        <f>IF(Monde!C261="","",Monde!C261)</f>
        <v/>
      </c>
      <c r="J1224" s="5" t="str">
        <f>IF(Monde!D261="","",Monde!D261)</f>
        <v/>
      </c>
      <c r="K1224" s="5" t="str">
        <f>IF(Monde!E261="","",Monde!E261)</f>
        <v/>
      </c>
      <c r="L1224" s="5" t="str">
        <f>IF(Monde!F261="","",Monde!F261)</f>
        <v/>
      </c>
      <c r="M1224" s="5" t="str">
        <f>IF(Monde!G261="","",Monde!G261)</f>
        <v/>
      </c>
      <c r="N1224" s="5" t="str">
        <f>IF(Monde!I261="","",Monde!I261)</f>
        <v/>
      </c>
      <c r="O1224" s="5" t="str">
        <f>IF(Monde!J261="","",Monde!J261)</f>
        <v/>
      </c>
      <c r="P1224" s="5" t="str">
        <f>IF(Monde!K261="","",Monde!K261)</f>
        <v/>
      </c>
      <c r="Q1224" s="5" t="str">
        <f>IF(Monde!L261="","",Monde!L261)</f>
        <v/>
      </c>
      <c r="R1224" s="5" t="str">
        <f>IF(Monde!M261="","",Monde!M261)</f>
        <v/>
      </c>
      <c r="S1224" s="5" t="str">
        <f>IF(Monde!N261="","",Monde!N261)</f>
        <v/>
      </c>
      <c r="T1224" s="5" t="str">
        <f>IF(Monde!P261="","",Monde!P261)</f>
        <v/>
      </c>
      <c r="U1224" s="5" t="str">
        <f>IF(Monde!Q261="","",Monde!Q261)</f>
        <v/>
      </c>
      <c r="V1224" s="5" t="str">
        <f>IF(Monde!R261="","",Monde!R261)</f>
        <v/>
      </c>
      <c r="W1224" s="5" t="str">
        <f>IF(GNB!U261="","",GNB!U261)</f>
        <v/>
      </c>
      <c r="X1224" s="5" t="str">
        <f>IF(GNB!V261="","",GNB!V261)</f>
        <v/>
      </c>
      <c r="Y1224" s="5" t="str">
        <f>IF(GNB!W261="","",GNB!W261)</f>
        <v/>
      </c>
      <c r="Z1224" s="5" t="str">
        <f>IF(GNB!X261="","",GNB!X261)</f>
        <v/>
      </c>
      <c r="AA1224" s="5">
        <f>IF(Pays!$E$6="","",Pays!$E$6)</f>
        <v>1</v>
      </c>
      <c r="AB1224" s="5">
        <f>IF(Pays!$F$6="","",Pays!$F$6)</f>
        <v>60.3</v>
      </c>
      <c r="AC1224" s="5">
        <f>IF(Pays!$H$6="","",Pays!$H$6)</f>
        <v>42.6</v>
      </c>
      <c r="AD1224" s="5" t="str">
        <f>IF(Annuel!E24="","",Annuel!E24)</f>
        <v/>
      </c>
      <c r="AE1224" s="5" t="str">
        <f>IF(Annuel!M24="","",Annuel!M24)</f>
        <v/>
      </c>
      <c r="AF1224" s="5" t="str">
        <f>IF(Annuel!U24="","",Annuel!U24)</f>
        <v/>
      </c>
      <c r="AG1224" s="5" t="str">
        <f>IF(Annuel!AC24="","",Annuel!AC24)</f>
        <v/>
      </c>
      <c r="AH1224" s="5" t="str">
        <f>IF(A1224&gt;=Parametres!$C$6,"base 2023","avant 2025")</f>
        <v>avant 2025</v>
      </c>
    </row>
    <row r="1225" spans="1:34" x14ac:dyDescent="0.25">
      <c r="A1225" s="1" t="s">
        <v>527</v>
      </c>
      <c r="B1225" s="1" t="s">
        <v>679</v>
      </c>
      <c r="C1225" s="1" t="s">
        <v>678</v>
      </c>
      <c r="D1225" s="5" t="str">
        <f>IF(GNB!B262="","",GNB!B262)</f>
        <v/>
      </c>
      <c r="E1225" s="5" t="str">
        <f>IF(GNB!C262="","",GNB!C262)</f>
        <v/>
      </c>
      <c r="F1225" s="5" t="str">
        <f>IF(Monde!B262="","",Monde!B262)</f>
        <v/>
      </c>
      <c r="G1225" s="5" t="str">
        <f>IF(Monde!H262="","",Monde!H262)</f>
        <v/>
      </c>
      <c r="H1225" s="5" t="str">
        <f>IF(Monde!O262="","",Monde!O262)</f>
        <v/>
      </c>
      <c r="I1225" s="5" t="str">
        <f>IF(Monde!C262="","",Monde!C262)</f>
        <v/>
      </c>
      <c r="J1225" s="5" t="str">
        <f>IF(Monde!D262="","",Monde!D262)</f>
        <v/>
      </c>
      <c r="K1225" s="5" t="str">
        <f>IF(Monde!E262="","",Monde!E262)</f>
        <v/>
      </c>
      <c r="L1225" s="5" t="str">
        <f>IF(Monde!F262="","",Monde!F262)</f>
        <v/>
      </c>
      <c r="M1225" s="5" t="str">
        <f>IF(Monde!G262="","",Monde!G262)</f>
        <v/>
      </c>
      <c r="N1225" s="5" t="str">
        <f>IF(Monde!I262="","",Monde!I262)</f>
        <v/>
      </c>
      <c r="O1225" s="5" t="str">
        <f>IF(Monde!J262="","",Monde!J262)</f>
        <v/>
      </c>
      <c r="P1225" s="5" t="str">
        <f>IF(Monde!K262="","",Monde!K262)</f>
        <v/>
      </c>
      <c r="Q1225" s="5" t="str">
        <f>IF(Monde!L262="","",Monde!L262)</f>
        <v/>
      </c>
      <c r="R1225" s="5" t="str">
        <f>IF(Monde!M262="","",Monde!M262)</f>
        <v/>
      </c>
      <c r="S1225" s="5" t="str">
        <f>IF(Monde!N262="","",Monde!N262)</f>
        <v/>
      </c>
      <c r="T1225" s="5" t="str">
        <f>IF(Monde!P262="","",Monde!P262)</f>
        <v/>
      </c>
      <c r="U1225" s="5" t="str">
        <f>IF(Monde!Q262="","",Monde!Q262)</f>
        <v/>
      </c>
      <c r="V1225" s="5" t="str">
        <f>IF(Monde!R262="","",Monde!R262)</f>
        <v/>
      </c>
      <c r="W1225" s="5" t="str">
        <f>IF(GNB!U262="","",GNB!U262)</f>
        <v/>
      </c>
      <c r="X1225" s="5" t="str">
        <f>IF(GNB!V262="","",GNB!V262)</f>
        <v/>
      </c>
      <c r="Y1225" s="5" t="str">
        <f>IF(GNB!W262="","",GNB!W262)</f>
        <v/>
      </c>
      <c r="Z1225" s="5" t="str">
        <f>IF(GNB!X262="","",GNB!X262)</f>
        <v/>
      </c>
      <c r="AA1225" s="5">
        <f>IF(Pays!$E$6="","",Pays!$E$6)</f>
        <v>1</v>
      </c>
      <c r="AB1225" s="5">
        <f>IF(Pays!$F$6="","",Pays!$F$6)</f>
        <v>60.3</v>
      </c>
      <c r="AC1225" s="5">
        <f>IF(Pays!$H$6="","",Pays!$H$6)</f>
        <v>42.6</v>
      </c>
      <c r="AD1225" s="5" t="str">
        <f>IF(Annuel!E24="","",Annuel!E24)</f>
        <v/>
      </c>
      <c r="AE1225" s="5" t="str">
        <f>IF(Annuel!M24="","",Annuel!M24)</f>
        <v/>
      </c>
      <c r="AF1225" s="5" t="str">
        <f>IF(Annuel!U24="","",Annuel!U24)</f>
        <v/>
      </c>
      <c r="AG1225" s="5" t="str">
        <f>IF(Annuel!AC24="","",Annuel!AC24)</f>
        <v/>
      </c>
      <c r="AH1225" s="5" t="str">
        <f>IF(A1225&gt;=Parametres!$C$6,"base 2023","avant 2025")</f>
        <v>avant 2025</v>
      </c>
    </row>
    <row r="1226" spans="1:34" x14ac:dyDescent="0.25">
      <c r="A1226" s="1" t="s">
        <v>528</v>
      </c>
      <c r="B1226" s="1" t="s">
        <v>679</v>
      </c>
      <c r="C1226" s="1" t="s">
        <v>678</v>
      </c>
      <c r="D1226" s="5" t="str">
        <f>IF(GNB!B263="","",GNB!B263)</f>
        <v/>
      </c>
      <c r="E1226" s="5" t="str">
        <f>IF(GNB!C263="","",GNB!C263)</f>
        <v/>
      </c>
      <c r="F1226" s="5" t="str">
        <f>IF(Monde!B263="","",Monde!B263)</f>
        <v/>
      </c>
      <c r="G1226" s="5" t="str">
        <f>IF(Monde!H263="","",Monde!H263)</f>
        <v/>
      </c>
      <c r="H1226" s="5" t="str">
        <f>IF(Monde!O263="","",Monde!O263)</f>
        <v/>
      </c>
      <c r="I1226" s="5" t="str">
        <f>IF(Monde!C263="","",Monde!C263)</f>
        <v/>
      </c>
      <c r="J1226" s="5" t="str">
        <f>IF(Monde!D263="","",Monde!D263)</f>
        <v/>
      </c>
      <c r="K1226" s="5" t="str">
        <f>IF(Monde!E263="","",Monde!E263)</f>
        <v/>
      </c>
      <c r="L1226" s="5" t="str">
        <f>IF(Monde!F263="","",Monde!F263)</f>
        <v/>
      </c>
      <c r="M1226" s="5" t="str">
        <f>IF(Monde!G263="","",Monde!G263)</f>
        <v/>
      </c>
      <c r="N1226" s="5" t="str">
        <f>IF(Monde!I263="","",Monde!I263)</f>
        <v/>
      </c>
      <c r="O1226" s="5" t="str">
        <f>IF(Monde!J263="","",Monde!J263)</f>
        <v/>
      </c>
      <c r="P1226" s="5" t="str">
        <f>IF(Monde!K263="","",Monde!K263)</f>
        <v/>
      </c>
      <c r="Q1226" s="5" t="str">
        <f>IF(Monde!L263="","",Monde!L263)</f>
        <v/>
      </c>
      <c r="R1226" s="5" t="str">
        <f>IF(Monde!M263="","",Monde!M263)</f>
        <v/>
      </c>
      <c r="S1226" s="5" t="str">
        <f>IF(Monde!N263="","",Monde!N263)</f>
        <v/>
      </c>
      <c r="T1226" s="5" t="str">
        <f>IF(Monde!P263="","",Monde!P263)</f>
        <v/>
      </c>
      <c r="U1226" s="5" t="str">
        <f>IF(Monde!Q263="","",Monde!Q263)</f>
        <v/>
      </c>
      <c r="V1226" s="5" t="str">
        <f>IF(Monde!R263="","",Monde!R263)</f>
        <v/>
      </c>
      <c r="W1226" s="5" t="str">
        <f>IF(GNB!U263="","",GNB!U263)</f>
        <v/>
      </c>
      <c r="X1226" s="5" t="str">
        <f>IF(GNB!V263="","",GNB!V263)</f>
        <v/>
      </c>
      <c r="Y1226" s="5" t="str">
        <f>IF(GNB!W263="","",GNB!W263)</f>
        <v/>
      </c>
      <c r="Z1226" s="5" t="str">
        <f>IF(GNB!X263="","",GNB!X263)</f>
        <v/>
      </c>
      <c r="AA1226" s="5">
        <f>IF(Pays!$E$6="","",Pays!$E$6)</f>
        <v>1</v>
      </c>
      <c r="AB1226" s="5">
        <f>IF(Pays!$F$6="","",Pays!$F$6)</f>
        <v>60.3</v>
      </c>
      <c r="AC1226" s="5">
        <f>IF(Pays!$H$6="","",Pays!$H$6)</f>
        <v>42.6</v>
      </c>
      <c r="AD1226" s="5" t="str">
        <f>IF(Annuel!E24="","",Annuel!E24)</f>
        <v/>
      </c>
      <c r="AE1226" s="5" t="str">
        <f>IF(Annuel!M24="","",Annuel!M24)</f>
        <v/>
      </c>
      <c r="AF1226" s="5" t="str">
        <f>IF(Annuel!U24="","",Annuel!U24)</f>
        <v/>
      </c>
      <c r="AG1226" s="5" t="str">
        <f>IF(Annuel!AC24="","",Annuel!AC24)</f>
        <v/>
      </c>
      <c r="AH1226" s="5" t="str">
        <f>IF(A1226&gt;=Parametres!$C$6,"base 2023","avant 2025")</f>
        <v>avant 2025</v>
      </c>
    </row>
    <row r="1227" spans="1:34" x14ac:dyDescent="0.25">
      <c r="A1227" s="1" t="s">
        <v>529</v>
      </c>
      <c r="B1227" s="1" t="s">
        <v>679</v>
      </c>
      <c r="C1227" s="1" t="s">
        <v>678</v>
      </c>
      <c r="D1227" s="5" t="str">
        <f>IF(GNB!B264="","",GNB!B264)</f>
        <v/>
      </c>
      <c r="E1227" s="5" t="str">
        <f>IF(GNB!C264="","",GNB!C264)</f>
        <v/>
      </c>
      <c r="F1227" s="5" t="str">
        <f>IF(Monde!B264="","",Monde!B264)</f>
        <v/>
      </c>
      <c r="G1227" s="5" t="str">
        <f>IF(Monde!H264="","",Monde!H264)</f>
        <v/>
      </c>
      <c r="H1227" s="5" t="str">
        <f>IF(Monde!O264="","",Monde!O264)</f>
        <v/>
      </c>
      <c r="I1227" s="5" t="str">
        <f>IF(Monde!C264="","",Monde!C264)</f>
        <v/>
      </c>
      <c r="J1227" s="5" t="str">
        <f>IF(Monde!D264="","",Monde!D264)</f>
        <v/>
      </c>
      <c r="K1227" s="5" t="str">
        <f>IF(Monde!E264="","",Monde!E264)</f>
        <v/>
      </c>
      <c r="L1227" s="5" t="str">
        <f>IF(Monde!F264="","",Monde!F264)</f>
        <v/>
      </c>
      <c r="M1227" s="5" t="str">
        <f>IF(Monde!G264="","",Monde!G264)</f>
        <v/>
      </c>
      <c r="N1227" s="5" t="str">
        <f>IF(Monde!I264="","",Monde!I264)</f>
        <v/>
      </c>
      <c r="O1227" s="5" t="str">
        <f>IF(Monde!J264="","",Monde!J264)</f>
        <v/>
      </c>
      <c r="P1227" s="5" t="str">
        <f>IF(Monde!K264="","",Monde!K264)</f>
        <v/>
      </c>
      <c r="Q1227" s="5" t="str">
        <f>IF(Monde!L264="","",Monde!L264)</f>
        <v/>
      </c>
      <c r="R1227" s="5" t="str">
        <f>IF(Monde!M264="","",Monde!M264)</f>
        <v/>
      </c>
      <c r="S1227" s="5" t="str">
        <f>IF(Monde!N264="","",Monde!N264)</f>
        <v/>
      </c>
      <c r="T1227" s="5" t="str">
        <f>IF(Monde!P264="","",Monde!P264)</f>
        <v/>
      </c>
      <c r="U1227" s="5" t="str">
        <f>IF(Monde!Q264="","",Monde!Q264)</f>
        <v/>
      </c>
      <c r="V1227" s="5" t="str">
        <f>IF(Monde!R264="","",Monde!R264)</f>
        <v/>
      </c>
      <c r="W1227" s="5" t="str">
        <f>IF(GNB!U264="","",GNB!U264)</f>
        <v/>
      </c>
      <c r="X1227" s="5" t="str">
        <f>IF(GNB!V264="","",GNB!V264)</f>
        <v/>
      </c>
      <c r="Y1227" s="5" t="str">
        <f>IF(GNB!W264="","",GNB!W264)</f>
        <v/>
      </c>
      <c r="Z1227" s="5" t="str">
        <f>IF(GNB!X264="","",GNB!X264)</f>
        <v/>
      </c>
      <c r="AA1227" s="5">
        <f>IF(Pays!$E$6="","",Pays!$E$6)</f>
        <v>1</v>
      </c>
      <c r="AB1227" s="5">
        <f>IF(Pays!$F$6="","",Pays!$F$6)</f>
        <v>60.3</v>
      </c>
      <c r="AC1227" s="5">
        <f>IF(Pays!$H$6="","",Pays!$H$6)</f>
        <v>42.6</v>
      </c>
      <c r="AD1227" s="5" t="str">
        <f>IF(Annuel!E24="","",Annuel!E24)</f>
        <v/>
      </c>
      <c r="AE1227" s="5" t="str">
        <f>IF(Annuel!M24="","",Annuel!M24)</f>
        <v/>
      </c>
      <c r="AF1227" s="5" t="str">
        <f>IF(Annuel!U24="","",Annuel!U24)</f>
        <v/>
      </c>
      <c r="AG1227" s="5" t="str">
        <f>IF(Annuel!AC24="","",Annuel!AC24)</f>
        <v/>
      </c>
      <c r="AH1227" s="5" t="str">
        <f>IF(A1227&gt;=Parametres!$C$6,"base 2023","avant 2025")</f>
        <v>avant 2025</v>
      </c>
    </row>
    <row r="1228" spans="1:34" x14ac:dyDescent="0.25">
      <c r="A1228" s="1" t="s">
        <v>530</v>
      </c>
      <c r="B1228" s="1" t="s">
        <v>679</v>
      </c>
      <c r="C1228" s="1" t="s">
        <v>678</v>
      </c>
      <c r="D1228" s="5" t="str">
        <f>IF(GNB!B265="","",GNB!B265)</f>
        <v/>
      </c>
      <c r="E1228" s="5" t="str">
        <f>IF(GNB!C265="","",GNB!C265)</f>
        <v/>
      </c>
      <c r="F1228" s="5" t="str">
        <f>IF(Monde!B265="","",Monde!B265)</f>
        <v/>
      </c>
      <c r="G1228" s="5" t="str">
        <f>IF(Monde!H265="","",Monde!H265)</f>
        <v/>
      </c>
      <c r="H1228" s="5" t="str">
        <f>IF(Monde!O265="","",Monde!O265)</f>
        <v/>
      </c>
      <c r="I1228" s="5" t="str">
        <f>IF(Monde!C265="","",Monde!C265)</f>
        <v/>
      </c>
      <c r="J1228" s="5" t="str">
        <f>IF(Monde!D265="","",Monde!D265)</f>
        <v/>
      </c>
      <c r="K1228" s="5" t="str">
        <f>IF(Monde!E265="","",Monde!E265)</f>
        <v/>
      </c>
      <c r="L1228" s="5" t="str">
        <f>IF(Monde!F265="","",Monde!F265)</f>
        <v/>
      </c>
      <c r="M1228" s="5" t="str">
        <f>IF(Monde!G265="","",Monde!G265)</f>
        <v/>
      </c>
      <c r="N1228" s="5" t="str">
        <f>IF(Monde!I265="","",Monde!I265)</f>
        <v/>
      </c>
      <c r="O1228" s="5" t="str">
        <f>IF(Monde!J265="","",Monde!J265)</f>
        <v/>
      </c>
      <c r="P1228" s="5" t="str">
        <f>IF(Monde!K265="","",Monde!K265)</f>
        <v/>
      </c>
      <c r="Q1228" s="5" t="str">
        <f>IF(Monde!L265="","",Monde!L265)</f>
        <v/>
      </c>
      <c r="R1228" s="5" t="str">
        <f>IF(Monde!M265="","",Monde!M265)</f>
        <v/>
      </c>
      <c r="S1228" s="5" t="str">
        <f>IF(Monde!N265="","",Monde!N265)</f>
        <v/>
      </c>
      <c r="T1228" s="5" t="str">
        <f>IF(Monde!P265="","",Monde!P265)</f>
        <v/>
      </c>
      <c r="U1228" s="5" t="str">
        <f>IF(Monde!Q265="","",Monde!Q265)</f>
        <v/>
      </c>
      <c r="V1228" s="5" t="str">
        <f>IF(Monde!R265="","",Monde!R265)</f>
        <v/>
      </c>
      <c r="W1228" s="5" t="str">
        <f>IF(GNB!U265="","",GNB!U265)</f>
        <v/>
      </c>
      <c r="X1228" s="5" t="str">
        <f>IF(GNB!V265="","",GNB!V265)</f>
        <v/>
      </c>
      <c r="Y1228" s="5" t="str">
        <f>IF(GNB!W265="","",GNB!W265)</f>
        <v/>
      </c>
      <c r="Z1228" s="5" t="str">
        <f>IF(GNB!X265="","",GNB!X265)</f>
        <v/>
      </c>
      <c r="AA1228" s="5">
        <f>IF(Pays!$E$6="","",Pays!$E$6)</f>
        <v>1</v>
      </c>
      <c r="AB1228" s="5">
        <f>IF(Pays!$F$6="","",Pays!$F$6)</f>
        <v>60.3</v>
      </c>
      <c r="AC1228" s="5">
        <f>IF(Pays!$H$6="","",Pays!$H$6)</f>
        <v>42.6</v>
      </c>
      <c r="AD1228" s="5" t="str">
        <f>IF(Annuel!E24="","",Annuel!E24)</f>
        <v/>
      </c>
      <c r="AE1228" s="5" t="str">
        <f>IF(Annuel!M24="","",Annuel!M24)</f>
        <v/>
      </c>
      <c r="AF1228" s="5" t="str">
        <f>IF(Annuel!U24="","",Annuel!U24)</f>
        <v/>
      </c>
      <c r="AG1228" s="5" t="str">
        <f>IF(Annuel!AC24="","",Annuel!AC24)</f>
        <v/>
      </c>
      <c r="AH1228" s="5" t="str">
        <f>IF(A1228&gt;=Parametres!$C$6,"base 2023","avant 2025")</f>
        <v>avant 2025</v>
      </c>
    </row>
    <row r="1229" spans="1:34" x14ac:dyDescent="0.25">
      <c r="A1229" s="1" t="s">
        <v>531</v>
      </c>
      <c r="B1229" s="1" t="s">
        <v>679</v>
      </c>
      <c r="C1229" s="1" t="s">
        <v>678</v>
      </c>
      <c r="D1229" s="5" t="str">
        <f>IF(GNB!B266="","",GNB!B266)</f>
        <v/>
      </c>
      <c r="E1229" s="5" t="str">
        <f>IF(GNB!C266="","",GNB!C266)</f>
        <v/>
      </c>
      <c r="F1229" s="5" t="str">
        <f>IF(Monde!B266="","",Monde!B266)</f>
        <v/>
      </c>
      <c r="G1229" s="5" t="str">
        <f>IF(Monde!H266="","",Monde!H266)</f>
        <v/>
      </c>
      <c r="H1229" s="5" t="str">
        <f>IF(Monde!O266="","",Monde!O266)</f>
        <v/>
      </c>
      <c r="I1229" s="5" t="str">
        <f>IF(Monde!C266="","",Monde!C266)</f>
        <v/>
      </c>
      <c r="J1229" s="5" t="str">
        <f>IF(Monde!D266="","",Monde!D266)</f>
        <v/>
      </c>
      <c r="K1229" s="5" t="str">
        <f>IF(Monde!E266="","",Monde!E266)</f>
        <v/>
      </c>
      <c r="L1229" s="5" t="str">
        <f>IF(Monde!F266="","",Monde!F266)</f>
        <v/>
      </c>
      <c r="M1229" s="5" t="str">
        <f>IF(Monde!G266="","",Monde!G266)</f>
        <v/>
      </c>
      <c r="N1229" s="5" t="str">
        <f>IF(Monde!I266="","",Monde!I266)</f>
        <v/>
      </c>
      <c r="O1229" s="5" t="str">
        <f>IF(Monde!J266="","",Monde!J266)</f>
        <v/>
      </c>
      <c r="P1229" s="5" t="str">
        <f>IF(Monde!K266="","",Monde!K266)</f>
        <v/>
      </c>
      <c r="Q1229" s="5" t="str">
        <f>IF(Monde!L266="","",Monde!L266)</f>
        <v/>
      </c>
      <c r="R1229" s="5" t="str">
        <f>IF(Monde!M266="","",Monde!M266)</f>
        <v/>
      </c>
      <c r="S1229" s="5" t="str">
        <f>IF(Monde!N266="","",Monde!N266)</f>
        <v/>
      </c>
      <c r="T1229" s="5" t="str">
        <f>IF(Monde!P266="","",Monde!P266)</f>
        <v/>
      </c>
      <c r="U1229" s="5" t="str">
        <f>IF(Monde!Q266="","",Monde!Q266)</f>
        <v/>
      </c>
      <c r="V1229" s="5" t="str">
        <f>IF(Monde!R266="","",Monde!R266)</f>
        <v/>
      </c>
      <c r="W1229" s="5" t="str">
        <f>IF(GNB!U266="","",GNB!U266)</f>
        <v/>
      </c>
      <c r="X1229" s="5" t="str">
        <f>IF(GNB!V266="","",GNB!V266)</f>
        <v/>
      </c>
      <c r="Y1229" s="5" t="str">
        <f>IF(GNB!W266="","",GNB!W266)</f>
        <v/>
      </c>
      <c r="Z1229" s="5" t="str">
        <f>IF(GNB!X266="","",GNB!X266)</f>
        <v/>
      </c>
      <c r="AA1229" s="5">
        <f>IF(Pays!$E$6="","",Pays!$E$6)</f>
        <v>1</v>
      </c>
      <c r="AB1229" s="5">
        <f>IF(Pays!$F$6="","",Pays!$F$6)</f>
        <v>60.3</v>
      </c>
      <c r="AC1229" s="5">
        <f>IF(Pays!$H$6="","",Pays!$H$6)</f>
        <v>42.6</v>
      </c>
      <c r="AD1229" s="5" t="str">
        <f>IF(Annuel!E24="","",Annuel!E24)</f>
        <v/>
      </c>
      <c r="AE1229" s="5" t="str">
        <f>IF(Annuel!M24="","",Annuel!M24)</f>
        <v/>
      </c>
      <c r="AF1229" s="5" t="str">
        <f>IF(Annuel!U24="","",Annuel!U24)</f>
        <v/>
      </c>
      <c r="AG1229" s="5" t="str">
        <f>IF(Annuel!AC24="","",Annuel!AC24)</f>
        <v/>
      </c>
      <c r="AH1229" s="5" t="str">
        <f>IF(A1229&gt;=Parametres!$C$6,"base 2023","avant 2025")</f>
        <v>avant 2025</v>
      </c>
    </row>
    <row r="1230" spans="1:34" x14ac:dyDescent="0.25">
      <c r="A1230" s="1" t="s">
        <v>532</v>
      </c>
      <c r="B1230" s="1" t="s">
        <v>679</v>
      </c>
      <c r="C1230" s="1" t="s">
        <v>678</v>
      </c>
      <c r="D1230" s="5" t="str">
        <f>IF(GNB!B267="","",GNB!B267)</f>
        <v/>
      </c>
      <c r="E1230" s="5" t="str">
        <f>IF(GNB!C267="","",GNB!C267)</f>
        <v/>
      </c>
      <c r="F1230" s="5" t="str">
        <f>IF(Monde!B267="","",Monde!B267)</f>
        <v/>
      </c>
      <c r="G1230" s="5" t="str">
        <f>IF(Monde!H267="","",Monde!H267)</f>
        <v/>
      </c>
      <c r="H1230" s="5" t="str">
        <f>IF(Monde!O267="","",Monde!O267)</f>
        <v/>
      </c>
      <c r="I1230" s="5" t="str">
        <f>IF(Monde!C267="","",Monde!C267)</f>
        <v/>
      </c>
      <c r="J1230" s="5" t="str">
        <f>IF(Monde!D267="","",Monde!D267)</f>
        <v/>
      </c>
      <c r="K1230" s="5" t="str">
        <f>IF(Monde!E267="","",Monde!E267)</f>
        <v/>
      </c>
      <c r="L1230" s="5" t="str">
        <f>IF(Monde!F267="","",Monde!F267)</f>
        <v/>
      </c>
      <c r="M1230" s="5" t="str">
        <f>IF(Monde!G267="","",Monde!G267)</f>
        <v/>
      </c>
      <c r="N1230" s="5" t="str">
        <f>IF(Monde!I267="","",Monde!I267)</f>
        <v/>
      </c>
      <c r="O1230" s="5" t="str">
        <f>IF(Monde!J267="","",Monde!J267)</f>
        <v/>
      </c>
      <c r="P1230" s="5" t="str">
        <f>IF(Monde!K267="","",Monde!K267)</f>
        <v/>
      </c>
      <c r="Q1230" s="5" t="str">
        <f>IF(Monde!L267="","",Monde!L267)</f>
        <v/>
      </c>
      <c r="R1230" s="5" t="str">
        <f>IF(Monde!M267="","",Monde!M267)</f>
        <v/>
      </c>
      <c r="S1230" s="5" t="str">
        <f>IF(Monde!N267="","",Monde!N267)</f>
        <v/>
      </c>
      <c r="T1230" s="5" t="str">
        <f>IF(Monde!P267="","",Monde!P267)</f>
        <v/>
      </c>
      <c r="U1230" s="5" t="str">
        <f>IF(Monde!Q267="","",Monde!Q267)</f>
        <v/>
      </c>
      <c r="V1230" s="5" t="str">
        <f>IF(Monde!R267="","",Monde!R267)</f>
        <v/>
      </c>
      <c r="W1230" s="5" t="str">
        <f>IF(GNB!U267="","",GNB!U267)</f>
        <v/>
      </c>
      <c r="X1230" s="5" t="str">
        <f>IF(GNB!V267="","",GNB!V267)</f>
        <v/>
      </c>
      <c r="Y1230" s="5" t="str">
        <f>IF(GNB!W267="","",GNB!W267)</f>
        <v/>
      </c>
      <c r="Z1230" s="5" t="str">
        <f>IF(GNB!X267="","",GNB!X267)</f>
        <v/>
      </c>
      <c r="AA1230" s="5">
        <f>IF(Pays!$E$6="","",Pays!$E$6)</f>
        <v>1</v>
      </c>
      <c r="AB1230" s="5">
        <f>IF(Pays!$F$6="","",Pays!$F$6)</f>
        <v>60.3</v>
      </c>
      <c r="AC1230" s="5">
        <f>IF(Pays!$H$6="","",Pays!$H$6)</f>
        <v>42.6</v>
      </c>
      <c r="AD1230" s="5" t="str">
        <f>IF(Annuel!E25="","",Annuel!E25)</f>
        <v/>
      </c>
      <c r="AE1230" s="5" t="str">
        <f>IF(Annuel!M25="","",Annuel!M25)</f>
        <v/>
      </c>
      <c r="AF1230" s="5" t="str">
        <f>IF(Annuel!U25="","",Annuel!U25)</f>
        <v/>
      </c>
      <c r="AG1230" s="5" t="str">
        <f>IF(Annuel!AC25="","",Annuel!AC25)</f>
        <v/>
      </c>
      <c r="AH1230" s="5" t="str">
        <f>IF(A1230&gt;=Parametres!$C$6,"base 2023","avant 2025")</f>
        <v>avant 2025</v>
      </c>
    </row>
    <row r="1231" spans="1:34" x14ac:dyDescent="0.25">
      <c r="A1231" s="1" t="s">
        <v>533</v>
      </c>
      <c r="B1231" s="1" t="s">
        <v>679</v>
      </c>
      <c r="C1231" s="1" t="s">
        <v>678</v>
      </c>
      <c r="D1231" s="5" t="str">
        <f>IF(GNB!B268="","",GNB!B268)</f>
        <v/>
      </c>
      <c r="E1231" s="5" t="str">
        <f>IF(GNB!C268="","",GNB!C268)</f>
        <v/>
      </c>
      <c r="F1231" s="5" t="str">
        <f>IF(Monde!B268="","",Monde!B268)</f>
        <v/>
      </c>
      <c r="G1231" s="5" t="str">
        <f>IF(Monde!H268="","",Monde!H268)</f>
        <v/>
      </c>
      <c r="H1231" s="5" t="str">
        <f>IF(Monde!O268="","",Monde!O268)</f>
        <v/>
      </c>
      <c r="I1231" s="5" t="str">
        <f>IF(Monde!C268="","",Monde!C268)</f>
        <v/>
      </c>
      <c r="J1231" s="5" t="str">
        <f>IF(Monde!D268="","",Monde!D268)</f>
        <v/>
      </c>
      <c r="K1231" s="5" t="str">
        <f>IF(Monde!E268="","",Monde!E268)</f>
        <v/>
      </c>
      <c r="L1231" s="5" t="str">
        <f>IF(Monde!F268="","",Monde!F268)</f>
        <v/>
      </c>
      <c r="M1231" s="5" t="str">
        <f>IF(Monde!G268="","",Monde!G268)</f>
        <v/>
      </c>
      <c r="N1231" s="5" t="str">
        <f>IF(Monde!I268="","",Monde!I268)</f>
        <v/>
      </c>
      <c r="O1231" s="5" t="str">
        <f>IF(Monde!J268="","",Monde!J268)</f>
        <v/>
      </c>
      <c r="P1231" s="5" t="str">
        <f>IF(Monde!K268="","",Monde!K268)</f>
        <v/>
      </c>
      <c r="Q1231" s="5" t="str">
        <f>IF(Monde!L268="","",Monde!L268)</f>
        <v/>
      </c>
      <c r="R1231" s="5" t="str">
        <f>IF(Monde!M268="","",Monde!M268)</f>
        <v/>
      </c>
      <c r="S1231" s="5" t="str">
        <f>IF(Monde!N268="","",Monde!N268)</f>
        <v/>
      </c>
      <c r="T1231" s="5" t="str">
        <f>IF(Monde!P268="","",Monde!P268)</f>
        <v/>
      </c>
      <c r="U1231" s="5" t="str">
        <f>IF(Monde!Q268="","",Monde!Q268)</f>
        <v/>
      </c>
      <c r="V1231" s="5" t="str">
        <f>IF(Monde!R268="","",Monde!R268)</f>
        <v/>
      </c>
      <c r="W1231" s="5" t="str">
        <f>IF(GNB!U268="","",GNB!U268)</f>
        <v/>
      </c>
      <c r="X1231" s="5" t="str">
        <f>IF(GNB!V268="","",GNB!V268)</f>
        <v/>
      </c>
      <c r="Y1231" s="5" t="str">
        <f>IF(GNB!W268="","",GNB!W268)</f>
        <v/>
      </c>
      <c r="Z1231" s="5" t="str">
        <f>IF(GNB!X268="","",GNB!X268)</f>
        <v/>
      </c>
      <c r="AA1231" s="5">
        <f>IF(Pays!$E$6="","",Pays!$E$6)</f>
        <v>1</v>
      </c>
      <c r="AB1231" s="5">
        <f>IF(Pays!$F$6="","",Pays!$F$6)</f>
        <v>60.3</v>
      </c>
      <c r="AC1231" s="5">
        <f>IF(Pays!$H$6="","",Pays!$H$6)</f>
        <v>42.6</v>
      </c>
      <c r="AD1231" s="5" t="str">
        <f>IF(Annuel!E25="","",Annuel!E25)</f>
        <v/>
      </c>
      <c r="AE1231" s="5" t="str">
        <f>IF(Annuel!M25="","",Annuel!M25)</f>
        <v/>
      </c>
      <c r="AF1231" s="5" t="str">
        <f>IF(Annuel!U25="","",Annuel!U25)</f>
        <v/>
      </c>
      <c r="AG1231" s="5" t="str">
        <f>IF(Annuel!AC25="","",Annuel!AC25)</f>
        <v/>
      </c>
      <c r="AH1231" s="5" t="str">
        <f>IF(A1231&gt;=Parametres!$C$6,"base 2023","avant 2025")</f>
        <v>avant 2025</v>
      </c>
    </row>
    <row r="1232" spans="1:34" x14ac:dyDescent="0.25">
      <c r="A1232" s="1" t="s">
        <v>534</v>
      </c>
      <c r="B1232" s="1" t="s">
        <v>679</v>
      </c>
      <c r="C1232" s="1" t="s">
        <v>678</v>
      </c>
      <c r="D1232" s="5" t="str">
        <f>IF(GNB!B269="","",GNB!B269)</f>
        <v/>
      </c>
      <c r="E1232" s="5" t="str">
        <f>IF(GNB!C269="","",GNB!C269)</f>
        <v/>
      </c>
      <c r="F1232" s="5" t="str">
        <f>IF(Monde!B269="","",Monde!B269)</f>
        <v/>
      </c>
      <c r="G1232" s="5" t="str">
        <f>IF(Monde!H269="","",Monde!H269)</f>
        <v/>
      </c>
      <c r="H1232" s="5" t="str">
        <f>IF(Monde!O269="","",Monde!O269)</f>
        <v/>
      </c>
      <c r="I1232" s="5" t="str">
        <f>IF(Monde!C269="","",Monde!C269)</f>
        <v/>
      </c>
      <c r="J1232" s="5" t="str">
        <f>IF(Monde!D269="","",Monde!D269)</f>
        <v/>
      </c>
      <c r="K1232" s="5" t="str">
        <f>IF(Monde!E269="","",Monde!E269)</f>
        <v/>
      </c>
      <c r="L1232" s="5" t="str">
        <f>IF(Monde!F269="","",Monde!F269)</f>
        <v/>
      </c>
      <c r="M1232" s="5" t="str">
        <f>IF(Monde!G269="","",Monde!G269)</f>
        <v/>
      </c>
      <c r="N1232" s="5" t="str">
        <f>IF(Monde!I269="","",Monde!I269)</f>
        <v/>
      </c>
      <c r="O1232" s="5" t="str">
        <f>IF(Monde!J269="","",Monde!J269)</f>
        <v/>
      </c>
      <c r="P1232" s="5" t="str">
        <f>IF(Monde!K269="","",Monde!K269)</f>
        <v/>
      </c>
      <c r="Q1232" s="5" t="str">
        <f>IF(Monde!L269="","",Monde!L269)</f>
        <v/>
      </c>
      <c r="R1232" s="5" t="str">
        <f>IF(Monde!M269="","",Monde!M269)</f>
        <v/>
      </c>
      <c r="S1232" s="5" t="str">
        <f>IF(Monde!N269="","",Monde!N269)</f>
        <v/>
      </c>
      <c r="T1232" s="5" t="str">
        <f>IF(Monde!P269="","",Monde!P269)</f>
        <v/>
      </c>
      <c r="U1232" s="5" t="str">
        <f>IF(Monde!Q269="","",Monde!Q269)</f>
        <v/>
      </c>
      <c r="V1232" s="5" t="str">
        <f>IF(Monde!R269="","",Monde!R269)</f>
        <v/>
      </c>
      <c r="W1232" s="5" t="str">
        <f>IF(GNB!U269="","",GNB!U269)</f>
        <v/>
      </c>
      <c r="X1232" s="5" t="str">
        <f>IF(GNB!V269="","",GNB!V269)</f>
        <v/>
      </c>
      <c r="Y1232" s="5" t="str">
        <f>IF(GNB!W269="","",GNB!W269)</f>
        <v/>
      </c>
      <c r="Z1232" s="5" t="str">
        <f>IF(GNB!X269="","",GNB!X269)</f>
        <v/>
      </c>
      <c r="AA1232" s="5">
        <f>IF(Pays!$E$6="","",Pays!$E$6)</f>
        <v>1</v>
      </c>
      <c r="AB1232" s="5">
        <f>IF(Pays!$F$6="","",Pays!$F$6)</f>
        <v>60.3</v>
      </c>
      <c r="AC1232" s="5">
        <f>IF(Pays!$H$6="","",Pays!$H$6)</f>
        <v>42.6</v>
      </c>
      <c r="AD1232" s="5" t="str">
        <f>IF(Annuel!E25="","",Annuel!E25)</f>
        <v/>
      </c>
      <c r="AE1232" s="5" t="str">
        <f>IF(Annuel!M25="","",Annuel!M25)</f>
        <v/>
      </c>
      <c r="AF1232" s="5" t="str">
        <f>IF(Annuel!U25="","",Annuel!U25)</f>
        <v/>
      </c>
      <c r="AG1232" s="5" t="str">
        <f>IF(Annuel!AC25="","",Annuel!AC25)</f>
        <v/>
      </c>
      <c r="AH1232" s="5" t="str">
        <f>IF(A1232&gt;=Parametres!$C$6,"base 2023","avant 2025")</f>
        <v>avant 2025</v>
      </c>
    </row>
    <row r="1233" spans="1:34" x14ac:dyDescent="0.25">
      <c r="A1233" s="1" t="s">
        <v>535</v>
      </c>
      <c r="B1233" s="1" t="s">
        <v>679</v>
      </c>
      <c r="C1233" s="1" t="s">
        <v>678</v>
      </c>
      <c r="D1233" s="5" t="str">
        <f>IF(GNB!B270="","",GNB!B270)</f>
        <v/>
      </c>
      <c r="E1233" s="5" t="str">
        <f>IF(GNB!C270="","",GNB!C270)</f>
        <v/>
      </c>
      <c r="F1233" s="5" t="str">
        <f>IF(Monde!B270="","",Monde!B270)</f>
        <v/>
      </c>
      <c r="G1233" s="5" t="str">
        <f>IF(Monde!H270="","",Monde!H270)</f>
        <v/>
      </c>
      <c r="H1233" s="5" t="str">
        <f>IF(Monde!O270="","",Monde!O270)</f>
        <v/>
      </c>
      <c r="I1233" s="5" t="str">
        <f>IF(Monde!C270="","",Monde!C270)</f>
        <v/>
      </c>
      <c r="J1233" s="5" t="str">
        <f>IF(Monde!D270="","",Monde!D270)</f>
        <v/>
      </c>
      <c r="K1233" s="5" t="str">
        <f>IF(Monde!E270="","",Monde!E270)</f>
        <v/>
      </c>
      <c r="L1233" s="5" t="str">
        <f>IF(Monde!F270="","",Monde!F270)</f>
        <v/>
      </c>
      <c r="M1233" s="5" t="str">
        <f>IF(Monde!G270="","",Monde!G270)</f>
        <v/>
      </c>
      <c r="N1233" s="5" t="str">
        <f>IF(Monde!I270="","",Monde!I270)</f>
        <v/>
      </c>
      <c r="O1233" s="5" t="str">
        <f>IF(Monde!J270="","",Monde!J270)</f>
        <v/>
      </c>
      <c r="P1233" s="5" t="str">
        <f>IF(Monde!K270="","",Monde!K270)</f>
        <v/>
      </c>
      <c r="Q1233" s="5" t="str">
        <f>IF(Monde!L270="","",Monde!L270)</f>
        <v/>
      </c>
      <c r="R1233" s="5" t="str">
        <f>IF(Monde!M270="","",Monde!M270)</f>
        <v/>
      </c>
      <c r="S1233" s="5" t="str">
        <f>IF(Monde!N270="","",Monde!N270)</f>
        <v/>
      </c>
      <c r="T1233" s="5" t="str">
        <f>IF(Monde!P270="","",Monde!P270)</f>
        <v/>
      </c>
      <c r="U1233" s="5" t="str">
        <f>IF(Monde!Q270="","",Monde!Q270)</f>
        <v/>
      </c>
      <c r="V1233" s="5" t="str">
        <f>IF(Monde!R270="","",Monde!R270)</f>
        <v/>
      </c>
      <c r="W1233" s="5" t="str">
        <f>IF(GNB!U270="","",GNB!U270)</f>
        <v/>
      </c>
      <c r="X1233" s="5" t="str">
        <f>IF(GNB!V270="","",GNB!V270)</f>
        <v/>
      </c>
      <c r="Y1233" s="5" t="str">
        <f>IF(GNB!W270="","",GNB!W270)</f>
        <v/>
      </c>
      <c r="Z1233" s="5" t="str">
        <f>IF(GNB!X270="","",GNB!X270)</f>
        <v/>
      </c>
      <c r="AA1233" s="5">
        <f>IF(Pays!$E$6="","",Pays!$E$6)</f>
        <v>1</v>
      </c>
      <c r="AB1233" s="5">
        <f>IF(Pays!$F$6="","",Pays!$F$6)</f>
        <v>60.3</v>
      </c>
      <c r="AC1233" s="5">
        <f>IF(Pays!$H$6="","",Pays!$H$6)</f>
        <v>42.6</v>
      </c>
      <c r="AD1233" s="5" t="str">
        <f>IF(Annuel!E25="","",Annuel!E25)</f>
        <v/>
      </c>
      <c r="AE1233" s="5" t="str">
        <f>IF(Annuel!M25="","",Annuel!M25)</f>
        <v/>
      </c>
      <c r="AF1233" s="5" t="str">
        <f>IF(Annuel!U25="","",Annuel!U25)</f>
        <v/>
      </c>
      <c r="AG1233" s="5" t="str">
        <f>IF(Annuel!AC25="","",Annuel!AC25)</f>
        <v/>
      </c>
      <c r="AH1233" s="5" t="str">
        <f>IF(A1233&gt;=Parametres!$C$6,"base 2023","avant 2025")</f>
        <v>avant 2025</v>
      </c>
    </row>
    <row r="1234" spans="1:34" x14ac:dyDescent="0.25">
      <c r="A1234" s="1" t="s">
        <v>536</v>
      </c>
      <c r="B1234" s="1" t="s">
        <v>679</v>
      </c>
      <c r="C1234" s="1" t="s">
        <v>678</v>
      </c>
      <c r="D1234" s="5" t="str">
        <f>IF(GNB!B271="","",GNB!B271)</f>
        <v/>
      </c>
      <c r="E1234" s="5" t="str">
        <f>IF(GNB!C271="","",GNB!C271)</f>
        <v/>
      </c>
      <c r="F1234" s="5" t="str">
        <f>IF(Monde!B271="","",Monde!B271)</f>
        <v/>
      </c>
      <c r="G1234" s="5" t="str">
        <f>IF(Monde!H271="","",Monde!H271)</f>
        <v/>
      </c>
      <c r="H1234" s="5" t="str">
        <f>IF(Monde!O271="","",Monde!O271)</f>
        <v/>
      </c>
      <c r="I1234" s="5" t="str">
        <f>IF(Monde!C271="","",Monde!C271)</f>
        <v/>
      </c>
      <c r="J1234" s="5" t="str">
        <f>IF(Monde!D271="","",Monde!D271)</f>
        <v/>
      </c>
      <c r="K1234" s="5" t="str">
        <f>IF(Monde!E271="","",Monde!E271)</f>
        <v/>
      </c>
      <c r="L1234" s="5" t="str">
        <f>IF(Monde!F271="","",Monde!F271)</f>
        <v/>
      </c>
      <c r="M1234" s="5" t="str">
        <f>IF(Monde!G271="","",Monde!G271)</f>
        <v/>
      </c>
      <c r="N1234" s="5" t="str">
        <f>IF(Monde!I271="","",Monde!I271)</f>
        <v/>
      </c>
      <c r="O1234" s="5" t="str">
        <f>IF(Monde!J271="","",Monde!J271)</f>
        <v/>
      </c>
      <c r="P1234" s="5" t="str">
        <f>IF(Monde!K271="","",Monde!K271)</f>
        <v/>
      </c>
      <c r="Q1234" s="5" t="str">
        <f>IF(Monde!L271="","",Monde!L271)</f>
        <v/>
      </c>
      <c r="R1234" s="5" t="str">
        <f>IF(Monde!M271="","",Monde!M271)</f>
        <v/>
      </c>
      <c r="S1234" s="5" t="str">
        <f>IF(Monde!N271="","",Monde!N271)</f>
        <v/>
      </c>
      <c r="T1234" s="5" t="str">
        <f>IF(Monde!P271="","",Monde!P271)</f>
        <v/>
      </c>
      <c r="U1234" s="5" t="str">
        <f>IF(Monde!Q271="","",Monde!Q271)</f>
        <v/>
      </c>
      <c r="V1234" s="5" t="str">
        <f>IF(Monde!R271="","",Monde!R271)</f>
        <v/>
      </c>
      <c r="W1234" s="5" t="str">
        <f>IF(GNB!U271="","",GNB!U271)</f>
        <v/>
      </c>
      <c r="X1234" s="5" t="str">
        <f>IF(GNB!V271="","",GNB!V271)</f>
        <v/>
      </c>
      <c r="Y1234" s="5" t="str">
        <f>IF(GNB!W271="","",GNB!W271)</f>
        <v/>
      </c>
      <c r="Z1234" s="5" t="str">
        <f>IF(GNB!X271="","",GNB!X271)</f>
        <v/>
      </c>
      <c r="AA1234" s="5">
        <f>IF(Pays!$E$6="","",Pays!$E$6)</f>
        <v>1</v>
      </c>
      <c r="AB1234" s="5">
        <f>IF(Pays!$F$6="","",Pays!$F$6)</f>
        <v>60.3</v>
      </c>
      <c r="AC1234" s="5">
        <f>IF(Pays!$H$6="","",Pays!$H$6)</f>
        <v>42.6</v>
      </c>
      <c r="AD1234" s="5" t="str">
        <f>IF(Annuel!E25="","",Annuel!E25)</f>
        <v/>
      </c>
      <c r="AE1234" s="5" t="str">
        <f>IF(Annuel!M25="","",Annuel!M25)</f>
        <v/>
      </c>
      <c r="AF1234" s="5" t="str">
        <f>IF(Annuel!U25="","",Annuel!U25)</f>
        <v/>
      </c>
      <c r="AG1234" s="5" t="str">
        <f>IF(Annuel!AC25="","",Annuel!AC25)</f>
        <v/>
      </c>
      <c r="AH1234" s="5" t="str">
        <f>IF(A1234&gt;=Parametres!$C$6,"base 2023","avant 2025")</f>
        <v>avant 2025</v>
      </c>
    </row>
    <row r="1235" spans="1:34" x14ac:dyDescent="0.25">
      <c r="A1235" s="1" t="s">
        <v>537</v>
      </c>
      <c r="B1235" s="1" t="s">
        <v>679</v>
      </c>
      <c r="C1235" s="1" t="s">
        <v>678</v>
      </c>
      <c r="D1235" s="5" t="str">
        <f>IF(GNB!B272="","",GNB!B272)</f>
        <v/>
      </c>
      <c r="E1235" s="5" t="str">
        <f>IF(GNB!C272="","",GNB!C272)</f>
        <v/>
      </c>
      <c r="F1235" s="5" t="str">
        <f>IF(Monde!B272="","",Monde!B272)</f>
        <v/>
      </c>
      <c r="G1235" s="5" t="str">
        <f>IF(Monde!H272="","",Monde!H272)</f>
        <v/>
      </c>
      <c r="H1235" s="5" t="str">
        <f>IF(Monde!O272="","",Monde!O272)</f>
        <v/>
      </c>
      <c r="I1235" s="5" t="str">
        <f>IF(Monde!C272="","",Monde!C272)</f>
        <v/>
      </c>
      <c r="J1235" s="5" t="str">
        <f>IF(Monde!D272="","",Monde!D272)</f>
        <v/>
      </c>
      <c r="K1235" s="5" t="str">
        <f>IF(Monde!E272="","",Monde!E272)</f>
        <v/>
      </c>
      <c r="L1235" s="5" t="str">
        <f>IF(Monde!F272="","",Monde!F272)</f>
        <v/>
      </c>
      <c r="M1235" s="5" t="str">
        <f>IF(Monde!G272="","",Monde!G272)</f>
        <v/>
      </c>
      <c r="N1235" s="5" t="str">
        <f>IF(Monde!I272="","",Monde!I272)</f>
        <v/>
      </c>
      <c r="O1235" s="5" t="str">
        <f>IF(Monde!J272="","",Monde!J272)</f>
        <v/>
      </c>
      <c r="P1235" s="5" t="str">
        <f>IF(Monde!K272="","",Monde!K272)</f>
        <v/>
      </c>
      <c r="Q1235" s="5" t="str">
        <f>IF(Monde!L272="","",Monde!L272)</f>
        <v/>
      </c>
      <c r="R1235" s="5" t="str">
        <f>IF(Monde!M272="","",Monde!M272)</f>
        <v/>
      </c>
      <c r="S1235" s="5" t="str">
        <f>IF(Monde!N272="","",Monde!N272)</f>
        <v/>
      </c>
      <c r="T1235" s="5" t="str">
        <f>IF(Monde!P272="","",Monde!P272)</f>
        <v/>
      </c>
      <c r="U1235" s="5" t="str">
        <f>IF(Monde!Q272="","",Monde!Q272)</f>
        <v/>
      </c>
      <c r="V1235" s="5" t="str">
        <f>IF(Monde!R272="","",Monde!R272)</f>
        <v/>
      </c>
      <c r="W1235" s="5" t="str">
        <f>IF(GNB!U272="","",GNB!U272)</f>
        <v/>
      </c>
      <c r="X1235" s="5" t="str">
        <f>IF(GNB!V272="","",GNB!V272)</f>
        <v/>
      </c>
      <c r="Y1235" s="5" t="str">
        <f>IF(GNB!W272="","",GNB!W272)</f>
        <v/>
      </c>
      <c r="Z1235" s="5" t="str">
        <f>IF(GNB!X272="","",GNB!X272)</f>
        <v/>
      </c>
      <c r="AA1235" s="5">
        <f>IF(Pays!$E$6="","",Pays!$E$6)</f>
        <v>1</v>
      </c>
      <c r="AB1235" s="5">
        <f>IF(Pays!$F$6="","",Pays!$F$6)</f>
        <v>60.3</v>
      </c>
      <c r="AC1235" s="5">
        <f>IF(Pays!$H$6="","",Pays!$H$6)</f>
        <v>42.6</v>
      </c>
      <c r="AD1235" s="5" t="str">
        <f>IF(Annuel!E25="","",Annuel!E25)</f>
        <v/>
      </c>
      <c r="AE1235" s="5" t="str">
        <f>IF(Annuel!M25="","",Annuel!M25)</f>
        <v/>
      </c>
      <c r="AF1235" s="5" t="str">
        <f>IF(Annuel!U25="","",Annuel!U25)</f>
        <v/>
      </c>
      <c r="AG1235" s="5" t="str">
        <f>IF(Annuel!AC25="","",Annuel!AC25)</f>
        <v/>
      </c>
      <c r="AH1235" s="5" t="str">
        <f>IF(A1235&gt;=Parametres!$C$6,"base 2023","avant 2025")</f>
        <v>avant 2025</v>
      </c>
    </row>
    <row r="1236" spans="1:34" x14ac:dyDescent="0.25">
      <c r="A1236" s="1" t="s">
        <v>538</v>
      </c>
      <c r="B1236" s="1" t="s">
        <v>679</v>
      </c>
      <c r="C1236" s="1" t="s">
        <v>678</v>
      </c>
      <c r="D1236" s="5" t="str">
        <f>IF(GNB!B273="","",GNB!B273)</f>
        <v/>
      </c>
      <c r="E1236" s="5" t="str">
        <f>IF(GNB!C273="","",GNB!C273)</f>
        <v/>
      </c>
      <c r="F1236" s="5" t="str">
        <f>IF(Monde!B273="","",Monde!B273)</f>
        <v/>
      </c>
      <c r="G1236" s="5" t="str">
        <f>IF(Monde!H273="","",Monde!H273)</f>
        <v/>
      </c>
      <c r="H1236" s="5" t="str">
        <f>IF(Monde!O273="","",Monde!O273)</f>
        <v/>
      </c>
      <c r="I1236" s="5" t="str">
        <f>IF(Monde!C273="","",Monde!C273)</f>
        <v/>
      </c>
      <c r="J1236" s="5" t="str">
        <f>IF(Monde!D273="","",Monde!D273)</f>
        <v/>
      </c>
      <c r="K1236" s="5" t="str">
        <f>IF(Monde!E273="","",Monde!E273)</f>
        <v/>
      </c>
      <c r="L1236" s="5" t="str">
        <f>IF(Monde!F273="","",Monde!F273)</f>
        <v/>
      </c>
      <c r="M1236" s="5" t="str">
        <f>IF(Monde!G273="","",Monde!G273)</f>
        <v/>
      </c>
      <c r="N1236" s="5" t="str">
        <f>IF(Monde!I273="","",Monde!I273)</f>
        <v/>
      </c>
      <c r="O1236" s="5" t="str">
        <f>IF(Monde!J273="","",Monde!J273)</f>
        <v/>
      </c>
      <c r="P1236" s="5" t="str">
        <f>IF(Monde!K273="","",Monde!K273)</f>
        <v/>
      </c>
      <c r="Q1236" s="5" t="str">
        <f>IF(Monde!L273="","",Monde!L273)</f>
        <v/>
      </c>
      <c r="R1236" s="5" t="str">
        <f>IF(Monde!M273="","",Monde!M273)</f>
        <v/>
      </c>
      <c r="S1236" s="5" t="str">
        <f>IF(Monde!N273="","",Monde!N273)</f>
        <v/>
      </c>
      <c r="T1236" s="5" t="str">
        <f>IF(Monde!P273="","",Monde!P273)</f>
        <v/>
      </c>
      <c r="U1236" s="5" t="str">
        <f>IF(Monde!Q273="","",Monde!Q273)</f>
        <v/>
      </c>
      <c r="V1236" s="5" t="str">
        <f>IF(Monde!R273="","",Monde!R273)</f>
        <v/>
      </c>
      <c r="W1236" s="5" t="str">
        <f>IF(GNB!U273="","",GNB!U273)</f>
        <v/>
      </c>
      <c r="X1236" s="5" t="str">
        <f>IF(GNB!V273="","",GNB!V273)</f>
        <v/>
      </c>
      <c r="Y1236" s="5" t="str">
        <f>IF(GNB!W273="","",GNB!W273)</f>
        <v/>
      </c>
      <c r="Z1236" s="5" t="str">
        <f>IF(GNB!X273="","",GNB!X273)</f>
        <v/>
      </c>
      <c r="AA1236" s="5">
        <f>IF(Pays!$E$6="","",Pays!$E$6)</f>
        <v>1</v>
      </c>
      <c r="AB1236" s="5">
        <f>IF(Pays!$F$6="","",Pays!$F$6)</f>
        <v>60.3</v>
      </c>
      <c r="AC1236" s="5">
        <f>IF(Pays!$H$6="","",Pays!$H$6)</f>
        <v>42.6</v>
      </c>
      <c r="AD1236" s="5" t="str">
        <f>IF(Annuel!E25="","",Annuel!E25)</f>
        <v/>
      </c>
      <c r="AE1236" s="5" t="str">
        <f>IF(Annuel!M25="","",Annuel!M25)</f>
        <v/>
      </c>
      <c r="AF1236" s="5" t="str">
        <f>IF(Annuel!U25="","",Annuel!U25)</f>
        <v/>
      </c>
      <c r="AG1236" s="5" t="str">
        <f>IF(Annuel!AC25="","",Annuel!AC25)</f>
        <v/>
      </c>
      <c r="AH1236" s="5" t="str">
        <f>IF(A1236&gt;=Parametres!$C$6,"base 2023","avant 2025")</f>
        <v>avant 2025</v>
      </c>
    </row>
    <row r="1237" spans="1:34" x14ac:dyDescent="0.25">
      <c r="A1237" s="1" t="s">
        <v>539</v>
      </c>
      <c r="B1237" s="1" t="s">
        <v>679</v>
      </c>
      <c r="C1237" s="1" t="s">
        <v>678</v>
      </c>
      <c r="D1237" s="5" t="str">
        <f>IF(GNB!B274="","",GNB!B274)</f>
        <v/>
      </c>
      <c r="E1237" s="5" t="str">
        <f>IF(GNB!C274="","",GNB!C274)</f>
        <v/>
      </c>
      <c r="F1237" s="5" t="str">
        <f>IF(Monde!B274="","",Monde!B274)</f>
        <v/>
      </c>
      <c r="G1237" s="5" t="str">
        <f>IF(Monde!H274="","",Monde!H274)</f>
        <v/>
      </c>
      <c r="H1237" s="5" t="str">
        <f>IF(Monde!O274="","",Monde!O274)</f>
        <v/>
      </c>
      <c r="I1237" s="5" t="str">
        <f>IF(Monde!C274="","",Monde!C274)</f>
        <v/>
      </c>
      <c r="J1237" s="5" t="str">
        <f>IF(Monde!D274="","",Monde!D274)</f>
        <v/>
      </c>
      <c r="K1237" s="5" t="str">
        <f>IF(Monde!E274="","",Monde!E274)</f>
        <v/>
      </c>
      <c r="L1237" s="5" t="str">
        <f>IF(Monde!F274="","",Monde!F274)</f>
        <v/>
      </c>
      <c r="M1237" s="5" t="str">
        <f>IF(Monde!G274="","",Monde!G274)</f>
        <v/>
      </c>
      <c r="N1237" s="5" t="str">
        <f>IF(Monde!I274="","",Monde!I274)</f>
        <v/>
      </c>
      <c r="O1237" s="5" t="str">
        <f>IF(Monde!J274="","",Monde!J274)</f>
        <v/>
      </c>
      <c r="P1237" s="5" t="str">
        <f>IF(Monde!K274="","",Monde!K274)</f>
        <v/>
      </c>
      <c r="Q1237" s="5" t="str">
        <f>IF(Monde!L274="","",Monde!L274)</f>
        <v/>
      </c>
      <c r="R1237" s="5" t="str">
        <f>IF(Monde!M274="","",Monde!M274)</f>
        <v/>
      </c>
      <c r="S1237" s="5" t="str">
        <f>IF(Monde!N274="","",Monde!N274)</f>
        <v/>
      </c>
      <c r="T1237" s="5" t="str">
        <f>IF(Monde!P274="","",Monde!P274)</f>
        <v/>
      </c>
      <c r="U1237" s="5" t="str">
        <f>IF(Monde!Q274="","",Monde!Q274)</f>
        <v/>
      </c>
      <c r="V1237" s="5" t="str">
        <f>IF(Monde!R274="","",Monde!R274)</f>
        <v/>
      </c>
      <c r="W1237" s="5" t="str">
        <f>IF(GNB!U274="","",GNB!U274)</f>
        <v/>
      </c>
      <c r="X1237" s="5" t="str">
        <f>IF(GNB!V274="","",GNB!V274)</f>
        <v/>
      </c>
      <c r="Y1237" s="5" t="str">
        <f>IF(GNB!W274="","",GNB!W274)</f>
        <v/>
      </c>
      <c r="Z1237" s="5" t="str">
        <f>IF(GNB!X274="","",GNB!X274)</f>
        <v/>
      </c>
      <c r="AA1237" s="5">
        <f>IF(Pays!$E$6="","",Pays!$E$6)</f>
        <v>1</v>
      </c>
      <c r="AB1237" s="5">
        <f>IF(Pays!$F$6="","",Pays!$F$6)</f>
        <v>60.3</v>
      </c>
      <c r="AC1237" s="5">
        <f>IF(Pays!$H$6="","",Pays!$H$6)</f>
        <v>42.6</v>
      </c>
      <c r="AD1237" s="5" t="str">
        <f>IF(Annuel!E25="","",Annuel!E25)</f>
        <v/>
      </c>
      <c r="AE1237" s="5" t="str">
        <f>IF(Annuel!M25="","",Annuel!M25)</f>
        <v/>
      </c>
      <c r="AF1237" s="5" t="str">
        <f>IF(Annuel!U25="","",Annuel!U25)</f>
        <v/>
      </c>
      <c r="AG1237" s="5" t="str">
        <f>IF(Annuel!AC25="","",Annuel!AC25)</f>
        <v/>
      </c>
      <c r="AH1237" s="5" t="str">
        <f>IF(A1237&gt;=Parametres!$C$6,"base 2023","avant 2025")</f>
        <v>avant 2025</v>
      </c>
    </row>
    <row r="1238" spans="1:34" x14ac:dyDescent="0.25">
      <c r="A1238" s="1" t="s">
        <v>540</v>
      </c>
      <c r="B1238" s="1" t="s">
        <v>679</v>
      </c>
      <c r="C1238" s="1" t="s">
        <v>678</v>
      </c>
      <c r="D1238" s="5" t="str">
        <f>IF(GNB!B275="","",GNB!B275)</f>
        <v/>
      </c>
      <c r="E1238" s="5" t="str">
        <f>IF(GNB!C275="","",GNB!C275)</f>
        <v/>
      </c>
      <c r="F1238" s="5" t="str">
        <f>IF(Monde!B275="","",Monde!B275)</f>
        <v/>
      </c>
      <c r="G1238" s="5" t="str">
        <f>IF(Monde!H275="","",Monde!H275)</f>
        <v/>
      </c>
      <c r="H1238" s="5" t="str">
        <f>IF(Monde!O275="","",Monde!O275)</f>
        <v/>
      </c>
      <c r="I1238" s="5" t="str">
        <f>IF(Monde!C275="","",Monde!C275)</f>
        <v/>
      </c>
      <c r="J1238" s="5" t="str">
        <f>IF(Monde!D275="","",Monde!D275)</f>
        <v/>
      </c>
      <c r="K1238" s="5" t="str">
        <f>IF(Monde!E275="","",Monde!E275)</f>
        <v/>
      </c>
      <c r="L1238" s="5" t="str">
        <f>IF(Monde!F275="","",Monde!F275)</f>
        <v/>
      </c>
      <c r="M1238" s="5" t="str">
        <f>IF(Monde!G275="","",Monde!G275)</f>
        <v/>
      </c>
      <c r="N1238" s="5" t="str">
        <f>IF(Monde!I275="","",Monde!I275)</f>
        <v/>
      </c>
      <c r="O1238" s="5" t="str">
        <f>IF(Monde!J275="","",Monde!J275)</f>
        <v/>
      </c>
      <c r="P1238" s="5" t="str">
        <f>IF(Monde!K275="","",Monde!K275)</f>
        <v/>
      </c>
      <c r="Q1238" s="5" t="str">
        <f>IF(Monde!L275="","",Monde!L275)</f>
        <v/>
      </c>
      <c r="R1238" s="5" t="str">
        <f>IF(Monde!M275="","",Monde!M275)</f>
        <v/>
      </c>
      <c r="S1238" s="5" t="str">
        <f>IF(Monde!N275="","",Monde!N275)</f>
        <v/>
      </c>
      <c r="T1238" s="5" t="str">
        <f>IF(Monde!P275="","",Monde!P275)</f>
        <v/>
      </c>
      <c r="U1238" s="5" t="str">
        <f>IF(Monde!Q275="","",Monde!Q275)</f>
        <v/>
      </c>
      <c r="V1238" s="5" t="str">
        <f>IF(Monde!R275="","",Monde!R275)</f>
        <v/>
      </c>
      <c r="W1238" s="5" t="str">
        <f>IF(GNB!U275="","",GNB!U275)</f>
        <v/>
      </c>
      <c r="X1238" s="5" t="str">
        <f>IF(GNB!V275="","",GNB!V275)</f>
        <v/>
      </c>
      <c r="Y1238" s="5" t="str">
        <f>IF(GNB!W275="","",GNB!W275)</f>
        <v/>
      </c>
      <c r="Z1238" s="5" t="str">
        <f>IF(GNB!X275="","",GNB!X275)</f>
        <v/>
      </c>
      <c r="AA1238" s="5">
        <f>IF(Pays!$E$6="","",Pays!$E$6)</f>
        <v>1</v>
      </c>
      <c r="AB1238" s="5">
        <f>IF(Pays!$F$6="","",Pays!$F$6)</f>
        <v>60.3</v>
      </c>
      <c r="AC1238" s="5">
        <f>IF(Pays!$H$6="","",Pays!$H$6)</f>
        <v>42.6</v>
      </c>
      <c r="AD1238" s="5" t="str">
        <f>IF(Annuel!E25="","",Annuel!E25)</f>
        <v/>
      </c>
      <c r="AE1238" s="5" t="str">
        <f>IF(Annuel!M25="","",Annuel!M25)</f>
        <v/>
      </c>
      <c r="AF1238" s="5" t="str">
        <f>IF(Annuel!U25="","",Annuel!U25)</f>
        <v/>
      </c>
      <c r="AG1238" s="5" t="str">
        <f>IF(Annuel!AC25="","",Annuel!AC25)</f>
        <v/>
      </c>
      <c r="AH1238" s="5" t="str">
        <f>IF(A1238&gt;=Parametres!$C$6,"base 2023","avant 2025")</f>
        <v>avant 2025</v>
      </c>
    </row>
    <row r="1239" spans="1:34" x14ac:dyDescent="0.25">
      <c r="A1239" s="1" t="s">
        <v>541</v>
      </c>
      <c r="B1239" s="1" t="s">
        <v>679</v>
      </c>
      <c r="C1239" s="1" t="s">
        <v>678</v>
      </c>
      <c r="D1239" s="5" t="str">
        <f>IF(GNB!B276="","",GNB!B276)</f>
        <v/>
      </c>
      <c r="E1239" s="5" t="str">
        <f>IF(GNB!C276="","",GNB!C276)</f>
        <v/>
      </c>
      <c r="F1239" s="5" t="str">
        <f>IF(Monde!B276="","",Monde!B276)</f>
        <v/>
      </c>
      <c r="G1239" s="5" t="str">
        <f>IF(Monde!H276="","",Monde!H276)</f>
        <v/>
      </c>
      <c r="H1239" s="5" t="str">
        <f>IF(Monde!O276="","",Monde!O276)</f>
        <v/>
      </c>
      <c r="I1239" s="5" t="str">
        <f>IF(Monde!C276="","",Monde!C276)</f>
        <v/>
      </c>
      <c r="J1239" s="5" t="str">
        <f>IF(Monde!D276="","",Monde!D276)</f>
        <v/>
      </c>
      <c r="K1239" s="5" t="str">
        <f>IF(Monde!E276="","",Monde!E276)</f>
        <v/>
      </c>
      <c r="L1239" s="5" t="str">
        <f>IF(Monde!F276="","",Monde!F276)</f>
        <v/>
      </c>
      <c r="M1239" s="5" t="str">
        <f>IF(Monde!G276="","",Monde!G276)</f>
        <v/>
      </c>
      <c r="N1239" s="5" t="str">
        <f>IF(Monde!I276="","",Monde!I276)</f>
        <v/>
      </c>
      <c r="O1239" s="5" t="str">
        <f>IF(Monde!J276="","",Monde!J276)</f>
        <v/>
      </c>
      <c r="P1239" s="5" t="str">
        <f>IF(Monde!K276="","",Monde!K276)</f>
        <v/>
      </c>
      <c r="Q1239" s="5" t="str">
        <f>IF(Monde!L276="","",Monde!L276)</f>
        <v/>
      </c>
      <c r="R1239" s="5" t="str">
        <f>IF(Monde!M276="","",Monde!M276)</f>
        <v/>
      </c>
      <c r="S1239" s="5" t="str">
        <f>IF(Monde!N276="","",Monde!N276)</f>
        <v/>
      </c>
      <c r="T1239" s="5" t="str">
        <f>IF(Monde!P276="","",Monde!P276)</f>
        <v/>
      </c>
      <c r="U1239" s="5" t="str">
        <f>IF(Monde!Q276="","",Monde!Q276)</f>
        <v/>
      </c>
      <c r="V1239" s="5" t="str">
        <f>IF(Monde!R276="","",Monde!R276)</f>
        <v/>
      </c>
      <c r="W1239" s="5" t="str">
        <f>IF(GNB!U276="","",GNB!U276)</f>
        <v/>
      </c>
      <c r="X1239" s="5" t="str">
        <f>IF(GNB!V276="","",GNB!V276)</f>
        <v/>
      </c>
      <c r="Y1239" s="5" t="str">
        <f>IF(GNB!W276="","",GNB!W276)</f>
        <v/>
      </c>
      <c r="Z1239" s="5" t="str">
        <f>IF(GNB!X276="","",GNB!X276)</f>
        <v/>
      </c>
      <c r="AA1239" s="5">
        <f>IF(Pays!$E$6="","",Pays!$E$6)</f>
        <v>1</v>
      </c>
      <c r="AB1239" s="5">
        <f>IF(Pays!$F$6="","",Pays!$F$6)</f>
        <v>60.3</v>
      </c>
      <c r="AC1239" s="5">
        <f>IF(Pays!$H$6="","",Pays!$H$6)</f>
        <v>42.6</v>
      </c>
      <c r="AD1239" s="5" t="str">
        <f>IF(Annuel!E25="","",Annuel!E25)</f>
        <v/>
      </c>
      <c r="AE1239" s="5" t="str">
        <f>IF(Annuel!M25="","",Annuel!M25)</f>
        <v/>
      </c>
      <c r="AF1239" s="5" t="str">
        <f>IF(Annuel!U25="","",Annuel!U25)</f>
        <v/>
      </c>
      <c r="AG1239" s="5" t="str">
        <f>IF(Annuel!AC25="","",Annuel!AC25)</f>
        <v/>
      </c>
      <c r="AH1239" s="5" t="str">
        <f>IF(A1239&gt;=Parametres!$C$6,"base 2023","avant 2025")</f>
        <v>avant 2025</v>
      </c>
    </row>
    <row r="1240" spans="1:34" x14ac:dyDescent="0.25">
      <c r="A1240" s="1" t="s">
        <v>542</v>
      </c>
      <c r="B1240" s="1" t="s">
        <v>679</v>
      </c>
      <c r="C1240" s="1" t="s">
        <v>678</v>
      </c>
      <c r="D1240" s="5" t="str">
        <f>IF(GNB!B277="","",GNB!B277)</f>
        <v/>
      </c>
      <c r="E1240" s="5" t="str">
        <f>IF(GNB!C277="","",GNB!C277)</f>
        <v/>
      </c>
      <c r="F1240" s="5" t="str">
        <f>IF(Monde!B277="","",Monde!B277)</f>
        <v/>
      </c>
      <c r="G1240" s="5" t="str">
        <f>IF(Monde!H277="","",Monde!H277)</f>
        <v/>
      </c>
      <c r="H1240" s="5" t="str">
        <f>IF(Monde!O277="","",Monde!O277)</f>
        <v/>
      </c>
      <c r="I1240" s="5" t="str">
        <f>IF(Monde!C277="","",Monde!C277)</f>
        <v/>
      </c>
      <c r="J1240" s="5" t="str">
        <f>IF(Monde!D277="","",Monde!D277)</f>
        <v/>
      </c>
      <c r="K1240" s="5" t="str">
        <f>IF(Monde!E277="","",Monde!E277)</f>
        <v/>
      </c>
      <c r="L1240" s="5" t="str">
        <f>IF(Monde!F277="","",Monde!F277)</f>
        <v/>
      </c>
      <c r="M1240" s="5" t="str">
        <f>IF(Monde!G277="","",Monde!G277)</f>
        <v/>
      </c>
      <c r="N1240" s="5" t="str">
        <f>IF(Monde!I277="","",Monde!I277)</f>
        <v/>
      </c>
      <c r="O1240" s="5" t="str">
        <f>IF(Monde!J277="","",Monde!J277)</f>
        <v/>
      </c>
      <c r="P1240" s="5" t="str">
        <f>IF(Monde!K277="","",Monde!K277)</f>
        <v/>
      </c>
      <c r="Q1240" s="5" t="str">
        <f>IF(Monde!L277="","",Monde!L277)</f>
        <v/>
      </c>
      <c r="R1240" s="5" t="str">
        <f>IF(Monde!M277="","",Monde!M277)</f>
        <v/>
      </c>
      <c r="S1240" s="5" t="str">
        <f>IF(Monde!N277="","",Monde!N277)</f>
        <v/>
      </c>
      <c r="T1240" s="5" t="str">
        <f>IF(Monde!P277="","",Monde!P277)</f>
        <v/>
      </c>
      <c r="U1240" s="5" t="str">
        <f>IF(Monde!Q277="","",Monde!Q277)</f>
        <v/>
      </c>
      <c r="V1240" s="5" t="str">
        <f>IF(Monde!R277="","",Monde!R277)</f>
        <v/>
      </c>
      <c r="W1240" s="5" t="str">
        <f>IF(GNB!U277="","",GNB!U277)</f>
        <v/>
      </c>
      <c r="X1240" s="5" t="str">
        <f>IF(GNB!V277="","",GNB!V277)</f>
        <v/>
      </c>
      <c r="Y1240" s="5" t="str">
        <f>IF(GNB!W277="","",GNB!W277)</f>
        <v/>
      </c>
      <c r="Z1240" s="5" t="str">
        <f>IF(GNB!X277="","",GNB!X277)</f>
        <v/>
      </c>
      <c r="AA1240" s="5">
        <f>IF(Pays!$E$6="","",Pays!$E$6)</f>
        <v>1</v>
      </c>
      <c r="AB1240" s="5">
        <f>IF(Pays!$F$6="","",Pays!$F$6)</f>
        <v>60.3</v>
      </c>
      <c r="AC1240" s="5">
        <f>IF(Pays!$H$6="","",Pays!$H$6)</f>
        <v>42.6</v>
      </c>
      <c r="AD1240" s="5" t="str">
        <f>IF(Annuel!E25="","",Annuel!E25)</f>
        <v/>
      </c>
      <c r="AE1240" s="5" t="str">
        <f>IF(Annuel!M25="","",Annuel!M25)</f>
        <v/>
      </c>
      <c r="AF1240" s="5" t="str">
        <f>IF(Annuel!U25="","",Annuel!U25)</f>
        <v/>
      </c>
      <c r="AG1240" s="5" t="str">
        <f>IF(Annuel!AC25="","",Annuel!AC25)</f>
        <v/>
      </c>
      <c r="AH1240" s="5" t="str">
        <f>IF(A1240&gt;=Parametres!$C$6,"base 2023","avant 2025")</f>
        <v>avant 2025</v>
      </c>
    </row>
    <row r="1241" spans="1:34" x14ac:dyDescent="0.25">
      <c r="A1241" s="1" t="s">
        <v>543</v>
      </c>
      <c r="B1241" s="1" t="s">
        <v>679</v>
      </c>
      <c r="C1241" s="1" t="s">
        <v>678</v>
      </c>
      <c r="D1241" s="5" t="str">
        <f>IF(GNB!B278="","",GNB!B278)</f>
        <v/>
      </c>
      <c r="E1241" s="5" t="str">
        <f>IF(GNB!C278="","",GNB!C278)</f>
        <v/>
      </c>
      <c r="F1241" s="5" t="str">
        <f>IF(Monde!B278="","",Monde!B278)</f>
        <v/>
      </c>
      <c r="G1241" s="5" t="str">
        <f>IF(Monde!H278="","",Monde!H278)</f>
        <v/>
      </c>
      <c r="H1241" s="5" t="str">
        <f>IF(Monde!O278="","",Monde!O278)</f>
        <v/>
      </c>
      <c r="I1241" s="5" t="str">
        <f>IF(Monde!C278="","",Monde!C278)</f>
        <v/>
      </c>
      <c r="J1241" s="5" t="str">
        <f>IF(Monde!D278="","",Monde!D278)</f>
        <v/>
      </c>
      <c r="K1241" s="5" t="str">
        <f>IF(Monde!E278="","",Monde!E278)</f>
        <v/>
      </c>
      <c r="L1241" s="5" t="str">
        <f>IF(Monde!F278="","",Monde!F278)</f>
        <v/>
      </c>
      <c r="M1241" s="5" t="str">
        <f>IF(Monde!G278="","",Monde!G278)</f>
        <v/>
      </c>
      <c r="N1241" s="5" t="str">
        <f>IF(Monde!I278="","",Monde!I278)</f>
        <v/>
      </c>
      <c r="O1241" s="5" t="str">
        <f>IF(Monde!J278="","",Monde!J278)</f>
        <v/>
      </c>
      <c r="P1241" s="5" t="str">
        <f>IF(Monde!K278="","",Monde!K278)</f>
        <v/>
      </c>
      <c r="Q1241" s="5" t="str">
        <f>IF(Monde!L278="","",Monde!L278)</f>
        <v/>
      </c>
      <c r="R1241" s="5" t="str">
        <f>IF(Monde!M278="","",Monde!M278)</f>
        <v/>
      </c>
      <c r="S1241" s="5" t="str">
        <f>IF(Monde!N278="","",Monde!N278)</f>
        <v/>
      </c>
      <c r="T1241" s="5" t="str">
        <f>IF(Monde!P278="","",Monde!P278)</f>
        <v/>
      </c>
      <c r="U1241" s="5" t="str">
        <f>IF(Monde!Q278="","",Monde!Q278)</f>
        <v/>
      </c>
      <c r="V1241" s="5" t="str">
        <f>IF(Monde!R278="","",Monde!R278)</f>
        <v/>
      </c>
      <c r="W1241" s="5" t="str">
        <f>IF(GNB!U278="","",GNB!U278)</f>
        <v/>
      </c>
      <c r="X1241" s="5" t="str">
        <f>IF(GNB!V278="","",GNB!V278)</f>
        <v/>
      </c>
      <c r="Y1241" s="5" t="str">
        <f>IF(GNB!W278="","",GNB!W278)</f>
        <v/>
      </c>
      <c r="Z1241" s="5" t="str">
        <f>IF(GNB!X278="","",GNB!X278)</f>
        <v/>
      </c>
      <c r="AA1241" s="5">
        <f>IF(Pays!$E$6="","",Pays!$E$6)</f>
        <v>1</v>
      </c>
      <c r="AB1241" s="5">
        <f>IF(Pays!$F$6="","",Pays!$F$6)</f>
        <v>60.3</v>
      </c>
      <c r="AC1241" s="5">
        <f>IF(Pays!$H$6="","",Pays!$H$6)</f>
        <v>42.6</v>
      </c>
      <c r="AD1241" s="5" t="str">
        <f>IF(Annuel!E25="","",Annuel!E25)</f>
        <v/>
      </c>
      <c r="AE1241" s="5" t="str">
        <f>IF(Annuel!M25="","",Annuel!M25)</f>
        <v/>
      </c>
      <c r="AF1241" s="5" t="str">
        <f>IF(Annuel!U25="","",Annuel!U25)</f>
        <v/>
      </c>
      <c r="AG1241" s="5" t="str">
        <f>IF(Annuel!AC25="","",Annuel!AC25)</f>
        <v/>
      </c>
      <c r="AH1241" s="5" t="str">
        <f>IF(A1241&gt;=Parametres!$C$6,"base 2023","avant 2025")</f>
        <v>avant 2025</v>
      </c>
    </row>
    <row r="1242" spans="1:34" x14ac:dyDescent="0.25">
      <c r="A1242" s="1" t="s">
        <v>544</v>
      </c>
      <c r="B1242" s="1" t="s">
        <v>679</v>
      </c>
      <c r="C1242" s="1" t="s">
        <v>678</v>
      </c>
      <c r="D1242" s="5" t="str">
        <f>IF(GNB!B279="","",GNB!B279)</f>
        <v/>
      </c>
      <c r="E1242" s="5" t="str">
        <f>IF(GNB!C279="","",GNB!C279)</f>
        <v/>
      </c>
      <c r="F1242" s="5" t="str">
        <f>IF(Monde!B279="","",Monde!B279)</f>
        <v/>
      </c>
      <c r="G1242" s="5" t="str">
        <f>IF(Monde!H279="","",Monde!H279)</f>
        <v/>
      </c>
      <c r="H1242" s="5" t="str">
        <f>IF(Monde!O279="","",Monde!O279)</f>
        <v/>
      </c>
      <c r="I1242" s="5" t="str">
        <f>IF(Monde!C279="","",Monde!C279)</f>
        <v/>
      </c>
      <c r="J1242" s="5" t="str">
        <f>IF(Monde!D279="","",Monde!D279)</f>
        <v/>
      </c>
      <c r="K1242" s="5" t="str">
        <f>IF(Monde!E279="","",Monde!E279)</f>
        <v/>
      </c>
      <c r="L1242" s="5" t="str">
        <f>IF(Monde!F279="","",Monde!F279)</f>
        <v/>
      </c>
      <c r="M1242" s="5" t="str">
        <f>IF(Monde!G279="","",Monde!G279)</f>
        <v/>
      </c>
      <c r="N1242" s="5" t="str">
        <f>IF(Monde!I279="","",Monde!I279)</f>
        <v/>
      </c>
      <c r="O1242" s="5" t="str">
        <f>IF(Monde!J279="","",Monde!J279)</f>
        <v/>
      </c>
      <c r="P1242" s="5" t="str">
        <f>IF(Monde!K279="","",Monde!K279)</f>
        <v/>
      </c>
      <c r="Q1242" s="5" t="str">
        <f>IF(Monde!L279="","",Monde!L279)</f>
        <v/>
      </c>
      <c r="R1242" s="5" t="str">
        <f>IF(Monde!M279="","",Monde!M279)</f>
        <v/>
      </c>
      <c r="S1242" s="5" t="str">
        <f>IF(Monde!N279="","",Monde!N279)</f>
        <v/>
      </c>
      <c r="T1242" s="5" t="str">
        <f>IF(Monde!P279="","",Monde!P279)</f>
        <v/>
      </c>
      <c r="U1242" s="5" t="str">
        <f>IF(Monde!Q279="","",Monde!Q279)</f>
        <v/>
      </c>
      <c r="V1242" s="5" t="str">
        <f>IF(Monde!R279="","",Monde!R279)</f>
        <v/>
      </c>
      <c r="W1242" s="5" t="str">
        <f>IF(GNB!U279="","",GNB!U279)</f>
        <v/>
      </c>
      <c r="X1242" s="5" t="str">
        <f>IF(GNB!V279="","",GNB!V279)</f>
        <v/>
      </c>
      <c r="Y1242" s="5" t="str">
        <f>IF(GNB!W279="","",GNB!W279)</f>
        <v/>
      </c>
      <c r="Z1242" s="5" t="str">
        <f>IF(GNB!X279="","",GNB!X279)</f>
        <v/>
      </c>
      <c r="AA1242" s="5">
        <f>IF(Pays!$E$6="","",Pays!$E$6)</f>
        <v>1</v>
      </c>
      <c r="AB1242" s="5">
        <f>IF(Pays!$F$6="","",Pays!$F$6)</f>
        <v>60.3</v>
      </c>
      <c r="AC1242" s="5">
        <f>IF(Pays!$H$6="","",Pays!$H$6)</f>
        <v>42.6</v>
      </c>
      <c r="AD1242" s="5" t="str">
        <f>IF(Annuel!E26="","",Annuel!E26)</f>
        <v/>
      </c>
      <c r="AE1242" s="5" t="str">
        <f>IF(Annuel!M26="","",Annuel!M26)</f>
        <v/>
      </c>
      <c r="AF1242" s="5" t="str">
        <f>IF(Annuel!U26="","",Annuel!U26)</f>
        <v/>
      </c>
      <c r="AG1242" s="5" t="str">
        <f>IF(Annuel!AC26="","",Annuel!AC26)</f>
        <v/>
      </c>
      <c r="AH1242" s="5" t="str">
        <f>IF(A1242&gt;=Parametres!$C$6,"base 2023","avant 2025")</f>
        <v>avant 2025</v>
      </c>
    </row>
    <row r="1243" spans="1:34" x14ac:dyDescent="0.25">
      <c r="A1243" s="1" t="s">
        <v>545</v>
      </c>
      <c r="B1243" s="1" t="s">
        <v>679</v>
      </c>
      <c r="C1243" s="1" t="s">
        <v>678</v>
      </c>
      <c r="D1243" s="5" t="str">
        <f>IF(GNB!B280="","",GNB!B280)</f>
        <v/>
      </c>
      <c r="E1243" s="5" t="str">
        <f>IF(GNB!C280="","",GNB!C280)</f>
        <v/>
      </c>
      <c r="F1243" s="5" t="str">
        <f>IF(Monde!B280="","",Monde!B280)</f>
        <v/>
      </c>
      <c r="G1243" s="5" t="str">
        <f>IF(Monde!H280="","",Monde!H280)</f>
        <v/>
      </c>
      <c r="H1243" s="5" t="str">
        <f>IF(Monde!O280="","",Monde!O280)</f>
        <v/>
      </c>
      <c r="I1243" s="5" t="str">
        <f>IF(Monde!C280="","",Monde!C280)</f>
        <v/>
      </c>
      <c r="J1243" s="5" t="str">
        <f>IF(Monde!D280="","",Monde!D280)</f>
        <v/>
      </c>
      <c r="K1243" s="5" t="str">
        <f>IF(Monde!E280="","",Monde!E280)</f>
        <v/>
      </c>
      <c r="L1243" s="5" t="str">
        <f>IF(Monde!F280="","",Monde!F280)</f>
        <v/>
      </c>
      <c r="M1243" s="5" t="str">
        <f>IF(Monde!G280="","",Monde!G280)</f>
        <v/>
      </c>
      <c r="N1243" s="5" t="str">
        <f>IF(Monde!I280="","",Monde!I280)</f>
        <v/>
      </c>
      <c r="O1243" s="5" t="str">
        <f>IF(Monde!J280="","",Monde!J280)</f>
        <v/>
      </c>
      <c r="P1243" s="5" t="str">
        <f>IF(Monde!K280="","",Monde!K280)</f>
        <v/>
      </c>
      <c r="Q1243" s="5" t="str">
        <f>IF(Monde!L280="","",Monde!L280)</f>
        <v/>
      </c>
      <c r="R1243" s="5" t="str">
        <f>IF(Monde!M280="","",Monde!M280)</f>
        <v/>
      </c>
      <c r="S1243" s="5" t="str">
        <f>IF(Monde!N280="","",Monde!N280)</f>
        <v/>
      </c>
      <c r="T1243" s="5" t="str">
        <f>IF(Monde!P280="","",Monde!P280)</f>
        <v/>
      </c>
      <c r="U1243" s="5" t="str">
        <f>IF(Monde!Q280="","",Monde!Q280)</f>
        <v/>
      </c>
      <c r="V1243" s="5" t="str">
        <f>IF(Monde!R280="","",Monde!R280)</f>
        <v/>
      </c>
      <c r="W1243" s="5" t="str">
        <f>IF(GNB!U280="","",GNB!U280)</f>
        <v/>
      </c>
      <c r="X1243" s="5" t="str">
        <f>IF(GNB!V280="","",GNB!V280)</f>
        <v/>
      </c>
      <c r="Y1243" s="5" t="str">
        <f>IF(GNB!W280="","",GNB!W280)</f>
        <v/>
      </c>
      <c r="Z1243" s="5" t="str">
        <f>IF(GNB!X280="","",GNB!X280)</f>
        <v/>
      </c>
      <c r="AA1243" s="5">
        <f>IF(Pays!$E$6="","",Pays!$E$6)</f>
        <v>1</v>
      </c>
      <c r="AB1243" s="5">
        <f>IF(Pays!$F$6="","",Pays!$F$6)</f>
        <v>60.3</v>
      </c>
      <c r="AC1243" s="5">
        <f>IF(Pays!$H$6="","",Pays!$H$6)</f>
        <v>42.6</v>
      </c>
      <c r="AD1243" s="5" t="str">
        <f>IF(Annuel!E26="","",Annuel!E26)</f>
        <v/>
      </c>
      <c r="AE1243" s="5" t="str">
        <f>IF(Annuel!M26="","",Annuel!M26)</f>
        <v/>
      </c>
      <c r="AF1243" s="5" t="str">
        <f>IF(Annuel!U26="","",Annuel!U26)</f>
        <v/>
      </c>
      <c r="AG1243" s="5" t="str">
        <f>IF(Annuel!AC26="","",Annuel!AC26)</f>
        <v/>
      </c>
      <c r="AH1243" s="5" t="str">
        <f>IF(A1243&gt;=Parametres!$C$6,"base 2023","avant 2025")</f>
        <v>avant 2025</v>
      </c>
    </row>
    <row r="1244" spans="1:34" x14ac:dyDescent="0.25">
      <c r="A1244" s="1" t="s">
        <v>546</v>
      </c>
      <c r="B1244" s="1" t="s">
        <v>679</v>
      </c>
      <c r="C1244" s="1" t="s">
        <v>678</v>
      </c>
      <c r="D1244" s="5" t="str">
        <f>IF(GNB!B281="","",GNB!B281)</f>
        <v/>
      </c>
      <c r="E1244" s="5" t="str">
        <f>IF(GNB!C281="","",GNB!C281)</f>
        <v/>
      </c>
      <c r="F1244" s="5" t="str">
        <f>IF(Monde!B281="","",Monde!B281)</f>
        <v/>
      </c>
      <c r="G1244" s="5" t="str">
        <f>IF(Monde!H281="","",Monde!H281)</f>
        <v/>
      </c>
      <c r="H1244" s="5" t="str">
        <f>IF(Monde!O281="","",Monde!O281)</f>
        <v/>
      </c>
      <c r="I1244" s="5" t="str">
        <f>IF(Monde!C281="","",Monde!C281)</f>
        <v/>
      </c>
      <c r="J1244" s="5" t="str">
        <f>IF(Monde!D281="","",Monde!D281)</f>
        <v/>
      </c>
      <c r="K1244" s="5" t="str">
        <f>IF(Monde!E281="","",Monde!E281)</f>
        <v/>
      </c>
      <c r="L1244" s="5" t="str">
        <f>IF(Monde!F281="","",Monde!F281)</f>
        <v/>
      </c>
      <c r="M1244" s="5" t="str">
        <f>IF(Monde!G281="","",Monde!G281)</f>
        <v/>
      </c>
      <c r="N1244" s="5" t="str">
        <f>IF(Monde!I281="","",Monde!I281)</f>
        <v/>
      </c>
      <c r="O1244" s="5" t="str">
        <f>IF(Monde!J281="","",Monde!J281)</f>
        <v/>
      </c>
      <c r="P1244" s="5" t="str">
        <f>IF(Monde!K281="","",Monde!K281)</f>
        <v/>
      </c>
      <c r="Q1244" s="5" t="str">
        <f>IF(Monde!L281="","",Monde!L281)</f>
        <v/>
      </c>
      <c r="R1244" s="5" t="str">
        <f>IF(Monde!M281="","",Monde!M281)</f>
        <v/>
      </c>
      <c r="S1244" s="5" t="str">
        <f>IF(Monde!N281="","",Monde!N281)</f>
        <v/>
      </c>
      <c r="T1244" s="5" t="str">
        <f>IF(Monde!P281="","",Monde!P281)</f>
        <v/>
      </c>
      <c r="U1244" s="5" t="str">
        <f>IF(Monde!Q281="","",Monde!Q281)</f>
        <v/>
      </c>
      <c r="V1244" s="5" t="str">
        <f>IF(Monde!R281="","",Monde!R281)</f>
        <v/>
      </c>
      <c r="W1244" s="5" t="str">
        <f>IF(GNB!U281="","",GNB!U281)</f>
        <v/>
      </c>
      <c r="X1244" s="5" t="str">
        <f>IF(GNB!V281="","",GNB!V281)</f>
        <v/>
      </c>
      <c r="Y1244" s="5" t="str">
        <f>IF(GNB!W281="","",GNB!W281)</f>
        <v/>
      </c>
      <c r="Z1244" s="5" t="str">
        <f>IF(GNB!X281="","",GNB!X281)</f>
        <v/>
      </c>
      <c r="AA1244" s="5">
        <f>IF(Pays!$E$6="","",Pays!$E$6)</f>
        <v>1</v>
      </c>
      <c r="AB1244" s="5">
        <f>IF(Pays!$F$6="","",Pays!$F$6)</f>
        <v>60.3</v>
      </c>
      <c r="AC1244" s="5">
        <f>IF(Pays!$H$6="","",Pays!$H$6)</f>
        <v>42.6</v>
      </c>
      <c r="AD1244" s="5" t="str">
        <f>IF(Annuel!E26="","",Annuel!E26)</f>
        <v/>
      </c>
      <c r="AE1244" s="5" t="str">
        <f>IF(Annuel!M26="","",Annuel!M26)</f>
        <v/>
      </c>
      <c r="AF1244" s="5" t="str">
        <f>IF(Annuel!U26="","",Annuel!U26)</f>
        <v/>
      </c>
      <c r="AG1244" s="5" t="str">
        <f>IF(Annuel!AC26="","",Annuel!AC26)</f>
        <v/>
      </c>
      <c r="AH1244" s="5" t="str">
        <f>IF(A1244&gt;=Parametres!$C$6,"base 2023","avant 2025")</f>
        <v>avant 2025</v>
      </c>
    </row>
    <row r="1245" spans="1:34" x14ac:dyDescent="0.25">
      <c r="A1245" s="1" t="s">
        <v>547</v>
      </c>
      <c r="B1245" s="1" t="s">
        <v>679</v>
      </c>
      <c r="C1245" s="1" t="s">
        <v>678</v>
      </c>
      <c r="D1245" s="5" t="str">
        <f>IF(GNB!B282="","",GNB!B282)</f>
        <v/>
      </c>
      <c r="E1245" s="5" t="str">
        <f>IF(GNB!C282="","",GNB!C282)</f>
        <v/>
      </c>
      <c r="F1245" s="5" t="str">
        <f>IF(Monde!B282="","",Monde!B282)</f>
        <v/>
      </c>
      <c r="G1245" s="5" t="str">
        <f>IF(Monde!H282="","",Monde!H282)</f>
        <v/>
      </c>
      <c r="H1245" s="5" t="str">
        <f>IF(Monde!O282="","",Monde!O282)</f>
        <v/>
      </c>
      <c r="I1245" s="5" t="str">
        <f>IF(Monde!C282="","",Monde!C282)</f>
        <v/>
      </c>
      <c r="J1245" s="5" t="str">
        <f>IF(Monde!D282="","",Monde!D282)</f>
        <v/>
      </c>
      <c r="K1245" s="5" t="str">
        <f>IF(Monde!E282="","",Monde!E282)</f>
        <v/>
      </c>
      <c r="L1245" s="5" t="str">
        <f>IF(Monde!F282="","",Monde!F282)</f>
        <v/>
      </c>
      <c r="M1245" s="5" t="str">
        <f>IF(Monde!G282="","",Monde!G282)</f>
        <v/>
      </c>
      <c r="N1245" s="5" t="str">
        <f>IF(Monde!I282="","",Monde!I282)</f>
        <v/>
      </c>
      <c r="O1245" s="5" t="str">
        <f>IF(Monde!J282="","",Monde!J282)</f>
        <v/>
      </c>
      <c r="P1245" s="5" t="str">
        <f>IF(Monde!K282="","",Monde!K282)</f>
        <v/>
      </c>
      <c r="Q1245" s="5" t="str">
        <f>IF(Monde!L282="","",Monde!L282)</f>
        <v/>
      </c>
      <c r="R1245" s="5" t="str">
        <f>IF(Monde!M282="","",Monde!M282)</f>
        <v/>
      </c>
      <c r="S1245" s="5" t="str">
        <f>IF(Monde!N282="","",Monde!N282)</f>
        <v/>
      </c>
      <c r="T1245" s="5" t="str">
        <f>IF(Monde!P282="","",Monde!P282)</f>
        <v/>
      </c>
      <c r="U1245" s="5" t="str">
        <f>IF(Monde!Q282="","",Monde!Q282)</f>
        <v/>
      </c>
      <c r="V1245" s="5" t="str">
        <f>IF(Monde!R282="","",Monde!R282)</f>
        <v/>
      </c>
      <c r="W1245" s="5" t="str">
        <f>IF(GNB!U282="","",GNB!U282)</f>
        <v/>
      </c>
      <c r="X1245" s="5" t="str">
        <f>IF(GNB!V282="","",GNB!V282)</f>
        <v/>
      </c>
      <c r="Y1245" s="5" t="str">
        <f>IF(GNB!W282="","",GNB!W282)</f>
        <v/>
      </c>
      <c r="Z1245" s="5" t="str">
        <f>IF(GNB!X282="","",GNB!X282)</f>
        <v/>
      </c>
      <c r="AA1245" s="5">
        <f>IF(Pays!$E$6="","",Pays!$E$6)</f>
        <v>1</v>
      </c>
      <c r="AB1245" s="5">
        <f>IF(Pays!$F$6="","",Pays!$F$6)</f>
        <v>60.3</v>
      </c>
      <c r="AC1245" s="5">
        <f>IF(Pays!$H$6="","",Pays!$H$6)</f>
        <v>42.6</v>
      </c>
      <c r="AD1245" s="5" t="str">
        <f>IF(Annuel!E26="","",Annuel!E26)</f>
        <v/>
      </c>
      <c r="AE1245" s="5" t="str">
        <f>IF(Annuel!M26="","",Annuel!M26)</f>
        <v/>
      </c>
      <c r="AF1245" s="5" t="str">
        <f>IF(Annuel!U26="","",Annuel!U26)</f>
        <v/>
      </c>
      <c r="AG1245" s="5" t="str">
        <f>IF(Annuel!AC26="","",Annuel!AC26)</f>
        <v/>
      </c>
      <c r="AH1245" s="5" t="str">
        <f>IF(A1245&gt;=Parametres!$C$6,"base 2023","avant 2025")</f>
        <v>avant 2025</v>
      </c>
    </row>
    <row r="1246" spans="1:34" x14ac:dyDescent="0.25">
      <c r="A1246" s="1" t="s">
        <v>548</v>
      </c>
      <c r="B1246" s="1" t="s">
        <v>679</v>
      </c>
      <c r="C1246" s="1" t="s">
        <v>678</v>
      </c>
      <c r="D1246" s="5" t="str">
        <f>IF(GNB!B283="","",GNB!B283)</f>
        <v/>
      </c>
      <c r="E1246" s="5" t="str">
        <f>IF(GNB!C283="","",GNB!C283)</f>
        <v/>
      </c>
      <c r="F1246" s="5" t="str">
        <f>IF(Monde!B283="","",Monde!B283)</f>
        <v/>
      </c>
      <c r="G1246" s="5" t="str">
        <f>IF(Monde!H283="","",Monde!H283)</f>
        <v/>
      </c>
      <c r="H1246" s="5" t="str">
        <f>IF(Monde!O283="","",Monde!O283)</f>
        <v/>
      </c>
      <c r="I1246" s="5" t="str">
        <f>IF(Monde!C283="","",Monde!C283)</f>
        <v/>
      </c>
      <c r="J1246" s="5" t="str">
        <f>IF(Monde!D283="","",Monde!D283)</f>
        <v/>
      </c>
      <c r="K1246" s="5" t="str">
        <f>IF(Monde!E283="","",Monde!E283)</f>
        <v/>
      </c>
      <c r="L1246" s="5" t="str">
        <f>IF(Monde!F283="","",Monde!F283)</f>
        <v/>
      </c>
      <c r="M1246" s="5" t="str">
        <f>IF(Monde!G283="","",Monde!G283)</f>
        <v/>
      </c>
      <c r="N1246" s="5" t="str">
        <f>IF(Monde!I283="","",Monde!I283)</f>
        <v/>
      </c>
      <c r="O1246" s="5" t="str">
        <f>IF(Monde!J283="","",Monde!J283)</f>
        <v/>
      </c>
      <c r="P1246" s="5" t="str">
        <f>IF(Monde!K283="","",Monde!K283)</f>
        <v/>
      </c>
      <c r="Q1246" s="5" t="str">
        <f>IF(Monde!L283="","",Monde!L283)</f>
        <v/>
      </c>
      <c r="R1246" s="5" t="str">
        <f>IF(Monde!M283="","",Monde!M283)</f>
        <v/>
      </c>
      <c r="S1246" s="5" t="str">
        <f>IF(Monde!N283="","",Monde!N283)</f>
        <v/>
      </c>
      <c r="T1246" s="5" t="str">
        <f>IF(Monde!P283="","",Monde!P283)</f>
        <v/>
      </c>
      <c r="U1246" s="5" t="str">
        <f>IF(Monde!Q283="","",Monde!Q283)</f>
        <v/>
      </c>
      <c r="V1246" s="5" t="str">
        <f>IF(Monde!R283="","",Monde!R283)</f>
        <v/>
      </c>
      <c r="W1246" s="5" t="str">
        <f>IF(GNB!U283="","",GNB!U283)</f>
        <v/>
      </c>
      <c r="X1246" s="5" t="str">
        <f>IF(GNB!V283="","",GNB!V283)</f>
        <v/>
      </c>
      <c r="Y1246" s="5" t="str">
        <f>IF(GNB!W283="","",GNB!W283)</f>
        <v/>
      </c>
      <c r="Z1246" s="5" t="str">
        <f>IF(GNB!X283="","",GNB!X283)</f>
        <v/>
      </c>
      <c r="AA1246" s="5">
        <f>IF(Pays!$E$6="","",Pays!$E$6)</f>
        <v>1</v>
      </c>
      <c r="AB1246" s="5">
        <f>IF(Pays!$F$6="","",Pays!$F$6)</f>
        <v>60.3</v>
      </c>
      <c r="AC1246" s="5">
        <f>IF(Pays!$H$6="","",Pays!$H$6)</f>
        <v>42.6</v>
      </c>
      <c r="AD1246" s="5" t="str">
        <f>IF(Annuel!E26="","",Annuel!E26)</f>
        <v/>
      </c>
      <c r="AE1246" s="5" t="str">
        <f>IF(Annuel!M26="","",Annuel!M26)</f>
        <v/>
      </c>
      <c r="AF1246" s="5" t="str">
        <f>IF(Annuel!U26="","",Annuel!U26)</f>
        <v/>
      </c>
      <c r="AG1246" s="5" t="str">
        <f>IF(Annuel!AC26="","",Annuel!AC26)</f>
        <v/>
      </c>
      <c r="AH1246" s="5" t="str">
        <f>IF(A1246&gt;=Parametres!$C$6,"base 2023","avant 2025")</f>
        <v>avant 2025</v>
      </c>
    </row>
    <row r="1247" spans="1:34" x14ac:dyDescent="0.25">
      <c r="A1247" s="1" t="s">
        <v>549</v>
      </c>
      <c r="B1247" s="1" t="s">
        <v>679</v>
      </c>
      <c r="C1247" s="1" t="s">
        <v>678</v>
      </c>
      <c r="D1247" s="5" t="str">
        <f>IF(GNB!B284="","",GNB!B284)</f>
        <v/>
      </c>
      <c r="E1247" s="5" t="str">
        <f>IF(GNB!C284="","",GNB!C284)</f>
        <v/>
      </c>
      <c r="F1247" s="5" t="str">
        <f>IF(Monde!B284="","",Monde!B284)</f>
        <v/>
      </c>
      <c r="G1247" s="5" t="str">
        <f>IF(Monde!H284="","",Monde!H284)</f>
        <v/>
      </c>
      <c r="H1247" s="5" t="str">
        <f>IF(Monde!O284="","",Monde!O284)</f>
        <v/>
      </c>
      <c r="I1247" s="5" t="str">
        <f>IF(Monde!C284="","",Monde!C284)</f>
        <v/>
      </c>
      <c r="J1247" s="5" t="str">
        <f>IF(Monde!D284="","",Monde!D284)</f>
        <v/>
      </c>
      <c r="K1247" s="5" t="str">
        <f>IF(Monde!E284="","",Monde!E284)</f>
        <v/>
      </c>
      <c r="L1247" s="5" t="str">
        <f>IF(Monde!F284="","",Monde!F284)</f>
        <v/>
      </c>
      <c r="M1247" s="5" t="str">
        <f>IF(Monde!G284="","",Monde!G284)</f>
        <v/>
      </c>
      <c r="N1247" s="5" t="str">
        <f>IF(Monde!I284="","",Monde!I284)</f>
        <v/>
      </c>
      <c r="O1247" s="5" t="str">
        <f>IF(Monde!J284="","",Monde!J284)</f>
        <v/>
      </c>
      <c r="P1247" s="5" t="str">
        <f>IF(Monde!K284="","",Monde!K284)</f>
        <v/>
      </c>
      <c r="Q1247" s="5" t="str">
        <f>IF(Monde!L284="","",Monde!L284)</f>
        <v/>
      </c>
      <c r="R1247" s="5" t="str">
        <f>IF(Monde!M284="","",Monde!M284)</f>
        <v/>
      </c>
      <c r="S1247" s="5" t="str">
        <f>IF(Monde!N284="","",Monde!N284)</f>
        <v/>
      </c>
      <c r="T1247" s="5" t="str">
        <f>IF(Monde!P284="","",Monde!P284)</f>
        <v/>
      </c>
      <c r="U1247" s="5" t="str">
        <f>IF(Monde!Q284="","",Monde!Q284)</f>
        <v/>
      </c>
      <c r="V1247" s="5" t="str">
        <f>IF(Monde!R284="","",Monde!R284)</f>
        <v/>
      </c>
      <c r="W1247" s="5" t="str">
        <f>IF(GNB!U284="","",GNB!U284)</f>
        <v/>
      </c>
      <c r="X1247" s="5" t="str">
        <f>IF(GNB!V284="","",GNB!V284)</f>
        <v/>
      </c>
      <c r="Y1247" s="5" t="str">
        <f>IF(GNB!W284="","",GNB!W284)</f>
        <v/>
      </c>
      <c r="Z1247" s="5" t="str">
        <f>IF(GNB!X284="","",GNB!X284)</f>
        <v/>
      </c>
      <c r="AA1247" s="5">
        <f>IF(Pays!$E$6="","",Pays!$E$6)</f>
        <v>1</v>
      </c>
      <c r="AB1247" s="5">
        <f>IF(Pays!$F$6="","",Pays!$F$6)</f>
        <v>60.3</v>
      </c>
      <c r="AC1247" s="5">
        <f>IF(Pays!$H$6="","",Pays!$H$6)</f>
        <v>42.6</v>
      </c>
      <c r="AD1247" s="5" t="str">
        <f>IF(Annuel!E26="","",Annuel!E26)</f>
        <v/>
      </c>
      <c r="AE1247" s="5" t="str">
        <f>IF(Annuel!M26="","",Annuel!M26)</f>
        <v/>
      </c>
      <c r="AF1247" s="5" t="str">
        <f>IF(Annuel!U26="","",Annuel!U26)</f>
        <v/>
      </c>
      <c r="AG1247" s="5" t="str">
        <f>IF(Annuel!AC26="","",Annuel!AC26)</f>
        <v/>
      </c>
      <c r="AH1247" s="5" t="str">
        <f>IF(A1247&gt;=Parametres!$C$6,"base 2023","avant 2025")</f>
        <v>avant 2025</v>
      </c>
    </row>
    <row r="1248" spans="1:34" x14ac:dyDescent="0.25">
      <c r="A1248" s="1" t="s">
        <v>550</v>
      </c>
      <c r="B1248" s="1" t="s">
        <v>679</v>
      </c>
      <c r="C1248" s="1" t="s">
        <v>678</v>
      </c>
      <c r="D1248" s="5" t="str">
        <f>IF(GNB!B285="","",GNB!B285)</f>
        <v/>
      </c>
      <c r="E1248" s="5" t="str">
        <f>IF(GNB!C285="","",GNB!C285)</f>
        <v/>
      </c>
      <c r="F1248" s="5" t="str">
        <f>IF(Monde!B285="","",Monde!B285)</f>
        <v/>
      </c>
      <c r="G1248" s="5" t="str">
        <f>IF(Monde!H285="","",Monde!H285)</f>
        <v/>
      </c>
      <c r="H1248" s="5" t="str">
        <f>IF(Monde!O285="","",Monde!O285)</f>
        <v/>
      </c>
      <c r="I1248" s="5" t="str">
        <f>IF(Monde!C285="","",Monde!C285)</f>
        <v/>
      </c>
      <c r="J1248" s="5" t="str">
        <f>IF(Monde!D285="","",Monde!D285)</f>
        <v/>
      </c>
      <c r="K1248" s="5" t="str">
        <f>IF(Monde!E285="","",Monde!E285)</f>
        <v/>
      </c>
      <c r="L1248" s="5" t="str">
        <f>IF(Monde!F285="","",Monde!F285)</f>
        <v/>
      </c>
      <c r="M1248" s="5" t="str">
        <f>IF(Monde!G285="","",Monde!G285)</f>
        <v/>
      </c>
      <c r="N1248" s="5" t="str">
        <f>IF(Monde!I285="","",Monde!I285)</f>
        <v/>
      </c>
      <c r="O1248" s="5" t="str">
        <f>IF(Monde!J285="","",Monde!J285)</f>
        <v/>
      </c>
      <c r="P1248" s="5" t="str">
        <f>IF(Monde!K285="","",Monde!K285)</f>
        <v/>
      </c>
      <c r="Q1248" s="5" t="str">
        <f>IF(Monde!L285="","",Monde!L285)</f>
        <v/>
      </c>
      <c r="R1248" s="5" t="str">
        <f>IF(Monde!M285="","",Monde!M285)</f>
        <v/>
      </c>
      <c r="S1248" s="5" t="str">
        <f>IF(Monde!N285="","",Monde!N285)</f>
        <v/>
      </c>
      <c r="T1248" s="5" t="str">
        <f>IF(Monde!P285="","",Monde!P285)</f>
        <v/>
      </c>
      <c r="U1248" s="5" t="str">
        <f>IF(Monde!Q285="","",Monde!Q285)</f>
        <v/>
      </c>
      <c r="V1248" s="5" t="str">
        <f>IF(Monde!R285="","",Monde!R285)</f>
        <v/>
      </c>
      <c r="W1248" s="5" t="str">
        <f>IF(GNB!U285="","",GNB!U285)</f>
        <v/>
      </c>
      <c r="X1248" s="5" t="str">
        <f>IF(GNB!V285="","",GNB!V285)</f>
        <v/>
      </c>
      <c r="Y1248" s="5" t="str">
        <f>IF(GNB!W285="","",GNB!W285)</f>
        <v/>
      </c>
      <c r="Z1248" s="5" t="str">
        <f>IF(GNB!X285="","",GNB!X285)</f>
        <v/>
      </c>
      <c r="AA1248" s="5">
        <f>IF(Pays!$E$6="","",Pays!$E$6)</f>
        <v>1</v>
      </c>
      <c r="AB1248" s="5">
        <f>IF(Pays!$F$6="","",Pays!$F$6)</f>
        <v>60.3</v>
      </c>
      <c r="AC1248" s="5">
        <f>IF(Pays!$H$6="","",Pays!$H$6)</f>
        <v>42.6</v>
      </c>
      <c r="AD1248" s="5" t="str">
        <f>IF(Annuel!E26="","",Annuel!E26)</f>
        <v/>
      </c>
      <c r="AE1248" s="5" t="str">
        <f>IF(Annuel!M26="","",Annuel!M26)</f>
        <v/>
      </c>
      <c r="AF1248" s="5" t="str">
        <f>IF(Annuel!U26="","",Annuel!U26)</f>
        <v/>
      </c>
      <c r="AG1248" s="5" t="str">
        <f>IF(Annuel!AC26="","",Annuel!AC26)</f>
        <v/>
      </c>
      <c r="AH1248" s="5" t="str">
        <f>IF(A1248&gt;=Parametres!$C$6,"base 2023","avant 2025")</f>
        <v>avant 2025</v>
      </c>
    </row>
    <row r="1249" spans="1:34" x14ac:dyDescent="0.25">
      <c r="A1249" s="1" t="s">
        <v>551</v>
      </c>
      <c r="B1249" s="1" t="s">
        <v>679</v>
      </c>
      <c r="C1249" s="1" t="s">
        <v>678</v>
      </c>
      <c r="D1249" s="5" t="str">
        <f>IF(GNB!B286="","",GNB!B286)</f>
        <v/>
      </c>
      <c r="E1249" s="5" t="str">
        <f>IF(GNB!C286="","",GNB!C286)</f>
        <v/>
      </c>
      <c r="F1249" s="5" t="str">
        <f>IF(Monde!B286="","",Monde!B286)</f>
        <v/>
      </c>
      <c r="G1249" s="5" t="str">
        <f>IF(Monde!H286="","",Monde!H286)</f>
        <v/>
      </c>
      <c r="H1249" s="5" t="str">
        <f>IF(Monde!O286="","",Monde!O286)</f>
        <v/>
      </c>
      <c r="I1249" s="5" t="str">
        <f>IF(Monde!C286="","",Monde!C286)</f>
        <v/>
      </c>
      <c r="J1249" s="5" t="str">
        <f>IF(Monde!D286="","",Monde!D286)</f>
        <v/>
      </c>
      <c r="K1249" s="5" t="str">
        <f>IF(Monde!E286="","",Monde!E286)</f>
        <v/>
      </c>
      <c r="L1249" s="5" t="str">
        <f>IF(Monde!F286="","",Monde!F286)</f>
        <v/>
      </c>
      <c r="M1249" s="5" t="str">
        <f>IF(Monde!G286="","",Monde!G286)</f>
        <v/>
      </c>
      <c r="N1249" s="5" t="str">
        <f>IF(Monde!I286="","",Monde!I286)</f>
        <v/>
      </c>
      <c r="O1249" s="5" t="str">
        <f>IF(Monde!J286="","",Monde!J286)</f>
        <v/>
      </c>
      <c r="P1249" s="5" t="str">
        <f>IF(Monde!K286="","",Monde!K286)</f>
        <v/>
      </c>
      <c r="Q1249" s="5" t="str">
        <f>IF(Monde!L286="","",Monde!L286)</f>
        <v/>
      </c>
      <c r="R1249" s="5" t="str">
        <f>IF(Monde!M286="","",Monde!M286)</f>
        <v/>
      </c>
      <c r="S1249" s="5" t="str">
        <f>IF(Monde!N286="","",Monde!N286)</f>
        <v/>
      </c>
      <c r="T1249" s="5" t="str">
        <f>IF(Monde!P286="","",Monde!P286)</f>
        <v/>
      </c>
      <c r="U1249" s="5" t="str">
        <f>IF(Monde!Q286="","",Monde!Q286)</f>
        <v/>
      </c>
      <c r="V1249" s="5" t="str">
        <f>IF(Monde!R286="","",Monde!R286)</f>
        <v/>
      </c>
      <c r="W1249" s="5" t="str">
        <f>IF(GNB!U286="","",GNB!U286)</f>
        <v/>
      </c>
      <c r="X1249" s="5" t="str">
        <f>IF(GNB!V286="","",GNB!V286)</f>
        <v/>
      </c>
      <c r="Y1249" s="5" t="str">
        <f>IF(GNB!W286="","",GNB!W286)</f>
        <v/>
      </c>
      <c r="Z1249" s="5" t="str">
        <f>IF(GNB!X286="","",GNB!X286)</f>
        <v/>
      </c>
      <c r="AA1249" s="5">
        <f>IF(Pays!$E$6="","",Pays!$E$6)</f>
        <v>1</v>
      </c>
      <c r="AB1249" s="5">
        <f>IF(Pays!$F$6="","",Pays!$F$6)</f>
        <v>60.3</v>
      </c>
      <c r="AC1249" s="5">
        <f>IF(Pays!$H$6="","",Pays!$H$6)</f>
        <v>42.6</v>
      </c>
      <c r="AD1249" s="5" t="str">
        <f>IF(Annuel!E26="","",Annuel!E26)</f>
        <v/>
      </c>
      <c r="AE1249" s="5" t="str">
        <f>IF(Annuel!M26="","",Annuel!M26)</f>
        <v/>
      </c>
      <c r="AF1249" s="5" t="str">
        <f>IF(Annuel!U26="","",Annuel!U26)</f>
        <v/>
      </c>
      <c r="AG1249" s="5" t="str">
        <f>IF(Annuel!AC26="","",Annuel!AC26)</f>
        <v/>
      </c>
      <c r="AH1249" s="5" t="str">
        <f>IF(A1249&gt;=Parametres!$C$6,"base 2023","avant 2025")</f>
        <v>avant 2025</v>
      </c>
    </row>
    <row r="1250" spans="1:34" x14ac:dyDescent="0.25">
      <c r="A1250" s="1" t="s">
        <v>552</v>
      </c>
      <c r="B1250" s="1" t="s">
        <v>679</v>
      </c>
      <c r="C1250" s="1" t="s">
        <v>678</v>
      </c>
      <c r="D1250" s="5" t="str">
        <f>IF(GNB!B287="","",GNB!B287)</f>
        <v/>
      </c>
      <c r="E1250" s="5" t="str">
        <f>IF(GNB!C287="","",GNB!C287)</f>
        <v/>
      </c>
      <c r="F1250" s="5" t="str">
        <f>IF(Monde!B287="","",Monde!B287)</f>
        <v/>
      </c>
      <c r="G1250" s="5" t="str">
        <f>IF(Monde!H287="","",Monde!H287)</f>
        <v/>
      </c>
      <c r="H1250" s="5" t="str">
        <f>IF(Monde!O287="","",Monde!O287)</f>
        <v/>
      </c>
      <c r="I1250" s="5" t="str">
        <f>IF(Monde!C287="","",Monde!C287)</f>
        <v/>
      </c>
      <c r="J1250" s="5" t="str">
        <f>IF(Monde!D287="","",Monde!D287)</f>
        <v/>
      </c>
      <c r="K1250" s="5" t="str">
        <f>IF(Monde!E287="","",Monde!E287)</f>
        <v/>
      </c>
      <c r="L1250" s="5" t="str">
        <f>IF(Monde!F287="","",Monde!F287)</f>
        <v/>
      </c>
      <c r="M1250" s="5" t="str">
        <f>IF(Monde!G287="","",Monde!G287)</f>
        <v/>
      </c>
      <c r="N1250" s="5" t="str">
        <f>IF(Monde!I287="","",Monde!I287)</f>
        <v/>
      </c>
      <c r="O1250" s="5" t="str">
        <f>IF(Monde!J287="","",Monde!J287)</f>
        <v/>
      </c>
      <c r="P1250" s="5" t="str">
        <f>IF(Monde!K287="","",Monde!K287)</f>
        <v/>
      </c>
      <c r="Q1250" s="5" t="str">
        <f>IF(Monde!L287="","",Monde!L287)</f>
        <v/>
      </c>
      <c r="R1250" s="5" t="str">
        <f>IF(Monde!M287="","",Monde!M287)</f>
        <v/>
      </c>
      <c r="S1250" s="5" t="str">
        <f>IF(Monde!N287="","",Monde!N287)</f>
        <v/>
      </c>
      <c r="T1250" s="5" t="str">
        <f>IF(Monde!P287="","",Monde!P287)</f>
        <v/>
      </c>
      <c r="U1250" s="5" t="str">
        <f>IF(Monde!Q287="","",Monde!Q287)</f>
        <v/>
      </c>
      <c r="V1250" s="5" t="str">
        <f>IF(Monde!R287="","",Monde!R287)</f>
        <v/>
      </c>
      <c r="W1250" s="5" t="str">
        <f>IF(GNB!U287="","",GNB!U287)</f>
        <v/>
      </c>
      <c r="X1250" s="5" t="str">
        <f>IF(GNB!V287="","",GNB!V287)</f>
        <v/>
      </c>
      <c r="Y1250" s="5" t="str">
        <f>IF(GNB!W287="","",GNB!W287)</f>
        <v/>
      </c>
      <c r="Z1250" s="5" t="str">
        <f>IF(GNB!X287="","",GNB!X287)</f>
        <v/>
      </c>
      <c r="AA1250" s="5">
        <f>IF(Pays!$E$6="","",Pays!$E$6)</f>
        <v>1</v>
      </c>
      <c r="AB1250" s="5">
        <f>IF(Pays!$F$6="","",Pays!$F$6)</f>
        <v>60.3</v>
      </c>
      <c r="AC1250" s="5">
        <f>IF(Pays!$H$6="","",Pays!$H$6)</f>
        <v>42.6</v>
      </c>
      <c r="AD1250" s="5" t="str">
        <f>IF(Annuel!E26="","",Annuel!E26)</f>
        <v/>
      </c>
      <c r="AE1250" s="5" t="str">
        <f>IF(Annuel!M26="","",Annuel!M26)</f>
        <v/>
      </c>
      <c r="AF1250" s="5" t="str">
        <f>IF(Annuel!U26="","",Annuel!U26)</f>
        <v/>
      </c>
      <c r="AG1250" s="5" t="str">
        <f>IF(Annuel!AC26="","",Annuel!AC26)</f>
        <v/>
      </c>
      <c r="AH1250" s="5" t="str">
        <f>IF(A1250&gt;=Parametres!$C$6,"base 2023","avant 2025")</f>
        <v>avant 2025</v>
      </c>
    </row>
    <row r="1251" spans="1:34" x14ac:dyDescent="0.25">
      <c r="A1251" s="1" t="s">
        <v>553</v>
      </c>
      <c r="B1251" s="1" t="s">
        <v>679</v>
      </c>
      <c r="C1251" s="1" t="s">
        <v>678</v>
      </c>
      <c r="D1251" s="5" t="str">
        <f>IF(GNB!B288="","",GNB!B288)</f>
        <v/>
      </c>
      <c r="E1251" s="5" t="str">
        <f>IF(GNB!C288="","",GNB!C288)</f>
        <v/>
      </c>
      <c r="F1251" s="5" t="str">
        <f>IF(Monde!B288="","",Monde!B288)</f>
        <v/>
      </c>
      <c r="G1251" s="5" t="str">
        <f>IF(Monde!H288="","",Monde!H288)</f>
        <v/>
      </c>
      <c r="H1251" s="5" t="str">
        <f>IF(Monde!O288="","",Monde!O288)</f>
        <v/>
      </c>
      <c r="I1251" s="5" t="str">
        <f>IF(Monde!C288="","",Monde!C288)</f>
        <v/>
      </c>
      <c r="J1251" s="5" t="str">
        <f>IF(Monde!D288="","",Monde!D288)</f>
        <v/>
      </c>
      <c r="K1251" s="5" t="str">
        <f>IF(Monde!E288="","",Monde!E288)</f>
        <v/>
      </c>
      <c r="L1251" s="5" t="str">
        <f>IF(Monde!F288="","",Monde!F288)</f>
        <v/>
      </c>
      <c r="M1251" s="5" t="str">
        <f>IF(Monde!G288="","",Monde!G288)</f>
        <v/>
      </c>
      <c r="N1251" s="5" t="str">
        <f>IF(Monde!I288="","",Monde!I288)</f>
        <v/>
      </c>
      <c r="O1251" s="5" t="str">
        <f>IF(Monde!J288="","",Monde!J288)</f>
        <v/>
      </c>
      <c r="P1251" s="5" t="str">
        <f>IF(Monde!K288="","",Monde!K288)</f>
        <v/>
      </c>
      <c r="Q1251" s="5" t="str">
        <f>IF(Monde!L288="","",Monde!L288)</f>
        <v/>
      </c>
      <c r="R1251" s="5" t="str">
        <f>IF(Monde!M288="","",Monde!M288)</f>
        <v/>
      </c>
      <c r="S1251" s="5" t="str">
        <f>IF(Monde!N288="","",Monde!N288)</f>
        <v/>
      </c>
      <c r="T1251" s="5" t="str">
        <f>IF(Monde!P288="","",Monde!P288)</f>
        <v/>
      </c>
      <c r="U1251" s="5" t="str">
        <f>IF(Monde!Q288="","",Monde!Q288)</f>
        <v/>
      </c>
      <c r="V1251" s="5" t="str">
        <f>IF(Monde!R288="","",Monde!R288)</f>
        <v/>
      </c>
      <c r="W1251" s="5" t="str">
        <f>IF(GNB!U288="","",GNB!U288)</f>
        <v/>
      </c>
      <c r="X1251" s="5" t="str">
        <f>IF(GNB!V288="","",GNB!V288)</f>
        <v/>
      </c>
      <c r="Y1251" s="5" t="str">
        <f>IF(GNB!W288="","",GNB!W288)</f>
        <v/>
      </c>
      <c r="Z1251" s="5" t="str">
        <f>IF(GNB!X288="","",GNB!X288)</f>
        <v/>
      </c>
      <c r="AA1251" s="5">
        <f>IF(Pays!$E$6="","",Pays!$E$6)</f>
        <v>1</v>
      </c>
      <c r="AB1251" s="5">
        <f>IF(Pays!$F$6="","",Pays!$F$6)</f>
        <v>60.3</v>
      </c>
      <c r="AC1251" s="5">
        <f>IF(Pays!$H$6="","",Pays!$H$6)</f>
        <v>42.6</v>
      </c>
      <c r="AD1251" s="5" t="str">
        <f>IF(Annuel!E26="","",Annuel!E26)</f>
        <v/>
      </c>
      <c r="AE1251" s="5" t="str">
        <f>IF(Annuel!M26="","",Annuel!M26)</f>
        <v/>
      </c>
      <c r="AF1251" s="5" t="str">
        <f>IF(Annuel!U26="","",Annuel!U26)</f>
        <v/>
      </c>
      <c r="AG1251" s="5" t="str">
        <f>IF(Annuel!AC26="","",Annuel!AC26)</f>
        <v/>
      </c>
      <c r="AH1251" s="5" t="str">
        <f>IF(A1251&gt;=Parametres!$C$6,"base 2023","avant 2025")</f>
        <v>avant 2025</v>
      </c>
    </row>
    <row r="1252" spans="1:34" x14ac:dyDescent="0.25">
      <c r="A1252" s="1" t="s">
        <v>554</v>
      </c>
      <c r="B1252" s="1" t="s">
        <v>679</v>
      </c>
      <c r="C1252" s="1" t="s">
        <v>678</v>
      </c>
      <c r="D1252" s="5" t="str">
        <f>IF(GNB!B289="","",GNB!B289)</f>
        <v/>
      </c>
      <c r="E1252" s="5" t="str">
        <f>IF(GNB!C289="","",GNB!C289)</f>
        <v/>
      </c>
      <c r="F1252" s="5" t="str">
        <f>IF(Monde!B289="","",Monde!B289)</f>
        <v/>
      </c>
      <c r="G1252" s="5" t="str">
        <f>IF(Monde!H289="","",Monde!H289)</f>
        <v/>
      </c>
      <c r="H1252" s="5" t="str">
        <f>IF(Monde!O289="","",Monde!O289)</f>
        <v/>
      </c>
      <c r="I1252" s="5" t="str">
        <f>IF(Monde!C289="","",Monde!C289)</f>
        <v/>
      </c>
      <c r="J1252" s="5" t="str">
        <f>IF(Monde!D289="","",Monde!D289)</f>
        <v/>
      </c>
      <c r="K1252" s="5" t="str">
        <f>IF(Monde!E289="","",Monde!E289)</f>
        <v/>
      </c>
      <c r="L1252" s="5" t="str">
        <f>IF(Monde!F289="","",Monde!F289)</f>
        <v/>
      </c>
      <c r="M1252" s="5" t="str">
        <f>IF(Monde!G289="","",Monde!G289)</f>
        <v/>
      </c>
      <c r="N1252" s="5" t="str">
        <f>IF(Monde!I289="","",Monde!I289)</f>
        <v/>
      </c>
      <c r="O1252" s="5" t="str">
        <f>IF(Monde!J289="","",Monde!J289)</f>
        <v/>
      </c>
      <c r="P1252" s="5" t="str">
        <f>IF(Monde!K289="","",Monde!K289)</f>
        <v/>
      </c>
      <c r="Q1252" s="5" t="str">
        <f>IF(Monde!L289="","",Monde!L289)</f>
        <v/>
      </c>
      <c r="R1252" s="5" t="str">
        <f>IF(Monde!M289="","",Monde!M289)</f>
        <v/>
      </c>
      <c r="S1252" s="5" t="str">
        <f>IF(Monde!N289="","",Monde!N289)</f>
        <v/>
      </c>
      <c r="T1252" s="5" t="str">
        <f>IF(Monde!P289="","",Monde!P289)</f>
        <v/>
      </c>
      <c r="U1252" s="5" t="str">
        <f>IF(Monde!Q289="","",Monde!Q289)</f>
        <v/>
      </c>
      <c r="V1252" s="5" t="str">
        <f>IF(Monde!R289="","",Monde!R289)</f>
        <v/>
      </c>
      <c r="W1252" s="5" t="str">
        <f>IF(GNB!U289="","",GNB!U289)</f>
        <v/>
      </c>
      <c r="X1252" s="5" t="str">
        <f>IF(GNB!V289="","",GNB!V289)</f>
        <v/>
      </c>
      <c r="Y1252" s="5" t="str">
        <f>IF(GNB!W289="","",GNB!W289)</f>
        <v/>
      </c>
      <c r="Z1252" s="5" t="str">
        <f>IF(GNB!X289="","",GNB!X289)</f>
        <v/>
      </c>
      <c r="AA1252" s="5">
        <f>IF(Pays!$E$6="","",Pays!$E$6)</f>
        <v>1</v>
      </c>
      <c r="AB1252" s="5">
        <f>IF(Pays!$F$6="","",Pays!$F$6)</f>
        <v>60.3</v>
      </c>
      <c r="AC1252" s="5">
        <f>IF(Pays!$H$6="","",Pays!$H$6)</f>
        <v>42.6</v>
      </c>
      <c r="AD1252" s="5" t="str">
        <f>IF(Annuel!E26="","",Annuel!E26)</f>
        <v/>
      </c>
      <c r="AE1252" s="5" t="str">
        <f>IF(Annuel!M26="","",Annuel!M26)</f>
        <v/>
      </c>
      <c r="AF1252" s="5" t="str">
        <f>IF(Annuel!U26="","",Annuel!U26)</f>
        <v/>
      </c>
      <c r="AG1252" s="5" t="str">
        <f>IF(Annuel!AC26="","",Annuel!AC26)</f>
        <v/>
      </c>
      <c r="AH1252" s="5" t="str">
        <f>IF(A1252&gt;=Parametres!$C$6,"base 2023","avant 2025")</f>
        <v>avant 2025</v>
      </c>
    </row>
    <row r="1253" spans="1:34" x14ac:dyDescent="0.25">
      <c r="A1253" s="1" t="s">
        <v>555</v>
      </c>
      <c r="B1253" s="1" t="s">
        <v>679</v>
      </c>
      <c r="C1253" s="1" t="s">
        <v>678</v>
      </c>
      <c r="D1253" s="5" t="str">
        <f>IF(GNB!B290="","",GNB!B290)</f>
        <v/>
      </c>
      <c r="E1253" s="5" t="str">
        <f>IF(GNB!C290="","",GNB!C290)</f>
        <v/>
      </c>
      <c r="F1253" s="5" t="str">
        <f>IF(Monde!B290="","",Monde!B290)</f>
        <v/>
      </c>
      <c r="G1253" s="5" t="str">
        <f>IF(Monde!H290="","",Monde!H290)</f>
        <v/>
      </c>
      <c r="H1253" s="5" t="str">
        <f>IF(Monde!O290="","",Monde!O290)</f>
        <v/>
      </c>
      <c r="I1253" s="5" t="str">
        <f>IF(Monde!C290="","",Monde!C290)</f>
        <v/>
      </c>
      <c r="J1253" s="5" t="str">
        <f>IF(Monde!D290="","",Monde!D290)</f>
        <v/>
      </c>
      <c r="K1253" s="5" t="str">
        <f>IF(Monde!E290="","",Monde!E290)</f>
        <v/>
      </c>
      <c r="L1253" s="5" t="str">
        <f>IF(Monde!F290="","",Monde!F290)</f>
        <v/>
      </c>
      <c r="M1253" s="5" t="str">
        <f>IF(Monde!G290="","",Monde!G290)</f>
        <v/>
      </c>
      <c r="N1253" s="5" t="str">
        <f>IF(Monde!I290="","",Monde!I290)</f>
        <v/>
      </c>
      <c r="O1253" s="5" t="str">
        <f>IF(Monde!J290="","",Monde!J290)</f>
        <v/>
      </c>
      <c r="P1253" s="5" t="str">
        <f>IF(Monde!K290="","",Monde!K290)</f>
        <v/>
      </c>
      <c r="Q1253" s="5" t="str">
        <f>IF(Monde!L290="","",Monde!L290)</f>
        <v/>
      </c>
      <c r="R1253" s="5" t="str">
        <f>IF(Monde!M290="","",Monde!M290)</f>
        <v/>
      </c>
      <c r="S1253" s="5" t="str">
        <f>IF(Monde!N290="","",Monde!N290)</f>
        <v/>
      </c>
      <c r="T1253" s="5" t="str">
        <f>IF(Monde!P290="","",Monde!P290)</f>
        <v/>
      </c>
      <c r="U1253" s="5" t="str">
        <f>IF(Monde!Q290="","",Monde!Q290)</f>
        <v/>
      </c>
      <c r="V1253" s="5" t="str">
        <f>IF(Monde!R290="","",Monde!R290)</f>
        <v/>
      </c>
      <c r="W1253" s="5" t="str">
        <f>IF(GNB!U290="","",GNB!U290)</f>
        <v/>
      </c>
      <c r="X1253" s="5" t="str">
        <f>IF(GNB!V290="","",GNB!V290)</f>
        <v/>
      </c>
      <c r="Y1253" s="5" t="str">
        <f>IF(GNB!W290="","",GNB!W290)</f>
        <v/>
      </c>
      <c r="Z1253" s="5" t="str">
        <f>IF(GNB!X290="","",GNB!X290)</f>
        <v/>
      </c>
      <c r="AA1253" s="5">
        <f>IF(Pays!$E$6="","",Pays!$E$6)</f>
        <v>1</v>
      </c>
      <c r="AB1253" s="5">
        <f>IF(Pays!$F$6="","",Pays!$F$6)</f>
        <v>60.3</v>
      </c>
      <c r="AC1253" s="5">
        <f>IF(Pays!$H$6="","",Pays!$H$6)</f>
        <v>42.6</v>
      </c>
      <c r="AD1253" s="5" t="str">
        <f>IF(Annuel!E26="","",Annuel!E26)</f>
        <v/>
      </c>
      <c r="AE1253" s="5" t="str">
        <f>IF(Annuel!M26="","",Annuel!M26)</f>
        <v/>
      </c>
      <c r="AF1253" s="5" t="str">
        <f>IF(Annuel!U26="","",Annuel!U26)</f>
        <v/>
      </c>
      <c r="AG1253" s="5" t="str">
        <f>IF(Annuel!AC26="","",Annuel!AC26)</f>
        <v/>
      </c>
      <c r="AH1253" s="5" t="str">
        <f>IF(A1253&gt;=Parametres!$C$6,"base 2023","avant 2025")</f>
        <v>avant 2025</v>
      </c>
    </row>
    <row r="1254" spans="1:34" x14ac:dyDescent="0.25">
      <c r="A1254" s="1" t="s">
        <v>556</v>
      </c>
      <c r="B1254" s="1" t="s">
        <v>679</v>
      </c>
      <c r="C1254" s="1" t="s">
        <v>678</v>
      </c>
      <c r="D1254" s="5" t="str">
        <f>IF(GNB!B291="","",GNB!B291)</f>
        <v/>
      </c>
      <c r="E1254" s="5" t="str">
        <f>IF(GNB!C291="","",GNB!C291)</f>
        <v/>
      </c>
      <c r="F1254" s="5" t="str">
        <f>IF(Monde!B291="","",Monde!B291)</f>
        <v/>
      </c>
      <c r="G1254" s="5" t="str">
        <f>IF(Monde!H291="","",Monde!H291)</f>
        <v/>
      </c>
      <c r="H1254" s="5" t="str">
        <f>IF(Monde!O291="","",Monde!O291)</f>
        <v/>
      </c>
      <c r="I1254" s="5" t="str">
        <f>IF(Monde!C291="","",Monde!C291)</f>
        <v/>
      </c>
      <c r="J1254" s="5" t="str">
        <f>IF(Monde!D291="","",Monde!D291)</f>
        <v/>
      </c>
      <c r="K1254" s="5" t="str">
        <f>IF(Monde!E291="","",Monde!E291)</f>
        <v/>
      </c>
      <c r="L1254" s="5" t="str">
        <f>IF(Monde!F291="","",Monde!F291)</f>
        <v/>
      </c>
      <c r="M1254" s="5" t="str">
        <f>IF(Monde!G291="","",Monde!G291)</f>
        <v/>
      </c>
      <c r="N1254" s="5" t="str">
        <f>IF(Monde!I291="","",Monde!I291)</f>
        <v/>
      </c>
      <c r="O1254" s="5" t="str">
        <f>IF(Monde!J291="","",Monde!J291)</f>
        <v/>
      </c>
      <c r="P1254" s="5" t="str">
        <f>IF(Monde!K291="","",Monde!K291)</f>
        <v/>
      </c>
      <c r="Q1254" s="5" t="str">
        <f>IF(Monde!L291="","",Monde!L291)</f>
        <v/>
      </c>
      <c r="R1254" s="5" t="str">
        <f>IF(Monde!M291="","",Monde!M291)</f>
        <v/>
      </c>
      <c r="S1254" s="5" t="str">
        <f>IF(Monde!N291="","",Monde!N291)</f>
        <v/>
      </c>
      <c r="T1254" s="5" t="str">
        <f>IF(Monde!P291="","",Monde!P291)</f>
        <v/>
      </c>
      <c r="U1254" s="5" t="str">
        <f>IF(Monde!Q291="","",Monde!Q291)</f>
        <v/>
      </c>
      <c r="V1254" s="5" t="str">
        <f>IF(Monde!R291="","",Monde!R291)</f>
        <v/>
      </c>
      <c r="W1254" s="5" t="str">
        <f>IF(GNB!U291="","",GNB!U291)</f>
        <v/>
      </c>
      <c r="X1254" s="5" t="str">
        <f>IF(GNB!V291="","",GNB!V291)</f>
        <v/>
      </c>
      <c r="Y1254" s="5" t="str">
        <f>IF(GNB!W291="","",GNB!W291)</f>
        <v/>
      </c>
      <c r="Z1254" s="5" t="str">
        <f>IF(GNB!X291="","",GNB!X291)</f>
        <v/>
      </c>
      <c r="AA1254" s="5">
        <f>IF(Pays!$E$6="","",Pays!$E$6)</f>
        <v>1</v>
      </c>
      <c r="AB1254" s="5">
        <f>IF(Pays!$F$6="","",Pays!$F$6)</f>
        <v>60.3</v>
      </c>
      <c r="AC1254" s="5">
        <f>IF(Pays!$H$6="","",Pays!$H$6)</f>
        <v>42.6</v>
      </c>
      <c r="AD1254" s="5" t="str">
        <f>IF(Annuel!E27="","",Annuel!E27)</f>
        <v/>
      </c>
      <c r="AE1254" s="5" t="str">
        <f>IF(Annuel!M27="","",Annuel!M27)</f>
        <v/>
      </c>
      <c r="AF1254" s="5" t="str">
        <f>IF(Annuel!U27="","",Annuel!U27)</f>
        <v/>
      </c>
      <c r="AG1254" s="5" t="str">
        <f>IF(Annuel!AC27="","",Annuel!AC27)</f>
        <v/>
      </c>
      <c r="AH1254" s="5" t="str">
        <f>IF(A1254&gt;=Parametres!$C$6,"base 2023","avant 2025")</f>
        <v>avant 2025</v>
      </c>
    </row>
    <row r="1255" spans="1:34" x14ac:dyDescent="0.25">
      <c r="A1255" s="1" t="s">
        <v>557</v>
      </c>
      <c r="B1255" s="1" t="s">
        <v>679</v>
      </c>
      <c r="C1255" s="1" t="s">
        <v>678</v>
      </c>
      <c r="D1255" s="5" t="str">
        <f>IF(GNB!B292="","",GNB!B292)</f>
        <v/>
      </c>
      <c r="E1255" s="5" t="str">
        <f>IF(GNB!C292="","",GNB!C292)</f>
        <v/>
      </c>
      <c r="F1255" s="5" t="str">
        <f>IF(Monde!B292="","",Monde!B292)</f>
        <v/>
      </c>
      <c r="G1255" s="5" t="str">
        <f>IF(Monde!H292="","",Monde!H292)</f>
        <v/>
      </c>
      <c r="H1255" s="5" t="str">
        <f>IF(Monde!O292="","",Monde!O292)</f>
        <v/>
      </c>
      <c r="I1255" s="5" t="str">
        <f>IF(Monde!C292="","",Monde!C292)</f>
        <v/>
      </c>
      <c r="J1255" s="5" t="str">
        <f>IF(Monde!D292="","",Monde!D292)</f>
        <v/>
      </c>
      <c r="K1255" s="5" t="str">
        <f>IF(Monde!E292="","",Monde!E292)</f>
        <v/>
      </c>
      <c r="L1255" s="5" t="str">
        <f>IF(Monde!F292="","",Monde!F292)</f>
        <v/>
      </c>
      <c r="M1255" s="5" t="str">
        <f>IF(Monde!G292="","",Monde!G292)</f>
        <v/>
      </c>
      <c r="N1255" s="5" t="str">
        <f>IF(Monde!I292="","",Monde!I292)</f>
        <v/>
      </c>
      <c r="O1255" s="5" t="str">
        <f>IF(Monde!J292="","",Monde!J292)</f>
        <v/>
      </c>
      <c r="P1255" s="5" t="str">
        <f>IF(Monde!K292="","",Monde!K292)</f>
        <v/>
      </c>
      <c r="Q1255" s="5" t="str">
        <f>IF(Monde!L292="","",Monde!L292)</f>
        <v/>
      </c>
      <c r="R1255" s="5" t="str">
        <f>IF(Monde!M292="","",Monde!M292)</f>
        <v/>
      </c>
      <c r="S1255" s="5" t="str">
        <f>IF(Monde!N292="","",Monde!N292)</f>
        <v/>
      </c>
      <c r="T1255" s="5" t="str">
        <f>IF(Monde!P292="","",Monde!P292)</f>
        <v/>
      </c>
      <c r="U1255" s="5" t="str">
        <f>IF(Monde!Q292="","",Monde!Q292)</f>
        <v/>
      </c>
      <c r="V1255" s="5" t="str">
        <f>IF(Monde!R292="","",Monde!R292)</f>
        <v/>
      </c>
      <c r="W1255" s="5" t="str">
        <f>IF(GNB!U292="","",GNB!U292)</f>
        <v/>
      </c>
      <c r="X1255" s="5" t="str">
        <f>IF(GNB!V292="","",GNB!V292)</f>
        <v/>
      </c>
      <c r="Y1255" s="5" t="str">
        <f>IF(GNB!W292="","",GNB!W292)</f>
        <v/>
      </c>
      <c r="Z1255" s="5" t="str">
        <f>IF(GNB!X292="","",GNB!X292)</f>
        <v/>
      </c>
      <c r="AA1255" s="5">
        <f>IF(Pays!$E$6="","",Pays!$E$6)</f>
        <v>1</v>
      </c>
      <c r="AB1255" s="5">
        <f>IF(Pays!$F$6="","",Pays!$F$6)</f>
        <v>60.3</v>
      </c>
      <c r="AC1255" s="5">
        <f>IF(Pays!$H$6="","",Pays!$H$6)</f>
        <v>42.6</v>
      </c>
      <c r="AD1255" s="5" t="str">
        <f>IF(Annuel!E27="","",Annuel!E27)</f>
        <v/>
      </c>
      <c r="AE1255" s="5" t="str">
        <f>IF(Annuel!M27="","",Annuel!M27)</f>
        <v/>
      </c>
      <c r="AF1255" s="5" t="str">
        <f>IF(Annuel!U27="","",Annuel!U27)</f>
        <v/>
      </c>
      <c r="AG1255" s="5" t="str">
        <f>IF(Annuel!AC27="","",Annuel!AC27)</f>
        <v/>
      </c>
      <c r="AH1255" s="5" t="str">
        <f>IF(A1255&gt;=Parametres!$C$6,"base 2023","avant 2025")</f>
        <v>avant 2025</v>
      </c>
    </row>
    <row r="1256" spans="1:34" x14ac:dyDescent="0.25">
      <c r="A1256" s="1" t="s">
        <v>558</v>
      </c>
      <c r="B1256" s="1" t="s">
        <v>679</v>
      </c>
      <c r="C1256" s="1" t="s">
        <v>678</v>
      </c>
      <c r="D1256" s="5" t="str">
        <f>IF(GNB!B293="","",GNB!B293)</f>
        <v/>
      </c>
      <c r="E1256" s="5" t="str">
        <f>IF(GNB!C293="","",GNB!C293)</f>
        <v/>
      </c>
      <c r="F1256" s="5" t="str">
        <f>IF(Monde!B293="","",Monde!B293)</f>
        <v/>
      </c>
      <c r="G1256" s="5" t="str">
        <f>IF(Monde!H293="","",Monde!H293)</f>
        <v/>
      </c>
      <c r="H1256" s="5" t="str">
        <f>IF(Monde!O293="","",Monde!O293)</f>
        <v/>
      </c>
      <c r="I1256" s="5" t="str">
        <f>IF(Monde!C293="","",Monde!C293)</f>
        <v/>
      </c>
      <c r="J1256" s="5" t="str">
        <f>IF(Monde!D293="","",Monde!D293)</f>
        <v/>
      </c>
      <c r="K1256" s="5" t="str">
        <f>IF(Monde!E293="","",Monde!E293)</f>
        <v/>
      </c>
      <c r="L1256" s="5" t="str">
        <f>IF(Monde!F293="","",Monde!F293)</f>
        <v/>
      </c>
      <c r="M1256" s="5" t="str">
        <f>IF(Monde!G293="","",Monde!G293)</f>
        <v/>
      </c>
      <c r="N1256" s="5" t="str">
        <f>IF(Monde!I293="","",Monde!I293)</f>
        <v/>
      </c>
      <c r="O1256" s="5" t="str">
        <f>IF(Monde!J293="","",Monde!J293)</f>
        <v/>
      </c>
      <c r="P1256" s="5" t="str">
        <f>IF(Monde!K293="","",Monde!K293)</f>
        <v/>
      </c>
      <c r="Q1256" s="5" t="str">
        <f>IF(Monde!L293="","",Monde!L293)</f>
        <v/>
      </c>
      <c r="R1256" s="5" t="str">
        <f>IF(Monde!M293="","",Monde!M293)</f>
        <v/>
      </c>
      <c r="S1256" s="5" t="str">
        <f>IF(Monde!N293="","",Monde!N293)</f>
        <v/>
      </c>
      <c r="T1256" s="5" t="str">
        <f>IF(Monde!P293="","",Monde!P293)</f>
        <v/>
      </c>
      <c r="U1256" s="5" t="str">
        <f>IF(Monde!Q293="","",Monde!Q293)</f>
        <v/>
      </c>
      <c r="V1256" s="5" t="str">
        <f>IF(Monde!R293="","",Monde!R293)</f>
        <v/>
      </c>
      <c r="W1256" s="5" t="str">
        <f>IF(GNB!U293="","",GNB!U293)</f>
        <v/>
      </c>
      <c r="X1256" s="5" t="str">
        <f>IF(GNB!V293="","",GNB!V293)</f>
        <v/>
      </c>
      <c r="Y1256" s="5" t="str">
        <f>IF(GNB!W293="","",GNB!W293)</f>
        <v/>
      </c>
      <c r="Z1256" s="5" t="str">
        <f>IF(GNB!X293="","",GNB!X293)</f>
        <v/>
      </c>
      <c r="AA1256" s="5">
        <f>IF(Pays!$E$6="","",Pays!$E$6)</f>
        <v>1</v>
      </c>
      <c r="AB1256" s="5">
        <f>IF(Pays!$F$6="","",Pays!$F$6)</f>
        <v>60.3</v>
      </c>
      <c r="AC1256" s="5">
        <f>IF(Pays!$H$6="","",Pays!$H$6)</f>
        <v>42.6</v>
      </c>
      <c r="AD1256" s="5" t="str">
        <f>IF(Annuel!E27="","",Annuel!E27)</f>
        <v/>
      </c>
      <c r="AE1256" s="5" t="str">
        <f>IF(Annuel!M27="","",Annuel!M27)</f>
        <v/>
      </c>
      <c r="AF1256" s="5" t="str">
        <f>IF(Annuel!U27="","",Annuel!U27)</f>
        <v/>
      </c>
      <c r="AG1256" s="5" t="str">
        <f>IF(Annuel!AC27="","",Annuel!AC27)</f>
        <v/>
      </c>
      <c r="AH1256" s="5" t="str">
        <f>IF(A1256&gt;=Parametres!$C$6,"base 2023","avant 2025")</f>
        <v>avant 2025</v>
      </c>
    </row>
    <row r="1257" spans="1:34" x14ac:dyDescent="0.25">
      <c r="A1257" s="1" t="s">
        <v>559</v>
      </c>
      <c r="B1257" s="1" t="s">
        <v>679</v>
      </c>
      <c r="C1257" s="1" t="s">
        <v>678</v>
      </c>
      <c r="D1257" s="5" t="str">
        <f>IF(GNB!B294="","",GNB!B294)</f>
        <v/>
      </c>
      <c r="E1257" s="5" t="str">
        <f>IF(GNB!C294="","",GNB!C294)</f>
        <v/>
      </c>
      <c r="F1257" s="5" t="str">
        <f>IF(Monde!B294="","",Monde!B294)</f>
        <v/>
      </c>
      <c r="G1257" s="5" t="str">
        <f>IF(Monde!H294="","",Monde!H294)</f>
        <v/>
      </c>
      <c r="H1257" s="5" t="str">
        <f>IF(Monde!O294="","",Monde!O294)</f>
        <v/>
      </c>
      <c r="I1257" s="5" t="str">
        <f>IF(Monde!C294="","",Monde!C294)</f>
        <v/>
      </c>
      <c r="J1257" s="5" t="str">
        <f>IF(Monde!D294="","",Monde!D294)</f>
        <v/>
      </c>
      <c r="K1257" s="5" t="str">
        <f>IF(Monde!E294="","",Monde!E294)</f>
        <v/>
      </c>
      <c r="L1257" s="5" t="str">
        <f>IF(Monde!F294="","",Monde!F294)</f>
        <v/>
      </c>
      <c r="M1257" s="5" t="str">
        <f>IF(Monde!G294="","",Monde!G294)</f>
        <v/>
      </c>
      <c r="N1257" s="5" t="str">
        <f>IF(Monde!I294="","",Monde!I294)</f>
        <v/>
      </c>
      <c r="O1257" s="5" t="str">
        <f>IF(Monde!J294="","",Monde!J294)</f>
        <v/>
      </c>
      <c r="P1257" s="5" t="str">
        <f>IF(Monde!K294="","",Monde!K294)</f>
        <v/>
      </c>
      <c r="Q1257" s="5" t="str">
        <f>IF(Monde!L294="","",Monde!L294)</f>
        <v/>
      </c>
      <c r="R1257" s="5" t="str">
        <f>IF(Monde!M294="","",Monde!M294)</f>
        <v/>
      </c>
      <c r="S1257" s="5" t="str">
        <f>IF(Monde!N294="","",Monde!N294)</f>
        <v/>
      </c>
      <c r="T1257" s="5" t="str">
        <f>IF(Monde!P294="","",Monde!P294)</f>
        <v/>
      </c>
      <c r="U1257" s="5" t="str">
        <f>IF(Monde!Q294="","",Monde!Q294)</f>
        <v/>
      </c>
      <c r="V1257" s="5" t="str">
        <f>IF(Monde!R294="","",Monde!R294)</f>
        <v/>
      </c>
      <c r="W1257" s="5" t="str">
        <f>IF(GNB!U294="","",GNB!U294)</f>
        <v/>
      </c>
      <c r="X1257" s="5" t="str">
        <f>IF(GNB!V294="","",GNB!V294)</f>
        <v/>
      </c>
      <c r="Y1257" s="5" t="str">
        <f>IF(GNB!W294="","",GNB!W294)</f>
        <v/>
      </c>
      <c r="Z1257" s="5" t="str">
        <f>IF(GNB!X294="","",GNB!X294)</f>
        <v/>
      </c>
      <c r="AA1257" s="5">
        <f>IF(Pays!$E$6="","",Pays!$E$6)</f>
        <v>1</v>
      </c>
      <c r="AB1257" s="5">
        <f>IF(Pays!$F$6="","",Pays!$F$6)</f>
        <v>60.3</v>
      </c>
      <c r="AC1257" s="5">
        <f>IF(Pays!$H$6="","",Pays!$H$6)</f>
        <v>42.6</v>
      </c>
      <c r="AD1257" s="5" t="str">
        <f>IF(Annuel!E27="","",Annuel!E27)</f>
        <v/>
      </c>
      <c r="AE1257" s="5" t="str">
        <f>IF(Annuel!M27="","",Annuel!M27)</f>
        <v/>
      </c>
      <c r="AF1257" s="5" t="str">
        <f>IF(Annuel!U27="","",Annuel!U27)</f>
        <v/>
      </c>
      <c r="AG1257" s="5" t="str">
        <f>IF(Annuel!AC27="","",Annuel!AC27)</f>
        <v/>
      </c>
      <c r="AH1257" s="5" t="str">
        <f>IF(A1257&gt;=Parametres!$C$6,"base 2023","avant 2025")</f>
        <v>avant 2025</v>
      </c>
    </row>
    <row r="1258" spans="1:34" x14ac:dyDescent="0.25">
      <c r="A1258" s="1" t="s">
        <v>560</v>
      </c>
      <c r="B1258" s="1" t="s">
        <v>679</v>
      </c>
      <c r="C1258" s="1" t="s">
        <v>678</v>
      </c>
      <c r="D1258" s="5" t="str">
        <f>IF(GNB!B295="","",GNB!B295)</f>
        <v/>
      </c>
      <c r="E1258" s="5" t="str">
        <f>IF(GNB!C295="","",GNB!C295)</f>
        <v/>
      </c>
      <c r="F1258" s="5" t="str">
        <f>IF(Monde!B295="","",Monde!B295)</f>
        <v/>
      </c>
      <c r="G1258" s="5" t="str">
        <f>IF(Monde!H295="","",Monde!H295)</f>
        <v/>
      </c>
      <c r="H1258" s="5" t="str">
        <f>IF(Monde!O295="","",Monde!O295)</f>
        <v/>
      </c>
      <c r="I1258" s="5" t="str">
        <f>IF(Monde!C295="","",Monde!C295)</f>
        <v/>
      </c>
      <c r="J1258" s="5" t="str">
        <f>IF(Monde!D295="","",Monde!D295)</f>
        <v/>
      </c>
      <c r="K1258" s="5" t="str">
        <f>IF(Monde!E295="","",Monde!E295)</f>
        <v/>
      </c>
      <c r="L1258" s="5" t="str">
        <f>IF(Monde!F295="","",Monde!F295)</f>
        <v/>
      </c>
      <c r="M1258" s="5" t="str">
        <f>IF(Monde!G295="","",Monde!G295)</f>
        <v/>
      </c>
      <c r="N1258" s="5" t="str">
        <f>IF(Monde!I295="","",Monde!I295)</f>
        <v/>
      </c>
      <c r="O1258" s="5" t="str">
        <f>IF(Monde!J295="","",Monde!J295)</f>
        <v/>
      </c>
      <c r="P1258" s="5" t="str">
        <f>IF(Monde!K295="","",Monde!K295)</f>
        <v/>
      </c>
      <c r="Q1258" s="5" t="str">
        <f>IF(Monde!L295="","",Monde!L295)</f>
        <v/>
      </c>
      <c r="R1258" s="5" t="str">
        <f>IF(Monde!M295="","",Monde!M295)</f>
        <v/>
      </c>
      <c r="S1258" s="5" t="str">
        <f>IF(Monde!N295="","",Monde!N295)</f>
        <v/>
      </c>
      <c r="T1258" s="5" t="str">
        <f>IF(Monde!P295="","",Monde!P295)</f>
        <v/>
      </c>
      <c r="U1258" s="5" t="str">
        <f>IF(Monde!Q295="","",Monde!Q295)</f>
        <v/>
      </c>
      <c r="V1258" s="5" t="str">
        <f>IF(Monde!R295="","",Monde!R295)</f>
        <v/>
      </c>
      <c r="W1258" s="5" t="str">
        <f>IF(GNB!U295="","",GNB!U295)</f>
        <v/>
      </c>
      <c r="X1258" s="5" t="str">
        <f>IF(GNB!V295="","",GNB!V295)</f>
        <v/>
      </c>
      <c r="Y1258" s="5" t="str">
        <f>IF(GNB!W295="","",GNB!W295)</f>
        <v/>
      </c>
      <c r="Z1258" s="5" t="str">
        <f>IF(GNB!X295="","",GNB!X295)</f>
        <v/>
      </c>
      <c r="AA1258" s="5">
        <f>IF(Pays!$E$6="","",Pays!$E$6)</f>
        <v>1</v>
      </c>
      <c r="AB1258" s="5">
        <f>IF(Pays!$F$6="","",Pays!$F$6)</f>
        <v>60.3</v>
      </c>
      <c r="AC1258" s="5">
        <f>IF(Pays!$H$6="","",Pays!$H$6)</f>
        <v>42.6</v>
      </c>
      <c r="AD1258" s="5" t="str">
        <f>IF(Annuel!E27="","",Annuel!E27)</f>
        <v/>
      </c>
      <c r="AE1258" s="5" t="str">
        <f>IF(Annuel!M27="","",Annuel!M27)</f>
        <v/>
      </c>
      <c r="AF1258" s="5" t="str">
        <f>IF(Annuel!U27="","",Annuel!U27)</f>
        <v/>
      </c>
      <c r="AG1258" s="5" t="str">
        <f>IF(Annuel!AC27="","",Annuel!AC27)</f>
        <v/>
      </c>
      <c r="AH1258" s="5" t="str">
        <f>IF(A1258&gt;=Parametres!$C$6,"base 2023","avant 2025")</f>
        <v>avant 2025</v>
      </c>
    </row>
    <row r="1259" spans="1:34" x14ac:dyDescent="0.25">
      <c r="A1259" s="1" t="s">
        <v>561</v>
      </c>
      <c r="B1259" s="1" t="s">
        <v>679</v>
      </c>
      <c r="C1259" s="1" t="s">
        <v>678</v>
      </c>
      <c r="D1259" s="5" t="str">
        <f>IF(GNB!B296="","",GNB!B296)</f>
        <v/>
      </c>
      <c r="E1259" s="5" t="str">
        <f>IF(GNB!C296="","",GNB!C296)</f>
        <v/>
      </c>
      <c r="F1259" s="5" t="str">
        <f>IF(Monde!B296="","",Monde!B296)</f>
        <v/>
      </c>
      <c r="G1259" s="5" t="str">
        <f>IF(Monde!H296="","",Monde!H296)</f>
        <v/>
      </c>
      <c r="H1259" s="5" t="str">
        <f>IF(Monde!O296="","",Monde!O296)</f>
        <v/>
      </c>
      <c r="I1259" s="5" t="str">
        <f>IF(Monde!C296="","",Monde!C296)</f>
        <v/>
      </c>
      <c r="J1259" s="5" t="str">
        <f>IF(Monde!D296="","",Monde!D296)</f>
        <v/>
      </c>
      <c r="K1259" s="5" t="str">
        <f>IF(Monde!E296="","",Monde!E296)</f>
        <v/>
      </c>
      <c r="L1259" s="5" t="str">
        <f>IF(Monde!F296="","",Monde!F296)</f>
        <v/>
      </c>
      <c r="M1259" s="5" t="str">
        <f>IF(Monde!G296="","",Monde!G296)</f>
        <v/>
      </c>
      <c r="N1259" s="5" t="str">
        <f>IF(Monde!I296="","",Monde!I296)</f>
        <v/>
      </c>
      <c r="O1259" s="5" t="str">
        <f>IF(Monde!J296="","",Monde!J296)</f>
        <v/>
      </c>
      <c r="P1259" s="5" t="str">
        <f>IF(Monde!K296="","",Monde!K296)</f>
        <v/>
      </c>
      <c r="Q1259" s="5" t="str">
        <f>IF(Monde!L296="","",Monde!L296)</f>
        <v/>
      </c>
      <c r="R1259" s="5" t="str">
        <f>IF(Monde!M296="","",Monde!M296)</f>
        <v/>
      </c>
      <c r="S1259" s="5" t="str">
        <f>IF(Monde!N296="","",Monde!N296)</f>
        <v/>
      </c>
      <c r="T1259" s="5" t="str">
        <f>IF(Monde!P296="","",Monde!P296)</f>
        <v/>
      </c>
      <c r="U1259" s="5" t="str">
        <f>IF(Monde!Q296="","",Monde!Q296)</f>
        <v/>
      </c>
      <c r="V1259" s="5" t="str">
        <f>IF(Monde!R296="","",Monde!R296)</f>
        <v/>
      </c>
      <c r="W1259" s="5" t="str">
        <f>IF(GNB!U296="","",GNB!U296)</f>
        <v/>
      </c>
      <c r="X1259" s="5" t="str">
        <f>IF(GNB!V296="","",GNB!V296)</f>
        <v/>
      </c>
      <c r="Y1259" s="5" t="str">
        <f>IF(GNB!W296="","",GNB!W296)</f>
        <v/>
      </c>
      <c r="Z1259" s="5" t="str">
        <f>IF(GNB!X296="","",GNB!X296)</f>
        <v/>
      </c>
      <c r="AA1259" s="5">
        <f>IF(Pays!$E$6="","",Pays!$E$6)</f>
        <v>1</v>
      </c>
      <c r="AB1259" s="5">
        <f>IF(Pays!$F$6="","",Pays!$F$6)</f>
        <v>60.3</v>
      </c>
      <c r="AC1259" s="5">
        <f>IF(Pays!$H$6="","",Pays!$H$6)</f>
        <v>42.6</v>
      </c>
      <c r="AD1259" s="5" t="str">
        <f>IF(Annuel!E27="","",Annuel!E27)</f>
        <v/>
      </c>
      <c r="AE1259" s="5" t="str">
        <f>IF(Annuel!M27="","",Annuel!M27)</f>
        <v/>
      </c>
      <c r="AF1259" s="5" t="str">
        <f>IF(Annuel!U27="","",Annuel!U27)</f>
        <v/>
      </c>
      <c r="AG1259" s="5" t="str">
        <f>IF(Annuel!AC27="","",Annuel!AC27)</f>
        <v/>
      </c>
      <c r="AH1259" s="5" t="str">
        <f>IF(A1259&gt;=Parametres!$C$6,"base 2023","avant 2025")</f>
        <v>avant 2025</v>
      </c>
    </row>
    <row r="1260" spans="1:34" x14ac:dyDescent="0.25">
      <c r="A1260" s="1" t="s">
        <v>562</v>
      </c>
      <c r="B1260" s="1" t="s">
        <v>679</v>
      </c>
      <c r="C1260" s="1" t="s">
        <v>678</v>
      </c>
      <c r="D1260" s="5" t="str">
        <f>IF(GNB!B297="","",GNB!B297)</f>
        <v/>
      </c>
      <c r="E1260" s="5" t="str">
        <f>IF(GNB!C297="","",GNB!C297)</f>
        <v/>
      </c>
      <c r="F1260" s="5" t="str">
        <f>IF(Monde!B297="","",Monde!B297)</f>
        <v/>
      </c>
      <c r="G1260" s="5" t="str">
        <f>IF(Monde!H297="","",Monde!H297)</f>
        <v/>
      </c>
      <c r="H1260" s="5" t="str">
        <f>IF(Monde!O297="","",Monde!O297)</f>
        <v/>
      </c>
      <c r="I1260" s="5" t="str">
        <f>IF(Monde!C297="","",Monde!C297)</f>
        <v/>
      </c>
      <c r="J1260" s="5" t="str">
        <f>IF(Monde!D297="","",Monde!D297)</f>
        <v/>
      </c>
      <c r="K1260" s="5" t="str">
        <f>IF(Monde!E297="","",Monde!E297)</f>
        <v/>
      </c>
      <c r="L1260" s="5" t="str">
        <f>IF(Monde!F297="","",Monde!F297)</f>
        <v/>
      </c>
      <c r="M1260" s="5" t="str">
        <f>IF(Monde!G297="","",Monde!G297)</f>
        <v/>
      </c>
      <c r="N1260" s="5" t="str">
        <f>IF(Monde!I297="","",Monde!I297)</f>
        <v/>
      </c>
      <c r="O1260" s="5" t="str">
        <f>IF(Monde!J297="","",Monde!J297)</f>
        <v/>
      </c>
      <c r="P1260" s="5" t="str">
        <f>IF(Monde!K297="","",Monde!K297)</f>
        <v/>
      </c>
      <c r="Q1260" s="5" t="str">
        <f>IF(Monde!L297="","",Monde!L297)</f>
        <v/>
      </c>
      <c r="R1260" s="5" t="str">
        <f>IF(Monde!M297="","",Monde!M297)</f>
        <v/>
      </c>
      <c r="S1260" s="5" t="str">
        <f>IF(Monde!N297="","",Monde!N297)</f>
        <v/>
      </c>
      <c r="T1260" s="5" t="str">
        <f>IF(Monde!P297="","",Monde!P297)</f>
        <v/>
      </c>
      <c r="U1260" s="5" t="str">
        <f>IF(Monde!Q297="","",Monde!Q297)</f>
        <v/>
      </c>
      <c r="V1260" s="5" t="str">
        <f>IF(Monde!R297="","",Monde!R297)</f>
        <v/>
      </c>
      <c r="W1260" s="5" t="str">
        <f>IF(GNB!U297="","",GNB!U297)</f>
        <v/>
      </c>
      <c r="X1260" s="5" t="str">
        <f>IF(GNB!V297="","",GNB!V297)</f>
        <v/>
      </c>
      <c r="Y1260" s="5" t="str">
        <f>IF(GNB!W297="","",GNB!W297)</f>
        <v/>
      </c>
      <c r="Z1260" s="5" t="str">
        <f>IF(GNB!X297="","",GNB!X297)</f>
        <v/>
      </c>
      <c r="AA1260" s="5">
        <f>IF(Pays!$E$6="","",Pays!$E$6)</f>
        <v>1</v>
      </c>
      <c r="AB1260" s="5">
        <f>IF(Pays!$F$6="","",Pays!$F$6)</f>
        <v>60.3</v>
      </c>
      <c r="AC1260" s="5">
        <f>IF(Pays!$H$6="","",Pays!$H$6)</f>
        <v>42.6</v>
      </c>
      <c r="AD1260" s="5" t="str">
        <f>IF(Annuel!E27="","",Annuel!E27)</f>
        <v/>
      </c>
      <c r="AE1260" s="5" t="str">
        <f>IF(Annuel!M27="","",Annuel!M27)</f>
        <v/>
      </c>
      <c r="AF1260" s="5" t="str">
        <f>IF(Annuel!U27="","",Annuel!U27)</f>
        <v/>
      </c>
      <c r="AG1260" s="5" t="str">
        <f>IF(Annuel!AC27="","",Annuel!AC27)</f>
        <v/>
      </c>
      <c r="AH1260" s="5" t="str">
        <f>IF(A1260&gt;=Parametres!$C$6,"base 2023","avant 2025")</f>
        <v>avant 2025</v>
      </c>
    </row>
    <row r="1261" spans="1:34" x14ac:dyDescent="0.25">
      <c r="A1261" s="1" t="s">
        <v>563</v>
      </c>
      <c r="B1261" s="1" t="s">
        <v>679</v>
      </c>
      <c r="C1261" s="1" t="s">
        <v>678</v>
      </c>
      <c r="D1261" s="5" t="str">
        <f>IF(GNB!B298="","",GNB!B298)</f>
        <v/>
      </c>
      <c r="E1261" s="5" t="str">
        <f>IF(GNB!C298="","",GNB!C298)</f>
        <v/>
      </c>
      <c r="F1261" s="5" t="str">
        <f>IF(Monde!B298="","",Monde!B298)</f>
        <v/>
      </c>
      <c r="G1261" s="5" t="str">
        <f>IF(Monde!H298="","",Monde!H298)</f>
        <v/>
      </c>
      <c r="H1261" s="5" t="str">
        <f>IF(Monde!O298="","",Monde!O298)</f>
        <v/>
      </c>
      <c r="I1261" s="5" t="str">
        <f>IF(Monde!C298="","",Monde!C298)</f>
        <v/>
      </c>
      <c r="J1261" s="5" t="str">
        <f>IF(Monde!D298="","",Monde!D298)</f>
        <v/>
      </c>
      <c r="K1261" s="5" t="str">
        <f>IF(Monde!E298="","",Monde!E298)</f>
        <v/>
      </c>
      <c r="L1261" s="5" t="str">
        <f>IF(Monde!F298="","",Monde!F298)</f>
        <v/>
      </c>
      <c r="M1261" s="5" t="str">
        <f>IF(Monde!G298="","",Monde!G298)</f>
        <v/>
      </c>
      <c r="N1261" s="5" t="str">
        <f>IF(Monde!I298="","",Monde!I298)</f>
        <v/>
      </c>
      <c r="O1261" s="5" t="str">
        <f>IF(Monde!J298="","",Monde!J298)</f>
        <v/>
      </c>
      <c r="P1261" s="5" t="str">
        <f>IF(Monde!K298="","",Monde!K298)</f>
        <v/>
      </c>
      <c r="Q1261" s="5" t="str">
        <f>IF(Monde!L298="","",Monde!L298)</f>
        <v/>
      </c>
      <c r="R1261" s="5" t="str">
        <f>IF(Monde!M298="","",Monde!M298)</f>
        <v/>
      </c>
      <c r="S1261" s="5" t="str">
        <f>IF(Monde!N298="","",Monde!N298)</f>
        <v/>
      </c>
      <c r="T1261" s="5" t="str">
        <f>IF(Monde!P298="","",Monde!P298)</f>
        <v/>
      </c>
      <c r="U1261" s="5" t="str">
        <f>IF(Monde!Q298="","",Monde!Q298)</f>
        <v/>
      </c>
      <c r="V1261" s="5" t="str">
        <f>IF(Monde!R298="","",Monde!R298)</f>
        <v/>
      </c>
      <c r="W1261" s="5" t="str">
        <f>IF(GNB!U298="","",GNB!U298)</f>
        <v/>
      </c>
      <c r="X1261" s="5" t="str">
        <f>IF(GNB!V298="","",GNB!V298)</f>
        <v/>
      </c>
      <c r="Y1261" s="5" t="str">
        <f>IF(GNB!W298="","",GNB!W298)</f>
        <v/>
      </c>
      <c r="Z1261" s="5" t="str">
        <f>IF(GNB!X298="","",GNB!X298)</f>
        <v/>
      </c>
      <c r="AA1261" s="5">
        <f>IF(Pays!$E$6="","",Pays!$E$6)</f>
        <v>1</v>
      </c>
      <c r="AB1261" s="5">
        <f>IF(Pays!$F$6="","",Pays!$F$6)</f>
        <v>60.3</v>
      </c>
      <c r="AC1261" s="5">
        <f>IF(Pays!$H$6="","",Pays!$H$6)</f>
        <v>42.6</v>
      </c>
      <c r="AD1261" s="5" t="str">
        <f>IF(Annuel!E27="","",Annuel!E27)</f>
        <v/>
      </c>
      <c r="AE1261" s="5" t="str">
        <f>IF(Annuel!M27="","",Annuel!M27)</f>
        <v/>
      </c>
      <c r="AF1261" s="5" t="str">
        <f>IF(Annuel!U27="","",Annuel!U27)</f>
        <v/>
      </c>
      <c r="AG1261" s="5" t="str">
        <f>IF(Annuel!AC27="","",Annuel!AC27)</f>
        <v/>
      </c>
      <c r="AH1261" s="5" t="str">
        <f>IF(A1261&gt;=Parametres!$C$6,"base 2023","avant 2025")</f>
        <v>avant 2025</v>
      </c>
    </row>
    <row r="1262" spans="1:34" x14ac:dyDescent="0.25">
      <c r="A1262" s="1" t="s">
        <v>564</v>
      </c>
      <c r="B1262" s="1" t="s">
        <v>679</v>
      </c>
      <c r="C1262" s="1" t="s">
        <v>678</v>
      </c>
      <c r="D1262" s="5" t="str">
        <f>IF(GNB!B299="","",GNB!B299)</f>
        <v/>
      </c>
      <c r="E1262" s="5" t="str">
        <f>IF(GNB!C299="","",GNB!C299)</f>
        <v/>
      </c>
      <c r="F1262" s="5" t="str">
        <f>IF(Monde!B299="","",Monde!B299)</f>
        <v/>
      </c>
      <c r="G1262" s="5" t="str">
        <f>IF(Monde!H299="","",Monde!H299)</f>
        <v/>
      </c>
      <c r="H1262" s="5" t="str">
        <f>IF(Monde!O299="","",Monde!O299)</f>
        <v/>
      </c>
      <c r="I1262" s="5" t="str">
        <f>IF(Monde!C299="","",Monde!C299)</f>
        <v/>
      </c>
      <c r="J1262" s="5" t="str">
        <f>IF(Monde!D299="","",Monde!D299)</f>
        <v/>
      </c>
      <c r="K1262" s="5" t="str">
        <f>IF(Monde!E299="","",Monde!E299)</f>
        <v/>
      </c>
      <c r="L1262" s="5" t="str">
        <f>IF(Monde!F299="","",Monde!F299)</f>
        <v/>
      </c>
      <c r="M1262" s="5" t="str">
        <f>IF(Monde!G299="","",Monde!G299)</f>
        <v/>
      </c>
      <c r="N1262" s="5" t="str">
        <f>IF(Monde!I299="","",Monde!I299)</f>
        <v/>
      </c>
      <c r="O1262" s="5" t="str">
        <f>IF(Monde!J299="","",Monde!J299)</f>
        <v/>
      </c>
      <c r="P1262" s="5" t="str">
        <f>IF(Monde!K299="","",Monde!K299)</f>
        <v/>
      </c>
      <c r="Q1262" s="5" t="str">
        <f>IF(Monde!L299="","",Monde!L299)</f>
        <v/>
      </c>
      <c r="R1262" s="5" t="str">
        <f>IF(Monde!M299="","",Monde!M299)</f>
        <v/>
      </c>
      <c r="S1262" s="5" t="str">
        <f>IF(Monde!N299="","",Monde!N299)</f>
        <v/>
      </c>
      <c r="T1262" s="5" t="str">
        <f>IF(Monde!P299="","",Monde!P299)</f>
        <v/>
      </c>
      <c r="U1262" s="5" t="str">
        <f>IF(Monde!Q299="","",Monde!Q299)</f>
        <v/>
      </c>
      <c r="V1262" s="5" t="str">
        <f>IF(Monde!R299="","",Monde!R299)</f>
        <v/>
      </c>
      <c r="W1262" s="5" t="str">
        <f>IF(GNB!U299="","",GNB!U299)</f>
        <v/>
      </c>
      <c r="X1262" s="5" t="str">
        <f>IF(GNB!V299="","",GNB!V299)</f>
        <v/>
      </c>
      <c r="Y1262" s="5" t="str">
        <f>IF(GNB!W299="","",GNB!W299)</f>
        <v/>
      </c>
      <c r="Z1262" s="5" t="str">
        <f>IF(GNB!X299="","",GNB!X299)</f>
        <v/>
      </c>
      <c r="AA1262" s="5">
        <f>IF(Pays!$E$6="","",Pays!$E$6)</f>
        <v>1</v>
      </c>
      <c r="AB1262" s="5">
        <f>IF(Pays!$F$6="","",Pays!$F$6)</f>
        <v>60.3</v>
      </c>
      <c r="AC1262" s="5">
        <f>IF(Pays!$H$6="","",Pays!$H$6)</f>
        <v>42.6</v>
      </c>
      <c r="AD1262" s="5" t="str">
        <f>IF(Annuel!E27="","",Annuel!E27)</f>
        <v/>
      </c>
      <c r="AE1262" s="5" t="str">
        <f>IF(Annuel!M27="","",Annuel!M27)</f>
        <v/>
      </c>
      <c r="AF1262" s="5" t="str">
        <f>IF(Annuel!U27="","",Annuel!U27)</f>
        <v/>
      </c>
      <c r="AG1262" s="5" t="str">
        <f>IF(Annuel!AC27="","",Annuel!AC27)</f>
        <v/>
      </c>
      <c r="AH1262" s="5" t="str">
        <f>IF(A1262&gt;=Parametres!$C$6,"base 2023","avant 2025")</f>
        <v>avant 2025</v>
      </c>
    </row>
    <row r="1263" spans="1:34" x14ac:dyDescent="0.25">
      <c r="A1263" s="1" t="s">
        <v>565</v>
      </c>
      <c r="B1263" s="1" t="s">
        <v>679</v>
      </c>
      <c r="C1263" s="1" t="s">
        <v>678</v>
      </c>
      <c r="D1263" s="5" t="str">
        <f>IF(GNB!B300="","",GNB!B300)</f>
        <v/>
      </c>
      <c r="E1263" s="5" t="str">
        <f>IF(GNB!C300="","",GNB!C300)</f>
        <v/>
      </c>
      <c r="F1263" s="5" t="str">
        <f>IF(Monde!B300="","",Monde!B300)</f>
        <v/>
      </c>
      <c r="G1263" s="5" t="str">
        <f>IF(Monde!H300="","",Monde!H300)</f>
        <v/>
      </c>
      <c r="H1263" s="5" t="str">
        <f>IF(Monde!O300="","",Monde!O300)</f>
        <v/>
      </c>
      <c r="I1263" s="5" t="str">
        <f>IF(Monde!C300="","",Monde!C300)</f>
        <v/>
      </c>
      <c r="J1263" s="5" t="str">
        <f>IF(Monde!D300="","",Monde!D300)</f>
        <v/>
      </c>
      <c r="K1263" s="5" t="str">
        <f>IF(Monde!E300="","",Monde!E300)</f>
        <v/>
      </c>
      <c r="L1263" s="5" t="str">
        <f>IF(Monde!F300="","",Monde!F300)</f>
        <v/>
      </c>
      <c r="M1263" s="5" t="str">
        <f>IF(Monde!G300="","",Monde!G300)</f>
        <v/>
      </c>
      <c r="N1263" s="5" t="str">
        <f>IF(Monde!I300="","",Monde!I300)</f>
        <v/>
      </c>
      <c r="O1263" s="5" t="str">
        <f>IF(Monde!J300="","",Monde!J300)</f>
        <v/>
      </c>
      <c r="P1263" s="5" t="str">
        <f>IF(Monde!K300="","",Monde!K300)</f>
        <v/>
      </c>
      <c r="Q1263" s="5" t="str">
        <f>IF(Monde!L300="","",Monde!L300)</f>
        <v/>
      </c>
      <c r="R1263" s="5" t="str">
        <f>IF(Monde!M300="","",Monde!M300)</f>
        <v/>
      </c>
      <c r="S1263" s="5" t="str">
        <f>IF(Monde!N300="","",Monde!N300)</f>
        <v/>
      </c>
      <c r="T1263" s="5" t="str">
        <f>IF(Monde!P300="","",Monde!P300)</f>
        <v/>
      </c>
      <c r="U1263" s="5" t="str">
        <f>IF(Monde!Q300="","",Monde!Q300)</f>
        <v/>
      </c>
      <c r="V1263" s="5" t="str">
        <f>IF(Monde!R300="","",Monde!R300)</f>
        <v/>
      </c>
      <c r="W1263" s="5" t="str">
        <f>IF(GNB!U300="","",GNB!U300)</f>
        <v/>
      </c>
      <c r="X1263" s="5" t="str">
        <f>IF(GNB!V300="","",GNB!V300)</f>
        <v/>
      </c>
      <c r="Y1263" s="5" t="str">
        <f>IF(GNB!W300="","",GNB!W300)</f>
        <v/>
      </c>
      <c r="Z1263" s="5" t="str">
        <f>IF(GNB!X300="","",GNB!X300)</f>
        <v/>
      </c>
      <c r="AA1263" s="5">
        <f>IF(Pays!$E$6="","",Pays!$E$6)</f>
        <v>1</v>
      </c>
      <c r="AB1263" s="5">
        <f>IF(Pays!$F$6="","",Pays!$F$6)</f>
        <v>60.3</v>
      </c>
      <c r="AC1263" s="5">
        <f>IF(Pays!$H$6="","",Pays!$H$6)</f>
        <v>42.6</v>
      </c>
      <c r="AD1263" s="5" t="str">
        <f>IF(Annuel!E27="","",Annuel!E27)</f>
        <v/>
      </c>
      <c r="AE1263" s="5" t="str">
        <f>IF(Annuel!M27="","",Annuel!M27)</f>
        <v/>
      </c>
      <c r="AF1263" s="5" t="str">
        <f>IF(Annuel!U27="","",Annuel!U27)</f>
        <v/>
      </c>
      <c r="AG1263" s="5" t="str">
        <f>IF(Annuel!AC27="","",Annuel!AC27)</f>
        <v/>
      </c>
      <c r="AH1263" s="5" t="str">
        <f>IF(A1263&gt;=Parametres!$C$6,"base 2023","avant 2025")</f>
        <v>avant 2025</v>
      </c>
    </row>
    <row r="1264" spans="1:34" x14ac:dyDescent="0.25">
      <c r="A1264" s="1" t="s">
        <v>566</v>
      </c>
      <c r="B1264" s="1" t="s">
        <v>679</v>
      </c>
      <c r="C1264" s="1" t="s">
        <v>678</v>
      </c>
      <c r="D1264" s="5" t="str">
        <f>IF(GNB!B301="","",GNB!B301)</f>
        <v/>
      </c>
      <c r="E1264" s="5" t="str">
        <f>IF(GNB!C301="","",GNB!C301)</f>
        <v/>
      </c>
      <c r="F1264" s="5" t="str">
        <f>IF(Monde!B301="","",Monde!B301)</f>
        <v/>
      </c>
      <c r="G1264" s="5" t="str">
        <f>IF(Monde!H301="","",Monde!H301)</f>
        <v/>
      </c>
      <c r="H1264" s="5" t="str">
        <f>IF(Monde!O301="","",Monde!O301)</f>
        <v/>
      </c>
      <c r="I1264" s="5" t="str">
        <f>IF(Monde!C301="","",Monde!C301)</f>
        <v/>
      </c>
      <c r="J1264" s="5" t="str">
        <f>IF(Monde!D301="","",Monde!D301)</f>
        <v/>
      </c>
      <c r="K1264" s="5" t="str">
        <f>IF(Monde!E301="","",Monde!E301)</f>
        <v/>
      </c>
      <c r="L1264" s="5" t="str">
        <f>IF(Monde!F301="","",Monde!F301)</f>
        <v/>
      </c>
      <c r="M1264" s="5" t="str">
        <f>IF(Monde!G301="","",Monde!G301)</f>
        <v/>
      </c>
      <c r="N1264" s="5" t="str">
        <f>IF(Monde!I301="","",Monde!I301)</f>
        <v/>
      </c>
      <c r="O1264" s="5" t="str">
        <f>IF(Monde!J301="","",Monde!J301)</f>
        <v/>
      </c>
      <c r="P1264" s="5" t="str">
        <f>IF(Monde!K301="","",Monde!K301)</f>
        <v/>
      </c>
      <c r="Q1264" s="5" t="str">
        <f>IF(Monde!L301="","",Monde!L301)</f>
        <v/>
      </c>
      <c r="R1264" s="5" t="str">
        <f>IF(Monde!M301="","",Monde!M301)</f>
        <v/>
      </c>
      <c r="S1264" s="5" t="str">
        <f>IF(Monde!N301="","",Monde!N301)</f>
        <v/>
      </c>
      <c r="T1264" s="5" t="str">
        <f>IF(Monde!P301="","",Monde!P301)</f>
        <v/>
      </c>
      <c r="U1264" s="5" t="str">
        <f>IF(Monde!Q301="","",Monde!Q301)</f>
        <v/>
      </c>
      <c r="V1264" s="5" t="str">
        <f>IF(Monde!R301="","",Monde!R301)</f>
        <v/>
      </c>
      <c r="W1264" s="5" t="str">
        <f>IF(GNB!U301="","",GNB!U301)</f>
        <v/>
      </c>
      <c r="X1264" s="5" t="str">
        <f>IF(GNB!V301="","",GNB!V301)</f>
        <v/>
      </c>
      <c r="Y1264" s="5" t="str">
        <f>IF(GNB!W301="","",GNB!W301)</f>
        <v/>
      </c>
      <c r="Z1264" s="5" t="str">
        <f>IF(GNB!X301="","",GNB!X301)</f>
        <v/>
      </c>
      <c r="AA1264" s="5">
        <f>IF(Pays!$E$6="","",Pays!$E$6)</f>
        <v>1</v>
      </c>
      <c r="AB1264" s="5">
        <f>IF(Pays!$F$6="","",Pays!$F$6)</f>
        <v>60.3</v>
      </c>
      <c r="AC1264" s="5">
        <f>IF(Pays!$H$6="","",Pays!$H$6)</f>
        <v>42.6</v>
      </c>
      <c r="AD1264" s="5" t="str">
        <f>IF(Annuel!E27="","",Annuel!E27)</f>
        <v/>
      </c>
      <c r="AE1264" s="5" t="str">
        <f>IF(Annuel!M27="","",Annuel!M27)</f>
        <v/>
      </c>
      <c r="AF1264" s="5" t="str">
        <f>IF(Annuel!U27="","",Annuel!U27)</f>
        <v/>
      </c>
      <c r="AG1264" s="5" t="str">
        <f>IF(Annuel!AC27="","",Annuel!AC27)</f>
        <v/>
      </c>
      <c r="AH1264" s="5" t="str">
        <f>IF(A1264&gt;=Parametres!$C$6,"base 2023","avant 2025")</f>
        <v>avant 2025</v>
      </c>
    </row>
    <row r="1265" spans="1:34" x14ac:dyDescent="0.25">
      <c r="A1265" s="1" t="s">
        <v>567</v>
      </c>
      <c r="B1265" s="1" t="s">
        <v>679</v>
      </c>
      <c r="C1265" s="1" t="s">
        <v>678</v>
      </c>
      <c r="D1265" s="5" t="str">
        <f>IF(GNB!B302="","",GNB!B302)</f>
        <v/>
      </c>
      <c r="E1265" s="5" t="str">
        <f>IF(GNB!C302="","",GNB!C302)</f>
        <v/>
      </c>
      <c r="F1265" s="5" t="str">
        <f>IF(Monde!B302="","",Monde!B302)</f>
        <v/>
      </c>
      <c r="G1265" s="5" t="str">
        <f>IF(Monde!H302="","",Monde!H302)</f>
        <v/>
      </c>
      <c r="H1265" s="5" t="str">
        <f>IF(Monde!O302="","",Monde!O302)</f>
        <v/>
      </c>
      <c r="I1265" s="5" t="str">
        <f>IF(Monde!C302="","",Monde!C302)</f>
        <v/>
      </c>
      <c r="J1265" s="5" t="str">
        <f>IF(Monde!D302="","",Monde!D302)</f>
        <v/>
      </c>
      <c r="K1265" s="5" t="str">
        <f>IF(Monde!E302="","",Monde!E302)</f>
        <v/>
      </c>
      <c r="L1265" s="5" t="str">
        <f>IF(Monde!F302="","",Monde!F302)</f>
        <v/>
      </c>
      <c r="M1265" s="5" t="str">
        <f>IF(Monde!G302="","",Monde!G302)</f>
        <v/>
      </c>
      <c r="N1265" s="5" t="str">
        <f>IF(Monde!I302="","",Monde!I302)</f>
        <v/>
      </c>
      <c r="O1265" s="5" t="str">
        <f>IF(Monde!J302="","",Monde!J302)</f>
        <v/>
      </c>
      <c r="P1265" s="5" t="str">
        <f>IF(Monde!K302="","",Monde!K302)</f>
        <v/>
      </c>
      <c r="Q1265" s="5" t="str">
        <f>IF(Monde!L302="","",Monde!L302)</f>
        <v/>
      </c>
      <c r="R1265" s="5" t="str">
        <f>IF(Monde!M302="","",Monde!M302)</f>
        <v/>
      </c>
      <c r="S1265" s="5" t="str">
        <f>IF(Monde!N302="","",Monde!N302)</f>
        <v/>
      </c>
      <c r="T1265" s="5" t="str">
        <f>IF(Monde!P302="","",Monde!P302)</f>
        <v/>
      </c>
      <c r="U1265" s="5" t="str">
        <f>IF(Monde!Q302="","",Monde!Q302)</f>
        <v/>
      </c>
      <c r="V1265" s="5" t="str">
        <f>IF(Monde!R302="","",Monde!R302)</f>
        <v/>
      </c>
      <c r="W1265" s="5" t="str">
        <f>IF(GNB!U302="","",GNB!U302)</f>
        <v/>
      </c>
      <c r="X1265" s="5" t="str">
        <f>IF(GNB!V302="","",GNB!V302)</f>
        <v/>
      </c>
      <c r="Y1265" s="5" t="str">
        <f>IF(GNB!W302="","",GNB!W302)</f>
        <v/>
      </c>
      <c r="Z1265" s="5" t="str">
        <f>IF(GNB!X302="","",GNB!X302)</f>
        <v/>
      </c>
      <c r="AA1265" s="5">
        <f>IF(Pays!$E$6="","",Pays!$E$6)</f>
        <v>1</v>
      </c>
      <c r="AB1265" s="5">
        <f>IF(Pays!$F$6="","",Pays!$F$6)</f>
        <v>60.3</v>
      </c>
      <c r="AC1265" s="5">
        <f>IF(Pays!$H$6="","",Pays!$H$6)</f>
        <v>42.6</v>
      </c>
      <c r="AD1265" s="5" t="str">
        <f>IF(Annuel!E27="","",Annuel!E27)</f>
        <v/>
      </c>
      <c r="AE1265" s="5" t="str">
        <f>IF(Annuel!M27="","",Annuel!M27)</f>
        <v/>
      </c>
      <c r="AF1265" s="5" t="str">
        <f>IF(Annuel!U27="","",Annuel!U27)</f>
        <v/>
      </c>
      <c r="AG1265" s="5" t="str">
        <f>IF(Annuel!AC27="","",Annuel!AC27)</f>
        <v/>
      </c>
      <c r="AH1265" s="5" t="str">
        <f>IF(A1265&gt;=Parametres!$C$6,"base 2023","avant 2025")</f>
        <v>avant 2025</v>
      </c>
    </row>
    <row r="1266" spans="1:34" x14ac:dyDescent="0.25">
      <c r="A1266" s="1" t="s">
        <v>568</v>
      </c>
      <c r="B1266" s="1" t="s">
        <v>679</v>
      </c>
      <c r="C1266" s="1" t="s">
        <v>678</v>
      </c>
      <c r="D1266" s="5" t="str">
        <f>IF(GNB!B303="","",GNB!B303)</f>
        <v/>
      </c>
      <c r="E1266" s="5" t="str">
        <f>IF(GNB!C303="","",GNB!C303)</f>
        <v/>
      </c>
      <c r="F1266" s="5" t="str">
        <f>IF(Monde!B303="","",Monde!B303)</f>
        <v/>
      </c>
      <c r="G1266" s="5" t="str">
        <f>IF(Monde!H303="","",Monde!H303)</f>
        <v/>
      </c>
      <c r="H1266" s="5" t="str">
        <f>IF(Monde!O303="","",Monde!O303)</f>
        <v/>
      </c>
      <c r="I1266" s="5" t="str">
        <f>IF(Monde!C303="","",Monde!C303)</f>
        <v/>
      </c>
      <c r="J1266" s="5" t="str">
        <f>IF(Monde!D303="","",Monde!D303)</f>
        <v/>
      </c>
      <c r="K1266" s="5" t="str">
        <f>IF(Monde!E303="","",Monde!E303)</f>
        <v/>
      </c>
      <c r="L1266" s="5" t="str">
        <f>IF(Monde!F303="","",Monde!F303)</f>
        <v/>
      </c>
      <c r="M1266" s="5" t="str">
        <f>IF(Monde!G303="","",Monde!G303)</f>
        <v/>
      </c>
      <c r="N1266" s="5" t="str">
        <f>IF(Monde!I303="","",Monde!I303)</f>
        <v/>
      </c>
      <c r="O1266" s="5" t="str">
        <f>IF(Monde!J303="","",Monde!J303)</f>
        <v/>
      </c>
      <c r="P1266" s="5" t="str">
        <f>IF(Monde!K303="","",Monde!K303)</f>
        <v/>
      </c>
      <c r="Q1266" s="5" t="str">
        <f>IF(Monde!L303="","",Monde!L303)</f>
        <v/>
      </c>
      <c r="R1266" s="5" t="str">
        <f>IF(Monde!M303="","",Monde!M303)</f>
        <v/>
      </c>
      <c r="S1266" s="5" t="str">
        <f>IF(Monde!N303="","",Monde!N303)</f>
        <v/>
      </c>
      <c r="T1266" s="5" t="str">
        <f>IF(Monde!P303="","",Monde!P303)</f>
        <v/>
      </c>
      <c r="U1266" s="5" t="str">
        <f>IF(Monde!Q303="","",Monde!Q303)</f>
        <v/>
      </c>
      <c r="V1266" s="5" t="str">
        <f>IF(Monde!R303="","",Monde!R303)</f>
        <v/>
      </c>
      <c r="W1266" s="5" t="str">
        <f>IF(GNB!U303="","",GNB!U303)</f>
        <v/>
      </c>
      <c r="X1266" s="5" t="str">
        <f>IF(GNB!V303="","",GNB!V303)</f>
        <v/>
      </c>
      <c r="Y1266" s="5" t="str">
        <f>IF(GNB!W303="","",GNB!W303)</f>
        <v/>
      </c>
      <c r="Z1266" s="5" t="str">
        <f>IF(GNB!X303="","",GNB!X303)</f>
        <v/>
      </c>
      <c r="AA1266" s="5">
        <f>IF(Pays!$E$6="","",Pays!$E$6)</f>
        <v>1</v>
      </c>
      <c r="AB1266" s="5">
        <f>IF(Pays!$F$6="","",Pays!$F$6)</f>
        <v>60.3</v>
      </c>
      <c r="AC1266" s="5">
        <f>IF(Pays!$H$6="","",Pays!$H$6)</f>
        <v>42.6</v>
      </c>
      <c r="AD1266" s="5" t="str">
        <f>IF(Annuel!E28="","",Annuel!E28)</f>
        <v/>
      </c>
      <c r="AE1266" s="5" t="str">
        <f>IF(Annuel!M28="","",Annuel!M28)</f>
        <v/>
      </c>
      <c r="AF1266" s="5" t="str">
        <f>IF(Annuel!U28="","",Annuel!U28)</f>
        <v/>
      </c>
      <c r="AG1266" s="5" t="str">
        <f>IF(Annuel!AC28="","",Annuel!AC28)</f>
        <v/>
      </c>
      <c r="AH1266" s="5" t="str">
        <f>IF(A1266&gt;=Parametres!$C$6,"base 2023","avant 2025")</f>
        <v>base 2023</v>
      </c>
    </row>
    <row r="1267" spans="1:34" x14ac:dyDescent="0.25">
      <c r="A1267" s="1" t="s">
        <v>569</v>
      </c>
      <c r="B1267" s="1" t="s">
        <v>679</v>
      </c>
      <c r="C1267" s="1" t="s">
        <v>678</v>
      </c>
      <c r="D1267" s="5" t="str">
        <f>IF(GNB!B304="","",GNB!B304)</f>
        <v/>
      </c>
      <c r="E1267" s="5" t="str">
        <f>IF(GNB!C304="","",GNB!C304)</f>
        <v/>
      </c>
      <c r="F1267" s="5" t="str">
        <f>IF(Monde!B304="","",Monde!B304)</f>
        <v/>
      </c>
      <c r="G1267" s="5" t="str">
        <f>IF(Monde!H304="","",Monde!H304)</f>
        <v/>
      </c>
      <c r="H1267" s="5" t="str">
        <f>IF(Monde!O304="","",Monde!O304)</f>
        <v/>
      </c>
      <c r="I1267" s="5" t="str">
        <f>IF(Monde!C304="","",Monde!C304)</f>
        <v/>
      </c>
      <c r="J1267" s="5" t="str">
        <f>IF(Monde!D304="","",Monde!D304)</f>
        <v/>
      </c>
      <c r="K1267" s="5" t="str">
        <f>IF(Monde!E304="","",Monde!E304)</f>
        <v/>
      </c>
      <c r="L1267" s="5" t="str">
        <f>IF(Monde!F304="","",Monde!F304)</f>
        <v/>
      </c>
      <c r="M1267" s="5" t="str">
        <f>IF(Monde!G304="","",Monde!G304)</f>
        <v/>
      </c>
      <c r="N1267" s="5" t="str">
        <f>IF(Monde!I304="","",Monde!I304)</f>
        <v/>
      </c>
      <c r="O1267" s="5" t="str">
        <f>IF(Monde!J304="","",Monde!J304)</f>
        <v/>
      </c>
      <c r="P1267" s="5" t="str">
        <f>IF(Monde!K304="","",Monde!K304)</f>
        <v/>
      </c>
      <c r="Q1267" s="5" t="str">
        <f>IF(Monde!L304="","",Monde!L304)</f>
        <v/>
      </c>
      <c r="R1267" s="5" t="str">
        <f>IF(Monde!M304="","",Monde!M304)</f>
        <v/>
      </c>
      <c r="S1267" s="5" t="str">
        <f>IF(Monde!N304="","",Monde!N304)</f>
        <v/>
      </c>
      <c r="T1267" s="5" t="str">
        <f>IF(Monde!P304="","",Monde!P304)</f>
        <v/>
      </c>
      <c r="U1267" s="5" t="str">
        <f>IF(Monde!Q304="","",Monde!Q304)</f>
        <v/>
      </c>
      <c r="V1267" s="5" t="str">
        <f>IF(Monde!R304="","",Monde!R304)</f>
        <v/>
      </c>
      <c r="W1267" s="5" t="str">
        <f>IF(GNB!U304="","",GNB!U304)</f>
        <v/>
      </c>
      <c r="X1267" s="5" t="str">
        <f>IF(GNB!V304="","",GNB!V304)</f>
        <v/>
      </c>
      <c r="Y1267" s="5" t="str">
        <f>IF(GNB!W304="","",GNB!W304)</f>
        <v/>
      </c>
      <c r="Z1267" s="5" t="str">
        <f>IF(GNB!X304="","",GNB!X304)</f>
        <v/>
      </c>
      <c r="AA1267" s="5">
        <f>IF(Pays!$E$6="","",Pays!$E$6)</f>
        <v>1</v>
      </c>
      <c r="AB1267" s="5">
        <f>IF(Pays!$F$6="","",Pays!$F$6)</f>
        <v>60.3</v>
      </c>
      <c r="AC1267" s="5">
        <f>IF(Pays!$H$6="","",Pays!$H$6)</f>
        <v>42.6</v>
      </c>
      <c r="AD1267" s="5" t="str">
        <f>IF(Annuel!E28="","",Annuel!E28)</f>
        <v/>
      </c>
      <c r="AE1267" s="5" t="str">
        <f>IF(Annuel!M28="","",Annuel!M28)</f>
        <v/>
      </c>
      <c r="AF1267" s="5" t="str">
        <f>IF(Annuel!U28="","",Annuel!U28)</f>
        <v/>
      </c>
      <c r="AG1267" s="5" t="str">
        <f>IF(Annuel!AC28="","",Annuel!AC28)</f>
        <v/>
      </c>
      <c r="AH1267" s="5" t="str">
        <f>IF(A1267&gt;=Parametres!$C$6,"base 2023","avant 2025")</f>
        <v>base 2023</v>
      </c>
    </row>
    <row r="1268" spans="1:34" x14ac:dyDescent="0.25">
      <c r="A1268" s="1" t="s">
        <v>570</v>
      </c>
      <c r="B1268" s="1" t="s">
        <v>679</v>
      </c>
      <c r="C1268" s="1" t="s">
        <v>678</v>
      </c>
      <c r="D1268" s="5" t="str">
        <f>IF(GNB!B305="","",GNB!B305)</f>
        <v/>
      </c>
      <c r="E1268" s="5" t="str">
        <f>IF(GNB!C305="","",GNB!C305)</f>
        <v/>
      </c>
      <c r="F1268" s="5" t="str">
        <f>IF(Monde!B305="","",Monde!B305)</f>
        <v/>
      </c>
      <c r="G1268" s="5" t="str">
        <f>IF(Monde!H305="","",Monde!H305)</f>
        <v/>
      </c>
      <c r="H1268" s="5" t="str">
        <f>IF(Monde!O305="","",Monde!O305)</f>
        <v/>
      </c>
      <c r="I1268" s="5" t="str">
        <f>IF(Monde!C305="","",Monde!C305)</f>
        <v/>
      </c>
      <c r="J1268" s="5" t="str">
        <f>IF(Monde!D305="","",Monde!D305)</f>
        <v/>
      </c>
      <c r="K1268" s="5" t="str">
        <f>IF(Monde!E305="","",Monde!E305)</f>
        <v/>
      </c>
      <c r="L1268" s="5" t="str">
        <f>IF(Monde!F305="","",Monde!F305)</f>
        <v/>
      </c>
      <c r="M1268" s="5" t="str">
        <f>IF(Monde!G305="","",Monde!G305)</f>
        <v/>
      </c>
      <c r="N1268" s="5" t="str">
        <f>IF(Monde!I305="","",Monde!I305)</f>
        <v/>
      </c>
      <c r="O1268" s="5" t="str">
        <f>IF(Monde!J305="","",Monde!J305)</f>
        <v/>
      </c>
      <c r="P1268" s="5" t="str">
        <f>IF(Monde!K305="","",Monde!K305)</f>
        <v/>
      </c>
      <c r="Q1268" s="5" t="str">
        <f>IF(Monde!L305="","",Monde!L305)</f>
        <v/>
      </c>
      <c r="R1268" s="5" t="str">
        <f>IF(Monde!M305="","",Monde!M305)</f>
        <v/>
      </c>
      <c r="S1268" s="5" t="str">
        <f>IF(Monde!N305="","",Monde!N305)</f>
        <v/>
      </c>
      <c r="T1268" s="5" t="str">
        <f>IF(Monde!P305="","",Monde!P305)</f>
        <v/>
      </c>
      <c r="U1268" s="5" t="str">
        <f>IF(Monde!Q305="","",Monde!Q305)</f>
        <v/>
      </c>
      <c r="V1268" s="5" t="str">
        <f>IF(Monde!R305="","",Monde!R305)</f>
        <v/>
      </c>
      <c r="W1268" s="5" t="str">
        <f>IF(GNB!U305="","",GNB!U305)</f>
        <v/>
      </c>
      <c r="X1268" s="5" t="str">
        <f>IF(GNB!V305="","",GNB!V305)</f>
        <v/>
      </c>
      <c r="Y1268" s="5" t="str">
        <f>IF(GNB!W305="","",GNB!W305)</f>
        <v/>
      </c>
      <c r="Z1268" s="5" t="str">
        <f>IF(GNB!X305="","",GNB!X305)</f>
        <v/>
      </c>
      <c r="AA1268" s="5">
        <f>IF(Pays!$E$6="","",Pays!$E$6)</f>
        <v>1</v>
      </c>
      <c r="AB1268" s="5">
        <f>IF(Pays!$F$6="","",Pays!$F$6)</f>
        <v>60.3</v>
      </c>
      <c r="AC1268" s="5">
        <f>IF(Pays!$H$6="","",Pays!$H$6)</f>
        <v>42.6</v>
      </c>
      <c r="AD1268" s="5" t="str">
        <f>IF(Annuel!E28="","",Annuel!E28)</f>
        <v/>
      </c>
      <c r="AE1268" s="5" t="str">
        <f>IF(Annuel!M28="","",Annuel!M28)</f>
        <v/>
      </c>
      <c r="AF1268" s="5" t="str">
        <f>IF(Annuel!U28="","",Annuel!U28)</f>
        <v/>
      </c>
      <c r="AG1268" s="5" t="str">
        <f>IF(Annuel!AC28="","",Annuel!AC28)</f>
        <v/>
      </c>
      <c r="AH1268" s="5" t="str">
        <f>IF(A1268&gt;=Parametres!$C$6,"base 2023","avant 2025")</f>
        <v>base 2023</v>
      </c>
    </row>
    <row r="1269" spans="1:34" x14ac:dyDescent="0.25">
      <c r="A1269" s="1" t="s">
        <v>571</v>
      </c>
      <c r="B1269" s="1" t="s">
        <v>679</v>
      </c>
      <c r="C1269" s="1" t="s">
        <v>678</v>
      </c>
      <c r="D1269" s="5" t="str">
        <f>IF(GNB!B306="","",GNB!B306)</f>
        <v/>
      </c>
      <c r="E1269" s="5" t="str">
        <f>IF(GNB!C306="","",GNB!C306)</f>
        <v/>
      </c>
      <c r="F1269" s="5" t="str">
        <f>IF(Monde!B306="","",Monde!B306)</f>
        <v/>
      </c>
      <c r="G1269" s="5" t="str">
        <f>IF(Monde!H306="","",Monde!H306)</f>
        <v/>
      </c>
      <c r="H1269" s="5" t="str">
        <f>IF(Monde!O306="","",Monde!O306)</f>
        <v/>
      </c>
      <c r="I1269" s="5" t="str">
        <f>IF(Monde!C306="","",Monde!C306)</f>
        <v/>
      </c>
      <c r="J1269" s="5" t="str">
        <f>IF(Monde!D306="","",Monde!D306)</f>
        <v/>
      </c>
      <c r="K1269" s="5" t="str">
        <f>IF(Monde!E306="","",Monde!E306)</f>
        <v/>
      </c>
      <c r="L1269" s="5" t="str">
        <f>IF(Monde!F306="","",Monde!F306)</f>
        <v/>
      </c>
      <c r="M1269" s="5" t="str">
        <f>IF(Monde!G306="","",Monde!G306)</f>
        <v/>
      </c>
      <c r="N1269" s="5" t="str">
        <f>IF(Monde!I306="","",Monde!I306)</f>
        <v/>
      </c>
      <c r="O1269" s="5" t="str">
        <f>IF(Monde!J306="","",Monde!J306)</f>
        <v/>
      </c>
      <c r="P1269" s="5" t="str">
        <f>IF(Monde!K306="","",Monde!K306)</f>
        <v/>
      </c>
      <c r="Q1269" s="5" t="str">
        <f>IF(Monde!L306="","",Monde!L306)</f>
        <v/>
      </c>
      <c r="R1269" s="5" t="str">
        <f>IF(Monde!M306="","",Monde!M306)</f>
        <v/>
      </c>
      <c r="S1269" s="5" t="str">
        <f>IF(Monde!N306="","",Monde!N306)</f>
        <v/>
      </c>
      <c r="T1269" s="5" t="str">
        <f>IF(Monde!P306="","",Monde!P306)</f>
        <v/>
      </c>
      <c r="U1269" s="5" t="str">
        <f>IF(Monde!Q306="","",Monde!Q306)</f>
        <v/>
      </c>
      <c r="V1269" s="5" t="str">
        <f>IF(Monde!R306="","",Monde!R306)</f>
        <v/>
      </c>
      <c r="W1269" s="5" t="str">
        <f>IF(GNB!U306="","",GNB!U306)</f>
        <v/>
      </c>
      <c r="X1269" s="5" t="str">
        <f>IF(GNB!V306="","",GNB!V306)</f>
        <v/>
      </c>
      <c r="Y1269" s="5" t="str">
        <f>IF(GNB!W306="","",GNB!W306)</f>
        <v/>
      </c>
      <c r="Z1269" s="5" t="str">
        <f>IF(GNB!X306="","",GNB!X306)</f>
        <v/>
      </c>
      <c r="AA1269" s="5">
        <f>IF(Pays!$E$6="","",Pays!$E$6)</f>
        <v>1</v>
      </c>
      <c r="AB1269" s="5">
        <f>IF(Pays!$F$6="","",Pays!$F$6)</f>
        <v>60.3</v>
      </c>
      <c r="AC1269" s="5">
        <f>IF(Pays!$H$6="","",Pays!$H$6)</f>
        <v>42.6</v>
      </c>
      <c r="AD1269" s="5" t="str">
        <f>IF(Annuel!E28="","",Annuel!E28)</f>
        <v/>
      </c>
      <c r="AE1269" s="5" t="str">
        <f>IF(Annuel!M28="","",Annuel!M28)</f>
        <v/>
      </c>
      <c r="AF1269" s="5" t="str">
        <f>IF(Annuel!U28="","",Annuel!U28)</f>
        <v/>
      </c>
      <c r="AG1269" s="5" t="str">
        <f>IF(Annuel!AC28="","",Annuel!AC28)</f>
        <v/>
      </c>
      <c r="AH1269" s="5" t="str">
        <f>IF(A1269&gt;=Parametres!$C$6,"base 2023","avant 2025")</f>
        <v>base 2023</v>
      </c>
    </row>
    <row r="1270" spans="1:34" x14ac:dyDescent="0.25">
      <c r="A1270" s="1" t="s">
        <v>572</v>
      </c>
      <c r="B1270" s="1" t="s">
        <v>679</v>
      </c>
      <c r="C1270" s="1" t="s">
        <v>678</v>
      </c>
      <c r="D1270" s="5" t="str">
        <f>IF(GNB!B307="","",GNB!B307)</f>
        <v/>
      </c>
      <c r="E1270" s="5" t="str">
        <f>IF(GNB!C307="","",GNB!C307)</f>
        <v/>
      </c>
      <c r="F1270" s="5" t="str">
        <f>IF(Monde!B307="","",Monde!B307)</f>
        <v/>
      </c>
      <c r="G1270" s="5" t="str">
        <f>IF(Monde!H307="","",Monde!H307)</f>
        <v/>
      </c>
      <c r="H1270" s="5" t="str">
        <f>IF(Monde!O307="","",Monde!O307)</f>
        <v/>
      </c>
      <c r="I1270" s="5" t="str">
        <f>IF(Monde!C307="","",Monde!C307)</f>
        <v/>
      </c>
      <c r="J1270" s="5" t="str">
        <f>IF(Monde!D307="","",Monde!D307)</f>
        <v/>
      </c>
      <c r="K1270" s="5" t="str">
        <f>IF(Monde!E307="","",Monde!E307)</f>
        <v/>
      </c>
      <c r="L1270" s="5" t="str">
        <f>IF(Monde!F307="","",Monde!F307)</f>
        <v/>
      </c>
      <c r="M1270" s="5" t="str">
        <f>IF(Monde!G307="","",Monde!G307)</f>
        <v/>
      </c>
      <c r="N1270" s="5" t="str">
        <f>IF(Monde!I307="","",Monde!I307)</f>
        <v/>
      </c>
      <c r="O1270" s="5" t="str">
        <f>IF(Monde!J307="","",Monde!J307)</f>
        <v/>
      </c>
      <c r="P1270" s="5" t="str">
        <f>IF(Monde!K307="","",Monde!K307)</f>
        <v/>
      </c>
      <c r="Q1270" s="5" t="str">
        <f>IF(Monde!L307="","",Monde!L307)</f>
        <v/>
      </c>
      <c r="R1270" s="5" t="str">
        <f>IF(Monde!M307="","",Monde!M307)</f>
        <v/>
      </c>
      <c r="S1270" s="5" t="str">
        <f>IF(Monde!N307="","",Monde!N307)</f>
        <v/>
      </c>
      <c r="T1270" s="5" t="str">
        <f>IF(Monde!P307="","",Monde!P307)</f>
        <v/>
      </c>
      <c r="U1270" s="5" t="str">
        <f>IF(Monde!Q307="","",Monde!Q307)</f>
        <v/>
      </c>
      <c r="V1270" s="5" t="str">
        <f>IF(Monde!R307="","",Monde!R307)</f>
        <v/>
      </c>
      <c r="W1270" s="5" t="str">
        <f>IF(GNB!U307="","",GNB!U307)</f>
        <v/>
      </c>
      <c r="X1270" s="5" t="str">
        <f>IF(GNB!V307="","",GNB!V307)</f>
        <v/>
      </c>
      <c r="Y1270" s="5" t="str">
        <f>IF(GNB!W307="","",GNB!W307)</f>
        <v/>
      </c>
      <c r="Z1270" s="5" t="str">
        <f>IF(GNB!X307="","",GNB!X307)</f>
        <v/>
      </c>
      <c r="AA1270" s="5">
        <f>IF(Pays!$E$6="","",Pays!$E$6)</f>
        <v>1</v>
      </c>
      <c r="AB1270" s="5">
        <f>IF(Pays!$F$6="","",Pays!$F$6)</f>
        <v>60.3</v>
      </c>
      <c r="AC1270" s="5">
        <f>IF(Pays!$H$6="","",Pays!$H$6)</f>
        <v>42.6</v>
      </c>
      <c r="AD1270" s="5" t="str">
        <f>IF(Annuel!E28="","",Annuel!E28)</f>
        <v/>
      </c>
      <c r="AE1270" s="5" t="str">
        <f>IF(Annuel!M28="","",Annuel!M28)</f>
        <v/>
      </c>
      <c r="AF1270" s="5" t="str">
        <f>IF(Annuel!U28="","",Annuel!U28)</f>
        <v/>
      </c>
      <c r="AG1270" s="5" t="str">
        <f>IF(Annuel!AC28="","",Annuel!AC28)</f>
        <v/>
      </c>
      <c r="AH1270" s="5" t="str">
        <f>IF(A1270&gt;=Parametres!$C$6,"base 2023","avant 2025")</f>
        <v>base 2023</v>
      </c>
    </row>
    <row r="1271" spans="1:34" x14ac:dyDescent="0.25">
      <c r="A1271" s="1" t="s">
        <v>573</v>
      </c>
      <c r="B1271" s="1" t="s">
        <v>679</v>
      </c>
      <c r="C1271" s="1" t="s">
        <v>678</v>
      </c>
      <c r="D1271" s="5" t="str">
        <f>IF(GNB!B308="","",GNB!B308)</f>
        <v/>
      </c>
      <c r="E1271" s="5" t="str">
        <f>IF(GNB!C308="","",GNB!C308)</f>
        <v/>
      </c>
      <c r="F1271" s="5" t="str">
        <f>IF(Monde!B308="","",Monde!B308)</f>
        <v/>
      </c>
      <c r="G1271" s="5" t="str">
        <f>IF(Monde!H308="","",Monde!H308)</f>
        <v/>
      </c>
      <c r="H1271" s="5" t="str">
        <f>IF(Monde!O308="","",Monde!O308)</f>
        <v/>
      </c>
      <c r="I1271" s="5" t="str">
        <f>IF(Monde!C308="","",Monde!C308)</f>
        <v/>
      </c>
      <c r="J1271" s="5" t="str">
        <f>IF(Monde!D308="","",Monde!D308)</f>
        <v/>
      </c>
      <c r="K1271" s="5" t="str">
        <f>IF(Monde!E308="","",Monde!E308)</f>
        <v/>
      </c>
      <c r="L1271" s="5" t="str">
        <f>IF(Monde!F308="","",Monde!F308)</f>
        <v/>
      </c>
      <c r="M1271" s="5" t="str">
        <f>IF(Monde!G308="","",Monde!G308)</f>
        <v/>
      </c>
      <c r="N1271" s="5" t="str">
        <f>IF(Monde!I308="","",Monde!I308)</f>
        <v/>
      </c>
      <c r="O1271" s="5" t="str">
        <f>IF(Monde!J308="","",Monde!J308)</f>
        <v/>
      </c>
      <c r="P1271" s="5" t="str">
        <f>IF(Monde!K308="","",Monde!K308)</f>
        <v/>
      </c>
      <c r="Q1271" s="5" t="str">
        <f>IF(Monde!L308="","",Monde!L308)</f>
        <v/>
      </c>
      <c r="R1271" s="5" t="str">
        <f>IF(Monde!M308="","",Monde!M308)</f>
        <v/>
      </c>
      <c r="S1271" s="5" t="str">
        <f>IF(Monde!N308="","",Monde!N308)</f>
        <v/>
      </c>
      <c r="T1271" s="5" t="str">
        <f>IF(Monde!P308="","",Monde!P308)</f>
        <v/>
      </c>
      <c r="U1271" s="5" t="str">
        <f>IF(Monde!Q308="","",Monde!Q308)</f>
        <v/>
      </c>
      <c r="V1271" s="5" t="str">
        <f>IF(Monde!R308="","",Monde!R308)</f>
        <v/>
      </c>
      <c r="W1271" s="5" t="str">
        <f>IF(GNB!U308="","",GNB!U308)</f>
        <v/>
      </c>
      <c r="X1271" s="5" t="str">
        <f>IF(GNB!V308="","",GNB!V308)</f>
        <v/>
      </c>
      <c r="Y1271" s="5" t="str">
        <f>IF(GNB!W308="","",GNB!W308)</f>
        <v/>
      </c>
      <c r="Z1271" s="5" t="str">
        <f>IF(GNB!X308="","",GNB!X308)</f>
        <v/>
      </c>
      <c r="AA1271" s="5">
        <f>IF(Pays!$E$6="","",Pays!$E$6)</f>
        <v>1</v>
      </c>
      <c r="AB1271" s="5">
        <f>IF(Pays!$F$6="","",Pays!$F$6)</f>
        <v>60.3</v>
      </c>
      <c r="AC1271" s="5">
        <f>IF(Pays!$H$6="","",Pays!$H$6)</f>
        <v>42.6</v>
      </c>
      <c r="AD1271" s="5" t="str">
        <f>IF(Annuel!E28="","",Annuel!E28)</f>
        <v/>
      </c>
      <c r="AE1271" s="5" t="str">
        <f>IF(Annuel!M28="","",Annuel!M28)</f>
        <v/>
      </c>
      <c r="AF1271" s="5" t="str">
        <f>IF(Annuel!U28="","",Annuel!U28)</f>
        <v/>
      </c>
      <c r="AG1271" s="5" t="str">
        <f>IF(Annuel!AC28="","",Annuel!AC28)</f>
        <v/>
      </c>
      <c r="AH1271" s="5" t="str">
        <f>IF(A1271&gt;=Parametres!$C$6,"base 2023","avant 2025")</f>
        <v>base 2023</v>
      </c>
    </row>
    <row r="1272" spans="1:34" x14ac:dyDescent="0.25">
      <c r="A1272" s="1" t="s">
        <v>574</v>
      </c>
      <c r="B1272" s="1" t="s">
        <v>679</v>
      </c>
      <c r="C1272" s="1" t="s">
        <v>678</v>
      </c>
      <c r="D1272" s="5" t="str">
        <f>IF(GNB!B309="","",GNB!B309)</f>
        <v/>
      </c>
      <c r="E1272" s="5" t="str">
        <f>IF(GNB!C309="","",GNB!C309)</f>
        <v/>
      </c>
      <c r="F1272" s="5" t="str">
        <f>IF(Monde!B309="","",Monde!B309)</f>
        <v/>
      </c>
      <c r="G1272" s="5" t="str">
        <f>IF(Monde!H309="","",Monde!H309)</f>
        <v/>
      </c>
      <c r="H1272" s="5" t="str">
        <f>IF(Monde!O309="","",Monde!O309)</f>
        <v/>
      </c>
      <c r="I1272" s="5" t="str">
        <f>IF(Monde!C309="","",Monde!C309)</f>
        <v/>
      </c>
      <c r="J1272" s="5" t="str">
        <f>IF(Monde!D309="","",Monde!D309)</f>
        <v/>
      </c>
      <c r="K1272" s="5" t="str">
        <f>IF(Monde!E309="","",Monde!E309)</f>
        <v/>
      </c>
      <c r="L1272" s="5" t="str">
        <f>IF(Monde!F309="","",Monde!F309)</f>
        <v/>
      </c>
      <c r="M1272" s="5" t="str">
        <f>IF(Monde!G309="","",Monde!G309)</f>
        <v/>
      </c>
      <c r="N1272" s="5" t="str">
        <f>IF(Monde!I309="","",Monde!I309)</f>
        <v/>
      </c>
      <c r="O1272" s="5" t="str">
        <f>IF(Monde!J309="","",Monde!J309)</f>
        <v/>
      </c>
      <c r="P1272" s="5" t="str">
        <f>IF(Monde!K309="","",Monde!K309)</f>
        <v/>
      </c>
      <c r="Q1272" s="5" t="str">
        <f>IF(Monde!L309="","",Monde!L309)</f>
        <v/>
      </c>
      <c r="R1272" s="5" t="str">
        <f>IF(Monde!M309="","",Monde!M309)</f>
        <v/>
      </c>
      <c r="S1272" s="5" t="str">
        <f>IF(Monde!N309="","",Monde!N309)</f>
        <v/>
      </c>
      <c r="T1272" s="5" t="str">
        <f>IF(Monde!P309="","",Monde!P309)</f>
        <v/>
      </c>
      <c r="U1272" s="5" t="str">
        <f>IF(Monde!Q309="","",Monde!Q309)</f>
        <v/>
      </c>
      <c r="V1272" s="5" t="str">
        <f>IF(Monde!R309="","",Monde!R309)</f>
        <v/>
      </c>
      <c r="W1272" s="5" t="str">
        <f>IF(GNB!U309="","",GNB!U309)</f>
        <v/>
      </c>
      <c r="X1272" s="5" t="str">
        <f>IF(GNB!V309="","",GNB!V309)</f>
        <v/>
      </c>
      <c r="Y1272" s="5" t="str">
        <f>IF(GNB!W309="","",GNB!W309)</f>
        <v/>
      </c>
      <c r="Z1272" s="5" t="str">
        <f>IF(GNB!X309="","",GNB!X309)</f>
        <v/>
      </c>
      <c r="AA1272" s="5">
        <f>IF(Pays!$E$6="","",Pays!$E$6)</f>
        <v>1</v>
      </c>
      <c r="AB1272" s="5">
        <f>IF(Pays!$F$6="","",Pays!$F$6)</f>
        <v>60.3</v>
      </c>
      <c r="AC1272" s="5">
        <f>IF(Pays!$H$6="","",Pays!$H$6)</f>
        <v>42.6</v>
      </c>
      <c r="AD1272" s="5" t="str">
        <f>IF(Annuel!E28="","",Annuel!E28)</f>
        <v/>
      </c>
      <c r="AE1272" s="5" t="str">
        <f>IF(Annuel!M28="","",Annuel!M28)</f>
        <v/>
      </c>
      <c r="AF1272" s="5" t="str">
        <f>IF(Annuel!U28="","",Annuel!U28)</f>
        <v/>
      </c>
      <c r="AG1272" s="5" t="str">
        <f>IF(Annuel!AC28="","",Annuel!AC28)</f>
        <v/>
      </c>
      <c r="AH1272" s="5" t="str">
        <f>IF(A1272&gt;=Parametres!$C$6,"base 2023","avant 2025")</f>
        <v>base 2023</v>
      </c>
    </row>
    <row r="1273" spans="1:34" x14ac:dyDescent="0.25">
      <c r="A1273" s="1" t="s">
        <v>575</v>
      </c>
      <c r="B1273" s="1" t="s">
        <v>679</v>
      </c>
      <c r="C1273" s="1" t="s">
        <v>678</v>
      </c>
      <c r="D1273" s="5" t="str">
        <f>IF(GNB!B310="","",GNB!B310)</f>
        <v/>
      </c>
      <c r="E1273" s="5" t="str">
        <f>IF(GNB!C310="","",GNB!C310)</f>
        <v/>
      </c>
      <c r="F1273" s="5" t="str">
        <f>IF(Monde!B310="","",Monde!B310)</f>
        <v/>
      </c>
      <c r="G1273" s="5" t="str">
        <f>IF(Monde!H310="","",Monde!H310)</f>
        <v/>
      </c>
      <c r="H1273" s="5" t="str">
        <f>IF(Monde!O310="","",Monde!O310)</f>
        <v/>
      </c>
      <c r="I1273" s="5" t="str">
        <f>IF(Monde!C310="","",Monde!C310)</f>
        <v/>
      </c>
      <c r="J1273" s="5" t="str">
        <f>IF(Monde!D310="","",Monde!D310)</f>
        <v/>
      </c>
      <c r="K1273" s="5" t="str">
        <f>IF(Monde!E310="","",Monde!E310)</f>
        <v/>
      </c>
      <c r="L1273" s="5" t="str">
        <f>IF(Monde!F310="","",Monde!F310)</f>
        <v/>
      </c>
      <c r="M1273" s="5" t="str">
        <f>IF(Monde!G310="","",Monde!G310)</f>
        <v/>
      </c>
      <c r="N1273" s="5" t="str">
        <f>IF(Monde!I310="","",Monde!I310)</f>
        <v/>
      </c>
      <c r="O1273" s="5" t="str">
        <f>IF(Monde!J310="","",Monde!J310)</f>
        <v/>
      </c>
      <c r="P1273" s="5" t="str">
        <f>IF(Monde!K310="","",Monde!K310)</f>
        <v/>
      </c>
      <c r="Q1273" s="5" t="str">
        <f>IF(Monde!L310="","",Monde!L310)</f>
        <v/>
      </c>
      <c r="R1273" s="5" t="str">
        <f>IF(Monde!M310="","",Monde!M310)</f>
        <v/>
      </c>
      <c r="S1273" s="5" t="str">
        <f>IF(Monde!N310="","",Monde!N310)</f>
        <v/>
      </c>
      <c r="T1273" s="5" t="str">
        <f>IF(Monde!P310="","",Monde!P310)</f>
        <v/>
      </c>
      <c r="U1273" s="5" t="str">
        <f>IF(Monde!Q310="","",Monde!Q310)</f>
        <v/>
      </c>
      <c r="V1273" s="5" t="str">
        <f>IF(Monde!R310="","",Monde!R310)</f>
        <v/>
      </c>
      <c r="W1273" s="5" t="str">
        <f>IF(GNB!U310="","",GNB!U310)</f>
        <v/>
      </c>
      <c r="X1273" s="5" t="str">
        <f>IF(GNB!V310="","",GNB!V310)</f>
        <v/>
      </c>
      <c r="Y1273" s="5" t="str">
        <f>IF(GNB!W310="","",GNB!W310)</f>
        <v/>
      </c>
      <c r="Z1273" s="5" t="str">
        <f>IF(GNB!X310="","",GNB!X310)</f>
        <v/>
      </c>
      <c r="AA1273" s="5">
        <f>IF(Pays!$E$6="","",Pays!$E$6)</f>
        <v>1</v>
      </c>
      <c r="AB1273" s="5">
        <f>IF(Pays!$F$6="","",Pays!$F$6)</f>
        <v>60.3</v>
      </c>
      <c r="AC1273" s="5">
        <f>IF(Pays!$H$6="","",Pays!$H$6)</f>
        <v>42.6</v>
      </c>
      <c r="AD1273" s="5" t="str">
        <f>IF(Annuel!E28="","",Annuel!E28)</f>
        <v/>
      </c>
      <c r="AE1273" s="5" t="str">
        <f>IF(Annuel!M28="","",Annuel!M28)</f>
        <v/>
      </c>
      <c r="AF1273" s="5" t="str">
        <f>IF(Annuel!U28="","",Annuel!U28)</f>
        <v/>
      </c>
      <c r="AG1273" s="5" t="str">
        <f>IF(Annuel!AC28="","",Annuel!AC28)</f>
        <v/>
      </c>
      <c r="AH1273" s="5" t="str">
        <f>IF(A1273&gt;=Parametres!$C$6,"base 2023","avant 2025")</f>
        <v>base 2023</v>
      </c>
    </row>
    <row r="1274" spans="1:34" x14ac:dyDescent="0.25">
      <c r="A1274" s="1" t="s">
        <v>576</v>
      </c>
      <c r="B1274" s="1" t="s">
        <v>679</v>
      </c>
      <c r="C1274" s="1" t="s">
        <v>678</v>
      </c>
      <c r="D1274" s="5" t="str">
        <f>IF(GNB!B311="","",GNB!B311)</f>
        <v/>
      </c>
      <c r="E1274" s="5" t="str">
        <f>IF(GNB!C311="","",GNB!C311)</f>
        <v/>
      </c>
      <c r="F1274" s="5" t="str">
        <f>IF(Monde!B311="","",Monde!B311)</f>
        <v/>
      </c>
      <c r="G1274" s="5" t="str">
        <f>IF(Monde!H311="","",Monde!H311)</f>
        <v/>
      </c>
      <c r="H1274" s="5" t="str">
        <f>IF(Monde!O311="","",Monde!O311)</f>
        <v/>
      </c>
      <c r="I1274" s="5" t="str">
        <f>IF(Monde!C311="","",Monde!C311)</f>
        <v/>
      </c>
      <c r="J1274" s="5" t="str">
        <f>IF(Monde!D311="","",Monde!D311)</f>
        <v/>
      </c>
      <c r="K1274" s="5" t="str">
        <f>IF(Monde!E311="","",Monde!E311)</f>
        <v/>
      </c>
      <c r="L1274" s="5" t="str">
        <f>IF(Monde!F311="","",Monde!F311)</f>
        <v/>
      </c>
      <c r="M1274" s="5" t="str">
        <f>IF(Monde!G311="","",Monde!G311)</f>
        <v/>
      </c>
      <c r="N1274" s="5" t="str">
        <f>IF(Monde!I311="","",Monde!I311)</f>
        <v/>
      </c>
      <c r="O1274" s="5" t="str">
        <f>IF(Monde!J311="","",Monde!J311)</f>
        <v/>
      </c>
      <c r="P1274" s="5" t="str">
        <f>IF(Monde!K311="","",Monde!K311)</f>
        <v/>
      </c>
      <c r="Q1274" s="5" t="str">
        <f>IF(Monde!L311="","",Monde!L311)</f>
        <v/>
      </c>
      <c r="R1274" s="5" t="str">
        <f>IF(Monde!M311="","",Monde!M311)</f>
        <v/>
      </c>
      <c r="S1274" s="5" t="str">
        <f>IF(Monde!N311="","",Monde!N311)</f>
        <v/>
      </c>
      <c r="T1274" s="5" t="str">
        <f>IF(Monde!P311="","",Monde!P311)</f>
        <v/>
      </c>
      <c r="U1274" s="5" t="str">
        <f>IF(Monde!Q311="","",Monde!Q311)</f>
        <v/>
      </c>
      <c r="V1274" s="5" t="str">
        <f>IF(Monde!R311="","",Monde!R311)</f>
        <v/>
      </c>
      <c r="W1274" s="5" t="str">
        <f>IF(GNB!U311="","",GNB!U311)</f>
        <v/>
      </c>
      <c r="X1274" s="5" t="str">
        <f>IF(GNB!V311="","",GNB!V311)</f>
        <v/>
      </c>
      <c r="Y1274" s="5" t="str">
        <f>IF(GNB!W311="","",GNB!W311)</f>
        <v/>
      </c>
      <c r="Z1274" s="5" t="str">
        <f>IF(GNB!X311="","",GNB!X311)</f>
        <v/>
      </c>
      <c r="AA1274" s="5">
        <f>IF(Pays!$E$6="","",Pays!$E$6)</f>
        <v>1</v>
      </c>
      <c r="AB1274" s="5">
        <f>IF(Pays!$F$6="","",Pays!$F$6)</f>
        <v>60.3</v>
      </c>
      <c r="AC1274" s="5">
        <f>IF(Pays!$H$6="","",Pays!$H$6)</f>
        <v>42.6</v>
      </c>
      <c r="AD1274" s="5" t="str">
        <f>IF(Annuel!E28="","",Annuel!E28)</f>
        <v/>
      </c>
      <c r="AE1274" s="5" t="str">
        <f>IF(Annuel!M28="","",Annuel!M28)</f>
        <v/>
      </c>
      <c r="AF1274" s="5" t="str">
        <f>IF(Annuel!U28="","",Annuel!U28)</f>
        <v/>
      </c>
      <c r="AG1274" s="5" t="str">
        <f>IF(Annuel!AC28="","",Annuel!AC28)</f>
        <v/>
      </c>
      <c r="AH1274" s="5" t="str">
        <f>IF(A1274&gt;=Parametres!$C$6,"base 2023","avant 2025")</f>
        <v>base 2023</v>
      </c>
    </row>
    <row r="1275" spans="1:34" x14ac:dyDescent="0.25">
      <c r="A1275" s="1" t="s">
        <v>577</v>
      </c>
      <c r="B1275" s="1" t="s">
        <v>679</v>
      </c>
      <c r="C1275" s="1" t="s">
        <v>678</v>
      </c>
      <c r="D1275" s="5" t="str">
        <f>IF(GNB!B312="","",GNB!B312)</f>
        <v/>
      </c>
      <c r="E1275" s="5" t="str">
        <f>IF(GNB!C312="","",GNB!C312)</f>
        <v/>
      </c>
      <c r="F1275" s="5" t="str">
        <f>IF(Monde!B312="","",Monde!B312)</f>
        <v/>
      </c>
      <c r="G1275" s="5" t="str">
        <f>IF(Monde!H312="","",Monde!H312)</f>
        <v/>
      </c>
      <c r="H1275" s="5" t="str">
        <f>IF(Monde!O312="","",Monde!O312)</f>
        <v/>
      </c>
      <c r="I1275" s="5" t="str">
        <f>IF(Monde!C312="","",Monde!C312)</f>
        <v/>
      </c>
      <c r="J1275" s="5" t="str">
        <f>IF(Monde!D312="","",Monde!D312)</f>
        <v/>
      </c>
      <c r="K1275" s="5" t="str">
        <f>IF(Monde!E312="","",Monde!E312)</f>
        <v/>
      </c>
      <c r="L1275" s="5" t="str">
        <f>IF(Monde!F312="","",Monde!F312)</f>
        <v/>
      </c>
      <c r="M1275" s="5" t="str">
        <f>IF(Monde!G312="","",Monde!G312)</f>
        <v/>
      </c>
      <c r="N1275" s="5" t="str">
        <f>IF(Monde!I312="","",Monde!I312)</f>
        <v/>
      </c>
      <c r="O1275" s="5" t="str">
        <f>IF(Monde!J312="","",Monde!J312)</f>
        <v/>
      </c>
      <c r="P1275" s="5" t="str">
        <f>IF(Monde!K312="","",Monde!K312)</f>
        <v/>
      </c>
      <c r="Q1275" s="5" t="str">
        <f>IF(Monde!L312="","",Monde!L312)</f>
        <v/>
      </c>
      <c r="R1275" s="5" t="str">
        <f>IF(Monde!M312="","",Monde!M312)</f>
        <v/>
      </c>
      <c r="S1275" s="5" t="str">
        <f>IF(Monde!N312="","",Monde!N312)</f>
        <v/>
      </c>
      <c r="T1275" s="5" t="str">
        <f>IF(Monde!P312="","",Monde!P312)</f>
        <v/>
      </c>
      <c r="U1275" s="5" t="str">
        <f>IF(Monde!Q312="","",Monde!Q312)</f>
        <v/>
      </c>
      <c r="V1275" s="5" t="str">
        <f>IF(Monde!R312="","",Monde!R312)</f>
        <v/>
      </c>
      <c r="W1275" s="5" t="str">
        <f>IF(GNB!U312="","",GNB!U312)</f>
        <v/>
      </c>
      <c r="X1275" s="5" t="str">
        <f>IF(GNB!V312="","",GNB!V312)</f>
        <v/>
      </c>
      <c r="Y1275" s="5" t="str">
        <f>IF(GNB!W312="","",GNB!W312)</f>
        <v/>
      </c>
      <c r="Z1275" s="5" t="str">
        <f>IF(GNB!X312="","",GNB!X312)</f>
        <v/>
      </c>
      <c r="AA1275" s="5">
        <f>IF(Pays!$E$6="","",Pays!$E$6)</f>
        <v>1</v>
      </c>
      <c r="AB1275" s="5">
        <f>IF(Pays!$F$6="","",Pays!$F$6)</f>
        <v>60.3</v>
      </c>
      <c r="AC1275" s="5">
        <f>IF(Pays!$H$6="","",Pays!$H$6)</f>
        <v>42.6</v>
      </c>
      <c r="AD1275" s="5" t="str">
        <f>IF(Annuel!E28="","",Annuel!E28)</f>
        <v/>
      </c>
      <c r="AE1275" s="5" t="str">
        <f>IF(Annuel!M28="","",Annuel!M28)</f>
        <v/>
      </c>
      <c r="AF1275" s="5" t="str">
        <f>IF(Annuel!U28="","",Annuel!U28)</f>
        <v/>
      </c>
      <c r="AG1275" s="5" t="str">
        <f>IF(Annuel!AC28="","",Annuel!AC28)</f>
        <v/>
      </c>
      <c r="AH1275" s="5" t="str">
        <f>IF(A1275&gt;=Parametres!$C$6,"base 2023","avant 2025")</f>
        <v>base 2023</v>
      </c>
    </row>
    <row r="1276" spans="1:34" x14ac:dyDescent="0.25">
      <c r="A1276" s="1" t="s">
        <v>578</v>
      </c>
      <c r="B1276" s="1" t="s">
        <v>679</v>
      </c>
      <c r="C1276" s="1" t="s">
        <v>678</v>
      </c>
      <c r="D1276" s="5" t="str">
        <f>IF(GNB!B313="","",GNB!B313)</f>
        <v/>
      </c>
      <c r="E1276" s="5" t="str">
        <f>IF(GNB!C313="","",GNB!C313)</f>
        <v/>
      </c>
      <c r="F1276" s="5" t="str">
        <f>IF(Monde!B313="","",Monde!B313)</f>
        <v/>
      </c>
      <c r="G1276" s="5" t="str">
        <f>IF(Monde!H313="","",Monde!H313)</f>
        <v/>
      </c>
      <c r="H1276" s="5" t="str">
        <f>IF(Monde!O313="","",Monde!O313)</f>
        <v/>
      </c>
      <c r="I1276" s="5" t="str">
        <f>IF(Monde!C313="","",Monde!C313)</f>
        <v/>
      </c>
      <c r="J1276" s="5" t="str">
        <f>IF(Monde!D313="","",Monde!D313)</f>
        <v/>
      </c>
      <c r="K1276" s="5" t="str">
        <f>IF(Monde!E313="","",Monde!E313)</f>
        <v/>
      </c>
      <c r="L1276" s="5" t="str">
        <f>IF(Monde!F313="","",Monde!F313)</f>
        <v/>
      </c>
      <c r="M1276" s="5" t="str">
        <f>IF(Monde!G313="","",Monde!G313)</f>
        <v/>
      </c>
      <c r="N1276" s="5" t="str">
        <f>IF(Monde!I313="","",Monde!I313)</f>
        <v/>
      </c>
      <c r="O1276" s="5" t="str">
        <f>IF(Monde!J313="","",Monde!J313)</f>
        <v/>
      </c>
      <c r="P1276" s="5" t="str">
        <f>IF(Monde!K313="","",Monde!K313)</f>
        <v/>
      </c>
      <c r="Q1276" s="5" t="str">
        <f>IF(Monde!L313="","",Monde!L313)</f>
        <v/>
      </c>
      <c r="R1276" s="5" t="str">
        <f>IF(Monde!M313="","",Monde!M313)</f>
        <v/>
      </c>
      <c r="S1276" s="5" t="str">
        <f>IF(Monde!N313="","",Monde!N313)</f>
        <v/>
      </c>
      <c r="T1276" s="5" t="str">
        <f>IF(Monde!P313="","",Monde!P313)</f>
        <v/>
      </c>
      <c r="U1276" s="5" t="str">
        <f>IF(Monde!Q313="","",Monde!Q313)</f>
        <v/>
      </c>
      <c r="V1276" s="5" t="str">
        <f>IF(Monde!R313="","",Monde!R313)</f>
        <v/>
      </c>
      <c r="W1276" s="5" t="str">
        <f>IF(GNB!U313="","",GNB!U313)</f>
        <v/>
      </c>
      <c r="X1276" s="5" t="str">
        <f>IF(GNB!V313="","",GNB!V313)</f>
        <v/>
      </c>
      <c r="Y1276" s="5" t="str">
        <f>IF(GNB!W313="","",GNB!W313)</f>
        <v/>
      </c>
      <c r="Z1276" s="5" t="str">
        <f>IF(GNB!X313="","",GNB!X313)</f>
        <v/>
      </c>
      <c r="AA1276" s="5">
        <f>IF(Pays!$E$6="","",Pays!$E$6)</f>
        <v>1</v>
      </c>
      <c r="AB1276" s="5">
        <f>IF(Pays!$F$6="","",Pays!$F$6)</f>
        <v>60.3</v>
      </c>
      <c r="AC1276" s="5">
        <f>IF(Pays!$H$6="","",Pays!$H$6)</f>
        <v>42.6</v>
      </c>
      <c r="AD1276" s="5" t="str">
        <f>IF(Annuel!E28="","",Annuel!E28)</f>
        <v/>
      </c>
      <c r="AE1276" s="5" t="str">
        <f>IF(Annuel!M28="","",Annuel!M28)</f>
        <v/>
      </c>
      <c r="AF1276" s="5" t="str">
        <f>IF(Annuel!U28="","",Annuel!U28)</f>
        <v/>
      </c>
      <c r="AG1276" s="5" t="str">
        <f>IF(Annuel!AC28="","",Annuel!AC28)</f>
        <v/>
      </c>
      <c r="AH1276" s="5" t="str">
        <f>IF(A1276&gt;=Parametres!$C$6,"base 2023","avant 2025")</f>
        <v>base 2023</v>
      </c>
    </row>
    <row r="1277" spans="1:34" x14ac:dyDescent="0.25">
      <c r="A1277" s="1" t="s">
        <v>579</v>
      </c>
      <c r="B1277" s="1" t="s">
        <v>679</v>
      </c>
      <c r="C1277" s="1" t="s">
        <v>678</v>
      </c>
      <c r="D1277" s="5" t="str">
        <f>IF(GNB!B314="","",GNB!B314)</f>
        <v/>
      </c>
      <c r="E1277" s="5" t="str">
        <f>IF(GNB!C314="","",GNB!C314)</f>
        <v/>
      </c>
      <c r="F1277" s="5" t="str">
        <f>IF(Monde!B314="","",Monde!B314)</f>
        <v/>
      </c>
      <c r="G1277" s="5" t="str">
        <f>IF(Monde!H314="","",Monde!H314)</f>
        <v/>
      </c>
      <c r="H1277" s="5" t="str">
        <f>IF(Monde!O314="","",Monde!O314)</f>
        <v/>
      </c>
      <c r="I1277" s="5" t="str">
        <f>IF(Monde!C314="","",Monde!C314)</f>
        <v/>
      </c>
      <c r="J1277" s="5" t="str">
        <f>IF(Monde!D314="","",Monde!D314)</f>
        <v/>
      </c>
      <c r="K1277" s="5" t="str">
        <f>IF(Monde!E314="","",Monde!E314)</f>
        <v/>
      </c>
      <c r="L1277" s="5" t="str">
        <f>IF(Monde!F314="","",Monde!F314)</f>
        <v/>
      </c>
      <c r="M1277" s="5" t="str">
        <f>IF(Monde!G314="","",Monde!G314)</f>
        <v/>
      </c>
      <c r="N1277" s="5" t="str">
        <f>IF(Monde!I314="","",Monde!I314)</f>
        <v/>
      </c>
      <c r="O1277" s="5" t="str">
        <f>IF(Monde!J314="","",Monde!J314)</f>
        <v/>
      </c>
      <c r="P1277" s="5" t="str">
        <f>IF(Monde!K314="","",Monde!K314)</f>
        <v/>
      </c>
      <c r="Q1277" s="5" t="str">
        <f>IF(Monde!L314="","",Monde!L314)</f>
        <v/>
      </c>
      <c r="R1277" s="5" t="str">
        <f>IF(Monde!M314="","",Monde!M314)</f>
        <v/>
      </c>
      <c r="S1277" s="5" t="str">
        <f>IF(Monde!N314="","",Monde!N314)</f>
        <v/>
      </c>
      <c r="T1277" s="5" t="str">
        <f>IF(Monde!P314="","",Monde!P314)</f>
        <v/>
      </c>
      <c r="U1277" s="5" t="str">
        <f>IF(Monde!Q314="","",Monde!Q314)</f>
        <v/>
      </c>
      <c r="V1277" s="5" t="str">
        <f>IF(Monde!R314="","",Monde!R314)</f>
        <v/>
      </c>
      <c r="W1277" s="5" t="str">
        <f>IF(GNB!U314="","",GNB!U314)</f>
        <v/>
      </c>
      <c r="X1277" s="5" t="str">
        <f>IF(GNB!V314="","",GNB!V314)</f>
        <v/>
      </c>
      <c r="Y1277" s="5" t="str">
        <f>IF(GNB!W314="","",GNB!W314)</f>
        <v/>
      </c>
      <c r="Z1277" s="5" t="str">
        <f>IF(GNB!X314="","",GNB!X314)</f>
        <v/>
      </c>
      <c r="AA1277" s="5">
        <f>IF(Pays!$E$6="","",Pays!$E$6)</f>
        <v>1</v>
      </c>
      <c r="AB1277" s="5">
        <f>IF(Pays!$F$6="","",Pays!$F$6)</f>
        <v>60.3</v>
      </c>
      <c r="AC1277" s="5">
        <f>IF(Pays!$H$6="","",Pays!$H$6)</f>
        <v>42.6</v>
      </c>
      <c r="AD1277" s="5" t="str">
        <f>IF(Annuel!E28="","",Annuel!E28)</f>
        <v/>
      </c>
      <c r="AE1277" s="5" t="str">
        <f>IF(Annuel!M28="","",Annuel!M28)</f>
        <v/>
      </c>
      <c r="AF1277" s="5" t="str">
        <f>IF(Annuel!U28="","",Annuel!U28)</f>
        <v/>
      </c>
      <c r="AG1277" s="5" t="str">
        <f>IF(Annuel!AC28="","",Annuel!AC28)</f>
        <v/>
      </c>
      <c r="AH1277" s="5" t="str">
        <f>IF(A1277&gt;=Parametres!$C$6,"base 2023","avant 2025")</f>
        <v>base 2023</v>
      </c>
    </row>
    <row r="1278" spans="1:34" x14ac:dyDescent="0.25">
      <c r="A1278" s="1" t="s">
        <v>580</v>
      </c>
      <c r="B1278" s="1" t="s">
        <v>679</v>
      </c>
      <c r="C1278" s="1" t="s">
        <v>678</v>
      </c>
      <c r="D1278" s="5" t="str">
        <f>IF(GNB!B315="","",GNB!B315)</f>
        <v/>
      </c>
      <c r="E1278" s="5" t="str">
        <f>IF(GNB!C315="","",GNB!C315)</f>
        <v/>
      </c>
      <c r="F1278" s="5" t="str">
        <f>IF(Monde!B315="","",Monde!B315)</f>
        <v/>
      </c>
      <c r="G1278" s="5" t="str">
        <f>IF(Monde!H315="","",Monde!H315)</f>
        <v/>
      </c>
      <c r="H1278" s="5" t="str">
        <f>IF(Monde!O315="","",Monde!O315)</f>
        <v/>
      </c>
      <c r="I1278" s="5" t="str">
        <f>IF(Monde!C315="","",Monde!C315)</f>
        <v/>
      </c>
      <c r="J1278" s="5" t="str">
        <f>IF(Monde!D315="","",Monde!D315)</f>
        <v/>
      </c>
      <c r="K1278" s="5" t="str">
        <f>IF(Monde!E315="","",Monde!E315)</f>
        <v/>
      </c>
      <c r="L1278" s="5" t="str">
        <f>IF(Monde!F315="","",Monde!F315)</f>
        <v/>
      </c>
      <c r="M1278" s="5" t="str">
        <f>IF(Monde!G315="","",Monde!G315)</f>
        <v/>
      </c>
      <c r="N1278" s="5" t="str">
        <f>IF(Monde!I315="","",Monde!I315)</f>
        <v/>
      </c>
      <c r="O1278" s="5" t="str">
        <f>IF(Monde!J315="","",Monde!J315)</f>
        <v/>
      </c>
      <c r="P1278" s="5" t="str">
        <f>IF(Monde!K315="","",Monde!K315)</f>
        <v/>
      </c>
      <c r="Q1278" s="5" t="str">
        <f>IF(Monde!L315="","",Monde!L315)</f>
        <v/>
      </c>
      <c r="R1278" s="5" t="str">
        <f>IF(Monde!M315="","",Monde!M315)</f>
        <v/>
      </c>
      <c r="S1278" s="5" t="str">
        <f>IF(Monde!N315="","",Monde!N315)</f>
        <v/>
      </c>
      <c r="T1278" s="5" t="str">
        <f>IF(Monde!P315="","",Monde!P315)</f>
        <v/>
      </c>
      <c r="U1278" s="5" t="str">
        <f>IF(Monde!Q315="","",Monde!Q315)</f>
        <v/>
      </c>
      <c r="V1278" s="5" t="str">
        <f>IF(Monde!R315="","",Monde!R315)</f>
        <v/>
      </c>
      <c r="W1278" s="5" t="str">
        <f>IF(GNB!U315="","",GNB!U315)</f>
        <v/>
      </c>
      <c r="X1278" s="5" t="str">
        <f>IF(GNB!V315="","",GNB!V315)</f>
        <v/>
      </c>
      <c r="Y1278" s="5" t="str">
        <f>IF(GNB!W315="","",GNB!W315)</f>
        <v/>
      </c>
      <c r="Z1278" s="5" t="str">
        <f>IF(GNB!X315="","",GNB!X315)</f>
        <v/>
      </c>
      <c r="AA1278" s="5">
        <f>IF(Pays!$E$6="","",Pays!$E$6)</f>
        <v>1</v>
      </c>
      <c r="AB1278" s="5">
        <f>IF(Pays!$F$6="","",Pays!$F$6)</f>
        <v>60.3</v>
      </c>
      <c r="AC1278" s="5">
        <f>IF(Pays!$H$6="","",Pays!$H$6)</f>
        <v>42.6</v>
      </c>
      <c r="AD1278" s="5" t="str">
        <f>IF(Annuel!E29="","",Annuel!E29)</f>
        <v/>
      </c>
      <c r="AE1278" s="5" t="str">
        <f>IF(Annuel!M29="","",Annuel!M29)</f>
        <v/>
      </c>
      <c r="AF1278" s="5" t="str">
        <f>IF(Annuel!U29="","",Annuel!U29)</f>
        <v/>
      </c>
      <c r="AG1278" s="5" t="str">
        <f>IF(Annuel!AC29="","",Annuel!AC29)</f>
        <v/>
      </c>
      <c r="AH1278" s="5" t="str">
        <f>IF(A1278&gt;=Parametres!$C$6,"base 2023","avant 2025")</f>
        <v>base 2023</v>
      </c>
    </row>
    <row r="1279" spans="1:34" x14ac:dyDescent="0.25">
      <c r="A1279" s="1" t="s">
        <v>581</v>
      </c>
      <c r="B1279" s="1" t="s">
        <v>679</v>
      </c>
      <c r="C1279" s="1" t="s">
        <v>678</v>
      </c>
      <c r="D1279" s="5" t="str">
        <f>IF(GNB!B316="","",GNB!B316)</f>
        <v/>
      </c>
      <c r="E1279" s="5" t="str">
        <f>IF(GNB!C316="","",GNB!C316)</f>
        <v/>
      </c>
      <c r="F1279" s="5" t="str">
        <f>IF(Monde!B316="","",Monde!B316)</f>
        <v/>
      </c>
      <c r="G1279" s="5" t="str">
        <f>IF(Monde!H316="","",Monde!H316)</f>
        <v/>
      </c>
      <c r="H1279" s="5" t="str">
        <f>IF(Monde!O316="","",Monde!O316)</f>
        <v/>
      </c>
      <c r="I1279" s="5" t="str">
        <f>IF(Monde!C316="","",Monde!C316)</f>
        <v/>
      </c>
      <c r="J1279" s="5" t="str">
        <f>IF(Monde!D316="","",Monde!D316)</f>
        <v/>
      </c>
      <c r="K1279" s="5" t="str">
        <f>IF(Monde!E316="","",Monde!E316)</f>
        <v/>
      </c>
      <c r="L1279" s="5" t="str">
        <f>IF(Monde!F316="","",Monde!F316)</f>
        <v/>
      </c>
      <c r="M1279" s="5" t="str">
        <f>IF(Monde!G316="","",Monde!G316)</f>
        <v/>
      </c>
      <c r="N1279" s="5" t="str">
        <f>IF(Monde!I316="","",Monde!I316)</f>
        <v/>
      </c>
      <c r="O1279" s="5" t="str">
        <f>IF(Monde!J316="","",Monde!J316)</f>
        <v/>
      </c>
      <c r="P1279" s="5" t="str">
        <f>IF(Monde!K316="","",Monde!K316)</f>
        <v/>
      </c>
      <c r="Q1279" s="5" t="str">
        <f>IF(Monde!L316="","",Monde!L316)</f>
        <v/>
      </c>
      <c r="R1279" s="5" t="str">
        <f>IF(Monde!M316="","",Monde!M316)</f>
        <v/>
      </c>
      <c r="S1279" s="5" t="str">
        <f>IF(Monde!N316="","",Monde!N316)</f>
        <v/>
      </c>
      <c r="T1279" s="5" t="str">
        <f>IF(Monde!P316="","",Monde!P316)</f>
        <v/>
      </c>
      <c r="U1279" s="5" t="str">
        <f>IF(Monde!Q316="","",Monde!Q316)</f>
        <v/>
      </c>
      <c r="V1279" s="5" t="str">
        <f>IF(Monde!R316="","",Monde!R316)</f>
        <v/>
      </c>
      <c r="W1279" s="5" t="str">
        <f>IF(GNB!U316="","",GNB!U316)</f>
        <v/>
      </c>
      <c r="X1279" s="5" t="str">
        <f>IF(GNB!V316="","",GNB!V316)</f>
        <v/>
      </c>
      <c r="Y1279" s="5" t="str">
        <f>IF(GNB!W316="","",GNB!W316)</f>
        <v/>
      </c>
      <c r="Z1279" s="5" t="str">
        <f>IF(GNB!X316="","",GNB!X316)</f>
        <v/>
      </c>
      <c r="AA1279" s="5">
        <f>IF(Pays!$E$6="","",Pays!$E$6)</f>
        <v>1</v>
      </c>
      <c r="AB1279" s="5">
        <f>IF(Pays!$F$6="","",Pays!$F$6)</f>
        <v>60.3</v>
      </c>
      <c r="AC1279" s="5">
        <f>IF(Pays!$H$6="","",Pays!$H$6)</f>
        <v>42.6</v>
      </c>
      <c r="AD1279" s="5" t="str">
        <f>IF(Annuel!E29="","",Annuel!E29)</f>
        <v/>
      </c>
      <c r="AE1279" s="5" t="str">
        <f>IF(Annuel!M29="","",Annuel!M29)</f>
        <v/>
      </c>
      <c r="AF1279" s="5" t="str">
        <f>IF(Annuel!U29="","",Annuel!U29)</f>
        <v/>
      </c>
      <c r="AG1279" s="5" t="str">
        <f>IF(Annuel!AC29="","",Annuel!AC29)</f>
        <v/>
      </c>
      <c r="AH1279" s="5" t="str">
        <f>IF(A1279&gt;=Parametres!$C$6,"base 2023","avant 2025")</f>
        <v>base 2023</v>
      </c>
    </row>
    <row r="1280" spans="1:34" x14ac:dyDescent="0.25">
      <c r="A1280" s="1" t="s">
        <v>582</v>
      </c>
      <c r="B1280" s="1" t="s">
        <v>679</v>
      </c>
      <c r="C1280" s="1" t="s">
        <v>678</v>
      </c>
      <c r="D1280" s="5" t="str">
        <f>IF(GNB!B317="","",GNB!B317)</f>
        <v/>
      </c>
      <c r="E1280" s="5" t="str">
        <f>IF(GNB!C317="","",GNB!C317)</f>
        <v/>
      </c>
      <c r="F1280" s="5" t="str">
        <f>IF(Monde!B317="","",Monde!B317)</f>
        <v/>
      </c>
      <c r="G1280" s="5" t="str">
        <f>IF(Monde!H317="","",Monde!H317)</f>
        <v/>
      </c>
      <c r="H1280" s="5" t="str">
        <f>IF(Monde!O317="","",Monde!O317)</f>
        <v/>
      </c>
      <c r="I1280" s="5" t="str">
        <f>IF(Monde!C317="","",Monde!C317)</f>
        <v/>
      </c>
      <c r="J1280" s="5" t="str">
        <f>IF(Monde!D317="","",Monde!D317)</f>
        <v/>
      </c>
      <c r="K1280" s="5" t="str">
        <f>IF(Monde!E317="","",Monde!E317)</f>
        <v/>
      </c>
      <c r="L1280" s="5" t="str">
        <f>IF(Monde!F317="","",Monde!F317)</f>
        <v/>
      </c>
      <c r="M1280" s="5" t="str">
        <f>IF(Monde!G317="","",Monde!G317)</f>
        <v/>
      </c>
      <c r="N1280" s="5" t="str">
        <f>IF(Monde!I317="","",Monde!I317)</f>
        <v/>
      </c>
      <c r="O1280" s="5" t="str">
        <f>IF(Monde!J317="","",Monde!J317)</f>
        <v/>
      </c>
      <c r="P1280" s="5" t="str">
        <f>IF(Monde!K317="","",Monde!K317)</f>
        <v/>
      </c>
      <c r="Q1280" s="5" t="str">
        <f>IF(Monde!L317="","",Monde!L317)</f>
        <v/>
      </c>
      <c r="R1280" s="5" t="str">
        <f>IF(Monde!M317="","",Monde!M317)</f>
        <v/>
      </c>
      <c r="S1280" s="5" t="str">
        <f>IF(Monde!N317="","",Monde!N317)</f>
        <v/>
      </c>
      <c r="T1280" s="5" t="str">
        <f>IF(Monde!P317="","",Monde!P317)</f>
        <v/>
      </c>
      <c r="U1280" s="5" t="str">
        <f>IF(Monde!Q317="","",Monde!Q317)</f>
        <v/>
      </c>
      <c r="V1280" s="5" t="str">
        <f>IF(Monde!R317="","",Monde!R317)</f>
        <v/>
      </c>
      <c r="W1280" s="5" t="str">
        <f>IF(GNB!U317="","",GNB!U317)</f>
        <v/>
      </c>
      <c r="X1280" s="5" t="str">
        <f>IF(GNB!V317="","",GNB!V317)</f>
        <v/>
      </c>
      <c r="Y1280" s="5" t="str">
        <f>IF(GNB!W317="","",GNB!W317)</f>
        <v/>
      </c>
      <c r="Z1280" s="5" t="str">
        <f>IF(GNB!X317="","",GNB!X317)</f>
        <v/>
      </c>
      <c r="AA1280" s="5">
        <f>IF(Pays!$E$6="","",Pays!$E$6)</f>
        <v>1</v>
      </c>
      <c r="AB1280" s="5">
        <f>IF(Pays!$F$6="","",Pays!$F$6)</f>
        <v>60.3</v>
      </c>
      <c r="AC1280" s="5">
        <f>IF(Pays!$H$6="","",Pays!$H$6)</f>
        <v>42.6</v>
      </c>
      <c r="AD1280" s="5" t="str">
        <f>IF(Annuel!E29="","",Annuel!E29)</f>
        <v/>
      </c>
      <c r="AE1280" s="5" t="str">
        <f>IF(Annuel!M29="","",Annuel!M29)</f>
        <v/>
      </c>
      <c r="AF1280" s="5" t="str">
        <f>IF(Annuel!U29="","",Annuel!U29)</f>
        <v/>
      </c>
      <c r="AG1280" s="5" t="str">
        <f>IF(Annuel!AC29="","",Annuel!AC29)</f>
        <v/>
      </c>
      <c r="AH1280" s="5" t="str">
        <f>IF(A1280&gt;=Parametres!$C$6,"base 2023","avant 2025")</f>
        <v>base 2023</v>
      </c>
    </row>
    <row r="1281" spans="1:34" x14ac:dyDescent="0.25">
      <c r="A1281" s="1" t="s">
        <v>583</v>
      </c>
      <c r="B1281" s="1" t="s">
        <v>679</v>
      </c>
      <c r="C1281" s="1" t="s">
        <v>678</v>
      </c>
      <c r="D1281" s="5" t="str">
        <f>IF(GNB!B318="","",GNB!B318)</f>
        <v/>
      </c>
      <c r="E1281" s="5" t="str">
        <f>IF(GNB!C318="","",GNB!C318)</f>
        <v/>
      </c>
      <c r="F1281" s="5" t="str">
        <f>IF(Monde!B318="","",Monde!B318)</f>
        <v/>
      </c>
      <c r="G1281" s="5" t="str">
        <f>IF(Monde!H318="","",Monde!H318)</f>
        <v/>
      </c>
      <c r="H1281" s="5" t="str">
        <f>IF(Monde!O318="","",Monde!O318)</f>
        <v/>
      </c>
      <c r="I1281" s="5" t="str">
        <f>IF(Monde!C318="","",Monde!C318)</f>
        <v/>
      </c>
      <c r="J1281" s="5" t="str">
        <f>IF(Monde!D318="","",Monde!D318)</f>
        <v/>
      </c>
      <c r="K1281" s="5" t="str">
        <f>IF(Monde!E318="","",Monde!E318)</f>
        <v/>
      </c>
      <c r="L1281" s="5" t="str">
        <f>IF(Monde!F318="","",Monde!F318)</f>
        <v/>
      </c>
      <c r="M1281" s="5" t="str">
        <f>IF(Monde!G318="","",Monde!G318)</f>
        <v/>
      </c>
      <c r="N1281" s="5" t="str">
        <f>IF(Monde!I318="","",Monde!I318)</f>
        <v/>
      </c>
      <c r="O1281" s="5" t="str">
        <f>IF(Monde!J318="","",Monde!J318)</f>
        <v/>
      </c>
      <c r="P1281" s="5" t="str">
        <f>IF(Monde!K318="","",Monde!K318)</f>
        <v/>
      </c>
      <c r="Q1281" s="5" t="str">
        <f>IF(Monde!L318="","",Monde!L318)</f>
        <v/>
      </c>
      <c r="R1281" s="5" t="str">
        <f>IF(Monde!M318="","",Monde!M318)</f>
        <v/>
      </c>
      <c r="S1281" s="5" t="str">
        <f>IF(Monde!N318="","",Monde!N318)</f>
        <v/>
      </c>
      <c r="T1281" s="5" t="str">
        <f>IF(Monde!P318="","",Monde!P318)</f>
        <v/>
      </c>
      <c r="U1281" s="5" t="str">
        <f>IF(Monde!Q318="","",Monde!Q318)</f>
        <v/>
      </c>
      <c r="V1281" s="5" t="str">
        <f>IF(Monde!R318="","",Monde!R318)</f>
        <v/>
      </c>
      <c r="W1281" s="5" t="str">
        <f>IF(GNB!U318="","",GNB!U318)</f>
        <v/>
      </c>
      <c r="X1281" s="5" t="str">
        <f>IF(GNB!V318="","",GNB!V318)</f>
        <v/>
      </c>
      <c r="Y1281" s="5" t="str">
        <f>IF(GNB!W318="","",GNB!W318)</f>
        <v/>
      </c>
      <c r="Z1281" s="5" t="str">
        <f>IF(GNB!X318="","",GNB!X318)</f>
        <v/>
      </c>
      <c r="AA1281" s="5">
        <f>IF(Pays!$E$6="","",Pays!$E$6)</f>
        <v>1</v>
      </c>
      <c r="AB1281" s="5">
        <f>IF(Pays!$F$6="","",Pays!$F$6)</f>
        <v>60.3</v>
      </c>
      <c r="AC1281" s="5">
        <f>IF(Pays!$H$6="","",Pays!$H$6)</f>
        <v>42.6</v>
      </c>
      <c r="AD1281" s="5" t="str">
        <f>IF(Annuel!E29="","",Annuel!E29)</f>
        <v/>
      </c>
      <c r="AE1281" s="5" t="str">
        <f>IF(Annuel!M29="","",Annuel!M29)</f>
        <v/>
      </c>
      <c r="AF1281" s="5" t="str">
        <f>IF(Annuel!U29="","",Annuel!U29)</f>
        <v/>
      </c>
      <c r="AG1281" s="5" t="str">
        <f>IF(Annuel!AC29="","",Annuel!AC29)</f>
        <v/>
      </c>
      <c r="AH1281" s="5" t="str">
        <f>IF(A1281&gt;=Parametres!$C$6,"base 2023","avant 2025")</f>
        <v>base 2023</v>
      </c>
    </row>
    <row r="1282" spans="1:34" x14ac:dyDescent="0.25">
      <c r="A1282" s="1" t="s">
        <v>584</v>
      </c>
      <c r="B1282" s="1" t="s">
        <v>679</v>
      </c>
      <c r="C1282" s="1" t="s">
        <v>678</v>
      </c>
      <c r="D1282" s="5" t="str">
        <f>IF(GNB!B319="","",GNB!B319)</f>
        <v/>
      </c>
      <c r="E1282" s="5" t="str">
        <f>IF(GNB!C319="","",GNB!C319)</f>
        <v/>
      </c>
      <c r="F1282" s="5" t="str">
        <f>IF(Monde!B319="","",Monde!B319)</f>
        <v/>
      </c>
      <c r="G1282" s="5" t="str">
        <f>IF(Monde!H319="","",Monde!H319)</f>
        <v/>
      </c>
      <c r="H1282" s="5" t="str">
        <f>IF(Monde!O319="","",Monde!O319)</f>
        <v/>
      </c>
      <c r="I1282" s="5" t="str">
        <f>IF(Monde!C319="","",Monde!C319)</f>
        <v/>
      </c>
      <c r="J1282" s="5" t="str">
        <f>IF(Monde!D319="","",Monde!D319)</f>
        <v/>
      </c>
      <c r="K1282" s="5" t="str">
        <f>IF(Monde!E319="","",Monde!E319)</f>
        <v/>
      </c>
      <c r="L1282" s="5" t="str">
        <f>IF(Monde!F319="","",Monde!F319)</f>
        <v/>
      </c>
      <c r="M1282" s="5" t="str">
        <f>IF(Monde!G319="","",Monde!G319)</f>
        <v/>
      </c>
      <c r="N1282" s="5" t="str">
        <f>IF(Monde!I319="","",Monde!I319)</f>
        <v/>
      </c>
      <c r="O1282" s="5" t="str">
        <f>IF(Monde!J319="","",Monde!J319)</f>
        <v/>
      </c>
      <c r="P1282" s="5" t="str">
        <f>IF(Monde!K319="","",Monde!K319)</f>
        <v/>
      </c>
      <c r="Q1282" s="5" t="str">
        <f>IF(Monde!L319="","",Monde!L319)</f>
        <v/>
      </c>
      <c r="R1282" s="5" t="str">
        <f>IF(Monde!M319="","",Monde!M319)</f>
        <v/>
      </c>
      <c r="S1282" s="5" t="str">
        <f>IF(Monde!N319="","",Monde!N319)</f>
        <v/>
      </c>
      <c r="T1282" s="5" t="str">
        <f>IF(Monde!P319="","",Monde!P319)</f>
        <v/>
      </c>
      <c r="U1282" s="5" t="str">
        <f>IF(Monde!Q319="","",Monde!Q319)</f>
        <v/>
      </c>
      <c r="V1282" s="5" t="str">
        <f>IF(Monde!R319="","",Monde!R319)</f>
        <v/>
      </c>
      <c r="W1282" s="5" t="str">
        <f>IF(GNB!U319="","",GNB!U319)</f>
        <v/>
      </c>
      <c r="X1282" s="5" t="str">
        <f>IF(GNB!V319="","",GNB!V319)</f>
        <v/>
      </c>
      <c r="Y1282" s="5" t="str">
        <f>IF(GNB!W319="","",GNB!W319)</f>
        <v/>
      </c>
      <c r="Z1282" s="5" t="str">
        <f>IF(GNB!X319="","",GNB!X319)</f>
        <v/>
      </c>
      <c r="AA1282" s="5">
        <f>IF(Pays!$E$6="","",Pays!$E$6)</f>
        <v>1</v>
      </c>
      <c r="AB1282" s="5">
        <f>IF(Pays!$F$6="","",Pays!$F$6)</f>
        <v>60.3</v>
      </c>
      <c r="AC1282" s="5">
        <f>IF(Pays!$H$6="","",Pays!$H$6)</f>
        <v>42.6</v>
      </c>
      <c r="AD1282" s="5" t="str">
        <f>IF(Annuel!E29="","",Annuel!E29)</f>
        <v/>
      </c>
      <c r="AE1282" s="5" t="str">
        <f>IF(Annuel!M29="","",Annuel!M29)</f>
        <v/>
      </c>
      <c r="AF1282" s="5" t="str">
        <f>IF(Annuel!U29="","",Annuel!U29)</f>
        <v/>
      </c>
      <c r="AG1282" s="5" t="str">
        <f>IF(Annuel!AC29="","",Annuel!AC29)</f>
        <v/>
      </c>
      <c r="AH1282" s="5" t="str">
        <f>IF(A1282&gt;=Parametres!$C$6,"base 2023","avant 2025")</f>
        <v>base 2023</v>
      </c>
    </row>
    <row r="1283" spans="1:34" x14ac:dyDescent="0.25">
      <c r="A1283" s="1" t="s">
        <v>585</v>
      </c>
      <c r="B1283" s="1" t="s">
        <v>679</v>
      </c>
      <c r="C1283" s="1" t="s">
        <v>678</v>
      </c>
      <c r="D1283" s="5" t="str">
        <f>IF(GNB!B320="","",GNB!B320)</f>
        <v/>
      </c>
      <c r="E1283" s="5" t="str">
        <f>IF(GNB!C320="","",GNB!C320)</f>
        <v/>
      </c>
      <c r="F1283" s="5" t="str">
        <f>IF(Monde!B320="","",Monde!B320)</f>
        <v/>
      </c>
      <c r="G1283" s="5" t="str">
        <f>IF(Monde!H320="","",Monde!H320)</f>
        <v/>
      </c>
      <c r="H1283" s="5" t="str">
        <f>IF(Monde!O320="","",Monde!O320)</f>
        <v/>
      </c>
      <c r="I1283" s="5" t="str">
        <f>IF(Monde!C320="","",Monde!C320)</f>
        <v/>
      </c>
      <c r="J1283" s="5" t="str">
        <f>IF(Monde!D320="","",Monde!D320)</f>
        <v/>
      </c>
      <c r="K1283" s="5" t="str">
        <f>IF(Monde!E320="","",Monde!E320)</f>
        <v/>
      </c>
      <c r="L1283" s="5" t="str">
        <f>IF(Monde!F320="","",Monde!F320)</f>
        <v/>
      </c>
      <c r="M1283" s="5" t="str">
        <f>IF(Monde!G320="","",Monde!G320)</f>
        <v/>
      </c>
      <c r="N1283" s="5" t="str">
        <f>IF(Monde!I320="","",Monde!I320)</f>
        <v/>
      </c>
      <c r="O1283" s="5" t="str">
        <f>IF(Monde!J320="","",Monde!J320)</f>
        <v/>
      </c>
      <c r="P1283" s="5" t="str">
        <f>IF(Monde!K320="","",Monde!K320)</f>
        <v/>
      </c>
      <c r="Q1283" s="5" t="str">
        <f>IF(Monde!L320="","",Monde!L320)</f>
        <v/>
      </c>
      <c r="R1283" s="5" t="str">
        <f>IF(Monde!M320="","",Monde!M320)</f>
        <v/>
      </c>
      <c r="S1283" s="5" t="str">
        <f>IF(Monde!N320="","",Monde!N320)</f>
        <v/>
      </c>
      <c r="T1283" s="5" t="str">
        <f>IF(Monde!P320="","",Monde!P320)</f>
        <v/>
      </c>
      <c r="U1283" s="5" t="str">
        <f>IF(Monde!Q320="","",Monde!Q320)</f>
        <v/>
      </c>
      <c r="V1283" s="5" t="str">
        <f>IF(Monde!R320="","",Monde!R320)</f>
        <v/>
      </c>
      <c r="W1283" s="5" t="str">
        <f>IF(GNB!U320="","",GNB!U320)</f>
        <v/>
      </c>
      <c r="X1283" s="5" t="str">
        <f>IF(GNB!V320="","",GNB!V320)</f>
        <v/>
      </c>
      <c r="Y1283" s="5" t="str">
        <f>IF(GNB!W320="","",GNB!W320)</f>
        <v/>
      </c>
      <c r="Z1283" s="5" t="str">
        <f>IF(GNB!X320="","",GNB!X320)</f>
        <v/>
      </c>
      <c r="AA1283" s="5">
        <f>IF(Pays!$E$6="","",Pays!$E$6)</f>
        <v>1</v>
      </c>
      <c r="AB1283" s="5">
        <f>IF(Pays!$F$6="","",Pays!$F$6)</f>
        <v>60.3</v>
      </c>
      <c r="AC1283" s="5">
        <f>IF(Pays!$H$6="","",Pays!$H$6)</f>
        <v>42.6</v>
      </c>
      <c r="AD1283" s="5" t="str">
        <f>IF(Annuel!E29="","",Annuel!E29)</f>
        <v/>
      </c>
      <c r="AE1283" s="5" t="str">
        <f>IF(Annuel!M29="","",Annuel!M29)</f>
        <v/>
      </c>
      <c r="AF1283" s="5" t="str">
        <f>IF(Annuel!U29="","",Annuel!U29)</f>
        <v/>
      </c>
      <c r="AG1283" s="5" t="str">
        <f>IF(Annuel!AC29="","",Annuel!AC29)</f>
        <v/>
      </c>
      <c r="AH1283" s="5" t="str">
        <f>IF(A1283&gt;=Parametres!$C$6,"base 2023","avant 2025")</f>
        <v>base 2023</v>
      </c>
    </row>
    <row r="1284" spans="1:34" x14ac:dyDescent="0.25">
      <c r="A1284" s="1" t="s">
        <v>586</v>
      </c>
      <c r="B1284" s="1" t="s">
        <v>679</v>
      </c>
      <c r="C1284" s="1" t="s">
        <v>678</v>
      </c>
      <c r="D1284" s="5" t="str">
        <f>IF(GNB!B321="","",GNB!B321)</f>
        <v/>
      </c>
      <c r="E1284" s="5" t="str">
        <f>IF(GNB!C321="","",GNB!C321)</f>
        <v/>
      </c>
      <c r="F1284" s="5" t="str">
        <f>IF(Monde!B321="","",Monde!B321)</f>
        <v/>
      </c>
      <c r="G1284" s="5" t="str">
        <f>IF(Monde!H321="","",Monde!H321)</f>
        <v/>
      </c>
      <c r="H1284" s="5" t="str">
        <f>IF(Monde!O321="","",Monde!O321)</f>
        <v/>
      </c>
      <c r="I1284" s="5" t="str">
        <f>IF(Monde!C321="","",Monde!C321)</f>
        <v/>
      </c>
      <c r="J1284" s="5" t="str">
        <f>IF(Monde!D321="","",Monde!D321)</f>
        <v/>
      </c>
      <c r="K1284" s="5" t="str">
        <f>IF(Monde!E321="","",Monde!E321)</f>
        <v/>
      </c>
      <c r="L1284" s="5" t="str">
        <f>IF(Monde!F321="","",Monde!F321)</f>
        <v/>
      </c>
      <c r="M1284" s="5" t="str">
        <f>IF(Monde!G321="","",Monde!G321)</f>
        <v/>
      </c>
      <c r="N1284" s="5" t="str">
        <f>IF(Monde!I321="","",Monde!I321)</f>
        <v/>
      </c>
      <c r="O1284" s="5" t="str">
        <f>IF(Monde!J321="","",Monde!J321)</f>
        <v/>
      </c>
      <c r="P1284" s="5" t="str">
        <f>IF(Monde!K321="","",Monde!K321)</f>
        <v/>
      </c>
      <c r="Q1284" s="5" t="str">
        <f>IF(Monde!L321="","",Monde!L321)</f>
        <v/>
      </c>
      <c r="R1284" s="5" t="str">
        <f>IF(Monde!M321="","",Monde!M321)</f>
        <v/>
      </c>
      <c r="S1284" s="5" t="str">
        <f>IF(Monde!N321="","",Monde!N321)</f>
        <v/>
      </c>
      <c r="T1284" s="5" t="str">
        <f>IF(Monde!P321="","",Monde!P321)</f>
        <v/>
      </c>
      <c r="U1284" s="5" t="str">
        <f>IF(Monde!Q321="","",Monde!Q321)</f>
        <v/>
      </c>
      <c r="V1284" s="5" t="str">
        <f>IF(Monde!R321="","",Monde!R321)</f>
        <v/>
      </c>
      <c r="W1284" s="5" t="str">
        <f>IF(GNB!U321="","",GNB!U321)</f>
        <v/>
      </c>
      <c r="X1284" s="5" t="str">
        <f>IF(GNB!V321="","",GNB!V321)</f>
        <v/>
      </c>
      <c r="Y1284" s="5" t="str">
        <f>IF(GNB!W321="","",GNB!W321)</f>
        <v/>
      </c>
      <c r="Z1284" s="5" t="str">
        <f>IF(GNB!X321="","",GNB!X321)</f>
        <v/>
      </c>
      <c r="AA1284" s="5">
        <f>IF(Pays!$E$6="","",Pays!$E$6)</f>
        <v>1</v>
      </c>
      <c r="AB1284" s="5">
        <f>IF(Pays!$F$6="","",Pays!$F$6)</f>
        <v>60.3</v>
      </c>
      <c r="AC1284" s="5">
        <f>IF(Pays!$H$6="","",Pays!$H$6)</f>
        <v>42.6</v>
      </c>
      <c r="AD1284" s="5" t="str">
        <f>IF(Annuel!E29="","",Annuel!E29)</f>
        <v/>
      </c>
      <c r="AE1284" s="5" t="str">
        <f>IF(Annuel!M29="","",Annuel!M29)</f>
        <v/>
      </c>
      <c r="AF1284" s="5" t="str">
        <f>IF(Annuel!U29="","",Annuel!U29)</f>
        <v/>
      </c>
      <c r="AG1284" s="5" t="str">
        <f>IF(Annuel!AC29="","",Annuel!AC29)</f>
        <v/>
      </c>
      <c r="AH1284" s="5" t="str">
        <f>IF(A1284&gt;=Parametres!$C$6,"base 2023","avant 2025")</f>
        <v>base 2023</v>
      </c>
    </row>
    <row r="1285" spans="1:34" x14ac:dyDescent="0.25">
      <c r="A1285" s="1" t="s">
        <v>587</v>
      </c>
      <c r="B1285" s="1" t="s">
        <v>679</v>
      </c>
      <c r="C1285" s="1" t="s">
        <v>678</v>
      </c>
      <c r="D1285" s="5" t="str">
        <f>IF(GNB!B322="","",GNB!B322)</f>
        <v/>
      </c>
      <c r="E1285" s="5" t="str">
        <f>IF(GNB!C322="","",GNB!C322)</f>
        <v/>
      </c>
      <c r="F1285" s="5" t="str">
        <f>IF(Monde!B322="","",Monde!B322)</f>
        <v/>
      </c>
      <c r="G1285" s="5" t="str">
        <f>IF(Monde!H322="","",Monde!H322)</f>
        <v/>
      </c>
      <c r="H1285" s="5" t="str">
        <f>IF(Monde!O322="","",Monde!O322)</f>
        <v/>
      </c>
      <c r="I1285" s="5" t="str">
        <f>IF(Monde!C322="","",Monde!C322)</f>
        <v/>
      </c>
      <c r="J1285" s="5" t="str">
        <f>IF(Monde!D322="","",Monde!D322)</f>
        <v/>
      </c>
      <c r="K1285" s="5" t="str">
        <f>IF(Monde!E322="","",Monde!E322)</f>
        <v/>
      </c>
      <c r="L1285" s="5" t="str">
        <f>IF(Monde!F322="","",Monde!F322)</f>
        <v/>
      </c>
      <c r="M1285" s="5" t="str">
        <f>IF(Monde!G322="","",Monde!G322)</f>
        <v/>
      </c>
      <c r="N1285" s="5" t="str">
        <f>IF(Monde!I322="","",Monde!I322)</f>
        <v/>
      </c>
      <c r="O1285" s="5" t="str">
        <f>IF(Monde!J322="","",Monde!J322)</f>
        <v/>
      </c>
      <c r="P1285" s="5" t="str">
        <f>IF(Monde!K322="","",Monde!K322)</f>
        <v/>
      </c>
      <c r="Q1285" s="5" t="str">
        <f>IF(Monde!L322="","",Monde!L322)</f>
        <v/>
      </c>
      <c r="R1285" s="5" t="str">
        <f>IF(Monde!M322="","",Monde!M322)</f>
        <v/>
      </c>
      <c r="S1285" s="5" t="str">
        <f>IF(Monde!N322="","",Monde!N322)</f>
        <v/>
      </c>
      <c r="T1285" s="5" t="str">
        <f>IF(Monde!P322="","",Monde!P322)</f>
        <v/>
      </c>
      <c r="U1285" s="5" t="str">
        <f>IF(Monde!Q322="","",Monde!Q322)</f>
        <v/>
      </c>
      <c r="V1285" s="5" t="str">
        <f>IF(Monde!R322="","",Monde!R322)</f>
        <v/>
      </c>
      <c r="W1285" s="5" t="str">
        <f>IF(GNB!U322="","",GNB!U322)</f>
        <v/>
      </c>
      <c r="X1285" s="5" t="str">
        <f>IF(GNB!V322="","",GNB!V322)</f>
        <v/>
      </c>
      <c r="Y1285" s="5" t="str">
        <f>IF(GNB!W322="","",GNB!W322)</f>
        <v/>
      </c>
      <c r="Z1285" s="5" t="str">
        <f>IF(GNB!X322="","",GNB!X322)</f>
        <v/>
      </c>
      <c r="AA1285" s="5">
        <f>IF(Pays!$E$6="","",Pays!$E$6)</f>
        <v>1</v>
      </c>
      <c r="AB1285" s="5">
        <f>IF(Pays!$F$6="","",Pays!$F$6)</f>
        <v>60.3</v>
      </c>
      <c r="AC1285" s="5">
        <f>IF(Pays!$H$6="","",Pays!$H$6)</f>
        <v>42.6</v>
      </c>
      <c r="AD1285" s="5" t="str">
        <f>IF(Annuel!E29="","",Annuel!E29)</f>
        <v/>
      </c>
      <c r="AE1285" s="5" t="str">
        <f>IF(Annuel!M29="","",Annuel!M29)</f>
        <v/>
      </c>
      <c r="AF1285" s="5" t="str">
        <f>IF(Annuel!U29="","",Annuel!U29)</f>
        <v/>
      </c>
      <c r="AG1285" s="5" t="str">
        <f>IF(Annuel!AC29="","",Annuel!AC29)</f>
        <v/>
      </c>
      <c r="AH1285" s="5" t="str">
        <f>IF(A1285&gt;=Parametres!$C$6,"base 2023","avant 2025")</f>
        <v>base 2023</v>
      </c>
    </row>
    <row r="1286" spans="1:34" x14ac:dyDescent="0.25">
      <c r="A1286" s="1" t="s">
        <v>588</v>
      </c>
      <c r="B1286" s="1" t="s">
        <v>679</v>
      </c>
      <c r="C1286" s="1" t="s">
        <v>678</v>
      </c>
      <c r="D1286" s="5" t="str">
        <f>IF(GNB!B323="","",GNB!B323)</f>
        <v/>
      </c>
      <c r="E1286" s="5" t="str">
        <f>IF(GNB!C323="","",GNB!C323)</f>
        <v/>
      </c>
      <c r="F1286" s="5" t="str">
        <f>IF(Monde!B323="","",Monde!B323)</f>
        <v/>
      </c>
      <c r="G1286" s="5" t="str">
        <f>IF(Monde!H323="","",Monde!H323)</f>
        <v/>
      </c>
      <c r="H1286" s="5" t="str">
        <f>IF(Monde!O323="","",Monde!O323)</f>
        <v/>
      </c>
      <c r="I1286" s="5" t="str">
        <f>IF(Monde!C323="","",Monde!C323)</f>
        <v/>
      </c>
      <c r="J1286" s="5" t="str">
        <f>IF(Monde!D323="","",Monde!D323)</f>
        <v/>
      </c>
      <c r="K1286" s="5" t="str">
        <f>IF(Monde!E323="","",Monde!E323)</f>
        <v/>
      </c>
      <c r="L1286" s="5" t="str">
        <f>IF(Monde!F323="","",Monde!F323)</f>
        <v/>
      </c>
      <c r="M1286" s="5" t="str">
        <f>IF(Monde!G323="","",Monde!G323)</f>
        <v/>
      </c>
      <c r="N1286" s="5" t="str">
        <f>IF(Monde!I323="","",Monde!I323)</f>
        <v/>
      </c>
      <c r="O1286" s="5" t="str">
        <f>IF(Monde!J323="","",Monde!J323)</f>
        <v/>
      </c>
      <c r="P1286" s="5" t="str">
        <f>IF(Monde!K323="","",Monde!K323)</f>
        <v/>
      </c>
      <c r="Q1286" s="5" t="str">
        <f>IF(Monde!L323="","",Monde!L323)</f>
        <v/>
      </c>
      <c r="R1286" s="5" t="str">
        <f>IF(Monde!M323="","",Monde!M323)</f>
        <v/>
      </c>
      <c r="S1286" s="5" t="str">
        <f>IF(Monde!N323="","",Monde!N323)</f>
        <v/>
      </c>
      <c r="T1286" s="5" t="str">
        <f>IF(Monde!P323="","",Monde!P323)</f>
        <v/>
      </c>
      <c r="U1286" s="5" t="str">
        <f>IF(Monde!Q323="","",Monde!Q323)</f>
        <v/>
      </c>
      <c r="V1286" s="5" t="str">
        <f>IF(Monde!R323="","",Monde!R323)</f>
        <v/>
      </c>
      <c r="W1286" s="5" t="str">
        <f>IF(GNB!U323="","",GNB!U323)</f>
        <v/>
      </c>
      <c r="X1286" s="5" t="str">
        <f>IF(GNB!V323="","",GNB!V323)</f>
        <v/>
      </c>
      <c r="Y1286" s="5" t="str">
        <f>IF(GNB!W323="","",GNB!W323)</f>
        <v/>
      </c>
      <c r="Z1286" s="5" t="str">
        <f>IF(GNB!X323="","",GNB!X323)</f>
        <v/>
      </c>
      <c r="AA1286" s="5">
        <f>IF(Pays!$E$6="","",Pays!$E$6)</f>
        <v>1</v>
      </c>
      <c r="AB1286" s="5">
        <f>IF(Pays!$F$6="","",Pays!$F$6)</f>
        <v>60.3</v>
      </c>
      <c r="AC1286" s="5">
        <f>IF(Pays!$H$6="","",Pays!$H$6)</f>
        <v>42.6</v>
      </c>
      <c r="AD1286" s="5" t="str">
        <f>IF(Annuel!E29="","",Annuel!E29)</f>
        <v/>
      </c>
      <c r="AE1286" s="5" t="str">
        <f>IF(Annuel!M29="","",Annuel!M29)</f>
        <v/>
      </c>
      <c r="AF1286" s="5" t="str">
        <f>IF(Annuel!U29="","",Annuel!U29)</f>
        <v/>
      </c>
      <c r="AG1286" s="5" t="str">
        <f>IF(Annuel!AC29="","",Annuel!AC29)</f>
        <v/>
      </c>
      <c r="AH1286" s="5" t="str">
        <f>IF(A1286&gt;=Parametres!$C$6,"base 2023","avant 2025")</f>
        <v>base 2023</v>
      </c>
    </row>
    <row r="1287" spans="1:34" x14ac:dyDescent="0.25">
      <c r="A1287" s="1" t="s">
        <v>268</v>
      </c>
      <c r="B1287" s="1" t="s">
        <v>684</v>
      </c>
      <c r="C1287" s="1" t="s">
        <v>683</v>
      </c>
      <c r="D1287" s="5" t="str">
        <f>IF(MLI!B3="","",MLI!B3)</f>
        <v/>
      </c>
      <c r="E1287" s="5" t="str">
        <f>IF(MLI!C3="","",MLI!C3)</f>
        <v/>
      </c>
      <c r="F1287" s="5" t="str">
        <f>IF(Monde!B3="","",Monde!B3)</f>
        <v/>
      </c>
      <c r="G1287" s="5" t="str">
        <f>IF(Monde!H3="","",Monde!H3)</f>
        <v/>
      </c>
      <c r="H1287" s="5" t="str">
        <f>IF(Monde!O3="","",Monde!O3)</f>
        <v/>
      </c>
      <c r="I1287" s="5" t="str">
        <f>IF(Monde!C3="","",Monde!C3)</f>
        <v/>
      </c>
      <c r="J1287" s="5" t="str">
        <f>IF(Monde!D3="","",Monde!D3)</f>
        <v/>
      </c>
      <c r="K1287" s="5" t="str">
        <f>IF(Monde!E3="","",Monde!E3)</f>
        <v/>
      </c>
      <c r="L1287" s="5" t="str">
        <f>IF(Monde!F3="","",Monde!F3)</f>
        <v/>
      </c>
      <c r="M1287" s="5" t="str">
        <f>IF(Monde!G3="","",Monde!G3)</f>
        <v/>
      </c>
      <c r="N1287" s="5" t="str">
        <f>IF(Monde!I3="","",Monde!I3)</f>
        <v/>
      </c>
      <c r="O1287" s="5" t="str">
        <f>IF(Monde!J3="","",Monde!J3)</f>
        <v/>
      </c>
      <c r="P1287" s="5" t="str">
        <f>IF(Monde!K3="","",Monde!K3)</f>
        <v/>
      </c>
      <c r="Q1287" s="5" t="str">
        <f>IF(Monde!L3="","",Monde!L3)</f>
        <v/>
      </c>
      <c r="R1287" s="5" t="str">
        <f>IF(Monde!M3="","",Monde!M3)</f>
        <v/>
      </c>
      <c r="S1287" s="5" t="str">
        <f>IF(Monde!N3="","",Monde!N3)</f>
        <v/>
      </c>
      <c r="T1287" s="5" t="str">
        <f>IF(Monde!P3="","",Monde!P3)</f>
        <v/>
      </c>
      <c r="U1287" s="5" t="str">
        <f>IF(Monde!Q3="","",Monde!Q3)</f>
        <v/>
      </c>
      <c r="V1287" s="5" t="str">
        <f>IF(Monde!R3="","",Monde!R3)</f>
        <v/>
      </c>
      <c r="W1287" s="5" t="str">
        <f>IF(MLI!U3="","",MLI!U3)</f>
        <v/>
      </c>
      <c r="X1287" s="5" t="str">
        <f>IF(MLI!V3="","",MLI!V3)</f>
        <v/>
      </c>
      <c r="Y1287" s="5" t="str">
        <f>IF(MLI!W3="","",MLI!W3)</f>
        <v/>
      </c>
      <c r="Z1287" s="5" t="str">
        <f>IF(MLI!X3="","",MLI!X3)</f>
        <v/>
      </c>
      <c r="AA1287" s="5">
        <f>IF(Pays!$E$7="","",Pays!$E$7)</f>
        <v>0</v>
      </c>
      <c r="AB1287" s="5">
        <f>IF(Pays!$F$7="","",Pays!$F$7)</f>
        <v>58.5</v>
      </c>
      <c r="AC1287" s="5">
        <f>IF(Pays!$H$7="","",Pays!$H$7)</f>
        <v>35.5</v>
      </c>
      <c r="AD1287" s="5" t="str">
        <f>IF(Annuel!F3="","",Annuel!F3)</f>
        <v/>
      </c>
      <c r="AE1287" s="5" t="str">
        <f>IF(Annuel!N3="","",Annuel!N3)</f>
        <v/>
      </c>
      <c r="AF1287" s="5" t="str">
        <f>IF(Annuel!V3="","",Annuel!V3)</f>
        <v/>
      </c>
      <c r="AG1287" s="5" t="str">
        <f>IF(Annuel!AD3="","",Annuel!AD3)</f>
        <v/>
      </c>
      <c r="AH1287" s="5" t="str">
        <f>IF(A1287&gt;=Parametres!$C$6,"base 2023","avant 2025")</f>
        <v>avant 2025</v>
      </c>
    </row>
    <row r="1288" spans="1:34" x14ac:dyDescent="0.25">
      <c r="A1288" s="1" t="s">
        <v>269</v>
      </c>
      <c r="B1288" s="1" t="s">
        <v>684</v>
      </c>
      <c r="C1288" s="1" t="s">
        <v>683</v>
      </c>
      <c r="D1288" s="5" t="str">
        <f>IF(MLI!B4="","",MLI!B4)</f>
        <v/>
      </c>
      <c r="E1288" s="5" t="str">
        <f>IF(MLI!C4="","",MLI!C4)</f>
        <v/>
      </c>
      <c r="F1288" s="5" t="str">
        <f>IF(Monde!B4="","",Monde!B4)</f>
        <v/>
      </c>
      <c r="G1288" s="5" t="str">
        <f>IF(Monde!H4="","",Monde!H4)</f>
        <v/>
      </c>
      <c r="H1288" s="5" t="str">
        <f>IF(Monde!O4="","",Monde!O4)</f>
        <v/>
      </c>
      <c r="I1288" s="5" t="str">
        <f>IF(Monde!C4="","",Monde!C4)</f>
        <v/>
      </c>
      <c r="J1288" s="5" t="str">
        <f>IF(Monde!D4="","",Monde!D4)</f>
        <v/>
      </c>
      <c r="K1288" s="5" t="str">
        <f>IF(Monde!E4="","",Monde!E4)</f>
        <v/>
      </c>
      <c r="L1288" s="5" t="str">
        <f>IF(Monde!F4="","",Monde!F4)</f>
        <v/>
      </c>
      <c r="M1288" s="5" t="str">
        <f>IF(Monde!G4="","",Monde!G4)</f>
        <v/>
      </c>
      <c r="N1288" s="5" t="str">
        <f>IF(Monde!I4="","",Monde!I4)</f>
        <v/>
      </c>
      <c r="O1288" s="5" t="str">
        <f>IF(Monde!J4="","",Monde!J4)</f>
        <v/>
      </c>
      <c r="P1288" s="5" t="str">
        <f>IF(Monde!K4="","",Monde!K4)</f>
        <v/>
      </c>
      <c r="Q1288" s="5" t="str">
        <f>IF(Monde!L4="","",Monde!L4)</f>
        <v/>
      </c>
      <c r="R1288" s="5" t="str">
        <f>IF(Monde!M4="","",Monde!M4)</f>
        <v/>
      </c>
      <c r="S1288" s="5" t="str">
        <f>IF(Monde!N4="","",Monde!N4)</f>
        <v/>
      </c>
      <c r="T1288" s="5" t="str">
        <f>IF(Monde!P4="","",Monde!P4)</f>
        <v/>
      </c>
      <c r="U1288" s="5" t="str">
        <f>IF(Monde!Q4="","",Monde!Q4)</f>
        <v/>
      </c>
      <c r="V1288" s="5" t="str">
        <f>IF(Monde!R4="","",Monde!R4)</f>
        <v/>
      </c>
      <c r="W1288" s="5" t="str">
        <f>IF(MLI!U4="","",MLI!U4)</f>
        <v/>
      </c>
      <c r="X1288" s="5" t="str">
        <f>IF(MLI!V4="","",MLI!V4)</f>
        <v/>
      </c>
      <c r="Y1288" s="5" t="str">
        <f>IF(MLI!W4="","",MLI!W4)</f>
        <v/>
      </c>
      <c r="Z1288" s="5" t="str">
        <f>IF(MLI!X4="","",MLI!X4)</f>
        <v/>
      </c>
      <c r="AA1288" s="5">
        <f>IF(Pays!$E$7="","",Pays!$E$7)</f>
        <v>0</v>
      </c>
      <c r="AB1288" s="5">
        <f>IF(Pays!$F$7="","",Pays!$F$7)</f>
        <v>58.5</v>
      </c>
      <c r="AC1288" s="5">
        <f>IF(Pays!$H$7="","",Pays!$H$7)</f>
        <v>35.5</v>
      </c>
      <c r="AD1288" s="5" t="str">
        <f>IF(Annuel!F3="","",Annuel!F3)</f>
        <v/>
      </c>
      <c r="AE1288" s="5" t="str">
        <f>IF(Annuel!N3="","",Annuel!N3)</f>
        <v/>
      </c>
      <c r="AF1288" s="5" t="str">
        <f>IF(Annuel!V3="","",Annuel!V3)</f>
        <v/>
      </c>
      <c r="AG1288" s="5" t="str">
        <f>IF(Annuel!AD3="","",Annuel!AD3)</f>
        <v/>
      </c>
      <c r="AH1288" s="5" t="str">
        <f>IF(A1288&gt;=Parametres!$C$6,"base 2023","avant 2025")</f>
        <v>avant 2025</v>
      </c>
    </row>
    <row r="1289" spans="1:34" x14ac:dyDescent="0.25">
      <c r="A1289" s="1" t="s">
        <v>270</v>
      </c>
      <c r="B1289" s="1" t="s">
        <v>684</v>
      </c>
      <c r="C1289" s="1" t="s">
        <v>683</v>
      </c>
      <c r="D1289" s="5" t="str">
        <f>IF(MLI!B5="","",MLI!B5)</f>
        <v/>
      </c>
      <c r="E1289" s="5" t="str">
        <f>IF(MLI!C5="","",MLI!C5)</f>
        <v/>
      </c>
      <c r="F1289" s="5" t="str">
        <f>IF(Monde!B5="","",Monde!B5)</f>
        <v/>
      </c>
      <c r="G1289" s="5" t="str">
        <f>IF(Monde!H5="","",Monde!H5)</f>
        <v/>
      </c>
      <c r="H1289" s="5" t="str">
        <f>IF(Monde!O5="","",Monde!O5)</f>
        <v/>
      </c>
      <c r="I1289" s="5" t="str">
        <f>IF(Monde!C5="","",Monde!C5)</f>
        <v/>
      </c>
      <c r="J1289" s="5" t="str">
        <f>IF(Monde!D5="","",Monde!D5)</f>
        <v/>
      </c>
      <c r="K1289" s="5" t="str">
        <f>IF(Monde!E5="","",Monde!E5)</f>
        <v/>
      </c>
      <c r="L1289" s="5" t="str">
        <f>IF(Monde!F5="","",Monde!F5)</f>
        <v/>
      </c>
      <c r="M1289" s="5" t="str">
        <f>IF(Monde!G5="","",Monde!G5)</f>
        <v/>
      </c>
      <c r="N1289" s="5" t="str">
        <f>IF(Monde!I5="","",Monde!I5)</f>
        <v/>
      </c>
      <c r="O1289" s="5" t="str">
        <f>IF(Monde!J5="","",Monde!J5)</f>
        <v/>
      </c>
      <c r="P1289" s="5" t="str">
        <f>IF(Monde!K5="","",Monde!K5)</f>
        <v/>
      </c>
      <c r="Q1289" s="5" t="str">
        <f>IF(Monde!L5="","",Monde!L5)</f>
        <v/>
      </c>
      <c r="R1289" s="5" t="str">
        <f>IF(Monde!M5="","",Monde!M5)</f>
        <v/>
      </c>
      <c r="S1289" s="5" t="str">
        <f>IF(Monde!N5="","",Monde!N5)</f>
        <v/>
      </c>
      <c r="T1289" s="5" t="str">
        <f>IF(Monde!P5="","",Monde!P5)</f>
        <v/>
      </c>
      <c r="U1289" s="5" t="str">
        <f>IF(Monde!Q5="","",Monde!Q5)</f>
        <v/>
      </c>
      <c r="V1289" s="5" t="str">
        <f>IF(Monde!R5="","",Monde!R5)</f>
        <v/>
      </c>
      <c r="W1289" s="5" t="str">
        <f>IF(MLI!U5="","",MLI!U5)</f>
        <v/>
      </c>
      <c r="X1289" s="5" t="str">
        <f>IF(MLI!V5="","",MLI!V5)</f>
        <v/>
      </c>
      <c r="Y1289" s="5" t="str">
        <f>IF(MLI!W5="","",MLI!W5)</f>
        <v/>
      </c>
      <c r="Z1289" s="5" t="str">
        <f>IF(MLI!X5="","",MLI!X5)</f>
        <v/>
      </c>
      <c r="AA1289" s="5">
        <f>IF(Pays!$E$7="","",Pays!$E$7)</f>
        <v>0</v>
      </c>
      <c r="AB1289" s="5">
        <f>IF(Pays!$F$7="","",Pays!$F$7)</f>
        <v>58.5</v>
      </c>
      <c r="AC1289" s="5">
        <f>IF(Pays!$H$7="","",Pays!$H$7)</f>
        <v>35.5</v>
      </c>
      <c r="AD1289" s="5" t="str">
        <f>IF(Annuel!F3="","",Annuel!F3)</f>
        <v/>
      </c>
      <c r="AE1289" s="5" t="str">
        <f>IF(Annuel!N3="","",Annuel!N3)</f>
        <v/>
      </c>
      <c r="AF1289" s="5" t="str">
        <f>IF(Annuel!V3="","",Annuel!V3)</f>
        <v/>
      </c>
      <c r="AG1289" s="5" t="str">
        <f>IF(Annuel!AD3="","",Annuel!AD3)</f>
        <v/>
      </c>
      <c r="AH1289" s="5" t="str">
        <f>IF(A1289&gt;=Parametres!$C$6,"base 2023","avant 2025")</f>
        <v>avant 2025</v>
      </c>
    </row>
    <row r="1290" spans="1:34" x14ac:dyDescent="0.25">
      <c r="A1290" s="1" t="s">
        <v>271</v>
      </c>
      <c r="B1290" s="1" t="s">
        <v>684</v>
      </c>
      <c r="C1290" s="1" t="s">
        <v>683</v>
      </c>
      <c r="D1290" s="5" t="str">
        <f>IF(MLI!B6="","",MLI!B6)</f>
        <v/>
      </c>
      <c r="E1290" s="5" t="str">
        <f>IF(MLI!C6="","",MLI!C6)</f>
        <v/>
      </c>
      <c r="F1290" s="5" t="str">
        <f>IF(Monde!B6="","",Monde!B6)</f>
        <v/>
      </c>
      <c r="G1290" s="5" t="str">
        <f>IF(Monde!H6="","",Monde!H6)</f>
        <v/>
      </c>
      <c r="H1290" s="5" t="str">
        <f>IF(Monde!O6="","",Monde!O6)</f>
        <v/>
      </c>
      <c r="I1290" s="5" t="str">
        <f>IF(Monde!C6="","",Monde!C6)</f>
        <v/>
      </c>
      <c r="J1290" s="5" t="str">
        <f>IF(Monde!D6="","",Monde!D6)</f>
        <v/>
      </c>
      <c r="K1290" s="5" t="str">
        <f>IF(Monde!E6="","",Monde!E6)</f>
        <v/>
      </c>
      <c r="L1290" s="5" t="str">
        <f>IF(Monde!F6="","",Monde!F6)</f>
        <v/>
      </c>
      <c r="M1290" s="5" t="str">
        <f>IF(Monde!G6="","",Monde!G6)</f>
        <v/>
      </c>
      <c r="N1290" s="5" t="str">
        <f>IF(Monde!I6="","",Monde!I6)</f>
        <v/>
      </c>
      <c r="O1290" s="5" t="str">
        <f>IF(Monde!J6="","",Monde!J6)</f>
        <v/>
      </c>
      <c r="P1290" s="5" t="str">
        <f>IF(Monde!K6="","",Monde!K6)</f>
        <v/>
      </c>
      <c r="Q1290" s="5" t="str">
        <f>IF(Monde!L6="","",Monde!L6)</f>
        <v/>
      </c>
      <c r="R1290" s="5" t="str">
        <f>IF(Monde!M6="","",Monde!M6)</f>
        <v/>
      </c>
      <c r="S1290" s="5" t="str">
        <f>IF(Monde!N6="","",Monde!N6)</f>
        <v/>
      </c>
      <c r="T1290" s="5" t="str">
        <f>IF(Monde!P6="","",Monde!P6)</f>
        <v/>
      </c>
      <c r="U1290" s="5" t="str">
        <f>IF(Monde!Q6="","",Monde!Q6)</f>
        <v/>
      </c>
      <c r="V1290" s="5" t="str">
        <f>IF(Monde!R6="","",Monde!R6)</f>
        <v/>
      </c>
      <c r="W1290" s="5" t="str">
        <f>IF(MLI!U6="","",MLI!U6)</f>
        <v/>
      </c>
      <c r="X1290" s="5" t="str">
        <f>IF(MLI!V6="","",MLI!V6)</f>
        <v/>
      </c>
      <c r="Y1290" s="5" t="str">
        <f>IF(MLI!W6="","",MLI!W6)</f>
        <v/>
      </c>
      <c r="Z1290" s="5" t="str">
        <f>IF(MLI!X6="","",MLI!X6)</f>
        <v/>
      </c>
      <c r="AA1290" s="5">
        <f>IF(Pays!$E$7="","",Pays!$E$7)</f>
        <v>0</v>
      </c>
      <c r="AB1290" s="5">
        <f>IF(Pays!$F$7="","",Pays!$F$7)</f>
        <v>58.5</v>
      </c>
      <c r="AC1290" s="5">
        <f>IF(Pays!$H$7="","",Pays!$H$7)</f>
        <v>35.5</v>
      </c>
      <c r="AD1290" s="5" t="str">
        <f>IF(Annuel!F3="","",Annuel!F3)</f>
        <v/>
      </c>
      <c r="AE1290" s="5" t="str">
        <f>IF(Annuel!N3="","",Annuel!N3)</f>
        <v/>
      </c>
      <c r="AF1290" s="5" t="str">
        <f>IF(Annuel!V3="","",Annuel!V3)</f>
        <v/>
      </c>
      <c r="AG1290" s="5" t="str">
        <f>IF(Annuel!AD3="","",Annuel!AD3)</f>
        <v/>
      </c>
      <c r="AH1290" s="5" t="str">
        <f>IF(A1290&gt;=Parametres!$C$6,"base 2023","avant 2025")</f>
        <v>avant 2025</v>
      </c>
    </row>
    <row r="1291" spans="1:34" x14ac:dyDescent="0.25">
      <c r="A1291" s="1" t="s">
        <v>272</v>
      </c>
      <c r="B1291" s="1" t="s">
        <v>684</v>
      </c>
      <c r="C1291" s="1" t="s">
        <v>683</v>
      </c>
      <c r="D1291" s="5" t="str">
        <f>IF(MLI!B7="","",MLI!B7)</f>
        <v/>
      </c>
      <c r="E1291" s="5" t="str">
        <f>IF(MLI!C7="","",MLI!C7)</f>
        <v/>
      </c>
      <c r="F1291" s="5" t="str">
        <f>IF(Monde!B7="","",Monde!B7)</f>
        <v/>
      </c>
      <c r="G1291" s="5" t="str">
        <f>IF(Monde!H7="","",Monde!H7)</f>
        <v/>
      </c>
      <c r="H1291" s="5" t="str">
        <f>IF(Monde!O7="","",Monde!O7)</f>
        <v/>
      </c>
      <c r="I1291" s="5" t="str">
        <f>IF(Monde!C7="","",Monde!C7)</f>
        <v/>
      </c>
      <c r="J1291" s="5" t="str">
        <f>IF(Monde!D7="","",Monde!D7)</f>
        <v/>
      </c>
      <c r="K1291" s="5" t="str">
        <f>IF(Monde!E7="","",Monde!E7)</f>
        <v/>
      </c>
      <c r="L1291" s="5" t="str">
        <f>IF(Monde!F7="","",Monde!F7)</f>
        <v/>
      </c>
      <c r="M1291" s="5" t="str">
        <f>IF(Monde!G7="","",Monde!G7)</f>
        <v/>
      </c>
      <c r="N1291" s="5" t="str">
        <f>IF(Monde!I7="","",Monde!I7)</f>
        <v/>
      </c>
      <c r="O1291" s="5" t="str">
        <f>IF(Monde!J7="","",Monde!J7)</f>
        <v/>
      </c>
      <c r="P1291" s="5" t="str">
        <f>IF(Monde!K7="","",Monde!K7)</f>
        <v/>
      </c>
      <c r="Q1291" s="5" t="str">
        <f>IF(Monde!L7="","",Monde!L7)</f>
        <v/>
      </c>
      <c r="R1291" s="5" t="str">
        <f>IF(Monde!M7="","",Monde!M7)</f>
        <v/>
      </c>
      <c r="S1291" s="5" t="str">
        <f>IF(Monde!N7="","",Monde!N7)</f>
        <v/>
      </c>
      <c r="T1291" s="5" t="str">
        <f>IF(Monde!P7="","",Monde!P7)</f>
        <v/>
      </c>
      <c r="U1291" s="5" t="str">
        <f>IF(Monde!Q7="","",Monde!Q7)</f>
        <v/>
      </c>
      <c r="V1291" s="5" t="str">
        <f>IF(Monde!R7="","",Monde!R7)</f>
        <v/>
      </c>
      <c r="W1291" s="5" t="str">
        <f>IF(MLI!U7="","",MLI!U7)</f>
        <v/>
      </c>
      <c r="X1291" s="5" t="str">
        <f>IF(MLI!V7="","",MLI!V7)</f>
        <v/>
      </c>
      <c r="Y1291" s="5" t="str">
        <f>IF(MLI!W7="","",MLI!W7)</f>
        <v/>
      </c>
      <c r="Z1291" s="5" t="str">
        <f>IF(MLI!X7="","",MLI!X7)</f>
        <v/>
      </c>
      <c r="AA1291" s="5">
        <f>IF(Pays!$E$7="","",Pays!$E$7)</f>
        <v>0</v>
      </c>
      <c r="AB1291" s="5">
        <f>IF(Pays!$F$7="","",Pays!$F$7)</f>
        <v>58.5</v>
      </c>
      <c r="AC1291" s="5">
        <f>IF(Pays!$H$7="","",Pays!$H$7)</f>
        <v>35.5</v>
      </c>
      <c r="AD1291" s="5" t="str">
        <f>IF(Annuel!F3="","",Annuel!F3)</f>
        <v/>
      </c>
      <c r="AE1291" s="5" t="str">
        <f>IF(Annuel!N3="","",Annuel!N3)</f>
        <v/>
      </c>
      <c r="AF1291" s="5" t="str">
        <f>IF(Annuel!V3="","",Annuel!V3)</f>
        <v/>
      </c>
      <c r="AG1291" s="5" t="str">
        <f>IF(Annuel!AD3="","",Annuel!AD3)</f>
        <v/>
      </c>
      <c r="AH1291" s="5" t="str">
        <f>IF(A1291&gt;=Parametres!$C$6,"base 2023","avant 2025")</f>
        <v>avant 2025</v>
      </c>
    </row>
    <row r="1292" spans="1:34" x14ac:dyDescent="0.25">
      <c r="A1292" s="1" t="s">
        <v>273</v>
      </c>
      <c r="B1292" s="1" t="s">
        <v>684</v>
      </c>
      <c r="C1292" s="1" t="s">
        <v>683</v>
      </c>
      <c r="D1292" s="5" t="str">
        <f>IF(MLI!B8="","",MLI!B8)</f>
        <v/>
      </c>
      <c r="E1292" s="5" t="str">
        <f>IF(MLI!C8="","",MLI!C8)</f>
        <v/>
      </c>
      <c r="F1292" s="5" t="str">
        <f>IF(Monde!B8="","",Monde!B8)</f>
        <v/>
      </c>
      <c r="G1292" s="5" t="str">
        <f>IF(Monde!H8="","",Monde!H8)</f>
        <v/>
      </c>
      <c r="H1292" s="5" t="str">
        <f>IF(Monde!O8="","",Monde!O8)</f>
        <v/>
      </c>
      <c r="I1292" s="5" t="str">
        <f>IF(Monde!C8="","",Monde!C8)</f>
        <v/>
      </c>
      <c r="J1292" s="5" t="str">
        <f>IF(Monde!D8="","",Monde!D8)</f>
        <v/>
      </c>
      <c r="K1292" s="5" t="str">
        <f>IF(Monde!E8="","",Monde!E8)</f>
        <v/>
      </c>
      <c r="L1292" s="5" t="str">
        <f>IF(Monde!F8="","",Monde!F8)</f>
        <v/>
      </c>
      <c r="M1292" s="5" t="str">
        <f>IF(Monde!G8="","",Monde!G8)</f>
        <v/>
      </c>
      <c r="N1292" s="5" t="str">
        <f>IF(Monde!I8="","",Monde!I8)</f>
        <v/>
      </c>
      <c r="O1292" s="5" t="str">
        <f>IF(Monde!J8="","",Monde!J8)</f>
        <v/>
      </c>
      <c r="P1292" s="5" t="str">
        <f>IF(Monde!K8="","",Monde!K8)</f>
        <v/>
      </c>
      <c r="Q1292" s="5" t="str">
        <f>IF(Monde!L8="","",Monde!L8)</f>
        <v/>
      </c>
      <c r="R1292" s="5" t="str">
        <f>IF(Monde!M8="","",Monde!M8)</f>
        <v/>
      </c>
      <c r="S1292" s="5" t="str">
        <f>IF(Monde!N8="","",Monde!N8)</f>
        <v/>
      </c>
      <c r="T1292" s="5" t="str">
        <f>IF(Monde!P8="","",Monde!P8)</f>
        <v/>
      </c>
      <c r="U1292" s="5" t="str">
        <f>IF(Monde!Q8="","",Monde!Q8)</f>
        <v/>
      </c>
      <c r="V1292" s="5" t="str">
        <f>IF(Monde!R8="","",Monde!R8)</f>
        <v/>
      </c>
      <c r="W1292" s="5" t="str">
        <f>IF(MLI!U8="","",MLI!U8)</f>
        <v/>
      </c>
      <c r="X1292" s="5" t="str">
        <f>IF(MLI!V8="","",MLI!V8)</f>
        <v/>
      </c>
      <c r="Y1292" s="5" t="str">
        <f>IF(MLI!W8="","",MLI!W8)</f>
        <v/>
      </c>
      <c r="Z1292" s="5" t="str">
        <f>IF(MLI!X8="","",MLI!X8)</f>
        <v/>
      </c>
      <c r="AA1292" s="5">
        <f>IF(Pays!$E$7="","",Pays!$E$7)</f>
        <v>0</v>
      </c>
      <c r="AB1292" s="5">
        <f>IF(Pays!$F$7="","",Pays!$F$7)</f>
        <v>58.5</v>
      </c>
      <c r="AC1292" s="5">
        <f>IF(Pays!$H$7="","",Pays!$H$7)</f>
        <v>35.5</v>
      </c>
      <c r="AD1292" s="5" t="str">
        <f>IF(Annuel!F3="","",Annuel!F3)</f>
        <v/>
      </c>
      <c r="AE1292" s="5" t="str">
        <f>IF(Annuel!N3="","",Annuel!N3)</f>
        <v/>
      </c>
      <c r="AF1292" s="5" t="str">
        <f>IF(Annuel!V3="","",Annuel!V3)</f>
        <v/>
      </c>
      <c r="AG1292" s="5" t="str">
        <f>IF(Annuel!AD3="","",Annuel!AD3)</f>
        <v/>
      </c>
      <c r="AH1292" s="5" t="str">
        <f>IF(A1292&gt;=Parametres!$C$6,"base 2023","avant 2025")</f>
        <v>avant 2025</v>
      </c>
    </row>
    <row r="1293" spans="1:34" x14ac:dyDescent="0.25">
      <c r="A1293" s="1" t="s">
        <v>274</v>
      </c>
      <c r="B1293" s="1" t="s">
        <v>684</v>
      </c>
      <c r="C1293" s="1" t="s">
        <v>683</v>
      </c>
      <c r="D1293" s="5" t="str">
        <f>IF(MLI!B9="","",MLI!B9)</f>
        <v/>
      </c>
      <c r="E1293" s="5" t="str">
        <f>IF(MLI!C9="","",MLI!C9)</f>
        <v/>
      </c>
      <c r="F1293" s="5" t="str">
        <f>IF(Monde!B9="","",Monde!B9)</f>
        <v/>
      </c>
      <c r="G1293" s="5" t="str">
        <f>IF(Monde!H9="","",Monde!H9)</f>
        <v/>
      </c>
      <c r="H1293" s="5" t="str">
        <f>IF(Monde!O9="","",Monde!O9)</f>
        <v/>
      </c>
      <c r="I1293" s="5" t="str">
        <f>IF(Monde!C9="","",Monde!C9)</f>
        <v/>
      </c>
      <c r="J1293" s="5" t="str">
        <f>IF(Monde!D9="","",Monde!D9)</f>
        <v/>
      </c>
      <c r="K1293" s="5" t="str">
        <f>IF(Monde!E9="","",Monde!E9)</f>
        <v/>
      </c>
      <c r="L1293" s="5" t="str">
        <f>IF(Monde!F9="","",Monde!F9)</f>
        <v/>
      </c>
      <c r="M1293" s="5" t="str">
        <f>IF(Monde!G9="","",Monde!G9)</f>
        <v/>
      </c>
      <c r="N1293" s="5" t="str">
        <f>IF(Monde!I9="","",Monde!I9)</f>
        <v/>
      </c>
      <c r="O1293" s="5" t="str">
        <f>IF(Monde!J9="","",Monde!J9)</f>
        <v/>
      </c>
      <c r="P1293" s="5" t="str">
        <f>IF(Monde!K9="","",Monde!K9)</f>
        <v/>
      </c>
      <c r="Q1293" s="5" t="str">
        <f>IF(Monde!L9="","",Monde!L9)</f>
        <v/>
      </c>
      <c r="R1293" s="5" t="str">
        <f>IF(Monde!M9="","",Monde!M9)</f>
        <v/>
      </c>
      <c r="S1293" s="5" t="str">
        <f>IF(Monde!N9="","",Monde!N9)</f>
        <v/>
      </c>
      <c r="T1293" s="5" t="str">
        <f>IF(Monde!P9="","",Monde!P9)</f>
        <v/>
      </c>
      <c r="U1293" s="5" t="str">
        <f>IF(Monde!Q9="","",Monde!Q9)</f>
        <v/>
      </c>
      <c r="V1293" s="5" t="str">
        <f>IF(Monde!R9="","",Monde!R9)</f>
        <v/>
      </c>
      <c r="W1293" s="5" t="str">
        <f>IF(MLI!U9="","",MLI!U9)</f>
        <v/>
      </c>
      <c r="X1293" s="5" t="str">
        <f>IF(MLI!V9="","",MLI!V9)</f>
        <v/>
      </c>
      <c r="Y1293" s="5" t="str">
        <f>IF(MLI!W9="","",MLI!W9)</f>
        <v/>
      </c>
      <c r="Z1293" s="5" t="str">
        <f>IF(MLI!X9="","",MLI!X9)</f>
        <v/>
      </c>
      <c r="AA1293" s="5">
        <f>IF(Pays!$E$7="","",Pays!$E$7)</f>
        <v>0</v>
      </c>
      <c r="AB1293" s="5">
        <f>IF(Pays!$F$7="","",Pays!$F$7)</f>
        <v>58.5</v>
      </c>
      <c r="AC1293" s="5">
        <f>IF(Pays!$H$7="","",Pays!$H$7)</f>
        <v>35.5</v>
      </c>
      <c r="AD1293" s="5" t="str">
        <f>IF(Annuel!F3="","",Annuel!F3)</f>
        <v/>
      </c>
      <c r="AE1293" s="5" t="str">
        <f>IF(Annuel!N3="","",Annuel!N3)</f>
        <v/>
      </c>
      <c r="AF1293" s="5" t="str">
        <f>IF(Annuel!V3="","",Annuel!V3)</f>
        <v/>
      </c>
      <c r="AG1293" s="5" t="str">
        <f>IF(Annuel!AD3="","",Annuel!AD3)</f>
        <v/>
      </c>
      <c r="AH1293" s="5" t="str">
        <f>IF(A1293&gt;=Parametres!$C$6,"base 2023","avant 2025")</f>
        <v>avant 2025</v>
      </c>
    </row>
    <row r="1294" spans="1:34" x14ac:dyDescent="0.25">
      <c r="A1294" s="1" t="s">
        <v>275</v>
      </c>
      <c r="B1294" s="1" t="s">
        <v>684</v>
      </c>
      <c r="C1294" s="1" t="s">
        <v>683</v>
      </c>
      <c r="D1294" s="5" t="str">
        <f>IF(MLI!B10="","",MLI!B10)</f>
        <v/>
      </c>
      <c r="E1294" s="5" t="str">
        <f>IF(MLI!C10="","",MLI!C10)</f>
        <v/>
      </c>
      <c r="F1294" s="5" t="str">
        <f>IF(Monde!B10="","",Monde!B10)</f>
        <v/>
      </c>
      <c r="G1294" s="5" t="str">
        <f>IF(Monde!H10="","",Monde!H10)</f>
        <v/>
      </c>
      <c r="H1294" s="5" t="str">
        <f>IF(Monde!O10="","",Monde!O10)</f>
        <v/>
      </c>
      <c r="I1294" s="5" t="str">
        <f>IF(Monde!C10="","",Monde!C10)</f>
        <v/>
      </c>
      <c r="J1294" s="5" t="str">
        <f>IF(Monde!D10="","",Monde!D10)</f>
        <v/>
      </c>
      <c r="K1294" s="5" t="str">
        <f>IF(Monde!E10="","",Monde!E10)</f>
        <v/>
      </c>
      <c r="L1294" s="5" t="str">
        <f>IF(Monde!F10="","",Monde!F10)</f>
        <v/>
      </c>
      <c r="M1294" s="5" t="str">
        <f>IF(Monde!G10="","",Monde!G10)</f>
        <v/>
      </c>
      <c r="N1294" s="5" t="str">
        <f>IF(Monde!I10="","",Monde!I10)</f>
        <v/>
      </c>
      <c r="O1294" s="5" t="str">
        <f>IF(Monde!J10="","",Monde!J10)</f>
        <v/>
      </c>
      <c r="P1294" s="5" t="str">
        <f>IF(Monde!K10="","",Monde!K10)</f>
        <v/>
      </c>
      <c r="Q1294" s="5" t="str">
        <f>IF(Monde!L10="","",Monde!L10)</f>
        <v/>
      </c>
      <c r="R1294" s="5" t="str">
        <f>IF(Monde!M10="","",Monde!M10)</f>
        <v/>
      </c>
      <c r="S1294" s="5" t="str">
        <f>IF(Monde!N10="","",Monde!N10)</f>
        <v/>
      </c>
      <c r="T1294" s="5" t="str">
        <f>IF(Monde!P10="","",Monde!P10)</f>
        <v/>
      </c>
      <c r="U1294" s="5" t="str">
        <f>IF(Monde!Q10="","",Monde!Q10)</f>
        <v/>
      </c>
      <c r="V1294" s="5" t="str">
        <f>IF(Monde!R10="","",Monde!R10)</f>
        <v/>
      </c>
      <c r="W1294" s="5" t="str">
        <f>IF(MLI!U10="","",MLI!U10)</f>
        <v/>
      </c>
      <c r="X1294" s="5" t="str">
        <f>IF(MLI!V10="","",MLI!V10)</f>
        <v/>
      </c>
      <c r="Y1294" s="5" t="str">
        <f>IF(MLI!W10="","",MLI!W10)</f>
        <v/>
      </c>
      <c r="Z1294" s="5" t="str">
        <f>IF(MLI!X10="","",MLI!X10)</f>
        <v/>
      </c>
      <c r="AA1294" s="5">
        <f>IF(Pays!$E$7="","",Pays!$E$7)</f>
        <v>0</v>
      </c>
      <c r="AB1294" s="5">
        <f>IF(Pays!$F$7="","",Pays!$F$7)</f>
        <v>58.5</v>
      </c>
      <c r="AC1294" s="5">
        <f>IF(Pays!$H$7="","",Pays!$H$7)</f>
        <v>35.5</v>
      </c>
      <c r="AD1294" s="5" t="str">
        <f>IF(Annuel!F3="","",Annuel!F3)</f>
        <v/>
      </c>
      <c r="AE1294" s="5" t="str">
        <f>IF(Annuel!N3="","",Annuel!N3)</f>
        <v/>
      </c>
      <c r="AF1294" s="5" t="str">
        <f>IF(Annuel!V3="","",Annuel!V3)</f>
        <v/>
      </c>
      <c r="AG1294" s="5" t="str">
        <f>IF(Annuel!AD3="","",Annuel!AD3)</f>
        <v/>
      </c>
      <c r="AH1294" s="5" t="str">
        <f>IF(A1294&gt;=Parametres!$C$6,"base 2023","avant 2025")</f>
        <v>avant 2025</v>
      </c>
    </row>
    <row r="1295" spans="1:34" x14ac:dyDescent="0.25">
      <c r="A1295" s="1" t="s">
        <v>276</v>
      </c>
      <c r="B1295" s="1" t="s">
        <v>684</v>
      </c>
      <c r="C1295" s="1" t="s">
        <v>683</v>
      </c>
      <c r="D1295" s="5" t="str">
        <f>IF(MLI!B11="","",MLI!B11)</f>
        <v/>
      </c>
      <c r="E1295" s="5" t="str">
        <f>IF(MLI!C11="","",MLI!C11)</f>
        <v/>
      </c>
      <c r="F1295" s="5" t="str">
        <f>IF(Monde!B11="","",Monde!B11)</f>
        <v/>
      </c>
      <c r="G1295" s="5" t="str">
        <f>IF(Monde!H11="","",Monde!H11)</f>
        <v/>
      </c>
      <c r="H1295" s="5" t="str">
        <f>IF(Monde!O11="","",Monde!O11)</f>
        <v/>
      </c>
      <c r="I1295" s="5" t="str">
        <f>IF(Monde!C11="","",Monde!C11)</f>
        <v/>
      </c>
      <c r="J1295" s="5" t="str">
        <f>IF(Monde!D11="","",Monde!D11)</f>
        <v/>
      </c>
      <c r="K1295" s="5" t="str">
        <f>IF(Monde!E11="","",Monde!E11)</f>
        <v/>
      </c>
      <c r="L1295" s="5" t="str">
        <f>IF(Monde!F11="","",Monde!F11)</f>
        <v/>
      </c>
      <c r="M1295" s="5" t="str">
        <f>IF(Monde!G11="","",Monde!G11)</f>
        <v/>
      </c>
      <c r="N1295" s="5" t="str">
        <f>IF(Monde!I11="","",Monde!I11)</f>
        <v/>
      </c>
      <c r="O1295" s="5" t="str">
        <f>IF(Monde!J11="","",Monde!J11)</f>
        <v/>
      </c>
      <c r="P1295" s="5" t="str">
        <f>IF(Monde!K11="","",Monde!K11)</f>
        <v/>
      </c>
      <c r="Q1295" s="5" t="str">
        <f>IF(Monde!L11="","",Monde!L11)</f>
        <v/>
      </c>
      <c r="R1295" s="5" t="str">
        <f>IF(Monde!M11="","",Monde!M11)</f>
        <v/>
      </c>
      <c r="S1295" s="5" t="str">
        <f>IF(Monde!N11="","",Monde!N11)</f>
        <v/>
      </c>
      <c r="T1295" s="5" t="str">
        <f>IF(Monde!P11="","",Monde!P11)</f>
        <v/>
      </c>
      <c r="U1295" s="5" t="str">
        <f>IF(Monde!Q11="","",Monde!Q11)</f>
        <v/>
      </c>
      <c r="V1295" s="5" t="str">
        <f>IF(Monde!R11="","",Monde!R11)</f>
        <v/>
      </c>
      <c r="W1295" s="5" t="str">
        <f>IF(MLI!U11="","",MLI!U11)</f>
        <v/>
      </c>
      <c r="X1295" s="5" t="str">
        <f>IF(MLI!V11="","",MLI!V11)</f>
        <v/>
      </c>
      <c r="Y1295" s="5" t="str">
        <f>IF(MLI!W11="","",MLI!W11)</f>
        <v/>
      </c>
      <c r="Z1295" s="5" t="str">
        <f>IF(MLI!X11="","",MLI!X11)</f>
        <v/>
      </c>
      <c r="AA1295" s="5">
        <f>IF(Pays!$E$7="","",Pays!$E$7)</f>
        <v>0</v>
      </c>
      <c r="AB1295" s="5">
        <f>IF(Pays!$F$7="","",Pays!$F$7)</f>
        <v>58.5</v>
      </c>
      <c r="AC1295" s="5">
        <f>IF(Pays!$H$7="","",Pays!$H$7)</f>
        <v>35.5</v>
      </c>
      <c r="AD1295" s="5" t="str">
        <f>IF(Annuel!F3="","",Annuel!F3)</f>
        <v/>
      </c>
      <c r="AE1295" s="5" t="str">
        <f>IF(Annuel!N3="","",Annuel!N3)</f>
        <v/>
      </c>
      <c r="AF1295" s="5" t="str">
        <f>IF(Annuel!V3="","",Annuel!V3)</f>
        <v/>
      </c>
      <c r="AG1295" s="5" t="str">
        <f>IF(Annuel!AD3="","",Annuel!AD3)</f>
        <v/>
      </c>
      <c r="AH1295" s="5" t="str">
        <f>IF(A1295&gt;=Parametres!$C$6,"base 2023","avant 2025")</f>
        <v>avant 2025</v>
      </c>
    </row>
    <row r="1296" spans="1:34" x14ac:dyDescent="0.25">
      <c r="A1296" s="1" t="s">
        <v>277</v>
      </c>
      <c r="B1296" s="1" t="s">
        <v>684</v>
      </c>
      <c r="C1296" s="1" t="s">
        <v>683</v>
      </c>
      <c r="D1296" s="5" t="str">
        <f>IF(MLI!B12="","",MLI!B12)</f>
        <v/>
      </c>
      <c r="E1296" s="5" t="str">
        <f>IF(MLI!C12="","",MLI!C12)</f>
        <v/>
      </c>
      <c r="F1296" s="5" t="str">
        <f>IF(Monde!B12="","",Monde!B12)</f>
        <v/>
      </c>
      <c r="G1296" s="5" t="str">
        <f>IF(Monde!H12="","",Monde!H12)</f>
        <v/>
      </c>
      <c r="H1296" s="5" t="str">
        <f>IF(Monde!O12="","",Monde!O12)</f>
        <v/>
      </c>
      <c r="I1296" s="5" t="str">
        <f>IF(Monde!C12="","",Monde!C12)</f>
        <v/>
      </c>
      <c r="J1296" s="5" t="str">
        <f>IF(Monde!D12="","",Monde!D12)</f>
        <v/>
      </c>
      <c r="K1296" s="5" t="str">
        <f>IF(Monde!E12="","",Monde!E12)</f>
        <v/>
      </c>
      <c r="L1296" s="5" t="str">
        <f>IF(Monde!F12="","",Monde!F12)</f>
        <v/>
      </c>
      <c r="M1296" s="5" t="str">
        <f>IF(Monde!G12="","",Monde!G12)</f>
        <v/>
      </c>
      <c r="N1296" s="5" t="str">
        <f>IF(Monde!I12="","",Monde!I12)</f>
        <v/>
      </c>
      <c r="O1296" s="5" t="str">
        <f>IF(Monde!J12="","",Monde!J12)</f>
        <v/>
      </c>
      <c r="P1296" s="5" t="str">
        <f>IF(Monde!K12="","",Monde!K12)</f>
        <v/>
      </c>
      <c r="Q1296" s="5" t="str">
        <f>IF(Monde!L12="","",Monde!L12)</f>
        <v/>
      </c>
      <c r="R1296" s="5" t="str">
        <f>IF(Monde!M12="","",Monde!M12)</f>
        <v/>
      </c>
      <c r="S1296" s="5" t="str">
        <f>IF(Monde!N12="","",Monde!N12)</f>
        <v/>
      </c>
      <c r="T1296" s="5" t="str">
        <f>IF(Monde!P12="","",Monde!P12)</f>
        <v/>
      </c>
      <c r="U1296" s="5" t="str">
        <f>IF(Monde!Q12="","",Monde!Q12)</f>
        <v/>
      </c>
      <c r="V1296" s="5" t="str">
        <f>IF(Monde!R12="","",Monde!R12)</f>
        <v/>
      </c>
      <c r="W1296" s="5" t="str">
        <f>IF(MLI!U12="","",MLI!U12)</f>
        <v/>
      </c>
      <c r="X1296" s="5" t="str">
        <f>IF(MLI!V12="","",MLI!V12)</f>
        <v/>
      </c>
      <c r="Y1296" s="5" t="str">
        <f>IF(MLI!W12="","",MLI!W12)</f>
        <v/>
      </c>
      <c r="Z1296" s="5" t="str">
        <f>IF(MLI!X12="","",MLI!X12)</f>
        <v/>
      </c>
      <c r="AA1296" s="5">
        <f>IF(Pays!$E$7="","",Pays!$E$7)</f>
        <v>0</v>
      </c>
      <c r="AB1296" s="5">
        <f>IF(Pays!$F$7="","",Pays!$F$7)</f>
        <v>58.5</v>
      </c>
      <c r="AC1296" s="5">
        <f>IF(Pays!$H$7="","",Pays!$H$7)</f>
        <v>35.5</v>
      </c>
      <c r="AD1296" s="5" t="str">
        <f>IF(Annuel!F3="","",Annuel!F3)</f>
        <v/>
      </c>
      <c r="AE1296" s="5" t="str">
        <f>IF(Annuel!N3="","",Annuel!N3)</f>
        <v/>
      </c>
      <c r="AF1296" s="5" t="str">
        <f>IF(Annuel!V3="","",Annuel!V3)</f>
        <v/>
      </c>
      <c r="AG1296" s="5" t="str">
        <f>IF(Annuel!AD3="","",Annuel!AD3)</f>
        <v/>
      </c>
      <c r="AH1296" s="5" t="str">
        <f>IF(A1296&gt;=Parametres!$C$6,"base 2023","avant 2025")</f>
        <v>avant 2025</v>
      </c>
    </row>
    <row r="1297" spans="1:34" x14ac:dyDescent="0.25">
      <c r="A1297" s="1" t="s">
        <v>278</v>
      </c>
      <c r="B1297" s="1" t="s">
        <v>684</v>
      </c>
      <c r="C1297" s="1" t="s">
        <v>683</v>
      </c>
      <c r="D1297" s="5" t="str">
        <f>IF(MLI!B13="","",MLI!B13)</f>
        <v/>
      </c>
      <c r="E1297" s="5" t="str">
        <f>IF(MLI!C13="","",MLI!C13)</f>
        <v/>
      </c>
      <c r="F1297" s="5" t="str">
        <f>IF(Monde!B13="","",Monde!B13)</f>
        <v/>
      </c>
      <c r="G1297" s="5" t="str">
        <f>IF(Monde!H13="","",Monde!H13)</f>
        <v/>
      </c>
      <c r="H1297" s="5" t="str">
        <f>IF(Monde!O13="","",Monde!O13)</f>
        <v/>
      </c>
      <c r="I1297" s="5" t="str">
        <f>IF(Monde!C13="","",Monde!C13)</f>
        <v/>
      </c>
      <c r="J1297" s="5" t="str">
        <f>IF(Monde!D13="","",Monde!D13)</f>
        <v/>
      </c>
      <c r="K1297" s="5" t="str">
        <f>IF(Monde!E13="","",Monde!E13)</f>
        <v/>
      </c>
      <c r="L1297" s="5" t="str">
        <f>IF(Monde!F13="","",Monde!F13)</f>
        <v/>
      </c>
      <c r="M1297" s="5" t="str">
        <f>IF(Monde!G13="","",Monde!G13)</f>
        <v/>
      </c>
      <c r="N1297" s="5" t="str">
        <f>IF(Monde!I13="","",Monde!I13)</f>
        <v/>
      </c>
      <c r="O1297" s="5" t="str">
        <f>IF(Monde!J13="","",Monde!J13)</f>
        <v/>
      </c>
      <c r="P1297" s="5" t="str">
        <f>IF(Monde!K13="","",Monde!K13)</f>
        <v/>
      </c>
      <c r="Q1297" s="5" t="str">
        <f>IF(Monde!L13="","",Monde!L13)</f>
        <v/>
      </c>
      <c r="R1297" s="5" t="str">
        <f>IF(Monde!M13="","",Monde!M13)</f>
        <v/>
      </c>
      <c r="S1297" s="5" t="str">
        <f>IF(Monde!N13="","",Monde!N13)</f>
        <v/>
      </c>
      <c r="T1297" s="5" t="str">
        <f>IF(Monde!P13="","",Monde!P13)</f>
        <v/>
      </c>
      <c r="U1297" s="5" t="str">
        <f>IF(Monde!Q13="","",Monde!Q13)</f>
        <v/>
      </c>
      <c r="V1297" s="5" t="str">
        <f>IF(Monde!R13="","",Monde!R13)</f>
        <v/>
      </c>
      <c r="W1297" s="5" t="str">
        <f>IF(MLI!U13="","",MLI!U13)</f>
        <v/>
      </c>
      <c r="X1297" s="5" t="str">
        <f>IF(MLI!V13="","",MLI!V13)</f>
        <v/>
      </c>
      <c r="Y1297" s="5" t="str">
        <f>IF(MLI!W13="","",MLI!W13)</f>
        <v/>
      </c>
      <c r="Z1297" s="5" t="str">
        <f>IF(MLI!X13="","",MLI!X13)</f>
        <v/>
      </c>
      <c r="AA1297" s="5">
        <f>IF(Pays!$E$7="","",Pays!$E$7)</f>
        <v>0</v>
      </c>
      <c r="AB1297" s="5">
        <f>IF(Pays!$F$7="","",Pays!$F$7)</f>
        <v>58.5</v>
      </c>
      <c r="AC1297" s="5">
        <f>IF(Pays!$H$7="","",Pays!$H$7)</f>
        <v>35.5</v>
      </c>
      <c r="AD1297" s="5" t="str">
        <f>IF(Annuel!F3="","",Annuel!F3)</f>
        <v/>
      </c>
      <c r="AE1297" s="5" t="str">
        <f>IF(Annuel!N3="","",Annuel!N3)</f>
        <v/>
      </c>
      <c r="AF1297" s="5" t="str">
        <f>IF(Annuel!V3="","",Annuel!V3)</f>
        <v/>
      </c>
      <c r="AG1297" s="5" t="str">
        <f>IF(Annuel!AD3="","",Annuel!AD3)</f>
        <v/>
      </c>
      <c r="AH1297" s="5" t="str">
        <f>IF(A1297&gt;=Parametres!$C$6,"base 2023","avant 2025")</f>
        <v>avant 2025</v>
      </c>
    </row>
    <row r="1298" spans="1:34" x14ac:dyDescent="0.25">
      <c r="A1298" s="1" t="s">
        <v>279</v>
      </c>
      <c r="B1298" s="1" t="s">
        <v>684</v>
      </c>
      <c r="C1298" s="1" t="s">
        <v>683</v>
      </c>
      <c r="D1298" s="5" t="str">
        <f>IF(MLI!B14="","",MLI!B14)</f>
        <v/>
      </c>
      <c r="E1298" s="5" t="str">
        <f>IF(MLI!C14="","",MLI!C14)</f>
        <v/>
      </c>
      <c r="F1298" s="5" t="str">
        <f>IF(Monde!B14="","",Monde!B14)</f>
        <v/>
      </c>
      <c r="G1298" s="5" t="str">
        <f>IF(Monde!H14="","",Monde!H14)</f>
        <v/>
      </c>
      <c r="H1298" s="5" t="str">
        <f>IF(Monde!O14="","",Monde!O14)</f>
        <v/>
      </c>
      <c r="I1298" s="5" t="str">
        <f>IF(Monde!C14="","",Monde!C14)</f>
        <v/>
      </c>
      <c r="J1298" s="5" t="str">
        <f>IF(Monde!D14="","",Monde!D14)</f>
        <v/>
      </c>
      <c r="K1298" s="5" t="str">
        <f>IF(Monde!E14="","",Monde!E14)</f>
        <v/>
      </c>
      <c r="L1298" s="5" t="str">
        <f>IF(Monde!F14="","",Monde!F14)</f>
        <v/>
      </c>
      <c r="M1298" s="5" t="str">
        <f>IF(Monde!G14="","",Monde!G14)</f>
        <v/>
      </c>
      <c r="N1298" s="5" t="str">
        <f>IF(Monde!I14="","",Monde!I14)</f>
        <v/>
      </c>
      <c r="O1298" s="5" t="str">
        <f>IF(Monde!J14="","",Monde!J14)</f>
        <v/>
      </c>
      <c r="P1298" s="5" t="str">
        <f>IF(Monde!K14="","",Monde!K14)</f>
        <v/>
      </c>
      <c r="Q1298" s="5" t="str">
        <f>IF(Monde!L14="","",Monde!L14)</f>
        <v/>
      </c>
      <c r="R1298" s="5" t="str">
        <f>IF(Monde!M14="","",Monde!M14)</f>
        <v/>
      </c>
      <c r="S1298" s="5" t="str">
        <f>IF(Monde!N14="","",Monde!N14)</f>
        <v/>
      </c>
      <c r="T1298" s="5" t="str">
        <f>IF(Monde!P14="","",Monde!P14)</f>
        <v/>
      </c>
      <c r="U1298" s="5" t="str">
        <f>IF(Monde!Q14="","",Monde!Q14)</f>
        <v/>
      </c>
      <c r="V1298" s="5" t="str">
        <f>IF(Monde!R14="","",Monde!R14)</f>
        <v/>
      </c>
      <c r="W1298" s="5" t="str">
        <f>IF(MLI!U14="","",MLI!U14)</f>
        <v/>
      </c>
      <c r="X1298" s="5" t="str">
        <f>IF(MLI!V14="","",MLI!V14)</f>
        <v/>
      </c>
      <c r="Y1298" s="5" t="str">
        <f>IF(MLI!W14="","",MLI!W14)</f>
        <v/>
      </c>
      <c r="Z1298" s="5" t="str">
        <f>IF(MLI!X14="","",MLI!X14)</f>
        <v/>
      </c>
      <c r="AA1298" s="5">
        <f>IF(Pays!$E$7="","",Pays!$E$7)</f>
        <v>0</v>
      </c>
      <c r="AB1298" s="5">
        <f>IF(Pays!$F$7="","",Pays!$F$7)</f>
        <v>58.5</v>
      </c>
      <c r="AC1298" s="5">
        <f>IF(Pays!$H$7="","",Pays!$H$7)</f>
        <v>35.5</v>
      </c>
      <c r="AD1298" s="5" t="str">
        <f>IF(Annuel!F3="","",Annuel!F3)</f>
        <v/>
      </c>
      <c r="AE1298" s="5" t="str">
        <f>IF(Annuel!N3="","",Annuel!N3)</f>
        <v/>
      </c>
      <c r="AF1298" s="5" t="str">
        <f>IF(Annuel!V3="","",Annuel!V3)</f>
        <v/>
      </c>
      <c r="AG1298" s="5" t="str">
        <f>IF(Annuel!AD3="","",Annuel!AD3)</f>
        <v/>
      </c>
      <c r="AH1298" s="5" t="str">
        <f>IF(A1298&gt;=Parametres!$C$6,"base 2023","avant 2025")</f>
        <v>avant 2025</v>
      </c>
    </row>
    <row r="1299" spans="1:34" x14ac:dyDescent="0.25">
      <c r="A1299" s="1" t="s">
        <v>280</v>
      </c>
      <c r="B1299" s="1" t="s">
        <v>684</v>
      </c>
      <c r="C1299" s="1" t="s">
        <v>683</v>
      </c>
      <c r="D1299" s="5" t="str">
        <f>IF(MLI!B15="","",MLI!B15)</f>
        <v/>
      </c>
      <c r="E1299" s="5" t="str">
        <f>IF(MLI!C15="","",MLI!C15)</f>
        <v/>
      </c>
      <c r="F1299" s="5" t="str">
        <f>IF(Monde!B15="","",Monde!B15)</f>
        <v/>
      </c>
      <c r="G1299" s="5" t="str">
        <f>IF(Monde!H15="","",Monde!H15)</f>
        <v/>
      </c>
      <c r="H1299" s="5" t="str">
        <f>IF(Monde!O15="","",Monde!O15)</f>
        <v/>
      </c>
      <c r="I1299" s="5" t="str">
        <f>IF(Monde!C15="","",Monde!C15)</f>
        <v/>
      </c>
      <c r="J1299" s="5" t="str">
        <f>IF(Monde!D15="","",Monde!D15)</f>
        <v/>
      </c>
      <c r="K1299" s="5" t="str">
        <f>IF(Monde!E15="","",Monde!E15)</f>
        <v/>
      </c>
      <c r="L1299" s="5" t="str">
        <f>IF(Monde!F15="","",Monde!F15)</f>
        <v/>
      </c>
      <c r="M1299" s="5" t="str">
        <f>IF(Monde!G15="","",Monde!G15)</f>
        <v/>
      </c>
      <c r="N1299" s="5" t="str">
        <f>IF(Monde!I15="","",Monde!I15)</f>
        <v/>
      </c>
      <c r="O1299" s="5" t="str">
        <f>IF(Monde!J15="","",Monde!J15)</f>
        <v/>
      </c>
      <c r="P1299" s="5" t="str">
        <f>IF(Monde!K15="","",Monde!K15)</f>
        <v/>
      </c>
      <c r="Q1299" s="5" t="str">
        <f>IF(Monde!L15="","",Monde!L15)</f>
        <v/>
      </c>
      <c r="R1299" s="5" t="str">
        <f>IF(Monde!M15="","",Monde!M15)</f>
        <v/>
      </c>
      <c r="S1299" s="5" t="str">
        <f>IF(Monde!N15="","",Monde!N15)</f>
        <v/>
      </c>
      <c r="T1299" s="5" t="str">
        <f>IF(Monde!P15="","",Monde!P15)</f>
        <v/>
      </c>
      <c r="U1299" s="5" t="str">
        <f>IF(Monde!Q15="","",Monde!Q15)</f>
        <v/>
      </c>
      <c r="V1299" s="5" t="str">
        <f>IF(Monde!R15="","",Monde!R15)</f>
        <v/>
      </c>
      <c r="W1299" s="5" t="str">
        <f>IF(MLI!U15="","",MLI!U15)</f>
        <v/>
      </c>
      <c r="X1299" s="5" t="str">
        <f>IF(MLI!V15="","",MLI!V15)</f>
        <v/>
      </c>
      <c r="Y1299" s="5" t="str">
        <f>IF(MLI!W15="","",MLI!W15)</f>
        <v/>
      </c>
      <c r="Z1299" s="5" t="str">
        <f>IF(MLI!X15="","",MLI!X15)</f>
        <v/>
      </c>
      <c r="AA1299" s="5">
        <f>IF(Pays!$E$7="","",Pays!$E$7)</f>
        <v>0</v>
      </c>
      <c r="AB1299" s="5">
        <f>IF(Pays!$F$7="","",Pays!$F$7)</f>
        <v>58.5</v>
      </c>
      <c r="AC1299" s="5">
        <f>IF(Pays!$H$7="","",Pays!$H$7)</f>
        <v>35.5</v>
      </c>
      <c r="AD1299" s="5" t="str">
        <f>IF(Annuel!F4="","",Annuel!F4)</f>
        <v/>
      </c>
      <c r="AE1299" s="5" t="str">
        <f>IF(Annuel!N4="","",Annuel!N4)</f>
        <v/>
      </c>
      <c r="AF1299" s="5" t="str">
        <f>IF(Annuel!V4="","",Annuel!V4)</f>
        <v/>
      </c>
      <c r="AG1299" s="5" t="str">
        <f>IF(Annuel!AD4="","",Annuel!AD4)</f>
        <v/>
      </c>
      <c r="AH1299" s="5" t="str">
        <f>IF(A1299&gt;=Parametres!$C$6,"base 2023","avant 2025")</f>
        <v>avant 2025</v>
      </c>
    </row>
    <row r="1300" spans="1:34" x14ac:dyDescent="0.25">
      <c r="A1300" s="1" t="s">
        <v>281</v>
      </c>
      <c r="B1300" s="1" t="s">
        <v>684</v>
      </c>
      <c r="C1300" s="1" t="s">
        <v>683</v>
      </c>
      <c r="D1300" s="5" t="str">
        <f>IF(MLI!B16="","",MLI!B16)</f>
        <v/>
      </c>
      <c r="E1300" s="5" t="str">
        <f>IF(MLI!C16="","",MLI!C16)</f>
        <v/>
      </c>
      <c r="F1300" s="5" t="str">
        <f>IF(Monde!B16="","",Monde!B16)</f>
        <v/>
      </c>
      <c r="G1300" s="5" t="str">
        <f>IF(Monde!H16="","",Monde!H16)</f>
        <v/>
      </c>
      <c r="H1300" s="5" t="str">
        <f>IF(Monde!O16="","",Monde!O16)</f>
        <v/>
      </c>
      <c r="I1300" s="5" t="str">
        <f>IF(Monde!C16="","",Monde!C16)</f>
        <v/>
      </c>
      <c r="J1300" s="5" t="str">
        <f>IF(Monde!D16="","",Monde!D16)</f>
        <v/>
      </c>
      <c r="K1300" s="5" t="str">
        <f>IF(Monde!E16="","",Monde!E16)</f>
        <v/>
      </c>
      <c r="L1300" s="5" t="str">
        <f>IF(Monde!F16="","",Monde!F16)</f>
        <v/>
      </c>
      <c r="M1300" s="5" t="str">
        <f>IF(Monde!G16="","",Monde!G16)</f>
        <v/>
      </c>
      <c r="N1300" s="5" t="str">
        <f>IF(Monde!I16="","",Monde!I16)</f>
        <v/>
      </c>
      <c r="O1300" s="5" t="str">
        <f>IF(Monde!J16="","",Monde!J16)</f>
        <v/>
      </c>
      <c r="P1300" s="5" t="str">
        <f>IF(Monde!K16="","",Monde!K16)</f>
        <v/>
      </c>
      <c r="Q1300" s="5" t="str">
        <f>IF(Monde!L16="","",Monde!L16)</f>
        <v/>
      </c>
      <c r="R1300" s="5" t="str">
        <f>IF(Monde!M16="","",Monde!M16)</f>
        <v/>
      </c>
      <c r="S1300" s="5" t="str">
        <f>IF(Monde!N16="","",Monde!N16)</f>
        <v/>
      </c>
      <c r="T1300" s="5" t="str">
        <f>IF(Monde!P16="","",Monde!P16)</f>
        <v/>
      </c>
      <c r="U1300" s="5" t="str">
        <f>IF(Monde!Q16="","",Monde!Q16)</f>
        <v/>
      </c>
      <c r="V1300" s="5" t="str">
        <f>IF(Monde!R16="","",Monde!R16)</f>
        <v/>
      </c>
      <c r="W1300" s="5" t="str">
        <f>IF(MLI!U16="","",MLI!U16)</f>
        <v/>
      </c>
      <c r="X1300" s="5" t="str">
        <f>IF(MLI!V16="","",MLI!V16)</f>
        <v/>
      </c>
      <c r="Y1300" s="5" t="str">
        <f>IF(MLI!W16="","",MLI!W16)</f>
        <v/>
      </c>
      <c r="Z1300" s="5" t="str">
        <f>IF(MLI!X16="","",MLI!X16)</f>
        <v/>
      </c>
      <c r="AA1300" s="5">
        <f>IF(Pays!$E$7="","",Pays!$E$7)</f>
        <v>0</v>
      </c>
      <c r="AB1300" s="5">
        <f>IF(Pays!$F$7="","",Pays!$F$7)</f>
        <v>58.5</v>
      </c>
      <c r="AC1300" s="5">
        <f>IF(Pays!$H$7="","",Pays!$H$7)</f>
        <v>35.5</v>
      </c>
      <c r="AD1300" s="5" t="str">
        <f>IF(Annuel!F4="","",Annuel!F4)</f>
        <v/>
      </c>
      <c r="AE1300" s="5" t="str">
        <f>IF(Annuel!N4="","",Annuel!N4)</f>
        <v/>
      </c>
      <c r="AF1300" s="5" t="str">
        <f>IF(Annuel!V4="","",Annuel!V4)</f>
        <v/>
      </c>
      <c r="AG1300" s="5" t="str">
        <f>IF(Annuel!AD4="","",Annuel!AD4)</f>
        <v/>
      </c>
      <c r="AH1300" s="5" t="str">
        <f>IF(A1300&gt;=Parametres!$C$6,"base 2023","avant 2025")</f>
        <v>avant 2025</v>
      </c>
    </row>
    <row r="1301" spans="1:34" x14ac:dyDescent="0.25">
      <c r="A1301" s="1" t="s">
        <v>282</v>
      </c>
      <c r="B1301" s="1" t="s">
        <v>684</v>
      </c>
      <c r="C1301" s="1" t="s">
        <v>683</v>
      </c>
      <c r="D1301" s="5" t="str">
        <f>IF(MLI!B17="","",MLI!B17)</f>
        <v/>
      </c>
      <c r="E1301" s="5" t="str">
        <f>IF(MLI!C17="","",MLI!C17)</f>
        <v/>
      </c>
      <c r="F1301" s="5" t="str">
        <f>IF(Monde!B17="","",Monde!B17)</f>
        <v/>
      </c>
      <c r="G1301" s="5" t="str">
        <f>IF(Monde!H17="","",Monde!H17)</f>
        <v/>
      </c>
      <c r="H1301" s="5" t="str">
        <f>IF(Monde!O17="","",Monde!O17)</f>
        <v/>
      </c>
      <c r="I1301" s="5" t="str">
        <f>IF(Monde!C17="","",Monde!C17)</f>
        <v/>
      </c>
      <c r="J1301" s="5" t="str">
        <f>IF(Monde!D17="","",Monde!D17)</f>
        <v/>
      </c>
      <c r="K1301" s="5" t="str">
        <f>IF(Monde!E17="","",Monde!E17)</f>
        <v/>
      </c>
      <c r="L1301" s="5" t="str">
        <f>IF(Monde!F17="","",Monde!F17)</f>
        <v/>
      </c>
      <c r="M1301" s="5" t="str">
        <f>IF(Monde!G17="","",Monde!G17)</f>
        <v/>
      </c>
      <c r="N1301" s="5" t="str">
        <f>IF(Monde!I17="","",Monde!I17)</f>
        <v/>
      </c>
      <c r="O1301" s="5" t="str">
        <f>IF(Monde!J17="","",Monde!J17)</f>
        <v/>
      </c>
      <c r="P1301" s="5" t="str">
        <f>IF(Monde!K17="","",Monde!K17)</f>
        <v/>
      </c>
      <c r="Q1301" s="5" t="str">
        <f>IF(Monde!L17="","",Monde!L17)</f>
        <v/>
      </c>
      <c r="R1301" s="5" t="str">
        <f>IF(Monde!M17="","",Monde!M17)</f>
        <v/>
      </c>
      <c r="S1301" s="5" t="str">
        <f>IF(Monde!N17="","",Monde!N17)</f>
        <v/>
      </c>
      <c r="T1301" s="5" t="str">
        <f>IF(Monde!P17="","",Monde!P17)</f>
        <v/>
      </c>
      <c r="U1301" s="5" t="str">
        <f>IF(Monde!Q17="","",Monde!Q17)</f>
        <v/>
      </c>
      <c r="V1301" s="5" t="str">
        <f>IF(Monde!R17="","",Monde!R17)</f>
        <v/>
      </c>
      <c r="W1301" s="5" t="str">
        <f>IF(MLI!U17="","",MLI!U17)</f>
        <v/>
      </c>
      <c r="X1301" s="5" t="str">
        <f>IF(MLI!V17="","",MLI!V17)</f>
        <v/>
      </c>
      <c r="Y1301" s="5" t="str">
        <f>IF(MLI!W17="","",MLI!W17)</f>
        <v/>
      </c>
      <c r="Z1301" s="5" t="str">
        <f>IF(MLI!X17="","",MLI!X17)</f>
        <v/>
      </c>
      <c r="AA1301" s="5">
        <f>IF(Pays!$E$7="","",Pays!$E$7)</f>
        <v>0</v>
      </c>
      <c r="AB1301" s="5">
        <f>IF(Pays!$F$7="","",Pays!$F$7)</f>
        <v>58.5</v>
      </c>
      <c r="AC1301" s="5">
        <f>IF(Pays!$H$7="","",Pays!$H$7)</f>
        <v>35.5</v>
      </c>
      <c r="AD1301" s="5" t="str">
        <f>IF(Annuel!F4="","",Annuel!F4)</f>
        <v/>
      </c>
      <c r="AE1301" s="5" t="str">
        <f>IF(Annuel!N4="","",Annuel!N4)</f>
        <v/>
      </c>
      <c r="AF1301" s="5" t="str">
        <f>IF(Annuel!V4="","",Annuel!V4)</f>
        <v/>
      </c>
      <c r="AG1301" s="5" t="str">
        <f>IF(Annuel!AD4="","",Annuel!AD4)</f>
        <v/>
      </c>
      <c r="AH1301" s="5" t="str">
        <f>IF(A1301&gt;=Parametres!$C$6,"base 2023","avant 2025")</f>
        <v>avant 2025</v>
      </c>
    </row>
    <row r="1302" spans="1:34" x14ac:dyDescent="0.25">
      <c r="A1302" s="1" t="s">
        <v>283</v>
      </c>
      <c r="B1302" s="1" t="s">
        <v>684</v>
      </c>
      <c r="C1302" s="1" t="s">
        <v>683</v>
      </c>
      <c r="D1302" s="5" t="str">
        <f>IF(MLI!B18="","",MLI!B18)</f>
        <v/>
      </c>
      <c r="E1302" s="5" t="str">
        <f>IF(MLI!C18="","",MLI!C18)</f>
        <v/>
      </c>
      <c r="F1302" s="5" t="str">
        <f>IF(Monde!B18="","",Monde!B18)</f>
        <v/>
      </c>
      <c r="G1302" s="5" t="str">
        <f>IF(Monde!H18="","",Monde!H18)</f>
        <v/>
      </c>
      <c r="H1302" s="5" t="str">
        <f>IF(Monde!O18="","",Monde!O18)</f>
        <v/>
      </c>
      <c r="I1302" s="5" t="str">
        <f>IF(Monde!C18="","",Monde!C18)</f>
        <v/>
      </c>
      <c r="J1302" s="5" t="str">
        <f>IF(Monde!D18="","",Monde!D18)</f>
        <v/>
      </c>
      <c r="K1302" s="5" t="str">
        <f>IF(Monde!E18="","",Monde!E18)</f>
        <v/>
      </c>
      <c r="L1302" s="5" t="str">
        <f>IF(Monde!F18="","",Monde!F18)</f>
        <v/>
      </c>
      <c r="M1302" s="5" t="str">
        <f>IF(Monde!G18="","",Monde!G18)</f>
        <v/>
      </c>
      <c r="N1302" s="5" t="str">
        <f>IF(Monde!I18="","",Monde!I18)</f>
        <v/>
      </c>
      <c r="O1302" s="5" t="str">
        <f>IF(Monde!J18="","",Monde!J18)</f>
        <v/>
      </c>
      <c r="P1302" s="5" t="str">
        <f>IF(Monde!K18="","",Monde!K18)</f>
        <v/>
      </c>
      <c r="Q1302" s="5" t="str">
        <f>IF(Monde!L18="","",Monde!L18)</f>
        <v/>
      </c>
      <c r="R1302" s="5" t="str">
        <f>IF(Monde!M18="","",Monde!M18)</f>
        <v/>
      </c>
      <c r="S1302" s="5" t="str">
        <f>IF(Monde!N18="","",Monde!N18)</f>
        <v/>
      </c>
      <c r="T1302" s="5" t="str">
        <f>IF(Monde!P18="","",Monde!P18)</f>
        <v/>
      </c>
      <c r="U1302" s="5" t="str">
        <f>IF(Monde!Q18="","",Monde!Q18)</f>
        <v/>
      </c>
      <c r="V1302" s="5" t="str">
        <f>IF(Monde!R18="","",Monde!R18)</f>
        <v/>
      </c>
      <c r="W1302" s="5" t="str">
        <f>IF(MLI!U18="","",MLI!U18)</f>
        <v/>
      </c>
      <c r="X1302" s="5" t="str">
        <f>IF(MLI!V18="","",MLI!V18)</f>
        <v/>
      </c>
      <c r="Y1302" s="5" t="str">
        <f>IF(MLI!W18="","",MLI!W18)</f>
        <v/>
      </c>
      <c r="Z1302" s="5" t="str">
        <f>IF(MLI!X18="","",MLI!X18)</f>
        <v/>
      </c>
      <c r="AA1302" s="5">
        <f>IF(Pays!$E$7="","",Pays!$E$7)</f>
        <v>0</v>
      </c>
      <c r="AB1302" s="5">
        <f>IF(Pays!$F$7="","",Pays!$F$7)</f>
        <v>58.5</v>
      </c>
      <c r="AC1302" s="5">
        <f>IF(Pays!$H$7="","",Pays!$H$7)</f>
        <v>35.5</v>
      </c>
      <c r="AD1302" s="5" t="str">
        <f>IF(Annuel!F4="","",Annuel!F4)</f>
        <v/>
      </c>
      <c r="AE1302" s="5" t="str">
        <f>IF(Annuel!N4="","",Annuel!N4)</f>
        <v/>
      </c>
      <c r="AF1302" s="5" t="str">
        <f>IF(Annuel!V4="","",Annuel!V4)</f>
        <v/>
      </c>
      <c r="AG1302" s="5" t="str">
        <f>IF(Annuel!AD4="","",Annuel!AD4)</f>
        <v/>
      </c>
      <c r="AH1302" s="5" t="str">
        <f>IF(A1302&gt;=Parametres!$C$6,"base 2023","avant 2025")</f>
        <v>avant 2025</v>
      </c>
    </row>
    <row r="1303" spans="1:34" x14ac:dyDescent="0.25">
      <c r="A1303" s="1" t="s">
        <v>284</v>
      </c>
      <c r="B1303" s="1" t="s">
        <v>684</v>
      </c>
      <c r="C1303" s="1" t="s">
        <v>683</v>
      </c>
      <c r="D1303" s="5" t="str">
        <f>IF(MLI!B19="","",MLI!B19)</f>
        <v/>
      </c>
      <c r="E1303" s="5" t="str">
        <f>IF(MLI!C19="","",MLI!C19)</f>
        <v/>
      </c>
      <c r="F1303" s="5" t="str">
        <f>IF(Monde!B19="","",Monde!B19)</f>
        <v/>
      </c>
      <c r="G1303" s="5" t="str">
        <f>IF(Monde!H19="","",Monde!H19)</f>
        <v/>
      </c>
      <c r="H1303" s="5" t="str">
        <f>IF(Monde!O19="","",Monde!O19)</f>
        <v/>
      </c>
      <c r="I1303" s="5" t="str">
        <f>IF(Monde!C19="","",Monde!C19)</f>
        <v/>
      </c>
      <c r="J1303" s="5" t="str">
        <f>IF(Monde!D19="","",Monde!D19)</f>
        <v/>
      </c>
      <c r="K1303" s="5" t="str">
        <f>IF(Monde!E19="","",Monde!E19)</f>
        <v/>
      </c>
      <c r="L1303" s="5" t="str">
        <f>IF(Monde!F19="","",Monde!F19)</f>
        <v/>
      </c>
      <c r="M1303" s="5" t="str">
        <f>IF(Monde!G19="","",Monde!G19)</f>
        <v/>
      </c>
      <c r="N1303" s="5" t="str">
        <f>IF(Monde!I19="","",Monde!I19)</f>
        <v/>
      </c>
      <c r="O1303" s="5" t="str">
        <f>IF(Monde!J19="","",Monde!J19)</f>
        <v/>
      </c>
      <c r="P1303" s="5" t="str">
        <f>IF(Monde!K19="","",Monde!K19)</f>
        <v/>
      </c>
      <c r="Q1303" s="5" t="str">
        <f>IF(Monde!L19="","",Monde!L19)</f>
        <v/>
      </c>
      <c r="R1303" s="5" t="str">
        <f>IF(Monde!M19="","",Monde!M19)</f>
        <v/>
      </c>
      <c r="S1303" s="5" t="str">
        <f>IF(Monde!N19="","",Monde!N19)</f>
        <v/>
      </c>
      <c r="T1303" s="5" t="str">
        <f>IF(Monde!P19="","",Monde!P19)</f>
        <v/>
      </c>
      <c r="U1303" s="5" t="str">
        <f>IF(Monde!Q19="","",Monde!Q19)</f>
        <v/>
      </c>
      <c r="V1303" s="5" t="str">
        <f>IF(Monde!R19="","",Monde!R19)</f>
        <v/>
      </c>
      <c r="W1303" s="5" t="str">
        <f>IF(MLI!U19="","",MLI!U19)</f>
        <v/>
      </c>
      <c r="X1303" s="5" t="str">
        <f>IF(MLI!V19="","",MLI!V19)</f>
        <v/>
      </c>
      <c r="Y1303" s="5" t="str">
        <f>IF(MLI!W19="","",MLI!W19)</f>
        <v/>
      </c>
      <c r="Z1303" s="5" t="str">
        <f>IF(MLI!X19="","",MLI!X19)</f>
        <v/>
      </c>
      <c r="AA1303" s="5">
        <f>IF(Pays!$E$7="","",Pays!$E$7)</f>
        <v>0</v>
      </c>
      <c r="AB1303" s="5">
        <f>IF(Pays!$F$7="","",Pays!$F$7)</f>
        <v>58.5</v>
      </c>
      <c r="AC1303" s="5">
        <f>IF(Pays!$H$7="","",Pays!$H$7)</f>
        <v>35.5</v>
      </c>
      <c r="AD1303" s="5" t="str">
        <f>IF(Annuel!F4="","",Annuel!F4)</f>
        <v/>
      </c>
      <c r="AE1303" s="5" t="str">
        <f>IF(Annuel!N4="","",Annuel!N4)</f>
        <v/>
      </c>
      <c r="AF1303" s="5" t="str">
        <f>IF(Annuel!V4="","",Annuel!V4)</f>
        <v/>
      </c>
      <c r="AG1303" s="5" t="str">
        <f>IF(Annuel!AD4="","",Annuel!AD4)</f>
        <v/>
      </c>
      <c r="AH1303" s="5" t="str">
        <f>IF(A1303&gt;=Parametres!$C$6,"base 2023","avant 2025")</f>
        <v>avant 2025</v>
      </c>
    </row>
    <row r="1304" spans="1:34" x14ac:dyDescent="0.25">
      <c r="A1304" s="1" t="s">
        <v>285</v>
      </c>
      <c r="B1304" s="1" t="s">
        <v>684</v>
      </c>
      <c r="C1304" s="1" t="s">
        <v>683</v>
      </c>
      <c r="D1304" s="5" t="str">
        <f>IF(MLI!B20="","",MLI!B20)</f>
        <v/>
      </c>
      <c r="E1304" s="5" t="str">
        <f>IF(MLI!C20="","",MLI!C20)</f>
        <v/>
      </c>
      <c r="F1304" s="5" t="str">
        <f>IF(Monde!B20="","",Monde!B20)</f>
        <v/>
      </c>
      <c r="G1304" s="5" t="str">
        <f>IF(Monde!H20="","",Monde!H20)</f>
        <v/>
      </c>
      <c r="H1304" s="5" t="str">
        <f>IF(Monde!O20="","",Monde!O20)</f>
        <v/>
      </c>
      <c r="I1304" s="5" t="str">
        <f>IF(Monde!C20="","",Monde!C20)</f>
        <v/>
      </c>
      <c r="J1304" s="5" t="str">
        <f>IF(Monde!D20="","",Monde!D20)</f>
        <v/>
      </c>
      <c r="K1304" s="5" t="str">
        <f>IF(Monde!E20="","",Monde!E20)</f>
        <v/>
      </c>
      <c r="L1304" s="5" t="str">
        <f>IF(Monde!F20="","",Monde!F20)</f>
        <v/>
      </c>
      <c r="M1304" s="5" t="str">
        <f>IF(Monde!G20="","",Monde!G20)</f>
        <v/>
      </c>
      <c r="N1304" s="5" t="str">
        <f>IF(Monde!I20="","",Monde!I20)</f>
        <v/>
      </c>
      <c r="O1304" s="5" t="str">
        <f>IF(Monde!J20="","",Monde!J20)</f>
        <v/>
      </c>
      <c r="P1304" s="5" t="str">
        <f>IF(Monde!K20="","",Monde!K20)</f>
        <v/>
      </c>
      <c r="Q1304" s="5" t="str">
        <f>IF(Monde!L20="","",Monde!L20)</f>
        <v/>
      </c>
      <c r="R1304" s="5" t="str">
        <f>IF(Monde!M20="","",Monde!M20)</f>
        <v/>
      </c>
      <c r="S1304" s="5" t="str">
        <f>IF(Monde!N20="","",Monde!N20)</f>
        <v/>
      </c>
      <c r="T1304" s="5" t="str">
        <f>IF(Monde!P20="","",Monde!P20)</f>
        <v/>
      </c>
      <c r="U1304" s="5" t="str">
        <f>IF(Monde!Q20="","",Monde!Q20)</f>
        <v/>
      </c>
      <c r="V1304" s="5" t="str">
        <f>IF(Monde!R20="","",Monde!R20)</f>
        <v/>
      </c>
      <c r="W1304" s="5" t="str">
        <f>IF(MLI!U20="","",MLI!U20)</f>
        <v/>
      </c>
      <c r="X1304" s="5" t="str">
        <f>IF(MLI!V20="","",MLI!V20)</f>
        <v/>
      </c>
      <c r="Y1304" s="5" t="str">
        <f>IF(MLI!W20="","",MLI!W20)</f>
        <v/>
      </c>
      <c r="Z1304" s="5" t="str">
        <f>IF(MLI!X20="","",MLI!X20)</f>
        <v/>
      </c>
      <c r="AA1304" s="5">
        <f>IF(Pays!$E$7="","",Pays!$E$7)</f>
        <v>0</v>
      </c>
      <c r="AB1304" s="5">
        <f>IF(Pays!$F$7="","",Pays!$F$7)</f>
        <v>58.5</v>
      </c>
      <c r="AC1304" s="5">
        <f>IF(Pays!$H$7="","",Pays!$H$7)</f>
        <v>35.5</v>
      </c>
      <c r="AD1304" s="5" t="str">
        <f>IF(Annuel!F4="","",Annuel!F4)</f>
        <v/>
      </c>
      <c r="AE1304" s="5" t="str">
        <f>IF(Annuel!N4="","",Annuel!N4)</f>
        <v/>
      </c>
      <c r="AF1304" s="5" t="str">
        <f>IF(Annuel!V4="","",Annuel!V4)</f>
        <v/>
      </c>
      <c r="AG1304" s="5" t="str">
        <f>IF(Annuel!AD4="","",Annuel!AD4)</f>
        <v/>
      </c>
      <c r="AH1304" s="5" t="str">
        <f>IF(A1304&gt;=Parametres!$C$6,"base 2023","avant 2025")</f>
        <v>avant 2025</v>
      </c>
    </row>
    <row r="1305" spans="1:34" x14ac:dyDescent="0.25">
      <c r="A1305" s="1" t="s">
        <v>286</v>
      </c>
      <c r="B1305" s="1" t="s">
        <v>684</v>
      </c>
      <c r="C1305" s="1" t="s">
        <v>683</v>
      </c>
      <c r="D1305" s="5" t="str">
        <f>IF(MLI!B21="","",MLI!B21)</f>
        <v/>
      </c>
      <c r="E1305" s="5" t="str">
        <f>IF(MLI!C21="","",MLI!C21)</f>
        <v/>
      </c>
      <c r="F1305" s="5" t="str">
        <f>IF(Monde!B21="","",Monde!B21)</f>
        <v/>
      </c>
      <c r="G1305" s="5" t="str">
        <f>IF(Monde!H21="","",Monde!H21)</f>
        <v/>
      </c>
      <c r="H1305" s="5" t="str">
        <f>IF(Monde!O21="","",Monde!O21)</f>
        <v/>
      </c>
      <c r="I1305" s="5" t="str">
        <f>IF(Monde!C21="","",Monde!C21)</f>
        <v/>
      </c>
      <c r="J1305" s="5" t="str">
        <f>IF(Monde!D21="","",Monde!D21)</f>
        <v/>
      </c>
      <c r="K1305" s="5" t="str">
        <f>IF(Monde!E21="","",Monde!E21)</f>
        <v/>
      </c>
      <c r="L1305" s="5" t="str">
        <f>IF(Monde!F21="","",Monde!F21)</f>
        <v/>
      </c>
      <c r="M1305" s="5" t="str">
        <f>IF(Monde!G21="","",Monde!G21)</f>
        <v/>
      </c>
      <c r="N1305" s="5" t="str">
        <f>IF(Monde!I21="","",Monde!I21)</f>
        <v/>
      </c>
      <c r="O1305" s="5" t="str">
        <f>IF(Monde!J21="","",Monde!J21)</f>
        <v/>
      </c>
      <c r="P1305" s="5" t="str">
        <f>IF(Monde!K21="","",Monde!K21)</f>
        <v/>
      </c>
      <c r="Q1305" s="5" t="str">
        <f>IF(Monde!L21="","",Monde!L21)</f>
        <v/>
      </c>
      <c r="R1305" s="5" t="str">
        <f>IF(Monde!M21="","",Monde!M21)</f>
        <v/>
      </c>
      <c r="S1305" s="5" t="str">
        <f>IF(Monde!N21="","",Monde!N21)</f>
        <v/>
      </c>
      <c r="T1305" s="5" t="str">
        <f>IF(Monde!P21="","",Monde!P21)</f>
        <v/>
      </c>
      <c r="U1305" s="5" t="str">
        <f>IF(Monde!Q21="","",Monde!Q21)</f>
        <v/>
      </c>
      <c r="V1305" s="5" t="str">
        <f>IF(Monde!R21="","",Monde!R21)</f>
        <v/>
      </c>
      <c r="W1305" s="5" t="str">
        <f>IF(MLI!U21="","",MLI!U21)</f>
        <v/>
      </c>
      <c r="X1305" s="5" t="str">
        <f>IF(MLI!V21="","",MLI!V21)</f>
        <v/>
      </c>
      <c r="Y1305" s="5" t="str">
        <f>IF(MLI!W21="","",MLI!W21)</f>
        <v/>
      </c>
      <c r="Z1305" s="5" t="str">
        <f>IF(MLI!X21="","",MLI!X21)</f>
        <v/>
      </c>
      <c r="AA1305" s="5">
        <f>IF(Pays!$E$7="","",Pays!$E$7)</f>
        <v>0</v>
      </c>
      <c r="AB1305" s="5">
        <f>IF(Pays!$F$7="","",Pays!$F$7)</f>
        <v>58.5</v>
      </c>
      <c r="AC1305" s="5">
        <f>IF(Pays!$H$7="","",Pays!$H$7)</f>
        <v>35.5</v>
      </c>
      <c r="AD1305" s="5" t="str">
        <f>IF(Annuel!F4="","",Annuel!F4)</f>
        <v/>
      </c>
      <c r="AE1305" s="5" t="str">
        <f>IF(Annuel!N4="","",Annuel!N4)</f>
        <v/>
      </c>
      <c r="AF1305" s="5" t="str">
        <f>IF(Annuel!V4="","",Annuel!V4)</f>
        <v/>
      </c>
      <c r="AG1305" s="5" t="str">
        <f>IF(Annuel!AD4="","",Annuel!AD4)</f>
        <v/>
      </c>
      <c r="AH1305" s="5" t="str">
        <f>IF(A1305&gt;=Parametres!$C$6,"base 2023","avant 2025")</f>
        <v>avant 2025</v>
      </c>
    </row>
    <row r="1306" spans="1:34" x14ac:dyDescent="0.25">
      <c r="A1306" s="1" t="s">
        <v>287</v>
      </c>
      <c r="B1306" s="1" t="s">
        <v>684</v>
      </c>
      <c r="C1306" s="1" t="s">
        <v>683</v>
      </c>
      <c r="D1306" s="5" t="str">
        <f>IF(MLI!B22="","",MLI!B22)</f>
        <v/>
      </c>
      <c r="E1306" s="5" t="str">
        <f>IF(MLI!C22="","",MLI!C22)</f>
        <v/>
      </c>
      <c r="F1306" s="5" t="str">
        <f>IF(Monde!B22="","",Monde!B22)</f>
        <v/>
      </c>
      <c r="G1306" s="5" t="str">
        <f>IF(Monde!H22="","",Monde!H22)</f>
        <v/>
      </c>
      <c r="H1306" s="5" t="str">
        <f>IF(Monde!O22="","",Monde!O22)</f>
        <v/>
      </c>
      <c r="I1306" s="5" t="str">
        <f>IF(Monde!C22="","",Monde!C22)</f>
        <v/>
      </c>
      <c r="J1306" s="5" t="str">
        <f>IF(Monde!D22="","",Monde!D22)</f>
        <v/>
      </c>
      <c r="K1306" s="5" t="str">
        <f>IF(Monde!E22="","",Monde!E22)</f>
        <v/>
      </c>
      <c r="L1306" s="5" t="str">
        <f>IF(Monde!F22="","",Monde!F22)</f>
        <v/>
      </c>
      <c r="M1306" s="5" t="str">
        <f>IF(Monde!G22="","",Monde!G22)</f>
        <v/>
      </c>
      <c r="N1306" s="5" t="str">
        <f>IF(Monde!I22="","",Monde!I22)</f>
        <v/>
      </c>
      <c r="O1306" s="5" t="str">
        <f>IF(Monde!J22="","",Monde!J22)</f>
        <v/>
      </c>
      <c r="P1306" s="5" t="str">
        <f>IF(Monde!K22="","",Monde!K22)</f>
        <v/>
      </c>
      <c r="Q1306" s="5" t="str">
        <f>IF(Monde!L22="","",Monde!L22)</f>
        <v/>
      </c>
      <c r="R1306" s="5" t="str">
        <f>IF(Monde!M22="","",Monde!M22)</f>
        <v/>
      </c>
      <c r="S1306" s="5" t="str">
        <f>IF(Monde!N22="","",Monde!N22)</f>
        <v/>
      </c>
      <c r="T1306" s="5" t="str">
        <f>IF(Monde!P22="","",Monde!P22)</f>
        <v/>
      </c>
      <c r="U1306" s="5" t="str">
        <f>IF(Monde!Q22="","",Monde!Q22)</f>
        <v/>
      </c>
      <c r="V1306" s="5" t="str">
        <f>IF(Monde!R22="","",Monde!R22)</f>
        <v/>
      </c>
      <c r="W1306" s="5" t="str">
        <f>IF(MLI!U22="","",MLI!U22)</f>
        <v/>
      </c>
      <c r="X1306" s="5" t="str">
        <f>IF(MLI!V22="","",MLI!V22)</f>
        <v/>
      </c>
      <c r="Y1306" s="5" t="str">
        <f>IF(MLI!W22="","",MLI!W22)</f>
        <v/>
      </c>
      <c r="Z1306" s="5" t="str">
        <f>IF(MLI!X22="","",MLI!X22)</f>
        <v/>
      </c>
      <c r="AA1306" s="5">
        <f>IF(Pays!$E$7="","",Pays!$E$7)</f>
        <v>0</v>
      </c>
      <c r="AB1306" s="5">
        <f>IF(Pays!$F$7="","",Pays!$F$7)</f>
        <v>58.5</v>
      </c>
      <c r="AC1306" s="5">
        <f>IF(Pays!$H$7="","",Pays!$H$7)</f>
        <v>35.5</v>
      </c>
      <c r="AD1306" s="5" t="str">
        <f>IF(Annuel!F4="","",Annuel!F4)</f>
        <v/>
      </c>
      <c r="AE1306" s="5" t="str">
        <f>IF(Annuel!N4="","",Annuel!N4)</f>
        <v/>
      </c>
      <c r="AF1306" s="5" t="str">
        <f>IF(Annuel!V4="","",Annuel!V4)</f>
        <v/>
      </c>
      <c r="AG1306" s="5" t="str">
        <f>IF(Annuel!AD4="","",Annuel!AD4)</f>
        <v/>
      </c>
      <c r="AH1306" s="5" t="str">
        <f>IF(A1306&gt;=Parametres!$C$6,"base 2023","avant 2025")</f>
        <v>avant 2025</v>
      </c>
    </row>
    <row r="1307" spans="1:34" x14ac:dyDescent="0.25">
      <c r="A1307" s="1" t="s">
        <v>288</v>
      </c>
      <c r="B1307" s="1" t="s">
        <v>684</v>
      </c>
      <c r="C1307" s="1" t="s">
        <v>683</v>
      </c>
      <c r="D1307" s="5" t="str">
        <f>IF(MLI!B23="","",MLI!B23)</f>
        <v/>
      </c>
      <c r="E1307" s="5" t="str">
        <f>IF(MLI!C23="","",MLI!C23)</f>
        <v/>
      </c>
      <c r="F1307" s="5" t="str">
        <f>IF(Monde!B23="","",Monde!B23)</f>
        <v/>
      </c>
      <c r="G1307" s="5" t="str">
        <f>IF(Monde!H23="","",Monde!H23)</f>
        <v/>
      </c>
      <c r="H1307" s="5" t="str">
        <f>IF(Monde!O23="","",Monde!O23)</f>
        <v/>
      </c>
      <c r="I1307" s="5" t="str">
        <f>IF(Monde!C23="","",Monde!C23)</f>
        <v/>
      </c>
      <c r="J1307" s="5" t="str">
        <f>IF(Monde!D23="","",Monde!D23)</f>
        <v/>
      </c>
      <c r="K1307" s="5" t="str">
        <f>IF(Monde!E23="","",Monde!E23)</f>
        <v/>
      </c>
      <c r="L1307" s="5" t="str">
        <f>IF(Monde!F23="","",Monde!F23)</f>
        <v/>
      </c>
      <c r="M1307" s="5" t="str">
        <f>IF(Monde!G23="","",Monde!G23)</f>
        <v/>
      </c>
      <c r="N1307" s="5" t="str">
        <f>IF(Monde!I23="","",Monde!I23)</f>
        <v/>
      </c>
      <c r="O1307" s="5" t="str">
        <f>IF(Monde!J23="","",Monde!J23)</f>
        <v/>
      </c>
      <c r="P1307" s="5" t="str">
        <f>IF(Monde!K23="","",Monde!K23)</f>
        <v/>
      </c>
      <c r="Q1307" s="5" t="str">
        <f>IF(Monde!L23="","",Monde!L23)</f>
        <v/>
      </c>
      <c r="R1307" s="5" t="str">
        <f>IF(Monde!M23="","",Monde!M23)</f>
        <v/>
      </c>
      <c r="S1307" s="5" t="str">
        <f>IF(Monde!N23="","",Monde!N23)</f>
        <v/>
      </c>
      <c r="T1307" s="5" t="str">
        <f>IF(Monde!P23="","",Monde!P23)</f>
        <v/>
      </c>
      <c r="U1307" s="5" t="str">
        <f>IF(Monde!Q23="","",Monde!Q23)</f>
        <v/>
      </c>
      <c r="V1307" s="5" t="str">
        <f>IF(Monde!R23="","",Monde!R23)</f>
        <v/>
      </c>
      <c r="W1307" s="5" t="str">
        <f>IF(MLI!U23="","",MLI!U23)</f>
        <v/>
      </c>
      <c r="X1307" s="5" t="str">
        <f>IF(MLI!V23="","",MLI!V23)</f>
        <v/>
      </c>
      <c r="Y1307" s="5" t="str">
        <f>IF(MLI!W23="","",MLI!W23)</f>
        <v/>
      </c>
      <c r="Z1307" s="5" t="str">
        <f>IF(MLI!X23="","",MLI!X23)</f>
        <v/>
      </c>
      <c r="AA1307" s="5">
        <f>IF(Pays!$E$7="","",Pays!$E$7)</f>
        <v>0</v>
      </c>
      <c r="AB1307" s="5">
        <f>IF(Pays!$F$7="","",Pays!$F$7)</f>
        <v>58.5</v>
      </c>
      <c r="AC1307" s="5">
        <f>IF(Pays!$H$7="","",Pays!$H$7)</f>
        <v>35.5</v>
      </c>
      <c r="AD1307" s="5" t="str">
        <f>IF(Annuel!F4="","",Annuel!F4)</f>
        <v/>
      </c>
      <c r="AE1307" s="5" t="str">
        <f>IF(Annuel!N4="","",Annuel!N4)</f>
        <v/>
      </c>
      <c r="AF1307" s="5" t="str">
        <f>IF(Annuel!V4="","",Annuel!V4)</f>
        <v/>
      </c>
      <c r="AG1307" s="5" t="str">
        <f>IF(Annuel!AD4="","",Annuel!AD4)</f>
        <v/>
      </c>
      <c r="AH1307" s="5" t="str">
        <f>IF(A1307&gt;=Parametres!$C$6,"base 2023","avant 2025")</f>
        <v>avant 2025</v>
      </c>
    </row>
    <row r="1308" spans="1:34" x14ac:dyDescent="0.25">
      <c r="A1308" s="1" t="s">
        <v>289</v>
      </c>
      <c r="B1308" s="1" t="s">
        <v>684</v>
      </c>
      <c r="C1308" s="1" t="s">
        <v>683</v>
      </c>
      <c r="D1308" s="5" t="str">
        <f>IF(MLI!B24="","",MLI!B24)</f>
        <v/>
      </c>
      <c r="E1308" s="5" t="str">
        <f>IF(MLI!C24="","",MLI!C24)</f>
        <v/>
      </c>
      <c r="F1308" s="5" t="str">
        <f>IF(Monde!B24="","",Monde!B24)</f>
        <v/>
      </c>
      <c r="G1308" s="5" t="str">
        <f>IF(Monde!H24="","",Monde!H24)</f>
        <v/>
      </c>
      <c r="H1308" s="5" t="str">
        <f>IF(Monde!O24="","",Monde!O24)</f>
        <v/>
      </c>
      <c r="I1308" s="5" t="str">
        <f>IF(Monde!C24="","",Monde!C24)</f>
        <v/>
      </c>
      <c r="J1308" s="5" t="str">
        <f>IF(Monde!D24="","",Monde!D24)</f>
        <v/>
      </c>
      <c r="K1308" s="5" t="str">
        <f>IF(Monde!E24="","",Monde!E24)</f>
        <v/>
      </c>
      <c r="L1308" s="5" t="str">
        <f>IF(Monde!F24="","",Monde!F24)</f>
        <v/>
      </c>
      <c r="M1308" s="5" t="str">
        <f>IF(Monde!G24="","",Monde!G24)</f>
        <v/>
      </c>
      <c r="N1308" s="5" t="str">
        <f>IF(Monde!I24="","",Monde!I24)</f>
        <v/>
      </c>
      <c r="O1308" s="5" t="str">
        <f>IF(Monde!J24="","",Monde!J24)</f>
        <v/>
      </c>
      <c r="P1308" s="5" t="str">
        <f>IF(Monde!K24="","",Monde!K24)</f>
        <v/>
      </c>
      <c r="Q1308" s="5" t="str">
        <f>IF(Monde!L24="","",Monde!L24)</f>
        <v/>
      </c>
      <c r="R1308" s="5" t="str">
        <f>IF(Monde!M24="","",Monde!M24)</f>
        <v/>
      </c>
      <c r="S1308" s="5" t="str">
        <f>IF(Monde!N24="","",Monde!N24)</f>
        <v/>
      </c>
      <c r="T1308" s="5" t="str">
        <f>IF(Monde!P24="","",Monde!P24)</f>
        <v/>
      </c>
      <c r="U1308" s="5" t="str">
        <f>IF(Monde!Q24="","",Monde!Q24)</f>
        <v/>
      </c>
      <c r="V1308" s="5" t="str">
        <f>IF(Monde!R24="","",Monde!R24)</f>
        <v/>
      </c>
      <c r="W1308" s="5" t="str">
        <f>IF(MLI!U24="","",MLI!U24)</f>
        <v/>
      </c>
      <c r="X1308" s="5" t="str">
        <f>IF(MLI!V24="","",MLI!V24)</f>
        <v/>
      </c>
      <c r="Y1308" s="5" t="str">
        <f>IF(MLI!W24="","",MLI!W24)</f>
        <v/>
      </c>
      <c r="Z1308" s="5" t="str">
        <f>IF(MLI!X24="","",MLI!X24)</f>
        <v/>
      </c>
      <c r="AA1308" s="5">
        <f>IF(Pays!$E$7="","",Pays!$E$7)</f>
        <v>0</v>
      </c>
      <c r="AB1308" s="5">
        <f>IF(Pays!$F$7="","",Pays!$F$7)</f>
        <v>58.5</v>
      </c>
      <c r="AC1308" s="5">
        <f>IF(Pays!$H$7="","",Pays!$H$7)</f>
        <v>35.5</v>
      </c>
      <c r="AD1308" s="5" t="str">
        <f>IF(Annuel!F4="","",Annuel!F4)</f>
        <v/>
      </c>
      <c r="AE1308" s="5" t="str">
        <f>IF(Annuel!N4="","",Annuel!N4)</f>
        <v/>
      </c>
      <c r="AF1308" s="5" t="str">
        <f>IF(Annuel!V4="","",Annuel!V4)</f>
        <v/>
      </c>
      <c r="AG1308" s="5" t="str">
        <f>IF(Annuel!AD4="","",Annuel!AD4)</f>
        <v/>
      </c>
      <c r="AH1308" s="5" t="str">
        <f>IF(A1308&gt;=Parametres!$C$6,"base 2023","avant 2025")</f>
        <v>avant 2025</v>
      </c>
    </row>
    <row r="1309" spans="1:34" x14ac:dyDescent="0.25">
      <c r="A1309" s="1" t="s">
        <v>290</v>
      </c>
      <c r="B1309" s="1" t="s">
        <v>684</v>
      </c>
      <c r="C1309" s="1" t="s">
        <v>683</v>
      </c>
      <c r="D1309" s="5" t="str">
        <f>IF(MLI!B25="","",MLI!B25)</f>
        <v/>
      </c>
      <c r="E1309" s="5" t="str">
        <f>IF(MLI!C25="","",MLI!C25)</f>
        <v/>
      </c>
      <c r="F1309" s="5" t="str">
        <f>IF(Monde!B25="","",Monde!B25)</f>
        <v/>
      </c>
      <c r="G1309" s="5" t="str">
        <f>IF(Monde!H25="","",Monde!H25)</f>
        <v/>
      </c>
      <c r="H1309" s="5" t="str">
        <f>IF(Monde!O25="","",Monde!O25)</f>
        <v/>
      </c>
      <c r="I1309" s="5" t="str">
        <f>IF(Monde!C25="","",Monde!C25)</f>
        <v/>
      </c>
      <c r="J1309" s="5" t="str">
        <f>IF(Monde!D25="","",Monde!D25)</f>
        <v/>
      </c>
      <c r="K1309" s="5" t="str">
        <f>IF(Monde!E25="","",Monde!E25)</f>
        <v/>
      </c>
      <c r="L1309" s="5" t="str">
        <f>IF(Monde!F25="","",Monde!F25)</f>
        <v/>
      </c>
      <c r="M1309" s="5" t="str">
        <f>IF(Monde!G25="","",Monde!G25)</f>
        <v/>
      </c>
      <c r="N1309" s="5" t="str">
        <f>IF(Monde!I25="","",Monde!I25)</f>
        <v/>
      </c>
      <c r="O1309" s="5" t="str">
        <f>IF(Monde!J25="","",Monde!J25)</f>
        <v/>
      </c>
      <c r="P1309" s="5" t="str">
        <f>IF(Monde!K25="","",Monde!K25)</f>
        <v/>
      </c>
      <c r="Q1309" s="5" t="str">
        <f>IF(Monde!L25="","",Monde!L25)</f>
        <v/>
      </c>
      <c r="R1309" s="5" t="str">
        <f>IF(Monde!M25="","",Monde!M25)</f>
        <v/>
      </c>
      <c r="S1309" s="5" t="str">
        <f>IF(Monde!N25="","",Monde!N25)</f>
        <v/>
      </c>
      <c r="T1309" s="5" t="str">
        <f>IF(Monde!P25="","",Monde!P25)</f>
        <v/>
      </c>
      <c r="U1309" s="5" t="str">
        <f>IF(Monde!Q25="","",Monde!Q25)</f>
        <v/>
      </c>
      <c r="V1309" s="5" t="str">
        <f>IF(Monde!R25="","",Monde!R25)</f>
        <v/>
      </c>
      <c r="W1309" s="5" t="str">
        <f>IF(MLI!U25="","",MLI!U25)</f>
        <v/>
      </c>
      <c r="X1309" s="5" t="str">
        <f>IF(MLI!V25="","",MLI!V25)</f>
        <v/>
      </c>
      <c r="Y1309" s="5" t="str">
        <f>IF(MLI!W25="","",MLI!W25)</f>
        <v/>
      </c>
      <c r="Z1309" s="5" t="str">
        <f>IF(MLI!X25="","",MLI!X25)</f>
        <v/>
      </c>
      <c r="AA1309" s="5">
        <f>IF(Pays!$E$7="","",Pays!$E$7)</f>
        <v>0</v>
      </c>
      <c r="AB1309" s="5">
        <f>IF(Pays!$F$7="","",Pays!$F$7)</f>
        <v>58.5</v>
      </c>
      <c r="AC1309" s="5">
        <f>IF(Pays!$H$7="","",Pays!$H$7)</f>
        <v>35.5</v>
      </c>
      <c r="AD1309" s="5" t="str">
        <f>IF(Annuel!F4="","",Annuel!F4)</f>
        <v/>
      </c>
      <c r="AE1309" s="5" t="str">
        <f>IF(Annuel!N4="","",Annuel!N4)</f>
        <v/>
      </c>
      <c r="AF1309" s="5" t="str">
        <f>IF(Annuel!V4="","",Annuel!V4)</f>
        <v/>
      </c>
      <c r="AG1309" s="5" t="str">
        <f>IF(Annuel!AD4="","",Annuel!AD4)</f>
        <v/>
      </c>
      <c r="AH1309" s="5" t="str">
        <f>IF(A1309&gt;=Parametres!$C$6,"base 2023","avant 2025")</f>
        <v>avant 2025</v>
      </c>
    </row>
    <row r="1310" spans="1:34" x14ac:dyDescent="0.25">
      <c r="A1310" s="1" t="s">
        <v>291</v>
      </c>
      <c r="B1310" s="1" t="s">
        <v>684</v>
      </c>
      <c r="C1310" s="1" t="s">
        <v>683</v>
      </c>
      <c r="D1310" s="5" t="str">
        <f>IF(MLI!B26="","",MLI!B26)</f>
        <v/>
      </c>
      <c r="E1310" s="5" t="str">
        <f>IF(MLI!C26="","",MLI!C26)</f>
        <v/>
      </c>
      <c r="F1310" s="5" t="str">
        <f>IF(Monde!B26="","",Monde!B26)</f>
        <v/>
      </c>
      <c r="G1310" s="5" t="str">
        <f>IF(Monde!H26="","",Monde!H26)</f>
        <v/>
      </c>
      <c r="H1310" s="5" t="str">
        <f>IF(Monde!O26="","",Monde!O26)</f>
        <v/>
      </c>
      <c r="I1310" s="5" t="str">
        <f>IF(Monde!C26="","",Monde!C26)</f>
        <v/>
      </c>
      <c r="J1310" s="5" t="str">
        <f>IF(Monde!D26="","",Monde!D26)</f>
        <v/>
      </c>
      <c r="K1310" s="5" t="str">
        <f>IF(Monde!E26="","",Monde!E26)</f>
        <v/>
      </c>
      <c r="L1310" s="5" t="str">
        <f>IF(Monde!F26="","",Monde!F26)</f>
        <v/>
      </c>
      <c r="M1310" s="5" t="str">
        <f>IF(Monde!G26="","",Monde!G26)</f>
        <v/>
      </c>
      <c r="N1310" s="5" t="str">
        <f>IF(Monde!I26="","",Monde!I26)</f>
        <v/>
      </c>
      <c r="O1310" s="5" t="str">
        <f>IF(Monde!J26="","",Monde!J26)</f>
        <v/>
      </c>
      <c r="P1310" s="5" t="str">
        <f>IF(Monde!K26="","",Monde!K26)</f>
        <v/>
      </c>
      <c r="Q1310" s="5" t="str">
        <f>IF(Monde!L26="","",Monde!L26)</f>
        <v/>
      </c>
      <c r="R1310" s="5" t="str">
        <f>IF(Monde!M26="","",Monde!M26)</f>
        <v/>
      </c>
      <c r="S1310" s="5" t="str">
        <f>IF(Monde!N26="","",Monde!N26)</f>
        <v/>
      </c>
      <c r="T1310" s="5" t="str">
        <f>IF(Monde!P26="","",Monde!P26)</f>
        <v/>
      </c>
      <c r="U1310" s="5" t="str">
        <f>IF(Monde!Q26="","",Monde!Q26)</f>
        <v/>
      </c>
      <c r="V1310" s="5" t="str">
        <f>IF(Monde!R26="","",Monde!R26)</f>
        <v/>
      </c>
      <c r="W1310" s="5" t="str">
        <f>IF(MLI!U26="","",MLI!U26)</f>
        <v/>
      </c>
      <c r="X1310" s="5" t="str">
        <f>IF(MLI!V26="","",MLI!V26)</f>
        <v/>
      </c>
      <c r="Y1310" s="5" t="str">
        <f>IF(MLI!W26="","",MLI!W26)</f>
        <v/>
      </c>
      <c r="Z1310" s="5" t="str">
        <f>IF(MLI!X26="","",MLI!X26)</f>
        <v/>
      </c>
      <c r="AA1310" s="5">
        <f>IF(Pays!$E$7="","",Pays!$E$7)</f>
        <v>0</v>
      </c>
      <c r="AB1310" s="5">
        <f>IF(Pays!$F$7="","",Pays!$F$7)</f>
        <v>58.5</v>
      </c>
      <c r="AC1310" s="5">
        <f>IF(Pays!$H$7="","",Pays!$H$7)</f>
        <v>35.5</v>
      </c>
      <c r="AD1310" s="5" t="str">
        <f>IF(Annuel!F4="","",Annuel!F4)</f>
        <v/>
      </c>
      <c r="AE1310" s="5" t="str">
        <f>IF(Annuel!N4="","",Annuel!N4)</f>
        <v/>
      </c>
      <c r="AF1310" s="5" t="str">
        <f>IF(Annuel!V4="","",Annuel!V4)</f>
        <v/>
      </c>
      <c r="AG1310" s="5" t="str">
        <f>IF(Annuel!AD4="","",Annuel!AD4)</f>
        <v/>
      </c>
      <c r="AH1310" s="5" t="str">
        <f>IF(A1310&gt;=Parametres!$C$6,"base 2023","avant 2025")</f>
        <v>avant 2025</v>
      </c>
    </row>
    <row r="1311" spans="1:34" x14ac:dyDescent="0.25">
      <c r="A1311" s="1" t="s">
        <v>292</v>
      </c>
      <c r="B1311" s="1" t="s">
        <v>684</v>
      </c>
      <c r="C1311" s="1" t="s">
        <v>683</v>
      </c>
      <c r="D1311" s="5" t="str">
        <f>IF(MLI!B27="","",MLI!B27)</f>
        <v/>
      </c>
      <c r="E1311" s="5" t="str">
        <f>IF(MLI!C27="","",MLI!C27)</f>
        <v/>
      </c>
      <c r="F1311" s="5" t="str">
        <f>IF(Monde!B27="","",Monde!B27)</f>
        <v/>
      </c>
      <c r="G1311" s="5" t="str">
        <f>IF(Monde!H27="","",Monde!H27)</f>
        <v/>
      </c>
      <c r="H1311" s="5" t="str">
        <f>IF(Monde!O27="","",Monde!O27)</f>
        <v/>
      </c>
      <c r="I1311" s="5" t="str">
        <f>IF(Monde!C27="","",Monde!C27)</f>
        <v/>
      </c>
      <c r="J1311" s="5" t="str">
        <f>IF(Monde!D27="","",Monde!D27)</f>
        <v/>
      </c>
      <c r="K1311" s="5" t="str">
        <f>IF(Monde!E27="","",Monde!E27)</f>
        <v/>
      </c>
      <c r="L1311" s="5" t="str">
        <f>IF(Monde!F27="","",Monde!F27)</f>
        <v/>
      </c>
      <c r="M1311" s="5" t="str">
        <f>IF(Monde!G27="","",Monde!G27)</f>
        <v/>
      </c>
      <c r="N1311" s="5" t="str">
        <f>IF(Monde!I27="","",Monde!I27)</f>
        <v/>
      </c>
      <c r="O1311" s="5" t="str">
        <f>IF(Monde!J27="","",Monde!J27)</f>
        <v/>
      </c>
      <c r="P1311" s="5" t="str">
        <f>IF(Monde!K27="","",Monde!K27)</f>
        <v/>
      </c>
      <c r="Q1311" s="5" t="str">
        <f>IF(Monde!L27="","",Monde!L27)</f>
        <v/>
      </c>
      <c r="R1311" s="5" t="str">
        <f>IF(Monde!M27="","",Monde!M27)</f>
        <v/>
      </c>
      <c r="S1311" s="5" t="str">
        <f>IF(Monde!N27="","",Monde!N27)</f>
        <v/>
      </c>
      <c r="T1311" s="5" t="str">
        <f>IF(Monde!P27="","",Monde!P27)</f>
        <v/>
      </c>
      <c r="U1311" s="5" t="str">
        <f>IF(Monde!Q27="","",Monde!Q27)</f>
        <v/>
      </c>
      <c r="V1311" s="5" t="str">
        <f>IF(Monde!R27="","",Monde!R27)</f>
        <v/>
      </c>
      <c r="W1311" s="5" t="str">
        <f>IF(MLI!U27="","",MLI!U27)</f>
        <v/>
      </c>
      <c r="X1311" s="5" t="str">
        <f>IF(MLI!V27="","",MLI!V27)</f>
        <v/>
      </c>
      <c r="Y1311" s="5" t="str">
        <f>IF(MLI!W27="","",MLI!W27)</f>
        <v/>
      </c>
      <c r="Z1311" s="5" t="str">
        <f>IF(MLI!X27="","",MLI!X27)</f>
        <v/>
      </c>
      <c r="AA1311" s="5">
        <f>IF(Pays!$E$7="","",Pays!$E$7)</f>
        <v>0</v>
      </c>
      <c r="AB1311" s="5">
        <f>IF(Pays!$F$7="","",Pays!$F$7)</f>
        <v>58.5</v>
      </c>
      <c r="AC1311" s="5">
        <f>IF(Pays!$H$7="","",Pays!$H$7)</f>
        <v>35.5</v>
      </c>
      <c r="AD1311" s="5" t="str">
        <f>IF(Annuel!F5="","",Annuel!F5)</f>
        <v/>
      </c>
      <c r="AE1311" s="5" t="str">
        <f>IF(Annuel!N5="","",Annuel!N5)</f>
        <v/>
      </c>
      <c r="AF1311" s="5" t="str">
        <f>IF(Annuel!V5="","",Annuel!V5)</f>
        <v/>
      </c>
      <c r="AG1311" s="5" t="str">
        <f>IF(Annuel!AD5="","",Annuel!AD5)</f>
        <v/>
      </c>
      <c r="AH1311" s="5" t="str">
        <f>IF(A1311&gt;=Parametres!$C$6,"base 2023","avant 2025")</f>
        <v>avant 2025</v>
      </c>
    </row>
    <row r="1312" spans="1:34" x14ac:dyDescent="0.25">
      <c r="A1312" s="1" t="s">
        <v>293</v>
      </c>
      <c r="B1312" s="1" t="s">
        <v>684</v>
      </c>
      <c r="C1312" s="1" t="s">
        <v>683</v>
      </c>
      <c r="D1312" s="5" t="str">
        <f>IF(MLI!B28="","",MLI!B28)</f>
        <v/>
      </c>
      <c r="E1312" s="5" t="str">
        <f>IF(MLI!C28="","",MLI!C28)</f>
        <v/>
      </c>
      <c r="F1312" s="5" t="str">
        <f>IF(Monde!B28="","",Monde!B28)</f>
        <v/>
      </c>
      <c r="G1312" s="5" t="str">
        <f>IF(Monde!H28="","",Monde!H28)</f>
        <v/>
      </c>
      <c r="H1312" s="5" t="str">
        <f>IF(Monde!O28="","",Monde!O28)</f>
        <v/>
      </c>
      <c r="I1312" s="5" t="str">
        <f>IF(Monde!C28="","",Monde!C28)</f>
        <v/>
      </c>
      <c r="J1312" s="5" t="str">
        <f>IF(Monde!D28="","",Monde!D28)</f>
        <v/>
      </c>
      <c r="K1312" s="5" t="str">
        <f>IF(Monde!E28="","",Monde!E28)</f>
        <v/>
      </c>
      <c r="L1312" s="5" t="str">
        <f>IF(Monde!F28="","",Monde!F28)</f>
        <v/>
      </c>
      <c r="M1312" s="5" t="str">
        <f>IF(Monde!G28="","",Monde!G28)</f>
        <v/>
      </c>
      <c r="N1312" s="5" t="str">
        <f>IF(Monde!I28="","",Monde!I28)</f>
        <v/>
      </c>
      <c r="O1312" s="5" t="str">
        <f>IF(Monde!J28="","",Monde!J28)</f>
        <v/>
      </c>
      <c r="P1312" s="5" t="str">
        <f>IF(Monde!K28="","",Monde!K28)</f>
        <v/>
      </c>
      <c r="Q1312" s="5" t="str">
        <f>IF(Monde!L28="","",Monde!L28)</f>
        <v/>
      </c>
      <c r="R1312" s="5" t="str">
        <f>IF(Monde!M28="","",Monde!M28)</f>
        <v/>
      </c>
      <c r="S1312" s="5" t="str">
        <f>IF(Monde!N28="","",Monde!N28)</f>
        <v/>
      </c>
      <c r="T1312" s="5" t="str">
        <f>IF(Monde!P28="","",Monde!P28)</f>
        <v/>
      </c>
      <c r="U1312" s="5" t="str">
        <f>IF(Monde!Q28="","",Monde!Q28)</f>
        <v/>
      </c>
      <c r="V1312" s="5" t="str">
        <f>IF(Monde!R28="","",Monde!R28)</f>
        <v/>
      </c>
      <c r="W1312" s="5" t="str">
        <f>IF(MLI!U28="","",MLI!U28)</f>
        <v/>
      </c>
      <c r="X1312" s="5" t="str">
        <f>IF(MLI!V28="","",MLI!V28)</f>
        <v/>
      </c>
      <c r="Y1312" s="5" t="str">
        <f>IF(MLI!W28="","",MLI!W28)</f>
        <v/>
      </c>
      <c r="Z1312" s="5" t="str">
        <f>IF(MLI!X28="","",MLI!X28)</f>
        <v/>
      </c>
      <c r="AA1312" s="5">
        <f>IF(Pays!$E$7="","",Pays!$E$7)</f>
        <v>0</v>
      </c>
      <c r="AB1312" s="5">
        <f>IF(Pays!$F$7="","",Pays!$F$7)</f>
        <v>58.5</v>
      </c>
      <c r="AC1312" s="5">
        <f>IF(Pays!$H$7="","",Pays!$H$7)</f>
        <v>35.5</v>
      </c>
      <c r="AD1312" s="5" t="str">
        <f>IF(Annuel!F5="","",Annuel!F5)</f>
        <v/>
      </c>
      <c r="AE1312" s="5" t="str">
        <f>IF(Annuel!N5="","",Annuel!N5)</f>
        <v/>
      </c>
      <c r="AF1312" s="5" t="str">
        <f>IF(Annuel!V5="","",Annuel!V5)</f>
        <v/>
      </c>
      <c r="AG1312" s="5" t="str">
        <f>IF(Annuel!AD5="","",Annuel!AD5)</f>
        <v/>
      </c>
      <c r="AH1312" s="5" t="str">
        <f>IF(A1312&gt;=Parametres!$C$6,"base 2023","avant 2025")</f>
        <v>avant 2025</v>
      </c>
    </row>
    <row r="1313" spans="1:34" x14ac:dyDescent="0.25">
      <c r="A1313" s="1" t="s">
        <v>294</v>
      </c>
      <c r="B1313" s="1" t="s">
        <v>684</v>
      </c>
      <c r="C1313" s="1" t="s">
        <v>683</v>
      </c>
      <c r="D1313" s="5" t="str">
        <f>IF(MLI!B29="","",MLI!B29)</f>
        <v/>
      </c>
      <c r="E1313" s="5" t="str">
        <f>IF(MLI!C29="","",MLI!C29)</f>
        <v/>
      </c>
      <c r="F1313" s="5" t="str">
        <f>IF(Monde!B29="","",Monde!B29)</f>
        <v/>
      </c>
      <c r="G1313" s="5" t="str">
        <f>IF(Monde!H29="","",Monde!H29)</f>
        <v/>
      </c>
      <c r="H1313" s="5" t="str">
        <f>IF(Monde!O29="","",Monde!O29)</f>
        <v/>
      </c>
      <c r="I1313" s="5" t="str">
        <f>IF(Monde!C29="","",Monde!C29)</f>
        <v/>
      </c>
      <c r="J1313" s="5" t="str">
        <f>IF(Monde!D29="","",Monde!D29)</f>
        <v/>
      </c>
      <c r="K1313" s="5" t="str">
        <f>IF(Monde!E29="","",Monde!E29)</f>
        <v/>
      </c>
      <c r="L1313" s="5" t="str">
        <f>IF(Monde!F29="","",Monde!F29)</f>
        <v/>
      </c>
      <c r="M1313" s="5" t="str">
        <f>IF(Monde!G29="","",Monde!G29)</f>
        <v/>
      </c>
      <c r="N1313" s="5" t="str">
        <f>IF(Monde!I29="","",Monde!I29)</f>
        <v/>
      </c>
      <c r="O1313" s="5" t="str">
        <f>IF(Monde!J29="","",Monde!J29)</f>
        <v/>
      </c>
      <c r="P1313" s="5" t="str">
        <f>IF(Monde!K29="","",Monde!K29)</f>
        <v/>
      </c>
      <c r="Q1313" s="5" t="str">
        <f>IF(Monde!L29="","",Monde!L29)</f>
        <v/>
      </c>
      <c r="R1313" s="5" t="str">
        <f>IF(Monde!M29="","",Monde!M29)</f>
        <v/>
      </c>
      <c r="S1313" s="5" t="str">
        <f>IF(Monde!N29="","",Monde!N29)</f>
        <v/>
      </c>
      <c r="T1313" s="5" t="str">
        <f>IF(Monde!P29="","",Monde!P29)</f>
        <v/>
      </c>
      <c r="U1313" s="5" t="str">
        <f>IF(Monde!Q29="","",Monde!Q29)</f>
        <v/>
      </c>
      <c r="V1313" s="5" t="str">
        <f>IF(Monde!R29="","",Monde!R29)</f>
        <v/>
      </c>
      <c r="W1313" s="5" t="str">
        <f>IF(MLI!U29="","",MLI!U29)</f>
        <v/>
      </c>
      <c r="X1313" s="5" t="str">
        <f>IF(MLI!V29="","",MLI!V29)</f>
        <v/>
      </c>
      <c r="Y1313" s="5" t="str">
        <f>IF(MLI!W29="","",MLI!W29)</f>
        <v/>
      </c>
      <c r="Z1313" s="5" t="str">
        <f>IF(MLI!X29="","",MLI!X29)</f>
        <v/>
      </c>
      <c r="AA1313" s="5">
        <f>IF(Pays!$E$7="","",Pays!$E$7)</f>
        <v>0</v>
      </c>
      <c r="AB1313" s="5">
        <f>IF(Pays!$F$7="","",Pays!$F$7)</f>
        <v>58.5</v>
      </c>
      <c r="AC1313" s="5">
        <f>IF(Pays!$H$7="","",Pays!$H$7)</f>
        <v>35.5</v>
      </c>
      <c r="AD1313" s="5" t="str">
        <f>IF(Annuel!F5="","",Annuel!F5)</f>
        <v/>
      </c>
      <c r="AE1313" s="5" t="str">
        <f>IF(Annuel!N5="","",Annuel!N5)</f>
        <v/>
      </c>
      <c r="AF1313" s="5" t="str">
        <f>IF(Annuel!V5="","",Annuel!V5)</f>
        <v/>
      </c>
      <c r="AG1313" s="5" t="str">
        <f>IF(Annuel!AD5="","",Annuel!AD5)</f>
        <v/>
      </c>
      <c r="AH1313" s="5" t="str">
        <f>IF(A1313&gt;=Parametres!$C$6,"base 2023","avant 2025")</f>
        <v>avant 2025</v>
      </c>
    </row>
    <row r="1314" spans="1:34" x14ac:dyDescent="0.25">
      <c r="A1314" s="1" t="s">
        <v>295</v>
      </c>
      <c r="B1314" s="1" t="s">
        <v>684</v>
      </c>
      <c r="C1314" s="1" t="s">
        <v>683</v>
      </c>
      <c r="D1314" s="5" t="str">
        <f>IF(MLI!B30="","",MLI!B30)</f>
        <v/>
      </c>
      <c r="E1314" s="5" t="str">
        <f>IF(MLI!C30="","",MLI!C30)</f>
        <v/>
      </c>
      <c r="F1314" s="5" t="str">
        <f>IF(Monde!B30="","",Monde!B30)</f>
        <v/>
      </c>
      <c r="G1314" s="5" t="str">
        <f>IF(Monde!H30="","",Monde!H30)</f>
        <v/>
      </c>
      <c r="H1314" s="5" t="str">
        <f>IF(Monde!O30="","",Monde!O30)</f>
        <v/>
      </c>
      <c r="I1314" s="5" t="str">
        <f>IF(Monde!C30="","",Monde!C30)</f>
        <v/>
      </c>
      <c r="J1314" s="5" t="str">
        <f>IF(Monde!D30="","",Monde!D30)</f>
        <v/>
      </c>
      <c r="K1314" s="5" t="str">
        <f>IF(Monde!E30="","",Monde!E30)</f>
        <v/>
      </c>
      <c r="L1314" s="5" t="str">
        <f>IF(Monde!F30="","",Monde!F30)</f>
        <v/>
      </c>
      <c r="M1314" s="5" t="str">
        <f>IF(Monde!G30="","",Monde!G30)</f>
        <v/>
      </c>
      <c r="N1314" s="5" t="str">
        <f>IF(Monde!I30="","",Monde!I30)</f>
        <v/>
      </c>
      <c r="O1314" s="5" t="str">
        <f>IF(Monde!J30="","",Monde!J30)</f>
        <v/>
      </c>
      <c r="P1314" s="5" t="str">
        <f>IF(Monde!K30="","",Monde!K30)</f>
        <v/>
      </c>
      <c r="Q1314" s="5" t="str">
        <f>IF(Monde!L30="","",Monde!L30)</f>
        <v/>
      </c>
      <c r="R1314" s="5" t="str">
        <f>IF(Monde!M30="","",Monde!M30)</f>
        <v/>
      </c>
      <c r="S1314" s="5" t="str">
        <f>IF(Monde!N30="","",Monde!N30)</f>
        <v/>
      </c>
      <c r="T1314" s="5" t="str">
        <f>IF(Monde!P30="","",Monde!P30)</f>
        <v/>
      </c>
      <c r="U1314" s="5" t="str">
        <f>IF(Monde!Q30="","",Monde!Q30)</f>
        <v/>
      </c>
      <c r="V1314" s="5" t="str">
        <f>IF(Monde!R30="","",Monde!R30)</f>
        <v/>
      </c>
      <c r="W1314" s="5" t="str">
        <f>IF(MLI!U30="","",MLI!U30)</f>
        <v/>
      </c>
      <c r="X1314" s="5" t="str">
        <f>IF(MLI!V30="","",MLI!V30)</f>
        <v/>
      </c>
      <c r="Y1314" s="5" t="str">
        <f>IF(MLI!W30="","",MLI!W30)</f>
        <v/>
      </c>
      <c r="Z1314" s="5" t="str">
        <f>IF(MLI!X30="","",MLI!X30)</f>
        <v/>
      </c>
      <c r="AA1314" s="5">
        <f>IF(Pays!$E$7="","",Pays!$E$7)</f>
        <v>0</v>
      </c>
      <c r="AB1314" s="5">
        <f>IF(Pays!$F$7="","",Pays!$F$7)</f>
        <v>58.5</v>
      </c>
      <c r="AC1314" s="5">
        <f>IF(Pays!$H$7="","",Pays!$H$7)</f>
        <v>35.5</v>
      </c>
      <c r="AD1314" s="5" t="str">
        <f>IF(Annuel!F5="","",Annuel!F5)</f>
        <v/>
      </c>
      <c r="AE1314" s="5" t="str">
        <f>IF(Annuel!N5="","",Annuel!N5)</f>
        <v/>
      </c>
      <c r="AF1314" s="5" t="str">
        <f>IF(Annuel!V5="","",Annuel!V5)</f>
        <v/>
      </c>
      <c r="AG1314" s="5" t="str">
        <f>IF(Annuel!AD5="","",Annuel!AD5)</f>
        <v/>
      </c>
      <c r="AH1314" s="5" t="str">
        <f>IF(A1314&gt;=Parametres!$C$6,"base 2023","avant 2025")</f>
        <v>avant 2025</v>
      </c>
    </row>
    <row r="1315" spans="1:34" x14ac:dyDescent="0.25">
      <c r="A1315" s="1" t="s">
        <v>296</v>
      </c>
      <c r="B1315" s="1" t="s">
        <v>684</v>
      </c>
      <c r="C1315" s="1" t="s">
        <v>683</v>
      </c>
      <c r="D1315" s="5" t="str">
        <f>IF(MLI!B31="","",MLI!B31)</f>
        <v/>
      </c>
      <c r="E1315" s="5" t="str">
        <f>IF(MLI!C31="","",MLI!C31)</f>
        <v/>
      </c>
      <c r="F1315" s="5" t="str">
        <f>IF(Monde!B31="","",Monde!B31)</f>
        <v/>
      </c>
      <c r="G1315" s="5" t="str">
        <f>IF(Monde!H31="","",Monde!H31)</f>
        <v/>
      </c>
      <c r="H1315" s="5" t="str">
        <f>IF(Monde!O31="","",Monde!O31)</f>
        <v/>
      </c>
      <c r="I1315" s="5" t="str">
        <f>IF(Monde!C31="","",Monde!C31)</f>
        <v/>
      </c>
      <c r="J1315" s="5" t="str">
        <f>IF(Monde!D31="","",Monde!D31)</f>
        <v/>
      </c>
      <c r="K1315" s="5" t="str">
        <f>IF(Monde!E31="","",Monde!E31)</f>
        <v/>
      </c>
      <c r="L1315" s="5" t="str">
        <f>IF(Monde!F31="","",Monde!F31)</f>
        <v/>
      </c>
      <c r="M1315" s="5" t="str">
        <f>IF(Monde!G31="","",Monde!G31)</f>
        <v/>
      </c>
      <c r="N1315" s="5" t="str">
        <f>IF(Monde!I31="","",Monde!I31)</f>
        <v/>
      </c>
      <c r="O1315" s="5" t="str">
        <f>IF(Monde!J31="","",Monde!J31)</f>
        <v/>
      </c>
      <c r="P1315" s="5" t="str">
        <f>IF(Monde!K31="","",Monde!K31)</f>
        <v/>
      </c>
      <c r="Q1315" s="5" t="str">
        <f>IF(Monde!L31="","",Monde!L31)</f>
        <v/>
      </c>
      <c r="R1315" s="5" t="str">
        <f>IF(Monde!M31="","",Monde!M31)</f>
        <v/>
      </c>
      <c r="S1315" s="5" t="str">
        <f>IF(Monde!N31="","",Monde!N31)</f>
        <v/>
      </c>
      <c r="T1315" s="5" t="str">
        <f>IF(Monde!P31="","",Monde!P31)</f>
        <v/>
      </c>
      <c r="U1315" s="5" t="str">
        <f>IF(Monde!Q31="","",Monde!Q31)</f>
        <v/>
      </c>
      <c r="V1315" s="5" t="str">
        <f>IF(Monde!R31="","",Monde!R31)</f>
        <v/>
      </c>
      <c r="W1315" s="5" t="str">
        <f>IF(MLI!U31="","",MLI!U31)</f>
        <v/>
      </c>
      <c r="X1315" s="5" t="str">
        <f>IF(MLI!V31="","",MLI!V31)</f>
        <v/>
      </c>
      <c r="Y1315" s="5" t="str">
        <f>IF(MLI!W31="","",MLI!W31)</f>
        <v/>
      </c>
      <c r="Z1315" s="5" t="str">
        <f>IF(MLI!X31="","",MLI!X31)</f>
        <v/>
      </c>
      <c r="AA1315" s="5">
        <f>IF(Pays!$E$7="","",Pays!$E$7)</f>
        <v>0</v>
      </c>
      <c r="AB1315" s="5">
        <f>IF(Pays!$F$7="","",Pays!$F$7)</f>
        <v>58.5</v>
      </c>
      <c r="AC1315" s="5">
        <f>IF(Pays!$H$7="","",Pays!$H$7)</f>
        <v>35.5</v>
      </c>
      <c r="AD1315" s="5" t="str">
        <f>IF(Annuel!F5="","",Annuel!F5)</f>
        <v/>
      </c>
      <c r="AE1315" s="5" t="str">
        <f>IF(Annuel!N5="","",Annuel!N5)</f>
        <v/>
      </c>
      <c r="AF1315" s="5" t="str">
        <f>IF(Annuel!V5="","",Annuel!V5)</f>
        <v/>
      </c>
      <c r="AG1315" s="5" t="str">
        <f>IF(Annuel!AD5="","",Annuel!AD5)</f>
        <v/>
      </c>
      <c r="AH1315" s="5" t="str">
        <f>IF(A1315&gt;=Parametres!$C$6,"base 2023","avant 2025")</f>
        <v>avant 2025</v>
      </c>
    </row>
    <row r="1316" spans="1:34" x14ac:dyDescent="0.25">
      <c r="A1316" s="1" t="s">
        <v>297</v>
      </c>
      <c r="B1316" s="1" t="s">
        <v>684</v>
      </c>
      <c r="C1316" s="1" t="s">
        <v>683</v>
      </c>
      <c r="D1316" s="5" t="str">
        <f>IF(MLI!B32="","",MLI!B32)</f>
        <v/>
      </c>
      <c r="E1316" s="5" t="str">
        <f>IF(MLI!C32="","",MLI!C32)</f>
        <v/>
      </c>
      <c r="F1316" s="5" t="str">
        <f>IF(Monde!B32="","",Monde!B32)</f>
        <v/>
      </c>
      <c r="G1316" s="5" t="str">
        <f>IF(Monde!H32="","",Monde!H32)</f>
        <v/>
      </c>
      <c r="H1316" s="5" t="str">
        <f>IF(Monde!O32="","",Monde!O32)</f>
        <v/>
      </c>
      <c r="I1316" s="5" t="str">
        <f>IF(Monde!C32="","",Monde!C32)</f>
        <v/>
      </c>
      <c r="J1316" s="5" t="str">
        <f>IF(Monde!D32="","",Monde!D32)</f>
        <v/>
      </c>
      <c r="K1316" s="5" t="str">
        <f>IF(Monde!E32="","",Monde!E32)</f>
        <v/>
      </c>
      <c r="L1316" s="5" t="str">
        <f>IF(Monde!F32="","",Monde!F32)</f>
        <v/>
      </c>
      <c r="M1316" s="5" t="str">
        <f>IF(Monde!G32="","",Monde!G32)</f>
        <v/>
      </c>
      <c r="N1316" s="5" t="str">
        <f>IF(Monde!I32="","",Monde!I32)</f>
        <v/>
      </c>
      <c r="O1316" s="5" t="str">
        <f>IF(Monde!J32="","",Monde!J32)</f>
        <v/>
      </c>
      <c r="P1316" s="5" t="str">
        <f>IF(Monde!K32="","",Monde!K32)</f>
        <v/>
      </c>
      <c r="Q1316" s="5" t="str">
        <f>IF(Monde!L32="","",Monde!L32)</f>
        <v/>
      </c>
      <c r="R1316" s="5" t="str">
        <f>IF(Monde!M32="","",Monde!M32)</f>
        <v/>
      </c>
      <c r="S1316" s="5" t="str">
        <f>IF(Monde!N32="","",Monde!N32)</f>
        <v/>
      </c>
      <c r="T1316" s="5" t="str">
        <f>IF(Monde!P32="","",Monde!P32)</f>
        <v/>
      </c>
      <c r="U1316" s="5" t="str">
        <f>IF(Monde!Q32="","",Monde!Q32)</f>
        <v/>
      </c>
      <c r="V1316" s="5" t="str">
        <f>IF(Monde!R32="","",Monde!R32)</f>
        <v/>
      </c>
      <c r="W1316" s="5" t="str">
        <f>IF(MLI!U32="","",MLI!U32)</f>
        <v/>
      </c>
      <c r="X1316" s="5" t="str">
        <f>IF(MLI!V32="","",MLI!V32)</f>
        <v/>
      </c>
      <c r="Y1316" s="5" t="str">
        <f>IF(MLI!W32="","",MLI!W32)</f>
        <v/>
      </c>
      <c r="Z1316" s="5" t="str">
        <f>IF(MLI!X32="","",MLI!X32)</f>
        <v/>
      </c>
      <c r="AA1316" s="5">
        <f>IF(Pays!$E$7="","",Pays!$E$7)</f>
        <v>0</v>
      </c>
      <c r="AB1316" s="5">
        <f>IF(Pays!$F$7="","",Pays!$F$7)</f>
        <v>58.5</v>
      </c>
      <c r="AC1316" s="5">
        <f>IF(Pays!$H$7="","",Pays!$H$7)</f>
        <v>35.5</v>
      </c>
      <c r="AD1316" s="5" t="str">
        <f>IF(Annuel!F5="","",Annuel!F5)</f>
        <v/>
      </c>
      <c r="AE1316" s="5" t="str">
        <f>IF(Annuel!N5="","",Annuel!N5)</f>
        <v/>
      </c>
      <c r="AF1316" s="5" t="str">
        <f>IF(Annuel!V5="","",Annuel!V5)</f>
        <v/>
      </c>
      <c r="AG1316" s="5" t="str">
        <f>IF(Annuel!AD5="","",Annuel!AD5)</f>
        <v/>
      </c>
      <c r="AH1316" s="5" t="str">
        <f>IF(A1316&gt;=Parametres!$C$6,"base 2023","avant 2025")</f>
        <v>avant 2025</v>
      </c>
    </row>
    <row r="1317" spans="1:34" x14ac:dyDescent="0.25">
      <c r="A1317" s="1" t="s">
        <v>298</v>
      </c>
      <c r="B1317" s="1" t="s">
        <v>684</v>
      </c>
      <c r="C1317" s="1" t="s">
        <v>683</v>
      </c>
      <c r="D1317" s="5" t="str">
        <f>IF(MLI!B33="","",MLI!B33)</f>
        <v/>
      </c>
      <c r="E1317" s="5" t="str">
        <f>IF(MLI!C33="","",MLI!C33)</f>
        <v/>
      </c>
      <c r="F1317" s="5" t="str">
        <f>IF(Monde!B33="","",Monde!B33)</f>
        <v/>
      </c>
      <c r="G1317" s="5" t="str">
        <f>IF(Monde!H33="","",Monde!H33)</f>
        <v/>
      </c>
      <c r="H1317" s="5" t="str">
        <f>IF(Monde!O33="","",Monde!O33)</f>
        <v/>
      </c>
      <c r="I1317" s="5" t="str">
        <f>IF(Monde!C33="","",Monde!C33)</f>
        <v/>
      </c>
      <c r="J1317" s="5" t="str">
        <f>IF(Monde!D33="","",Monde!D33)</f>
        <v/>
      </c>
      <c r="K1317" s="5" t="str">
        <f>IF(Monde!E33="","",Monde!E33)</f>
        <v/>
      </c>
      <c r="L1317" s="5" t="str">
        <f>IF(Monde!F33="","",Monde!F33)</f>
        <v/>
      </c>
      <c r="M1317" s="5" t="str">
        <f>IF(Monde!G33="","",Monde!G33)</f>
        <v/>
      </c>
      <c r="N1317" s="5" t="str">
        <f>IF(Monde!I33="","",Monde!I33)</f>
        <v/>
      </c>
      <c r="O1317" s="5" t="str">
        <f>IF(Monde!J33="","",Monde!J33)</f>
        <v/>
      </c>
      <c r="P1317" s="5" t="str">
        <f>IF(Monde!K33="","",Monde!K33)</f>
        <v/>
      </c>
      <c r="Q1317" s="5" t="str">
        <f>IF(Monde!L33="","",Monde!L33)</f>
        <v/>
      </c>
      <c r="R1317" s="5" t="str">
        <f>IF(Monde!M33="","",Monde!M33)</f>
        <v/>
      </c>
      <c r="S1317" s="5" t="str">
        <f>IF(Monde!N33="","",Monde!N33)</f>
        <v/>
      </c>
      <c r="T1317" s="5" t="str">
        <f>IF(Monde!P33="","",Monde!P33)</f>
        <v/>
      </c>
      <c r="U1317" s="5" t="str">
        <f>IF(Monde!Q33="","",Monde!Q33)</f>
        <v/>
      </c>
      <c r="V1317" s="5" t="str">
        <f>IF(Monde!R33="","",Monde!R33)</f>
        <v/>
      </c>
      <c r="W1317" s="5" t="str">
        <f>IF(MLI!U33="","",MLI!U33)</f>
        <v/>
      </c>
      <c r="X1317" s="5" t="str">
        <f>IF(MLI!V33="","",MLI!V33)</f>
        <v/>
      </c>
      <c r="Y1317" s="5" t="str">
        <f>IF(MLI!W33="","",MLI!W33)</f>
        <v/>
      </c>
      <c r="Z1317" s="5" t="str">
        <f>IF(MLI!X33="","",MLI!X33)</f>
        <v/>
      </c>
      <c r="AA1317" s="5">
        <f>IF(Pays!$E$7="","",Pays!$E$7)</f>
        <v>0</v>
      </c>
      <c r="AB1317" s="5">
        <f>IF(Pays!$F$7="","",Pays!$F$7)</f>
        <v>58.5</v>
      </c>
      <c r="AC1317" s="5">
        <f>IF(Pays!$H$7="","",Pays!$H$7)</f>
        <v>35.5</v>
      </c>
      <c r="AD1317" s="5" t="str">
        <f>IF(Annuel!F5="","",Annuel!F5)</f>
        <v/>
      </c>
      <c r="AE1317" s="5" t="str">
        <f>IF(Annuel!N5="","",Annuel!N5)</f>
        <v/>
      </c>
      <c r="AF1317" s="5" t="str">
        <f>IF(Annuel!V5="","",Annuel!V5)</f>
        <v/>
      </c>
      <c r="AG1317" s="5" t="str">
        <f>IF(Annuel!AD5="","",Annuel!AD5)</f>
        <v/>
      </c>
      <c r="AH1317" s="5" t="str">
        <f>IF(A1317&gt;=Parametres!$C$6,"base 2023","avant 2025")</f>
        <v>avant 2025</v>
      </c>
    </row>
    <row r="1318" spans="1:34" x14ac:dyDescent="0.25">
      <c r="A1318" s="1" t="s">
        <v>299</v>
      </c>
      <c r="B1318" s="1" t="s">
        <v>684</v>
      </c>
      <c r="C1318" s="1" t="s">
        <v>683</v>
      </c>
      <c r="D1318" s="5" t="str">
        <f>IF(MLI!B34="","",MLI!B34)</f>
        <v/>
      </c>
      <c r="E1318" s="5" t="str">
        <f>IF(MLI!C34="","",MLI!C34)</f>
        <v/>
      </c>
      <c r="F1318" s="5" t="str">
        <f>IF(Monde!B34="","",Monde!B34)</f>
        <v/>
      </c>
      <c r="G1318" s="5" t="str">
        <f>IF(Monde!H34="","",Monde!H34)</f>
        <v/>
      </c>
      <c r="H1318" s="5" t="str">
        <f>IF(Monde!O34="","",Monde!O34)</f>
        <v/>
      </c>
      <c r="I1318" s="5" t="str">
        <f>IF(Monde!C34="","",Monde!C34)</f>
        <v/>
      </c>
      <c r="J1318" s="5" t="str">
        <f>IF(Monde!D34="","",Monde!D34)</f>
        <v/>
      </c>
      <c r="K1318" s="5" t="str">
        <f>IF(Monde!E34="","",Monde!E34)</f>
        <v/>
      </c>
      <c r="L1318" s="5" t="str">
        <f>IF(Monde!F34="","",Monde!F34)</f>
        <v/>
      </c>
      <c r="M1318" s="5" t="str">
        <f>IF(Monde!G34="","",Monde!G34)</f>
        <v/>
      </c>
      <c r="N1318" s="5" t="str">
        <f>IF(Monde!I34="","",Monde!I34)</f>
        <v/>
      </c>
      <c r="O1318" s="5" t="str">
        <f>IF(Monde!J34="","",Monde!J34)</f>
        <v/>
      </c>
      <c r="P1318" s="5" t="str">
        <f>IF(Monde!K34="","",Monde!K34)</f>
        <v/>
      </c>
      <c r="Q1318" s="5" t="str">
        <f>IF(Monde!L34="","",Monde!L34)</f>
        <v/>
      </c>
      <c r="R1318" s="5" t="str">
        <f>IF(Monde!M34="","",Monde!M34)</f>
        <v/>
      </c>
      <c r="S1318" s="5" t="str">
        <f>IF(Monde!N34="","",Monde!N34)</f>
        <v/>
      </c>
      <c r="T1318" s="5" t="str">
        <f>IF(Monde!P34="","",Monde!P34)</f>
        <v/>
      </c>
      <c r="U1318" s="5" t="str">
        <f>IF(Monde!Q34="","",Monde!Q34)</f>
        <v/>
      </c>
      <c r="V1318" s="5" t="str">
        <f>IF(Monde!R34="","",Monde!R34)</f>
        <v/>
      </c>
      <c r="W1318" s="5" t="str">
        <f>IF(MLI!U34="","",MLI!U34)</f>
        <v/>
      </c>
      <c r="X1318" s="5" t="str">
        <f>IF(MLI!V34="","",MLI!V34)</f>
        <v/>
      </c>
      <c r="Y1318" s="5" t="str">
        <f>IF(MLI!W34="","",MLI!W34)</f>
        <v/>
      </c>
      <c r="Z1318" s="5" t="str">
        <f>IF(MLI!X34="","",MLI!X34)</f>
        <v/>
      </c>
      <c r="AA1318" s="5">
        <f>IF(Pays!$E$7="","",Pays!$E$7)</f>
        <v>0</v>
      </c>
      <c r="AB1318" s="5">
        <f>IF(Pays!$F$7="","",Pays!$F$7)</f>
        <v>58.5</v>
      </c>
      <c r="AC1318" s="5">
        <f>IF(Pays!$H$7="","",Pays!$H$7)</f>
        <v>35.5</v>
      </c>
      <c r="AD1318" s="5" t="str">
        <f>IF(Annuel!F5="","",Annuel!F5)</f>
        <v/>
      </c>
      <c r="AE1318" s="5" t="str">
        <f>IF(Annuel!N5="","",Annuel!N5)</f>
        <v/>
      </c>
      <c r="AF1318" s="5" t="str">
        <f>IF(Annuel!V5="","",Annuel!V5)</f>
        <v/>
      </c>
      <c r="AG1318" s="5" t="str">
        <f>IF(Annuel!AD5="","",Annuel!AD5)</f>
        <v/>
      </c>
      <c r="AH1318" s="5" t="str">
        <f>IF(A1318&gt;=Parametres!$C$6,"base 2023","avant 2025")</f>
        <v>avant 2025</v>
      </c>
    </row>
    <row r="1319" spans="1:34" x14ac:dyDescent="0.25">
      <c r="A1319" s="1" t="s">
        <v>300</v>
      </c>
      <c r="B1319" s="1" t="s">
        <v>684</v>
      </c>
      <c r="C1319" s="1" t="s">
        <v>683</v>
      </c>
      <c r="D1319" s="5" t="str">
        <f>IF(MLI!B35="","",MLI!B35)</f>
        <v/>
      </c>
      <c r="E1319" s="5" t="str">
        <f>IF(MLI!C35="","",MLI!C35)</f>
        <v/>
      </c>
      <c r="F1319" s="5" t="str">
        <f>IF(Monde!B35="","",Monde!B35)</f>
        <v/>
      </c>
      <c r="G1319" s="5" t="str">
        <f>IF(Monde!H35="","",Monde!H35)</f>
        <v/>
      </c>
      <c r="H1319" s="5" t="str">
        <f>IF(Monde!O35="","",Monde!O35)</f>
        <v/>
      </c>
      <c r="I1319" s="5" t="str">
        <f>IF(Monde!C35="","",Monde!C35)</f>
        <v/>
      </c>
      <c r="J1319" s="5" t="str">
        <f>IF(Monde!D35="","",Monde!D35)</f>
        <v/>
      </c>
      <c r="K1319" s="5" t="str">
        <f>IF(Monde!E35="","",Monde!E35)</f>
        <v/>
      </c>
      <c r="L1319" s="5" t="str">
        <f>IF(Monde!F35="","",Monde!F35)</f>
        <v/>
      </c>
      <c r="M1319" s="5" t="str">
        <f>IF(Monde!G35="","",Monde!G35)</f>
        <v/>
      </c>
      <c r="N1319" s="5" t="str">
        <f>IF(Monde!I35="","",Monde!I35)</f>
        <v/>
      </c>
      <c r="O1319" s="5" t="str">
        <f>IF(Monde!J35="","",Monde!J35)</f>
        <v/>
      </c>
      <c r="P1319" s="5" t="str">
        <f>IF(Monde!K35="","",Monde!K35)</f>
        <v/>
      </c>
      <c r="Q1319" s="5" t="str">
        <f>IF(Monde!L35="","",Monde!L35)</f>
        <v/>
      </c>
      <c r="R1319" s="5" t="str">
        <f>IF(Monde!M35="","",Monde!M35)</f>
        <v/>
      </c>
      <c r="S1319" s="5" t="str">
        <f>IF(Monde!N35="","",Monde!N35)</f>
        <v/>
      </c>
      <c r="T1319" s="5" t="str">
        <f>IF(Monde!P35="","",Monde!P35)</f>
        <v/>
      </c>
      <c r="U1319" s="5" t="str">
        <f>IF(Monde!Q35="","",Monde!Q35)</f>
        <v/>
      </c>
      <c r="V1319" s="5" t="str">
        <f>IF(Monde!R35="","",Monde!R35)</f>
        <v/>
      </c>
      <c r="W1319" s="5" t="str">
        <f>IF(MLI!U35="","",MLI!U35)</f>
        <v/>
      </c>
      <c r="X1319" s="5" t="str">
        <f>IF(MLI!V35="","",MLI!V35)</f>
        <v/>
      </c>
      <c r="Y1319" s="5" t="str">
        <f>IF(MLI!W35="","",MLI!W35)</f>
        <v/>
      </c>
      <c r="Z1319" s="5" t="str">
        <f>IF(MLI!X35="","",MLI!X35)</f>
        <v/>
      </c>
      <c r="AA1319" s="5">
        <f>IF(Pays!$E$7="","",Pays!$E$7)</f>
        <v>0</v>
      </c>
      <c r="AB1319" s="5">
        <f>IF(Pays!$F$7="","",Pays!$F$7)</f>
        <v>58.5</v>
      </c>
      <c r="AC1319" s="5">
        <f>IF(Pays!$H$7="","",Pays!$H$7)</f>
        <v>35.5</v>
      </c>
      <c r="AD1319" s="5" t="str">
        <f>IF(Annuel!F5="","",Annuel!F5)</f>
        <v/>
      </c>
      <c r="AE1319" s="5" t="str">
        <f>IF(Annuel!N5="","",Annuel!N5)</f>
        <v/>
      </c>
      <c r="AF1319" s="5" t="str">
        <f>IF(Annuel!V5="","",Annuel!V5)</f>
        <v/>
      </c>
      <c r="AG1319" s="5" t="str">
        <f>IF(Annuel!AD5="","",Annuel!AD5)</f>
        <v/>
      </c>
      <c r="AH1319" s="5" t="str">
        <f>IF(A1319&gt;=Parametres!$C$6,"base 2023","avant 2025")</f>
        <v>avant 2025</v>
      </c>
    </row>
    <row r="1320" spans="1:34" x14ac:dyDescent="0.25">
      <c r="A1320" s="1" t="s">
        <v>301</v>
      </c>
      <c r="B1320" s="1" t="s">
        <v>684</v>
      </c>
      <c r="C1320" s="1" t="s">
        <v>683</v>
      </c>
      <c r="D1320" s="5" t="str">
        <f>IF(MLI!B36="","",MLI!B36)</f>
        <v/>
      </c>
      <c r="E1320" s="5" t="str">
        <f>IF(MLI!C36="","",MLI!C36)</f>
        <v/>
      </c>
      <c r="F1320" s="5" t="str">
        <f>IF(Monde!B36="","",Monde!B36)</f>
        <v/>
      </c>
      <c r="G1320" s="5" t="str">
        <f>IF(Monde!H36="","",Monde!H36)</f>
        <v/>
      </c>
      <c r="H1320" s="5" t="str">
        <f>IF(Monde!O36="","",Monde!O36)</f>
        <v/>
      </c>
      <c r="I1320" s="5" t="str">
        <f>IF(Monde!C36="","",Monde!C36)</f>
        <v/>
      </c>
      <c r="J1320" s="5" t="str">
        <f>IF(Monde!D36="","",Monde!D36)</f>
        <v/>
      </c>
      <c r="K1320" s="5" t="str">
        <f>IF(Monde!E36="","",Monde!E36)</f>
        <v/>
      </c>
      <c r="L1320" s="5" t="str">
        <f>IF(Monde!F36="","",Monde!F36)</f>
        <v/>
      </c>
      <c r="M1320" s="5" t="str">
        <f>IF(Monde!G36="","",Monde!G36)</f>
        <v/>
      </c>
      <c r="N1320" s="5" t="str">
        <f>IF(Monde!I36="","",Monde!I36)</f>
        <v/>
      </c>
      <c r="O1320" s="5" t="str">
        <f>IF(Monde!J36="","",Monde!J36)</f>
        <v/>
      </c>
      <c r="P1320" s="5" t="str">
        <f>IF(Monde!K36="","",Monde!K36)</f>
        <v/>
      </c>
      <c r="Q1320" s="5" t="str">
        <f>IF(Monde!L36="","",Monde!L36)</f>
        <v/>
      </c>
      <c r="R1320" s="5" t="str">
        <f>IF(Monde!M36="","",Monde!M36)</f>
        <v/>
      </c>
      <c r="S1320" s="5" t="str">
        <f>IF(Monde!N36="","",Monde!N36)</f>
        <v/>
      </c>
      <c r="T1320" s="5" t="str">
        <f>IF(Monde!P36="","",Monde!P36)</f>
        <v/>
      </c>
      <c r="U1320" s="5" t="str">
        <f>IF(Monde!Q36="","",Monde!Q36)</f>
        <v/>
      </c>
      <c r="V1320" s="5" t="str">
        <f>IF(Monde!R36="","",Monde!R36)</f>
        <v/>
      </c>
      <c r="W1320" s="5" t="str">
        <f>IF(MLI!U36="","",MLI!U36)</f>
        <v/>
      </c>
      <c r="X1320" s="5" t="str">
        <f>IF(MLI!V36="","",MLI!V36)</f>
        <v/>
      </c>
      <c r="Y1320" s="5" t="str">
        <f>IF(MLI!W36="","",MLI!W36)</f>
        <v/>
      </c>
      <c r="Z1320" s="5" t="str">
        <f>IF(MLI!X36="","",MLI!X36)</f>
        <v/>
      </c>
      <c r="AA1320" s="5">
        <f>IF(Pays!$E$7="","",Pays!$E$7)</f>
        <v>0</v>
      </c>
      <c r="AB1320" s="5">
        <f>IF(Pays!$F$7="","",Pays!$F$7)</f>
        <v>58.5</v>
      </c>
      <c r="AC1320" s="5">
        <f>IF(Pays!$H$7="","",Pays!$H$7)</f>
        <v>35.5</v>
      </c>
      <c r="AD1320" s="5" t="str">
        <f>IF(Annuel!F5="","",Annuel!F5)</f>
        <v/>
      </c>
      <c r="AE1320" s="5" t="str">
        <f>IF(Annuel!N5="","",Annuel!N5)</f>
        <v/>
      </c>
      <c r="AF1320" s="5" t="str">
        <f>IF(Annuel!V5="","",Annuel!V5)</f>
        <v/>
      </c>
      <c r="AG1320" s="5" t="str">
        <f>IF(Annuel!AD5="","",Annuel!AD5)</f>
        <v/>
      </c>
      <c r="AH1320" s="5" t="str">
        <f>IF(A1320&gt;=Parametres!$C$6,"base 2023","avant 2025")</f>
        <v>avant 2025</v>
      </c>
    </row>
    <row r="1321" spans="1:34" x14ac:dyDescent="0.25">
      <c r="A1321" s="1" t="s">
        <v>302</v>
      </c>
      <c r="B1321" s="1" t="s">
        <v>684</v>
      </c>
      <c r="C1321" s="1" t="s">
        <v>683</v>
      </c>
      <c r="D1321" s="5" t="str">
        <f>IF(MLI!B37="","",MLI!B37)</f>
        <v/>
      </c>
      <c r="E1321" s="5" t="str">
        <f>IF(MLI!C37="","",MLI!C37)</f>
        <v/>
      </c>
      <c r="F1321" s="5" t="str">
        <f>IF(Monde!B37="","",Monde!B37)</f>
        <v/>
      </c>
      <c r="G1321" s="5" t="str">
        <f>IF(Monde!H37="","",Monde!H37)</f>
        <v/>
      </c>
      <c r="H1321" s="5" t="str">
        <f>IF(Monde!O37="","",Monde!O37)</f>
        <v/>
      </c>
      <c r="I1321" s="5" t="str">
        <f>IF(Monde!C37="","",Monde!C37)</f>
        <v/>
      </c>
      <c r="J1321" s="5" t="str">
        <f>IF(Monde!D37="","",Monde!D37)</f>
        <v/>
      </c>
      <c r="K1321" s="5" t="str">
        <f>IF(Monde!E37="","",Monde!E37)</f>
        <v/>
      </c>
      <c r="L1321" s="5" t="str">
        <f>IF(Monde!F37="","",Monde!F37)</f>
        <v/>
      </c>
      <c r="M1321" s="5" t="str">
        <f>IF(Monde!G37="","",Monde!G37)</f>
        <v/>
      </c>
      <c r="N1321" s="5" t="str">
        <f>IF(Monde!I37="","",Monde!I37)</f>
        <v/>
      </c>
      <c r="O1321" s="5" t="str">
        <f>IF(Monde!J37="","",Monde!J37)</f>
        <v/>
      </c>
      <c r="P1321" s="5" t="str">
        <f>IF(Monde!K37="","",Monde!K37)</f>
        <v/>
      </c>
      <c r="Q1321" s="5" t="str">
        <f>IF(Monde!L37="","",Monde!L37)</f>
        <v/>
      </c>
      <c r="R1321" s="5" t="str">
        <f>IF(Monde!M37="","",Monde!M37)</f>
        <v/>
      </c>
      <c r="S1321" s="5" t="str">
        <f>IF(Monde!N37="","",Monde!N37)</f>
        <v/>
      </c>
      <c r="T1321" s="5" t="str">
        <f>IF(Monde!P37="","",Monde!P37)</f>
        <v/>
      </c>
      <c r="U1321" s="5" t="str">
        <f>IF(Monde!Q37="","",Monde!Q37)</f>
        <v/>
      </c>
      <c r="V1321" s="5" t="str">
        <f>IF(Monde!R37="","",Monde!R37)</f>
        <v/>
      </c>
      <c r="W1321" s="5" t="str">
        <f>IF(MLI!U37="","",MLI!U37)</f>
        <v/>
      </c>
      <c r="X1321" s="5" t="str">
        <f>IF(MLI!V37="","",MLI!V37)</f>
        <v/>
      </c>
      <c r="Y1321" s="5" t="str">
        <f>IF(MLI!W37="","",MLI!W37)</f>
        <v/>
      </c>
      <c r="Z1321" s="5" t="str">
        <f>IF(MLI!X37="","",MLI!X37)</f>
        <v/>
      </c>
      <c r="AA1321" s="5">
        <f>IF(Pays!$E$7="","",Pays!$E$7)</f>
        <v>0</v>
      </c>
      <c r="AB1321" s="5">
        <f>IF(Pays!$F$7="","",Pays!$F$7)</f>
        <v>58.5</v>
      </c>
      <c r="AC1321" s="5">
        <f>IF(Pays!$H$7="","",Pays!$H$7)</f>
        <v>35.5</v>
      </c>
      <c r="AD1321" s="5" t="str">
        <f>IF(Annuel!F5="","",Annuel!F5)</f>
        <v/>
      </c>
      <c r="AE1321" s="5" t="str">
        <f>IF(Annuel!N5="","",Annuel!N5)</f>
        <v/>
      </c>
      <c r="AF1321" s="5" t="str">
        <f>IF(Annuel!V5="","",Annuel!V5)</f>
        <v/>
      </c>
      <c r="AG1321" s="5" t="str">
        <f>IF(Annuel!AD5="","",Annuel!AD5)</f>
        <v/>
      </c>
      <c r="AH1321" s="5" t="str">
        <f>IF(A1321&gt;=Parametres!$C$6,"base 2023","avant 2025")</f>
        <v>avant 2025</v>
      </c>
    </row>
    <row r="1322" spans="1:34" x14ac:dyDescent="0.25">
      <c r="A1322" s="1" t="s">
        <v>303</v>
      </c>
      <c r="B1322" s="1" t="s">
        <v>684</v>
      </c>
      <c r="C1322" s="1" t="s">
        <v>683</v>
      </c>
      <c r="D1322" s="5" t="str">
        <f>IF(MLI!B38="","",MLI!B38)</f>
        <v/>
      </c>
      <c r="E1322" s="5" t="str">
        <f>IF(MLI!C38="","",MLI!C38)</f>
        <v/>
      </c>
      <c r="F1322" s="5" t="str">
        <f>IF(Monde!B38="","",Monde!B38)</f>
        <v/>
      </c>
      <c r="G1322" s="5" t="str">
        <f>IF(Monde!H38="","",Monde!H38)</f>
        <v/>
      </c>
      <c r="H1322" s="5" t="str">
        <f>IF(Monde!O38="","",Monde!O38)</f>
        <v/>
      </c>
      <c r="I1322" s="5" t="str">
        <f>IF(Monde!C38="","",Monde!C38)</f>
        <v/>
      </c>
      <c r="J1322" s="5" t="str">
        <f>IF(Monde!D38="","",Monde!D38)</f>
        <v/>
      </c>
      <c r="K1322" s="5" t="str">
        <f>IF(Monde!E38="","",Monde!E38)</f>
        <v/>
      </c>
      <c r="L1322" s="5" t="str">
        <f>IF(Monde!F38="","",Monde!F38)</f>
        <v/>
      </c>
      <c r="M1322" s="5" t="str">
        <f>IF(Monde!G38="","",Monde!G38)</f>
        <v/>
      </c>
      <c r="N1322" s="5" t="str">
        <f>IF(Monde!I38="","",Monde!I38)</f>
        <v/>
      </c>
      <c r="O1322" s="5" t="str">
        <f>IF(Monde!J38="","",Monde!J38)</f>
        <v/>
      </c>
      <c r="P1322" s="5" t="str">
        <f>IF(Monde!K38="","",Monde!K38)</f>
        <v/>
      </c>
      <c r="Q1322" s="5" t="str">
        <f>IF(Monde!L38="","",Monde!L38)</f>
        <v/>
      </c>
      <c r="R1322" s="5" t="str">
        <f>IF(Monde!M38="","",Monde!M38)</f>
        <v/>
      </c>
      <c r="S1322" s="5" t="str">
        <f>IF(Monde!N38="","",Monde!N38)</f>
        <v/>
      </c>
      <c r="T1322" s="5" t="str">
        <f>IF(Monde!P38="","",Monde!P38)</f>
        <v/>
      </c>
      <c r="U1322" s="5" t="str">
        <f>IF(Monde!Q38="","",Monde!Q38)</f>
        <v/>
      </c>
      <c r="V1322" s="5" t="str">
        <f>IF(Monde!R38="","",Monde!R38)</f>
        <v/>
      </c>
      <c r="W1322" s="5" t="str">
        <f>IF(MLI!U38="","",MLI!U38)</f>
        <v/>
      </c>
      <c r="X1322" s="5" t="str">
        <f>IF(MLI!V38="","",MLI!V38)</f>
        <v/>
      </c>
      <c r="Y1322" s="5" t="str">
        <f>IF(MLI!W38="","",MLI!W38)</f>
        <v/>
      </c>
      <c r="Z1322" s="5" t="str">
        <f>IF(MLI!X38="","",MLI!X38)</f>
        <v/>
      </c>
      <c r="AA1322" s="5">
        <f>IF(Pays!$E$7="","",Pays!$E$7)</f>
        <v>0</v>
      </c>
      <c r="AB1322" s="5">
        <f>IF(Pays!$F$7="","",Pays!$F$7)</f>
        <v>58.5</v>
      </c>
      <c r="AC1322" s="5">
        <f>IF(Pays!$H$7="","",Pays!$H$7)</f>
        <v>35.5</v>
      </c>
      <c r="AD1322" s="5" t="str">
        <f>IF(Annuel!F5="","",Annuel!F5)</f>
        <v/>
      </c>
      <c r="AE1322" s="5" t="str">
        <f>IF(Annuel!N5="","",Annuel!N5)</f>
        <v/>
      </c>
      <c r="AF1322" s="5" t="str">
        <f>IF(Annuel!V5="","",Annuel!V5)</f>
        <v/>
      </c>
      <c r="AG1322" s="5" t="str">
        <f>IF(Annuel!AD5="","",Annuel!AD5)</f>
        <v/>
      </c>
      <c r="AH1322" s="5" t="str">
        <f>IF(A1322&gt;=Parametres!$C$6,"base 2023","avant 2025")</f>
        <v>avant 2025</v>
      </c>
    </row>
    <row r="1323" spans="1:34" x14ac:dyDescent="0.25">
      <c r="A1323" s="1" t="s">
        <v>304</v>
      </c>
      <c r="B1323" s="1" t="s">
        <v>684</v>
      </c>
      <c r="C1323" s="1" t="s">
        <v>683</v>
      </c>
      <c r="D1323" s="5" t="str">
        <f>IF(MLI!B39="","",MLI!B39)</f>
        <v/>
      </c>
      <c r="E1323" s="5" t="str">
        <f>IF(MLI!C39="","",MLI!C39)</f>
        <v/>
      </c>
      <c r="F1323" s="5" t="str">
        <f>IF(Monde!B39="","",Monde!B39)</f>
        <v/>
      </c>
      <c r="G1323" s="5" t="str">
        <f>IF(Monde!H39="","",Monde!H39)</f>
        <v/>
      </c>
      <c r="H1323" s="5" t="str">
        <f>IF(Monde!O39="","",Monde!O39)</f>
        <v/>
      </c>
      <c r="I1323" s="5" t="str">
        <f>IF(Monde!C39="","",Monde!C39)</f>
        <v/>
      </c>
      <c r="J1323" s="5" t="str">
        <f>IF(Monde!D39="","",Monde!D39)</f>
        <v/>
      </c>
      <c r="K1323" s="5" t="str">
        <f>IF(Monde!E39="","",Monde!E39)</f>
        <v/>
      </c>
      <c r="L1323" s="5" t="str">
        <f>IF(Monde!F39="","",Monde!F39)</f>
        <v/>
      </c>
      <c r="M1323" s="5" t="str">
        <f>IF(Monde!G39="","",Monde!G39)</f>
        <v/>
      </c>
      <c r="N1323" s="5" t="str">
        <f>IF(Monde!I39="","",Monde!I39)</f>
        <v/>
      </c>
      <c r="O1323" s="5" t="str">
        <f>IF(Monde!J39="","",Monde!J39)</f>
        <v/>
      </c>
      <c r="P1323" s="5" t="str">
        <f>IF(Monde!K39="","",Monde!K39)</f>
        <v/>
      </c>
      <c r="Q1323" s="5" t="str">
        <f>IF(Monde!L39="","",Monde!L39)</f>
        <v/>
      </c>
      <c r="R1323" s="5" t="str">
        <f>IF(Monde!M39="","",Monde!M39)</f>
        <v/>
      </c>
      <c r="S1323" s="5" t="str">
        <f>IF(Monde!N39="","",Monde!N39)</f>
        <v/>
      </c>
      <c r="T1323" s="5" t="str">
        <f>IF(Monde!P39="","",Monde!P39)</f>
        <v/>
      </c>
      <c r="U1323" s="5" t="str">
        <f>IF(Monde!Q39="","",Monde!Q39)</f>
        <v/>
      </c>
      <c r="V1323" s="5" t="str">
        <f>IF(Monde!R39="","",Monde!R39)</f>
        <v/>
      </c>
      <c r="W1323" s="5" t="str">
        <f>IF(MLI!U39="","",MLI!U39)</f>
        <v/>
      </c>
      <c r="X1323" s="5" t="str">
        <f>IF(MLI!V39="","",MLI!V39)</f>
        <v/>
      </c>
      <c r="Y1323" s="5" t="str">
        <f>IF(MLI!W39="","",MLI!W39)</f>
        <v/>
      </c>
      <c r="Z1323" s="5" t="str">
        <f>IF(MLI!X39="","",MLI!X39)</f>
        <v/>
      </c>
      <c r="AA1323" s="5">
        <f>IF(Pays!$E$7="","",Pays!$E$7)</f>
        <v>0</v>
      </c>
      <c r="AB1323" s="5">
        <f>IF(Pays!$F$7="","",Pays!$F$7)</f>
        <v>58.5</v>
      </c>
      <c r="AC1323" s="5">
        <f>IF(Pays!$H$7="","",Pays!$H$7)</f>
        <v>35.5</v>
      </c>
      <c r="AD1323" s="5" t="str">
        <f>IF(Annuel!F6="","",Annuel!F6)</f>
        <v/>
      </c>
      <c r="AE1323" s="5" t="str">
        <f>IF(Annuel!N6="","",Annuel!N6)</f>
        <v/>
      </c>
      <c r="AF1323" s="5" t="str">
        <f>IF(Annuel!V6="","",Annuel!V6)</f>
        <v/>
      </c>
      <c r="AG1323" s="5" t="str">
        <f>IF(Annuel!AD6="","",Annuel!AD6)</f>
        <v/>
      </c>
      <c r="AH1323" s="5" t="str">
        <f>IF(A1323&gt;=Parametres!$C$6,"base 2023","avant 2025")</f>
        <v>avant 2025</v>
      </c>
    </row>
    <row r="1324" spans="1:34" x14ac:dyDescent="0.25">
      <c r="A1324" s="1" t="s">
        <v>305</v>
      </c>
      <c r="B1324" s="1" t="s">
        <v>684</v>
      </c>
      <c r="C1324" s="1" t="s">
        <v>683</v>
      </c>
      <c r="D1324" s="5" t="str">
        <f>IF(MLI!B40="","",MLI!B40)</f>
        <v/>
      </c>
      <c r="E1324" s="5" t="str">
        <f>IF(MLI!C40="","",MLI!C40)</f>
        <v/>
      </c>
      <c r="F1324" s="5" t="str">
        <f>IF(Monde!B40="","",Monde!B40)</f>
        <v/>
      </c>
      <c r="G1324" s="5" t="str">
        <f>IF(Monde!H40="","",Monde!H40)</f>
        <v/>
      </c>
      <c r="H1324" s="5" t="str">
        <f>IF(Monde!O40="","",Monde!O40)</f>
        <v/>
      </c>
      <c r="I1324" s="5" t="str">
        <f>IF(Monde!C40="","",Monde!C40)</f>
        <v/>
      </c>
      <c r="J1324" s="5" t="str">
        <f>IF(Monde!D40="","",Monde!D40)</f>
        <v/>
      </c>
      <c r="K1324" s="5" t="str">
        <f>IF(Monde!E40="","",Monde!E40)</f>
        <v/>
      </c>
      <c r="L1324" s="5" t="str">
        <f>IF(Monde!F40="","",Monde!F40)</f>
        <v/>
      </c>
      <c r="M1324" s="5" t="str">
        <f>IF(Monde!G40="","",Monde!G40)</f>
        <v/>
      </c>
      <c r="N1324" s="5" t="str">
        <f>IF(Monde!I40="","",Monde!I40)</f>
        <v/>
      </c>
      <c r="O1324" s="5" t="str">
        <f>IF(Monde!J40="","",Monde!J40)</f>
        <v/>
      </c>
      <c r="P1324" s="5" t="str">
        <f>IF(Monde!K40="","",Monde!K40)</f>
        <v/>
      </c>
      <c r="Q1324" s="5" t="str">
        <f>IF(Monde!L40="","",Monde!L40)</f>
        <v/>
      </c>
      <c r="R1324" s="5" t="str">
        <f>IF(Monde!M40="","",Monde!M40)</f>
        <v/>
      </c>
      <c r="S1324" s="5" t="str">
        <f>IF(Monde!N40="","",Monde!N40)</f>
        <v/>
      </c>
      <c r="T1324" s="5" t="str">
        <f>IF(Monde!P40="","",Monde!P40)</f>
        <v/>
      </c>
      <c r="U1324" s="5" t="str">
        <f>IF(Monde!Q40="","",Monde!Q40)</f>
        <v/>
      </c>
      <c r="V1324" s="5" t="str">
        <f>IF(Monde!R40="","",Monde!R40)</f>
        <v/>
      </c>
      <c r="W1324" s="5" t="str">
        <f>IF(MLI!U40="","",MLI!U40)</f>
        <v/>
      </c>
      <c r="X1324" s="5" t="str">
        <f>IF(MLI!V40="","",MLI!V40)</f>
        <v/>
      </c>
      <c r="Y1324" s="5" t="str">
        <f>IF(MLI!W40="","",MLI!W40)</f>
        <v/>
      </c>
      <c r="Z1324" s="5" t="str">
        <f>IF(MLI!X40="","",MLI!X40)</f>
        <v/>
      </c>
      <c r="AA1324" s="5">
        <f>IF(Pays!$E$7="","",Pays!$E$7)</f>
        <v>0</v>
      </c>
      <c r="AB1324" s="5">
        <f>IF(Pays!$F$7="","",Pays!$F$7)</f>
        <v>58.5</v>
      </c>
      <c r="AC1324" s="5">
        <f>IF(Pays!$H$7="","",Pays!$H$7)</f>
        <v>35.5</v>
      </c>
      <c r="AD1324" s="5" t="str">
        <f>IF(Annuel!F6="","",Annuel!F6)</f>
        <v/>
      </c>
      <c r="AE1324" s="5" t="str">
        <f>IF(Annuel!N6="","",Annuel!N6)</f>
        <v/>
      </c>
      <c r="AF1324" s="5" t="str">
        <f>IF(Annuel!V6="","",Annuel!V6)</f>
        <v/>
      </c>
      <c r="AG1324" s="5" t="str">
        <f>IF(Annuel!AD6="","",Annuel!AD6)</f>
        <v/>
      </c>
      <c r="AH1324" s="5" t="str">
        <f>IF(A1324&gt;=Parametres!$C$6,"base 2023","avant 2025")</f>
        <v>avant 2025</v>
      </c>
    </row>
    <row r="1325" spans="1:34" x14ac:dyDescent="0.25">
      <c r="A1325" s="1" t="s">
        <v>306</v>
      </c>
      <c r="B1325" s="1" t="s">
        <v>684</v>
      </c>
      <c r="C1325" s="1" t="s">
        <v>683</v>
      </c>
      <c r="D1325" s="5" t="str">
        <f>IF(MLI!B41="","",MLI!B41)</f>
        <v/>
      </c>
      <c r="E1325" s="5" t="str">
        <f>IF(MLI!C41="","",MLI!C41)</f>
        <v/>
      </c>
      <c r="F1325" s="5" t="str">
        <f>IF(Monde!B41="","",Monde!B41)</f>
        <v/>
      </c>
      <c r="G1325" s="5" t="str">
        <f>IF(Monde!H41="","",Monde!H41)</f>
        <v/>
      </c>
      <c r="H1325" s="5" t="str">
        <f>IF(Monde!O41="","",Monde!O41)</f>
        <v/>
      </c>
      <c r="I1325" s="5" t="str">
        <f>IF(Monde!C41="","",Monde!C41)</f>
        <v/>
      </c>
      <c r="J1325" s="5" t="str">
        <f>IF(Monde!D41="","",Monde!D41)</f>
        <v/>
      </c>
      <c r="K1325" s="5" t="str">
        <f>IF(Monde!E41="","",Monde!E41)</f>
        <v/>
      </c>
      <c r="L1325" s="5" t="str">
        <f>IF(Monde!F41="","",Monde!F41)</f>
        <v/>
      </c>
      <c r="M1325" s="5" t="str">
        <f>IF(Monde!G41="","",Monde!G41)</f>
        <v/>
      </c>
      <c r="N1325" s="5" t="str">
        <f>IF(Monde!I41="","",Monde!I41)</f>
        <v/>
      </c>
      <c r="O1325" s="5" t="str">
        <f>IF(Monde!J41="","",Monde!J41)</f>
        <v/>
      </c>
      <c r="P1325" s="5" t="str">
        <f>IF(Monde!K41="","",Monde!K41)</f>
        <v/>
      </c>
      <c r="Q1325" s="5" t="str">
        <f>IF(Monde!L41="","",Monde!L41)</f>
        <v/>
      </c>
      <c r="R1325" s="5" t="str">
        <f>IF(Monde!M41="","",Monde!M41)</f>
        <v/>
      </c>
      <c r="S1325" s="5" t="str">
        <f>IF(Monde!N41="","",Monde!N41)</f>
        <v/>
      </c>
      <c r="T1325" s="5" t="str">
        <f>IF(Monde!P41="","",Monde!P41)</f>
        <v/>
      </c>
      <c r="U1325" s="5" t="str">
        <f>IF(Monde!Q41="","",Monde!Q41)</f>
        <v/>
      </c>
      <c r="V1325" s="5" t="str">
        <f>IF(Monde!R41="","",Monde!R41)</f>
        <v/>
      </c>
      <c r="W1325" s="5" t="str">
        <f>IF(MLI!U41="","",MLI!U41)</f>
        <v/>
      </c>
      <c r="X1325" s="5" t="str">
        <f>IF(MLI!V41="","",MLI!V41)</f>
        <v/>
      </c>
      <c r="Y1325" s="5" t="str">
        <f>IF(MLI!W41="","",MLI!W41)</f>
        <v/>
      </c>
      <c r="Z1325" s="5" t="str">
        <f>IF(MLI!X41="","",MLI!X41)</f>
        <v/>
      </c>
      <c r="AA1325" s="5">
        <f>IF(Pays!$E$7="","",Pays!$E$7)</f>
        <v>0</v>
      </c>
      <c r="AB1325" s="5">
        <f>IF(Pays!$F$7="","",Pays!$F$7)</f>
        <v>58.5</v>
      </c>
      <c r="AC1325" s="5">
        <f>IF(Pays!$H$7="","",Pays!$H$7)</f>
        <v>35.5</v>
      </c>
      <c r="AD1325" s="5" t="str">
        <f>IF(Annuel!F6="","",Annuel!F6)</f>
        <v/>
      </c>
      <c r="AE1325" s="5" t="str">
        <f>IF(Annuel!N6="","",Annuel!N6)</f>
        <v/>
      </c>
      <c r="AF1325" s="5" t="str">
        <f>IF(Annuel!V6="","",Annuel!V6)</f>
        <v/>
      </c>
      <c r="AG1325" s="5" t="str">
        <f>IF(Annuel!AD6="","",Annuel!AD6)</f>
        <v/>
      </c>
      <c r="AH1325" s="5" t="str">
        <f>IF(A1325&gt;=Parametres!$C$6,"base 2023","avant 2025")</f>
        <v>avant 2025</v>
      </c>
    </row>
    <row r="1326" spans="1:34" x14ac:dyDescent="0.25">
      <c r="A1326" s="1" t="s">
        <v>307</v>
      </c>
      <c r="B1326" s="1" t="s">
        <v>684</v>
      </c>
      <c r="C1326" s="1" t="s">
        <v>683</v>
      </c>
      <c r="D1326" s="5" t="str">
        <f>IF(MLI!B42="","",MLI!B42)</f>
        <v/>
      </c>
      <c r="E1326" s="5" t="str">
        <f>IF(MLI!C42="","",MLI!C42)</f>
        <v/>
      </c>
      <c r="F1326" s="5" t="str">
        <f>IF(Monde!B42="","",Monde!B42)</f>
        <v/>
      </c>
      <c r="G1326" s="5" t="str">
        <f>IF(Monde!H42="","",Monde!H42)</f>
        <v/>
      </c>
      <c r="H1326" s="5" t="str">
        <f>IF(Monde!O42="","",Monde!O42)</f>
        <v/>
      </c>
      <c r="I1326" s="5" t="str">
        <f>IF(Monde!C42="","",Monde!C42)</f>
        <v/>
      </c>
      <c r="J1326" s="5" t="str">
        <f>IF(Monde!D42="","",Monde!D42)</f>
        <v/>
      </c>
      <c r="K1326" s="5" t="str">
        <f>IF(Monde!E42="","",Monde!E42)</f>
        <v/>
      </c>
      <c r="L1326" s="5" t="str">
        <f>IF(Monde!F42="","",Monde!F42)</f>
        <v/>
      </c>
      <c r="M1326" s="5" t="str">
        <f>IF(Monde!G42="","",Monde!G42)</f>
        <v/>
      </c>
      <c r="N1326" s="5" t="str">
        <f>IF(Monde!I42="","",Monde!I42)</f>
        <v/>
      </c>
      <c r="O1326" s="5" t="str">
        <f>IF(Monde!J42="","",Monde!J42)</f>
        <v/>
      </c>
      <c r="P1326" s="5" t="str">
        <f>IF(Monde!K42="","",Monde!K42)</f>
        <v/>
      </c>
      <c r="Q1326" s="5" t="str">
        <f>IF(Monde!L42="","",Monde!L42)</f>
        <v/>
      </c>
      <c r="R1326" s="5" t="str">
        <f>IF(Monde!M42="","",Monde!M42)</f>
        <v/>
      </c>
      <c r="S1326" s="5" t="str">
        <f>IF(Monde!N42="","",Monde!N42)</f>
        <v/>
      </c>
      <c r="T1326" s="5" t="str">
        <f>IF(Monde!P42="","",Monde!P42)</f>
        <v/>
      </c>
      <c r="U1326" s="5" t="str">
        <f>IF(Monde!Q42="","",Monde!Q42)</f>
        <v/>
      </c>
      <c r="V1326" s="5" t="str">
        <f>IF(Monde!R42="","",Monde!R42)</f>
        <v/>
      </c>
      <c r="W1326" s="5" t="str">
        <f>IF(MLI!U42="","",MLI!U42)</f>
        <v/>
      </c>
      <c r="X1326" s="5" t="str">
        <f>IF(MLI!V42="","",MLI!V42)</f>
        <v/>
      </c>
      <c r="Y1326" s="5" t="str">
        <f>IF(MLI!W42="","",MLI!W42)</f>
        <v/>
      </c>
      <c r="Z1326" s="5" t="str">
        <f>IF(MLI!X42="","",MLI!X42)</f>
        <v/>
      </c>
      <c r="AA1326" s="5">
        <f>IF(Pays!$E$7="","",Pays!$E$7)</f>
        <v>0</v>
      </c>
      <c r="AB1326" s="5">
        <f>IF(Pays!$F$7="","",Pays!$F$7)</f>
        <v>58.5</v>
      </c>
      <c r="AC1326" s="5">
        <f>IF(Pays!$H$7="","",Pays!$H$7)</f>
        <v>35.5</v>
      </c>
      <c r="AD1326" s="5" t="str">
        <f>IF(Annuel!F6="","",Annuel!F6)</f>
        <v/>
      </c>
      <c r="AE1326" s="5" t="str">
        <f>IF(Annuel!N6="","",Annuel!N6)</f>
        <v/>
      </c>
      <c r="AF1326" s="5" t="str">
        <f>IF(Annuel!V6="","",Annuel!V6)</f>
        <v/>
      </c>
      <c r="AG1326" s="5" t="str">
        <f>IF(Annuel!AD6="","",Annuel!AD6)</f>
        <v/>
      </c>
      <c r="AH1326" s="5" t="str">
        <f>IF(A1326&gt;=Parametres!$C$6,"base 2023","avant 2025")</f>
        <v>avant 2025</v>
      </c>
    </row>
    <row r="1327" spans="1:34" x14ac:dyDescent="0.25">
      <c r="A1327" s="1" t="s">
        <v>308</v>
      </c>
      <c r="B1327" s="1" t="s">
        <v>684</v>
      </c>
      <c r="C1327" s="1" t="s">
        <v>683</v>
      </c>
      <c r="D1327" s="5" t="str">
        <f>IF(MLI!B43="","",MLI!B43)</f>
        <v/>
      </c>
      <c r="E1327" s="5" t="str">
        <f>IF(MLI!C43="","",MLI!C43)</f>
        <v/>
      </c>
      <c r="F1327" s="5" t="str">
        <f>IF(Monde!B43="","",Monde!B43)</f>
        <v/>
      </c>
      <c r="G1327" s="5" t="str">
        <f>IF(Monde!H43="","",Monde!H43)</f>
        <v/>
      </c>
      <c r="H1327" s="5" t="str">
        <f>IF(Monde!O43="","",Monde!O43)</f>
        <v/>
      </c>
      <c r="I1327" s="5" t="str">
        <f>IF(Monde!C43="","",Monde!C43)</f>
        <v/>
      </c>
      <c r="J1327" s="5" t="str">
        <f>IF(Monde!D43="","",Monde!D43)</f>
        <v/>
      </c>
      <c r="K1327" s="5" t="str">
        <f>IF(Monde!E43="","",Monde!E43)</f>
        <v/>
      </c>
      <c r="L1327" s="5" t="str">
        <f>IF(Monde!F43="","",Monde!F43)</f>
        <v/>
      </c>
      <c r="M1327" s="5" t="str">
        <f>IF(Monde!G43="","",Monde!G43)</f>
        <v/>
      </c>
      <c r="N1327" s="5" t="str">
        <f>IF(Monde!I43="","",Monde!I43)</f>
        <v/>
      </c>
      <c r="O1327" s="5" t="str">
        <f>IF(Monde!J43="","",Monde!J43)</f>
        <v/>
      </c>
      <c r="P1327" s="5" t="str">
        <f>IF(Monde!K43="","",Monde!K43)</f>
        <v/>
      </c>
      <c r="Q1327" s="5" t="str">
        <f>IF(Monde!L43="","",Monde!L43)</f>
        <v/>
      </c>
      <c r="R1327" s="5" t="str">
        <f>IF(Monde!M43="","",Monde!M43)</f>
        <v/>
      </c>
      <c r="S1327" s="5" t="str">
        <f>IF(Monde!N43="","",Monde!N43)</f>
        <v/>
      </c>
      <c r="T1327" s="5" t="str">
        <f>IF(Monde!P43="","",Monde!P43)</f>
        <v/>
      </c>
      <c r="U1327" s="5" t="str">
        <f>IF(Monde!Q43="","",Monde!Q43)</f>
        <v/>
      </c>
      <c r="V1327" s="5" t="str">
        <f>IF(Monde!R43="","",Monde!R43)</f>
        <v/>
      </c>
      <c r="W1327" s="5" t="str">
        <f>IF(MLI!U43="","",MLI!U43)</f>
        <v/>
      </c>
      <c r="X1327" s="5" t="str">
        <f>IF(MLI!V43="","",MLI!V43)</f>
        <v/>
      </c>
      <c r="Y1327" s="5" t="str">
        <f>IF(MLI!W43="","",MLI!W43)</f>
        <v/>
      </c>
      <c r="Z1327" s="5" t="str">
        <f>IF(MLI!X43="","",MLI!X43)</f>
        <v/>
      </c>
      <c r="AA1327" s="5">
        <f>IF(Pays!$E$7="","",Pays!$E$7)</f>
        <v>0</v>
      </c>
      <c r="AB1327" s="5">
        <f>IF(Pays!$F$7="","",Pays!$F$7)</f>
        <v>58.5</v>
      </c>
      <c r="AC1327" s="5">
        <f>IF(Pays!$H$7="","",Pays!$H$7)</f>
        <v>35.5</v>
      </c>
      <c r="AD1327" s="5" t="str">
        <f>IF(Annuel!F6="","",Annuel!F6)</f>
        <v/>
      </c>
      <c r="AE1327" s="5" t="str">
        <f>IF(Annuel!N6="","",Annuel!N6)</f>
        <v/>
      </c>
      <c r="AF1327" s="5" t="str">
        <f>IF(Annuel!V6="","",Annuel!V6)</f>
        <v/>
      </c>
      <c r="AG1327" s="5" t="str">
        <f>IF(Annuel!AD6="","",Annuel!AD6)</f>
        <v/>
      </c>
      <c r="AH1327" s="5" t="str">
        <f>IF(A1327&gt;=Parametres!$C$6,"base 2023","avant 2025")</f>
        <v>avant 2025</v>
      </c>
    </row>
    <row r="1328" spans="1:34" x14ac:dyDescent="0.25">
      <c r="A1328" s="1" t="s">
        <v>309</v>
      </c>
      <c r="B1328" s="1" t="s">
        <v>684</v>
      </c>
      <c r="C1328" s="1" t="s">
        <v>683</v>
      </c>
      <c r="D1328" s="5" t="str">
        <f>IF(MLI!B44="","",MLI!B44)</f>
        <v/>
      </c>
      <c r="E1328" s="5" t="str">
        <f>IF(MLI!C44="","",MLI!C44)</f>
        <v/>
      </c>
      <c r="F1328" s="5" t="str">
        <f>IF(Monde!B44="","",Monde!B44)</f>
        <v/>
      </c>
      <c r="G1328" s="5" t="str">
        <f>IF(Monde!H44="","",Monde!H44)</f>
        <v/>
      </c>
      <c r="H1328" s="5" t="str">
        <f>IF(Monde!O44="","",Monde!O44)</f>
        <v/>
      </c>
      <c r="I1328" s="5" t="str">
        <f>IF(Monde!C44="","",Monde!C44)</f>
        <v/>
      </c>
      <c r="J1328" s="5" t="str">
        <f>IF(Monde!D44="","",Monde!D44)</f>
        <v/>
      </c>
      <c r="K1328" s="5" t="str">
        <f>IF(Monde!E44="","",Monde!E44)</f>
        <v/>
      </c>
      <c r="L1328" s="5" t="str">
        <f>IF(Monde!F44="","",Monde!F44)</f>
        <v/>
      </c>
      <c r="M1328" s="5" t="str">
        <f>IF(Monde!G44="","",Monde!G44)</f>
        <v/>
      </c>
      <c r="N1328" s="5" t="str">
        <f>IF(Monde!I44="","",Monde!I44)</f>
        <v/>
      </c>
      <c r="O1328" s="5" t="str">
        <f>IF(Monde!J44="","",Monde!J44)</f>
        <v/>
      </c>
      <c r="P1328" s="5" t="str">
        <f>IF(Monde!K44="","",Monde!K44)</f>
        <v/>
      </c>
      <c r="Q1328" s="5" t="str">
        <f>IF(Monde!L44="","",Monde!L44)</f>
        <v/>
      </c>
      <c r="R1328" s="5" t="str">
        <f>IF(Monde!M44="","",Monde!M44)</f>
        <v/>
      </c>
      <c r="S1328" s="5" t="str">
        <f>IF(Monde!N44="","",Monde!N44)</f>
        <v/>
      </c>
      <c r="T1328" s="5" t="str">
        <f>IF(Monde!P44="","",Monde!P44)</f>
        <v/>
      </c>
      <c r="U1328" s="5" t="str">
        <f>IF(Monde!Q44="","",Monde!Q44)</f>
        <v/>
      </c>
      <c r="V1328" s="5" t="str">
        <f>IF(Monde!R44="","",Monde!R44)</f>
        <v/>
      </c>
      <c r="W1328" s="5" t="str">
        <f>IF(MLI!U44="","",MLI!U44)</f>
        <v/>
      </c>
      <c r="X1328" s="5" t="str">
        <f>IF(MLI!V44="","",MLI!V44)</f>
        <v/>
      </c>
      <c r="Y1328" s="5" t="str">
        <f>IF(MLI!W44="","",MLI!W44)</f>
        <v/>
      </c>
      <c r="Z1328" s="5" t="str">
        <f>IF(MLI!X44="","",MLI!X44)</f>
        <v/>
      </c>
      <c r="AA1328" s="5">
        <f>IF(Pays!$E$7="","",Pays!$E$7)</f>
        <v>0</v>
      </c>
      <c r="AB1328" s="5">
        <f>IF(Pays!$F$7="","",Pays!$F$7)</f>
        <v>58.5</v>
      </c>
      <c r="AC1328" s="5">
        <f>IF(Pays!$H$7="","",Pays!$H$7)</f>
        <v>35.5</v>
      </c>
      <c r="AD1328" s="5" t="str">
        <f>IF(Annuel!F6="","",Annuel!F6)</f>
        <v/>
      </c>
      <c r="AE1328" s="5" t="str">
        <f>IF(Annuel!N6="","",Annuel!N6)</f>
        <v/>
      </c>
      <c r="AF1328" s="5" t="str">
        <f>IF(Annuel!V6="","",Annuel!V6)</f>
        <v/>
      </c>
      <c r="AG1328" s="5" t="str">
        <f>IF(Annuel!AD6="","",Annuel!AD6)</f>
        <v/>
      </c>
      <c r="AH1328" s="5" t="str">
        <f>IF(A1328&gt;=Parametres!$C$6,"base 2023","avant 2025")</f>
        <v>avant 2025</v>
      </c>
    </row>
    <row r="1329" spans="1:34" x14ac:dyDescent="0.25">
      <c r="A1329" s="1" t="s">
        <v>310</v>
      </c>
      <c r="B1329" s="1" t="s">
        <v>684</v>
      </c>
      <c r="C1329" s="1" t="s">
        <v>683</v>
      </c>
      <c r="D1329" s="5" t="str">
        <f>IF(MLI!B45="","",MLI!B45)</f>
        <v/>
      </c>
      <c r="E1329" s="5" t="str">
        <f>IF(MLI!C45="","",MLI!C45)</f>
        <v/>
      </c>
      <c r="F1329" s="5" t="str">
        <f>IF(Monde!B45="","",Monde!B45)</f>
        <v/>
      </c>
      <c r="G1329" s="5" t="str">
        <f>IF(Monde!H45="","",Monde!H45)</f>
        <v/>
      </c>
      <c r="H1329" s="5" t="str">
        <f>IF(Monde!O45="","",Monde!O45)</f>
        <v/>
      </c>
      <c r="I1329" s="5" t="str">
        <f>IF(Monde!C45="","",Monde!C45)</f>
        <v/>
      </c>
      <c r="J1329" s="5" t="str">
        <f>IF(Monde!D45="","",Monde!D45)</f>
        <v/>
      </c>
      <c r="K1329" s="5" t="str">
        <f>IF(Monde!E45="","",Monde!E45)</f>
        <v/>
      </c>
      <c r="L1329" s="5" t="str">
        <f>IF(Monde!F45="","",Monde!F45)</f>
        <v/>
      </c>
      <c r="M1329" s="5" t="str">
        <f>IF(Monde!G45="","",Monde!G45)</f>
        <v/>
      </c>
      <c r="N1329" s="5" t="str">
        <f>IF(Monde!I45="","",Monde!I45)</f>
        <v/>
      </c>
      <c r="O1329" s="5" t="str">
        <f>IF(Monde!J45="","",Monde!J45)</f>
        <v/>
      </c>
      <c r="P1329" s="5" t="str">
        <f>IF(Monde!K45="","",Monde!K45)</f>
        <v/>
      </c>
      <c r="Q1329" s="5" t="str">
        <f>IF(Monde!L45="","",Monde!L45)</f>
        <v/>
      </c>
      <c r="R1329" s="5" t="str">
        <f>IF(Monde!M45="","",Monde!M45)</f>
        <v/>
      </c>
      <c r="S1329" s="5" t="str">
        <f>IF(Monde!N45="","",Monde!N45)</f>
        <v/>
      </c>
      <c r="T1329" s="5" t="str">
        <f>IF(Monde!P45="","",Monde!P45)</f>
        <v/>
      </c>
      <c r="U1329" s="5" t="str">
        <f>IF(Monde!Q45="","",Monde!Q45)</f>
        <v/>
      </c>
      <c r="V1329" s="5" t="str">
        <f>IF(Monde!R45="","",Monde!R45)</f>
        <v/>
      </c>
      <c r="W1329" s="5" t="str">
        <f>IF(MLI!U45="","",MLI!U45)</f>
        <v/>
      </c>
      <c r="X1329" s="5" t="str">
        <f>IF(MLI!V45="","",MLI!V45)</f>
        <v/>
      </c>
      <c r="Y1329" s="5" t="str">
        <f>IF(MLI!W45="","",MLI!W45)</f>
        <v/>
      </c>
      <c r="Z1329" s="5" t="str">
        <f>IF(MLI!X45="","",MLI!X45)</f>
        <v/>
      </c>
      <c r="AA1329" s="5">
        <f>IF(Pays!$E$7="","",Pays!$E$7)</f>
        <v>0</v>
      </c>
      <c r="AB1329" s="5">
        <f>IF(Pays!$F$7="","",Pays!$F$7)</f>
        <v>58.5</v>
      </c>
      <c r="AC1329" s="5">
        <f>IF(Pays!$H$7="","",Pays!$H$7)</f>
        <v>35.5</v>
      </c>
      <c r="AD1329" s="5" t="str">
        <f>IF(Annuel!F6="","",Annuel!F6)</f>
        <v/>
      </c>
      <c r="AE1329" s="5" t="str">
        <f>IF(Annuel!N6="","",Annuel!N6)</f>
        <v/>
      </c>
      <c r="AF1329" s="5" t="str">
        <f>IF(Annuel!V6="","",Annuel!V6)</f>
        <v/>
      </c>
      <c r="AG1329" s="5" t="str">
        <f>IF(Annuel!AD6="","",Annuel!AD6)</f>
        <v/>
      </c>
      <c r="AH1329" s="5" t="str">
        <f>IF(A1329&gt;=Parametres!$C$6,"base 2023","avant 2025")</f>
        <v>avant 2025</v>
      </c>
    </row>
    <row r="1330" spans="1:34" x14ac:dyDescent="0.25">
      <c r="A1330" s="1" t="s">
        <v>311</v>
      </c>
      <c r="B1330" s="1" t="s">
        <v>684</v>
      </c>
      <c r="C1330" s="1" t="s">
        <v>683</v>
      </c>
      <c r="D1330" s="5" t="str">
        <f>IF(MLI!B46="","",MLI!B46)</f>
        <v/>
      </c>
      <c r="E1330" s="5" t="str">
        <f>IF(MLI!C46="","",MLI!C46)</f>
        <v/>
      </c>
      <c r="F1330" s="5" t="str">
        <f>IF(Monde!B46="","",Monde!B46)</f>
        <v/>
      </c>
      <c r="G1330" s="5" t="str">
        <f>IF(Monde!H46="","",Monde!H46)</f>
        <v/>
      </c>
      <c r="H1330" s="5" t="str">
        <f>IF(Monde!O46="","",Monde!O46)</f>
        <v/>
      </c>
      <c r="I1330" s="5" t="str">
        <f>IF(Monde!C46="","",Monde!C46)</f>
        <v/>
      </c>
      <c r="J1330" s="5" t="str">
        <f>IF(Monde!D46="","",Monde!D46)</f>
        <v/>
      </c>
      <c r="K1330" s="5" t="str">
        <f>IF(Monde!E46="","",Monde!E46)</f>
        <v/>
      </c>
      <c r="L1330" s="5" t="str">
        <f>IF(Monde!F46="","",Monde!F46)</f>
        <v/>
      </c>
      <c r="M1330" s="5" t="str">
        <f>IF(Monde!G46="","",Monde!G46)</f>
        <v/>
      </c>
      <c r="N1330" s="5" t="str">
        <f>IF(Monde!I46="","",Monde!I46)</f>
        <v/>
      </c>
      <c r="O1330" s="5" t="str">
        <f>IF(Monde!J46="","",Monde!J46)</f>
        <v/>
      </c>
      <c r="P1330" s="5" t="str">
        <f>IF(Monde!K46="","",Monde!K46)</f>
        <v/>
      </c>
      <c r="Q1330" s="5" t="str">
        <f>IF(Monde!L46="","",Monde!L46)</f>
        <v/>
      </c>
      <c r="R1330" s="5" t="str">
        <f>IF(Monde!M46="","",Monde!M46)</f>
        <v/>
      </c>
      <c r="S1330" s="5" t="str">
        <f>IF(Monde!N46="","",Monde!N46)</f>
        <v/>
      </c>
      <c r="T1330" s="5" t="str">
        <f>IF(Monde!P46="","",Monde!P46)</f>
        <v/>
      </c>
      <c r="U1330" s="5" t="str">
        <f>IF(Monde!Q46="","",Monde!Q46)</f>
        <v/>
      </c>
      <c r="V1330" s="5" t="str">
        <f>IF(Monde!R46="","",Monde!R46)</f>
        <v/>
      </c>
      <c r="W1330" s="5" t="str">
        <f>IF(MLI!U46="","",MLI!U46)</f>
        <v/>
      </c>
      <c r="X1330" s="5" t="str">
        <f>IF(MLI!V46="","",MLI!V46)</f>
        <v/>
      </c>
      <c r="Y1330" s="5" t="str">
        <f>IF(MLI!W46="","",MLI!W46)</f>
        <v/>
      </c>
      <c r="Z1330" s="5" t="str">
        <f>IF(MLI!X46="","",MLI!X46)</f>
        <v/>
      </c>
      <c r="AA1330" s="5">
        <f>IF(Pays!$E$7="","",Pays!$E$7)</f>
        <v>0</v>
      </c>
      <c r="AB1330" s="5">
        <f>IF(Pays!$F$7="","",Pays!$F$7)</f>
        <v>58.5</v>
      </c>
      <c r="AC1330" s="5">
        <f>IF(Pays!$H$7="","",Pays!$H$7)</f>
        <v>35.5</v>
      </c>
      <c r="AD1330" s="5" t="str">
        <f>IF(Annuel!F6="","",Annuel!F6)</f>
        <v/>
      </c>
      <c r="AE1330" s="5" t="str">
        <f>IF(Annuel!N6="","",Annuel!N6)</f>
        <v/>
      </c>
      <c r="AF1330" s="5" t="str">
        <f>IF(Annuel!V6="","",Annuel!V6)</f>
        <v/>
      </c>
      <c r="AG1330" s="5" t="str">
        <f>IF(Annuel!AD6="","",Annuel!AD6)</f>
        <v/>
      </c>
      <c r="AH1330" s="5" t="str">
        <f>IF(A1330&gt;=Parametres!$C$6,"base 2023","avant 2025")</f>
        <v>avant 2025</v>
      </c>
    </row>
    <row r="1331" spans="1:34" x14ac:dyDescent="0.25">
      <c r="A1331" s="1" t="s">
        <v>312</v>
      </c>
      <c r="B1331" s="1" t="s">
        <v>684</v>
      </c>
      <c r="C1331" s="1" t="s">
        <v>683</v>
      </c>
      <c r="D1331" s="5" t="str">
        <f>IF(MLI!B47="","",MLI!B47)</f>
        <v/>
      </c>
      <c r="E1331" s="5" t="str">
        <f>IF(MLI!C47="","",MLI!C47)</f>
        <v/>
      </c>
      <c r="F1331" s="5" t="str">
        <f>IF(Monde!B47="","",Monde!B47)</f>
        <v/>
      </c>
      <c r="G1331" s="5" t="str">
        <f>IF(Monde!H47="","",Monde!H47)</f>
        <v/>
      </c>
      <c r="H1331" s="5" t="str">
        <f>IF(Monde!O47="","",Monde!O47)</f>
        <v/>
      </c>
      <c r="I1331" s="5" t="str">
        <f>IF(Monde!C47="","",Monde!C47)</f>
        <v/>
      </c>
      <c r="J1331" s="5" t="str">
        <f>IF(Monde!D47="","",Monde!D47)</f>
        <v/>
      </c>
      <c r="K1331" s="5" t="str">
        <f>IF(Monde!E47="","",Monde!E47)</f>
        <v/>
      </c>
      <c r="L1331" s="5" t="str">
        <f>IF(Monde!F47="","",Monde!F47)</f>
        <v/>
      </c>
      <c r="M1331" s="5" t="str">
        <f>IF(Monde!G47="","",Monde!G47)</f>
        <v/>
      </c>
      <c r="N1331" s="5" t="str">
        <f>IF(Monde!I47="","",Monde!I47)</f>
        <v/>
      </c>
      <c r="O1331" s="5" t="str">
        <f>IF(Monde!J47="","",Monde!J47)</f>
        <v/>
      </c>
      <c r="P1331" s="5" t="str">
        <f>IF(Monde!K47="","",Monde!K47)</f>
        <v/>
      </c>
      <c r="Q1331" s="5" t="str">
        <f>IF(Monde!L47="","",Monde!L47)</f>
        <v/>
      </c>
      <c r="R1331" s="5" t="str">
        <f>IF(Monde!M47="","",Monde!M47)</f>
        <v/>
      </c>
      <c r="S1331" s="5" t="str">
        <f>IF(Monde!N47="","",Monde!N47)</f>
        <v/>
      </c>
      <c r="T1331" s="5" t="str">
        <f>IF(Monde!P47="","",Monde!P47)</f>
        <v/>
      </c>
      <c r="U1331" s="5" t="str">
        <f>IF(Monde!Q47="","",Monde!Q47)</f>
        <v/>
      </c>
      <c r="V1331" s="5" t="str">
        <f>IF(Monde!R47="","",Monde!R47)</f>
        <v/>
      </c>
      <c r="W1331" s="5" t="str">
        <f>IF(MLI!U47="","",MLI!U47)</f>
        <v/>
      </c>
      <c r="X1331" s="5" t="str">
        <f>IF(MLI!V47="","",MLI!V47)</f>
        <v/>
      </c>
      <c r="Y1331" s="5" t="str">
        <f>IF(MLI!W47="","",MLI!W47)</f>
        <v/>
      </c>
      <c r="Z1331" s="5" t="str">
        <f>IF(MLI!X47="","",MLI!X47)</f>
        <v/>
      </c>
      <c r="AA1331" s="5">
        <f>IF(Pays!$E$7="","",Pays!$E$7)</f>
        <v>0</v>
      </c>
      <c r="AB1331" s="5">
        <f>IF(Pays!$F$7="","",Pays!$F$7)</f>
        <v>58.5</v>
      </c>
      <c r="AC1331" s="5">
        <f>IF(Pays!$H$7="","",Pays!$H$7)</f>
        <v>35.5</v>
      </c>
      <c r="AD1331" s="5" t="str">
        <f>IF(Annuel!F6="","",Annuel!F6)</f>
        <v/>
      </c>
      <c r="AE1331" s="5" t="str">
        <f>IF(Annuel!N6="","",Annuel!N6)</f>
        <v/>
      </c>
      <c r="AF1331" s="5" t="str">
        <f>IF(Annuel!V6="","",Annuel!V6)</f>
        <v/>
      </c>
      <c r="AG1331" s="5" t="str">
        <f>IF(Annuel!AD6="","",Annuel!AD6)</f>
        <v/>
      </c>
      <c r="AH1331" s="5" t="str">
        <f>IF(A1331&gt;=Parametres!$C$6,"base 2023","avant 2025")</f>
        <v>avant 2025</v>
      </c>
    </row>
    <row r="1332" spans="1:34" x14ac:dyDescent="0.25">
      <c r="A1332" s="1" t="s">
        <v>313</v>
      </c>
      <c r="B1332" s="1" t="s">
        <v>684</v>
      </c>
      <c r="C1332" s="1" t="s">
        <v>683</v>
      </c>
      <c r="D1332" s="5" t="str">
        <f>IF(MLI!B48="","",MLI!B48)</f>
        <v/>
      </c>
      <c r="E1332" s="5" t="str">
        <f>IF(MLI!C48="","",MLI!C48)</f>
        <v/>
      </c>
      <c r="F1332" s="5" t="str">
        <f>IF(Monde!B48="","",Monde!B48)</f>
        <v/>
      </c>
      <c r="G1332" s="5" t="str">
        <f>IF(Monde!H48="","",Monde!H48)</f>
        <v/>
      </c>
      <c r="H1332" s="5" t="str">
        <f>IF(Monde!O48="","",Monde!O48)</f>
        <v/>
      </c>
      <c r="I1332" s="5" t="str">
        <f>IF(Monde!C48="","",Monde!C48)</f>
        <v/>
      </c>
      <c r="J1332" s="5" t="str">
        <f>IF(Monde!D48="","",Monde!D48)</f>
        <v/>
      </c>
      <c r="K1332" s="5" t="str">
        <f>IF(Monde!E48="","",Monde!E48)</f>
        <v/>
      </c>
      <c r="L1332" s="5" t="str">
        <f>IF(Monde!F48="","",Monde!F48)</f>
        <v/>
      </c>
      <c r="M1332" s="5" t="str">
        <f>IF(Monde!G48="","",Monde!G48)</f>
        <v/>
      </c>
      <c r="N1332" s="5" t="str">
        <f>IF(Monde!I48="","",Monde!I48)</f>
        <v/>
      </c>
      <c r="O1332" s="5" t="str">
        <f>IF(Monde!J48="","",Monde!J48)</f>
        <v/>
      </c>
      <c r="P1332" s="5" t="str">
        <f>IF(Monde!K48="","",Monde!K48)</f>
        <v/>
      </c>
      <c r="Q1332" s="5" t="str">
        <f>IF(Monde!L48="","",Monde!L48)</f>
        <v/>
      </c>
      <c r="R1332" s="5" t="str">
        <f>IF(Monde!M48="","",Monde!M48)</f>
        <v/>
      </c>
      <c r="S1332" s="5" t="str">
        <f>IF(Monde!N48="","",Monde!N48)</f>
        <v/>
      </c>
      <c r="T1332" s="5" t="str">
        <f>IF(Monde!P48="","",Monde!P48)</f>
        <v/>
      </c>
      <c r="U1332" s="5" t="str">
        <f>IF(Monde!Q48="","",Monde!Q48)</f>
        <v/>
      </c>
      <c r="V1332" s="5" t="str">
        <f>IF(Monde!R48="","",Monde!R48)</f>
        <v/>
      </c>
      <c r="W1332" s="5" t="str">
        <f>IF(MLI!U48="","",MLI!U48)</f>
        <v/>
      </c>
      <c r="X1332" s="5" t="str">
        <f>IF(MLI!V48="","",MLI!V48)</f>
        <v/>
      </c>
      <c r="Y1332" s="5" t="str">
        <f>IF(MLI!W48="","",MLI!W48)</f>
        <v/>
      </c>
      <c r="Z1332" s="5" t="str">
        <f>IF(MLI!X48="","",MLI!X48)</f>
        <v/>
      </c>
      <c r="AA1332" s="5">
        <f>IF(Pays!$E$7="","",Pays!$E$7)</f>
        <v>0</v>
      </c>
      <c r="AB1332" s="5">
        <f>IF(Pays!$F$7="","",Pays!$F$7)</f>
        <v>58.5</v>
      </c>
      <c r="AC1332" s="5">
        <f>IF(Pays!$H$7="","",Pays!$H$7)</f>
        <v>35.5</v>
      </c>
      <c r="AD1332" s="5" t="str">
        <f>IF(Annuel!F6="","",Annuel!F6)</f>
        <v/>
      </c>
      <c r="AE1332" s="5" t="str">
        <f>IF(Annuel!N6="","",Annuel!N6)</f>
        <v/>
      </c>
      <c r="AF1332" s="5" t="str">
        <f>IF(Annuel!V6="","",Annuel!V6)</f>
        <v/>
      </c>
      <c r="AG1332" s="5" t="str">
        <f>IF(Annuel!AD6="","",Annuel!AD6)</f>
        <v/>
      </c>
      <c r="AH1332" s="5" t="str">
        <f>IF(A1332&gt;=Parametres!$C$6,"base 2023","avant 2025")</f>
        <v>avant 2025</v>
      </c>
    </row>
    <row r="1333" spans="1:34" x14ac:dyDescent="0.25">
      <c r="A1333" s="1" t="s">
        <v>314</v>
      </c>
      <c r="B1333" s="1" t="s">
        <v>684</v>
      </c>
      <c r="C1333" s="1" t="s">
        <v>683</v>
      </c>
      <c r="D1333" s="5" t="str">
        <f>IF(MLI!B49="","",MLI!B49)</f>
        <v/>
      </c>
      <c r="E1333" s="5" t="str">
        <f>IF(MLI!C49="","",MLI!C49)</f>
        <v/>
      </c>
      <c r="F1333" s="5" t="str">
        <f>IF(Monde!B49="","",Monde!B49)</f>
        <v/>
      </c>
      <c r="G1333" s="5" t="str">
        <f>IF(Monde!H49="","",Monde!H49)</f>
        <v/>
      </c>
      <c r="H1333" s="5" t="str">
        <f>IF(Monde!O49="","",Monde!O49)</f>
        <v/>
      </c>
      <c r="I1333" s="5" t="str">
        <f>IF(Monde!C49="","",Monde!C49)</f>
        <v/>
      </c>
      <c r="J1333" s="5" t="str">
        <f>IF(Monde!D49="","",Monde!D49)</f>
        <v/>
      </c>
      <c r="K1333" s="5" t="str">
        <f>IF(Monde!E49="","",Monde!E49)</f>
        <v/>
      </c>
      <c r="L1333" s="5" t="str">
        <f>IF(Monde!F49="","",Monde!F49)</f>
        <v/>
      </c>
      <c r="M1333" s="5" t="str">
        <f>IF(Monde!G49="","",Monde!G49)</f>
        <v/>
      </c>
      <c r="N1333" s="5" t="str">
        <f>IF(Monde!I49="","",Monde!I49)</f>
        <v/>
      </c>
      <c r="O1333" s="5" t="str">
        <f>IF(Monde!J49="","",Monde!J49)</f>
        <v/>
      </c>
      <c r="P1333" s="5" t="str">
        <f>IF(Monde!K49="","",Monde!K49)</f>
        <v/>
      </c>
      <c r="Q1333" s="5" t="str">
        <f>IF(Monde!L49="","",Monde!L49)</f>
        <v/>
      </c>
      <c r="R1333" s="5" t="str">
        <f>IF(Monde!M49="","",Monde!M49)</f>
        <v/>
      </c>
      <c r="S1333" s="5" t="str">
        <f>IF(Monde!N49="","",Monde!N49)</f>
        <v/>
      </c>
      <c r="T1333" s="5" t="str">
        <f>IF(Monde!P49="","",Monde!P49)</f>
        <v/>
      </c>
      <c r="U1333" s="5" t="str">
        <f>IF(Monde!Q49="","",Monde!Q49)</f>
        <v/>
      </c>
      <c r="V1333" s="5" t="str">
        <f>IF(Monde!R49="","",Monde!R49)</f>
        <v/>
      </c>
      <c r="W1333" s="5" t="str">
        <f>IF(MLI!U49="","",MLI!U49)</f>
        <v/>
      </c>
      <c r="X1333" s="5" t="str">
        <f>IF(MLI!V49="","",MLI!V49)</f>
        <v/>
      </c>
      <c r="Y1333" s="5" t="str">
        <f>IF(MLI!W49="","",MLI!W49)</f>
        <v/>
      </c>
      <c r="Z1333" s="5" t="str">
        <f>IF(MLI!X49="","",MLI!X49)</f>
        <v/>
      </c>
      <c r="AA1333" s="5">
        <f>IF(Pays!$E$7="","",Pays!$E$7)</f>
        <v>0</v>
      </c>
      <c r="AB1333" s="5">
        <f>IF(Pays!$F$7="","",Pays!$F$7)</f>
        <v>58.5</v>
      </c>
      <c r="AC1333" s="5">
        <f>IF(Pays!$H$7="","",Pays!$H$7)</f>
        <v>35.5</v>
      </c>
      <c r="AD1333" s="5" t="str">
        <f>IF(Annuel!F6="","",Annuel!F6)</f>
        <v/>
      </c>
      <c r="AE1333" s="5" t="str">
        <f>IF(Annuel!N6="","",Annuel!N6)</f>
        <v/>
      </c>
      <c r="AF1333" s="5" t="str">
        <f>IF(Annuel!V6="","",Annuel!V6)</f>
        <v/>
      </c>
      <c r="AG1333" s="5" t="str">
        <f>IF(Annuel!AD6="","",Annuel!AD6)</f>
        <v/>
      </c>
      <c r="AH1333" s="5" t="str">
        <f>IF(A1333&gt;=Parametres!$C$6,"base 2023","avant 2025")</f>
        <v>avant 2025</v>
      </c>
    </row>
    <row r="1334" spans="1:34" x14ac:dyDescent="0.25">
      <c r="A1334" s="1" t="s">
        <v>315</v>
      </c>
      <c r="B1334" s="1" t="s">
        <v>684</v>
      </c>
      <c r="C1334" s="1" t="s">
        <v>683</v>
      </c>
      <c r="D1334" s="5" t="str">
        <f>IF(MLI!B50="","",MLI!B50)</f>
        <v/>
      </c>
      <c r="E1334" s="5" t="str">
        <f>IF(MLI!C50="","",MLI!C50)</f>
        <v/>
      </c>
      <c r="F1334" s="5" t="str">
        <f>IF(Monde!B50="","",Monde!B50)</f>
        <v/>
      </c>
      <c r="G1334" s="5" t="str">
        <f>IF(Monde!H50="","",Monde!H50)</f>
        <v/>
      </c>
      <c r="H1334" s="5" t="str">
        <f>IF(Monde!O50="","",Monde!O50)</f>
        <v/>
      </c>
      <c r="I1334" s="5" t="str">
        <f>IF(Monde!C50="","",Monde!C50)</f>
        <v/>
      </c>
      <c r="J1334" s="5" t="str">
        <f>IF(Monde!D50="","",Monde!D50)</f>
        <v/>
      </c>
      <c r="K1334" s="5" t="str">
        <f>IF(Monde!E50="","",Monde!E50)</f>
        <v/>
      </c>
      <c r="L1334" s="5" t="str">
        <f>IF(Monde!F50="","",Monde!F50)</f>
        <v/>
      </c>
      <c r="M1334" s="5" t="str">
        <f>IF(Monde!G50="","",Monde!G50)</f>
        <v/>
      </c>
      <c r="N1334" s="5" t="str">
        <f>IF(Monde!I50="","",Monde!I50)</f>
        <v/>
      </c>
      <c r="O1334" s="5" t="str">
        <f>IF(Monde!J50="","",Monde!J50)</f>
        <v/>
      </c>
      <c r="P1334" s="5" t="str">
        <f>IF(Monde!K50="","",Monde!K50)</f>
        <v/>
      </c>
      <c r="Q1334" s="5" t="str">
        <f>IF(Monde!L50="","",Monde!L50)</f>
        <v/>
      </c>
      <c r="R1334" s="5" t="str">
        <f>IF(Monde!M50="","",Monde!M50)</f>
        <v/>
      </c>
      <c r="S1334" s="5" t="str">
        <f>IF(Monde!N50="","",Monde!N50)</f>
        <v/>
      </c>
      <c r="T1334" s="5" t="str">
        <f>IF(Monde!P50="","",Monde!P50)</f>
        <v/>
      </c>
      <c r="U1334" s="5" t="str">
        <f>IF(Monde!Q50="","",Monde!Q50)</f>
        <v/>
      </c>
      <c r="V1334" s="5" t="str">
        <f>IF(Monde!R50="","",Monde!R50)</f>
        <v/>
      </c>
      <c r="W1334" s="5" t="str">
        <f>IF(MLI!U50="","",MLI!U50)</f>
        <v/>
      </c>
      <c r="X1334" s="5" t="str">
        <f>IF(MLI!V50="","",MLI!V50)</f>
        <v/>
      </c>
      <c r="Y1334" s="5" t="str">
        <f>IF(MLI!W50="","",MLI!W50)</f>
        <v/>
      </c>
      <c r="Z1334" s="5" t="str">
        <f>IF(MLI!X50="","",MLI!X50)</f>
        <v/>
      </c>
      <c r="AA1334" s="5">
        <f>IF(Pays!$E$7="","",Pays!$E$7)</f>
        <v>0</v>
      </c>
      <c r="AB1334" s="5">
        <f>IF(Pays!$F$7="","",Pays!$F$7)</f>
        <v>58.5</v>
      </c>
      <c r="AC1334" s="5">
        <f>IF(Pays!$H$7="","",Pays!$H$7)</f>
        <v>35.5</v>
      </c>
      <c r="AD1334" s="5" t="str">
        <f>IF(Annuel!F6="","",Annuel!F6)</f>
        <v/>
      </c>
      <c r="AE1334" s="5" t="str">
        <f>IF(Annuel!N6="","",Annuel!N6)</f>
        <v/>
      </c>
      <c r="AF1334" s="5" t="str">
        <f>IF(Annuel!V6="","",Annuel!V6)</f>
        <v/>
      </c>
      <c r="AG1334" s="5" t="str">
        <f>IF(Annuel!AD6="","",Annuel!AD6)</f>
        <v/>
      </c>
      <c r="AH1334" s="5" t="str">
        <f>IF(A1334&gt;=Parametres!$C$6,"base 2023","avant 2025")</f>
        <v>avant 2025</v>
      </c>
    </row>
    <row r="1335" spans="1:34" x14ac:dyDescent="0.25">
      <c r="A1335" s="1" t="s">
        <v>316</v>
      </c>
      <c r="B1335" s="1" t="s">
        <v>684</v>
      </c>
      <c r="C1335" s="1" t="s">
        <v>683</v>
      </c>
      <c r="D1335" s="5" t="str">
        <f>IF(MLI!B51="","",MLI!B51)</f>
        <v/>
      </c>
      <c r="E1335" s="5" t="str">
        <f>IF(MLI!C51="","",MLI!C51)</f>
        <v/>
      </c>
      <c r="F1335" s="5" t="str">
        <f>IF(Monde!B51="","",Monde!B51)</f>
        <v/>
      </c>
      <c r="G1335" s="5" t="str">
        <f>IF(Monde!H51="","",Monde!H51)</f>
        <v/>
      </c>
      <c r="H1335" s="5" t="str">
        <f>IF(Monde!O51="","",Monde!O51)</f>
        <v/>
      </c>
      <c r="I1335" s="5" t="str">
        <f>IF(Monde!C51="","",Monde!C51)</f>
        <v/>
      </c>
      <c r="J1335" s="5" t="str">
        <f>IF(Monde!D51="","",Monde!D51)</f>
        <v/>
      </c>
      <c r="K1335" s="5" t="str">
        <f>IF(Monde!E51="","",Monde!E51)</f>
        <v/>
      </c>
      <c r="L1335" s="5" t="str">
        <f>IF(Monde!F51="","",Monde!F51)</f>
        <v/>
      </c>
      <c r="M1335" s="5" t="str">
        <f>IF(Monde!G51="","",Monde!G51)</f>
        <v/>
      </c>
      <c r="N1335" s="5" t="str">
        <f>IF(Monde!I51="","",Monde!I51)</f>
        <v/>
      </c>
      <c r="O1335" s="5" t="str">
        <f>IF(Monde!J51="","",Monde!J51)</f>
        <v/>
      </c>
      <c r="P1335" s="5" t="str">
        <f>IF(Monde!K51="","",Monde!K51)</f>
        <v/>
      </c>
      <c r="Q1335" s="5" t="str">
        <f>IF(Monde!L51="","",Monde!L51)</f>
        <v/>
      </c>
      <c r="R1335" s="5" t="str">
        <f>IF(Monde!M51="","",Monde!M51)</f>
        <v/>
      </c>
      <c r="S1335" s="5" t="str">
        <f>IF(Monde!N51="","",Monde!N51)</f>
        <v/>
      </c>
      <c r="T1335" s="5" t="str">
        <f>IF(Monde!P51="","",Monde!P51)</f>
        <v/>
      </c>
      <c r="U1335" s="5" t="str">
        <f>IF(Monde!Q51="","",Monde!Q51)</f>
        <v/>
      </c>
      <c r="V1335" s="5" t="str">
        <f>IF(Monde!R51="","",Monde!R51)</f>
        <v/>
      </c>
      <c r="W1335" s="5" t="str">
        <f>IF(MLI!U51="","",MLI!U51)</f>
        <v/>
      </c>
      <c r="X1335" s="5" t="str">
        <f>IF(MLI!V51="","",MLI!V51)</f>
        <v/>
      </c>
      <c r="Y1335" s="5" t="str">
        <f>IF(MLI!W51="","",MLI!W51)</f>
        <v/>
      </c>
      <c r="Z1335" s="5" t="str">
        <f>IF(MLI!X51="","",MLI!X51)</f>
        <v/>
      </c>
      <c r="AA1335" s="5">
        <f>IF(Pays!$E$7="","",Pays!$E$7)</f>
        <v>0</v>
      </c>
      <c r="AB1335" s="5">
        <f>IF(Pays!$F$7="","",Pays!$F$7)</f>
        <v>58.5</v>
      </c>
      <c r="AC1335" s="5">
        <f>IF(Pays!$H$7="","",Pays!$H$7)</f>
        <v>35.5</v>
      </c>
      <c r="AD1335" s="5" t="str">
        <f>IF(Annuel!F7="","",Annuel!F7)</f>
        <v/>
      </c>
      <c r="AE1335" s="5" t="str">
        <f>IF(Annuel!N7="","",Annuel!N7)</f>
        <v/>
      </c>
      <c r="AF1335" s="5" t="str">
        <f>IF(Annuel!V7="","",Annuel!V7)</f>
        <v/>
      </c>
      <c r="AG1335" s="5" t="str">
        <f>IF(Annuel!AD7="","",Annuel!AD7)</f>
        <v/>
      </c>
      <c r="AH1335" s="5" t="str">
        <f>IF(A1335&gt;=Parametres!$C$6,"base 2023","avant 2025")</f>
        <v>avant 2025</v>
      </c>
    </row>
    <row r="1336" spans="1:34" x14ac:dyDescent="0.25">
      <c r="A1336" s="1" t="s">
        <v>317</v>
      </c>
      <c r="B1336" s="1" t="s">
        <v>684</v>
      </c>
      <c r="C1336" s="1" t="s">
        <v>683</v>
      </c>
      <c r="D1336" s="5" t="str">
        <f>IF(MLI!B52="","",MLI!B52)</f>
        <v/>
      </c>
      <c r="E1336" s="5" t="str">
        <f>IF(MLI!C52="","",MLI!C52)</f>
        <v/>
      </c>
      <c r="F1336" s="5" t="str">
        <f>IF(Monde!B52="","",Monde!B52)</f>
        <v/>
      </c>
      <c r="G1336" s="5" t="str">
        <f>IF(Monde!H52="","",Monde!H52)</f>
        <v/>
      </c>
      <c r="H1336" s="5" t="str">
        <f>IF(Monde!O52="","",Monde!O52)</f>
        <v/>
      </c>
      <c r="I1336" s="5" t="str">
        <f>IF(Monde!C52="","",Monde!C52)</f>
        <v/>
      </c>
      <c r="J1336" s="5" t="str">
        <f>IF(Monde!D52="","",Monde!D52)</f>
        <v/>
      </c>
      <c r="K1336" s="5" t="str">
        <f>IF(Monde!E52="","",Monde!E52)</f>
        <v/>
      </c>
      <c r="L1336" s="5" t="str">
        <f>IF(Monde!F52="","",Monde!F52)</f>
        <v/>
      </c>
      <c r="M1336" s="5" t="str">
        <f>IF(Monde!G52="","",Monde!G52)</f>
        <v/>
      </c>
      <c r="N1336" s="5" t="str">
        <f>IF(Monde!I52="","",Monde!I52)</f>
        <v/>
      </c>
      <c r="O1336" s="5" t="str">
        <f>IF(Monde!J52="","",Monde!J52)</f>
        <v/>
      </c>
      <c r="P1336" s="5" t="str">
        <f>IF(Monde!K52="","",Monde!K52)</f>
        <v/>
      </c>
      <c r="Q1336" s="5" t="str">
        <f>IF(Monde!L52="","",Monde!L52)</f>
        <v/>
      </c>
      <c r="R1336" s="5" t="str">
        <f>IF(Monde!M52="","",Monde!M52)</f>
        <v/>
      </c>
      <c r="S1336" s="5" t="str">
        <f>IF(Monde!N52="","",Monde!N52)</f>
        <v/>
      </c>
      <c r="T1336" s="5" t="str">
        <f>IF(Monde!P52="","",Monde!P52)</f>
        <v/>
      </c>
      <c r="U1336" s="5" t="str">
        <f>IF(Monde!Q52="","",Monde!Q52)</f>
        <v/>
      </c>
      <c r="V1336" s="5" t="str">
        <f>IF(Monde!R52="","",Monde!R52)</f>
        <v/>
      </c>
      <c r="W1336" s="5" t="str">
        <f>IF(MLI!U52="","",MLI!U52)</f>
        <v/>
      </c>
      <c r="X1336" s="5" t="str">
        <f>IF(MLI!V52="","",MLI!V52)</f>
        <v/>
      </c>
      <c r="Y1336" s="5" t="str">
        <f>IF(MLI!W52="","",MLI!W52)</f>
        <v/>
      </c>
      <c r="Z1336" s="5" t="str">
        <f>IF(MLI!X52="","",MLI!X52)</f>
        <v/>
      </c>
      <c r="AA1336" s="5">
        <f>IF(Pays!$E$7="","",Pays!$E$7)</f>
        <v>0</v>
      </c>
      <c r="AB1336" s="5">
        <f>IF(Pays!$F$7="","",Pays!$F$7)</f>
        <v>58.5</v>
      </c>
      <c r="AC1336" s="5">
        <f>IF(Pays!$H$7="","",Pays!$H$7)</f>
        <v>35.5</v>
      </c>
      <c r="AD1336" s="5" t="str">
        <f>IF(Annuel!F7="","",Annuel!F7)</f>
        <v/>
      </c>
      <c r="AE1336" s="5" t="str">
        <f>IF(Annuel!N7="","",Annuel!N7)</f>
        <v/>
      </c>
      <c r="AF1336" s="5" t="str">
        <f>IF(Annuel!V7="","",Annuel!V7)</f>
        <v/>
      </c>
      <c r="AG1336" s="5" t="str">
        <f>IF(Annuel!AD7="","",Annuel!AD7)</f>
        <v/>
      </c>
      <c r="AH1336" s="5" t="str">
        <f>IF(A1336&gt;=Parametres!$C$6,"base 2023","avant 2025")</f>
        <v>avant 2025</v>
      </c>
    </row>
    <row r="1337" spans="1:34" x14ac:dyDescent="0.25">
      <c r="A1337" s="1" t="s">
        <v>318</v>
      </c>
      <c r="B1337" s="1" t="s">
        <v>684</v>
      </c>
      <c r="C1337" s="1" t="s">
        <v>683</v>
      </c>
      <c r="D1337" s="5" t="str">
        <f>IF(MLI!B53="","",MLI!B53)</f>
        <v/>
      </c>
      <c r="E1337" s="5" t="str">
        <f>IF(MLI!C53="","",MLI!C53)</f>
        <v/>
      </c>
      <c r="F1337" s="5" t="str">
        <f>IF(Monde!B53="","",Monde!B53)</f>
        <v/>
      </c>
      <c r="G1337" s="5" t="str">
        <f>IF(Monde!H53="","",Monde!H53)</f>
        <v/>
      </c>
      <c r="H1337" s="5" t="str">
        <f>IF(Monde!O53="","",Monde!O53)</f>
        <v/>
      </c>
      <c r="I1337" s="5" t="str">
        <f>IF(Monde!C53="","",Monde!C53)</f>
        <v/>
      </c>
      <c r="J1337" s="5" t="str">
        <f>IF(Monde!D53="","",Monde!D53)</f>
        <v/>
      </c>
      <c r="K1337" s="5" t="str">
        <f>IF(Monde!E53="","",Monde!E53)</f>
        <v/>
      </c>
      <c r="L1337" s="5" t="str">
        <f>IF(Monde!F53="","",Monde!F53)</f>
        <v/>
      </c>
      <c r="M1337" s="5" t="str">
        <f>IF(Monde!G53="","",Monde!G53)</f>
        <v/>
      </c>
      <c r="N1337" s="5" t="str">
        <f>IF(Monde!I53="","",Monde!I53)</f>
        <v/>
      </c>
      <c r="O1337" s="5" t="str">
        <f>IF(Monde!J53="","",Monde!J53)</f>
        <v/>
      </c>
      <c r="P1337" s="5" t="str">
        <f>IF(Monde!K53="","",Monde!K53)</f>
        <v/>
      </c>
      <c r="Q1337" s="5" t="str">
        <f>IF(Monde!L53="","",Monde!L53)</f>
        <v/>
      </c>
      <c r="R1337" s="5" t="str">
        <f>IF(Monde!M53="","",Monde!M53)</f>
        <v/>
      </c>
      <c r="S1337" s="5" t="str">
        <f>IF(Monde!N53="","",Monde!N53)</f>
        <v/>
      </c>
      <c r="T1337" s="5" t="str">
        <f>IF(Monde!P53="","",Monde!P53)</f>
        <v/>
      </c>
      <c r="U1337" s="5" t="str">
        <f>IF(Monde!Q53="","",Monde!Q53)</f>
        <v/>
      </c>
      <c r="V1337" s="5" t="str">
        <f>IF(Monde!R53="","",Monde!R53)</f>
        <v/>
      </c>
      <c r="W1337" s="5" t="str">
        <f>IF(MLI!U53="","",MLI!U53)</f>
        <v/>
      </c>
      <c r="X1337" s="5" t="str">
        <f>IF(MLI!V53="","",MLI!V53)</f>
        <v/>
      </c>
      <c r="Y1337" s="5" t="str">
        <f>IF(MLI!W53="","",MLI!W53)</f>
        <v/>
      </c>
      <c r="Z1337" s="5" t="str">
        <f>IF(MLI!X53="","",MLI!X53)</f>
        <v/>
      </c>
      <c r="AA1337" s="5">
        <f>IF(Pays!$E$7="","",Pays!$E$7)</f>
        <v>0</v>
      </c>
      <c r="AB1337" s="5">
        <f>IF(Pays!$F$7="","",Pays!$F$7)</f>
        <v>58.5</v>
      </c>
      <c r="AC1337" s="5">
        <f>IF(Pays!$H$7="","",Pays!$H$7)</f>
        <v>35.5</v>
      </c>
      <c r="AD1337" s="5" t="str">
        <f>IF(Annuel!F7="","",Annuel!F7)</f>
        <v/>
      </c>
      <c r="AE1337" s="5" t="str">
        <f>IF(Annuel!N7="","",Annuel!N7)</f>
        <v/>
      </c>
      <c r="AF1337" s="5" t="str">
        <f>IF(Annuel!V7="","",Annuel!V7)</f>
        <v/>
      </c>
      <c r="AG1337" s="5" t="str">
        <f>IF(Annuel!AD7="","",Annuel!AD7)</f>
        <v/>
      </c>
      <c r="AH1337" s="5" t="str">
        <f>IF(A1337&gt;=Parametres!$C$6,"base 2023","avant 2025")</f>
        <v>avant 2025</v>
      </c>
    </row>
    <row r="1338" spans="1:34" x14ac:dyDescent="0.25">
      <c r="A1338" s="1" t="s">
        <v>319</v>
      </c>
      <c r="B1338" s="1" t="s">
        <v>684</v>
      </c>
      <c r="C1338" s="1" t="s">
        <v>683</v>
      </c>
      <c r="D1338" s="5" t="str">
        <f>IF(MLI!B54="","",MLI!B54)</f>
        <v/>
      </c>
      <c r="E1338" s="5" t="str">
        <f>IF(MLI!C54="","",MLI!C54)</f>
        <v/>
      </c>
      <c r="F1338" s="5" t="str">
        <f>IF(Monde!B54="","",Monde!B54)</f>
        <v/>
      </c>
      <c r="G1338" s="5" t="str">
        <f>IF(Monde!H54="","",Monde!H54)</f>
        <v/>
      </c>
      <c r="H1338" s="5" t="str">
        <f>IF(Monde!O54="","",Monde!O54)</f>
        <v/>
      </c>
      <c r="I1338" s="5" t="str">
        <f>IF(Monde!C54="","",Monde!C54)</f>
        <v/>
      </c>
      <c r="J1338" s="5" t="str">
        <f>IF(Monde!D54="","",Monde!D54)</f>
        <v/>
      </c>
      <c r="K1338" s="5" t="str">
        <f>IF(Monde!E54="","",Monde!E54)</f>
        <v/>
      </c>
      <c r="L1338" s="5" t="str">
        <f>IF(Monde!F54="","",Monde!F54)</f>
        <v/>
      </c>
      <c r="M1338" s="5" t="str">
        <f>IF(Monde!G54="","",Monde!G54)</f>
        <v/>
      </c>
      <c r="N1338" s="5" t="str">
        <f>IF(Monde!I54="","",Monde!I54)</f>
        <v/>
      </c>
      <c r="O1338" s="5" t="str">
        <f>IF(Monde!J54="","",Monde!J54)</f>
        <v/>
      </c>
      <c r="P1338" s="5" t="str">
        <f>IF(Monde!K54="","",Monde!K54)</f>
        <v/>
      </c>
      <c r="Q1338" s="5" t="str">
        <f>IF(Monde!L54="","",Monde!L54)</f>
        <v/>
      </c>
      <c r="R1338" s="5" t="str">
        <f>IF(Monde!M54="","",Monde!M54)</f>
        <v/>
      </c>
      <c r="S1338" s="5" t="str">
        <f>IF(Monde!N54="","",Monde!N54)</f>
        <v/>
      </c>
      <c r="T1338" s="5" t="str">
        <f>IF(Monde!P54="","",Monde!P54)</f>
        <v/>
      </c>
      <c r="U1338" s="5" t="str">
        <f>IF(Monde!Q54="","",Monde!Q54)</f>
        <v/>
      </c>
      <c r="V1338" s="5" t="str">
        <f>IF(Monde!R54="","",Monde!R54)</f>
        <v/>
      </c>
      <c r="W1338" s="5" t="str">
        <f>IF(MLI!U54="","",MLI!U54)</f>
        <v/>
      </c>
      <c r="X1338" s="5" t="str">
        <f>IF(MLI!V54="","",MLI!V54)</f>
        <v/>
      </c>
      <c r="Y1338" s="5" t="str">
        <f>IF(MLI!W54="","",MLI!W54)</f>
        <v/>
      </c>
      <c r="Z1338" s="5" t="str">
        <f>IF(MLI!X54="","",MLI!X54)</f>
        <v/>
      </c>
      <c r="AA1338" s="5">
        <f>IF(Pays!$E$7="","",Pays!$E$7)</f>
        <v>0</v>
      </c>
      <c r="AB1338" s="5">
        <f>IF(Pays!$F$7="","",Pays!$F$7)</f>
        <v>58.5</v>
      </c>
      <c r="AC1338" s="5">
        <f>IF(Pays!$H$7="","",Pays!$H$7)</f>
        <v>35.5</v>
      </c>
      <c r="AD1338" s="5" t="str">
        <f>IF(Annuel!F7="","",Annuel!F7)</f>
        <v/>
      </c>
      <c r="AE1338" s="5" t="str">
        <f>IF(Annuel!N7="","",Annuel!N7)</f>
        <v/>
      </c>
      <c r="AF1338" s="5" t="str">
        <f>IF(Annuel!V7="","",Annuel!V7)</f>
        <v/>
      </c>
      <c r="AG1338" s="5" t="str">
        <f>IF(Annuel!AD7="","",Annuel!AD7)</f>
        <v/>
      </c>
      <c r="AH1338" s="5" t="str">
        <f>IF(A1338&gt;=Parametres!$C$6,"base 2023","avant 2025")</f>
        <v>avant 2025</v>
      </c>
    </row>
    <row r="1339" spans="1:34" x14ac:dyDescent="0.25">
      <c r="A1339" s="1" t="s">
        <v>320</v>
      </c>
      <c r="B1339" s="1" t="s">
        <v>684</v>
      </c>
      <c r="C1339" s="1" t="s">
        <v>683</v>
      </c>
      <c r="D1339" s="5" t="str">
        <f>IF(MLI!B55="","",MLI!B55)</f>
        <v/>
      </c>
      <c r="E1339" s="5" t="str">
        <f>IF(MLI!C55="","",MLI!C55)</f>
        <v/>
      </c>
      <c r="F1339" s="5" t="str">
        <f>IF(Monde!B55="","",Monde!B55)</f>
        <v/>
      </c>
      <c r="G1339" s="5" t="str">
        <f>IF(Monde!H55="","",Monde!H55)</f>
        <v/>
      </c>
      <c r="H1339" s="5" t="str">
        <f>IF(Monde!O55="","",Monde!O55)</f>
        <v/>
      </c>
      <c r="I1339" s="5" t="str">
        <f>IF(Monde!C55="","",Monde!C55)</f>
        <v/>
      </c>
      <c r="J1339" s="5" t="str">
        <f>IF(Monde!D55="","",Monde!D55)</f>
        <v/>
      </c>
      <c r="K1339" s="5" t="str">
        <f>IF(Monde!E55="","",Monde!E55)</f>
        <v/>
      </c>
      <c r="L1339" s="5" t="str">
        <f>IF(Monde!F55="","",Monde!F55)</f>
        <v/>
      </c>
      <c r="M1339" s="5" t="str">
        <f>IF(Monde!G55="","",Monde!G55)</f>
        <v/>
      </c>
      <c r="N1339" s="5" t="str">
        <f>IF(Monde!I55="","",Monde!I55)</f>
        <v/>
      </c>
      <c r="O1339" s="5" t="str">
        <f>IF(Monde!J55="","",Monde!J55)</f>
        <v/>
      </c>
      <c r="P1339" s="5" t="str">
        <f>IF(Monde!K55="","",Monde!K55)</f>
        <v/>
      </c>
      <c r="Q1339" s="5" t="str">
        <f>IF(Monde!L55="","",Monde!L55)</f>
        <v/>
      </c>
      <c r="R1339" s="5" t="str">
        <f>IF(Monde!M55="","",Monde!M55)</f>
        <v/>
      </c>
      <c r="S1339" s="5" t="str">
        <f>IF(Monde!N55="","",Monde!N55)</f>
        <v/>
      </c>
      <c r="T1339" s="5" t="str">
        <f>IF(Monde!P55="","",Monde!P55)</f>
        <v/>
      </c>
      <c r="U1339" s="5" t="str">
        <f>IF(Monde!Q55="","",Monde!Q55)</f>
        <v/>
      </c>
      <c r="V1339" s="5" t="str">
        <f>IF(Monde!R55="","",Monde!R55)</f>
        <v/>
      </c>
      <c r="W1339" s="5" t="str">
        <f>IF(MLI!U55="","",MLI!U55)</f>
        <v/>
      </c>
      <c r="X1339" s="5" t="str">
        <f>IF(MLI!V55="","",MLI!V55)</f>
        <v/>
      </c>
      <c r="Y1339" s="5" t="str">
        <f>IF(MLI!W55="","",MLI!W55)</f>
        <v/>
      </c>
      <c r="Z1339" s="5" t="str">
        <f>IF(MLI!X55="","",MLI!X55)</f>
        <v/>
      </c>
      <c r="AA1339" s="5">
        <f>IF(Pays!$E$7="","",Pays!$E$7)</f>
        <v>0</v>
      </c>
      <c r="AB1339" s="5">
        <f>IF(Pays!$F$7="","",Pays!$F$7)</f>
        <v>58.5</v>
      </c>
      <c r="AC1339" s="5">
        <f>IF(Pays!$H$7="","",Pays!$H$7)</f>
        <v>35.5</v>
      </c>
      <c r="AD1339" s="5" t="str">
        <f>IF(Annuel!F7="","",Annuel!F7)</f>
        <v/>
      </c>
      <c r="AE1339" s="5" t="str">
        <f>IF(Annuel!N7="","",Annuel!N7)</f>
        <v/>
      </c>
      <c r="AF1339" s="5" t="str">
        <f>IF(Annuel!V7="","",Annuel!V7)</f>
        <v/>
      </c>
      <c r="AG1339" s="5" t="str">
        <f>IF(Annuel!AD7="","",Annuel!AD7)</f>
        <v/>
      </c>
      <c r="AH1339" s="5" t="str">
        <f>IF(A1339&gt;=Parametres!$C$6,"base 2023","avant 2025")</f>
        <v>avant 2025</v>
      </c>
    </row>
    <row r="1340" spans="1:34" x14ac:dyDescent="0.25">
      <c r="A1340" s="1" t="s">
        <v>321</v>
      </c>
      <c r="B1340" s="1" t="s">
        <v>684</v>
      </c>
      <c r="C1340" s="1" t="s">
        <v>683</v>
      </c>
      <c r="D1340" s="5" t="str">
        <f>IF(MLI!B56="","",MLI!B56)</f>
        <v/>
      </c>
      <c r="E1340" s="5" t="str">
        <f>IF(MLI!C56="","",MLI!C56)</f>
        <v/>
      </c>
      <c r="F1340" s="5" t="str">
        <f>IF(Monde!B56="","",Monde!B56)</f>
        <v/>
      </c>
      <c r="G1340" s="5" t="str">
        <f>IF(Monde!H56="","",Monde!H56)</f>
        <v/>
      </c>
      <c r="H1340" s="5" t="str">
        <f>IF(Monde!O56="","",Monde!O56)</f>
        <v/>
      </c>
      <c r="I1340" s="5" t="str">
        <f>IF(Monde!C56="","",Monde!C56)</f>
        <v/>
      </c>
      <c r="J1340" s="5" t="str">
        <f>IF(Monde!D56="","",Monde!D56)</f>
        <v/>
      </c>
      <c r="K1340" s="5" t="str">
        <f>IF(Monde!E56="","",Monde!E56)</f>
        <v/>
      </c>
      <c r="L1340" s="5" t="str">
        <f>IF(Monde!F56="","",Monde!F56)</f>
        <v/>
      </c>
      <c r="M1340" s="5" t="str">
        <f>IF(Monde!G56="","",Monde!G56)</f>
        <v/>
      </c>
      <c r="N1340" s="5" t="str">
        <f>IF(Monde!I56="","",Monde!I56)</f>
        <v/>
      </c>
      <c r="O1340" s="5" t="str">
        <f>IF(Monde!J56="","",Monde!J56)</f>
        <v/>
      </c>
      <c r="P1340" s="5" t="str">
        <f>IF(Monde!K56="","",Monde!K56)</f>
        <v/>
      </c>
      <c r="Q1340" s="5" t="str">
        <f>IF(Monde!L56="","",Monde!L56)</f>
        <v/>
      </c>
      <c r="R1340" s="5" t="str">
        <f>IF(Monde!M56="","",Monde!M56)</f>
        <v/>
      </c>
      <c r="S1340" s="5" t="str">
        <f>IF(Monde!N56="","",Monde!N56)</f>
        <v/>
      </c>
      <c r="T1340" s="5" t="str">
        <f>IF(Monde!P56="","",Monde!P56)</f>
        <v/>
      </c>
      <c r="U1340" s="5" t="str">
        <f>IF(Monde!Q56="","",Monde!Q56)</f>
        <v/>
      </c>
      <c r="V1340" s="5" t="str">
        <f>IF(Monde!R56="","",Monde!R56)</f>
        <v/>
      </c>
      <c r="W1340" s="5" t="str">
        <f>IF(MLI!U56="","",MLI!U56)</f>
        <v/>
      </c>
      <c r="X1340" s="5" t="str">
        <f>IF(MLI!V56="","",MLI!V56)</f>
        <v/>
      </c>
      <c r="Y1340" s="5" t="str">
        <f>IF(MLI!W56="","",MLI!W56)</f>
        <v/>
      </c>
      <c r="Z1340" s="5" t="str">
        <f>IF(MLI!X56="","",MLI!X56)</f>
        <v/>
      </c>
      <c r="AA1340" s="5">
        <f>IF(Pays!$E$7="","",Pays!$E$7)</f>
        <v>0</v>
      </c>
      <c r="AB1340" s="5">
        <f>IF(Pays!$F$7="","",Pays!$F$7)</f>
        <v>58.5</v>
      </c>
      <c r="AC1340" s="5">
        <f>IF(Pays!$H$7="","",Pays!$H$7)</f>
        <v>35.5</v>
      </c>
      <c r="AD1340" s="5" t="str">
        <f>IF(Annuel!F7="","",Annuel!F7)</f>
        <v/>
      </c>
      <c r="AE1340" s="5" t="str">
        <f>IF(Annuel!N7="","",Annuel!N7)</f>
        <v/>
      </c>
      <c r="AF1340" s="5" t="str">
        <f>IF(Annuel!V7="","",Annuel!V7)</f>
        <v/>
      </c>
      <c r="AG1340" s="5" t="str">
        <f>IF(Annuel!AD7="","",Annuel!AD7)</f>
        <v/>
      </c>
      <c r="AH1340" s="5" t="str">
        <f>IF(A1340&gt;=Parametres!$C$6,"base 2023","avant 2025")</f>
        <v>avant 2025</v>
      </c>
    </row>
    <row r="1341" spans="1:34" x14ac:dyDescent="0.25">
      <c r="A1341" s="1" t="s">
        <v>322</v>
      </c>
      <c r="B1341" s="1" t="s">
        <v>684</v>
      </c>
      <c r="C1341" s="1" t="s">
        <v>683</v>
      </c>
      <c r="D1341" s="5" t="str">
        <f>IF(MLI!B57="","",MLI!B57)</f>
        <v/>
      </c>
      <c r="E1341" s="5" t="str">
        <f>IF(MLI!C57="","",MLI!C57)</f>
        <v/>
      </c>
      <c r="F1341" s="5" t="str">
        <f>IF(Monde!B57="","",Monde!B57)</f>
        <v/>
      </c>
      <c r="G1341" s="5" t="str">
        <f>IF(Monde!H57="","",Monde!H57)</f>
        <v/>
      </c>
      <c r="H1341" s="5" t="str">
        <f>IF(Monde!O57="","",Monde!O57)</f>
        <v/>
      </c>
      <c r="I1341" s="5" t="str">
        <f>IF(Monde!C57="","",Monde!C57)</f>
        <v/>
      </c>
      <c r="J1341" s="5" t="str">
        <f>IF(Monde!D57="","",Monde!D57)</f>
        <v/>
      </c>
      <c r="K1341" s="5" t="str">
        <f>IF(Monde!E57="","",Monde!E57)</f>
        <v/>
      </c>
      <c r="L1341" s="5" t="str">
        <f>IF(Monde!F57="","",Monde!F57)</f>
        <v/>
      </c>
      <c r="M1341" s="5" t="str">
        <f>IF(Monde!G57="","",Monde!G57)</f>
        <v/>
      </c>
      <c r="N1341" s="5" t="str">
        <f>IF(Monde!I57="","",Monde!I57)</f>
        <v/>
      </c>
      <c r="O1341" s="5" t="str">
        <f>IF(Monde!J57="","",Monde!J57)</f>
        <v/>
      </c>
      <c r="P1341" s="5" t="str">
        <f>IF(Monde!K57="","",Monde!K57)</f>
        <v/>
      </c>
      <c r="Q1341" s="5" t="str">
        <f>IF(Monde!L57="","",Monde!L57)</f>
        <v/>
      </c>
      <c r="R1341" s="5" t="str">
        <f>IF(Monde!M57="","",Monde!M57)</f>
        <v/>
      </c>
      <c r="S1341" s="5" t="str">
        <f>IF(Monde!N57="","",Monde!N57)</f>
        <v/>
      </c>
      <c r="T1341" s="5" t="str">
        <f>IF(Monde!P57="","",Monde!P57)</f>
        <v/>
      </c>
      <c r="U1341" s="5" t="str">
        <f>IF(Monde!Q57="","",Monde!Q57)</f>
        <v/>
      </c>
      <c r="V1341" s="5" t="str">
        <f>IF(Monde!R57="","",Monde!R57)</f>
        <v/>
      </c>
      <c r="W1341" s="5" t="str">
        <f>IF(MLI!U57="","",MLI!U57)</f>
        <v/>
      </c>
      <c r="X1341" s="5" t="str">
        <f>IF(MLI!V57="","",MLI!V57)</f>
        <v/>
      </c>
      <c r="Y1341" s="5" t="str">
        <f>IF(MLI!W57="","",MLI!W57)</f>
        <v/>
      </c>
      <c r="Z1341" s="5" t="str">
        <f>IF(MLI!X57="","",MLI!X57)</f>
        <v/>
      </c>
      <c r="AA1341" s="5">
        <f>IF(Pays!$E$7="","",Pays!$E$7)</f>
        <v>0</v>
      </c>
      <c r="AB1341" s="5">
        <f>IF(Pays!$F$7="","",Pays!$F$7)</f>
        <v>58.5</v>
      </c>
      <c r="AC1341" s="5">
        <f>IF(Pays!$H$7="","",Pays!$H$7)</f>
        <v>35.5</v>
      </c>
      <c r="AD1341" s="5" t="str">
        <f>IF(Annuel!F7="","",Annuel!F7)</f>
        <v/>
      </c>
      <c r="AE1341" s="5" t="str">
        <f>IF(Annuel!N7="","",Annuel!N7)</f>
        <v/>
      </c>
      <c r="AF1341" s="5" t="str">
        <f>IF(Annuel!V7="","",Annuel!V7)</f>
        <v/>
      </c>
      <c r="AG1341" s="5" t="str">
        <f>IF(Annuel!AD7="","",Annuel!AD7)</f>
        <v/>
      </c>
      <c r="AH1341" s="5" t="str">
        <f>IF(A1341&gt;=Parametres!$C$6,"base 2023","avant 2025")</f>
        <v>avant 2025</v>
      </c>
    </row>
    <row r="1342" spans="1:34" x14ac:dyDescent="0.25">
      <c r="A1342" s="1" t="s">
        <v>323</v>
      </c>
      <c r="B1342" s="1" t="s">
        <v>684</v>
      </c>
      <c r="C1342" s="1" t="s">
        <v>683</v>
      </c>
      <c r="D1342" s="5" t="str">
        <f>IF(MLI!B58="","",MLI!B58)</f>
        <v/>
      </c>
      <c r="E1342" s="5" t="str">
        <f>IF(MLI!C58="","",MLI!C58)</f>
        <v/>
      </c>
      <c r="F1342" s="5" t="str">
        <f>IF(Monde!B58="","",Monde!B58)</f>
        <v/>
      </c>
      <c r="G1342" s="5" t="str">
        <f>IF(Monde!H58="","",Monde!H58)</f>
        <v/>
      </c>
      <c r="H1342" s="5" t="str">
        <f>IF(Monde!O58="","",Monde!O58)</f>
        <v/>
      </c>
      <c r="I1342" s="5" t="str">
        <f>IF(Monde!C58="","",Monde!C58)</f>
        <v/>
      </c>
      <c r="J1342" s="5" t="str">
        <f>IF(Monde!D58="","",Monde!D58)</f>
        <v/>
      </c>
      <c r="K1342" s="5" t="str">
        <f>IF(Monde!E58="","",Monde!E58)</f>
        <v/>
      </c>
      <c r="L1342" s="5" t="str">
        <f>IF(Monde!F58="","",Monde!F58)</f>
        <v/>
      </c>
      <c r="M1342" s="5" t="str">
        <f>IF(Monde!G58="","",Monde!G58)</f>
        <v/>
      </c>
      <c r="N1342" s="5" t="str">
        <f>IF(Monde!I58="","",Monde!I58)</f>
        <v/>
      </c>
      <c r="O1342" s="5" t="str">
        <f>IF(Monde!J58="","",Monde!J58)</f>
        <v/>
      </c>
      <c r="P1342" s="5" t="str">
        <f>IF(Monde!K58="","",Monde!K58)</f>
        <v/>
      </c>
      <c r="Q1342" s="5" t="str">
        <f>IF(Monde!L58="","",Monde!L58)</f>
        <v/>
      </c>
      <c r="R1342" s="5" t="str">
        <f>IF(Monde!M58="","",Monde!M58)</f>
        <v/>
      </c>
      <c r="S1342" s="5" t="str">
        <f>IF(Monde!N58="","",Monde!N58)</f>
        <v/>
      </c>
      <c r="T1342" s="5" t="str">
        <f>IF(Monde!P58="","",Monde!P58)</f>
        <v/>
      </c>
      <c r="U1342" s="5" t="str">
        <f>IF(Monde!Q58="","",Monde!Q58)</f>
        <v/>
      </c>
      <c r="V1342" s="5" t="str">
        <f>IF(Monde!R58="","",Monde!R58)</f>
        <v/>
      </c>
      <c r="W1342" s="5" t="str">
        <f>IF(MLI!U58="","",MLI!U58)</f>
        <v/>
      </c>
      <c r="X1342" s="5" t="str">
        <f>IF(MLI!V58="","",MLI!V58)</f>
        <v/>
      </c>
      <c r="Y1342" s="5" t="str">
        <f>IF(MLI!W58="","",MLI!W58)</f>
        <v/>
      </c>
      <c r="Z1342" s="5" t="str">
        <f>IF(MLI!X58="","",MLI!X58)</f>
        <v/>
      </c>
      <c r="AA1342" s="5">
        <f>IF(Pays!$E$7="","",Pays!$E$7)</f>
        <v>0</v>
      </c>
      <c r="AB1342" s="5">
        <f>IF(Pays!$F$7="","",Pays!$F$7)</f>
        <v>58.5</v>
      </c>
      <c r="AC1342" s="5">
        <f>IF(Pays!$H$7="","",Pays!$H$7)</f>
        <v>35.5</v>
      </c>
      <c r="AD1342" s="5" t="str">
        <f>IF(Annuel!F7="","",Annuel!F7)</f>
        <v/>
      </c>
      <c r="AE1342" s="5" t="str">
        <f>IF(Annuel!N7="","",Annuel!N7)</f>
        <v/>
      </c>
      <c r="AF1342" s="5" t="str">
        <f>IF(Annuel!V7="","",Annuel!V7)</f>
        <v/>
      </c>
      <c r="AG1342" s="5" t="str">
        <f>IF(Annuel!AD7="","",Annuel!AD7)</f>
        <v/>
      </c>
      <c r="AH1342" s="5" t="str">
        <f>IF(A1342&gt;=Parametres!$C$6,"base 2023","avant 2025")</f>
        <v>avant 2025</v>
      </c>
    </row>
    <row r="1343" spans="1:34" x14ac:dyDescent="0.25">
      <c r="A1343" s="1" t="s">
        <v>324</v>
      </c>
      <c r="B1343" s="1" t="s">
        <v>684</v>
      </c>
      <c r="C1343" s="1" t="s">
        <v>683</v>
      </c>
      <c r="D1343" s="5" t="str">
        <f>IF(MLI!B59="","",MLI!B59)</f>
        <v/>
      </c>
      <c r="E1343" s="5" t="str">
        <f>IF(MLI!C59="","",MLI!C59)</f>
        <v/>
      </c>
      <c r="F1343" s="5" t="str">
        <f>IF(Monde!B59="","",Monde!B59)</f>
        <v/>
      </c>
      <c r="G1343" s="5" t="str">
        <f>IF(Monde!H59="","",Monde!H59)</f>
        <v/>
      </c>
      <c r="H1343" s="5" t="str">
        <f>IF(Monde!O59="","",Monde!O59)</f>
        <v/>
      </c>
      <c r="I1343" s="5" t="str">
        <f>IF(Monde!C59="","",Monde!C59)</f>
        <v/>
      </c>
      <c r="J1343" s="5" t="str">
        <f>IF(Monde!D59="","",Monde!D59)</f>
        <v/>
      </c>
      <c r="K1343" s="5" t="str">
        <f>IF(Monde!E59="","",Monde!E59)</f>
        <v/>
      </c>
      <c r="L1343" s="5" t="str">
        <f>IF(Monde!F59="","",Monde!F59)</f>
        <v/>
      </c>
      <c r="M1343" s="5" t="str">
        <f>IF(Monde!G59="","",Monde!G59)</f>
        <v/>
      </c>
      <c r="N1343" s="5" t="str">
        <f>IF(Monde!I59="","",Monde!I59)</f>
        <v/>
      </c>
      <c r="O1343" s="5" t="str">
        <f>IF(Monde!J59="","",Monde!J59)</f>
        <v/>
      </c>
      <c r="P1343" s="5" t="str">
        <f>IF(Monde!K59="","",Monde!K59)</f>
        <v/>
      </c>
      <c r="Q1343" s="5" t="str">
        <f>IF(Monde!L59="","",Monde!L59)</f>
        <v/>
      </c>
      <c r="R1343" s="5" t="str">
        <f>IF(Monde!M59="","",Monde!M59)</f>
        <v/>
      </c>
      <c r="S1343" s="5" t="str">
        <f>IF(Monde!N59="","",Monde!N59)</f>
        <v/>
      </c>
      <c r="T1343" s="5" t="str">
        <f>IF(Monde!P59="","",Monde!P59)</f>
        <v/>
      </c>
      <c r="U1343" s="5" t="str">
        <f>IF(Monde!Q59="","",Monde!Q59)</f>
        <v/>
      </c>
      <c r="V1343" s="5" t="str">
        <f>IF(Monde!R59="","",Monde!R59)</f>
        <v/>
      </c>
      <c r="W1343" s="5" t="str">
        <f>IF(MLI!U59="","",MLI!U59)</f>
        <v/>
      </c>
      <c r="X1343" s="5" t="str">
        <f>IF(MLI!V59="","",MLI!V59)</f>
        <v/>
      </c>
      <c r="Y1343" s="5" t="str">
        <f>IF(MLI!W59="","",MLI!W59)</f>
        <v/>
      </c>
      <c r="Z1343" s="5" t="str">
        <f>IF(MLI!X59="","",MLI!X59)</f>
        <v/>
      </c>
      <c r="AA1343" s="5">
        <f>IF(Pays!$E$7="","",Pays!$E$7)</f>
        <v>0</v>
      </c>
      <c r="AB1343" s="5">
        <f>IF(Pays!$F$7="","",Pays!$F$7)</f>
        <v>58.5</v>
      </c>
      <c r="AC1343" s="5">
        <f>IF(Pays!$H$7="","",Pays!$H$7)</f>
        <v>35.5</v>
      </c>
      <c r="AD1343" s="5" t="str">
        <f>IF(Annuel!F7="","",Annuel!F7)</f>
        <v/>
      </c>
      <c r="AE1343" s="5" t="str">
        <f>IF(Annuel!N7="","",Annuel!N7)</f>
        <v/>
      </c>
      <c r="AF1343" s="5" t="str">
        <f>IF(Annuel!V7="","",Annuel!V7)</f>
        <v/>
      </c>
      <c r="AG1343" s="5" t="str">
        <f>IF(Annuel!AD7="","",Annuel!AD7)</f>
        <v/>
      </c>
      <c r="AH1343" s="5" t="str">
        <f>IF(A1343&gt;=Parametres!$C$6,"base 2023","avant 2025")</f>
        <v>avant 2025</v>
      </c>
    </row>
    <row r="1344" spans="1:34" x14ac:dyDescent="0.25">
      <c r="A1344" s="1" t="s">
        <v>325</v>
      </c>
      <c r="B1344" s="1" t="s">
        <v>684</v>
      </c>
      <c r="C1344" s="1" t="s">
        <v>683</v>
      </c>
      <c r="D1344" s="5" t="str">
        <f>IF(MLI!B60="","",MLI!B60)</f>
        <v/>
      </c>
      <c r="E1344" s="5" t="str">
        <f>IF(MLI!C60="","",MLI!C60)</f>
        <v/>
      </c>
      <c r="F1344" s="5" t="str">
        <f>IF(Monde!B60="","",Monde!B60)</f>
        <v/>
      </c>
      <c r="G1344" s="5" t="str">
        <f>IF(Monde!H60="","",Monde!H60)</f>
        <v/>
      </c>
      <c r="H1344" s="5" t="str">
        <f>IF(Monde!O60="","",Monde!O60)</f>
        <v/>
      </c>
      <c r="I1344" s="5" t="str">
        <f>IF(Monde!C60="","",Monde!C60)</f>
        <v/>
      </c>
      <c r="J1344" s="5" t="str">
        <f>IF(Monde!D60="","",Monde!D60)</f>
        <v/>
      </c>
      <c r="K1344" s="5" t="str">
        <f>IF(Monde!E60="","",Monde!E60)</f>
        <v/>
      </c>
      <c r="L1344" s="5" t="str">
        <f>IF(Monde!F60="","",Monde!F60)</f>
        <v/>
      </c>
      <c r="M1344" s="5" t="str">
        <f>IF(Monde!G60="","",Monde!G60)</f>
        <v/>
      </c>
      <c r="N1344" s="5" t="str">
        <f>IF(Monde!I60="","",Monde!I60)</f>
        <v/>
      </c>
      <c r="O1344" s="5" t="str">
        <f>IF(Monde!J60="","",Monde!J60)</f>
        <v/>
      </c>
      <c r="P1344" s="5" t="str">
        <f>IF(Monde!K60="","",Monde!K60)</f>
        <v/>
      </c>
      <c r="Q1344" s="5" t="str">
        <f>IF(Monde!L60="","",Monde!L60)</f>
        <v/>
      </c>
      <c r="R1344" s="5" t="str">
        <f>IF(Monde!M60="","",Monde!M60)</f>
        <v/>
      </c>
      <c r="S1344" s="5" t="str">
        <f>IF(Monde!N60="","",Monde!N60)</f>
        <v/>
      </c>
      <c r="T1344" s="5" t="str">
        <f>IF(Monde!P60="","",Monde!P60)</f>
        <v/>
      </c>
      <c r="U1344" s="5" t="str">
        <f>IF(Monde!Q60="","",Monde!Q60)</f>
        <v/>
      </c>
      <c r="V1344" s="5" t="str">
        <f>IF(Monde!R60="","",Monde!R60)</f>
        <v/>
      </c>
      <c r="W1344" s="5" t="str">
        <f>IF(MLI!U60="","",MLI!U60)</f>
        <v/>
      </c>
      <c r="X1344" s="5" t="str">
        <f>IF(MLI!V60="","",MLI!V60)</f>
        <v/>
      </c>
      <c r="Y1344" s="5" t="str">
        <f>IF(MLI!W60="","",MLI!W60)</f>
        <v/>
      </c>
      <c r="Z1344" s="5" t="str">
        <f>IF(MLI!X60="","",MLI!X60)</f>
        <v/>
      </c>
      <c r="AA1344" s="5">
        <f>IF(Pays!$E$7="","",Pays!$E$7)</f>
        <v>0</v>
      </c>
      <c r="AB1344" s="5">
        <f>IF(Pays!$F$7="","",Pays!$F$7)</f>
        <v>58.5</v>
      </c>
      <c r="AC1344" s="5">
        <f>IF(Pays!$H$7="","",Pays!$H$7)</f>
        <v>35.5</v>
      </c>
      <c r="AD1344" s="5" t="str">
        <f>IF(Annuel!F7="","",Annuel!F7)</f>
        <v/>
      </c>
      <c r="AE1344" s="5" t="str">
        <f>IF(Annuel!N7="","",Annuel!N7)</f>
        <v/>
      </c>
      <c r="AF1344" s="5" t="str">
        <f>IF(Annuel!V7="","",Annuel!V7)</f>
        <v/>
      </c>
      <c r="AG1344" s="5" t="str">
        <f>IF(Annuel!AD7="","",Annuel!AD7)</f>
        <v/>
      </c>
      <c r="AH1344" s="5" t="str">
        <f>IF(A1344&gt;=Parametres!$C$6,"base 2023","avant 2025")</f>
        <v>avant 2025</v>
      </c>
    </row>
    <row r="1345" spans="1:34" x14ac:dyDescent="0.25">
      <c r="A1345" s="1" t="s">
        <v>326</v>
      </c>
      <c r="B1345" s="1" t="s">
        <v>684</v>
      </c>
      <c r="C1345" s="1" t="s">
        <v>683</v>
      </c>
      <c r="D1345" s="5" t="str">
        <f>IF(MLI!B61="","",MLI!B61)</f>
        <v/>
      </c>
      <c r="E1345" s="5" t="str">
        <f>IF(MLI!C61="","",MLI!C61)</f>
        <v/>
      </c>
      <c r="F1345" s="5" t="str">
        <f>IF(Monde!B61="","",Monde!B61)</f>
        <v/>
      </c>
      <c r="G1345" s="5" t="str">
        <f>IF(Monde!H61="","",Monde!H61)</f>
        <v/>
      </c>
      <c r="H1345" s="5" t="str">
        <f>IF(Monde!O61="","",Monde!O61)</f>
        <v/>
      </c>
      <c r="I1345" s="5" t="str">
        <f>IF(Monde!C61="","",Monde!C61)</f>
        <v/>
      </c>
      <c r="J1345" s="5" t="str">
        <f>IF(Monde!D61="","",Monde!D61)</f>
        <v/>
      </c>
      <c r="K1345" s="5" t="str">
        <f>IF(Monde!E61="","",Monde!E61)</f>
        <v/>
      </c>
      <c r="L1345" s="5" t="str">
        <f>IF(Monde!F61="","",Monde!F61)</f>
        <v/>
      </c>
      <c r="M1345" s="5" t="str">
        <f>IF(Monde!G61="","",Monde!G61)</f>
        <v/>
      </c>
      <c r="N1345" s="5" t="str">
        <f>IF(Monde!I61="","",Monde!I61)</f>
        <v/>
      </c>
      <c r="O1345" s="5" t="str">
        <f>IF(Monde!J61="","",Monde!J61)</f>
        <v/>
      </c>
      <c r="P1345" s="5" t="str">
        <f>IF(Monde!K61="","",Monde!K61)</f>
        <v/>
      </c>
      <c r="Q1345" s="5" t="str">
        <f>IF(Monde!L61="","",Monde!L61)</f>
        <v/>
      </c>
      <c r="R1345" s="5" t="str">
        <f>IF(Monde!M61="","",Monde!M61)</f>
        <v/>
      </c>
      <c r="S1345" s="5" t="str">
        <f>IF(Monde!N61="","",Monde!N61)</f>
        <v/>
      </c>
      <c r="T1345" s="5" t="str">
        <f>IF(Monde!P61="","",Monde!P61)</f>
        <v/>
      </c>
      <c r="U1345" s="5" t="str">
        <f>IF(Monde!Q61="","",Monde!Q61)</f>
        <v/>
      </c>
      <c r="V1345" s="5" t="str">
        <f>IF(Monde!R61="","",Monde!R61)</f>
        <v/>
      </c>
      <c r="W1345" s="5" t="str">
        <f>IF(MLI!U61="","",MLI!U61)</f>
        <v/>
      </c>
      <c r="X1345" s="5" t="str">
        <f>IF(MLI!V61="","",MLI!V61)</f>
        <v/>
      </c>
      <c r="Y1345" s="5" t="str">
        <f>IF(MLI!W61="","",MLI!W61)</f>
        <v/>
      </c>
      <c r="Z1345" s="5" t="str">
        <f>IF(MLI!X61="","",MLI!X61)</f>
        <v/>
      </c>
      <c r="AA1345" s="5">
        <f>IF(Pays!$E$7="","",Pays!$E$7)</f>
        <v>0</v>
      </c>
      <c r="AB1345" s="5">
        <f>IF(Pays!$F$7="","",Pays!$F$7)</f>
        <v>58.5</v>
      </c>
      <c r="AC1345" s="5">
        <f>IF(Pays!$H$7="","",Pays!$H$7)</f>
        <v>35.5</v>
      </c>
      <c r="AD1345" s="5" t="str">
        <f>IF(Annuel!F7="","",Annuel!F7)</f>
        <v/>
      </c>
      <c r="AE1345" s="5" t="str">
        <f>IF(Annuel!N7="","",Annuel!N7)</f>
        <v/>
      </c>
      <c r="AF1345" s="5" t="str">
        <f>IF(Annuel!V7="","",Annuel!V7)</f>
        <v/>
      </c>
      <c r="AG1345" s="5" t="str">
        <f>IF(Annuel!AD7="","",Annuel!AD7)</f>
        <v/>
      </c>
      <c r="AH1345" s="5" t="str">
        <f>IF(A1345&gt;=Parametres!$C$6,"base 2023","avant 2025")</f>
        <v>avant 2025</v>
      </c>
    </row>
    <row r="1346" spans="1:34" x14ac:dyDescent="0.25">
      <c r="A1346" s="1" t="s">
        <v>327</v>
      </c>
      <c r="B1346" s="1" t="s">
        <v>684</v>
      </c>
      <c r="C1346" s="1" t="s">
        <v>683</v>
      </c>
      <c r="D1346" s="5" t="str">
        <f>IF(MLI!B62="","",MLI!B62)</f>
        <v/>
      </c>
      <c r="E1346" s="5" t="str">
        <f>IF(MLI!C62="","",MLI!C62)</f>
        <v/>
      </c>
      <c r="F1346" s="5" t="str">
        <f>IF(Monde!B62="","",Monde!B62)</f>
        <v/>
      </c>
      <c r="G1346" s="5" t="str">
        <f>IF(Monde!H62="","",Monde!H62)</f>
        <v/>
      </c>
      <c r="H1346" s="5" t="str">
        <f>IF(Monde!O62="","",Monde!O62)</f>
        <v/>
      </c>
      <c r="I1346" s="5" t="str">
        <f>IF(Monde!C62="","",Monde!C62)</f>
        <v/>
      </c>
      <c r="J1346" s="5" t="str">
        <f>IF(Monde!D62="","",Monde!D62)</f>
        <v/>
      </c>
      <c r="K1346" s="5" t="str">
        <f>IF(Monde!E62="","",Monde!E62)</f>
        <v/>
      </c>
      <c r="L1346" s="5" t="str">
        <f>IF(Monde!F62="","",Monde!F62)</f>
        <v/>
      </c>
      <c r="M1346" s="5" t="str">
        <f>IF(Monde!G62="","",Monde!G62)</f>
        <v/>
      </c>
      <c r="N1346" s="5" t="str">
        <f>IF(Monde!I62="","",Monde!I62)</f>
        <v/>
      </c>
      <c r="O1346" s="5" t="str">
        <f>IF(Monde!J62="","",Monde!J62)</f>
        <v/>
      </c>
      <c r="P1346" s="5" t="str">
        <f>IF(Monde!K62="","",Monde!K62)</f>
        <v/>
      </c>
      <c r="Q1346" s="5" t="str">
        <f>IF(Monde!L62="","",Monde!L62)</f>
        <v/>
      </c>
      <c r="R1346" s="5" t="str">
        <f>IF(Monde!M62="","",Monde!M62)</f>
        <v/>
      </c>
      <c r="S1346" s="5" t="str">
        <f>IF(Monde!N62="","",Monde!N62)</f>
        <v/>
      </c>
      <c r="T1346" s="5" t="str">
        <f>IF(Monde!P62="","",Monde!P62)</f>
        <v/>
      </c>
      <c r="U1346" s="5" t="str">
        <f>IF(Monde!Q62="","",Monde!Q62)</f>
        <v/>
      </c>
      <c r="V1346" s="5" t="str">
        <f>IF(Monde!R62="","",Monde!R62)</f>
        <v/>
      </c>
      <c r="W1346" s="5" t="str">
        <f>IF(MLI!U62="","",MLI!U62)</f>
        <v/>
      </c>
      <c r="X1346" s="5" t="str">
        <f>IF(MLI!V62="","",MLI!V62)</f>
        <v/>
      </c>
      <c r="Y1346" s="5" t="str">
        <f>IF(MLI!W62="","",MLI!W62)</f>
        <v/>
      </c>
      <c r="Z1346" s="5" t="str">
        <f>IF(MLI!X62="","",MLI!X62)</f>
        <v/>
      </c>
      <c r="AA1346" s="5">
        <f>IF(Pays!$E$7="","",Pays!$E$7)</f>
        <v>0</v>
      </c>
      <c r="AB1346" s="5">
        <f>IF(Pays!$F$7="","",Pays!$F$7)</f>
        <v>58.5</v>
      </c>
      <c r="AC1346" s="5">
        <f>IF(Pays!$H$7="","",Pays!$H$7)</f>
        <v>35.5</v>
      </c>
      <c r="AD1346" s="5" t="str">
        <f>IF(Annuel!F7="","",Annuel!F7)</f>
        <v/>
      </c>
      <c r="AE1346" s="5" t="str">
        <f>IF(Annuel!N7="","",Annuel!N7)</f>
        <v/>
      </c>
      <c r="AF1346" s="5" t="str">
        <f>IF(Annuel!V7="","",Annuel!V7)</f>
        <v/>
      </c>
      <c r="AG1346" s="5" t="str">
        <f>IF(Annuel!AD7="","",Annuel!AD7)</f>
        <v/>
      </c>
      <c r="AH1346" s="5" t="str">
        <f>IF(A1346&gt;=Parametres!$C$6,"base 2023","avant 2025")</f>
        <v>avant 2025</v>
      </c>
    </row>
    <row r="1347" spans="1:34" x14ac:dyDescent="0.25">
      <c r="A1347" s="1" t="s">
        <v>328</v>
      </c>
      <c r="B1347" s="1" t="s">
        <v>684</v>
      </c>
      <c r="C1347" s="1" t="s">
        <v>683</v>
      </c>
      <c r="D1347" s="5" t="str">
        <f>IF(MLI!B63="","",MLI!B63)</f>
        <v/>
      </c>
      <c r="E1347" s="5" t="str">
        <f>IF(MLI!C63="","",MLI!C63)</f>
        <v/>
      </c>
      <c r="F1347" s="5" t="str">
        <f>IF(Monde!B63="","",Monde!B63)</f>
        <v/>
      </c>
      <c r="G1347" s="5" t="str">
        <f>IF(Monde!H63="","",Monde!H63)</f>
        <v/>
      </c>
      <c r="H1347" s="5" t="str">
        <f>IF(Monde!O63="","",Monde!O63)</f>
        <v/>
      </c>
      <c r="I1347" s="5" t="str">
        <f>IF(Monde!C63="","",Monde!C63)</f>
        <v/>
      </c>
      <c r="J1347" s="5" t="str">
        <f>IF(Monde!D63="","",Monde!D63)</f>
        <v/>
      </c>
      <c r="K1347" s="5" t="str">
        <f>IF(Monde!E63="","",Monde!E63)</f>
        <v/>
      </c>
      <c r="L1347" s="5" t="str">
        <f>IF(Monde!F63="","",Monde!F63)</f>
        <v/>
      </c>
      <c r="M1347" s="5" t="str">
        <f>IF(Monde!G63="","",Monde!G63)</f>
        <v/>
      </c>
      <c r="N1347" s="5" t="str">
        <f>IF(Monde!I63="","",Monde!I63)</f>
        <v/>
      </c>
      <c r="O1347" s="5" t="str">
        <f>IF(Monde!J63="","",Monde!J63)</f>
        <v/>
      </c>
      <c r="P1347" s="5" t="str">
        <f>IF(Monde!K63="","",Monde!K63)</f>
        <v/>
      </c>
      <c r="Q1347" s="5" t="str">
        <f>IF(Monde!L63="","",Monde!L63)</f>
        <v/>
      </c>
      <c r="R1347" s="5" t="str">
        <f>IF(Monde!M63="","",Monde!M63)</f>
        <v/>
      </c>
      <c r="S1347" s="5" t="str">
        <f>IF(Monde!N63="","",Monde!N63)</f>
        <v/>
      </c>
      <c r="T1347" s="5" t="str">
        <f>IF(Monde!P63="","",Monde!P63)</f>
        <v/>
      </c>
      <c r="U1347" s="5" t="str">
        <f>IF(Monde!Q63="","",Monde!Q63)</f>
        <v/>
      </c>
      <c r="V1347" s="5" t="str">
        <f>IF(Monde!R63="","",Monde!R63)</f>
        <v/>
      </c>
      <c r="W1347" s="5" t="str">
        <f>IF(MLI!U63="","",MLI!U63)</f>
        <v/>
      </c>
      <c r="X1347" s="5" t="str">
        <f>IF(MLI!V63="","",MLI!V63)</f>
        <v/>
      </c>
      <c r="Y1347" s="5" t="str">
        <f>IF(MLI!W63="","",MLI!W63)</f>
        <v/>
      </c>
      <c r="Z1347" s="5" t="str">
        <f>IF(MLI!X63="","",MLI!X63)</f>
        <v/>
      </c>
      <c r="AA1347" s="5">
        <f>IF(Pays!$E$7="","",Pays!$E$7)</f>
        <v>0</v>
      </c>
      <c r="AB1347" s="5">
        <f>IF(Pays!$F$7="","",Pays!$F$7)</f>
        <v>58.5</v>
      </c>
      <c r="AC1347" s="5">
        <f>IF(Pays!$H$7="","",Pays!$H$7)</f>
        <v>35.5</v>
      </c>
      <c r="AD1347" s="5" t="str">
        <f>IF(Annuel!F8="","",Annuel!F8)</f>
        <v/>
      </c>
      <c r="AE1347" s="5" t="str">
        <f>IF(Annuel!N8="","",Annuel!N8)</f>
        <v/>
      </c>
      <c r="AF1347" s="5" t="str">
        <f>IF(Annuel!V8="","",Annuel!V8)</f>
        <v/>
      </c>
      <c r="AG1347" s="5" t="str">
        <f>IF(Annuel!AD8="","",Annuel!AD8)</f>
        <v/>
      </c>
      <c r="AH1347" s="5" t="str">
        <f>IF(A1347&gt;=Parametres!$C$6,"base 2023","avant 2025")</f>
        <v>avant 2025</v>
      </c>
    </row>
    <row r="1348" spans="1:34" x14ac:dyDescent="0.25">
      <c r="A1348" s="1" t="s">
        <v>329</v>
      </c>
      <c r="B1348" s="1" t="s">
        <v>684</v>
      </c>
      <c r="C1348" s="1" t="s">
        <v>683</v>
      </c>
      <c r="D1348" s="5" t="str">
        <f>IF(MLI!B64="","",MLI!B64)</f>
        <v/>
      </c>
      <c r="E1348" s="5" t="str">
        <f>IF(MLI!C64="","",MLI!C64)</f>
        <v/>
      </c>
      <c r="F1348" s="5" t="str">
        <f>IF(Monde!B64="","",Monde!B64)</f>
        <v/>
      </c>
      <c r="G1348" s="5" t="str">
        <f>IF(Monde!H64="","",Monde!H64)</f>
        <v/>
      </c>
      <c r="H1348" s="5" t="str">
        <f>IF(Monde!O64="","",Monde!O64)</f>
        <v/>
      </c>
      <c r="I1348" s="5" t="str">
        <f>IF(Monde!C64="","",Monde!C64)</f>
        <v/>
      </c>
      <c r="J1348" s="5" t="str">
        <f>IF(Monde!D64="","",Monde!D64)</f>
        <v/>
      </c>
      <c r="K1348" s="5" t="str">
        <f>IF(Monde!E64="","",Monde!E64)</f>
        <v/>
      </c>
      <c r="L1348" s="5" t="str">
        <f>IF(Monde!F64="","",Monde!F64)</f>
        <v/>
      </c>
      <c r="M1348" s="5" t="str">
        <f>IF(Monde!G64="","",Monde!G64)</f>
        <v/>
      </c>
      <c r="N1348" s="5" t="str">
        <f>IF(Monde!I64="","",Monde!I64)</f>
        <v/>
      </c>
      <c r="O1348" s="5" t="str">
        <f>IF(Monde!J64="","",Monde!J64)</f>
        <v/>
      </c>
      <c r="P1348" s="5" t="str">
        <f>IF(Monde!K64="","",Monde!K64)</f>
        <v/>
      </c>
      <c r="Q1348" s="5" t="str">
        <f>IF(Monde!L64="","",Monde!L64)</f>
        <v/>
      </c>
      <c r="R1348" s="5" t="str">
        <f>IF(Monde!M64="","",Monde!M64)</f>
        <v/>
      </c>
      <c r="S1348" s="5" t="str">
        <f>IF(Monde!N64="","",Monde!N64)</f>
        <v/>
      </c>
      <c r="T1348" s="5" t="str">
        <f>IF(Monde!P64="","",Monde!P64)</f>
        <v/>
      </c>
      <c r="U1348" s="5" t="str">
        <f>IF(Monde!Q64="","",Monde!Q64)</f>
        <v/>
      </c>
      <c r="V1348" s="5" t="str">
        <f>IF(Monde!R64="","",Monde!R64)</f>
        <v/>
      </c>
      <c r="W1348" s="5" t="str">
        <f>IF(MLI!U64="","",MLI!U64)</f>
        <v/>
      </c>
      <c r="X1348" s="5" t="str">
        <f>IF(MLI!V64="","",MLI!V64)</f>
        <v/>
      </c>
      <c r="Y1348" s="5" t="str">
        <f>IF(MLI!W64="","",MLI!W64)</f>
        <v/>
      </c>
      <c r="Z1348" s="5" t="str">
        <f>IF(MLI!X64="","",MLI!X64)</f>
        <v/>
      </c>
      <c r="AA1348" s="5">
        <f>IF(Pays!$E$7="","",Pays!$E$7)</f>
        <v>0</v>
      </c>
      <c r="AB1348" s="5">
        <f>IF(Pays!$F$7="","",Pays!$F$7)</f>
        <v>58.5</v>
      </c>
      <c r="AC1348" s="5">
        <f>IF(Pays!$H$7="","",Pays!$H$7)</f>
        <v>35.5</v>
      </c>
      <c r="AD1348" s="5" t="str">
        <f>IF(Annuel!F8="","",Annuel!F8)</f>
        <v/>
      </c>
      <c r="AE1348" s="5" t="str">
        <f>IF(Annuel!N8="","",Annuel!N8)</f>
        <v/>
      </c>
      <c r="AF1348" s="5" t="str">
        <f>IF(Annuel!V8="","",Annuel!V8)</f>
        <v/>
      </c>
      <c r="AG1348" s="5" t="str">
        <f>IF(Annuel!AD8="","",Annuel!AD8)</f>
        <v/>
      </c>
      <c r="AH1348" s="5" t="str">
        <f>IF(A1348&gt;=Parametres!$C$6,"base 2023","avant 2025")</f>
        <v>avant 2025</v>
      </c>
    </row>
    <row r="1349" spans="1:34" x14ac:dyDescent="0.25">
      <c r="A1349" s="1" t="s">
        <v>330</v>
      </c>
      <c r="B1349" s="1" t="s">
        <v>684</v>
      </c>
      <c r="C1349" s="1" t="s">
        <v>683</v>
      </c>
      <c r="D1349" s="5" t="str">
        <f>IF(MLI!B65="","",MLI!B65)</f>
        <v/>
      </c>
      <c r="E1349" s="5" t="str">
        <f>IF(MLI!C65="","",MLI!C65)</f>
        <v/>
      </c>
      <c r="F1349" s="5" t="str">
        <f>IF(Monde!B65="","",Monde!B65)</f>
        <v/>
      </c>
      <c r="G1349" s="5" t="str">
        <f>IF(Monde!H65="","",Monde!H65)</f>
        <v/>
      </c>
      <c r="H1349" s="5" t="str">
        <f>IF(Monde!O65="","",Monde!O65)</f>
        <v/>
      </c>
      <c r="I1349" s="5" t="str">
        <f>IF(Monde!C65="","",Monde!C65)</f>
        <v/>
      </c>
      <c r="J1349" s="5" t="str">
        <f>IF(Monde!D65="","",Monde!D65)</f>
        <v/>
      </c>
      <c r="K1349" s="5" t="str">
        <f>IF(Monde!E65="","",Monde!E65)</f>
        <v/>
      </c>
      <c r="L1349" s="5" t="str">
        <f>IF(Monde!F65="","",Monde!F65)</f>
        <v/>
      </c>
      <c r="M1349" s="5" t="str">
        <f>IF(Monde!G65="","",Monde!G65)</f>
        <v/>
      </c>
      <c r="N1349" s="5" t="str">
        <f>IF(Monde!I65="","",Monde!I65)</f>
        <v/>
      </c>
      <c r="O1349" s="5" t="str">
        <f>IF(Monde!J65="","",Monde!J65)</f>
        <v/>
      </c>
      <c r="P1349" s="5" t="str">
        <f>IF(Monde!K65="","",Monde!K65)</f>
        <v/>
      </c>
      <c r="Q1349" s="5" t="str">
        <f>IF(Monde!L65="","",Monde!L65)</f>
        <v/>
      </c>
      <c r="R1349" s="5" t="str">
        <f>IF(Monde!M65="","",Monde!M65)</f>
        <v/>
      </c>
      <c r="S1349" s="5" t="str">
        <f>IF(Monde!N65="","",Monde!N65)</f>
        <v/>
      </c>
      <c r="T1349" s="5" t="str">
        <f>IF(Monde!P65="","",Monde!P65)</f>
        <v/>
      </c>
      <c r="U1349" s="5" t="str">
        <f>IF(Monde!Q65="","",Monde!Q65)</f>
        <v/>
      </c>
      <c r="V1349" s="5" t="str">
        <f>IF(Monde!R65="","",Monde!R65)</f>
        <v/>
      </c>
      <c r="W1349" s="5" t="str">
        <f>IF(MLI!U65="","",MLI!U65)</f>
        <v/>
      </c>
      <c r="X1349" s="5" t="str">
        <f>IF(MLI!V65="","",MLI!V65)</f>
        <v/>
      </c>
      <c r="Y1349" s="5" t="str">
        <f>IF(MLI!W65="","",MLI!W65)</f>
        <v/>
      </c>
      <c r="Z1349" s="5" t="str">
        <f>IF(MLI!X65="","",MLI!X65)</f>
        <v/>
      </c>
      <c r="AA1349" s="5">
        <f>IF(Pays!$E$7="","",Pays!$E$7)</f>
        <v>0</v>
      </c>
      <c r="AB1349" s="5">
        <f>IF(Pays!$F$7="","",Pays!$F$7)</f>
        <v>58.5</v>
      </c>
      <c r="AC1349" s="5">
        <f>IF(Pays!$H$7="","",Pays!$H$7)</f>
        <v>35.5</v>
      </c>
      <c r="AD1349" s="5" t="str">
        <f>IF(Annuel!F8="","",Annuel!F8)</f>
        <v/>
      </c>
      <c r="AE1349" s="5" t="str">
        <f>IF(Annuel!N8="","",Annuel!N8)</f>
        <v/>
      </c>
      <c r="AF1349" s="5" t="str">
        <f>IF(Annuel!V8="","",Annuel!V8)</f>
        <v/>
      </c>
      <c r="AG1349" s="5" t="str">
        <f>IF(Annuel!AD8="","",Annuel!AD8)</f>
        <v/>
      </c>
      <c r="AH1349" s="5" t="str">
        <f>IF(A1349&gt;=Parametres!$C$6,"base 2023","avant 2025")</f>
        <v>avant 2025</v>
      </c>
    </row>
    <row r="1350" spans="1:34" x14ac:dyDescent="0.25">
      <c r="A1350" s="1" t="s">
        <v>331</v>
      </c>
      <c r="B1350" s="1" t="s">
        <v>684</v>
      </c>
      <c r="C1350" s="1" t="s">
        <v>683</v>
      </c>
      <c r="D1350" s="5" t="str">
        <f>IF(MLI!B66="","",MLI!B66)</f>
        <v/>
      </c>
      <c r="E1350" s="5" t="str">
        <f>IF(MLI!C66="","",MLI!C66)</f>
        <v/>
      </c>
      <c r="F1350" s="5" t="str">
        <f>IF(Monde!B66="","",Monde!B66)</f>
        <v/>
      </c>
      <c r="G1350" s="5" t="str">
        <f>IF(Monde!H66="","",Monde!H66)</f>
        <v/>
      </c>
      <c r="H1350" s="5" t="str">
        <f>IF(Monde!O66="","",Monde!O66)</f>
        <v/>
      </c>
      <c r="I1350" s="5" t="str">
        <f>IF(Monde!C66="","",Monde!C66)</f>
        <v/>
      </c>
      <c r="J1350" s="5" t="str">
        <f>IF(Monde!D66="","",Monde!D66)</f>
        <v/>
      </c>
      <c r="K1350" s="5" t="str">
        <f>IF(Monde!E66="","",Monde!E66)</f>
        <v/>
      </c>
      <c r="L1350" s="5" t="str">
        <f>IF(Monde!F66="","",Monde!F66)</f>
        <v/>
      </c>
      <c r="M1350" s="5" t="str">
        <f>IF(Monde!G66="","",Monde!G66)</f>
        <v/>
      </c>
      <c r="N1350" s="5" t="str">
        <f>IF(Monde!I66="","",Monde!I66)</f>
        <v/>
      </c>
      <c r="O1350" s="5" t="str">
        <f>IF(Monde!J66="","",Monde!J66)</f>
        <v/>
      </c>
      <c r="P1350" s="5" t="str">
        <f>IF(Monde!K66="","",Monde!K66)</f>
        <v/>
      </c>
      <c r="Q1350" s="5" t="str">
        <f>IF(Monde!L66="","",Monde!L66)</f>
        <v/>
      </c>
      <c r="R1350" s="5" t="str">
        <f>IF(Monde!M66="","",Monde!M66)</f>
        <v/>
      </c>
      <c r="S1350" s="5" t="str">
        <f>IF(Monde!N66="","",Monde!N66)</f>
        <v/>
      </c>
      <c r="T1350" s="5" t="str">
        <f>IF(Monde!P66="","",Monde!P66)</f>
        <v/>
      </c>
      <c r="U1350" s="5" t="str">
        <f>IF(Monde!Q66="","",Monde!Q66)</f>
        <v/>
      </c>
      <c r="V1350" s="5" t="str">
        <f>IF(Monde!R66="","",Monde!R66)</f>
        <v/>
      </c>
      <c r="W1350" s="5" t="str">
        <f>IF(MLI!U66="","",MLI!U66)</f>
        <v/>
      </c>
      <c r="X1350" s="5" t="str">
        <f>IF(MLI!V66="","",MLI!V66)</f>
        <v/>
      </c>
      <c r="Y1350" s="5" t="str">
        <f>IF(MLI!W66="","",MLI!W66)</f>
        <v/>
      </c>
      <c r="Z1350" s="5" t="str">
        <f>IF(MLI!X66="","",MLI!X66)</f>
        <v/>
      </c>
      <c r="AA1350" s="5">
        <f>IF(Pays!$E$7="","",Pays!$E$7)</f>
        <v>0</v>
      </c>
      <c r="AB1350" s="5">
        <f>IF(Pays!$F$7="","",Pays!$F$7)</f>
        <v>58.5</v>
      </c>
      <c r="AC1350" s="5">
        <f>IF(Pays!$H$7="","",Pays!$H$7)</f>
        <v>35.5</v>
      </c>
      <c r="AD1350" s="5" t="str">
        <f>IF(Annuel!F8="","",Annuel!F8)</f>
        <v/>
      </c>
      <c r="AE1350" s="5" t="str">
        <f>IF(Annuel!N8="","",Annuel!N8)</f>
        <v/>
      </c>
      <c r="AF1350" s="5" t="str">
        <f>IF(Annuel!V8="","",Annuel!V8)</f>
        <v/>
      </c>
      <c r="AG1350" s="5" t="str">
        <f>IF(Annuel!AD8="","",Annuel!AD8)</f>
        <v/>
      </c>
      <c r="AH1350" s="5" t="str">
        <f>IF(A1350&gt;=Parametres!$C$6,"base 2023","avant 2025")</f>
        <v>avant 2025</v>
      </c>
    </row>
    <row r="1351" spans="1:34" x14ac:dyDescent="0.25">
      <c r="A1351" s="1" t="s">
        <v>332</v>
      </c>
      <c r="B1351" s="1" t="s">
        <v>684</v>
      </c>
      <c r="C1351" s="1" t="s">
        <v>683</v>
      </c>
      <c r="D1351" s="5" t="str">
        <f>IF(MLI!B67="","",MLI!B67)</f>
        <v/>
      </c>
      <c r="E1351" s="5" t="str">
        <f>IF(MLI!C67="","",MLI!C67)</f>
        <v/>
      </c>
      <c r="F1351" s="5" t="str">
        <f>IF(Monde!B67="","",Monde!B67)</f>
        <v/>
      </c>
      <c r="G1351" s="5" t="str">
        <f>IF(Monde!H67="","",Monde!H67)</f>
        <v/>
      </c>
      <c r="H1351" s="5" t="str">
        <f>IF(Monde!O67="","",Monde!O67)</f>
        <v/>
      </c>
      <c r="I1351" s="5" t="str">
        <f>IF(Monde!C67="","",Monde!C67)</f>
        <v/>
      </c>
      <c r="J1351" s="5" t="str">
        <f>IF(Monde!D67="","",Monde!D67)</f>
        <v/>
      </c>
      <c r="K1351" s="5" t="str">
        <f>IF(Monde!E67="","",Monde!E67)</f>
        <v/>
      </c>
      <c r="L1351" s="5" t="str">
        <f>IF(Monde!F67="","",Monde!F67)</f>
        <v/>
      </c>
      <c r="M1351" s="5" t="str">
        <f>IF(Monde!G67="","",Monde!G67)</f>
        <v/>
      </c>
      <c r="N1351" s="5" t="str">
        <f>IF(Monde!I67="","",Monde!I67)</f>
        <v/>
      </c>
      <c r="O1351" s="5" t="str">
        <f>IF(Monde!J67="","",Monde!J67)</f>
        <v/>
      </c>
      <c r="P1351" s="5" t="str">
        <f>IF(Monde!K67="","",Monde!K67)</f>
        <v/>
      </c>
      <c r="Q1351" s="5" t="str">
        <f>IF(Monde!L67="","",Monde!L67)</f>
        <v/>
      </c>
      <c r="R1351" s="5" t="str">
        <f>IF(Monde!M67="","",Monde!M67)</f>
        <v/>
      </c>
      <c r="S1351" s="5" t="str">
        <f>IF(Monde!N67="","",Monde!N67)</f>
        <v/>
      </c>
      <c r="T1351" s="5" t="str">
        <f>IF(Monde!P67="","",Monde!P67)</f>
        <v/>
      </c>
      <c r="U1351" s="5" t="str">
        <f>IF(Monde!Q67="","",Monde!Q67)</f>
        <v/>
      </c>
      <c r="V1351" s="5" t="str">
        <f>IF(Monde!R67="","",Monde!R67)</f>
        <v/>
      </c>
      <c r="W1351" s="5" t="str">
        <f>IF(MLI!U67="","",MLI!U67)</f>
        <v/>
      </c>
      <c r="X1351" s="5" t="str">
        <f>IF(MLI!V67="","",MLI!V67)</f>
        <v/>
      </c>
      <c r="Y1351" s="5" t="str">
        <f>IF(MLI!W67="","",MLI!W67)</f>
        <v/>
      </c>
      <c r="Z1351" s="5" t="str">
        <f>IF(MLI!X67="","",MLI!X67)</f>
        <v/>
      </c>
      <c r="AA1351" s="5">
        <f>IF(Pays!$E$7="","",Pays!$E$7)</f>
        <v>0</v>
      </c>
      <c r="AB1351" s="5">
        <f>IF(Pays!$F$7="","",Pays!$F$7)</f>
        <v>58.5</v>
      </c>
      <c r="AC1351" s="5">
        <f>IF(Pays!$H$7="","",Pays!$H$7)</f>
        <v>35.5</v>
      </c>
      <c r="AD1351" s="5" t="str">
        <f>IF(Annuel!F8="","",Annuel!F8)</f>
        <v/>
      </c>
      <c r="AE1351" s="5" t="str">
        <f>IF(Annuel!N8="","",Annuel!N8)</f>
        <v/>
      </c>
      <c r="AF1351" s="5" t="str">
        <f>IF(Annuel!V8="","",Annuel!V8)</f>
        <v/>
      </c>
      <c r="AG1351" s="5" t="str">
        <f>IF(Annuel!AD8="","",Annuel!AD8)</f>
        <v/>
      </c>
      <c r="AH1351" s="5" t="str">
        <f>IF(A1351&gt;=Parametres!$C$6,"base 2023","avant 2025")</f>
        <v>avant 2025</v>
      </c>
    </row>
    <row r="1352" spans="1:34" x14ac:dyDescent="0.25">
      <c r="A1352" s="1" t="s">
        <v>333</v>
      </c>
      <c r="B1352" s="1" t="s">
        <v>684</v>
      </c>
      <c r="C1352" s="1" t="s">
        <v>683</v>
      </c>
      <c r="D1352" s="5" t="str">
        <f>IF(MLI!B68="","",MLI!B68)</f>
        <v/>
      </c>
      <c r="E1352" s="5" t="str">
        <f>IF(MLI!C68="","",MLI!C68)</f>
        <v/>
      </c>
      <c r="F1352" s="5" t="str">
        <f>IF(Monde!B68="","",Monde!B68)</f>
        <v/>
      </c>
      <c r="G1352" s="5" t="str">
        <f>IF(Monde!H68="","",Monde!H68)</f>
        <v/>
      </c>
      <c r="H1352" s="5" t="str">
        <f>IF(Monde!O68="","",Monde!O68)</f>
        <v/>
      </c>
      <c r="I1352" s="5" t="str">
        <f>IF(Monde!C68="","",Monde!C68)</f>
        <v/>
      </c>
      <c r="J1352" s="5" t="str">
        <f>IF(Monde!D68="","",Monde!D68)</f>
        <v/>
      </c>
      <c r="K1352" s="5" t="str">
        <f>IF(Monde!E68="","",Monde!E68)</f>
        <v/>
      </c>
      <c r="L1352" s="5" t="str">
        <f>IF(Monde!F68="","",Monde!F68)</f>
        <v/>
      </c>
      <c r="M1352" s="5" t="str">
        <f>IF(Monde!G68="","",Monde!G68)</f>
        <v/>
      </c>
      <c r="N1352" s="5" t="str">
        <f>IF(Monde!I68="","",Monde!I68)</f>
        <v/>
      </c>
      <c r="O1352" s="5" t="str">
        <f>IF(Monde!J68="","",Monde!J68)</f>
        <v/>
      </c>
      <c r="P1352" s="5" t="str">
        <f>IF(Monde!K68="","",Monde!K68)</f>
        <v/>
      </c>
      <c r="Q1352" s="5" t="str">
        <f>IF(Monde!L68="","",Monde!L68)</f>
        <v/>
      </c>
      <c r="R1352" s="5" t="str">
        <f>IF(Monde!M68="","",Monde!M68)</f>
        <v/>
      </c>
      <c r="S1352" s="5" t="str">
        <f>IF(Monde!N68="","",Monde!N68)</f>
        <v/>
      </c>
      <c r="T1352" s="5" t="str">
        <f>IF(Monde!P68="","",Monde!P68)</f>
        <v/>
      </c>
      <c r="U1352" s="5" t="str">
        <f>IF(Monde!Q68="","",Monde!Q68)</f>
        <v/>
      </c>
      <c r="V1352" s="5" t="str">
        <f>IF(Monde!R68="","",Monde!R68)</f>
        <v/>
      </c>
      <c r="W1352" s="5" t="str">
        <f>IF(MLI!U68="","",MLI!U68)</f>
        <v/>
      </c>
      <c r="X1352" s="5" t="str">
        <f>IF(MLI!V68="","",MLI!V68)</f>
        <v/>
      </c>
      <c r="Y1352" s="5" t="str">
        <f>IF(MLI!W68="","",MLI!W68)</f>
        <v/>
      </c>
      <c r="Z1352" s="5" t="str">
        <f>IF(MLI!X68="","",MLI!X68)</f>
        <v/>
      </c>
      <c r="AA1352" s="5">
        <f>IF(Pays!$E$7="","",Pays!$E$7)</f>
        <v>0</v>
      </c>
      <c r="AB1352" s="5">
        <f>IF(Pays!$F$7="","",Pays!$F$7)</f>
        <v>58.5</v>
      </c>
      <c r="AC1352" s="5">
        <f>IF(Pays!$H$7="","",Pays!$H$7)</f>
        <v>35.5</v>
      </c>
      <c r="AD1352" s="5" t="str">
        <f>IF(Annuel!F8="","",Annuel!F8)</f>
        <v/>
      </c>
      <c r="AE1352" s="5" t="str">
        <f>IF(Annuel!N8="","",Annuel!N8)</f>
        <v/>
      </c>
      <c r="AF1352" s="5" t="str">
        <f>IF(Annuel!V8="","",Annuel!V8)</f>
        <v/>
      </c>
      <c r="AG1352" s="5" t="str">
        <f>IF(Annuel!AD8="","",Annuel!AD8)</f>
        <v/>
      </c>
      <c r="AH1352" s="5" t="str">
        <f>IF(A1352&gt;=Parametres!$C$6,"base 2023","avant 2025")</f>
        <v>avant 2025</v>
      </c>
    </row>
    <row r="1353" spans="1:34" x14ac:dyDescent="0.25">
      <c r="A1353" s="1" t="s">
        <v>334</v>
      </c>
      <c r="B1353" s="1" t="s">
        <v>684</v>
      </c>
      <c r="C1353" s="1" t="s">
        <v>683</v>
      </c>
      <c r="D1353" s="5" t="str">
        <f>IF(MLI!B69="","",MLI!B69)</f>
        <v/>
      </c>
      <c r="E1353" s="5" t="str">
        <f>IF(MLI!C69="","",MLI!C69)</f>
        <v/>
      </c>
      <c r="F1353" s="5" t="str">
        <f>IF(Monde!B69="","",Monde!B69)</f>
        <v/>
      </c>
      <c r="G1353" s="5" t="str">
        <f>IF(Monde!H69="","",Monde!H69)</f>
        <v/>
      </c>
      <c r="H1353" s="5" t="str">
        <f>IF(Monde!O69="","",Monde!O69)</f>
        <v/>
      </c>
      <c r="I1353" s="5" t="str">
        <f>IF(Monde!C69="","",Monde!C69)</f>
        <v/>
      </c>
      <c r="J1353" s="5" t="str">
        <f>IF(Monde!D69="","",Monde!D69)</f>
        <v/>
      </c>
      <c r="K1353" s="5" t="str">
        <f>IF(Monde!E69="","",Monde!E69)</f>
        <v/>
      </c>
      <c r="L1353" s="5" t="str">
        <f>IF(Monde!F69="","",Monde!F69)</f>
        <v/>
      </c>
      <c r="M1353" s="5" t="str">
        <f>IF(Monde!G69="","",Monde!G69)</f>
        <v/>
      </c>
      <c r="N1353" s="5" t="str">
        <f>IF(Monde!I69="","",Monde!I69)</f>
        <v/>
      </c>
      <c r="O1353" s="5" t="str">
        <f>IF(Monde!J69="","",Monde!J69)</f>
        <v/>
      </c>
      <c r="P1353" s="5" t="str">
        <f>IF(Monde!K69="","",Monde!K69)</f>
        <v/>
      </c>
      <c r="Q1353" s="5" t="str">
        <f>IF(Monde!L69="","",Monde!L69)</f>
        <v/>
      </c>
      <c r="R1353" s="5" t="str">
        <f>IF(Monde!M69="","",Monde!M69)</f>
        <v/>
      </c>
      <c r="S1353" s="5" t="str">
        <f>IF(Monde!N69="","",Monde!N69)</f>
        <v/>
      </c>
      <c r="T1353" s="5" t="str">
        <f>IF(Monde!P69="","",Monde!P69)</f>
        <v/>
      </c>
      <c r="U1353" s="5" t="str">
        <f>IF(Monde!Q69="","",Monde!Q69)</f>
        <v/>
      </c>
      <c r="V1353" s="5" t="str">
        <f>IF(Monde!R69="","",Monde!R69)</f>
        <v/>
      </c>
      <c r="W1353" s="5" t="str">
        <f>IF(MLI!U69="","",MLI!U69)</f>
        <v/>
      </c>
      <c r="X1353" s="5" t="str">
        <f>IF(MLI!V69="","",MLI!V69)</f>
        <v/>
      </c>
      <c r="Y1353" s="5" t="str">
        <f>IF(MLI!W69="","",MLI!W69)</f>
        <v/>
      </c>
      <c r="Z1353" s="5" t="str">
        <f>IF(MLI!X69="","",MLI!X69)</f>
        <v/>
      </c>
      <c r="AA1353" s="5">
        <f>IF(Pays!$E$7="","",Pays!$E$7)</f>
        <v>0</v>
      </c>
      <c r="AB1353" s="5">
        <f>IF(Pays!$F$7="","",Pays!$F$7)</f>
        <v>58.5</v>
      </c>
      <c r="AC1353" s="5">
        <f>IF(Pays!$H$7="","",Pays!$H$7)</f>
        <v>35.5</v>
      </c>
      <c r="AD1353" s="5" t="str">
        <f>IF(Annuel!F8="","",Annuel!F8)</f>
        <v/>
      </c>
      <c r="AE1353" s="5" t="str">
        <f>IF(Annuel!N8="","",Annuel!N8)</f>
        <v/>
      </c>
      <c r="AF1353" s="5" t="str">
        <f>IF(Annuel!V8="","",Annuel!V8)</f>
        <v/>
      </c>
      <c r="AG1353" s="5" t="str">
        <f>IF(Annuel!AD8="","",Annuel!AD8)</f>
        <v/>
      </c>
      <c r="AH1353" s="5" t="str">
        <f>IF(A1353&gt;=Parametres!$C$6,"base 2023","avant 2025")</f>
        <v>avant 2025</v>
      </c>
    </row>
    <row r="1354" spans="1:34" x14ac:dyDescent="0.25">
      <c r="A1354" s="1" t="s">
        <v>335</v>
      </c>
      <c r="B1354" s="1" t="s">
        <v>684</v>
      </c>
      <c r="C1354" s="1" t="s">
        <v>683</v>
      </c>
      <c r="D1354" s="5" t="str">
        <f>IF(MLI!B70="","",MLI!B70)</f>
        <v/>
      </c>
      <c r="E1354" s="5" t="str">
        <f>IF(MLI!C70="","",MLI!C70)</f>
        <v/>
      </c>
      <c r="F1354" s="5" t="str">
        <f>IF(Monde!B70="","",Monde!B70)</f>
        <v/>
      </c>
      <c r="G1354" s="5" t="str">
        <f>IF(Monde!H70="","",Monde!H70)</f>
        <v/>
      </c>
      <c r="H1354" s="5" t="str">
        <f>IF(Monde!O70="","",Monde!O70)</f>
        <v/>
      </c>
      <c r="I1354" s="5" t="str">
        <f>IF(Monde!C70="","",Monde!C70)</f>
        <v/>
      </c>
      <c r="J1354" s="5" t="str">
        <f>IF(Monde!D70="","",Monde!D70)</f>
        <v/>
      </c>
      <c r="K1354" s="5" t="str">
        <f>IF(Monde!E70="","",Monde!E70)</f>
        <v/>
      </c>
      <c r="L1354" s="5" t="str">
        <f>IF(Monde!F70="","",Monde!F70)</f>
        <v/>
      </c>
      <c r="M1354" s="5" t="str">
        <f>IF(Monde!G70="","",Monde!G70)</f>
        <v/>
      </c>
      <c r="N1354" s="5" t="str">
        <f>IF(Monde!I70="","",Monde!I70)</f>
        <v/>
      </c>
      <c r="O1354" s="5" t="str">
        <f>IF(Monde!J70="","",Monde!J70)</f>
        <v/>
      </c>
      <c r="P1354" s="5" t="str">
        <f>IF(Monde!K70="","",Monde!K70)</f>
        <v/>
      </c>
      <c r="Q1354" s="5" t="str">
        <f>IF(Monde!L70="","",Monde!L70)</f>
        <v/>
      </c>
      <c r="R1354" s="5" t="str">
        <f>IF(Monde!M70="","",Monde!M70)</f>
        <v/>
      </c>
      <c r="S1354" s="5" t="str">
        <f>IF(Monde!N70="","",Monde!N70)</f>
        <v/>
      </c>
      <c r="T1354" s="5" t="str">
        <f>IF(Monde!P70="","",Monde!P70)</f>
        <v/>
      </c>
      <c r="U1354" s="5" t="str">
        <f>IF(Monde!Q70="","",Monde!Q70)</f>
        <v/>
      </c>
      <c r="V1354" s="5" t="str">
        <f>IF(Monde!R70="","",Monde!R70)</f>
        <v/>
      </c>
      <c r="W1354" s="5" t="str">
        <f>IF(MLI!U70="","",MLI!U70)</f>
        <v/>
      </c>
      <c r="X1354" s="5" t="str">
        <f>IF(MLI!V70="","",MLI!V70)</f>
        <v/>
      </c>
      <c r="Y1354" s="5" t="str">
        <f>IF(MLI!W70="","",MLI!W70)</f>
        <v/>
      </c>
      <c r="Z1354" s="5" t="str">
        <f>IF(MLI!X70="","",MLI!X70)</f>
        <v/>
      </c>
      <c r="AA1354" s="5">
        <f>IF(Pays!$E$7="","",Pays!$E$7)</f>
        <v>0</v>
      </c>
      <c r="AB1354" s="5">
        <f>IF(Pays!$F$7="","",Pays!$F$7)</f>
        <v>58.5</v>
      </c>
      <c r="AC1354" s="5">
        <f>IF(Pays!$H$7="","",Pays!$H$7)</f>
        <v>35.5</v>
      </c>
      <c r="AD1354" s="5" t="str">
        <f>IF(Annuel!F8="","",Annuel!F8)</f>
        <v/>
      </c>
      <c r="AE1354" s="5" t="str">
        <f>IF(Annuel!N8="","",Annuel!N8)</f>
        <v/>
      </c>
      <c r="AF1354" s="5" t="str">
        <f>IF(Annuel!V8="","",Annuel!V8)</f>
        <v/>
      </c>
      <c r="AG1354" s="5" t="str">
        <f>IF(Annuel!AD8="","",Annuel!AD8)</f>
        <v/>
      </c>
      <c r="AH1354" s="5" t="str">
        <f>IF(A1354&gt;=Parametres!$C$6,"base 2023","avant 2025")</f>
        <v>avant 2025</v>
      </c>
    </row>
    <row r="1355" spans="1:34" x14ac:dyDescent="0.25">
      <c r="A1355" s="1" t="s">
        <v>336</v>
      </c>
      <c r="B1355" s="1" t="s">
        <v>684</v>
      </c>
      <c r="C1355" s="1" t="s">
        <v>683</v>
      </c>
      <c r="D1355" s="5" t="str">
        <f>IF(MLI!B71="","",MLI!B71)</f>
        <v/>
      </c>
      <c r="E1355" s="5" t="str">
        <f>IF(MLI!C71="","",MLI!C71)</f>
        <v/>
      </c>
      <c r="F1355" s="5" t="str">
        <f>IF(Monde!B71="","",Monde!B71)</f>
        <v/>
      </c>
      <c r="G1355" s="5" t="str">
        <f>IF(Monde!H71="","",Monde!H71)</f>
        <v/>
      </c>
      <c r="H1355" s="5" t="str">
        <f>IF(Monde!O71="","",Monde!O71)</f>
        <v/>
      </c>
      <c r="I1355" s="5" t="str">
        <f>IF(Monde!C71="","",Monde!C71)</f>
        <v/>
      </c>
      <c r="J1355" s="5" t="str">
        <f>IF(Monde!D71="","",Monde!D71)</f>
        <v/>
      </c>
      <c r="K1355" s="5" t="str">
        <f>IF(Monde!E71="","",Monde!E71)</f>
        <v/>
      </c>
      <c r="L1355" s="5" t="str">
        <f>IF(Monde!F71="","",Monde!F71)</f>
        <v/>
      </c>
      <c r="M1355" s="5" t="str">
        <f>IF(Monde!G71="","",Monde!G71)</f>
        <v/>
      </c>
      <c r="N1355" s="5" t="str">
        <f>IF(Monde!I71="","",Monde!I71)</f>
        <v/>
      </c>
      <c r="O1355" s="5" t="str">
        <f>IF(Monde!J71="","",Monde!J71)</f>
        <v/>
      </c>
      <c r="P1355" s="5" t="str">
        <f>IF(Monde!K71="","",Monde!K71)</f>
        <v/>
      </c>
      <c r="Q1355" s="5" t="str">
        <f>IF(Monde!L71="","",Monde!L71)</f>
        <v/>
      </c>
      <c r="R1355" s="5" t="str">
        <f>IF(Monde!M71="","",Monde!M71)</f>
        <v/>
      </c>
      <c r="S1355" s="5" t="str">
        <f>IF(Monde!N71="","",Monde!N71)</f>
        <v/>
      </c>
      <c r="T1355" s="5" t="str">
        <f>IF(Monde!P71="","",Monde!P71)</f>
        <v/>
      </c>
      <c r="U1355" s="5" t="str">
        <f>IF(Monde!Q71="","",Monde!Q71)</f>
        <v/>
      </c>
      <c r="V1355" s="5" t="str">
        <f>IF(Monde!R71="","",Monde!R71)</f>
        <v/>
      </c>
      <c r="W1355" s="5" t="str">
        <f>IF(MLI!U71="","",MLI!U71)</f>
        <v/>
      </c>
      <c r="X1355" s="5" t="str">
        <f>IF(MLI!V71="","",MLI!V71)</f>
        <v/>
      </c>
      <c r="Y1355" s="5" t="str">
        <f>IF(MLI!W71="","",MLI!W71)</f>
        <v/>
      </c>
      <c r="Z1355" s="5" t="str">
        <f>IF(MLI!X71="","",MLI!X71)</f>
        <v/>
      </c>
      <c r="AA1355" s="5">
        <f>IF(Pays!$E$7="","",Pays!$E$7)</f>
        <v>0</v>
      </c>
      <c r="AB1355" s="5">
        <f>IF(Pays!$F$7="","",Pays!$F$7)</f>
        <v>58.5</v>
      </c>
      <c r="AC1355" s="5">
        <f>IF(Pays!$H$7="","",Pays!$H$7)</f>
        <v>35.5</v>
      </c>
      <c r="AD1355" s="5" t="str">
        <f>IF(Annuel!F8="","",Annuel!F8)</f>
        <v/>
      </c>
      <c r="AE1355" s="5" t="str">
        <f>IF(Annuel!N8="","",Annuel!N8)</f>
        <v/>
      </c>
      <c r="AF1355" s="5" t="str">
        <f>IF(Annuel!V8="","",Annuel!V8)</f>
        <v/>
      </c>
      <c r="AG1355" s="5" t="str">
        <f>IF(Annuel!AD8="","",Annuel!AD8)</f>
        <v/>
      </c>
      <c r="AH1355" s="5" t="str">
        <f>IF(A1355&gt;=Parametres!$C$6,"base 2023","avant 2025")</f>
        <v>avant 2025</v>
      </c>
    </row>
    <row r="1356" spans="1:34" x14ac:dyDescent="0.25">
      <c r="A1356" s="1" t="s">
        <v>337</v>
      </c>
      <c r="B1356" s="1" t="s">
        <v>684</v>
      </c>
      <c r="C1356" s="1" t="s">
        <v>683</v>
      </c>
      <c r="D1356" s="5" t="str">
        <f>IF(MLI!B72="","",MLI!B72)</f>
        <v/>
      </c>
      <c r="E1356" s="5" t="str">
        <f>IF(MLI!C72="","",MLI!C72)</f>
        <v/>
      </c>
      <c r="F1356" s="5" t="str">
        <f>IF(Monde!B72="","",Monde!B72)</f>
        <v/>
      </c>
      <c r="G1356" s="5" t="str">
        <f>IF(Monde!H72="","",Monde!H72)</f>
        <v/>
      </c>
      <c r="H1356" s="5" t="str">
        <f>IF(Monde!O72="","",Monde!O72)</f>
        <v/>
      </c>
      <c r="I1356" s="5" t="str">
        <f>IF(Monde!C72="","",Monde!C72)</f>
        <v/>
      </c>
      <c r="J1356" s="5" t="str">
        <f>IF(Monde!D72="","",Monde!D72)</f>
        <v/>
      </c>
      <c r="K1356" s="5" t="str">
        <f>IF(Monde!E72="","",Monde!E72)</f>
        <v/>
      </c>
      <c r="L1356" s="5" t="str">
        <f>IF(Monde!F72="","",Monde!F72)</f>
        <v/>
      </c>
      <c r="M1356" s="5" t="str">
        <f>IF(Monde!G72="","",Monde!G72)</f>
        <v/>
      </c>
      <c r="N1356" s="5" t="str">
        <f>IF(Monde!I72="","",Monde!I72)</f>
        <v/>
      </c>
      <c r="O1356" s="5" t="str">
        <f>IF(Monde!J72="","",Monde!J72)</f>
        <v/>
      </c>
      <c r="P1356" s="5" t="str">
        <f>IF(Monde!K72="","",Monde!K72)</f>
        <v/>
      </c>
      <c r="Q1356" s="5" t="str">
        <f>IF(Monde!L72="","",Monde!L72)</f>
        <v/>
      </c>
      <c r="R1356" s="5" t="str">
        <f>IF(Monde!M72="","",Monde!M72)</f>
        <v/>
      </c>
      <c r="S1356" s="5" t="str">
        <f>IF(Monde!N72="","",Monde!N72)</f>
        <v/>
      </c>
      <c r="T1356" s="5" t="str">
        <f>IF(Monde!P72="","",Monde!P72)</f>
        <v/>
      </c>
      <c r="U1356" s="5" t="str">
        <f>IF(Monde!Q72="","",Monde!Q72)</f>
        <v/>
      </c>
      <c r="V1356" s="5" t="str">
        <f>IF(Monde!R72="","",Monde!R72)</f>
        <v/>
      </c>
      <c r="W1356" s="5" t="str">
        <f>IF(MLI!U72="","",MLI!U72)</f>
        <v/>
      </c>
      <c r="X1356" s="5" t="str">
        <f>IF(MLI!V72="","",MLI!V72)</f>
        <v/>
      </c>
      <c r="Y1356" s="5" t="str">
        <f>IF(MLI!W72="","",MLI!W72)</f>
        <v/>
      </c>
      <c r="Z1356" s="5" t="str">
        <f>IF(MLI!X72="","",MLI!X72)</f>
        <v/>
      </c>
      <c r="AA1356" s="5">
        <f>IF(Pays!$E$7="","",Pays!$E$7)</f>
        <v>0</v>
      </c>
      <c r="AB1356" s="5">
        <f>IF(Pays!$F$7="","",Pays!$F$7)</f>
        <v>58.5</v>
      </c>
      <c r="AC1356" s="5">
        <f>IF(Pays!$H$7="","",Pays!$H$7)</f>
        <v>35.5</v>
      </c>
      <c r="AD1356" s="5" t="str">
        <f>IF(Annuel!F8="","",Annuel!F8)</f>
        <v/>
      </c>
      <c r="AE1356" s="5" t="str">
        <f>IF(Annuel!N8="","",Annuel!N8)</f>
        <v/>
      </c>
      <c r="AF1356" s="5" t="str">
        <f>IF(Annuel!V8="","",Annuel!V8)</f>
        <v/>
      </c>
      <c r="AG1356" s="5" t="str">
        <f>IF(Annuel!AD8="","",Annuel!AD8)</f>
        <v/>
      </c>
      <c r="AH1356" s="5" t="str">
        <f>IF(A1356&gt;=Parametres!$C$6,"base 2023","avant 2025")</f>
        <v>avant 2025</v>
      </c>
    </row>
    <row r="1357" spans="1:34" x14ac:dyDescent="0.25">
      <c r="A1357" s="1" t="s">
        <v>338</v>
      </c>
      <c r="B1357" s="1" t="s">
        <v>684</v>
      </c>
      <c r="C1357" s="1" t="s">
        <v>683</v>
      </c>
      <c r="D1357" s="5" t="str">
        <f>IF(MLI!B73="","",MLI!B73)</f>
        <v/>
      </c>
      <c r="E1357" s="5" t="str">
        <f>IF(MLI!C73="","",MLI!C73)</f>
        <v/>
      </c>
      <c r="F1357" s="5" t="str">
        <f>IF(Monde!B73="","",Monde!B73)</f>
        <v/>
      </c>
      <c r="G1357" s="5" t="str">
        <f>IF(Monde!H73="","",Monde!H73)</f>
        <v/>
      </c>
      <c r="H1357" s="5" t="str">
        <f>IF(Monde!O73="","",Monde!O73)</f>
        <v/>
      </c>
      <c r="I1357" s="5" t="str">
        <f>IF(Monde!C73="","",Monde!C73)</f>
        <v/>
      </c>
      <c r="J1357" s="5" t="str">
        <f>IF(Monde!D73="","",Monde!D73)</f>
        <v/>
      </c>
      <c r="K1357" s="5" t="str">
        <f>IF(Monde!E73="","",Monde!E73)</f>
        <v/>
      </c>
      <c r="L1357" s="5" t="str">
        <f>IF(Monde!F73="","",Monde!F73)</f>
        <v/>
      </c>
      <c r="M1357" s="5" t="str">
        <f>IF(Monde!G73="","",Monde!G73)</f>
        <v/>
      </c>
      <c r="N1357" s="5" t="str">
        <f>IF(Monde!I73="","",Monde!I73)</f>
        <v/>
      </c>
      <c r="O1357" s="5" t="str">
        <f>IF(Monde!J73="","",Monde!J73)</f>
        <v/>
      </c>
      <c r="P1357" s="5" t="str">
        <f>IF(Monde!K73="","",Monde!K73)</f>
        <v/>
      </c>
      <c r="Q1357" s="5" t="str">
        <f>IF(Monde!L73="","",Monde!L73)</f>
        <v/>
      </c>
      <c r="R1357" s="5" t="str">
        <f>IF(Monde!M73="","",Monde!M73)</f>
        <v/>
      </c>
      <c r="S1357" s="5" t="str">
        <f>IF(Monde!N73="","",Monde!N73)</f>
        <v/>
      </c>
      <c r="T1357" s="5" t="str">
        <f>IF(Monde!P73="","",Monde!P73)</f>
        <v/>
      </c>
      <c r="U1357" s="5" t="str">
        <f>IF(Monde!Q73="","",Monde!Q73)</f>
        <v/>
      </c>
      <c r="V1357" s="5" t="str">
        <f>IF(Monde!R73="","",Monde!R73)</f>
        <v/>
      </c>
      <c r="W1357" s="5" t="str">
        <f>IF(MLI!U73="","",MLI!U73)</f>
        <v/>
      </c>
      <c r="X1357" s="5" t="str">
        <f>IF(MLI!V73="","",MLI!V73)</f>
        <v/>
      </c>
      <c r="Y1357" s="5" t="str">
        <f>IF(MLI!W73="","",MLI!W73)</f>
        <v/>
      </c>
      <c r="Z1357" s="5" t="str">
        <f>IF(MLI!X73="","",MLI!X73)</f>
        <v/>
      </c>
      <c r="AA1357" s="5">
        <f>IF(Pays!$E$7="","",Pays!$E$7)</f>
        <v>0</v>
      </c>
      <c r="AB1357" s="5">
        <f>IF(Pays!$F$7="","",Pays!$F$7)</f>
        <v>58.5</v>
      </c>
      <c r="AC1357" s="5">
        <f>IF(Pays!$H$7="","",Pays!$H$7)</f>
        <v>35.5</v>
      </c>
      <c r="AD1357" s="5" t="str">
        <f>IF(Annuel!F8="","",Annuel!F8)</f>
        <v/>
      </c>
      <c r="AE1357" s="5" t="str">
        <f>IF(Annuel!N8="","",Annuel!N8)</f>
        <v/>
      </c>
      <c r="AF1357" s="5" t="str">
        <f>IF(Annuel!V8="","",Annuel!V8)</f>
        <v/>
      </c>
      <c r="AG1357" s="5" t="str">
        <f>IF(Annuel!AD8="","",Annuel!AD8)</f>
        <v/>
      </c>
      <c r="AH1357" s="5" t="str">
        <f>IF(A1357&gt;=Parametres!$C$6,"base 2023","avant 2025")</f>
        <v>avant 2025</v>
      </c>
    </row>
    <row r="1358" spans="1:34" x14ac:dyDescent="0.25">
      <c r="A1358" s="1" t="s">
        <v>339</v>
      </c>
      <c r="B1358" s="1" t="s">
        <v>684</v>
      </c>
      <c r="C1358" s="1" t="s">
        <v>683</v>
      </c>
      <c r="D1358" s="5" t="str">
        <f>IF(MLI!B74="","",MLI!B74)</f>
        <v/>
      </c>
      <c r="E1358" s="5" t="str">
        <f>IF(MLI!C74="","",MLI!C74)</f>
        <v/>
      </c>
      <c r="F1358" s="5" t="str">
        <f>IF(Monde!B74="","",Monde!B74)</f>
        <v/>
      </c>
      <c r="G1358" s="5" t="str">
        <f>IF(Monde!H74="","",Monde!H74)</f>
        <v/>
      </c>
      <c r="H1358" s="5" t="str">
        <f>IF(Monde!O74="","",Monde!O74)</f>
        <v/>
      </c>
      <c r="I1358" s="5" t="str">
        <f>IF(Monde!C74="","",Monde!C74)</f>
        <v/>
      </c>
      <c r="J1358" s="5" t="str">
        <f>IF(Monde!D74="","",Monde!D74)</f>
        <v/>
      </c>
      <c r="K1358" s="5" t="str">
        <f>IF(Monde!E74="","",Monde!E74)</f>
        <v/>
      </c>
      <c r="L1358" s="5" t="str">
        <f>IF(Monde!F74="","",Monde!F74)</f>
        <v/>
      </c>
      <c r="M1358" s="5" t="str">
        <f>IF(Monde!G74="","",Monde!G74)</f>
        <v/>
      </c>
      <c r="N1358" s="5" t="str">
        <f>IF(Monde!I74="","",Monde!I74)</f>
        <v/>
      </c>
      <c r="O1358" s="5" t="str">
        <f>IF(Monde!J74="","",Monde!J74)</f>
        <v/>
      </c>
      <c r="P1358" s="5" t="str">
        <f>IF(Monde!K74="","",Monde!K74)</f>
        <v/>
      </c>
      <c r="Q1358" s="5" t="str">
        <f>IF(Monde!L74="","",Monde!L74)</f>
        <v/>
      </c>
      <c r="R1358" s="5" t="str">
        <f>IF(Monde!M74="","",Monde!M74)</f>
        <v/>
      </c>
      <c r="S1358" s="5" t="str">
        <f>IF(Monde!N74="","",Monde!N74)</f>
        <v/>
      </c>
      <c r="T1358" s="5" t="str">
        <f>IF(Monde!P74="","",Monde!P74)</f>
        <v/>
      </c>
      <c r="U1358" s="5" t="str">
        <f>IF(Monde!Q74="","",Monde!Q74)</f>
        <v/>
      </c>
      <c r="V1358" s="5" t="str">
        <f>IF(Monde!R74="","",Monde!R74)</f>
        <v/>
      </c>
      <c r="W1358" s="5" t="str">
        <f>IF(MLI!U74="","",MLI!U74)</f>
        <v/>
      </c>
      <c r="X1358" s="5" t="str">
        <f>IF(MLI!V74="","",MLI!V74)</f>
        <v/>
      </c>
      <c r="Y1358" s="5" t="str">
        <f>IF(MLI!W74="","",MLI!W74)</f>
        <v/>
      </c>
      <c r="Z1358" s="5" t="str">
        <f>IF(MLI!X74="","",MLI!X74)</f>
        <v/>
      </c>
      <c r="AA1358" s="5">
        <f>IF(Pays!$E$7="","",Pays!$E$7)</f>
        <v>0</v>
      </c>
      <c r="AB1358" s="5">
        <f>IF(Pays!$F$7="","",Pays!$F$7)</f>
        <v>58.5</v>
      </c>
      <c r="AC1358" s="5">
        <f>IF(Pays!$H$7="","",Pays!$H$7)</f>
        <v>35.5</v>
      </c>
      <c r="AD1358" s="5" t="str">
        <f>IF(Annuel!F8="","",Annuel!F8)</f>
        <v/>
      </c>
      <c r="AE1358" s="5" t="str">
        <f>IF(Annuel!N8="","",Annuel!N8)</f>
        <v/>
      </c>
      <c r="AF1358" s="5" t="str">
        <f>IF(Annuel!V8="","",Annuel!V8)</f>
        <v/>
      </c>
      <c r="AG1358" s="5" t="str">
        <f>IF(Annuel!AD8="","",Annuel!AD8)</f>
        <v/>
      </c>
      <c r="AH1358" s="5" t="str">
        <f>IF(A1358&gt;=Parametres!$C$6,"base 2023","avant 2025")</f>
        <v>avant 2025</v>
      </c>
    </row>
    <row r="1359" spans="1:34" x14ac:dyDescent="0.25">
      <c r="A1359" s="1" t="s">
        <v>340</v>
      </c>
      <c r="B1359" s="1" t="s">
        <v>684</v>
      </c>
      <c r="C1359" s="1" t="s">
        <v>683</v>
      </c>
      <c r="D1359" s="5" t="str">
        <f>IF(MLI!B75="","",MLI!B75)</f>
        <v/>
      </c>
      <c r="E1359" s="5" t="str">
        <f>IF(MLI!C75="","",MLI!C75)</f>
        <v/>
      </c>
      <c r="F1359" s="5" t="str">
        <f>IF(Monde!B75="","",Monde!B75)</f>
        <v/>
      </c>
      <c r="G1359" s="5" t="str">
        <f>IF(Monde!H75="","",Monde!H75)</f>
        <v/>
      </c>
      <c r="H1359" s="5" t="str">
        <f>IF(Monde!O75="","",Monde!O75)</f>
        <v/>
      </c>
      <c r="I1359" s="5" t="str">
        <f>IF(Monde!C75="","",Monde!C75)</f>
        <v/>
      </c>
      <c r="J1359" s="5" t="str">
        <f>IF(Monde!D75="","",Monde!D75)</f>
        <v/>
      </c>
      <c r="K1359" s="5" t="str">
        <f>IF(Monde!E75="","",Monde!E75)</f>
        <v/>
      </c>
      <c r="L1359" s="5" t="str">
        <f>IF(Monde!F75="","",Monde!F75)</f>
        <v/>
      </c>
      <c r="M1359" s="5" t="str">
        <f>IF(Monde!G75="","",Monde!G75)</f>
        <v/>
      </c>
      <c r="N1359" s="5" t="str">
        <f>IF(Monde!I75="","",Monde!I75)</f>
        <v/>
      </c>
      <c r="O1359" s="5" t="str">
        <f>IF(Monde!J75="","",Monde!J75)</f>
        <v/>
      </c>
      <c r="P1359" s="5" t="str">
        <f>IF(Monde!K75="","",Monde!K75)</f>
        <v/>
      </c>
      <c r="Q1359" s="5" t="str">
        <f>IF(Monde!L75="","",Monde!L75)</f>
        <v/>
      </c>
      <c r="R1359" s="5" t="str">
        <f>IF(Monde!M75="","",Monde!M75)</f>
        <v/>
      </c>
      <c r="S1359" s="5" t="str">
        <f>IF(Monde!N75="","",Monde!N75)</f>
        <v/>
      </c>
      <c r="T1359" s="5" t="str">
        <f>IF(Monde!P75="","",Monde!P75)</f>
        <v/>
      </c>
      <c r="U1359" s="5" t="str">
        <f>IF(Monde!Q75="","",Monde!Q75)</f>
        <v/>
      </c>
      <c r="V1359" s="5" t="str">
        <f>IF(Monde!R75="","",Monde!R75)</f>
        <v/>
      </c>
      <c r="W1359" s="5" t="str">
        <f>IF(MLI!U75="","",MLI!U75)</f>
        <v/>
      </c>
      <c r="X1359" s="5" t="str">
        <f>IF(MLI!V75="","",MLI!V75)</f>
        <v/>
      </c>
      <c r="Y1359" s="5" t="str">
        <f>IF(MLI!W75="","",MLI!W75)</f>
        <v/>
      </c>
      <c r="Z1359" s="5" t="str">
        <f>IF(MLI!X75="","",MLI!X75)</f>
        <v/>
      </c>
      <c r="AA1359" s="5">
        <f>IF(Pays!$E$7="","",Pays!$E$7)</f>
        <v>0</v>
      </c>
      <c r="AB1359" s="5">
        <f>IF(Pays!$F$7="","",Pays!$F$7)</f>
        <v>58.5</v>
      </c>
      <c r="AC1359" s="5">
        <f>IF(Pays!$H$7="","",Pays!$H$7)</f>
        <v>35.5</v>
      </c>
      <c r="AD1359" s="5" t="str">
        <f>IF(Annuel!F9="","",Annuel!F9)</f>
        <v/>
      </c>
      <c r="AE1359" s="5" t="str">
        <f>IF(Annuel!N9="","",Annuel!N9)</f>
        <v/>
      </c>
      <c r="AF1359" s="5" t="str">
        <f>IF(Annuel!V9="","",Annuel!V9)</f>
        <v/>
      </c>
      <c r="AG1359" s="5" t="str">
        <f>IF(Annuel!AD9="","",Annuel!AD9)</f>
        <v/>
      </c>
      <c r="AH1359" s="5" t="str">
        <f>IF(A1359&gt;=Parametres!$C$6,"base 2023","avant 2025")</f>
        <v>avant 2025</v>
      </c>
    </row>
    <row r="1360" spans="1:34" x14ac:dyDescent="0.25">
      <c r="A1360" s="1" t="s">
        <v>341</v>
      </c>
      <c r="B1360" s="1" t="s">
        <v>684</v>
      </c>
      <c r="C1360" s="1" t="s">
        <v>683</v>
      </c>
      <c r="D1360" s="5" t="str">
        <f>IF(MLI!B76="","",MLI!B76)</f>
        <v/>
      </c>
      <c r="E1360" s="5" t="str">
        <f>IF(MLI!C76="","",MLI!C76)</f>
        <v/>
      </c>
      <c r="F1360" s="5" t="str">
        <f>IF(Monde!B76="","",Monde!B76)</f>
        <v/>
      </c>
      <c r="G1360" s="5" t="str">
        <f>IF(Monde!H76="","",Monde!H76)</f>
        <v/>
      </c>
      <c r="H1360" s="5" t="str">
        <f>IF(Monde!O76="","",Monde!O76)</f>
        <v/>
      </c>
      <c r="I1360" s="5" t="str">
        <f>IF(Monde!C76="","",Monde!C76)</f>
        <v/>
      </c>
      <c r="J1360" s="5" t="str">
        <f>IF(Monde!D76="","",Monde!D76)</f>
        <v/>
      </c>
      <c r="K1360" s="5" t="str">
        <f>IF(Monde!E76="","",Monde!E76)</f>
        <v/>
      </c>
      <c r="L1360" s="5" t="str">
        <f>IF(Monde!F76="","",Monde!F76)</f>
        <v/>
      </c>
      <c r="M1360" s="5" t="str">
        <f>IF(Monde!G76="","",Monde!G76)</f>
        <v/>
      </c>
      <c r="N1360" s="5" t="str">
        <f>IF(Monde!I76="","",Monde!I76)</f>
        <v/>
      </c>
      <c r="O1360" s="5" t="str">
        <f>IF(Monde!J76="","",Monde!J76)</f>
        <v/>
      </c>
      <c r="P1360" s="5" t="str">
        <f>IF(Monde!K76="","",Monde!K76)</f>
        <v/>
      </c>
      <c r="Q1360" s="5" t="str">
        <f>IF(Monde!L76="","",Monde!L76)</f>
        <v/>
      </c>
      <c r="R1360" s="5" t="str">
        <f>IF(Monde!M76="","",Monde!M76)</f>
        <v/>
      </c>
      <c r="S1360" s="5" t="str">
        <f>IF(Monde!N76="","",Monde!N76)</f>
        <v/>
      </c>
      <c r="T1360" s="5" t="str">
        <f>IF(Monde!P76="","",Monde!P76)</f>
        <v/>
      </c>
      <c r="U1360" s="5" t="str">
        <f>IF(Monde!Q76="","",Monde!Q76)</f>
        <v/>
      </c>
      <c r="V1360" s="5" t="str">
        <f>IF(Monde!R76="","",Monde!R76)</f>
        <v/>
      </c>
      <c r="W1360" s="5" t="str">
        <f>IF(MLI!U76="","",MLI!U76)</f>
        <v/>
      </c>
      <c r="X1360" s="5" t="str">
        <f>IF(MLI!V76="","",MLI!V76)</f>
        <v/>
      </c>
      <c r="Y1360" s="5" t="str">
        <f>IF(MLI!W76="","",MLI!W76)</f>
        <v/>
      </c>
      <c r="Z1360" s="5" t="str">
        <f>IF(MLI!X76="","",MLI!X76)</f>
        <v/>
      </c>
      <c r="AA1360" s="5">
        <f>IF(Pays!$E$7="","",Pays!$E$7)</f>
        <v>0</v>
      </c>
      <c r="AB1360" s="5">
        <f>IF(Pays!$F$7="","",Pays!$F$7)</f>
        <v>58.5</v>
      </c>
      <c r="AC1360" s="5">
        <f>IF(Pays!$H$7="","",Pays!$H$7)</f>
        <v>35.5</v>
      </c>
      <c r="AD1360" s="5" t="str">
        <f>IF(Annuel!F9="","",Annuel!F9)</f>
        <v/>
      </c>
      <c r="AE1360" s="5" t="str">
        <f>IF(Annuel!N9="","",Annuel!N9)</f>
        <v/>
      </c>
      <c r="AF1360" s="5" t="str">
        <f>IF(Annuel!V9="","",Annuel!V9)</f>
        <v/>
      </c>
      <c r="AG1360" s="5" t="str">
        <f>IF(Annuel!AD9="","",Annuel!AD9)</f>
        <v/>
      </c>
      <c r="AH1360" s="5" t="str">
        <f>IF(A1360&gt;=Parametres!$C$6,"base 2023","avant 2025")</f>
        <v>avant 2025</v>
      </c>
    </row>
    <row r="1361" spans="1:34" x14ac:dyDescent="0.25">
      <c r="A1361" s="1" t="s">
        <v>342</v>
      </c>
      <c r="B1361" s="1" t="s">
        <v>684</v>
      </c>
      <c r="C1361" s="1" t="s">
        <v>683</v>
      </c>
      <c r="D1361" s="5" t="str">
        <f>IF(MLI!B77="","",MLI!B77)</f>
        <v/>
      </c>
      <c r="E1361" s="5" t="str">
        <f>IF(MLI!C77="","",MLI!C77)</f>
        <v/>
      </c>
      <c r="F1361" s="5" t="str">
        <f>IF(Monde!B77="","",Monde!B77)</f>
        <v/>
      </c>
      <c r="G1361" s="5" t="str">
        <f>IF(Monde!H77="","",Monde!H77)</f>
        <v/>
      </c>
      <c r="H1361" s="5" t="str">
        <f>IF(Monde!O77="","",Monde!O77)</f>
        <v/>
      </c>
      <c r="I1361" s="5" t="str">
        <f>IF(Monde!C77="","",Monde!C77)</f>
        <v/>
      </c>
      <c r="J1361" s="5" t="str">
        <f>IF(Monde!D77="","",Monde!D77)</f>
        <v/>
      </c>
      <c r="K1361" s="5" t="str">
        <f>IF(Monde!E77="","",Monde!E77)</f>
        <v/>
      </c>
      <c r="L1361" s="5" t="str">
        <f>IF(Monde!F77="","",Monde!F77)</f>
        <v/>
      </c>
      <c r="M1361" s="5" t="str">
        <f>IF(Monde!G77="","",Monde!G77)</f>
        <v/>
      </c>
      <c r="N1361" s="5" t="str">
        <f>IF(Monde!I77="","",Monde!I77)</f>
        <v/>
      </c>
      <c r="O1361" s="5" t="str">
        <f>IF(Monde!J77="","",Monde!J77)</f>
        <v/>
      </c>
      <c r="P1361" s="5" t="str">
        <f>IF(Monde!K77="","",Monde!K77)</f>
        <v/>
      </c>
      <c r="Q1361" s="5" t="str">
        <f>IF(Monde!L77="","",Monde!L77)</f>
        <v/>
      </c>
      <c r="R1361" s="5" t="str">
        <f>IF(Monde!M77="","",Monde!M77)</f>
        <v/>
      </c>
      <c r="S1361" s="5" t="str">
        <f>IF(Monde!N77="","",Monde!N77)</f>
        <v/>
      </c>
      <c r="T1361" s="5" t="str">
        <f>IF(Monde!P77="","",Monde!P77)</f>
        <v/>
      </c>
      <c r="U1361" s="5" t="str">
        <f>IF(Monde!Q77="","",Monde!Q77)</f>
        <v/>
      </c>
      <c r="V1361" s="5" t="str">
        <f>IF(Monde!R77="","",Monde!R77)</f>
        <v/>
      </c>
      <c r="W1361" s="5" t="str">
        <f>IF(MLI!U77="","",MLI!U77)</f>
        <v/>
      </c>
      <c r="X1361" s="5" t="str">
        <f>IF(MLI!V77="","",MLI!V77)</f>
        <v/>
      </c>
      <c r="Y1361" s="5" t="str">
        <f>IF(MLI!W77="","",MLI!W77)</f>
        <v/>
      </c>
      <c r="Z1361" s="5" t="str">
        <f>IF(MLI!X77="","",MLI!X77)</f>
        <v/>
      </c>
      <c r="AA1361" s="5">
        <f>IF(Pays!$E$7="","",Pays!$E$7)</f>
        <v>0</v>
      </c>
      <c r="AB1361" s="5">
        <f>IF(Pays!$F$7="","",Pays!$F$7)</f>
        <v>58.5</v>
      </c>
      <c r="AC1361" s="5">
        <f>IF(Pays!$H$7="","",Pays!$H$7)</f>
        <v>35.5</v>
      </c>
      <c r="AD1361" s="5" t="str">
        <f>IF(Annuel!F9="","",Annuel!F9)</f>
        <v/>
      </c>
      <c r="AE1361" s="5" t="str">
        <f>IF(Annuel!N9="","",Annuel!N9)</f>
        <v/>
      </c>
      <c r="AF1361" s="5" t="str">
        <f>IF(Annuel!V9="","",Annuel!V9)</f>
        <v/>
      </c>
      <c r="AG1361" s="5" t="str">
        <f>IF(Annuel!AD9="","",Annuel!AD9)</f>
        <v/>
      </c>
      <c r="AH1361" s="5" t="str">
        <f>IF(A1361&gt;=Parametres!$C$6,"base 2023","avant 2025")</f>
        <v>avant 2025</v>
      </c>
    </row>
    <row r="1362" spans="1:34" x14ac:dyDescent="0.25">
      <c r="A1362" s="1" t="s">
        <v>343</v>
      </c>
      <c r="B1362" s="1" t="s">
        <v>684</v>
      </c>
      <c r="C1362" s="1" t="s">
        <v>683</v>
      </c>
      <c r="D1362" s="5" t="str">
        <f>IF(MLI!B78="","",MLI!B78)</f>
        <v/>
      </c>
      <c r="E1362" s="5" t="str">
        <f>IF(MLI!C78="","",MLI!C78)</f>
        <v/>
      </c>
      <c r="F1362" s="5" t="str">
        <f>IF(Monde!B78="","",Monde!B78)</f>
        <v/>
      </c>
      <c r="G1362" s="5" t="str">
        <f>IF(Monde!H78="","",Monde!H78)</f>
        <v/>
      </c>
      <c r="H1362" s="5" t="str">
        <f>IF(Monde!O78="","",Monde!O78)</f>
        <v/>
      </c>
      <c r="I1362" s="5" t="str">
        <f>IF(Monde!C78="","",Monde!C78)</f>
        <v/>
      </c>
      <c r="J1362" s="5" t="str">
        <f>IF(Monde!D78="","",Monde!D78)</f>
        <v/>
      </c>
      <c r="K1362" s="5" t="str">
        <f>IF(Monde!E78="","",Monde!E78)</f>
        <v/>
      </c>
      <c r="L1362" s="5" t="str">
        <f>IF(Monde!F78="","",Monde!F78)</f>
        <v/>
      </c>
      <c r="M1362" s="5" t="str">
        <f>IF(Monde!G78="","",Monde!G78)</f>
        <v/>
      </c>
      <c r="N1362" s="5" t="str">
        <f>IF(Monde!I78="","",Monde!I78)</f>
        <v/>
      </c>
      <c r="O1362" s="5" t="str">
        <f>IF(Monde!J78="","",Monde!J78)</f>
        <v/>
      </c>
      <c r="P1362" s="5" t="str">
        <f>IF(Monde!K78="","",Monde!K78)</f>
        <v/>
      </c>
      <c r="Q1362" s="5" t="str">
        <f>IF(Monde!L78="","",Monde!L78)</f>
        <v/>
      </c>
      <c r="R1362" s="5" t="str">
        <f>IF(Monde!M78="","",Monde!M78)</f>
        <v/>
      </c>
      <c r="S1362" s="5" t="str">
        <f>IF(Monde!N78="","",Monde!N78)</f>
        <v/>
      </c>
      <c r="T1362" s="5" t="str">
        <f>IF(Monde!P78="","",Monde!P78)</f>
        <v/>
      </c>
      <c r="U1362" s="5" t="str">
        <f>IF(Monde!Q78="","",Monde!Q78)</f>
        <v/>
      </c>
      <c r="V1362" s="5" t="str">
        <f>IF(Monde!R78="","",Monde!R78)</f>
        <v/>
      </c>
      <c r="W1362" s="5" t="str">
        <f>IF(MLI!U78="","",MLI!U78)</f>
        <v/>
      </c>
      <c r="X1362" s="5" t="str">
        <f>IF(MLI!V78="","",MLI!V78)</f>
        <v/>
      </c>
      <c r="Y1362" s="5" t="str">
        <f>IF(MLI!W78="","",MLI!W78)</f>
        <v/>
      </c>
      <c r="Z1362" s="5" t="str">
        <f>IF(MLI!X78="","",MLI!X78)</f>
        <v/>
      </c>
      <c r="AA1362" s="5">
        <f>IF(Pays!$E$7="","",Pays!$E$7)</f>
        <v>0</v>
      </c>
      <c r="AB1362" s="5">
        <f>IF(Pays!$F$7="","",Pays!$F$7)</f>
        <v>58.5</v>
      </c>
      <c r="AC1362" s="5">
        <f>IF(Pays!$H$7="","",Pays!$H$7)</f>
        <v>35.5</v>
      </c>
      <c r="AD1362" s="5" t="str">
        <f>IF(Annuel!F9="","",Annuel!F9)</f>
        <v/>
      </c>
      <c r="AE1362" s="5" t="str">
        <f>IF(Annuel!N9="","",Annuel!N9)</f>
        <v/>
      </c>
      <c r="AF1362" s="5" t="str">
        <f>IF(Annuel!V9="","",Annuel!V9)</f>
        <v/>
      </c>
      <c r="AG1362" s="5" t="str">
        <f>IF(Annuel!AD9="","",Annuel!AD9)</f>
        <v/>
      </c>
      <c r="AH1362" s="5" t="str">
        <f>IF(A1362&gt;=Parametres!$C$6,"base 2023","avant 2025")</f>
        <v>avant 2025</v>
      </c>
    </row>
    <row r="1363" spans="1:34" x14ac:dyDescent="0.25">
      <c r="A1363" s="1" t="s">
        <v>344</v>
      </c>
      <c r="B1363" s="1" t="s">
        <v>684</v>
      </c>
      <c r="C1363" s="1" t="s">
        <v>683</v>
      </c>
      <c r="D1363" s="5" t="str">
        <f>IF(MLI!B79="","",MLI!B79)</f>
        <v/>
      </c>
      <c r="E1363" s="5" t="str">
        <f>IF(MLI!C79="","",MLI!C79)</f>
        <v/>
      </c>
      <c r="F1363" s="5" t="str">
        <f>IF(Monde!B79="","",Monde!B79)</f>
        <v/>
      </c>
      <c r="G1363" s="5" t="str">
        <f>IF(Monde!H79="","",Monde!H79)</f>
        <v/>
      </c>
      <c r="H1363" s="5" t="str">
        <f>IF(Monde!O79="","",Monde!O79)</f>
        <v/>
      </c>
      <c r="I1363" s="5" t="str">
        <f>IF(Monde!C79="","",Monde!C79)</f>
        <v/>
      </c>
      <c r="J1363" s="5" t="str">
        <f>IF(Monde!D79="","",Monde!D79)</f>
        <v/>
      </c>
      <c r="K1363" s="5" t="str">
        <f>IF(Monde!E79="","",Monde!E79)</f>
        <v/>
      </c>
      <c r="L1363" s="5" t="str">
        <f>IF(Monde!F79="","",Monde!F79)</f>
        <v/>
      </c>
      <c r="M1363" s="5" t="str">
        <f>IF(Monde!G79="","",Monde!G79)</f>
        <v/>
      </c>
      <c r="N1363" s="5" t="str">
        <f>IF(Monde!I79="","",Monde!I79)</f>
        <v/>
      </c>
      <c r="O1363" s="5" t="str">
        <f>IF(Monde!J79="","",Monde!J79)</f>
        <v/>
      </c>
      <c r="P1363" s="5" t="str">
        <f>IF(Monde!K79="","",Monde!K79)</f>
        <v/>
      </c>
      <c r="Q1363" s="5" t="str">
        <f>IF(Monde!L79="","",Monde!L79)</f>
        <v/>
      </c>
      <c r="R1363" s="5" t="str">
        <f>IF(Monde!M79="","",Monde!M79)</f>
        <v/>
      </c>
      <c r="S1363" s="5" t="str">
        <f>IF(Monde!N79="","",Monde!N79)</f>
        <v/>
      </c>
      <c r="T1363" s="5" t="str">
        <f>IF(Monde!P79="","",Monde!P79)</f>
        <v/>
      </c>
      <c r="U1363" s="5" t="str">
        <f>IF(Monde!Q79="","",Monde!Q79)</f>
        <v/>
      </c>
      <c r="V1363" s="5" t="str">
        <f>IF(Monde!R79="","",Monde!R79)</f>
        <v/>
      </c>
      <c r="W1363" s="5" t="str">
        <f>IF(MLI!U79="","",MLI!U79)</f>
        <v/>
      </c>
      <c r="X1363" s="5" t="str">
        <f>IF(MLI!V79="","",MLI!V79)</f>
        <v/>
      </c>
      <c r="Y1363" s="5" t="str">
        <f>IF(MLI!W79="","",MLI!W79)</f>
        <v/>
      </c>
      <c r="Z1363" s="5" t="str">
        <f>IF(MLI!X79="","",MLI!X79)</f>
        <v/>
      </c>
      <c r="AA1363" s="5">
        <f>IF(Pays!$E$7="","",Pays!$E$7)</f>
        <v>0</v>
      </c>
      <c r="AB1363" s="5">
        <f>IF(Pays!$F$7="","",Pays!$F$7)</f>
        <v>58.5</v>
      </c>
      <c r="AC1363" s="5">
        <f>IF(Pays!$H$7="","",Pays!$H$7)</f>
        <v>35.5</v>
      </c>
      <c r="AD1363" s="5" t="str">
        <f>IF(Annuel!F9="","",Annuel!F9)</f>
        <v/>
      </c>
      <c r="AE1363" s="5" t="str">
        <f>IF(Annuel!N9="","",Annuel!N9)</f>
        <v/>
      </c>
      <c r="AF1363" s="5" t="str">
        <f>IF(Annuel!V9="","",Annuel!V9)</f>
        <v/>
      </c>
      <c r="AG1363" s="5" t="str">
        <f>IF(Annuel!AD9="","",Annuel!AD9)</f>
        <v/>
      </c>
      <c r="AH1363" s="5" t="str">
        <f>IF(A1363&gt;=Parametres!$C$6,"base 2023","avant 2025")</f>
        <v>avant 2025</v>
      </c>
    </row>
    <row r="1364" spans="1:34" x14ac:dyDescent="0.25">
      <c r="A1364" s="1" t="s">
        <v>345</v>
      </c>
      <c r="B1364" s="1" t="s">
        <v>684</v>
      </c>
      <c r="C1364" s="1" t="s">
        <v>683</v>
      </c>
      <c r="D1364" s="5" t="str">
        <f>IF(MLI!B80="","",MLI!B80)</f>
        <v/>
      </c>
      <c r="E1364" s="5" t="str">
        <f>IF(MLI!C80="","",MLI!C80)</f>
        <v/>
      </c>
      <c r="F1364" s="5" t="str">
        <f>IF(Monde!B80="","",Monde!B80)</f>
        <v/>
      </c>
      <c r="G1364" s="5" t="str">
        <f>IF(Monde!H80="","",Monde!H80)</f>
        <v/>
      </c>
      <c r="H1364" s="5" t="str">
        <f>IF(Monde!O80="","",Monde!O80)</f>
        <v/>
      </c>
      <c r="I1364" s="5" t="str">
        <f>IF(Monde!C80="","",Monde!C80)</f>
        <v/>
      </c>
      <c r="J1364" s="5" t="str">
        <f>IF(Monde!D80="","",Monde!D80)</f>
        <v/>
      </c>
      <c r="K1364" s="5" t="str">
        <f>IF(Monde!E80="","",Monde!E80)</f>
        <v/>
      </c>
      <c r="L1364" s="5" t="str">
        <f>IF(Monde!F80="","",Monde!F80)</f>
        <v/>
      </c>
      <c r="M1364" s="5" t="str">
        <f>IF(Monde!G80="","",Monde!G80)</f>
        <v/>
      </c>
      <c r="N1364" s="5" t="str">
        <f>IF(Monde!I80="","",Monde!I80)</f>
        <v/>
      </c>
      <c r="O1364" s="5" t="str">
        <f>IF(Monde!J80="","",Monde!J80)</f>
        <v/>
      </c>
      <c r="P1364" s="5" t="str">
        <f>IF(Monde!K80="","",Monde!K80)</f>
        <v/>
      </c>
      <c r="Q1364" s="5" t="str">
        <f>IF(Monde!L80="","",Monde!L80)</f>
        <v/>
      </c>
      <c r="R1364" s="5" t="str">
        <f>IF(Monde!M80="","",Monde!M80)</f>
        <v/>
      </c>
      <c r="S1364" s="5" t="str">
        <f>IF(Monde!N80="","",Monde!N80)</f>
        <v/>
      </c>
      <c r="T1364" s="5" t="str">
        <f>IF(Monde!P80="","",Monde!P80)</f>
        <v/>
      </c>
      <c r="U1364" s="5" t="str">
        <f>IF(Monde!Q80="","",Monde!Q80)</f>
        <v/>
      </c>
      <c r="V1364" s="5" t="str">
        <f>IF(Monde!R80="","",Monde!R80)</f>
        <v/>
      </c>
      <c r="W1364" s="5" t="str">
        <f>IF(MLI!U80="","",MLI!U80)</f>
        <v/>
      </c>
      <c r="X1364" s="5" t="str">
        <f>IF(MLI!V80="","",MLI!V80)</f>
        <v/>
      </c>
      <c r="Y1364" s="5" t="str">
        <f>IF(MLI!W80="","",MLI!W80)</f>
        <v/>
      </c>
      <c r="Z1364" s="5" t="str">
        <f>IF(MLI!X80="","",MLI!X80)</f>
        <v/>
      </c>
      <c r="AA1364" s="5">
        <f>IF(Pays!$E$7="","",Pays!$E$7)</f>
        <v>0</v>
      </c>
      <c r="AB1364" s="5">
        <f>IF(Pays!$F$7="","",Pays!$F$7)</f>
        <v>58.5</v>
      </c>
      <c r="AC1364" s="5">
        <f>IF(Pays!$H$7="","",Pays!$H$7)</f>
        <v>35.5</v>
      </c>
      <c r="AD1364" s="5" t="str">
        <f>IF(Annuel!F9="","",Annuel!F9)</f>
        <v/>
      </c>
      <c r="AE1364" s="5" t="str">
        <f>IF(Annuel!N9="","",Annuel!N9)</f>
        <v/>
      </c>
      <c r="AF1364" s="5" t="str">
        <f>IF(Annuel!V9="","",Annuel!V9)</f>
        <v/>
      </c>
      <c r="AG1364" s="5" t="str">
        <f>IF(Annuel!AD9="","",Annuel!AD9)</f>
        <v/>
      </c>
      <c r="AH1364" s="5" t="str">
        <f>IF(A1364&gt;=Parametres!$C$6,"base 2023","avant 2025")</f>
        <v>avant 2025</v>
      </c>
    </row>
    <row r="1365" spans="1:34" x14ac:dyDescent="0.25">
      <c r="A1365" s="1" t="s">
        <v>346</v>
      </c>
      <c r="B1365" s="1" t="s">
        <v>684</v>
      </c>
      <c r="C1365" s="1" t="s">
        <v>683</v>
      </c>
      <c r="D1365" s="5" t="str">
        <f>IF(MLI!B81="","",MLI!B81)</f>
        <v/>
      </c>
      <c r="E1365" s="5" t="str">
        <f>IF(MLI!C81="","",MLI!C81)</f>
        <v/>
      </c>
      <c r="F1365" s="5" t="str">
        <f>IF(Monde!B81="","",Monde!B81)</f>
        <v/>
      </c>
      <c r="G1365" s="5" t="str">
        <f>IF(Monde!H81="","",Monde!H81)</f>
        <v/>
      </c>
      <c r="H1365" s="5" t="str">
        <f>IF(Monde!O81="","",Monde!O81)</f>
        <v/>
      </c>
      <c r="I1365" s="5" t="str">
        <f>IF(Monde!C81="","",Monde!C81)</f>
        <v/>
      </c>
      <c r="J1365" s="5" t="str">
        <f>IF(Monde!D81="","",Monde!D81)</f>
        <v/>
      </c>
      <c r="K1365" s="5" t="str">
        <f>IF(Monde!E81="","",Monde!E81)</f>
        <v/>
      </c>
      <c r="L1365" s="5" t="str">
        <f>IF(Monde!F81="","",Monde!F81)</f>
        <v/>
      </c>
      <c r="M1365" s="5" t="str">
        <f>IF(Monde!G81="","",Monde!G81)</f>
        <v/>
      </c>
      <c r="N1365" s="5" t="str">
        <f>IF(Monde!I81="","",Monde!I81)</f>
        <v/>
      </c>
      <c r="O1365" s="5" t="str">
        <f>IF(Monde!J81="","",Monde!J81)</f>
        <v/>
      </c>
      <c r="P1365" s="5" t="str">
        <f>IF(Monde!K81="","",Monde!K81)</f>
        <v/>
      </c>
      <c r="Q1365" s="5" t="str">
        <f>IF(Monde!L81="","",Monde!L81)</f>
        <v/>
      </c>
      <c r="R1365" s="5" t="str">
        <f>IF(Monde!M81="","",Monde!M81)</f>
        <v/>
      </c>
      <c r="S1365" s="5" t="str">
        <f>IF(Monde!N81="","",Monde!N81)</f>
        <v/>
      </c>
      <c r="T1365" s="5" t="str">
        <f>IF(Monde!P81="","",Monde!P81)</f>
        <v/>
      </c>
      <c r="U1365" s="5" t="str">
        <f>IF(Monde!Q81="","",Monde!Q81)</f>
        <v/>
      </c>
      <c r="V1365" s="5" t="str">
        <f>IF(Monde!R81="","",Monde!R81)</f>
        <v/>
      </c>
      <c r="W1365" s="5" t="str">
        <f>IF(MLI!U81="","",MLI!U81)</f>
        <v/>
      </c>
      <c r="X1365" s="5" t="str">
        <f>IF(MLI!V81="","",MLI!V81)</f>
        <v/>
      </c>
      <c r="Y1365" s="5" t="str">
        <f>IF(MLI!W81="","",MLI!W81)</f>
        <v/>
      </c>
      <c r="Z1365" s="5" t="str">
        <f>IF(MLI!X81="","",MLI!X81)</f>
        <v/>
      </c>
      <c r="AA1365" s="5">
        <f>IF(Pays!$E$7="","",Pays!$E$7)</f>
        <v>0</v>
      </c>
      <c r="AB1365" s="5">
        <f>IF(Pays!$F$7="","",Pays!$F$7)</f>
        <v>58.5</v>
      </c>
      <c r="AC1365" s="5">
        <f>IF(Pays!$H$7="","",Pays!$H$7)</f>
        <v>35.5</v>
      </c>
      <c r="AD1365" s="5" t="str">
        <f>IF(Annuel!F9="","",Annuel!F9)</f>
        <v/>
      </c>
      <c r="AE1365" s="5" t="str">
        <f>IF(Annuel!N9="","",Annuel!N9)</f>
        <v/>
      </c>
      <c r="AF1365" s="5" t="str">
        <f>IF(Annuel!V9="","",Annuel!V9)</f>
        <v/>
      </c>
      <c r="AG1365" s="5" t="str">
        <f>IF(Annuel!AD9="","",Annuel!AD9)</f>
        <v/>
      </c>
      <c r="AH1365" s="5" t="str">
        <f>IF(A1365&gt;=Parametres!$C$6,"base 2023","avant 2025")</f>
        <v>avant 2025</v>
      </c>
    </row>
    <row r="1366" spans="1:34" x14ac:dyDescent="0.25">
      <c r="A1366" s="1" t="s">
        <v>347</v>
      </c>
      <c r="B1366" s="1" t="s">
        <v>684</v>
      </c>
      <c r="C1366" s="1" t="s">
        <v>683</v>
      </c>
      <c r="D1366" s="5" t="str">
        <f>IF(MLI!B82="","",MLI!B82)</f>
        <v/>
      </c>
      <c r="E1366" s="5" t="str">
        <f>IF(MLI!C82="","",MLI!C82)</f>
        <v/>
      </c>
      <c r="F1366" s="5" t="str">
        <f>IF(Monde!B82="","",Monde!B82)</f>
        <v/>
      </c>
      <c r="G1366" s="5" t="str">
        <f>IF(Monde!H82="","",Monde!H82)</f>
        <v/>
      </c>
      <c r="H1366" s="5" t="str">
        <f>IF(Monde!O82="","",Monde!O82)</f>
        <v/>
      </c>
      <c r="I1366" s="5" t="str">
        <f>IF(Monde!C82="","",Monde!C82)</f>
        <v/>
      </c>
      <c r="J1366" s="5" t="str">
        <f>IF(Monde!D82="","",Monde!D82)</f>
        <v/>
      </c>
      <c r="K1366" s="5" t="str">
        <f>IF(Monde!E82="","",Monde!E82)</f>
        <v/>
      </c>
      <c r="L1366" s="5" t="str">
        <f>IF(Monde!F82="","",Monde!F82)</f>
        <v/>
      </c>
      <c r="M1366" s="5" t="str">
        <f>IF(Monde!G82="","",Monde!G82)</f>
        <v/>
      </c>
      <c r="N1366" s="5" t="str">
        <f>IF(Monde!I82="","",Monde!I82)</f>
        <v/>
      </c>
      <c r="O1366" s="5" t="str">
        <f>IF(Monde!J82="","",Monde!J82)</f>
        <v/>
      </c>
      <c r="P1366" s="5" t="str">
        <f>IF(Monde!K82="","",Monde!K82)</f>
        <v/>
      </c>
      <c r="Q1366" s="5" t="str">
        <f>IF(Monde!L82="","",Monde!L82)</f>
        <v/>
      </c>
      <c r="R1366" s="5" t="str">
        <f>IF(Monde!M82="","",Monde!M82)</f>
        <v/>
      </c>
      <c r="S1366" s="5" t="str">
        <f>IF(Monde!N82="","",Monde!N82)</f>
        <v/>
      </c>
      <c r="T1366" s="5" t="str">
        <f>IF(Monde!P82="","",Monde!P82)</f>
        <v/>
      </c>
      <c r="U1366" s="5" t="str">
        <f>IF(Monde!Q82="","",Monde!Q82)</f>
        <v/>
      </c>
      <c r="V1366" s="5" t="str">
        <f>IF(Monde!R82="","",Monde!R82)</f>
        <v/>
      </c>
      <c r="W1366" s="5" t="str">
        <f>IF(MLI!U82="","",MLI!U82)</f>
        <v/>
      </c>
      <c r="X1366" s="5" t="str">
        <f>IF(MLI!V82="","",MLI!V82)</f>
        <v/>
      </c>
      <c r="Y1366" s="5" t="str">
        <f>IF(MLI!W82="","",MLI!W82)</f>
        <v/>
      </c>
      <c r="Z1366" s="5" t="str">
        <f>IF(MLI!X82="","",MLI!X82)</f>
        <v/>
      </c>
      <c r="AA1366" s="5">
        <f>IF(Pays!$E$7="","",Pays!$E$7)</f>
        <v>0</v>
      </c>
      <c r="AB1366" s="5">
        <f>IF(Pays!$F$7="","",Pays!$F$7)</f>
        <v>58.5</v>
      </c>
      <c r="AC1366" s="5">
        <f>IF(Pays!$H$7="","",Pays!$H$7)</f>
        <v>35.5</v>
      </c>
      <c r="AD1366" s="5" t="str">
        <f>IF(Annuel!F9="","",Annuel!F9)</f>
        <v/>
      </c>
      <c r="AE1366" s="5" t="str">
        <f>IF(Annuel!N9="","",Annuel!N9)</f>
        <v/>
      </c>
      <c r="AF1366" s="5" t="str">
        <f>IF(Annuel!V9="","",Annuel!V9)</f>
        <v/>
      </c>
      <c r="AG1366" s="5" t="str">
        <f>IF(Annuel!AD9="","",Annuel!AD9)</f>
        <v/>
      </c>
      <c r="AH1366" s="5" t="str">
        <f>IF(A1366&gt;=Parametres!$C$6,"base 2023","avant 2025")</f>
        <v>avant 2025</v>
      </c>
    </row>
    <row r="1367" spans="1:34" x14ac:dyDescent="0.25">
      <c r="A1367" s="1" t="s">
        <v>348</v>
      </c>
      <c r="B1367" s="1" t="s">
        <v>684</v>
      </c>
      <c r="C1367" s="1" t="s">
        <v>683</v>
      </c>
      <c r="D1367" s="5" t="str">
        <f>IF(MLI!B83="","",MLI!B83)</f>
        <v/>
      </c>
      <c r="E1367" s="5" t="str">
        <f>IF(MLI!C83="","",MLI!C83)</f>
        <v/>
      </c>
      <c r="F1367" s="5" t="str">
        <f>IF(Monde!B83="","",Monde!B83)</f>
        <v/>
      </c>
      <c r="G1367" s="5" t="str">
        <f>IF(Monde!H83="","",Monde!H83)</f>
        <v/>
      </c>
      <c r="H1367" s="5" t="str">
        <f>IF(Monde!O83="","",Monde!O83)</f>
        <v/>
      </c>
      <c r="I1367" s="5" t="str">
        <f>IF(Monde!C83="","",Monde!C83)</f>
        <v/>
      </c>
      <c r="J1367" s="5" t="str">
        <f>IF(Monde!D83="","",Monde!D83)</f>
        <v/>
      </c>
      <c r="K1367" s="5" t="str">
        <f>IF(Monde!E83="","",Monde!E83)</f>
        <v/>
      </c>
      <c r="L1367" s="5" t="str">
        <f>IF(Monde!F83="","",Monde!F83)</f>
        <v/>
      </c>
      <c r="M1367" s="5" t="str">
        <f>IF(Monde!G83="","",Monde!G83)</f>
        <v/>
      </c>
      <c r="N1367" s="5" t="str">
        <f>IF(Monde!I83="","",Monde!I83)</f>
        <v/>
      </c>
      <c r="O1367" s="5" t="str">
        <f>IF(Monde!J83="","",Monde!J83)</f>
        <v/>
      </c>
      <c r="P1367" s="5" t="str">
        <f>IF(Monde!K83="","",Monde!K83)</f>
        <v/>
      </c>
      <c r="Q1367" s="5" t="str">
        <f>IF(Monde!L83="","",Monde!L83)</f>
        <v/>
      </c>
      <c r="R1367" s="5" t="str">
        <f>IF(Monde!M83="","",Monde!M83)</f>
        <v/>
      </c>
      <c r="S1367" s="5" t="str">
        <f>IF(Monde!N83="","",Monde!N83)</f>
        <v/>
      </c>
      <c r="T1367" s="5" t="str">
        <f>IF(Monde!P83="","",Monde!P83)</f>
        <v/>
      </c>
      <c r="U1367" s="5" t="str">
        <f>IF(Monde!Q83="","",Monde!Q83)</f>
        <v/>
      </c>
      <c r="V1367" s="5" t="str">
        <f>IF(Monde!R83="","",Monde!R83)</f>
        <v/>
      </c>
      <c r="W1367" s="5" t="str">
        <f>IF(MLI!U83="","",MLI!U83)</f>
        <v/>
      </c>
      <c r="X1367" s="5" t="str">
        <f>IF(MLI!V83="","",MLI!V83)</f>
        <v/>
      </c>
      <c r="Y1367" s="5" t="str">
        <f>IF(MLI!W83="","",MLI!W83)</f>
        <v/>
      </c>
      <c r="Z1367" s="5" t="str">
        <f>IF(MLI!X83="","",MLI!X83)</f>
        <v/>
      </c>
      <c r="AA1367" s="5">
        <f>IF(Pays!$E$7="","",Pays!$E$7)</f>
        <v>0</v>
      </c>
      <c r="AB1367" s="5">
        <f>IF(Pays!$F$7="","",Pays!$F$7)</f>
        <v>58.5</v>
      </c>
      <c r="AC1367" s="5">
        <f>IF(Pays!$H$7="","",Pays!$H$7)</f>
        <v>35.5</v>
      </c>
      <c r="AD1367" s="5" t="str">
        <f>IF(Annuel!F9="","",Annuel!F9)</f>
        <v/>
      </c>
      <c r="AE1367" s="5" t="str">
        <f>IF(Annuel!N9="","",Annuel!N9)</f>
        <v/>
      </c>
      <c r="AF1367" s="5" t="str">
        <f>IF(Annuel!V9="","",Annuel!V9)</f>
        <v/>
      </c>
      <c r="AG1367" s="5" t="str">
        <f>IF(Annuel!AD9="","",Annuel!AD9)</f>
        <v/>
      </c>
      <c r="AH1367" s="5" t="str">
        <f>IF(A1367&gt;=Parametres!$C$6,"base 2023","avant 2025")</f>
        <v>avant 2025</v>
      </c>
    </row>
    <row r="1368" spans="1:34" x14ac:dyDescent="0.25">
      <c r="A1368" s="1" t="s">
        <v>349</v>
      </c>
      <c r="B1368" s="1" t="s">
        <v>684</v>
      </c>
      <c r="C1368" s="1" t="s">
        <v>683</v>
      </c>
      <c r="D1368" s="5" t="str">
        <f>IF(MLI!B84="","",MLI!B84)</f>
        <v/>
      </c>
      <c r="E1368" s="5" t="str">
        <f>IF(MLI!C84="","",MLI!C84)</f>
        <v/>
      </c>
      <c r="F1368" s="5" t="str">
        <f>IF(Monde!B84="","",Monde!B84)</f>
        <v/>
      </c>
      <c r="G1368" s="5" t="str">
        <f>IF(Monde!H84="","",Monde!H84)</f>
        <v/>
      </c>
      <c r="H1368" s="5" t="str">
        <f>IF(Monde!O84="","",Monde!O84)</f>
        <v/>
      </c>
      <c r="I1368" s="5" t="str">
        <f>IF(Monde!C84="","",Monde!C84)</f>
        <v/>
      </c>
      <c r="J1368" s="5" t="str">
        <f>IF(Monde!D84="","",Monde!D84)</f>
        <v/>
      </c>
      <c r="K1368" s="5" t="str">
        <f>IF(Monde!E84="","",Monde!E84)</f>
        <v/>
      </c>
      <c r="L1368" s="5" t="str">
        <f>IF(Monde!F84="","",Monde!F84)</f>
        <v/>
      </c>
      <c r="M1368" s="5" t="str">
        <f>IF(Monde!G84="","",Monde!G84)</f>
        <v/>
      </c>
      <c r="N1368" s="5" t="str">
        <f>IF(Monde!I84="","",Monde!I84)</f>
        <v/>
      </c>
      <c r="O1368" s="5" t="str">
        <f>IF(Monde!J84="","",Monde!J84)</f>
        <v/>
      </c>
      <c r="P1368" s="5" t="str">
        <f>IF(Monde!K84="","",Monde!K84)</f>
        <v/>
      </c>
      <c r="Q1368" s="5" t="str">
        <f>IF(Monde!L84="","",Monde!L84)</f>
        <v/>
      </c>
      <c r="R1368" s="5" t="str">
        <f>IF(Monde!M84="","",Monde!M84)</f>
        <v/>
      </c>
      <c r="S1368" s="5" t="str">
        <f>IF(Monde!N84="","",Monde!N84)</f>
        <v/>
      </c>
      <c r="T1368" s="5" t="str">
        <f>IF(Monde!P84="","",Monde!P84)</f>
        <v/>
      </c>
      <c r="U1368" s="5" t="str">
        <f>IF(Monde!Q84="","",Monde!Q84)</f>
        <v/>
      </c>
      <c r="V1368" s="5" t="str">
        <f>IF(Monde!R84="","",Monde!R84)</f>
        <v/>
      </c>
      <c r="W1368" s="5" t="str">
        <f>IF(MLI!U84="","",MLI!U84)</f>
        <v/>
      </c>
      <c r="X1368" s="5" t="str">
        <f>IF(MLI!V84="","",MLI!V84)</f>
        <v/>
      </c>
      <c r="Y1368" s="5" t="str">
        <f>IF(MLI!W84="","",MLI!W84)</f>
        <v/>
      </c>
      <c r="Z1368" s="5" t="str">
        <f>IF(MLI!X84="","",MLI!X84)</f>
        <v/>
      </c>
      <c r="AA1368" s="5">
        <f>IF(Pays!$E$7="","",Pays!$E$7)</f>
        <v>0</v>
      </c>
      <c r="AB1368" s="5">
        <f>IF(Pays!$F$7="","",Pays!$F$7)</f>
        <v>58.5</v>
      </c>
      <c r="AC1368" s="5">
        <f>IF(Pays!$H$7="","",Pays!$H$7)</f>
        <v>35.5</v>
      </c>
      <c r="AD1368" s="5" t="str">
        <f>IF(Annuel!F9="","",Annuel!F9)</f>
        <v/>
      </c>
      <c r="AE1368" s="5" t="str">
        <f>IF(Annuel!N9="","",Annuel!N9)</f>
        <v/>
      </c>
      <c r="AF1368" s="5" t="str">
        <f>IF(Annuel!V9="","",Annuel!V9)</f>
        <v/>
      </c>
      <c r="AG1368" s="5" t="str">
        <f>IF(Annuel!AD9="","",Annuel!AD9)</f>
        <v/>
      </c>
      <c r="AH1368" s="5" t="str">
        <f>IF(A1368&gt;=Parametres!$C$6,"base 2023","avant 2025")</f>
        <v>avant 2025</v>
      </c>
    </row>
    <row r="1369" spans="1:34" x14ac:dyDescent="0.25">
      <c r="A1369" s="1" t="s">
        <v>350</v>
      </c>
      <c r="B1369" s="1" t="s">
        <v>684</v>
      </c>
      <c r="C1369" s="1" t="s">
        <v>683</v>
      </c>
      <c r="D1369" s="5" t="str">
        <f>IF(MLI!B85="","",MLI!B85)</f>
        <v/>
      </c>
      <c r="E1369" s="5" t="str">
        <f>IF(MLI!C85="","",MLI!C85)</f>
        <v/>
      </c>
      <c r="F1369" s="5" t="str">
        <f>IF(Monde!B85="","",Monde!B85)</f>
        <v/>
      </c>
      <c r="G1369" s="5" t="str">
        <f>IF(Monde!H85="","",Monde!H85)</f>
        <v/>
      </c>
      <c r="H1369" s="5" t="str">
        <f>IF(Monde!O85="","",Monde!O85)</f>
        <v/>
      </c>
      <c r="I1369" s="5" t="str">
        <f>IF(Monde!C85="","",Monde!C85)</f>
        <v/>
      </c>
      <c r="J1369" s="5" t="str">
        <f>IF(Monde!D85="","",Monde!D85)</f>
        <v/>
      </c>
      <c r="K1369" s="5" t="str">
        <f>IF(Monde!E85="","",Monde!E85)</f>
        <v/>
      </c>
      <c r="L1369" s="5" t="str">
        <f>IF(Monde!F85="","",Monde!F85)</f>
        <v/>
      </c>
      <c r="M1369" s="5" t="str">
        <f>IF(Monde!G85="","",Monde!G85)</f>
        <v/>
      </c>
      <c r="N1369" s="5" t="str">
        <f>IF(Monde!I85="","",Monde!I85)</f>
        <v/>
      </c>
      <c r="O1369" s="5" t="str">
        <f>IF(Monde!J85="","",Monde!J85)</f>
        <v/>
      </c>
      <c r="P1369" s="5" t="str">
        <f>IF(Monde!K85="","",Monde!K85)</f>
        <v/>
      </c>
      <c r="Q1369" s="5" t="str">
        <f>IF(Monde!L85="","",Monde!L85)</f>
        <v/>
      </c>
      <c r="R1369" s="5" t="str">
        <f>IF(Monde!M85="","",Monde!M85)</f>
        <v/>
      </c>
      <c r="S1369" s="5" t="str">
        <f>IF(Monde!N85="","",Monde!N85)</f>
        <v/>
      </c>
      <c r="T1369" s="5" t="str">
        <f>IF(Monde!P85="","",Monde!P85)</f>
        <v/>
      </c>
      <c r="U1369" s="5" t="str">
        <f>IF(Monde!Q85="","",Monde!Q85)</f>
        <v/>
      </c>
      <c r="V1369" s="5" t="str">
        <f>IF(Monde!R85="","",Monde!R85)</f>
        <v/>
      </c>
      <c r="W1369" s="5" t="str">
        <f>IF(MLI!U85="","",MLI!U85)</f>
        <v/>
      </c>
      <c r="X1369" s="5" t="str">
        <f>IF(MLI!V85="","",MLI!V85)</f>
        <v/>
      </c>
      <c r="Y1369" s="5" t="str">
        <f>IF(MLI!W85="","",MLI!W85)</f>
        <v/>
      </c>
      <c r="Z1369" s="5" t="str">
        <f>IF(MLI!X85="","",MLI!X85)</f>
        <v/>
      </c>
      <c r="AA1369" s="5">
        <f>IF(Pays!$E$7="","",Pays!$E$7)</f>
        <v>0</v>
      </c>
      <c r="AB1369" s="5">
        <f>IF(Pays!$F$7="","",Pays!$F$7)</f>
        <v>58.5</v>
      </c>
      <c r="AC1369" s="5">
        <f>IF(Pays!$H$7="","",Pays!$H$7)</f>
        <v>35.5</v>
      </c>
      <c r="AD1369" s="5" t="str">
        <f>IF(Annuel!F9="","",Annuel!F9)</f>
        <v/>
      </c>
      <c r="AE1369" s="5" t="str">
        <f>IF(Annuel!N9="","",Annuel!N9)</f>
        <v/>
      </c>
      <c r="AF1369" s="5" t="str">
        <f>IF(Annuel!V9="","",Annuel!V9)</f>
        <v/>
      </c>
      <c r="AG1369" s="5" t="str">
        <f>IF(Annuel!AD9="","",Annuel!AD9)</f>
        <v/>
      </c>
      <c r="AH1369" s="5" t="str">
        <f>IF(A1369&gt;=Parametres!$C$6,"base 2023","avant 2025")</f>
        <v>avant 2025</v>
      </c>
    </row>
    <row r="1370" spans="1:34" x14ac:dyDescent="0.25">
      <c r="A1370" s="1" t="s">
        <v>351</v>
      </c>
      <c r="B1370" s="1" t="s">
        <v>684</v>
      </c>
      <c r="C1370" s="1" t="s">
        <v>683</v>
      </c>
      <c r="D1370" s="5" t="str">
        <f>IF(MLI!B86="","",MLI!B86)</f>
        <v/>
      </c>
      <c r="E1370" s="5" t="str">
        <f>IF(MLI!C86="","",MLI!C86)</f>
        <v/>
      </c>
      <c r="F1370" s="5" t="str">
        <f>IF(Monde!B86="","",Monde!B86)</f>
        <v/>
      </c>
      <c r="G1370" s="5" t="str">
        <f>IF(Monde!H86="","",Monde!H86)</f>
        <v/>
      </c>
      <c r="H1370" s="5" t="str">
        <f>IF(Monde!O86="","",Monde!O86)</f>
        <v/>
      </c>
      <c r="I1370" s="5" t="str">
        <f>IF(Monde!C86="","",Monde!C86)</f>
        <v/>
      </c>
      <c r="J1370" s="5" t="str">
        <f>IF(Monde!D86="","",Monde!D86)</f>
        <v/>
      </c>
      <c r="K1370" s="5" t="str">
        <f>IF(Monde!E86="","",Monde!E86)</f>
        <v/>
      </c>
      <c r="L1370" s="5" t="str">
        <f>IF(Monde!F86="","",Monde!F86)</f>
        <v/>
      </c>
      <c r="M1370" s="5" t="str">
        <f>IF(Monde!G86="","",Monde!G86)</f>
        <v/>
      </c>
      <c r="N1370" s="5" t="str">
        <f>IF(Monde!I86="","",Monde!I86)</f>
        <v/>
      </c>
      <c r="O1370" s="5" t="str">
        <f>IF(Monde!J86="","",Monde!J86)</f>
        <v/>
      </c>
      <c r="P1370" s="5" t="str">
        <f>IF(Monde!K86="","",Monde!K86)</f>
        <v/>
      </c>
      <c r="Q1370" s="5" t="str">
        <f>IF(Monde!L86="","",Monde!L86)</f>
        <v/>
      </c>
      <c r="R1370" s="5" t="str">
        <f>IF(Monde!M86="","",Monde!M86)</f>
        <v/>
      </c>
      <c r="S1370" s="5" t="str">
        <f>IF(Monde!N86="","",Monde!N86)</f>
        <v/>
      </c>
      <c r="T1370" s="5" t="str">
        <f>IF(Monde!P86="","",Monde!P86)</f>
        <v/>
      </c>
      <c r="U1370" s="5" t="str">
        <f>IF(Monde!Q86="","",Monde!Q86)</f>
        <v/>
      </c>
      <c r="V1370" s="5" t="str">
        <f>IF(Monde!R86="","",Monde!R86)</f>
        <v/>
      </c>
      <c r="W1370" s="5" t="str">
        <f>IF(MLI!U86="","",MLI!U86)</f>
        <v/>
      </c>
      <c r="X1370" s="5" t="str">
        <f>IF(MLI!V86="","",MLI!V86)</f>
        <v/>
      </c>
      <c r="Y1370" s="5" t="str">
        <f>IF(MLI!W86="","",MLI!W86)</f>
        <v/>
      </c>
      <c r="Z1370" s="5" t="str">
        <f>IF(MLI!X86="","",MLI!X86)</f>
        <v/>
      </c>
      <c r="AA1370" s="5">
        <f>IF(Pays!$E$7="","",Pays!$E$7)</f>
        <v>0</v>
      </c>
      <c r="AB1370" s="5">
        <f>IF(Pays!$F$7="","",Pays!$F$7)</f>
        <v>58.5</v>
      </c>
      <c r="AC1370" s="5">
        <f>IF(Pays!$H$7="","",Pays!$H$7)</f>
        <v>35.5</v>
      </c>
      <c r="AD1370" s="5" t="str">
        <f>IF(Annuel!F9="","",Annuel!F9)</f>
        <v/>
      </c>
      <c r="AE1370" s="5" t="str">
        <f>IF(Annuel!N9="","",Annuel!N9)</f>
        <v/>
      </c>
      <c r="AF1370" s="5" t="str">
        <f>IF(Annuel!V9="","",Annuel!V9)</f>
        <v/>
      </c>
      <c r="AG1370" s="5" t="str">
        <f>IF(Annuel!AD9="","",Annuel!AD9)</f>
        <v/>
      </c>
      <c r="AH1370" s="5" t="str">
        <f>IF(A1370&gt;=Parametres!$C$6,"base 2023","avant 2025")</f>
        <v>avant 2025</v>
      </c>
    </row>
    <row r="1371" spans="1:34" x14ac:dyDescent="0.25">
      <c r="A1371" s="1" t="s">
        <v>352</v>
      </c>
      <c r="B1371" s="1" t="s">
        <v>684</v>
      </c>
      <c r="C1371" s="1" t="s">
        <v>683</v>
      </c>
      <c r="D1371" s="5" t="str">
        <f>IF(MLI!B87="","",MLI!B87)</f>
        <v/>
      </c>
      <c r="E1371" s="5" t="str">
        <f>IF(MLI!C87="","",MLI!C87)</f>
        <v/>
      </c>
      <c r="F1371" s="5" t="str">
        <f>IF(Monde!B87="","",Monde!B87)</f>
        <v/>
      </c>
      <c r="G1371" s="5" t="str">
        <f>IF(Monde!H87="","",Monde!H87)</f>
        <v/>
      </c>
      <c r="H1371" s="5" t="str">
        <f>IF(Monde!O87="","",Monde!O87)</f>
        <v/>
      </c>
      <c r="I1371" s="5" t="str">
        <f>IF(Monde!C87="","",Monde!C87)</f>
        <v/>
      </c>
      <c r="J1371" s="5" t="str">
        <f>IF(Monde!D87="","",Monde!D87)</f>
        <v/>
      </c>
      <c r="K1371" s="5" t="str">
        <f>IF(Monde!E87="","",Monde!E87)</f>
        <v/>
      </c>
      <c r="L1371" s="5" t="str">
        <f>IF(Monde!F87="","",Monde!F87)</f>
        <v/>
      </c>
      <c r="M1371" s="5" t="str">
        <f>IF(Monde!G87="","",Monde!G87)</f>
        <v/>
      </c>
      <c r="N1371" s="5" t="str">
        <f>IF(Monde!I87="","",Monde!I87)</f>
        <v/>
      </c>
      <c r="O1371" s="5" t="str">
        <f>IF(Monde!J87="","",Monde!J87)</f>
        <v/>
      </c>
      <c r="P1371" s="5" t="str">
        <f>IF(Monde!K87="","",Monde!K87)</f>
        <v/>
      </c>
      <c r="Q1371" s="5" t="str">
        <f>IF(Monde!L87="","",Monde!L87)</f>
        <v/>
      </c>
      <c r="R1371" s="5" t="str">
        <f>IF(Monde!M87="","",Monde!M87)</f>
        <v/>
      </c>
      <c r="S1371" s="5" t="str">
        <f>IF(Monde!N87="","",Monde!N87)</f>
        <v/>
      </c>
      <c r="T1371" s="5" t="str">
        <f>IF(Monde!P87="","",Monde!P87)</f>
        <v/>
      </c>
      <c r="U1371" s="5" t="str">
        <f>IF(Monde!Q87="","",Monde!Q87)</f>
        <v/>
      </c>
      <c r="V1371" s="5" t="str">
        <f>IF(Monde!R87="","",Monde!R87)</f>
        <v/>
      </c>
      <c r="W1371" s="5" t="str">
        <f>IF(MLI!U87="","",MLI!U87)</f>
        <v/>
      </c>
      <c r="X1371" s="5" t="str">
        <f>IF(MLI!V87="","",MLI!V87)</f>
        <v/>
      </c>
      <c r="Y1371" s="5" t="str">
        <f>IF(MLI!W87="","",MLI!W87)</f>
        <v/>
      </c>
      <c r="Z1371" s="5" t="str">
        <f>IF(MLI!X87="","",MLI!X87)</f>
        <v/>
      </c>
      <c r="AA1371" s="5">
        <f>IF(Pays!$E$7="","",Pays!$E$7)</f>
        <v>0</v>
      </c>
      <c r="AB1371" s="5">
        <f>IF(Pays!$F$7="","",Pays!$F$7)</f>
        <v>58.5</v>
      </c>
      <c r="AC1371" s="5">
        <f>IF(Pays!$H$7="","",Pays!$H$7)</f>
        <v>35.5</v>
      </c>
      <c r="AD1371" s="5" t="str">
        <f>IF(Annuel!F10="","",Annuel!F10)</f>
        <v/>
      </c>
      <c r="AE1371" s="5" t="str">
        <f>IF(Annuel!N10="","",Annuel!N10)</f>
        <v/>
      </c>
      <c r="AF1371" s="5" t="str">
        <f>IF(Annuel!V10="","",Annuel!V10)</f>
        <v/>
      </c>
      <c r="AG1371" s="5" t="str">
        <f>IF(Annuel!AD10="","",Annuel!AD10)</f>
        <v/>
      </c>
      <c r="AH1371" s="5" t="str">
        <f>IF(A1371&gt;=Parametres!$C$6,"base 2023","avant 2025")</f>
        <v>avant 2025</v>
      </c>
    </row>
    <row r="1372" spans="1:34" x14ac:dyDescent="0.25">
      <c r="A1372" s="1" t="s">
        <v>353</v>
      </c>
      <c r="B1372" s="1" t="s">
        <v>684</v>
      </c>
      <c r="C1372" s="1" t="s">
        <v>683</v>
      </c>
      <c r="D1372" s="5" t="str">
        <f>IF(MLI!B88="","",MLI!B88)</f>
        <v/>
      </c>
      <c r="E1372" s="5" t="str">
        <f>IF(MLI!C88="","",MLI!C88)</f>
        <v/>
      </c>
      <c r="F1372" s="5" t="str">
        <f>IF(Monde!B88="","",Monde!B88)</f>
        <v/>
      </c>
      <c r="G1372" s="5" t="str">
        <f>IF(Monde!H88="","",Monde!H88)</f>
        <v/>
      </c>
      <c r="H1372" s="5" t="str">
        <f>IF(Monde!O88="","",Monde!O88)</f>
        <v/>
      </c>
      <c r="I1372" s="5" t="str">
        <f>IF(Monde!C88="","",Monde!C88)</f>
        <v/>
      </c>
      <c r="J1372" s="5" t="str">
        <f>IF(Monde!D88="","",Monde!D88)</f>
        <v/>
      </c>
      <c r="K1372" s="5" t="str">
        <f>IF(Monde!E88="","",Monde!E88)</f>
        <v/>
      </c>
      <c r="L1372" s="5" t="str">
        <f>IF(Monde!F88="","",Monde!F88)</f>
        <v/>
      </c>
      <c r="M1372" s="5" t="str">
        <f>IF(Monde!G88="","",Monde!G88)</f>
        <v/>
      </c>
      <c r="N1372" s="5" t="str">
        <f>IF(Monde!I88="","",Monde!I88)</f>
        <v/>
      </c>
      <c r="O1372" s="5" t="str">
        <f>IF(Monde!J88="","",Monde!J88)</f>
        <v/>
      </c>
      <c r="P1372" s="5" t="str">
        <f>IF(Monde!K88="","",Monde!K88)</f>
        <v/>
      </c>
      <c r="Q1372" s="5" t="str">
        <f>IF(Monde!L88="","",Monde!L88)</f>
        <v/>
      </c>
      <c r="R1372" s="5" t="str">
        <f>IF(Monde!M88="","",Monde!M88)</f>
        <v/>
      </c>
      <c r="S1372" s="5" t="str">
        <f>IF(Monde!N88="","",Monde!N88)</f>
        <v/>
      </c>
      <c r="T1372" s="5" t="str">
        <f>IF(Monde!P88="","",Monde!P88)</f>
        <v/>
      </c>
      <c r="U1372" s="5" t="str">
        <f>IF(Monde!Q88="","",Monde!Q88)</f>
        <v/>
      </c>
      <c r="V1372" s="5" t="str">
        <f>IF(Monde!R88="","",Monde!R88)</f>
        <v/>
      </c>
      <c r="W1372" s="5" t="str">
        <f>IF(MLI!U88="","",MLI!U88)</f>
        <v/>
      </c>
      <c r="X1372" s="5" t="str">
        <f>IF(MLI!V88="","",MLI!V88)</f>
        <v/>
      </c>
      <c r="Y1372" s="5" t="str">
        <f>IF(MLI!W88="","",MLI!W88)</f>
        <v/>
      </c>
      <c r="Z1372" s="5" t="str">
        <f>IF(MLI!X88="","",MLI!X88)</f>
        <v/>
      </c>
      <c r="AA1372" s="5">
        <f>IF(Pays!$E$7="","",Pays!$E$7)</f>
        <v>0</v>
      </c>
      <c r="AB1372" s="5">
        <f>IF(Pays!$F$7="","",Pays!$F$7)</f>
        <v>58.5</v>
      </c>
      <c r="AC1372" s="5">
        <f>IF(Pays!$H$7="","",Pays!$H$7)</f>
        <v>35.5</v>
      </c>
      <c r="AD1372" s="5" t="str">
        <f>IF(Annuel!F10="","",Annuel!F10)</f>
        <v/>
      </c>
      <c r="AE1372" s="5" t="str">
        <f>IF(Annuel!N10="","",Annuel!N10)</f>
        <v/>
      </c>
      <c r="AF1372" s="5" t="str">
        <f>IF(Annuel!V10="","",Annuel!V10)</f>
        <v/>
      </c>
      <c r="AG1372" s="5" t="str">
        <f>IF(Annuel!AD10="","",Annuel!AD10)</f>
        <v/>
      </c>
      <c r="AH1372" s="5" t="str">
        <f>IF(A1372&gt;=Parametres!$C$6,"base 2023","avant 2025")</f>
        <v>avant 2025</v>
      </c>
    </row>
    <row r="1373" spans="1:34" x14ac:dyDescent="0.25">
      <c r="A1373" s="1" t="s">
        <v>354</v>
      </c>
      <c r="B1373" s="1" t="s">
        <v>684</v>
      </c>
      <c r="C1373" s="1" t="s">
        <v>683</v>
      </c>
      <c r="D1373" s="5" t="str">
        <f>IF(MLI!B89="","",MLI!B89)</f>
        <v/>
      </c>
      <c r="E1373" s="5" t="str">
        <f>IF(MLI!C89="","",MLI!C89)</f>
        <v/>
      </c>
      <c r="F1373" s="5" t="str">
        <f>IF(Monde!B89="","",Monde!B89)</f>
        <v/>
      </c>
      <c r="G1373" s="5" t="str">
        <f>IF(Monde!H89="","",Monde!H89)</f>
        <v/>
      </c>
      <c r="H1373" s="5" t="str">
        <f>IF(Monde!O89="","",Monde!O89)</f>
        <v/>
      </c>
      <c r="I1373" s="5" t="str">
        <f>IF(Monde!C89="","",Monde!C89)</f>
        <v/>
      </c>
      <c r="J1373" s="5" t="str">
        <f>IF(Monde!D89="","",Monde!D89)</f>
        <v/>
      </c>
      <c r="K1373" s="5" t="str">
        <f>IF(Monde!E89="","",Monde!E89)</f>
        <v/>
      </c>
      <c r="L1373" s="5" t="str">
        <f>IF(Monde!F89="","",Monde!F89)</f>
        <v/>
      </c>
      <c r="M1373" s="5" t="str">
        <f>IF(Monde!G89="","",Monde!G89)</f>
        <v/>
      </c>
      <c r="N1373" s="5" t="str">
        <f>IF(Monde!I89="","",Monde!I89)</f>
        <v/>
      </c>
      <c r="O1373" s="5" t="str">
        <f>IF(Monde!J89="","",Monde!J89)</f>
        <v/>
      </c>
      <c r="P1373" s="5" t="str">
        <f>IF(Monde!K89="","",Monde!K89)</f>
        <v/>
      </c>
      <c r="Q1373" s="5" t="str">
        <f>IF(Monde!L89="","",Monde!L89)</f>
        <v/>
      </c>
      <c r="R1373" s="5" t="str">
        <f>IF(Monde!M89="","",Monde!M89)</f>
        <v/>
      </c>
      <c r="S1373" s="5" t="str">
        <f>IF(Monde!N89="","",Monde!N89)</f>
        <v/>
      </c>
      <c r="T1373" s="5" t="str">
        <f>IF(Monde!P89="","",Monde!P89)</f>
        <v/>
      </c>
      <c r="U1373" s="5" t="str">
        <f>IF(Monde!Q89="","",Monde!Q89)</f>
        <v/>
      </c>
      <c r="V1373" s="5" t="str">
        <f>IF(Monde!R89="","",Monde!R89)</f>
        <v/>
      </c>
      <c r="W1373" s="5" t="str">
        <f>IF(MLI!U89="","",MLI!U89)</f>
        <v/>
      </c>
      <c r="X1373" s="5" t="str">
        <f>IF(MLI!V89="","",MLI!V89)</f>
        <v/>
      </c>
      <c r="Y1373" s="5" t="str">
        <f>IF(MLI!W89="","",MLI!W89)</f>
        <v/>
      </c>
      <c r="Z1373" s="5" t="str">
        <f>IF(MLI!X89="","",MLI!X89)</f>
        <v/>
      </c>
      <c r="AA1373" s="5">
        <f>IF(Pays!$E$7="","",Pays!$E$7)</f>
        <v>0</v>
      </c>
      <c r="AB1373" s="5">
        <f>IF(Pays!$F$7="","",Pays!$F$7)</f>
        <v>58.5</v>
      </c>
      <c r="AC1373" s="5">
        <f>IF(Pays!$H$7="","",Pays!$H$7)</f>
        <v>35.5</v>
      </c>
      <c r="AD1373" s="5" t="str">
        <f>IF(Annuel!F10="","",Annuel!F10)</f>
        <v/>
      </c>
      <c r="AE1373" s="5" t="str">
        <f>IF(Annuel!N10="","",Annuel!N10)</f>
        <v/>
      </c>
      <c r="AF1373" s="5" t="str">
        <f>IF(Annuel!V10="","",Annuel!V10)</f>
        <v/>
      </c>
      <c r="AG1373" s="5" t="str">
        <f>IF(Annuel!AD10="","",Annuel!AD10)</f>
        <v/>
      </c>
      <c r="AH1373" s="5" t="str">
        <f>IF(A1373&gt;=Parametres!$C$6,"base 2023","avant 2025")</f>
        <v>avant 2025</v>
      </c>
    </row>
    <row r="1374" spans="1:34" x14ac:dyDescent="0.25">
      <c r="A1374" s="1" t="s">
        <v>355</v>
      </c>
      <c r="B1374" s="1" t="s">
        <v>684</v>
      </c>
      <c r="C1374" s="1" t="s">
        <v>683</v>
      </c>
      <c r="D1374" s="5" t="str">
        <f>IF(MLI!B90="","",MLI!B90)</f>
        <v/>
      </c>
      <c r="E1374" s="5" t="str">
        <f>IF(MLI!C90="","",MLI!C90)</f>
        <v/>
      </c>
      <c r="F1374" s="5" t="str">
        <f>IF(Monde!B90="","",Monde!B90)</f>
        <v/>
      </c>
      <c r="G1374" s="5" t="str">
        <f>IF(Monde!H90="","",Monde!H90)</f>
        <v/>
      </c>
      <c r="H1374" s="5" t="str">
        <f>IF(Monde!O90="","",Monde!O90)</f>
        <v/>
      </c>
      <c r="I1374" s="5" t="str">
        <f>IF(Monde!C90="","",Monde!C90)</f>
        <v/>
      </c>
      <c r="J1374" s="5" t="str">
        <f>IF(Monde!D90="","",Monde!D90)</f>
        <v/>
      </c>
      <c r="K1374" s="5" t="str">
        <f>IF(Monde!E90="","",Monde!E90)</f>
        <v/>
      </c>
      <c r="L1374" s="5" t="str">
        <f>IF(Monde!F90="","",Monde!F90)</f>
        <v/>
      </c>
      <c r="M1374" s="5" t="str">
        <f>IF(Monde!G90="","",Monde!G90)</f>
        <v/>
      </c>
      <c r="N1374" s="5" t="str">
        <f>IF(Monde!I90="","",Monde!I90)</f>
        <v/>
      </c>
      <c r="O1374" s="5" t="str">
        <f>IF(Monde!J90="","",Monde!J90)</f>
        <v/>
      </c>
      <c r="P1374" s="5" t="str">
        <f>IF(Monde!K90="","",Monde!K90)</f>
        <v/>
      </c>
      <c r="Q1374" s="5" t="str">
        <f>IF(Monde!L90="","",Monde!L90)</f>
        <v/>
      </c>
      <c r="R1374" s="5" t="str">
        <f>IF(Monde!M90="","",Monde!M90)</f>
        <v/>
      </c>
      <c r="S1374" s="5" t="str">
        <f>IF(Monde!N90="","",Monde!N90)</f>
        <v/>
      </c>
      <c r="T1374" s="5" t="str">
        <f>IF(Monde!P90="","",Monde!P90)</f>
        <v/>
      </c>
      <c r="U1374" s="5" t="str">
        <f>IF(Monde!Q90="","",Monde!Q90)</f>
        <v/>
      </c>
      <c r="V1374" s="5" t="str">
        <f>IF(Monde!R90="","",Monde!R90)</f>
        <v/>
      </c>
      <c r="W1374" s="5" t="str">
        <f>IF(MLI!U90="","",MLI!U90)</f>
        <v/>
      </c>
      <c r="X1374" s="5" t="str">
        <f>IF(MLI!V90="","",MLI!V90)</f>
        <v/>
      </c>
      <c r="Y1374" s="5" t="str">
        <f>IF(MLI!W90="","",MLI!W90)</f>
        <v/>
      </c>
      <c r="Z1374" s="5" t="str">
        <f>IF(MLI!X90="","",MLI!X90)</f>
        <v/>
      </c>
      <c r="AA1374" s="5">
        <f>IF(Pays!$E$7="","",Pays!$E$7)</f>
        <v>0</v>
      </c>
      <c r="AB1374" s="5">
        <f>IF(Pays!$F$7="","",Pays!$F$7)</f>
        <v>58.5</v>
      </c>
      <c r="AC1374" s="5">
        <f>IF(Pays!$H$7="","",Pays!$H$7)</f>
        <v>35.5</v>
      </c>
      <c r="AD1374" s="5" t="str">
        <f>IF(Annuel!F10="","",Annuel!F10)</f>
        <v/>
      </c>
      <c r="AE1374" s="5" t="str">
        <f>IF(Annuel!N10="","",Annuel!N10)</f>
        <v/>
      </c>
      <c r="AF1374" s="5" t="str">
        <f>IF(Annuel!V10="","",Annuel!V10)</f>
        <v/>
      </c>
      <c r="AG1374" s="5" t="str">
        <f>IF(Annuel!AD10="","",Annuel!AD10)</f>
        <v/>
      </c>
      <c r="AH1374" s="5" t="str">
        <f>IF(A1374&gt;=Parametres!$C$6,"base 2023","avant 2025")</f>
        <v>avant 2025</v>
      </c>
    </row>
    <row r="1375" spans="1:34" x14ac:dyDescent="0.25">
      <c r="A1375" s="1" t="s">
        <v>356</v>
      </c>
      <c r="B1375" s="1" t="s">
        <v>684</v>
      </c>
      <c r="C1375" s="1" t="s">
        <v>683</v>
      </c>
      <c r="D1375" s="5" t="str">
        <f>IF(MLI!B91="","",MLI!B91)</f>
        <v/>
      </c>
      <c r="E1375" s="5" t="str">
        <f>IF(MLI!C91="","",MLI!C91)</f>
        <v/>
      </c>
      <c r="F1375" s="5" t="str">
        <f>IF(Monde!B91="","",Monde!B91)</f>
        <v/>
      </c>
      <c r="G1375" s="5" t="str">
        <f>IF(Monde!H91="","",Monde!H91)</f>
        <v/>
      </c>
      <c r="H1375" s="5" t="str">
        <f>IF(Monde!O91="","",Monde!O91)</f>
        <v/>
      </c>
      <c r="I1375" s="5" t="str">
        <f>IF(Monde!C91="","",Monde!C91)</f>
        <v/>
      </c>
      <c r="J1375" s="5" t="str">
        <f>IF(Monde!D91="","",Monde!D91)</f>
        <v/>
      </c>
      <c r="K1375" s="5" t="str">
        <f>IF(Monde!E91="","",Monde!E91)</f>
        <v/>
      </c>
      <c r="L1375" s="5" t="str">
        <f>IF(Monde!F91="","",Monde!F91)</f>
        <v/>
      </c>
      <c r="M1375" s="5" t="str">
        <f>IF(Monde!G91="","",Monde!G91)</f>
        <v/>
      </c>
      <c r="N1375" s="5" t="str">
        <f>IF(Monde!I91="","",Monde!I91)</f>
        <v/>
      </c>
      <c r="O1375" s="5" t="str">
        <f>IF(Monde!J91="","",Monde!J91)</f>
        <v/>
      </c>
      <c r="P1375" s="5" t="str">
        <f>IF(Monde!K91="","",Monde!K91)</f>
        <v/>
      </c>
      <c r="Q1375" s="5" t="str">
        <f>IF(Monde!L91="","",Monde!L91)</f>
        <v/>
      </c>
      <c r="R1375" s="5" t="str">
        <f>IF(Monde!M91="","",Monde!M91)</f>
        <v/>
      </c>
      <c r="S1375" s="5" t="str">
        <f>IF(Monde!N91="","",Monde!N91)</f>
        <v/>
      </c>
      <c r="T1375" s="5" t="str">
        <f>IF(Monde!P91="","",Monde!P91)</f>
        <v/>
      </c>
      <c r="U1375" s="5" t="str">
        <f>IF(Monde!Q91="","",Monde!Q91)</f>
        <v/>
      </c>
      <c r="V1375" s="5" t="str">
        <f>IF(Monde!R91="","",Monde!R91)</f>
        <v/>
      </c>
      <c r="W1375" s="5" t="str">
        <f>IF(MLI!U91="","",MLI!U91)</f>
        <v/>
      </c>
      <c r="X1375" s="5" t="str">
        <f>IF(MLI!V91="","",MLI!V91)</f>
        <v/>
      </c>
      <c r="Y1375" s="5" t="str">
        <f>IF(MLI!W91="","",MLI!W91)</f>
        <v/>
      </c>
      <c r="Z1375" s="5" t="str">
        <f>IF(MLI!X91="","",MLI!X91)</f>
        <v/>
      </c>
      <c r="AA1375" s="5">
        <f>IF(Pays!$E$7="","",Pays!$E$7)</f>
        <v>0</v>
      </c>
      <c r="AB1375" s="5">
        <f>IF(Pays!$F$7="","",Pays!$F$7)</f>
        <v>58.5</v>
      </c>
      <c r="AC1375" s="5">
        <f>IF(Pays!$H$7="","",Pays!$H$7)</f>
        <v>35.5</v>
      </c>
      <c r="AD1375" s="5" t="str">
        <f>IF(Annuel!F10="","",Annuel!F10)</f>
        <v/>
      </c>
      <c r="AE1375" s="5" t="str">
        <f>IF(Annuel!N10="","",Annuel!N10)</f>
        <v/>
      </c>
      <c r="AF1375" s="5" t="str">
        <f>IF(Annuel!V10="","",Annuel!V10)</f>
        <v/>
      </c>
      <c r="AG1375" s="5" t="str">
        <f>IF(Annuel!AD10="","",Annuel!AD10)</f>
        <v/>
      </c>
      <c r="AH1375" s="5" t="str">
        <f>IF(A1375&gt;=Parametres!$C$6,"base 2023","avant 2025")</f>
        <v>avant 2025</v>
      </c>
    </row>
    <row r="1376" spans="1:34" x14ac:dyDescent="0.25">
      <c r="A1376" s="1" t="s">
        <v>357</v>
      </c>
      <c r="B1376" s="1" t="s">
        <v>684</v>
      </c>
      <c r="C1376" s="1" t="s">
        <v>683</v>
      </c>
      <c r="D1376" s="5" t="str">
        <f>IF(MLI!B92="","",MLI!B92)</f>
        <v/>
      </c>
      <c r="E1376" s="5" t="str">
        <f>IF(MLI!C92="","",MLI!C92)</f>
        <v/>
      </c>
      <c r="F1376" s="5" t="str">
        <f>IF(Monde!B92="","",Monde!B92)</f>
        <v/>
      </c>
      <c r="G1376" s="5" t="str">
        <f>IF(Monde!H92="","",Monde!H92)</f>
        <v/>
      </c>
      <c r="H1376" s="5" t="str">
        <f>IF(Monde!O92="","",Monde!O92)</f>
        <v/>
      </c>
      <c r="I1376" s="5" t="str">
        <f>IF(Monde!C92="","",Monde!C92)</f>
        <v/>
      </c>
      <c r="J1376" s="5" t="str">
        <f>IF(Monde!D92="","",Monde!D92)</f>
        <v/>
      </c>
      <c r="K1376" s="5" t="str">
        <f>IF(Monde!E92="","",Monde!E92)</f>
        <v/>
      </c>
      <c r="L1376" s="5" t="str">
        <f>IF(Monde!F92="","",Monde!F92)</f>
        <v/>
      </c>
      <c r="M1376" s="5" t="str">
        <f>IF(Monde!G92="","",Monde!G92)</f>
        <v/>
      </c>
      <c r="N1376" s="5" t="str">
        <f>IF(Monde!I92="","",Monde!I92)</f>
        <v/>
      </c>
      <c r="O1376" s="5" t="str">
        <f>IF(Monde!J92="","",Monde!J92)</f>
        <v/>
      </c>
      <c r="P1376" s="5" t="str">
        <f>IF(Monde!K92="","",Monde!K92)</f>
        <v/>
      </c>
      <c r="Q1376" s="5" t="str">
        <f>IF(Monde!L92="","",Monde!L92)</f>
        <v/>
      </c>
      <c r="R1376" s="5" t="str">
        <f>IF(Monde!M92="","",Monde!M92)</f>
        <v/>
      </c>
      <c r="S1376" s="5" t="str">
        <f>IF(Monde!N92="","",Monde!N92)</f>
        <v/>
      </c>
      <c r="T1376" s="5" t="str">
        <f>IF(Monde!P92="","",Monde!P92)</f>
        <v/>
      </c>
      <c r="U1376" s="5" t="str">
        <f>IF(Monde!Q92="","",Monde!Q92)</f>
        <v/>
      </c>
      <c r="V1376" s="5" t="str">
        <f>IF(Monde!R92="","",Monde!R92)</f>
        <v/>
      </c>
      <c r="W1376" s="5" t="str">
        <f>IF(MLI!U92="","",MLI!U92)</f>
        <v/>
      </c>
      <c r="X1376" s="5" t="str">
        <f>IF(MLI!V92="","",MLI!V92)</f>
        <v/>
      </c>
      <c r="Y1376" s="5" t="str">
        <f>IF(MLI!W92="","",MLI!W92)</f>
        <v/>
      </c>
      <c r="Z1376" s="5" t="str">
        <f>IF(MLI!X92="","",MLI!X92)</f>
        <v/>
      </c>
      <c r="AA1376" s="5">
        <f>IF(Pays!$E$7="","",Pays!$E$7)</f>
        <v>0</v>
      </c>
      <c r="AB1376" s="5">
        <f>IF(Pays!$F$7="","",Pays!$F$7)</f>
        <v>58.5</v>
      </c>
      <c r="AC1376" s="5">
        <f>IF(Pays!$H$7="","",Pays!$H$7)</f>
        <v>35.5</v>
      </c>
      <c r="AD1376" s="5" t="str">
        <f>IF(Annuel!F10="","",Annuel!F10)</f>
        <v/>
      </c>
      <c r="AE1376" s="5" t="str">
        <f>IF(Annuel!N10="","",Annuel!N10)</f>
        <v/>
      </c>
      <c r="AF1376" s="5" t="str">
        <f>IF(Annuel!V10="","",Annuel!V10)</f>
        <v/>
      </c>
      <c r="AG1376" s="5" t="str">
        <f>IF(Annuel!AD10="","",Annuel!AD10)</f>
        <v/>
      </c>
      <c r="AH1376" s="5" t="str">
        <f>IF(A1376&gt;=Parametres!$C$6,"base 2023","avant 2025")</f>
        <v>avant 2025</v>
      </c>
    </row>
    <row r="1377" spans="1:34" x14ac:dyDescent="0.25">
      <c r="A1377" s="1" t="s">
        <v>358</v>
      </c>
      <c r="B1377" s="1" t="s">
        <v>684</v>
      </c>
      <c r="C1377" s="1" t="s">
        <v>683</v>
      </c>
      <c r="D1377" s="5" t="str">
        <f>IF(MLI!B93="","",MLI!B93)</f>
        <v/>
      </c>
      <c r="E1377" s="5" t="str">
        <f>IF(MLI!C93="","",MLI!C93)</f>
        <v/>
      </c>
      <c r="F1377" s="5" t="str">
        <f>IF(Monde!B93="","",Monde!B93)</f>
        <v/>
      </c>
      <c r="G1377" s="5" t="str">
        <f>IF(Monde!H93="","",Monde!H93)</f>
        <v/>
      </c>
      <c r="H1377" s="5" t="str">
        <f>IF(Monde!O93="","",Monde!O93)</f>
        <v/>
      </c>
      <c r="I1377" s="5" t="str">
        <f>IF(Monde!C93="","",Monde!C93)</f>
        <v/>
      </c>
      <c r="J1377" s="5" t="str">
        <f>IF(Monde!D93="","",Monde!D93)</f>
        <v/>
      </c>
      <c r="K1377" s="5" t="str">
        <f>IF(Monde!E93="","",Monde!E93)</f>
        <v/>
      </c>
      <c r="L1377" s="5" t="str">
        <f>IF(Monde!F93="","",Monde!F93)</f>
        <v/>
      </c>
      <c r="M1377" s="5" t="str">
        <f>IF(Monde!G93="","",Monde!G93)</f>
        <v/>
      </c>
      <c r="N1377" s="5" t="str">
        <f>IF(Monde!I93="","",Monde!I93)</f>
        <v/>
      </c>
      <c r="O1377" s="5" t="str">
        <f>IF(Monde!J93="","",Monde!J93)</f>
        <v/>
      </c>
      <c r="P1377" s="5" t="str">
        <f>IF(Monde!K93="","",Monde!K93)</f>
        <v/>
      </c>
      <c r="Q1377" s="5" t="str">
        <f>IF(Monde!L93="","",Monde!L93)</f>
        <v/>
      </c>
      <c r="R1377" s="5" t="str">
        <f>IF(Monde!M93="","",Monde!M93)</f>
        <v/>
      </c>
      <c r="S1377" s="5" t="str">
        <f>IF(Monde!N93="","",Monde!N93)</f>
        <v/>
      </c>
      <c r="T1377" s="5" t="str">
        <f>IF(Monde!P93="","",Monde!P93)</f>
        <v/>
      </c>
      <c r="U1377" s="5" t="str">
        <f>IF(Monde!Q93="","",Monde!Q93)</f>
        <v/>
      </c>
      <c r="V1377" s="5" t="str">
        <f>IF(Monde!R93="","",Monde!R93)</f>
        <v/>
      </c>
      <c r="W1377" s="5" t="str">
        <f>IF(MLI!U93="","",MLI!U93)</f>
        <v/>
      </c>
      <c r="X1377" s="5" t="str">
        <f>IF(MLI!V93="","",MLI!V93)</f>
        <v/>
      </c>
      <c r="Y1377" s="5" t="str">
        <f>IF(MLI!W93="","",MLI!W93)</f>
        <v/>
      </c>
      <c r="Z1377" s="5" t="str">
        <f>IF(MLI!X93="","",MLI!X93)</f>
        <v/>
      </c>
      <c r="AA1377" s="5">
        <f>IF(Pays!$E$7="","",Pays!$E$7)</f>
        <v>0</v>
      </c>
      <c r="AB1377" s="5">
        <f>IF(Pays!$F$7="","",Pays!$F$7)</f>
        <v>58.5</v>
      </c>
      <c r="AC1377" s="5">
        <f>IF(Pays!$H$7="","",Pays!$H$7)</f>
        <v>35.5</v>
      </c>
      <c r="AD1377" s="5" t="str">
        <f>IF(Annuel!F10="","",Annuel!F10)</f>
        <v/>
      </c>
      <c r="AE1377" s="5" t="str">
        <f>IF(Annuel!N10="","",Annuel!N10)</f>
        <v/>
      </c>
      <c r="AF1377" s="5" t="str">
        <f>IF(Annuel!V10="","",Annuel!V10)</f>
        <v/>
      </c>
      <c r="AG1377" s="5" t="str">
        <f>IF(Annuel!AD10="","",Annuel!AD10)</f>
        <v/>
      </c>
      <c r="AH1377" s="5" t="str">
        <f>IF(A1377&gt;=Parametres!$C$6,"base 2023","avant 2025")</f>
        <v>avant 2025</v>
      </c>
    </row>
    <row r="1378" spans="1:34" x14ac:dyDescent="0.25">
      <c r="A1378" s="1" t="s">
        <v>359</v>
      </c>
      <c r="B1378" s="1" t="s">
        <v>684</v>
      </c>
      <c r="C1378" s="1" t="s">
        <v>683</v>
      </c>
      <c r="D1378" s="5" t="str">
        <f>IF(MLI!B94="","",MLI!B94)</f>
        <v/>
      </c>
      <c r="E1378" s="5" t="str">
        <f>IF(MLI!C94="","",MLI!C94)</f>
        <v/>
      </c>
      <c r="F1378" s="5" t="str">
        <f>IF(Monde!B94="","",Monde!B94)</f>
        <v/>
      </c>
      <c r="G1378" s="5" t="str">
        <f>IF(Monde!H94="","",Monde!H94)</f>
        <v/>
      </c>
      <c r="H1378" s="5" t="str">
        <f>IF(Monde!O94="","",Monde!O94)</f>
        <v/>
      </c>
      <c r="I1378" s="5" t="str">
        <f>IF(Monde!C94="","",Monde!C94)</f>
        <v/>
      </c>
      <c r="J1378" s="5" t="str">
        <f>IF(Monde!D94="","",Monde!D94)</f>
        <v/>
      </c>
      <c r="K1378" s="5" t="str">
        <f>IF(Monde!E94="","",Monde!E94)</f>
        <v/>
      </c>
      <c r="L1378" s="5" t="str">
        <f>IF(Monde!F94="","",Monde!F94)</f>
        <v/>
      </c>
      <c r="M1378" s="5" t="str">
        <f>IF(Monde!G94="","",Monde!G94)</f>
        <v/>
      </c>
      <c r="N1378" s="5" t="str">
        <f>IF(Monde!I94="","",Monde!I94)</f>
        <v/>
      </c>
      <c r="O1378" s="5" t="str">
        <f>IF(Monde!J94="","",Monde!J94)</f>
        <v/>
      </c>
      <c r="P1378" s="5" t="str">
        <f>IF(Monde!K94="","",Monde!K94)</f>
        <v/>
      </c>
      <c r="Q1378" s="5" t="str">
        <f>IF(Monde!L94="","",Monde!L94)</f>
        <v/>
      </c>
      <c r="R1378" s="5" t="str">
        <f>IF(Monde!M94="","",Monde!M94)</f>
        <v/>
      </c>
      <c r="S1378" s="5" t="str">
        <f>IF(Monde!N94="","",Monde!N94)</f>
        <v/>
      </c>
      <c r="T1378" s="5" t="str">
        <f>IF(Monde!P94="","",Monde!P94)</f>
        <v/>
      </c>
      <c r="U1378" s="5" t="str">
        <f>IF(Monde!Q94="","",Monde!Q94)</f>
        <v/>
      </c>
      <c r="V1378" s="5" t="str">
        <f>IF(Monde!R94="","",Monde!R94)</f>
        <v/>
      </c>
      <c r="W1378" s="5" t="str">
        <f>IF(MLI!U94="","",MLI!U94)</f>
        <v/>
      </c>
      <c r="X1378" s="5" t="str">
        <f>IF(MLI!V94="","",MLI!V94)</f>
        <v/>
      </c>
      <c r="Y1378" s="5" t="str">
        <f>IF(MLI!W94="","",MLI!W94)</f>
        <v/>
      </c>
      <c r="Z1378" s="5" t="str">
        <f>IF(MLI!X94="","",MLI!X94)</f>
        <v/>
      </c>
      <c r="AA1378" s="5">
        <f>IF(Pays!$E$7="","",Pays!$E$7)</f>
        <v>0</v>
      </c>
      <c r="AB1378" s="5">
        <f>IF(Pays!$F$7="","",Pays!$F$7)</f>
        <v>58.5</v>
      </c>
      <c r="AC1378" s="5">
        <f>IF(Pays!$H$7="","",Pays!$H$7)</f>
        <v>35.5</v>
      </c>
      <c r="AD1378" s="5" t="str">
        <f>IF(Annuel!F10="","",Annuel!F10)</f>
        <v/>
      </c>
      <c r="AE1378" s="5" t="str">
        <f>IF(Annuel!N10="","",Annuel!N10)</f>
        <v/>
      </c>
      <c r="AF1378" s="5" t="str">
        <f>IF(Annuel!V10="","",Annuel!V10)</f>
        <v/>
      </c>
      <c r="AG1378" s="5" t="str">
        <f>IF(Annuel!AD10="","",Annuel!AD10)</f>
        <v/>
      </c>
      <c r="AH1378" s="5" t="str">
        <f>IF(A1378&gt;=Parametres!$C$6,"base 2023","avant 2025")</f>
        <v>avant 2025</v>
      </c>
    </row>
    <row r="1379" spans="1:34" x14ac:dyDescent="0.25">
      <c r="A1379" s="1" t="s">
        <v>360</v>
      </c>
      <c r="B1379" s="1" t="s">
        <v>684</v>
      </c>
      <c r="C1379" s="1" t="s">
        <v>683</v>
      </c>
      <c r="D1379" s="5" t="str">
        <f>IF(MLI!B95="","",MLI!B95)</f>
        <v/>
      </c>
      <c r="E1379" s="5" t="str">
        <f>IF(MLI!C95="","",MLI!C95)</f>
        <v/>
      </c>
      <c r="F1379" s="5" t="str">
        <f>IF(Monde!B95="","",Monde!B95)</f>
        <v/>
      </c>
      <c r="G1379" s="5" t="str">
        <f>IF(Monde!H95="","",Monde!H95)</f>
        <v/>
      </c>
      <c r="H1379" s="5" t="str">
        <f>IF(Monde!O95="","",Monde!O95)</f>
        <v/>
      </c>
      <c r="I1379" s="5" t="str">
        <f>IF(Monde!C95="","",Monde!C95)</f>
        <v/>
      </c>
      <c r="J1379" s="5" t="str">
        <f>IF(Monde!D95="","",Monde!D95)</f>
        <v/>
      </c>
      <c r="K1379" s="5" t="str">
        <f>IF(Monde!E95="","",Monde!E95)</f>
        <v/>
      </c>
      <c r="L1379" s="5" t="str">
        <f>IF(Monde!F95="","",Monde!F95)</f>
        <v/>
      </c>
      <c r="M1379" s="5" t="str">
        <f>IF(Monde!G95="","",Monde!G95)</f>
        <v/>
      </c>
      <c r="N1379" s="5" t="str">
        <f>IF(Monde!I95="","",Monde!I95)</f>
        <v/>
      </c>
      <c r="O1379" s="5" t="str">
        <f>IF(Monde!J95="","",Monde!J95)</f>
        <v/>
      </c>
      <c r="P1379" s="5" t="str">
        <f>IF(Monde!K95="","",Monde!K95)</f>
        <v/>
      </c>
      <c r="Q1379" s="5" t="str">
        <f>IF(Monde!L95="","",Monde!L95)</f>
        <v/>
      </c>
      <c r="R1379" s="5" t="str">
        <f>IF(Monde!M95="","",Monde!M95)</f>
        <v/>
      </c>
      <c r="S1379" s="5" t="str">
        <f>IF(Monde!N95="","",Monde!N95)</f>
        <v/>
      </c>
      <c r="T1379" s="5" t="str">
        <f>IF(Monde!P95="","",Monde!P95)</f>
        <v/>
      </c>
      <c r="U1379" s="5" t="str">
        <f>IF(Monde!Q95="","",Monde!Q95)</f>
        <v/>
      </c>
      <c r="V1379" s="5" t="str">
        <f>IF(Monde!R95="","",Monde!R95)</f>
        <v/>
      </c>
      <c r="W1379" s="5" t="str">
        <f>IF(MLI!U95="","",MLI!U95)</f>
        <v/>
      </c>
      <c r="X1379" s="5" t="str">
        <f>IF(MLI!V95="","",MLI!V95)</f>
        <v/>
      </c>
      <c r="Y1379" s="5" t="str">
        <f>IF(MLI!W95="","",MLI!W95)</f>
        <v/>
      </c>
      <c r="Z1379" s="5" t="str">
        <f>IF(MLI!X95="","",MLI!X95)</f>
        <v/>
      </c>
      <c r="AA1379" s="5">
        <f>IF(Pays!$E$7="","",Pays!$E$7)</f>
        <v>0</v>
      </c>
      <c r="AB1379" s="5">
        <f>IF(Pays!$F$7="","",Pays!$F$7)</f>
        <v>58.5</v>
      </c>
      <c r="AC1379" s="5">
        <f>IF(Pays!$H$7="","",Pays!$H$7)</f>
        <v>35.5</v>
      </c>
      <c r="AD1379" s="5" t="str">
        <f>IF(Annuel!F10="","",Annuel!F10)</f>
        <v/>
      </c>
      <c r="AE1379" s="5" t="str">
        <f>IF(Annuel!N10="","",Annuel!N10)</f>
        <v/>
      </c>
      <c r="AF1379" s="5" t="str">
        <f>IF(Annuel!V10="","",Annuel!V10)</f>
        <v/>
      </c>
      <c r="AG1379" s="5" t="str">
        <f>IF(Annuel!AD10="","",Annuel!AD10)</f>
        <v/>
      </c>
      <c r="AH1379" s="5" t="str">
        <f>IF(A1379&gt;=Parametres!$C$6,"base 2023","avant 2025")</f>
        <v>avant 2025</v>
      </c>
    </row>
    <row r="1380" spans="1:34" x14ac:dyDescent="0.25">
      <c r="A1380" s="1" t="s">
        <v>361</v>
      </c>
      <c r="B1380" s="1" t="s">
        <v>684</v>
      </c>
      <c r="C1380" s="1" t="s">
        <v>683</v>
      </c>
      <c r="D1380" s="5" t="str">
        <f>IF(MLI!B96="","",MLI!B96)</f>
        <v/>
      </c>
      <c r="E1380" s="5" t="str">
        <f>IF(MLI!C96="","",MLI!C96)</f>
        <v/>
      </c>
      <c r="F1380" s="5" t="str">
        <f>IF(Monde!B96="","",Monde!B96)</f>
        <v/>
      </c>
      <c r="G1380" s="5" t="str">
        <f>IF(Monde!H96="","",Monde!H96)</f>
        <v/>
      </c>
      <c r="H1380" s="5" t="str">
        <f>IF(Monde!O96="","",Monde!O96)</f>
        <v/>
      </c>
      <c r="I1380" s="5" t="str">
        <f>IF(Monde!C96="","",Monde!C96)</f>
        <v/>
      </c>
      <c r="J1380" s="5" t="str">
        <f>IF(Monde!D96="","",Monde!D96)</f>
        <v/>
      </c>
      <c r="K1380" s="5" t="str">
        <f>IF(Monde!E96="","",Monde!E96)</f>
        <v/>
      </c>
      <c r="L1380" s="5" t="str">
        <f>IF(Monde!F96="","",Monde!F96)</f>
        <v/>
      </c>
      <c r="M1380" s="5" t="str">
        <f>IF(Monde!G96="","",Monde!G96)</f>
        <v/>
      </c>
      <c r="N1380" s="5" t="str">
        <f>IF(Monde!I96="","",Monde!I96)</f>
        <v/>
      </c>
      <c r="O1380" s="5" t="str">
        <f>IF(Monde!J96="","",Monde!J96)</f>
        <v/>
      </c>
      <c r="P1380" s="5" t="str">
        <f>IF(Monde!K96="","",Monde!K96)</f>
        <v/>
      </c>
      <c r="Q1380" s="5" t="str">
        <f>IF(Monde!L96="","",Monde!L96)</f>
        <v/>
      </c>
      <c r="R1380" s="5" t="str">
        <f>IF(Monde!M96="","",Monde!M96)</f>
        <v/>
      </c>
      <c r="S1380" s="5" t="str">
        <f>IF(Monde!N96="","",Monde!N96)</f>
        <v/>
      </c>
      <c r="T1380" s="5" t="str">
        <f>IF(Monde!P96="","",Monde!P96)</f>
        <v/>
      </c>
      <c r="U1380" s="5" t="str">
        <f>IF(Monde!Q96="","",Monde!Q96)</f>
        <v/>
      </c>
      <c r="V1380" s="5" t="str">
        <f>IF(Monde!R96="","",Monde!R96)</f>
        <v/>
      </c>
      <c r="W1380" s="5" t="str">
        <f>IF(MLI!U96="","",MLI!U96)</f>
        <v/>
      </c>
      <c r="X1380" s="5" t="str">
        <f>IF(MLI!V96="","",MLI!V96)</f>
        <v/>
      </c>
      <c r="Y1380" s="5" t="str">
        <f>IF(MLI!W96="","",MLI!W96)</f>
        <v/>
      </c>
      <c r="Z1380" s="5" t="str">
        <f>IF(MLI!X96="","",MLI!X96)</f>
        <v/>
      </c>
      <c r="AA1380" s="5">
        <f>IF(Pays!$E$7="","",Pays!$E$7)</f>
        <v>0</v>
      </c>
      <c r="AB1380" s="5">
        <f>IF(Pays!$F$7="","",Pays!$F$7)</f>
        <v>58.5</v>
      </c>
      <c r="AC1380" s="5">
        <f>IF(Pays!$H$7="","",Pays!$H$7)</f>
        <v>35.5</v>
      </c>
      <c r="AD1380" s="5" t="str">
        <f>IF(Annuel!F10="","",Annuel!F10)</f>
        <v/>
      </c>
      <c r="AE1380" s="5" t="str">
        <f>IF(Annuel!N10="","",Annuel!N10)</f>
        <v/>
      </c>
      <c r="AF1380" s="5" t="str">
        <f>IF(Annuel!V10="","",Annuel!V10)</f>
        <v/>
      </c>
      <c r="AG1380" s="5" t="str">
        <f>IF(Annuel!AD10="","",Annuel!AD10)</f>
        <v/>
      </c>
      <c r="AH1380" s="5" t="str">
        <f>IF(A1380&gt;=Parametres!$C$6,"base 2023","avant 2025")</f>
        <v>avant 2025</v>
      </c>
    </row>
    <row r="1381" spans="1:34" x14ac:dyDescent="0.25">
      <c r="A1381" s="1" t="s">
        <v>362</v>
      </c>
      <c r="B1381" s="1" t="s">
        <v>684</v>
      </c>
      <c r="C1381" s="1" t="s">
        <v>683</v>
      </c>
      <c r="D1381" s="5" t="str">
        <f>IF(MLI!B97="","",MLI!B97)</f>
        <v/>
      </c>
      <c r="E1381" s="5" t="str">
        <f>IF(MLI!C97="","",MLI!C97)</f>
        <v/>
      </c>
      <c r="F1381" s="5" t="str">
        <f>IF(Monde!B97="","",Monde!B97)</f>
        <v/>
      </c>
      <c r="G1381" s="5" t="str">
        <f>IF(Monde!H97="","",Monde!H97)</f>
        <v/>
      </c>
      <c r="H1381" s="5" t="str">
        <f>IF(Monde!O97="","",Monde!O97)</f>
        <v/>
      </c>
      <c r="I1381" s="5" t="str">
        <f>IF(Monde!C97="","",Monde!C97)</f>
        <v/>
      </c>
      <c r="J1381" s="5" t="str">
        <f>IF(Monde!D97="","",Monde!D97)</f>
        <v/>
      </c>
      <c r="K1381" s="5" t="str">
        <f>IF(Monde!E97="","",Monde!E97)</f>
        <v/>
      </c>
      <c r="L1381" s="5" t="str">
        <f>IF(Monde!F97="","",Monde!F97)</f>
        <v/>
      </c>
      <c r="M1381" s="5" t="str">
        <f>IF(Monde!G97="","",Monde!G97)</f>
        <v/>
      </c>
      <c r="N1381" s="5" t="str">
        <f>IF(Monde!I97="","",Monde!I97)</f>
        <v/>
      </c>
      <c r="O1381" s="5" t="str">
        <f>IF(Monde!J97="","",Monde!J97)</f>
        <v/>
      </c>
      <c r="P1381" s="5" t="str">
        <f>IF(Monde!K97="","",Monde!K97)</f>
        <v/>
      </c>
      <c r="Q1381" s="5" t="str">
        <f>IF(Monde!L97="","",Monde!L97)</f>
        <v/>
      </c>
      <c r="R1381" s="5" t="str">
        <f>IF(Monde!M97="","",Monde!M97)</f>
        <v/>
      </c>
      <c r="S1381" s="5" t="str">
        <f>IF(Monde!N97="","",Monde!N97)</f>
        <v/>
      </c>
      <c r="T1381" s="5" t="str">
        <f>IF(Monde!P97="","",Monde!P97)</f>
        <v/>
      </c>
      <c r="U1381" s="5" t="str">
        <f>IF(Monde!Q97="","",Monde!Q97)</f>
        <v/>
      </c>
      <c r="V1381" s="5" t="str">
        <f>IF(Monde!R97="","",Monde!R97)</f>
        <v/>
      </c>
      <c r="W1381" s="5" t="str">
        <f>IF(MLI!U97="","",MLI!U97)</f>
        <v/>
      </c>
      <c r="X1381" s="5" t="str">
        <f>IF(MLI!V97="","",MLI!V97)</f>
        <v/>
      </c>
      <c r="Y1381" s="5" t="str">
        <f>IF(MLI!W97="","",MLI!W97)</f>
        <v/>
      </c>
      <c r="Z1381" s="5" t="str">
        <f>IF(MLI!X97="","",MLI!X97)</f>
        <v/>
      </c>
      <c r="AA1381" s="5">
        <f>IF(Pays!$E$7="","",Pays!$E$7)</f>
        <v>0</v>
      </c>
      <c r="AB1381" s="5">
        <f>IF(Pays!$F$7="","",Pays!$F$7)</f>
        <v>58.5</v>
      </c>
      <c r="AC1381" s="5">
        <f>IF(Pays!$H$7="","",Pays!$H$7)</f>
        <v>35.5</v>
      </c>
      <c r="AD1381" s="5" t="str">
        <f>IF(Annuel!F10="","",Annuel!F10)</f>
        <v/>
      </c>
      <c r="AE1381" s="5" t="str">
        <f>IF(Annuel!N10="","",Annuel!N10)</f>
        <v/>
      </c>
      <c r="AF1381" s="5" t="str">
        <f>IF(Annuel!V10="","",Annuel!V10)</f>
        <v/>
      </c>
      <c r="AG1381" s="5" t="str">
        <f>IF(Annuel!AD10="","",Annuel!AD10)</f>
        <v/>
      </c>
      <c r="AH1381" s="5" t="str">
        <f>IF(A1381&gt;=Parametres!$C$6,"base 2023","avant 2025")</f>
        <v>avant 2025</v>
      </c>
    </row>
    <row r="1382" spans="1:34" x14ac:dyDescent="0.25">
      <c r="A1382" s="1" t="s">
        <v>363</v>
      </c>
      <c r="B1382" s="1" t="s">
        <v>684</v>
      </c>
      <c r="C1382" s="1" t="s">
        <v>683</v>
      </c>
      <c r="D1382" s="5" t="str">
        <f>IF(MLI!B98="","",MLI!B98)</f>
        <v/>
      </c>
      <c r="E1382" s="5" t="str">
        <f>IF(MLI!C98="","",MLI!C98)</f>
        <v/>
      </c>
      <c r="F1382" s="5" t="str">
        <f>IF(Monde!B98="","",Monde!B98)</f>
        <v/>
      </c>
      <c r="G1382" s="5" t="str">
        <f>IF(Monde!H98="","",Monde!H98)</f>
        <v/>
      </c>
      <c r="H1382" s="5" t="str">
        <f>IF(Monde!O98="","",Monde!O98)</f>
        <v/>
      </c>
      <c r="I1382" s="5" t="str">
        <f>IF(Monde!C98="","",Monde!C98)</f>
        <v/>
      </c>
      <c r="J1382" s="5" t="str">
        <f>IF(Monde!D98="","",Monde!D98)</f>
        <v/>
      </c>
      <c r="K1382" s="5" t="str">
        <f>IF(Monde!E98="","",Monde!E98)</f>
        <v/>
      </c>
      <c r="L1382" s="5" t="str">
        <f>IF(Monde!F98="","",Monde!F98)</f>
        <v/>
      </c>
      <c r="M1382" s="5" t="str">
        <f>IF(Monde!G98="","",Monde!G98)</f>
        <v/>
      </c>
      <c r="N1382" s="5" t="str">
        <f>IF(Monde!I98="","",Monde!I98)</f>
        <v/>
      </c>
      <c r="O1382" s="5" t="str">
        <f>IF(Monde!J98="","",Monde!J98)</f>
        <v/>
      </c>
      <c r="P1382" s="5" t="str">
        <f>IF(Monde!K98="","",Monde!K98)</f>
        <v/>
      </c>
      <c r="Q1382" s="5" t="str">
        <f>IF(Monde!L98="","",Monde!L98)</f>
        <v/>
      </c>
      <c r="R1382" s="5" t="str">
        <f>IF(Monde!M98="","",Monde!M98)</f>
        <v/>
      </c>
      <c r="S1382" s="5" t="str">
        <f>IF(Monde!N98="","",Monde!N98)</f>
        <v/>
      </c>
      <c r="T1382" s="5" t="str">
        <f>IF(Monde!P98="","",Monde!P98)</f>
        <v/>
      </c>
      <c r="U1382" s="5" t="str">
        <f>IF(Monde!Q98="","",Monde!Q98)</f>
        <v/>
      </c>
      <c r="V1382" s="5" t="str">
        <f>IF(Monde!R98="","",Monde!R98)</f>
        <v/>
      </c>
      <c r="W1382" s="5" t="str">
        <f>IF(MLI!U98="","",MLI!U98)</f>
        <v/>
      </c>
      <c r="X1382" s="5" t="str">
        <f>IF(MLI!V98="","",MLI!V98)</f>
        <v/>
      </c>
      <c r="Y1382" s="5" t="str">
        <f>IF(MLI!W98="","",MLI!W98)</f>
        <v/>
      </c>
      <c r="Z1382" s="5" t="str">
        <f>IF(MLI!X98="","",MLI!X98)</f>
        <v/>
      </c>
      <c r="AA1382" s="5">
        <f>IF(Pays!$E$7="","",Pays!$E$7)</f>
        <v>0</v>
      </c>
      <c r="AB1382" s="5">
        <f>IF(Pays!$F$7="","",Pays!$F$7)</f>
        <v>58.5</v>
      </c>
      <c r="AC1382" s="5">
        <f>IF(Pays!$H$7="","",Pays!$H$7)</f>
        <v>35.5</v>
      </c>
      <c r="AD1382" s="5" t="str">
        <f>IF(Annuel!F10="","",Annuel!F10)</f>
        <v/>
      </c>
      <c r="AE1382" s="5" t="str">
        <f>IF(Annuel!N10="","",Annuel!N10)</f>
        <v/>
      </c>
      <c r="AF1382" s="5" t="str">
        <f>IF(Annuel!V10="","",Annuel!V10)</f>
        <v/>
      </c>
      <c r="AG1382" s="5" t="str">
        <f>IF(Annuel!AD10="","",Annuel!AD10)</f>
        <v/>
      </c>
      <c r="AH1382" s="5" t="str">
        <f>IF(A1382&gt;=Parametres!$C$6,"base 2023","avant 2025")</f>
        <v>avant 2025</v>
      </c>
    </row>
    <row r="1383" spans="1:34" x14ac:dyDescent="0.25">
      <c r="A1383" s="1" t="s">
        <v>364</v>
      </c>
      <c r="B1383" s="1" t="s">
        <v>684</v>
      </c>
      <c r="C1383" s="1" t="s">
        <v>683</v>
      </c>
      <c r="D1383" s="5" t="str">
        <f>IF(MLI!B99="","",MLI!B99)</f>
        <v/>
      </c>
      <c r="E1383" s="5" t="str">
        <f>IF(MLI!C99="","",MLI!C99)</f>
        <v/>
      </c>
      <c r="F1383" s="5" t="str">
        <f>IF(Monde!B99="","",Monde!B99)</f>
        <v/>
      </c>
      <c r="G1383" s="5" t="str">
        <f>IF(Monde!H99="","",Monde!H99)</f>
        <v/>
      </c>
      <c r="H1383" s="5" t="str">
        <f>IF(Monde!O99="","",Monde!O99)</f>
        <v/>
      </c>
      <c r="I1383" s="5" t="str">
        <f>IF(Monde!C99="","",Monde!C99)</f>
        <v/>
      </c>
      <c r="J1383" s="5" t="str">
        <f>IF(Monde!D99="","",Monde!D99)</f>
        <v/>
      </c>
      <c r="K1383" s="5" t="str">
        <f>IF(Monde!E99="","",Monde!E99)</f>
        <v/>
      </c>
      <c r="L1383" s="5" t="str">
        <f>IF(Monde!F99="","",Monde!F99)</f>
        <v/>
      </c>
      <c r="M1383" s="5" t="str">
        <f>IF(Monde!G99="","",Monde!G99)</f>
        <v/>
      </c>
      <c r="N1383" s="5" t="str">
        <f>IF(Monde!I99="","",Monde!I99)</f>
        <v/>
      </c>
      <c r="O1383" s="5" t="str">
        <f>IF(Monde!J99="","",Monde!J99)</f>
        <v/>
      </c>
      <c r="P1383" s="5" t="str">
        <f>IF(Monde!K99="","",Monde!K99)</f>
        <v/>
      </c>
      <c r="Q1383" s="5" t="str">
        <f>IF(Monde!L99="","",Monde!L99)</f>
        <v/>
      </c>
      <c r="R1383" s="5" t="str">
        <f>IF(Monde!M99="","",Monde!M99)</f>
        <v/>
      </c>
      <c r="S1383" s="5" t="str">
        <f>IF(Monde!N99="","",Monde!N99)</f>
        <v/>
      </c>
      <c r="T1383" s="5" t="str">
        <f>IF(Monde!P99="","",Monde!P99)</f>
        <v/>
      </c>
      <c r="U1383" s="5" t="str">
        <f>IF(Monde!Q99="","",Monde!Q99)</f>
        <v/>
      </c>
      <c r="V1383" s="5" t="str">
        <f>IF(Monde!R99="","",Monde!R99)</f>
        <v/>
      </c>
      <c r="W1383" s="5" t="str">
        <f>IF(MLI!U99="","",MLI!U99)</f>
        <v/>
      </c>
      <c r="X1383" s="5" t="str">
        <f>IF(MLI!V99="","",MLI!V99)</f>
        <v/>
      </c>
      <c r="Y1383" s="5" t="str">
        <f>IF(MLI!W99="","",MLI!W99)</f>
        <v/>
      </c>
      <c r="Z1383" s="5" t="str">
        <f>IF(MLI!X99="","",MLI!X99)</f>
        <v/>
      </c>
      <c r="AA1383" s="5">
        <f>IF(Pays!$E$7="","",Pays!$E$7)</f>
        <v>0</v>
      </c>
      <c r="AB1383" s="5">
        <f>IF(Pays!$F$7="","",Pays!$F$7)</f>
        <v>58.5</v>
      </c>
      <c r="AC1383" s="5">
        <f>IF(Pays!$H$7="","",Pays!$H$7)</f>
        <v>35.5</v>
      </c>
      <c r="AD1383" s="5" t="str">
        <f>IF(Annuel!F11="","",Annuel!F11)</f>
        <v/>
      </c>
      <c r="AE1383" s="5" t="str">
        <f>IF(Annuel!N11="","",Annuel!N11)</f>
        <v/>
      </c>
      <c r="AF1383" s="5" t="str">
        <f>IF(Annuel!V11="","",Annuel!V11)</f>
        <v/>
      </c>
      <c r="AG1383" s="5" t="str">
        <f>IF(Annuel!AD11="","",Annuel!AD11)</f>
        <v/>
      </c>
      <c r="AH1383" s="5" t="str">
        <f>IF(A1383&gt;=Parametres!$C$6,"base 2023","avant 2025")</f>
        <v>avant 2025</v>
      </c>
    </row>
    <row r="1384" spans="1:34" x14ac:dyDescent="0.25">
      <c r="A1384" s="1" t="s">
        <v>365</v>
      </c>
      <c r="B1384" s="1" t="s">
        <v>684</v>
      </c>
      <c r="C1384" s="1" t="s">
        <v>683</v>
      </c>
      <c r="D1384" s="5" t="str">
        <f>IF(MLI!B100="","",MLI!B100)</f>
        <v/>
      </c>
      <c r="E1384" s="5" t="str">
        <f>IF(MLI!C100="","",MLI!C100)</f>
        <v/>
      </c>
      <c r="F1384" s="5" t="str">
        <f>IF(Monde!B100="","",Monde!B100)</f>
        <v/>
      </c>
      <c r="G1384" s="5" t="str">
        <f>IF(Monde!H100="","",Monde!H100)</f>
        <v/>
      </c>
      <c r="H1384" s="5" t="str">
        <f>IF(Monde!O100="","",Monde!O100)</f>
        <v/>
      </c>
      <c r="I1384" s="5" t="str">
        <f>IF(Monde!C100="","",Monde!C100)</f>
        <v/>
      </c>
      <c r="J1384" s="5" t="str">
        <f>IF(Monde!D100="","",Monde!D100)</f>
        <v/>
      </c>
      <c r="K1384" s="5" t="str">
        <f>IF(Monde!E100="","",Monde!E100)</f>
        <v/>
      </c>
      <c r="L1384" s="5" t="str">
        <f>IF(Monde!F100="","",Monde!F100)</f>
        <v/>
      </c>
      <c r="M1384" s="5" t="str">
        <f>IF(Monde!G100="","",Monde!G100)</f>
        <v/>
      </c>
      <c r="N1384" s="5" t="str">
        <f>IF(Monde!I100="","",Monde!I100)</f>
        <v/>
      </c>
      <c r="O1384" s="5" t="str">
        <f>IF(Monde!J100="","",Monde!J100)</f>
        <v/>
      </c>
      <c r="P1384" s="5" t="str">
        <f>IF(Monde!K100="","",Monde!K100)</f>
        <v/>
      </c>
      <c r="Q1384" s="5" t="str">
        <f>IF(Monde!L100="","",Monde!L100)</f>
        <v/>
      </c>
      <c r="R1384" s="5" t="str">
        <f>IF(Monde!M100="","",Monde!M100)</f>
        <v/>
      </c>
      <c r="S1384" s="5" t="str">
        <f>IF(Monde!N100="","",Monde!N100)</f>
        <v/>
      </c>
      <c r="T1384" s="5" t="str">
        <f>IF(Monde!P100="","",Monde!P100)</f>
        <v/>
      </c>
      <c r="U1384" s="5" t="str">
        <f>IF(Monde!Q100="","",Monde!Q100)</f>
        <v/>
      </c>
      <c r="V1384" s="5" t="str">
        <f>IF(Monde!R100="","",Monde!R100)</f>
        <v/>
      </c>
      <c r="W1384" s="5" t="str">
        <f>IF(MLI!U100="","",MLI!U100)</f>
        <v/>
      </c>
      <c r="X1384" s="5" t="str">
        <f>IF(MLI!V100="","",MLI!V100)</f>
        <v/>
      </c>
      <c r="Y1384" s="5" t="str">
        <f>IF(MLI!W100="","",MLI!W100)</f>
        <v/>
      </c>
      <c r="Z1384" s="5" t="str">
        <f>IF(MLI!X100="","",MLI!X100)</f>
        <v/>
      </c>
      <c r="AA1384" s="5">
        <f>IF(Pays!$E$7="","",Pays!$E$7)</f>
        <v>0</v>
      </c>
      <c r="AB1384" s="5">
        <f>IF(Pays!$F$7="","",Pays!$F$7)</f>
        <v>58.5</v>
      </c>
      <c r="AC1384" s="5">
        <f>IF(Pays!$H$7="","",Pays!$H$7)</f>
        <v>35.5</v>
      </c>
      <c r="AD1384" s="5" t="str">
        <f>IF(Annuel!F11="","",Annuel!F11)</f>
        <v/>
      </c>
      <c r="AE1384" s="5" t="str">
        <f>IF(Annuel!N11="","",Annuel!N11)</f>
        <v/>
      </c>
      <c r="AF1384" s="5" t="str">
        <f>IF(Annuel!V11="","",Annuel!V11)</f>
        <v/>
      </c>
      <c r="AG1384" s="5" t="str">
        <f>IF(Annuel!AD11="","",Annuel!AD11)</f>
        <v/>
      </c>
      <c r="AH1384" s="5" t="str">
        <f>IF(A1384&gt;=Parametres!$C$6,"base 2023","avant 2025")</f>
        <v>avant 2025</v>
      </c>
    </row>
    <row r="1385" spans="1:34" x14ac:dyDescent="0.25">
      <c r="A1385" s="1" t="s">
        <v>366</v>
      </c>
      <c r="B1385" s="1" t="s">
        <v>684</v>
      </c>
      <c r="C1385" s="1" t="s">
        <v>683</v>
      </c>
      <c r="D1385" s="5" t="str">
        <f>IF(MLI!B101="","",MLI!B101)</f>
        <v/>
      </c>
      <c r="E1385" s="5" t="str">
        <f>IF(MLI!C101="","",MLI!C101)</f>
        <v/>
      </c>
      <c r="F1385" s="5" t="str">
        <f>IF(Monde!B101="","",Monde!B101)</f>
        <v/>
      </c>
      <c r="G1385" s="5" t="str">
        <f>IF(Monde!H101="","",Monde!H101)</f>
        <v/>
      </c>
      <c r="H1385" s="5" t="str">
        <f>IF(Monde!O101="","",Monde!O101)</f>
        <v/>
      </c>
      <c r="I1385" s="5" t="str">
        <f>IF(Monde!C101="","",Monde!C101)</f>
        <v/>
      </c>
      <c r="J1385" s="5" t="str">
        <f>IF(Monde!D101="","",Monde!D101)</f>
        <v/>
      </c>
      <c r="K1385" s="5" t="str">
        <f>IF(Monde!E101="","",Monde!E101)</f>
        <v/>
      </c>
      <c r="L1385" s="5" t="str">
        <f>IF(Monde!F101="","",Monde!F101)</f>
        <v/>
      </c>
      <c r="M1385" s="5" t="str">
        <f>IF(Monde!G101="","",Monde!G101)</f>
        <v/>
      </c>
      <c r="N1385" s="5" t="str">
        <f>IF(Monde!I101="","",Monde!I101)</f>
        <v/>
      </c>
      <c r="O1385" s="5" t="str">
        <f>IF(Monde!J101="","",Monde!J101)</f>
        <v/>
      </c>
      <c r="P1385" s="5" t="str">
        <f>IF(Monde!K101="","",Monde!K101)</f>
        <v/>
      </c>
      <c r="Q1385" s="5" t="str">
        <f>IF(Monde!L101="","",Monde!L101)</f>
        <v/>
      </c>
      <c r="R1385" s="5" t="str">
        <f>IF(Monde!M101="","",Monde!M101)</f>
        <v/>
      </c>
      <c r="S1385" s="5" t="str">
        <f>IF(Monde!N101="","",Monde!N101)</f>
        <v/>
      </c>
      <c r="T1385" s="5" t="str">
        <f>IF(Monde!P101="","",Monde!P101)</f>
        <v/>
      </c>
      <c r="U1385" s="5" t="str">
        <f>IF(Monde!Q101="","",Monde!Q101)</f>
        <v/>
      </c>
      <c r="V1385" s="5" t="str">
        <f>IF(Monde!R101="","",Monde!R101)</f>
        <v/>
      </c>
      <c r="W1385" s="5" t="str">
        <f>IF(MLI!U101="","",MLI!U101)</f>
        <v/>
      </c>
      <c r="X1385" s="5" t="str">
        <f>IF(MLI!V101="","",MLI!V101)</f>
        <v/>
      </c>
      <c r="Y1385" s="5" t="str">
        <f>IF(MLI!W101="","",MLI!W101)</f>
        <v/>
      </c>
      <c r="Z1385" s="5" t="str">
        <f>IF(MLI!X101="","",MLI!X101)</f>
        <v/>
      </c>
      <c r="AA1385" s="5">
        <f>IF(Pays!$E$7="","",Pays!$E$7)</f>
        <v>0</v>
      </c>
      <c r="AB1385" s="5">
        <f>IF(Pays!$F$7="","",Pays!$F$7)</f>
        <v>58.5</v>
      </c>
      <c r="AC1385" s="5">
        <f>IF(Pays!$H$7="","",Pays!$H$7)</f>
        <v>35.5</v>
      </c>
      <c r="AD1385" s="5" t="str">
        <f>IF(Annuel!F11="","",Annuel!F11)</f>
        <v/>
      </c>
      <c r="AE1385" s="5" t="str">
        <f>IF(Annuel!N11="","",Annuel!N11)</f>
        <v/>
      </c>
      <c r="AF1385" s="5" t="str">
        <f>IF(Annuel!V11="","",Annuel!V11)</f>
        <v/>
      </c>
      <c r="AG1385" s="5" t="str">
        <f>IF(Annuel!AD11="","",Annuel!AD11)</f>
        <v/>
      </c>
      <c r="AH1385" s="5" t="str">
        <f>IF(A1385&gt;=Parametres!$C$6,"base 2023","avant 2025")</f>
        <v>avant 2025</v>
      </c>
    </row>
    <row r="1386" spans="1:34" x14ac:dyDescent="0.25">
      <c r="A1386" s="1" t="s">
        <v>367</v>
      </c>
      <c r="B1386" s="1" t="s">
        <v>684</v>
      </c>
      <c r="C1386" s="1" t="s">
        <v>683</v>
      </c>
      <c r="D1386" s="5" t="str">
        <f>IF(MLI!B102="","",MLI!B102)</f>
        <v/>
      </c>
      <c r="E1386" s="5" t="str">
        <f>IF(MLI!C102="","",MLI!C102)</f>
        <v/>
      </c>
      <c r="F1386" s="5" t="str">
        <f>IF(Monde!B102="","",Monde!B102)</f>
        <v/>
      </c>
      <c r="G1386" s="5" t="str">
        <f>IF(Monde!H102="","",Monde!H102)</f>
        <v/>
      </c>
      <c r="H1386" s="5" t="str">
        <f>IF(Monde!O102="","",Monde!O102)</f>
        <v/>
      </c>
      <c r="I1386" s="5" t="str">
        <f>IF(Monde!C102="","",Monde!C102)</f>
        <v/>
      </c>
      <c r="J1386" s="5" t="str">
        <f>IF(Monde!D102="","",Monde!D102)</f>
        <v/>
      </c>
      <c r="K1386" s="5" t="str">
        <f>IF(Monde!E102="","",Monde!E102)</f>
        <v/>
      </c>
      <c r="L1386" s="5" t="str">
        <f>IF(Monde!F102="","",Monde!F102)</f>
        <v/>
      </c>
      <c r="M1386" s="5" t="str">
        <f>IF(Monde!G102="","",Monde!G102)</f>
        <v/>
      </c>
      <c r="N1386" s="5" t="str">
        <f>IF(Monde!I102="","",Monde!I102)</f>
        <v/>
      </c>
      <c r="O1386" s="5" t="str">
        <f>IF(Monde!J102="","",Monde!J102)</f>
        <v/>
      </c>
      <c r="P1386" s="5" t="str">
        <f>IF(Monde!K102="","",Monde!K102)</f>
        <v/>
      </c>
      <c r="Q1386" s="5" t="str">
        <f>IF(Monde!L102="","",Monde!L102)</f>
        <v/>
      </c>
      <c r="R1386" s="5" t="str">
        <f>IF(Monde!M102="","",Monde!M102)</f>
        <v/>
      </c>
      <c r="S1386" s="5" t="str">
        <f>IF(Monde!N102="","",Monde!N102)</f>
        <v/>
      </c>
      <c r="T1386" s="5" t="str">
        <f>IF(Monde!P102="","",Monde!P102)</f>
        <v/>
      </c>
      <c r="U1386" s="5" t="str">
        <f>IF(Monde!Q102="","",Monde!Q102)</f>
        <v/>
      </c>
      <c r="V1386" s="5" t="str">
        <f>IF(Monde!R102="","",Monde!R102)</f>
        <v/>
      </c>
      <c r="W1386" s="5" t="str">
        <f>IF(MLI!U102="","",MLI!U102)</f>
        <v/>
      </c>
      <c r="X1386" s="5" t="str">
        <f>IF(MLI!V102="","",MLI!V102)</f>
        <v/>
      </c>
      <c r="Y1386" s="5" t="str">
        <f>IF(MLI!W102="","",MLI!W102)</f>
        <v/>
      </c>
      <c r="Z1386" s="5" t="str">
        <f>IF(MLI!X102="","",MLI!X102)</f>
        <v/>
      </c>
      <c r="AA1386" s="5">
        <f>IF(Pays!$E$7="","",Pays!$E$7)</f>
        <v>0</v>
      </c>
      <c r="AB1386" s="5">
        <f>IF(Pays!$F$7="","",Pays!$F$7)</f>
        <v>58.5</v>
      </c>
      <c r="AC1386" s="5">
        <f>IF(Pays!$H$7="","",Pays!$H$7)</f>
        <v>35.5</v>
      </c>
      <c r="AD1386" s="5" t="str">
        <f>IF(Annuel!F11="","",Annuel!F11)</f>
        <v/>
      </c>
      <c r="AE1386" s="5" t="str">
        <f>IF(Annuel!N11="","",Annuel!N11)</f>
        <v/>
      </c>
      <c r="AF1386" s="5" t="str">
        <f>IF(Annuel!V11="","",Annuel!V11)</f>
        <v/>
      </c>
      <c r="AG1386" s="5" t="str">
        <f>IF(Annuel!AD11="","",Annuel!AD11)</f>
        <v/>
      </c>
      <c r="AH1386" s="5" t="str">
        <f>IF(A1386&gt;=Parametres!$C$6,"base 2023","avant 2025")</f>
        <v>avant 2025</v>
      </c>
    </row>
    <row r="1387" spans="1:34" x14ac:dyDescent="0.25">
      <c r="A1387" s="1" t="s">
        <v>368</v>
      </c>
      <c r="B1387" s="1" t="s">
        <v>684</v>
      </c>
      <c r="C1387" s="1" t="s">
        <v>683</v>
      </c>
      <c r="D1387" s="5" t="str">
        <f>IF(MLI!B103="","",MLI!B103)</f>
        <v/>
      </c>
      <c r="E1387" s="5" t="str">
        <f>IF(MLI!C103="","",MLI!C103)</f>
        <v/>
      </c>
      <c r="F1387" s="5" t="str">
        <f>IF(Monde!B103="","",Monde!B103)</f>
        <v/>
      </c>
      <c r="G1387" s="5" t="str">
        <f>IF(Monde!H103="","",Monde!H103)</f>
        <v/>
      </c>
      <c r="H1387" s="5" t="str">
        <f>IF(Monde!O103="","",Monde!O103)</f>
        <v/>
      </c>
      <c r="I1387" s="5" t="str">
        <f>IF(Monde!C103="","",Monde!C103)</f>
        <v/>
      </c>
      <c r="J1387" s="5" t="str">
        <f>IF(Monde!D103="","",Monde!D103)</f>
        <v/>
      </c>
      <c r="K1387" s="5" t="str">
        <f>IF(Monde!E103="","",Monde!E103)</f>
        <v/>
      </c>
      <c r="L1387" s="5" t="str">
        <f>IF(Monde!F103="","",Monde!F103)</f>
        <v/>
      </c>
      <c r="M1387" s="5" t="str">
        <f>IF(Monde!G103="","",Monde!G103)</f>
        <v/>
      </c>
      <c r="N1387" s="5" t="str">
        <f>IF(Monde!I103="","",Monde!I103)</f>
        <v/>
      </c>
      <c r="O1387" s="5" t="str">
        <f>IF(Monde!J103="","",Monde!J103)</f>
        <v/>
      </c>
      <c r="P1387" s="5" t="str">
        <f>IF(Monde!K103="","",Monde!K103)</f>
        <v/>
      </c>
      <c r="Q1387" s="5" t="str">
        <f>IF(Monde!L103="","",Monde!L103)</f>
        <v/>
      </c>
      <c r="R1387" s="5" t="str">
        <f>IF(Monde!M103="","",Monde!M103)</f>
        <v/>
      </c>
      <c r="S1387" s="5" t="str">
        <f>IF(Monde!N103="","",Monde!N103)</f>
        <v/>
      </c>
      <c r="T1387" s="5" t="str">
        <f>IF(Monde!P103="","",Monde!P103)</f>
        <v/>
      </c>
      <c r="U1387" s="5" t="str">
        <f>IF(Monde!Q103="","",Monde!Q103)</f>
        <v/>
      </c>
      <c r="V1387" s="5" t="str">
        <f>IF(Monde!R103="","",Monde!R103)</f>
        <v/>
      </c>
      <c r="W1387" s="5" t="str">
        <f>IF(MLI!U103="","",MLI!U103)</f>
        <v/>
      </c>
      <c r="X1387" s="5" t="str">
        <f>IF(MLI!V103="","",MLI!V103)</f>
        <v/>
      </c>
      <c r="Y1387" s="5" t="str">
        <f>IF(MLI!W103="","",MLI!W103)</f>
        <v/>
      </c>
      <c r="Z1387" s="5" t="str">
        <f>IF(MLI!X103="","",MLI!X103)</f>
        <v/>
      </c>
      <c r="AA1387" s="5">
        <f>IF(Pays!$E$7="","",Pays!$E$7)</f>
        <v>0</v>
      </c>
      <c r="AB1387" s="5">
        <f>IF(Pays!$F$7="","",Pays!$F$7)</f>
        <v>58.5</v>
      </c>
      <c r="AC1387" s="5">
        <f>IF(Pays!$H$7="","",Pays!$H$7)</f>
        <v>35.5</v>
      </c>
      <c r="AD1387" s="5" t="str">
        <f>IF(Annuel!F11="","",Annuel!F11)</f>
        <v/>
      </c>
      <c r="AE1387" s="5" t="str">
        <f>IF(Annuel!N11="","",Annuel!N11)</f>
        <v/>
      </c>
      <c r="AF1387" s="5" t="str">
        <f>IF(Annuel!V11="","",Annuel!V11)</f>
        <v/>
      </c>
      <c r="AG1387" s="5" t="str">
        <f>IF(Annuel!AD11="","",Annuel!AD11)</f>
        <v/>
      </c>
      <c r="AH1387" s="5" t="str">
        <f>IF(A1387&gt;=Parametres!$C$6,"base 2023","avant 2025")</f>
        <v>avant 2025</v>
      </c>
    </row>
    <row r="1388" spans="1:34" x14ac:dyDescent="0.25">
      <c r="A1388" s="1" t="s">
        <v>369</v>
      </c>
      <c r="B1388" s="1" t="s">
        <v>684</v>
      </c>
      <c r="C1388" s="1" t="s">
        <v>683</v>
      </c>
      <c r="D1388" s="5" t="str">
        <f>IF(MLI!B104="","",MLI!B104)</f>
        <v/>
      </c>
      <c r="E1388" s="5" t="str">
        <f>IF(MLI!C104="","",MLI!C104)</f>
        <v/>
      </c>
      <c r="F1388" s="5" t="str">
        <f>IF(Monde!B104="","",Monde!B104)</f>
        <v/>
      </c>
      <c r="G1388" s="5" t="str">
        <f>IF(Monde!H104="","",Monde!H104)</f>
        <v/>
      </c>
      <c r="H1388" s="5" t="str">
        <f>IF(Monde!O104="","",Monde!O104)</f>
        <v/>
      </c>
      <c r="I1388" s="5" t="str">
        <f>IF(Monde!C104="","",Monde!C104)</f>
        <v/>
      </c>
      <c r="J1388" s="5" t="str">
        <f>IF(Monde!D104="","",Monde!D104)</f>
        <v/>
      </c>
      <c r="K1388" s="5" t="str">
        <f>IF(Monde!E104="","",Monde!E104)</f>
        <v/>
      </c>
      <c r="L1388" s="5" t="str">
        <f>IF(Monde!F104="","",Monde!F104)</f>
        <v/>
      </c>
      <c r="M1388" s="5" t="str">
        <f>IF(Monde!G104="","",Monde!G104)</f>
        <v/>
      </c>
      <c r="N1388" s="5" t="str">
        <f>IF(Monde!I104="","",Monde!I104)</f>
        <v/>
      </c>
      <c r="O1388" s="5" t="str">
        <f>IF(Monde!J104="","",Monde!J104)</f>
        <v/>
      </c>
      <c r="P1388" s="5" t="str">
        <f>IF(Monde!K104="","",Monde!K104)</f>
        <v/>
      </c>
      <c r="Q1388" s="5" t="str">
        <f>IF(Monde!L104="","",Monde!L104)</f>
        <v/>
      </c>
      <c r="R1388" s="5" t="str">
        <f>IF(Monde!M104="","",Monde!M104)</f>
        <v/>
      </c>
      <c r="S1388" s="5" t="str">
        <f>IF(Monde!N104="","",Monde!N104)</f>
        <v/>
      </c>
      <c r="T1388" s="5" t="str">
        <f>IF(Monde!P104="","",Monde!P104)</f>
        <v/>
      </c>
      <c r="U1388" s="5" t="str">
        <f>IF(Monde!Q104="","",Monde!Q104)</f>
        <v/>
      </c>
      <c r="V1388" s="5" t="str">
        <f>IF(Monde!R104="","",Monde!R104)</f>
        <v/>
      </c>
      <c r="W1388" s="5" t="str">
        <f>IF(MLI!U104="","",MLI!U104)</f>
        <v/>
      </c>
      <c r="X1388" s="5" t="str">
        <f>IF(MLI!V104="","",MLI!V104)</f>
        <v/>
      </c>
      <c r="Y1388" s="5" t="str">
        <f>IF(MLI!W104="","",MLI!W104)</f>
        <v/>
      </c>
      <c r="Z1388" s="5" t="str">
        <f>IF(MLI!X104="","",MLI!X104)</f>
        <v/>
      </c>
      <c r="AA1388" s="5">
        <f>IF(Pays!$E$7="","",Pays!$E$7)</f>
        <v>0</v>
      </c>
      <c r="AB1388" s="5">
        <f>IF(Pays!$F$7="","",Pays!$F$7)</f>
        <v>58.5</v>
      </c>
      <c r="AC1388" s="5">
        <f>IF(Pays!$H$7="","",Pays!$H$7)</f>
        <v>35.5</v>
      </c>
      <c r="AD1388" s="5" t="str">
        <f>IF(Annuel!F11="","",Annuel!F11)</f>
        <v/>
      </c>
      <c r="AE1388" s="5" t="str">
        <f>IF(Annuel!N11="","",Annuel!N11)</f>
        <v/>
      </c>
      <c r="AF1388" s="5" t="str">
        <f>IF(Annuel!V11="","",Annuel!V11)</f>
        <v/>
      </c>
      <c r="AG1388" s="5" t="str">
        <f>IF(Annuel!AD11="","",Annuel!AD11)</f>
        <v/>
      </c>
      <c r="AH1388" s="5" t="str">
        <f>IF(A1388&gt;=Parametres!$C$6,"base 2023","avant 2025")</f>
        <v>avant 2025</v>
      </c>
    </row>
    <row r="1389" spans="1:34" x14ac:dyDescent="0.25">
      <c r="A1389" s="1" t="s">
        <v>370</v>
      </c>
      <c r="B1389" s="1" t="s">
        <v>684</v>
      </c>
      <c r="C1389" s="1" t="s">
        <v>683</v>
      </c>
      <c r="D1389" s="5" t="str">
        <f>IF(MLI!B105="","",MLI!B105)</f>
        <v/>
      </c>
      <c r="E1389" s="5" t="str">
        <f>IF(MLI!C105="","",MLI!C105)</f>
        <v/>
      </c>
      <c r="F1389" s="5" t="str">
        <f>IF(Monde!B105="","",Monde!B105)</f>
        <v/>
      </c>
      <c r="G1389" s="5" t="str">
        <f>IF(Monde!H105="","",Monde!H105)</f>
        <v/>
      </c>
      <c r="H1389" s="5" t="str">
        <f>IF(Monde!O105="","",Monde!O105)</f>
        <v/>
      </c>
      <c r="I1389" s="5" t="str">
        <f>IF(Monde!C105="","",Monde!C105)</f>
        <v/>
      </c>
      <c r="J1389" s="5" t="str">
        <f>IF(Monde!D105="","",Monde!D105)</f>
        <v/>
      </c>
      <c r="K1389" s="5" t="str">
        <f>IF(Monde!E105="","",Monde!E105)</f>
        <v/>
      </c>
      <c r="L1389" s="5" t="str">
        <f>IF(Monde!F105="","",Monde!F105)</f>
        <v/>
      </c>
      <c r="M1389" s="5" t="str">
        <f>IF(Monde!G105="","",Monde!G105)</f>
        <v/>
      </c>
      <c r="N1389" s="5" t="str">
        <f>IF(Monde!I105="","",Monde!I105)</f>
        <v/>
      </c>
      <c r="O1389" s="5" t="str">
        <f>IF(Monde!J105="","",Monde!J105)</f>
        <v/>
      </c>
      <c r="P1389" s="5" t="str">
        <f>IF(Monde!K105="","",Monde!K105)</f>
        <v/>
      </c>
      <c r="Q1389" s="5" t="str">
        <f>IF(Monde!L105="","",Monde!L105)</f>
        <v/>
      </c>
      <c r="R1389" s="5" t="str">
        <f>IF(Monde!M105="","",Monde!M105)</f>
        <v/>
      </c>
      <c r="S1389" s="5" t="str">
        <f>IF(Monde!N105="","",Monde!N105)</f>
        <v/>
      </c>
      <c r="T1389" s="5" t="str">
        <f>IF(Monde!P105="","",Monde!P105)</f>
        <v/>
      </c>
      <c r="U1389" s="5" t="str">
        <f>IF(Monde!Q105="","",Monde!Q105)</f>
        <v/>
      </c>
      <c r="V1389" s="5" t="str">
        <f>IF(Monde!R105="","",Monde!R105)</f>
        <v/>
      </c>
      <c r="W1389" s="5" t="str">
        <f>IF(MLI!U105="","",MLI!U105)</f>
        <v/>
      </c>
      <c r="X1389" s="5" t="str">
        <f>IF(MLI!V105="","",MLI!V105)</f>
        <v/>
      </c>
      <c r="Y1389" s="5" t="str">
        <f>IF(MLI!W105="","",MLI!W105)</f>
        <v/>
      </c>
      <c r="Z1389" s="5" t="str">
        <f>IF(MLI!X105="","",MLI!X105)</f>
        <v/>
      </c>
      <c r="AA1389" s="5">
        <f>IF(Pays!$E$7="","",Pays!$E$7)</f>
        <v>0</v>
      </c>
      <c r="AB1389" s="5">
        <f>IF(Pays!$F$7="","",Pays!$F$7)</f>
        <v>58.5</v>
      </c>
      <c r="AC1389" s="5">
        <f>IF(Pays!$H$7="","",Pays!$H$7)</f>
        <v>35.5</v>
      </c>
      <c r="AD1389" s="5" t="str">
        <f>IF(Annuel!F11="","",Annuel!F11)</f>
        <v/>
      </c>
      <c r="AE1389" s="5" t="str">
        <f>IF(Annuel!N11="","",Annuel!N11)</f>
        <v/>
      </c>
      <c r="AF1389" s="5" t="str">
        <f>IF(Annuel!V11="","",Annuel!V11)</f>
        <v/>
      </c>
      <c r="AG1389" s="5" t="str">
        <f>IF(Annuel!AD11="","",Annuel!AD11)</f>
        <v/>
      </c>
      <c r="AH1389" s="5" t="str">
        <f>IF(A1389&gt;=Parametres!$C$6,"base 2023","avant 2025")</f>
        <v>avant 2025</v>
      </c>
    </row>
    <row r="1390" spans="1:34" x14ac:dyDescent="0.25">
      <c r="A1390" s="1" t="s">
        <v>371</v>
      </c>
      <c r="B1390" s="1" t="s">
        <v>684</v>
      </c>
      <c r="C1390" s="1" t="s">
        <v>683</v>
      </c>
      <c r="D1390" s="5" t="str">
        <f>IF(MLI!B106="","",MLI!B106)</f>
        <v/>
      </c>
      <c r="E1390" s="5" t="str">
        <f>IF(MLI!C106="","",MLI!C106)</f>
        <v/>
      </c>
      <c r="F1390" s="5" t="str">
        <f>IF(Monde!B106="","",Monde!B106)</f>
        <v/>
      </c>
      <c r="G1390" s="5" t="str">
        <f>IF(Monde!H106="","",Monde!H106)</f>
        <v/>
      </c>
      <c r="H1390" s="5" t="str">
        <f>IF(Monde!O106="","",Monde!O106)</f>
        <v/>
      </c>
      <c r="I1390" s="5" t="str">
        <f>IF(Monde!C106="","",Monde!C106)</f>
        <v/>
      </c>
      <c r="J1390" s="5" t="str">
        <f>IF(Monde!D106="","",Monde!D106)</f>
        <v/>
      </c>
      <c r="K1390" s="5" t="str">
        <f>IF(Monde!E106="","",Monde!E106)</f>
        <v/>
      </c>
      <c r="L1390" s="5" t="str">
        <f>IF(Monde!F106="","",Monde!F106)</f>
        <v/>
      </c>
      <c r="M1390" s="5" t="str">
        <f>IF(Monde!G106="","",Monde!G106)</f>
        <v/>
      </c>
      <c r="N1390" s="5" t="str">
        <f>IF(Monde!I106="","",Monde!I106)</f>
        <v/>
      </c>
      <c r="O1390" s="5" t="str">
        <f>IF(Monde!J106="","",Monde!J106)</f>
        <v/>
      </c>
      <c r="P1390" s="5" t="str">
        <f>IF(Monde!K106="","",Monde!K106)</f>
        <v/>
      </c>
      <c r="Q1390" s="5" t="str">
        <f>IF(Monde!L106="","",Monde!L106)</f>
        <v/>
      </c>
      <c r="R1390" s="5" t="str">
        <f>IF(Monde!M106="","",Monde!M106)</f>
        <v/>
      </c>
      <c r="S1390" s="5" t="str">
        <f>IF(Monde!N106="","",Monde!N106)</f>
        <v/>
      </c>
      <c r="T1390" s="5" t="str">
        <f>IF(Monde!P106="","",Monde!P106)</f>
        <v/>
      </c>
      <c r="U1390" s="5" t="str">
        <f>IF(Monde!Q106="","",Monde!Q106)</f>
        <v/>
      </c>
      <c r="V1390" s="5" t="str">
        <f>IF(Monde!R106="","",Monde!R106)</f>
        <v/>
      </c>
      <c r="W1390" s="5" t="str">
        <f>IF(MLI!U106="","",MLI!U106)</f>
        <v/>
      </c>
      <c r="X1390" s="5" t="str">
        <f>IF(MLI!V106="","",MLI!V106)</f>
        <v/>
      </c>
      <c r="Y1390" s="5" t="str">
        <f>IF(MLI!W106="","",MLI!W106)</f>
        <v/>
      </c>
      <c r="Z1390" s="5" t="str">
        <f>IF(MLI!X106="","",MLI!X106)</f>
        <v/>
      </c>
      <c r="AA1390" s="5">
        <f>IF(Pays!$E$7="","",Pays!$E$7)</f>
        <v>0</v>
      </c>
      <c r="AB1390" s="5">
        <f>IF(Pays!$F$7="","",Pays!$F$7)</f>
        <v>58.5</v>
      </c>
      <c r="AC1390" s="5">
        <f>IF(Pays!$H$7="","",Pays!$H$7)</f>
        <v>35.5</v>
      </c>
      <c r="AD1390" s="5" t="str">
        <f>IF(Annuel!F11="","",Annuel!F11)</f>
        <v/>
      </c>
      <c r="AE1390" s="5" t="str">
        <f>IF(Annuel!N11="","",Annuel!N11)</f>
        <v/>
      </c>
      <c r="AF1390" s="5" t="str">
        <f>IF(Annuel!V11="","",Annuel!V11)</f>
        <v/>
      </c>
      <c r="AG1390" s="5" t="str">
        <f>IF(Annuel!AD11="","",Annuel!AD11)</f>
        <v/>
      </c>
      <c r="AH1390" s="5" t="str">
        <f>IF(A1390&gt;=Parametres!$C$6,"base 2023","avant 2025")</f>
        <v>avant 2025</v>
      </c>
    </row>
    <row r="1391" spans="1:34" x14ac:dyDescent="0.25">
      <c r="A1391" s="1" t="s">
        <v>372</v>
      </c>
      <c r="B1391" s="1" t="s">
        <v>684</v>
      </c>
      <c r="C1391" s="1" t="s">
        <v>683</v>
      </c>
      <c r="D1391" s="5" t="str">
        <f>IF(MLI!B107="","",MLI!B107)</f>
        <v/>
      </c>
      <c r="E1391" s="5" t="str">
        <f>IF(MLI!C107="","",MLI!C107)</f>
        <v/>
      </c>
      <c r="F1391" s="5" t="str">
        <f>IF(Monde!B107="","",Monde!B107)</f>
        <v/>
      </c>
      <c r="G1391" s="5" t="str">
        <f>IF(Monde!H107="","",Monde!H107)</f>
        <v/>
      </c>
      <c r="H1391" s="5" t="str">
        <f>IF(Monde!O107="","",Monde!O107)</f>
        <v/>
      </c>
      <c r="I1391" s="5" t="str">
        <f>IF(Monde!C107="","",Monde!C107)</f>
        <v/>
      </c>
      <c r="J1391" s="5" t="str">
        <f>IF(Monde!D107="","",Monde!D107)</f>
        <v/>
      </c>
      <c r="K1391" s="5" t="str">
        <f>IF(Monde!E107="","",Monde!E107)</f>
        <v/>
      </c>
      <c r="L1391" s="5" t="str">
        <f>IF(Monde!F107="","",Monde!F107)</f>
        <v/>
      </c>
      <c r="M1391" s="5" t="str">
        <f>IF(Monde!G107="","",Monde!G107)</f>
        <v/>
      </c>
      <c r="N1391" s="5" t="str">
        <f>IF(Monde!I107="","",Monde!I107)</f>
        <v/>
      </c>
      <c r="O1391" s="5" t="str">
        <f>IF(Monde!J107="","",Monde!J107)</f>
        <v/>
      </c>
      <c r="P1391" s="5" t="str">
        <f>IF(Monde!K107="","",Monde!K107)</f>
        <v/>
      </c>
      <c r="Q1391" s="5" t="str">
        <f>IF(Monde!L107="","",Monde!L107)</f>
        <v/>
      </c>
      <c r="R1391" s="5" t="str">
        <f>IF(Monde!M107="","",Monde!M107)</f>
        <v/>
      </c>
      <c r="S1391" s="5" t="str">
        <f>IF(Monde!N107="","",Monde!N107)</f>
        <v/>
      </c>
      <c r="T1391" s="5" t="str">
        <f>IF(Monde!P107="","",Monde!P107)</f>
        <v/>
      </c>
      <c r="U1391" s="5" t="str">
        <f>IF(Monde!Q107="","",Monde!Q107)</f>
        <v/>
      </c>
      <c r="V1391" s="5" t="str">
        <f>IF(Monde!R107="","",Monde!R107)</f>
        <v/>
      </c>
      <c r="W1391" s="5" t="str">
        <f>IF(MLI!U107="","",MLI!U107)</f>
        <v/>
      </c>
      <c r="X1391" s="5" t="str">
        <f>IF(MLI!V107="","",MLI!V107)</f>
        <v/>
      </c>
      <c r="Y1391" s="5" t="str">
        <f>IF(MLI!W107="","",MLI!W107)</f>
        <v/>
      </c>
      <c r="Z1391" s="5" t="str">
        <f>IF(MLI!X107="","",MLI!X107)</f>
        <v/>
      </c>
      <c r="AA1391" s="5">
        <f>IF(Pays!$E$7="","",Pays!$E$7)</f>
        <v>0</v>
      </c>
      <c r="AB1391" s="5">
        <f>IF(Pays!$F$7="","",Pays!$F$7)</f>
        <v>58.5</v>
      </c>
      <c r="AC1391" s="5">
        <f>IF(Pays!$H$7="","",Pays!$H$7)</f>
        <v>35.5</v>
      </c>
      <c r="AD1391" s="5" t="str">
        <f>IF(Annuel!F11="","",Annuel!F11)</f>
        <v/>
      </c>
      <c r="AE1391" s="5" t="str">
        <f>IF(Annuel!N11="","",Annuel!N11)</f>
        <v/>
      </c>
      <c r="AF1391" s="5" t="str">
        <f>IF(Annuel!V11="","",Annuel!V11)</f>
        <v/>
      </c>
      <c r="AG1391" s="5" t="str">
        <f>IF(Annuel!AD11="","",Annuel!AD11)</f>
        <v/>
      </c>
      <c r="AH1391" s="5" t="str">
        <f>IF(A1391&gt;=Parametres!$C$6,"base 2023","avant 2025")</f>
        <v>avant 2025</v>
      </c>
    </row>
    <row r="1392" spans="1:34" x14ac:dyDescent="0.25">
      <c r="A1392" s="1" t="s">
        <v>373</v>
      </c>
      <c r="B1392" s="1" t="s">
        <v>684</v>
      </c>
      <c r="C1392" s="1" t="s">
        <v>683</v>
      </c>
      <c r="D1392" s="5" t="str">
        <f>IF(MLI!B108="","",MLI!B108)</f>
        <v/>
      </c>
      <c r="E1392" s="5" t="str">
        <f>IF(MLI!C108="","",MLI!C108)</f>
        <v/>
      </c>
      <c r="F1392" s="5" t="str">
        <f>IF(Monde!B108="","",Monde!B108)</f>
        <v/>
      </c>
      <c r="G1392" s="5" t="str">
        <f>IF(Monde!H108="","",Monde!H108)</f>
        <v/>
      </c>
      <c r="H1392" s="5" t="str">
        <f>IF(Monde!O108="","",Monde!O108)</f>
        <v/>
      </c>
      <c r="I1392" s="5" t="str">
        <f>IF(Monde!C108="","",Monde!C108)</f>
        <v/>
      </c>
      <c r="J1392" s="5" t="str">
        <f>IF(Monde!D108="","",Monde!D108)</f>
        <v/>
      </c>
      <c r="K1392" s="5" t="str">
        <f>IF(Monde!E108="","",Monde!E108)</f>
        <v/>
      </c>
      <c r="L1392" s="5" t="str">
        <f>IF(Monde!F108="","",Monde!F108)</f>
        <v/>
      </c>
      <c r="M1392" s="5" t="str">
        <f>IF(Monde!G108="","",Monde!G108)</f>
        <v/>
      </c>
      <c r="N1392" s="5" t="str">
        <f>IF(Monde!I108="","",Monde!I108)</f>
        <v/>
      </c>
      <c r="O1392" s="5" t="str">
        <f>IF(Monde!J108="","",Monde!J108)</f>
        <v/>
      </c>
      <c r="P1392" s="5" t="str">
        <f>IF(Monde!K108="","",Monde!K108)</f>
        <v/>
      </c>
      <c r="Q1392" s="5" t="str">
        <f>IF(Monde!L108="","",Monde!L108)</f>
        <v/>
      </c>
      <c r="R1392" s="5" t="str">
        <f>IF(Monde!M108="","",Monde!M108)</f>
        <v/>
      </c>
      <c r="S1392" s="5" t="str">
        <f>IF(Monde!N108="","",Monde!N108)</f>
        <v/>
      </c>
      <c r="T1392" s="5" t="str">
        <f>IF(Monde!P108="","",Monde!P108)</f>
        <v/>
      </c>
      <c r="U1392" s="5" t="str">
        <f>IF(Monde!Q108="","",Monde!Q108)</f>
        <v/>
      </c>
      <c r="V1392" s="5" t="str">
        <f>IF(Monde!R108="","",Monde!R108)</f>
        <v/>
      </c>
      <c r="W1392" s="5" t="str">
        <f>IF(MLI!U108="","",MLI!U108)</f>
        <v/>
      </c>
      <c r="X1392" s="5" t="str">
        <f>IF(MLI!V108="","",MLI!V108)</f>
        <v/>
      </c>
      <c r="Y1392" s="5" t="str">
        <f>IF(MLI!W108="","",MLI!W108)</f>
        <v/>
      </c>
      <c r="Z1392" s="5" t="str">
        <f>IF(MLI!X108="","",MLI!X108)</f>
        <v/>
      </c>
      <c r="AA1392" s="5">
        <f>IF(Pays!$E$7="","",Pays!$E$7)</f>
        <v>0</v>
      </c>
      <c r="AB1392" s="5">
        <f>IF(Pays!$F$7="","",Pays!$F$7)</f>
        <v>58.5</v>
      </c>
      <c r="AC1392" s="5">
        <f>IF(Pays!$H$7="","",Pays!$H$7)</f>
        <v>35.5</v>
      </c>
      <c r="AD1392" s="5" t="str">
        <f>IF(Annuel!F11="","",Annuel!F11)</f>
        <v/>
      </c>
      <c r="AE1392" s="5" t="str">
        <f>IF(Annuel!N11="","",Annuel!N11)</f>
        <v/>
      </c>
      <c r="AF1392" s="5" t="str">
        <f>IF(Annuel!V11="","",Annuel!V11)</f>
        <v/>
      </c>
      <c r="AG1392" s="5" t="str">
        <f>IF(Annuel!AD11="","",Annuel!AD11)</f>
        <v/>
      </c>
      <c r="AH1392" s="5" t="str">
        <f>IF(A1392&gt;=Parametres!$C$6,"base 2023","avant 2025")</f>
        <v>avant 2025</v>
      </c>
    </row>
    <row r="1393" spans="1:34" x14ac:dyDescent="0.25">
      <c r="A1393" s="1" t="s">
        <v>374</v>
      </c>
      <c r="B1393" s="1" t="s">
        <v>684</v>
      </c>
      <c r="C1393" s="1" t="s">
        <v>683</v>
      </c>
      <c r="D1393" s="5" t="str">
        <f>IF(MLI!B109="","",MLI!B109)</f>
        <v/>
      </c>
      <c r="E1393" s="5" t="str">
        <f>IF(MLI!C109="","",MLI!C109)</f>
        <v/>
      </c>
      <c r="F1393" s="5" t="str">
        <f>IF(Monde!B109="","",Monde!B109)</f>
        <v/>
      </c>
      <c r="G1393" s="5" t="str">
        <f>IF(Monde!H109="","",Monde!H109)</f>
        <v/>
      </c>
      <c r="H1393" s="5" t="str">
        <f>IF(Monde!O109="","",Monde!O109)</f>
        <v/>
      </c>
      <c r="I1393" s="5" t="str">
        <f>IF(Monde!C109="","",Monde!C109)</f>
        <v/>
      </c>
      <c r="J1393" s="5" t="str">
        <f>IF(Monde!D109="","",Monde!D109)</f>
        <v/>
      </c>
      <c r="K1393" s="5" t="str">
        <f>IF(Monde!E109="","",Monde!E109)</f>
        <v/>
      </c>
      <c r="L1393" s="5" t="str">
        <f>IF(Monde!F109="","",Monde!F109)</f>
        <v/>
      </c>
      <c r="M1393" s="5" t="str">
        <f>IF(Monde!G109="","",Monde!G109)</f>
        <v/>
      </c>
      <c r="N1393" s="5" t="str">
        <f>IF(Monde!I109="","",Monde!I109)</f>
        <v/>
      </c>
      <c r="O1393" s="5" t="str">
        <f>IF(Monde!J109="","",Monde!J109)</f>
        <v/>
      </c>
      <c r="P1393" s="5" t="str">
        <f>IF(Monde!K109="","",Monde!K109)</f>
        <v/>
      </c>
      <c r="Q1393" s="5" t="str">
        <f>IF(Monde!L109="","",Monde!L109)</f>
        <v/>
      </c>
      <c r="R1393" s="5" t="str">
        <f>IF(Monde!M109="","",Monde!M109)</f>
        <v/>
      </c>
      <c r="S1393" s="5" t="str">
        <f>IF(Monde!N109="","",Monde!N109)</f>
        <v/>
      </c>
      <c r="T1393" s="5" t="str">
        <f>IF(Monde!P109="","",Monde!P109)</f>
        <v/>
      </c>
      <c r="U1393" s="5" t="str">
        <f>IF(Monde!Q109="","",Monde!Q109)</f>
        <v/>
      </c>
      <c r="V1393" s="5" t="str">
        <f>IF(Monde!R109="","",Monde!R109)</f>
        <v/>
      </c>
      <c r="W1393" s="5" t="str">
        <f>IF(MLI!U109="","",MLI!U109)</f>
        <v/>
      </c>
      <c r="X1393" s="5" t="str">
        <f>IF(MLI!V109="","",MLI!V109)</f>
        <v/>
      </c>
      <c r="Y1393" s="5" t="str">
        <f>IF(MLI!W109="","",MLI!W109)</f>
        <v/>
      </c>
      <c r="Z1393" s="5" t="str">
        <f>IF(MLI!X109="","",MLI!X109)</f>
        <v/>
      </c>
      <c r="AA1393" s="5">
        <f>IF(Pays!$E$7="","",Pays!$E$7)</f>
        <v>0</v>
      </c>
      <c r="AB1393" s="5">
        <f>IF(Pays!$F$7="","",Pays!$F$7)</f>
        <v>58.5</v>
      </c>
      <c r="AC1393" s="5">
        <f>IF(Pays!$H$7="","",Pays!$H$7)</f>
        <v>35.5</v>
      </c>
      <c r="AD1393" s="5" t="str">
        <f>IF(Annuel!F11="","",Annuel!F11)</f>
        <v/>
      </c>
      <c r="AE1393" s="5" t="str">
        <f>IF(Annuel!N11="","",Annuel!N11)</f>
        <v/>
      </c>
      <c r="AF1393" s="5" t="str">
        <f>IF(Annuel!V11="","",Annuel!V11)</f>
        <v/>
      </c>
      <c r="AG1393" s="5" t="str">
        <f>IF(Annuel!AD11="","",Annuel!AD11)</f>
        <v/>
      </c>
      <c r="AH1393" s="5" t="str">
        <f>IF(A1393&gt;=Parametres!$C$6,"base 2023","avant 2025")</f>
        <v>avant 2025</v>
      </c>
    </row>
    <row r="1394" spans="1:34" x14ac:dyDescent="0.25">
      <c r="A1394" s="1" t="s">
        <v>375</v>
      </c>
      <c r="B1394" s="1" t="s">
        <v>684</v>
      </c>
      <c r="C1394" s="1" t="s">
        <v>683</v>
      </c>
      <c r="D1394" s="5" t="str">
        <f>IF(MLI!B110="","",MLI!B110)</f>
        <v/>
      </c>
      <c r="E1394" s="5" t="str">
        <f>IF(MLI!C110="","",MLI!C110)</f>
        <v/>
      </c>
      <c r="F1394" s="5" t="str">
        <f>IF(Monde!B110="","",Monde!B110)</f>
        <v/>
      </c>
      <c r="G1394" s="5" t="str">
        <f>IF(Monde!H110="","",Monde!H110)</f>
        <v/>
      </c>
      <c r="H1394" s="5" t="str">
        <f>IF(Monde!O110="","",Monde!O110)</f>
        <v/>
      </c>
      <c r="I1394" s="5" t="str">
        <f>IF(Monde!C110="","",Monde!C110)</f>
        <v/>
      </c>
      <c r="J1394" s="5" t="str">
        <f>IF(Monde!D110="","",Monde!D110)</f>
        <v/>
      </c>
      <c r="K1394" s="5" t="str">
        <f>IF(Monde!E110="","",Monde!E110)</f>
        <v/>
      </c>
      <c r="L1394" s="5" t="str">
        <f>IF(Monde!F110="","",Monde!F110)</f>
        <v/>
      </c>
      <c r="M1394" s="5" t="str">
        <f>IF(Monde!G110="","",Monde!G110)</f>
        <v/>
      </c>
      <c r="N1394" s="5" t="str">
        <f>IF(Monde!I110="","",Monde!I110)</f>
        <v/>
      </c>
      <c r="O1394" s="5" t="str">
        <f>IF(Monde!J110="","",Monde!J110)</f>
        <v/>
      </c>
      <c r="P1394" s="5" t="str">
        <f>IF(Monde!K110="","",Monde!K110)</f>
        <v/>
      </c>
      <c r="Q1394" s="5" t="str">
        <f>IF(Monde!L110="","",Monde!L110)</f>
        <v/>
      </c>
      <c r="R1394" s="5" t="str">
        <f>IF(Monde!M110="","",Monde!M110)</f>
        <v/>
      </c>
      <c r="S1394" s="5" t="str">
        <f>IF(Monde!N110="","",Monde!N110)</f>
        <v/>
      </c>
      <c r="T1394" s="5" t="str">
        <f>IF(Monde!P110="","",Monde!P110)</f>
        <v/>
      </c>
      <c r="U1394" s="5" t="str">
        <f>IF(Monde!Q110="","",Monde!Q110)</f>
        <v/>
      </c>
      <c r="V1394" s="5" t="str">
        <f>IF(Monde!R110="","",Monde!R110)</f>
        <v/>
      </c>
      <c r="W1394" s="5" t="str">
        <f>IF(MLI!U110="","",MLI!U110)</f>
        <v/>
      </c>
      <c r="X1394" s="5" t="str">
        <f>IF(MLI!V110="","",MLI!V110)</f>
        <v/>
      </c>
      <c r="Y1394" s="5" t="str">
        <f>IF(MLI!W110="","",MLI!W110)</f>
        <v/>
      </c>
      <c r="Z1394" s="5" t="str">
        <f>IF(MLI!X110="","",MLI!X110)</f>
        <v/>
      </c>
      <c r="AA1394" s="5">
        <f>IF(Pays!$E$7="","",Pays!$E$7)</f>
        <v>0</v>
      </c>
      <c r="AB1394" s="5">
        <f>IF(Pays!$F$7="","",Pays!$F$7)</f>
        <v>58.5</v>
      </c>
      <c r="AC1394" s="5">
        <f>IF(Pays!$H$7="","",Pays!$H$7)</f>
        <v>35.5</v>
      </c>
      <c r="AD1394" s="5" t="str">
        <f>IF(Annuel!F11="","",Annuel!F11)</f>
        <v/>
      </c>
      <c r="AE1394" s="5" t="str">
        <f>IF(Annuel!N11="","",Annuel!N11)</f>
        <v/>
      </c>
      <c r="AF1394" s="5" t="str">
        <f>IF(Annuel!V11="","",Annuel!V11)</f>
        <v/>
      </c>
      <c r="AG1394" s="5" t="str">
        <f>IF(Annuel!AD11="","",Annuel!AD11)</f>
        <v/>
      </c>
      <c r="AH1394" s="5" t="str">
        <f>IF(A1394&gt;=Parametres!$C$6,"base 2023","avant 2025")</f>
        <v>avant 2025</v>
      </c>
    </row>
    <row r="1395" spans="1:34" x14ac:dyDescent="0.25">
      <c r="A1395" s="1" t="s">
        <v>376</v>
      </c>
      <c r="B1395" s="1" t="s">
        <v>684</v>
      </c>
      <c r="C1395" s="1" t="s">
        <v>683</v>
      </c>
      <c r="D1395" s="5" t="str">
        <f>IF(MLI!B111="","",MLI!B111)</f>
        <v/>
      </c>
      <c r="E1395" s="5" t="str">
        <f>IF(MLI!C111="","",MLI!C111)</f>
        <v/>
      </c>
      <c r="F1395" s="5" t="str">
        <f>IF(Monde!B111="","",Monde!B111)</f>
        <v/>
      </c>
      <c r="G1395" s="5" t="str">
        <f>IF(Monde!H111="","",Monde!H111)</f>
        <v/>
      </c>
      <c r="H1395" s="5" t="str">
        <f>IF(Monde!O111="","",Monde!O111)</f>
        <v/>
      </c>
      <c r="I1395" s="5" t="str">
        <f>IF(Monde!C111="","",Monde!C111)</f>
        <v/>
      </c>
      <c r="J1395" s="5" t="str">
        <f>IF(Monde!D111="","",Monde!D111)</f>
        <v/>
      </c>
      <c r="K1395" s="5" t="str">
        <f>IF(Monde!E111="","",Monde!E111)</f>
        <v/>
      </c>
      <c r="L1395" s="5" t="str">
        <f>IF(Monde!F111="","",Monde!F111)</f>
        <v/>
      </c>
      <c r="M1395" s="5" t="str">
        <f>IF(Monde!G111="","",Monde!G111)</f>
        <v/>
      </c>
      <c r="N1395" s="5" t="str">
        <f>IF(Monde!I111="","",Monde!I111)</f>
        <v/>
      </c>
      <c r="O1395" s="5" t="str">
        <f>IF(Monde!J111="","",Monde!J111)</f>
        <v/>
      </c>
      <c r="P1395" s="5" t="str">
        <f>IF(Monde!K111="","",Monde!K111)</f>
        <v/>
      </c>
      <c r="Q1395" s="5" t="str">
        <f>IF(Monde!L111="","",Monde!L111)</f>
        <v/>
      </c>
      <c r="R1395" s="5" t="str">
        <f>IF(Monde!M111="","",Monde!M111)</f>
        <v/>
      </c>
      <c r="S1395" s="5" t="str">
        <f>IF(Monde!N111="","",Monde!N111)</f>
        <v/>
      </c>
      <c r="T1395" s="5" t="str">
        <f>IF(Monde!P111="","",Monde!P111)</f>
        <v/>
      </c>
      <c r="U1395" s="5" t="str">
        <f>IF(Monde!Q111="","",Monde!Q111)</f>
        <v/>
      </c>
      <c r="V1395" s="5" t="str">
        <f>IF(Monde!R111="","",Monde!R111)</f>
        <v/>
      </c>
      <c r="W1395" s="5" t="str">
        <f>IF(MLI!U111="","",MLI!U111)</f>
        <v/>
      </c>
      <c r="X1395" s="5" t="str">
        <f>IF(MLI!V111="","",MLI!V111)</f>
        <v/>
      </c>
      <c r="Y1395" s="5" t="str">
        <f>IF(MLI!W111="","",MLI!W111)</f>
        <v/>
      </c>
      <c r="Z1395" s="5" t="str">
        <f>IF(MLI!X111="","",MLI!X111)</f>
        <v/>
      </c>
      <c r="AA1395" s="5">
        <f>IF(Pays!$E$7="","",Pays!$E$7)</f>
        <v>0</v>
      </c>
      <c r="AB1395" s="5">
        <f>IF(Pays!$F$7="","",Pays!$F$7)</f>
        <v>58.5</v>
      </c>
      <c r="AC1395" s="5">
        <f>IF(Pays!$H$7="","",Pays!$H$7)</f>
        <v>35.5</v>
      </c>
      <c r="AD1395" s="5" t="str">
        <f>IF(Annuel!F12="","",Annuel!F12)</f>
        <v/>
      </c>
      <c r="AE1395" s="5" t="str">
        <f>IF(Annuel!N12="","",Annuel!N12)</f>
        <v/>
      </c>
      <c r="AF1395" s="5" t="str">
        <f>IF(Annuel!V12="","",Annuel!V12)</f>
        <v/>
      </c>
      <c r="AG1395" s="5" t="str">
        <f>IF(Annuel!AD12="","",Annuel!AD12)</f>
        <v/>
      </c>
      <c r="AH1395" s="5" t="str">
        <f>IF(A1395&gt;=Parametres!$C$6,"base 2023","avant 2025")</f>
        <v>avant 2025</v>
      </c>
    </row>
    <row r="1396" spans="1:34" x14ac:dyDescent="0.25">
      <c r="A1396" s="1" t="s">
        <v>377</v>
      </c>
      <c r="B1396" s="1" t="s">
        <v>684</v>
      </c>
      <c r="C1396" s="1" t="s">
        <v>683</v>
      </c>
      <c r="D1396" s="5" t="str">
        <f>IF(MLI!B112="","",MLI!B112)</f>
        <v/>
      </c>
      <c r="E1396" s="5" t="str">
        <f>IF(MLI!C112="","",MLI!C112)</f>
        <v/>
      </c>
      <c r="F1396" s="5" t="str">
        <f>IF(Monde!B112="","",Monde!B112)</f>
        <v/>
      </c>
      <c r="G1396" s="5" t="str">
        <f>IF(Monde!H112="","",Monde!H112)</f>
        <v/>
      </c>
      <c r="H1396" s="5" t="str">
        <f>IF(Monde!O112="","",Monde!O112)</f>
        <v/>
      </c>
      <c r="I1396" s="5" t="str">
        <f>IF(Monde!C112="","",Monde!C112)</f>
        <v/>
      </c>
      <c r="J1396" s="5" t="str">
        <f>IF(Monde!D112="","",Monde!D112)</f>
        <v/>
      </c>
      <c r="K1396" s="5" t="str">
        <f>IF(Monde!E112="","",Monde!E112)</f>
        <v/>
      </c>
      <c r="L1396" s="5" t="str">
        <f>IF(Monde!F112="","",Monde!F112)</f>
        <v/>
      </c>
      <c r="M1396" s="5" t="str">
        <f>IF(Monde!G112="","",Monde!G112)</f>
        <v/>
      </c>
      <c r="N1396" s="5" t="str">
        <f>IF(Monde!I112="","",Monde!I112)</f>
        <v/>
      </c>
      <c r="O1396" s="5" t="str">
        <f>IF(Monde!J112="","",Monde!J112)</f>
        <v/>
      </c>
      <c r="P1396" s="5" t="str">
        <f>IF(Monde!K112="","",Monde!K112)</f>
        <v/>
      </c>
      <c r="Q1396" s="5" t="str">
        <f>IF(Monde!L112="","",Monde!L112)</f>
        <v/>
      </c>
      <c r="R1396" s="5" t="str">
        <f>IF(Monde!M112="","",Monde!M112)</f>
        <v/>
      </c>
      <c r="S1396" s="5" t="str">
        <f>IF(Monde!N112="","",Monde!N112)</f>
        <v/>
      </c>
      <c r="T1396" s="5" t="str">
        <f>IF(Monde!P112="","",Monde!P112)</f>
        <v/>
      </c>
      <c r="U1396" s="5" t="str">
        <f>IF(Monde!Q112="","",Monde!Q112)</f>
        <v/>
      </c>
      <c r="V1396" s="5" t="str">
        <f>IF(Monde!R112="","",Monde!R112)</f>
        <v/>
      </c>
      <c r="W1396" s="5" t="str">
        <f>IF(MLI!U112="","",MLI!U112)</f>
        <v/>
      </c>
      <c r="X1396" s="5" t="str">
        <f>IF(MLI!V112="","",MLI!V112)</f>
        <v/>
      </c>
      <c r="Y1396" s="5" t="str">
        <f>IF(MLI!W112="","",MLI!W112)</f>
        <v/>
      </c>
      <c r="Z1396" s="5" t="str">
        <f>IF(MLI!X112="","",MLI!X112)</f>
        <v/>
      </c>
      <c r="AA1396" s="5">
        <f>IF(Pays!$E$7="","",Pays!$E$7)</f>
        <v>0</v>
      </c>
      <c r="AB1396" s="5">
        <f>IF(Pays!$F$7="","",Pays!$F$7)</f>
        <v>58.5</v>
      </c>
      <c r="AC1396" s="5">
        <f>IF(Pays!$H$7="","",Pays!$H$7)</f>
        <v>35.5</v>
      </c>
      <c r="AD1396" s="5" t="str">
        <f>IF(Annuel!F12="","",Annuel!F12)</f>
        <v/>
      </c>
      <c r="AE1396" s="5" t="str">
        <f>IF(Annuel!N12="","",Annuel!N12)</f>
        <v/>
      </c>
      <c r="AF1396" s="5" t="str">
        <f>IF(Annuel!V12="","",Annuel!V12)</f>
        <v/>
      </c>
      <c r="AG1396" s="5" t="str">
        <f>IF(Annuel!AD12="","",Annuel!AD12)</f>
        <v/>
      </c>
      <c r="AH1396" s="5" t="str">
        <f>IF(A1396&gt;=Parametres!$C$6,"base 2023","avant 2025")</f>
        <v>avant 2025</v>
      </c>
    </row>
    <row r="1397" spans="1:34" x14ac:dyDescent="0.25">
      <c r="A1397" s="1" t="s">
        <v>378</v>
      </c>
      <c r="B1397" s="1" t="s">
        <v>684</v>
      </c>
      <c r="C1397" s="1" t="s">
        <v>683</v>
      </c>
      <c r="D1397" s="5" t="str">
        <f>IF(MLI!B113="","",MLI!B113)</f>
        <v/>
      </c>
      <c r="E1397" s="5" t="str">
        <f>IF(MLI!C113="","",MLI!C113)</f>
        <v/>
      </c>
      <c r="F1397" s="5" t="str">
        <f>IF(Monde!B113="","",Monde!B113)</f>
        <v/>
      </c>
      <c r="G1397" s="5" t="str">
        <f>IF(Monde!H113="","",Monde!H113)</f>
        <v/>
      </c>
      <c r="H1397" s="5" t="str">
        <f>IF(Monde!O113="","",Monde!O113)</f>
        <v/>
      </c>
      <c r="I1397" s="5" t="str">
        <f>IF(Monde!C113="","",Monde!C113)</f>
        <v/>
      </c>
      <c r="J1397" s="5" t="str">
        <f>IF(Monde!D113="","",Monde!D113)</f>
        <v/>
      </c>
      <c r="K1397" s="5" t="str">
        <f>IF(Monde!E113="","",Monde!E113)</f>
        <v/>
      </c>
      <c r="L1397" s="5" t="str">
        <f>IF(Monde!F113="","",Monde!F113)</f>
        <v/>
      </c>
      <c r="M1397" s="5" t="str">
        <f>IF(Monde!G113="","",Monde!G113)</f>
        <v/>
      </c>
      <c r="N1397" s="5" t="str">
        <f>IF(Monde!I113="","",Monde!I113)</f>
        <v/>
      </c>
      <c r="O1397" s="5" t="str">
        <f>IF(Monde!J113="","",Monde!J113)</f>
        <v/>
      </c>
      <c r="P1397" s="5" t="str">
        <f>IF(Monde!K113="","",Monde!K113)</f>
        <v/>
      </c>
      <c r="Q1397" s="5" t="str">
        <f>IF(Monde!L113="","",Monde!L113)</f>
        <v/>
      </c>
      <c r="R1397" s="5" t="str">
        <f>IF(Monde!M113="","",Monde!M113)</f>
        <v/>
      </c>
      <c r="S1397" s="5" t="str">
        <f>IF(Monde!N113="","",Monde!N113)</f>
        <v/>
      </c>
      <c r="T1397" s="5" t="str">
        <f>IF(Monde!P113="","",Monde!P113)</f>
        <v/>
      </c>
      <c r="U1397" s="5" t="str">
        <f>IF(Monde!Q113="","",Monde!Q113)</f>
        <v/>
      </c>
      <c r="V1397" s="5" t="str">
        <f>IF(Monde!R113="","",Monde!R113)</f>
        <v/>
      </c>
      <c r="W1397" s="5" t="str">
        <f>IF(MLI!U113="","",MLI!U113)</f>
        <v/>
      </c>
      <c r="X1397" s="5" t="str">
        <f>IF(MLI!V113="","",MLI!V113)</f>
        <v/>
      </c>
      <c r="Y1397" s="5" t="str">
        <f>IF(MLI!W113="","",MLI!W113)</f>
        <v/>
      </c>
      <c r="Z1397" s="5" t="str">
        <f>IF(MLI!X113="","",MLI!X113)</f>
        <v/>
      </c>
      <c r="AA1397" s="5">
        <f>IF(Pays!$E$7="","",Pays!$E$7)</f>
        <v>0</v>
      </c>
      <c r="AB1397" s="5">
        <f>IF(Pays!$F$7="","",Pays!$F$7)</f>
        <v>58.5</v>
      </c>
      <c r="AC1397" s="5">
        <f>IF(Pays!$H$7="","",Pays!$H$7)</f>
        <v>35.5</v>
      </c>
      <c r="AD1397" s="5" t="str">
        <f>IF(Annuel!F12="","",Annuel!F12)</f>
        <v/>
      </c>
      <c r="AE1397" s="5" t="str">
        <f>IF(Annuel!N12="","",Annuel!N12)</f>
        <v/>
      </c>
      <c r="AF1397" s="5" t="str">
        <f>IF(Annuel!V12="","",Annuel!V12)</f>
        <v/>
      </c>
      <c r="AG1397" s="5" t="str">
        <f>IF(Annuel!AD12="","",Annuel!AD12)</f>
        <v/>
      </c>
      <c r="AH1397" s="5" t="str">
        <f>IF(A1397&gt;=Parametres!$C$6,"base 2023","avant 2025")</f>
        <v>avant 2025</v>
      </c>
    </row>
    <row r="1398" spans="1:34" x14ac:dyDescent="0.25">
      <c r="A1398" s="1" t="s">
        <v>379</v>
      </c>
      <c r="B1398" s="1" t="s">
        <v>684</v>
      </c>
      <c r="C1398" s="1" t="s">
        <v>683</v>
      </c>
      <c r="D1398" s="5" t="str">
        <f>IF(MLI!B114="","",MLI!B114)</f>
        <v/>
      </c>
      <c r="E1398" s="5" t="str">
        <f>IF(MLI!C114="","",MLI!C114)</f>
        <v/>
      </c>
      <c r="F1398" s="5" t="str">
        <f>IF(Monde!B114="","",Monde!B114)</f>
        <v/>
      </c>
      <c r="G1398" s="5" t="str">
        <f>IF(Monde!H114="","",Monde!H114)</f>
        <v/>
      </c>
      <c r="H1398" s="5" t="str">
        <f>IF(Monde!O114="","",Monde!O114)</f>
        <v/>
      </c>
      <c r="I1398" s="5" t="str">
        <f>IF(Monde!C114="","",Monde!C114)</f>
        <v/>
      </c>
      <c r="J1398" s="5" t="str">
        <f>IF(Monde!D114="","",Monde!D114)</f>
        <v/>
      </c>
      <c r="K1398" s="5" t="str">
        <f>IF(Monde!E114="","",Monde!E114)</f>
        <v/>
      </c>
      <c r="L1398" s="5" t="str">
        <f>IF(Monde!F114="","",Monde!F114)</f>
        <v/>
      </c>
      <c r="M1398" s="5" t="str">
        <f>IF(Monde!G114="","",Monde!G114)</f>
        <v/>
      </c>
      <c r="N1398" s="5" t="str">
        <f>IF(Monde!I114="","",Monde!I114)</f>
        <v/>
      </c>
      <c r="O1398" s="5" t="str">
        <f>IF(Monde!J114="","",Monde!J114)</f>
        <v/>
      </c>
      <c r="P1398" s="5" t="str">
        <f>IF(Monde!K114="","",Monde!K114)</f>
        <v/>
      </c>
      <c r="Q1398" s="5" t="str">
        <f>IF(Monde!L114="","",Monde!L114)</f>
        <v/>
      </c>
      <c r="R1398" s="5" t="str">
        <f>IF(Monde!M114="","",Monde!M114)</f>
        <v/>
      </c>
      <c r="S1398" s="5" t="str">
        <f>IF(Monde!N114="","",Monde!N114)</f>
        <v/>
      </c>
      <c r="T1398" s="5" t="str">
        <f>IF(Monde!P114="","",Monde!P114)</f>
        <v/>
      </c>
      <c r="U1398" s="5" t="str">
        <f>IF(Monde!Q114="","",Monde!Q114)</f>
        <v/>
      </c>
      <c r="V1398" s="5" t="str">
        <f>IF(Monde!R114="","",Monde!R114)</f>
        <v/>
      </c>
      <c r="W1398" s="5" t="str">
        <f>IF(MLI!U114="","",MLI!U114)</f>
        <v/>
      </c>
      <c r="X1398" s="5" t="str">
        <f>IF(MLI!V114="","",MLI!V114)</f>
        <v/>
      </c>
      <c r="Y1398" s="5" t="str">
        <f>IF(MLI!W114="","",MLI!W114)</f>
        <v/>
      </c>
      <c r="Z1398" s="5" t="str">
        <f>IF(MLI!X114="","",MLI!X114)</f>
        <v/>
      </c>
      <c r="AA1398" s="5">
        <f>IF(Pays!$E$7="","",Pays!$E$7)</f>
        <v>0</v>
      </c>
      <c r="AB1398" s="5">
        <f>IF(Pays!$F$7="","",Pays!$F$7)</f>
        <v>58.5</v>
      </c>
      <c r="AC1398" s="5">
        <f>IF(Pays!$H$7="","",Pays!$H$7)</f>
        <v>35.5</v>
      </c>
      <c r="AD1398" s="5" t="str">
        <f>IF(Annuel!F12="","",Annuel!F12)</f>
        <v/>
      </c>
      <c r="AE1398" s="5" t="str">
        <f>IF(Annuel!N12="","",Annuel!N12)</f>
        <v/>
      </c>
      <c r="AF1398" s="5" t="str">
        <f>IF(Annuel!V12="","",Annuel!V12)</f>
        <v/>
      </c>
      <c r="AG1398" s="5" t="str">
        <f>IF(Annuel!AD12="","",Annuel!AD12)</f>
        <v/>
      </c>
      <c r="AH1398" s="5" t="str">
        <f>IF(A1398&gt;=Parametres!$C$6,"base 2023","avant 2025")</f>
        <v>avant 2025</v>
      </c>
    </row>
    <row r="1399" spans="1:34" x14ac:dyDescent="0.25">
      <c r="A1399" s="1" t="s">
        <v>380</v>
      </c>
      <c r="B1399" s="1" t="s">
        <v>684</v>
      </c>
      <c r="C1399" s="1" t="s">
        <v>683</v>
      </c>
      <c r="D1399" s="5" t="str">
        <f>IF(MLI!B115="","",MLI!B115)</f>
        <v/>
      </c>
      <c r="E1399" s="5" t="str">
        <f>IF(MLI!C115="","",MLI!C115)</f>
        <v/>
      </c>
      <c r="F1399" s="5" t="str">
        <f>IF(Monde!B115="","",Monde!B115)</f>
        <v/>
      </c>
      <c r="G1399" s="5" t="str">
        <f>IF(Monde!H115="","",Monde!H115)</f>
        <v/>
      </c>
      <c r="H1399" s="5" t="str">
        <f>IF(Monde!O115="","",Monde!O115)</f>
        <v/>
      </c>
      <c r="I1399" s="5" t="str">
        <f>IF(Monde!C115="","",Monde!C115)</f>
        <v/>
      </c>
      <c r="J1399" s="5" t="str">
        <f>IF(Monde!D115="","",Monde!D115)</f>
        <v/>
      </c>
      <c r="K1399" s="5" t="str">
        <f>IF(Monde!E115="","",Monde!E115)</f>
        <v/>
      </c>
      <c r="L1399" s="5" t="str">
        <f>IF(Monde!F115="","",Monde!F115)</f>
        <v/>
      </c>
      <c r="M1399" s="5" t="str">
        <f>IF(Monde!G115="","",Monde!G115)</f>
        <v/>
      </c>
      <c r="N1399" s="5" t="str">
        <f>IF(Monde!I115="","",Monde!I115)</f>
        <v/>
      </c>
      <c r="O1399" s="5" t="str">
        <f>IF(Monde!J115="","",Monde!J115)</f>
        <v/>
      </c>
      <c r="P1399" s="5" t="str">
        <f>IF(Monde!K115="","",Monde!K115)</f>
        <v/>
      </c>
      <c r="Q1399" s="5" t="str">
        <f>IF(Monde!L115="","",Monde!L115)</f>
        <v/>
      </c>
      <c r="R1399" s="5" t="str">
        <f>IF(Monde!M115="","",Monde!M115)</f>
        <v/>
      </c>
      <c r="S1399" s="5" t="str">
        <f>IF(Monde!N115="","",Monde!N115)</f>
        <v/>
      </c>
      <c r="T1399" s="5" t="str">
        <f>IF(Monde!P115="","",Monde!P115)</f>
        <v/>
      </c>
      <c r="U1399" s="5" t="str">
        <f>IF(Monde!Q115="","",Monde!Q115)</f>
        <v/>
      </c>
      <c r="V1399" s="5" t="str">
        <f>IF(Monde!R115="","",Monde!R115)</f>
        <v/>
      </c>
      <c r="W1399" s="5" t="str">
        <f>IF(MLI!U115="","",MLI!U115)</f>
        <v/>
      </c>
      <c r="X1399" s="5" t="str">
        <f>IF(MLI!V115="","",MLI!V115)</f>
        <v/>
      </c>
      <c r="Y1399" s="5" t="str">
        <f>IF(MLI!W115="","",MLI!W115)</f>
        <v/>
      </c>
      <c r="Z1399" s="5" t="str">
        <f>IF(MLI!X115="","",MLI!X115)</f>
        <v/>
      </c>
      <c r="AA1399" s="5">
        <f>IF(Pays!$E$7="","",Pays!$E$7)</f>
        <v>0</v>
      </c>
      <c r="AB1399" s="5">
        <f>IF(Pays!$F$7="","",Pays!$F$7)</f>
        <v>58.5</v>
      </c>
      <c r="AC1399" s="5">
        <f>IF(Pays!$H$7="","",Pays!$H$7)</f>
        <v>35.5</v>
      </c>
      <c r="AD1399" s="5" t="str">
        <f>IF(Annuel!F12="","",Annuel!F12)</f>
        <v/>
      </c>
      <c r="AE1399" s="5" t="str">
        <f>IF(Annuel!N12="","",Annuel!N12)</f>
        <v/>
      </c>
      <c r="AF1399" s="5" t="str">
        <f>IF(Annuel!V12="","",Annuel!V12)</f>
        <v/>
      </c>
      <c r="AG1399" s="5" t="str">
        <f>IF(Annuel!AD12="","",Annuel!AD12)</f>
        <v/>
      </c>
      <c r="AH1399" s="5" t="str">
        <f>IF(A1399&gt;=Parametres!$C$6,"base 2023","avant 2025")</f>
        <v>avant 2025</v>
      </c>
    </row>
    <row r="1400" spans="1:34" x14ac:dyDescent="0.25">
      <c r="A1400" s="1" t="s">
        <v>381</v>
      </c>
      <c r="B1400" s="1" t="s">
        <v>684</v>
      </c>
      <c r="C1400" s="1" t="s">
        <v>683</v>
      </c>
      <c r="D1400" s="5" t="str">
        <f>IF(MLI!B116="","",MLI!B116)</f>
        <v/>
      </c>
      <c r="E1400" s="5" t="str">
        <f>IF(MLI!C116="","",MLI!C116)</f>
        <v/>
      </c>
      <c r="F1400" s="5" t="str">
        <f>IF(Monde!B116="","",Monde!B116)</f>
        <v/>
      </c>
      <c r="G1400" s="5" t="str">
        <f>IF(Monde!H116="","",Monde!H116)</f>
        <v/>
      </c>
      <c r="H1400" s="5" t="str">
        <f>IF(Monde!O116="","",Monde!O116)</f>
        <v/>
      </c>
      <c r="I1400" s="5" t="str">
        <f>IF(Monde!C116="","",Monde!C116)</f>
        <v/>
      </c>
      <c r="J1400" s="5" t="str">
        <f>IF(Monde!D116="","",Monde!D116)</f>
        <v/>
      </c>
      <c r="K1400" s="5" t="str">
        <f>IF(Monde!E116="","",Monde!E116)</f>
        <v/>
      </c>
      <c r="L1400" s="5" t="str">
        <f>IF(Monde!F116="","",Monde!F116)</f>
        <v/>
      </c>
      <c r="M1400" s="5" t="str">
        <f>IF(Monde!G116="","",Monde!G116)</f>
        <v/>
      </c>
      <c r="N1400" s="5" t="str">
        <f>IF(Monde!I116="","",Monde!I116)</f>
        <v/>
      </c>
      <c r="O1400" s="5" t="str">
        <f>IF(Monde!J116="","",Monde!J116)</f>
        <v/>
      </c>
      <c r="P1400" s="5" t="str">
        <f>IF(Monde!K116="","",Monde!K116)</f>
        <v/>
      </c>
      <c r="Q1400" s="5" t="str">
        <f>IF(Monde!L116="","",Monde!L116)</f>
        <v/>
      </c>
      <c r="R1400" s="5" t="str">
        <f>IF(Monde!M116="","",Monde!M116)</f>
        <v/>
      </c>
      <c r="S1400" s="5" t="str">
        <f>IF(Monde!N116="","",Monde!N116)</f>
        <v/>
      </c>
      <c r="T1400" s="5" t="str">
        <f>IF(Monde!P116="","",Monde!P116)</f>
        <v/>
      </c>
      <c r="U1400" s="5" t="str">
        <f>IF(Monde!Q116="","",Monde!Q116)</f>
        <v/>
      </c>
      <c r="V1400" s="5" t="str">
        <f>IF(Monde!R116="","",Monde!R116)</f>
        <v/>
      </c>
      <c r="W1400" s="5" t="str">
        <f>IF(MLI!U116="","",MLI!U116)</f>
        <v/>
      </c>
      <c r="X1400" s="5" t="str">
        <f>IF(MLI!V116="","",MLI!V116)</f>
        <v/>
      </c>
      <c r="Y1400" s="5" t="str">
        <f>IF(MLI!W116="","",MLI!W116)</f>
        <v/>
      </c>
      <c r="Z1400" s="5" t="str">
        <f>IF(MLI!X116="","",MLI!X116)</f>
        <v/>
      </c>
      <c r="AA1400" s="5">
        <f>IF(Pays!$E$7="","",Pays!$E$7)</f>
        <v>0</v>
      </c>
      <c r="AB1400" s="5">
        <f>IF(Pays!$F$7="","",Pays!$F$7)</f>
        <v>58.5</v>
      </c>
      <c r="AC1400" s="5">
        <f>IF(Pays!$H$7="","",Pays!$H$7)</f>
        <v>35.5</v>
      </c>
      <c r="AD1400" s="5" t="str">
        <f>IF(Annuel!F12="","",Annuel!F12)</f>
        <v/>
      </c>
      <c r="AE1400" s="5" t="str">
        <f>IF(Annuel!N12="","",Annuel!N12)</f>
        <v/>
      </c>
      <c r="AF1400" s="5" t="str">
        <f>IF(Annuel!V12="","",Annuel!V12)</f>
        <v/>
      </c>
      <c r="AG1400" s="5" t="str">
        <f>IF(Annuel!AD12="","",Annuel!AD12)</f>
        <v/>
      </c>
      <c r="AH1400" s="5" t="str">
        <f>IF(A1400&gt;=Parametres!$C$6,"base 2023","avant 2025")</f>
        <v>avant 2025</v>
      </c>
    </row>
    <row r="1401" spans="1:34" x14ac:dyDescent="0.25">
      <c r="A1401" s="1" t="s">
        <v>382</v>
      </c>
      <c r="B1401" s="1" t="s">
        <v>684</v>
      </c>
      <c r="C1401" s="1" t="s">
        <v>683</v>
      </c>
      <c r="D1401" s="5" t="str">
        <f>IF(MLI!B117="","",MLI!B117)</f>
        <v/>
      </c>
      <c r="E1401" s="5" t="str">
        <f>IF(MLI!C117="","",MLI!C117)</f>
        <v/>
      </c>
      <c r="F1401" s="5" t="str">
        <f>IF(Monde!B117="","",Monde!B117)</f>
        <v/>
      </c>
      <c r="G1401" s="5" t="str">
        <f>IF(Monde!H117="","",Monde!H117)</f>
        <v/>
      </c>
      <c r="H1401" s="5" t="str">
        <f>IF(Monde!O117="","",Monde!O117)</f>
        <v/>
      </c>
      <c r="I1401" s="5" t="str">
        <f>IF(Monde!C117="","",Monde!C117)</f>
        <v/>
      </c>
      <c r="J1401" s="5" t="str">
        <f>IF(Monde!D117="","",Monde!D117)</f>
        <v/>
      </c>
      <c r="K1401" s="5" t="str">
        <f>IF(Monde!E117="","",Monde!E117)</f>
        <v/>
      </c>
      <c r="L1401" s="5" t="str">
        <f>IF(Monde!F117="","",Monde!F117)</f>
        <v/>
      </c>
      <c r="M1401" s="5" t="str">
        <f>IF(Monde!G117="","",Monde!G117)</f>
        <v/>
      </c>
      <c r="N1401" s="5" t="str">
        <f>IF(Monde!I117="","",Monde!I117)</f>
        <v/>
      </c>
      <c r="O1401" s="5" t="str">
        <f>IF(Monde!J117="","",Monde!J117)</f>
        <v/>
      </c>
      <c r="P1401" s="5" t="str">
        <f>IF(Monde!K117="","",Monde!K117)</f>
        <v/>
      </c>
      <c r="Q1401" s="5" t="str">
        <f>IF(Monde!L117="","",Monde!L117)</f>
        <v/>
      </c>
      <c r="R1401" s="5" t="str">
        <f>IF(Monde!M117="","",Monde!M117)</f>
        <v/>
      </c>
      <c r="S1401" s="5" t="str">
        <f>IF(Monde!N117="","",Monde!N117)</f>
        <v/>
      </c>
      <c r="T1401" s="5" t="str">
        <f>IF(Monde!P117="","",Monde!P117)</f>
        <v/>
      </c>
      <c r="U1401" s="5" t="str">
        <f>IF(Monde!Q117="","",Monde!Q117)</f>
        <v/>
      </c>
      <c r="V1401" s="5" t="str">
        <f>IF(Monde!R117="","",Monde!R117)</f>
        <v/>
      </c>
      <c r="W1401" s="5" t="str">
        <f>IF(MLI!U117="","",MLI!U117)</f>
        <v/>
      </c>
      <c r="X1401" s="5" t="str">
        <f>IF(MLI!V117="","",MLI!V117)</f>
        <v/>
      </c>
      <c r="Y1401" s="5" t="str">
        <f>IF(MLI!W117="","",MLI!W117)</f>
        <v/>
      </c>
      <c r="Z1401" s="5" t="str">
        <f>IF(MLI!X117="","",MLI!X117)</f>
        <v/>
      </c>
      <c r="AA1401" s="5">
        <f>IF(Pays!$E$7="","",Pays!$E$7)</f>
        <v>0</v>
      </c>
      <c r="AB1401" s="5">
        <f>IF(Pays!$F$7="","",Pays!$F$7)</f>
        <v>58.5</v>
      </c>
      <c r="AC1401" s="5">
        <f>IF(Pays!$H$7="","",Pays!$H$7)</f>
        <v>35.5</v>
      </c>
      <c r="AD1401" s="5" t="str">
        <f>IF(Annuel!F12="","",Annuel!F12)</f>
        <v/>
      </c>
      <c r="AE1401" s="5" t="str">
        <f>IF(Annuel!N12="","",Annuel!N12)</f>
        <v/>
      </c>
      <c r="AF1401" s="5" t="str">
        <f>IF(Annuel!V12="","",Annuel!V12)</f>
        <v/>
      </c>
      <c r="AG1401" s="5" t="str">
        <f>IF(Annuel!AD12="","",Annuel!AD12)</f>
        <v/>
      </c>
      <c r="AH1401" s="5" t="str">
        <f>IF(A1401&gt;=Parametres!$C$6,"base 2023","avant 2025")</f>
        <v>avant 2025</v>
      </c>
    </row>
    <row r="1402" spans="1:34" x14ac:dyDescent="0.25">
      <c r="A1402" s="1" t="s">
        <v>383</v>
      </c>
      <c r="B1402" s="1" t="s">
        <v>684</v>
      </c>
      <c r="C1402" s="1" t="s">
        <v>683</v>
      </c>
      <c r="D1402" s="5" t="str">
        <f>IF(MLI!B118="","",MLI!B118)</f>
        <v/>
      </c>
      <c r="E1402" s="5" t="str">
        <f>IF(MLI!C118="","",MLI!C118)</f>
        <v/>
      </c>
      <c r="F1402" s="5" t="str">
        <f>IF(Monde!B118="","",Monde!B118)</f>
        <v/>
      </c>
      <c r="G1402" s="5" t="str">
        <f>IF(Monde!H118="","",Monde!H118)</f>
        <v/>
      </c>
      <c r="H1402" s="5" t="str">
        <f>IF(Monde!O118="","",Monde!O118)</f>
        <v/>
      </c>
      <c r="I1402" s="5" t="str">
        <f>IF(Monde!C118="","",Monde!C118)</f>
        <v/>
      </c>
      <c r="J1402" s="5" t="str">
        <f>IF(Monde!D118="","",Monde!D118)</f>
        <v/>
      </c>
      <c r="K1402" s="5" t="str">
        <f>IF(Monde!E118="","",Monde!E118)</f>
        <v/>
      </c>
      <c r="L1402" s="5" t="str">
        <f>IF(Monde!F118="","",Monde!F118)</f>
        <v/>
      </c>
      <c r="M1402" s="5" t="str">
        <f>IF(Monde!G118="","",Monde!G118)</f>
        <v/>
      </c>
      <c r="N1402" s="5" t="str">
        <f>IF(Monde!I118="","",Monde!I118)</f>
        <v/>
      </c>
      <c r="O1402" s="5" t="str">
        <f>IF(Monde!J118="","",Monde!J118)</f>
        <v/>
      </c>
      <c r="P1402" s="5" t="str">
        <f>IF(Monde!K118="","",Monde!K118)</f>
        <v/>
      </c>
      <c r="Q1402" s="5" t="str">
        <f>IF(Monde!L118="","",Monde!L118)</f>
        <v/>
      </c>
      <c r="R1402" s="5" t="str">
        <f>IF(Monde!M118="","",Monde!M118)</f>
        <v/>
      </c>
      <c r="S1402" s="5" t="str">
        <f>IF(Monde!N118="","",Monde!N118)</f>
        <v/>
      </c>
      <c r="T1402" s="5" t="str">
        <f>IF(Monde!P118="","",Monde!P118)</f>
        <v/>
      </c>
      <c r="U1402" s="5" t="str">
        <f>IF(Monde!Q118="","",Monde!Q118)</f>
        <v/>
      </c>
      <c r="V1402" s="5" t="str">
        <f>IF(Monde!R118="","",Monde!R118)</f>
        <v/>
      </c>
      <c r="W1402" s="5" t="str">
        <f>IF(MLI!U118="","",MLI!U118)</f>
        <v/>
      </c>
      <c r="X1402" s="5" t="str">
        <f>IF(MLI!V118="","",MLI!V118)</f>
        <v/>
      </c>
      <c r="Y1402" s="5" t="str">
        <f>IF(MLI!W118="","",MLI!W118)</f>
        <v/>
      </c>
      <c r="Z1402" s="5" t="str">
        <f>IF(MLI!X118="","",MLI!X118)</f>
        <v/>
      </c>
      <c r="AA1402" s="5">
        <f>IF(Pays!$E$7="","",Pays!$E$7)</f>
        <v>0</v>
      </c>
      <c r="AB1402" s="5">
        <f>IF(Pays!$F$7="","",Pays!$F$7)</f>
        <v>58.5</v>
      </c>
      <c r="AC1402" s="5">
        <f>IF(Pays!$H$7="","",Pays!$H$7)</f>
        <v>35.5</v>
      </c>
      <c r="AD1402" s="5" t="str">
        <f>IF(Annuel!F12="","",Annuel!F12)</f>
        <v/>
      </c>
      <c r="AE1402" s="5" t="str">
        <f>IF(Annuel!N12="","",Annuel!N12)</f>
        <v/>
      </c>
      <c r="AF1402" s="5" t="str">
        <f>IF(Annuel!V12="","",Annuel!V12)</f>
        <v/>
      </c>
      <c r="AG1402" s="5" t="str">
        <f>IF(Annuel!AD12="","",Annuel!AD12)</f>
        <v/>
      </c>
      <c r="AH1402" s="5" t="str">
        <f>IF(A1402&gt;=Parametres!$C$6,"base 2023","avant 2025")</f>
        <v>avant 2025</v>
      </c>
    </row>
    <row r="1403" spans="1:34" x14ac:dyDescent="0.25">
      <c r="A1403" s="1" t="s">
        <v>384</v>
      </c>
      <c r="B1403" s="1" t="s">
        <v>684</v>
      </c>
      <c r="C1403" s="1" t="s">
        <v>683</v>
      </c>
      <c r="D1403" s="5" t="str">
        <f>IF(MLI!B119="","",MLI!B119)</f>
        <v/>
      </c>
      <c r="E1403" s="5" t="str">
        <f>IF(MLI!C119="","",MLI!C119)</f>
        <v/>
      </c>
      <c r="F1403" s="5" t="str">
        <f>IF(Monde!B119="","",Monde!B119)</f>
        <v/>
      </c>
      <c r="G1403" s="5" t="str">
        <f>IF(Monde!H119="","",Monde!H119)</f>
        <v/>
      </c>
      <c r="H1403" s="5" t="str">
        <f>IF(Monde!O119="","",Monde!O119)</f>
        <v/>
      </c>
      <c r="I1403" s="5" t="str">
        <f>IF(Monde!C119="","",Monde!C119)</f>
        <v/>
      </c>
      <c r="J1403" s="5" t="str">
        <f>IF(Monde!D119="","",Monde!D119)</f>
        <v/>
      </c>
      <c r="K1403" s="5" t="str">
        <f>IF(Monde!E119="","",Monde!E119)</f>
        <v/>
      </c>
      <c r="L1403" s="5" t="str">
        <f>IF(Monde!F119="","",Monde!F119)</f>
        <v/>
      </c>
      <c r="M1403" s="5" t="str">
        <f>IF(Monde!G119="","",Monde!G119)</f>
        <v/>
      </c>
      <c r="N1403" s="5" t="str">
        <f>IF(Monde!I119="","",Monde!I119)</f>
        <v/>
      </c>
      <c r="O1403" s="5" t="str">
        <f>IF(Monde!J119="","",Monde!J119)</f>
        <v/>
      </c>
      <c r="P1403" s="5" t="str">
        <f>IF(Monde!K119="","",Monde!K119)</f>
        <v/>
      </c>
      <c r="Q1403" s="5" t="str">
        <f>IF(Monde!L119="","",Monde!L119)</f>
        <v/>
      </c>
      <c r="R1403" s="5" t="str">
        <f>IF(Monde!M119="","",Monde!M119)</f>
        <v/>
      </c>
      <c r="S1403" s="5" t="str">
        <f>IF(Monde!N119="","",Monde!N119)</f>
        <v/>
      </c>
      <c r="T1403" s="5" t="str">
        <f>IF(Monde!P119="","",Monde!P119)</f>
        <v/>
      </c>
      <c r="U1403" s="5" t="str">
        <f>IF(Monde!Q119="","",Monde!Q119)</f>
        <v/>
      </c>
      <c r="V1403" s="5" t="str">
        <f>IF(Monde!R119="","",Monde!R119)</f>
        <v/>
      </c>
      <c r="W1403" s="5" t="str">
        <f>IF(MLI!U119="","",MLI!U119)</f>
        <v/>
      </c>
      <c r="X1403" s="5" t="str">
        <f>IF(MLI!V119="","",MLI!V119)</f>
        <v/>
      </c>
      <c r="Y1403" s="5" t="str">
        <f>IF(MLI!W119="","",MLI!W119)</f>
        <v/>
      </c>
      <c r="Z1403" s="5" t="str">
        <f>IF(MLI!X119="","",MLI!X119)</f>
        <v/>
      </c>
      <c r="AA1403" s="5">
        <f>IF(Pays!$E$7="","",Pays!$E$7)</f>
        <v>0</v>
      </c>
      <c r="AB1403" s="5">
        <f>IF(Pays!$F$7="","",Pays!$F$7)</f>
        <v>58.5</v>
      </c>
      <c r="AC1403" s="5">
        <f>IF(Pays!$H$7="","",Pays!$H$7)</f>
        <v>35.5</v>
      </c>
      <c r="AD1403" s="5" t="str">
        <f>IF(Annuel!F12="","",Annuel!F12)</f>
        <v/>
      </c>
      <c r="AE1403" s="5" t="str">
        <f>IF(Annuel!N12="","",Annuel!N12)</f>
        <v/>
      </c>
      <c r="AF1403" s="5" t="str">
        <f>IF(Annuel!V12="","",Annuel!V12)</f>
        <v/>
      </c>
      <c r="AG1403" s="5" t="str">
        <f>IF(Annuel!AD12="","",Annuel!AD12)</f>
        <v/>
      </c>
      <c r="AH1403" s="5" t="str">
        <f>IF(A1403&gt;=Parametres!$C$6,"base 2023","avant 2025")</f>
        <v>avant 2025</v>
      </c>
    </row>
    <row r="1404" spans="1:34" x14ac:dyDescent="0.25">
      <c r="A1404" s="1" t="s">
        <v>385</v>
      </c>
      <c r="B1404" s="1" t="s">
        <v>684</v>
      </c>
      <c r="C1404" s="1" t="s">
        <v>683</v>
      </c>
      <c r="D1404" s="5" t="str">
        <f>IF(MLI!B120="","",MLI!B120)</f>
        <v/>
      </c>
      <c r="E1404" s="5" t="str">
        <f>IF(MLI!C120="","",MLI!C120)</f>
        <v/>
      </c>
      <c r="F1404" s="5" t="str">
        <f>IF(Monde!B120="","",Monde!B120)</f>
        <v/>
      </c>
      <c r="G1404" s="5" t="str">
        <f>IF(Monde!H120="","",Monde!H120)</f>
        <v/>
      </c>
      <c r="H1404" s="5" t="str">
        <f>IF(Monde!O120="","",Monde!O120)</f>
        <v/>
      </c>
      <c r="I1404" s="5" t="str">
        <f>IF(Monde!C120="","",Monde!C120)</f>
        <v/>
      </c>
      <c r="J1404" s="5" t="str">
        <f>IF(Monde!D120="","",Monde!D120)</f>
        <v/>
      </c>
      <c r="K1404" s="5" t="str">
        <f>IF(Monde!E120="","",Monde!E120)</f>
        <v/>
      </c>
      <c r="L1404" s="5" t="str">
        <f>IF(Monde!F120="","",Monde!F120)</f>
        <v/>
      </c>
      <c r="M1404" s="5" t="str">
        <f>IF(Monde!G120="","",Monde!G120)</f>
        <v/>
      </c>
      <c r="N1404" s="5" t="str">
        <f>IF(Monde!I120="","",Monde!I120)</f>
        <v/>
      </c>
      <c r="O1404" s="5" t="str">
        <f>IF(Monde!J120="","",Monde!J120)</f>
        <v/>
      </c>
      <c r="P1404" s="5" t="str">
        <f>IF(Monde!K120="","",Monde!K120)</f>
        <v/>
      </c>
      <c r="Q1404" s="5" t="str">
        <f>IF(Monde!L120="","",Monde!L120)</f>
        <v/>
      </c>
      <c r="R1404" s="5" t="str">
        <f>IF(Monde!M120="","",Monde!M120)</f>
        <v/>
      </c>
      <c r="S1404" s="5" t="str">
        <f>IF(Monde!N120="","",Monde!N120)</f>
        <v/>
      </c>
      <c r="T1404" s="5" t="str">
        <f>IF(Monde!P120="","",Monde!P120)</f>
        <v/>
      </c>
      <c r="U1404" s="5" t="str">
        <f>IF(Monde!Q120="","",Monde!Q120)</f>
        <v/>
      </c>
      <c r="V1404" s="5" t="str">
        <f>IF(Monde!R120="","",Monde!R120)</f>
        <v/>
      </c>
      <c r="W1404" s="5" t="str">
        <f>IF(MLI!U120="","",MLI!U120)</f>
        <v/>
      </c>
      <c r="X1404" s="5" t="str">
        <f>IF(MLI!V120="","",MLI!V120)</f>
        <v/>
      </c>
      <c r="Y1404" s="5" t="str">
        <f>IF(MLI!W120="","",MLI!W120)</f>
        <v/>
      </c>
      <c r="Z1404" s="5" t="str">
        <f>IF(MLI!X120="","",MLI!X120)</f>
        <v/>
      </c>
      <c r="AA1404" s="5">
        <f>IF(Pays!$E$7="","",Pays!$E$7)</f>
        <v>0</v>
      </c>
      <c r="AB1404" s="5">
        <f>IF(Pays!$F$7="","",Pays!$F$7)</f>
        <v>58.5</v>
      </c>
      <c r="AC1404" s="5">
        <f>IF(Pays!$H$7="","",Pays!$H$7)</f>
        <v>35.5</v>
      </c>
      <c r="AD1404" s="5" t="str">
        <f>IF(Annuel!F12="","",Annuel!F12)</f>
        <v/>
      </c>
      <c r="AE1404" s="5" t="str">
        <f>IF(Annuel!N12="","",Annuel!N12)</f>
        <v/>
      </c>
      <c r="AF1404" s="5" t="str">
        <f>IF(Annuel!V12="","",Annuel!V12)</f>
        <v/>
      </c>
      <c r="AG1404" s="5" t="str">
        <f>IF(Annuel!AD12="","",Annuel!AD12)</f>
        <v/>
      </c>
      <c r="AH1404" s="5" t="str">
        <f>IF(A1404&gt;=Parametres!$C$6,"base 2023","avant 2025")</f>
        <v>avant 2025</v>
      </c>
    </row>
    <row r="1405" spans="1:34" x14ac:dyDescent="0.25">
      <c r="A1405" s="1" t="s">
        <v>386</v>
      </c>
      <c r="B1405" s="1" t="s">
        <v>684</v>
      </c>
      <c r="C1405" s="1" t="s">
        <v>683</v>
      </c>
      <c r="D1405" s="5" t="str">
        <f>IF(MLI!B121="","",MLI!B121)</f>
        <v/>
      </c>
      <c r="E1405" s="5" t="str">
        <f>IF(MLI!C121="","",MLI!C121)</f>
        <v/>
      </c>
      <c r="F1405" s="5" t="str">
        <f>IF(Monde!B121="","",Monde!B121)</f>
        <v/>
      </c>
      <c r="G1405" s="5" t="str">
        <f>IF(Monde!H121="","",Monde!H121)</f>
        <v/>
      </c>
      <c r="H1405" s="5" t="str">
        <f>IF(Monde!O121="","",Monde!O121)</f>
        <v/>
      </c>
      <c r="I1405" s="5" t="str">
        <f>IF(Monde!C121="","",Monde!C121)</f>
        <v/>
      </c>
      <c r="J1405" s="5" t="str">
        <f>IF(Monde!D121="","",Monde!D121)</f>
        <v/>
      </c>
      <c r="K1405" s="5" t="str">
        <f>IF(Monde!E121="","",Monde!E121)</f>
        <v/>
      </c>
      <c r="L1405" s="5" t="str">
        <f>IF(Monde!F121="","",Monde!F121)</f>
        <v/>
      </c>
      <c r="M1405" s="5" t="str">
        <f>IF(Monde!G121="","",Monde!G121)</f>
        <v/>
      </c>
      <c r="N1405" s="5" t="str">
        <f>IF(Monde!I121="","",Monde!I121)</f>
        <v/>
      </c>
      <c r="O1405" s="5" t="str">
        <f>IF(Monde!J121="","",Monde!J121)</f>
        <v/>
      </c>
      <c r="P1405" s="5" t="str">
        <f>IF(Monde!K121="","",Monde!K121)</f>
        <v/>
      </c>
      <c r="Q1405" s="5" t="str">
        <f>IF(Monde!L121="","",Monde!L121)</f>
        <v/>
      </c>
      <c r="R1405" s="5" t="str">
        <f>IF(Monde!M121="","",Monde!M121)</f>
        <v/>
      </c>
      <c r="S1405" s="5" t="str">
        <f>IF(Monde!N121="","",Monde!N121)</f>
        <v/>
      </c>
      <c r="T1405" s="5" t="str">
        <f>IF(Monde!P121="","",Monde!P121)</f>
        <v/>
      </c>
      <c r="U1405" s="5" t="str">
        <f>IF(Monde!Q121="","",Monde!Q121)</f>
        <v/>
      </c>
      <c r="V1405" s="5" t="str">
        <f>IF(Monde!R121="","",Monde!R121)</f>
        <v/>
      </c>
      <c r="W1405" s="5" t="str">
        <f>IF(MLI!U121="","",MLI!U121)</f>
        <v/>
      </c>
      <c r="X1405" s="5" t="str">
        <f>IF(MLI!V121="","",MLI!V121)</f>
        <v/>
      </c>
      <c r="Y1405" s="5" t="str">
        <f>IF(MLI!W121="","",MLI!W121)</f>
        <v/>
      </c>
      <c r="Z1405" s="5" t="str">
        <f>IF(MLI!X121="","",MLI!X121)</f>
        <v/>
      </c>
      <c r="AA1405" s="5">
        <f>IF(Pays!$E$7="","",Pays!$E$7)</f>
        <v>0</v>
      </c>
      <c r="AB1405" s="5">
        <f>IF(Pays!$F$7="","",Pays!$F$7)</f>
        <v>58.5</v>
      </c>
      <c r="AC1405" s="5">
        <f>IF(Pays!$H$7="","",Pays!$H$7)</f>
        <v>35.5</v>
      </c>
      <c r="AD1405" s="5" t="str">
        <f>IF(Annuel!F12="","",Annuel!F12)</f>
        <v/>
      </c>
      <c r="AE1405" s="5" t="str">
        <f>IF(Annuel!N12="","",Annuel!N12)</f>
        <v/>
      </c>
      <c r="AF1405" s="5" t="str">
        <f>IF(Annuel!V12="","",Annuel!V12)</f>
        <v/>
      </c>
      <c r="AG1405" s="5" t="str">
        <f>IF(Annuel!AD12="","",Annuel!AD12)</f>
        <v/>
      </c>
      <c r="AH1405" s="5" t="str">
        <f>IF(A1405&gt;=Parametres!$C$6,"base 2023","avant 2025")</f>
        <v>avant 2025</v>
      </c>
    </row>
    <row r="1406" spans="1:34" x14ac:dyDescent="0.25">
      <c r="A1406" s="1" t="s">
        <v>387</v>
      </c>
      <c r="B1406" s="1" t="s">
        <v>684</v>
      </c>
      <c r="C1406" s="1" t="s">
        <v>683</v>
      </c>
      <c r="D1406" s="5" t="str">
        <f>IF(MLI!B122="","",MLI!B122)</f>
        <v/>
      </c>
      <c r="E1406" s="5" t="str">
        <f>IF(MLI!C122="","",MLI!C122)</f>
        <v/>
      </c>
      <c r="F1406" s="5" t="str">
        <f>IF(Monde!B122="","",Monde!B122)</f>
        <v/>
      </c>
      <c r="G1406" s="5" t="str">
        <f>IF(Monde!H122="","",Monde!H122)</f>
        <v/>
      </c>
      <c r="H1406" s="5" t="str">
        <f>IF(Monde!O122="","",Monde!O122)</f>
        <v/>
      </c>
      <c r="I1406" s="5" t="str">
        <f>IF(Monde!C122="","",Monde!C122)</f>
        <v/>
      </c>
      <c r="J1406" s="5" t="str">
        <f>IF(Monde!D122="","",Monde!D122)</f>
        <v/>
      </c>
      <c r="K1406" s="5" t="str">
        <f>IF(Monde!E122="","",Monde!E122)</f>
        <v/>
      </c>
      <c r="L1406" s="5" t="str">
        <f>IF(Monde!F122="","",Monde!F122)</f>
        <v/>
      </c>
      <c r="M1406" s="5" t="str">
        <f>IF(Monde!G122="","",Monde!G122)</f>
        <v/>
      </c>
      <c r="N1406" s="5" t="str">
        <f>IF(Monde!I122="","",Monde!I122)</f>
        <v/>
      </c>
      <c r="O1406" s="5" t="str">
        <f>IF(Monde!J122="","",Monde!J122)</f>
        <v/>
      </c>
      <c r="P1406" s="5" t="str">
        <f>IF(Monde!K122="","",Monde!K122)</f>
        <v/>
      </c>
      <c r="Q1406" s="5" t="str">
        <f>IF(Monde!L122="","",Monde!L122)</f>
        <v/>
      </c>
      <c r="R1406" s="5" t="str">
        <f>IF(Monde!M122="","",Monde!M122)</f>
        <v/>
      </c>
      <c r="S1406" s="5" t="str">
        <f>IF(Monde!N122="","",Monde!N122)</f>
        <v/>
      </c>
      <c r="T1406" s="5" t="str">
        <f>IF(Monde!P122="","",Monde!P122)</f>
        <v/>
      </c>
      <c r="U1406" s="5" t="str">
        <f>IF(Monde!Q122="","",Monde!Q122)</f>
        <v/>
      </c>
      <c r="V1406" s="5" t="str">
        <f>IF(Monde!R122="","",Monde!R122)</f>
        <v/>
      </c>
      <c r="W1406" s="5" t="str">
        <f>IF(MLI!U122="","",MLI!U122)</f>
        <v/>
      </c>
      <c r="X1406" s="5" t="str">
        <f>IF(MLI!V122="","",MLI!V122)</f>
        <v/>
      </c>
      <c r="Y1406" s="5" t="str">
        <f>IF(MLI!W122="","",MLI!W122)</f>
        <v/>
      </c>
      <c r="Z1406" s="5" t="str">
        <f>IF(MLI!X122="","",MLI!X122)</f>
        <v/>
      </c>
      <c r="AA1406" s="5">
        <f>IF(Pays!$E$7="","",Pays!$E$7)</f>
        <v>0</v>
      </c>
      <c r="AB1406" s="5">
        <f>IF(Pays!$F$7="","",Pays!$F$7)</f>
        <v>58.5</v>
      </c>
      <c r="AC1406" s="5">
        <f>IF(Pays!$H$7="","",Pays!$H$7)</f>
        <v>35.5</v>
      </c>
      <c r="AD1406" s="5" t="str">
        <f>IF(Annuel!F12="","",Annuel!F12)</f>
        <v/>
      </c>
      <c r="AE1406" s="5" t="str">
        <f>IF(Annuel!N12="","",Annuel!N12)</f>
        <v/>
      </c>
      <c r="AF1406" s="5" t="str">
        <f>IF(Annuel!V12="","",Annuel!V12)</f>
        <v/>
      </c>
      <c r="AG1406" s="5" t="str">
        <f>IF(Annuel!AD12="","",Annuel!AD12)</f>
        <v/>
      </c>
      <c r="AH1406" s="5" t="str">
        <f>IF(A1406&gt;=Parametres!$C$6,"base 2023","avant 2025")</f>
        <v>avant 2025</v>
      </c>
    </row>
    <row r="1407" spans="1:34" x14ac:dyDescent="0.25">
      <c r="A1407" s="1" t="s">
        <v>388</v>
      </c>
      <c r="B1407" s="1" t="s">
        <v>684</v>
      </c>
      <c r="C1407" s="1" t="s">
        <v>683</v>
      </c>
      <c r="D1407" s="5" t="str">
        <f>IF(MLI!B123="","",MLI!B123)</f>
        <v/>
      </c>
      <c r="E1407" s="5" t="str">
        <f>IF(MLI!C123="","",MLI!C123)</f>
        <v/>
      </c>
      <c r="F1407" s="5" t="str">
        <f>IF(Monde!B123="","",Monde!B123)</f>
        <v/>
      </c>
      <c r="G1407" s="5" t="str">
        <f>IF(Monde!H123="","",Monde!H123)</f>
        <v/>
      </c>
      <c r="H1407" s="5" t="str">
        <f>IF(Monde!O123="","",Monde!O123)</f>
        <v/>
      </c>
      <c r="I1407" s="5" t="str">
        <f>IF(Monde!C123="","",Monde!C123)</f>
        <v/>
      </c>
      <c r="J1407" s="5" t="str">
        <f>IF(Monde!D123="","",Monde!D123)</f>
        <v/>
      </c>
      <c r="K1407" s="5" t="str">
        <f>IF(Monde!E123="","",Monde!E123)</f>
        <v/>
      </c>
      <c r="L1407" s="5" t="str">
        <f>IF(Monde!F123="","",Monde!F123)</f>
        <v/>
      </c>
      <c r="M1407" s="5" t="str">
        <f>IF(Monde!G123="","",Monde!G123)</f>
        <v/>
      </c>
      <c r="N1407" s="5" t="str">
        <f>IF(Monde!I123="","",Monde!I123)</f>
        <v/>
      </c>
      <c r="O1407" s="5" t="str">
        <f>IF(Monde!J123="","",Monde!J123)</f>
        <v/>
      </c>
      <c r="P1407" s="5" t="str">
        <f>IF(Monde!K123="","",Monde!K123)</f>
        <v/>
      </c>
      <c r="Q1407" s="5" t="str">
        <f>IF(Monde!L123="","",Monde!L123)</f>
        <v/>
      </c>
      <c r="R1407" s="5" t="str">
        <f>IF(Monde!M123="","",Monde!M123)</f>
        <v/>
      </c>
      <c r="S1407" s="5" t="str">
        <f>IF(Monde!N123="","",Monde!N123)</f>
        <v/>
      </c>
      <c r="T1407" s="5" t="str">
        <f>IF(Monde!P123="","",Monde!P123)</f>
        <v/>
      </c>
      <c r="U1407" s="5" t="str">
        <f>IF(Monde!Q123="","",Monde!Q123)</f>
        <v/>
      </c>
      <c r="V1407" s="5" t="str">
        <f>IF(Monde!R123="","",Monde!R123)</f>
        <v/>
      </c>
      <c r="W1407" s="5" t="str">
        <f>IF(MLI!U123="","",MLI!U123)</f>
        <v/>
      </c>
      <c r="X1407" s="5" t="str">
        <f>IF(MLI!V123="","",MLI!V123)</f>
        <v/>
      </c>
      <c r="Y1407" s="5" t="str">
        <f>IF(MLI!W123="","",MLI!W123)</f>
        <v/>
      </c>
      <c r="Z1407" s="5" t="str">
        <f>IF(MLI!X123="","",MLI!X123)</f>
        <v/>
      </c>
      <c r="AA1407" s="5">
        <f>IF(Pays!$E$7="","",Pays!$E$7)</f>
        <v>0</v>
      </c>
      <c r="AB1407" s="5">
        <f>IF(Pays!$F$7="","",Pays!$F$7)</f>
        <v>58.5</v>
      </c>
      <c r="AC1407" s="5">
        <f>IF(Pays!$H$7="","",Pays!$H$7)</f>
        <v>35.5</v>
      </c>
      <c r="AD1407" s="5" t="str">
        <f>IF(Annuel!F13="","",Annuel!F13)</f>
        <v/>
      </c>
      <c r="AE1407" s="5" t="str">
        <f>IF(Annuel!N13="","",Annuel!N13)</f>
        <v/>
      </c>
      <c r="AF1407" s="5" t="str">
        <f>IF(Annuel!V13="","",Annuel!V13)</f>
        <v/>
      </c>
      <c r="AG1407" s="5" t="str">
        <f>IF(Annuel!AD13="","",Annuel!AD13)</f>
        <v/>
      </c>
      <c r="AH1407" s="5" t="str">
        <f>IF(A1407&gt;=Parametres!$C$6,"base 2023","avant 2025")</f>
        <v>avant 2025</v>
      </c>
    </row>
    <row r="1408" spans="1:34" x14ac:dyDescent="0.25">
      <c r="A1408" s="1" t="s">
        <v>389</v>
      </c>
      <c r="B1408" s="1" t="s">
        <v>684</v>
      </c>
      <c r="C1408" s="1" t="s">
        <v>683</v>
      </c>
      <c r="D1408" s="5" t="str">
        <f>IF(MLI!B124="","",MLI!B124)</f>
        <v/>
      </c>
      <c r="E1408" s="5" t="str">
        <f>IF(MLI!C124="","",MLI!C124)</f>
        <v/>
      </c>
      <c r="F1408" s="5" t="str">
        <f>IF(Monde!B124="","",Monde!B124)</f>
        <v/>
      </c>
      <c r="G1408" s="5" t="str">
        <f>IF(Monde!H124="","",Monde!H124)</f>
        <v/>
      </c>
      <c r="H1408" s="5" t="str">
        <f>IF(Monde!O124="","",Monde!O124)</f>
        <v/>
      </c>
      <c r="I1408" s="5" t="str">
        <f>IF(Monde!C124="","",Monde!C124)</f>
        <v/>
      </c>
      <c r="J1408" s="5" t="str">
        <f>IF(Monde!D124="","",Monde!D124)</f>
        <v/>
      </c>
      <c r="K1408" s="5" t="str">
        <f>IF(Monde!E124="","",Monde!E124)</f>
        <v/>
      </c>
      <c r="L1408" s="5" t="str">
        <f>IF(Monde!F124="","",Monde!F124)</f>
        <v/>
      </c>
      <c r="M1408" s="5" t="str">
        <f>IF(Monde!G124="","",Monde!G124)</f>
        <v/>
      </c>
      <c r="N1408" s="5" t="str">
        <f>IF(Monde!I124="","",Monde!I124)</f>
        <v/>
      </c>
      <c r="O1408" s="5" t="str">
        <f>IF(Monde!J124="","",Monde!J124)</f>
        <v/>
      </c>
      <c r="P1408" s="5" t="str">
        <f>IF(Monde!K124="","",Monde!K124)</f>
        <v/>
      </c>
      <c r="Q1408" s="5" t="str">
        <f>IF(Monde!L124="","",Monde!L124)</f>
        <v/>
      </c>
      <c r="R1408" s="5" t="str">
        <f>IF(Monde!M124="","",Monde!M124)</f>
        <v/>
      </c>
      <c r="S1408" s="5" t="str">
        <f>IF(Monde!N124="","",Monde!N124)</f>
        <v/>
      </c>
      <c r="T1408" s="5" t="str">
        <f>IF(Monde!P124="","",Monde!P124)</f>
        <v/>
      </c>
      <c r="U1408" s="5" t="str">
        <f>IF(Monde!Q124="","",Monde!Q124)</f>
        <v/>
      </c>
      <c r="V1408" s="5" t="str">
        <f>IF(Monde!R124="","",Monde!R124)</f>
        <v/>
      </c>
      <c r="W1408" s="5" t="str">
        <f>IF(MLI!U124="","",MLI!U124)</f>
        <v/>
      </c>
      <c r="X1408" s="5" t="str">
        <f>IF(MLI!V124="","",MLI!V124)</f>
        <v/>
      </c>
      <c r="Y1408" s="5" t="str">
        <f>IF(MLI!W124="","",MLI!W124)</f>
        <v/>
      </c>
      <c r="Z1408" s="5" t="str">
        <f>IF(MLI!X124="","",MLI!X124)</f>
        <v/>
      </c>
      <c r="AA1408" s="5">
        <f>IF(Pays!$E$7="","",Pays!$E$7)</f>
        <v>0</v>
      </c>
      <c r="AB1408" s="5">
        <f>IF(Pays!$F$7="","",Pays!$F$7)</f>
        <v>58.5</v>
      </c>
      <c r="AC1408" s="5">
        <f>IF(Pays!$H$7="","",Pays!$H$7)</f>
        <v>35.5</v>
      </c>
      <c r="AD1408" s="5" t="str">
        <f>IF(Annuel!F13="","",Annuel!F13)</f>
        <v/>
      </c>
      <c r="AE1408" s="5" t="str">
        <f>IF(Annuel!N13="","",Annuel!N13)</f>
        <v/>
      </c>
      <c r="AF1408" s="5" t="str">
        <f>IF(Annuel!V13="","",Annuel!V13)</f>
        <v/>
      </c>
      <c r="AG1408" s="5" t="str">
        <f>IF(Annuel!AD13="","",Annuel!AD13)</f>
        <v/>
      </c>
      <c r="AH1408" s="5" t="str">
        <f>IF(A1408&gt;=Parametres!$C$6,"base 2023","avant 2025")</f>
        <v>avant 2025</v>
      </c>
    </row>
    <row r="1409" spans="1:34" x14ac:dyDescent="0.25">
      <c r="A1409" s="1" t="s">
        <v>390</v>
      </c>
      <c r="B1409" s="1" t="s">
        <v>684</v>
      </c>
      <c r="C1409" s="1" t="s">
        <v>683</v>
      </c>
      <c r="D1409" s="5" t="str">
        <f>IF(MLI!B125="","",MLI!B125)</f>
        <v/>
      </c>
      <c r="E1409" s="5" t="str">
        <f>IF(MLI!C125="","",MLI!C125)</f>
        <v/>
      </c>
      <c r="F1409" s="5" t="str">
        <f>IF(Monde!B125="","",Monde!B125)</f>
        <v/>
      </c>
      <c r="G1409" s="5" t="str">
        <f>IF(Monde!H125="","",Monde!H125)</f>
        <v/>
      </c>
      <c r="H1409" s="5" t="str">
        <f>IF(Monde!O125="","",Monde!O125)</f>
        <v/>
      </c>
      <c r="I1409" s="5" t="str">
        <f>IF(Monde!C125="","",Monde!C125)</f>
        <v/>
      </c>
      <c r="J1409" s="5" t="str">
        <f>IF(Monde!D125="","",Monde!D125)</f>
        <v/>
      </c>
      <c r="K1409" s="5" t="str">
        <f>IF(Monde!E125="","",Monde!E125)</f>
        <v/>
      </c>
      <c r="L1409" s="5" t="str">
        <f>IF(Monde!F125="","",Monde!F125)</f>
        <v/>
      </c>
      <c r="M1409" s="5" t="str">
        <f>IF(Monde!G125="","",Monde!G125)</f>
        <v/>
      </c>
      <c r="N1409" s="5" t="str">
        <f>IF(Monde!I125="","",Monde!I125)</f>
        <v/>
      </c>
      <c r="O1409" s="5" t="str">
        <f>IF(Monde!J125="","",Monde!J125)</f>
        <v/>
      </c>
      <c r="P1409" s="5" t="str">
        <f>IF(Monde!K125="","",Monde!K125)</f>
        <v/>
      </c>
      <c r="Q1409" s="5" t="str">
        <f>IF(Monde!L125="","",Monde!L125)</f>
        <v/>
      </c>
      <c r="R1409" s="5" t="str">
        <f>IF(Monde!M125="","",Monde!M125)</f>
        <v/>
      </c>
      <c r="S1409" s="5" t="str">
        <f>IF(Monde!N125="","",Monde!N125)</f>
        <v/>
      </c>
      <c r="T1409" s="5" t="str">
        <f>IF(Monde!P125="","",Monde!P125)</f>
        <v/>
      </c>
      <c r="U1409" s="5" t="str">
        <f>IF(Monde!Q125="","",Monde!Q125)</f>
        <v/>
      </c>
      <c r="V1409" s="5" t="str">
        <f>IF(Monde!R125="","",Monde!R125)</f>
        <v/>
      </c>
      <c r="W1409" s="5" t="str">
        <f>IF(MLI!U125="","",MLI!U125)</f>
        <v/>
      </c>
      <c r="X1409" s="5" t="str">
        <f>IF(MLI!V125="","",MLI!V125)</f>
        <v/>
      </c>
      <c r="Y1409" s="5" t="str">
        <f>IF(MLI!W125="","",MLI!W125)</f>
        <v/>
      </c>
      <c r="Z1409" s="5" t="str">
        <f>IF(MLI!X125="","",MLI!X125)</f>
        <v/>
      </c>
      <c r="AA1409" s="5">
        <f>IF(Pays!$E$7="","",Pays!$E$7)</f>
        <v>0</v>
      </c>
      <c r="AB1409" s="5">
        <f>IF(Pays!$F$7="","",Pays!$F$7)</f>
        <v>58.5</v>
      </c>
      <c r="AC1409" s="5">
        <f>IF(Pays!$H$7="","",Pays!$H$7)</f>
        <v>35.5</v>
      </c>
      <c r="AD1409" s="5" t="str">
        <f>IF(Annuel!F13="","",Annuel!F13)</f>
        <v/>
      </c>
      <c r="AE1409" s="5" t="str">
        <f>IF(Annuel!N13="","",Annuel!N13)</f>
        <v/>
      </c>
      <c r="AF1409" s="5" t="str">
        <f>IF(Annuel!V13="","",Annuel!V13)</f>
        <v/>
      </c>
      <c r="AG1409" s="5" t="str">
        <f>IF(Annuel!AD13="","",Annuel!AD13)</f>
        <v/>
      </c>
      <c r="AH1409" s="5" t="str">
        <f>IF(A1409&gt;=Parametres!$C$6,"base 2023","avant 2025")</f>
        <v>avant 2025</v>
      </c>
    </row>
    <row r="1410" spans="1:34" x14ac:dyDescent="0.25">
      <c r="A1410" s="1" t="s">
        <v>391</v>
      </c>
      <c r="B1410" s="1" t="s">
        <v>684</v>
      </c>
      <c r="C1410" s="1" t="s">
        <v>683</v>
      </c>
      <c r="D1410" s="5" t="str">
        <f>IF(MLI!B126="","",MLI!B126)</f>
        <v/>
      </c>
      <c r="E1410" s="5" t="str">
        <f>IF(MLI!C126="","",MLI!C126)</f>
        <v/>
      </c>
      <c r="F1410" s="5" t="str">
        <f>IF(Monde!B126="","",Monde!B126)</f>
        <v/>
      </c>
      <c r="G1410" s="5" t="str">
        <f>IF(Monde!H126="","",Monde!H126)</f>
        <v/>
      </c>
      <c r="H1410" s="5" t="str">
        <f>IF(Monde!O126="","",Monde!O126)</f>
        <v/>
      </c>
      <c r="I1410" s="5" t="str">
        <f>IF(Monde!C126="","",Monde!C126)</f>
        <v/>
      </c>
      <c r="J1410" s="5" t="str">
        <f>IF(Monde!D126="","",Monde!D126)</f>
        <v/>
      </c>
      <c r="K1410" s="5" t="str">
        <f>IF(Monde!E126="","",Monde!E126)</f>
        <v/>
      </c>
      <c r="L1410" s="5" t="str">
        <f>IF(Monde!F126="","",Monde!F126)</f>
        <v/>
      </c>
      <c r="M1410" s="5" t="str">
        <f>IF(Monde!G126="","",Monde!G126)</f>
        <v/>
      </c>
      <c r="N1410" s="5" t="str">
        <f>IF(Monde!I126="","",Monde!I126)</f>
        <v/>
      </c>
      <c r="O1410" s="5" t="str">
        <f>IF(Monde!J126="","",Monde!J126)</f>
        <v/>
      </c>
      <c r="P1410" s="5" t="str">
        <f>IF(Monde!K126="","",Monde!K126)</f>
        <v/>
      </c>
      <c r="Q1410" s="5" t="str">
        <f>IF(Monde!L126="","",Monde!L126)</f>
        <v/>
      </c>
      <c r="R1410" s="5" t="str">
        <f>IF(Monde!M126="","",Monde!M126)</f>
        <v/>
      </c>
      <c r="S1410" s="5" t="str">
        <f>IF(Monde!N126="","",Monde!N126)</f>
        <v/>
      </c>
      <c r="T1410" s="5" t="str">
        <f>IF(Monde!P126="","",Monde!P126)</f>
        <v/>
      </c>
      <c r="U1410" s="5" t="str">
        <f>IF(Monde!Q126="","",Monde!Q126)</f>
        <v/>
      </c>
      <c r="V1410" s="5" t="str">
        <f>IF(Monde!R126="","",Monde!R126)</f>
        <v/>
      </c>
      <c r="W1410" s="5" t="str">
        <f>IF(MLI!U126="","",MLI!U126)</f>
        <v/>
      </c>
      <c r="X1410" s="5" t="str">
        <f>IF(MLI!V126="","",MLI!V126)</f>
        <v/>
      </c>
      <c r="Y1410" s="5" t="str">
        <f>IF(MLI!W126="","",MLI!W126)</f>
        <v/>
      </c>
      <c r="Z1410" s="5" t="str">
        <f>IF(MLI!X126="","",MLI!X126)</f>
        <v/>
      </c>
      <c r="AA1410" s="5">
        <f>IF(Pays!$E$7="","",Pays!$E$7)</f>
        <v>0</v>
      </c>
      <c r="AB1410" s="5">
        <f>IF(Pays!$F$7="","",Pays!$F$7)</f>
        <v>58.5</v>
      </c>
      <c r="AC1410" s="5">
        <f>IF(Pays!$H$7="","",Pays!$H$7)</f>
        <v>35.5</v>
      </c>
      <c r="AD1410" s="5" t="str">
        <f>IF(Annuel!F13="","",Annuel!F13)</f>
        <v/>
      </c>
      <c r="AE1410" s="5" t="str">
        <f>IF(Annuel!N13="","",Annuel!N13)</f>
        <v/>
      </c>
      <c r="AF1410" s="5" t="str">
        <f>IF(Annuel!V13="","",Annuel!V13)</f>
        <v/>
      </c>
      <c r="AG1410" s="5" t="str">
        <f>IF(Annuel!AD13="","",Annuel!AD13)</f>
        <v/>
      </c>
      <c r="AH1410" s="5" t="str">
        <f>IF(A1410&gt;=Parametres!$C$6,"base 2023","avant 2025")</f>
        <v>avant 2025</v>
      </c>
    </row>
    <row r="1411" spans="1:34" x14ac:dyDescent="0.25">
      <c r="A1411" s="1" t="s">
        <v>392</v>
      </c>
      <c r="B1411" s="1" t="s">
        <v>684</v>
      </c>
      <c r="C1411" s="1" t="s">
        <v>683</v>
      </c>
      <c r="D1411" s="5" t="str">
        <f>IF(MLI!B127="","",MLI!B127)</f>
        <v/>
      </c>
      <c r="E1411" s="5" t="str">
        <f>IF(MLI!C127="","",MLI!C127)</f>
        <v/>
      </c>
      <c r="F1411" s="5" t="str">
        <f>IF(Monde!B127="","",Monde!B127)</f>
        <v/>
      </c>
      <c r="G1411" s="5" t="str">
        <f>IF(Monde!H127="","",Monde!H127)</f>
        <v/>
      </c>
      <c r="H1411" s="5" t="str">
        <f>IF(Monde!O127="","",Monde!O127)</f>
        <v/>
      </c>
      <c r="I1411" s="5" t="str">
        <f>IF(Monde!C127="","",Monde!C127)</f>
        <v/>
      </c>
      <c r="J1411" s="5" t="str">
        <f>IF(Monde!D127="","",Monde!D127)</f>
        <v/>
      </c>
      <c r="K1411" s="5" t="str">
        <f>IF(Monde!E127="","",Monde!E127)</f>
        <v/>
      </c>
      <c r="L1411" s="5" t="str">
        <f>IF(Monde!F127="","",Monde!F127)</f>
        <v/>
      </c>
      <c r="M1411" s="5" t="str">
        <f>IF(Monde!G127="","",Monde!G127)</f>
        <v/>
      </c>
      <c r="N1411" s="5" t="str">
        <f>IF(Monde!I127="","",Monde!I127)</f>
        <v/>
      </c>
      <c r="O1411" s="5" t="str">
        <f>IF(Monde!J127="","",Monde!J127)</f>
        <v/>
      </c>
      <c r="P1411" s="5" t="str">
        <f>IF(Monde!K127="","",Monde!K127)</f>
        <v/>
      </c>
      <c r="Q1411" s="5" t="str">
        <f>IF(Monde!L127="","",Monde!L127)</f>
        <v/>
      </c>
      <c r="R1411" s="5" t="str">
        <f>IF(Monde!M127="","",Monde!M127)</f>
        <v/>
      </c>
      <c r="S1411" s="5" t="str">
        <f>IF(Monde!N127="","",Monde!N127)</f>
        <v/>
      </c>
      <c r="T1411" s="5" t="str">
        <f>IF(Monde!P127="","",Monde!P127)</f>
        <v/>
      </c>
      <c r="U1411" s="5" t="str">
        <f>IF(Monde!Q127="","",Monde!Q127)</f>
        <v/>
      </c>
      <c r="V1411" s="5" t="str">
        <f>IF(Monde!R127="","",Monde!R127)</f>
        <v/>
      </c>
      <c r="W1411" s="5" t="str">
        <f>IF(MLI!U127="","",MLI!U127)</f>
        <v/>
      </c>
      <c r="X1411" s="5" t="str">
        <f>IF(MLI!V127="","",MLI!V127)</f>
        <v/>
      </c>
      <c r="Y1411" s="5" t="str">
        <f>IF(MLI!W127="","",MLI!W127)</f>
        <v/>
      </c>
      <c r="Z1411" s="5" t="str">
        <f>IF(MLI!X127="","",MLI!X127)</f>
        <v/>
      </c>
      <c r="AA1411" s="5">
        <f>IF(Pays!$E$7="","",Pays!$E$7)</f>
        <v>0</v>
      </c>
      <c r="AB1411" s="5">
        <f>IF(Pays!$F$7="","",Pays!$F$7)</f>
        <v>58.5</v>
      </c>
      <c r="AC1411" s="5">
        <f>IF(Pays!$H$7="","",Pays!$H$7)</f>
        <v>35.5</v>
      </c>
      <c r="AD1411" s="5" t="str">
        <f>IF(Annuel!F13="","",Annuel!F13)</f>
        <v/>
      </c>
      <c r="AE1411" s="5" t="str">
        <f>IF(Annuel!N13="","",Annuel!N13)</f>
        <v/>
      </c>
      <c r="AF1411" s="5" t="str">
        <f>IF(Annuel!V13="","",Annuel!V13)</f>
        <v/>
      </c>
      <c r="AG1411" s="5" t="str">
        <f>IF(Annuel!AD13="","",Annuel!AD13)</f>
        <v/>
      </c>
      <c r="AH1411" s="5" t="str">
        <f>IF(A1411&gt;=Parametres!$C$6,"base 2023","avant 2025")</f>
        <v>avant 2025</v>
      </c>
    </row>
    <row r="1412" spans="1:34" x14ac:dyDescent="0.25">
      <c r="A1412" s="1" t="s">
        <v>393</v>
      </c>
      <c r="B1412" s="1" t="s">
        <v>684</v>
      </c>
      <c r="C1412" s="1" t="s">
        <v>683</v>
      </c>
      <c r="D1412" s="5" t="str">
        <f>IF(MLI!B128="","",MLI!B128)</f>
        <v/>
      </c>
      <c r="E1412" s="5" t="str">
        <f>IF(MLI!C128="","",MLI!C128)</f>
        <v/>
      </c>
      <c r="F1412" s="5" t="str">
        <f>IF(Monde!B128="","",Monde!B128)</f>
        <v/>
      </c>
      <c r="G1412" s="5" t="str">
        <f>IF(Monde!H128="","",Monde!H128)</f>
        <v/>
      </c>
      <c r="H1412" s="5" t="str">
        <f>IF(Monde!O128="","",Monde!O128)</f>
        <v/>
      </c>
      <c r="I1412" s="5" t="str">
        <f>IF(Monde!C128="","",Monde!C128)</f>
        <v/>
      </c>
      <c r="J1412" s="5" t="str">
        <f>IF(Monde!D128="","",Monde!D128)</f>
        <v/>
      </c>
      <c r="K1412" s="5" t="str">
        <f>IF(Monde!E128="","",Monde!E128)</f>
        <v/>
      </c>
      <c r="L1412" s="5" t="str">
        <f>IF(Monde!F128="","",Monde!F128)</f>
        <v/>
      </c>
      <c r="M1412" s="5" t="str">
        <f>IF(Monde!G128="","",Monde!G128)</f>
        <v/>
      </c>
      <c r="N1412" s="5" t="str">
        <f>IF(Monde!I128="","",Monde!I128)</f>
        <v/>
      </c>
      <c r="O1412" s="5" t="str">
        <f>IF(Monde!J128="","",Monde!J128)</f>
        <v/>
      </c>
      <c r="P1412" s="5" t="str">
        <f>IF(Monde!K128="","",Monde!K128)</f>
        <v/>
      </c>
      <c r="Q1412" s="5" t="str">
        <f>IF(Monde!L128="","",Monde!L128)</f>
        <v/>
      </c>
      <c r="R1412" s="5" t="str">
        <f>IF(Monde!M128="","",Monde!M128)</f>
        <v/>
      </c>
      <c r="S1412" s="5" t="str">
        <f>IF(Monde!N128="","",Monde!N128)</f>
        <v/>
      </c>
      <c r="T1412" s="5" t="str">
        <f>IF(Monde!P128="","",Monde!P128)</f>
        <v/>
      </c>
      <c r="U1412" s="5" t="str">
        <f>IF(Monde!Q128="","",Monde!Q128)</f>
        <v/>
      </c>
      <c r="V1412" s="5" t="str">
        <f>IF(Monde!R128="","",Monde!R128)</f>
        <v/>
      </c>
      <c r="W1412" s="5" t="str">
        <f>IF(MLI!U128="","",MLI!U128)</f>
        <v/>
      </c>
      <c r="X1412" s="5" t="str">
        <f>IF(MLI!V128="","",MLI!V128)</f>
        <v/>
      </c>
      <c r="Y1412" s="5" t="str">
        <f>IF(MLI!W128="","",MLI!W128)</f>
        <v/>
      </c>
      <c r="Z1412" s="5" t="str">
        <f>IF(MLI!X128="","",MLI!X128)</f>
        <v/>
      </c>
      <c r="AA1412" s="5">
        <f>IF(Pays!$E$7="","",Pays!$E$7)</f>
        <v>0</v>
      </c>
      <c r="AB1412" s="5">
        <f>IF(Pays!$F$7="","",Pays!$F$7)</f>
        <v>58.5</v>
      </c>
      <c r="AC1412" s="5">
        <f>IF(Pays!$H$7="","",Pays!$H$7)</f>
        <v>35.5</v>
      </c>
      <c r="AD1412" s="5" t="str">
        <f>IF(Annuel!F13="","",Annuel!F13)</f>
        <v/>
      </c>
      <c r="AE1412" s="5" t="str">
        <f>IF(Annuel!N13="","",Annuel!N13)</f>
        <v/>
      </c>
      <c r="AF1412" s="5" t="str">
        <f>IF(Annuel!V13="","",Annuel!V13)</f>
        <v/>
      </c>
      <c r="AG1412" s="5" t="str">
        <f>IF(Annuel!AD13="","",Annuel!AD13)</f>
        <v/>
      </c>
      <c r="AH1412" s="5" t="str">
        <f>IF(A1412&gt;=Parametres!$C$6,"base 2023","avant 2025")</f>
        <v>avant 2025</v>
      </c>
    </row>
    <row r="1413" spans="1:34" x14ac:dyDescent="0.25">
      <c r="A1413" s="1" t="s">
        <v>394</v>
      </c>
      <c r="B1413" s="1" t="s">
        <v>684</v>
      </c>
      <c r="C1413" s="1" t="s">
        <v>683</v>
      </c>
      <c r="D1413" s="5" t="str">
        <f>IF(MLI!B129="","",MLI!B129)</f>
        <v/>
      </c>
      <c r="E1413" s="5" t="str">
        <f>IF(MLI!C129="","",MLI!C129)</f>
        <v/>
      </c>
      <c r="F1413" s="5" t="str">
        <f>IF(Monde!B129="","",Monde!B129)</f>
        <v/>
      </c>
      <c r="G1413" s="5" t="str">
        <f>IF(Monde!H129="","",Monde!H129)</f>
        <v/>
      </c>
      <c r="H1413" s="5" t="str">
        <f>IF(Monde!O129="","",Monde!O129)</f>
        <v/>
      </c>
      <c r="I1413" s="5" t="str">
        <f>IF(Monde!C129="","",Monde!C129)</f>
        <v/>
      </c>
      <c r="J1413" s="5" t="str">
        <f>IF(Monde!D129="","",Monde!D129)</f>
        <v/>
      </c>
      <c r="K1413" s="5" t="str">
        <f>IF(Monde!E129="","",Monde!E129)</f>
        <v/>
      </c>
      <c r="L1413" s="5" t="str">
        <f>IF(Monde!F129="","",Monde!F129)</f>
        <v/>
      </c>
      <c r="M1413" s="5" t="str">
        <f>IF(Monde!G129="","",Monde!G129)</f>
        <v/>
      </c>
      <c r="N1413" s="5" t="str">
        <f>IF(Monde!I129="","",Monde!I129)</f>
        <v/>
      </c>
      <c r="O1413" s="5" t="str">
        <f>IF(Monde!J129="","",Monde!J129)</f>
        <v/>
      </c>
      <c r="P1413" s="5" t="str">
        <f>IF(Monde!K129="","",Monde!K129)</f>
        <v/>
      </c>
      <c r="Q1413" s="5" t="str">
        <f>IF(Monde!L129="","",Monde!L129)</f>
        <v/>
      </c>
      <c r="R1413" s="5" t="str">
        <f>IF(Monde!M129="","",Monde!M129)</f>
        <v/>
      </c>
      <c r="S1413" s="5" t="str">
        <f>IF(Monde!N129="","",Monde!N129)</f>
        <v/>
      </c>
      <c r="T1413" s="5" t="str">
        <f>IF(Monde!P129="","",Monde!P129)</f>
        <v/>
      </c>
      <c r="U1413" s="5" t="str">
        <f>IF(Monde!Q129="","",Monde!Q129)</f>
        <v/>
      </c>
      <c r="V1413" s="5" t="str">
        <f>IF(Monde!R129="","",Monde!R129)</f>
        <v/>
      </c>
      <c r="W1413" s="5" t="str">
        <f>IF(MLI!U129="","",MLI!U129)</f>
        <v/>
      </c>
      <c r="X1413" s="5" t="str">
        <f>IF(MLI!V129="","",MLI!V129)</f>
        <v/>
      </c>
      <c r="Y1413" s="5" t="str">
        <f>IF(MLI!W129="","",MLI!W129)</f>
        <v/>
      </c>
      <c r="Z1413" s="5" t="str">
        <f>IF(MLI!X129="","",MLI!X129)</f>
        <v/>
      </c>
      <c r="AA1413" s="5">
        <f>IF(Pays!$E$7="","",Pays!$E$7)</f>
        <v>0</v>
      </c>
      <c r="AB1413" s="5">
        <f>IF(Pays!$F$7="","",Pays!$F$7)</f>
        <v>58.5</v>
      </c>
      <c r="AC1413" s="5">
        <f>IF(Pays!$H$7="","",Pays!$H$7)</f>
        <v>35.5</v>
      </c>
      <c r="AD1413" s="5" t="str">
        <f>IF(Annuel!F13="","",Annuel!F13)</f>
        <v/>
      </c>
      <c r="AE1413" s="5" t="str">
        <f>IF(Annuel!N13="","",Annuel!N13)</f>
        <v/>
      </c>
      <c r="AF1413" s="5" t="str">
        <f>IF(Annuel!V13="","",Annuel!V13)</f>
        <v/>
      </c>
      <c r="AG1413" s="5" t="str">
        <f>IF(Annuel!AD13="","",Annuel!AD13)</f>
        <v/>
      </c>
      <c r="AH1413" s="5" t="str">
        <f>IF(A1413&gt;=Parametres!$C$6,"base 2023","avant 2025")</f>
        <v>avant 2025</v>
      </c>
    </row>
    <row r="1414" spans="1:34" x14ac:dyDescent="0.25">
      <c r="A1414" s="1" t="s">
        <v>395</v>
      </c>
      <c r="B1414" s="1" t="s">
        <v>684</v>
      </c>
      <c r="C1414" s="1" t="s">
        <v>683</v>
      </c>
      <c r="D1414" s="5" t="str">
        <f>IF(MLI!B130="","",MLI!B130)</f>
        <v/>
      </c>
      <c r="E1414" s="5" t="str">
        <f>IF(MLI!C130="","",MLI!C130)</f>
        <v/>
      </c>
      <c r="F1414" s="5" t="str">
        <f>IF(Monde!B130="","",Monde!B130)</f>
        <v/>
      </c>
      <c r="G1414" s="5" t="str">
        <f>IF(Monde!H130="","",Monde!H130)</f>
        <v/>
      </c>
      <c r="H1414" s="5" t="str">
        <f>IF(Monde!O130="","",Monde!O130)</f>
        <v/>
      </c>
      <c r="I1414" s="5" t="str">
        <f>IF(Monde!C130="","",Monde!C130)</f>
        <v/>
      </c>
      <c r="J1414" s="5" t="str">
        <f>IF(Monde!D130="","",Monde!D130)</f>
        <v/>
      </c>
      <c r="K1414" s="5" t="str">
        <f>IF(Monde!E130="","",Monde!E130)</f>
        <v/>
      </c>
      <c r="L1414" s="5" t="str">
        <f>IF(Monde!F130="","",Monde!F130)</f>
        <v/>
      </c>
      <c r="M1414" s="5" t="str">
        <f>IF(Monde!G130="","",Monde!G130)</f>
        <v/>
      </c>
      <c r="N1414" s="5" t="str">
        <f>IF(Monde!I130="","",Monde!I130)</f>
        <v/>
      </c>
      <c r="O1414" s="5" t="str">
        <f>IF(Monde!J130="","",Monde!J130)</f>
        <v/>
      </c>
      <c r="P1414" s="5" t="str">
        <f>IF(Monde!K130="","",Monde!K130)</f>
        <v/>
      </c>
      <c r="Q1414" s="5" t="str">
        <f>IF(Monde!L130="","",Monde!L130)</f>
        <v/>
      </c>
      <c r="R1414" s="5" t="str">
        <f>IF(Monde!M130="","",Monde!M130)</f>
        <v/>
      </c>
      <c r="S1414" s="5" t="str">
        <f>IF(Monde!N130="","",Monde!N130)</f>
        <v/>
      </c>
      <c r="T1414" s="5" t="str">
        <f>IF(Monde!P130="","",Monde!P130)</f>
        <v/>
      </c>
      <c r="U1414" s="5" t="str">
        <f>IF(Monde!Q130="","",Monde!Q130)</f>
        <v/>
      </c>
      <c r="V1414" s="5" t="str">
        <f>IF(Monde!R130="","",Monde!R130)</f>
        <v/>
      </c>
      <c r="W1414" s="5" t="str">
        <f>IF(MLI!U130="","",MLI!U130)</f>
        <v/>
      </c>
      <c r="X1414" s="5" t="str">
        <f>IF(MLI!V130="","",MLI!V130)</f>
        <v/>
      </c>
      <c r="Y1414" s="5" t="str">
        <f>IF(MLI!W130="","",MLI!W130)</f>
        <v/>
      </c>
      <c r="Z1414" s="5" t="str">
        <f>IF(MLI!X130="","",MLI!X130)</f>
        <v/>
      </c>
      <c r="AA1414" s="5">
        <f>IF(Pays!$E$7="","",Pays!$E$7)</f>
        <v>0</v>
      </c>
      <c r="AB1414" s="5">
        <f>IF(Pays!$F$7="","",Pays!$F$7)</f>
        <v>58.5</v>
      </c>
      <c r="AC1414" s="5">
        <f>IF(Pays!$H$7="","",Pays!$H$7)</f>
        <v>35.5</v>
      </c>
      <c r="AD1414" s="5" t="str">
        <f>IF(Annuel!F13="","",Annuel!F13)</f>
        <v/>
      </c>
      <c r="AE1414" s="5" t="str">
        <f>IF(Annuel!N13="","",Annuel!N13)</f>
        <v/>
      </c>
      <c r="AF1414" s="5" t="str">
        <f>IF(Annuel!V13="","",Annuel!V13)</f>
        <v/>
      </c>
      <c r="AG1414" s="5" t="str">
        <f>IF(Annuel!AD13="","",Annuel!AD13)</f>
        <v/>
      </c>
      <c r="AH1414" s="5" t="str">
        <f>IF(A1414&gt;=Parametres!$C$6,"base 2023","avant 2025")</f>
        <v>avant 2025</v>
      </c>
    </row>
    <row r="1415" spans="1:34" x14ac:dyDescent="0.25">
      <c r="A1415" s="1" t="s">
        <v>396</v>
      </c>
      <c r="B1415" s="1" t="s">
        <v>684</v>
      </c>
      <c r="C1415" s="1" t="s">
        <v>683</v>
      </c>
      <c r="D1415" s="5" t="str">
        <f>IF(MLI!B131="","",MLI!B131)</f>
        <v/>
      </c>
      <c r="E1415" s="5" t="str">
        <f>IF(MLI!C131="","",MLI!C131)</f>
        <v/>
      </c>
      <c r="F1415" s="5" t="str">
        <f>IF(Monde!B131="","",Monde!B131)</f>
        <v/>
      </c>
      <c r="G1415" s="5" t="str">
        <f>IF(Monde!H131="","",Monde!H131)</f>
        <v/>
      </c>
      <c r="H1415" s="5" t="str">
        <f>IF(Monde!O131="","",Monde!O131)</f>
        <v/>
      </c>
      <c r="I1415" s="5" t="str">
        <f>IF(Monde!C131="","",Monde!C131)</f>
        <v/>
      </c>
      <c r="J1415" s="5" t="str">
        <f>IF(Monde!D131="","",Monde!D131)</f>
        <v/>
      </c>
      <c r="K1415" s="5" t="str">
        <f>IF(Monde!E131="","",Monde!E131)</f>
        <v/>
      </c>
      <c r="L1415" s="5" t="str">
        <f>IF(Monde!F131="","",Monde!F131)</f>
        <v/>
      </c>
      <c r="M1415" s="5" t="str">
        <f>IF(Monde!G131="","",Monde!G131)</f>
        <v/>
      </c>
      <c r="N1415" s="5" t="str">
        <f>IF(Monde!I131="","",Monde!I131)</f>
        <v/>
      </c>
      <c r="O1415" s="5" t="str">
        <f>IF(Monde!J131="","",Monde!J131)</f>
        <v/>
      </c>
      <c r="P1415" s="5" t="str">
        <f>IF(Monde!K131="","",Monde!K131)</f>
        <v/>
      </c>
      <c r="Q1415" s="5" t="str">
        <f>IF(Monde!L131="","",Monde!L131)</f>
        <v/>
      </c>
      <c r="R1415" s="5" t="str">
        <f>IF(Monde!M131="","",Monde!M131)</f>
        <v/>
      </c>
      <c r="S1415" s="5" t="str">
        <f>IF(Monde!N131="","",Monde!N131)</f>
        <v/>
      </c>
      <c r="T1415" s="5" t="str">
        <f>IF(Monde!P131="","",Monde!P131)</f>
        <v/>
      </c>
      <c r="U1415" s="5" t="str">
        <f>IF(Monde!Q131="","",Monde!Q131)</f>
        <v/>
      </c>
      <c r="V1415" s="5" t="str">
        <f>IF(Monde!R131="","",Monde!R131)</f>
        <v/>
      </c>
      <c r="W1415" s="5" t="str">
        <f>IF(MLI!U131="","",MLI!U131)</f>
        <v/>
      </c>
      <c r="X1415" s="5" t="str">
        <f>IF(MLI!V131="","",MLI!V131)</f>
        <v/>
      </c>
      <c r="Y1415" s="5" t="str">
        <f>IF(MLI!W131="","",MLI!W131)</f>
        <v/>
      </c>
      <c r="Z1415" s="5" t="str">
        <f>IF(MLI!X131="","",MLI!X131)</f>
        <v/>
      </c>
      <c r="AA1415" s="5">
        <f>IF(Pays!$E$7="","",Pays!$E$7)</f>
        <v>0</v>
      </c>
      <c r="AB1415" s="5">
        <f>IF(Pays!$F$7="","",Pays!$F$7)</f>
        <v>58.5</v>
      </c>
      <c r="AC1415" s="5">
        <f>IF(Pays!$H$7="","",Pays!$H$7)</f>
        <v>35.5</v>
      </c>
      <c r="AD1415" s="5" t="str">
        <f>IF(Annuel!F13="","",Annuel!F13)</f>
        <v/>
      </c>
      <c r="AE1415" s="5" t="str">
        <f>IF(Annuel!N13="","",Annuel!N13)</f>
        <v/>
      </c>
      <c r="AF1415" s="5" t="str">
        <f>IF(Annuel!V13="","",Annuel!V13)</f>
        <v/>
      </c>
      <c r="AG1415" s="5" t="str">
        <f>IF(Annuel!AD13="","",Annuel!AD13)</f>
        <v/>
      </c>
      <c r="AH1415" s="5" t="str">
        <f>IF(A1415&gt;=Parametres!$C$6,"base 2023","avant 2025")</f>
        <v>avant 2025</v>
      </c>
    </row>
    <row r="1416" spans="1:34" x14ac:dyDescent="0.25">
      <c r="A1416" s="1" t="s">
        <v>397</v>
      </c>
      <c r="B1416" s="1" t="s">
        <v>684</v>
      </c>
      <c r="C1416" s="1" t="s">
        <v>683</v>
      </c>
      <c r="D1416" s="5" t="str">
        <f>IF(MLI!B132="","",MLI!B132)</f>
        <v/>
      </c>
      <c r="E1416" s="5" t="str">
        <f>IF(MLI!C132="","",MLI!C132)</f>
        <v/>
      </c>
      <c r="F1416" s="5" t="str">
        <f>IF(Monde!B132="","",Monde!B132)</f>
        <v/>
      </c>
      <c r="G1416" s="5" t="str">
        <f>IF(Monde!H132="","",Monde!H132)</f>
        <v/>
      </c>
      <c r="H1416" s="5" t="str">
        <f>IF(Monde!O132="","",Monde!O132)</f>
        <v/>
      </c>
      <c r="I1416" s="5" t="str">
        <f>IF(Monde!C132="","",Monde!C132)</f>
        <v/>
      </c>
      <c r="J1416" s="5" t="str">
        <f>IF(Monde!D132="","",Monde!D132)</f>
        <v/>
      </c>
      <c r="K1416" s="5" t="str">
        <f>IF(Monde!E132="","",Monde!E132)</f>
        <v/>
      </c>
      <c r="L1416" s="5" t="str">
        <f>IF(Monde!F132="","",Monde!F132)</f>
        <v/>
      </c>
      <c r="M1416" s="5" t="str">
        <f>IF(Monde!G132="","",Monde!G132)</f>
        <v/>
      </c>
      <c r="N1416" s="5" t="str">
        <f>IF(Monde!I132="","",Monde!I132)</f>
        <v/>
      </c>
      <c r="O1416" s="5" t="str">
        <f>IF(Monde!J132="","",Monde!J132)</f>
        <v/>
      </c>
      <c r="P1416" s="5" t="str">
        <f>IF(Monde!K132="","",Monde!K132)</f>
        <v/>
      </c>
      <c r="Q1416" s="5" t="str">
        <f>IF(Monde!L132="","",Monde!L132)</f>
        <v/>
      </c>
      <c r="R1416" s="5" t="str">
        <f>IF(Monde!M132="","",Monde!M132)</f>
        <v/>
      </c>
      <c r="S1416" s="5" t="str">
        <f>IF(Monde!N132="","",Monde!N132)</f>
        <v/>
      </c>
      <c r="T1416" s="5" t="str">
        <f>IF(Monde!P132="","",Monde!P132)</f>
        <v/>
      </c>
      <c r="U1416" s="5" t="str">
        <f>IF(Monde!Q132="","",Monde!Q132)</f>
        <v/>
      </c>
      <c r="V1416" s="5" t="str">
        <f>IF(Monde!R132="","",Monde!R132)</f>
        <v/>
      </c>
      <c r="W1416" s="5" t="str">
        <f>IF(MLI!U132="","",MLI!U132)</f>
        <v/>
      </c>
      <c r="X1416" s="5" t="str">
        <f>IF(MLI!V132="","",MLI!V132)</f>
        <v/>
      </c>
      <c r="Y1416" s="5" t="str">
        <f>IF(MLI!W132="","",MLI!W132)</f>
        <v/>
      </c>
      <c r="Z1416" s="5" t="str">
        <f>IF(MLI!X132="","",MLI!X132)</f>
        <v/>
      </c>
      <c r="AA1416" s="5">
        <f>IF(Pays!$E$7="","",Pays!$E$7)</f>
        <v>0</v>
      </c>
      <c r="AB1416" s="5">
        <f>IF(Pays!$F$7="","",Pays!$F$7)</f>
        <v>58.5</v>
      </c>
      <c r="AC1416" s="5">
        <f>IF(Pays!$H$7="","",Pays!$H$7)</f>
        <v>35.5</v>
      </c>
      <c r="AD1416" s="5" t="str">
        <f>IF(Annuel!F13="","",Annuel!F13)</f>
        <v/>
      </c>
      <c r="AE1416" s="5" t="str">
        <f>IF(Annuel!N13="","",Annuel!N13)</f>
        <v/>
      </c>
      <c r="AF1416" s="5" t="str">
        <f>IF(Annuel!V13="","",Annuel!V13)</f>
        <v/>
      </c>
      <c r="AG1416" s="5" t="str">
        <f>IF(Annuel!AD13="","",Annuel!AD13)</f>
        <v/>
      </c>
      <c r="AH1416" s="5" t="str">
        <f>IF(A1416&gt;=Parametres!$C$6,"base 2023","avant 2025")</f>
        <v>avant 2025</v>
      </c>
    </row>
    <row r="1417" spans="1:34" x14ac:dyDescent="0.25">
      <c r="A1417" s="1" t="s">
        <v>398</v>
      </c>
      <c r="B1417" s="1" t="s">
        <v>684</v>
      </c>
      <c r="C1417" s="1" t="s">
        <v>683</v>
      </c>
      <c r="D1417" s="5" t="str">
        <f>IF(MLI!B133="","",MLI!B133)</f>
        <v/>
      </c>
      <c r="E1417" s="5" t="str">
        <f>IF(MLI!C133="","",MLI!C133)</f>
        <v/>
      </c>
      <c r="F1417" s="5" t="str">
        <f>IF(Monde!B133="","",Monde!B133)</f>
        <v/>
      </c>
      <c r="G1417" s="5" t="str">
        <f>IF(Monde!H133="","",Monde!H133)</f>
        <v/>
      </c>
      <c r="H1417" s="5" t="str">
        <f>IF(Monde!O133="","",Monde!O133)</f>
        <v/>
      </c>
      <c r="I1417" s="5" t="str">
        <f>IF(Monde!C133="","",Monde!C133)</f>
        <v/>
      </c>
      <c r="J1417" s="5" t="str">
        <f>IF(Monde!D133="","",Monde!D133)</f>
        <v/>
      </c>
      <c r="K1417" s="5" t="str">
        <f>IF(Monde!E133="","",Monde!E133)</f>
        <v/>
      </c>
      <c r="L1417" s="5" t="str">
        <f>IF(Monde!F133="","",Monde!F133)</f>
        <v/>
      </c>
      <c r="M1417" s="5" t="str">
        <f>IF(Monde!G133="","",Monde!G133)</f>
        <v/>
      </c>
      <c r="N1417" s="5" t="str">
        <f>IF(Monde!I133="","",Monde!I133)</f>
        <v/>
      </c>
      <c r="O1417" s="5" t="str">
        <f>IF(Monde!J133="","",Monde!J133)</f>
        <v/>
      </c>
      <c r="P1417" s="5" t="str">
        <f>IF(Monde!K133="","",Monde!K133)</f>
        <v/>
      </c>
      <c r="Q1417" s="5" t="str">
        <f>IF(Monde!L133="","",Monde!L133)</f>
        <v/>
      </c>
      <c r="R1417" s="5" t="str">
        <f>IF(Monde!M133="","",Monde!M133)</f>
        <v/>
      </c>
      <c r="S1417" s="5" t="str">
        <f>IF(Monde!N133="","",Monde!N133)</f>
        <v/>
      </c>
      <c r="T1417" s="5" t="str">
        <f>IF(Monde!P133="","",Monde!P133)</f>
        <v/>
      </c>
      <c r="U1417" s="5" t="str">
        <f>IF(Monde!Q133="","",Monde!Q133)</f>
        <v/>
      </c>
      <c r="V1417" s="5" t="str">
        <f>IF(Monde!R133="","",Monde!R133)</f>
        <v/>
      </c>
      <c r="W1417" s="5" t="str">
        <f>IF(MLI!U133="","",MLI!U133)</f>
        <v/>
      </c>
      <c r="X1417" s="5" t="str">
        <f>IF(MLI!V133="","",MLI!V133)</f>
        <v/>
      </c>
      <c r="Y1417" s="5" t="str">
        <f>IF(MLI!W133="","",MLI!W133)</f>
        <v/>
      </c>
      <c r="Z1417" s="5" t="str">
        <f>IF(MLI!X133="","",MLI!X133)</f>
        <v/>
      </c>
      <c r="AA1417" s="5">
        <f>IF(Pays!$E$7="","",Pays!$E$7)</f>
        <v>0</v>
      </c>
      <c r="AB1417" s="5">
        <f>IF(Pays!$F$7="","",Pays!$F$7)</f>
        <v>58.5</v>
      </c>
      <c r="AC1417" s="5">
        <f>IF(Pays!$H$7="","",Pays!$H$7)</f>
        <v>35.5</v>
      </c>
      <c r="AD1417" s="5" t="str">
        <f>IF(Annuel!F13="","",Annuel!F13)</f>
        <v/>
      </c>
      <c r="AE1417" s="5" t="str">
        <f>IF(Annuel!N13="","",Annuel!N13)</f>
        <v/>
      </c>
      <c r="AF1417" s="5" t="str">
        <f>IF(Annuel!V13="","",Annuel!V13)</f>
        <v/>
      </c>
      <c r="AG1417" s="5" t="str">
        <f>IF(Annuel!AD13="","",Annuel!AD13)</f>
        <v/>
      </c>
      <c r="AH1417" s="5" t="str">
        <f>IF(A1417&gt;=Parametres!$C$6,"base 2023","avant 2025")</f>
        <v>avant 2025</v>
      </c>
    </row>
    <row r="1418" spans="1:34" x14ac:dyDescent="0.25">
      <c r="A1418" s="1" t="s">
        <v>399</v>
      </c>
      <c r="B1418" s="1" t="s">
        <v>684</v>
      </c>
      <c r="C1418" s="1" t="s">
        <v>683</v>
      </c>
      <c r="D1418" s="5" t="str">
        <f>IF(MLI!B134="","",MLI!B134)</f>
        <v/>
      </c>
      <c r="E1418" s="5" t="str">
        <f>IF(MLI!C134="","",MLI!C134)</f>
        <v/>
      </c>
      <c r="F1418" s="5" t="str">
        <f>IF(Monde!B134="","",Monde!B134)</f>
        <v/>
      </c>
      <c r="G1418" s="5" t="str">
        <f>IF(Monde!H134="","",Monde!H134)</f>
        <v/>
      </c>
      <c r="H1418" s="5" t="str">
        <f>IF(Monde!O134="","",Monde!O134)</f>
        <v/>
      </c>
      <c r="I1418" s="5" t="str">
        <f>IF(Monde!C134="","",Monde!C134)</f>
        <v/>
      </c>
      <c r="J1418" s="5" t="str">
        <f>IF(Monde!D134="","",Monde!D134)</f>
        <v/>
      </c>
      <c r="K1418" s="5" t="str">
        <f>IF(Monde!E134="","",Monde!E134)</f>
        <v/>
      </c>
      <c r="L1418" s="5" t="str">
        <f>IF(Monde!F134="","",Monde!F134)</f>
        <v/>
      </c>
      <c r="M1418" s="5" t="str">
        <f>IF(Monde!G134="","",Monde!G134)</f>
        <v/>
      </c>
      <c r="N1418" s="5" t="str">
        <f>IF(Monde!I134="","",Monde!I134)</f>
        <v/>
      </c>
      <c r="O1418" s="5" t="str">
        <f>IF(Monde!J134="","",Monde!J134)</f>
        <v/>
      </c>
      <c r="P1418" s="5" t="str">
        <f>IF(Monde!K134="","",Monde!K134)</f>
        <v/>
      </c>
      <c r="Q1418" s="5" t="str">
        <f>IF(Monde!L134="","",Monde!L134)</f>
        <v/>
      </c>
      <c r="R1418" s="5" t="str">
        <f>IF(Monde!M134="","",Monde!M134)</f>
        <v/>
      </c>
      <c r="S1418" s="5" t="str">
        <f>IF(Monde!N134="","",Monde!N134)</f>
        <v/>
      </c>
      <c r="T1418" s="5" t="str">
        <f>IF(Monde!P134="","",Monde!P134)</f>
        <v/>
      </c>
      <c r="U1418" s="5" t="str">
        <f>IF(Monde!Q134="","",Monde!Q134)</f>
        <v/>
      </c>
      <c r="V1418" s="5" t="str">
        <f>IF(Monde!R134="","",Monde!R134)</f>
        <v/>
      </c>
      <c r="W1418" s="5" t="str">
        <f>IF(MLI!U134="","",MLI!U134)</f>
        <v/>
      </c>
      <c r="X1418" s="5" t="str">
        <f>IF(MLI!V134="","",MLI!V134)</f>
        <v/>
      </c>
      <c r="Y1418" s="5" t="str">
        <f>IF(MLI!W134="","",MLI!W134)</f>
        <v/>
      </c>
      <c r="Z1418" s="5" t="str">
        <f>IF(MLI!X134="","",MLI!X134)</f>
        <v/>
      </c>
      <c r="AA1418" s="5">
        <f>IF(Pays!$E$7="","",Pays!$E$7)</f>
        <v>0</v>
      </c>
      <c r="AB1418" s="5">
        <f>IF(Pays!$F$7="","",Pays!$F$7)</f>
        <v>58.5</v>
      </c>
      <c r="AC1418" s="5">
        <f>IF(Pays!$H$7="","",Pays!$H$7)</f>
        <v>35.5</v>
      </c>
      <c r="AD1418" s="5" t="str">
        <f>IF(Annuel!F13="","",Annuel!F13)</f>
        <v/>
      </c>
      <c r="AE1418" s="5" t="str">
        <f>IF(Annuel!N13="","",Annuel!N13)</f>
        <v/>
      </c>
      <c r="AF1418" s="5" t="str">
        <f>IF(Annuel!V13="","",Annuel!V13)</f>
        <v/>
      </c>
      <c r="AG1418" s="5" t="str">
        <f>IF(Annuel!AD13="","",Annuel!AD13)</f>
        <v/>
      </c>
      <c r="AH1418" s="5" t="str">
        <f>IF(A1418&gt;=Parametres!$C$6,"base 2023","avant 2025")</f>
        <v>avant 2025</v>
      </c>
    </row>
    <row r="1419" spans="1:34" x14ac:dyDescent="0.25">
      <c r="A1419" s="1" t="s">
        <v>400</v>
      </c>
      <c r="B1419" s="1" t="s">
        <v>684</v>
      </c>
      <c r="C1419" s="1" t="s">
        <v>683</v>
      </c>
      <c r="D1419" s="5" t="str">
        <f>IF(MLI!B135="","",MLI!B135)</f>
        <v/>
      </c>
      <c r="E1419" s="5" t="str">
        <f>IF(MLI!C135="","",MLI!C135)</f>
        <v/>
      </c>
      <c r="F1419" s="5" t="str">
        <f>IF(Monde!B135="","",Monde!B135)</f>
        <v/>
      </c>
      <c r="G1419" s="5" t="str">
        <f>IF(Monde!H135="","",Monde!H135)</f>
        <v/>
      </c>
      <c r="H1419" s="5" t="str">
        <f>IF(Monde!O135="","",Monde!O135)</f>
        <v/>
      </c>
      <c r="I1419" s="5" t="str">
        <f>IF(Monde!C135="","",Monde!C135)</f>
        <v/>
      </c>
      <c r="J1419" s="5" t="str">
        <f>IF(Monde!D135="","",Monde!D135)</f>
        <v/>
      </c>
      <c r="K1419" s="5" t="str">
        <f>IF(Monde!E135="","",Monde!E135)</f>
        <v/>
      </c>
      <c r="L1419" s="5" t="str">
        <f>IF(Monde!F135="","",Monde!F135)</f>
        <v/>
      </c>
      <c r="M1419" s="5" t="str">
        <f>IF(Monde!G135="","",Monde!G135)</f>
        <v/>
      </c>
      <c r="N1419" s="5" t="str">
        <f>IF(Monde!I135="","",Monde!I135)</f>
        <v/>
      </c>
      <c r="O1419" s="5" t="str">
        <f>IF(Monde!J135="","",Monde!J135)</f>
        <v/>
      </c>
      <c r="P1419" s="5" t="str">
        <f>IF(Monde!K135="","",Monde!K135)</f>
        <v/>
      </c>
      <c r="Q1419" s="5" t="str">
        <f>IF(Monde!L135="","",Monde!L135)</f>
        <v/>
      </c>
      <c r="R1419" s="5" t="str">
        <f>IF(Monde!M135="","",Monde!M135)</f>
        <v/>
      </c>
      <c r="S1419" s="5" t="str">
        <f>IF(Monde!N135="","",Monde!N135)</f>
        <v/>
      </c>
      <c r="T1419" s="5" t="str">
        <f>IF(Monde!P135="","",Monde!P135)</f>
        <v/>
      </c>
      <c r="U1419" s="5" t="str">
        <f>IF(Monde!Q135="","",Monde!Q135)</f>
        <v/>
      </c>
      <c r="V1419" s="5" t="str">
        <f>IF(Monde!R135="","",Monde!R135)</f>
        <v/>
      </c>
      <c r="W1419" s="5" t="str">
        <f>IF(MLI!U135="","",MLI!U135)</f>
        <v/>
      </c>
      <c r="X1419" s="5" t="str">
        <f>IF(MLI!V135="","",MLI!V135)</f>
        <v/>
      </c>
      <c r="Y1419" s="5" t="str">
        <f>IF(MLI!W135="","",MLI!W135)</f>
        <v/>
      </c>
      <c r="Z1419" s="5" t="str">
        <f>IF(MLI!X135="","",MLI!X135)</f>
        <v/>
      </c>
      <c r="AA1419" s="5">
        <f>IF(Pays!$E$7="","",Pays!$E$7)</f>
        <v>0</v>
      </c>
      <c r="AB1419" s="5">
        <f>IF(Pays!$F$7="","",Pays!$F$7)</f>
        <v>58.5</v>
      </c>
      <c r="AC1419" s="5">
        <f>IF(Pays!$H$7="","",Pays!$H$7)</f>
        <v>35.5</v>
      </c>
      <c r="AD1419" s="5" t="str">
        <f>IF(Annuel!F14="","",Annuel!F14)</f>
        <v/>
      </c>
      <c r="AE1419" s="5" t="str">
        <f>IF(Annuel!N14="","",Annuel!N14)</f>
        <v/>
      </c>
      <c r="AF1419" s="5" t="str">
        <f>IF(Annuel!V14="","",Annuel!V14)</f>
        <v/>
      </c>
      <c r="AG1419" s="5" t="str">
        <f>IF(Annuel!AD14="","",Annuel!AD14)</f>
        <v/>
      </c>
      <c r="AH1419" s="5" t="str">
        <f>IF(A1419&gt;=Parametres!$C$6,"base 2023","avant 2025")</f>
        <v>avant 2025</v>
      </c>
    </row>
    <row r="1420" spans="1:34" x14ac:dyDescent="0.25">
      <c r="A1420" s="1" t="s">
        <v>401</v>
      </c>
      <c r="B1420" s="1" t="s">
        <v>684</v>
      </c>
      <c r="C1420" s="1" t="s">
        <v>683</v>
      </c>
      <c r="D1420" s="5" t="str">
        <f>IF(MLI!B136="","",MLI!B136)</f>
        <v/>
      </c>
      <c r="E1420" s="5" t="str">
        <f>IF(MLI!C136="","",MLI!C136)</f>
        <v/>
      </c>
      <c r="F1420" s="5" t="str">
        <f>IF(Monde!B136="","",Monde!B136)</f>
        <v/>
      </c>
      <c r="G1420" s="5" t="str">
        <f>IF(Monde!H136="","",Monde!H136)</f>
        <v/>
      </c>
      <c r="H1420" s="5" t="str">
        <f>IF(Monde!O136="","",Monde!O136)</f>
        <v/>
      </c>
      <c r="I1420" s="5" t="str">
        <f>IF(Monde!C136="","",Monde!C136)</f>
        <v/>
      </c>
      <c r="J1420" s="5" t="str">
        <f>IF(Monde!D136="","",Monde!D136)</f>
        <v/>
      </c>
      <c r="K1420" s="5" t="str">
        <f>IF(Monde!E136="","",Monde!E136)</f>
        <v/>
      </c>
      <c r="L1420" s="5" t="str">
        <f>IF(Monde!F136="","",Monde!F136)</f>
        <v/>
      </c>
      <c r="M1420" s="5" t="str">
        <f>IF(Monde!G136="","",Monde!G136)</f>
        <v/>
      </c>
      <c r="N1420" s="5" t="str">
        <f>IF(Monde!I136="","",Monde!I136)</f>
        <v/>
      </c>
      <c r="O1420" s="5" t="str">
        <f>IF(Monde!J136="","",Monde!J136)</f>
        <v/>
      </c>
      <c r="P1420" s="5" t="str">
        <f>IF(Monde!K136="","",Monde!K136)</f>
        <v/>
      </c>
      <c r="Q1420" s="5" t="str">
        <f>IF(Monde!L136="","",Monde!L136)</f>
        <v/>
      </c>
      <c r="R1420" s="5" t="str">
        <f>IF(Monde!M136="","",Monde!M136)</f>
        <v/>
      </c>
      <c r="S1420" s="5" t="str">
        <f>IF(Monde!N136="","",Monde!N136)</f>
        <v/>
      </c>
      <c r="T1420" s="5" t="str">
        <f>IF(Monde!P136="","",Monde!P136)</f>
        <v/>
      </c>
      <c r="U1420" s="5" t="str">
        <f>IF(Monde!Q136="","",Monde!Q136)</f>
        <v/>
      </c>
      <c r="V1420" s="5" t="str">
        <f>IF(Monde!R136="","",Monde!R136)</f>
        <v/>
      </c>
      <c r="W1420" s="5" t="str">
        <f>IF(MLI!U136="","",MLI!U136)</f>
        <v/>
      </c>
      <c r="X1420" s="5" t="str">
        <f>IF(MLI!V136="","",MLI!V136)</f>
        <v/>
      </c>
      <c r="Y1420" s="5" t="str">
        <f>IF(MLI!W136="","",MLI!W136)</f>
        <v/>
      </c>
      <c r="Z1420" s="5" t="str">
        <f>IF(MLI!X136="","",MLI!X136)</f>
        <v/>
      </c>
      <c r="AA1420" s="5">
        <f>IF(Pays!$E$7="","",Pays!$E$7)</f>
        <v>0</v>
      </c>
      <c r="AB1420" s="5">
        <f>IF(Pays!$F$7="","",Pays!$F$7)</f>
        <v>58.5</v>
      </c>
      <c r="AC1420" s="5">
        <f>IF(Pays!$H$7="","",Pays!$H$7)</f>
        <v>35.5</v>
      </c>
      <c r="AD1420" s="5" t="str">
        <f>IF(Annuel!F14="","",Annuel!F14)</f>
        <v/>
      </c>
      <c r="AE1420" s="5" t="str">
        <f>IF(Annuel!N14="","",Annuel!N14)</f>
        <v/>
      </c>
      <c r="AF1420" s="5" t="str">
        <f>IF(Annuel!V14="","",Annuel!V14)</f>
        <v/>
      </c>
      <c r="AG1420" s="5" t="str">
        <f>IF(Annuel!AD14="","",Annuel!AD14)</f>
        <v/>
      </c>
      <c r="AH1420" s="5" t="str">
        <f>IF(A1420&gt;=Parametres!$C$6,"base 2023","avant 2025")</f>
        <v>avant 2025</v>
      </c>
    </row>
    <row r="1421" spans="1:34" x14ac:dyDescent="0.25">
      <c r="A1421" s="1" t="s">
        <v>402</v>
      </c>
      <c r="B1421" s="1" t="s">
        <v>684</v>
      </c>
      <c r="C1421" s="1" t="s">
        <v>683</v>
      </c>
      <c r="D1421" s="5" t="str">
        <f>IF(MLI!B137="","",MLI!B137)</f>
        <v/>
      </c>
      <c r="E1421" s="5" t="str">
        <f>IF(MLI!C137="","",MLI!C137)</f>
        <v/>
      </c>
      <c r="F1421" s="5" t="str">
        <f>IF(Monde!B137="","",Monde!B137)</f>
        <v/>
      </c>
      <c r="G1421" s="5" t="str">
        <f>IF(Monde!H137="","",Monde!H137)</f>
        <v/>
      </c>
      <c r="H1421" s="5" t="str">
        <f>IF(Monde!O137="","",Monde!O137)</f>
        <v/>
      </c>
      <c r="I1421" s="5" t="str">
        <f>IF(Monde!C137="","",Monde!C137)</f>
        <v/>
      </c>
      <c r="J1421" s="5" t="str">
        <f>IF(Monde!D137="","",Monde!D137)</f>
        <v/>
      </c>
      <c r="K1421" s="5" t="str">
        <f>IF(Monde!E137="","",Monde!E137)</f>
        <v/>
      </c>
      <c r="L1421" s="5" t="str">
        <f>IF(Monde!F137="","",Monde!F137)</f>
        <v/>
      </c>
      <c r="M1421" s="5" t="str">
        <f>IF(Monde!G137="","",Monde!G137)</f>
        <v/>
      </c>
      <c r="N1421" s="5" t="str">
        <f>IF(Monde!I137="","",Monde!I137)</f>
        <v/>
      </c>
      <c r="O1421" s="5" t="str">
        <f>IF(Monde!J137="","",Monde!J137)</f>
        <v/>
      </c>
      <c r="P1421" s="5" t="str">
        <f>IF(Monde!K137="","",Monde!K137)</f>
        <v/>
      </c>
      <c r="Q1421" s="5" t="str">
        <f>IF(Monde!L137="","",Monde!L137)</f>
        <v/>
      </c>
      <c r="R1421" s="5" t="str">
        <f>IF(Monde!M137="","",Monde!M137)</f>
        <v/>
      </c>
      <c r="S1421" s="5" t="str">
        <f>IF(Monde!N137="","",Monde!N137)</f>
        <v/>
      </c>
      <c r="T1421" s="5" t="str">
        <f>IF(Monde!P137="","",Monde!P137)</f>
        <v/>
      </c>
      <c r="U1421" s="5" t="str">
        <f>IF(Monde!Q137="","",Monde!Q137)</f>
        <v/>
      </c>
      <c r="V1421" s="5" t="str">
        <f>IF(Monde!R137="","",Monde!R137)</f>
        <v/>
      </c>
      <c r="W1421" s="5" t="str">
        <f>IF(MLI!U137="","",MLI!U137)</f>
        <v/>
      </c>
      <c r="X1421" s="5" t="str">
        <f>IF(MLI!V137="","",MLI!V137)</f>
        <v/>
      </c>
      <c r="Y1421" s="5" t="str">
        <f>IF(MLI!W137="","",MLI!W137)</f>
        <v/>
      </c>
      <c r="Z1421" s="5" t="str">
        <f>IF(MLI!X137="","",MLI!X137)</f>
        <v/>
      </c>
      <c r="AA1421" s="5">
        <f>IF(Pays!$E$7="","",Pays!$E$7)</f>
        <v>0</v>
      </c>
      <c r="AB1421" s="5">
        <f>IF(Pays!$F$7="","",Pays!$F$7)</f>
        <v>58.5</v>
      </c>
      <c r="AC1421" s="5">
        <f>IF(Pays!$H$7="","",Pays!$H$7)</f>
        <v>35.5</v>
      </c>
      <c r="AD1421" s="5" t="str">
        <f>IF(Annuel!F14="","",Annuel!F14)</f>
        <v/>
      </c>
      <c r="AE1421" s="5" t="str">
        <f>IF(Annuel!N14="","",Annuel!N14)</f>
        <v/>
      </c>
      <c r="AF1421" s="5" t="str">
        <f>IF(Annuel!V14="","",Annuel!V14)</f>
        <v/>
      </c>
      <c r="AG1421" s="5" t="str">
        <f>IF(Annuel!AD14="","",Annuel!AD14)</f>
        <v/>
      </c>
      <c r="AH1421" s="5" t="str">
        <f>IF(A1421&gt;=Parametres!$C$6,"base 2023","avant 2025")</f>
        <v>avant 2025</v>
      </c>
    </row>
    <row r="1422" spans="1:34" x14ac:dyDescent="0.25">
      <c r="A1422" s="1" t="s">
        <v>403</v>
      </c>
      <c r="B1422" s="1" t="s">
        <v>684</v>
      </c>
      <c r="C1422" s="1" t="s">
        <v>683</v>
      </c>
      <c r="D1422" s="5" t="str">
        <f>IF(MLI!B138="","",MLI!B138)</f>
        <v/>
      </c>
      <c r="E1422" s="5" t="str">
        <f>IF(MLI!C138="","",MLI!C138)</f>
        <v/>
      </c>
      <c r="F1422" s="5" t="str">
        <f>IF(Monde!B138="","",Monde!B138)</f>
        <v/>
      </c>
      <c r="G1422" s="5" t="str">
        <f>IF(Monde!H138="","",Monde!H138)</f>
        <v/>
      </c>
      <c r="H1422" s="5" t="str">
        <f>IF(Monde!O138="","",Monde!O138)</f>
        <v/>
      </c>
      <c r="I1422" s="5" t="str">
        <f>IF(Monde!C138="","",Monde!C138)</f>
        <v/>
      </c>
      <c r="J1422" s="5" t="str">
        <f>IF(Monde!D138="","",Monde!D138)</f>
        <v/>
      </c>
      <c r="K1422" s="5" t="str">
        <f>IF(Monde!E138="","",Monde!E138)</f>
        <v/>
      </c>
      <c r="L1422" s="5" t="str">
        <f>IF(Monde!F138="","",Monde!F138)</f>
        <v/>
      </c>
      <c r="M1422" s="5" t="str">
        <f>IF(Monde!G138="","",Monde!G138)</f>
        <v/>
      </c>
      <c r="N1422" s="5" t="str">
        <f>IF(Monde!I138="","",Monde!I138)</f>
        <v/>
      </c>
      <c r="O1422" s="5" t="str">
        <f>IF(Monde!J138="","",Monde!J138)</f>
        <v/>
      </c>
      <c r="P1422" s="5" t="str">
        <f>IF(Monde!K138="","",Monde!K138)</f>
        <v/>
      </c>
      <c r="Q1422" s="5" t="str">
        <f>IF(Monde!L138="","",Monde!L138)</f>
        <v/>
      </c>
      <c r="R1422" s="5" t="str">
        <f>IF(Monde!M138="","",Monde!M138)</f>
        <v/>
      </c>
      <c r="S1422" s="5" t="str">
        <f>IF(Monde!N138="","",Monde!N138)</f>
        <v/>
      </c>
      <c r="T1422" s="5" t="str">
        <f>IF(Monde!P138="","",Monde!P138)</f>
        <v/>
      </c>
      <c r="U1422" s="5" t="str">
        <f>IF(Monde!Q138="","",Monde!Q138)</f>
        <v/>
      </c>
      <c r="V1422" s="5" t="str">
        <f>IF(Monde!R138="","",Monde!R138)</f>
        <v/>
      </c>
      <c r="W1422" s="5" t="str">
        <f>IF(MLI!U138="","",MLI!U138)</f>
        <v/>
      </c>
      <c r="X1422" s="5" t="str">
        <f>IF(MLI!V138="","",MLI!V138)</f>
        <v/>
      </c>
      <c r="Y1422" s="5" t="str">
        <f>IF(MLI!W138="","",MLI!W138)</f>
        <v/>
      </c>
      <c r="Z1422" s="5" t="str">
        <f>IF(MLI!X138="","",MLI!X138)</f>
        <v/>
      </c>
      <c r="AA1422" s="5">
        <f>IF(Pays!$E$7="","",Pays!$E$7)</f>
        <v>0</v>
      </c>
      <c r="AB1422" s="5">
        <f>IF(Pays!$F$7="","",Pays!$F$7)</f>
        <v>58.5</v>
      </c>
      <c r="AC1422" s="5">
        <f>IF(Pays!$H$7="","",Pays!$H$7)</f>
        <v>35.5</v>
      </c>
      <c r="AD1422" s="5" t="str">
        <f>IF(Annuel!F14="","",Annuel!F14)</f>
        <v/>
      </c>
      <c r="AE1422" s="5" t="str">
        <f>IF(Annuel!N14="","",Annuel!N14)</f>
        <v/>
      </c>
      <c r="AF1422" s="5" t="str">
        <f>IF(Annuel!V14="","",Annuel!V14)</f>
        <v/>
      </c>
      <c r="AG1422" s="5" t="str">
        <f>IF(Annuel!AD14="","",Annuel!AD14)</f>
        <v/>
      </c>
      <c r="AH1422" s="5" t="str">
        <f>IF(A1422&gt;=Parametres!$C$6,"base 2023","avant 2025")</f>
        <v>avant 2025</v>
      </c>
    </row>
    <row r="1423" spans="1:34" x14ac:dyDescent="0.25">
      <c r="A1423" s="1" t="s">
        <v>404</v>
      </c>
      <c r="B1423" s="1" t="s">
        <v>684</v>
      </c>
      <c r="C1423" s="1" t="s">
        <v>683</v>
      </c>
      <c r="D1423" s="5" t="str">
        <f>IF(MLI!B139="","",MLI!B139)</f>
        <v/>
      </c>
      <c r="E1423" s="5" t="str">
        <f>IF(MLI!C139="","",MLI!C139)</f>
        <v/>
      </c>
      <c r="F1423" s="5" t="str">
        <f>IF(Monde!B139="","",Monde!B139)</f>
        <v/>
      </c>
      <c r="G1423" s="5" t="str">
        <f>IF(Monde!H139="","",Monde!H139)</f>
        <v/>
      </c>
      <c r="H1423" s="5" t="str">
        <f>IF(Monde!O139="","",Monde!O139)</f>
        <v/>
      </c>
      <c r="I1423" s="5" t="str">
        <f>IF(Monde!C139="","",Monde!C139)</f>
        <v/>
      </c>
      <c r="J1423" s="5" t="str">
        <f>IF(Monde!D139="","",Monde!D139)</f>
        <v/>
      </c>
      <c r="K1423" s="5" t="str">
        <f>IF(Monde!E139="","",Monde!E139)</f>
        <v/>
      </c>
      <c r="L1423" s="5" t="str">
        <f>IF(Monde!F139="","",Monde!F139)</f>
        <v/>
      </c>
      <c r="M1423" s="5" t="str">
        <f>IF(Monde!G139="","",Monde!G139)</f>
        <v/>
      </c>
      <c r="N1423" s="5" t="str">
        <f>IF(Monde!I139="","",Monde!I139)</f>
        <v/>
      </c>
      <c r="O1423" s="5" t="str">
        <f>IF(Monde!J139="","",Monde!J139)</f>
        <v/>
      </c>
      <c r="P1423" s="5" t="str">
        <f>IF(Monde!K139="","",Monde!K139)</f>
        <v/>
      </c>
      <c r="Q1423" s="5" t="str">
        <f>IF(Monde!L139="","",Monde!L139)</f>
        <v/>
      </c>
      <c r="R1423" s="5" t="str">
        <f>IF(Monde!M139="","",Monde!M139)</f>
        <v/>
      </c>
      <c r="S1423" s="5" t="str">
        <f>IF(Monde!N139="","",Monde!N139)</f>
        <v/>
      </c>
      <c r="T1423" s="5" t="str">
        <f>IF(Monde!P139="","",Monde!P139)</f>
        <v/>
      </c>
      <c r="U1423" s="5" t="str">
        <f>IF(Monde!Q139="","",Monde!Q139)</f>
        <v/>
      </c>
      <c r="V1423" s="5" t="str">
        <f>IF(Monde!R139="","",Monde!R139)</f>
        <v/>
      </c>
      <c r="W1423" s="5" t="str">
        <f>IF(MLI!U139="","",MLI!U139)</f>
        <v/>
      </c>
      <c r="X1423" s="5" t="str">
        <f>IF(MLI!V139="","",MLI!V139)</f>
        <v/>
      </c>
      <c r="Y1423" s="5" t="str">
        <f>IF(MLI!W139="","",MLI!W139)</f>
        <v/>
      </c>
      <c r="Z1423" s="5" t="str">
        <f>IF(MLI!X139="","",MLI!X139)</f>
        <v/>
      </c>
      <c r="AA1423" s="5">
        <f>IF(Pays!$E$7="","",Pays!$E$7)</f>
        <v>0</v>
      </c>
      <c r="AB1423" s="5">
        <f>IF(Pays!$F$7="","",Pays!$F$7)</f>
        <v>58.5</v>
      </c>
      <c r="AC1423" s="5">
        <f>IF(Pays!$H$7="","",Pays!$H$7)</f>
        <v>35.5</v>
      </c>
      <c r="AD1423" s="5" t="str">
        <f>IF(Annuel!F14="","",Annuel!F14)</f>
        <v/>
      </c>
      <c r="AE1423" s="5" t="str">
        <f>IF(Annuel!N14="","",Annuel!N14)</f>
        <v/>
      </c>
      <c r="AF1423" s="5" t="str">
        <f>IF(Annuel!V14="","",Annuel!V14)</f>
        <v/>
      </c>
      <c r="AG1423" s="5" t="str">
        <f>IF(Annuel!AD14="","",Annuel!AD14)</f>
        <v/>
      </c>
      <c r="AH1423" s="5" t="str">
        <f>IF(A1423&gt;=Parametres!$C$6,"base 2023","avant 2025")</f>
        <v>avant 2025</v>
      </c>
    </row>
    <row r="1424" spans="1:34" x14ac:dyDescent="0.25">
      <c r="A1424" s="1" t="s">
        <v>405</v>
      </c>
      <c r="B1424" s="1" t="s">
        <v>684</v>
      </c>
      <c r="C1424" s="1" t="s">
        <v>683</v>
      </c>
      <c r="D1424" s="5" t="str">
        <f>IF(MLI!B140="","",MLI!B140)</f>
        <v/>
      </c>
      <c r="E1424" s="5" t="str">
        <f>IF(MLI!C140="","",MLI!C140)</f>
        <v/>
      </c>
      <c r="F1424" s="5" t="str">
        <f>IF(Monde!B140="","",Monde!B140)</f>
        <v/>
      </c>
      <c r="G1424" s="5" t="str">
        <f>IF(Monde!H140="","",Monde!H140)</f>
        <v/>
      </c>
      <c r="H1424" s="5" t="str">
        <f>IF(Monde!O140="","",Monde!O140)</f>
        <v/>
      </c>
      <c r="I1424" s="5" t="str">
        <f>IF(Monde!C140="","",Monde!C140)</f>
        <v/>
      </c>
      <c r="J1424" s="5" t="str">
        <f>IF(Monde!D140="","",Monde!D140)</f>
        <v/>
      </c>
      <c r="K1424" s="5" t="str">
        <f>IF(Monde!E140="","",Monde!E140)</f>
        <v/>
      </c>
      <c r="L1424" s="5" t="str">
        <f>IF(Monde!F140="","",Monde!F140)</f>
        <v/>
      </c>
      <c r="M1424" s="5" t="str">
        <f>IF(Monde!G140="","",Monde!G140)</f>
        <v/>
      </c>
      <c r="N1424" s="5" t="str">
        <f>IF(Monde!I140="","",Monde!I140)</f>
        <v/>
      </c>
      <c r="O1424" s="5" t="str">
        <f>IF(Monde!J140="","",Monde!J140)</f>
        <v/>
      </c>
      <c r="P1424" s="5" t="str">
        <f>IF(Monde!K140="","",Monde!K140)</f>
        <v/>
      </c>
      <c r="Q1424" s="5" t="str">
        <f>IF(Monde!L140="","",Monde!L140)</f>
        <v/>
      </c>
      <c r="R1424" s="5" t="str">
        <f>IF(Monde!M140="","",Monde!M140)</f>
        <v/>
      </c>
      <c r="S1424" s="5" t="str">
        <f>IF(Monde!N140="","",Monde!N140)</f>
        <v/>
      </c>
      <c r="T1424" s="5" t="str">
        <f>IF(Monde!P140="","",Monde!P140)</f>
        <v/>
      </c>
      <c r="U1424" s="5" t="str">
        <f>IF(Monde!Q140="","",Monde!Q140)</f>
        <v/>
      </c>
      <c r="V1424" s="5" t="str">
        <f>IF(Monde!R140="","",Monde!R140)</f>
        <v/>
      </c>
      <c r="W1424" s="5" t="str">
        <f>IF(MLI!U140="","",MLI!U140)</f>
        <v/>
      </c>
      <c r="X1424" s="5" t="str">
        <f>IF(MLI!V140="","",MLI!V140)</f>
        <v/>
      </c>
      <c r="Y1424" s="5" t="str">
        <f>IF(MLI!W140="","",MLI!W140)</f>
        <v/>
      </c>
      <c r="Z1424" s="5" t="str">
        <f>IF(MLI!X140="","",MLI!X140)</f>
        <v/>
      </c>
      <c r="AA1424" s="5">
        <f>IF(Pays!$E$7="","",Pays!$E$7)</f>
        <v>0</v>
      </c>
      <c r="AB1424" s="5">
        <f>IF(Pays!$F$7="","",Pays!$F$7)</f>
        <v>58.5</v>
      </c>
      <c r="AC1424" s="5">
        <f>IF(Pays!$H$7="","",Pays!$H$7)</f>
        <v>35.5</v>
      </c>
      <c r="AD1424" s="5" t="str">
        <f>IF(Annuel!F14="","",Annuel!F14)</f>
        <v/>
      </c>
      <c r="AE1424" s="5" t="str">
        <f>IF(Annuel!N14="","",Annuel!N14)</f>
        <v/>
      </c>
      <c r="AF1424" s="5" t="str">
        <f>IF(Annuel!V14="","",Annuel!V14)</f>
        <v/>
      </c>
      <c r="AG1424" s="5" t="str">
        <f>IF(Annuel!AD14="","",Annuel!AD14)</f>
        <v/>
      </c>
      <c r="AH1424" s="5" t="str">
        <f>IF(A1424&gt;=Parametres!$C$6,"base 2023","avant 2025")</f>
        <v>avant 2025</v>
      </c>
    </row>
    <row r="1425" spans="1:34" x14ac:dyDescent="0.25">
      <c r="A1425" s="1" t="s">
        <v>406</v>
      </c>
      <c r="B1425" s="1" t="s">
        <v>684</v>
      </c>
      <c r="C1425" s="1" t="s">
        <v>683</v>
      </c>
      <c r="D1425" s="5" t="str">
        <f>IF(MLI!B141="","",MLI!B141)</f>
        <v/>
      </c>
      <c r="E1425" s="5" t="str">
        <f>IF(MLI!C141="","",MLI!C141)</f>
        <v/>
      </c>
      <c r="F1425" s="5" t="str">
        <f>IF(Monde!B141="","",Monde!B141)</f>
        <v/>
      </c>
      <c r="G1425" s="5" t="str">
        <f>IF(Monde!H141="","",Monde!H141)</f>
        <v/>
      </c>
      <c r="H1425" s="5" t="str">
        <f>IF(Monde!O141="","",Monde!O141)</f>
        <v/>
      </c>
      <c r="I1425" s="5" t="str">
        <f>IF(Monde!C141="","",Monde!C141)</f>
        <v/>
      </c>
      <c r="J1425" s="5" t="str">
        <f>IF(Monde!D141="","",Monde!D141)</f>
        <v/>
      </c>
      <c r="K1425" s="5" t="str">
        <f>IF(Monde!E141="","",Monde!E141)</f>
        <v/>
      </c>
      <c r="L1425" s="5" t="str">
        <f>IF(Monde!F141="","",Monde!F141)</f>
        <v/>
      </c>
      <c r="M1425" s="5" t="str">
        <f>IF(Monde!G141="","",Monde!G141)</f>
        <v/>
      </c>
      <c r="N1425" s="5" t="str">
        <f>IF(Monde!I141="","",Monde!I141)</f>
        <v/>
      </c>
      <c r="O1425" s="5" t="str">
        <f>IF(Monde!J141="","",Monde!J141)</f>
        <v/>
      </c>
      <c r="P1425" s="5" t="str">
        <f>IF(Monde!K141="","",Monde!K141)</f>
        <v/>
      </c>
      <c r="Q1425" s="5" t="str">
        <f>IF(Monde!L141="","",Monde!L141)</f>
        <v/>
      </c>
      <c r="R1425" s="5" t="str">
        <f>IF(Monde!M141="","",Monde!M141)</f>
        <v/>
      </c>
      <c r="S1425" s="5" t="str">
        <f>IF(Monde!N141="","",Monde!N141)</f>
        <v/>
      </c>
      <c r="T1425" s="5" t="str">
        <f>IF(Monde!P141="","",Monde!P141)</f>
        <v/>
      </c>
      <c r="U1425" s="5" t="str">
        <f>IF(Monde!Q141="","",Monde!Q141)</f>
        <v/>
      </c>
      <c r="V1425" s="5" t="str">
        <f>IF(Monde!R141="","",Monde!R141)</f>
        <v/>
      </c>
      <c r="W1425" s="5" t="str">
        <f>IF(MLI!U141="","",MLI!U141)</f>
        <v/>
      </c>
      <c r="X1425" s="5" t="str">
        <f>IF(MLI!V141="","",MLI!V141)</f>
        <v/>
      </c>
      <c r="Y1425" s="5" t="str">
        <f>IF(MLI!W141="","",MLI!W141)</f>
        <v/>
      </c>
      <c r="Z1425" s="5" t="str">
        <f>IF(MLI!X141="","",MLI!X141)</f>
        <v/>
      </c>
      <c r="AA1425" s="5">
        <f>IF(Pays!$E$7="","",Pays!$E$7)</f>
        <v>0</v>
      </c>
      <c r="AB1425" s="5">
        <f>IF(Pays!$F$7="","",Pays!$F$7)</f>
        <v>58.5</v>
      </c>
      <c r="AC1425" s="5">
        <f>IF(Pays!$H$7="","",Pays!$H$7)</f>
        <v>35.5</v>
      </c>
      <c r="AD1425" s="5" t="str">
        <f>IF(Annuel!F14="","",Annuel!F14)</f>
        <v/>
      </c>
      <c r="AE1425" s="5" t="str">
        <f>IF(Annuel!N14="","",Annuel!N14)</f>
        <v/>
      </c>
      <c r="AF1425" s="5" t="str">
        <f>IF(Annuel!V14="","",Annuel!V14)</f>
        <v/>
      </c>
      <c r="AG1425" s="5" t="str">
        <f>IF(Annuel!AD14="","",Annuel!AD14)</f>
        <v/>
      </c>
      <c r="AH1425" s="5" t="str">
        <f>IF(A1425&gt;=Parametres!$C$6,"base 2023","avant 2025")</f>
        <v>avant 2025</v>
      </c>
    </row>
    <row r="1426" spans="1:34" x14ac:dyDescent="0.25">
      <c r="A1426" s="1" t="s">
        <v>407</v>
      </c>
      <c r="B1426" s="1" t="s">
        <v>684</v>
      </c>
      <c r="C1426" s="1" t="s">
        <v>683</v>
      </c>
      <c r="D1426" s="5" t="str">
        <f>IF(MLI!B142="","",MLI!B142)</f>
        <v/>
      </c>
      <c r="E1426" s="5" t="str">
        <f>IF(MLI!C142="","",MLI!C142)</f>
        <v/>
      </c>
      <c r="F1426" s="5" t="str">
        <f>IF(Monde!B142="","",Monde!B142)</f>
        <v/>
      </c>
      <c r="G1426" s="5" t="str">
        <f>IF(Monde!H142="","",Monde!H142)</f>
        <v/>
      </c>
      <c r="H1426" s="5" t="str">
        <f>IF(Monde!O142="","",Monde!O142)</f>
        <v/>
      </c>
      <c r="I1426" s="5" t="str">
        <f>IF(Monde!C142="","",Monde!C142)</f>
        <v/>
      </c>
      <c r="J1426" s="5" t="str">
        <f>IF(Monde!D142="","",Monde!D142)</f>
        <v/>
      </c>
      <c r="K1426" s="5" t="str">
        <f>IF(Monde!E142="","",Monde!E142)</f>
        <v/>
      </c>
      <c r="L1426" s="5" t="str">
        <f>IF(Monde!F142="","",Monde!F142)</f>
        <v/>
      </c>
      <c r="M1426" s="5" t="str">
        <f>IF(Monde!G142="","",Monde!G142)</f>
        <v/>
      </c>
      <c r="N1426" s="5" t="str">
        <f>IF(Monde!I142="","",Monde!I142)</f>
        <v/>
      </c>
      <c r="O1426" s="5" t="str">
        <f>IF(Monde!J142="","",Monde!J142)</f>
        <v/>
      </c>
      <c r="P1426" s="5" t="str">
        <f>IF(Monde!K142="","",Monde!K142)</f>
        <v/>
      </c>
      <c r="Q1426" s="5" t="str">
        <f>IF(Monde!L142="","",Monde!L142)</f>
        <v/>
      </c>
      <c r="R1426" s="5" t="str">
        <f>IF(Monde!M142="","",Monde!M142)</f>
        <v/>
      </c>
      <c r="S1426" s="5" t="str">
        <f>IF(Monde!N142="","",Monde!N142)</f>
        <v/>
      </c>
      <c r="T1426" s="5" t="str">
        <f>IF(Monde!P142="","",Monde!P142)</f>
        <v/>
      </c>
      <c r="U1426" s="5" t="str">
        <f>IF(Monde!Q142="","",Monde!Q142)</f>
        <v/>
      </c>
      <c r="V1426" s="5" t="str">
        <f>IF(Monde!R142="","",Monde!R142)</f>
        <v/>
      </c>
      <c r="W1426" s="5" t="str">
        <f>IF(MLI!U142="","",MLI!U142)</f>
        <v/>
      </c>
      <c r="X1426" s="5" t="str">
        <f>IF(MLI!V142="","",MLI!V142)</f>
        <v/>
      </c>
      <c r="Y1426" s="5" t="str">
        <f>IF(MLI!W142="","",MLI!W142)</f>
        <v/>
      </c>
      <c r="Z1426" s="5" t="str">
        <f>IF(MLI!X142="","",MLI!X142)</f>
        <v/>
      </c>
      <c r="AA1426" s="5">
        <f>IF(Pays!$E$7="","",Pays!$E$7)</f>
        <v>0</v>
      </c>
      <c r="AB1426" s="5">
        <f>IF(Pays!$F$7="","",Pays!$F$7)</f>
        <v>58.5</v>
      </c>
      <c r="AC1426" s="5">
        <f>IF(Pays!$H$7="","",Pays!$H$7)</f>
        <v>35.5</v>
      </c>
      <c r="AD1426" s="5" t="str">
        <f>IF(Annuel!F14="","",Annuel!F14)</f>
        <v/>
      </c>
      <c r="AE1426" s="5" t="str">
        <f>IF(Annuel!N14="","",Annuel!N14)</f>
        <v/>
      </c>
      <c r="AF1426" s="5" t="str">
        <f>IF(Annuel!V14="","",Annuel!V14)</f>
        <v/>
      </c>
      <c r="AG1426" s="5" t="str">
        <f>IF(Annuel!AD14="","",Annuel!AD14)</f>
        <v/>
      </c>
      <c r="AH1426" s="5" t="str">
        <f>IF(A1426&gt;=Parametres!$C$6,"base 2023","avant 2025")</f>
        <v>avant 2025</v>
      </c>
    </row>
    <row r="1427" spans="1:34" x14ac:dyDescent="0.25">
      <c r="A1427" s="1" t="s">
        <v>408</v>
      </c>
      <c r="B1427" s="1" t="s">
        <v>684</v>
      </c>
      <c r="C1427" s="1" t="s">
        <v>683</v>
      </c>
      <c r="D1427" s="5" t="str">
        <f>IF(MLI!B143="","",MLI!B143)</f>
        <v/>
      </c>
      <c r="E1427" s="5" t="str">
        <f>IF(MLI!C143="","",MLI!C143)</f>
        <v/>
      </c>
      <c r="F1427" s="5" t="str">
        <f>IF(Monde!B143="","",Monde!B143)</f>
        <v/>
      </c>
      <c r="G1427" s="5" t="str">
        <f>IF(Monde!H143="","",Monde!H143)</f>
        <v/>
      </c>
      <c r="H1427" s="5" t="str">
        <f>IF(Monde!O143="","",Monde!O143)</f>
        <v/>
      </c>
      <c r="I1427" s="5" t="str">
        <f>IF(Monde!C143="","",Monde!C143)</f>
        <v/>
      </c>
      <c r="J1427" s="5" t="str">
        <f>IF(Monde!D143="","",Monde!D143)</f>
        <v/>
      </c>
      <c r="K1427" s="5" t="str">
        <f>IF(Monde!E143="","",Monde!E143)</f>
        <v/>
      </c>
      <c r="L1427" s="5" t="str">
        <f>IF(Monde!F143="","",Monde!F143)</f>
        <v/>
      </c>
      <c r="M1427" s="5" t="str">
        <f>IF(Monde!G143="","",Monde!G143)</f>
        <v/>
      </c>
      <c r="N1427" s="5" t="str">
        <f>IF(Monde!I143="","",Monde!I143)</f>
        <v/>
      </c>
      <c r="O1427" s="5" t="str">
        <f>IF(Monde!J143="","",Monde!J143)</f>
        <v/>
      </c>
      <c r="P1427" s="5" t="str">
        <f>IF(Monde!K143="","",Monde!K143)</f>
        <v/>
      </c>
      <c r="Q1427" s="5" t="str">
        <f>IF(Monde!L143="","",Monde!L143)</f>
        <v/>
      </c>
      <c r="R1427" s="5" t="str">
        <f>IF(Monde!M143="","",Monde!M143)</f>
        <v/>
      </c>
      <c r="S1427" s="5" t="str">
        <f>IF(Monde!N143="","",Monde!N143)</f>
        <v/>
      </c>
      <c r="T1427" s="5" t="str">
        <f>IF(Monde!P143="","",Monde!P143)</f>
        <v/>
      </c>
      <c r="U1427" s="5" t="str">
        <f>IF(Monde!Q143="","",Monde!Q143)</f>
        <v/>
      </c>
      <c r="V1427" s="5" t="str">
        <f>IF(Monde!R143="","",Monde!R143)</f>
        <v/>
      </c>
      <c r="W1427" s="5" t="str">
        <f>IF(MLI!U143="","",MLI!U143)</f>
        <v/>
      </c>
      <c r="X1427" s="5" t="str">
        <f>IF(MLI!V143="","",MLI!V143)</f>
        <v/>
      </c>
      <c r="Y1427" s="5" t="str">
        <f>IF(MLI!W143="","",MLI!W143)</f>
        <v/>
      </c>
      <c r="Z1427" s="5" t="str">
        <f>IF(MLI!X143="","",MLI!X143)</f>
        <v/>
      </c>
      <c r="AA1427" s="5">
        <f>IF(Pays!$E$7="","",Pays!$E$7)</f>
        <v>0</v>
      </c>
      <c r="AB1427" s="5">
        <f>IF(Pays!$F$7="","",Pays!$F$7)</f>
        <v>58.5</v>
      </c>
      <c r="AC1427" s="5">
        <f>IF(Pays!$H$7="","",Pays!$H$7)</f>
        <v>35.5</v>
      </c>
      <c r="AD1427" s="5" t="str">
        <f>IF(Annuel!F14="","",Annuel!F14)</f>
        <v/>
      </c>
      <c r="AE1427" s="5" t="str">
        <f>IF(Annuel!N14="","",Annuel!N14)</f>
        <v/>
      </c>
      <c r="AF1427" s="5" t="str">
        <f>IF(Annuel!V14="","",Annuel!V14)</f>
        <v/>
      </c>
      <c r="AG1427" s="5" t="str">
        <f>IF(Annuel!AD14="","",Annuel!AD14)</f>
        <v/>
      </c>
      <c r="AH1427" s="5" t="str">
        <f>IF(A1427&gt;=Parametres!$C$6,"base 2023","avant 2025")</f>
        <v>avant 2025</v>
      </c>
    </row>
    <row r="1428" spans="1:34" x14ac:dyDescent="0.25">
      <c r="A1428" s="1" t="s">
        <v>409</v>
      </c>
      <c r="B1428" s="1" t="s">
        <v>684</v>
      </c>
      <c r="C1428" s="1" t="s">
        <v>683</v>
      </c>
      <c r="D1428" s="5" t="str">
        <f>IF(MLI!B144="","",MLI!B144)</f>
        <v/>
      </c>
      <c r="E1428" s="5" t="str">
        <f>IF(MLI!C144="","",MLI!C144)</f>
        <v/>
      </c>
      <c r="F1428" s="5" t="str">
        <f>IF(Monde!B144="","",Monde!B144)</f>
        <v/>
      </c>
      <c r="G1428" s="5" t="str">
        <f>IF(Monde!H144="","",Monde!H144)</f>
        <v/>
      </c>
      <c r="H1428" s="5" t="str">
        <f>IF(Monde!O144="","",Monde!O144)</f>
        <v/>
      </c>
      <c r="I1428" s="5" t="str">
        <f>IF(Monde!C144="","",Monde!C144)</f>
        <v/>
      </c>
      <c r="J1428" s="5" t="str">
        <f>IF(Monde!D144="","",Monde!D144)</f>
        <v/>
      </c>
      <c r="K1428" s="5" t="str">
        <f>IF(Monde!E144="","",Monde!E144)</f>
        <v/>
      </c>
      <c r="L1428" s="5" t="str">
        <f>IF(Monde!F144="","",Monde!F144)</f>
        <v/>
      </c>
      <c r="M1428" s="5" t="str">
        <f>IF(Monde!G144="","",Monde!G144)</f>
        <v/>
      </c>
      <c r="N1428" s="5" t="str">
        <f>IF(Monde!I144="","",Monde!I144)</f>
        <v/>
      </c>
      <c r="O1428" s="5" t="str">
        <f>IF(Monde!J144="","",Monde!J144)</f>
        <v/>
      </c>
      <c r="P1428" s="5" t="str">
        <f>IF(Monde!K144="","",Monde!K144)</f>
        <v/>
      </c>
      <c r="Q1428" s="5" t="str">
        <f>IF(Monde!L144="","",Monde!L144)</f>
        <v/>
      </c>
      <c r="R1428" s="5" t="str">
        <f>IF(Monde!M144="","",Monde!M144)</f>
        <v/>
      </c>
      <c r="S1428" s="5" t="str">
        <f>IF(Monde!N144="","",Monde!N144)</f>
        <v/>
      </c>
      <c r="T1428" s="5" t="str">
        <f>IF(Monde!P144="","",Monde!P144)</f>
        <v/>
      </c>
      <c r="U1428" s="5" t="str">
        <f>IF(Monde!Q144="","",Monde!Q144)</f>
        <v/>
      </c>
      <c r="V1428" s="5" t="str">
        <f>IF(Monde!R144="","",Monde!R144)</f>
        <v/>
      </c>
      <c r="W1428" s="5" t="str">
        <f>IF(MLI!U144="","",MLI!U144)</f>
        <v/>
      </c>
      <c r="X1428" s="5" t="str">
        <f>IF(MLI!V144="","",MLI!V144)</f>
        <v/>
      </c>
      <c r="Y1428" s="5" t="str">
        <f>IF(MLI!W144="","",MLI!W144)</f>
        <v/>
      </c>
      <c r="Z1428" s="5" t="str">
        <f>IF(MLI!X144="","",MLI!X144)</f>
        <v/>
      </c>
      <c r="AA1428" s="5">
        <f>IF(Pays!$E$7="","",Pays!$E$7)</f>
        <v>0</v>
      </c>
      <c r="AB1428" s="5">
        <f>IF(Pays!$F$7="","",Pays!$F$7)</f>
        <v>58.5</v>
      </c>
      <c r="AC1428" s="5">
        <f>IF(Pays!$H$7="","",Pays!$H$7)</f>
        <v>35.5</v>
      </c>
      <c r="AD1428" s="5" t="str">
        <f>IF(Annuel!F14="","",Annuel!F14)</f>
        <v/>
      </c>
      <c r="AE1428" s="5" t="str">
        <f>IF(Annuel!N14="","",Annuel!N14)</f>
        <v/>
      </c>
      <c r="AF1428" s="5" t="str">
        <f>IF(Annuel!V14="","",Annuel!V14)</f>
        <v/>
      </c>
      <c r="AG1428" s="5" t="str">
        <f>IF(Annuel!AD14="","",Annuel!AD14)</f>
        <v/>
      </c>
      <c r="AH1428" s="5" t="str">
        <f>IF(A1428&gt;=Parametres!$C$6,"base 2023","avant 2025")</f>
        <v>avant 2025</v>
      </c>
    </row>
    <row r="1429" spans="1:34" x14ac:dyDescent="0.25">
      <c r="A1429" s="1" t="s">
        <v>410</v>
      </c>
      <c r="B1429" s="1" t="s">
        <v>684</v>
      </c>
      <c r="C1429" s="1" t="s">
        <v>683</v>
      </c>
      <c r="D1429" s="5" t="str">
        <f>IF(MLI!B145="","",MLI!B145)</f>
        <v/>
      </c>
      <c r="E1429" s="5" t="str">
        <f>IF(MLI!C145="","",MLI!C145)</f>
        <v/>
      </c>
      <c r="F1429" s="5" t="str">
        <f>IF(Monde!B145="","",Monde!B145)</f>
        <v/>
      </c>
      <c r="G1429" s="5" t="str">
        <f>IF(Monde!H145="","",Monde!H145)</f>
        <v/>
      </c>
      <c r="H1429" s="5" t="str">
        <f>IF(Monde!O145="","",Monde!O145)</f>
        <v/>
      </c>
      <c r="I1429" s="5" t="str">
        <f>IF(Monde!C145="","",Monde!C145)</f>
        <v/>
      </c>
      <c r="J1429" s="5" t="str">
        <f>IF(Monde!D145="","",Monde!D145)</f>
        <v/>
      </c>
      <c r="K1429" s="5" t="str">
        <f>IF(Monde!E145="","",Monde!E145)</f>
        <v/>
      </c>
      <c r="L1429" s="5" t="str">
        <f>IF(Monde!F145="","",Monde!F145)</f>
        <v/>
      </c>
      <c r="M1429" s="5" t="str">
        <f>IF(Monde!G145="","",Monde!G145)</f>
        <v/>
      </c>
      <c r="N1429" s="5" t="str">
        <f>IF(Monde!I145="","",Monde!I145)</f>
        <v/>
      </c>
      <c r="O1429" s="5" t="str">
        <f>IF(Monde!J145="","",Monde!J145)</f>
        <v/>
      </c>
      <c r="P1429" s="5" t="str">
        <f>IF(Monde!K145="","",Monde!K145)</f>
        <v/>
      </c>
      <c r="Q1429" s="5" t="str">
        <f>IF(Monde!L145="","",Monde!L145)</f>
        <v/>
      </c>
      <c r="R1429" s="5" t="str">
        <f>IF(Monde!M145="","",Monde!M145)</f>
        <v/>
      </c>
      <c r="S1429" s="5" t="str">
        <f>IF(Monde!N145="","",Monde!N145)</f>
        <v/>
      </c>
      <c r="T1429" s="5" t="str">
        <f>IF(Monde!P145="","",Monde!P145)</f>
        <v/>
      </c>
      <c r="U1429" s="5" t="str">
        <f>IF(Monde!Q145="","",Monde!Q145)</f>
        <v/>
      </c>
      <c r="V1429" s="5" t="str">
        <f>IF(Monde!R145="","",Monde!R145)</f>
        <v/>
      </c>
      <c r="W1429" s="5" t="str">
        <f>IF(MLI!U145="","",MLI!U145)</f>
        <v/>
      </c>
      <c r="X1429" s="5" t="str">
        <f>IF(MLI!V145="","",MLI!V145)</f>
        <v/>
      </c>
      <c r="Y1429" s="5" t="str">
        <f>IF(MLI!W145="","",MLI!W145)</f>
        <v/>
      </c>
      <c r="Z1429" s="5" t="str">
        <f>IF(MLI!X145="","",MLI!X145)</f>
        <v/>
      </c>
      <c r="AA1429" s="5">
        <f>IF(Pays!$E$7="","",Pays!$E$7)</f>
        <v>0</v>
      </c>
      <c r="AB1429" s="5">
        <f>IF(Pays!$F$7="","",Pays!$F$7)</f>
        <v>58.5</v>
      </c>
      <c r="AC1429" s="5">
        <f>IF(Pays!$H$7="","",Pays!$H$7)</f>
        <v>35.5</v>
      </c>
      <c r="AD1429" s="5" t="str">
        <f>IF(Annuel!F14="","",Annuel!F14)</f>
        <v/>
      </c>
      <c r="AE1429" s="5" t="str">
        <f>IF(Annuel!N14="","",Annuel!N14)</f>
        <v/>
      </c>
      <c r="AF1429" s="5" t="str">
        <f>IF(Annuel!V14="","",Annuel!V14)</f>
        <v/>
      </c>
      <c r="AG1429" s="5" t="str">
        <f>IF(Annuel!AD14="","",Annuel!AD14)</f>
        <v/>
      </c>
      <c r="AH1429" s="5" t="str">
        <f>IF(A1429&gt;=Parametres!$C$6,"base 2023","avant 2025")</f>
        <v>avant 2025</v>
      </c>
    </row>
    <row r="1430" spans="1:34" x14ac:dyDescent="0.25">
      <c r="A1430" s="1" t="s">
        <v>411</v>
      </c>
      <c r="B1430" s="1" t="s">
        <v>684</v>
      </c>
      <c r="C1430" s="1" t="s">
        <v>683</v>
      </c>
      <c r="D1430" s="5" t="str">
        <f>IF(MLI!B146="","",MLI!B146)</f>
        <v/>
      </c>
      <c r="E1430" s="5" t="str">
        <f>IF(MLI!C146="","",MLI!C146)</f>
        <v/>
      </c>
      <c r="F1430" s="5" t="str">
        <f>IF(Monde!B146="","",Monde!B146)</f>
        <v/>
      </c>
      <c r="G1430" s="5" t="str">
        <f>IF(Monde!H146="","",Monde!H146)</f>
        <v/>
      </c>
      <c r="H1430" s="5" t="str">
        <f>IF(Monde!O146="","",Monde!O146)</f>
        <v/>
      </c>
      <c r="I1430" s="5" t="str">
        <f>IF(Monde!C146="","",Monde!C146)</f>
        <v/>
      </c>
      <c r="J1430" s="5" t="str">
        <f>IF(Monde!D146="","",Monde!D146)</f>
        <v/>
      </c>
      <c r="K1430" s="5" t="str">
        <f>IF(Monde!E146="","",Monde!E146)</f>
        <v/>
      </c>
      <c r="L1430" s="5" t="str">
        <f>IF(Monde!F146="","",Monde!F146)</f>
        <v/>
      </c>
      <c r="M1430" s="5" t="str">
        <f>IF(Monde!G146="","",Monde!G146)</f>
        <v/>
      </c>
      <c r="N1430" s="5" t="str">
        <f>IF(Monde!I146="","",Monde!I146)</f>
        <v/>
      </c>
      <c r="O1430" s="5" t="str">
        <f>IF(Monde!J146="","",Monde!J146)</f>
        <v/>
      </c>
      <c r="P1430" s="5" t="str">
        <f>IF(Monde!K146="","",Monde!K146)</f>
        <v/>
      </c>
      <c r="Q1430" s="5" t="str">
        <f>IF(Monde!L146="","",Monde!L146)</f>
        <v/>
      </c>
      <c r="R1430" s="5" t="str">
        <f>IF(Monde!M146="","",Monde!M146)</f>
        <v/>
      </c>
      <c r="S1430" s="5" t="str">
        <f>IF(Monde!N146="","",Monde!N146)</f>
        <v/>
      </c>
      <c r="T1430" s="5" t="str">
        <f>IF(Monde!P146="","",Monde!P146)</f>
        <v/>
      </c>
      <c r="U1430" s="5" t="str">
        <f>IF(Monde!Q146="","",Monde!Q146)</f>
        <v/>
      </c>
      <c r="V1430" s="5" t="str">
        <f>IF(Monde!R146="","",Monde!R146)</f>
        <v/>
      </c>
      <c r="W1430" s="5" t="str">
        <f>IF(MLI!U146="","",MLI!U146)</f>
        <v/>
      </c>
      <c r="X1430" s="5" t="str">
        <f>IF(MLI!V146="","",MLI!V146)</f>
        <v/>
      </c>
      <c r="Y1430" s="5" t="str">
        <f>IF(MLI!W146="","",MLI!W146)</f>
        <v/>
      </c>
      <c r="Z1430" s="5" t="str">
        <f>IF(MLI!X146="","",MLI!X146)</f>
        <v/>
      </c>
      <c r="AA1430" s="5">
        <f>IF(Pays!$E$7="","",Pays!$E$7)</f>
        <v>0</v>
      </c>
      <c r="AB1430" s="5">
        <f>IF(Pays!$F$7="","",Pays!$F$7)</f>
        <v>58.5</v>
      </c>
      <c r="AC1430" s="5">
        <f>IF(Pays!$H$7="","",Pays!$H$7)</f>
        <v>35.5</v>
      </c>
      <c r="AD1430" s="5" t="str">
        <f>IF(Annuel!F14="","",Annuel!F14)</f>
        <v/>
      </c>
      <c r="AE1430" s="5" t="str">
        <f>IF(Annuel!N14="","",Annuel!N14)</f>
        <v/>
      </c>
      <c r="AF1430" s="5" t="str">
        <f>IF(Annuel!V14="","",Annuel!V14)</f>
        <v/>
      </c>
      <c r="AG1430" s="5" t="str">
        <f>IF(Annuel!AD14="","",Annuel!AD14)</f>
        <v/>
      </c>
      <c r="AH1430" s="5" t="str">
        <f>IF(A1430&gt;=Parametres!$C$6,"base 2023","avant 2025")</f>
        <v>avant 2025</v>
      </c>
    </row>
    <row r="1431" spans="1:34" x14ac:dyDescent="0.25">
      <c r="A1431" s="1" t="s">
        <v>412</v>
      </c>
      <c r="B1431" s="1" t="s">
        <v>684</v>
      </c>
      <c r="C1431" s="1" t="s">
        <v>683</v>
      </c>
      <c r="D1431" s="5" t="str">
        <f>IF(MLI!B147="","",MLI!B147)</f>
        <v/>
      </c>
      <c r="E1431" s="5" t="str">
        <f>IF(MLI!C147="","",MLI!C147)</f>
        <v/>
      </c>
      <c r="F1431" s="5" t="str">
        <f>IF(Monde!B147="","",Monde!B147)</f>
        <v/>
      </c>
      <c r="G1431" s="5" t="str">
        <f>IF(Monde!H147="","",Monde!H147)</f>
        <v/>
      </c>
      <c r="H1431" s="5" t="str">
        <f>IF(Monde!O147="","",Monde!O147)</f>
        <v/>
      </c>
      <c r="I1431" s="5" t="str">
        <f>IF(Monde!C147="","",Monde!C147)</f>
        <v/>
      </c>
      <c r="J1431" s="5" t="str">
        <f>IF(Monde!D147="","",Monde!D147)</f>
        <v/>
      </c>
      <c r="K1431" s="5" t="str">
        <f>IF(Monde!E147="","",Monde!E147)</f>
        <v/>
      </c>
      <c r="L1431" s="5" t="str">
        <f>IF(Monde!F147="","",Monde!F147)</f>
        <v/>
      </c>
      <c r="M1431" s="5" t="str">
        <f>IF(Monde!G147="","",Monde!G147)</f>
        <v/>
      </c>
      <c r="N1431" s="5" t="str">
        <f>IF(Monde!I147="","",Monde!I147)</f>
        <v/>
      </c>
      <c r="O1431" s="5" t="str">
        <f>IF(Monde!J147="","",Monde!J147)</f>
        <v/>
      </c>
      <c r="P1431" s="5" t="str">
        <f>IF(Monde!K147="","",Monde!K147)</f>
        <v/>
      </c>
      <c r="Q1431" s="5" t="str">
        <f>IF(Monde!L147="","",Monde!L147)</f>
        <v/>
      </c>
      <c r="R1431" s="5" t="str">
        <f>IF(Monde!M147="","",Monde!M147)</f>
        <v/>
      </c>
      <c r="S1431" s="5" t="str">
        <f>IF(Monde!N147="","",Monde!N147)</f>
        <v/>
      </c>
      <c r="T1431" s="5" t="str">
        <f>IF(Monde!P147="","",Monde!P147)</f>
        <v/>
      </c>
      <c r="U1431" s="5" t="str">
        <f>IF(Monde!Q147="","",Monde!Q147)</f>
        <v/>
      </c>
      <c r="V1431" s="5" t="str">
        <f>IF(Monde!R147="","",Monde!R147)</f>
        <v/>
      </c>
      <c r="W1431" s="5" t="str">
        <f>IF(MLI!U147="","",MLI!U147)</f>
        <v/>
      </c>
      <c r="X1431" s="5" t="str">
        <f>IF(MLI!V147="","",MLI!V147)</f>
        <v/>
      </c>
      <c r="Y1431" s="5" t="str">
        <f>IF(MLI!W147="","",MLI!W147)</f>
        <v/>
      </c>
      <c r="Z1431" s="5" t="str">
        <f>IF(MLI!X147="","",MLI!X147)</f>
        <v/>
      </c>
      <c r="AA1431" s="5">
        <f>IF(Pays!$E$7="","",Pays!$E$7)</f>
        <v>0</v>
      </c>
      <c r="AB1431" s="5">
        <f>IF(Pays!$F$7="","",Pays!$F$7)</f>
        <v>58.5</v>
      </c>
      <c r="AC1431" s="5">
        <f>IF(Pays!$H$7="","",Pays!$H$7)</f>
        <v>35.5</v>
      </c>
      <c r="AD1431" s="5" t="str">
        <f>IF(Annuel!F15="","",Annuel!F15)</f>
        <v/>
      </c>
      <c r="AE1431" s="5" t="str">
        <f>IF(Annuel!N15="","",Annuel!N15)</f>
        <v/>
      </c>
      <c r="AF1431" s="5" t="str">
        <f>IF(Annuel!V15="","",Annuel!V15)</f>
        <v/>
      </c>
      <c r="AG1431" s="5" t="str">
        <f>IF(Annuel!AD15="","",Annuel!AD15)</f>
        <v/>
      </c>
      <c r="AH1431" s="5" t="str">
        <f>IF(A1431&gt;=Parametres!$C$6,"base 2023","avant 2025")</f>
        <v>avant 2025</v>
      </c>
    </row>
    <row r="1432" spans="1:34" x14ac:dyDescent="0.25">
      <c r="A1432" s="1" t="s">
        <v>413</v>
      </c>
      <c r="B1432" s="1" t="s">
        <v>684</v>
      </c>
      <c r="C1432" s="1" t="s">
        <v>683</v>
      </c>
      <c r="D1432" s="5" t="str">
        <f>IF(MLI!B148="","",MLI!B148)</f>
        <v/>
      </c>
      <c r="E1432" s="5" t="str">
        <f>IF(MLI!C148="","",MLI!C148)</f>
        <v/>
      </c>
      <c r="F1432" s="5" t="str">
        <f>IF(Monde!B148="","",Monde!B148)</f>
        <v/>
      </c>
      <c r="G1432" s="5" t="str">
        <f>IF(Monde!H148="","",Monde!H148)</f>
        <v/>
      </c>
      <c r="H1432" s="5" t="str">
        <f>IF(Monde!O148="","",Monde!O148)</f>
        <v/>
      </c>
      <c r="I1432" s="5" t="str">
        <f>IF(Monde!C148="","",Monde!C148)</f>
        <v/>
      </c>
      <c r="J1432" s="5" t="str">
        <f>IF(Monde!D148="","",Monde!D148)</f>
        <v/>
      </c>
      <c r="K1432" s="5" t="str">
        <f>IF(Monde!E148="","",Monde!E148)</f>
        <v/>
      </c>
      <c r="L1432" s="5" t="str">
        <f>IF(Monde!F148="","",Monde!F148)</f>
        <v/>
      </c>
      <c r="M1432" s="5" t="str">
        <f>IF(Monde!G148="","",Monde!G148)</f>
        <v/>
      </c>
      <c r="N1432" s="5" t="str">
        <f>IF(Monde!I148="","",Monde!I148)</f>
        <v/>
      </c>
      <c r="O1432" s="5" t="str">
        <f>IF(Monde!J148="","",Monde!J148)</f>
        <v/>
      </c>
      <c r="P1432" s="5" t="str">
        <f>IF(Monde!K148="","",Monde!K148)</f>
        <v/>
      </c>
      <c r="Q1432" s="5" t="str">
        <f>IF(Monde!L148="","",Monde!L148)</f>
        <v/>
      </c>
      <c r="R1432" s="5" t="str">
        <f>IF(Monde!M148="","",Monde!M148)</f>
        <v/>
      </c>
      <c r="S1432" s="5" t="str">
        <f>IF(Monde!N148="","",Monde!N148)</f>
        <v/>
      </c>
      <c r="T1432" s="5" t="str">
        <f>IF(Monde!P148="","",Monde!P148)</f>
        <v/>
      </c>
      <c r="U1432" s="5" t="str">
        <f>IF(Monde!Q148="","",Monde!Q148)</f>
        <v/>
      </c>
      <c r="V1432" s="5" t="str">
        <f>IF(Monde!R148="","",Monde!R148)</f>
        <v/>
      </c>
      <c r="W1432" s="5" t="str">
        <f>IF(MLI!U148="","",MLI!U148)</f>
        <v/>
      </c>
      <c r="X1432" s="5" t="str">
        <f>IF(MLI!V148="","",MLI!V148)</f>
        <v/>
      </c>
      <c r="Y1432" s="5" t="str">
        <f>IF(MLI!W148="","",MLI!W148)</f>
        <v/>
      </c>
      <c r="Z1432" s="5" t="str">
        <f>IF(MLI!X148="","",MLI!X148)</f>
        <v/>
      </c>
      <c r="AA1432" s="5">
        <f>IF(Pays!$E$7="","",Pays!$E$7)</f>
        <v>0</v>
      </c>
      <c r="AB1432" s="5">
        <f>IF(Pays!$F$7="","",Pays!$F$7)</f>
        <v>58.5</v>
      </c>
      <c r="AC1432" s="5">
        <f>IF(Pays!$H$7="","",Pays!$H$7)</f>
        <v>35.5</v>
      </c>
      <c r="AD1432" s="5" t="str">
        <f>IF(Annuel!F15="","",Annuel!F15)</f>
        <v/>
      </c>
      <c r="AE1432" s="5" t="str">
        <f>IF(Annuel!N15="","",Annuel!N15)</f>
        <v/>
      </c>
      <c r="AF1432" s="5" t="str">
        <f>IF(Annuel!V15="","",Annuel!V15)</f>
        <v/>
      </c>
      <c r="AG1432" s="5" t="str">
        <f>IF(Annuel!AD15="","",Annuel!AD15)</f>
        <v/>
      </c>
      <c r="AH1432" s="5" t="str">
        <f>IF(A1432&gt;=Parametres!$C$6,"base 2023","avant 2025")</f>
        <v>avant 2025</v>
      </c>
    </row>
    <row r="1433" spans="1:34" x14ac:dyDescent="0.25">
      <c r="A1433" s="1" t="s">
        <v>414</v>
      </c>
      <c r="B1433" s="1" t="s">
        <v>684</v>
      </c>
      <c r="C1433" s="1" t="s">
        <v>683</v>
      </c>
      <c r="D1433" s="5" t="str">
        <f>IF(MLI!B149="","",MLI!B149)</f>
        <v/>
      </c>
      <c r="E1433" s="5" t="str">
        <f>IF(MLI!C149="","",MLI!C149)</f>
        <v/>
      </c>
      <c r="F1433" s="5" t="str">
        <f>IF(Monde!B149="","",Monde!B149)</f>
        <v/>
      </c>
      <c r="G1433" s="5" t="str">
        <f>IF(Monde!H149="","",Monde!H149)</f>
        <v/>
      </c>
      <c r="H1433" s="5" t="str">
        <f>IF(Monde!O149="","",Monde!O149)</f>
        <v/>
      </c>
      <c r="I1433" s="5" t="str">
        <f>IF(Monde!C149="","",Monde!C149)</f>
        <v/>
      </c>
      <c r="J1433" s="5" t="str">
        <f>IF(Monde!D149="","",Monde!D149)</f>
        <v/>
      </c>
      <c r="K1433" s="5" t="str">
        <f>IF(Monde!E149="","",Monde!E149)</f>
        <v/>
      </c>
      <c r="L1433" s="5" t="str">
        <f>IF(Monde!F149="","",Monde!F149)</f>
        <v/>
      </c>
      <c r="M1433" s="5" t="str">
        <f>IF(Monde!G149="","",Monde!G149)</f>
        <v/>
      </c>
      <c r="N1433" s="5" t="str">
        <f>IF(Monde!I149="","",Monde!I149)</f>
        <v/>
      </c>
      <c r="O1433" s="5" t="str">
        <f>IF(Monde!J149="","",Monde!J149)</f>
        <v/>
      </c>
      <c r="P1433" s="5" t="str">
        <f>IF(Monde!K149="","",Monde!K149)</f>
        <v/>
      </c>
      <c r="Q1433" s="5" t="str">
        <f>IF(Monde!L149="","",Monde!L149)</f>
        <v/>
      </c>
      <c r="R1433" s="5" t="str">
        <f>IF(Monde!M149="","",Monde!M149)</f>
        <v/>
      </c>
      <c r="S1433" s="5" t="str">
        <f>IF(Monde!N149="","",Monde!N149)</f>
        <v/>
      </c>
      <c r="T1433" s="5" t="str">
        <f>IF(Monde!P149="","",Monde!P149)</f>
        <v/>
      </c>
      <c r="U1433" s="5" t="str">
        <f>IF(Monde!Q149="","",Monde!Q149)</f>
        <v/>
      </c>
      <c r="V1433" s="5" t="str">
        <f>IF(Monde!R149="","",Monde!R149)</f>
        <v/>
      </c>
      <c r="W1433" s="5" t="str">
        <f>IF(MLI!U149="","",MLI!U149)</f>
        <v/>
      </c>
      <c r="X1433" s="5" t="str">
        <f>IF(MLI!V149="","",MLI!V149)</f>
        <v/>
      </c>
      <c r="Y1433" s="5" t="str">
        <f>IF(MLI!W149="","",MLI!W149)</f>
        <v/>
      </c>
      <c r="Z1433" s="5" t="str">
        <f>IF(MLI!X149="","",MLI!X149)</f>
        <v/>
      </c>
      <c r="AA1433" s="5">
        <f>IF(Pays!$E$7="","",Pays!$E$7)</f>
        <v>0</v>
      </c>
      <c r="AB1433" s="5">
        <f>IF(Pays!$F$7="","",Pays!$F$7)</f>
        <v>58.5</v>
      </c>
      <c r="AC1433" s="5">
        <f>IF(Pays!$H$7="","",Pays!$H$7)</f>
        <v>35.5</v>
      </c>
      <c r="AD1433" s="5" t="str">
        <f>IF(Annuel!F15="","",Annuel!F15)</f>
        <v/>
      </c>
      <c r="AE1433" s="5" t="str">
        <f>IF(Annuel!N15="","",Annuel!N15)</f>
        <v/>
      </c>
      <c r="AF1433" s="5" t="str">
        <f>IF(Annuel!V15="","",Annuel!V15)</f>
        <v/>
      </c>
      <c r="AG1433" s="5" t="str">
        <f>IF(Annuel!AD15="","",Annuel!AD15)</f>
        <v/>
      </c>
      <c r="AH1433" s="5" t="str">
        <f>IF(A1433&gt;=Parametres!$C$6,"base 2023","avant 2025")</f>
        <v>avant 2025</v>
      </c>
    </row>
    <row r="1434" spans="1:34" x14ac:dyDescent="0.25">
      <c r="A1434" s="1" t="s">
        <v>415</v>
      </c>
      <c r="B1434" s="1" t="s">
        <v>684</v>
      </c>
      <c r="C1434" s="1" t="s">
        <v>683</v>
      </c>
      <c r="D1434" s="5" t="str">
        <f>IF(MLI!B150="","",MLI!B150)</f>
        <v/>
      </c>
      <c r="E1434" s="5" t="str">
        <f>IF(MLI!C150="","",MLI!C150)</f>
        <v/>
      </c>
      <c r="F1434" s="5" t="str">
        <f>IF(Monde!B150="","",Monde!B150)</f>
        <v/>
      </c>
      <c r="G1434" s="5" t="str">
        <f>IF(Monde!H150="","",Monde!H150)</f>
        <v/>
      </c>
      <c r="H1434" s="5" t="str">
        <f>IF(Monde!O150="","",Monde!O150)</f>
        <v/>
      </c>
      <c r="I1434" s="5" t="str">
        <f>IF(Monde!C150="","",Monde!C150)</f>
        <v/>
      </c>
      <c r="J1434" s="5" t="str">
        <f>IF(Monde!D150="","",Monde!D150)</f>
        <v/>
      </c>
      <c r="K1434" s="5" t="str">
        <f>IF(Monde!E150="","",Monde!E150)</f>
        <v/>
      </c>
      <c r="L1434" s="5" t="str">
        <f>IF(Monde!F150="","",Monde!F150)</f>
        <v/>
      </c>
      <c r="M1434" s="5" t="str">
        <f>IF(Monde!G150="","",Monde!G150)</f>
        <v/>
      </c>
      <c r="N1434" s="5" t="str">
        <f>IF(Monde!I150="","",Monde!I150)</f>
        <v/>
      </c>
      <c r="O1434" s="5" t="str">
        <f>IF(Monde!J150="","",Monde!J150)</f>
        <v/>
      </c>
      <c r="P1434" s="5" t="str">
        <f>IF(Monde!K150="","",Monde!K150)</f>
        <v/>
      </c>
      <c r="Q1434" s="5" t="str">
        <f>IF(Monde!L150="","",Monde!L150)</f>
        <v/>
      </c>
      <c r="R1434" s="5" t="str">
        <f>IF(Monde!M150="","",Monde!M150)</f>
        <v/>
      </c>
      <c r="S1434" s="5" t="str">
        <f>IF(Monde!N150="","",Monde!N150)</f>
        <v/>
      </c>
      <c r="T1434" s="5" t="str">
        <f>IF(Monde!P150="","",Monde!P150)</f>
        <v/>
      </c>
      <c r="U1434" s="5" t="str">
        <f>IF(Monde!Q150="","",Monde!Q150)</f>
        <v/>
      </c>
      <c r="V1434" s="5" t="str">
        <f>IF(Monde!R150="","",Monde!R150)</f>
        <v/>
      </c>
      <c r="W1434" s="5" t="str">
        <f>IF(MLI!U150="","",MLI!U150)</f>
        <v/>
      </c>
      <c r="X1434" s="5" t="str">
        <f>IF(MLI!V150="","",MLI!V150)</f>
        <v/>
      </c>
      <c r="Y1434" s="5" t="str">
        <f>IF(MLI!W150="","",MLI!W150)</f>
        <v/>
      </c>
      <c r="Z1434" s="5" t="str">
        <f>IF(MLI!X150="","",MLI!X150)</f>
        <v/>
      </c>
      <c r="AA1434" s="5">
        <f>IF(Pays!$E$7="","",Pays!$E$7)</f>
        <v>0</v>
      </c>
      <c r="AB1434" s="5">
        <f>IF(Pays!$F$7="","",Pays!$F$7)</f>
        <v>58.5</v>
      </c>
      <c r="AC1434" s="5">
        <f>IF(Pays!$H$7="","",Pays!$H$7)</f>
        <v>35.5</v>
      </c>
      <c r="AD1434" s="5" t="str">
        <f>IF(Annuel!F15="","",Annuel!F15)</f>
        <v/>
      </c>
      <c r="AE1434" s="5" t="str">
        <f>IF(Annuel!N15="","",Annuel!N15)</f>
        <v/>
      </c>
      <c r="AF1434" s="5" t="str">
        <f>IF(Annuel!V15="","",Annuel!V15)</f>
        <v/>
      </c>
      <c r="AG1434" s="5" t="str">
        <f>IF(Annuel!AD15="","",Annuel!AD15)</f>
        <v/>
      </c>
      <c r="AH1434" s="5" t="str">
        <f>IF(A1434&gt;=Parametres!$C$6,"base 2023","avant 2025")</f>
        <v>avant 2025</v>
      </c>
    </row>
    <row r="1435" spans="1:34" x14ac:dyDescent="0.25">
      <c r="A1435" s="1" t="s">
        <v>416</v>
      </c>
      <c r="B1435" s="1" t="s">
        <v>684</v>
      </c>
      <c r="C1435" s="1" t="s">
        <v>683</v>
      </c>
      <c r="D1435" s="5" t="str">
        <f>IF(MLI!B151="","",MLI!B151)</f>
        <v/>
      </c>
      <c r="E1435" s="5" t="str">
        <f>IF(MLI!C151="","",MLI!C151)</f>
        <v/>
      </c>
      <c r="F1435" s="5" t="str">
        <f>IF(Monde!B151="","",Monde!B151)</f>
        <v/>
      </c>
      <c r="G1435" s="5" t="str">
        <f>IF(Monde!H151="","",Monde!H151)</f>
        <v/>
      </c>
      <c r="H1435" s="5" t="str">
        <f>IF(Monde!O151="","",Monde!O151)</f>
        <v/>
      </c>
      <c r="I1435" s="5" t="str">
        <f>IF(Monde!C151="","",Monde!C151)</f>
        <v/>
      </c>
      <c r="J1435" s="5" t="str">
        <f>IF(Monde!D151="","",Monde!D151)</f>
        <v/>
      </c>
      <c r="K1435" s="5" t="str">
        <f>IF(Monde!E151="","",Monde!E151)</f>
        <v/>
      </c>
      <c r="L1435" s="5" t="str">
        <f>IF(Monde!F151="","",Monde!F151)</f>
        <v/>
      </c>
      <c r="M1435" s="5" t="str">
        <f>IF(Monde!G151="","",Monde!G151)</f>
        <v/>
      </c>
      <c r="N1435" s="5" t="str">
        <f>IF(Monde!I151="","",Monde!I151)</f>
        <v/>
      </c>
      <c r="O1435" s="5" t="str">
        <f>IF(Monde!J151="","",Monde!J151)</f>
        <v/>
      </c>
      <c r="P1435" s="5" t="str">
        <f>IF(Monde!K151="","",Monde!K151)</f>
        <v/>
      </c>
      <c r="Q1435" s="5" t="str">
        <f>IF(Monde!L151="","",Monde!L151)</f>
        <v/>
      </c>
      <c r="R1435" s="5" t="str">
        <f>IF(Monde!M151="","",Monde!M151)</f>
        <v/>
      </c>
      <c r="S1435" s="5" t="str">
        <f>IF(Monde!N151="","",Monde!N151)</f>
        <v/>
      </c>
      <c r="T1435" s="5" t="str">
        <f>IF(Monde!P151="","",Monde!P151)</f>
        <v/>
      </c>
      <c r="U1435" s="5" t="str">
        <f>IF(Monde!Q151="","",Monde!Q151)</f>
        <v/>
      </c>
      <c r="V1435" s="5" t="str">
        <f>IF(Monde!R151="","",Monde!R151)</f>
        <v/>
      </c>
      <c r="W1435" s="5" t="str">
        <f>IF(MLI!U151="","",MLI!U151)</f>
        <v/>
      </c>
      <c r="X1435" s="5" t="str">
        <f>IF(MLI!V151="","",MLI!V151)</f>
        <v/>
      </c>
      <c r="Y1435" s="5" t="str">
        <f>IF(MLI!W151="","",MLI!W151)</f>
        <v/>
      </c>
      <c r="Z1435" s="5" t="str">
        <f>IF(MLI!X151="","",MLI!X151)</f>
        <v/>
      </c>
      <c r="AA1435" s="5">
        <f>IF(Pays!$E$7="","",Pays!$E$7)</f>
        <v>0</v>
      </c>
      <c r="AB1435" s="5">
        <f>IF(Pays!$F$7="","",Pays!$F$7)</f>
        <v>58.5</v>
      </c>
      <c r="AC1435" s="5">
        <f>IF(Pays!$H$7="","",Pays!$H$7)</f>
        <v>35.5</v>
      </c>
      <c r="AD1435" s="5" t="str">
        <f>IF(Annuel!F15="","",Annuel!F15)</f>
        <v/>
      </c>
      <c r="AE1435" s="5" t="str">
        <f>IF(Annuel!N15="","",Annuel!N15)</f>
        <v/>
      </c>
      <c r="AF1435" s="5" t="str">
        <f>IF(Annuel!V15="","",Annuel!V15)</f>
        <v/>
      </c>
      <c r="AG1435" s="5" t="str">
        <f>IF(Annuel!AD15="","",Annuel!AD15)</f>
        <v/>
      </c>
      <c r="AH1435" s="5" t="str">
        <f>IF(A1435&gt;=Parametres!$C$6,"base 2023","avant 2025")</f>
        <v>avant 2025</v>
      </c>
    </row>
    <row r="1436" spans="1:34" x14ac:dyDescent="0.25">
      <c r="A1436" s="1" t="s">
        <v>417</v>
      </c>
      <c r="B1436" s="1" t="s">
        <v>684</v>
      </c>
      <c r="C1436" s="1" t="s">
        <v>683</v>
      </c>
      <c r="D1436" s="5" t="str">
        <f>IF(MLI!B152="","",MLI!B152)</f>
        <v/>
      </c>
      <c r="E1436" s="5" t="str">
        <f>IF(MLI!C152="","",MLI!C152)</f>
        <v/>
      </c>
      <c r="F1436" s="5" t="str">
        <f>IF(Monde!B152="","",Monde!B152)</f>
        <v/>
      </c>
      <c r="G1436" s="5" t="str">
        <f>IF(Monde!H152="","",Monde!H152)</f>
        <v/>
      </c>
      <c r="H1436" s="5" t="str">
        <f>IF(Monde!O152="","",Monde!O152)</f>
        <v/>
      </c>
      <c r="I1436" s="5" t="str">
        <f>IF(Monde!C152="","",Monde!C152)</f>
        <v/>
      </c>
      <c r="J1436" s="5" t="str">
        <f>IF(Monde!D152="","",Monde!D152)</f>
        <v/>
      </c>
      <c r="K1436" s="5" t="str">
        <f>IF(Monde!E152="","",Monde!E152)</f>
        <v/>
      </c>
      <c r="L1436" s="5" t="str">
        <f>IF(Monde!F152="","",Monde!F152)</f>
        <v/>
      </c>
      <c r="M1436" s="5" t="str">
        <f>IF(Monde!G152="","",Monde!G152)</f>
        <v/>
      </c>
      <c r="N1436" s="5" t="str">
        <f>IF(Monde!I152="","",Monde!I152)</f>
        <v/>
      </c>
      <c r="O1436" s="5" t="str">
        <f>IF(Monde!J152="","",Monde!J152)</f>
        <v/>
      </c>
      <c r="P1436" s="5" t="str">
        <f>IF(Monde!K152="","",Monde!K152)</f>
        <v/>
      </c>
      <c r="Q1436" s="5" t="str">
        <f>IF(Monde!L152="","",Monde!L152)</f>
        <v/>
      </c>
      <c r="R1436" s="5" t="str">
        <f>IF(Monde!M152="","",Monde!M152)</f>
        <v/>
      </c>
      <c r="S1436" s="5" t="str">
        <f>IF(Monde!N152="","",Monde!N152)</f>
        <v/>
      </c>
      <c r="T1436" s="5" t="str">
        <f>IF(Monde!P152="","",Monde!P152)</f>
        <v/>
      </c>
      <c r="U1436" s="5" t="str">
        <f>IF(Monde!Q152="","",Monde!Q152)</f>
        <v/>
      </c>
      <c r="V1436" s="5" t="str">
        <f>IF(Monde!R152="","",Monde!R152)</f>
        <v/>
      </c>
      <c r="W1436" s="5" t="str">
        <f>IF(MLI!U152="","",MLI!U152)</f>
        <v/>
      </c>
      <c r="X1436" s="5" t="str">
        <f>IF(MLI!V152="","",MLI!V152)</f>
        <v/>
      </c>
      <c r="Y1436" s="5" t="str">
        <f>IF(MLI!W152="","",MLI!W152)</f>
        <v/>
      </c>
      <c r="Z1436" s="5" t="str">
        <f>IF(MLI!X152="","",MLI!X152)</f>
        <v/>
      </c>
      <c r="AA1436" s="5">
        <f>IF(Pays!$E$7="","",Pays!$E$7)</f>
        <v>0</v>
      </c>
      <c r="AB1436" s="5">
        <f>IF(Pays!$F$7="","",Pays!$F$7)</f>
        <v>58.5</v>
      </c>
      <c r="AC1436" s="5">
        <f>IF(Pays!$H$7="","",Pays!$H$7)</f>
        <v>35.5</v>
      </c>
      <c r="AD1436" s="5" t="str">
        <f>IF(Annuel!F15="","",Annuel!F15)</f>
        <v/>
      </c>
      <c r="AE1436" s="5" t="str">
        <f>IF(Annuel!N15="","",Annuel!N15)</f>
        <v/>
      </c>
      <c r="AF1436" s="5" t="str">
        <f>IF(Annuel!V15="","",Annuel!V15)</f>
        <v/>
      </c>
      <c r="AG1436" s="5" t="str">
        <f>IF(Annuel!AD15="","",Annuel!AD15)</f>
        <v/>
      </c>
      <c r="AH1436" s="5" t="str">
        <f>IF(A1436&gt;=Parametres!$C$6,"base 2023","avant 2025")</f>
        <v>avant 2025</v>
      </c>
    </row>
    <row r="1437" spans="1:34" x14ac:dyDescent="0.25">
      <c r="A1437" s="1" t="s">
        <v>418</v>
      </c>
      <c r="B1437" s="1" t="s">
        <v>684</v>
      </c>
      <c r="C1437" s="1" t="s">
        <v>683</v>
      </c>
      <c r="D1437" s="5" t="str">
        <f>IF(MLI!B153="","",MLI!B153)</f>
        <v/>
      </c>
      <c r="E1437" s="5" t="str">
        <f>IF(MLI!C153="","",MLI!C153)</f>
        <v/>
      </c>
      <c r="F1437" s="5" t="str">
        <f>IF(Monde!B153="","",Monde!B153)</f>
        <v/>
      </c>
      <c r="G1437" s="5" t="str">
        <f>IF(Monde!H153="","",Monde!H153)</f>
        <v/>
      </c>
      <c r="H1437" s="5" t="str">
        <f>IF(Monde!O153="","",Monde!O153)</f>
        <v/>
      </c>
      <c r="I1437" s="5" t="str">
        <f>IF(Monde!C153="","",Monde!C153)</f>
        <v/>
      </c>
      <c r="J1437" s="5" t="str">
        <f>IF(Monde!D153="","",Monde!D153)</f>
        <v/>
      </c>
      <c r="K1437" s="5" t="str">
        <f>IF(Monde!E153="","",Monde!E153)</f>
        <v/>
      </c>
      <c r="L1437" s="5" t="str">
        <f>IF(Monde!F153="","",Monde!F153)</f>
        <v/>
      </c>
      <c r="M1437" s="5" t="str">
        <f>IF(Monde!G153="","",Monde!G153)</f>
        <v/>
      </c>
      <c r="N1437" s="5" t="str">
        <f>IF(Monde!I153="","",Monde!I153)</f>
        <v/>
      </c>
      <c r="O1437" s="5" t="str">
        <f>IF(Monde!J153="","",Monde!J153)</f>
        <v/>
      </c>
      <c r="P1437" s="5" t="str">
        <f>IF(Monde!K153="","",Monde!K153)</f>
        <v/>
      </c>
      <c r="Q1437" s="5" t="str">
        <f>IF(Monde!L153="","",Monde!L153)</f>
        <v/>
      </c>
      <c r="R1437" s="5" t="str">
        <f>IF(Monde!M153="","",Monde!M153)</f>
        <v/>
      </c>
      <c r="S1437" s="5" t="str">
        <f>IF(Monde!N153="","",Monde!N153)</f>
        <v/>
      </c>
      <c r="T1437" s="5" t="str">
        <f>IF(Monde!P153="","",Monde!P153)</f>
        <v/>
      </c>
      <c r="U1437" s="5" t="str">
        <f>IF(Monde!Q153="","",Monde!Q153)</f>
        <v/>
      </c>
      <c r="V1437" s="5" t="str">
        <f>IF(Monde!R153="","",Monde!R153)</f>
        <v/>
      </c>
      <c r="W1437" s="5" t="str">
        <f>IF(MLI!U153="","",MLI!U153)</f>
        <v/>
      </c>
      <c r="X1437" s="5" t="str">
        <f>IF(MLI!V153="","",MLI!V153)</f>
        <v/>
      </c>
      <c r="Y1437" s="5" t="str">
        <f>IF(MLI!W153="","",MLI!W153)</f>
        <v/>
      </c>
      <c r="Z1437" s="5" t="str">
        <f>IF(MLI!X153="","",MLI!X153)</f>
        <v/>
      </c>
      <c r="AA1437" s="5">
        <f>IF(Pays!$E$7="","",Pays!$E$7)</f>
        <v>0</v>
      </c>
      <c r="AB1437" s="5">
        <f>IF(Pays!$F$7="","",Pays!$F$7)</f>
        <v>58.5</v>
      </c>
      <c r="AC1437" s="5">
        <f>IF(Pays!$H$7="","",Pays!$H$7)</f>
        <v>35.5</v>
      </c>
      <c r="AD1437" s="5" t="str">
        <f>IF(Annuel!F15="","",Annuel!F15)</f>
        <v/>
      </c>
      <c r="AE1437" s="5" t="str">
        <f>IF(Annuel!N15="","",Annuel!N15)</f>
        <v/>
      </c>
      <c r="AF1437" s="5" t="str">
        <f>IF(Annuel!V15="","",Annuel!V15)</f>
        <v/>
      </c>
      <c r="AG1437" s="5" t="str">
        <f>IF(Annuel!AD15="","",Annuel!AD15)</f>
        <v/>
      </c>
      <c r="AH1437" s="5" t="str">
        <f>IF(A1437&gt;=Parametres!$C$6,"base 2023","avant 2025")</f>
        <v>avant 2025</v>
      </c>
    </row>
    <row r="1438" spans="1:34" x14ac:dyDescent="0.25">
      <c r="A1438" s="1" t="s">
        <v>419</v>
      </c>
      <c r="B1438" s="1" t="s">
        <v>684</v>
      </c>
      <c r="C1438" s="1" t="s">
        <v>683</v>
      </c>
      <c r="D1438" s="5" t="str">
        <f>IF(MLI!B154="","",MLI!B154)</f>
        <v/>
      </c>
      <c r="E1438" s="5" t="str">
        <f>IF(MLI!C154="","",MLI!C154)</f>
        <v/>
      </c>
      <c r="F1438" s="5" t="str">
        <f>IF(Monde!B154="","",Monde!B154)</f>
        <v/>
      </c>
      <c r="G1438" s="5" t="str">
        <f>IF(Monde!H154="","",Monde!H154)</f>
        <v/>
      </c>
      <c r="H1438" s="5" t="str">
        <f>IF(Monde!O154="","",Monde!O154)</f>
        <v/>
      </c>
      <c r="I1438" s="5" t="str">
        <f>IF(Monde!C154="","",Monde!C154)</f>
        <v/>
      </c>
      <c r="J1438" s="5" t="str">
        <f>IF(Monde!D154="","",Monde!D154)</f>
        <v/>
      </c>
      <c r="K1438" s="5" t="str">
        <f>IF(Monde!E154="","",Monde!E154)</f>
        <v/>
      </c>
      <c r="L1438" s="5" t="str">
        <f>IF(Monde!F154="","",Monde!F154)</f>
        <v/>
      </c>
      <c r="M1438" s="5" t="str">
        <f>IF(Monde!G154="","",Monde!G154)</f>
        <v/>
      </c>
      <c r="N1438" s="5" t="str">
        <f>IF(Monde!I154="","",Monde!I154)</f>
        <v/>
      </c>
      <c r="O1438" s="5" t="str">
        <f>IF(Monde!J154="","",Monde!J154)</f>
        <v/>
      </c>
      <c r="P1438" s="5" t="str">
        <f>IF(Monde!K154="","",Monde!K154)</f>
        <v/>
      </c>
      <c r="Q1438" s="5" t="str">
        <f>IF(Monde!L154="","",Monde!L154)</f>
        <v/>
      </c>
      <c r="R1438" s="5" t="str">
        <f>IF(Monde!M154="","",Monde!M154)</f>
        <v/>
      </c>
      <c r="S1438" s="5" t="str">
        <f>IF(Monde!N154="","",Monde!N154)</f>
        <v/>
      </c>
      <c r="T1438" s="5" t="str">
        <f>IF(Monde!P154="","",Monde!P154)</f>
        <v/>
      </c>
      <c r="U1438" s="5" t="str">
        <f>IF(Monde!Q154="","",Monde!Q154)</f>
        <v/>
      </c>
      <c r="V1438" s="5" t="str">
        <f>IF(Monde!R154="","",Monde!R154)</f>
        <v/>
      </c>
      <c r="W1438" s="5" t="str">
        <f>IF(MLI!U154="","",MLI!U154)</f>
        <v/>
      </c>
      <c r="X1438" s="5" t="str">
        <f>IF(MLI!V154="","",MLI!V154)</f>
        <v/>
      </c>
      <c r="Y1438" s="5" t="str">
        <f>IF(MLI!W154="","",MLI!W154)</f>
        <v/>
      </c>
      <c r="Z1438" s="5" t="str">
        <f>IF(MLI!X154="","",MLI!X154)</f>
        <v/>
      </c>
      <c r="AA1438" s="5">
        <f>IF(Pays!$E$7="","",Pays!$E$7)</f>
        <v>0</v>
      </c>
      <c r="AB1438" s="5">
        <f>IF(Pays!$F$7="","",Pays!$F$7)</f>
        <v>58.5</v>
      </c>
      <c r="AC1438" s="5">
        <f>IF(Pays!$H$7="","",Pays!$H$7)</f>
        <v>35.5</v>
      </c>
      <c r="AD1438" s="5" t="str">
        <f>IF(Annuel!F15="","",Annuel!F15)</f>
        <v/>
      </c>
      <c r="AE1438" s="5" t="str">
        <f>IF(Annuel!N15="","",Annuel!N15)</f>
        <v/>
      </c>
      <c r="AF1438" s="5" t="str">
        <f>IF(Annuel!V15="","",Annuel!V15)</f>
        <v/>
      </c>
      <c r="AG1438" s="5" t="str">
        <f>IF(Annuel!AD15="","",Annuel!AD15)</f>
        <v/>
      </c>
      <c r="AH1438" s="5" t="str">
        <f>IF(A1438&gt;=Parametres!$C$6,"base 2023","avant 2025")</f>
        <v>avant 2025</v>
      </c>
    </row>
    <row r="1439" spans="1:34" x14ac:dyDescent="0.25">
      <c r="A1439" s="1" t="s">
        <v>420</v>
      </c>
      <c r="B1439" s="1" t="s">
        <v>684</v>
      </c>
      <c r="C1439" s="1" t="s">
        <v>683</v>
      </c>
      <c r="D1439" s="5" t="str">
        <f>IF(MLI!B155="","",MLI!B155)</f>
        <v/>
      </c>
      <c r="E1439" s="5" t="str">
        <f>IF(MLI!C155="","",MLI!C155)</f>
        <v/>
      </c>
      <c r="F1439" s="5" t="str">
        <f>IF(Monde!B155="","",Monde!B155)</f>
        <v/>
      </c>
      <c r="G1439" s="5" t="str">
        <f>IF(Monde!H155="","",Monde!H155)</f>
        <v/>
      </c>
      <c r="H1439" s="5" t="str">
        <f>IF(Monde!O155="","",Monde!O155)</f>
        <v/>
      </c>
      <c r="I1439" s="5" t="str">
        <f>IF(Monde!C155="","",Monde!C155)</f>
        <v/>
      </c>
      <c r="J1439" s="5" t="str">
        <f>IF(Monde!D155="","",Monde!D155)</f>
        <v/>
      </c>
      <c r="K1439" s="5" t="str">
        <f>IF(Monde!E155="","",Monde!E155)</f>
        <v/>
      </c>
      <c r="L1439" s="5" t="str">
        <f>IF(Monde!F155="","",Monde!F155)</f>
        <v/>
      </c>
      <c r="M1439" s="5" t="str">
        <f>IF(Monde!G155="","",Monde!G155)</f>
        <v/>
      </c>
      <c r="N1439" s="5" t="str">
        <f>IF(Monde!I155="","",Monde!I155)</f>
        <v/>
      </c>
      <c r="O1439" s="5" t="str">
        <f>IF(Monde!J155="","",Monde!J155)</f>
        <v/>
      </c>
      <c r="P1439" s="5" t="str">
        <f>IF(Monde!K155="","",Monde!K155)</f>
        <v/>
      </c>
      <c r="Q1439" s="5" t="str">
        <f>IF(Monde!L155="","",Monde!L155)</f>
        <v/>
      </c>
      <c r="R1439" s="5" t="str">
        <f>IF(Monde!M155="","",Monde!M155)</f>
        <v/>
      </c>
      <c r="S1439" s="5" t="str">
        <f>IF(Monde!N155="","",Monde!N155)</f>
        <v/>
      </c>
      <c r="T1439" s="5" t="str">
        <f>IF(Monde!P155="","",Monde!P155)</f>
        <v/>
      </c>
      <c r="U1439" s="5" t="str">
        <f>IF(Monde!Q155="","",Monde!Q155)</f>
        <v/>
      </c>
      <c r="V1439" s="5" t="str">
        <f>IF(Monde!R155="","",Monde!R155)</f>
        <v/>
      </c>
      <c r="W1439" s="5" t="str">
        <f>IF(MLI!U155="","",MLI!U155)</f>
        <v/>
      </c>
      <c r="X1439" s="5" t="str">
        <f>IF(MLI!V155="","",MLI!V155)</f>
        <v/>
      </c>
      <c r="Y1439" s="5" t="str">
        <f>IF(MLI!W155="","",MLI!W155)</f>
        <v/>
      </c>
      <c r="Z1439" s="5" t="str">
        <f>IF(MLI!X155="","",MLI!X155)</f>
        <v/>
      </c>
      <c r="AA1439" s="5">
        <f>IF(Pays!$E$7="","",Pays!$E$7)</f>
        <v>0</v>
      </c>
      <c r="AB1439" s="5">
        <f>IF(Pays!$F$7="","",Pays!$F$7)</f>
        <v>58.5</v>
      </c>
      <c r="AC1439" s="5">
        <f>IF(Pays!$H$7="","",Pays!$H$7)</f>
        <v>35.5</v>
      </c>
      <c r="AD1439" s="5" t="str">
        <f>IF(Annuel!F15="","",Annuel!F15)</f>
        <v/>
      </c>
      <c r="AE1439" s="5" t="str">
        <f>IF(Annuel!N15="","",Annuel!N15)</f>
        <v/>
      </c>
      <c r="AF1439" s="5" t="str">
        <f>IF(Annuel!V15="","",Annuel!V15)</f>
        <v/>
      </c>
      <c r="AG1439" s="5" t="str">
        <f>IF(Annuel!AD15="","",Annuel!AD15)</f>
        <v/>
      </c>
      <c r="AH1439" s="5" t="str">
        <f>IF(A1439&gt;=Parametres!$C$6,"base 2023","avant 2025")</f>
        <v>avant 2025</v>
      </c>
    </row>
    <row r="1440" spans="1:34" x14ac:dyDescent="0.25">
      <c r="A1440" s="1" t="s">
        <v>421</v>
      </c>
      <c r="B1440" s="1" t="s">
        <v>684</v>
      </c>
      <c r="C1440" s="1" t="s">
        <v>683</v>
      </c>
      <c r="D1440" s="5" t="str">
        <f>IF(MLI!B156="","",MLI!B156)</f>
        <v/>
      </c>
      <c r="E1440" s="5" t="str">
        <f>IF(MLI!C156="","",MLI!C156)</f>
        <v/>
      </c>
      <c r="F1440" s="5" t="str">
        <f>IF(Monde!B156="","",Monde!B156)</f>
        <v/>
      </c>
      <c r="G1440" s="5" t="str">
        <f>IF(Monde!H156="","",Monde!H156)</f>
        <v/>
      </c>
      <c r="H1440" s="5" t="str">
        <f>IF(Monde!O156="","",Monde!O156)</f>
        <v/>
      </c>
      <c r="I1440" s="5" t="str">
        <f>IF(Monde!C156="","",Monde!C156)</f>
        <v/>
      </c>
      <c r="J1440" s="5" t="str">
        <f>IF(Monde!D156="","",Monde!D156)</f>
        <v/>
      </c>
      <c r="K1440" s="5" t="str">
        <f>IF(Monde!E156="","",Monde!E156)</f>
        <v/>
      </c>
      <c r="L1440" s="5" t="str">
        <f>IF(Monde!F156="","",Monde!F156)</f>
        <v/>
      </c>
      <c r="M1440" s="5" t="str">
        <f>IF(Monde!G156="","",Monde!G156)</f>
        <v/>
      </c>
      <c r="N1440" s="5" t="str">
        <f>IF(Monde!I156="","",Monde!I156)</f>
        <v/>
      </c>
      <c r="O1440" s="5" t="str">
        <f>IF(Monde!J156="","",Monde!J156)</f>
        <v/>
      </c>
      <c r="P1440" s="5" t="str">
        <f>IF(Monde!K156="","",Monde!K156)</f>
        <v/>
      </c>
      <c r="Q1440" s="5" t="str">
        <f>IF(Monde!L156="","",Monde!L156)</f>
        <v/>
      </c>
      <c r="R1440" s="5" t="str">
        <f>IF(Monde!M156="","",Monde!M156)</f>
        <v/>
      </c>
      <c r="S1440" s="5" t="str">
        <f>IF(Monde!N156="","",Monde!N156)</f>
        <v/>
      </c>
      <c r="T1440" s="5" t="str">
        <f>IF(Monde!P156="","",Monde!P156)</f>
        <v/>
      </c>
      <c r="U1440" s="5" t="str">
        <f>IF(Monde!Q156="","",Monde!Q156)</f>
        <v/>
      </c>
      <c r="V1440" s="5" t="str">
        <f>IF(Monde!R156="","",Monde!R156)</f>
        <v/>
      </c>
      <c r="W1440" s="5" t="str">
        <f>IF(MLI!U156="","",MLI!U156)</f>
        <v/>
      </c>
      <c r="X1440" s="5" t="str">
        <f>IF(MLI!V156="","",MLI!V156)</f>
        <v/>
      </c>
      <c r="Y1440" s="5" t="str">
        <f>IF(MLI!W156="","",MLI!W156)</f>
        <v/>
      </c>
      <c r="Z1440" s="5" t="str">
        <f>IF(MLI!X156="","",MLI!X156)</f>
        <v/>
      </c>
      <c r="AA1440" s="5">
        <f>IF(Pays!$E$7="","",Pays!$E$7)</f>
        <v>0</v>
      </c>
      <c r="AB1440" s="5">
        <f>IF(Pays!$F$7="","",Pays!$F$7)</f>
        <v>58.5</v>
      </c>
      <c r="AC1440" s="5">
        <f>IF(Pays!$H$7="","",Pays!$H$7)</f>
        <v>35.5</v>
      </c>
      <c r="AD1440" s="5" t="str">
        <f>IF(Annuel!F15="","",Annuel!F15)</f>
        <v/>
      </c>
      <c r="AE1440" s="5" t="str">
        <f>IF(Annuel!N15="","",Annuel!N15)</f>
        <v/>
      </c>
      <c r="AF1440" s="5" t="str">
        <f>IF(Annuel!V15="","",Annuel!V15)</f>
        <v/>
      </c>
      <c r="AG1440" s="5" t="str">
        <f>IF(Annuel!AD15="","",Annuel!AD15)</f>
        <v/>
      </c>
      <c r="AH1440" s="5" t="str">
        <f>IF(A1440&gt;=Parametres!$C$6,"base 2023","avant 2025")</f>
        <v>avant 2025</v>
      </c>
    </row>
    <row r="1441" spans="1:34" x14ac:dyDescent="0.25">
      <c r="A1441" s="1" t="s">
        <v>422</v>
      </c>
      <c r="B1441" s="1" t="s">
        <v>684</v>
      </c>
      <c r="C1441" s="1" t="s">
        <v>683</v>
      </c>
      <c r="D1441" s="5" t="str">
        <f>IF(MLI!B157="","",MLI!B157)</f>
        <v/>
      </c>
      <c r="E1441" s="5" t="str">
        <f>IF(MLI!C157="","",MLI!C157)</f>
        <v/>
      </c>
      <c r="F1441" s="5" t="str">
        <f>IF(Monde!B157="","",Monde!B157)</f>
        <v/>
      </c>
      <c r="G1441" s="5" t="str">
        <f>IF(Monde!H157="","",Monde!H157)</f>
        <v/>
      </c>
      <c r="H1441" s="5" t="str">
        <f>IF(Monde!O157="","",Monde!O157)</f>
        <v/>
      </c>
      <c r="I1441" s="5" t="str">
        <f>IF(Monde!C157="","",Monde!C157)</f>
        <v/>
      </c>
      <c r="J1441" s="5" t="str">
        <f>IF(Monde!D157="","",Monde!D157)</f>
        <v/>
      </c>
      <c r="K1441" s="5" t="str">
        <f>IF(Monde!E157="","",Monde!E157)</f>
        <v/>
      </c>
      <c r="L1441" s="5" t="str">
        <f>IF(Monde!F157="","",Monde!F157)</f>
        <v/>
      </c>
      <c r="M1441" s="5" t="str">
        <f>IF(Monde!G157="","",Monde!G157)</f>
        <v/>
      </c>
      <c r="N1441" s="5" t="str">
        <f>IF(Monde!I157="","",Monde!I157)</f>
        <v/>
      </c>
      <c r="O1441" s="5" t="str">
        <f>IF(Monde!J157="","",Monde!J157)</f>
        <v/>
      </c>
      <c r="P1441" s="5" t="str">
        <f>IF(Monde!K157="","",Monde!K157)</f>
        <v/>
      </c>
      <c r="Q1441" s="5" t="str">
        <f>IF(Monde!L157="","",Monde!L157)</f>
        <v/>
      </c>
      <c r="R1441" s="5" t="str">
        <f>IF(Monde!M157="","",Monde!M157)</f>
        <v/>
      </c>
      <c r="S1441" s="5" t="str">
        <f>IF(Monde!N157="","",Monde!N157)</f>
        <v/>
      </c>
      <c r="T1441" s="5" t="str">
        <f>IF(Monde!P157="","",Monde!P157)</f>
        <v/>
      </c>
      <c r="U1441" s="5" t="str">
        <f>IF(Monde!Q157="","",Monde!Q157)</f>
        <v/>
      </c>
      <c r="V1441" s="5" t="str">
        <f>IF(Monde!R157="","",Monde!R157)</f>
        <v/>
      </c>
      <c r="W1441" s="5" t="str">
        <f>IF(MLI!U157="","",MLI!U157)</f>
        <v/>
      </c>
      <c r="X1441" s="5" t="str">
        <f>IF(MLI!V157="","",MLI!V157)</f>
        <v/>
      </c>
      <c r="Y1441" s="5" t="str">
        <f>IF(MLI!W157="","",MLI!W157)</f>
        <v/>
      </c>
      <c r="Z1441" s="5" t="str">
        <f>IF(MLI!X157="","",MLI!X157)</f>
        <v/>
      </c>
      <c r="AA1441" s="5">
        <f>IF(Pays!$E$7="","",Pays!$E$7)</f>
        <v>0</v>
      </c>
      <c r="AB1441" s="5">
        <f>IF(Pays!$F$7="","",Pays!$F$7)</f>
        <v>58.5</v>
      </c>
      <c r="AC1441" s="5">
        <f>IF(Pays!$H$7="","",Pays!$H$7)</f>
        <v>35.5</v>
      </c>
      <c r="AD1441" s="5" t="str">
        <f>IF(Annuel!F15="","",Annuel!F15)</f>
        <v/>
      </c>
      <c r="AE1441" s="5" t="str">
        <f>IF(Annuel!N15="","",Annuel!N15)</f>
        <v/>
      </c>
      <c r="AF1441" s="5" t="str">
        <f>IF(Annuel!V15="","",Annuel!V15)</f>
        <v/>
      </c>
      <c r="AG1441" s="5" t="str">
        <f>IF(Annuel!AD15="","",Annuel!AD15)</f>
        <v/>
      </c>
      <c r="AH1441" s="5" t="str">
        <f>IF(A1441&gt;=Parametres!$C$6,"base 2023","avant 2025")</f>
        <v>avant 2025</v>
      </c>
    </row>
    <row r="1442" spans="1:34" x14ac:dyDescent="0.25">
      <c r="A1442" s="1" t="s">
        <v>423</v>
      </c>
      <c r="B1442" s="1" t="s">
        <v>684</v>
      </c>
      <c r="C1442" s="1" t="s">
        <v>683</v>
      </c>
      <c r="D1442" s="5" t="str">
        <f>IF(MLI!B158="","",MLI!B158)</f>
        <v/>
      </c>
      <c r="E1442" s="5" t="str">
        <f>IF(MLI!C158="","",MLI!C158)</f>
        <v/>
      </c>
      <c r="F1442" s="5" t="str">
        <f>IF(Monde!B158="","",Monde!B158)</f>
        <v/>
      </c>
      <c r="G1442" s="5" t="str">
        <f>IF(Monde!H158="","",Monde!H158)</f>
        <v/>
      </c>
      <c r="H1442" s="5" t="str">
        <f>IF(Monde!O158="","",Monde!O158)</f>
        <v/>
      </c>
      <c r="I1442" s="5" t="str">
        <f>IF(Monde!C158="","",Monde!C158)</f>
        <v/>
      </c>
      <c r="J1442" s="5" t="str">
        <f>IF(Monde!D158="","",Monde!D158)</f>
        <v/>
      </c>
      <c r="K1442" s="5" t="str">
        <f>IF(Monde!E158="","",Monde!E158)</f>
        <v/>
      </c>
      <c r="L1442" s="5" t="str">
        <f>IF(Monde!F158="","",Monde!F158)</f>
        <v/>
      </c>
      <c r="M1442" s="5" t="str">
        <f>IF(Monde!G158="","",Monde!G158)</f>
        <v/>
      </c>
      <c r="N1442" s="5" t="str">
        <f>IF(Monde!I158="","",Monde!I158)</f>
        <v/>
      </c>
      <c r="O1442" s="5" t="str">
        <f>IF(Monde!J158="","",Monde!J158)</f>
        <v/>
      </c>
      <c r="P1442" s="5" t="str">
        <f>IF(Monde!K158="","",Monde!K158)</f>
        <v/>
      </c>
      <c r="Q1442" s="5" t="str">
        <f>IF(Monde!L158="","",Monde!L158)</f>
        <v/>
      </c>
      <c r="R1442" s="5" t="str">
        <f>IF(Monde!M158="","",Monde!M158)</f>
        <v/>
      </c>
      <c r="S1442" s="5" t="str">
        <f>IF(Monde!N158="","",Monde!N158)</f>
        <v/>
      </c>
      <c r="T1442" s="5" t="str">
        <f>IF(Monde!P158="","",Monde!P158)</f>
        <v/>
      </c>
      <c r="U1442" s="5" t="str">
        <f>IF(Monde!Q158="","",Monde!Q158)</f>
        <v/>
      </c>
      <c r="V1442" s="5" t="str">
        <f>IF(Monde!R158="","",Monde!R158)</f>
        <v/>
      </c>
      <c r="W1442" s="5" t="str">
        <f>IF(MLI!U158="","",MLI!U158)</f>
        <v/>
      </c>
      <c r="X1442" s="5" t="str">
        <f>IF(MLI!V158="","",MLI!V158)</f>
        <v/>
      </c>
      <c r="Y1442" s="5" t="str">
        <f>IF(MLI!W158="","",MLI!W158)</f>
        <v/>
      </c>
      <c r="Z1442" s="5" t="str">
        <f>IF(MLI!X158="","",MLI!X158)</f>
        <v/>
      </c>
      <c r="AA1442" s="5">
        <f>IF(Pays!$E$7="","",Pays!$E$7)</f>
        <v>0</v>
      </c>
      <c r="AB1442" s="5">
        <f>IF(Pays!$F$7="","",Pays!$F$7)</f>
        <v>58.5</v>
      </c>
      <c r="AC1442" s="5">
        <f>IF(Pays!$H$7="","",Pays!$H$7)</f>
        <v>35.5</v>
      </c>
      <c r="AD1442" s="5" t="str">
        <f>IF(Annuel!F15="","",Annuel!F15)</f>
        <v/>
      </c>
      <c r="AE1442" s="5" t="str">
        <f>IF(Annuel!N15="","",Annuel!N15)</f>
        <v/>
      </c>
      <c r="AF1442" s="5" t="str">
        <f>IF(Annuel!V15="","",Annuel!V15)</f>
        <v/>
      </c>
      <c r="AG1442" s="5" t="str">
        <f>IF(Annuel!AD15="","",Annuel!AD15)</f>
        <v/>
      </c>
      <c r="AH1442" s="5" t="str">
        <f>IF(A1442&gt;=Parametres!$C$6,"base 2023","avant 2025")</f>
        <v>avant 2025</v>
      </c>
    </row>
    <row r="1443" spans="1:34" x14ac:dyDescent="0.25">
      <c r="A1443" s="1" t="s">
        <v>424</v>
      </c>
      <c r="B1443" s="1" t="s">
        <v>684</v>
      </c>
      <c r="C1443" s="1" t="s">
        <v>683</v>
      </c>
      <c r="D1443" s="5" t="str">
        <f>IF(MLI!B159="","",MLI!B159)</f>
        <v/>
      </c>
      <c r="E1443" s="5" t="str">
        <f>IF(MLI!C159="","",MLI!C159)</f>
        <v/>
      </c>
      <c r="F1443" s="5" t="str">
        <f>IF(Monde!B159="","",Monde!B159)</f>
        <v/>
      </c>
      <c r="G1443" s="5" t="str">
        <f>IF(Monde!H159="","",Monde!H159)</f>
        <v/>
      </c>
      <c r="H1443" s="5" t="str">
        <f>IF(Monde!O159="","",Monde!O159)</f>
        <v/>
      </c>
      <c r="I1443" s="5" t="str">
        <f>IF(Monde!C159="","",Monde!C159)</f>
        <v/>
      </c>
      <c r="J1443" s="5" t="str">
        <f>IF(Monde!D159="","",Monde!D159)</f>
        <v/>
      </c>
      <c r="K1443" s="5" t="str">
        <f>IF(Monde!E159="","",Monde!E159)</f>
        <v/>
      </c>
      <c r="L1443" s="5" t="str">
        <f>IF(Monde!F159="","",Monde!F159)</f>
        <v/>
      </c>
      <c r="M1443" s="5" t="str">
        <f>IF(Monde!G159="","",Monde!G159)</f>
        <v/>
      </c>
      <c r="N1443" s="5" t="str">
        <f>IF(Monde!I159="","",Monde!I159)</f>
        <v/>
      </c>
      <c r="O1443" s="5" t="str">
        <f>IF(Monde!J159="","",Monde!J159)</f>
        <v/>
      </c>
      <c r="P1443" s="5" t="str">
        <f>IF(Monde!K159="","",Monde!K159)</f>
        <v/>
      </c>
      <c r="Q1443" s="5" t="str">
        <f>IF(Monde!L159="","",Monde!L159)</f>
        <v/>
      </c>
      <c r="R1443" s="5" t="str">
        <f>IF(Monde!M159="","",Monde!M159)</f>
        <v/>
      </c>
      <c r="S1443" s="5" t="str">
        <f>IF(Monde!N159="","",Monde!N159)</f>
        <v/>
      </c>
      <c r="T1443" s="5" t="str">
        <f>IF(Monde!P159="","",Monde!P159)</f>
        <v/>
      </c>
      <c r="U1443" s="5" t="str">
        <f>IF(Monde!Q159="","",Monde!Q159)</f>
        <v/>
      </c>
      <c r="V1443" s="5" t="str">
        <f>IF(Monde!R159="","",Monde!R159)</f>
        <v/>
      </c>
      <c r="W1443" s="5" t="str">
        <f>IF(MLI!U159="","",MLI!U159)</f>
        <v/>
      </c>
      <c r="X1443" s="5" t="str">
        <f>IF(MLI!V159="","",MLI!V159)</f>
        <v/>
      </c>
      <c r="Y1443" s="5" t="str">
        <f>IF(MLI!W159="","",MLI!W159)</f>
        <v/>
      </c>
      <c r="Z1443" s="5" t="str">
        <f>IF(MLI!X159="","",MLI!X159)</f>
        <v/>
      </c>
      <c r="AA1443" s="5">
        <f>IF(Pays!$E$7="","",Pays!$E$7)</f>
        <v>0</v>
      </c>
      <c r="AB1443" s="5">
        <f>IF(Pays!$F$7="","",Pays!$F$7)</f>
        <v>58.5</v>
      </c>
      <c r="AC1443" s="5">
        <f>IF(Pays!$H$7="","",Pays!$H$7)</f>
        <v>35.5</v>
      </c>
      <c r="AD1443" s="5" t="str">
        <f>IF(Annuel!F16="","",Annuel!F16)</f>
        <v/>
      </c>
      <c r="AE1443" s="5" t="str">
        <f>IF(Annuel!N16="","",Annuel!N16)</f>
        <v/>
      </c>
      <c r="AF1443" s="5" t="str">
        <f>IF(Annuel!V16="","",Annuel!V16)</f>
        <v/>
      </c>
      <c r="AG1443" s="5" t="str">
        <f>IF(Annuel!AD16="","",Annuel!AD16)</f>
        <v/>
      </c>
      <c r="AH1443" s="5" t="str">
        <f>IF(A1443&gt;=Parametres!$C$6,"base 2023","avant 2025")</f>
        <v>avant 2025</v>
      </c>
    </row>
    <row r="1444" spans="1:34" x14ac:dyDescent="0.25">
      <c r="A1444" s="1" t="s">
        <v>425</v>
      </c>
      <c r="B1444" s="1" t="s">
        <v>684</v>
      </c>
      <c r="C1444" s="1" t="s">
        <v>683</v>
      </c>
      <c r="D1444" s="5" t="str">
        <f>IF(MLI!B160="","",MLI!B160)</f>
        <v/>
      </c>
      <c r="E1444" s="5" t="str">
        <f>IF(MLI!C160="","",MLI!C160)</f>
        <v/>
      </c>
      <c r="F1444" s="5" t="str">
        <f>IF(Monde!B160="","",Monde!B160)</f>
        <v/>
      </c>
      <c r="G1444" s="5" t="str">
        <f>IF(Monde!H160="","",Monde!H160)</f>
        <v/>
      </c>
      <c r="H1444" s="5" t="str">
        <f>IF(Monde!O160="","",Monde!O160)</f>
        <v/>
      </c>
      <c r="I1444" s="5" t="str">
        <f>IF(Monde!C160="","",Monde!C160)</f>
        <v/>
      </c>
      <c r="J1444" s="5" t="str">
        <f>IF(Monde!D160="","",Monde!D160)</f>
        <v/>
      </c>
      <c r="K1444" s="5" t="str">
        <f>IF(Monde!E160="","",Monde!E160)</f>
        <v/>
      </c>
      <c r="L1444" s="5" t="str">
        <f>IF(Monde!F160="","",Monde!F160)</f>
        <v/>
      </c>
      <c r="M1444" s="5" t="str">
        <f>IF(Monde!G160="","",Monde!G160)</f>
        <v/>
      </c>
      <c r="N1444" s="5" t="str">
        <f>IF(Monde!I160="","",Monde!I160)</f>
        <v/>
      </c>
      <c r="O1444" s="5" t="str">
        <f>IF(Monde!J160="","",Monde!J160)</f>
        <v/>
      </c>
      <c r="P1444" s="5" t="str">
        <f>IF(Monde!K160="","",Monde!K160)</f>
        <v/>
      </c>
      <c r="Q1444" s="5" t="str">
        <f>IF(Monde!L160="","",Monde!L160)</f>
        <v/>
      </c>
      <c r="R1444" s="5" t="str">
        <f>IF(Monde!M160="","",Monde!M160)</f>
        <v/>
      </c>
      <c r="S1444" s="5" t="str">
        <f>IF(Monde!N160="","",Monde!N160)</f>
        <v/>
      </c>
      <c r="T1444" s="5" t="str">
        <f>IF(Monde!P160="","",Monde!P160)</f>
        <v/>
      </c>
      <c r="U1444" s="5" t="str">
        <f>IF(Monde!Q160="","",Monde!Q160)</f>
        <v/>
      </c>
      <c r="V1444" s="5" t="str">
        <f>IF(Monde!R160="","",Monde!R160)</f>
        <v/>
      </c>
      <c r="W1444" s="5" t="str">
        <f>IF(MLI!U160="","",MLI!U160)</f>
        <v/>
      </c>
      <c r="X1444" s="5" t="str">
        <f>IF(MLI!V160="","",MLI!V160)</f>
        <v/>
      </c>
      <c r="Y1444" s="5" t="str">
        <f>IF(MLI!W160="","",MLI!W160)</f>
        <v/>
      </c>
      <c r="Z1444" s="5" t="str">
        <f>IF(MLI!X160="","",MLI!X160)</f>
        <v/>
      </c>
      <c r="AA1444" s="5">
        <f>IF(Pays!$E$7="","",Pays!$E$7)</f>
        <v>0</v>
      </c>
      <c r="AB1444" s="5">
        <f>IF(Pays!$F$7="","",Pays!$F$7)</f>
        <v>58.5</v>
      </c>
      <c r="AC1444" s="5">
        <f>IF(Pays!$H$7="","",Pays!$H$7)</f>
        <v>35.5</v>
      </c>
      <c r="AD1444" s="5" t="str">
        <f>IF(Annuel!F16="","",Annuel!F16)</f>
        <v/>
      </c>
      <c r="AE1444" s="5" t="str">
        <f>IF(Annuel!N16="","",Annuel!N16)</f>
        <v/>
      </c>
      <c r="AF1444" s="5" t="str">
        <f>IF(Annuel!V16="","",Annuel!V16)</f>
        <v/>
      </c>
      <c r="AG1444" s="5" t="str">
        <f>IF(Annuel!AD16="","",Annuel!AD16)</f>
        <v/>
      </c>
      <c r="AH1444" s="5" t="str">
        <f>IF(A1444&gt;=Parametres!$C$6,"base 2023","avant 2025")</f>
        <v>avant 2025</v>
      </c>
    </row>
    <row r="1445" spans="1:34" x14ac:dyDescent="0.25">
      <c r="A1445" s="1" t="s">
        <v>426</v>
      </c>
      <c r="B1445" s="1" t="s">
        <v>684</v>
      </c>
      <c r="C1445" s="1" t="s">
        <v>683</v>
      </c>
      <c r="D1445" s="5" t="str">
        <f>IF(MLI!B161="","",MLI!B161)</f>
        <v/>
      </c>
      <c r="E1445" s="5" t="str">
        <f>IF(MLI!C161="","",MLI!C161)</f>
        <v/>
      </c>
      <c r="F1445" s="5" t="str">
        <f>IF(Monde!B161="","",Monde!B161)</f>
        <v/>
      </c>
      <c r="G1445" s="5" t="str">
        <f>IF(Monde!H161="","",Monde!H161)</f>
        <v/>
      </c>
      <c r="H1445" s="5" t="str">
        <f>IF(Monde!O161="","",Monde!O161)</f>
        <v/>
      </c>
      <c r="I1445" s="5" t="str">
        <f>IF(Monde!C161="","",Monde!C161)</f>
        <v/>
      </c>
      <c r="J1445" s="5" t="str">
        <f>IF(Monde!D161="","",Monde!D161)</f>
        <v/>
      </c>
      <c r="K1445" s="5" t="str">
        <f>IF(Monde!E161="","",Monde!E161)</f>
        <v/>
      </c>
      <c r="L1445" s="5" t="str">
        <f>IF(Monde!F161="","",Monde!F161)</f>
        <v/>
      </c>
      <c r="M1445" s="5" t="str">
        <f>IF(Monde!G161="","",Monde!G161)</f>
        <v/>
      </c>
      <c r="N1445" s="5" t="str">
        <f>IF(Monde!I161="","",Monde!I161)</f>
        <v/>
      </c>
      <c r="O1445" s="5" t="str">
        <f>IF(Monde!J161="","",Monde!J161)</f>
        <v/>
      </c>
      <c r="P1445" s="5" t="str">
        <f>IF(Monde!K161="","",Monde!K161)</f>
        <v/>
      </c>
      <c r="Q1445" s="5" t="str">
        <f>IF(Monde!L161="","",Monde!L161)</f>
        <v/>
      </c>
      <c r="R1445" s="5" t="str">
        <f>IF(Monde!M161="","",Monde!M161)</f>
        <v/>
      </c>
      <c r="S1445" s="5" t="str">
        <f>IF(Monde!N161="","",Monde!N161)</f>
        <v/>
      </c>
      <c r="T1445" s="5" t="str">
        <f>IF(Monde!P161="","",Monde!P161)</f>
        <v/>
      </c>
      <c r="U1445" s="5" t="str">
        <f>IF(Monde!Q161="","",Monde!Q161)</f>
        <v/>
      </c>
      <c r="V1445" s="5" t="str">
        <f>IF(Monde!R161="","",Monde!R161)</f>
        <v/>
      </c>
      <c r="W1445" s="5" t="str">
        <f>IF(MLI!U161="","",MLI!U161)</f>
        <v/>
      </c>
      <c r="X1445" s="5" t="str">
        <f>IF(MLI!V161="","",MLI!V161)</f>
        <v/>
      </c>
      <c r="Y1445" s="5" t="str">
        <f>IF(MLI!W161="","",MLI!W161)</f>
        <v/>
      </c>
      <c r="Z1445" s="5" t="str">
        <f>IF(MLI!X161="","",MLI!X161)</f>
        <v/>
      </c>
      <c r="AA1445" s="5">
        <f>IF(Pays!$E$7="","",Pays!$E$7)</f>
        <v>0</v>
      </c>
      <c r="AB1445" s="5">
        <f>IF(Pays!$F$7="","",Pays!$F$7)</f>
        <v>58.5</v>
      </c>
      <c r="AC1445" s="5">
        <f>IF(Pays!$H$7="","",Pays!$H$7)</f>
        <v>35.5</v>
      </c>
      <c r="AD1445" s="5" t="str">
        <f>IF(Annuel!F16="","",Annuel!F16)</f>
        <v/>
      </c>
      <c r="AE1445" s="5" t="str">
        <f>IF(Annuel!N16="","",Annuel!N16)</f>
        <v/>
      </c>
      <c r="AF1445" s="5" t="str">
        <f>IF(Annuel!V16="","",Annuel!V16)</f>
        <v/>
      </c>
      <c r="AG1445" s="5" t="str">
        <f>IF(Annuel!AD16="","",Annuel!AD16)</f>
        <v/>
      </c>
      <c r="AH1445" s="5" t="str">
        <f>IF(A1445&gt;=Parametres!$C$6,"base 2023","avant 2025")</f>
        <v>avant 2025</v>
      </c>
    </row>
    <row r="1446" spans="1:34" x14ac:dyDescent="0.25">
      <c r="A1446" s="1" t="s">
        <v>427</v>
      </c>
      <c r="B1446" s="1" t="s">
        <v>684</v>
      </c>
      <c r="C1446" s="1" t="s">
        <v>683</v>
      </c>
      <c r="D1446" s="5" t="str">
        <f>IF(MLI!B162="","",MLI!B162)</f>
        <v/>
      </c>
      <c r="E1446" s="5" t="str">
        <f>IF(MLI!C162="","",MLI!C162)</f>
        <v/>
      </c>
      <c r="F1446" s="5" t="str">
        <f>IF(Monde!B162="","",Monde!B162)</f>
        <v/>
      </c>
      <c r="G1446" s="5" t="str">
        <f>IF(Monde!H162="","",Monde!H162)</f>
        <v/>
      </c>
      <c r="H1446" s="5" t="str">
        <f>IF(Monde!O162="","",Monde!O162)</f>
        <v/>
      </c>
      <c r="I1446" s="5" t="str">
        <f>IF(Monde!C162="","",Monde!C162)</f>
        <v/>
      </c>
      <c r="J1446" s="5" t="str">
        <f>IF(Monde!D162="","",Monde!D162)</f>
        <v/>
      </c>
      <c r="K1446" s="5" t="str">
        <f>IF(Monde!E162="","",Monde!E162)</f>
        <v/>
      </c>
      <c r="L1446" s="5" t="str">
        <f>IF(Monde!F162="","",Monde!F162)</f>
        <v/>
      </c>
      <c r="M1446" s="5" t="str">
        <f>IF(Monde!G162="","",Monde!G162)</f>
        <v/>
      </c>
      <c r="N1446" s="5" t="str">
        <f>IF(Monde!I162="","",Monde!I162)</f>
        <v/>
      </c>
      <c r="O1446" s="5" t="str">
        <f>IF(Monde!J162="","",Monde!J162)</f>
        <v/>
      </c>
      <c r="P1446" s="5" t="str">
        <f>IF(Monde!K162="","",Monde!K162)</f>
        <v/>
      </c>
      <c r="Q1446" s="5" t="str">
        <f>IF(Monde!L162="","",Monde!L162)</f>
        <v/>
      </c>
      <c r="R1446" s="5" t="str">
        <f>IF(Monde!M162="","",Monde!M162)</f>
        <v/>
      </c>
      <c r="S1446" s="5" t="str">
        <f>IF(Monde!N162="","",Monde!N162)</f>
        <v/>
      </c>
      <c r="T1446" s="5" t="str">
        <f>IF(Monde!P162="","",Monde!P162)</f>
        <v/>
      </c>
      <c r="U1446" s="5" t="str">
        <f>IF(Monde!Q162="","",Monde!Q162)</f>
        <v/>
      </c>
      <c r="V1446" s="5" t="str">
        <f>IF(Monde!R162="","",Monde!R162)</f>
        <v/>
      </c>
      <c r="W1446" s="5" t="str">
        <f>IF(MLI!U162="","",MLI!U162)</f>
        <v/>
      </c>
      <c r="X1446" s="5" t="str">
        <f>IF(MLI!V162="","",MLI!V162)</f>
        <v/>
      </c>
      <c r="Y1446" s="5" t="str">
        <f>IF(MLI!W162="","",MLI!W162)</f>
        <v/>
      </c>
      <c r="Z1446" s="5" t="str">
        <f>IF(MLI!X162="","",MLI!X162)</f>
        <v/>
      </c>
      <c r="AA1446" s="5">
        <f>IF(Pays!$E$7="","",Pays!$E$7)</f>
        <v>0</v>
      </c>
      <c r="AB1446" s="5">
        <f>IF(Pays!$F$7="","",Pays!$F$7)</f>
        <v>58.5</v>
      </c>
      <c r="AC1446" s="5">
        <f>IF(Pays!$H$7="","",Pays!$H$7)</f>
        <v>35.5</v>
      </c>
      <c r="AD1446" s="5" t="str">
        <f>IF(Annuel!F16="","",Annuel!F16)</f>
        <v/>
      </c>
      <c r="AE1446" s="5" t="str">
        <f>IF(Annuel!N16="","",Annuel!N16)</f>
        <v/>
      </c>
      <c r="AF1446" s="5" t="str">
        <f>IF(Annuel!V16="","",Annuel!V16)</f>
        <v/>
      </c>
      <c r="AG1446" s="5" t="str">
        <f>IF(Annuel!AD16="","",Annuel!AD16)</f>
        <v/>
      </c>
      <c r="AH1446" s="5" t="str">
        <f>IF(A1446&gt;=Parametres!$C$6,"base 2023","avant 2025")</f>
        <v>avant 2025</v>
      </c>
    </row>
    <row r="1447" spans="1:34" x14ac:dyDescent="0.25">
      <c r="A1447" s="1" t="s">
        <v>428</v>
      </c>
      <c r="B1447" s="1" t="s">
        <v>684</v>
      </c>
      <c r="C1447" s="1" t="s">
        <v>683</v>
      </c>
      <c r="D1447" s="5" t="str">
        <f>IF(MLI!B163="","",MLI!B163)</f>
        <v/>
      </c>
      <c r="E1447" s="5" t="str">
        <f>IF(MLI!C163="","",MLI!C163)</f>
        <v/>
      </c>
      <c r="F1447" s="5" t="str">
        <f>IF(Monde!B163="","",Monde!B163)</f>
        <v/>
      </c>
      <c r="G1447" s="5" t="str">
        <f>IF(Monde!H163="","",Monde!H163)</f>
        <v/>
      </c>
      <c r="H1447" s="5" t="str">
        <f>IF(Monde!O163="","",Monde!O163)</f>
        <v/>
      </c>
      <c r="I1447" s="5" t="str">
        <f>IF(Monde!C163="","",Monde!C163)</f>
        <v/>
      </c>
      <c r="J1447" s="5" t="str">
        <f>IF(Monde!D163="","",Monde!D163)</f>
        <v/>
      </c>
      <c r="K1447" s="5" t="str">
        <f>IF(Monde!E163="","",Monde!E163)</f>
        <v/>
      </c>
      <c r="L1447" s="5" t="str">
        <f>IF(Monde!F163="","",Monde!F163)</f>
        <v/>
      </c>
      <c r="M1447" s="5" t="str">
        <f>IF(Monde!G163="","",Monde!G163)</f>
        <v/>
      </c>
      <c r="N1447" s="5" t="str">
        <f>IF(Monde!I163="","",Monde!I163)</f>
        <v/>
      </c>
      <c r="O1447" s="5" t="str">
        <f>IF(Monde!J163="","",Monde!J163)</f>
        <v/>
      </c>
      <c r="P1447" s="5" t="str">
        <f>IF(Monde!K163="","",Monde!K163)</f>
        <v/>
      </c>
      <c r="Q1447" s="5" t="str">
        <f>IF(Monde!L163="","",Monde!L163)</f>
        <v/>
      </c>
      <c r="R1447" s="5" t="str">
        <f>IF(Monde!M163="","",Monde!M163)</f>
        <v/>
      </c>
      <c r="S1447" s="5" t="str">
        <f>IF(Monde!N163="","",Monde!N163)</f>
        <v/>
      </c>
      <c r="T1447" s="5" t="str">
        <f>IF(Monde!P163="","",Monde!P163)</f>
        <v/>
      </c>
      <c r="U1447" s="5" t="str">
        <f>IF(Monde!Q163="","",Monde!Q163)</f>
        <v/>
      </c>
      <c r="V1447" s="5" t="str">
        <f>IF(Monde!R163="","",Monde!R163)</f>
        <v/>
      </c>
      <c r="W1447" s="5" t="str">
        <f>IF(MLI!U163="","",MLI!U163)</f>
        <v/>
      </c>
      <c r="X1447" s="5" t="str">
        <f>IF(MLI!V163="","",MLI!V163)</f>
        <v/>
      </c>
      <c r="Y1447" s="5" t="str">
        <f>IF(MLI!W163="","",MLI!W163)</f>
        <v/>
      </c>
      <c r="Z1447" s="5" t="str">
        <f>IF(MLI!X163="","",MLI!X163)</f>
        <v/>
      </c>
      <c r="AA1447" s="5">
        <f>IF(Pays!$E$7="","",Pays!$E$7)</f>
        <v>0</v>
      </c>
      <c r="AB1447" s="5">
        <f>IF(Pays!$F$7="","",Pays!$F$7)</f>
        <v>58.5</v>
      </c>
      <c r="AC1447" s="5">
        <f>IF(Pays!$H$7="","",Pays!$H$7)</f>
        <v>35.5</v>
      </c>
      <c r="AD1447" s="5" t="str">
        <f>IF(Annuel!F16="","",Annuel!F16)</f>
        <v/>
      </c>
      <c r="AE1447" s="5" t="str">
        <f>IF(Annuel!N16="","",Annuel!N16)</f>
        <v/>
      </c>
      <c r="AF1447" s="5" t="str">
        <f>IF(Annuel!V16="","",Annuel!V16)</f>
        <v/>
      </c>
      <c r="AG1447" s="5" t="str">
        <f>IF(Annuel!AD16="","",Annuel!AD16)</f>
        <v/>
      </c>
      <c r="AH1447" s="5" t="str">
        <f>IF(A1447&gt;=Parametres!$C$6,"base 2023","avant 2025")</f>
        <v>avant 2025</v>
      </c>
    </row>
    <row r="1448" spans="1:34" x14ac:dyDescent="0.25">
      <c r="A1448" s="1" t="s">
        <v>429</v>
      </c>
      <c r="B1448" s="1" t="s">
        <v>684</v>
      </c>
      <c r="C1448" s="1" t="s">
        <v>683</v>
      </c>
      <c r="D1448" s="5" t="str">
        <f>IF(MLI!B164="","",MLI!B164)</f>
        <v/>
      </c>
      <c r="E1448" s="5" t="str">
        <f>IF(MLI!C164="","",MLI!C164)</f>
        <v/>
      </c>
      <c r="F1448" s="5" t="str">
        <f>IF(Monde!B164="","",Monde!B164)</f>
        <v/>
      </c>
      <c r="G1448" s="5" t="str">
        <f>IF(Monde!H164="","",Monde!H164)</f>
        <v/>
      </c>
      <c r="H1448" s="5" t="str">
        <f>IF(Monde!O164="","",Monde!O164)</f>
        <v/>
      </c>
      <c r="I1448" s="5" t="str">
        <f>IF(Monde!C164="","",Monde!C164)</f>
        <v/>
      </c>
      <c r="J1448" s="5" t="str">
        <f>IF(Monde!D164="","",Monde!D164)</f>
        <v/>
      </c>
      <c r="K1448" s="5" t="str">
        <f>IF(Monde!E164="","",Monde!E164)</f>
        <v/>
      </c>
      <c r="L1448" s="5" t="str">
        <f>IF(Monde!F164="","",Monde!F164)</f>
        <v/>
      </c>
      <c r="M1448" s="5" t="str">
        <f>IF(Monde!G164="","",Monde!G164)</f>
        <v/>
      </c>
      <c r="N1448" s="5" t="str">
        <f>IF(Monde!I164="","",Monde!I164)</f>
        <v/>
      </c>
      <c r="O1448" s="5" t="str">
        <f>IF(Monde!J164="","",Monde!J164)</f>
        <v/>
      </c>
      <c r="P1448" s="5" t="str">
        <f>IF(Monde!K164="","",Monde!K164)</f>
        <v/>
      </c>
      <c r="Q1448" s="5" t="str">
        <f>IF(Monde!L164="","",Monde!L164)</f>
        <v/>
      </c>
      <c r="R1448" s="5" t="str">
        <f>IF(Monde!M164="","",Monde!M164)</f>
        <v/>
      </c>
      <c r="S1448" s="5" t="str">
        <f>IF(Monde!N164="","",Monde!N164)</f>
        <v/>
      </c>
      <c r="T1448" s="5" t="str">
        <f>IF(Monde!P164="","",Monde!P164)</f>
        <v/>
      </c>
      <c r="U1448" s="5" t="str">
        <f>IF(Monde!Q164="","",Monde!Q164)</f>
        <v/>
      </c>
      <c r="V1448" s="5" t="str">
        <f>IF(Monde!R164="","",Monde!R164)</f>
        <v/>
      </c>
      <c r="W1448" s="5" t="str">
        <f>IF(MLI!U164="","",MLI!U164)</f>
        <v/>
      </c>
      <c r="X1448" s="5" t="str">
        <f>IF(MLI!V164="","",MLI!V164)</f>
        <v/>
      </c>
      <c r="Y1448" s="5" t="str">
        <f>IF(MLI!W164="","",MLI!W164)</f>
        <v/>
      </c>
      <c r="Z1448" s="5" t="str">
        <f>IF(MLI!X164="","",MLI!X164)</f>
        <v/>
      </c>
      <c r="AA1448" s="5">
        <f>IF(Pays!$E$7="","",Pays!$E$7)</f>
        <v>0</v>
      </c>
      <c r="AB1448" s="5">
        <f>IF(Pays!$F$7="","",Pays!$F$7)</f>
        <v>58.5</v>
      </c>
      <c r="AC1448" s="5">
        <f>IF(Pays!$H$7="","",Pays!$H$7)</f>
        <v>35.5</v>
      </c>
      <c r="AD1448" s="5" t="str">
        <f>IF(Annuel!F16="","",Annuel!F16)</f>
        <v/>
      </c>
      <c r="AE1448" s="5" t="str">
        <f>IF(Annuel!N16="","",Annuel!N16)</f>
        <v/>
      </c>
      <c r="AF1448" s="5" t="str">
        <f>IF(Annuel!V16="","",Annuel!V16)</f>
        <v/>
      </c>
      <c r="AG1448" s="5" t="str">
        <f>IF(Annuel!AD16="","",Annuel!AD16)</f>
        <v/>
      </c>
      <c r="AH1448" s="5" t="str">
        <f>IF(A1448&gt;=Parametres!$C$6,"base 2023","avant 2025")</f>
        <v>avant 2025</v>
      </c>
    </row>
    <row r="1449" spans="1:34" x14ac:dyDescent="0.25">
      <c r="A1449" s="1" t="s">
        <v>430</v>
      </c>
      <c r="B1449" s="1" t="s">
        <v>684</v>
      </c>
      <c r="C1449" s="1" t="s">
        <v>683</v>
      </c>
      <c r="D1449" s="5" t="str">
        <f>IF(MLI!B165="","",MLI!B165)</f>
        <v/>
      </c>
      <c r="E1449" s="5" t="str">
        <f>IF(MLI!C165="","",MLI!C165)</f>
        <v/>
      </c>
      <c r="F1449" s="5" t="str">
        <f>IF(Monde!B165="","",Monde!B165)</f>
        <v/>
      </c>
      <c r="G1449" s="5" t="str">
        <f>IF(Monde!H165="","",Monde!H165)</f>
        <v/>
      </c>
      <c r="H1449" s="5" t="str">
        <f>IF(Monde!O165="","",Monde!O165)</f>
        <v/>
      </c>
      <c r="I1449" s="5" t="str">
        <f>IF(Monde!C165="","",Monde!C165)</f>
        <v/>
      </c>
      <c r="J1449" s="5" t="str">
        <f>IF(Monde!D165="","",Monde!D165)</f>
        <v/>
      </c>
      <c r="K1449" s="5" t="str">
        <f>IF(Monde!E165="","",Monde!E165)</f>
        <v/>
      </c>
      <c r="L1449" s="5" t="str">
        <f>IF(Monde!F165="","",Monde!F165)</f>
        <v/>
      </c>
      <c r="M1449" s="5" t="str">
        <f>IF(Monde!G165="","",Monde!G165)</f>
        <v/>
      </c>
      <c r="N1449" s="5" t="str">
        <f>IF(Monde!I165="","",Monde!I165)</f>
        <v/>
      </c>
      <c r="O1449" s="5" t="str">
        <f>IF(Monde!J165="","",Monde!J165)</f>
        <v/>
      </c>
      <c r="P1449" s="5" t="str">
        <f>IF(Monde!K165="","",Monde!K165)</f>
        <v/>
      </c>
      <c r="Q1449" s="5" t="str">
        <f>IF(Monde!L165="","",Monde!L165)</f>
        <v/>
      </c>
      <c r="R1449" s="5" t="str">
        <f>IF(Monde!M165="","",Monde!M165)</f>
        <v/>
      </c>
      <c r="S1449" s="5" t="str">
        <f>IF(Monde!N165="","",Monde!N165)</f>
        <v/>
      </c>
      <c r="T1449" s="5" t="str">
        <f>IF(Monde!P165="","",Monde!P165)</f>
        <v/>
      </c>
      <c r="U1449" s="5" t="str">
        <f>IF(Monde!Q165="","",Monde!Q165)</f>
        <v/>
      </c>
      <c r="V1449" s="5" t="str">
        <f>IF(Monde!R165="","",Monde!R165)</f>
        <v/>
      </c>
      <c r="W1449" s="5" t="str">
        <f>IF(MLI!U165="","",MLI!U165)</f>
        <v/>
      </c>
      <c r="X1449" s="5" t="str">
        <f>IF(MLI!V165="","",MLI!V165)</f>
        <v/>
      </c>
      <c r="Y1449" s="5" t="str">
        <f>IF(MLI!W165="","",MLI!W165)</f>
        <v/>
      </c>
      <c r="Z1449" s="5" t="str">
        <f>IF(MLI!X165="","",MLI!X165)</f>
        <v/>
      </c>
      <c r="AA1449" s="5">
        <f>IF(Pays!$E$7="","",Pays!$E$7)</f>
        <v>0</v>
      </c>
      <c r="AB1449" s="5">
        <f>IF(Pays!$F$7="","",Pays!$F$7)</f>
        <v>58.5</v>
      </c>
      <c r="AC1449" s="5">
        <f>IF(Pays!$H$7="","",Pays!$H$7)</f>
        <v>35.5</v>
      </c>
      <c r="AD1449" s="5" t="str">
        <f>IF(Annuel!F16="","",Annuel!F16)</f>
        <v/>
      </c>
      <c r="AE1449" s="5" t="str">
        <f>IF(Annuel!N16="","",Annuel!N16)</f>
        <v/>
      </c>
      <c r="AF1449" s="5" t="str">
        <f>IF(Annuel!V16="","",Annuel!V16)</f>
        <v/>
      </c>
      <c r="AG1449" s="5" t="str">
        <f>IF(Annuel!AD16="","",Annuel!AD16)</f>
        <v/>
      </c>
      <c r="AH1449" s="5" t="str">
        <f>IF(A1449&gt;=Parametres!$C$6,"base 2023","avant 2025")</f>
        <v>avant 2025</v>
      </c>
    </row>
    <row r="1450" spans="1:34" x14ac:dyDescent="0.25">
      <c r="A1450" s="1" t="s">
        <v>431</v>
      </c>
      <c r="B1450" s="1" t="s">
        <v>684</v>
      </c>
      <c r="C1450" s="1" t="s">
        <v>683</v>
      </c>
      <c r="D1450" s="5" t="str">
        <f>IF(MLI!B166="","",MLI!B166)</f>
        <v/>
      </c>
      <c r="E1450" s="5" t="str">
        <f>IF(MLI!C166="","",MLI!C166)</f>
        <v/>
      </c>
      <c r="F1450" s="5" t="str">
        <f>IF(Monde!B166="","",Monde!B166)</f>
        <v/>
      </c>
      <c r="G1450" s="5" t="str">
        <f>IF(Monde!H166="","",Monde!H166)</f>
        <v/>
      </c>
      <c r="H1450" s="5" t="str">
        <f>IF(Monde!O166="","",Monde!O166)</f>
        <v/>
      </c>
      <c r="I1450" s="5" t="str">
        <f>IF(Monde!C166="","",Monde!C166)</f>
        <v/>
      </c>
      <c r="J1450" s="5" t="str">
        <f>IF(Monde!D166="","",Monde!D166)</f>
        <v/>
      </c>
      <c r="K1450" s="5" t="str">
        <f>IF(Monde!E166="","",Monde!E166)</f>
        <v/>
      </c>
      <c r="L1450" s="5" t="str">
        <f>IF(Monde!F166="","",Monde!F166)</f>
        <v/>
      </c>
      <c r="M1450" s="5" t="str">
        <f>IF(Monde!G166="","",Monde!G166)</f>
        <v/>
      </c>
      <c r="N1450" s="5" t="str">
        <f>IF(Monde!I166="","",Monde!I166)</f>
        <v/>
      </c>
      <c r="O1450" s="5" t="str">
        <f>IF(Monde!J166="","",Monde!J166)</f>
        <v/>
      </c>
      <c r="P1450" s="5" t="str">
        <f>IF(Monde!K166="","",Monde!K166)</f>
        <v/>
      </c>
      <c r="Q1450" s="5" t="str">
        <f>IF(Monde!L166="","",Monde!L166)</f>
        <v/>
      </c>
      <c r="R1450" s="5" t="str">
        <f>IF(Monde!M166="","",Monde!M166)</f>
        <v/>
      </c>
      <c r="S1450" s="5" t="str">
        <f>IF(Monde!N166="","",Monde!N166)</f>
        <v/>
      </c>
      <c r="T1450" s="5" t="str">
        <f>IF(Monde!P166="","",Monde!P166)</f>
        <v/>
      </c>
      <c r="U1450" s="5" t="str">
        <f>IF(Monde!Q166="","",Monde!Q166)</f>
        <v/>
      </c>
      <c r="V1450" s="5" t="str">
        <f>IF(Monde!R166="","",Monde!R166)</f>
        <v/>
      </c>
      <c r="W1450" s="5" t="str">
        <f>IF(MLI!U166="","",MLI!U166)</f>
        <v/>
      </c>
      <c r="X1450" s="5" t="str">
        <f>IF(MLI!V166="","",MLI!V166)</f>
        <v/>
      </c>
      <c r="Y1450" s="5" t="str">
        <f>IF(MLI!W166="","",MLI!W166)</f>
        <v/>
      </c>
      <c r="Z1450" s="5" t="str">
        <f>IF(MLI!X166="","",MLI!X166)</f>
        <v/>
      </c>
      <c r="AA1450" s="5">
        <f>IF(Pays!$E$7="","",Pays!$E$7)</f>
        <v>0</v>
      </c>
      <c r="AB1450" s="5">
        <f>IF(Pays!$F$7="","",Pays!$F$7)</f>
        <v>58.5</v>
      </c>
      <c r="AC1450" s="5">
        <f>IF(Pays!$H$7="","",Pays!$H$7)</f>
        <v>35.5</v>
      </c>
      <c r="AD1450" s="5" t="str">
        <f>IF(Annuel!F16="","",Annuel!F16)</f>
        <v/>
      </c>
      <c r="AE1450" s="5" t="str">
        <f>IF(Annuel!N16="","",Annuel!N16)</f>
        <v/>
      </c>
      <c r="AF1450" s="5" t="str">
        <f>IF(Annuel!V16="","",Annuel!V16)</f>
        <v/>
      </c>
      <c r="AG1450" s="5" t="str">
        <f>IF(Annuel!AD16="","",Annuel!AD16)</f>
        <v/>
      </c>
      <c r="AH1450" s="5" t="str">
        <f>IF(A1450&gt;=Parametres!$C$6,"base 2023","avant 2025")</f>
        <v>avant 2025</v>
      </c>
    </row>
    <row r="1451" spans="1:34" x14ac:dyDescent="0.25">
      <c r="A1451" s="1" t="s">
        <v>432</v>
      </c>
      <c r="B1451" s="1" t="s">
        <v>684</v>
      </c>
      <c r="C1451" s="1" t="s">
        <v>683</v>
      </c>
      <c r="D1451" s="5" t="str">
        <f>IF(MLI!B167="","",MLI!B167)</f>
        <v/>
      </c>
      <c r="E1451" s="5" t="str">
        <f>IF(MLI!C167="","",MLI!C167)</f>
        <v/>
      </c>
      <c r="F1451" s="5" t="str">
        <f>IF(Monde!B167="","",Monde!B167)</f>
        <v/>
      </c>
      <c r="G1451" s="5" t="str">
        <f>IF(Monde!H167="","",Monde!H167)</f>
        <v/>
      </c>
      <c r="H1451" s="5" t="str">
        <f>IF(Monde!O167="","",Monde!O167)</f>
        <v/>
      </c>
      <c r="I1451" s="5" t="str">
        <f>IF(Monde!C167="","",Monde!C167)</f>
        <v/>
      </c>
      <c r="J1451" s="5" t="str">
        <f>IF(Monde!D167="","",Monde!D167)</f>
        <v/>
      </c>
      <c r="K1451" s="5" t="str">
        <f>IF(Monde!E167="","",Monde!E167)</f>
        <v/>
      </c>
      <c r="L1451" s="5" t="str">
        <f>IF(Monde!F167="","",Monde!F167)</f>
        <v/>
      </c>
      <c r="M1451" s="5" t="str">
        <f>IF(Monde!G167="","",Monde!G167)</f>
        <v/>
      </c>
      <c r="N1451" s="5" t="str">
        <f>IF(Monde!I167="","",Monde!I167)</f>
        <v/>
      </c>
      <c r="O1451" s="5" t="str">
        <f>IF(Monde!J167="","",Monde!J167)</f>
        <v/>
      </c>
      <c r="P1451" s="5" t="str">
        <f>IF(Monde!K167="","",Monde!K167)</f>
        <v/>
      </c>
      <c r="Q1451" s="5" t="str">
        <f>IF(Monde!L167="","",Monde!L167)</f>
        <v/>
      </c>
      <c r="R1451" s="5" t="str">
        <f>IF(Monde!M167="","",Monde!M167)</f>
        <v/>
      </c>
      <c r="S1451" s="5" t="str">
        <f>IF(Monde!N167="","",Monde!N167)</f>
        <v/>
      </c>
      <c r="T1451" s="5" t="str">
        <f>IF(Monde!P167="","",Monde!P167)</f>
        <v/>
      </c>
      <c r="U1451" s="5" t="str">
        <f>IF(Monde!Q167="","",Monde!Q167)</f>
        <v/>
      </c>
      <c r="V1451" s="5" t="str">
        <f>IF(Monde!R167="","",Monde!R167)</f>
        <v/>
      </c>
      <c r="W1451" s="5" t="str">
        <f>IF(MLI!U167="","",MLI!U167)</f>
        <v/>
      </c>
      <c r="X1451" s="5" t="str">
        <f>IF(MLI!V167="","",MLI!V167)</f>
        <v/>
      </c>
      <c r="Y1451" s="5" t="str">
        <f>IF(MLI!W167="","",MLI!W167)</f>
        <v/>
      </c>
      <c r="Z1451" s="5" t="str">
        <f>IF(MLI!X167="","",MLI!X167)</f>
        <v/>
      </c>
      <c r="AA1451" s="5">
        <f>IF(Pays!$E$7="","",Pays!$E$7)</f>
        <v>0</v>
      </c>
      <c r="AB1451" s="5">
        <f>IF(Pays!$F$7="","",Pays!$F$7)</f>
        <v>58.5</v>
      </c>
      <c r="AC1451" s="5">
        <f>IF(Pays!$H$7="","",Pays!$H$7)</f>
        <v>35.5</v>
      </c>
      <c r="AD1451" s="5" t="str">
        <f>IF(Annuel!F16="","",Annuel!F16)</f>
        <v/>
      </c>
      <c r="AE1451" s="5" t="str">
        <f>IF(Annuel!N16="","",Annuel!N16)</f>
        <v/>
      </c>
      <c r="AF1451" s="5" t="str">
        <f>IF(Annuel!V16="","",Annuel!V16)</f>
        <v/>
      </c>
      <c r="AG1451" s="5" t="str">
        <f>IF(Annuel!AD16="","",Annuel!AD16)</f>
        <v/>
      </c>
      <c r="AH1451" s="5" t="str">
        <f>IF(A1451&gt;=Parametres!$C$6,"base 2023","avant 2025")</f>
        <v>avant 2025</v>
      </c>
    </row>
    <row r="1452" spans="1:34" x14ac:dyDescent="0.25">
      <c r="A1452" s="1" t="s">
        <v>433</v>
      </c>
      <c r="B1452" s="1" t="s">
        <v>684</v>
      </c>
      <c r="C1452" s="1" t="s">
        <v>683</v>
      </c>
      <c r="D1452" s="5" t="str">
        <f>IF(MLI!B168="","",MLI!B168)</f>
        <v/>
      </c>
      <c r="E1452" s="5" t="str">
        <f>IF(MLI!C168="","",MLI!C168)</f>
        <v/>
      </c>
      <c r="F1452" s="5" t="str">
        <f>IF(Monde!B168="","",Monde!B168)</f>
        <v/>
      </c>
      <c r="G1452" s="5" t="str">
        <f>IF(Monde!H168="","",Monde!H168)</f>
        <v/>
      </c>
      <c r="H1452" s="5" t="str">
        <f>IF(Monde!O168="","",Monde!O168)</f>
        <v/>
      </c>
      <c r="I1452" s="5" t="str">
        <f>IF(Monde!C168="","",Monde!C168)</f>
        <v/>
      </c>
      <c r="J1452" s="5" t="str">
        <f>IF(Monde!D168="","",Monde!D168)</f>
        <v/>
      </c>
      <c r="K1452" s="5" t="str">
        <f>IF(Monde!E168="","",Monde!E168)</f>
        <v/>
      </c>
      <c r="L1452" s="5" t="str">
        <f>IF(Monde!F168="","",Monde!F168)</f>
        <v/>
      </c>
      <c r="M1452" s="5" t="str">
        <f>IF(Monde!G168="","",Monde!G168)</f>
        <v/>
      </c>
      <c r="N1452" s="5" t="str">
        <f>IF(Monde!I168="","",Monde!I168)</f>
        <v/>
      </c>
      <c r="O1452" s="5" t="str">
        <f>IF(Monde!J168="","",Monde!J168)</f>
        <v/>
      </c>
      <c r="P1452" s="5" t="str">
        <f>IF(Monde!K168="","",Monde!K168)</f>
        <v/>
      </c>
      <c r="Q1452" s="5" t="str">
        <f>IF(Monde!L168="","",Monde!L168)</f>
        <v/>
      </c>
      <c r="R1452" s="5" t="str">
        <f>IF(Monde!M168="","",Monde!M168)</f>
        <v/>
      </c>
      <c r="S1452" s="5" t="str">
        <f>IF(Monde!N168="","",Monde!N168)</f>
        <v/>
      </c>
      <c r="T1452" s="5" t="str">
        <f>IF(Monde!P168="","",Monde!P168)</f>
        <v/>
      </c>
      <c r="U1452" s="5" t="str">
        <f>IF(Monde!Q168="","",Monde!Q168)</f>
        <v/>
      </c>
      <c r="V1452" s="5" t="str">
        <f>IF(Monde!R168="","",Monde!R168)</f>
        <v/>
      </c>
      <c r="W1452" s="5" t="str">
        <f>IF(MLI!U168="","",MLI!U168)</f>
        <v/>
      </c>
      <c r="X1452" s="5" t="str">
        <f>IF(MLI!V168="","",MLI!V168)</f>
        <v/>
      </c>
      <c r="Y1452" s="5" t="str">
        <f>IF(MLI!W168="","",MLI!W168)</f>
        <v/>
      </c>
      <c r="Z1452" s="5" t="str">
        <f>IF(MLI!X168="","",MLI!X168)</f>
        <v/>
      </c>
      <c r="AA1452" s="5">
        <f>IF(Pays!$E$7="","",Pays!$E$7)</f>
        <v>0</v>
      </c>
      <c r="AB1452" s="5">
        <f>IF(Pays!$F$7="","",Pays!$F$7)</f>
        <v>58.5</v>
      </c>
      <c r="AC1452" s="5">
        <f>IF(Pays!$H$7="","",Pays!$H$7)</f>
        <v>35.5</v>
      </c>
      <c r="AD1452" s="5" t="str">
        <f>IF(Annuel!F16="","",Annuel!F16)</f>
        <v/>
      </c>
      <c r="AE1452" s="5" t="str">
        <f>IF(Annuel!N16="","",Annuel!N16)</f>
        <v/>
      </c>
      <c r="AF1452" s="5" t="str">
        <f>IF(Annuel!V16="","",Annuel!V16)</f>
        <v/>
      </c>
      <c r="AG1452" s="5" t="str">
        <f>IF(Annuel!AD16="","",Annuel!AD16)</f>
        <v/>
      </c>
      <c r="AH1452" s="5" t="str">
        <f>IF(A1452&gt;=Parametres!$C$6,"base 2023","avant 2025")</f>
        <v>avant 2025</v>
      </c>
    </row>
    <row r="1453" spans="1:34" x14ac:dyDescent="0.25">
      <c r="A1453" s="1" t="s">
        <v>434</v>
      </c>
      <c r="B1453" s="1" t="s">
        <v>684</v>
      </c>
      <c r="C1453" s="1" t="s">
        <v>683</v>
      </c>
      <c r="D1453" s="5" t="str">
        <f>IF(MLI!B169="","",MLI!B169)</f>
        <v/>
      </c>
      <c r="E1453" s="5" t="str">
        <f>IF(MLI!C169="","",MLI!C169)</f>
        <v/>
      </c>
      <c r="F1453" s="5" t="str">
        <f>IF(Monde!B169="","",Monde!B169)</f>
        <v/>
      </c>
      <c r="G1453" s="5" t="str">
        <f>IF(Monde!H169="","",Monde!H169)</f>
        <v/>
      </c>
      <c r="H1453" s="5" t="str">
        <f>IF(Monde!O169="","",Monde!O169)</f>
        <v/>
      </c>
      <c r="I1453" s="5" t="str">
        <f>IF(Monde!C169="","",Monde!C169)</f>
        <v/>
      </c>
      <c r="J1453" s="5" t="str">
        <f>IF(Monde!D169="","",Monde!D169)</f>
        <v/>
      </c>
      <c r="K1453" s="5" t="str">
        <f>IF(Monde!E169="","",Monde!E169)</f>
        <v/>
      </c>
      <c r="L1453" s="5" t="str">
        <f>IF(Monde!F169="","",Monde!F169)</f>
        <v/>
      </c>
      <c r="M1453" s="5" t="str">
        <f>IF(Monde!G169="","",Monde!G169)</f>
        <v/>
      </c>
      <c r="N1453" s="5" t="str">
        <f>IF(Monde!I169="","",Monde!I169)</f>
        <v/>
      </c>
      <c r="O1453" s="5" t="str">
        <f>IF(Monde!J169="","",Monde!J169)</f>
        <v/>
      </c>
      <c r="P1453" s="5" t="str">
        <f>IF(Monde!K169="","",Monde!K169)</f>
        <v/>
      </c>
      <c r="Q1453" s="5" t="str">
        <f>IF(Monde!L169="","",Monde!L169)</f>
        <v/>
      </c>
      <c r="R1453" s="5" t="str">
        <f>IF(Monde!M169="","",Monde!M169)</f>
        <v/>
      </c>
      <c r="S1453" s="5" t="str">
        <f>IF(Monde!N169="","",Monde!N169)</f>
        <v/>
      </c>
      <c r="T1453" s="5" t="str">
        <f>IF(Monde!P169="","",Monde!P169)</f>
        <v/>
      </c>
      <c r="U1453" s="5" t="str">
        <f>IF(Monde!Q169="","",Monde!Q169)</f>
        <v/>
      </c>
      <c r="V1453" s="5" t="str">
        <f>IF(Monde!R169="","",Monde!R169)</f>
        <v/>
      </c>
      <c r="W1453" s="5" t="str">
        <f>IF(MLI!U169="","",MLI!U169)</f>
        <v/>
      </c>
      <c r="X1453" s="5" t="str">
        <f>IF(MLI!V169="","",MLI!V169)</f>
        <v/>
      </c>
      <c r="Y1453" s="5" t="str">
        <f>IF(MLI!W169="","",MLI!W169)</f>
        <v/>
      </c>
      <c r="Z1453" s="5" t="str">
        <f>IF(MLI!X169="","",MLI!X169)</f>
        <v/>
      </c>
      <c r="AA1453" s="5">
        <f>IF(Pays!$E$7="","",Pays!$E$7)</f>
        <v>0</v>
      </c>
      <c r="AB1453" s="5">
        <f>IF(Pays!$F$7="","",Pays!$F$7)</f>
        <v>58.5</v>
      </c>
      <c r="AC1453" s="5">
        <f>IF(Pays!$H$7="","",Pays!$H$7)</f>
        <v>35.5</v>
      </c>
      <c r="AD1453" s="5" t="str">
        <f>IF(Annuel!F16="","",Annuel!F16)</f>
        <v/>
      </c>
      <c r="AE1453" s="5" t="str">
        <f>IF(Annuel!N16="","",Annuel!N16)</f>
        <v/>
      </c>
      <c r="AF1453" s="5" t="str">
        <f>IF(Annuel!V16="","",Annuel!V16)</f>
        <v/>
      </c>
      <c r="AG1453" s="5" t="str">
        <f>IF(Annuel!AD16="","",Annuel!AD16)</f>
        <v/>
      </c>
      <c r="AH1453" s="5" t="str">
        <f>IF(A1453&gt;=Parametres!$C$6,"base 2023","avant 2025")</f>
        <v>avant 2025</v>
      </c>
    </row>
    <row r="1454" spans="1:34" x14ac:dyDescent="0.25">
      <c r="A1454" s="1" t="s">
        <v>435</v>
      </c>
      <c r="B1454" s="1" t="s">
        <v>684</v>
      </c>
      <c r="C1454" s="1" t="s">
        <v>683</v>
      </c>
      <c r="D1454" s="5" t="str">
        <f>IF(MLI!B170="","",MLI!B170)</f>
        <v/>
      </c>
      <c r="E1454" s="5" t="str">
        <f>IF(MLI!C170="","",MLI!C170)</f>
        <v/>
      </c>
      <c r="F1454" s="5" t="str">
        <f>IF(Monde!B170="","",Monde!B170)</f>
        <v/>
      </c>
      <c r="G1454" s="5" t="str">
        <f>IF(Monde!H170="","",Monde!H170)</f>
        <v/>
      </c>
      <c r="H1454" s="5" t="str">
        <f>IF(Monde!O170="","",Monde!O170)</f>
        <v/>
      </c>
      <c r="I1454" s="5" t="str">
        <f>IF(Monde!C170="","",Monde!C170)</f>
        <v/>
      </c>
      <c r="J1454" s="5" t="str">
        <f>IF(Monde!D170="","",Monde!D170)</f>
        <v/>
      </c>
      <c r="K1454" s="5" t="str">
        <f>IF(Monde!E170="","",Monde!E170)</f>
        <v/>
      </c>
      <c r="L1454" s="5" t="str">
        <f>IF(Monde!F170="","",Monde!F170)</f>
        <v/>
      </c>
      <c r="M1454" s="5" t="str">
        <f>IF(Monde!G170="","",Monde!G170)</f>
        <v/>
      </c>
      <c r="N1454" s="5" t="str">
        <f>IF(Monde!I170="","",Monde!I170)</f>
        <v/>
      </c>
      <c r="O1454" s="5" t="str">
        <f>IF(Monde!J170="","",Monde!J170)</f>
        <v/>
      </c>
      <c r="P1454" s="5" t="str">
        <f>IF(Monde!K170="","",Monde!K170)</f>
        <v/>
      </c>
      <c r="Q1454" s="5" t="str">
        <f>IF(Monde!L170="","",Monde!L170)</f>
        <v/>
      </c>
      <c r="R1454" s="5" t="str">
        <f>IF(Monde!M170="","",Monde!M170)</f>
        <v/>
      </c>
      <c r="S1454" s="5" t="str">
        <f>IF(Monde!N170="","",Monde!N170)</f>
        <v/>
      </c>
      <c r="T1454" s="5" t="str">
        <f>IF(Monde!P170="","",Monde!P170)</f>
        <v/>
      </c>
      <c r="U1454" s="5" t="str">
        <f>IF(Monde!Q170="","",Monde!Q170)</f>
        <v/>
      </c>
      <c r="V1454" s="5" t="str">
        <f>IF(Monde!R170="","",Monde!R170)</f>
        <v/>
      </c>
      <c r="W1454" s="5" t="str">
        <f>IF(MLI!U170="","",MLI!U170)</f>
        <v/>
      </c>
      <c r="X1454" s="5" t="str">
        <f>IF(MLI!V170="","",MLI!V170)</f>
        <v/>
      </c>
      <c r="Y1454" s="5" t="str">
        <f>IF(MLI!W170="","",MLI!W170)</f>
        <v/>
      </c>
      <c r="Z1454" s="5" t="str">
        <f>IF(MLI!X170="","",MLI!X170)</f>
        <v/>
      </c>
      <c r="AA1454" s="5">
        <f>IF(Pays!$E$7="","",Pays!$E$7)</f>
        <v>0</v>
      </c>
      <c r="AB1454" s="5">
        <f>IF(Pays!$F$7="","",Pays!$F$7)</f>
        <v>58.5</v>
      </c>
      <c r="AC1454" s="5">
        <f>IF(Pays!$H$7="","",Pays!$H$7)</f>
        <v>35.5</v>
      </c>
      <c r="AD1454" s="5" t="str">
        <f>IF(Annuel!F16="","",Annuel!F16)</f>
        <v/>
      </c>
      <c r="AE1454" s="5" t="str">
        <f>IF(Annuel!N16="","",Annuel!N16)</f>
        <v/>
      </c>
      <c r="AF1454" s="5" t="str">
        <f>IF(Annuel!V16="","",Annuel!V16)</f>
        <v/>
      </c>
      <c r="AG1454" s="5" t="str">
        <f>IF(Annuel!AD16="","",Annuel!AD16)</f>
        <v/>
      </c>
      <c r="AH1454" s="5" t="str">
        <f>IF(A1454&gt;=Parametres!$C$6,"base 2023","avant 2025")</f>
        <v>avant 2025</v>
      </c>
    </row>
    <row r="1455" spans="1:34" x14ac:dyDescent="0.25">
      <c r="A1455" s="1" t="s">
        <v>436</v>
      </c>
      <c r="B1455" s="1" t="s">
        <v>684</v>
      </c>
      <c r="C1455" s="1" t="s">
        <v>683</v>
      </c>
      <c r="D1455" s="5" t="str">
        <f>IF(MLI!B171="","",MLI!B171)</f>
        <v/>
      </c>
      <c r="E1455" s="5" t="str">
        <f>IF(MLI!C171="","",MLI!C171)</f>
        <v/>
      </c>
      <c r="F1455" s="5" t="str">
        <f>IF(Monde!B171="","",Monde!B171)</f>
        <v/>
      </c>
      <c r="G1455" s="5" t="str">
        <f>IF(Monde!H171="","",Monde!H171)</f>
        <v/>
      </c>
      <c r="H1455" s="5" t="str">
        <f>IF(Monde!O171="","",Monde!O171)</f>
        <v/>
      </c>
      <c r="I1455" s="5" t="str">
        <f>IF(Monde!C171="","",Monde!C171)</f>
        <v/>
      </c>
      <c r="J1455" s="5" t="str">
        <f>IF(Monde!D171="","",Monde!D171)</f>
        <v/>
      </c>
      <c r="K1455" s="5" t="str">
        <f>IF(Monde!E171="","",Monde!E171)</f>
        <v/>
      </c>
      <c r="L1455" s="5" t="str">
        <f>IF(Monde!F171="","",Monde!F171)</f>
        <v/>
      </c>
      <c r="M1455" s="5" t="str">
        <f>IF(Monde!G171="","",Monde!G171)</f>
        <v/>
      </c>
      <c r="N1455" s="5" t="str">
        <f>IF(Monde!I171="","",Monde!I171)</f>
        <v/>
      </c>
      <c r="O1455" s="5" t="str">
        <f>IF(Monde!J171="","",Monde!J171)</f>
        <v/>
      </c>
      <c r="P1455" s="5" t="str">
        <f>IF(Monde!K171="","",Monde!K171)</f>
        <v/>
      </c>
      <c r="Q1455" s="5" t="str">
        <f>IF(Monde!L171="","",Monde!L171)</f>
        <v/>
      </c>
      <c r="R1455" s="5" t="str">
        <f>IF(Monde!M171="","",Monde!M171)</f>
        <v/>
      </c>
      <c r="S1455" s="5" t="str">
        <f>IF(Monde!N171="","",Monde!N171)</f>
        <v/>
      </c>
      <c r="T1455" s="5" t="str">
        <f>IF(Monde!P171="","",Monde!P171)</f>
        <v/>
      </c>
      <c r="U1455" s="5" t="str">
        <f>IF(Monde!Q171="","",Monde!Q171)</f>
        <v/>
      </c>
      <c r="V1455" s="5" t="str">
        <f>IF(Monde!R171="","",Monde!R171)</f>
        <v/>
      </c>
      <c r="W1455" s="5" t="str">
        <f>IF(MLI!U171="","",MLI!U171)</f>
        <v/>
      </c>
      <c r="X1455" s="5" t="str">
        <f>IF(MLI!V171="","",MLI!V171)</f>
        <v/>
      </c>
      <c r="Y1455" s="5" t="str">
        <f>IF(MLI!W171="","",MLI!W171)</f>
        <v/>
      </c>
      <c r="Z1455" s="5" t="str">
        <f>IF(MLI!X171="","",MLI!X171)</f>
        <v/>
      </c>
      <c r="AA1455" s="5">
        <f>IF(Pays!$E$7="","",Pays!$E$7)</f>
        <v>0</v>
      </c>
      <c r="AB1455" s="5">
        <f>IF(Pays!$F$7="","",Pays!$F$7)</f>
        <v>58.5</v>
      </c>
      <c r="AC1455" s="5">
        <f>IF(Pays!$H$7="","",Pays!$H$7)</f>
        <v>35.5</v>
      </c>
      <c r="AD1455" s="5" t="str">
        <f>IF(Annuel!F17="","",Annuel!F17)</f>
        <v/>
      </c>
      <c r="AE1455" s="5" t="str">
        <f>IF(Annuel!N17="","",Annuel!N17)</f>
        <v/>
      </c>
      <c r="AF1455" s="5" t="str">
        <f>IF(Annuel!V17="","",Annuel!V17)</f>
        <v/>
      </c>
      <c r="AG1455" s="5" t="str">
        <f>IF(Annuel!AD17="","",Annuel!AD17)</f>
        <v/>
      </c>
      <c r="AH1455" s="5" t="str">
        <f>IF(A1455&gt;=Parametres!$C$6,"base 2023","avant 2025")</f>
        <v>avant 2025</v>
      </c>
    </row>
    <row r="1456" spans="1:34" x14ac:dyDescent="0.25">
      <c r="A1456" s="1" t="s">
        <v>437</v>
      </c>
      <c r="B1456" s="1" t="s">
        <v>684</v>
      </c>
      <c r="C1456" s="1" t="s">
        <v>683</v>
      </c>
      <c r="D1456" s="5" t="str">
        <f>IF(MLI!B172="","",MLI!B172)</f>
        <v/>
      </c>
      <c r="E1456" s="5" t="str">
        <f>IF(MLI!C172="","",MLI!C172)</f>
        <v/>
      </c>
      <c r="F1456" s="5" t="str">
        <f>IF(Monde!B172="","",Monde!B172)</f>
        <v/>
      </c>
      <c r="G1456" s="5" t="str">
        <f>IF(Monde!H172="","",Monde!H172)</f>
        <v/>
      </c>
      <c r="H1456" s="5" t="str">
        <f>IF(Monde!O172="","",Monde!O172)</f>
        <v/>
      </c>
      <c r="I1456" s="5" t="str">
        <f>IF(Monde!C172="","",Monde!C172)</f>
        <v/>
      </c>
      <c r="J1456" s="5" t="str">
        <f>IF(Monde!D172="","",Monde!D172)</f>
        <v/>
      </c>
      <c r="K1456" s="5" t="str">
        <f>IF(Monde!E172="","",Monde!E172)</f>
        <v/>
      </c>
      <c r="L1456" s="5" t="str">
        <f>IF(Monde!F172="","",Monde!F172)</f>
        <v/>
      </c>
      <c r="M1456" s="5" t="str">
        <f>IF(Monde!G172="","",Monde!G172)</f>
        <v/>
      </c>
      <c r="N1456" s="5" t="str">
        <f>IF(Monde!I172="","",Monde!I172)</f>
        <v/>
      </c>
      <c r="O1456" s="5" t="str">
        <f>IF(Monde!J172="","",Monde!J172)</f>
        <v/>
      </c>
      <c r="P1456" s="5" t="str">
        <f>IF(Monde!K172="","",Monde!K172)</f>
        <v/>
      </c>
      <c r="Q1456" s="5" t="str">
        <f>IF(Monde!L172="","",Monde!L172)</f>
        <v/>
      </c>
      <c r="R1456" s="5" t="str">
        <f>IF(Monde!M172="","",Monde!M172)</f>
        <v/>
      </c>
      <c r="S1456" s="5" t="str">
        <f>IF(Monde!N172="","",Monde!N172)</f>
        <v/>
      </c>
      <c r="T1456" s="5" t="str">
        <f>IF(Monde!P172="","",Monde!P172)</f>
        <v/>
      </c>
      <c r="U1456" s="5" t="str">
        <f>IF(Monde!Q172="","",Monde!Q172)</f>
        <v/>
      </c>
      <c r="V1456" s="5" t="str">
        <f>IF(Monde!R172="","",Monde!R172)</f>
        <v/>
      </c>
      <c r="W1456" s="5" t="str">
        <f>IF(MLI!U172="","",MLI!U172)</f>
        <v/>
      </c>
      <c r="X1456" s="5" t="str">
        <f>IF(MLI!V172="","",MLI!V172)</f>
        <v/>
      </c>
      <c r="Y1456" s="5" t="str">
        <f>IF(MLI!W172="","",MLI!W172)</f>
        <v/>
      </c>
      <c r="Z1456" s="5" t="str">
        <f>IF(MLI!X172="","",MLI!X172)</f>
        <v/>
      </c>
      <c r="AA1456" s="5">
        <f>IF(Pays!$E$7="","",Pays!$E$7)</f>
        <v>0</v>
      </c>
      <c r="AB1456" s="5">
        <f>IF(Pays!$F$7="","",Pays!$F$7)</f>
        <v>58.5</v>
      </c>
      <c r="AC1456" s="5">
        <f>IF(Pays!$H$7="","",Pays!$H$7)</f>
        <v>35.5</v>
      </c>
      <c r="AD1456" s="5" t="str">
        <f>IF(Annuel!F17="","",Annuel!F17)</f>
        <v/>
      </c>
      <c r="AE1456" s="5" t="str">
        <f>IF(Annuel!N17="","",Annuel!N17)</f>
        <v/>
      </c>
      <c r="AF1456" s="5" t="str">
        <f>IF(Annuel!V17="","",Annuel!V17)</f>
        <v/>
      </c>
      <c r="AG1456" s="5" t="str">
        <f>IF(Annuel!AD17="","",Annuel!AD17)</f>
        <v/>
      </c>
      <c r="AH1456" s="5" t="str">
        <f>IF(A1456&gt;=Parametres!$C$6,"base 2023","avant 2025")</f>
        <v>avant 2025</v>
      </c>
    </row>
    <row r="1457" spans="1:34" x14ac:dyDescent="0.25">
      <c r="A1457" s="1" t="s">
        <v>438</v>
      </c>
      <c r="B1457" s="1" t="s">
        <v>684</v>
      </c>
      <c r="C1457" s="1" t="s">
        <v>683</v>
      </c>
      <c r="D1457" s="5" t="str">
        <f>IF(MLI!B173="","",MLI!B173)</f>
        <v/>
      </c>
      <c r="E1457" s="5" t="str">
        <f>IF(MLI!C173="","",MLI!C173)</f>
        <v/>
      </c>
      <c r="F1457" s="5" t="str">
        <f>IF(Monde!B173="","",Monde!B173)</f>
        <v/>
      </c>
      <c r="G1457" s="5" t="str">
        <f>IF(Monde!H173="","",Monde!H173)</f>
        <v/>
      </c>
      <c r="H1457" s="5" t="str">
        <f>IF(Monde!O173="","",Monde!O173)</f>
        <v/>
      </c>
      <c r="I1457" s="5" t="str">
        <f>IF(Monde!C173="","",Monde!C173)</f>
        <v/>
      </c>
      <c r="J1457" s="5" t="str">
        <f>IF(Monde!D173="","",Monde!D173)</f>
        <v/>
      </c>
      <c r="K1457" s="5" t="str">
        <f>IF(Monde!E173="","",Monde!E173)</f>
        <v/>
      </c>
      <c r="L1457" s="5" t="str">
        <f>IF(Monde!F173="","",Monde!F173)</f>
        <v/>
      </c>
      <c r="M1457" s="5" t="str">
        <f>IF(Monde!G173="","",Monde!G173)</f>
        <v/>
      </c>
      <c r="N1457" s="5" t="str">
        <f>IF(Monde!I173="","",Monde!I173)</f>
        <v/>
      </c>
      <c r="O1457" s="5" t="str">
        <f>IF(Monde!J173="","",Monde!J173)</f>
        <v/>
      </c>
      <c r="P1457" s="5" t="str">
        <f>IF(Monde!K173="","",Monde!K173)</f>
        <v/>
      </c>
      <c r="Q1457" s="5" t="str">
        <f>IF(Monde!L173="","",Monde!L173)</f>
        <v/>
      </c>
      <c r="R1457" s="5" t="str">
        <f>IF(Monde!M173="","",Monde!M173)</f>
        <v/>
      </c>
      <c r="S1457" s="5" t="str">
        <f>IF(Monde!N173="","",Monde!N173)</f>
        <v/>
      </c>
      <c r="T1457" s="5" t="str">
        <f>IF(Monde!P173="","",Monde!P173)</f>
        <v/>
      </c>
      <c r="U1457" s="5" t="str">
        <f>IF(Monde!Q173="","",Monde!Q173)</f>
        <v/>
      </c>
      <c r="V1457" s="5" t="str">
        <f>IF(Monde!R173="","",Monde!R173)</f>
        <v/>
      </c>
      <c r="W1457" s="5" t="str">
        <f>IF(MLI!U173="","",MLI!U173)</f>
        <v/>
      </c>
      <c r="X1457" s="5" t="str">
        <f>IF(MLI!V173="","",MLI!V173)</f>
        <v/>
      </c>
      <c r="Y1457" s="5" t="str">
        <f>IF(MLI!W173="","",MLI!W173)</f>
        <v/>
      </c>
      <c r="Z1457" s="5" t="str">
        <f>IF(MLI!X173="","",MLI!X173)</f>
        <v/>
      </c>
      <c r="AA1457" s="5">
        <f>IF(Pays!$E$7="","",Pays!$E$7)</f>
        <v>0</v>
      </c>
      <c r="AB1457" s="5">
        <f>IF(Pays!$F$7="","",Pays!$F$7)</f>
        <v>58.5</v>
      </c>
      <c r="AC1457" s="5">
        <f>IF(Pays!$H$7="","",Pays!$H$7)</f>
        <v>35.5</v>
      </c>
      <c r="AD1457" s="5" t="str">
        <f>IF(Annuel!F17="","",Annuel!F17)</f>
        <v/>
      </c>
      <c r="AE1457" s="5" t="str">
        <f>IF(Annuel!N17="","",Annuel!N17)</f>
        <v/>
      </c>
      <c r="AF1457" s="5" t="str">
        <f>IF(Annuel!V17="","",Annuel!V17)</f>
        <v/>
      </c>
      <c r="AG1457" s="5" t="str">
        <f>IF(Annuel!AD17="","",Annuel!AD17)</f>
        <v/>
      </c>
      <c r="AH1457" s="5" t="str">
        <f>IF(A1457&gt;=Parametres!$C$6,"base 2023","avant 2025")</f>
        <v>avant 2025</v>
      </c>
    </row>
    <row r="1458" spans="1:34" x14ac:dyDescent="0.25">
      <c r="A1458" s="1" t="s">
        <v>439</v>
      </c>
      <c r="B1458" s="1" t="s">
        <v>684</v>
      </c>
      <c r="C1458" s="1" t="s">
        <v>683</v>
      </c>
      <c r="D1458" s="5" t="str">
        <f>IF(MLI!B174="","",MLI!B174)</f>
        <v/>
      </c>
      <c r="E1458" s="5" t="str">
        <f>IF(MLI!C174="","",MLI!C174)</f>
        <v/>
      </c>
      <c r="F1458" s="5" t="str">
        <f>IF(Monde!B174="","",Monde!B174)</f>
        <v/>
      </c>
      <c r="G1458" s="5" t="str">
        <f>IF(Monde!H174="","",Monde!H174)</f>
        <v/>
      </c>
      <c r="H1458" s="5" t="str">
        <f>IF(Monde!O174="","",Monde!O174)</f>
        <v/>
      </c>
      <c r="I1458" s="5" t="str">
        <f>IF(Monde!C174="","",Monde!C174)</f>
        <v/>
      </c>
      <c r="J1458" s="5" t="str">
        <f>IF(Monde!D174="","",Monde!D174)</f>
        <v/>
      </c>
      <c r="K1458" s="5" t="str">
        <f>IF(Monde!E174="","",Monde!E174)</f>
        <v/>
      </c>
      <c r="L1458" s="5" t="str">
        <f>IF(Monde!F174="","",Monde!F174)</f>
        <v/>
      </c>
      <c r="M1458" s="5" t="str">
        <f>IF(Monde!G174="","",Monde!G174)</f>
        <v/>
      </c>
      <c r="N1458" s="5" t="str">
        <f>IF(Monde!I174="","",Monde!I174)</f>
        <v/>
      </c>
      <c r="O1458" s="5" t="str">
        <f>IF(Monde!J174="","",Monde!J174)</f>
        <v/>
      </c>
      <c r="P1458" s="5" t="str">
        <f>IF(Monde!K174="","",Monde!K174)</f>
        <v/>
      </c>
      <c r="Q1458" s="5" t="str">
        <f>IF(Monde!L174="","",Monde!L174)</f>
        <v/>
      </c>
      <c r="R1458" s="5" t="str">
        <f>IF(Monde!M174="","",Monde!M174)</f>
        <v/>
      </c>
      <c r="S1458" s="5" t="str">
        <f>IF(Monde!N174="","",Monde!N174)</f>
        <v/>
      </c>
      <c r="T1458" s="5" t="str">
        <f>IF(Monde!P174="","",Monde!P174)</f>
        <v/>
      </c>
      <c r="U1458" s="5" t="str">
        <f>IF(Monde!Q174="","",Monde!Q174)</f>
        <v/>
      </c>
      <c r="V1458" s="5" t="str">
        <f>IF(Monde!R174="","",Monde!R174)</f>
        <v/>
      </c>
      <c r="W1458" s="5" t="str">
        <f>IF(MLI!U174="","",MLI!U174)</f>
        <v/>
      </c>
      <c r="X1458" s="5" t="str">
        <f>IF(MLI!V174="","",MLI!V174)</f>
        <v/>
      </c>
      <c r="Y1458" s="5" t="str">
        <f>IF(MLI!W174="","",MLI!W174)</f>
        <v/>
      </c>
      <c r="Z1458" s="5" t="str">
        <f>IF(MLI!X174="","",MLI!X174)</f>
        <v/>
      </c>
      <c r="AA1458" s="5">
        <f>IF(Pays!$E$7="","",Pays!$E$7)</f>
        <v>0</v>
      </c>
      <c r="AB1458" s="5">
        <f>IF(Pays!$F$7="","",Pays!$F$7)</f>
        <v>58.5</v>
      </c>
      <c r="AC1458" s="5">
        <f>IF(Pays!$H$7="","",Pays!$H$7)</f>
        <v>35.5</v>
      </c>
      <c r="AD1458" s="5" t="str">
        <f>IF(Annuel!F17="","",Annuel!F17)</f>
        <v/>
      </c>
      <c r="AE1458" s="5" t="str">
        <f>IF(Annuel!N17="","",Annuel!N17)</f>
        <v/>
      </c>
      <c r="AF1458" s="5" t="str">
        <f>IF(Annuel!V17="","",Annuel!V17)</f>
        <v/>
      </c>
      <c r="AG1458" s="5" t="str">
        <f>IF(Annuel!AD17="","",Annuel!AD17)</f>
        <v/>
      </c>
      <c r="AH1458" s="5" t="str">
        <f>IF(A1458&gt;=Parametres!$C$6,"base 2023","avant 2025")</f>
        <v>avant 2025</v>
      </c>
    </row>
    <row r="1459" spans="1:34" x14ac:dyDescent="0.25">
      <c r="A1459" s="1" t="s">
        <v>440</v>
      </c>
      <c r="B1459" s="1" t="s">
        <v>684</v>
      </c>
      <c r="C1459" s="1" t="s">
        <v>683</v>
      </c>
      <c r="D1459" s="5" t="str">
        <f>IF(MLI!B175="","",MLI!B175)</f>
        <v/>
      </c>
      <c r="E1459" s="5" t="str">
        <f>IF(MLI!C175="","",MLI!C175)</f>
        <v/>
      </c>
      <c r="F1459" s="5" t="str">
        <f>IF(Monde!B175="","",Monde!B175)</f>
        <v/>
      </c>
      <c r="G1459" s="5" t="str">
        <f>IF(Monde!H175="","",Monde!H175)</f>
        <v/>
      </c>
      <c r="H1459" s="5" t="str">
        <f>IF(Monde!O175="","",Monde!O175)</f>
        <v/>
      </c>
      <c r="I1459" s="5" t="str">
        <f>IF(Monde!C175="","",Monde!C175)</f>
        <v/>
      </c>
      <c r="J1459" s="5" t="str">
        <f>IF(Monde!D175="","",Monde!D175)</f>
        <v/>
      </c>
      <c r="K1459" s="5" t="str">
        <f>IF(Monde!E175="","",Monde!E175)</f>
        <v/>
      </c>
      <c r="L1459" s="5" t="str">
        <f>IF(Monde!F175="","",Monde!F175)</f>
        <v/>
      </c>
      <c r="M1459" s="5" t="str">
        <f>IF(Monde!G175="","",Monde!G175)</f>
        <v/>
      </c>
      <c r="N1459" s="5" t="str">
        <f>IF(Monde!I175="","",Monde!I175)</f>
        <v/>
      </c>
      <c r="O1459" s="5" t="str">
        <f>IF(Monde!J175="","",Monde!J175)</f>
        <v/>
      </c>
      <c r="P1459" s="5" t="str">
        <f>IF(Monde!K175="","",Monde!K175)</f>
        <v/>
      </c>
      <c r="Q1459" s="5" t="str">
        <f>IF(Monde!L175="","",Monde!L175)</f>
        <v/>
      </c>
      <c r="R1459" s="5" t="str">
        <f>IF(Monde!M175="","",Monde!M175)</f>
        <v/>
      </c>
      <c r="S1459" s="5" t="str">
        <f>IF(Monde!N175="","",Monde!N175)</f>
        <v/>
      </c>
      <c r="T1459" s="5" t="str">
        <f>IF(Monde!P175="","",Monde!P175)</f>
        <v/>
      </c>
      <c r="U1459" s="5" t="str">
        <f>IF(Monde!Q175="","",Monde!Q175)</f>
        <v/>
      </c>
      <c r="V1459" s="5" t="str">
        <f>IF(Monde!R175="","",Monde!R175)</f>
        <v/>
      </c>
      <c r="W1459" s="5" t="str">
        <f>IF(MLI!U175="","",MLI!U175)</f>
        <v/>
      </c>
      <c r="X1459" s="5" t="str">
        <f>IF(MLI!V175="","",MLI!V175)</f>
        <v/>
      </c>
      <c r="Y1459" s="5" t="str">
        <f>IF(MLI!W175="","",MLI!W175)</f>
        <v/>
      </c>
      <c r="Z1459" s="5" t="str">
        <f>IF(MLI!X175="","",MLI!X175)</f>
        <v/>
      </c>
      <c r="AA1459" s="5">
        <f>IF(Pays!$E$7="","",Pays!$E$7)</f>
        <v>0</v>
      </c>
      <c r="AB1459" s="5">
        <f>IF(Pays!$F$7="","",Pays!$F$7)</f>
        <v>58.5</v>
      </c>
      <c r="AC1459" s="5">
        <f>IF(Pays!$H$7="","",Pays!$H$7)</f>
        <v>35.5</v>
      </c>
      <c r="AD1459" s="5" t="str">
        <f>IF(Annuel!F17="","",Annuel!F17)</f>
        <v/>
      </c>
      <c r="AE1459" s="5" t="str">
        <f>IF(Annuel!N17="","",Annuel!N17)</f>
        <v/>
      </c>
      <c r="AF1459" s="5" t="str">
        <f>IF(Annuel!V17="","",Annuel!V17)</f>
        <v/>
      </c>
      <c r="AG1459" s="5" t="str">
        <f>IF(Annuel!AD17="","",Annuel!AD17)</f>
        <v/>
      </c>
      <c r="AH1459" s="5" t="str">
        <f>IF(A1459&gt;=Parametres!$C$6,"base 2023","avant 2025")</f>
        <v>avant 2025</v>
      </c>
    </row>
    <row r="1460" spans="1:34" x14ac:dyDescent="0.25">
      <c r="A1460" s="1" t="s">
        <v>441</v>
      </c>
      <c r="B1460" s="1" t="s">
        <v>684</v>
      </c>
      <c r="C1460" s="1" t="s">
        <v>683</v>
      </c>
      <c r="D1460" s="5" t="str">
        <f>IF(MLI!B176="","",MLI!B176)</f>
        <v/>
      </c>
      <c r="E1460" s="5" t="str">
        <f>IF(MLI!C176="","",MLI!C176)</f>
        <v/>
      </c>
      <c r="F1460" s="5" t="str">
        <f>IF(Monde!B176="","",Monde!B176)</f>
        <v/>
      </c>
      <c r="G1460" s="5" t="str">
        <f>IF(Monde!H176="","",Monde!H176)</f>
        <v/>
      </c>
      <c r="H1460" s="5" t="str">
        <f>IF(Monde!O176="","",Monde!O176)</f>
        <v/>
      </c>
      <c r="I1460" s="5" t="str">
        <f>IF(Monde!C176="","",Monde!C176)</f>
        <v/>
      </c>
      <c r="J1460" s="5" t="str">
        <f>IF(Monde!D176="","",Monde!D176)</f>
        <v/>
      </c>
      <c r="K1460" s="5" t="str">
        <f>IF(Monde!E176="","",Monde!E176)</f>
        <v/>
      </c>
      <c r="L1460" s="5" t="str">
        <f>IF(Monde!F176="","",Monde!F176)</f>
        <v/>
      </c>
      <c r="M1460" s="5" t="str">
        <f>IF(Monde!G176="","",Monde!G176)</f>
        <v/>
      </c>
      <c r="N1460" s="5" t="str">
        <f>IF(Monde!I176="","",Monde!I176)</f>
        <v/>
      </c>
      <c r="O1460" s="5" t="str">
        <f>IF(Monde!J176="","",Monde!J176)</f>
        <v/>
      </c>
      <c r="P1460" s="5" t="str">
        <f>IF(Monde!K176="","",Monde!K176)</f>
        <v/>
      </c>
      <c r="Q1460" s="5" t="str">
        <f>IF(Monde!L176="","",Monde!L176)</f>
        <v/>
      </c>
      <c r="R1460" s="5" t="str">
        <f>IF(Monde!M176="","",Monde!M176)</f>
        <v/>
      </c>
      <c r="S1460" s="5" t="str">
        <f>IF(Monde!N176="","",Monde!N176)</f>
        <v/>
      </c>
      <c r="T1460" s="5" t="str">
        <f>IF(Monde!P176="","",Monde!P176)</f>
        <v/>
      </c>
      <c r="U1460" s="5" t="str">
        <f>IF(Monde!Q176="","",Monde!Q176)</f>
        <v/>
      </c>
      <c r="V1460" s="5" t="str">
        <f>IF(Monde!R176="","",Monde!R176)</f>
        <v/>
      </c>
      <c r="W1460" s="5" t="str">
        <f>IF(MLI!U176="","",MLI!U176)</f>
        <v/>
      </c>
      <c r="X1460" s="5" t="str">
        <f>IF(MLI!V176="","",MLI!V176)</f>
        <v/>
      </c>
      <c r="Y1460" s="5" t="str">
        <f>IF(MLI!W176="","",MLI!W176)</f>
        <v/>
      </c>
      <c r="Z1460" s="5" t="str">
        <f>IF(MLI!X176="","",MLI!X176)</f>
        <v/>
      </c>
      <c r="AA1460" s="5">
        <f>IF(Pays!$E$7="","",Pays!$E$7)</f>
        <v>0</v>
      </c>
      <c r="AB1460" s="5">
        <f>IF(Pays!$F$7="","",Pays!$F$7)</f>
        <v>58.5</v>
      </c>
      <c r="AC1460" s="5">
        <f>IF(Pays!$H$7="","",Pays!$H$7)</f>
        <v>35.5</v>
      </c>
      <c r="AD1460" s="5" t="str">
        <f>IF(Annuel!F17="","",Annuel!F17)</f>
        <v/>
      </c>
      <c r="AE1460" s="5" t="str">
        <f>IF(Annuel!N17="","",Annuel!N17)</f>
        <v/>
      </c>
      <c r="AF1460" s="5" t="str">
        <f>IF(Annuel!V17="","",Annuel!V17)</f>
        <v/>
      </c>
      <c r="AG1460" s="5" t="str">
        <f>IF(Annuel!AD17="","",Annuel!AD17)</f>
        <v/>
      </c>
      <c r="AH1460" s="5" t="str">
        <f>IF(A1460&gt;=Parametres!$C$6,"base 2023","avant 2025")</f>
        <v>avant 2025</v>
      </c>
    </row>
    <row r="1461" spans="1:34" x14ac:dyDescent="0.25">
      <c r="A1461" s="1" t="s">
        <v>442</v>
      </c>
      <c r="B1461" s="1" t="s">
        <v>684</v>
      </c>
      <c r="C1461" s="1" t="s">
        <v>683</v>
      </c>
      <c r="D1461" s="5" t="str">
        <f>IF(MLI!B177="","",MLI!B177)</f>
        <v/>
      </c>
      <c r="E1461" s="5" t="str">
        <f>IF(MLI!C177="","",MLI!C177)</f>
        <v/>
      </c>
      <c r="F1461" s="5" t="str">
        <f>IF(Monde!B177="","",Monde!B177)</f>
        <v/>
      </c>
      <c r="G1461" s="5" t="str">
        <f>IF(Monde!H177="","",Monde!H177)</f>
        <v/>
      </c>
      <c r="H1461" s="5" t="str">
        <f>IF(Monde!O177="","",Monde!O177)</f>
        <v/>
      </c>
      <c r="I1461" s="5" t="str">
        <f>IF(Monde!C177="","",Monde!C177)</f>
        <v/>
      </c>
      <c r="J1461" s="5" t="str">
        <f>IF(Monde!D177="","",Monde!D177)</f>
        <v/>
      </c>
      <c r="K1461" s="5" t="str">
        <f>IF(Monde!E177="","",Monde!E177)</f>
        <v/>
      </c>
      <c r="L1461" s="5" t="str">
        <f>IF(Monde!F177="","",Monde!F177)</f>
        <v/>
      </c>
      <c r="M1461" s="5" t="str">
        <f>IF(Monde!G177="","",Monde!G177)</f>
        <v/>
      </c>
      <c r="N1461" s="5" t="str">
        <f>IF(Monde!I177="","",Monde!I177)</f>
        <v/>
      </c>
      <c r="O1461" s="5" t="str">
        <f>IF(Monde!J177="","",Monde!J177)</f>
        <v/>
      </c>
      <c r="P1461" s="5" t="str">
        <f>IF(Monde!K177="","",Monde!K177)</f>
        <v/>
      </c>
      <c r="Q1461" s="5" t="str">
        <f>IF(Monde!L177="","",Monde!L177)</f>
        <v/>
      </c>
      <c r="R1461" s="5" t="str">
        <f>IF(Monde!M177="","",Monde!M177)</f>
        <v/>
      </c>
      <c r="S1461" s="5" t="str">
        <f>IF(Monde!N177="","",Monde!N177)</f>
        <v/>
      </c>
      <c r="T1461" s="5" t="str">
        <f>IF(Monde!P177="","",Monde!P177)</f>
        <v/>
      </c>
      <c r="U1461" s="5" t="str">
        <f>IF(Monde!Q177="","",Monde!Q177)</f>
        <v/>
      </c>
      <c r="V1461" s="5" t="str">
        <f>IF(Monde!R177="","",Monde!R177)</f>
        <v/>
      </c>
      <c r="W1461" s="5" t="str">
        <f>IF(MLI!U177="","",MLI!U177)</f>
        <v/>
      </c>
      <c r="X1461" s="5" t="str">
        <f>IF(MLI!V177="","",MLI!V177)</f>
        <v/>
      </c>
      <c r="Y1461" s="5" t="str">
        <f>IF(MLI!W177="","",MLI!W177)</f>
        <v/>
      </c>
      <c r="Z1461" s="5" t="str">
        <f>IF(MLI!X177="","",MLI!X177)</f>
        <v/>
      </c>
      <c r="AA1461" s="5">
        <f>IF(Pays!$E$7="","",Pays!$E$7)</f>
        <v>0</v>
      </c>
      <c r="AB1461" s="5">
        <f>IF(Pays!$F$7="","",Pays!$F$7)</f>
        <v>58.5</v>
      </c>
      <c r="AC1461" s="5">
        <f>IF(Pays!$H$7="","",Pays!$H$7)</f>
        <v>35.5</v>
      </c>
      <c r="AD1461" s="5" t="str">
        <f>IF(Annuel!F17="","",Annuel!F17)</f>
        <v/>
      </c>
      <c r="AE1461" s="5" t="str">
        <f>IF(Annuel!N17="","",Annuel!N17)</f>
        <v/>
      </c>
      <c r="AF1461" s="5" t="str">
        <f>IF(Annuel!V17="","",Annuel!V17)</f>
        <v/>
      </c>
      <c r="AG1461" s="5" t="str">
        <f>IF(Annuel!AD17="","",Annuel!AD17)</f>
        <v/>
      </c>
      <c r="AH1461" s="5" t="str">
        <f>IF(A1461&gt;=Parametres!$C$6,"base 2023","avant 2025")</f>
        <v>avant 2025</v>
      </c>
    </row>
    <row r="1462" spans="1:34" x14ac:dyDescent="0.25">
      <c r="A1462" s="1" t="s">
        <v>443</v>
      </c>
      <c r="B1462" s="1" t="s">
        <v>684</v>
      </c>
      <c r="C1462" s="1" t="s">
        <v>683</v>
      </c>
      <c r="D1462" s="5" t="str">
        <f>IF(MLI!B178="","",MLI!B178)</f>
        <v/>
      </c>
      <c r="E1462" s="5" t="str">
        <f>IF(MLI!C178="","",MLI!C178)</f>
        <v/>
      </c>
      <c r="F1462" s="5" t="str">
        <f>IF(Monde!B178="","",Monde!B178)</f>
        <v/>
      </c>
      <c r="G1462" s="5" t="str">
        <f>IF(Monde!H178="","",Monde!H178)</f>
        <v/>
      </c>
      <c r="H1462" s="5" t="str">
        <f>IF(Monde!O178="","",Monde!O178)</f>
        <v/>
      </c>
      <c r="I1462" s="5" t="str">
        <f>IF(Monde!C178="","",Monde!C178)</f>
        <v/>
      </c>
      <c r="J1462" s="5" t="str">
        <f>IF(Monde!D178="","",Monde!D178)</f>
        <v/>
      </c>
      <c r="K1462" s="5" t="str">
        <f>IF(Monde!E178="","",Monde!E178)</f>
        <v/>
      </c>
      <c r="L1462" s="5" t="str">
        <f>IF(Monde!F178="","",Monde!F178)</f>
        <v/>
      </c>
      <c r="M1462" s="5" t="str">
        <f>IF(Monde!G178="","",Monde!G178)</f>
        <v/>
      </c>
      <c r="N1462" s="5" t="str">
        <f>IF(Monde!I178="","",Monde!I178)</f>
        <v/>
      </c>
      <c r="O1462" s="5" t="str">
        <f>IF(Monde!J178="","",Monde!J178)</f>
        <v/>
      </c>
      <c r="P1462" s="5" t="str">
        <f>IF(Monde!K178="","",Monde!K178)</f>
        <v/>
      </c>
      <c r="Q1462" s="5" t="str">
        <f>IF(Monde!L178="","",Monde!L178)</f>
        <v/>
      </c>
      <c r="R1462" s="5" t="str">
        <f>IF(Monde!M178="","",Monde!M178)</f>
        <v/>
      </c>
      <c r="S1462" s="5" t="str">
        <f>IF(Monde!N178="","",Monde!N178)</f>
        <v/>
      </c>
      <c r="T1462" s="5" t="str">
        <f>IF(Monde!P178="","",Monde!P178)</f>
        <v/>
      </c>
      <c r="U1462" s="5" t="str">
        <f>IF(Monde!Q178="","",Monde!Q178)</f>
        <v/>
      </c>
      <c r="V1462" s="5" t="str">
        <f>IF(Monde!R178="","",Monde!R178)</f>
        <v/>
      </c>
      <c r="W1462" s="5" t="str">
        <f>IF(MLI!U178="","",MLI!U178)</f>
        <v/>
      </c>
      <c r="X1462" s="5" t="str">
        <f>IF(MLI!V178="","",MLI!V178)</f>
        <v/>
      </c>
      <c r="Y1462" s="5" t="str">
        <f>IF(MLI!W178="","",MLI!W178)</f>
        <v/>
      </c>
      <c r="Z1462" s="5" t="str">
        <f>IF(MLI!X178="","",MLI!X178)</f>
        <v/>
      </c>
      <c r="AA1462" s="5">
        <f>IF(Pays!$E$7="","",Pays!$E$7)</f>
        <v>0</v>
      </c>
      <c r="AB1462" s="5">
        <f>IF(Pays!$F$7="","",Pays!$F$7)</f>
        <v>58.5</v>
      </c>
      <c r="AC1462" s="5">
        <f>IF(Pays!$H$7="","",Pays!$H$7)</f>
        <v>35.5</v>
      </c>
      <c r="AD1462" s="5" t="str">
        <f>IF(Annuel!F17="","",Annuel!F17)</f>
        <v/>
      </c>
      <c r="AE1462" s="5" t="str">
        <f>IF(Annuel!N17="","",Annuel!N17)</f>
        <v/>
      </c>
      <c r="AF1462" s="5" t="str">
        <f>IF(Annuel!V17="","",Annuel!V17)</f>
        <v/>
      </c>
      <c r="AG1462" s="5" t="str">
        <f>IF(Annuel!AD17="","",Annuel!AD17)</f>
        <v/>
      </c>
      <c r="AH1462" s="5" t="str">
        <f>IF(A1462&gt;=Parametres!$C$6,"base 2023","avant 2025")</f>
        <v>avant 2025</v>
      </c>
    </row>
    <row r="1463" spans="1:34" x14ac:dyDescent="0.25">
      <c r="A1463" s="1" t="s">
        <v>444</v>
      </c>
      <c r="B1463" s="1" t="s">
        <v>684</v>
      </c>
      <c r="C1463" s="1" t="s">
        <v>683</v>
      </c>
      <c r="D1463" s="5" t="str">
        <f>IF(MLI!B179="","",MLI!B179)</f>
        <v/>
      </c>
      <c r="E1463" s="5" t="str">
        <f>IF(MLI!C179="","",MLI!C179)</f>
        <v/>
      </c>
      <c r="F1463" s="5" t="str">
        <f>IF(Monde!B179="","",Monde!B179)</f>
        <v/>
      </c>
      <c r="G1463" s="5" t="str">
        <f>IF(Monde!H179="","",Monde!H179)</f>
        <v/>
      </c>
      <c r="H1463" s="5" t="str">
        <f>IF(Monde!O179="","",Monde!O179)</f>
        <v/>
      </c>
      <c r="I1463" s="5" t="str">
        <f>IF(Monde!C179="","",Monde!C179)</f>
        <v/>
      </c>
      <c r="J1463" s="5" t="str">
        <f>IF(Monde!D179="","",Monde!D179)</f>
        <v/>
      </c>
      <c r="K1463" s="5" t="str">
        <f>IF(Monde!E179="","",Monde!E179)</f>
        <v/>
      </c>
      <c r="L1463" s="5" t="str">
        <f>IF(Monde!F179="","",Monde!F179)</f>
        <v/>
      </c>
      <c r="M1463" s="5" t="str">
        <f>IF(Monde!G179="","",Monde!G179)</f>
        <v/>
      </c>
      <c r="N1463" s="5" t="str">
        <f>IF(Monde!I179="","",Monde!I179)</f>
        <v/>
      </c>
      <c r="O1463" s="5" t="str">
        <f>IF(Monde!J179="","",Monde!J179)</f>
        <v/>
      </c>
      <c r="P1463" s="5" t="str">
        <f>IF(Monde!K179="","",Monde!K179)</f>
        <v/>
      </c>
      <c r="Q1463" s="5" t="str">
        <f>IF(Monde!L179="","",Monde!L179)</f>
        <v/>
      </c>
      <c r="R1463" s="5" t="str">
        <f>IF(Monde!M179="","",Monde!M179)</f>
        <v/>
      </c>
      <c r="S1463" s="5" t="str">
        <f>IF(Monde!N179="","",Monde!N179)</f>
        <v/>
      </c>
      <c r="T1463" s="5" t="str">
        <f>IF(Monde!P179="","",Monde!P179)</f>
        <v/>
      </c>
      <c r="U1463" s="5" t="str">
        <f>IF(Monde!Q179="","",Monde!Q179)</f>
        <v/>
      </c>
      <c r="V1463" s="5" t="str">
        <f>IF(Monde!R179="","",Monde!R179)</f>
        <v/>
      </c>
      <c r="W1463" s="5" t="str">
        <f>IF(MLI!U179="","",MLI!U179)</f>
        <v/>
      </c>
      <c r="X1463" s="5" t="str">
        <f>IF(MLI!V179="","",MLI!V179)</f>
        <v/>
      </c>
      <c r="Y1463" s="5" t="str">
        <f>IF(MLI!W179="","",MLI!W179)</f>
        <v/>
      </c>
      <c r="Z1463" s="5" t="str">
        <f>IF(MLI!X179="","",MLI!X179)</f>
        <v/>
      </c>
      <c r="AA1463" s="5">
        <f>IF(Pays!$E$7="","",Pays!$E$7)</f>
        <v>0</v>
      </c>
      <c r="AB1463" s="5">
        <f>IF(Pays!$F$7="","",Pays!$F$7)</f>
        <v>58.5</v>
      </c>
      <c r="AC1463" s="5">
        <f>IF(Pays!$H$7="","",Pays!$H$7)</f>
        <v>35.5</v>
      </c>
      <c r="AD1463" s="5" t="str">
        <f>IF(Annuel!F17="","",Annuel!F17)</f>
        <v/>
      </c>
      <c r="AE1463" s="5" t="str">
        <f>IF(Annuel!N17="","",Annuel!N17)</f>
        <v/>
      </c>
      <c r="AF1463" s="5" t="str">
        <f>IF(Annuel!V17="","",Annuel!V17)</f>
        <v/>
      </c>
      <c r="AG1463" s="5" t="str">
        <f>IF(Annuel!AD17="","",Annuel!AD17)</f>
        <v/>
      </c>
      <c r="AH1463" s="5" t="str">
        <f>IF(A1463&gt;=Parametres!$C$6,"base 2023","avant 2025")</f>
        <v>avant 2025</v>
      </c>
    </row>
    <row r="1464" spans="1:34" x14ac:dyDescent="0.25">
      <c r="A1464" s="1" t="s">
        <v>445</v>
      </c>
      <c r="B1464" s="1" t="s">
        <v>684</v>
      </c>
      <c r="C1464" s="1" t="s">
        <v>683</v>
      </c>
      <c r="D1464" s="5" t="str">
        <f>IF(MLI!B180="","",MLI!B180)</f>
        <v/>
      </c>
      <c r="E1464" s="5" t="str">
        <f>IF(MLI!C180="","",MLI!C180)</f>
        <v/>
      </c>
      <c r="F1464" s="5" t="str">
        <f>IF(Monde!B180="","",Monde!B180)</f>
        <v/>
      </c>
      <c r="G1464" s="5" t="str">
        <f>IF(Monde!H180="","",Monde!H180)</f>
        <v/>
      </c>
      <c r="H1464" s="5" t="str">
        <f>IF(Monde!O180="","",Monde!O180)</f>
        <v/>
      </c>
      <c r="I1464" s="5" t="str">
        <f>IF(Monde!C180="","",Monde!C180)</f>
        <v/>
      </c>
      <c r="J1464" s="5" t="str">
        <f>IF(Monde!D180="","",Monde!D180)</f>
        <v/>
      </c>
      <c r="K1464" s="5" t="str">
        <f>IF(Monde!E180="","",Monde!E180)</f>
        <v/>
      </c>
      <c r="L1464" s="5" t="str">
        <f>IF(Monde!F180="","",Monde!F180)</f>
        <v/>
      </c>
      <c r="M1464" s="5" t="str">
        <f>IF(Monde!G180="","",Monde!G180)</f>
        <v/>
      </c>
      <c r="N1464" s="5" t="str">
        <f>IF(Monde!I180="","",Monde!I180)</f>
        <v/>
      </c>
      <c r="O1464" s="5" t="str">
        <f>IF(Monde!J180="","",Monde!J180)</f>
        <v/>
      </c>
      <c r="P1464" s="5" t="str">
        <f>IF(Monde!K180="","",Monde!K180)</f>
        <v/>
      </c>
      <c r="Q1464" s="5" t="str">
        <f>IF(Monde!L180="","",Monde!L180)</f>
        <v/>
      </c>
      <c r="R1464" s="5" t="str">
        <f>IF(Monde!M180="","",Monde!M180)</f>
        <v/>
      </c>
      <c r="S1464" s="5" t="str">
        <f>IF(Monde!N180="","",Monde!N180)</f>
        <v/>
      </c>
      <c r="T1464" s="5" t="str">
        <f>IF(Monde!P180="","",Monde!P180)</f>
        <v/>
      </c>
      <c r="U1464" s="5" t="str">
        <f>IF(Monde!Q180="","",Monde!Q180)</f>
        <v/>
      </c>
      <c r="V1464" s="5" t="str">
        <f>IF(Monde!R180="","",Monde!R180)</f>
        <v/>
      </c>
      <c r="W1464" s="5" t="str">
        <f>IF(MLI!U180="","",MLI!U180)</f>
        <v/>
      </c>
      <c r="X1464" s="5" t="str">
        <f>IF(MLI!V180="","",MLI!V180)</f>
        <v/>
      </c>
      <c r="Y1464" s="5" t="str">
        <f>IF(MLI!W180="","",MLI!W180)</f>
        <v/>
      </c>
      <c r="Z1464" s="5" t="str">
        <f>IF(MLI!X180="","",MLI!X180)</f>
        <v/>
      </c>
      <c r="AA1464" s="5">
        <f>IF(Pays!$E$7="","",Pays!$E$7)</f>
        <v>0</v>
      </c>
      <c r="AB1464" s="5">
        <f>IF(Pays!$F$7="","",Pays!$F$7)</f>
        <v>58.5</v>
      </c>
      <c r="AC1464" s="5">
        <f>IF(Pays!$H$7="","",Pays!$H$7)</f>
        <v>35.5</v>
      </c>
      <c r="AD1464" s="5" t="str">
        <f>IF(Annuel!F17="","",Annuel!F17)</f>
        <v/>
      </c>
      <c r="AE1464" s="5" t="str">
        <f>IF(Annuel!N17="","",Annuel!N17)</f>
        <v/>
      </c>
      <c r="AF1464" s="5" t="str">
        <f>IF(Annuel!V17="","",Annuel!V17)</f>
        <v/>
      </c>
      <c r="AG1464" s="5" t="str">
        <f>IF(Annuel!AD17="","",Annuel!AD17)</f>
        <v/>
      </c>
      <c r="AH1464" s="5" t="str">
        <f>IF(A1464&gt;=Parametres!$C$6,"base 2023","avant 2025")</f>
        <v>avant 2025</v>
      </c>
    </row>
    <row r="1465" spans="1:34" x14ac:dyDescent="0.25">
      <c r="A1465" s="1" t="s">
        <v>446</v>
      </c>
      <c r="B1465" s="1" t="s">
        <v>684</v>
      </c>
      <c r="C1465" s="1" t="s">
        <v>683</v>
      </c>
      <c r="D1465" s="5" t="str">
        <f>IF(MLI!B181="","",MLI!B181)</f>
        <v/>
      </c>
      <c r="E1465" s="5" t="str">
        <f>IF(MLI!C181="","",MLI!C181)</f>
        <v/>
      </c>
      <c r="F1465" s="5" t="str">
        <f>IF(Monde!B181="","",Monde!B181)</f>
        <v/>
      </c>
      <c r="G1465" s="5" t="str">
        <f>IF(Monde!H181="","",Monde!H181)</f>
        <v/>
      </c>
      <c r="H1465" s="5" t="str">
        <f>IF(Monde!O181="","",Monde!O181)</f>
        <v/>
      </c>
      <c r="I1465" s="5" t="str">
        <f>IF(Monde!C181="","",Monde!C181)</f>
        <v/>
      </c>
      <c r="J1465" s="5" t="str">
        <f>IF(Monde!D181="","",Monde!D181)</f>
        <v/>
      </c>
      <c r="K1465" s="5" t="str">
        <f>IF(Monde!E181="","",Monde!E181)</f>
        <v/>
      </c>
      <c r="L1465" s="5" t="str">
        <f>IF(Monde!F181="","",Monde!F181)</f>
        <v/>
      </c>
      <c r="M1465" s="5" t="str">
        <f>IF(Monde!G181="","",Monde!G181)</f>
        <v/>
      </c>
      <c r="N1465" s="5" t="str">
        <f>IF(Monde!I181="","",Monde!I181)</f>
        <v/>
      </c>
      <c r="O1465" s="5" t="str">
        <f>IF(Monde!J181="","",Monde!J181)</f>
        <v/>
      </c>
      <c r="P1465" s="5" t="str">
        <f>IF(Monde!K181="","",Monde!K181)</f>
        <v/>
      </c>
      <c r="Q1465" s="5" t="str">
        <f>IF(Monde!L181="","",Monde!L181)</f>
        <v/>
      </c>
      <c r="R1465" s="5" t="str">
        <f>IF(Monde!M181="","",Monde!M181)</f>
        <v/>
      </c>
      <c r="S1465" s="5" t="str">
        <f>IF(Monde!N181="","",Monde!N181)</f>
        <v/>
      </c>
      <c r="T1465" s="5" t="str">
        <f>IF(Monde!P181="","",Monde!P181)</f>
        <v/>
      </c>
      <c r="U1465" s="5" t="str">
        <f>IF(Monde!Q181="","",Monde!Q181)</f>
        <v/>
      </c>
      <c r="V1465" s="5" t="str">
        <f>IF(Monde!R181="","",Monde!R181)</f>
        <v/>
      </c>
      <c r="W1465" s="5" t="str">
        <f>IF(MLI!U181="","",MLI!U181)</f>
        <v/>
      </c>
      <c r="X1465" s="5" t="str">
        <f>IF(MLI!V181="","",MLI!V181)</f>
        <v/>
      </c>
      <c r="Y1465" s="5" t="str">
        <f>IF(MLI!W181="","",MLI!W181)</f>
        <v/>
      </c>
      <c r="Z1465" s="5" t="str">
        <f>IF(MLI!X181="","",MLI!X181)</f>
        <v/>
      </c>
      <c r="AA1465" s="5">
        <f>IF(Pays!$E$7="","",Pays!$E$7)</f>
        <v>0</v>
      </c>
      <c r="AB1465" s="5">
        <f>IF(Pays!$F$7="","",Pays!$F$7)</f>
        <v>58.5</v>
      </c>
      <c r="AC1465" s="5">
        <f>IF(Pays!$H$7="","",Pays!$H$7)</f>
        <v>35.5</v>
      </c>
      <c r="AD1465" s="5" t="str">
        <f>IF(Annuel!F17="","",Annuel!F17)</f>
        <v/>
      </c>
      <c r="AE1465" s="5" t="str">
        <f>IF(Annuel!N17="","",Annuel!N17)</f>
        <v/>
      </c>
      <c r="AF1465" s="5" t="str">
        <f>IF(Annuel!V17="","",Annuel!V17)</f>
        <v/>
      </c>
      <c r="AG1465" s="5" t="str">
        <f>IF(Annuel!AD17="","",Annuel!AD17)</f>
        <v/>
      </c>
      <c r="AH1465" s="5" t="str">
        <f>IF(A1465&gt;=Parametres!$C$6,"base 2023","avant 2025")</f>
        <v>avant 2025</v>
      </c>
    </row>
    <row r="1466" spans="1:34" x14ac:dyDescent="0.25">
      <c r="A1466" s="1" t="s">
        <v>447</v>
      </c>
      <c r="B1466" s="1" t="s">
        <v>684</v>
      </c>
      <c r="C1466" s="1" t="s">
        <v>683</v>
      </c>
      <c r="D1466" s="5" t="str">
        <f>IF(MLI!B182="","",MLI!B182)</f>
        <v/>
      </c>
      <c r="E1466" s="5" t="str">
        <f>IF(MLI!C182="","",MLI!C182)</f>
        <v/>
      </c>
      <c r="F1466" s="5" t="str">
        <f>IF(Monde!B182="","",Monde!B182)</f>
        <v/>
      </c>
      <c r="G1466" s="5" t="str">
        <f>IF(Monde!H182="","",Monde!H182)</f>
        <v/>
      </c>
      <c r="H1466" s="5" t="str">
        <f>IF(Monde!O182="","",Monde!O182)</f>
        <v/>
      </c>
      <c r="I1466" s="5" t="str">
        <f>IF(Monde!C182="","",Monde!C182)</f>
        <v/>
      </c>
      <c r="J1466" s="5" t="str">
        <f>IF(Monde!D182="","",Monde!D182)</f>
        <v/>
      </c>
      <c r="K1466" s="5" t="str">
        <f>IF(Monde!E182="","",Monde!E182)</f>
        <v/>
      </c>
      <c r="L1466" s="5" t="str">
        <f>IF(Monde!F182="","",Monde!F182)</f>
        <v/>
      </c>
      <c r="M1466" s="5" t="str">
        <f>IF(Monde!G182="","",Monde!G182)</f>
        <v/>
      </c>
      <c r="N1466" s="5" t="str">
        <f>IF(Monde!I182="","",Monde!I182)</f>
        <v/>
      </c>
      <c r="O1466" s="5" t="str">
        <f>IF(Monde!J182="","",Monde!J182)</f>
        <v/>
      </c>
      <c r="P1466" s="5" t="str">
        <f>IF(Monde!K182="","",Monde!K182)</f>
        <v/>
      </c>
      <c r="Q1466" s="5" t="str">
        <f>IF(Monde!L182="","",Monde!L182)</f>
        <v/>
      </c>
      <c r="R1466" s="5" t="str">
        <f>IF(Monde!M182="","",Monde!M182)</f>
        <v/>
      </c>
      <c r="S1466" s="5" t="str">
        <f>IF(Monde!N182="","",Monde!N182)</f>
        <v/>
      </c>
      <c r="T1466" s="5" t="str">
        <f>IF(Monde!P182="","",Monde!P182)</f>
        <v/>
      </c>
      <c r="U1466" s="5" t="str">
        <f>IF(Monde!Q182="","",Monde!Q182)</f>
        <v/>
      </c>
      <c r="V1466" s="5" t="str">
        <f>IF(Monde!R182="","",Monde!R182)</f>
        <v/>
      </c>
      <c r="W1466" s="5" t="str">
        <f>IF(MLI!U182="","",MLI!U182)</f>
        <v/>
      </c>
      <c r="X1466" s="5" t="str">
        <f>IF(MLI!V182="","",MLI!V182)</f>
        <v/>
      </c>
      <c r="Y1466" s="5" t="str">
        <f>IF(MLI!W182="","",MLI!W182)</f>
        <v/>
      </c>
      <c r="Z1466" s="5" t="str">
        <f>IF(MLI!X182="","",MLI!X182)</f>
        <v/>
      </c>
      <c r="AA1466" s="5">
        <f>IF(Pays!$E$7="","",Pays!$E$7)</f>
        <v>0</v>
      </c>
      <c r="AB1466" s="5">
        <f>IF(Pays!$F$7="","",Pays!$F$7)</f>
        <v>58.5</v>
      </c>
      <c r="AC1466" s="5">
        <f>IF(Pays!$H$7="","",Pays!$H$7)</f>
        <v>35.5</v>
      </c>
      <c r="AD1466" s="5" t="str">
        <f>IF(Annuel!F17="","",Annuel!F17)</f>
        <v/>
      </c>
      <c r="AE1466" s="5" t="str">
        <f>IF(Annuel!N17="","",Annuel!N17)</f>
        <v/>
      </c>
      <c r="AF1466" s="5" t="str">
        <f>IF(Annuel!V17="","",Annuel!V17)</f>
        <v/>
      </c>
      <c r="AG1466" s="5" t="str">
        <f>IF(Annuel!AD17="","",Annuel!AD17)</f>
        <v/>
      </c>
      <c r="AH1466" s="5" t="str">
        <f>IF(A1466&gt;=Parametres!$C$6,"base 2023","avant 2025")</f>
        <v>avant 2025</v>
      </c>
    </row>
    <row r="1467" spans="1:34" x14ac:dyDescent="0.25">
      <c r="A1467" s="1" t="s">
        <v>448</v>
      </c>
      <c r="B1467" s="1" t="s">
        <v>684</v>
      </c>
      <c r="C1467" s="1" t="s">
        <v>683</v>
      </c>
      <c r="D1467" s="5" t="str">
        <f>IF(MLI!B183="","",MLI!B183)</f>
        <v/>
      </c>
      <c r="E1467" s="5" t="str">
        <f>IF(MLI!C183="","",MLI!C183)</f>
        <v/>
      </c>
      <c r="F1467" s="5" t="str">
        <f>IF(Monde!B183="","",Monde!B183)</f>
        <v/>
      </c>
      <c r="G1467" s="5" t="str">
        <f>IF(Monde!H183="","",Monde!H183)</f>
        <v/>
      </c>
      <c r="H1467" s="5" t="str">
        <f>IF(Monde!O183="","",Monde!O183)</f>
        <v/>
      </c>
      <c r="I1467" s="5" t="str">
        <f>IF(Monde!C183="","",Monde!C183)</f>
        <v/>
      </c>
      <c r="J1467" s="5" t="str">
        <f>IF(Monde!D183="","",Monde!D183)</f>
        <v/>
      </c>
      <c r="K1467" s="5" t="str">
        <f>IF(Monde!E183="","",Monde!E183)</f>
        <v/>
      </c>
      <c r="L1467" s="5" t="str">
        <f>IF(Monde!F183="","",Monde!F183)</f>
        <v/>
      </c>
      <c r="M1467" s="5" t="str">
        <f>IF(Monde!G183="","",Monde!G183)</f>
        <v/>
      </c>
      <c r="N1467" s="5" t="str">
        <f>IF(Monde!I183="","",Monde!I183)</f>
        <v/>
      </c>
      <c r="O1467" s="5" t="str">
        <f>IF(Monde!J183="","",Monde!J183)</f>
        <v/>
      </c>
      <c r="P1467" s="5" t="str">
        <f>IF(Monde!K183="","",Monde!K183)</f>
        <v/>
      </c>
      <c r="Q1467" s="5" t="str">
        <f>IF(Monde!L183="","",Monde!L183)</f>
        <v/>
      </c>
      <c r="R1467" s="5" t="str">
        <f>IF(Monde!M183="","",Monde!M183)</f>
        <v/>
      </c>
      <c r="S1467" s="5" t="str">
        <f>IF(Monde!N183="","",Monde!N183)</f>
        <v/>
      </c>
      <c r="T1467" s="5" t="str">
        <f>IF(Monde!P183="","",Monde!P183)</f>
        <v/>
      </c>
      <c r="U1467" s="5" t="str">
        <f>IF(Monde!Q183="","",Monde!Q183)</f>
        <v/>
      </c>
      <c r="V1467" s="5" t="str">
        <f>IF(Monde!R183="","",Monde!R183)</f>
        <v/>
      </c>
      <c r="W1467" s="5" t="str">
        <f>IF(MLI!U183="","",MLI!U183)</f>
        <v/>
      </c>
      <c r="X1467" s="5" t="str">
        <f>IF(MLI!V183="","",MLI!V183)</f>
        <v/>
      </c>
      <c r="Y1467" s="5" t="str">
        <f>IF(MLI!W183="","",MLI!W183)</f>
        <v/>
      </c>
      <c r="Z1467" s="5" t="str">
        <f>IF(MLI!X183="","",MLI!X183)</f>
        <v/>
      </c>
      <c r="AA1467" s="5">
        <f>IF(Pays!$E$7="","",Pays!$E$7)</f>
        <v>0</v>
      </c>
      <c r="AB1467" s="5">
        <f>IF(Pays!$F$7="","",Pays!$F$7)</f>
        <v>58.5</v>
      </c>
      <c r="AC1467" s="5">
        <f>IF(Pays!$H$7="","",Pays!$H$7)</f>
        <v>35.5</v>
      </c>
      <c r="AD1467" s="5" t="str">
        <f>IF(Annuel!F18="","",Annuel!F18)</f>
        <v/>
      </c>
      <c r="AE1467" s="5" t="str">
        <f>IF(Annuel!N18="","",Annuel!N18)</f>
        <v/>
      </c>
      <c r="AF1467" s="5" t="str">
        <f>IF(Annuel!V18="","",Annuel!V18)</f>
        <v/>
      </c>
      <c r="AG1467" s="5" t="str">
        <f>IF(Annuel!AD18="","",Annuel!AD18)</f>
        <v/>
      </c>
      <c r="AH1467" s="5" t="str">
        <f>IF(A1467&gt;=Parametres!$C$6,"base 2023","avant 2025")</f>
        <v>avant 2025</v>
      </c>
    </row>
    <row r="1468" spans="1:34" x14ac:dyDescent="0.25">
      <c r="A1468" s="1" t="s">
        <v>449</v>
      </c>
      <c r="B1468" s="1" t="s">
        <v>684</v>
      </c>
      <c r="C1468" s="1" t="s">
        <v>683</v>
      </c>
      <c r="D1468" s="5" t="str">
        <f>IF(MLI!B184="","",MLI!B184)</f>
        <v/>
      </c>
      <c r="E1468" s="5" t="str">
        <f>IF(MLI!C184="","",MLI!C184)</f>
        <v/>
      </c>
      <c r="F1468" s="5" t="str">
        <f>IF(Monde!B184="","",Monde!B184)</f>
        <v/>
      </c>
      <c r="G1468" s="5" t="str">
        <f>IF(Monde!H184="","",Monde!H184)</f>
        <v/>
      </c>
      <c r="H1468" s="5" t="str">
        <f>IF(Monde!O184="","",Monde!O184)</f>
        <v/>
      </c>
      <c r="I1468" s="5" t="str">
        <f>IF(Monde!C184="","",Monde!C184)</f>
        <v/>
      </c>
      <c r="J1468" s="5" t="str">
        <f>IF(Monde!D184="","",Monde!D184)</f>
        <v/>
      </c>
      <c r="K1468" s="5" t="str">
        <f>IF(Monde!E184="","",Monde!E184)</f>
        <v/>
      </c>
      <c r="L1468" s="5" t="str">
        <f>IF(Monde!F184="","",Monde!F184)</f>
        <v/>
      </c>
      <c r="M1468" s="5" t="str">
        <f>IF(Monde!G184="","",Monde!G184)</f>
        <v/>
      </c>
      <c r="N1468" s="5" t="str">
        <f>IF(Monde!I184="","",Monde!I184)</f>
        <v/>
      </c>
      <c r="O1468" s="5" t="str">
        <f>IF(Monde!J184="","",Monde!J184)</f>
        <v/>
      </c>
      <c r="P1468" s="5" t="str">
        <f>IF(Monde!K184="","",Monde!K184)</f>
        <v/>
      </c>
      <c r="Q1468" s="5" t="str">
        <f>IF(Monde!L184="","",Monde!L184)</f>
        <v/>
      </c>
      <c r="R1468" s="5" t="str">
        <f>IF(Monde!M184="","",Monde!M184)</f>
        <v/>
      </c>
      <c r="S1468" s="5" t="str">
        <f>IF(Monde!N184="","",Monde!N184)</f>
        <v/>
      </c>
      <c r="T1468" s="5" t="str">
        <f>IF(Monde!P184="","",Monde!P184)</f>
        <v/>
      </c>
      <c r="U1468" s="5" t="str">
        <f>IF(Monde!Q184="","",Monde!Q184)</f>
        <v/>
      </c>
      <c r="V1468" s="5" t="str">
        <f>IF(Monde!R184="","",Monde!R184)</f>
        <v/>
      </c>
      <c r="W1468" s="5" t="str">
        <f>IF(MLI!U184="","",MLI!U184)</f>
        <v/>
      </c>
      <c r="X1468" s="5" t="str">
        <f>IF(MLI!V184="","",MLI!V184)</f>
        <v/>
      </c>
      <c r="Y1468" s="5" t="str">
        <f>IF(MLI!W184="","",MLI!W184)</f>
        <v/>
      </c>
      <c r="Z1468" s="5" t="str">
        <f>IF(MLI!X184="","",MLI!X184)</f>
        <v/>
      </c>
      <c r="AA1468" s="5">
        <f>IF(Pays!$E$7="","",Pays!$E$7)</f>
        <v>0</v>
      </c>
      <c r="AB1468" s="5">
        <f>IF(Pays!$F$7="","",Pays!$F$7)</f>
        <v>58.5</v>
      </c>
      <c r="AC1468" s="5">
        <f>IF(Pays!$H$7="","",Pays!$H$7)</f>
        <v>35.5</v>
      </c>
      <c r="AD1468" s="5" t="str">
        <f>IF(Annuel!F18="","",Annuel!F18)</f>
        <v/>
      </c>
      <c r="AE1468" s="5" t="str">
        <f>IF(Annuel!N18="","",Annuel!N18)</f>
        <v/>
      </c>
      <c r="AF1468" s="5" t="str">
        <f>IF(Annuel!V18="","",Annuel!V18)</f>
        <v/>
      </c>
      <c r="AG1468" s="5" t="str">
        <f>IF(Annuel!AD18="","",Annuel!AD18)</f>
        <v/>
      </c>
      <c r="AH1468" s="5" t="str">
        <f>IF(A1468&gt;=Parametres!$C$6,"base 2023","avant 2025")</f>
        <v>avant 2025</v>
      </c>
    </row>
    <row r="1469" spans="1:34" x14ac:dyDescent="0.25">
      <c r="A1469" s="1" t="s">
        <v>450</v>
      </c>
      <c r="B1469" s="1" t="s">
        <v>684</v>
      </c>
      <c r="C1469" s="1" t="s">
        <v>683</v>
      </c>
      <c r="D1469" s="5" t="str">
        <f>IF(MLI!B185="","",MLI!B185)</f>
        <v/>
      </c>
      <c r="E1469" s="5" t="str">
        <f>IF(MLI!C185="","",MLI!C185)</f>
        <v/>
      </c>
      <c r="F1469" s="5" t="str">
        <f>IF(Monde!B185="","",Monde!B185)</f>
        <v/>
      </c>
      <c r="G1469" s="5" t="str">
        <f>IF(Monde!H185="","",Monde!H185)</f>
        <v/>
      </c>
      <c r="H1469" s="5" t="str">
        <f>IF(Monde!O185="","",Monde!O185)</f>
        <v/>
      </c>
      <c r="I1469" s="5" t="str">
        <f>IF(Monde!C185="","",Monde!C185)</f>
        <v/>
      </c>
      <c r="J1469" s="5" t="str">
        <f>IF(Monde!D185="","",Monde!D185)</f>
        <v/>
      </c>
      <c r="K1469" s="5" t="str">
        <f>IF(Monde!E185="","",Monde!E185)</f>
        <v/>
      </c>
      <c r="L1469" s="5" t="str">
        <f>IF(Monde!F185="","",Monde!F185)</f>
        <v/>
      </c>
      <c r="M1469" s="5" t="str">
        <f>IF(Monde!G185="","",Monde!G185)</f>
        <v/>
      </c>
      <c r="N1469" s="5" t="str">
        <f>IF(Monde!I185="","",Monde!I185)</f>
        <v/>
      </c>
      <c r="O1469" s="5" t="str">
        <f>IF(Monde!J185="","",Monde!J185)</f>
        <v/>
      </c>
      <c r="P1469" s="5" t="str">
        <f>IF(Monde!K185="","",Monde!K185)</f>
        <v/>
      </c>
      <c r="Q1469" s="5" t="str">
        <f>IF(Monde!L185="","",Monde!L185)</f>
        <v/>
      </c>
      <c r="R1469" s="5" t="str">
        <f>IF(Monde!M185="","",Monde!M185)</f>
        <v/>
      </c>
      <c r="S1469" s="5" t="str">
        <f>IF(Monde!N185="","",Monde!N185)</f>
        <v/>
      </c>
      <c r="T1469" s="5" t="str">
        <f>IF(Monde!P185="","",Monde!P185)</f>
        <v/>
      </c>
      <c r="U1469" s="5" t="str">
        <f>IF(Monde!Q185="","",Monde!Q185)</f>
        <v/>
      </c>
      <c r="V1469" s="5" t="str">
        <f>IF(Monde!R185="","",Monde!R185)</f>
        <v/>
      </c>
      <c r="W1469" s="5" t="str">
        <f>IF(MLI!U185="","",MLI!U185)</f>
        <v/>
      </c>
      <c r="X1469" s="5" t="str">
        <f>IF(MLI!V185="","",MLI!V185)</f>
        <v/>
      </c>
      <c r="Y1469" s="5" t="str">
        <f>IF(MLI!W185="","",MLI!W185)</f>
        <v/>
      </c>
      <c r="Z1469" s="5" t="str">
        <f>IF(MLI!X185="","",MLI!X185)</f>
        <v/>
      </c>
      <c r="AA1469" s="5">
        <f>IF(Pays!$E$7="","",Pays!$E$7)</f>
        <v>0</v>
      </c>
      <c r="AB1469" s="5">
        <f>IF(Pays!$F$7="","",Pays!$F$7)</f>
        <v>58.5</v>
      </c>
      <c r="AC1469" s="5">
        <f>IF(Pays!$H$7="","",Pays!$H$7)</f>
        <v>35.5</v>
      </c>
      <c r="AD1469" s="5" t="str">
        <f>IF(Annuel!F18="","",Annuel!F18)</f>
        <v/>
      </c>
      <c r="AE1469" s="5" t="str">
        <f>IF(Annuel!N18="","",Annuel!N18)</f>
        <v/>
      </c>
      <c r="AF1469" s="5" t="str">
        <f>IF(Annuel!V18="","",Annuel!V18)</f>
        <v/>
      </c>
      <c r="AG1469" s="5" t="str">
        <f>IF(Annuel!AD18="","",Annuel!AD18)</f>
        <v/>
      </c>
      <c r="AH1469" s="5" t="str">
        <f>IF(A1469&gt;=Parametres!$C$6,"base 2023","avant 2025")</f>
        <v>avant 2025</v>
      </c>
    </row>
    <row r="1470" spans="1:34" x14ac:dyDescent="0.25">
      <c r="A1470" s="1" t="s">
        <v>451</v>
      </c>
      <c r="B1470" s="1" t="s">
        <v>684</v>
      </c>
      <c r="C1470" s="1" t="s">
        <v>683</v>
      </c>
      <c r="D1470" s="5" t="str">
        <f>IF(MLI!B186="","",MLI!B186)</f>
        <v/>
      </c>
      <c r="E1470" s="5" t="str">
        <f>IF(MLI!C186="","",MLI!C186)</f>
        <v/>
      </c>
      <c r="F1470" s="5" t="str">
        <f>IF(Monde!B186="","",Monde!B186)</f>
        <v/>
      </c>
      <c r="G1470" s="5" t="str">
        <f>IF(Monde!H186="","",Monde!H186)</f>
        <v/>
      </c>
      <c r="H1470" s="5" t="str">
        <f>IF(Monde!O186="","",Monde!O186)</f>
        <v/>
      </c>
      <c r="I1470" s="5" t="str">
        <f>IF(Monde!C186="","",Monde!C186)</f>
        <v/>
      </c>
      <c r="J1470" s="5" t="str">
        <f>IF(Monde!D186="","",Monde!D186)</f>
        <v/>
      </c>
      <c r="K1470" s="5" t="str">
        <f>IF(Monde!E186="","",Monde!E186)</f>
        <v/>
      </c>
      <c r="L1470" s="5" t="str">
        <f>IF(Monde!F186="","",Monde!F186)</f>
        <v/>
      </c>
      <c r="M1470" s="5" t="str">
        <f>IF(Monde!G186="","",Monde!G186)</f>
        <v/>
      </c>
      <c r="N1470" s="5" t="str">
        <f>IF(Monde!I186="","",Monde!I186)</f>
        <v/>
      </c>
      <c r="O1470" s="5" t="str">
        <f>IF(Monde!J186="","",Monde!J186)</f>
        <v/>
      </c>
      <c r="P1470" s="5" t="str">
        <f>IF(Monde!K186="","",Monde!K186)</f>
        <v/>
      </c>
      <c r="Q1470" s="5" t="str">
        <f>IF(Monde!L186="","",Monde!L186)</f>
        <v/>
      </c>
      <c r="R1470" s="5" t="str">
        <f>IF(Monde!M186="","",Monde!M186)</f>
        <v/>
      </c>
      <c r="S1470" s="5" t="str">
        <f>IF(Monde!N186="","",Monde!N186)</f>
        <v/>
      </c>
      <c r="T1470" s="5" t="str">
        <f>IF(Monde!P186="","",Monde!P186)</f>
        <v/>
      </c>
      <c r="U1470" s="5" t="str">
        <f>IF(Monde!Q186="","",Monde!Q186)</f>
        <v/>
      </c>
      <c r="V1470" s="5" t="str">
        <f>IF(Monde!R186="","",Monde!R186)</f>
        <v/>
      </c>
      <c r="W1470" s="5" t="str">
        <f>IF(MLI!U186="","",MLI!U186)</f>
        <v/>
      </c>
      <c r="X1470" s="5" t="str">
        <f>IF(MLI!V186="","",MLI!V186)</f>
        <v/>
      </c>
      <c r="Y1470" s="5" t="str">
        <f>IF(MLI!W186="","",MLI!W186)</f>
        <v/>
      </c>
      <c r="Z1470" s="5" t="str">
        <f>IF(MLI!X186="","",MLI!X186)</f>
        <v/>
      </c>
      <c r="AA1470" s="5">
        <f>IF(Pays!$E$7="","",Pays!$E$7)</f>
        <v>0</v>
      </c>
      <c r="AB1470" s="5">
        <f>IF(Pays!$F$7="","",Pays!$F$7)</f>
        <v>58.5</v>
      </c>
      <c r="AC1470" s="5">
        <f>IF(Pays!$H$7="","",Pays!$H$7)</f>
        <v>35.5</v>
      </c>
      <c r="AD1470" s="5" t="str">
        <f>IF(Annuel!F18="","",Annuel!F18)</f>
        <v/>
      </c>
      <c r="AE1470" s="5" t="str">
        <f>IF(Annuel!N18="","",Annuel!N18)</f>
        <v/>
      </c>
      <c r="AF1470" s="5" t="str">
        <f>IF(Annuel!V18="","",Annuel!V18)</f>
        <v/>
      </c>
      <c r="AG1470" s="5" t="str">
        <f>IF(Annuel!AD18="","",Annuel!AD18)</f>
        <v/>
      </c>
      <c r="AH1470" s="5" t="str">
        <f>IF(A1470&gt;=Parametres!$C$6,"base 2023","avant 2025")</f>
        <v>avant 2025</v>
      </c>
    </row>
    <row r="1471" spans="1:34" x14ac:dyDescent="0.25">
      <c r="A1471" s="1" t="s">
        <v>452</v>
      </c>
      <c r="B1471" s="1" t="s">
        <v>684</v>
      </c>
      <c r="C1471" s="1" t="s">
        <v>683</v>
      </c>
      <c r="D1471" s="5" t="str">
        <f>IF(MLI!B187="","",MLI!B187)</f>
        <v/>
      </c>
      <c r="E1471" s="5" t="str">
        <f>IF(MLI!C187="","",MLI!C187)</f>
        <v/>
      </c>
      <c r="F1471" s="5" t="str">
        <f>IF(Monde!B187="","",Monde!B187)</f>
        <v/>
      </c>
      <c r="G1471" s="5" t="str">
        <f>IF(Monde!H187="","",Monde!H187)</f>
        <v/>
      </c>
      <c r="H1471" s="5" t="str">
        <f>IF(Monde!O187="","",Monde!O187)</f>
        <v/>
      </c>
      <c r="I1471" s="5" t="str">
        <f>IF(Monde!C187="","",Monde!C187)</f>
        <v/>
      </c>
      <c r="J1471" s="5" t="str">
        <f>IF(Monde!D187="","",Monde!D187)</f>
        <v/>
      </c>
      <c r="K1471" s="5" t="str">
        <f>IF(Monde!E187="","",Monde!E187)</f>
        <v/>
      </c>
      <c r="L1471" s="5" t="str">
        <f>IF(Monde!F187="","",Monde!F187)</f>
        <v/>
      </c>
      <c r="M1471" s="5" t="str">
        <f>IF(Monde!G187="","",Monde!G187)</f>
        <v/>
      </c>
      <c r="N1471" s="5" t="str">
        <f>IF(Monde!I187="","",Monde!I187)</f>
        <v/>
      </c>
      <c r="O1471" s="5" t="str">
        <f>IF(Monde!J187="","",Monde!J187)</f>
        <v/>
      </c>
      <c r="P1471" s="5" t="str">
        <f>IF(Monde!K187="","",Monde!K187)</f>
        <v/>
      </c>
      <c r="Q1471" s="5" t="str">
        <f>IF(Monde!L187="","",Monde!L187)</f>
        <v/>
      </c>
      <c r="R1471" s="5" t="str">
        <f>IF(Monde!M187="","",Monde!M187)</f>
        <v/>
      </c>
      <c r="S1471" s="5" t="str">
        <f>IF(Monde!N187="","",Monde!N187)</f>
        <v/>
      </c>
      <c r="T1471" s="5" t="str">
        <f>IF(Monde!P187="","",Monde!P187)</f>
        <v/>
      </c>
      <c r="U1471" s="5" t="str">
        <f>IF(Monde!Q187="","",Monde!Q187)</f>
        <v/>
      </c>
      <c r="V1471" s="5" t="str">
        <f>IF(Monde!R187="","",Monde!R187)</f>
        <v/>
      </c>
      <c r="W1471" s="5" t="str">
        <f>IF(MLI!U187="","",MLI!U187)</f>
        <v/>
      </c>
      <c r="X1471" s="5" t="str">
        <f>IF(MLI!V187="","",MLI!V187)</f>
        <v/>
      </c>
      <c r="Y1471" s="5" t="str">
        <f>IF(MLI!W187="","",MLI!W187)</f>
        <v/>
      </c>
      <c r="Z1471" s="5" t="str">
        <f>IF(MLI!X187="","",MLI!X187)</f>
        <v/>
      </c>
      <c r="AA1471" s="5">
        <f>IF(Pays!$E$7="","",Pays!$E$7)</f>
        <v>0</v>
      </c>
      <c r="AB1471" s="5">
        <f>IF(Pays!$F$7="","",Pays!$F$7)</f>
        <v>58.5</v>
      </c>
      <c r="AC1471" s="5">
        <f>IF(Pays!$H$7="","",Pays!$H$7)</f>
        <v>35.5</v>
      </c>
      <c r="AD1471" s="5" t="str">
        <f>IF(Annuel!F18="","",Annuel!F18)</f>
        <v/>
      </c>
      <c r="AE1471" s="5" t="str">
        <f>IF(Annuel!N18="","",Annuel!N18)</f>
        <v/>
      </c>
      <c r="AF1471" s="5" t="str">
        <f>IF(Annuel!V18="","",Annuel!V18)</f>
        <v/>
      </c>
      <c r="AG1471" s="5" t="str">
        <f>IF(Annuel!AD18="","",Annuel!AD18)</f>
        <v/>
      </c>
      <c r="AH1471" s="5" t="str">
        <f>IF(A1471&gt;=Parametres!$C$6,"base 2023","avant 2025")</f>
        <v>avant 2025</v>
      </c>
    </row>
    <row r="1472" spans="1:34" x14ac:dyDescent="0.25">
      <c r="A1472" s="1" t="s">
        <v>453</v>
      </c>
      <c r="B1472" s="1" t="s">
        <v>684</v>
      </c>
      <c r="C1472" s="1" t="s">
        <v>683</v>
      </c>
      <c r="D1472" s="5" t="str">
        <f>IF(MLI!B188="","",MLI!B188)</f>
        <v/>
      </c>
      <c r="E1472" s="5" t="str">
        <f>IF(MLI!C188="","",MLI!C188)</f>
        <v/>
      </c>
      <c r="F1472" s="5" t="str">
        <f>IF(Monde!B188="","",Monde!B188)</f>
        <v/>
      </c>
      <c r="G1472" s="5" t="str">
        <f>IF(Monde!H188="","",Monde!H188)</f>
        <v/>
      </c>
      <c r="H1472" s="5" t="str">
        <f>IF(Monde!O188="","",Monde!O188)</f>
        <v/>
      </c>
      <c r="I1472" s="5" t="str">
        <f>IF(Monde!C188="","",Monde!C188)</f>
        <v/>
      </c>
      <c r="J1472" s="5" t="str">
        <f>IF(Monde!D188="","",Monde!D188)</f>
        <v/>
      </c>
      <c r="K1472" s="5" t="str">
        <f>IF(Monde!E188="","",Monde!E188)</f>
        <v/>
      </c>
      <c r="L1472" s="5" t="str">
        <f>IF(Monde!F188="","",Monde!F188)</f>
        <v/>
      </c>
      <c r="M1472" s="5" t="str">
        <f>IF(Monde!G188="","",Monde!G188)</f>
        <v/>
      </c>
      <c r="N1472" s="5" t="str">
        <f>IF(Monde!I188="","",Monde!I188)</f>
        <v/>
      </c>
      <c r="O1472" s="5" t="str">
        <f>IF(Monde!J188="","",Monde!J188)</f>
        <v/>
      </c>
      <c r="P1472" s="5" t="str">
        <f>IF(Monde!K188="","",Monde!K188)</f>
        <v/>
      </c>
      <c r="Q1472" s="5" t="str">
        <f>IF(Monde!L188="","",Monde!L188)</f>
        <v/>
      </c>
      <c r="R1472" s="5" t="str">
        <f>IF(Monde!M188="","",Monde!M188)</f>
        <v/>
      </c>
      <c r="S1472" s="5" t="str">
        <f>IF(Monde!N188="","",Monde!N188)</f>
        <v/>
      </c>
      <c r="T1472" s="5" t="str">
        <f>IF(Monde!P188="","",Monde!P188)</f>
        <v/>
      </c>
      <c r="U1472" s="5" t="str">
        <f>IF(Monde!Q188="","",Monde!Q188)</f>
        <v/>
      </c>
      <c r="V1472" s="5" t="str">
        <f>IF(Monde!R188="","",Monde!R188)</f>
        <v/>
      </c>
      <c r="W1472" s="5" t="str">
        <f>IF(MLI!U188="","",MLI!U188)</f>
        <v/>
      </c>
      <c r="X1472" s="5" t="str">
        <f>IF(MLI!V188="","",MLI!V188)</f>
        <v/>
      </c>
      <c r="Y1472" s="5" t="str">
        <f>IF(MLI!W188="","",MLI!W188)</f>
        <v/>
      </c>
      <c r="Z1472" s="5" t="str">
        <f>IF(MLI!X188="","",MLI!X188)</f>
        <v/>
      </c>
      <c r="AA1472" s="5">
        <f>IF(Pays!$E$7="","",Pays!$E$7)</f>
        <v>0</v>
      </c>
      <c r="AB1472" s="5">
        <f>IF(Pays!$F$7="","",Pays!$F$7)</f>
        <v>58.5</v>
      </c>
      <c r="AC1472" s="5">
        <f>IF(Pays!$H$7="","",Pays!$H$7)</f>
        <v>35.5</v>
      </c>
      <c r="AD1472" s="5" t="str">
        <f>IF(Annuel!F18="","",Annuel!F18)</f>
        <v/>
      </c>
      <c r="AE1472" s="5" t="str">
        <f>IF(Annuel!N18="","",Annuel!N18)</f>
        <v/>
      </c>
      <c r="AF1472" s="5" t="str">
        <f>IF(Annuel!V18="","",Annuel!V18)</f>
        <v/>
      </c>
      <c r="AG1472" s="5" t="str">
        <f>IF(Annuel!AD18="","",Annuel!AD18)</f>
        <v/>
      </c>
      <c r="AH1472" s="5" t="str">
        <f>IF(A1472&gt;=Parametres!$C$6,"base 2023","avant 2025")</f>
        <v>avant 2025</v>
      </c>
    </row>
    <row r="1473" spans="1:34" x14ac:dyDescent="0.25">
      <c r="A1473" s="1" t="s">
        <v>454</v>
      </c>
      <c r="B1473" s="1" t="s">
        <v>684</v>
      </c>
      <c r="C1473" s="1" t="s">
        <v>683</v>
      </c>
      <c r="D1473" s="5" t="str">
        <f>IF(MLI!B189="","",MLI!B189)</f>
        <v/>
      </c>
      <c r="E1473" s="5" t="str">
        <f>IF(MLI!C189="","",MLI!C189)</f>
        <v/>
      </c>
      <c r="F1473" s="5" t="str">
        <f>IF(Monde!B189="","",Monde!B189)</f>
        <v/>
      </c>
      <c r="G1473" s="5" t="str">
        <f>IF(Monde!H189="","",Monde!H189)</f>
        <v/>
      </c>
      <c r="H1473" s="5" t="str">
        <f>IF(Monde!O189="","",Monde!O189)</f>
        <v/>
      </c>
      <c r="I1473" s="5" t="str">
        <f>IF(Monde!C189="","",Monde!C189)</f>
        <v/>
      </c>
      <c r="J1473" s="5" t="str">
        <f>IF(Monde!D189="","",Monde!D189)</f>
        <v/>
      </c>
      <c r="K1473" s="5" t="str">
        <f>IF(Monde!E189="","",Monde!E189)</f>
        <v/>
      </c>
      <c r="L1473" s="5" t="str">
        <f>IF(Monde!F189="","",Monde!F189)</f>
        <v/>
      </c>
      <c r="M1473" s="5" t="str">
        <f>IF(Monde!G189="","",Monde!G189)</f>
        <v/>
      </c>
      <c r="N1473" s="5" t="str">
        <f>IF(Monde!I189="","",Monde!I189)</f>
        <v/>
      </c>
      <c r="O1473" s="5" t="str">
        <f>IF(Monde!J189="","",Monde!J189)</f>
        <v/>
      </c>
      <c r="P1473" s="5" t="str">
        <f>IF(Monde!K189="","",Monde!K189)</f>
        <v/>
      </c>
      <c r="Q1473" s="5" t="str">
        <f>IF(Monde!L189="","",Monde!L189)</f>
        <v/>
      </c>
      <c r="R1473" s="5" t="str">
        <f>IF(Monde!M189="","",Monde!M189)</f>
        <v/>
      </c>
      <c r="S1473" s="5" t="str">
        <f>IF(Monde!N189="","",Monde!N189)</f>
        <v/>
      </c>
      <c r="T1473" s="5" t="str">
        <f>IF(Monde!P189="","",Monde!P189)</f>
        <v/>
      </c>
      <c r="U1473" s="5" t="str">
        <f>IF(Monde!Q189="","",Monde!Q189)</f>
        <v/>
      </c>
      <c r="V1473" s="5" t="str">
        <f>IF(Monde!R189="","",Monde!R189)</f>
        <v/>
      </c>
      <c r="W1473" s="5" t="str">
        <f>IF(MLI!U189="","",MLI!U189)</f>
        <v/>
      </c>
      <c r="X1473" s="5" t="str">
        <f>IF(MLI!V189="","",MLI!V189)</f>
        <v/>
      </c>
      <c r="Y1473" s="5" t="str">
        <f>IF(MLI!W189="","",MLI!W189)</f>
        <v/>
      </c>
      <c r="Z1473" s="5" t="str">
        <f>IF(MLI!X189="","",MLI!X189)</f>
        <v/>
      </c>
      <c r="AA1473" s="5">
        <f>IF(Pays!$E$7="","",Pays!$E$7)</f>
        <v>0</v>
      </c>
      <c r="AB1473" s="5">
        <f>IF(Pays!$F$7="","",Pays!$F$7)</f>
        <v>58.5</v>
      </c>
      <c r="AC1473" s="5">
        <f>IF(Pays!$H$7="","",Pays!$H$7)</f>
        <v>35.5</v>
      </c>
      <c r="AD1473" s="5" t="str">
        <f>IF(Annuel!F18="","",Annuel!F18)</f>
        <v/>
      </c>
      <c r="AE1473" s="5" t="str">
        <f>IF(Annuel!N18="","",Annuel!N18)</f>
        <v/>
      </c>
      <c r="AF1473" s="5" t="str">
        <f>IF(Annuel!V18="","",Annuel!V18)</f>
        <v/>
      </c>
      <c r="AG1473" s="5" t="str">
        <f>IF(Annuel!AD18="","",Annuel!AD18)</f>
        <v/>
      </c>
      <c r="AH1473" s="5" t="str">
        <f>IF(A1473&gt;=Parametres!$C$6,"base 2023","avant 2025")</f>
        <v>avant 2025</v>
      </c>
    </row>
    <row r="1474" spans="1:34" x14ac:dyDescent="0.25">
      <c r="A1474" s="1" t="s">
        <v>455</v>
      </c>
      <c r="B1474" s="1" t="s">
        <v>684</v>
      </c>
      <c r="C1474" s="1" t="s">
        <v>683</v>
      </c>
      <c r="D1474" s="5" t="str">
        <f>IF(MLI!B190="","",MLI!B190)</f>
        <v/>
      </c>
      <c r="E1474" s="5" t="str">
        <f>IF(MLI!C190="","",MLI!C190)</f>
        <v/>
      </c>
      <c r="F1474" s="5" t="str">
        <f>IF(Monde!B190="","",Monde!B190)</f>
        <v/>
      </c>
      <c r="G1474" s="5" t="str">
        <f>IF(Monde!H190="","",Monde!H190)</f>
        <v/>
      </c>
      <c r="H1474" s="5" t="str">
        <f>IF(Monde!O190="","",Monde!O190)</f>
        <v/>
      </c>
      <c r="I1474" s="5" t="str">
        <f>IF(Monde!C190="","",Monde!C190)</f>
        <v/>
      </c>
      <c r="J1474" s="5" t="str">
        <f>IF(Monde!D190="","",Monde!D190)</f>
        <v/>
      </c>
      <c r="K1474" s="5" t="str">
        <f>IF(Monde!E190="","",Monde!E190)</f>
        <v/>
      </c>
      <c r="L1474" s="5" t="str">
        <f>IF(Monde!F190="","",Monde!F190)</f>
        <v/>
      </c>
      <c r="M1474" s="5" t="str">
        <f>IF(Monde!G190="","",Monde!G190)</f>
        <v/>
      </c>
      <c r="N1474" s="5" t="str">
        <f>IF(Monde!I190="","",Monde!I190)</f>
        <v/>
      </c>
      <c r="O1474" s="5" t="str">
        <f>IF(Monde!J190="","",Monde!J190)</f>
        <v/>
      </c>
      <c r="P1474" s="5" t="str">
        <f>IF(Monde!K190="","",Monde!K190)</f>
        <v/>
      </c>
      <c r="Q1474" s="5" t="str">
        <f>IF(Monde!L190="","",Monde!L190)</f>
        <v/>
      </c>
      <c r="R1474" s="5" t="str">
        <f>IF(Monde!M190="","",Monde!M190)</f>
        <v/>
      </c>
      <c r="S1474" s="5" t="str">
        <f>IF(Monde!N190="","",Monde!N190)</f>
        <v/>
      </c>
      <c r="T1474" s="5" t="str">
        <f>IF(Monde!P190="","",Monde!P190)</f>
        <v/>
      </c>
      <c r="U1474" s="5" t="str">
        <f>IF(Monde!Q190="","",Monde!Q190)</f>
        <v/>
      </c>
      <c r="V1474" s="5" t="str">
        <f>IF(Monde!R190="","",Monde!R190)</f>
        <v/>
      </c>
      <c r="W1474" s="5" t="str">
        <f>IF(MLI!U190="","",MLI!U190)</f>
        <v/>
      </c>
      <c r="X1474" s="5" t="str">
        <f>IF(MLI!V190="","",MLI!V190)</f>
        <v/>
      </c>
      <c r="Y1474" s="5" t="str">
        <f>IF(MLI!W190="","",MLI!W190)</f>
        <v/>
      </c>
      <c r="Z1474" s="5" t="str">
        <f>IF(MLI!X190="","",MLI!X190)</f>
        <v/>
      </c>
      <c r="AA1474" s="5">
        <f>IF(Pays!$E$7="","",Pays!$E$7)</f>
        <v>0</v>
      </c>
      <c r="AB1474" s="5">
        <f>IF(Pays!$F$7="","",Pays!$F$7)</f>
        <v>58.5</v>
      </c>
      <c r="AC1474" s="5">
        <f>IF(Pays!$H$7="","",Pays!$H$7)</f>
        <v>35.5</v>
      </c>
      <c r="AD1474" s="5" t="str">
        <f>IF(Annuel!F18="","",Annuel!F18)</f>
        <v/>
      </c>
      <c r="AE1474" s="5" t="str">
        <f>IF(Annuel!N18="","",Annuel!N18)</f>
        <v/>
      </c>
      <c r="AF1474" s="5" t="str">
        <f>IF(Annuel!V18="","",Annuel!V18)</f>
        <v/>
      </c>
      <c r="AG1474" s="5" t="str">
        <f>IF(Annuel!AD18="","",Annuel!AD18)</f>
        <v/>
      </c>
      <c r="AH1474" s="5" t="str">
        <f>IF(A1474&gt;=Parametres!$C$6,"base 2023","avant 2025")</f>
        <v>avant 2025</v>
      </c>
    </row>
    <row r="1475" spans="1:34" x14ac:dyDescent="0.25">
      <c r="A1475" s="1" t="s">
        <v>456</v>
      </c>
      <c r="B1475" s="1" t="s">
        <v>684</v>
      </c>
      <c r="C1475" s="1" t="s">
        <v>683</v>
      </c>
      <c r="D1475" s="5" t="str">
        <f>IF(MLI!B191="","",MLI!B191)</f>
        <v/>
      </c>
      <c r="E1475" s="5" t="str">
        <f>IF(MLI!C191="","",MLI!C191)</f>
        <v/>
      </c>
      <c r="F1475" s="5" t="str">
        <f>IF(Monde!B191="","",Monde!B191)</f>
        <v/>
      </c>
      <c r="G1475" s="5" t="str">
        <f>IF(Monde!H191="","",Monde!H191)</f>
        <v/>
      </c>
      <c r="H1475" s="5" t="str">
        <f>IF(Monde!O191="","",Monde!O191)</f>
        <v/>
      </c>
      <c r="I1475" s="5" t="str">
        <f>IF(Monde!C191="","",Monde!C191)</f>
        <v/>
      </c>
      <c r="J1475" s="5" t="str">
        <f>IF(Monde!D191="","",Monde!D191)</f>
        <v/>
      </c>
      <c r="K1475" s="5" t="str">
        <f>IF(Monde!E191="","",Monde!E191)</f>
        <v/>
      </c>
      <c r="L1475" s="5" t="str">
        <f>IF(Monde!F191="","",Monde!F191)</f>
        <v/>
      </c>
      <c r="M1475" s="5" t="str">
        <f>IF(Monde!G191="","",Monde!G191)</f>
        <v/>
      </c>
      <c r="N1475" s="5" t="str">
        <f>IF(Monde!I191="","",Monde!I191)</f>
        <v/>
      </c>
      <c r="O1475" s="5" t="str">
        <f>IF(Monde!J191="","",Monde!J191)</f>
        <v/>
      </c>
      <c r="P1475" s="5" t="str">
        <f>IF(Monde!K191="","",Monde!K191)</f>
        <v/>
      </c>
      <c r="Q1475" s="5" t="str">
        <f>IF(Monde!L191="","",Monde!L191)</f>
        <v/>
      </c>
      <c r="R1475" s="5" t="str">
        <f>IF(Monde!M191="","",Monde!M191)</f>
        <v/>
      </c>
      <c r="S1475" s="5" t="str">
        <f>IF(Monde!N191="","",Monde!N191)</f>
        <v/>
      </c>
      <c r="T1475" s="5" t="str">
        <f>IF(Monde!P191="","",Monde!P191)</f>
        <v/>
      </c>
      <c r="U1475" s="5" t="str">
        <f>IF(Monde!Q191="","",Monde!Q191)</f>
        <v/>
      </c>
      <c r="V1475" s="5" t="str">
        <f>IF(Monde!R191="","",Monde!R191)</f>
        <v/>
      </c>
      <c r="W1475" s="5" t="str">
        <f>IF(MLI!U191="","",MLI!U191)</f>
        <v/>
      </c>
      <c r="X1475" s="5" t="str">
        <f>IF(MLI!V191="","",MLI!V191)</f>
        <v/>
      </c>
      <c r="Y1475" s="5" t="str">
        <f>IF(MLI!W191="","",MLI!W191)</f>
        <v/>
      </c>
      <c r="Z1475" s="5" t="str">
        <f>IF(MLI!X191="","",MLI!X191)</f>
        <v/>
      </c>
      <c r="AA1475" s="5">
        <f>IF(Pays!$E$7="","",Pays!$E$7)</f>
        <v>0</v>
      </c>
      <c r="AB1475" s="5">
        <f>IF(Pays!$F$7="","",Pays!$F$7)</f>
        <v>58.5</v>
      </c>
      <c r="AC1475" s="5">
        <f>IF(Pays!$H$7="","",Pays!$H$7)</f>
        <v>35.5</v>
      </c>
      <c r="AD1475" s="5" t="str">
        <f>IF(Annuel!F18="","",Annuel!F18)</f>
        <v/>
      </c>
      <c r="AE1475" s="5" t="str">
        <f>IF(Annuel!N18="","",Annuel!N18)</f>
        <v/>
      </c>
      <c r="AF1475" s="5" t="str">
        <f>IF(Annuel!V18="","",Annuel!V18)</f>
        <v/>
      </c>
      <c r="AG1475" s="5" t="str">
        <f>IF(Annuel!AD18="","",Annuel!AD18)</f>
        <v/>
      </c>
      <c r="AH1475" s="5" t="str">
        <f>IF(A1475&gt;=Parametres!$C$6,"base 2023","avant 2025")</f>
        <v>avant 2025</v>
      </c>
    </row>
    <row r="1476" spans="1:34" x14ac:dyDescent="0.25">
      <c r="A1476" s="1" t="s">
        <v>457</v>
      </c>
      <c r="B1476" s="1" t="s">
        <v>684</v>
      </c>
      <c r="C1476" s="1" t="s">
        <v>683</v>
      </c>
      <c r="D1476" s="5" t="str">
        <f>IF(MLI!B192="","",MLI!B192)</f>
        <v/>
      </c>
      <c r="E1476" s="5" t="str">
        <f>IF(MLI!C192="","",MLI!C192)</f>
        <v/>
      </c>
      <c r="F1476" s="5" t="str">
        <f>IF(Monde!B192="","",Monde!B192)</f>
        <v/>
      </c>
      <c r="G1476" s="5" t="str">
        <f>IF(Monde!H192="","",Monde!H192)</f>
        <v/>
      </c>
      <c r="H1476" s="5" t="str">
        <f>IF(Monde!O192="","",Monde!O192)</f>
        <v/>
      </c>
      <c r="I1476" s="5" t="str">
        <f>IF(Monde!C192="","",Monde!C192)</f>
        <v/>
      </c>
      <c r="J1476" s="5" t="str">
        <f>IF(Monde!D192="","",Monde!D192)</f>
        <v/>
      </c>
      <c r="K1476" s="5" t="str">
        <f>IF(Monde!E192="","",Monde!E192)</f>
        <v/>
      </c>
      <c r="L1476" s="5" t="str">
        <f>IF(Monde!F192="","",Monde!F192)</f>
        <v/>
      </c>
      <c r="M1476" s="5" t="str">
        <f>IF(Monde!G192="","",Monde!G192)</f>
        <v/>
      </c>
      <c r="N1476" s="5" t="str">
        <f>IF(Monde!I192="","",Monde!I192)</f>
        <v/>
      </c>
      <c r="O1476" s="5" t="str">
        <f>IF(Monde!J192="","",Monde!J192)</f>
        <v/>
      </c>
      <c r="P1476" s="5" t="str">
        <f>IF(Monde!K192="","",Monde!K192)</f>
        <v/>
      </c>
      <c r="Q1476" s="5" t="str">
        <f>IF(Monde!L192="","",Monde!L192)</f>
        <v/>
      </c>
      <c r="R1476" s="5" t="str">
        <f>IF(Monde!M192="","",Monde!M192)</f>
        <v/>
      </c>
      <c r="S1476" s="5" t="str">
        <f>IF(Monde!N192="","",Monde!N192)</f>
        <v/>
      </c>
      <c r="T1476" s="5" t="str">
        <f>IF(Monde!P192="","",Monde!P192)</f>
        <v/>
      </c>
      <c r="U1476" s="5" t="str">
        <f>IF(Monde!Q192="","",Monde!Q192)</f>
        <v/>
      </c>
      <c r="V1476" s="5" t="str">
        <f>IF(Monde!R192="","",Monde!R192)</f>
        <v/>
      </c>
      <c r="W1476" s="5" t="str">
        <f>IF(MLI!U192="","",MLI!U192)</f>
        <v/>
      </c>
      <c r="X1476" s="5" t="str">
        <f>IF(MLI!V192="","",MLI!V192)</f>
        <v/>
      </c>
      <c r="Y1476" s="5" t="str">
        <f>IF(MLI!W192="","",MLI!W192)</f>
        <v/>
      </c>
      <c r="Z1476" s="5" t="str">
        <f>IF(MLI!X192="","",MLI!X192)</f>
        <v/>
      </c>
      <c r="AA1476" s="5">
        <f>IF(Pays!$E$7="","",Pays!$E$7)</f>
        <v>0</v>
      </c>
      <c r="AB1476" s="5">
        <f>IF(Pays!$F$7="","",Pays!$F$7)</f>
        <v>58.5</v>
      </c>
      <c r="AC1476" s="5">
        <f>IF(Pays!$H$7="","",Pays!$H$7)</f>
        <v>35.5</v>
      </c>
      <c r="AD1476" s="5" t="str">
        <f>IF(Annuel!F18="","",Annuel!F18)</f>
        <v/>
      </c>
      <c r="AE1476" s="5" t="str">
        <f>IF(Annuel!N18="","",Annuel!N18)</f>
        <v/>
      </c>
      <c r="AF1476" s="5" t="str">
        <f>IF(Annuel!V18="","",Annuel!V18)</f>
        <v/>
      </c>
      <c r="AG1476" s="5" t="str">
        <f>IF(Annuel!AD18="","",Annuel!AD18)</f>
        <v/>
      </c>
      <c r="AH1476" s="5" t="str">
        <f>IF(A1476&gt;=Parametres!$C$6,"base 2023","avant 2025")</f>
        <v>avant 2025</v>
      </c>
    </row>
    <row r="1477" spans="1:34" x14ac:dyDescent="0.25">
      <c r="A1477" s="1" t="s">
        <v>458</v>
      </c>
      <c r="B1477" s="1" t="s">
        <v>684</v>
      </c>
      <c r="C1477" s="1" t="s">
        <v>683</v>
      </c>
      <c r="D1477" s="5" t="str">
        <f>IF(MLI!B193="","",MLI!B193)</f>
        <v/>
      </c>
      <c r="E1477" s="5" t="str">
        <f>IF(MLI!C193="","",MLI!C193)</f>
        <v/>
      </c>
      <c r="F1477" s="5" t="str">
        <f>IF(Monde!B193="","",Monde!B193)</f>
        <v/>
      </c>
      <c r="G1477" s="5" t="str">
        <f>IF(Monde!H193="","",Monde!H193)</f>
        <v/>
      </c>
      <c r="H1477" s="5" t="str">
        <f>IF(Monde!O193="","",Monde!O193)</f>
        <v/>
      </c>
      <c r="I1477" s="5" t="str">
        <f>IF(Monde!C193="","",Monde!C193)</f>
        <v/>
      </c>
      <c r="J1477" s="5" t="str">
        <f>IF(Monde!D193="","",Monde!D193)</f>
        <v/>
      </c>
      <c r="K1477" s="5" t="str">
        <f>IF(Monde!E193="","",Monde!E193)</f>
        <v/>
      </c>
      <c r="L1477" s="5" t="str">
        <f>IF(Monde!F193="","",Monde!F193)</f>
        <v/>
      </c>
      <c r="M1477" s="5" t="str">
        <f>IF(Monde!G193="","",Monde!G193)</f>
        <v/>
      </c>
      <c r="N1477" s="5" t="str">
        <f>IF(Monde!I193="","",Monde!I193)</f>
        <v/>
      </c>
      <c r="O1477" s="5" t="str">
        <f>IF(Monde!J193="","",Monde!J193)</f>
        <v/>
      </c>
      <c r="P1477" s="5" t="str">
        <f>IF(Monde!K193="","",Monde!K193)</f>
        <v/>
      </c>
      <c r="Q1477" s="5" t="str">
        <f>IF(Monde!L193="","",Monde!L193)</f>
        <v/>
      </c>
      <c r="R1477" s="5" t="str">
        <f>IF(Monde!M193="","",Monde!M193)</f>
        <v/>
      </c>
      <c r="S1477" s="5" t="str">
        <f>IF(Monde!N193="","",Monde!N193)</f>
        <v/>
      </c>
      <c r="T1477" s="5" t="str">
        <f>IF(Monde!P193="","",Monde!P193)</f>
        <v/>
      </c>
      <c r="U1477" s="5" t="str">
        <f>IF(Monde!Q193="","",Monde!Q193)</f>
        <v/>
      </c>
      <c r="V1477" s="5" t="str">
        <f>IF(Monde!R193="","",Monde!R193)</f>
        <v/>
      </c>
      <c r="W1477" s="5" t="str">
        <f>IF(MLI!U193="","",MLI!U193)</f>
        <v/>
      </c>
      <c r="X1477" s="5" t="str">
        <f>IF(MLI!V193="","",MLI!V193)</f>
        <v/>
      </c>
      <c r="Y1477" s="5" t="str">
        <f>IF(MLI!W193="","",MLI!W193)</f>
        <v/>
      </c>
      <c r="Z1477" s="5" t="str">
        <f>IF(MLI!X193="","",MLI!X193)</f>
        <v/>
      </c>
      <c r="AA1477" s="5">
        <f>IF(Pays!$E$7="","",Pays!$E$7)</f>
        <v>0</v>
      </c>
      <c r="AB1477" s="5">
        <f>IF(Pays!$F$7="","",Pays!$F$7)</f>
        <v>58.5</v>
      </c>
      <c r="AC1477" s="5">
        <f>IF(Pays!$H$7="","",Pays!$H$7)</f>
        <v>35.5</v>
      </c>
      <c r="AD1477" s="5" t="str">
        <f>IF(Annuel!F18="","",Annuel!F18)</f>
        <v/>
      </c>
      <c r="AE1477" s="5" t="str">
        <f>IF(Annuel!N18="","",Annuel!N18)</f>
        <v/>
      </c>
      <c r="AF1477" s="5" t="str">
        <f>IF(Annuel!V18="","",Annuel!V18)</f>
        <v/>
      </c>
      <c r="AG1477" s="5" t="str">
        <f>IF(Annuel!AD18="","",Annuel!AD18)</f>
        <v/>
      </c>
      <c r="AH1477" s="5" t="str">
        <f>IF(A1477&gt;=Parametres!$C$6,"base 2023","avant 2025")</f>
        <v>avant 2025</v>
      </c>
    </row>
    <row r="1478" spans="1:34" x14ac:dyDescent="0.25">
      <c r="A1478" s="1" t="s">
        <v>459</v>
      </c>
      <c r="B1478" s="1" t="s">
        <v>684</v>
      </c>
      <c r="C1478" s="1" t="s">
        <v>683</v>
      </c>
      <c r="D1478" s="5" t="str">
        <f>IF(MLI!B194="","",MLI!B194)</f>
        <v/>
      </c>
      <c r="E1478" s="5" t="str">
        <f>IF(MLI!C194="","",MLI!C194)</f>
        <v/>
      </c>
      <c r="F1478" s="5" t="str">
        <f>IF(Monde!B194="","",Monde!B194)</f>
        <v/>
      </c>
      <c r="G1478" s="5" t="str">
        <f>IF(Monde!H194="","",Monde!H194)</f>
        <v/>
      </c>
      <c r="H1478" s="5" t="str">
        <f>IF(Monde!O194="","",Monde!O194)</f>
        <v/>
      </c>
      <c r="I1478" s="5" t="str">
        <f>IF(Monde!C194="","",Monde!C194)</f>
        <v/>
      </c>
      <c r="J1478" s="5" t="str">
        <f>IF(Monde!D194="","",Monde!D194)</f>
        <v/>
      </c>
      <c r="K1478" s="5" t="str">
        <f>IF(Monde!E194="","",Monde!E194)</f>
        <v/>
      </c>
      <c r="L1478" s="5" t="str">
        <f>IF(Monde!F194="","",Monde!F194)</f>
        <v/>
      </c>
      <c r="M1478" s="5" t="str">
        <f>IF(Monde!G194="","",Monde!G194)</f>
        <v/>
      </c>
      <c r="N1478" s="5" t="str">
        <f>IF(Monde!I194="","",Monde!I194)</f>
        <v/>
      </c>
      <c r="O1478" s="5" t="str">
        <f>IF(Monde!J194="","",Monde!J194)</f>
        <v/>
      </c>
      <c r="P1478" s="5" t="str">
        <f>IF(Monde!K194="","",Monde!K194)</f>
        <v/>
      </c>
      <c r="Q1478" s="5" t="str">
        <f>IF(Monde!L194="","",Monde!L194)</f>
        <v/>
      </c>
      <c r="R1478" s="5" t="str">
        <f>IF(Monde!M194="","",Monde!M194)</f>
        <v/>
      </c>
      <c r="S1478" s="5" t="str">
        <f>IF(Monde!N194="","",Monde!N194)</f>
        <v/>
      </c>
      <c r="T1478" s="5" t="str">
        <f>IF(Monde!P194="","",Monde!P194)</f>
        <v/>
      </c>
      <c r="U1478" s="5" t="str">
        <f>IF(Monde!Q194="","",Monde!Q194)</f>
        <v/>
      </c>
      <c r="V1478" s="5" t="str">
        <f>IF(Monde!R194="","",Monde!R194)</f>
        <v/>
      </c>
      <c r="W1478" s="5" t="str">
        <f>IF(MLI!U194="","",MLI!U194)</f>
        <v/>
      </c>
      <c r="X1478" s="5" t="str">
        <f>IF(MLI!V194="","",MLI!V194)</f>
        <v/>
      </c>
      <c r="Y1478" s="5" t="str">
        <f>IF(MLI!W194="","",MLI!W194)</f>
        <v/>
      </c>
      <c r="Z1478" s="5" t="str">
        <f>IF(MLI!X194="","",MLI!X194)</f>
        <v/>
      </c>
      <c r="AA1478" s="5">
        <f>IF(Pays!$E$7="","",Pays!$E$7)</f>
        <v>0</v>
      </c>
      <c r="AB1478" s="5">
        <f>IF(Pays!$F$7="","",Pays!$F$7)</f>
        <v>58.5</v>
      </c>
      <c r="AC1478" s="5">
        <f>IF(Pays!$H$7="","",Pays!$H$7)</f>
        <v>35.5</v>
      </c>
      <c r="AD1478" s="5" t="str">
        <f>IF(Annuel!F18="","",Annuel!F18)</f>
        <v/>
      </c>
      <c r="AE1478" s="5" t="str">
        <f>IF(Annuel!N18="","",Annuel!N18)</f>
        <v/>
      </c>
      <c r="AF1478" s="5" t="str">
        <f>IF(Annuel!V18="","",Annuel!V18)</f>
        <v/>
      </c>
      <c r="AG1478" s="5" t="str">
        <f>IF(Annuel!AD18="","",Annuel!AD18)</f>
        <v/>
      </c>
      <c r="AH1478" s="5" t="str">
        <f>IF(A1478&gt;=Parametres!$C$6,"base 2023","avant 2025")</f>
        <v>avant 2025</v>
      </c>
    </row>
    <row r="1479" spans="1:34" x14ac:dyDescent="0.25">
      <c r="A1479" s="1" t="s">
        <v>460</v>
      </c>
      <c r="B1479" s="1" t="s">
        <v>684</v>
      </c>
      <c r="C1479" s="1" t="s">
        <v>683</v>
      </c>
      <c r="D1479" s="5" t="str">
        <f>IF(MLI!B195="","",MLI!B195)</f>
        <v/>
      </c>
      <c r="E1479" s="5" t="str">
        <f>IF(MLI!C195="","",MLI!C195)</f>
        <v/>
      </c>
      <c r="F1479" s="5" t="str">
        <f>IF(Monde!B195="","",Monde!B195)</f>
        <v/>
      </c>
      <c r="G1479" s="5" t="str">
        <f>IF(Monde!H195="","",Monde!H195)</f>
        <v/>
      </c>
      <c r="H1479" s="5" t="str">
        <f>IF(Monde!O195="","",Monde!O195)</f>
        <v/>
      </c>
      <c r="I1479" s="5" t="str">
        <f>IF(Monde!C195="","",Monde!C195)</f>
        <v/>
      </c>
      <c r="J1479" s="5" t="str">
        <f>IF(Monde!D195="","",Monde!D195)</f>
        <v/>
      </c>
      <c r="K1479" s="5" t="str">
        <f>IF(Monde!E195="","",Monde!E195)</f>
        <v/>
      </c>
      <c r="L1479" s="5" t="str">
        <f>IF(Monde!F195="","",Monde!F195)</f>
        <v/>
      </c>
      <c r="M1479" s="5" t="str">
        <f>IF(Monde!G195="","",Monde!G195)</f>
        <v/>
      </c>
      <c r="N1479" s="5" t="str">
        <f>IF(Monde!I195="","",Monde!I195)</f>
        <v/>
      </c>
      <c r="O1479" s="5" t="str">
        <f>IF(Monde!J195="","",Monde!J195)</f>
        <v/>
      </c>
      <c r="P1479" s="5" t="str">
        <f>IF(Monde!K195="","",Monde!K195)</f>
        <v/>
      </c>
      <c r="Q1479" s="5" t="str">
        <f>IF(Monde!L195="","",Monde!L195)</f>
        <v/>
      </c>
      <c r="R1479" s="5" t="str">
        <f>IF(Monde!M195="","",Monde!M195)</f>
        <v/>
      </c>
      <c r="S1479" s="5" t="str">
        <f>IF(Monde!N195="","",Monde!N195)</f>
        <v/>
      </c>
      <c r="T1479" s="5" t="str">
        <f>IF(Monde!P195="","",Monde!P195)</f>
        <v/>
      </c>
      <c r="U1479" s="5" t="str">
        <f>IF(Monde!Q195="","",Monde!Q195)</f>
        <v/>
      </c>
      <c r="V1479" s="5" t="str">
        <f>IF(Monde!R195="","",Monde!R195)</f>
        <v/>
      </c>
      <c r="W1479" s="5" t="str">
        <f>IF(MLI!U195="","",MLI!U195)</f>
        <v/>
      </c>
      <c r="X1479" s="5" t="str">
        <f>IF(MLI!V195="","",MLI!V195)</f>
        <v/>
      </c>
      <c r="Y1479" s="5" t="str">
        <f>IF(MLI!W195="","",MLI!W195)</f>
        <v/>
      </c>
      <c r="Z1479" s="5" t="str">
        <f>IF(MLI!X195="","",MLI!X195)</f>
        <v/>
      </c>
      <c r="AA1479" s="5">
        <f>IF(Pays!$E$7="","",Pays!$E$7)</f>
        <v>0</v>
      </c>
      <c r="AB1479" s="5">
        <f>IF(Pays!$F$7="","",Pays!$F$7)</f>
        <v>58.5</v>
      </c>
      <c r="AC1479" s="5">
        <f>IF(Pays!$H$7="","",Pays!$H$7)</f>
        <v>35.5</v>
      </c>
      <c r="AD1479" s="5" t="str">
        <f>IF(Annuel!F19="","",Annuel!F19)</f>
        <v/>
      </c>
      <c r="AE1479" s="5" t="str">
        <f>IF(Annuel!N19="","",Annuel!N19)</f>
        <v/>
      </c>
      <c r="AF1479" s="5" t="str">
        <f>IF(Annuel!V19="","",Annuel!V19)</f>
        <v/>
      </c>
      <c r="AG1479" s="5" t="str">
        <f>IF(Annuel!AD19="","",Annuel!AD19)</f>
        <v/>
      </c>
      <c r="AH1479" s="5" t="str">
        <f>IF(A1479&gt;=Parametres!$C$6,"base 2023","avant 2025")</f>
        <v>avant 2025</v>
      </c>
    </row>
    <row r="1480" spans="1:34" x14ac:dyDescent="0.25">
      <c r="A1480" s="1" t="s">
        <v>461</v>
      </c>
      <c r="B1480" s="1" t="s">
        <v>684</v>
      </c>
      <c r="C1480" s="1" t="s">
        <v>683</v>
      </c>
      <c r="D1480" s="5" t="str">
        <f>IF(MLI!B196="","",MLI!B196)</f>
        <v/>
      </c>
      <c r="E1480" s="5" t="str">
        <f>IF(MLI!C196="","",MLI!C196)</f>
        <v/>
      </c>
      <c r="F1480" s="5" t="str">
        <f>IF(Monde!B196="","",Monde!B196)</f>
        <v/>
      </c>
      <c r="G1480" s="5" t="str">
        <f>IF(Monde!H196="","",Monde!H196)</f>
        <v/>
      </c>
      <c r="H1480" s="5" t="str">
        <f>IF(Monde!O196="","",Monde!O196)</f>
        <v/>
      </c>
      <c r="I1480" s="5" t="str">
        <f>IF(Monde!C196="","",Monde!C196)</f>
        <v/>
      </c>
      <c r="J1480" s="5" t="str">
        <f>IF(Monde!D196="","",Monde!D196)</f>
        <v/>
      </c>
      <c r="K1480" s="5" t="str">
        <f>IF(Monde!E196="","",Monde!E196)</f>
        <v/>
      </c>
      <c r="L1480" s="5" t="str">
        <f>IF(Monde!F196="","",Monde!F196)</f>
        <v/>
      </c>
      <c r="M1480" s="5" t="str">
        <f>IF(Monde!G196="","",Monde!G196)</f>
        <v/>
      </c>
      <c r="N1480" s="5" t="str">
        <f>IF(Monde!I196="","",Monde!I196)</f>
        <v/>
      </c>
      <c r="O1480" s="5" t="str">
        <f>IF(Monde!J196="","",Monde!J196)</f>
        <v/>
      </c>
      <c r="P1480" s="5" t="str">
        <f>IF(Monde!K196="","",Monde!K196)</f>
        <v/>
      </c>
      <c r="Q1480" s="5" t="str">
        <f>IF(Monde!L196="","",Monde!L196)</f>
        <v/>
      </c>
      <c r="R1480" s="5" t="str">
        <f>IF(Monde!M196="","",Monde!M196)</f>
        <v/>
      </c>
      <c r="S1480" s="5" t="str">
        <f>IF(Monde!N196="","",Monde!N196)</f>
        <v/>
      </c>
      <c r="T1480" s="5" t="str">
        <f>IF(Monde!P196="","",Monde!P196)</f>
        <v/>
      </c>
      <c r="U1480" s="5" t="str">
        <f>IF(Monde!Q196="","",Monde!Q196)</f>
        <v/>
      </c>
      <c r="V1480" s="5" t="str">
        <f>IF(Monde!R196="","",Monde!R196)</f>
        <v/>
      </c>
      <c r="W1480" s="5" t="str">
        <f>IF(MLI!U196="","",MLI!U196)</f>
        <v/>
      </c>
      <c r="X1480" s="5" t="str">
        <f>IF(MLI!V196="","",MLI!V196)</f>
        <v/>
      </c>
      <c r="Y1480" s="5" t="str">
        <f>IF(MLI!W196="","",MLI!W196)</f>
        <v/>
      </c>
      <c r="Z1480" s="5" t="str">
        <f>IF(MLI!X196="","",MLI!X196)</f>
        <v/>
      </c>
      <c r="AA1480" s="5">
        <f>IF(Pays!$E$7="","",Pays!$E$7)</f>
        <v>0</v>
      </c>
      <c r="AB1480" s="5">
        <f>IF(Pays!$F$7="","",Pays!$F$7)</f>
        <v>58.5</v>
      </c>
      <c r="AC1480" s="5">
        <f>IF(Pays!$H$7="","",Pays!$H$7)</f>
        <v>35.5</v>
      </c>
      <c r="AD1480" s="5" t="str">
        <f>IF(Annuel!F19="","",Annuel!F19)</f>
        <v/>
      </c>
      <c r="AE1480" s="5" t="str">
        <f>IF(Annuel!N19="","",Annuel!N19)</f>
        <v/>
      </c>
      <c r="AF1480" s="5" t="str">
        <f>IF(Annuel!V19="","",Annuel!V19)</f>
        <v/>
      </c>
      <c r="AG1480" s="5" t="str">
        <f>IF(Annuel!AD19="","",Annuel!AD19)</f>
        <v/>
      </c>
      <c r="AH1480" s="5" t="str">
        <f>IF(A1480&gt;=Parametres!$C$6,"base 2023","avant 2025")</f>
        <v>avant 2025</v>
      </c>
    </row>
    <row r="1481" spans="1:34" x14ac:dyDescent="0.25">
      <c r="A1481" s="1" t="s">
        <v>462</v>
      </c>
      <c r="B1481" s="1" t="s">
        <v>684</v>
      </c>
      <c r="C1481" s="1" t="s">
        <v>683</v>
      </c>
      <c r="D1481" s="5" t="str">
        <f>IF(MLI!B197="","",MLI!B197)</f>
        <v/>
      </c>
      <c r="E1481" s="5" t="str">
        <f>IF(MLI!C197="","",MLI!C197)</f>
        <v/>
      </c>
      <c r="F1481" s="5" t="str">
        <f>IF(Monde!B197="","",Monde!B197)</f>
        <v/>
      </c>
      <c r="G1481" s="5" t="str">
        <f>IF(Monde!H197="","",Monde!H197)</f>
        <v/>
      </c>
      <c r="H1481" s="5" t="str">
        <f>IF(Monde!O197="","",Monde!O197)</f>
        <v/>
      </c>
      <c r="I1481" s="5" t="str">
        <f>IF(Monde!C197="","",Monde!C197)</f>
        <v/>
      </c>
      <c r="J1481" s="5" t="str">
        <f>IF(Monde!D197="","",Monde!D197)</f>
        <v/>
      </c>
      <c r="K1481" s="5" t="str">
        <f>IF(Monde!E197="","",Monde!E197)</f>
        <v/>
      </c>
      <c r="L1481" s="5" t="str">
        <f>IF(Monde!F197="","",Monde!F197)</f>
        <v/>
      </c>
      <c r="M1481" s="5" t="str">
        <f>IF(Monde!G197="","",Monde!G197)</f>
        <v/>
      </c>
      <c r="N1481" s="5" t="str">
        <f>IF(Monde!I197="","",Monde!I197)</f>
        <v/>
      </c>
      <c r="O1481" s="5" t="str">
        <f>IF(Monde!J197="","",Monde!J197)</f>
        <v/>
      </c>
      <c r="P1481" s="5" t="str">
        <f>IF(Monde!K197="","",Monde!K197)</f>
        <v/>
      </c>
      <c r="Q1481" s="5" t="str">
        <f>IF(Monde!L197="","",Monde!L197)</f>
        <v/>
      </c>
      <c r="R1481" s="5" t="str">
        <f>IF(Monde!M197="","",Monde!M197)</f>
        <v/>
      </c>
      <c r="S1481" s="5" t="str">
        <f>IF(Monde!N197="","",Monde!N197)</f>
        <v/>
      </c>
      <c r="T1481" s="5" t="str">
        <f>IF(Monde!P197="","",Monde!P197)</f>
        <v/>
      </c>
      <c r="U1481" s="5" t="str">
        <f>IF(Monde!Q197="","",Monde!Q197)</f>
        <v/>
      </c>
      <c r="V1481" s="5" t="str">
        <f>IF(Monde!R197="","",Monde!R197)</f>
        <v/>
      </c>
      <c r="W1481" s="5" t="str">
        <f>IF(MLI!U197="","",MLI!U197)</f>
        <v/>
      </c>
      <c r="X1481" s="5" t="str">
        <f>IF(MLI!V197="","",MLI!V197)</f>
        <v/>
      </c>
      <c r="Y1481" s="5" t="str">
        <f>IF(MLI!W197="","",MLI!W197)</f>
        <v/>
      </c>
      <c r="Z1481" s="5" t="str">
        <f>IF(MLI!X197="","",MLI!X197)</f>
        <v/>
      </c>
      <c r="AA1481" s="5">
        <f>IF(Pays!$E$7="","",Pays!$E$7)</f>
        <v>0</v>
      </c>
      <c r="AB1481" s="5">
        <f>IF(Pays!$F$7="","",Pays!$F$7)</f>
        <v>58.5</v>
      </c>
      <c r="AC1481" s="5">
        <f>IF(Pays!$H$7="","",Pays!$H$7)</f>
        <v>35.5</v>
      </c>
      <c r="AD1481" s="5" t="str">
        <f>IF(Annuel!F19="","",Annuel!F19)</f>
        <v/>
      </c>
      <c r="AE1481" s="5" t="str">
        <f>IF(Annuel!N19="","",Annuel!N19)</f>
        <v/>
      </c>
      <c r="AF1481" s="5" t="str">
        <f>IF(Annuel!V19="","",Annuel!V19)</f>
        <v/>
      </c>
      <c r="AG1481" s="5" t="str">
        <f>IF(Annuel!AD19="","",Annuel!AD19)</f>
        <v/>
      </c>
      <c r="AH1481" s="5" t="str">
        <f>IF(A1481&gt;=Parametres!$C$6,"base 2023","avant 2025")</f>
        <v>avant 2025</v>
      </c>
    </row>
    <row r="1482" spans="1:34" x14ac:dyDescent="0.25">
      <c r="A1482" s="1" t="s">
        <v>463</v>
      </c>
      <c r="B1482" s="1" t="s">
        <v>684</v>
      </c>
      <c r="C1482" s="1" t="s">
        <v>683</v>
      </c>
      <c r="D1482" s="5" t="str">
        <f>IF(MLI!B198="","",MLI!B198)</f>
        <v/>
      </c>
      <c r="E1482" s="5" t="str">
        <f>IF(MLI!C198="","",MLI!C198)</f>
        <v/>
      </c>
      <c r="F1482" s="5" t="str">
        <f>IF(Monde!B198="","",Monde!B198)</f>
        <v/>
      </c>
      <c r="G1482" s="5" t="str">
        <f>IF(Monde!H198="","",Monde!H198)</f>
        <v/>
      </c>
      <c r="H1482" s="5" t="str">
        <f>IF(Monde!O198="","",Monde!O198)</f>
        <v/>
      </c>
      <c r="I1482" s="5" t="str">
        <f>IF(Monde!C198="","",Monde!C198)</f>
        <v/>
      </c>
      <c r="J1482" s="5" t="str">
        <f>IF(Monde!D198="","",Monde!D198)</f>
        <v/>
      </c>
      <c r="K1482" s="5" t="str">
        <f>IF(Monde!E198="","",Monde!E198)</f>
        <v/>
      </c>
      <c r="L1482" s="5" t="str">
        <f>IF(Monde!F198="","",Monde!F198)</f>
        <v/>
      </c>
      <c r="M1482" s="5" t="str">
        <f>IF(Monde!G198="","",Monde!G198)</f>
        <v/>
      </c>
      <c r="N1482" s="5" t="str">
        <f>IF(Monde!I198="","",Monde!I198)</f>
        <v/>
      </c>
      <c r="O1482" s="5" t="str">
        <f>IF(Monde!J198="","",Monde!J198)</f>
        <v/>
      </c>
      <c r="P1482" s="5" t="str">
        <f>IF(Monde!K198="","",Monde!K198)</f>
        <v/>
      </c>
      <c r="Q1482" s="5" t="str">
        <f>IF(Monde!L198="","",Monde!L198)</f>
        <v/>
      </c>
      <c r="R1482" s="5" t="str">
        <f>IF(Monde!M198="","",Monde!M198)</f>
        <v/>
      </c>
      <c r="S1482" s="5" t="str">
        <f>IF(Monde!N198="","",Monde!N198)</f>
        <v/>
      </c>
      <c r="T1482" s="5" t="str">
        <f>IF(Monde!P198="","",Monde!P198)</f>
        <v/>
      </c>
      <c r="U1482" s="5" t="str">
        <f>IF(Monde!Q198="","",Monde!Q198)</f>
        <v/>
      </c>
      <c r="V1482" s="5" t="str">
        <f>IF(Monde!R198="","",Monde!R198)</f>
        <v/>
      </c>
      <c r="W1482" s="5" t="str">
        <f>IF(MLI!U198="","",MLI!U198)</f>
        <v/>
      </c>
      <c r="X1482" s="5" t="str">
        <f>IF(MLI!V198="","",MLI!V198)</f>
        <v/>
      </c>
      <c r="Y1482" s="5" t="str">
        <f>IF(MLI!W198="","",MLI!W198)</f>
        <v/>
      </c>
      <c r="Z1482" s="5" t="str">
        <f>IF(MLI!X198="","",MLI!X198)</f>
        <v/>
      </c>
      <c r="AA1482" s="5">
        <f>IF(Pays!$E$7="","",Pays!$E$7)</f>
        <v>0</v>
      </c>
      <c r="AB1482" s="5">
        <f>IF(Pays!$F$7="","",Pays!$F$7)</f>
        <v>58.5</v>
      </c>
      <c r="AC1482" s="5">
        <f>IF(Pays!$H$7="","",Pays!$H$7)</f>
        <v>35.5</v>
      </c>
      <c r="AD1482" s="5" t="str">
        <f>IF(Annuel!F19="","",Annuel!F19)</f>
        <v/>
      </c>
      <c r="AE1482" s="5" t="str">
        <f>IF(Annuel!N19="","",Annuel!N19)</f>
        <v/>
      </c>
      <c r="AF1482" s="5" t="str">
        <f>IF(Annuel!V19="","",Annuel!V19)</f>
        <v/>
      </c>
      <c r="AG1482" s="5" t="str">
        <f>IF(Annuel!AD19="","",Annuel!AD19)</f>
        <v/>
      </c>
      <c r="AH1482" s="5" t="str">
        <f>IF(A1482&gt;=Parametres!$C$6,"base 2023","avant 2025")</f>
        <v>avant 2025</v>
      </c>
    </row>
    <row r="1483" spans="1:34" x14ac:dyDescent="0.25">
      <c r="A1483" s="1" t="s">
        <v>464</v>
      </c>
      <c r="B1483" s="1" t="s">
        <v>684</v>
      </c>
      <c r="C1483" s="1" t="s">
        <v>683</v>
      </c>
      <c r="D1483" s="5" t="str">
        <f>IF(MLI!B199="","",MLI!B199)</f>
        <v/>
      </c>
      <c r="E1483" s="5" t="str">
        <f>IF(MLI!C199="","",MLI!C199)</f>
        <v/>
      </c>
      <c r="F1483" s="5" t="str">
        <f>IF(Monde!B199="","",Monde!B199)</f>
        <v/>
      </c>
      <c r="G1483" s="5" t="str">
        <f>IF(Monde!H199="","",Monde!H199)</f>
        <v/>
      </c>
      <c r="H1483" s="5" t="str">
        <f>IF(Monde!O199="","",Monde!O199)</f>
        <v/>
      </c>
      <c r="I1483" s="5" t="str">
        <f>IF(Monde!C199="","",Monde!C199)</f>
        <v/>
      </c>
      <c r="J1483" s="5" t="str">
        <f>IF(Monde!D199="","",Monde!D199)</f>
        <v/>
      </c>
      <c r="K1483" s="5" t="str">
        <f>IF(Monde!E199="","",Monde!E199)</f>
        <v/>
      </c>
      <c r="L1483" s="5" t="str">
        <f>IF(Monde!F199="","",Monde!F199)</f>
        <v/>
      </c>
      <c r="M1483" s="5" t="str">
        <f>IF(Monde!G199="","",Monde!G199)</f>
        <v/>
      </c>
      <c r="N1483" s="5" t="str">
        <f>IF(Monde!I199="","",Monde!I199)</f>
        <v/>
      </c>
      <c r="O1483" s="5" t="str">
        <f>IF(Monde!J199="","",Monde!J199)</f>
        <v/>
      </c>
      <c r="P1483" s="5" t="str">
        <f>IF(Monde!K199="","",Monde!K199)</f>
        <v/>
      </c>
      <c r="Q1483" s="5" t="str">
        <f>IF(Monde!L199="","",Monde!L199)</f>
        <v/>
      </c>
      <c r="R1483" s="5" t="str">
        <f>IF(Monde!M199="","",Monde!M199)</f>
        <v/>
      </c>
      <c r="S1483" s="5" t="str">
        <f>IF(Monde!N199="","",Monde!N199)</f>
        <v/>
      </c>
      <c r="T1483" s="5" t="str">
        <f>IF(Monde!P199="","",Monde!P199)</f>
        <v/>
      </c>
      <c r="U1483" s="5" t="str">
        <f>IF(Monde!Q199="","",Monde!Q199)</f>
        <v/>
      </c>
      <c r="V1483" s="5" t="str">
        <f>IF(Monde!R199="","",Monde!R199)</f>
        <v/>
      </c>
      <c r="W1483" s="5" t="str">
        <f>IF(MLI!U199="","",MLI!U199)</f>
        <v/>
      </c>
      <c r="X1483" s="5" t="str">
        <f>IF(MLI!V199="","",MLI!V199)</f>
        <v/>
      </c>
      <c r="Y1483" s="5" t="str">
        <f>IF(MLI!W199="","",MLI!W199)</f>
        <v/>
      </c>
      <c r="Z1483" s="5" t="str">
        <f>IF(MLI!X199="","",MLI!X199)</f>
        <v/>
      </c>
      <c r="AA1483" s="5">
        <f>IF(Pays!$E$7="","",Pays!$E$7)</f>
        <v>0</v>
      </c>
      <c r="AB1483" s="5">
        <f>IF(Pays!$F$7="","",Pays!$F$7)</f>
        <v>58.5</v>
      </c>
      <c r="AC1483" s="5">
        <f>IF(Pays!$H$7="","",Pays!$H$7)</f>
        <v>35.5</v>
      </c>
      <c r="AD1483" s="5" t="str">
        <f>IF(Annuel!F19="","",Annuel!F19)</f>
        <v/>
      </c>
      <c r="AE1483" s="5" t="str">
        <f>IF(Annuel!N19="","",Annuel!N19)</f>
        <v/>
      </c>
      <c r="AF1483" s="5" t="str">
        <f>IF(Annuel!V19="","",Annuel!V19)</f>
        <v/>
      </c>
      <c r="AG1483" s="5" t="str">
        <f>IF(Annuel!AD19="","",Annuel!AD19)</f>
        <v/>
      </c>
      <c r="AH1483" s="5" t="str">
        <f>IF(A1483&gt;=Parametres!$C$6,"base 2023","avant 2025")</f>
        <v>avant 2025</v>
      </c>
    </row>
    <row r="1484" spans="1:34" x14ac:dyDescent="0.25">
      <c r="A1484" s="1" t="s">
        <v>465</v>
      </c>
      <c r="B1484" s="1" t="s">
        <v>684</v>
      </c>
      <c r="C1484" s="1" t="s">
        <v>683</v>
      </c>
      <c r="D1484" s="5" t="str">
        <f>IF(MLI!B200="","",MLI!B200)</f>
        <v/>
      </c>
      <c r="E1484" s="5" t="str">
        <f>IF(MLI!C200="","",MLI!C200)</f>
        <v/>
      </c>
      <c r="F1484" s="5" t="str">
        <f>IF(Monde!B200="","",Monde!B200)</f>
        <v/>
      </c>
      <c r="G1484" s="5" t="str">
        <f>IF(Monde!H200="","",Monde!H200)</f>
        <v/>
      </c>
      <c r="H1484" s="5" t="str">
        <f>IF(Monde!O200="","",Monde!O200)</f>
        <v/>
      </c>
      <c r="I1484" s="5" t="str">
        <f>IF(Monde!C200="","",Monde!C200)</f>
        <v/>
      </c>
      <c r="J1484" s="5" t="str">
        <f>IF(Monde!D200="","",Monde!D200)</f>
        <v/>
      </c>
      <c r="K1484" s="5" t="str">
        <f>IF(Monde!E200="","",Monde!E200)</f>
        <v/>
      </c>
      <c r="L1484" s="5" t="str">
        <f>IF(Monde!F200="","",Monde!F200)</f>
        <v/>
      </c>
      <c r="M1484" s="5" t="str">
        <f>IF(Monde!G200="","",Monde!G200)</f>
        <v/>
      </c>
      <c r="N1484" s="5" t="str">
        <f>IF(Monde!I200="","",Monde!I200)</f>
        <v/>
      </c>
      <c r="O1484" s="5" t="str">
        <f>IF(Monde!J200="","",Monde!J200)</f>
        <v/>
      </c>
      <c r="P1484" s="5" t="str">
        <f>IF(Monde!K200="","",Monde!K200)</f>
        <v/>
      </c>
      <c r="Q1484" s="5" t="str">
        <f>IF(Monde!L200="","",Monde!L200)</f>
        <v/>
      </c>
      <c r="R1484" s="5" t="str">
        <f>IF(Monde!M200="","",Monde!M200)</f>
        <v/>
      </c>
      <c r="S1484" s="5" t="str">
        <f>IF(Monde!N200="","",Monde!N200)</f>
        <v/>
      </c>
      <c r="T1484" s="5" t="str">
        <f>IF(Monde!P200="","",Monde!P200)</f>
        <v/>
      </c>
      <c r="U1484" s="5" t="str">
        <f>IF(Monde!Q200="","",Monde!Q200)</f>
        <v/>
      </c>
      <c r="V1484" s="5" t="str">
        <f>IF(Monde!R200="","",Monde!R200)</f>
        <v/>
      </c>
      <c r="W1484" s="5" t="str">
        <f>IF(MLI!U200="","",MLI!U200)</f>
        <v/>
      </c>
      <c r="X1484" s="5" t="str">
        <f>IF(MLI!V200="","",MLI!V200)</f>
        <v/>
      </c>
      <c r="Y1484" s="5" t="str">
        <f>IF(MLI!W200="","",MLI!W200)</f>
        <v/>
      </c>
      <c r="Z1484" s="5" t="str">
        <f>IF(MLI!X200="","",MLI!X200)</f>
        <v/>
      </c>
      <c r="AA1484" s="5">
        <f>IF(Pays!$E$7="","",Pays!$E$7)</f>
        <v>0</v>
      </c>
      <c r="AB1484" s="5">
        <f>IF(Pays!$F$7="","",Pays!$F$7)</f>
        <v>58.5</v>
      </c>
      <c r="AC1484" s="5">
        <f>IF(Pays!$H$7="","",Pays!$H$7)</f>
        <v>35.5</v>
      </c>
      <c r="AD1484" s="5" t="str">
        <f>IF(Annuel!F19="","",Annuel!F19)</f>
        <v/>
      </c>
      <c r="AE1484" s="5" t="str">
        <f>IF(Annuel!N19="","",Annuel!N19)</f>
        <v/>
      </c>
      <c r="AF1484" s="5" t="str">
        <f>IF(Annuel!V19="","",Annuel!V19)</f>
        <v/>
      </c>
      <c r="AG1484" s="5" t="str">
        <f>IF(Annuel!AD19="","",Annuel!AD19)</f>
        <v/>
      </c>
      <c r="AH1484" s="5" t="str">
        <f>IF(A1484&gt;=Parametres!$C$6,"base 2023","avant 2025")</f>
        <v>avant 2025</v>
      </c>
    </row>
    <row r="1485" spans="1:34" x14ac:dyDescent="0.25">
      <c r="A1485" s="1" t="s">
        <v>466</v>
      </c>
      <c r="B1485" s="1" t="s">
        <v>684</v>
      </c>
      <c r="C1485" s="1" t="s">
        <v>683</v>
      </c>
      <c r="D1485" s="5" t="str">
        <f>IF(MLI!B201="","",MLI!B201)</f>
        <v/>
      </c>
      <c r="E1485" s="5" t="str">
        <f>IF(MLI!C201="","",MLI!C201)</f>
        <v/>
      </c>
      <c r="F1485" s="5" t="str">
        <f>IF(Monde!B201="","",Monde!B201)</f>
        <v/>
      </c>
      <c r="G1485" s="5" t="str">
        <f>IF(Monde!H201="","",Monde!H201)</f>
        <v/>
      </c>
      <c r="H1485" s="5" t="str">
        <f>IF(Monde!O201="","",Monde!O201)</f>
        <v/>
      </c>
      <c r="I1485" s="5" t="str">
        <f>IF(Monde!C201="","",Monde!C201)</f>
        <v/>
      </c>
      <c r="J1485" s="5" t="str">
        <f>IF(Monde!D201="","",Monde!D201)</f>
        <v/>
      </c>
      <c r="K1485" s="5" t="str">
        <f>IF(Monde!E201="","",Monde!E201)</f>
        <v/>
      </c>
      <c r="L1485" s="5" t="str">
        <f>IF(Monde!F201="","",Monde!F201)</f>
        <v/>
      </c>
      <c r="M1485" s="5" t="str">
        <f>IF(Monde!G201="","",Monde!G201)</f>
        <v/>
      </c>
      <c r="N1485" s="5" t="str">
        <f>IF(Monde!I201="","",Monde!I201)</f>
        <v/>
      </c>
      <c r="O1485" s="5" t="str">
        <f>IF(Monde!J201="","",Monde!J201)</f>
        <v/>
      </c>
      <c r="P1485" s="5" t="str">
        <f>IF(Monde!K201="","",Monde!K201)</f>
        <v/>
      </c>
      <c r="Q1485" s="5" t="str">
        <f>IF(Monde!L201="","",Monde!L201)</f>
        <v/>
      </c>
      <c r="R1485" s="5" t="str">
        <f>IF(Monde!M201="","",Monde!M201)</f>
        <v/>
      </c>
      <c r="S1485" s="5" t="str">
        <f>IF(Monde!N201="","",Monde!N201)</f>
        <v/>
      </c>
      <c r="T1485" s="5" t="str">
        <f>IF(Monde!P201="","",Monde!P201)</f>
        <v/>
      </c>
      <c r="U1485" s="5" t="str">
        <f>IF(Monde!Q201="","",Monde!Q201)</f>
        <v/>
      </c>
      <c r="V1485" s="5" t="str">
        <f>IF(Monde!R201="","",Monde!R201)</f>
        <v/>
      </c>
      <c r="W1485" s="5" t="str">
        <f>IF(MLI!U201="","",MLI!U201)</f>
        <v/>
      </c>
      <c r="X1485" s="5" t="str">
        <f>IF(MLI!V201="","",MLI!V201)</f>
        <v/>
      </c>
      <c r="Y1485" s="5" t="str">
        <f>IF(MLI!W201="","",MLI!W201)</f>
        <v/>
      </c>
      <c r="Z1485" s="5" t="str">
        <f>IF(MLI!X201="","",MLI!X201)</f>
        <v/>
      </c>
      <c r="AA1485" s="5">
        <f>IF(Pays!$E$7="","",Pays!$E$7)</f>
        <v>0</v>
      </c>
      <c r="AB1485" s="5">
        <f>IF(Pays!$F$7="","",Pays!$F$7)</f>
        <v>58.5</v>
      </c>
      <c r="AC1485" s="5">
        <f>IF(Pays!$H$7="","",Pays!$H$7)</f>
        <v>35.5</v>
      </c>
      <c r="AD1485" s="5" t="str">
        <f>IF(Annuel!F19="","",Annuel!F19)</f>
        <v/>
      </c>
      <c r="AE1485" s="5" t="str">
        <f>IF(Annuel!N19="","",Annuel!N19)</f>
        <v/>
      </c>
      <c r="AF1485" s="5" t="str">
        <f>IF(Annuel!V19="","",Annuel!V19)</f>
        <v/>
      </c>
      <c r="AG1485" s="5" t="str">
        <f>IF(Annuel!AD19="","",Annuel!AD19)</f>
        <v/>
      </c>
      <c r="AH1485" s="5" t="str">
        <f>IF(A1485&gt;=Parametres!$C$6,"base 2023","avant 2025")</f>
        <v>avant 2025</v>
      </c>
    </row>
    <row r="1486" spans="1:34" x14ac:dyDescent="0.25">
      <c r="A1486" s="1" t="s">
        <v>467</v>
      </c>
      <c r="B1486" s="1" t="s">
        <v>684</v>
      </c>
      <c r="C1486" s="1" t="s">
        <v>683</v>
      </c>
      <c r="D1486" s="5" t="str">
        <f>IF(MLI!B202="","",MLI!B202)</f>
        <v/>
      </c>
      <c r="E1486" s="5" t="str">
        <f>IF(MLI!C202="","",MLI!C202)</f>
        <v/>
      </c>
      <c r="F1486" s="5" t="str">
        <f>IF(Monde!B202="","",Monde!B202)</f>
        <v/>
      </c>
      <c r="G1486" s="5" t="str">
        <f>IF(Monde!H202="","",Monde!H202)</f>
        <v/>
      </c>
      <c r="H1486" s="5" t="str">
        <f>IF(Monde!O202="","",Monde!O202)</f>
        <v/>
      </c>
      <c r="I1486" s="5" t="str">
        <f>IF(Monde!C202="","",Monde!C202)</f>
        <v/>
      </c>
      <c r="J1486" s="5" t="str">
        <f>IF(Monde!D202="","",Monde!D202)</f>
        <v/>
      </c>
      <c r="K1486" s="5" t="str">
        <f>IF(Monde!E202="","",Monde!E202)</f>
        <v/>
      </c>
      <c r="L1486" s="5" t="str">
        <f>IF(Monde!F202="","",Monde!F202)</f>
        <v/>
      </c>
      <c r="M1486" s="5" t="str">
        <f>IF(Monde!G202="","",Monde!G202)</f>
        <v/>
      </c>
      <c r="N1486" s="5" t="str">
        <f>IF(Monde!I202="","",Monde!I202)</f>
        <v/>
      </c>
      <c r="O1486" s="5" t="str">
        <f>IF(Monde!J202="","",Monde!J202)</f>
        <v/>
      </c>
      <c r="P1486" s="5" t="str">
        <f>IF(Monde!K202="","",Monde!K202)</f>
        <v/>
      </c>
      <c r="Q1486" s="5" t="str">
        <f>IF(Monde!L202="","",Monde!L202)</f>
        <v/>
      </c>
      <c r="R1486" s="5" t="str">
        <f>IF(Monde!M202="","",Monde!M202)</f>
        <v/>
      </c>
      <c r="S1486" s="5" t="str">
        <f>IF(Monde!N202="","",Monde!N202)</f>
        <v/>
      </c>
      <c r="T1486" s="5" t="str">
        <f>IF(Monde!P202="","",Monde!P202)</f>
        <v/>
      </c>
      <c r="U1486" s="5" t="str">
        <f>IF(Monde!Q202="","",Monde!Q202)</f>
        <v/>
      </c>
      <c r="V1486" s="5" t="str">
        <f>IF(Monde!R202="","",Monde!R202)</f>
        <v/>
      </c>
      <c r="W1486" s="5" t="str">
        <f>IF(MLI!U202="","",MLI!U202)</f>
        <v/>
      </c>
      <c r="X1486" s="5" t="str">
        <f>IF(MLI!V202="","",MLI!V202)</f>
        <v/>
      </c>
      <c r="Y1486" s="5" t="str">
        <f>IF(MLI!W202="","",MLI!W202)</f>
        <v/>
      </c>
      <c r="Z1486" s="5" t="str">
        <f>IF(MLI!X202="","",MLI!X202)</f>
        <v/>
      </c>
      <c r="AA1486" s="5">
        <f>IF(Pays!$E$7="","",Pays!$E$7)</f>
        <v>0</v>
      </c>
      <c r="AB1486" s="5">
        <f>IF(Pays!$F$7="","",Pays!$F$7)</f>
        <v>58.5</v>
      </c>
      <c r="AC1486" s="5">
        <f>IF(Pays!$H$7="","",Pays!$H$7)</f>
        <v>35.5</v>
      </c>
      <c r="AD1486" s="5" t="str">
        <f>IF(Annuel!F19="","",Annuel!F19)</f>
        <v/>
      </c>
      <c r="AE1486" s="5" t="str">
        <f>IF(Annuel!N19="","",Annuel!N19)</f>
        <v/>
      </c>
      <c r="AF1486" s="5" t="str">
        <f>IF(Annuel!V19="","",Annuel!V19)</f>
        <v/>
      </c>
      <c r="AG1486" s="5" t="str">
        <f>IF(Annuel!AD19="","",Annuel!AD19)</f>
        <v/>
      </c>
      <c r="AH1486" s="5" t="str">
        <f>IF(A1486&gt;=Parametres!$C$6,"base 2023","avant 2025")</f>
        <v>avant 2025</v>
      </c>
    </row>
    <row r="1487" spans="1:34" x14ac:dyDescent="0.25">
      <c r="A1487" s="1" t="s">
        <v>468</v>
      </c>
      <c r="B1487" s="1" t="s">
        <v>684</v>
      </c>
      <c r="C1487" s="1" t="s">
        <v>683</v>
      </c>
      <c r="D1487" s="5" t="str">
        <f>IF(MLI!B203="","",MLI!B203)</f>
        <v/>
      </c>
      <c r="E1487" s="5" t="str">
        <f>IF(MLI!C203="","",MLI!C203)</f>
        <v/>
      </c>
      <c r="F1487" s="5" t="str">
        <f>IF(Monde!B203="","",Monde!B203)</f>
        <v/>
      </c>
      <c r="G1487" s="5" t="str">
        <f>IF(Monde!H203="","",Monde!H203)</f>
        <v/>
      </c>
      <c r="H1487" s="5" t="str">
        <f>IF(Monde!O203="","",Monde!O203)</f>
        <v/>
      </c>
      <c r="I1487" s="5" t="str">
        <f>IF(Monde!C203="","",Monde!C203)</f>
        <v/>
      </c>
      <c r="J1487" s="5" t="str">
        <f>IF(Monde!D203="","",Monde!D203)</f>
        <v/>
      </c>
      <c r="K1487" s="5" t="str">
        <f>IF(Monde!E203="","",Monde!E203)</f>
        <v/>
      </c>
      <c r="L1487" s="5" t="str">
        <f>IF(Monde!F203="","",Monde!F203)</f>
        <v/>
      </c>
      <c r="M1487" s="5" t="str">
        <f>IF(Monde!G203="","",Monde!G203)</f>
        <v/>
      </c>
      <c r="N1487" s="5" t="str">
        <f>IF(Monde!I203="","",Monde!I203)</f>
        <v/>
      </c>
      <c r="O1487" s="5" t="str">
        <f>IF(Monde!J203="","",Monde!J203)</f>
        <v/>
      </c>
      <c r="P1487" s="5" t="str">
        <f>IF(Monde!K203="","",Monde!K203)</f>
        <v/>
      </c>
      <c r="Q1487" s="5" t="str">
        <f>IF(Monde!L203="","",Monde!L203)</f>
        <v/>
      </c>
      <c r="R1487" s="5" t="str">
        <f>IF(Monde!M203="","",Monde!M203)</f>
        <v/>
      </c>
      <c r="S1487" s="5" t="str">
        <f>IF(Monde!N203="","",Monde!N203)</f>
        <v/>
      </c>
      <c r="T1487" s="5" t="str">
        <f>IF(Monde!P203="","",Monde!P203)</f>
        <v/>
      </c>
      <c r="U1487" s="5" t="str">
        <f>IF(Monde!Q203="","",Monde!Q203)</f>
        <v/>
      </c>
      <c r="V1487" s="5" t="str">
        <f>IF(Monde!R203="","",Monde!R203)</f>
        <v/>
      </c>
      <c r="W1487" s="5" t="str">
        <f>IF(MLI!U203="","",MLI!U203)</f>
        <v/>
      </c>
      <c r="X1487" s="5" t="str">
        <f>IF(MLI!V203="","",MLI!V203)</f>
        <v/>
      </c>
      <c r="Y1487" s="5" t="str">
        <f>IF(MLI!W203="","",MLI!W203)</f>
        <v/>
      </c>
      <c r="Z1487" s="5" t="str">
        <f>IF(MLI!X203="","",MLI!X203)</f>
        <v/>
      </c>
      <c r="AA1487" s="5">
        <f>IF(Pays!$E$7="","",Pays!$E$7)</f>
        <v>0</v>
      </c>
      <c r="AB1487" s="5">
        <f>IF(Pays!$F$7="","",Pays!$F$7)</f>
        <v>58.5</v>
      </c>
      <c r="AC1487" s="5">
        <f>IF(Pays!$H$7="","",Pays!$H$7)</f>
        <v>35.5</v>
      </c>
      <c r="AD1487" s="5" t="str">
        <f>IF(Annuel!F19="","",Annuel!F19)</f>
        <v/>
      </c>
      <c r="AE1487" s="5" t="str">
        <f>IF(Annuel!N19="","",Annuel!N19)</f>
        <v/>
      </c>
      <c r="AF1487" s="5" t="str">
        <f>IF(Annuel!V19="","",Annuel!V19)</f>
        <v/>
      </c>
      <c r="AG1487" s="5" t="str">
        <f>IF(Annuel!AD19="","",Annuel!AD19)</f>
        <v/>
      </c>
      <c r="AH1487" s="5" t="str">
        <f>IF(A1487&gt;=Parametres!$C$6,"base 2023","avant 2025")</f>
        <v>avant 2025</v>
      </c>
    </row>
    <row r="1488" spans="1:34" x14ac:dyDescent="0.25">
      <c r="A1488" s="1" t="s">
        <v>469</v>
      </c>
      <c r="B1488" s="1" t="s">
        <v>684</v>
      </c>
      <c r="C1488" s="1" t="s">
        <v>683</v>
      </c>
      <c r="D1488" s="5" t="str">
        <f>IF(MLI!B204="","",MLI!B204)</f>
        <v/>
      </c>
      <c r="E1488" s="5" t="str">
        <f>IF(MLI!C204="","",MLI!C204)</f>
        <v/>
      </c>
      <c r="F1488" s="5" t="str">
        <f>IF(Monde!B204="","",Monde!B204)</f>
        <v/>
      </c>
      <c r="G1488" s="5" t="str">
        <f>IF(Monde!H204="","",Monde!H204)</f>
        <v/>
      </c>
      <c r="H1488" s="5" t="str">
        <f>IF(Monde!O204="","",Monde!O204)</f>
        <v/>
      </c>
      <c r="I1488" s="5" t="str">
        <f>IF(Monde!C204="","",Monde!C204)</f>
        <v/>
      </c>
      <c r="J1488" s="5" t="str">
        <f>IF(Monde!D204="","",Monde!D204)</f>
        <v/>
      </c>
      <c r="K1488" s="5" t="str">
        <f>IF(Monde!E204="","",Monde!E204)</f>
        <v/>
      </c>
      <c r="L1488" s="5" t="str">
        <f>IF(Monde!F204="","",Monde!F204)</f>
        <v/>
      </c>
      <c r="M1488" s="5" t="str">
        <f>IF(Monde!G204="","",Monde!G204)</f>
        <v/>
      </c>
      <c r="N1488" s="5" t="str">
        <f>IF(Monde!I204="","",Monde!I204)</f>
        <v/>
      </c>
      <c r="O1488" s="5" t="str">
        <f>IF(Monde!J204="","",Monde!J204)</f>
        <v/>
      </c>
      <c r="P1488" s="5" t="str">
        <f>IF(Monde!K204="","",Monde!K204)</f>
        <v/>
      </c>
      <c r="Q1488" s="5" t="str">
        <f>IF(Monde!L204="","",Monde!L204)</f>
        <v/>
      </c>
      <c r="R1488" s="5" t="str">
        <f>IF(Monde!M204="","",Monde!M204)</f>
        <v/>
      </c>
      <c r="S1488" s="5" t="str">
        <f>IF(Monde!N204="","",Monde!N204)</f>
        <v/>
      </c>
      <c r="T1488" s="5" t="str">
        <f>IF(Monde!P204="","",Monde!P204)</f>
        <v/>
      </c>
      <c r="U1488" s="5" t="str">
        <f>IF(Monde!Q204="","",Monde!Q204)</f>
        <v/>
      </c>
      <c r="V1488" s="5" t="str">
        <f>IF(Monde!R204="","",Monde!R204)</f>
        <v/>
      </c>
      <c r="W1488" s="5" t="str">
        <f>IF(MLI!U204="","",MLI!U204)</f>
        <v/>
      </c>
      <c r="X1488" s="5" t="str">
        <f>IF(MLI!V204="","",MLI!V204)</f>
        <v/>
      </c>
      <c r="Y1488" s="5" t="str">
        <f>IF(MLI!W204="","",MLI!W204)</f>
        <v/>
      </c>
      <c r="Z1488" s="5" t="str">
        <f>IF(MLI!X204="","",MLI!X204)</f>
        <v/>
      </c>
      <c r="AA1488" s="5">
        <f>IF(Pays!$E$7="","",Pays!$E$7)</f>
        <v>0</v>
      </c>
      <c r="AB1488" s="5">
        <f>IF(Pays!$F$7="","",Pays!$F$7)</f>
        <v>58.5</v>
      </c>
      <c r="AC1488" s="5">
        <f>IF(Pays!$H$7="","",Pays!$H$7)</f>
        <v>35.5</v>
      </c>
      <c r="AD1488" s="5" t="str">
        <f>IF(Annuel!F19="","",Annuel!F19)</f>
        <v/>
      </c>
      <c r="AE1488" s="5" t="str">
        <f>IF(Annuel!N19="","",Annuel!N19)</f>
        <v/>
      </c>
      <c r="AF1488" s="5" t="str">
        <f>IF(Annuel!V19="","",Annuel!V19)</f>
        <v/>
      </c>
      <c r="AG1488" s="5" t="str">
        <f>IF(Annuel!AD19="","",Annuel!AD19)</f>
        <v/>
      </c>
      <c r="AH1488" s="5" t="str">
        <f>IF(A1488&gt;=Parametres!$C$6,"base 2023","avant 2025")</f>
        <v>avant 2025</v>
      </c>
    </row>
    <row r="1489" spans="1:34" x14ac:dyDescent="0.25">
      <c r="A1489" s="1" t="s">
        <v>470</v>
      </c>
      <c r="B1489" s="1" t="s">
        <v>684</v>
      </c>
      <c r="C1489" s="1" t="s">
        <v>683</v>
      </c>
      <c r="D1489" s="5" t="str">
        <f>IF(MLI!B205="","",MLI!B205)</f>
        <v/>
      </c>
      <c r="E1489" s="5" t="str">
        <f>IF(MLI!C205="","",MLI!C205)</f>
        <v/>
      </c>
      <c r="F1489" s="5" t="str">
        <f>IF(Monde!B205="","",Monde!B205)</f>
        <v/>
      </c>
      <c r="G1489" s="5" t="str">
        <f>IF(Monde!H205="","",Monde!H205)</f>
        <v/>
      </c>
      <c r="H1489" s="5" t="str">
        <f>IF(Monde!O205="","",Monde!O205)</f>
        <v/>
      </c>
      <c r="I1489" s="5" t="str">
        <f>IF(Monde!C205="","",Monde!C205)</f>
        <v/>
      </c>
      <c r="J1489" s="5" t="str">
        <f>IF(Monde!D205="","",Monde!D205)</f>
        <v/>
      </c>
      <c r="K1489" s="5" t="str">
        <f>IF(Monde!E205="","",Monde!E205)</f>
        <v/>
      </c>
      <c r="L1489" s="5" t="str">
        <f>IF(Monde!F205="","",Monde!F205)</f>
        <v/>
      </c>
      <c r="M1489" s="5" t="str">
        <f>IF(Monde!G205="","",Monde!G205)</f>
        <v/>
      </c>
      <c r="N1489" s="5" t="str">
        <f>IF(Monde!I205="","",Monde!I205)</f>
        <v/>
      </c>
      <c r="O1489" s="5" t="str">
        <f>IF(Monde!J205="","",Monde!J205)</f>
        <v/>
      </c>
      <c r="P1489" s="5" t="str">
        <f>IF(Monde!K205="","",Monde!K205)</f>
        <v/>
      </c>
      <c r="Q1489" s="5" t="str">
        <f>IF(Monde!L205="","",Monde!L205)</f>
        <v/>
      </c>
      <c r="R1489" s="5" t="str">
        <f>IF(Monde!M205="","",Monde!M205)</f>
        <v/>
      </c>
      <c r="S1489" s="5" t="str">
        <f>IF(Monde!N205="","",Monde!N205)</f>
        <v/>
      </c>
      <c r="T1489" s="5" t="str">
        <f>IF(Monde!P205="","",Monde!P205)</f>
        <v/>
      </c>
      <c r="U1489" s="5" t="str">
        <f>IF(Monde!Q205="","",Monde!Q205)</f>
        <v/>
      </c>
      <c r="V1489" s="5" t="str">
        <f>IF(Monde!R205="","",Monde!R205)</f>
        <v/>
      </c>
      <c r="W1489" s="5" t="str">
        <f>IF(MLI!U205="","",MLI!U205)</f>
        <v/>
      </c>
      <c r="X1489" s="5" t="str">
        <f>IF(MLI!V205="","",MLI!V205)</f>
        <v/>
      </c>
      <c r="Y1489" s="5" t="str">
        <f>IF(MLI!W205="","",MLI!W205)</f>
        <v/>
      </c>
      <c r="Z1489" s="5" t="str">
        <f>IF(MLI!X205="","",MLI!X205)</f>
        <v/>
      </c>
      <c r="AA1489" s="5">
        <f>IF(Pays!$E$7="","",Pays!$E$7)</f>
        <v>0</v>
      </c>
      <c r="AB1489" s="5">
        <f>IF(Pays!$F$7="","",Pays!$F$7)</f>
        <v>58.5</v>
      </c>
      <c r="AC1489" s="5">
        <f>IF(Pays!$H$7="","",Pays!$H$7)</f>
        <v>35.5</v>
      </c>
      <c r="AD1489" s="5" t="str">
        <f>IF(Annuel!F19="","",Annuel!F19)</f>
        <v/>
      </c>
      <c r="AE1489" s="5" t="str">
        <f>IF(Annuel!N19="","",Annuel!N19)</f>
        <v/>
      </c>
      <c r="AF1489" s="5" t="str">
        <f>IF(Annuel!V19="","",Annuel!V19)</f>
        <v/>
      </c>
      <c r="AG1489" s="5" t="str">
        <f>IF(Annuel!AD19="","",Annuel!AD19)</f>
        <v/>
      </c>
      <c r="AH1489" s="5" t="str">
        <f>IF(A1489&gt;=Parametres!$C$6,"base 2023","avant 2025")</f>
        <v>avant 2025</v>
      </c>
    </row>
    <row r="1490" spans="1:34" x14ac:dyDescent="0.25">
      <c r="A1490" s="1" t="s">
        <v>471</v>
      </c>
      <c r="B1490" s="1" t="s">
        <v>684</v>
      </c>
      <c r="C1490" s="1" t="s">
        <v>683</v>
      </c>
      <c r="D1490" s="5" t="str">
        <f>IF(MLI!B206="","",MLI!B206)</f>
        <v/>
      </c>
      <c r="E1490" s="5" t="str">
        <f>IF(MLI!C206="","",MLI!C206)</f>
        <v/>
      </c>
      <c r="F1490" s="5" t="str">
        <f>IF(Monde!B206="","",Monde!B206)</f>
        <v/>
      </c>
      <c r="G1490" s="5" t="str">
        <f>IF(Monde!H206="","",Monde!H206)</f>
        <v/>
      </c>
      <c r="H1490" s="5" t="str">
        <f>IF(Monde!O206="","",Monde!O206)</f>
        <v/>
      </c>
      <c r="I1490" s="5" t="str">
        <f>IF(Monde!C206="","",Monde!C206)</f>
        <v/>
      </c>
      <c r="J1490" s="5" t="str">
        <f>IF(Monde!D206="","",Monde!D206)</f>
        <v/>
      </c>
      <c r="K1490" s="5" t="str">
        <f>IF(Monde!E206="","",Monde!E206)</f>
        <v/>
      </c>
      <c r="L1490" s="5" t="str">
        <f>IF(Monde!F206="","",Monde!F206)</f>
        <v/>
      </c>
      <c r="M1490" s="5" t="str">
        <f>IF(Monde!G206="","",Monde!G206)</f>
        <v/>
      </c>
      <c r="N1490" s="5" t="str">
        <f>IF(Monde!I206="","",Monde!I206)</f>
        <v/>
      </c>
      <c r="O1490" s="5" t="str">
        <f>IF(Monde!J206="","",Monde!J206)</f>
        <v/>
      </c>
      <c r="P1490" s="5" t="str">
        <f>IF(Monde!K206="","",Monde!K206)</f>
        <v/>
      </c>
      <c r="Q1490" s="5" t="str">
        <f>IF(Monde!L206="","",Monde!L206)</f>
        <v/>
      </c>
      <c r="R1490" s="5" t="str">
        <f>IF(Monde!M206="","",Monde!M206)</f>
        <v/>
      </c>
      <c r="S1490" s="5" t="str">
        <f>IF(Monde!N206="","",Monde!N206)</f>
        <v/>
      </c>
      <c r="T1490" s="5" t="str">
        <f>IF(Monde!P206="","",Monde!P206)</f>
        <v/>
      </c>
      <c r="U1490" s="5" t="str">
        <f>IF(Monde!Q206="","",Monde!Q206)</f>
        <v/>
      </c>
      <c r="V1490" s="5" t="str">
        <f>IF(Monde!R206="","",Monde!R206)</f>
        <v/>
      </c>
      <c r="W1490" s="5" t="str">
        <f>IF(MLI!U206="","",MLI!U206)</f>
        <v/>
      </c>
      <c r="X1490" s="5" t="str">
        <f>IF(MLI!V206="","",MLI!V206)</f>
        <v/>
      </c>
      <c r="Y1490" s="5" t="str">
        <f>IF(MLI!W206="","",MLI!W206)</f>
        <v/>
      </c>
      <c r="Z1490" s="5" t="str">
        <f>IF(MLI!X206="","",MLI!X206)</f>
        <v/>
      </c>
      <c r="AA1490" s="5">
        <f>IF(Pays!$E$7="","",Pays!$E$7)</f>
        <v>0</v>
      </c>
      <c r="AB1490" s="5">
        <f>IF(Pays!$F$7="","",Pays!$F$7)</f>
        <v>58.5</v>
      </c>
      <c r="AC1490" s="5">
        <f>IF(Pays!$H$7="","",Pays!$H$7)</f>
        <v>35.5</v>
      </c>
      <c r="AD1490" s="5" t="str">
        <f>IF(Annuel!F19="","",Annuel!F19)</f>
        <v/>
      </c>
      <c r="AE1490" s="5" t="str">
        <f>IF(Annuel!N19="","",Annuel!N19)</f>
        <v/>
      </c>
      <c r="AF1490" s="5" t="str">
        <f>IF(Annuel!V19="","",Annuel!V19)</f>
        <v/>
      </c>
      <c r="AG1490" s="5" t="str">
        <f>IF(Annuel!AD19="","",Annuel!AD19)</f>
        <v/>
      </c>
      <c r="AH1490" s="5" t="str">
        <f>IF(A1490&gt;=Parametres!$C$6,"base 2023","avant 2025")</f>
        <v>avant 2025</v>
      </c>
    </row>
    <row r="1491" spans="1:34" x14ac:dyDescent="0.25">
      <c r="A1491" s="1" t="s">
        <v>472</v>
      </c>
      <c r="B1491" s="1" t="s">
        <v>684</v>
      </c>
      <c r="C1491" s="1" t="s">
        <v>683</v>
      </c>
      <c r="D1491" s="5" t="str">
        <f>IF(MLI!B207="","",MLI!B207)</f>
        <v/>
      </c>
      <c r="E1491" s="5" t="str">
        <f>IF(MLI!C207="","",MLI!C207)</f>
        <v/>
      </c>
      <c r="F1491" s="5" t="str">
        <f>IF(Monde!B207="","",Monde!B207)</f>
        <v/>
      </c>
      <c r="G1491" s="5" t="str">
        <f>IF(Monde!H207="","",Monde!H207)</f>
        <v/>
      </c>
      <c r="H1491" s="5" t="str">
        <f>IF(Monde!O207="","",Monde!O207)</f>
        <v/>
      </c>
      <c r="I1491" s="5" t="str">
        <f>IF(Monde!C207="","",Monde!C207)</f>
        <v/>
      </c>
      <c r="J1491" s="5" t="str">
        <f>IF(Monde!D207="","",Monde!D207)</f>
        <v/>
      </c>
      <c r="K1491" s="5" t="str">
        <f>IF(Monde!E207="","",Monde!E207)</f>
        <v/>
      </c>
      <c r="L1491" s="5" t="str">
        <f>IF(Monde!F207="","",Monde!F207)</f>
        <v/>
      </c>
      <c r="M1491" s="5" t="str">
        <f>IF(Monde!G207="","",Monde!G207)</f>
        <v/>
      </c>
      <c r="N1491" s="5" t="str">
        <f>IF(Monde!I207="","",Monde!I207)</f>
        <v/>
      </c>
      <c r="O1491" s="5" t="str">
        <f>IF(Monde!J207="","",Monde!J207)</f>
        <v/>
      </c>
      <c r="P1491" s="5" t="str">
        <f>IF(Monde!K207="","",Monde!K207)</f>
        <v/>
      </c>
      <c r="Q1491" s="5" t="str">
        <f>IF(Monde!L207="","",Monde!L207)</f>
        <v/>
      </c>
      <c r="R1491" s="5" t="str">
        <f>IF(Monde!M207="","",Monde!M207)</f>
        <v/>
      </c>
      <c r="S1491" s="5" t="str">
        <f>IF(Monde!N207="","",Monde!N207)</f>
        <v/>
      </c>
      <c r="T1491" s="5" t="str">
        <f>IF(Monde!P207="","",Monde!P207)</f>
        <v/>
      </c>
      <c r="U1491" s="5" t="str">
        <f>IF(Monde!Q207="","",Monde!Q207)</f>
        <v/>
      </c>
      <c r="V1491" s="5" t="str">
        <f>IF(Monde!R207="","",Monde!R207)</f>
        <v/>
      </c>
      <c r="W1491" s="5" t="str">
        <f>IF(MLI!U207="","",MLI!U207)</f>
        <v/>
      </c>
      <c r="X1491" s="5" t="str">
        <f>IF(MLI!V207="","",MLI!V207)</f>
        <v/>
      </c>
      <c r="Y1491" s="5" t="str">
        <f>IF(MLI!W207="","",MLI!W207)</f>
        <v/>
      </c>
      <c r="Z1491" s="5" t="str">
        <f>IF(MLI!X207="","",MLI!X207)</f>
        <v/>
      </c>
      <c r="AA1491" s="5">
        <f>IF(Pays!$E$7="","",Pays!$E$7)</f>
        <v>0</v>
      </c>
      <c r="AB1491" s="5">
        <f>IF(Pays!$F$7="","",Pays!$F$7)</f>
        <v>58.5</v>
      </c>
      <c r="AC1491" s="5">
        <f>IF(Pays!$H$7="","",Pays!$H$7)</f>
        <v>35.5</v>
      </c>
      <c r="AD1491" s="5" t="str">
        <f>IF(Annuel!F20="","",Annuel!F20)</f>
        <v/>
      </c>
      <c r="AE1491" s="5" t="str">
        <f>IF(Annuel!N20="","",Annuel!N20)</f>
        <v/>
      </c>
      <c r="AF1491" s="5" t="str">
        <f>IF(Annuel!V20="","",Annuel!V20)</f>
        <v/>
      </c>
      <c r="AG1491" s="5" t="str">
        <f>IF(Annuel!AD20="","",Annuel!AD20)</f>
        <v/>
      </c>
      <c r="AH1491" s="5" t="str">
        <f>IF(A1491&gt;=Parametres!$C$6,"base 2023","avant 2025")</f>
        <v>avant 2025</v>
      </c>
    </row>
    <row r="1492" spans="1:34" x14ac:dyDescent="0.25">
      <c r="A1492" s="1" t="s">
        <v>473</v>
      </c>
      <c r="B1492" s="1" t="s">
        <v>684</v>
      </c>
      <c r="C1492" s="1" t="s">
        <v>683</v>
      </c>
      <c r="D1492" s="5" t="str">
        <f>IF(MLI!B208="","",MLI!B208)</f>
        <v/>
      </c>
      <c r="E1492" s="5" t="str">
        <f>IF(MLI!C208="","",MLI!C208)</f>
        <v/>
      </c>
      <c r="F1492" s="5" t="str">
        <f>IF(Monde!B208="","",Monde!B208)</f>
        <v/>
      </c>
      <c r="G1492" s="5" t="str">
        <f>IF(Monde!H208="","",Monde!H208)</f>
        <v/>
      </c>
      <c r="H1492" s="5" t="str">
        <f>IF(Monde!O208="","",Monde!O208)</f>
        <v/>
      </c>
      <c r="I1492" s="5" t="str">
        <f>IF(Monde!C208="","",Monde!C208)</f>
        <v/>
      </c>
      <c r="J1492" s="5" t="str">
        <f>IF(Monde!D208="","",Monde!D208)</f>
        <v/>
      </c>
      <c r="K1492" s="5" t="str">
        <f>IF(Monde!E208="","",Monde!E208)</f>
        <v/>
      </c>
      <c r="L1492" s="5" t="str">
        <f>IF(Monde!F208="","",Monde!F208)</f>
        <v/>
      </c>
      <c r="M1492" s="5" t="str">
        <f>IF(Monde!G208="","",Monde!G208)</f>
        <v/>
      </c>
      <c r="N1492" s="5" t="str">
        <f>IF(Monde!I208="","",Monde!I208)</f>
        <v/>
      </c>
      <c r="O1492" s="5" t="str">
        <f>IF(Monde!J208="","",Monde!J208)</f>
        <v/>
      </c>
      <c r="P1492" s="5" t="str">
        <f>IF(Monde!K208="","",Monde!K208)</f>
        <v/>
      </c>
      <c r="Q1492" s="5" t="str">
        <f>IF(Monde!L208="","",Monde!L208)</f>
        <v/>
      </c>
      <c r="R1492" s="5" t="str">
        <f>IF(Monde!M208="","",Monde!M208)</f>
        <v/>
      </c>
      <c r="S1492" s="5" t="str">
        <f>IF(Monde!N208="","",Monde!N208)</f>
        <v/>
      </c>
      <c r="T1492" s="5" t="str">
        <f>IF(Monde!P208="","",Monde!P208)</f>
        <v/>
      </c>
      <c r="U1492" s="5" t="str">
        <f>IF(Monde!Q208="","",Monde!Q208)</f>
        <v/>
      </c>
      <c r="V1492" s="5" t="str">
        <f>IF(Monde!R208="","",Monde!R208)</f>
        <v/>
      </c>
      <c r="W1492" s="5" t="str">
        <f>IF(MLI!U208="","",MLI!U208)</f>
        <v/>
      </c>
      <c r="X1492" s="5" t="str">
        <f>IF(MLI!V208="","",MLI!V208)</f>
        <v/>
      </c>
      <c r="Y1492" s="5" t="str">
        <f>IF(MLI!W208="","",MLI!W208)</f>
        <v/>
      </c>
      <c r="Z1492" s="5" t="str">
        <f>IF(MLI!X208="","",MLI!X208)</f>
        <v/>
      </c>
      <c r="AA1492" s="5">
        <f>IF(Pays!$E$7="","",Pays!$E$7)</f>
        <v>0</v>
      </c>
      <c r="AB1492" s="5">
        <f>IF(Pays!$F$7="","",Pays!$F$7)</f>
        <v>58.5</v>
      </c>
      <c r="AC1492" s="5">
        <f>IF(Pays!$H$7="","",Pays!$H$7)</f>
        <v>35.5</v>
      </c>
      <c r="AD1492" s="5" t="str">
        <f>IF(Annuel!F20="","",Annuel!F20)</f>
        <v/>
      </c>
      <c r="AE1492" s="5" t="str">
        <f>IF(Annuel!N20="","",Annuel!N20)</f>
        <v/>
      </c>
      <c r="AF1492" s="5" t="str">
        <f>IF(Annuel!V20="","",Annuel!V20)</f>
        <v/>
      </c>
      <c r="AG1492" s="5" t="str">
        <f>IF(Annuel!AD20="","",Annuel!AD20)</f>
        <v/>
      </c>
      <c r="AH1492" s="5" t="str">
        <f>IF(A1492&gt;=Parametres!$C$6,"base 2023","avant 2025")</f>
        <v>avant 2025</v>
      </c>
    </row>
    <row r="1493" spans="1:34" x14ac:dyDescent="0.25">
      <c r="A1493" s="1" t="s">
        <v>474</v>
      </c>
      <c r="B1493" s="1" t="s">
        <v>684</v>
      </c>
      <c r="C1493" s="1" t="s">
        <v>683</v>
      </c>
      <c r="D1493" s="5" t="str">
        <f>IF(MLI!B209="","",MLI!B209)</f>
        <v/>
      </c>
      <c r="E1493" s="5" t="str">
        <f>IF(MLI!C209="","",MLI!C209)</f>
        <v/>
      </c>
      <c r="F1493" s="5" t="str">
        <f>IF(Monde!B209="","",Monde!B209)</f>
        <v/>
      </c>
      <c r="G1493" s="5" t="str">
        <f>IF(Monde!H209="","",Monde!H209)</f>
        <v/>
      </c>
      <c r="H1493" s="5" t="str">
        <f>IF(Monde!O209="","",Monde!O209)</f>
        <v/>
      </c>
      <c r="I1493" s="5" t="str">
        <f>IF(Monde!C209="","",Monde!C209)</f>
        <v/>
      </c>
      <c r="J1493" s="5" t="str">
        <f>IF(Monde!D209="","",Monde!D209)</f>
        <v/>
      </c>
      <c r="K1493" s="5" t="str">
        <f>IF(Monde!E209="","",Monde!E209)</f>
        <v/>
      </c>
      <c r="L1493" s="5" t="str">
        <f>IF(Monde!F209="","",Monde!F209)</f>
        <v/>
      </c>
      <c r="M1493" s="5" t="str">
        <f>IF(Monde!G209="","",Monde!G209)</f>
        <v/>
      </c>
      <c r="N1493" s="5" t="str">
        <f>IF(Monde!I209="","",Monde!I209)</f>
        <v/>
      </c>
      <c r="O1493" s="5" t="str">
        <f>IF(Monde!J209="","",Monde!J209)</f>
        <v/>
      </c>
      <c r="P1493" s="5" t="str">
        <f>IF(Monde!K209="","",Monde!K209)</f>
        <v/>
      </c>
      <c r="Q1493" s="5" t="str">
        <f>IF(Monde!L209="","",Monde!L209)</f>
        <v/>
      </c>
      <c r="R1493" s="5" t="str">
        <f>IF(Monde!M209="","",Monde!M209)</f>
        <v/>
      </c>
      <c r="S1493" s="5" t="str">
        <f>IF(Monde!N209="","",Monde!N209)</f>
        <v/>
      </c>
      <c r="T1493" s="5" t="str">
        <f>IF(Monde!P209="","",Monde!P209)</f>
        <v/>
      </c>
      <c r="U1493" s="5" t="str">
        <f>IF(Monde!Q209="","",Monde!Q209)</f>
        <v/>
      </c>
      <c r="V1493" s="5" t="str">
        <f>IF(Monde!R209="","",Monde!R209)</f>
        <v/>
      </c>
      <c r="W1493" s="5" t="str">
        <f>IF(MLI!U209="","",MLI!U209)</f>
        <v/>
      </c>
      <c r="X1493" s="5" t="str">
        <f>IF(MLI!V209="","",MLI!V209)</f>
        <v/>
      </c>
      <c r="Y1493" s="5" t="str">
        <f>IF(MLI!W209="","",MLI!W209)</f>
        <v/>
      </c>
      <c r="Z1493" s="5" t="str">
        <f>IF(MLI!X209="","",MLI!X209)</f>
        <v/>
      </c>
      <c r="AA1493" s="5">
        <f>IF(Pays!$E$7="","",Pays!$E$7)</f>
        <v>0</v>
      </c>
      <c r="AB1493" s="5">
        <f>IF(Pays!$F$7="","",Pays!$F$7)</f>
        <v>58.5</v>
      </c>
      <c r="AC1493" s="5">
        <f>IF(Pays!$H$7="","",Pays!$H$7)</f>
        <v>35.5</v>
      </c>
      <c r="AD1493" s="5" t="str">
        <f>IF(Annuel!F20="","",Annuel!F20)</f>
        <v/>
      </c>
      <c r="AE1493" s="5" t="str">
        <f>IF(Annuel!N20="","",Annuel!N20)</f>
        <v/>
      </c>
      <c r="AF1493" s="5" t="str">
        <f>IF(Annuel!V20="","",Annuel!V20)</f>
        <v/>
      </c>
      <c r="AG1493" s="5" t="str">
        <f>IF(Annuel!AD20="","",Annuel!AD20)</f>
        <v/>
      </c>
      <c r="AH1493" s="5" t="str">
        <f>IF(A1493&gt;=Parametres!$C$6,"base 2023","avant 2025")</f>
        <v>avant 2025</v>
      </c>
    </row>
    <row r="1494" spans="1:34" x14ac:dyDescent="0.25">
      <c r="A1494" s="1" t="s">
        <v>475</v>
      </c>
      <c r="B1494" s="1" t="s">
        <v>684</v>
      </c>
      <c r="C1494" s="1" t="s">
        <v>683</v>
      </c>
      <c r="D1494" s="5" t="str">
        <f>IF(MLI!B210="","",MLI!B210)</f>
        <v/>
      </c>
      <c r="E1494" s="5" t="str">
        <f>IF(MLI!C210="","",MLI!C210)</f>
        <v/>
      </c>
      <c r="F1494" s="5" t="str">
        <f>IF(Monde!B210="","",Monde!B210)</f>
        <v/>
      </c>
      <c r="G1494" s="5" t="str">
        <f>IF(Monde!H210="","",Monde!H210)</f>
        <v/>
      </c>
      <c r="H1494" s="5" t="str">
        <f>IF(Monde!O210="","",Monde!O210)</f>
        <v/>
      </c>
      <c r="I1494" s="5" t="str">
        <f>IF(Monde!C210="","",Monde!C210)</f>
        <v/>
      </c>
      <c r="J1494" s="5" t="str">
        <f>IF(Monde!D210="","",Monde!D210)</f>
        <v/>
      </c>
      <c r="K1494" s="5" t="str">
        <f>IF(Monde!E210="","",Monde!E210)</f>
        <v/>
      </c>
      <c r="L1494" s="5" t="str">
        <f>IF(Monde!F210="","",Monde!F210)</f>
        <v/>
      </c>
      <c r="M1494" s="5" t="str">
        <f>IF(Monde!G210="","",Monde!G210)</f>
        <v/>
      </c>
      <c r="N1494" s="5" t="str">
        <f>IF(Monde!I210="","",Monde!I210)</f>
        <v/>
      </c>
      <c r="O1494" s="5" t="str">
        <f>IF(Monde!J210="","",Monde!J210)</f>
        <v/>
      </c>
      <c r="P1494" s="5" t="str">
        <f>IF(Monde!K210="","",Monde!K210)</f>
        <v/>
      </c>
      <c r="Q1494" s="5" t="str">
        <f>IF(Monde!L210="","",Monde!L210)</f>
        <v/>
      </c>
      <c r="R1494" s="5" t="str">
        <f>IF(Monde!M210="","",Monde!M210)</f>
        <v/>
      </c>
      <c r="S1494" s="5" t="str">
        <f>IF(Monde!N210="","",Monde!N210)</f>
        <v/>
      </c>
      <c r="T1494" s="5" t="str">
        <f>IF(Monde!P210="","",Monde!P210)</f>
        <v/>
      </c>
      <c r="U1494" s="5" t="str">
        <f>IF(Monde!Q210="","",Monde!Q210)</f>
        <v/>
      </c>
      <c r="V1494" s="5" t="str">
        <f>IF(Monde!R210="","",Monde!R210)</f>
        <v/>
      </c>
      <c r="W1494" s="5" t="str">
        <f>IF(MLI!U210="","",MLI!U210)</f>
        <v/>
      </c>
      <c r="X1494" s="5" t="str">
        <f>IF(MLI!V210="","",MLI!V210)</f>
        <v/>
      </c>
      <c r="Y1494" s="5" t="str">
        <f>IF(MLI!W210="","",MLI!W210)</f>
        <v/>
      </c>
      <c r="Z1494" s="5" t="str">
        <f>IF(MLI!X210="","",MLI!X210)</f>
        <v/>
      </c>
      <c r="AA1494" s="5">
        <f>IF(Pays!$E$7="","",Pays!$E$7)</f>
        <v>0</v>
      </c>
      <c r="AB1494" s="5">
        <f>IF(Pays!$F$7="","",Pays!$F$7)</f>
        <v>58.5</v>
      </c>
      <c r="AC1494" s="5">
        <f>IF(Pays!$H$7="","",Pays!$H$7)</f>
        <v>35.5</v>
      </c>
      <c r="AD1494" s="5" t="str">
        <f>IF(Annuel!F20="","",Annuel!F20)</f>
        <v/>
      </c>
      <c r="AE1494" s="5" t="str">
        <f>IF(Annuel!N20="","",Annuel!N20)</f>
        <v/>
      </c>
      <c r="AF1494" s="5" t="str">
        <f>IF(Annuel!V20="","",Annuel!V20)</f>
        <v/>
      </c>
      <c r="AG1494" s="5" t="str">
        <f>IF(Annuel!AD20="","",Annuel!AD20)</f>
        <v/>
      </c>
      <c r="AH1494" s="5" t="str">
        <f>IF(A1494&gt;=Parametres!$C$6,"base 2023","avant 2025")</f>
        <v>avant 2025</v>
      </c>
    </row>
    <row r="1495" spans="1:34" x14ac:dyDescent="0.25">
      <c r="A1495" s="1" t="s">
        <v>476</v>
      </c>
      <c r="B1495" s="1" t="s">
        <v>684</v>
      </c>
      <c r="C1495" s="1" t="s">
        <v>683</v>
      </c>
      <c r="D1495" s="5" t="str">
        <f>IF(MLI!B211="","",MLI!B211)</f>
        <v/>
      </c>
      <c r="E1495" s="5" t="str">
        <f>IF(MLI!C211="","",MLI!C211)</f>
        <v/>
      </c>
      <c r="F1495" s="5" t="str">
        <f>IF(Monde!B211="","",Monde!B211)</f>
        <v/>
      </c>
      <c r="G1495" s="5" t="str">
        <f>IF(Monde!H211="","",Monde!H211)</f>
        <v/>
      </c>
      <c r="H1495" s="5" t="str">
        <f>IF(Monde!O211="","",Monde!O211)</f>
        <v/>
      </c>
      <c r="I1495" s="5" t="str">
        <f>IF(Monde!C211="","",Monde!C211)</f>
        <v/>
      </c>
      <c r="J1495" s="5" t="str">
        <f>IF(Monde!D211="","",Monde!D211)</f>
        <v/>
      </c>
      <c r="K1495" s="5" t="str">
        <f>IF(Monde!E211="","",Monde!E211)</f>
        <v/>
      </c>
      <c r="L1495" s="5" t="str">
        <f>IF(Monde!F211="","",Monde!F211)</f>
        <v/>
      </c>
      <c r="M1495" s="5" t="str">
        <f>IF(Monde!G211="","",Monde!G211)</f>
        <v/>
      </c>
      <c r="N1495" s="5" t="str">
        <f>IF(Monde!I211="","",Monde!I211)</f>
        <v/>
      </c>
      <c r="O1495" s="5" t="str">
        <f>IF(Monde!J211="","",Monde!J211)</f>
        <v/>
      </c>
      <c r="P1495" s="5" t="str">
        <f>IF(Monde!K211="","",Monde!K211)</f>
        <v/>
      </c>
      <c r="Q1495" s="5" t="str">
        <f>IF(Monde!L211="","",Monde!L211)</f>
        <v/>
      </c>
      <c r="R1495" s="5" t="str">
        <f>IF(Monde!M211="","",Monde!M211)</f>
        <v/>
      </c>
      <c r="S1495" s="5" t="str">
        <f>IF(Monde!N211="","",Monde!N211)</f>
        <v/>
      </c>
      <c r="T1495" s="5" t="str">
        <f>IF(Monde!P211="","",Monde!P211)</f>
        <v/>
      </c>
      <c r="U1495" s="5" t="str">
        <f>IF(Monde!Q211="","",Monde!Q211)</f>
        <v/>
      </c>
      <c r="V1495" s="5" t="str">
        <f>IF(Monde!R211="","",Monde!R211)</f>
        <v/>
      </c>
      <c r="W1495" s="5" t="str">
        <f>IF(MLI!U211="","",MLI!U211)</f>
        <v/>
      </c>
      <c r="X1495" s="5" t="str">
        <f>IF(MLI!V211="","",MLI!V211)</f>
        <v/>
      </c>
      <c r="Y1495" s="5" t="str">
        <f>IF(MLI!W211="","",MLI!W211)</f>
        <v/>
      </c>
      <c r="Z1495" s="5" t="str">
        <f>IF(MLI!X211="","",MLI!X211)</f>
        <v/>
      </c>
      <c r="AA1495" s="5">
        <f>IF(Pays!$E$7="","",Pays!$E$7)</f>
        <v>0</v>
      </c>
      <c r="AB1495" s="5">
        <f>IF(Pays!$F$7="","",Pays!$F$7)</f>
        <v>58.5</v>
      </c>
      <c r="AC1495" s="5">
        <f>IF(Pays!$H$7="","",Pays!$H$7)</f>
        <v>35.5</v>
      </c>
      <c r="AD1495" s="5" t="str">
        <f>IF(Annuel!F20="","",Annuel!F20)</f>
        <v/>
      </c>
      <c r="AE1495" s="5" t="str">
        <f>IF(Annuel!N20="","",Annuel!N20)</f>
        <v/>
      </c>
      <c r="AF1495" s="5" t="str">
        <f>IF(Annuel!V20="","",Annuel!V20)</f>
        <v/>
      </c>
      <c r="AG1495" s="5" t="str">
        <f>IF(Annuel!AD20="","",Annuel!AD20)</f>
        <v/>
      </c>
      <c r="AH1495" s="5" t="str">
        <f>IF(A1495&gt;=Parametres!$C$6,"base 2023","avant 2025")</f>
        <v>avant 2025</v>
      </c>
    </row>
    <row r="1496" spans="1:34" x14ac:dyDescent="0.25">
      <c r="A1496" s="1" t="s">
        <v>477</v>
      </c>
      <c r="B1496" s="1" t="s">
        <v>684</v>
      </c>
      <c r="C1496" s="1" t="s">
        <v>683</v>
      </c>
      <c r="D1496" s="5" t="str">
        <f>IF(MLI!B212="","",MLI!B212)</f>
        <v/>
      </c>
      <c r="E1496" s="5" t="str">
        <f>IF(MLI!C212="","",MLI!C212)</f>
        <v/>
      </c>
      <c r="F1496" s="5" t="str">
        <f>IF(Monde!B212="","",Monde!B212)</f>
        <v/>
      </c>
      <c r="G1496" s="5" t="str">
        <f>IF(Monde!H212="","",Monde!H212)</f>
        <v/>
      </c>
      <c r="H1496" s="5" t="str">
        <f>IF(Monde!O212="","",Monde!O212)</f>
        <v/>
      </c>
      <c r="I1496" s="5" t="str">
        <f>IF(Monde!C212="","",Monde!C212)</f>
        <v/>
      </c>
      <c r="J1496" s="5" t="str">
        <f>IF(Monde!D212="","",Monde!D212)</f>
        <v/>
      </c>
      <c r="K1496" s="5" t="str">
        <f>IF(Monde!E212="","",Monde!E212)</f>
        <v/>
      </c>
      <c r="L1496" s="5" t="str">
        <f>IF(Monde!F212="","",Monde!F212)</f>
        <v/>
      </c>
      <c r="M1496" s="5" t="str">
        <f>IF(Monde!G212="","",Monde!G212)</f>
        <v/>
      </c>
      <c r="N1496" s="5" t="str">
        <f>IF(Monde!I212="","",Monde!I212)</f>
        <v/>
      </c>
      <c r="O1496" s="5" t="str">
        <f>IF(Monde!J212="","",Monde!J212)</f>
        <v/>
      </c>
      <c r="P1496" s="5" t="str">
        <f>IF(Monde!K212="","",Monde!K212)</f>
        <v/>
      </c>
      <c r="Q1496" s="5" t="str">
        <f>IF(Monde!L212="","",Monde!L212)</f>
        <v/>
      </c>
      <c r="R1496" s="5" t="str">
        <f>IF(Monde!M212="","",Monde!M212)</f>
        <v/>
      </c>
      <c r="S1496" s="5" t="str">
        <f>IF(Monde!N212="","",Monde!N212)</f>
        <v/>
      </c>
      <c r="T1496" s="5" t="str">
        <f>IF(Monde!P212="","",Monde!P212)</f>
        <v/>
      </c>
      <c r="U1496" s="5" t="str">
        <f>IF(Monde!Q212="","",Monde!Q212)</f>
        <v/>
      </c>
      <c r="V1496" s="5" t="str">
        <f>IF(Monde!R212="","",Monde!R212)</f>
        <v/>
      </c>
      <c r="W1496" s="5" t="str">
        <f>IF(MLI!U212="","",MLI!U212)</f>
        <v/>
      </c>
      <c r="X1496" s="5" t="str">
        <f>IF(MLI!V212="","",MLI!V212)</f>
        <v/>
      </c>
      <c r="Y1496" s="5" t="str">
        <f>IF(MLI!W212="","",MLI!W212)</f>
        <v/>
      </c>
      <c r="Z1496" s="5" t="str">
        <f>IF(MLI!X212="","",MLI!X212)</f>
        <v/>
      </c>
      <c r="AA1496" s="5">
        <f>IF(Pays!$E$7="","",Pays!$E$7)</f>
        <v>0</v>
      </c>
      <c r="AB1496" s="5">
        <f>IF(Pays!$F$7="","",Pays!$F$7)</f>
        <v>58.5</v>
      </c>
      <c r="AC1496" s="5">
        <f>IF(Pays!$H$7="","",Pays!$H$7)</f>
        <v>35.5</v>
      </c>
      <c r="AD1496" s="5" t="str">
        <f>IF(Annuel!F20="","",Annuel!F20)</f>
        <v/>
      </c>
      <c r="AE1496" s="5" t="str">
        <f>IF(Annuel!N20="","",Annuel!N20)</f>
        <v/>
      </c>
      <c r="AF1496" s="5" t="str">
        <f>IF(Annuel!V20="","",Annuel!V20)</f>
        <v/>
      </c>
      <c r="AG1496" s="5" t="str">
        <f>IF(Annuel!AD20="","",Annuel!AD20)</f>
        <v/>
      </c>
      <c r="AH1496" s="5" t="str">
        <f>IF(A1496&gt;=Parametres!$C$6,"base 2023","avant 2025")</f>
        <v>avant 2025</v>
      </c>
    </row>
    <row r="1497" spans="1:34" x14ac:dyDescent="0.25">
      <c r="A1497" s="1" t="s">
        <v>478</v>
      </c>
      <c r="B1497" s="1" t="s">
        <v>684</v>
      </c>
      <c r="C1497" s="1" t="s">
        <v>683</v>
      </c>
      <c r="D1497" s="5" t="str">
        <f>IF(MLI!B213="","",MLI!B213)</f>
        <v/>
      </c>
      <c r="E1497" s="5" t="str">
        <f>IF(MLI!C213="","",MLI!C213)</f>
        <v/>
      </c>
      <c r="F1497" s="5" t="str">
        <f>IF(Monde!B213="","",Monde!B213)</f>
        <v/>
      </c>
      <c r="G1497" s="5" t="str">
        <f>IF(Monde!H213="","",Monde!H213)</f>
        <v/>
      </c>
      <c r="H1497" s="5" t="str">
        <f>IF(Monde!O213="","",Monde!O213)</f>
        <v/>
      </c>
      <c r="I1497" s="5" t="str">
        <f>IF(Monde!C213="","",Monde!C213)</f>
        <v/>
      </c>
      <c r="J1497" s="5" t="str">
        <f>IF(Monde!D213="","",Monde!D213)</f>
        <v/>
      </c>
      <c r="K1497" s="5" t="str">
        <f>IF(Monde!E213="","",Monde!E213)</f>
        <v/>
      </c>
      <c r="L1497" s="5" t="str">
        <f>IF(Monde!F213="","",Monde!F213)</f>
        <v/>
      </c>
      <c r="M1497" s="5" t="str">
        <f>IF(Monde!G213="","",Monde!G213)</f>
        <v/>
      </c>
      <c r="N1497" s="5" t="str">
        <f>IF(Monde!I213="","",Monde!I213)</f>
        <v/>
      </c>
      <c r="O1497" s="5" t="str">
        <f>IF(Monde!J213="","",Monde!J213)</f>
        <v/>
      </c>
      <c r="P1497" s="5" t="str">
        <f>IF(Monde!K213="","",Monde!K213)</f>
        <v/>
      </c>
      <c r="Q1497" s="5" t="str">
        <f>IF(Monde!L213="","",Monde!L213)</f>
        <v/>
      </c>
      <c r="R1497" s="5" t="str">
        <f>IF(Monde!M213="","",Monde!M213)</f>
        <v/>
      </c>
      <c r="S1497" s="5" t="str">
        <f>IF(Monde!N213="","",Monde!N213)</f>
        <v/>
      </c>
      <c r="T1497" s="5" t="str">
        <f>IF(Monde!P213="","",Monde!P213)</f>
        <v/>
      </c>
      <c r="U1497" s="5" t="str">
        <f>IF(Monde!Q213="","",Monde!Q213)</f>
        <v/>
      </c>
      <c r="V1497" s="5" t="str">
        <f>IF(Monde!R213="","",Monde!R213)</f>
        <v/>
      </c>
      <c r="W1497" s="5" t="str">
        <f>IF(MLI!U213="","",MLI!U213)</f>
        <v/>
      </c>
      <c r="X1497" s="5" t="str">
        <f>IF(MLI!V213="","",MLI!V213)</f>
        <v/>
      </c>
      <c r="Y1497" s="5" t="str">
        <f>IF(MLI!W213="","",MLI!W213)</f>
        <v/>
      </c>
      <c r="Z1497" s="5" t="str">
        <f>IF(MLI!X213="","",MLI!X213)</f>
        <v/>
      </c>
      <c r="AA1497" s="5">
        <f>IF(Pays!$E$7="","",Pays!$E$7)</f>
        <v>0</v>
      </c>
      <c r="AB1497" s="5">
        <f>IF(Pays!$F$7="","",Pays!$F$7)</f>
        <v>58.5</v>
      </c>
      <c r="AC1497" s="5">
        <f>IF(Pays!$H$7="","",Pays!$H$7)</f>
        <v>35.5</v>
      </c>
      <c r="AD1497" s="5" t="str">
        <f>IF(Annuel!F20="","",Annuel!F20)</f>
        <v/>
      </c>
      <c r="AE1497" s="5" t="str">
        <f>IF(Annuel!N20="","",Annuel!N20)</f>
        <v/>
      </c>
      <c r="AF1497" s="5" t="str">
        <f>IF(Annuel!V20="","",Annuel!V20)</f>
        <v/>
      </c>
      <c r="AG1497" s="5" t="str">
        <f>IF(Annuel!AD20="","",Annuel!AD20)</f>
        <v/>
      </c>
      <c r="AH1497" s="5" t="str">
        <f>IF(A1497&gt;=Parametres!$C$6,"base 2023","avant 2025")</f>
        <v>avant 2025</v>
      </c>
    </row>
    <row r="1498" spans="1:34" x14ac:dyDescent="0.25">
      <c r="A1498" s="1" t="s">
        <v>479</v>
      </c>
      <c r="B1498" s="1" t="s">
        <v>684</v>
      </c>
      <c r="C1498" s="1" t="s">
        <v>683</v>
      </c>
      <c r="D1498" s="5" t="str">
        <f>IF(MLI!B214="","",MLI!B214)</f>
        <v/>
      </c>
      <c r="E1498" s="5" t="str">
        <f>IF(MLI!C214="","",MLI!C214)</f>
        <v/>
      </c>
      <c r="F1498" s="5" t="str">
        <f>IF(Monde!B214="","",Monde!B214)</f>
        <v/>
      </c>
      <c r="G1498" s="5" t="str">
        <f>IF(Monde!H214="","",Monde!H214)</f>
        <v/>
      </c>
      <c r="H1498" s="5" t="str">
        <f>IF(Monde!O214="","",Monde!O214)</f>
        <v/>
      </c>
      <c r="I1498" s="5" t="str">
        <f>IF(Monde!C214="","",Monde!C214)</f>
        <v/>
      </c>
      <c r="J1498" s="5" t="str">
        <f>IF(Monde!D214="","",Monde!D214)</f>
        <v/>
      </c>
      <c r="K1498" s="5" t="str">
        <f>IF(Monde!E214="","",Monde!E214)</f>
        <v/>
      </c>
      <c r="L1498" s="5" t="str">
        <f>IF(Monde!F214="","",Monde!F214)</f>
        <v/>
      </c>
      <c r="M1498" s="5" t="str">
        <f>IF(Monde!G214="","",Monde!G214)</f>
        <v/>
      </c>
      <c r="N1498" s="5" t="str">
        <f>IF(Monde!I214="","",Monde!I214)</f>
        <v/>
      </c>
      <c r="O1498" s="5" t="str">
        <f>IF(Monde!J214="","",Monde!J214)</f>
        <v/>
      </c>
      <c r="P1498" s="5" t="str">
        <f>IF(Monde!K214="","",Monde!K214)</f>
        <v/>
      </c>
      <c r="Q1498" s="5" t="str">
        <f>IF(Monde!L214="","",Monde!L214)</f>
        <v/>
      </c>
      <c r="R1498" s="5" t="str">
        <f>IF(Monde!M214="","",Monde!M214)</f>
        <v/>
      </c>
      <c r="S1498" s="5" t="str">
        <f>IF(Monde!N214="","",Monde!N214)</f>
        <v/>
      </c>
      <c r="T1498" s="5" t="str">
        <f>IF(Monde!P214="","",Monde!P214)</f>
        <v/>
      </c>
      <c r="U1498" s="5" t="str">
        <f>IF(Monde!Q214="","",Monde!Q214)</f>
        <v/>
      </c>
      <c r="V1498" s="5" t="str">
        <f>IF(Monde!R214="","",Monde!R214)</f>
        <v/>
      </c>
      <c r="W1498" s="5" t="str">
        <f>IF(MLI!U214="","",MLI!U214)</f>
        <v/>
      </c>
      <c r="X1498" s="5" t="str">
        <f>IF(MLI!V214="","",MLI!V214)</f>
        <v/>
      </c>
      <c r="Y1498" s="5" t="str">
        <f>IF(MLI!W214="","",MLI!W214)</f>
        <v/>
      </c>
      <c r="Z1498" s="5" t="str">
        <f>IF(MLI!X214="","",MLI!X214)</f>
        <v/>
      </c>
      <c r="AA1498" s="5">
        <f>IF(Pays!$E$7="","",Pays!$E$7)</f>
        <v>0</v>
      </c>
      <c r="AB1498" s="5">
        <f>IF(Pays!$F$7="","",Pays!$F$7)</f>
        <v>58.5</v>
      </c>
      <c r="AC1498" s="5">
        <f>IF(Pays!$H$7="","",Pays!$H$7)</f>
        <v>35.5</v>
      </c>
      <c r="AD1498" s="5" t="str">
        <f>IF(Annuel!F20="","",Annuel!F20)</f>
        <v/>
      </c>
      <c r="AE1498" s="5" t="str">
        <f>IF(Annuel!N20="","",Annuel!N20)</f>
        <v/>
      </c>
      <c r="AF1498" s="5" t="str">
        <f>IF(Annuel!V20="","",Annuel!V20)</f>
        <v/>
      </c>
      <c r="AG1498" s="5" t="str">
        <f>IF(Annuel!AD20="","",Annuel!AD20)</f>
        <v/>
      </c>
      <c r="AH1498" s="5" t="str">
        <f>IF(A1498&gt;=Parametres!$C$6,"base 2023","avant 2025")</f>
        <v>avant 2025</v>
      </c>
    </row>
    <row r="1499" spans="1:34" x14ac:dyDescent="0.25">
      <c r="A1499" s="1" t="s">
        <v>480</v>
      </c>
      <c r="B1499" s="1" t="s">
        <v>684</v>
      </c>
      <c r="C1499" s="1" t="s">
        <v>683</v>
      </c>
      <c r="D1499" s="5" t="str">
        <f>IF(MLI!B215="","",MLI!B215)</f>
        <v/>
      </c>
      <c r="E1499" s="5" t="str">
        <f>IF(MLI!C215="","",MLI!C215)</f>
        <v/>
      </c>
      <c r="F1499" s="5" t="str">
        <f>IF(Monde!B215="","",Monde!B215)</f>
        <v/>
      </c>
      <c r="G1499" s="5" t="str">
        <f>IF(Monde!H215="","",Monde!H215)</f>
        <v/>
      </c>
      <c r="H1499" s="5" t="str">
        <f>IF(Monde!O215="","",Monde!O215)</f>
        <v/>
      </c>
      <c r="I1499" s="5" t="str">
        <f>IF(Monde!C215="","",Monde!C215)</f>
        <v/>
      </c>
      <c r="J1499" s="5" t="str">
        <f>IF(Monde!D215="","",Monde!D215)</f>
        <v/>
      </c>
      <c r="K1499" s="5" t="str">
        <f>IF(Monde!E215="","",Monde!E215)</f>
        <v/>
      </c>
      <c r="L1499" s="5" t="str">
        <f>IF(Monde!F215="","",Monde!F215)</f>
        <v/>
      </c>
      <c r="M1499" s="5" t="str">
        <f>IF(Monde!G215="","",Monde!G215)</f>
        <v/>
      </c>
      <c r="N1499" s="5" t="str">
        <f>IF(Monde!I215="","",Monde!I215)</f>
        <v/>
      </c>
      <c r="O1499" s="5" t="str">
        <f>IF(Monde!J215="","",Monde!J215)</f>
        <v/>
      </c>
      <c r="P1499" s="5" t="str">
        <f>IF(Monde!K215="","",Monde!K215)</f>
        <v/>
      </c>
      <c r="Q1499" s="5" t="str">
        <f>IF(Monde!L215="","",Monde!L215)</f>
        <v/>
      </c>
      <c r="R1499" s="5" t="str">
        <f>IF(Monde!M215="","",Monde!M215)</f>
        <v/>
      </c>
      <c r="S1499" s="5" t="str">
        <f>IF(Monde!N215="","",Monde!N215)</f>
        <v/>
      </c>
      <c r="T1499" s="5" t="str">
        <f>IF(Monde!P215="","",Monde!P215)</f>
        <v/>
      </c>
      <c r="U1499" s="5" t="str">
        <f>IF(Monde!Q215="","",Monde!Q215)</f>
        <v/>
      </c>
      <c r="V1499" s="5" t="str">
        <f>IF(Monde!R215="","",Monde!R215)</f>
        <v/>
      </c>
      <c r="W1499" s="5" t="str">
        <f>IF(MLI!U215="","",MLI!U215)</f>
        <v/>
      </c>
      <c r="X1499" s="5" t="str">
        <f>IF(MLI!V215="","",MLI!V215)</f>
        <v/>
      </c>
      <c r="Y1499" s="5" t="str">
        <f>IF(MLI!W215="","",MLI!W215)</f>
        <v/>
      </c>
      <c r="Z1499" s="5" t="str">
        <f>IF(MLI!X215="","",MLI!X215)</f>
        <v/>
      </c>
      <c r="AA1499" s="5">
        <f>IF(Pays!$E$7="","",Pays!$E$7)</f>
        <v>0</v>
      </c>
      <c r="AB1499" s="5">
        <f>IF(Pays!$F$7="","",Pays!$F$7)</f>
        <v>58.5</v>
      </c>
      <c r="AC1499" s="5">
        <f>IF(Pays!$H$7="","",Pays!$H$7)</f>
        <v>35.5</v>
      </c>
      <c r="AD1499" s="5" t="str">
        <f>IF(Annuel!F20="","",Annuel!F20)</f>
        <v/>
      </c>
      <c r="AE1499" s="5" t="str">
        <f>IF(Annuel!N20="","",Annuel!N20)</f>
        <v/>
      </c>
      <c r="AF1499" s="5" t="str">
        <f>IF(Annuel!V20="","",Annuel!V20)</f>
        <v/>
      </c>
      <c r="AG1499" s="5" t="str">
        <f>IF(Annuel!AD20="","",Annuel!AD20)</f>
        <v/>
      </c>
      <c r="AH1499" s="5" t="str">
        <f>IF(A1499&gt;=Parametres!$C$6,"base 2023","avant 2025")</f>
        <v>avant 2025</v>
      </c>
    </row>
    <row r="1500" spans="1:34" x14ac:dyDescent="0.25">
      <c r="A1500" s="1" t="s">
        <v>481</v>
      </c>
      <c r="B1500" s="1" t="s">
        <v>684</v>
      </c>
      <c r="C1500" s="1" t="s">
        <v>683</v>
      </c>
      <c r="D1500" s="5" t="str">
        <f>IF(MLI!B216="","",MLI!B216)</f>
        <v/>
      </c>
      <c r="E1500" s="5" t="str">
        <f>IF(MLI!C216="","",MLI!C216)</f>
        <v/>
      </c>
      <c r="F1500" s="5" t="str">
        <f>IF(Monde!B216="","",Monde!B216)</f>
        <v/>
      </c>
      <c r="G1500" s="5" t="str">
        <f>IF(Monde!H216="","",Monde!H216)</f>
        <v/>
      </c>
      <c r="H1500" s="5" t="str">
        <f>IF(Monde!O216="","",Monde!O216)</f>
        <v/>
      </c>
      <c r="I1500" s="5" t="str">
        <f>IF(Monde!C216="","",Monde!C216)</f>
        <v/>
      </c>
      <c r="J1500" s="5" t="str">
        <f>IF(Monde!D216="","",Monde!D216)</f>
        <v/>
      </c>
      <c r="K1500" s="5" t="str">
        <f>IF(Monde!E216="","",Monde!E216)</f>
        <v/>
      </c>
      <c r="L1500" s="5" t="str">
        <f>IF(Monde!F216="","",Monde!F216)</f>
        <v/>
      </c>
      <c r="M1500" s="5" t="str">
        <f>IF(Monde!G216="","",Monde!G216)</f>
        <v/>
      </c>
      <c r="N1500" s="5" t="str">
        <f>IF(Monde!I216="","",Monde!I216)</f>
        <v/>
      </c>
      <c r="O1500" s="5" t="str">
        <f>IF(Monde!J216="","",Monde!J216)</f>
        <v/>
      </c>
      <c r="P1500" s="5" t="str">
        <f>IF(Monde!K216="","",Monde!K216)</f>
        <v/>
      </c>
      <c r="Q1500" s="5" t="str">
        <f>IF(Monde!L216="","",Monde!L216)</f>
        <v/>
      </c>
      <c r="R1500" s="5" t="str">
        <f>IF(Monde!M216="","",Monde!M216)</f>
        <v/>
      </c>
      <c r="S1500" s="5" t="str">
        <f>IF(Monde!N216="","",Monde!N216)</f>
        <v/>
      </c>
      <c r="T1500" s="5" t="str">
        <f>IF(Monde!P216="","",Monde!P216)</f>
        <v/>
      </c>
      <c r="U1500" s="5" t="str">
        <f>IF(Monde!Q216="","",Monde!Q216)</f>
        <v/>
      </c>
      <c r="V1500" s="5" t="str">
        <f>IF(Monde!R216="","",Monde!R216)</f>
        <v/>
      </c>
      <c r="W1500" s="5" t="str">
        <f>IF(MLI!U216="","",MLI!U216)</f>
        <v/>
      </c>
      <c r="X1500" s="5" t="str">
        <f>IF(MLI!V216="","",MLI!V216)</f>
        <v/>
      </c>
      <c r="Y1500" s="5" t="str">
        <f>IF(MLI!W216="","",MLI!W216)</f>
        <v/>
      </c>
      <c r="Z1500" s="5" t="str">
        <f>IF(MLI!X216="","",MLI!X216)</f>
        <v/>
      </c>
      <c r="AA1500" s="5">
        <f>IF(Pays!$E$7="","",Pays!$E$7)</f>
        <v>0</v>
      </c>
      <c r="AB1500" s="5">
        <f>IF(Pays!$F$7="","",Pays!$F$7)</f>
        <v>58.5</v>
      </c>
      <c r="AC1500" s="5">
        <f>IF(Pays!$H$7="","",Pays!$H$7)</f>
        <v>35.5</v>
      </c>
      <c r="AD1500" s="5" t="str">
        <f>IF(Annuel!F20="","",Annuel!F20)</f>
        <v/>
      </c>
      <c r="AE1500" s="5" t="str">
        <f>IF(Annuel!N20="","",Annuel!N20)</f>
        <v/>
      </c>
      <c r="AF1500" s="5" t="str">
        <f>IF(Annuel!V20="","",Annuel!V20)</f>
        <v/>
      </c>
      <c r="AG1500" s="5" t="str">
        <f>IF(Annuel!AD20="","",Annuel!AD20)</f>
        <v/>
      </c>
      <c r="AH1500" s="5" t="str">
        <f>IF(A1500&gt;=Parametres!$C$6,"base 2023","avant 2025")</f>
        <v>avant 2025</v>
      </c>
    </row>
    <row r="1501" spans="1:34" x14ac:dyDescent="0.25">
      <c r="A1501" s="1" t="s">
        <v>482</v>
      </c>
      <c r="B1501" s="1" t="s">
        <v>684</v>
      </c>
      <c r="C1501" s="1" t="s">
        <v>683</v>
      </c>
      <c r="D1501" s="5" t="str">
        <f>IF(MLI!B217="","",MLI!B217)</f>
        <v/>
      </c>
      <c r="E1501" s="5" t="str">
        <f>IF(MLI!C217="","",MLI!C217)</f>
        <v/>
      </c>
      <c r="F1501" s="5" t="str">
        <f>IF(Monde!B217="","",Monde!B217)</f>
        <v/>
      </c>
      <c r="G1501" s="5" t="str">
        <f>IF(Monde!H217="","",Monde!H217)</f>
        <v/>
      </c>
      <c r="H1501" s="5" t="str">
        <f>IF(Monde!O217="","",Monde!O217)</f>
        <v/>
      </c>
      <c r="I1501" s="5" t="str">
        <f>IF(Monde!C217="","",Monde!C217)</f>
        <v/>
      </c>
      <c r="J1501" s="5" t="str">
        <f>IF(Monde!D217="","",Monde!D217)</f>
        <v/>
      </c>
      <c r="K1501" s="5" t="str">
        <f>IF(Monde!E217="","",Monde!E217)</f>
        <v/>
      </c>
      <c r="L1501" s="5" t="str">
        <f>IF(Monde!F217="","",Monde!F217)</f>
        <v/>
      </c>
      <c r="M1501" s="5" t="str">
        <f>IF(Monde!G217="","",Monde!G217)</f>
        <v/>
      </c>
      <c r="N1501" s="5" t="str">
        <f>IF(Monde!I217="","",Monde!I217)</f>
        <v/>
      </c>
      <c r="O1501" s="5" t="str">
        <f>IF(Monde!J217="","",Monde!J217)</f>
        <v/>
      </c>
      <c r="P1501" s="5" t="str">
        <f>IF(Monde!K217="","",Monde!K217)</f>
        <v/>
      </c>
      <c r="Q1501" s="5" t="str">
        <f>IF(Monde!L217="","",Monde!L217)</f>
        <v/>
      </c>
      <c r="R1501" s="5" t="str">
        <f>IF(Monde!M217="","",Monde!M217)</f>
        <v/>
      </c>
      <c r="S1501" s="5" t="str">
        <f>IF(Monde!N217="","",Monde!N217)</f>
        <v/>
      </c>
      <c r="T1501" s="5" t="str">
        <f>IF(Monde!P217="","",Monde!P217)</f>
        <v/>
      </c>
      <c r="U1501" s="5" t="str">
        <f>IF(Monde!Q217="","",Monde!Q217)</f>
        <v/>
      </c>
      <c r="V1501" s="5" t="str">
        <f>IF(Monde!R217="","",Monde!R217)</f>
        <v/>
      </c>
      <c r="W1501" s="5" t="str">
        <f>IF(MLI!U217="","",MLI!U217)</f>
        <v/>
      </c>
      <c r="X1501" s="5" t="str">
        <f>IF(MLI!V217="","",MLI!V217)</f>
        <v/>
      </c>
      <c r="Y1501" s="5" t="str">
        <f>IF(MLI!W217="","",MLI!W217)</f>
        <v/>
      </c>
      <c r="Z1501" s="5" t="str">
        <f>IF(MLI!X217="","",MLI!X217)</f>
        <v/>
      </c>
      <c r="AA1501" s="5">
        <f>IF(Pays!$E$7="","",Pays!$E$7)</f>
        <v>0</v>
      </c>
      <c r="AB1501" s="5">
        <f>IF(Pays!$F$7="","",Pays!$F$7)</f>
        <v>58.5</v>
      </c>
      <c r="AC1501" s="5">
        <f>IF(Pays!$H$7="","",Pays!$H$7)</f>
        <v>35.5</v>
      </c>
      <c r="AD1501" s="5" t="str">
        <f>IF(Annuel!F20="","",Annuel!F20)</f>
        <v/>
      </c>
      <c r="AE1501" s="5" t="str">
        <f>IF(Annuel!N20="","",Annuel!N20)</f>
        <v/>
      </c>
      <c r="AF1501" s="5" t="str">
        <f>IF(Annuel!V20="","",Annuel!V20)</f>
        <v/>
      </c>
      <c r="AG1501" s="5" t="str">
        <f>IF(Annuel!AD20="","",Annuel!AD20)</f>
        <v/>
      </c>
      <c r="AH1501" s="5" t="str">
        <f>IF(A1501&gt;=Parametres!$C$6,"base 2023","avant 2025")</f>
        <v>avant 2025</v>
      </c>
    </row>
    <row r="1502" spans="1:34" x14ac:dyDescent="0.25">
      <c r="A1502" s="1" t="s">
        <v>483</v>
      </c>
      <c r="B1502" s="1" t="s">
        <v>684</v>
      </c>
      <c r="C1502" s="1" t="s">
        <v>683</v>
      </c>
      <c r="D1502" s="5" t="str">
        <f>IF(MLI!B218="","",MLI!B218)</f>
        <v/>
      </c>
      <c r="E1502" s="5" t="str">
        <f>IF(MLI!C218="","",MLI!C218)</f>
        <v/>
      </c>
      <c r="F1502" s="5" t="str">
        <f>IF(Monde!B218="","",Monde!B218)</f>
        <v/>
      </c>
      <c r="G1502" s="5" t="str">
        <f>IF(Monde!H218="","",Monde!H218)</f>
        <v/>
      </c>
      <c r="H1502" s="5" t="str">
        <f>IF(Monde!O218="","",Monde!O218)</f>
        <v/>
      </c>
      <c r="I1502" s="5" t="str">
        <f>IF(Monde!C218="","",Monde!C218)</f>
        <v/>
      </c>
      <c r="J1502" s="5" t="str">
        <f>IF(Monde!D218="","",Monde!D218)</f>
        <v/>
      </c>
      <c r="K1502" s="5" t="str">
        <f>IF(Monde!E218="","",Monde!E218)</f>
        <v/>
      </c>
      <c r="L1502" s="5" t="str">
        <f>IF(Monde!F218="","",Monde!F218)</f>
        <v/>
      </c>
      <c r="M1502" s="5" t="str">
        <f>IF(Monde!G218="","",Monde!G218)</f>
        <v/>
      </c>
      <c r="N1502" s="5" t="str">
        <f>IF(Monde!I218="","",Monde!I218)</f>
        <v/>
      </c>
      <c r="O1502" s="5" t="str">
        <f>IF(Monde!J218="","",Monde!J218)</f>
        <v/>
      </c>
      <c r="P1502" s="5" t="str">
        <f>IF(Monde!K218="","",Monde!K218)</f>
        <v/>
      </c>
      <c r="Q1502" s="5" t="str">
        <f>IF(Monde!L218="","",Monde!L218)</f>
        <v/>
      </c>
      <c r="R1502" s="5" t="str">
        <f>IF(Monde!M218="","",Monde!M218)</f>
        <v/>
      </c>
      <c r="S1502" s="5" t="str">
        <f>IF(Monde!N218="","",Monde!N218)</f>
        <v/>
      </c>
      <c r="T1502" s="5" t="str">
        <f>IF(Monde!P218="","",Monde!P218)</f>
        <v/>
      </c>
      <c r="U1502" s="5" t="str">
        <f>IF(Monde!Q218="","",Monde!Q218)</f>
        <v/>
      </c>
      <c r="V1502" s="5" t="str">
        <f>IF(Monde!R218="","",Monde!R218)</f>
        <v/>
      </c>
      <c r="W1502" s="5" t="str">
        <f>IF(MLI!U218="","",MLI!U218)</f>
        <v/>
      </c>
      <c r="X1502" s="5" t="str">
        <f>IF(MLI!V218="","",MLI!V218)</f>
        <v/>
      </c>
      <c r="Y1502" s="5" t="str">
        <f>IF(MLI!W218="","",MLI!W218)</f>
        <v/>
      </c>
      <c r="Z1502" s="5" t="str">
        <f>IF(MLI!X218="","",MLI!X218)</f>
        <v/>
      </c>
      <c r="AA1502" s="5">
        <f>IF(Pays!$E$7="","",Pays!$E$7)</f>
        <v>0</v>
      </c>
      <c r="AB1502" s="5">
        <f>IF(Pays!$F$7="","",Pays!$F$7)</f>
        <v>58.5</v>
      </c>
      <c r="AC1502" s="5">
        <f>IF(Pays!$H$7="","",Pays!$H$7)</f>
        <v>35.5</v>
      </c>
      <c r="AD1502" s="5" t="str">
        <f>IF(Annuel!F20="","",Annuel!F20)</f>
        <v/>
      </c>
      <c r="AE1502" s="5" t="str">
        <f>IF(Annuel!N20="","",Annuel!N20)</f>
        <v/>
      </c>
      <c r="AF1502" s="5" t="str">
        <f>IF(Annuel!V20="","",Annuel!V20)</f>
        <v/>
      </c>
      <c r="AG1502" s="5" t="str">
        <f>IF(Annuel!AD20="","",Annuel!AD20)</f>
        <v/>
      </c>
      <c r="AH1502" s="5" t="str">
        <f>IF(A1502&gt;=Parametres!$C$6,"base 2023","avant 2025")</f>
        <v>avant 2025</v>
      </c>
    </row>
    <row r="1503" spans="1:34" x14ac:dyDescent="0.25">
      <c r="A1503" s="1" t="s">
        <v>484</v>
      </c>
      <c r="B1503" s="1" t="s">
        <v>684</v>
      </c>
      <c r="C1503" s="1" t="s">
        <v>683</v>
      </c>
      <c r="D1503" s="5" t="str">
        <f>IF(MLI!B219="","",MLI!B219)</f>
        <v/>
      </c>
      <c r="E1503" s="5" t="str">
        <f>IF(MLI!C219="","",MLI!C219)</f>
        <v/>
      </c>
      <c r="F1503" s="5" t="str">
        <f>IF(Monde!B219="","",Monde!B219)</f>
        <v/>
      </c>
      <c r="G1503" s="5" t="str">
        <f>IF(Monde!H219="","",Monde!H219)</f>
        <v/>
      </c>
      <c r="H1503" s="5" t="str">
        <f>IF(Monde!O219="","",Monde!O219)</f>
        <v/>
      </c>
      <c r="I1503" s="5" t="str">
        <f>IF(Monde!C219="","",Monde!C219)</f>
        <v/>
      </c>
      <c r="J1503" s="5" t="str">
        <f>IF(Monde!D219="","",Monde!D219)</f>
        <v/>
      </c>
      <c r="K1503" s="5" t="str">
        <f>IF(Monde!E219="","",Monde!E219)</f>
        <v/>
      </c>
      <c r="L1503" s="5" t="str">
        <f>IF(Monde!F219="","",Monde!F219)</f>
        <v/>
      </c>
      <c r="M1503" s="5" t="str">
        <f>IF(Monde!G219="","",Monde!G219)</f>
        <v/>
      </c>
      <c r="N1503" s="5" t="str">
        <f>IF(Monde!I219="","",Monde!I219)</f>
        <v/>
      </c>
      <c r="O1503" s="5" t="str">
        <f>IF(Monde!J219="","",Monde!J219)</f>
        <v/>
      </c>
      <c r="P1503" s="5" t="str">
        <f>IF(Monde!K219="","",Monde!K219)</f>
        <v/>
      </c>
      <c r="Q1503" s="5" t="str">
        <f>IF(Monde!L219="","",Monde!L219)</f>
        <v/>
      </c>
      <c r="R1503" s="5" t="str">
        <f>IF(Monde!M219="","",Monde!M219)</f>
        <v/>
      </c>
      <c r="S1503" s="5" t="str">
        <f>IF(Monde!N219="","",Monde!N219)</f>
        <v/>
      </c>
      <c r="T1503" s="5" t="str">
        <f>IF(Monde!P219="","",Monde!P219)</f>
        <v/>
      </c>
      <c r="U1503" s="5" t="str">
        <f>IF(Monde!Q219="","",Monde!Q219)</f>
        <v/>
      </c>
      <c r="V1503" s="5" t="str">
        <f>IF(Monde!R219="","",Monde!R219)</f>
        <v/>
      </c>
      <c r="W1503" s="5" t="str">
        <f>IF(MLI!U219="","",MLI!U219)</f>
        <v/>
      </c>
      <c r="X1503" s="5" t="str">
        <f>IF(MLI!V219="","",MLI!V219)</f>
        <v/>
      </c>
      <c r="Y1503" s="5" t="str">
        <f>IF(MLI!W219="","",MLI!W219)</f>
        <v/>
      </c>
      <c r="Z1503" s="5" t="str">
        <f>IF(MLI!X219="","",MLI!X219)</f>
        <v/>
      </c>
      <c r="AA1503" s="5">
        <f>IF(Pays!$E$7="","",Pays!$E$7)</f>
        <v>0</v>
      </c>
      <c r="AB1503" s="5">
        <f>IF(Pays!$F$7="","",Pays!$F$7)</f>
        <v>58.5</v>
      </c>
      <c r="AC1503" s="5">
        <f>IF(Pays!$H$7="","",Pays!$H$7)</f>
        <v>35.5</v>
      </c>
      <c r="AD1503" s="5" t="str">
        <f>IF(Annuel!F21="","",Annuel!F21)</f>
        <v/>
      </c>
      <c r="AE1503" s="5" t="str">
        <f>IF(Annuel!N21="","",Annuel!N21)</f>
        <v/>
      </c>
      <c r="AF1503" s="5" t="str">
        <f>IF(Annuel!V21="","",Annuel!V21)</f>
        <v/>
      </c>
      <c r="AG1503" s="5" t="str">
        <f>IF(Annuel!AD21="","",Annuel!AD21)</f>
        <v/>
      </c>
      <c r="AH1503" s="5" t="str">
        <f>IF(A1503&gt;=Parametres!$C$6,"base 2023","avant 2025")</f>
        <v>avant 2025</v>
      </c>
    </row>
    <row r="1504" spans="1:34" x14ac:dyDescent="0.25">
      <c r="A1504" s="1" t="s">
        <v>485</v>
      </c>
      <c r="B1504" s="1" t="s">
        <v>684</v>
      </c>
      <c r="C1504" s="1" t="s">
        <v>683</v>
      </c>
      <c r="D1504" s="5" t="str">
        <f>IF(MLI!B220="","",MLI!B220)</f>
        <v/>
      </c>
      <c r="E1504" s="5" t="str">
        <f>IF(MLI!C220="","",MLI!C220)</f>
        <v/>
      </c>
      <c r="F1504" s="5" t="str">
        <f>IF(Monde!B220="","",Monde!B220)</f>
        <v/>
      </c>
      <c r="G1504" s="5" t="str">
        <f>IF(Monde!H220="","",Monde!H220)</f>
        <v/>
      </c>
      <c r="H1504" s="5" t="str">
        <f>IF(Monde!O220="","",Monde!O220)</f>
        <v/>
      </c>
      <c r="I1504" s="5" t="str">
        <f>IF(Monde!C220="","",Monde!C220)</f>
        <v/>
      </c>
      <c r="J1504" s="5" t="str">
        <f>IF(Monde!D220="","",Monde!D220)</f>
        <v/>
      </c>
      <c r="K1504" s="5" t="str">
        <f>IF(Monde!E220="","",Monde!E220)</f>
        <v/>
      </c>
      <c r="L1504" s="5" t="str">
        <f>IF(Monde!F220="","",Monde!F220)</f>
        <v/>
      </c>
      <c r="M1504" s="5" t="str">
        <f>IF(Monde!G220="","",Monde!G220)</f>
        <v/>
      </c>
      <c r="N1504" s="5" t="str">
        <f>IF(Monde!I220="","",Monde!I220)</f>
        <v/>
      </c>
      <c r="O1504" s="5" t="str">
        <f>IF(Monde!J220="","",Monde!J220)</f>
        <v/>
      </c>
      <c r="P1504" s="5" t="str">
        <f>IF(Monde!K220="","",Monde!K220)</f>
        <v/>
      </c>
      <c r="Q1504" s="5" t="str">
        <f>IF(Monde!L220="","",Monde!L220)</f>
        <v/>
      </c>
      <c r="R1504" s="5" t="str">
        <f>IF(Monde!M220="","",Monde!M220)</f>
        <v/>
      </c>
      <c r="S1504" s="5" t="str">
        <f>IF(Monde!N220="","",Monde!N220)</f>
        <v/>
      </c>
      <c r="T1504" s="5" t="str">
        <f>IF(Monde!P220="","",Monde!P220)</f>
        <v/>
      </c>
      <c r="U1504" s="5" t="str">
        <f>IF(Monde!Q220="","",Monde!Q220)</f>
        <v/>
      </c>
      <c r="V1504" s="5" t="str">
        <f>IF(Monde!R220="","",Monde!R220)</f>
        <v/>
      </c>
      <c r="W1504" s="5" t="str">
        <f>IF(MLI!U220="","",MLI!U220)</f>
        <v/>
      </c>
      <c r="X1504" s="5" t="str">
        <f>IF(MLI!V220="","",MLI!V220)</f>
        <v/>
      </c>
      <c r="Y1504" s="5" t="str">
        <f>IF(MLI!W220="","",MLI!W220)</f>
        <v/>
      </c>
      <c r="Z1504" s="5" t="str">
        <f>IF(MLI!X220="","",MLI!X220)</f>
        <v/>
      </c>
      <c r="AA1504" s="5">
        <f>IF(Pays!$E$7="","",Pays!$E$7)</f>
        <v>0</v>
      </c>
      <c r="AB1504" s="5">
        <f>IF(Pays!$F$7="","",Pays!$F$7)</f>
        <v>58.5</v>
      </c>
      <c r="AC1504" s="5">
        <f>IF(Pays!$H$7="","",Pays!$H$7)</f>
        <v>35.5</v>
      </c>
      <c r="AD1504" s="5" t="str">
        <f>IF(Annuel!F21="","",Annuel!F21)</f>
        <v/>
      </c>
      <c r="AE1504" s="5" t="str">
        <f>IF(Annuel!N21="","",Annuel!N21)</f>
        <v/>
      </c>
      <c r="AF1504" s="5" t="str">
        <f>IF(Annuel!V21="","",Annuel!V21)</f>
        <v/>
      </c>
      <c r="AG1504" s="5" t="str">
        <f>IF(Annuel!AD21="","",Annuel!AD21)</f>
        <v/>
      </c>
      <c r="AH1504" s="5" t="str">
        <f>IF(A1504&gt;=Parametres!$C$6,"base 2023","avant 2025")</f>
        <v>avant 2025</v>
      </c>
    </row>
    <row r="1505" spans="1:34" x14ac:dyDescent="0.25">
      <c r="A1505" s="1" t="s">
        <v>486</v>
      </c>
      <c r="B1505" s="1" t="s">
        <v>684</v>
      </c>
      <c r="C1505" s="1" t="s">
        <v>683</v>
      </c>
      <c r="D1505" s="5" t="str">
        <f>IF(MLI!B221="","",MLI!B221)</f>
        <v/>
      </c>
      <c r="E1505" s="5" t="str">
        <f>IF(MLI!C221="","",MLI!C221)</f>
        <v/>
      </c>
      <c r="F1505" s="5" t="str">
        <f>IF(Monde!B221="","",Monde!B221)</f>
        <v/>
      </c>
      <c r="G1505" s="5" t="str">
        <f>IF(Monde!H221="","",Monde!H221)</f>
        <v/>
      </c>
      <c r="H1505" s="5" t="str">
        <f>IF(Monde!O221="","",Monde!O221)</f>
        <v/>
      </c>
      <c r="I1505" s="5" t="str">
        <f>IF(Monde!C221="","",Monde!C221)</f>
        <v/>
      </c>
      <c r="J1505" s="5" t="str">
        <f>IF(Monde!D221="","",Monde!D221)</f>
        <v/>
      </c>
      <c r="K1505" s="5" t="str">
        <f>IF(Monde!E221="","",Monde!E221)</f>
        <v/>
      </c>
      <c r="L1505" s="5" t="str">
        <f>IF(Monde!F221="","",Monde!F221)</f>
        <v/>
      </c>
      <c r="M1505" s="5" t="str">
        <f>IF(Monde!G221="","",Monde!G221)</f>
        <v/>
      </c>
      <c r="N1505" s="5" t="str">
        <f>IF(Monde!I221="","",Monde!I221)</f>
        <v/>
      </c>
      <c r="O1505" s="5" t="str">
        <f>IF(Monde!J221="","",Monde!J221)</f>
        <v/>
      </c>
      <c r="P1505" s="5" t="str">
        <f>IF(Monde!K221="","",Monde!K221)</f>
        <v/>
      </c>
      <c r="Q1505" s="5" t="str">
        <f>IF(Monde!L221="","",Monde!L221)</f>
        <v/>
      </c>
      <c r="R1505" s="5" t="str">
        <f>IF(Monde!M221="","",Monde!M221)</f>
        <v/>
      </c>
      <c r="S1505" s="5" t="str">
        <f>IF(Monde!N221="","",Monde!N221)</f>
        <v/>
      </c>
      <c r="T1505" s="5" t="str">
        <f>IF(Monde!P221="","",Monde!P221)</f>
        <v/>
      </c>
      <c r="U1505" s="5" t="str">
        <f>IF(Monde!Q221="","",Monde!Q221)</f>
        <v/>
      </c>
      <c r="V1505" s="5" t="str">
        <f>IF(Monde!R221="","",Monde!R221)</f>
        <v/>
      </c>
      <c r="W1505" s="5" t="str">
        <f>IF(MLI!U221="","",MLI!U221)</f>
        <v/>
      </c>
      <c r="X1505" s="5" t="str">
        <f>IF(MLI!V221="","",MLI!V221)</f>
        <v/>
      </c>
      <c r="Y1505" s="5" t="str">
        <f>IF(MLI!W221="","",MLI!W221)</f>
        <v/>
      </c>
      <c r="Z1505" s="5" t="str">
        <f>IF(MLI!X221="","",MLI!X221)</f>
        <v/>
      </c>
      <c r="AA1505" s="5">
        <f>IF(Pays!$E$7="","",Pays!$E$7)</f>
        <v>0</v>
      </c>
      <c r="AB1505" s="5">
        <f>IF(Pays!$F$7="","",Pays!$F$7)</f>
        <v>58.5</v>
      </c>
      <c r="AC1505" s="5">
        <f>IF(Pays!$H$7="","",Pays!$H$7)</f>
        <v>35.5</v>
      </c>
      <c r="AD1505" s="5" t="str">
        <f>IF(Annuel!F21="","",Annuel!F21)</f>
        <v/>
      </c>
      <c r="AE1505" s="5" t="str">
        <f>IF(Annuel!N21="","",Annuel!N21)</f>
        <v/>
      </c>
      <c r="AF1505" s="5" t="str">
        <f>IF(Annuel!V21="","",Annuel!V21)</f>
        <v/>
      </c>
      <c r="AG1505" s="5" t="str">
        <f>IF(Annuel!AD21="","",Annuel!AD21)</f>
        <v/>
      </c>
      <c r="AH1505" s="5" t="str">
        <f>IF(A1505&gt;=Parametres!$C$6,"base 2023","avant 2025")</f>
        <v>avant 2025</v>
      </c>
    </row>
    <row r="1506" spans="1:34" x14ac:dyDescent="0.25">
      <c r="A1506" s="1" t="s">
        <v>487</v>
      </c>
      <c r="B1506" s="1" t="s">
        <v>684</v>
      </c>
      <c r="C1506" s="1" t="s">
        <v>683</v>
      </c>
      <c r="D1506" s="5" t="str">
        <f>IF(MLI!B222="","",MLI!B222)</f>
        <v/>
      </c>
      <c r="E1506" s="5" t="str">
        <f>IF(MLI!C222="","",MLI!C222)</f>
        <v/>
      </c>
      <c r="F1506" s="5" t="str">
        <f>IF(Monde!B222="","",Monde!B222)</f>
        <v/>
      </c>
      <c r="G1506" s="5" t="str">
        <f>IF(Monde!H222="","",Monde!H222)</f>
        <v/>
      </c>
      <c r="H1506" s="5" t="str">
        <f>IF(Monde!O222="","",Monde!O222)</f>
        <v/>
      </c>
      <c r="I1506" s="5" t="str">
        <f>IF(Monde!C222="","",Monde!C222)</f>
        <v/>
      </c>
      <c r="J1506" s="5" t="str">
        <f>IF(Monde!D222="","",Monde!D222)</f>
        <v/>
      </c>
      <c r="K1506" s="5" t="str">
        <f>IF(Monde!E222="","",Monde!E222)</f>
        <v/>
      </c>
      <c r="L1506" s="5" t="str">
        <f>IF(Monde!F222="","",Monde!F222)</f>
        <v/>
      </c>
      <c r="M1506" s="5" t="str">
        <f>IF(Monde!G222="","",Monde!G222)</f>
        <v/>
      </c>
      <c r="N1506" s="5" t="str">
        <f>IF(Monde!I222="","",Monde!I222)</f>
        <v/>
      </c>
      <c r="O1506" s="5" t="str">
        <f>IF(Monde!J222="","",Monde!J222)</f>
        <v/>
      </c>
      <c r="P1506" s="5" t="str">
        <f>IF(Monde!K222="","",Monde!K222)</f>
        <v/>
      </c>
      <c r="Q1506" s="5" t="str">
        <f>IF(Monde!L222="","",Monde!L222)</f>
        <v/>
      </c>
      <c r="R1506" s="5" t="str">
        <f>IF(Monde!M222="","",Monde!M222)</f>
        <v/>
      </c>
      <c r="S1506" s="5" t="str">
        <f>IF(Monde!N222="","",Monde!N222)</f>
        <v/>
      </c>
      <c r="T1506" s="5" t="str">
        <f>IF(Monde!P222="","",Monde!P222)</f>
        <v/>
      </c>
      <c r="U1506" s="5" t="str">
        <f>IF(Monde!Q222="","",Monde!Q222)</f>
        <v/>
      </c>
      <c r="V1506" s="5" t="str">
        <f>IF(Monde!R222="","",Monde!R222)</f>
        <v/>
      </c>
      <c r="W1506" s="5" t="str">
        <f>IF(MLI!U222="","",MLI!U222)</f>
        <v/>
      </c>
      <c r="X1506" s="5" t="str">
        <f>IF(MLI!V222="","",MLI!V222)</f>
        <v/>
      </c>
      <c r="Y1506" s="5" t="str">
        <f>IF(MLI!W222="","",MLI!W222)</f>
        <v/>
      </c>
      <c r="Z1506" s="5" t="str">
        <f>IF(MLI!X222="","",MLI!X222)</f>
        <v/>
      </c>
      <c r="AA1506" s="5">
        <f>IF(Pays!$E$7="","",Pays!$E$7)</f>
        <v>0</v>
      </c>
      <c r="AB1506" s="5">
        <f>IF(Pays!$F$7="","",Pays!$F$7)</f>
        <v>58.5</v>
      </c>
      <c r="AC1506" s="5">
        <f>IF(Pays!$H$7="","",Pays!$H$7)</f>
        <v>35.5</v>
      </c>
      <c r="AD1506" s="5" t="str">
        <f>IF(Annuel!F21="","",Annuel!F21)</f>
        <v/>
      </c>
      <c r="AE1506" s="5" t="str">
        <f>IF(Annuel!N21="","",Annuel!N21)</f>
        <v/>
      </c>
      <c r="AF1506" s="5" t="str">
        <f>IF(Annuel!V21="","",Annuel!V21)</f>
        <v/>
      </c>
      <c r="AG1506" s="5" t="str">
        <f>IF(Annuel!AD21="","",Annuel!AD21)</f>
        <v/>
      </c>
      <c r="AH1506" s="5" t="str">
        <f>IF(A1506&gt;=Parametres!$C$6,"base 2023","avant 2025")</f>
        <v>avant 2025</v>
      </c>
    </row>
    <row r="1507" spans="1:34" x14ac:dyDescent="0.25">
      <c r="A1507" s="1" t="s">
        <v>488</v>
      </c>
      <c r="B1507" s="1" t="s">
        <v>684</v>
      </c>
      <c r="C1507" s="1" t="s">
        <v>683</v>
      </c>
      <c r="D1507" s="5" t="str">
        <f>IF(MLI!B223="","",MLI!B223)</f>
        <v/>
      </c>
      <c r="E1507" s="5" t="str">
        <f>IF(MLI!C223="","",MLI!C223)</f>
        <v/>
      </c>
      <c r="F1507" s="5" t="str">
        <f>IF(Monde!B223="","",Monde!B223)</f>
        <v/>
      </c>
      <c r="G1507" s="5" t="str">
        <f>IF(Monde!H223="","",Monde!H223)</f>
        <v/>
      </c>
      <c r="H1507" s="5" t="str">
        <f>IF(Monde!O223="","",Monde!O223)</f>
        <v/>
      </c>
      <c r="I1507" s="5" t="str">
        <f>IF(Monde!C223="","",Monde!C223)</f>
        <v/>
      </c>
      <c r="J1507" s="5" t="str">
        <f>IF(Monde!D223="","",Monde!D223)</f>
        <v/>
      </c>
      <c r="K1507" s="5" t="str">
        <f>IF(Monde!E223="","",Monde!E223)</f>
        <v/>
      </c>
      <c r="L1507" s="5" t="str">
        <f>IF(Monde!F223="","",Monde!F223)</f>
        <v/>
      </c>
      <c r="M1507" s="5" t="str">
        <f>IF(Monde!G223="","",Monde!G223)</f>
        <v/>
      </c>
      <c r="N1507" s="5" t="str">
        <f>IF(Monde!I223="","",Monde!I223)</f>
        <v/>
      </c>
      <c r="O1507" s="5" t="str">
        <f>IF(Monde!J223="","",Monde!J223)</f>
        <v/>
      </c>
      <c r="P1507" s="5" t="str">
        <f>IF(Monde!K223="","",Monde!K223)</f>
        <v/>
      </c>
      <c r="Q1507" s="5" t="str">
        <f>IF(Monde!L223="","",Monde!L223)</f>
        <v/>
      </c>
      <c r="R1507" s="5" t="str">
        <f>IF(Monde!M223="","",Monde!M223)</f>
        <v/>
      </c>
      <c r="S1507" s="5" t="str">
        <f>IF(Monde!N223="","",Monde!N223)</f>
        <v/>
      </c>
      <c r="T1507" s="5" t="str">
        <f>IF(Monde!P223="","",Monde!P223)</f>
        <v/>
      </c>
      <c r="U1507" s="5" t="str">
        <f>IF(Monde!Q223="","",Monde!Q223)</f>
        <v/>
      </c>
      <c r="V1507" s="5" t="str">
        <f>IF(Monde!R223="","",Monde!R223)</f>
        <v/>
      </c>
      <c r="W1507" s="5" t="str">
        <f>IF(MLI!U223="","",MLI!U223)</f>
        <v/>
      </c>
      <c r="X1507" s="5" t="str">
        <f>IF(MLI!V223="","",MLI!V223)</f>
        <v/>
      </c>
      <c r="Y1507" s="5" t="str">
        <f>IF(MLI!W223="","",MLI!W223)</f>
        <v/>
      </c>
      <c r="Z1507" s="5" t="str">
        <f>IF(MLI!X223="","",MLI!X223)</f>
        <v/>
      </c>
      <c r="AA1507" s="5">
        <f>IF(Pays!$E$7="","",Pays!$E$7)</f>
        <v>0</v>
      </c>
      <c r="AB1507" s="5">
        <f>IF(Pays!$F$7="","",Pays!$F$7)</f>
        <v>58.5</v>
      </c>
      <c r="AC1507" s="5">
        <f>IF(Pays!$H$7="","",Pays!$H$7)</f>
        <v>35.5</v>
      </c>
      <c r="AD1507" s="5" t="str">
        <f>IF(Annuel!F21="","",Annuel!F21)</f>
        <v/>
      </c>
      <c r="AE1507" s="5" t="str">
        <f>IF(Annuel!N21="","",Annuel!N21)</f>
        <v/>
      </c>
      <c r="AF1507" s="5" t="str">
        <f>IF(Annuel!V21="","",Annuel!V21)</f>
        <v/>
      </c>
      <c r="AG1507" s="5" t="str">
        <f>IF(Annuel!AD21="","",Annuel!AD21)</f>
        <v/>
      </c>
      <c r="AH1507" s="5" t="str">
        <f>IF(A1507&gt;=Parametres!$C$6,"base 2023","avant 2025")</f>
        <v>avant 2025</v>
      </c>
    </row>
    <row r="1508" spans="1:34" x14ac:dyDescent="0.25">
      <c r="A1508" s="1" t="s">
        <v>489</v>
      </c>
      <c r="B1508" s="1" t="s">
        <v>684</v>
      </c>
      <c r="C1508" s="1" t="s">
        <v>683</v>
      </c>
      <c r="D1508" s="5" t="str">
        <f>IF(MLI!B224="","",MLI!B224)</f>
        <v/>
      </c>
      <c r="E1508" s="5" t="str">
        <f>IF(MLI!C224="","",MLI!C224)</f>
        <v/>
      </c>
      <c r="F1508" s="5" t="str">
        <f>IF(Monde!B224="","",Monde!B224)</f>
        <v/>
      </c>
      <c r="G1508" s="5" t="str">
        <f>IF(Monde!H224="","",Monde!H224)</f>
        <v/>
      </c>
      <c r="H1508" s="5" t="str">
        <f>IF(Monde!O224="","",Monde!O224)</f>
        <v/>
      </c>
      <c r="I1508" s="5" t="str">
        <f>IF(Monde!C224="","",Monde!C224)</f>
        <v/>
      </c>
      <c r="J1508" s="5" t="str">
        <f>IF(Monde!D224="","",Monde!D224)</f>
        <v/>
      </c>
      <c r="K1508" s="5" t="str">
        <f>IF(Monde!E224="","",Monde!E224)</f>
        <v/>
      </c>
      <c r="L1508" s="5" t="str">
        <f>IF(Monde!F224="","",Monde!F224)</f>
        <v/>
      </c>
      <c r="M1508" s="5" t="str">
        <f>IF(Monde!G224="","",Monde!G224)</f>
        <v/>
      </c>
      <c r="N1508" s="5" t="str">
        <f>IF(Monde!I224="","",Monde!I224)</f>
        <v/>
      </c>
      <c r="O1508" s="5" t="str">
        <f>IF(Monde!J224="","",Monde!J224)</f>
        <v/>
      </c>
      <c r="P1508" s="5" t="str">
        <f>IF(Monde!K224="","",Monde!K224)</f>
        <v/>
      </c>
      <c r="Q1508" s="5" t="str">
        <f>IF(Monde!L224="","",Monde!L224)</f>
        <v/>
      </c>
      <c r="R1508" s="5" t="str">
        <f>IF(Monde!M224="","",Monde!M224)</f>
        <v/>
      </c>
      <c r="S1508" s="5" t="str">
        <f>IF(Monde!N224="","",Monde!N224)</f>
        <v/>
      </c>
      <c r="T1508" s="5" t="str">
        <f>IF(Monde!P224="","",Monde!P224)</f>
        <v/>
      </c>
      <c r="U1508" s="5" t="str">
        <f>IF(Monde!Q224="","",Monde!Q224)</f>
        <v/>
      </c>
      <c r="V1508" s="5" t="str">
        <f>IF(Monde!R224="","",Monde!R224)</f>
        <v/>
      </c>
      <c r="W1508" s="5" t="str">
        <f>IF(MLI!U224="","",MLI!U224)</f>
        <v/>
      </c>
      <c r="X1508" s="5" t="str">
        <f>IF(MLI!V224="","",MLI!V224)</f>
        <v/>
      </c>
      <c r="Y1508" s="5" t="str">
        <f>IF(MLI!W224="","",MLI!W224)</f>
        <v/>
      </c>
      <c r="Z1508" s="5" t="str">
        <f>IF(MLI!X224="","",MLI!X224)</f>
        <v/>
      </c>
      <c r="AA1508" s="5">
        <f>IF(Pays!$E$7="","",Pays!$E$7)</f>
        <v>0</v>
      </c>
      <c r="AB1508" s="5">
        <f>IF(Pays!$F$7="","",Pays!$F$7)</f>
        <v>58.5</v>
      </c>
      <c r="AC1508" s="5">
        <f>IF(Pays!$H$7="","",Pays!$H$7)</f>
        <v>35.5</v>
      </c>
      <c r="AD1508" s="5" t="str">
        <f>IF(Annuel!F21="","",Annuel!F21)</f>
        <v/>
      </c>
      <c r="AE1508" s="5" t="str">
        <f>IF(Annuel!N21="","",Annuel!N21)</f>
        <v/>
      </c>
      <c r="AF1508" s="5" t="str">
        <f>IF(Annuel!V21="","",Annuel!V21)</f>
        <v/>
      </c>
      <c r="AG1508" s="5" t="str">
        <f>IF(Annuel!AD21="","",Annuel!AD21)</f>
        <v/>
      </c>
      <c r="AH1508" s="5" t="str">
        <f>IF(A1508&gt;=Parametres!$C$6,"base 2023","avant 2025")</f>
        <v>avant 2025</v>
      </c>
    </row>
    <row r="1509" spans="1:34" x14ac:dyDescent="0.25">
      <c r="A1509" s="1" t="s">
        <v>490</v>
      </c>
      <c r="B1509" s="1" t="s">
        <v>684</v>
      </c>
      <c r="C1509" s="1" t="s">
        <v>683</v>
      </c>
      <c r="D1509" s="5" t="str">
        <f>IF(MLI!B225="","",MLI!B225)</f>
        <v/>
      </c>
      <c r="E1509" s="5" t="str">
        <f>IF(MLI!C225="","",MLI!C225)</f>
        <v/>
      </c>
      <c r="F1509" s="5" t="str">
        <f>IF(Monde!B225="","",Monde!B225)</f>
        <v/>
      </c>
      <c r="G1509" s="5" t="str">
        <f>IF(Monde!H225="","",Monde!H225)</f>
        <v/>
      </c>
      <c r="H1509" s="5" t="str">
        <f>IF(Monde!O225="","",Monde!O225)</f>
        <v/>
      </c>
      <c r="I1509" s="5" t="str">
        <f>IF(Monde!C225="","",Monde!C225)</f>
        <v/>
      </c>
      <c r="J1509" s="5" t="str">
        <f>IF(Monde!D225="","",Monde!D225)</f>
        <v/>
      </c>
      <c r="K1509" s="5" t="str">
        <f>IF(Monde!E225="","",Monde!E225)</f>
        <v/>
      </c>
      <c r="L1509" s="5" t="str">
        <f>IF(Monde!F225="","",Monde!F225)</f>
        <v/>
      </c>
      <c r="M1509" s="5" t="str">
        <f>IF(Monde!G225="","",Monde!G225)</f>
        <v/>
      </c>
      <c r="N1509" s="5" t="str">
        <f>IF(Monde!I225="","",Monde!I225)</f>
        <v/>
      </c>
      <c r="O1509" s="5" t="str">
        <f>IF(Monde!J225="","",Monde!J225)</f>
        <v/>
      </c>
      <c r="P1509" s="5" t="str">
        <f>IF(Monde!K225="","",Monde!K225)</f>
        <v/>
      </c>
      <c r="Q1509" s="5" t="str">
        <f>IF(Monde!L225="","",Monde!L225)</f>
        <v/>
      </c>
      <c r="R1509" s="5" t="str">
        <f>IF(Monde!M225="","",Monde!M225)</f>
        <v/>
      </c>
      <c r="S1509" s="5" t="str">
        <f>IF(Monde!N225="","",Monde!N225)</f>
        <v/>
      </c>
      <c r="T1509" s="5" t="str">
        <f>IF(Monde!P225="","",Monde!P225)</f>
        <v/>
      </c>
      <c r="U1509" s="5" t="str">
        <f>IF(Monde!Q225="","",Monde!Q225)</f>
        <v/>
      </c>
      <c r="V1509" s="5" t="str">
        <f>IF(Monde!R225="","",Monde!R225)</f>
        <v/>
      </c>
      <c r="W1509" s="5" t="str">
        <f>IF(MLI!U225="","",MLI!U225)</f>
        <v/>
      </c>
      <c r="X1509" s="5" t="str">
        <f>IF(MLI!V225="","",MLI!V225)</f>
        <v/>
      </c>
      <c r="Y1509" s="5" t="str">
        <f>IF(MLI!W225="","",MLI!W225)</f>
        <v/>
      </c>
      <c r="Z1509" s="5" t="str">
        <f>IF(MLI!X225="","",MLI!X225)</f>
        <v/>
      </c>
      <c r="AA1509" s="5">
        <f>IF(Pays!$E$7="","",Pays!$E$7)</f>
        <v>0</v>
      </c>
      <c r="AB1509" s="5">
        <f>IF(Pays!$F$7="","",Pays!$F$7)</f>
        <v>58.5</v>
      </c>
      <c r="AC1509" s="5">
        <f>IF(Pays!$H$7="","",Pays!$H$7)</f>
        <v>35.5</v>
      </c>
      <c r="AD1509" s="5" t="str">
        <f>IF(Annuel!F21="","",Annuel!F21)</f>
        <v/>
      </c>
      <c r="AE1509" s="5" t="str">
        <f>IF(Annuel!N21="","",Annuel!N21)</f>
        <v/>
      </c>
      <c r="AF1509" s="5" t="str">
        <f>IF(Annuel!V21="","",Annuel!V21)</f>
        <v/>
      </c>
      <c r="AG1509" s="5" t="str">
        <f>IF(Annuel!AD21="","",Annuel!AD21)</f>
        <v/>
      </c>
      <c r="AH1509" s="5" t="str">
        <f>IF(A1509&gt;=Parametres!$C$6,"base 2023","avant 2025")</f>
        <v>avant 2025</v>
      </c>
    </row>
    <row r="1510" spans="1:34" x14ac:dyDescent="0.25">
      <c r="A1510" s="1" t="s">
        <v>491</v>
      </c>
      <c r="B1510" s="1" t="s">
        <v>684</v>
      </c>
      <c r="C1510" s="1" t="s">
        <v>683</v>
      </c>
      <c r="D1510" s="5" t="str">
        <f>IF(MLI!B226="","",MLI!B226)</f>
        <v/>
      </c>
      <c r="E1510" s="5" t="str">
        <f>IF(MLI!C226="","",MLI!C226)</f>
        <v/>
      </c>
      <c r="F1510" s="5" t="str">
        <f>IF(Monde!B226="","",Monde!B226)</f>
        <v/>
      </c>
      <c r="G1510" s="5" t="str">
        <f>IF(Monde!H226="","",Monde!H226)</f>
        <v/>
      </c>
      <c r="H1510" s="5" t="str">
        <f>IF(Monde!O226="","",Monde!O226)</f>
        <v/>
      </c>
      <c r="I1510" s="5" t="str">
        <f>IF(Monde!C226="","",Monde!C226)</f>
        <v/>
      </c>
      <c r="J1510" s="5" t="str">
        <f>IF(Monde!D226="","",Monde!D226)</f>
        <v/>
      </c>
      <c r="K1510" s="5" t="str">
        <f>IF(Monde!E226="","",Monde!E226)</f>
        <v/>
      </c>
      <c r="L1510" s="5" t="str">
        <f>IF(Monde!F226="","",Monde!F226)</f>
        <v/>
      </c>
      <c r="M1510" s="5" t="str">
        <f>IF(Monde!G226="","",Monde!G226)</f>
        <v/>
      </c>
      <c r="N1510" s="5" t="str">
        <f>IF(Monde!I226="","",Monde!I226)</f>
        <v/>
      </c>
      <c r="O1510" s="5" t="str">
        <f>IF(Monde!J226="","",Monde!J226)</f>
        <v/>
      </c>
      <c r="P1510" s="5" t="str">
        <f>IF(Monde!K226="","",Monde!K226)</f>
        <v/>
      </c>
      <c r="Q1510" s="5" t="str">
        <f>IF(Monde!L226="","",Monde!L226)</f>
        <v/>
      </c>
      <c r="R1510" s="5" t="str">
        <f>IF(Monde!M226="","",Monde!M226)</f>
        <v/>
      </c>
      <c r="S1510" s="5" t="str">
        <f>IF(Monde!N226="","",Monde!N226)</f>
        <v/>
      </c>
      <c r="T1510" s="5" t="str">
        <f>IF(Monde!P226="","",Monde!P226)</f>
        <v/>
      </c>
      <c r="U1510" s="5" t="str">
        <f>IF(Monde!Q226="","",Monde!Q226)</f>
        <v/>
      </c>
      <c r="V1510" s="5" t="str">
        <f>IF(Monde!R226="","",Monde!R226)</f>
        <v/>
      </c>
      <c r="W1510" s="5" t="str">
        <f>IF(MLI!U226="","",MLI!U226)</f>
        <v/>
      </c>
      <c r="X1510" s="5" t="str">
        <f>IF(MLI!V226="","",MLI!V226)</f>
        <v/>
      </c>
      <c r="Y1510" s="5" t="str">
        <f>IF(MLI!W226="","",MLI!W226)</f>
        <v/>
      </c>
      <c r="Z1510" s="5" t="str">
        <f>IF(MLI!X226="","",MLI!X226)</f>
        <v/>
      </c>
      <c r="AA1510" s="5">
        <f>IF(Pays!$E$7="","",Pays!$E$7)</f>
        <v>0</v>
      </c>
      <c r="AB1510" s="5">
        <f>IF(Pays!$F$7="","",Pays!$F$7)</f>
        <v>58.5</v>
      </c>
      <c r="AC1510" s="5">
        <f>IF(Pays!$H$7="","",Pays!$H$7)</f>
        <v>35.5</v>
      </c>
      <c r="AD1510" s="5" t="str">
        <f>IF(Annuel!F21="","",Annuel!F21)</f>
        <v/>
      </c>
      <c r="AE1510" s="5" t="str">
        <f>IF(Annuel!N21="","",Annuel!N21)</f>
        <v/>
      </c>
      <c r="AF1510" s="5" t="str">
        <f>IF(Annuel!V21="","",Annuel!V21)</f>
        <v/>
      </c>
      <c r="AG1510" s="5" t="str">
        <f>IF(Annuel!AD21="","",Annuel!AD21)</f>
        <v/>
      </c>
      <c r="AH1510" s="5" t="str">
        <f>IF(A1510&gt;=Parametres!$C$6,"base 2023","avant 2025")</f>
        <v>avant 2025</v>
      </c>
    </row>
    <row r="1511" spans="1:34" x14ac:dyDescent="0.25">
      <c r="A1511" s="1" t="s">
        <v>492</v>
      </c>
      <c r="B1511" s="1" t="s">
        <v>684</v>
      </c>
      <c r="C1511" s="1" t="s">
        <v>683</v>
      </c>
      <c r="D1511" s="5" t="str">
        <f>IF(MLI!B227="","",MLI!B227)</f>
        <v/>
      </c>
      <c r="E1511" s="5" t="str">
        <f>IF(MLI!C227="","",MLI!C227)</f>
        <v/>
      </c>
      <c r="F1511" s="5" t="str">
        <f>IF(Monde!B227="","",Monde!B227)</f>
        <v/>
      </c>
      <c r="G1511" s="5" t="str">
        <f>IF(Monde!H227="","",Monde!H227)</f>
        <v/>
      </c>
      <c r="H1511" s="5" t="str">
        <f>IF(Monde!O227="","",Monde!O227)</f>
        <v/>
      </c>
      <c r="I1511" s="5" t="str">
        <f>IF(Monde!C227="","",Monde!C227)</f>
        <v/>
      </c>
      <c r="J1511" s="5" t="str">
        <f>IF(Monde!D227="","",Monde!D227)</f>
        <v/>
      </c>
      <c r="K1511" s="5" t="str">
        <f>IF(Monde!E227="","",Monde!E227)</f>
        <v/>
      </c>
      <c r="L1511" s="5" t="str">
        <f>IF(Monde!F227="","",Monde!F227)</f>
        <v/>
      </c>
      <c r="M1511" s="5" t="str">
        <f>IF(Monde!G227="","",Monde!G227)</f>
        <v/>
      </c>
      <c r="N1511" s="5" t="str">
        <f>IF(Monde!I227="","",Monde!I227)</f>
        <v/>
      </c>
      <c r="O1511" s="5" t="str">
        <f>IF(Monde!J227="","",Monde!J227)</f>
        <v/>
      </c>
      <c r="P1511" s="5" t="str">
        <f>IF(Monde!K227="","",Monde!K227)</f>
        <v/>
      </c>
      <c r="Q1511" s="5" t="str">
        <f>IF(Monde!L227="","",Monde!L227)</f>
        <v/>
      </c>
      <c r="R1511" s="5" t="str">
        <f>IF(Monde!M227="","",Monde!M227)</f>
        <v/>
      </c>
      <c r="S1511" s="5" t="str">
        <f>IF(Monde!N227="","",Monde!N227)</f>
        <v/>
      </c>
      <c r="T1511" s="5" t="str">
        <f>IF(Monde!P227="","",Monde!P227)</f>
        <v/>
      </c>
      <c r="U1511" s="5" t="str">
        <f>IF(Monde!Q227="","",Monde!Q227)</f>
        <v/>
      </c>
      <c r="V1511" s="5" t="str">
        <f>IF(Monde!R227="","",Monde!R227)</f>
        <v/>
      </c>
      <c r="W1511" s="5" t="str">
        <f>IF(MLI!U227="","",MLI!U227)</f>
        <v/>
      </c>
      <c r="X1511" s="5" t="str">
        <f>IF(MLI!V227="","",MLI!V227)</f>
        <v/>
      </c>
      <c r="Y1511" s="5" t="str">
        <f>IF(MLI!W227="","",MLI!W227)</f>
        <v/>
      </c>
      <c r="Z1511" s="5" t="str">
        <f>IF(MLI!X227="","",MLI!X227)</f>
        <v/>
      </c>
      <c r="AA1511" s="5">
        <f>IF(Pays!$E$7="","",Pays!$E$7)</f>
        <v>0</v>
      </c>
      <c r="AB1511" s="5">
        <f>IF(Pays!$F$7="","",Pays!$F$7)</f>
        <v>58.5</v>
      </c>
      <c r="AC1511" s="5">
        <f>IF(Pays!$H$7="","",Pays!$H$7)</f>
        <v>35.5</v>
      </c>
      <c r="AD1511" s="5" t="str">
        <f>IF(Annuel!F21="","",Annuel!F21)</f>
        <v/>
      </c>
      <c r="AE1511" s="5" t="str">
        <f>IF(Annuel!N21="","",Annuel!N21)</f>
        <v/>
      </c>
      <c r="AF1511" s="5" t="str">
        <f>IF(Annuel!V21="","",Annuel!V21)</f>
        <v/>
      </c>
      <c r="AG1511" s="5" t="str">
        <f>IF(Annuel!AD21="","",Annuel!AD21)</f>
        <v/>
      </c>
      <c r="AH1511" s="5" t="str">
        <f>IF(A1511&gt;=Parametres!$C$6,"base 2023","avant 2025")</f>
        <v>avant 2025</v>
      </c>
    </row>
    <row r="1512" spans="1:34" x14ac:dyDescent="0.25">
      <c r="A1512" s="1" t="s">
        <v>493</v>
      </c>
      <c r="B1512" s="1" t="s">
        <v>684</v>
      </c>
      <c r="C1512" s="1" t="s">
        <v>683</v>
      </c>
      <c r="D1512" s="5" t="str">
        <f>IF(MLI!B228="","",MLI!B228)</f>
        <v/>
      </c>
      <c r="E1512" s="5" t="str">
        <f>IF(MLI!C228="","",MLI!C228)</f>
        <v/>
      </c>
      <c r="F1512" s="5" t="str">
        <f>IF(Monde!B228="","",Monde!B228)</f>
        <v/>
      </c>
      <c r="G1512" s="5" t="str">
        <f>IF(Monde!H228="","",Monde!H228)</f>
        <v/>
      </c>
      <c r="H1512" s="5" t="str">
        <f>IF(Monde!O228="","",Monde!O228)</f>
        <v/>
      </c>
      <c r="I1512" s="5" t="str">
        <f>IF(Monde!C228="","",Monde!C228)</f>
        <v/>
      </c>
      <c r="J1512" s="5" t="str">
        <f>IF(Monde!D228="","",Monde!D228)</f>
        <v/>
      </c>
      <c r="K1512" s="5" t="str">
        <f>IF(Monde!E228="","",Monde!E228)</f>
        <v/>
      </c>
      <c r="L1512" s="5" t="str">
        <f>IF(Monde!F228="","",Monde!F228)</f>
        <v/>
      </c>
      <c r="M1512" s="5" t="str">
        <f>IF(Monde!G228="","",Monde!G228)</f>
        <v/>
      </c>
      <c r="N1512" s="5" t="str">
        <f>IF(Monde!I228="","",Monde!I228)</f>
        <v/>
      </c>
      <c r="O1512" s="5" t="str">
        <f>IF(Monde!J228="","",Monde!J228)</f>
        <v/>
      </c>
      <c r="P1512" s="5" t="str">
        <f>IF(Monde!K228="","",Monde!K228)</f>
        <v/>
      </c>
      <c r="Q1512" s="5" t="str">
        <f>IF(Monde!L228="","",Monde!L228)</f>
        <v/>
      </c>
      <c r="R1512" s="5" t="str">
        <f>IF(Monde!M228="","",Monde!M228)</f>
        <v/>
      </c>
      <c r="S1512" s="5" t="str">
        <f>IF(Monde!N228="","",Monde!N228)</f>
        <v/>
      </c>
      <c r="T1512" s="5" t="str">
        <f>IF(Monde!P228="","",Monde!P228)</f>
        <v/>
      </c>
      <c r="U1512" s="5" t="str">
        <f>IF(Monde!Q228="","",Monde!Q228)</f>
        <v/>
      </c>
      <c r="V1512" s="5" t="str">
        <f>IF(Monde!R228="","",Monde!R228)</f>
        <v/>
      </c>
      <c r="W1512" s="5" t="str">
        <f>IF(MLI!U228="","",MLI!U228)</f>
        <v/>
      </c>
      <c r="X1512" s="5" t="str">
        <f>IF(MLI!V228="","",MLI!V228)</f>
        <v/>
      </c>
      <c r="Y1512" s="5" t="str">
        <f>IF(MLI!W228="","",MLI!W228)</f>
        <v/>
      </c>
      <c r="Z1512" s="5" t="str">
        <f>IF(MLI!X228="","",MLI!X228)</f>
        <v/>
      </c>
      <c r="AA1512" s="5">
        <f>IF(Pays!$E$7="","",Pays!$E$7)</f>
        <v>0</v>
      </c>
      <c r="AB1512" s="5">
        <f>IF(Pays!$F$7="","",Pays!$F$7)</f>
        <v>58.5</v>
      </c>
      <c r="AC1512" s="5">
        <f>IF(Pays!$H$7="","",Pays!$H$7)</f>
        <v>35.5</v>
      </c>
      <c r="AD1512" s="5" t="str">
        <f>IF(Annuel!F21="","",Annuel!F21)</f>
        <v/>
      </c>
      <c r="AE1512" s="5" t="str">
        <f>IF(Annuel!N21="","",Annuel!N21)</f>
        <v/>
      </c>
      <c r="AF1512" s="5" t="str">
        <f>IF(Annuel!V21="","",Annuel!V21)</f>
        <v/>
      </c>
      <c r="AG1512" s="5" t="str">
        <f>IF(Annuel!AD21="","",Annuel!AD21)</f>
        <v/>
      </c>
      <c r="AH1512" s="5" t="str">
        <f>IF(A1512&gt;=Parametres!$C$6,"base 2023","avant 2025")</f>
        <v>avant 2025</v>
      </c>
    </row>
    <row r="1513" spans="1:34" x14ac:dyDescent="0.25">
      <c r="A1513" s="1" t="s">
        <v>494</v>
      </c>
      <c r="B1513" s="1" t="s">
        <v>684</v>
      </c>
      <c r="C1513" s="1" t="s">
        <v>683</v>
      </c>
      <c r="D1513" s="5" t="str">
        <f>IF(MLI!B229="","",MLI!B229)</f>
        <v/>
      </c>
      <c r="E1513" s="5" t="str">
        <f>IF(MLI!C229="","",MLI!C229)</f>
        <v/>
      </c>
      <c r="F1513" s="5" t="str">
        <f>IF(Monde!B229="","",Monde!B229)</f>
        <v/>
      </c>
      <c r="G1513" s="5" t="str">
        <f>IF(Monde!H229="","",Monde!H229)</f>
        <v/>
      </c>
      <c r="H1513" s="5" t="str">
        <f>IF(Monde!O229="","",Monde!O229)</f>
        <v/>
      </c>
      <c r="I1513" s="5" t="str">
        <f>IF(Monde!C229="","",Monde!C229)</f>
        <v/>
      </c>
      <c r="J1513" s="5" t="str">
        <f>IF(Monde!D229="","",Monde!D229)</f>
        <v/>
      </c>
      <c r="K1513" s="5" t="str">
        <f>IF(Monde!E229="","",Monde!E229)</f>
        <v/>
      </c>
      <c r="L1513" s="5" t="str">
        <f>IF(Monde!F229="","",Monde!F229)</f>
        <v/>
      </c>
      <c r="M1513" s="5" t="str">
        <f>IF(Monde!G229="","",Monde!G229)</f>
        <v/>
      </c>
      <c r="N1513" s="5" t="str">
        <f>IF(Monde!I229="","",Monde!I229)</f>
        <v/>
      </c>
      <c r="O1513" s="5" t="str">
        <f>IF(Monde!J229="","",Monde!J229)</f>
        <v/>
      </c>
      <c r="P1513" s="5" t="str">
        <f>IF(Monde!K229="","",Monde!K229)</f>
        <v/>
      </c>
      <c r="Q1513" s="5" t="str">
        <f>IF(Monde!L229="","",Monde!L229)</f>
        <v/>
      </c>
      <c r="R1513" s="5" t="str">
        <f>IF(Monde!M229="","",Monde!M229)</f>
        <v/>
      </c>
      <c r="S1513" s="5" t="str">
        <f>IF(Monde!N229="","",Monde!N229)</f>
        <v/>
      </c>
      <c r="T1513" s="5" t="str">
        <f>IF(Monde!P229="","",Monde!P229)</f>
        <v/>
      </c>
      <c r="U1513" s="5" t="str">
        <f>IF(Monde!Q229="","",Monde!Q229)</f>
        <v/>
      </c>
      <c r="V1513" s="5" t="str">
        <f>IF(Monde!R229="","",Monde!R229)</f>
        <v/>
      </c>
      <c r="W1513" s="5" t="str">
        <f>IF(MLI!U229="","",MLI!U229)</f>
        <v/>
      </c>
      <c r="X1513" s="5" t="str">
        <f>IF(MLI!V229="","",MLI!V229)</f>
        <v/>
      </c>
      <c r="Y1513" s="5" t="str">
        <f>IF(MLI!W229="","",MLI!W229)</f>
        <v/>
      </c>
      <c r="Z1513" s="5" t="str">
        <f>IF(MLI!X229="","",MLI!X229)</f>
        <v/>
      </c>
      <c r="AA1513" s="5">
        <f>IF(Pays!$E$7="","",Pays!$E$7)</f>
        <v>0</v>
      </c>
      <c r="AB1513" s="5">
        <f>IF(Pays!$F$7="","",Pays!$F$7)</f>
        <v>58.5</v>
      </c>
      <c r="AC1513" s="5">
        <f>IF(Pays!$H$7="","",Pays!$H$7)</f>
        <v>35.5</v>
      </c>
      <c r="AD1513" s="5" t="str">
        <f>IF(Annuel!F21="","",Annuel!F21)</f>
        <v/>
      </c>
      <c r="AE1513" s="5" t="str">
        <f>IF(Annuel!N21="","",Annuel!N21)</f>
        <v/>
      </c>
      <c r="AF1513" s="5" t="str">
        <f>IF(Annuel!V21="","",Annuel!V21)</f>
        <v/>
      </c>
      <c r="AG1513" s="5" t="str">
        <f>IF(Annuel!AD21="","",Annuel!AD21)</f>
        <v/>
      </c>
      <c r="AH1513" s="5" t="str">
        <f>IF(A1513&gt;=Parametres!$C$6,"base 2023","avant 2025")</f>
        <v>avant 2025</v>
      </c>
    </row>
    <row r="1514" spans="1:34" x14ac:dyDescent="0.25">
      <c r="A1514" s="1" t="s">
        <v>495</v>
      </c>
      <c r="B1514" s="1" t="s">
        <v>684</v>
      </c>
      <c r="C1514" s="1" t="s">
        <v>683</v>
      </c>
      <c r="D1514" s="5" t="str">
        <f>IF(MLI!B230="","",MLI!B230)</f>
        <v/>
      </c>
      <c r="E1514" s="5" t="str">
        <f>IF(MLI!C230="","",MLI!C230)</f>
        <v/>
      </c>
      <c r="F1514" s="5" t="str">
        <f>IF(Monde!B230="","",Monde!B230)</f>
        <v/>
      </c>
      <c r="G1514" s="5" t="str">
        <f>IF(Monde!H230="","",Monde!H230)</f>
        <v/>
      </c>
      <c r="H1514" s="5" t="str">
        <f>IF(Monde!O230="","",Monde!O230)</f>
        <v/>
      </c>
      <c r="I1514" s="5" t="str">
        <f>IF(Monde!C230="","",Monde!C230)</f>
        <v/>
      </c>
      <c r="J1514" s="5" t="str">
        <f>IF(Monde!D230="","",Monde!D230)</f>
        <v/>
      </c>
      <c r="K1514" s="5" t="str">
        <f>IF(Monde!E230="","",Monde!E230)</f>
        <v/>
      </c>
      <c r="L1514" s="5" t="str">
        <f>IF(Monde!F230="","",Monde!F230)</f>
        <v/>
      </c>
      <c r="M1514" s="5" t="str">
        <f>IF(Monde!G230="","",Monde!G230)</f>
        <v/>
      </c>
      <c r="N1514" s="5" t="str">
        <f>IF(Monde!I230="","",Monde!I230)</f>
        <v/>
      </c>
      <c r="O1514" s="5" t="str">
        <f>IF(Monde!J230="","",Monde!J230)</f>
        <v/>
      </c>
      <c r="P1514" s="5" t="str">
        <f>IF(Monde!K230="","",Monde!K230)</f>
        <v/>
      </c>
      <c r="Q1514" s="5" t="str">
        <f>IF(Monde!L230="","",Monde!L230)</f>
        <v/>
      </c>
      <c r="R1514" s="5" t="str">
        <f>IF(Monde!M230="","",Monde!M230)</f>
        <v/>
      </c>
      <c r="S1514" s="5" t="str">
        <f>IF(Monde!N230="","",Monde!N230)</f>
        <v/>
      </c>
      <c r="T1514" s="5" t="str">
        <f>IF(Monde!P230="","",Monde!P230)</f>
        <v/>
      </c>
      <c r="U1514" s="5" t="str">
        <f>IF(Monde!Q230="","",Monde!Q230)</f>
        <v/>
      </c>
      <c r="V1514" s="5" t="str">
        <f>IF(Monde!R230="","",Monde!R230)</f>
        <v/>
      </c>
      <c r="W1514" s="5" t="str">
        <f>IF(MLI!U230="","",MLI!U230)</f>
        <v/>
      </c>
      <c r="X1514" s="5" t="str">
        <f>IF(MLI!V230="","",MLI!V230)</f>
        <v/>
      </c>
      <c r="Y1514" s="5" t="str">
        <f>IF(MLI!W230="","",MLI!W230)</f>
        <v/>
      </c>
      <c r="Z1514" s="5" t="str">
        <f>IF(MLI!X230="","",MLI!X230)</f>
        <v/>
      </c>
      <c r="AA1514" s="5">
        <f>IF(Pays!$E$7="","",Pays!$E$7)</f>
        <v>0</v>
      </c>
      <c r="AB1514" s="5">
        <f>IF(Pays!$F$7="","",Pays!$F$7)</f>
        <v>58.5</v>
      </c>
      <c r="AC1514" s="5">
        <f>IF(Pays!$H$7="","",Pays!$H$7)</f>
        <v>35.5</v>
      </c>
      <c r="AD1514" s="5" t="str">
        <f>IF(Annuel!F21="","",Annuel!F21)</f>
        <v/>
      </c>
      <c r="AE1514" s="5" t="str">
        <f>IF(Annuel!N21="","",Annuel!N21)</f>
        <v/>
      </c>
      <c r="AF1514" s="5" t="str">
        <f>IF(Annuel!V21="","",Annuel!V21)</f>
        <v/>
      </c>
      <c r="AG1514" s="5" t="str">
        <f>IF(Annuel!AD21="","",Annuel!AD21)</f>
        <v/>
      </c>
      <c r="AH1514" s="5" t="str">
        <f>IF(A1514&gt;=Parametres!$C$6,"base 2023","avant 2025")</f>
        <v>avant 2025</v>
      </c>
    </row>
    <row r="1515" spans="1:34" x14ac:dyDescent="0.25">
      <c r="A1515" s="1" t="s">
        <v>496</v>
      </c>
      <c r="B1515" s="1" t="s">
        <v>684</v>
      </c>
      <c r="C1515" s="1" t="s">
        <v>683</v>
      </c>
      <c r="D1515" s="5" t="str">
        <f>IF(MLI!B231="","",MLI!B231)</f>
        <v/>
      </c>
      <c r="E1515" s="5" t="str">
        <f>IF(MLI!C231="","",MLI!C231)</f>
        <v/>
      </c>
      <c r="F1515" s="5" t="str">
        <f>IF(Monde!B231="","",Monde!B231)</f>
        <v/>
      </c>
      <c r="G1515" s="5" t="str">
        <f>IF(Monde!H231="","",Monde!H231)</f>
        <v/>
      </c>
      <c r="H1515" s="5" t="str">
        <f>IF(Monde!O231="","",Monde!O231)</f>
        <v/>
      </c>
      <c r="I1515" s="5" t="str">
        <f>IF(Monde!C231="","",Monde!C231)</f>
        <v/>
      </c>
      <c r="J1515" s="5" t="str">
        <f>IF(Monde!D231="","",Monde!D231)</f>
        <v/>
      </c>
      <c r="K1515" s="5" t="str">
        <f>IF(Monde!E231="","",Monde!E231)</f>
        <v/>
      </c>
      <c r="L1515" s="5" t="str">
        <f>IF(Monde!F231="","",Monde!F231)</f>
        <v/>
      </c>
      <c r="M1515" s="5" t="str">
        <f>IF(Monde!G231="","",Monde!G231)</f>
        <v/>
      </c>
      <c r="N1515" s="5" t="str">
        <f>IF(Monde!I231="","",Monde!I231)</f>
        <v/>
      </c>
      <c r="O1515" s="5" t="str">
        <f>IF(Monde!J231="","",Monde!J231)</f>
        <v/>
      </c>
      <c r="P1515" s="5" t="str">
        <f>IF(Monde!K231="","",Monde!K231)</f>
        <v/>
      </c>
      <c r="Q1515" s="5" t="str">
        <f>IF(Monde!L231="","",Monde!L231)</f>
        <v/>
      </c>
      <c r="R1515" s="5" t="str">
        <f>IF(Monde!M231="","",Monde!M231)</f>
        <v/>
      </c>
      <c r="S1515" s="5" t="str">
        <f>IF(Monde!N231="","",Monde!N231)</f>
        <v/>
      </c>
      <c r="T1515" s="5" t="str">
        <f>IF(Monde!P231="","",Monde!P231)</f>
        <v/>
      </c>
      <c r="U1515" s="5" t="str">
        <f>IF(Monde!Q231="","",Monde!Q231)</f>
        <v/>
      </c>
      <c r="V1515" s="5" t="str">
        <f>IF(Monde!R231="","",Monde!R231)</f>
        <v/>
      </c>
      <c r="W1515" s="5" t="str">
        <f>IF(MLI!U231="","",MLI!U231)</f>
        <v/>
      </c>
      <c r="X1515" s="5" t="str">
        <f>IF(MLI!V231="","",MLI!V231)</f>
        <v/>
      </c>
      <c r="Y1515" s="5" t="str">
        <f>IF(MLI!W231="","",MLI!W231)</f>
        <v/>
      </c>
      <c r="Z1515" s="5" t="str">
        <f>IF(MLI!X231="","",MLI!X231)</f>
        <v/>
      </c>
      <c r="AA1515" s="5">
        <f>IF(Pays!$E$7="","",Pays!$E$7)</f>
        <v>0</v>
      </c>
      <c r="AB1515" s="5">
        <f>IF(Pays!$F$7="","",Pays!$F$7)</f>
        <v>58.5</v>
      </c>
      <c r="AC1515" s="5">
        <f>IF(Pays!$H$7="","",Pays!$H$7)</f>
        <v>35.5</v>
      </c>
      <c r="AD1515" s="5" t="str">
        <f>IF(Annuel!F22="","",Annuel!F22)</f>
        <v/>
      </c>
      <c r="AE1515" s="5" t="str">
        <f>IF(Annuel!N22="","",Annuel!N22)</f>
        <v/>
      </c>
      <c r="AF1515" s="5" t="str">
        <f>IF(Annuel!V22="","",Annuel!V22)</f>
        <v/>
      </c>
      <c r="AG1515" s="5" t="str">
        <f>IF(Annuel!AD22="","",Annuel!AD22)</f>
        <v/>
      </c>
      <c r="AH1515" s="5" t="str">
        <f>IF(A1515&gt;=Parametres!$C$6,"base 2023","avant 2025")</f>
        <v>avant 2025</v>
      </c>
    </row>
    <row r="1516" spans="1:34" x14ac:dyDescent="0.25">
      <c r="A1516" s="1" t="s">
        <v>497</v>
      </c>
      <c r="B1516" s="1" t="s">
        <v>684</v>
      </c>
      <c r="C1516" s="1" t="s">
        <v>683</v>
      </c>
      <c r="D1516" s="5" t="str">
        <f>IF(MLI!B232="","",MLI!B232)</f>
        <v/>
      </c>
      <c r="E1516" s="5" t="str">
        <f>IF(MLI!C232="","",MLI!C232)</f>
        <v/>
      </c>
      <c r="F1516" s="5" t="str">
        <f>IF(Monde!B232="","",Monde!B232)</f>
        <v/>
      </c>
      <c r="G1516" s="5" t="str">
        <f>IF(Monde!H232="","",Monde!H232)</f>
        <v/>
      </c>
      <c r="H1516" s="5" t="str">
        <f>IF(Monde!O232="","",Monde!O232)</f>
        <v/>
      </c>
      <c r="I1516" s="5" t="str">
        <f>IF(Monde!C232="","",Monde!C232)</f>
        <v/>
      </c>
      <c r="J1516" s="5" t="str">
        <f>IF(Monde!D232="","",Monde!D232)</f>
        <v/>
      </c>
      <c r="K1516" s="5" t="str">
        <f>IF(Monde!E232="","",Monde!E232)</f>
        <v/>
      </c>
      <c r="L1516" s="5" t="str">
        <f>IF(Monde!F232="","",Monde!F232)</f>
        <v/>
      </c>
      <c r="M1516" s="5" t="str">
        <f>IF(Monde!G232="","",Monde!G232)</f>
        <v/>
      </c>
      <c r="N1516" s="5" t="str">
        <f>IF(Monde!I232="","",Monde!I232)</f>
        <v/>
      </c>
      <c r="O1516" s="5" t="str">
        <f>IF(Monde!J232="","",Monde!J232)</f>
        <v/>
      </c>
      <c r="P1516" s="5" t="str">
        <f>IF(Monde!K232="","",Monde!K232)</f>
        <v/>
      </c>
      <c r="Q1516" s="5" t="str">
        <f>IF(Monde!L232="","",Monde!L232)</f>
        <v/>
      </c>
      <c r="R1516" s="5" t="str">
        <f>IF(Monde!M232="","",Monde!M232)</f>
        <v/>
      </c>
      <c r="S1516" s="5" t="str">
        <f>IF(Monde!N232="","",Monde!N232)</f>
        <v/>
      </c>
      <c r="T1516" s="5" t="str">
        <f>IF(Monde!P232="","",Monde!P232)</f>
        <v/>
      </c>
      <c r="U1516" s="5" t="str">
        <f>IF(Monde!Q232="","",Monde!Q232)</f>
        <v/>
      </c>
      <c r="V1516" s="5" t="str">
        <f>IF(Monde!R232="","",Monde!R232)</f>
        <v/>
      </c>
      <c r="W1516" s="5" t="str">
        <f>IF(MLI!U232="","",MLI!U232)</f>
        <v/>
      </c>
      <c r="X1516" s="5" t="str">
        <f>IF(MLI!V232="","",MLI!V232)</f>
        <v/>
      </c>
      <c r="Y1516" s="5" t="str">
        <f>IF(MLI!W232="","",MLI!W232)</f>
        <v/>
      </c>
      <c r="Z1516" s="5" t="str">
        <f>IF(MLI!X232="","",MLI!X232)</f>
        <v/>
      </c>
      <c r="AA1516" s="5">
        <f>IF(Pays!$E$7="","",Pays!$E$7)</f>
        <v>0</v>
      </c>
      <c r="AB1516" s="5">
        <f>IF(Pays!$F$7="","",Pays!$F$7)</f>
        <v>58.5</v>
      </c>
      <c r="AC1516" s="5">
        <f>IF(Pays!$H$7="","",Pays!$H$7)</f>
        <v>35.5</v>
      </c>
      <c r="AD1516" s="5" t="str">
        <f>IF(Annuel!F22="","",Annuel!F22)</f>
        <v/>
      </c>
      <c r="AE1516" s="5" t="str">
        <f>IF(Annuel!N22="","",Annuel!N22)</f>
        <v/>
      </c>
      <c r="AF1516" s="5" t="str">
        <f>IF(Annuel!V22="","",Annuel!V22)</f>
        <v/>
      </c>
      <c r="AG1516" s="5" t="str">
        <f>IF(Annuel!AD22="","",Annuel!AD22)</f>
        <v/>
      </c>
      <c r="AH1516" s="5" t="str">
        <f>IF(A1516&gt;=Parametres!$C$6,"base 2023","avant 2025")</f>
        <v>avant 2025</v>
      </c>
    </row>
    <row r="1517" spans="1:34" x14ac:dyDescent="0.25">
      <c r="A1517" s="1" t="s">
        <v>498</v>
      </c>
      <c r="B1517" s="1" t="s">
        <v>684</v>
      </c>
      <c r="C1517" s="1" t="s">
        <v>683</v>
      </c>
      <c r="D1517" s="5" t="str">
        <f>IF(MLI!B233="","",MLI!B233)</f>
        <v/>
      </c>
      <c r="E1517" s="5" t="str">
        <f>IF(MLI!C233="","",MLI!C233)</f>
        <v/>
      </c>
      <c r="F1517" s="5" t="str">
        <f>IF(Monde!B233="","",Monde!B233)</f>
        <v/>
      </c>
      <c r="G1517" s="5" t="str">
        <f>IF(Monde!H233="","",Monde!H233)</f>
        <v/>
      </c>
      <c r="H1517" s="5" t="str">
        <f>IF(Monde!O233="","",Monde!O233)</f>
        <v/>
      </c>
      <c r="I1517" s="5" t="str">
        <f>IF(Monde!C233="","",Monde!C233)</f>
        <v/>
      </c>
      <c r="J1517" s="5" t="str">
        <f>IF(Monde!D233="","",Monde!D233)</f>
        <v/>
      </c>
      <c r="K1517" s="5" t="str">
        <f>IF(Monde!E233="","",Monde!E233)</f>
        <v/>
      </c>
      <c r="L1517" s="5" t="str">
        <f>IF(Monde!F233="","",Monde!F233)</f>
        <v/>
      </c>
      <c r="M1517" s="5" t="str">
        <f>IF(Monde!G233="","",Monde!G233)</f>
        <v/>
      </c>
      <c r="N1517" s="5" t="str">
        <f>IF(Monde!I233="","",Monde!I233)</f>
        <v/>
      </c>
      <c r="O1517" s="5" t="str">
        <f>IF(Monde!J233="","",Monde!J233)</f>
        <v/>
      </c>
      <c r="P1517" s="5" t="str">
        <f>IF(Monde!K233="","",Monde!K233)</f>
        <v/>
      </c>
      <c r="Q1517" s="5" t="str">
        <f>IF(Monde!L233="","",Monde!L233)</f>
        <v/>
      </c>
      <c r="R1517" s="5" t="str">
        <f>IF(Monde!M233="","",Monde!M233)</f>
        <v/>
      </c>
      <c r="S1517" s="5" t="str">
        <f>IF(Monde!N233="","",Monde!N233)</f>
        <v/>
      </c>
      <c r="T1517" s="5" t="str">
        <f>IF(Monde!P233="","",Monde!P233)</f>
        <v/>
      </c>
      <c r="U1517" s="5" t="str">
        <f>IF(Monde!Q233="","",Monde!Q233)</f>
        <v/>
      </c>
      <c r="V1517" s="5" t="str">
        <f>IF(Monde!R233="","",Monde!R233)</f>
        <v/>
      </c>
      <c r="W1517" s="5" t="str">
        <f>IF(MLI!U233="","",MLI!U233)</f>
        <v/>
      </c>
      <c r="X1517" s="5" t="str">
        <f>IF(MLI!V233="","",MLI!V233)</f>
        <v/>
      </c>
      <c r="Y1517" s="5" t="str">
        <f>IF(MLI!W233="","",MLI!W233)</f>
        <v/>
      </c>
      <c r="Z1517" s="5" t="str">
        <f>IF(MLI!X233="","",MLI!X233)</f>
        <v/>
      </c>
      <c r="AA1517" s="5">
        <f>IF(Pays!$E$7="","",Pays!$E$7)</f>
        <v>0</v>
      </c>
      <c r="AB1517" s="5">
        <f>IF(Pays!$F$7="","",Pays!$F$7)</f>
        <v>58.5</v>
      </c>
      <c r="AC1517" s="5">
        <f>IF(Pays!$H$7="","",Pays!$H$7)</f>
        <v>35.5</v>
      </c>
      <c r="AD1517" s="5" t="str">
        <f>IF(Annuel!F22="","",Annuel!F22)</f>
        <v/>
      </c>
      <c r="AE1517" s="5" t="str">
        <f>IF(Annuel!N22="","",Annuel!N22)</f>
        <v/>
      </c>
      <c r="AF1517" s="5" t="str">
        <f>IF(Annuel!V22="","",Annuel!V22)</f>
        <v/>
      </c>
      <c r="AG1517" s="5" t="str">
        <f>IF(Annuel!AD22="","",Annuel!AD22)</f>
        <v/>
      </c>
      <c r="AH1517" s="5" t="str">
        <f>IF(A1517&gt;=Parametres!$C$6,"base 2023","avant 2025")</f>
        <v>avant 2025</v>
      </c>
    </row>
    <row r="1518" spans="1:34" x14ac:dyDescent="0.25">
      <c r="A1518" s="1" t="s">
        <v>499</v>
      </c>
      <c r="B1518" s="1" t="s">
        <v>684</v>
      </c>
      <c r="C1518" s="1" t="s">
        <v>683</v>
      </c>
      <c r="D1518" s="5" t="str">
        <f>IF(MLI!B234="","",MLI!B234)</f>
        <v/>
      </c>
      <c r="E1518" s="5" t="str">
        <f>IF(MLI!C234="","",MLI!C234)</f>
        <v/>
      </c>
      <c r="F1518" s="5" t="str">
        <f>IF(Monde!B234="","",Monde!B234)</f>
        <v/>
      </c>
      <c r="G1518" s="5" t="str">
        <f>IF(Monde!H234="","",Monde!H234)</f>
        <v/>
      </c>
      <c r="H1518" s="5" t="str">
        <f>IF(Monde!O234="","",Monde!O234)</f>
        <v/>
      </c>
      <c r="I1518" s="5" t="str">
        <f>IF(Monde!C234="","",Monde!C234)</f>
        <v/>
      </c>
      <c r="J1518" s="5" t="str">
        <f>IF(Monde!D234="","",Monde!D234)</f>
        <v/>
      </c>
      <c r="K1518" s="5" t="str">
        <f>IF(Monde!E234="","",Monde!E234)</f>
        <v/>
      </c>
      <c r="L1518" s="5" t="str">
        <f>IF(Monde!F234="","",Monde!F234)</f>
        <v/>
      </c>
      <c r="M1518" s="5" t="str">
        <f>IF(Monde!G234="","",Monde!G234)</f>
        <v/>
      </c>
      <c r="N1518" s="5" t="str">
        <f>IF(Monde!I234="","",Monde!I234)</f>
        <v/>
      </c>
      <c r="O1518" s="5" t="str">
        <f>IF(Monde!J234="","",Monde!J234)</f>
        <v/>
      </c>
      <c r="P1518" s="5" t="str">
        <f>IF(Monde!K234="","",Monde!K234)</f>
        <v/>
      </c>
      <c r="Q1518" s="5" t="str">
        <f>IF(Monde!L234="","",Monde!L234)</f>
        <v/>
      </c>
      <c r="R1518" s="5" t="str">
        <f>IF(Monde!M234="","",Monde!M234)</f>
        <v/>
      </c>
      <c r="S1518" s="5" t="str">
        <f>IF(Monde!N234="","",Monde!N234)</f>
        <v/>
      </c>
      <c r="T1518" s="5" t="str">
        <f>IF(Monde!P234="","",Monde!P234)</f>
        <v/>
      </c>
      <c r="U1518" s="5" t="str">
        <f>IF(Monde!Q234="","",Monde!Q234)</f>
        <v/>
      </c>
      <c r="V1518" s="5" t="str">
        <f>IF(Monde!R234="","",Monde!R234)</f>
        <v/>
      </c>
      <c r="W1518" s="5" t="str">
        <f>IF(MLI!U234="","",MLI!U234)</f>
        <v/>
      </c>
      <c r="X1518" s="5" t="str">
        <f>IF(MLI!V234="","",MLI!V234)</f>
        <v/>
      </c>
      <c r="Y1518" s="5" t="str">
        <f>IF(MLI!W234="","",MLI!W234)</f>
        <v/>
      </c>
      <c r="Z1518" s="5" t="str">
        <f>IF(MLI!X234="","",MLI!X234)</f>
        <v/>
      </c>
      <c r="AA1518" s="5">
        <f>IF(Pays!$E$7="","",Pays!$E$7)</f>
        <v>0</v>
      </c>
      <c r="AB1518" s="5">
        <f>IF(Pays!$F$7="","",Pays!$F$7)</f>
        <v>58.5</v>
      </c>
      <c r="AC1518" s="5">
        <f>IF(Pays!$H$7="","",Pays!$H$7)</f>
        <v>35.5</v>
      </c>
      <c r="AD1518" s="5" t="str">
        <f>IF(Annuel!F22="","",Annuel!F22)</f>
        <v/>
      </c>
      <c r="AE1518" s="5" t="str">
        <f>IF(Annuel!N22="","",Annuel!N22)</f>
        <v/>
      </c>
      <c r="AF1518" s="5" t="str">
        <f>IF(Annuel!V22="","",Annuel!V22)</f>
        <v/>
      </c>
      <c r="AG1518" s="5" t="str">
        <f>IF(Annuel!AD22="","",Annuel!AD22)</f>
        <v/>
      </c>
      <c r="AH1518" s="5" t="str">
        <f>IF(A1518&gt;=Parametres!$C$6,"base 2023","avant 2025")</f>
        <v>avant 2025</v>
      </c>
    </row>
    <row r="1519" spans="1:34" x14ac:dyDescent="0.25">
      <c r="A1519" s="1" t="s">
        <v>500</v>
      </c>
      <c r="B1519" s="1" t="s">
        <v>684</v>
      </c>
      <c r="C1519" s="1" t="s">
        <v>683</v>
      </c>
      <c r="D1519" s="5" t="str">
        <f>IF(MLI!B235="","",MLI!B235)</f>
        <v/>
      </c>
      <c r="E1519" s="5" t="str">
        <f>IF(MLI!C235="","",MLI!C235)</f>
        <v/>
      </c>
      <c r="F1519" s="5" t="str">
        <f>IF(Monde!B235="","",Monde!B235)</f>
        <v/>
      </c>
      <c r="G1519" s="5" t="str">
        <f>IF(Monde!H235="","",Monde!H235)</f>
        <v/>
      </c>
      <c r="H1519" s="5" t="str">
        <f>IF(Monde!O235="","",Monde!O235)</f>
        <v/>
      </c>
      <c r="I1519" s="5" t="str">
        <f>IF(Monde!C235="","",Monde!C235)</f>
        <v/>
      </c>
      <c r="J1519" s="5" t="str">
        <f>IF(Monde!D235="","",Monde!D235)</f>
        <v/>
      </c>
      <c r="K1519" s="5" t="str">
        <f>IF(Monde!E235="","",Monde!E235)</f>
        <v/>
      </c>
      <c r="L1519" s="5" t="str">
        <f>IF(Monde!F235="","",Monde!F235)</f>
        <v/>
      </c>
      <c r="M1519" s="5" t="str">
        <f>IF(Monde!G235="","",Monde!G235)</f>
        <v/>
      </c>
      <c r="N1519" s="5" t="str">
        <f>IF(Monde!I235="","",Monde!I235)</f>
        <v/>
      </c>
      <c r="O1519" s="5" t="str">
        <f>IF(Monde!J235="","",Monde!J235)</f>
        <v/>
      </c>
      <c r="P1519" s="5" t="str">
        <f>IF(Monde!K235="","",Monde!K235)</f>
        <v/>
      </c>
      <c r="Q1519" s="5" t="str">
        <f>IF(Monde!L235="","",Monde!L235)</f>
        <v/>
      </c>
      <c r="R1519" s="5" t="str">
        <f>IF(Monde!M235="","",Monde!M235)</f>
        <v/>
      </c>
      <c r="S1519" s="5" t="str">
        <f>IF(Monde!N235="","",Monde!N235)</f>
        <v/>
      </c>
      <c r="T1519" s="5" t="str">
        <f>IF(Monde!P235="","",Monde!P235)</f>
        <v/>
      </c>
      <c r="U1519" s="5" t="str">
        <f>IF(Monde!Q235="","",Monde!Q235)</f>
        <v/>
      </c>
      <c r="V1519" s="5" t="str">
        <f>IF(Monde!R235="","",Monde!R235)</f>
        <v/>
      </c>
      <c r="W1519" s="5" t="str">
        <f>IF(MLI!U235="","",MLI!U235)</f>
        <v/>
      </c>
      <c r="X1519" s="5" t="str">
        <f>IF(MLI!V235="","",MLI!V235)</f>
        <v/>
      </c>
      <c r="Y1519" s="5" t="str">
        <f>IF(MLI!W235="","",MLI!W235)</f>
        <v/>
      </c>
      <c r="Z1519" s="5" t="str">
        <f>IF(MLI!X235="","",MLI!X235)</f>
        <v/>
      </c>
      <c r="AA1519" s="5">
        <f>IF(Pays!$E$7="","",Pays!$E$7)</f>
        <v>0</v>
      </c>
      <c r="AB1519" s="5">
        <f>IF(Pays!$F$7="","",Pays!$F$7)</f>
        <v>58.5</v>
      </c>
      <c r="AC1519" s="5">
        <f>IF(Pays!$H$7="","",Pays!$H$7)</f>
        <v>35.5</v>
      </c>
      <c r="AD1519" s="5" t="str">
        <f>IF(Annuel!F22="","",Annuel!F22)</f>
        <v/>
      </c>
      <c r="AE1519" s="5" t="str">
        <f>IF(Annuel!N22="","",Annuel!N22)</f>
        <v/>
      </c>
      <c r="AF1519" s="5" t="str">
        <f>IF(Annuel!V22="","",Annuel!V22)</f>
        <v/>
      </c>
      <c r="AG1519" s="5" t="str">
        <f>IF(Annuel!AD22="","",Annuel!AD22)</f>
        <v/>
      </c>
      <c r="AH1519" s="5" t="str">
        <f>IF(A1519&gt;=Parametres!$C$6,"base 2023","avant 2025")</f>
        <v>avant 2025</v>
      </c>
    </row>
    <row r="1520" spans="1:34" x14ac:dyDescent="0.25">
      <c r="A1520" s="1" t="s">
        <v>501</v>
      </c>
      <c r="B1520" s="1" t="s">
        <v>684</v>
      </c>
      <c r="C1520" s="1" t="s">
        <v>683</v>
      </c>
      <c r="D1520" s="5" t="str">
        <f>IF(MLI!B236="","",MLI!B236)</f>
        <v/>
      </c>
      <c r="E1520" s="5" t="str">
        <f>IF(MLI!C236="","",MLI!C236)</f>
        <v/>
      </c>
      <c r="F1520" s="5" t="str">
        <f>IF(Monde!B236="","",Monde!B236)</f>
        <v/>
      </c>
      <c r="G1520" s="5" t="str">
        <f>IF(Monde!H236="","",Monde!H236)</f>
        <v/>
      </c>
      <c r="H1520" s="5" t="str">
        <f>IF(Monde!O236="","",Monde!O236)</f>
        <v/>
      </c>
      <c r="I1520" s="5" t="str">
        <f>IF(Monde!C236="","",Monde!C236)</f>
        <v/>
      </c>
      <c r="J1520" s="5" t="str">
        <f>IF(Monde!D236="","",Monde!D236)</f>
        <v/>
      </c>
      <c r="K1520" s="5" t="str">
        <f>IF(Monde!E236="","",Monde!E236)</f>
        <v/>
      </c>
      <c r="L1520" s="5" t="str">
        <f>IF(Monde!F236="","",Monde!F236)</f>
        <v/>
      </c>
      <c r="M1520" s="5" t="str">
        <f>IF(Monde!G236="","",Monde!G236)</f>
        <v/>
      </c>
      <c r="N1520" s="5" t="str">
        <f>IF(Monde!I236="","",Monde!I236)</f>
        <v/>
      </c>
      <c r="O1520" s="5" t="str">
        <f>IF(Monde!J236="","",Monde!J236)</f>
        <v/>
      </c>
      <c r="P1520" s="5" t="str">
        <f>IF(Monde!K236="","",Monde!K236)</f>
        <v/>
      </c>
      <c r="Q1520" s="5" t="str">
        <f>IF(Monde!L236="","",Monde!L236)</f>
        <v/>
      </c>
      <c r="R1520" s="5" t="str">
        <f>IF(Monde!M236="","",Monde!M236)</f>
        <v/>
      </c>
      <c r="S1520" s="5" t="str">
        <f>IF(Monde!N236="","",Monde!N236)</f>
        <v/>
      </c>
      <c r="T1520" s="5" t="str">
        <f>IF(Monde!P236="","",Monde!P236)</f>
        <v/>
      </c>
      <c r="U1520" s="5" t="str">
        <f>IF(Monde!Q236="","",Monde!Q236)</f>
        <v/>
      </c>
      <c r="V1520" s="5" t="str">
        <f>IF(Monde!R236="","",Monde!R236)</f>
        <v/>
      </c>
      <c r="W1520" s="5" t="str">
        <f>IF(MLI!U236="","",MLI!U236)</f>
        <v/>
      </c>
      <c r="X1520" s="5" t="str">
        <f>IF(MLI!V236="","",MLI!V236)</f>
        <v/>
      </c>
      <c r="Y1520" s="5" t="str">
        <f>IF(MLI!W236="","",MLI!W236)</f>
        <v/>
      </c>
      <c r="Z1520" s="5" t="str">
        <f>IF(MLI!X236="","",MLI!X236)</f>
        <v/>
      </c>
      <c r="AA1520" s="5">
        <f>IF(Pays!$E$7="","",Pays!$E$7)</f>
        <v>0</v>
      </c>
      <c r="AB1520" s="5">
        <f>IF(Pays!$F$7="","",Pays!$F$7)</f>
        <v>58.5</v>
      </c>
      <c r="AC1520" s="5">
        <f>IF(Pays!$H$7="","",Pays!$H$7)</f>
        <v>35.5</v>
      </c>
      <c r="AD1520" s="5" t="str">
        <f>IF(Annuel!F22="","",Annuel!F22)</f>
        <v/>
      </c>
      <c r="AE1520" s="5" t="str">
        <f>IF(Annuel!N22="","",Annuel!N22)</f>
        <v/>
      </c>
      <c r="AF1520" s="5" t="str">
        <f>IF(Annuel!V22="","",Annuel!V22)</f>
        <v/>
      </c>
      <c r="AG1520" s="5" t="str">
        <f>IF(Annuel!AD22="","",Annuel!AD22)</f>
        <v/>
      </c>
      <c r="AH1520" s="5" t="str">
        <f>IF(A1520&gt;=Parametres!$C$6,"base 2023","avant 2025")</f>
        <v>avant 2025</v>
      </c>
    </row>
    <row r="1521" spans="1:34" x14ac:dyDescent="0.25">
      <c r="A1521" s="1" t="s">
        <v>502</v>
      </c>
      <c r="B1521" s="1" t="s">
        <v>684</v>
      </c>
      <c r="C1521" s="1" t="s">
        <v>683</v>
      </c>
      <c r="D1521" s="5" t="str">
        <f>IF(MLI!B237="","",MLI!B237)</f>
        <v/>
      </c>
      <c r="E1521" s="5" t="str">
        <f>IF(MLI!C237="","",MLI!C237)</f>
        <v/>
      </c>
      <c r="F1521" s="5" t="str">
        <f>IF(Monde!B237="","",Monde!B237)</f>
        <v/>
      </c>
      <c r="G1521" s="5" t="str">
        <f>IF(Monde!H237="","",Monde!H237)</f>
        <v/>
      </c>
      <c r="H1521" s="5" t="str">
        <f>IF(Monde!O237="","",Monde!O237)</f>
        <v/>
      </c>
      <c r="I1521" s="5" t="str">
        <f>IF(Monde!C237="","",Monde!C237)</f>
        <v/>
      </c>
      <c r="J1521" s="5" t="str">
        <f>IF(Monde!D237="","",Monde!D237)</f>
        <v/>
      </c>
      <c r="K1521" s="5" t="str">
        <f>IF(Monde!E237="","",Monde!E237)</f>
        <v/>
      </c>
      <c r="L1521" s="5" t="str">
        <f>IF(Monde!F237="","",Monde!F237)</f>
        <v/>
      </c>
      <c r="M1521" s="5" t="str">
        <f>IF(Monde!G237="","",Monde!G237)</f>
        <v/>
      </c>
      <c r="N1521" s="5" t="str">
        <f>IF(Monde!I237="","",Monde!I237)</f>
        <v/>
      </c>
      <c r="O1521" s="5" t="str">
        <f>IF(Monde!J237="","",Monde!J237)</f>
        <v/>
      </c>
      <c r="P1521" s="5" t="str">
        <f>IF(Monde!K237="","",Monde!K237)</f>
        <v/>
      </c>
      <c r="Q1521" s="5" t="str">
        <f>IF(Monde!L237="","",Monde!L237)</f>
        <v/>
      </c>
      <c r="R1521" s="5" t="str">
        <f>IF(Monde!M237="","",Monde!M237)</f>
        <v/>
      </c>
      <c r="S1521" s="5" t="str">
        <f>IF(Monde!N237="","",Monde!N237)</f>
        <v/>
      </c>
      <c r="T1521" s="5" t="str">
        <f>IF(Monde!P237="","",Monde!P237)</f>
        <v/>
      </c>
      <c r="U1521" s="5" t="str">
        <f>IF(Monde!Q237="","",Monde!Q237)</f>
        <v/>
      </c>
      <c r="V1521" s="5" t="str">
        <f>IF(Monde!R237="","",Monde!R237)</f>
        <v/>
      </c>
      <c r="W1521" s="5" t="str">
        <f>IF(MLI!U237="","",MLI!U237)</f>
        <v/>
      </c>
      <c r="X1521" s="5" t="str">
        <f>IF(MLI!V237="","",MLI!V237)</f>
        <v/>
      </c>
      <c r="Y1521" s="5" t="str">
        <f>IF(MLI!W237="","",MLI!W237)</f>
        <v/>
      </c>
      <c r="Z1521" s="5" t="str">
        <f>IF(MLI!X237="","",MLI!X237)</f>
        <v/>
      </c>
      <c r="AA1521" s="5">
        <f>IF(Pays!$E$7="","",Pays!$E$7)</f>
        <v>0</v>
      </c>
      <c r="AB1521" s="5">
        <f>IF(Pays!$F$7="","",Pays!$F$7)</f>
        <v>58.5</v>
      </c>
      <c r="AC1521" s="5">
        <f>IF(Pays!$H$7="","",Pays!$H$7)</f>
        <v>35.5</v>
      </c>
      <c r="AD1521" s="5" t="str">
        <f>IF(Annuel!F22="","",Annuel!F22)</f>
        <v/>
      </c>
      <c r="AE1521" s="5" t="str">
        <f>IF(Annuel!N22="","",Annuel!N22)</f>
        <v/>
      </c>
      <c r="AF1521" s="5" t="str">
        <f>IF(Annuel!V22="","",Annuel!V22)</f>
        <v/>
      </c>
      <c r="AG1521" s="5" t="str">
        <f>IF(Annuel!AD22="","",Annuel!AD22)</f>
        <v/>
      </c>
      <c r="AH1521" s="5" t="str">
        <f>IF(A1521&gt;=Parametres!$C$6,"base 2023","avant 2025")</f>
        <v>avant 2025</v>
      </c>
    </row>
    <row r="1522" spans="1:34" x14ac:dyDescent="0.25">
      <c r="A1522" s="1" t="s">
        <v>503</v>
      </c>
      <c r="B1522" s="1" t="s">
        <v>684</v>
      </c>
      <c r="C1522" s="1" t="s">
        <v>683</v>
      </c>
      <c r="D1522" s="5" t="str">
        <f>IF(MLI!B238="","",MLI!B238)</f>
        <v/>
      </c>
      <c r="E1522" s="5" t="str">
        <f>IF(MLI!C238="","",MLI!C238)</f>
        <v/>
      </c>
      <c r="F1522" s="5" t="str">
        <f>IF(Monde!B238="","",Monde!B238)</f>
        <v/>
      </c>
      <c r="G1522" s="5" t="str">
        <f>IF(Monde!H238="","",Monde!H238)</f>
        <v/>
      </c>
      <c r="H1522" s="5" t="str">
        <f>IF(Monde!O238="","",Monde!O238)</f>
        <v/>
      </c>
      <c r="I1522" s="5" t="str">
        <f>IF(Monde!C238="","",Monde!C238)</f>
        <v/>
      </c>
      <c r="J1522" s="5" t="str">
        <f>IF(Monde!D238="","",Monde!D238)</f>
        <v/>
      </c>
      <c r="K1522" s="5" t="str">
        <f>IF(Monde!E238="","",Monde!E238)</f>
        <v/>
      </c>
      <c r="L1522" s="5" t="str">
        <f>IF(Monde!F238="","",Monde!F238)</f>
        <v/>
      </c>
      <c r="M1522" s="5" t="str">
        <f>IF(Monde!G238="","",Monde!G238)</f>
        <v/>
      </c>
      <c r="N1522" s="5" t="str">
        <f>IF(Monde!I238="","",Monde!I238)</f>
        <v/>
      </c>
      <c r="O1522" s="5" t="str">
        <f>IF(Monde!J238="","",Monde!J238)</f>
        <v/>
      </c>
      <c r="P1522" s="5" t="str">
        <f>IF(Monde!K238="","",Monde!K238)</f>
        <v/>
      </c>
      <c r="Q1522" s="5" t="str">
        <f>IF(Monde!L238="","",Monde!L238)</f>
        <v/>
      </c>
      <c r="R1522" s="5" t="str">
        <f>IF(Monde!M238="","",Monde!M238)</f>
        <v/>
      </c>
      <c r="S1522" s="5" t="str">
        <f>IF(Monde!N238="","",Monde!N238)</f>
        <v/>
      </c>
      <c r="T1522" s="5" t="str">
        <f>IF(Monde!P238="","",Monde!P238)</f>
        <v/>
      </c>
      <c r="U1522" s="5" t="str">
        <f>IF(Monde!Q238="","",Monde!Q238)</f>
        <v/>
      </c>
      <c r="V1522" s="5" t="str">
        <f>IF(Monde!R238="","",Monde!R238)</f>
        <v/>
      </c>
      <c r="W1522" s="5" t="str">
        <f>IF(MLI!U238="","",MLI!U238)</f>
        <v/>
      </c>
      <c r="X1522" s="5" t="str">
        <f>IF(MLI!V238="","",MLI!V238)</f>
        <v/>
      </c>
      <c r="Y1522" s="5" t="str">
        <f>IF(MLI!W238="","",MLI!W238)</f>
        <v/>
      </c>
      <c r="Z1522" s="5" t="str">
        <f>IF(MLI!X238="","",MLI!X238)</f>
        <v/>
      </c>
      <c r="AA1522" s="5">
        <f>IF(Pays!$E$7="","",Pays!$E$7)</f>
        <v>0</v>
      </c>
      <c r="AB1522" s="5">
        <f>IF(Pays!$F$7="","",Pays!$F$7)</f>
        <v>58.5</v>
      </c>
      <c r="AC1522" s="5">
        <f>IF(Pays!$H$7="","",Pays!$H$7)</f>
        <v>35.5</v>
      </c>
      <c r="AD1522" s="5" t="str">
        <f>IF(Annuel!F22="","",Annuel!F22)</f>
        <v/>
      </c>
      <c r="AE1522" s="5" t="str">
        <f>IF(Annuel!N22="","",Annuel!N22)</f>
        <v/>
      </c>
      <c r="AF1522" s="5" t="str">
        <f>IF(Annuel!V22="","",Annuel!V22)</f>
        <v/>
      </c>
      <c r="AG1522" s="5" t="str">
        <f>IF(Annuel!AD22="","",Annuel!AD22)</f>
        <v/>
      </c>
      <c r="AH1522" s="5" t="str">
        <f>IF(A1522&gt;=Parametres!$C$6,"base 2023","avant 2025")</f>
        <v>avant 2025</v>
      </c>
    </row>
    <row r="1523" spans="1:34" x14ac:dyDescent="0.25">
      <c r="A1523" s="1" t="s">
        <v>504</v>
      </c>
      <c r="B1523" s="1" t="s">
        <v>684</v>
      </c>
      <c r="C1523" s="1" t="s">
        <v>683</v>
      </c>
      <c r="D1523" s="5" t="str">
        <f>IF(MLI!B239="","",MLI!B239)</f>
        <v/>
      </c>
      <c r="E1523" s="5" t="str">
        <f>IF(MLI!C239="","",MLI!C239)</f>
        <v/>
      </c>
      <c r="F1523" s="5" t="str">
        <f>IF(Monde!B239="","",Monde!B239)</f>
        <v/>
      </c>
      <c r="G1523" s="5" t="str">
        <f>IF(Monde!H239="","",Monde!H239)</f>
        <v/>
      </c>
      <c r="H1523" s="5" t="str">
        <f>IF(Monde!O239="","",Monde!O239)</f>
        <v/>
      </c>
      <c r="I1523" s="5" t="str">
        <f>IF(Monde!C239="","",Monde!C239)</f>
        <v/>
      </c>
      <c r="J1523" s="5" t="str">
        <f>IF(Monde!D239="","",Monde!D239)</f>
        <v/>
      </c>
      <c r="K1523" s="5" t="str">
        <f>IF(Monde!E239="","",Monde!E239)</f>
        <v/>
      </c>
      <c r="L1523" s="5" t="str">
        <f>IF(Monde!F239="","",Monde!F239)</f>
        <v/>
      </c>
      <c r="M1523" s="5" t="str">
        <f>IF(Monde!G239="","",Monde!G239)</f>
        <v/>
      </c>
      <c r="N1523" s="5" t="str">
        <f>IF(Monde!I239="","",Monde!I239)</f>
        <v/>
      </c>
      <c r="O1523" s="5" t="str">
        <f>IF(Monde!J239="","",Monde!J239)</f>
        <v/>
      </c>
      <c r="P1523" s="5" t="str">
        <f>IF(Monde!K239="","",Monde!K239)</f>
        <v/>
      </c>
      <c r="Q1523" s="5" t="str">
        <f>IF(Monde!L239="","",Monde!L239)</f>
        <v/>
      </c>
      <c r="R1523" s="5" t="str">
        <f>IF(Monde!M239="","",Monde!M239)</f>
        <v/>
      </c>
      <c r="S1523" s="5" t="str">
        <f>IF(Monde!N239="","",Monde!N239)</f>
        <v/>
      </c>
      <c r="T1523" s="5" t="str">
        <f>IF(Monde!P239="","",Monde!P239)</f>
        <v/>
      </c>
      <c r="U1523" s="5" t="str">
        <f>IF(Monde!Q239="","",Monde!Q239)</f>
        <v/>
      </c>
      <c r="V1523" s="5" t="str">
        <f>IF(Monde!R239="","",Monde!R239)</f>
        <v/>
      </c>
      <c r="W1523" s="5" t="str">
        <f>IF(MLI!U239="","",MLI!U239)</f>
        <v/>
      </c>
      <c r="X1523" s="5" t="str">
        <f>IF(MLI!V239="","",MLI!V239)</f>
        <v/>
      </c>
      <c r="Y1523" s="5" t="str">
        <f>IF(MLI!W239="","",MLI!W239)</f>
        <v/>
      </c>
      <c r="Z1523" s="5" t="str">
        <f>IF(MLI!X239="","",MLI!X239)</f>
        <v/>
      </c>
      <c r="AA1523" s="5">
        <f>IF(Pays!$E$7="","",Pays!$E$7)</f>
        <v>0</v>
      </c>
      <c r="AB1523" s="5">
        <f>IF(Pays!$F$7="","",Pays!$F$7)</f>
        <v>58.5</v>
      </c>
      <c r="AC1523" s="5">
        <f>IF(Pays!$H$7="","",Pays!$H$7)</f>
        <v>35.5</v>
      </c>
      <c r="AD1523" s="5" t="str">
        <f>IF(Annuel!F22="","",Annuel!F22)</f>
        <v/>
      </c>
      <c r="AE1523" s="5" t="str">
        <f>IF(Annuel!N22="","",Annuel!N22)</f>
        <v/>
      </c>
      <c r="AF1523" s="5" t="str">
        <f>IF(Annuel!V22="","",Annuel!V22)</f>
        <v/>
      </c>
      <c r="AG1523" s="5" t="str">
        <f>IF(Annuel!AD22="","",Annuel!AD22)</f>
        <v/>
      </c>
      <c r="AH1523" s="5" t="str">
        <f>IF(A1523&gt;=Parametres!$C$6,"base 2023","avant 2025")</f>
        <v>avant 2025</v>
      </c>
    </row>
    <row r="1524" spans="1:34" x14ac:dyDescent="0.25">
      <c r="A1524" s="1" t="s">
        <v>505</v>
      </c>
      <c r="B1524" s="1" t="s">
        <v>684</v>
      </c>
      <c r="C1524" s="1" t="s">
        <v>683</v>
      </c>
      <c r="D1524" s="5" t="str">
        <f>IF(MLI!B240="","",MLI!B240)</f>
        <v/>
      </c>
      <c r="E1524" s="5" t="str">
        <f>IF(MLI!C240="","",MLI!C240)</f>
        <v/>
      </c>
      <c r="F1524" s="5" t="str">
        <f>IF(Monde!B240="","",Monde!B240)</f>
        <v/>
      </c>
      <c r="G1524" s="5" t="str">
        <f>IF(Monde!H240="","",Monde!H240)</f>
        <v/>
      </c>
      <c r="H1524" s="5" t="str">
        <f>IF(Monde!O240="","",Monde!O240)</f>
        <v/>
      </c>
      <c r="I1524" s="5" t="str">
        <f>IF(Monde!C240="","",Monde!C240)</f>
        <v/>
      </c>
      <c r="J1524" s="5" t="str">
        <f>IF(Monde!D240="","",Monde!D240)</f>
        <v/>
      </c>
      <c r="K1524" s="5" t="str">
        <f>IF(Monde!E240="","",Monde!E240)</f>
        <v/>
      </c>
      <c r="L1524" s="5" t="str">
        <f>IF(Monde!F240="","",Monde!F240)</f>
        <v/>
      </c>
      <c r="M1524" s="5" t="str">
        <f>IF(Monde!G240="","",Monde!G240)</f>
        <v/>
      </c>
      <c r="N1524" s="5" t="str">
        <f>IF(Monde!I240="","",Monde!I240)</f>
        <v/>
      </c>
      <c r="O1524" s="5" t="str">
        <f>IF(Monde!J240="","",Monde!J240)</f>
        <v/>
      </c>
      <c r="P1524" s="5" t="str">
        <f>IF(Monde!K240="","",Monde!K240)</f>
        <v/>
      </c>
      <c r="Q1524" s="5" t="str">
        <f>IF(Monde!L240="","",Monde!L240)</f>
        <v/>
      </c>
      <c r="R1524" s="5" t="str">
        <f>IF(Monde!M240="","",Monde!M240)</f>
        <v/>
      </c>
      <c r="S1524" s="5" t="str">
        <f>IF(Monde!N240="","",Monde!N240)</f>
        <v/>
      </c>
      <c r="T1524" s="5" t="str">
        <f>IF(Monde!P240="","",Monde!P240)</f>
        <v/>
      </c>
      <c r="U1524" s="5" t="str">
        <f>IF(Monde!Q240="","",Monde!Q240)</f>
        <v/>
      </c>
      <c r="V1524" s="5" t="str">
        <f>IF(Monde!R240="","",Monde!R240)</f>
        <v/>
      </c>
      <c r="W1524" s="5" t="str">
        <f>IF(MLI!U240="","",MLI!U240)</f>
        <v/>
      </c>
      <c r="X1524" s="5" t="str">
        <f>IF(MLI!V240="","",MLI!V240)</f>
        <v/>
      </c>
      <c r="Y1524" s="5" t="str">
        <f>IF(MLI!W240="","",MLI!W240)</f>
        <v/>
      </c>
      <c r="Z1524" s="5" t="str">
        <f>IF(MLI!X240="","",MLI!X240)</f>
        <v/>
      </c>
      <c r="AA1524" s="5">
        <f>IF(Pays!$E$7="","",Pays!$E$7)</f>
        <v>0</v>
      </c>
      <c r="AB1524" s="5">
        <f>IF(Pays!$F$7="","",Pays!$F$7)</f>
        <v>58.5</v>
      </c>
      <c r="AC1524" s="5">
        <f>IF(Pays!$H$7="","",Pays!$H$7)</f>
        <v>35.5</v>
      </c>
      <c r="AD1524" s="5" t="str">
        <f>IF(Annuel!F22="","",Annuel!F22)</f>
        <v/>
      </c>
      <c r="AE1524" s="5" t="str">
        <f>IF(Annuel!N22="","",Annuel!N22)</f>
        <v/>
      </c>
      <c r="AF1524" s="5" t="str">
        <f>IF(Annuel!V22="","",Annuel!V22)</f>
        <v/>
      </c>
      <c r="AG1524" s="5" t="str">
        <f>IF(Annuel!AD22="","",Annuel!AD22)</f>
        <v/>
      </c>
      <c r="AH1524" s="5" t="str">
        <f>IF(A1524&gt;=Parametres!$C$6,"base 2023","avant 2025")</f>
        <v>avant 2025</v>
      </c>
    </row>
    <row r="1525" spans="1:34" x14ac:dyDescent="0.25">
      <c r="A1525" s="1" t="s">
        <v>506</v>
      </c>
      <c r="B1525" s="1" t="s">
        <v>684</v>
      </c>
      <c r="C1525" s="1" t="s">
        <v>683</v>
      </c>
      <c r="D1525" s="5" t="str">
        <f>IF(MLI!B241="","",MLI!B241)</f>
        <v/>
      </c>
      <c r="E1525" s="5" t="str">
        <f>IF(MLI!C241="","",MLI!C241)</f>
        <v/>
      </c>
      <c r="F1525" s="5" t="str">
        <f>IF(Monde!B241="","",Monde!B241)</f>
        <v/>
      </c>
      <c r="G1525" s="5" t="str">
        <f>IF(Monde!H241="","",Monde!H241)</f>
        <v/>
      </c>
      <c r="H1525" s="5" t="str">
        <f>IF(Monde!O241="","",Monde!O241)</f>
        <v/>
      </c>
      <c r="I1525" s="5" t="str">
        <f>IF(Monde!C241="","",Monde!C241)</f>
        <v/>
      </c>
      <c r="J1525" s="5" t="str">
        <f>IF(Monde!D241="","",Monde!D241)</f>
        <v/>
      </c>
      <c r="K1525" s="5" t="str">
        <f>IF(Monde!E241="","",Monde!E241)</f>
        <v/>
      </c>
      <c r="L1525" s="5" t="str">
        <f>IF(Monde!F241="","",Monde!F241)</f>
        <v/>
      </c>
      <c r="M1525" s="5" t="str">
        <f>IF(Monde!G241="","",Monde!G241)</f>
        <v/>
      </c>
      <c r="N1525" s="5" t="str">
        <f>IF(Monde!I241="","",Monde!I241)</f>
        <v/>
      </c>
      <c r="O1525" s="5" t="str">
        <f>IF(Monde!J241="","",Monde!J241)</f>
        <v/>
      </c>
      <c r="P1525" s="5" t="str">
        <f>IF(Monde!K241="","",Monde!K241)</f>
        <v/>
      </c>
      <c r="Q1525" s="5" t="str">
        <f>IF(Monde!L241="","",Monde!L241)</f>
        <v/>
      </c>
      <c r="R1525" s="5" t="str">
        <f>IF(Monde!M241="","",Monde!M241)</f>
        <v/>
      </c>
      <c r="S1525" s="5" t="str">
        <f>IF(Monde!N241="","",Monde!N241)</f>
        <v/>
      </c>
      <c r="T1525" s="5" t="str">
        <f>IF(Monde!P241="","",Monde!P241)</f>
        <v/>
      </c>
      <c r="U1525" s="5" t="str">
        <f>IF(Monde!Q241="","",Monde!Q241)</f>
        <v/>
      </c>
      <c r="V1525" s="5" t="str">
        <f>IF(Monde!R241="","",Monde!R241)</f>
        <v/>
      </c>
      <c r="W1525" s="5" t="str">
        <f>IF(MLI!U241="","",MLI!U241)</f>
        <v/>
      </c>
      <c r="X1525" s="5" t="str">
        <f>IF(MLI!V241="","",MLI!V241)</f>
        <v/>
      </c>
      <c r="Y1525" s="5" t="str">
        <f>IF(MLI!W241="","",MLI!W241)</f>
        <v/>
      </c>
      <c r="Z1525" s="5" t="str">
        <f>IF(MLI!X241="","",MLI!X241)</f>
        <v/>
      </c>
      <c r="AA1525" s="5">
        <f>IF(Pays!$E$7="","",Pays!$E$7)</f>
        <v>0</v>
      </c>
      <c r="AB1525" s="5">
        <f>IF(Pays!$F$7="","",Pays!$F$7)</f>
        <v>58.5</v>
      </c>
      <c r="AC1525" s="5">
        <f>IF(Pays!$H$7="","",Pays!$H$7)</f>
        <v>35.5</v>
      </c>
      <c r="AD1525" s="5" t="str">
        <f>IF(Annuel!F22="","",Annuel!F22)</f>
        <v/>
      </c>
      <c r="AE1525" s="5" t="str">
        <f>IF(Annuel!N22="","",Annuel!N22)</f>
        <v/>
      </c>
      <c r="AF1525" s="5" t="str">
        <f>IF(Annuel!V22="","",Annuel!V22)</f>
        <v/>
      </c>
      <c r="AG1525" s="5" t="str">
        <f>IF(Annuel!AD22="","",Annuel!AD22)</f>
        <v/>
      </c>
      <c r="AH1525" s="5" t="str">
        <f>IF(A1525&gt;=Parametres!$C$6,"base 2023","avant 2025")</f>
        <v>avant 2025</v>
      </c>
    </row>
    <row r="1526" spans="1:34" x14ac:dyDescent="0.25">
      <c r="A1526" s="1" t="s">
        <v>507</v>
      </c>
      <c r="B1526" s="1" t="s">
        <v>684</v>
      </c>
      <c r="C1526" s="1" t="s">
        <v>683</v>
      </c>
      <c r="D1526" s="5" t="str">
        <f>IF(MLI!B242="","",MLI!B242)</f>
        <v/>
      </c>
      <c r="E1526" s="5" t="str">
        <f>IF(MLI!C242="","",MLI!C242)</f>
        <v/>
      </c>
      <c r="F1526" s="5" t="str">
        <f>IF(Monde!B242="","",Monde!B242)</f>
        <v/>
      </c>
      <c r="G1526" s="5" t="str">
        <f>IF(Monde!H242="","",Monde!H242)</f>
        <v/>
      </c>
      <c r="H1526" s="5" t="str">
        <f>IF(Monde!O242="","",Monde!O242)</f>
        <v/>
      </c>
      <c r="I1526" s="5" t="str">
        <f>IF(Monde!C242="","",Monde!C242)</f>
        <v/>
      </c>
      <c r="J1526" s="5" t="str">
        <f>IF(Monde!D242="","",Monde!D242)</f>
        <v/>
      </c>
      <c r="K1526" s="5" t="str">
        <f>IF(Monde!E242="","",Monde!E242)</f>
        <v/>
      </c>
      <c r="L1526" s="5" t="str">
        <f>IF(Monde!F242="","",Monde!F242)</f>
        <v/>
      </c>
      <c r="M1526" s="5" t="str">
        <f>IF(Monde!G242="","",Monde!G242)</f>
        <v/>
      </c>
      <c r="N1526" s="5" t="str">
        <f>IF(Monde!I242="","",Monde!I242)</f>
        <v/>
      </c>
      <c r="O1526" s="5" t="str">
        <f>IF(Monde!J242="","",Monde!J242)</f>
        <v/>
      </c>
      <c r="P1526" s="5" t="str">
        <f>IF(Monde!K242="","",Monde!K242)</f>
        <v/>
      </c>
      <c r="Q1526" s="5" t="str">
        <f>IF(Monde!L242="","",Monde!L242)</f>
        <v/>
      </c>
      <c r="R1526" s="5" t="str">
        <f>IF(Monde!M242="","",Monde!M242)</f>
        <v/>
      </c>
      <c r="S1526" s="5" t="str">
        <f>IF(Monde!N242="","",Monde!N242)</f>
        <v/>
      </c>
      <c r="T1526" s="5" t="str">
        <f>IF(Monde!P242="","",Monde!P242)</f>
        <v/>
      </c>
      <c r="U1526" s="5" t="str">
        <f>IF(Monde!Q242="","",Monde!Q242)</f>
        <v/>
      </c>
      <c r="V1526" s="5" t="str">
        <f>IF(Monde!R242="","",Monde!R242)</f>
        <v/>
      </c>
      <c r="W1526" s="5" t="str">
        <f>IF(MLI!U242="","",MLI!U242)</f>
        <v/>
      </c>
      <c r="X1526" s="5" t="str">
        <f>IF(MLI!V242="","",MLI!V242)</f>
        <v/>
      </c>
      <c r="Y1526" s="5" t="str">
        <f>IF(MLI!W242="","",MLI!W242)</f>
        <v/>
      </c>
      <c r="Z1526" s="5" t="str">
        <f>IF(MLI!X242="","",MLI!X242)</f>
        <v/>
      </c>
      <c r="AA1526" s="5">
        <f>IF(Pays!$E$7="","",Pays!$E$7)</f>
        <v>0</v>
      </c>
      <c r="AB1526" s="5">
        <f>IF(Pays!$F$7="","",Pays!$F$7)</f>
        <v>58.5</v>
      </c>
      <c r="AC1526" s="5">
        <f>IF(Pays!$H$7="","",Pays!$H$7)</f>
        <v>35.5</v>
      </c>
      <c r="AD1526" s="5" t="str">
        <f>IF(Annuel!F22="","",Annuel!F22)</f>
        <v/>
      </c>
      <c r="AE1526" s="5" t="str">
        <f>IF(Annuel!N22="","",Annuel!N22)</f>
        <v/>
      </c>
      <c r="AF1526" s="5" t="str">
        <f>IF(Annuel!V22="","",Annuel!V22)</f>
        <v/>
      </c>
      <c r="AG1526" s="5" t="str">
        <f>IF(Annuel!AD22="","",Annuel!AD22)</f>
        <v/>
      </c>
      <c r="AH1526" s="5" t="str">
        <f>IF(A1526&gt;=Parametres!$C$6,"base 2023","avant 2025")</f>
        <v>avant 2025</v>
      </c>
    </row>
    <row r="1527" spans="1:34" x14ac:dyDescent="0.25">
      <c r="A1527" s="1" t="s">
        <v>508</v>
      </c>
      <c r="B1527" s="1" t="s">
        <v>684</v>
      </c>
      <c r="C1527" s="1" t="s">
        <v>683</v>
      </c>
      <c r="D1527" s="5" t="str">
        <f>IF(MLI!B243="","",MLI!B243)</f>
        <v/>
      </c>
      <c r="E1527" s="5" t="str">
        <f>IF(MLI!C243="","",MLI!C243)</f>
        <v/>
      </c>
      <c r="F1527" s="5" t="str">
        <f>IF(Monde!B243="","",Monde!B243)</f>
        <v/>
      </c>
      <c r="G1527" s="5" t="str">
        <f>IF(Monde!H243="","",Monde!H243)</f>
        <v/>
      </c>
      <c r="H1527" s="5" t="str">
        <f>IF(Monde!O243="","",Monde!O243)</f>
        <v/>
      </c>
      <c r="I1527" s="5" t="str">
        <f>IF(Monde!C243="","",Monde!C243)</f>
        <v/>
      </c>
      <c r="J1527" s="5" t="str">
        <f>IF(Monde!D243="","",Monde!D243)</f>
        <v/>
      </c>
      <c r="K1527" s="5" t="str">
        <f>IF(Monde!E243="","",Monde!E243)</f>
        <v/>
      </c>
      <c r="L1527" s="5" t="str">
        <f>IF(Monde!F243="","",Monde!F243)</f>
        <v/>
      </c>
      <c r="M1527" s="5" t="str">
        <f>IF(Monde!G243="","",Monde!G243)</f>
        <v/>
      </c>
      <c r="N1527" s="5" t="str">
        <f>IF(Monde!I243="","",Monde!I243)</f>
        <v/>
      </c>
      <c r="O1527" s="5" t="str">
        <f>IF(Monde!J243="","",Monde!J243)</f>
        <v/>
      </c>
      <c r="P1527" s="5" t="str">
        <f>IF(Monde!K243="","",Monde!K243)</f>
        <v/>
      </c>
      <c r="Q1527" s="5" t="str">
        <f>IF(Monde!L243="","",Monde!L243)</f>
        <v/>
      </c>
      <c r="R1527" s="5" t="str">
        <f>IF(Monde!M243="","",Monde!M243)</f>
        <v/>
      </c>
      <c r="S1527" s="5" t="str">
        <f>IF(Monde!N243="","",Monde!N243)</f>
        <v/>
      </c>
      <c r="T1527" s="5" t="str">
        <f>IF(Monde!P243="","",Monde!P243)</f>
        <v/>
      </c>
      <c r="U1527" s="5" t="str">
        <f>IF(Monde!Q243="","",Monde!Q243)</f>
        <v/>
      </c>
      <c r="V1527" s="5" t="str">
        <f>IF(Monde!R243="","",Monde!R243)</f>
        <v/>
      </c>
      <c r="W1527" s="5" t="str">
        <f>IF(MLI!U243="","",MLI!U243)</f>
        <v/>
      </c>
      <c r="X1527" s="5" t="str">
        <f>IF(MLI!V243="","",MLI!V243)</f>
        <v/>
      </c>
      <c r="Y1527" s="5" t="str">
        <f>IF(MLI!W243="","",MLI!W243)</f>
        <v/>
      </c>
      <c r="Z1527" s="5" t="str">
        <f>IF(MLI!X243="","",MLI!X243)</f>
        <v/>
      </c>
      <c r="AA1527" s="5">
        <f>IF(Pays!$E$7="","",Pays!$E$7)</f>
        <v>0</v>
      </c>
      <c r="AB1527" s="5">
        <f>IF(Pays!$F$7="","",Pays!$F$7)</f>
        <v>58.5</v>
      </c>
      <c r="AC1527" s="5">
        <f>IF(Pays!$H$7="","",Pays!$H$7)</f>
        <v>35.5</v>
      </c>
      <c r="AD1527" s="5" t="str">
        <f>IF(Annuel!F23="","",Annuel!F23)</f>
        <v/>
      </c>
      <c r="AE1527" s="5" t="str">
        <f>IF(Annuel!N23="","",Annuel!N23)</f>
        <v/>
      </c>
      <c r="AF1527" s="5" t="str">
        <f>IF(Annuel!V23="","",Annuel!V23)</f>
        <v/>
      </c>
      <c r="AG1527" s="5" t="str">
        <f>IF(Annuel!AD23="","",Annuel!AD23)</f>
        <v/>
      </c>
      <c r="AH1527" s="5" t="str">
        <f>IF(A1527&gt;=Parametres!$C$6,"base 2023","avant 2025")</f>
        <v>avant 2025</v>
      </c>
    </row>
    <row r="1528" spans="1:34" x14ac:dyDescent="0.25">
      <c r="A1528" s="1" t="s">
        <v>509</v>
      </c>
      <c r="B1528" s="1" t="s">
        <v>684</v>
      </c>
      <c r="C1528" s="1" t="s">
        <v>683</v>
      </c>
      <c r="D1528" s="5" t="str">
        <f>IF(MLI!B244="","",MLI!B244)</f>
        <v/>
      </c>
      <c r="E1528" s="5" t="str">
        <f>IF(MLI!C244="","",MLI!C244)</f>
        <v/>
      </c>
      <c r="F1528" s="5" t="str">
        <f>IF(Monde!B244="","",Monde!B244)</f>
        <v/>
      </c>
      <c r="G1528" s="5" t="str">
        <f>IF(Monde!H244="","",Monde!H244)</f>
        <v/>
      </c>
      <c r="H1528" s="5" t="str">
        <f>IF(Monde!O244="","",Monde!O244)</f>
        <v/>
      </c>
      <c r="I1528" s="5" t="str">
        <f>IF(Monde!C244="","",Monde!C244)</f>
        <v/>
      </c>
      <c r="J1528" s="5" t="str">
        <f>IF(Monde!D244="","",Monde!D244)</f>
        <v/>
      </c>
      <c r="K1528" s="5" t="str">
        <f>IF(Monde!E244="","",Monde!E244)</f>
        <v/>
      </c>
      <c r="L1528" s="5" t="str">
        <f>IF(Monde!F244="","",Monde!F244)</f>
        <v/>
      </c>
      <c r="M1528" s="5" t="str">
        <f>IF(Monde!G244="","",Monde!G244)</f>
        <v/>
      </c>
      <c r="N1528" s="5" t="str">
        <f>IF(Monde!I244="","",Monde!I244)</f>
        <v/>
      </c>
      <c r="O1528" s="5" t="str">
        <f>IF(Monde!J244="","",Monde!J244)</f>
        <v/>
      </c>
      <c r="P1528" s="5" t="str">
        <f>IF(Monde!K244="","",Monde!K244)</f>
        <v/>
      </c>
      <c r="Q1528" s="5" t="str">
        <f>IF(Monde!L244="","",Monde!L244)</f>
        <v/>
      </c>
      <c r="R1528" s="5" t="str">
        <f>IF(Monde!M244="","",Monde!M244)</f>
        <v/>
      </c>
      <c r="S1528" s="5" t="str">
        <f>IF(Monde!N244="","",Monde!N244)</f>
        <v/>
      </c>
      <c r="T1528" s="5" t="str">
        <f>IF(Monde!P244="","",Monde!P244)</f>
        <v/>
      </c>
      <c r="U1528" s="5" t="str">
        <f>IF(Monde!Q244="","",Monde!Q244)</f>
        <v/>
      </c>
      <c r="V1528" s="5" t="str">
        <f>IF(Monde!R244="","",Monde!R244)</f>
        <v/>
      </c>
      <c r="W1528" s="5" t="str">
        <f>IF(MLI!U244="","",MLI!U244)</f>
        <v/>
      </c>
      <c r="X1528" s="5" t="str">
        <f>IF(MLI!V244="","",MLI!V244)</f>
        <v/>
      </c>
      <c r="Y1528" s="5" t="str">
        <f>IF(MLI!W244="","",MLI!W244)</f>
        <v/>
      </c>
      <c r="Z1528" s="5" t="str">
        <f>IF(MLI!X244="","",MLI!X244)</f>
        <v/>
      </c>
      <c r="AA1528" s="5">
        <f>IF(Pays!$E$7="","",Pays!$E$7)</f>
        <v>0</v>
      </c>
      <c r="AB1528" s="5">
        <f>IF(Pays!$F$7="","",Pays!$F$7)</f>
        <v>58.5</v>
      </c>
      <c r="AC1528" s="5">
        <f>IF(Pays!$H$7="","",Pays!$H$7)</f>
        <v>35.5</v>
      </c>
      <c r="AD1528" s="5" t="str">
        <f>IF(Annuel!F23="","",Annuel!F23)</f>
        <v/>
      </c>
      <c r="AE1528" s="5" t="str">
        <f>IF(Annuel!N23="","",Annuel!N23)</f>
        <v/>
      </c>
      <c r="AF1528" s="5" t="str">
        <f>IF(Annuel!V23="","",Annuel!V23)</f>
        <v/>
      </c>
      <c r="AG1528" s="5" t="str">
        <f>IF(Annuel!AD23="","",Annuel!AD23)</f>
        <v/>
      </c>
      <c r="AH1528" s="5" t="str">
        <f>IF(A1528&gt;=Parametres!$C$6,"base 2023","avant 2025")</f>
        <v>avant 2025</v>
      </c>
    </row>
    <row r="1529" spans="1:34" x14ac:dyDescent="0.25">
      <c r="A1529" s="1" t="s">
        <v>510</v>
      </c>
      <c r="B1529" s="1" t="s">
        <v>684</v>
      </c>
      <c r="C1529" s="1" t="s">
        <v>683</v>
      </c>
      <c r="D1529" s="5" t="str">
        <f>IF(MLI!B245="","",MLI!B245)</f>
        <v/>
      </c>
      <c r="E1529" s="5" t="str">
        <f>IF(MLI!C245="","",MLI!C245)</f>
        <v/>
      </c>
      <c r="F1529" s="5" t="str">
        <f>IF(Monde!B245="","",Monde!B245)</f>
        <v/>
      </c>
      <c r="G1529" s="5" t="str">
        <f>IF(Monde!H245="","",Monde!H245)</f>
        <v/>
      </c>
      <c r="H1529" s="5" t="str">
        <f>IF(Monde!O245="","",Monde!O245)</f>
        <v/>
      </c>
      <c r="I1529" s="5" t="str">
        <f>IF(Monde!C245="","",Monde!C245)</f>
        <v/>
      </c>
      <c r="J1529" s="5" t="str">
        <f>IF(Monde!D245="","",Monde!D245)</f>
        <v/>
      </c>
      <c r="K1529" s="5" t="str">
        <f>IF(Monde!E245="","",Monde!E245)</f>
        <v/>
      </c>
      <c r="L1529" s="5" t="str">
        <f>IF(Monde!F245="","",Monde!F245)</f>
        <v/>
      </c>
      <c r="M1529" s="5" t="str">
        <f>IF(Monde!G245="","",Monde!G245)</f>
        <v/>
      </c>
      <c r="N1529" s="5" t="str">
        <f>IF(Monde!I245="","",Monde!I245)</f>
        <v/>
      </c>
      <c r="O1529" s="5" t="str">
        <f>IF(Monde!J245="","",Monde!J245)</f>
        <v/>
      </c>
      <c r="P1529" s="5" t="str">
        <f>IF(Monde!K245="","",Monde!K245)</f>
        <v/>
      </c>
      <c r="Q1529" s="5" t="str">
        <f>IF(Monde!L245="","",Monde!L245)</f>
        <v/>
      </c>
      <c r="R1529" s="5" t="str">
        <f>IF(Monde!M245="","",Monde!M245)</f>
        <v/>
      </c>
      <c r="S1529" s="5" t="str">
        <f>IF(Monde!N245="","",Monde!N245)</f>
        <v/>
      </c>
      <c r="T1529" s="5" t="str">
        <f>IF(Monde!P245="","",Monde!P245)</f>
        <v/>
      </c>
      <c r="U1529" s="5" t="str">
        <f>IF(Monde!Q245="","",Monde!Q245)</f>
        <v/>
      </c>
      <c r="V1529" s="5" t="str">
        <f>IF(Monde!R245="","",Monde!R245)</f>
        <v/>
      </c>
      <c r="W1529" s="5" t="str">
        <f>IF(MLI!U245="","",MLI!U245)</f>
        <v/>
      </c>
      <c r="X1529" s="5" t="str">
        <f>IF(MLI!V245="","",MLI!V245)</f>
        <v/>
      </c>
      <c r="Y1529" s="5" t="str">
        <f>IF(MLI!W245="","",MLI!W245)</f>
        <v/>
      </c>
      <c r="Z1529" s="5" t="str">
        <f>IF(MLI!X245="","",MLI!X245)</f>
        <v/>
      </c>
      <c r="AA1529" s="5">
        <f>IF(Pays!$E$7="","",Pays!$E$7)</f>
        <v>0</v>
      </c>
      <c r="AB1529" s="5">
        <f>IF(Pays!$F$7="","",Pays!$F$7)</f>
        <v>58.5</v>
      </c>
      <c r="AC1529" s="5">
        <f>IF(Pays!$H$7="","",Pays!$H$7)</f>
        <v>35.5</v>
      </c>
      <c r="AD1529" s="5" t="str">
        <f>IF(Annuel!F23="","",Annuel!F23)</f>
        <v/>
      </c>
      <c r="AE1529" s="5" t="str">
        <f>IF(Annuel!N23="","",Annuel!N23)</f>
        <v/>
      </c>
      <c r="AF1529" s="5" t="str">
        <f>IF(Annuel!V23="","",Annuel!V23)</f>
        <v/>
      </c>
      <c r="AG1529" s="5" t="str">
        <f>IF(Annuel!AD23="","",Annuel!AD23)</f>
        <v/>
      </c>
      <c r="AH1529" s="5" t="str">
        <f>IF(A1529&gt;=Parametres!$C$6,"base 2023","avant 2025")</f>
        <v>avant 2025</v>
      </c>
    </row>
    <row r="1530" spans="1:34" x14ac:dyDescent="0.25">
      <c r="A1530" s="1" t="s">
        <v>511</v>
      </c>
      <c r="B1530" s="1" t="s">
        <v>684</v>
      </c>
      <c r="C1530" s="1" t="s">
        <v>683</v>
      </c>
      <c r="D1530" s="5" t="str">
        <f>IF(MLI!B246="","",MLI!B246)</f>
        <v/>
      </c>
      <c r="E1530" s="5" t="str">
        <f>IF(MLI!C246="","",MLI!C246)</f>
        <v/>
      </c>
      <c r="F1530" s="5" t="str">
        <f>IF(Monde!B246="","",Monde!B246)</f>
        <v/>
      </c>
      <c r="G1530" s="5" t="str">
        <f>IF(Monde!H246="","",Monde!H246)</f>
        <v/>
      </c>
      <c r="H1530" s="5" t="str">
        <f>IF(Monde!O246="","",Monde!O246)</f>
        <v/>
      </c>
      <c r="I1530" s="5" t="str">
        <f>IF(Monde!C246="","",Monde!C246)</f>
        <v/>
      </c>
      <c r="J1530" s="5" t="str">
        <f>IF(Monde!D246="","",Monde!D246)</f>
        <v/>
      </c>
      <c r="K1530" s="5" t="str">
        <f>IF(Monde!E246="","",Monde!E246)</f>
        <v/>
      </c>
      <c r="L1530" s="5" t="str">
        <f>IF(Monde!F246="","",Monde!F246)</f>
        <v/>
      </c>
      <c r="M1530" s="5" t="str">
        <f>IF(Monde!G246="","",Monde!G246)</f>
        <v/>
      </c>
      <c r="N1530" s="5" t="str">
        <f>IF(Monde!I246="","",Monde!I246)</f>
        <v/>
      </c>
      <c r="O1530" s="5" t="str">
        <f>IF(Monde!J246="","",Monde!J246)</f>
        <v/>
      </c>
      <c r="P1530" s="5" t="str">
        <f>IF(Monde!K246="","",Monde!K246)</f>
        <v/>
      </c>
      <c r="Q1530" s="5" t="str">
        <f>IF(Monde!L246="","",Monde!L246)</f>
        <v/>
      </c>
      <c r="R1530" s="5" t="str">
        <f>IF(Monde!M246="","",Monde!M246)</f>
        <v/>
      </c>
      <c r="S1530" s="5" t="str">
        <f>IF(Monde!N246="","",Monde!N246)</f>
        <v/>
      </c>
      <c r="T1530" s="5" t="str">
        <f>IF(Monde!P246="","",Monde!P246)</f>
        <v/>
      </c>
      <c r="U1530" s="5" t="str">
        <f>IF(Monde!Q246="","",Monde!Q246)</f>
        <v/>
      </c>
      <c r="V1530" s="5" t="str">
        <f>IF(Monde!R246="","",Monde!R246)</f>
        <v/>
      </c>
      <c r="W1530" s="5" t="str">
        <f>IF(MLI!U246="","",MLI!U246)</f>
        <v/>
      </c>
      <c r="X1530" s="5" t="str">
        <f>IF(MLI!V246="","",MLI!V246)</f>
        <v/>
      </c>
      <c r="Y1530" s="5" t="str">
        <f>IF(MLI!W246="","",MLI!W246)</f>
        <v/>
      </c>
      <c r="Z1530" s="5" t="str">
        <f>IF(MLI!X246="","",MLI!X246)</f>
        <v/>
      </c>
      <c r="AA1530" s="5">
        <f>IF(Pays!$E$7="","",Pays!$E$7)</f>
        <v>0</v>
      </c>
      <c r="AB1530" s="5">
        <f>IF(Pays!$F$7="","",Pays!$F$7)</f>
        <v>58.5</v>
      </c>
      <c r="AC1530" s="5">
        <f>IF(Pays!$H$7="","",Pays!$H$7)</f>
        <v>35.5</v>
      </c>
      <c r="AD1530" s="5" t="str">
        <f>IF(Annuel!F23="","",Annuel!F23)</f>
        <v/>
      </c>
      <c r="AE1530" s="5" t="str">
        <f>IF(Annuel!N23="","",Annuel!N23)</f>
        <v/>
      </c>
      <c r="AF1530" s="5" t="str">
        <f>IF(Annuel!V23="","",Annuel!V23)</f>
        <v/>
      </c>
      <c r="AG1530" s="5" t="str">
        <f>IF(Annuel!AD23="","",Annuel!AD23)</f>
        <v/>
      </c>
      <c r="AH1530" s="5" t="str">
        <f>IF(A1530&gt;=Parametres!$C$6,"base 2023","avant 2025")</f>
        <v>avant 2025</v>
      </c>
    </row>
    <row r="1531" spans="1:34" x14ac:dyDescent="0.25">
      <c r="A1531" s="1" t="s">
        <v>512</v>
      </c>
      <c r="B1531" s="1" t="s">
        <v>684</v>
      </c>
      <c r="C1531" s="1" t="s">
        <v>683</v>
      </c>
      <c r="D1531" s="5" t="str">
        <f>IF(MLI!B247="","",MLI!B247)</f>
        <v/>
      </c>
      <c r="E1531" s="5" t="str">
        <f>IF(MLI!C247="","",MLI!C247)</f>
        <v/>
      </c>
      <c r="F1531" s="5" t="str">
        <f>IF(Monde!B247="","",Monde!B247)</f>
        <v/>
      </c>
      <c r="G1531" s="5" t="str">
        <f>IF(Monde!H247="","",Monde!H247)</f>
        <v/>
      </c>
      <c r="H1531" s="5" t="str">
        <f>IF(Monde!O247="","",Monde!O247)</f>
        <v/>
      </c>
      <c r="I1531" s="5" t="str">
        <f>IF(Monde!C247="","",Monde!C247)</f>
        <v/>
      </c>
      <c r="J1531" s="5" t="str">
        <f>IF(Monde!D247="","",Monde!D247)</f>
        <v/>
      </c>
      <c r="K1531" s="5" t="str">
        <f>IF(Monde!E247="","",Monde!E247)</f>
        <v/>
      </c>
      <c r="L1531" s="5" t="str">
        <f>IF(Monde!F247="","",Monde!F247)</f>
        <v/>
      </c>
      <c r="M1531" s="5" t="str">
        <f>IF(Monde!G247="","",Monde!G247)</f>
        <v/>
      </c>
      <c r="N1531" s="5" t="str">
        <f>IF(Monde!I247="","",Monde!I247)</f>
        <v/>
      </c>
      <c r="O1531" s="5" t="str">
        <f>IF(Monde!J247="","",Monde!J247)</f>
        <v/>
      </c>
      <c r="P1531" s="5" t="str">
        <f>IF(Monde!K247="","",Monde!K247)</f>
        <v/>
      </c>
      <c r="Q1531" s="5" t="str">
        <f>IF(Monde!L247="","",Monde!L247)</f>
        <v/>
      </c>
      <c r="R1531" s="5" t="str">
        <f>IF(Monde!M247="","",Monde!M247)</f>
        <v/>
      </c>
      <c r="S1531" s="5" t="str">
        <f>IF(Monde!N247="","",Monde!N247)</f>
        <v/>
      </c>
      <c r="T1531" s="5" t="str">
        <f>IF(Monde!P247="","",Monde!P247)</f>
        <v/>
      </c>
      <c r="U1531" s="5" t="str">
        <f>IF(Monde!Q247="","",Monde!Q247)</f>
        <v/>
      </c>
      <c r="V1531" s="5" t="str">
        <f>IF(Monde!R247="","",Monde!R247)</f>
        <v/>
      </c>
      <c r="W1531" s="5" t="str">
        <f>IF(MLI!U247="","",MLI!U247)</f>
        <v/>
      </c>
      <c r="X1531" s="5" t="str">
        <f>IF(MLI!V247="","",MLI!V247)</f>
        <v/>
      </c>
      <c r="Y1531" s="5" t="str">
        <f>IF(MLI!W247="","",MLI!W247)</f>
        <v/>
      </c>
      <c r="Z1531" s="5" t="str">
        <f>IF(MLI!X247="","",MLI!X247)</f>
        <v/>
      </c>
      <c r="AA1531" s="5">
        <f>IF(Pays!$E$7="","",Pays!$E$7)</f>
        <v>0</v>
      </c>
      <c r="AB1531" s="5">
        <f>IF(Pays!$F$7="","",Pays!$F$7)</f>
        <v>58.5</v>
      </c>
      <c r="AC1531" s="5">
        <f>IF(Pays!$H$7="","",Pays!$H$7)</f>
        <v>35.5</v>
      </c>
      <c r="AD1531" s="5" t="str">
        <f>IF(Annuel!F23="","",Annuel!F23)</f>
        <v/>
      </c>
      <c r="AE1531" s="5" t="str">
        <f>IF(Annuel!N23="","",Annuel!N23)</f>
        <v/>
      </c>
      <c r="AF1531" s="5" t="str">
        <f>IF(Annuel!V23="","",Annuel!V23)</f>
        <v/>
      </c>
      <c r="AG1531" s="5" t="str">
        <f>IF(Annuel!AD23="","",Annuel!AD23)</f>
        <v/>
      </c>
      <c r="AH1531" s="5" t="str">
        <f>IF(A1531&gt;=Parametres!$C$6,"base 2023","avant 2025")</f>
        <v>avant 2025</v>
      </c>
    </row>
    <row r="1532" spans="1:34" x14ac:dyDescent="0.25">
      <c r="A1532" s="1" t="s">
        <v>513</v>
      </c>
      <c r="B1532" s="1" t="s">
        <v>684</v>
      </c>
      <c r="C1532" s="1" t="s">
        <v>683</v>
      </c>
      <c r="D1532" s="5" t="str">
        <f>IF(MLI!B248="","",MLI!B248)</f>
        <v/>
      </c>
      <c r="E1532" s="5" t="str">
        <f>IF(MLI!C248="","",MLI!C248)</f>
        <v/>
      </c>
      <c r="F1532" s="5" t="str">
        <f>IF(Monde!B248="","",Monde!B248)</f>
        <v/>
      </c>
      <c r="G1532" s="5" t="str">
        <f>IF(Monde!H248="","",Monde!H248)</f>
        <v/>
      </c>
      <c r="H1532" s="5" t="str">
        <f>IF(Monde!O248="","",Monde!O248)</f>
        <v/>
      </c>
      <c r="I1532" s="5" t="str">
        <f>IF(Monde!C248="","",Monde!C248)</f>
        <v/>
      </c>
      <c r="J1532" s="5" t="str">
        <f>IF(Monde!D248="","",Monde!D248)</f>
        <v/>
      </c>
      <c r="K1532" s="5" t="str">
        <f>IF(Monde!E248="","",Monde!E248)</f>
        <v/>
      </c>
      <c r="L1532" s="5" t="str">
        <f>IF(Monde!F248="","",Monde!F248)</f>
        <v/>
      </c>
      <c r="M1532" s="5" t="str">
        <f>IF(Monde!G248="","",Monde!G248)</f>
        <v/>
      </c>
      <c r="N1532" s="5" t="str">
        <f>IF(Monde!I248="","",Monde!I248)</f>
        <v/>
      </c>
      <c r="O1532" s="5" t="str">
        <f>IF(Monde!J248="","",Monde!J248)</f>
        <v/>
      </c>
      <c r="P1532" s="5" t="str">
        <f>IF(Monde!K248="","",Monde!K248)</f>
        <v/>
      </c>
      <c r="Q1532" s="5" t="str">
        <f>IF(Monde!L248="","",Monde!L248)</f>
        <v/>
      </c>
      <c r="R1532" s="5" t="str">
        <f>IF(Monde!M248="","",Monde!M248)</f>
        <v/>
      </c>
      <c r="S1532" s="5" t="str">
        <f>IF(Monde!N248="","",Monde!N248)</f>
        <v/>
      </c>
      <c r="T1532" s="5" t="str">
        <f>IF(Monde!P248="","",Monde!P248)</f>
        <v/>
      </c>
      <c r="U1532" s="5" t="str">
        <f>IF(Monde!Q248="","",Monde!Q248)</f>
        <v/>
      </c>
      <c r="V1532" s="5" t="str">
        <f>IF(Monde!R248="","",Monde!R248)</f>
        <v/>
      </c>
      <c r="W1532" s="5" t="str">
        <f>IF(MLI!U248="","",MLI!U248)</f>
        <v/>
      </c>
      <c r="X1532" s="5" t="str">
        <f>IF(MLI!V248="","",MLI!V248)</f>
        <v/>
      </c>
      <c r="Y1532" s="5" t="str">
        <f>IF(MLI!W248="","",MLI!W248)</f>
        <v/>
      </c>
      <c r="Z1532" s="5" t="str">
        <f>IF(MLI!X248="","",MLI!X248)</f>
        <v/>
      </c>
      <c r="AA1532" s="5">
        <f>IF(Pays!$E$7="","",Pays!$E$7)</f>
        <v>0</v>
      </c>
      <c r="AB1532" s="5">
        <f>IF(Pays!$F$7="","",Pays!$F$7)</f>
        <v>58.5</v>
      </c>
      <c r="AC1532" s="5">
        <f>IF(Pays!$H$7="","",Pays!$H$7)</f>
        <v>35.5</v>
      </c>
      <c r="AD1532" s="5" t="str">
        <f>IF(Annuel!F23="","",Annuel!F23)</f>
        <v/>
      </c>
      <c r="AE1532" s="5" t="str">
        <f>IF(Annuel!N23="","",Annuel!N23)</f>
        <v/>
      </c>
      <c r="AF1532" s="5" t="str">
        <f>IF(Annuel!V23="","",Annuel!V23)</f>
        <v/>
      </c>
      <c r="AG1532" s="5" t="str">
        <f>IF(Annuel!AD23="","",Annuel!AD23)</f>
        <v/>
      </c>
      <c r="AH1532" s="5" t="str">
        <f>IF(A1532&gt;=Parametres!$C$6,"base 2023","avant 2025")</f>
        <v>avant 2025</v>
      </c>
    </row>
    <row r="1533" spans="1:34" x14ac:dyDescent="0.25">
      <c r="A1533" s="1" t="s">
        <v>514</v>
      </c>
      <c r="B1533" s="1" t="s">
        <v>684</v>
      </c>
      <c r="C1533" s="1" t="s">
        <v>683</v>
      </c>
      <c r="D1533" s="5" t="str">
        <f>IF(MLI!B249="","",MLI!B249)</f>
        <v/>
      </c>
      <c r="E1533" s="5" t="str">
        <f>IF(MLI!C249="","",MLI!C249)</f>
        <v/>
      </c>
      <c r="F1533" s="5" t="str">
        <f>IF(Monde!B249="","",Monde!B249)</f>
        <v/>
      </c>
      <c r="G1533" s="5" t="str">
        <f>IF(Monde!H249="","",Monde!H249)</f>
        <v/>
      </c>
      <c r="H1533" s="5" t="str">
        <f>IF(Monde!O249="","",Monde!O249)</f>
        <v/>
      </c>
      <c r="I1533" s="5" t="str">
        <f>IF(Monde!C249="","",Monde!C249)</f>
        <v/>
      </c>
      <c r="J1533" s="5" t="str">
        <f>IF(Monde!D249="","",Monde!D249)</f>
        <v/>
      </c>
      <c r="K1533" s="5" t="str">
        <f>IF(Monde!E249="","",Monde!E249)</f>
        <v/>
      </c>
      <c r="L1533" s="5" t="str">
        <f>IF(Monde!F249="","",Monde!F249)</f>
        <v/>
      </c>
      <c r="M1533" s="5" t="str">
        <f>IF(Monde!G249="","",Monde!G249)</f>
        <v/>
      </c>
      <c r="N1533" s="5" t="str">
        <f>IF(Monde!I249="","",Monde!I249)</f>
        <v/>
      </c>
      <c r="O1533" s="5" t="str">
        <f>IF(Monde!J249="","",Monde!J249)</f>
        <v/>
      </c>
      <c r="P1533" s="5" t="str">
        <f>IF(Monde!K249="","",Monde!K249)</f>
        <v/>
      </c>
      <c r="Q1533" s="5" t="str">
        <f>IF(Monde!L249="","",Monde!L249)</f>
        <v/>
      </c>
      <c r="R1533" s="5" t="str">
        <f>IF(Monde!M249="","",Monde!M249)</f>
        <v/>
      </c>
      <c r="S1533" s="5" t="str">
        <f>IF(Monde!N249="","",Monde!N249)</f>
        <v/>
      </c>
      <c r="T1533" s="5" t="str">
        <f>IF(Monde!P249="","",Monde!P249)</f>
        <v/>
      </c>
      <c r="U1533" s="5" t="str">
        <f>IF(Monde!Q249="","",Monde!Q249)</f>
        <v/>
      </c>
      <c r="V1533" s="5" t="str">
        <f>IF(Monde!R249="","",Monde!R249)</f>
        <v/>
      </c>
      <c r="W1533" s="5" t="str">
        <f>IF(MLI!U249="","",MLI!U249)</f>
        <v/>
      </c>
      <c r="X1533" s="5" t="str">
        <f>IF(MLI!V249="","",MLI!V249)</f>
        <v/>
      </c>
      <c r="Y1533" s="5" t="str">
        <f>IF(MLI!W249="","",MLI!W249)</f>
        <v/>
      </c>
      <c r="Z1533" s="5" t="str">
        <f>IF(MLI!X249="","",MLI!X249)</f>
        <v/>
      </c>
      <c r="AA1533" s="5">
        <f>IF(Pays!$E$7="","",Pays!$E$7)</f>
        <v>0</v>
      </c>
      <c r="AB1533" s="5">
        <f>IF(Pays!$F$7="","",Pays!$F$7)</f>
        <v>58.5</v>
      </c>
      <c r="AC1533" s="5">
        <f>IF(Pays!$H$7="","",Pays!$H$7)</f>
        <v>35.5</v>
      </c>
      <c r="AD1533" s="5" t="str">
        <f>IF(Annuel!F23="","",Annuel!F23)</f>
        <v/>
      </c>
      <c r="AE1533" s="5" t="str">
        <f>IF(Annuel!N23="","",Annuel!N23)</f>
        <v/>
      </c>
      <c r="AF1533" s="5" t="str">
        <f>IF(Annuel!V23="","",Annuel!V23)</f>
        <v/>
      </c>
      <c r="AG1533" s="5" t="str">
        <f>IF(Annuel!AD23="","",Annuel!AD23)</f>
        <v/>
      </c>
      <c r="AH1533" s="5" t="str">
        <f>IF(A1533&gt;=Parametres!$C$6,"base 2023","avant 2025")</f>
        <v>avant 2025</v>
      </c>
    </row>
    <row r="1534" spans="1:34" x14ac:dyDescent="0.25">
      <c r="A1534" s="1" t="s">
        <v>515</v>
      </c>
      <c r="B1534" s="1" t="s">
        <v>684</v>
      </c>
      <c r="C1534" s="1" t="s">
        <v>683</v>
      </c>
      <c r="D1534" s="5" t="str">
        <f>IF(MLI!B250="","",MLI!B250)</f>
        <v/>
      </c>
      <c r="E1534" s="5" t="str">
        <f>IF(MLI!C250="","",MLI!C250)</f>
        <v/>
      </c>
      <c r="F1534" s="5" t="str">
        <f>IF(Monde!B250="","",Monde!B250)</f>
        <v/>
      </c>
      <c r="G1534" s="5" t="str">
        <f>IF(Monde!H250="","",Monde!H250)</f>
        <v/>
      </c>
      <c r="H1534" s="5" t="str">
        <f>IF(Monde!O250="","",Monde!O250)</f>
        <v/>
      </c>
      <c r="I1534" s="5" t="str">
        <f>IF(Monde!C250="","",Monde!C250)</f>
        <v/>
      </c>
      <c r="J1534" s="5" t="str">
        <f>IF(Monde!D250="","",Monde!D250)</f>
        <v/>
      </c>
      <c r="K1534" s="5" t="str">
        <f>IF(Monde!E250="","",Monde!E250)</f>
        <v/>
      </c>
      <c r="L1534" s="5" t="str">
        <f>IF(Monde!F250="","",Monde!F250)</f>
        <v/>
      </c>
      <c r="M1534" s="5" t="str">
        <f>IF(Monde!G250="","",Monde!G250)</f>
        <v/>
      </c>
      <c r="N1534" s="5" t="str">
        <f>IF(Monde!I250="","",Monde!I250)</f>
        <v/>
      </c>
      <c r="O1534" s="5" t="str">
        <f>IF(Monde!J250="","",Monde!J250)</f>
        <v/>
      </c>
      <c r="P1534" s="5" t="str">
        <f>IF(Monde!K250="","",Monde!K250)</f>
        <v/>
      </c>
      <c r="Q1534" s="5" t="str">
        <f>IF(Monde!L250="","",Monde!L250)</f>
        <v/>
      </c>
      <c r="R1534" s="5" t="str">
        <f>IF(Monde!M250="","",Monde!M250)</f>
        <v/>
      </c>
      <c r="S1534" s="5" t="str">
        <f>IF(Monde!N250="","",Monde!N250)</f>
        <v/>
      </c>
      <c r="T1534" s="5" t="str">
        <f>IF(Monde!P250="","",Monde!P250)</f>
        <v/>
      </c>
      <c r="U1534" s="5" t="str">
        <f>IF(Monde!Q250="","",Monde!Q250)</f>
        <v/>
      </c>
      <c r="V1534" s="5" t="str">
        <f>IF(Monde!R250="","",Monde!R250)</f>
        <v/>
      </c>
      <c r="W1534" s="5" t="str">
        <f>IF(MLI!U250="","",MLI!U250)</f>
        <v/>
      </c>
      <c r="X1534" s="5" t="str">
        <f>IF(MLI!V250="","",MLI!V250)</f>
        <v/>
      </c>
      <c r="Y1534" s="5" t="str">
        <f>IF(MLI!W250="","",MLI!W250)</f>
        <v/>
      </c>
      <c r="Z1534" s="5" t="str">
        <f>IF(MLI!X250="","",MLI!X250)</f>
        <v/>
      </c>
      <c r="AA1534" s="5">
        <f>IF(Pays!$E$7="","",Pays!$E$7)</f>
        <v>0</v>
      </c>
      <c r="AB1534" s="5">
        <f>IF(Pays!$F$7="","",Pays!$F$7)</f>
        <v>58.5</v>
      </c>
      <c r="AC1534" s="5">
        <f>IF(Pays!$H$7="","",Pays!$H$7)</f>
        <v>35.5</v>
      </c>
      <c r="AD1534" s="5" t="str">
        <f>IF(Annuel!F23="","",Annuel!F23)</f>
        <v/>
      </c>
      <c r="AE1534" s="5" t="str">
        <f>IF(Annuel!N23="","",Annuel!N23)</f>
        <v/>
      </c>
      <c r="AF1534" s="5" t="str">
        <f>IF(Annuel!V23="","",Annuel!V23)</f>
        <v/>
      </c>
      <c r="AG1534" s="5" t="str">
        <f>IF(Annuel!AD23="","",Annuel!AD23)</f>
        <v/>
      </c>
      <c r="AH1534" s="5" t="str">
        <f>IF(A1534&gt;=Parametres!$C$6,"base 2023","avant 2025")</f>
        <v>avant 2025</v>
      </c>
    </row>
    <row r="1535" spans="1:34" x14ac:dyDescent="0.25">
      <c r="A1535" s="1" t="s">
        <v>516</v>
      </c>
      <c r="B1535" s="1" t="s">
        <v>684</v>
      </c>
      <c r="C1535" s="1" t="s">
        <v>683</v>
      </c>
      <c r="D1535" s="5" t="str">
        <f>IF(MLI!B251="","",MLI!B251)</f>
        <v/>
      </c>
      <c r="E1535" s="5" t="str">
        <f>IF(MLI!C251="","",MLI!C251)</f>
        <v/>
      </c>
      <c r="F1535" s="5" t="str">
        <f>IF(Monde!B251="","",Monde!B251)</f>
        <v/>
      </c>
      <c r="G1535" s="5" t="str">
        <f>IF(Monde!H251="","",Monde!H251)</f>
        <v/>
      </c>
      <c r="H1535" s="5" t="str">
        <f>IF(Monde!O251="","",Monde!O251)</f>
        <v/>
      </c>
      <c r="I1535" s="5" t="str">
        <f>IF(Monde!C251="","",Monde!C251)</f>
        <v/>
      </c>
      <c r="J1535" s="5" t="str">
        <f>IF(Monde!D251="","",Monde!D251)</f>
        <v/>
      </c>
      <c r="K1535" s="5" t="str">
        <f>IF(Monde!E251="","",Monde!E251)</f>
        <v/>
      </c>
      <c r="L1535" s="5" t="str">
        <f>IF(Monde!F251="","",Monde!F251)</f>
        <v/>
      </c>
      <c r="M1535" s="5" t="str">
        <f>IF(Monde!G251="","",Monde!G251)</f>
        <v/>
      </c>
      <c r="N1535" s="5" t="str">
        <f>IF(Monde!I251="","",Monde!I251)</f>
        <v/>
      </c>
      <c r="O1535" s="5" t="str">
        <f>IF(Monde!J251="","",Monde!J251)</f>
        <v/>
      </c>
      <c r="P1535" s="5" t="str">
        <f>IF(Monde!K251="","",Monde!K251)</f>
        <v/>
      </c>
      <c r="Q1535" s="5" t="str">
        <f>IF(Monde!L251="","",Monde!L251)</f>
        <v/>
      </c>
      <c r="R1535" s="5" t="str">
        <f>IF(Monde!M251="","",Monde!M251)</f>
        <v/>
      </c>
      <c r="S1535" s="5" t="str">
        <f>IF(Monde!N251="","",Monde!N251)</f>
        <v/>
      </c>
      <c r="T1535" s="5" t="str">
        <f>IF(Monde!P251="","",Monde!P251)</f>
        <v/>
      </c>
      <c r="U1535" s="5" t="str">
        <f>IF(Monde!Q251="","",Monde!Q251)</f>
        <v/>
      </c>
      <c r="V1535" s="5" t="str">
        <f>IF(Monde!R251="","",Monde!R251)</f>
        <v/>
      </c>
      <c r="W1535" s="5" t="str">
        <f>IF(MLI!U251="","",MLI!U251)</f>
        <v/>
      </c>
      <c r="X1535" s="5" t="str">
        <f>IF(MLI!V251="","",MLI!V251)</f>
        <v/>
      </c>
      <c r="Y1535" s="5" t="str">
        <f>IF(MLI!W251="","",MLI!W251)</f>
        <v/>
      </c>
      <c r="Z1535" s="5" t="str">
        <f>IF(MLI!X251="","",MLI!X251)</f>
        <v/>
      </c>
      <c r="AA1535" s="5">
        <f>IF(Pays!$E$7="","",Pays!$E$7)</f>
        <v>0</v>
      </c>
      <c r="AB1535" s="5">
        <f>IF(Pays!$F$7="","",Pays!$F$7)</f>
        <v>58.5</v>
      </c>
      <c r="AC1535" s="5">
        <f>IF(Pays!$H$7="","",Pays!$H$7)</f>
        <v>35.5</v>
      </c>
      <c r="AD1535" s="5" t="str">
        <f>IF(Annuel!F23="","",Annuel!F23)</f>
        <v/>
      </c>
      <c r="AE1535" s="5" t="str">
        <f>IF(Annuel!N23="","",Annuel!N23)</f>
        <v/>
      </c>
      <c r="AF1535" s="5" t="str">
        <f>IF(Annuel!V23="","",Annuel!V23)</f>
        <v/>
      </c>
      <c r="AG1535" s="5" t="str">
        <f>IF(Annuel!AD23="","",Annuel!AD23)</f>
        <v/>
      </c>
      <c r="AH1535" s="5" t="str">
        <f>IF(A1535&gt;=Parametres!$C$6,"base 2023","avant 2025")</f>
        <v>avant 2025</v>
      </c>
    </row>
    <row r="1536" spans="1:34" x14ac:dyDescent="0.25">
      <c r="A1536" s="1" t="s">
        <v>517</v>
      </c>
      <c r="B1536" s="1" t="s">
        <v>684</v>
      </c>
      <c r="C1536" s="1" t="s">
        <v>683</v>
      </c>
      <c r="D1536" s="5" t="str">
        <f>IF(MLI!B252="","",MLI!B252)</f>
        <v/>
      </c>
      <c r="E1536" s="5" t="str">
        <f>IF(MLI!C252="","",MLI!C252)</f>
        <v/>
      </c>
      <c r="F1536" s="5" t="str">
        <f>IF(Monde!B252="","",Monde!B252)</f>
        <v/>
      </c>
      <c r="G1536" s="5" t="str">
        <f>IF(Monde!H252="","",Monde!H252)</f>
        <v/>
      </c>
      <c r="H1536" s="5" t="str">
        <f>IF(Monde!O252="","",Monde!O252)</f>
        <v/>
      </c>
      <c r="I1536" s="5" t="str">
        <f>IF(Monde!C252="","",Monde!C252)</f>
        <v/>
      </c>
      <c r="J1536" s="5" t="str">
        <f>IF(Monde!D252="","",Monde!D252)</f>
        <v/>
      </c>
      <c r="K1536" s="5" t="str">
        <f>IF(Monde!E252="","",Monde!E252)</f>
        <v/>
      </c>
      <c r="L1536" s="5" t="str">
        <f>IF(Monde!F252="","",Monde!F252)</f>
        <v/>
      </c>
      <c r="M1536" s="5" t="str">
        <f>IF(Monde!G252="","",Monde!G252)</f>
        <v/>
      </c>
      <c r="N1536" s="5" t="str">
        <f>IF(Monde!I252="","",Monde!I252)</f>
        <v/>
      </c>
      <c r="O1536" s="5" t="str">
        <f>IF(Monde!J252="","",Monde!J252)</f>
        <v/>
      </c>
      <c r="P1536" s="5" t="str">
        <f>IF(Monde!K252="","",Monde!K252)</f>
        <v/>
      </c>
      <c r="Q1536" s="5" t="str">
        <f>IF(Monde!L252="","",Monde!L252)</f>
        <v/>
      </c>
      <c r="R1536" s="5" t="str">
        <f>IF(Monde!M252="","",Monde!M252)</f>
        <v/>
      </c>
      <c r="S1536" s="5" t="str">
        <f>IF(Monde!N252="","",Monde!N252)</f>
        <v/>
      </c>
      <c r="T1536" s="5" t="str">
        <f>IF(Monde!P252="","",Monde!P252)</f>
        <v/>
      </c>
      <c r="U1536" s="5" t="str">
        <f>IF(Monde!Q252="","",Monde!Q252)</f>
        <v/>
      </c>
      <c r="V1536" s="5" t="str">
        <f>IF(Monde!R252="","",Monde!R252)</f>
        <v/>
      </c>
      <c r="W1536" s="5" t="str">
        <f>IF(MLI!U252="","",MLI!U252)</f>
        <v/>
      </c>
      <c r="X1536" s="5" t="str">
        <f>IF(MLI!V252="","",MLI!V252)</f>
        <v/>
      </c>
      <c r="Y1536" s="5" t="str">
        <f>IF(MLI!W252="","",MLI!W252)</f>
        <v/>
      </c>
      <c r="Z1536" s="5" t="str">
        <f>IF(MLI!X252="","",MLI!X252)</f>
        <v/>
      </c>
      <c r="AA1536" s="5">
        <f>IF(Pays!$E$7="","",Pays!$E$7)</f>
        <v>0</v>
      </c>
      <c r="AB1536" s="5">
        <f>IF(Pays!$F$7="","",Pays!$F$7)</f>
        <v>58.5</v>
      </c>
      <c r="AC1536" s="5">
        <f>IF(Pays!$H$7="","",Pays!$H$7)</f>
        <v>35.5</v>
      </c>
      <c r="AD1536" s="5" t="str">
        <f>IF(Annuel!F23="","",Annuel!F23)</f>
        <v/>
      </c>
      <c r="AE1536" s="5" t="str">
        <f>IF(Annuel!N23="","",Annuel!N23)</f>
        <v/>
      </c>
      <c r="AF1536" s="5" t="str">
        <f>IF(Annuel!V23="","",Annuel!V23)</f>
        <v/>
      </c>
      <c r="AG1536" s="5" t="str">
        <f>IF(Annuel!AD23="","",Annuel!AD23)</f>
        <v/>
      </c>
      <c r="AH1536" s="5" t="str">
        <f>IF(A1536&gt;=Parametres!$C$6,"base 2023","avant 2025")</f>
        <v>avant 2025</v>
      </c>
    </row>
    <row r="1537" spans="1:34" x14ac:dyDescent="0.25">
      <c r="A1537" s="1" t="s">
        <v>518</v>
      </c>
      <c r="B1537" s="1" t="s">
        <v>684</v>
      </c>
      <c r="C1537" s="1" t="s">
        <v>683</v>
      </c>
      <c r="D1537" s="5" t="str">
        <f>IF(MLI!B253="","",MLI!B253)</f>
        <v/>
      </c>
      <c r="E1537" s="5" t="str">
        <f>IF(MLI!C253="","",MLI!C253)</f>
        <v/>
      </c>
      <c r="F1537" s="5" t="str">
        <f>IF(Monde!B253="","",Monde!B253)</f>
        <v/>
      </c>
      <c r="G1537" s="5" t="str">
        <f>IF(Monde!H253="","",Monde!H253)</f>
        <v/>
      </c>
      <c r="H1537" s="5" t="str">
        <f>IF(Monde!O253="","",Monde!O253)</f>
        <v/>
      </c>
      <c r="I1537" s="5" t="str">
        <f>IF(Monde!C253="","",Monde!C253)</f>
        <v/>
      </c>
      <c r="J1537" s="5" t="str">
        <f>IF(Monde!D253="","",Monde!D253)</f>
        <v/>
      </c>
      <c r="K1537" s="5" t="str">
        <f>IF(Monde!E253="","",Monde!E253)</f>
        <v/>
      </c>
      <c r="L1537" s="5" t="str">
        <f>IF(Monde!F253="","",Monde!F253)</f>
        <v/>
      </c>
      <c r="M1537" s="5" t="str">
        <f>IF(Monde!G253="","",Monde!G253)</f>
        <v/>
      </c>
      <c r="N1537" s="5" t="str">
        <f>IF(Monde!I253="","",Monde!I253)</f>
        <v/>
      </c>
      <c r="O1537" s="5" t="str">
        <f>IF(Monde!J253="","",Monde!J253)</f>
        <v/>
      </c>
      <c r="P1537" s="5" t="str">
        <f>IF(Monde!K253="","",Monde!K253)</f>
        <v/>
      </c>
      <c r="Q1537" s="5" t="str">
        <f>IF(Monde!L253="","",Monde!L253)</f>
        <v/>
      </c>
      <c r="R1537" s="5" t="str">
        <f>IF(Monde!M253="","",Monde!M253)</f>
        <v/>
      </c>
      <c r="S1537" s="5" t="str">
        <f>IF(Monde!N253="","",Monde!N253)</f>
        <v/>
      </c>
      <c r="T1537" s="5" t="str">
        <f>IF(Monde!P253="","",Monde!P253)</f>
        <v/>
      </c>
      <c r="U1537" s="5" t="str">
        <f>IF(Monde!Q253="","",Monde!Q253)</f>
        <v/>
      </c>
      <c r="V1537" s="5" t="str">
        <f>IF(Monde!R253="","",Monde!R253)</f>
        <v/>
      </c>
      <c r="W1537" s="5" t="str">
        <f>IF(MLI!U253="","",MLI!U253)</f>
        <v/>
      </c>
      <c r="X1537" s="5" t="str">
        <f>IF(MLI!V253="","",MLI!V253)</f>
        <v/>
      </c>
      <c r="Y1537" s="5" t="str">
        <f>IF(MLI!W253="","",MLI!W253)</f>
        <v/>
      </c>
      <c r="Z1537" s="5" t="str">
        <f>IF(MLI!X253="","",MLI!X253)</f>
        <v/>
      </c>
      <c r="AA1537" s="5">
        <f>IF(Pays!$E$7="","",Pays!$E$7)</f>
        <v>0</v>
      </c>
      <c r="AB1537" s="5">
        <f>IF(Pays!$F$7="","",Pays!$F$7)</f>
        <v>58.5</v>
      </c>
      <c r="AC1537" s="5">
        <f>IF(Pays!$H$7="","",Pays!$H$7)</f>
        <v>35.5</v>
      </c>
      <c r="AD1537" s="5" t="str">
        <f>IF(Annuel!F23="","",Annuel!F23)</f>
        <v/>
      </c>
      <c r="AE1537" s="5" t="str">
        <f>IF(Annuel!N23="","",Annuel!N23)</f>
        <v/>
      </c>
      <c r="AF1537" s="5" t="str">
        <f>IF(Annuel!V23="","",Annuel!V23)</f>
        <v/>
      </c>
      <c r="AG1537" s="5" t="str">
        <f>IF(Annuel!AD23="","",Annuel!AD23)</f>
        <v/>
      </c>
      <c r="AH1537" s="5" t="str">
        <f>IF(A1537&gt;=Parametres!$C$6,"base 2023","avant 2025")</f>
        <v>avant 2025</v>
      </c>
    </row>
    <row r="1538" spans="1:34" x14ac:dyDescent="0.25">
      <c r="A1538" s="1" t="s">
        <v>519</v>
      </c>
      <c r="B1538" s="1" t="s">
        <v>684</v>
      </c>
      <c r="C1538" s="1" t="s">
        <v>683</v>
      </c>
      <c r="D1538" s="5" t="str">
        <f>IF(MLI!B254="","",MLI!B254)</f>
        <v/>
      </c>
      <c r="E1538" s="5" t="str">
        <f>IF(MLI!C254="","",MLI!C254)</f>
        <v/>
      </c>
      <c r="F1538" s="5" t="str">
        <f>IF(Monde!B254="","",Monde!B254)</f>
        <v/>
      </c>
      <c r="G1538" s="5" t="str">
        <f>IF(Monde!H254="","",Monde!H254)</f>
        <v/>
      </c>
      <c r="H1538" s="5" t="str">
        <f>IF(Monde!O254="","",Monde!O254)</f>
        <v/>
      </c>
      <c r="I1538" s="5" t="str">
        <f>IF(Monde!C254="","",Monde!C254)</f>
        <v/>
      </c>
      <c r="J1538" s="5" t="str">
        <f>IF(Monde!D254="","",Monde!D254)</f>
        <v/>
      </c>
      <c r="K1538" s="5" t="str">
        <f>IF(Monde!E254="","",Monde!E254)</f>
        <v/>
      </c>
      <c r="L1538" s="5" t="str">
        <f>IF(Monde!F254="","",Monde!F254)</f>
        <v/>
      </c>
      <c r="M1538" s="5" t="str">
        <f>IF(Monde!G254="","",Monde!G254)</f>
        <v/>
      </c>
      <c r="N1538" s="5" t="str">
        <f>IF(Monde!I254="","",Monde!I254)</f>
        <v/>
      </c>
      <c r="O1538" s="5" t="str">
        <f>IF(Monde!J254="","",Monde!J254)</f>
        <v/>
      </c>
      <c r="P1538" s="5" t="str">
        <f>IF(Monde!K254="","",Monde!K254)</f>
        <v/>
      </c>
      <c r="Q1538" s="5" t="str">
        <f>IF(Monde!L254="","",Monde!L254)</f>
        <v/>
      </c>
      <c r="R1538" s="5" t="str">
        <f>IF(Monde!M254="","",Monde!M254)</f>
        <v/>
      </c>
      <c r="S1538" s="5" t="str">
        <f>IF(Monde!N254="","",Monde!N254)</f>
        <v/>
      </c>
      <c r="T1538" s="5" t="str">
        <f>IF(Monde!P254="","",Monde!P254)</f>
        <v/>
      </c>
      <c r="U1538" s="5" t="str">
        <f>IF(Monde!Q254="","",Monde!Q254)</f>
        <v/>
      </c>
      <c r="V1538" s="5" t="str">
        <f>IF(Monde!R254="","",Monde!R254)</f>
        <v/>
      </c>
      <c r="W1538" s="5" t="str">
        <f>IF(MLI!U254="","",MLI!U254)</f>
        <v/>
      </c>
      <c r="X1538" s="5" t="str">
        <f>IF(MLI!V254="","",MLI!V254)</f>
        <v/>
      </c>
      <c r="Y1538" s="5" t="str">
        <f>IF(MLI!W254="","",MLI!W254)</f>
        <v/>
      </c>
      <c r="Z1538" s="5" t="str">
        <f>IF(MLI!X254="","",MLI!X254)</f>
        <v/>
      </c>
      <c r="AA1538" s="5">
        <f>IF(Pays!$E$7="","",Pays!$E$7)</f>
        <v>0</v>
      </c>
      <c r="AB1538" s="5">
        <f>IF(Pays!$F$7="","",Pays!$F$7)</f>
        <v>58.5</v>
      </c>
      <c r="AC1538" s="5">
        <f>IF(Pays!$H$7="","",Pays!$H$7)</f>
        <v>35.5</v>
      </c>
      <c r="AD1538" s="5" t="str">
        <f>IF(Annuel!F23="","",Annuel!F23)</f>
        <v/>
      </c>
      <c r="AE1538" s="5" t="str">
        <f>IF(Annuel!N23="","",Annuel!N23)</f>
        <v/>
      </c>
      <c r="AF1538" s="5" t="str">
        <f>IF(Annuel!V23="","",Annuel!V23)</f>
        <v/>
      </c>
      <c r="AG1538" s="5" t="str">
        <f>IF(Annuel!AD23="","",Annuel!AD23)</f>
        <v/>
      </c>
      <c r="AH1538" s="5" t="str">
        <f>IF(A1538&gt;=Parametres!$C$6,"base 2023","avant 2025")</f>
        <v>avant 2025</v>
      </c>
    </row>
    <row r="1539" spans="1:34" x14ac:dyDescent="0.25">
      <c r="A1539" s="1" t="s">
        <v>520</v>
      </c>
      <c r="B1539" s="1" t="s">
        <v>684</v>
      </c>
      <c r="C1539" s="1" t="s">
        <v>683</v>
      </c>
      <c r="D1539" s="5" t="str">
        <f>IF(MLI!B255="","",MLI!B255)</f>
        <v/>
      </c>
      <c r="E1539" s="5" t="str">
        <f>IF(MLI!C255="","",MLI!C255)</f>
        <v/>
      </c>
      <c r="F1539" s="5" t="str">
        <f>IF(Monde!B255="","",Monde!B255)</f>
        <v/>
      </c>
      <c r="G1539" s="5" t="str">
        <f>IF(Monde!H255="","",Monde!H255)</f>
        <v/>
      </c>
      <c r="H1539" s="5" t="str">
        <f>IF(Monde!O255="","",Monde!O255)</f>
        <v/>
      </c>
      <c r="I1539" s="5" t="str">
        <f>IF(Monde!C255="","",Monde!C255)</f>
        <v/>
      </c>
      <c r="J1539" s="5" t="str">
        <f>IF(Monde!D255="","",Monde!D255)</f>
        <v/>
      </c>
      <c r="K1539" s="5" t="str">
        <f>IF(Monde!E255="","",Monde!E255)</f>
        <v/>
      </c>
      <c r="L1539" s="5" t="str">
        <f>IF(Monde!F255="","",Monde!F255)</f>
        <v/>
      </c>
      <c r="M1539" s="5" t="str">
        <f>IF(Monde!G255="","",Monde!G255)</f>
        <v/>
      </c>
      <c r="N1539" s="5" t="str">
        <f>IF(Monde!I255="","",Monde!I255)</f>
        <v/>
      </c>
      <c r="O1539" s="5" t="str">
        <f>IF(Monde!J255="","",Monde!J255)</f>
        <v/>
      </c>
      <c r="P1539" s="5" t="str">
        <f>IF(Monde!K255="","",Monde!K255)</f>
        <v/>
      </c>
      <c r="Q1539" s="5" t="str">
        <f>IF(Monde!L255="","",Monde!L255)</f>
        <v/>
      </c>
      <c r="R1539" s="5" t="str">
        <f>IF(Monde!M255="","",Monde!M255)</f>
        <v/>
      </c>
      <c r="S1539" s="5" t="str">
        <f>IF(Monde!N255="","",Monde!N255)</f>
        <v/>
      </c>
      <c r="T1539" s="5" t="str">
        <f>IF(Monde!P255="","",Monde!P255)</f>
        <v/>
      </c>
      <c r="U1539" s="5" t="str">
        <f>IF(Monde!Q255="","",Monde!Q255)</f>
        <v/>
      </c>
      <c r="V1539" s="5" t="str">
        <f>IF(Monde!R255="","",Monde!R255)</f>
        <v/>
      </c>
      <c r="W1539" s="5" t="str">
        <f>IF(MLI!U255="","",MLI!U255)</f>
        <v/>
      </c>
      <c r="X1539" s="5" t="str">
        <f>IF(MLI!V255="","",MLI!V255)</f>
        <v/>
      </c>
      <c r="Y1539" s="5" t="str">
        <f>IF(MLI!W255="","",MLI!W255)</f>
        <v/>
      </c>
      <c r="Z1539" s="5" t="str">
        <f>IF(MLI!X255="","",MLI!X255)</f>
        <v/>
      </c>
      <c r="AA1539" s="5">
        <f>IF(Pays!$E$7="","",Pays!$E$7)</f>
        <v>0</v>
      </c>
      <c r="AB1539" s="5">
        <f>IF(Pays!$F$7="","",Pays!$F$7)</f>
        <v>58.5</v>
      </c>
      <c r="AC1539" s="5">
        <f>IF(Pays!$H$7="","",Pays!$H$7)</f>
        <v>35.5</v>
      </c>
      <c r="AD1539" s="5" t="str">
        <f>IF(Annuel!F24="","",Annuel!F24)</f>
        <v/>
      </c>
      <c r="AE1539" s="5" t="str">
        <f>IF(Annuel!N24="","",Annuel!N24)</f>
        <v/>
      </c>
      <c r="AF1539" s="5" t="str">
        <f>IF(Annuel!V24="","",Annuel!V24)</f>
        <v/>
      </c>
      <c r="AG1539" s="5" t="str">
        <f>IF(Annuel!AD24="","",Annuel!AD24)</f>
        <v/>
      </c>
      <c r="AH1539" s="5" t="str">
        <f>IF(A1539&gt;=Parametres!$C$6,"base 2023","avant 2025")</f>
        <v>avant 2025</v>
      </c>
    </row>
    <row r="1540" spans="1:34" x14ac:dyDescent="0.25">
      <c r="A1540" s="1" t="s">
        <v>521</v>
      </c>
      <c r="B1540" s="1" t="s">
        <v>684</v>
      </c>
      <c r="C1540" s="1" t="s">
        <v>683</v>
      </c>
      <c r="D1540" s="5" t="str">
        <f>IF(MLI!B256="","",MLI!B256)</f>
        <v/>
      </c>
      <c r="E1540" s="5" t="str">
        <f>IF(MLI!C256="","",MLI!C256)</f>
        <v/>
      </c>
      <c r="F1540" s="5" t="str">
        <f>IF(Monde!B256="","",Monde!B256)</f>
        <v/>
      </c>
      <c r="G1540" s="5" t="str">
        <f>IF(Monde!H256="","",Monde!H256)</f>
        <v/>
      </c>
      <c r="H1540" s="5" t="str">
        <f>IF(Monde!O256="","",Monde!O256)</f>
        <v/>
      </c>
      <c r="I1540" s="5" t="str">
        <f>IF(Monde!C256="","",Monde!C256)</f>
        <v/>
      </c>
      <c r="J1540" s="5" t="str">
        <f>IF(Monde!D256="","",Monde!D256)</f>
        <v/>
      </c>
      <c r="K1540" s="5" t="str">
        <f>IF(Monde!E256="","",Monde!E256)</f>
        <v/>
      </c>
      <c r="L1540" s="5" t="str">
        <f>IF(Monde!F256="","",Monde!F256)</f>
        <v/>
      </c>
      <c r="M1540" s="5" t="str">
        <f>IF(Monde!G256="","",Monde!G256)</f>
        <v/>
      </c>
      <c r="N1540" s="5" t="str">
        <f>IF(Monde!I256="","",Monde!I256)</f>
        <v/>
      </c>
      <c r="O1540" s="5" t="str">
        <f>IF(Monde!J256="","",Monde!J256)</f>
        <v/>
      </c>
      <c r="P1540" s="5" t="str">
        <f>IF(Monde!K256="","",Monde!K256)</f>
        <v/>
      </c>
      <c r="Q1540" s="5" t="str">
        <f>IF(Monde!L256="","",Monde!L256)</f>
        <v/>
      </c>
      <c r="R1540" s="5" t="str">
        <f>IF(Monde!M256="","",Monde!M256)</f>
        <v/>
      </c>
      <c r="S1540" s="5" t="str">
        <f>IF(Monde!N256="","",Monde!N256)</f>
        <v/>
      </c>
      <c r="T1540" s="5" t="str">
        <f>IF(Monde!P256="","",Monde!P256)</f>
        <v/>
      </c>
      <c r="U1540" s="5" t="str">
        <f>IF(Monde!Q256="","",Monde!Q256)</f>
        <v/>
      </c>
      <c r="V1540" s="5" t="str">
        <f>IF(Monde!R256="","",Monde!R256)</f>
        <v/>
      </c>
      <c r="W1540" s="5" t="str">
        <f>IF(MLI!U256="","",MLI!U256)</f>
        <v/>
      </c>
      <c r="X1540" s="5" t="str">
        <f>IF(MLI!V256="","",MLI!V256)</f>
        <v/>
      </c>
      <c r="Y1540" s="5" t="str">
        <f>IF(MLI!W256="","",MLI!W256)</f>
        <v/>
      </c>
      <c r="Z1540" s="5" t="str">
        <f>IF(MLI!X256="","",MLI!X256)</f>
        <v/>
      </c>
      <c r="AA1540" s="5">
        <f>IF(Pays!$E$7="","",Pays!$E$7)</f>
        <v>0</v>
      </c>
      <c r="AB1540" s="5">
        <f>IF(Pays!$F$7="","",Pays!$F$7)</f>
        <v>58.5</v>
      </c>
      <c r="AC1540" s="5">
        <f>IF(Pays!$H$7="","",Pays!$H$7)</f>
        <v>35.5</v>
      </c>
      <c r="AD1540" s="5" t="str">
        <f>IF(Annuel!F24="","",Annuel!F24)</f>
        <v/>
      </c>
      <c r="AE1540" s="5" t="str">
        <f>IF(Annuel!N24="","",Annuel!N24)</f>
        <v/>
      </c>
      <c r="AF1540" s="5" t="str">
        <f>IF(Annuel!V24="","",Annuel!V24)</f>
        <v/>
      </c>
      <c r="AG1540" s="5" t="str">
        <f>IF(Annuel!AD24="","",Annuel!AD24)</f>
        <v/>
      </c>
      <c r="AH1540" s="5" t="str">
        <f>IF(A1540&gt;=Parametres!$C$6,"base 2023","avant 2025")</f>
        <v>avant 2025</v>
      </c>
    </row>
    <row r="1541" spans="1:34" x14ac:dyDescent="0.25">
      <c r="A1541" s="1" t="s">
        <v>522</v>
      </c>
      <c r="B1541" s="1" t="s">
        <v>684</v>
      </c>
      <c r="C1541" s="1" t="s">
        <v>683</v>
      </c>
      <c r="D1541" s="5" t="str">
        <f>IF(MLI!B257="","",MLI!B257)</f>
        <v/>
      </c>
      <c r="E1541" s="5" t="str">
        <f>IF(MLI!C257="","",MLI!C257)</f>
        <v/>
      </c>
      <c r="F1541" s="5" t="str">
        <f>IF(Monde!B257="","",Monde!B257)</f>
        <v/>
      </c>
      <c r="G1541" s="5" t="str">
        <f>IF(Monde!H257="","",Monde!H257)</f>
        <v/>
      </c>
      <c r="H1541" s="5" t="str">
        <f>IF(Monde!O257="","",Monde!O257)</f>
        <v/>
      </c>
      <c r="I1541" s="5" t="str">
        <f>IF(Monde!C257="","",Monde!C257)</f>
        <v/>
      </c>
      <c r="J1541" s="5" t="str">
        <f>IF(Monde!D257="","",Monde!D257)</f>
        <v/>
      </c>
      <c r="K1541" s="5" t="str">
        <f>IF(Monde!E257="","",Monde!E257)</f>
        <v/>
      </c>
      <c r="L1541" s="5" t="str">
        <f>IF(Monde!F257="","",Monde!F257)</f>
        <v/>
      </c>
      <c r="M1541" s="5" t="str">
        <f>IF(Monde!G257="","",Monde!G257)</f>
        <v/>
      </c>
      <c r="N1541" s="5" t="str">
        <f>IF(Monde!I257="","",Monde!I257)</f>
        <v/>
      </c>
      <c r="O1541" s="5" t="str">
        <f>IF(Monde!J257="","",Monde!J257)</f>
        <v/>
      </c>
      <c r="P1541" s="5" t="str">
        <f>IF(Monde!K257="","",Monde!K257)</f>
        <v/>
      </c>
      <c r="Q1541" s="5" t="str">
        <f>IF(Monde!L257="","",Monde!L257)</f>
        <v/>
      </c>
      <c r="R1541" s="5" t="str">
        <f>IF(Monde!M257="","",Monde!M257)</f>
        <v/>
      </c>
      <c r="S1541" s="5" t="str">
        <f>IF(Monde!N257="","",Monde!N257)</f>
        <v/>
      </c>
      <c r="T1541" s="5" t="str">
        <f>IF(Monde!P257="","",Monde!P257)</f>
        <v/>
      </c>
      <c r="U1541" s="5" t="str">
        <f>IF(Monde!Q257="","",Monde!Q257)</f>
        <v/>
      </c>
      <c r="V1541" s="5" t="str">
        <f>IF(Monde!R257="","",Monde!R257)</f>
        <v/>
      </c>
      <c r="W1541" s="5" t="str">
        <f>IF(MLI!U257="","",MLI!U257)</f>
        <v/>
      </c>
      <c r="X1541" s="5" t="str">
        <f>IF(MLI!V257="","",MLI!V257)</f>
        <v/>
      </c>
      <c r="Y1541" s="5" t="str">
        <f>IF(MLI!W257="","",MLI!W257)</f>
        <v/>
      </c>
      <c r="Z1541" s="5" t="str">
        <f>IF(MLI!X257="","",MLI!X257)</f>
        <v/>
      </c>
      <c r="AA1541" s="5">
        <f>IF(Pays!$E$7="","",Pays!$E$7)</f>
        <v>0</v>
      </c>
      <c r="AB1541" s="5">
        <f>IF(Pays!$F$7="","",Pays!$F$7)</f>
        <v>58.5</v>
      </c>
      <c r="AC1541" s="5">
        <f>IF(Pays!$H$7="","",Pays!$H$7)</f>
        <v>35.5</v>
      </c>
      <c r="AD1541" s="5" t="str">
        <f>IF(Annuel!F24="","",Annuel!F24)</f>
        <v/>
      </c>
      <c r="AE1541" s="5" t="str">
        <f>IF(Annuel!N24="","",Annuel!N24)</f>
        <v/>
      </c>
      <c r="AF1541" s="5" t="str">
        <f>IF(Annuel!V24="","",Annuel!V24)</f>
        <v/>
      </c>
      <c r="AG1541" s="5" t="str">
        <f>IF(Annuel!AD24="","",Annuel!AD24)</f>
        <v/>
      </c>
      <c r="AH1541" s="5" t="str">
        <f>IF(A1541&gt;=Parametres!$C$6,"base 2023","avant 2025")</f>
        <v>avant 2025</v>
      </c>
    </row>
    <row r="1542" spans="1:34" x14ac:dyDescent="0.25">
      <c r="A1542" s="1" t="s">
        <v>523</v>
      </c>
      <c r="B1542" s="1" t="s">
        <v>684</v>
      </c>
      <c r="C1542" s="1" t="s">
        <v>683</v>
      </c>
      <c r="D1542" s="5" t="str">
        <f>IF(MLI!B258="","",MLI!B258)</f>
        <v/>
      </c>
      <c r="E1542" s="5" t="str">
        <f>IF(MLI!C258="","",MLI!C258)</f>
        <v/>
      </c>
      <c r="F1542" s="5" t="str">
        <f>IF(Monde!B258="","",Monde!B258)</f>
        <v/>
      </c>
      <c r="G1542" s="5" t="str">
        <f>IF(Monde!H258="","",Monde!H258)</f>
        <v/>
      </c>
      <c r="H1542" s="5" t="str">
        <f>IF(Monde!O258="","",Monde!O258)</f>
        <v/>
      </c>
      <c r="I1542" s="5" t="str">
        <f>IF(Monde!C258="","",Monde!C258)</f>
        <v/>
      </c>
      <c r="J1542" s="5" t="str">
        <f>IF(Monde!D258="","",Monde!D258)</f>
        <v/>
      </c>
      <c r="K1542" s="5" t="str">
        <f>IF(Monde!E258="","",Monde!E258)</f>
        <v/>
      </c>
      <c r="L1542" s="5" t="str">
        <f>IF(Monde!F258="","",Monde!F258)</f>
        <v/>
      </c>
      <c r="M1542" s="5" t="str">
        <f>IF(Monde!G258="","",Monde!G258)</f>
        <v/>
      </c>
      <c r="N1542" s="5" t="str">
        <f>IF(Monde!I258="","",Monde!I258)</f>
        <v/>
      </c>
      <c r="O1542" s="5" t="str">
        <f>IF(Monde!J258="","",Monde!J258)</f>
        <v/>
      </c>
      <c r="P1542" s="5" t="str">
        <f>IF(Monde!K258="","",Monde!K258)</f>
        <v/>
      </c>
      <c r="Q1542" s="5" t="str">
        <f>IF(Monde!L258="","",Monde!L258)</f>
        <v/>
      </c>
      <c r="R1542" s="5" t="str">
        <f>IF(Monde!M258="","",Monde!M258)</f>
        <v/>
      </c>
      <c r="S1542" s="5" t="str">
        <f>IF(Monde!N258="","",Monde!N258)</f>
        <v/>
      </c>
      <c r="T1542" s="5" t="str">
        <f>IF(Monde!P258="","",Monde!P258)</f>
        <v/>
      </c>
      <c r="U1542" s="5" t="str">
        <f>IF(Monde!Q258="","",Monde!Q258)</f>
        <v/>
      </c>
      <c r="V1542" s="5" t="str">
        <f>IF(Monde!R258="","",Monde!R258)</f>
        <v/>
      </c>
      <c r="W1542" s="5" t="str">
        <f>IF(MLI!U258="","",MLI!U258)</f>
        <v/>
      </c>
      <c r="X1542" s="5" t="str">
        <f>IF(MLI!V258="","",MLI!V258)</f>
        <v/>
      </c>
      <c r="Y1542" s="5" t="str">
        <f>IF(MLI!W258="","",MLI!W258)</f>
        <v/>
      </c>
      <c r="Z1542" s="5" t="str">
        <f>IF(MLI!X258="","",MLI!X258)</f>
        <v/>
      </c>
      <c r="AA1542" s="5">
        <f>IF(Pays!$E$7="","",Pays!$E$7)</f>
        <v>0</v>
      </c>
      <c r="AB1542" s="5">
        <f>IF(Pays!$F$7="","",Pays!$F$7)</f>
        <v>58.5</v>
      </c>
      <c r="AC1542" s="5">
        <f>IF(Pays!$H$7="","",Pays!$H$7)</f>
        <v>35.5</v>
      </c>
      <c r="AD1542" s="5" t="str">
        <f>IF(Annuel!F24="","",Annuel!F24)</f>
        <v/>
      </c>
      <c r="AE1542" s="5" t="str">
        <f>IF(Annuel!N24="","",Annuel!N24)</f>
        <v/>
      </c>
      <c r="AF1542" s="5" t="str">
        <f>IF(Annuel!V24="","",Annuel!V24)</f>
        <v/>
      </c>
      <c r="AG1542" s="5" t="str">
        <f>IF(Annuel!AD24="","",Annuel!AD24)</f>
        <v/>
      </c>
      <c r="AH1542" s="5" t="str">
        <f>IF(A1542&gt;=Parametres!$C$6,"base 2023","avant 2025")</f>
        <v>avant 2025</v>
      </c>
    </row>
    <row r="1543" spans="1:34" x14ac:dyDescent="0.25">
      <c r="A1543" s="1" t="s">
        <v>524</v>
      </c>
      <c r="B1543" s="1" t="s">
        <v>684</v>
      </c>
      <c r="C1543" s="1" t="s">
        <v>683</v>
      </c>
      <c r="D1543" s="5" t="str">
        <f>IF(MLI!B259="","",MLI!B259)</f>
        <v/>
      </c>
      <c r="E1543" s="5" t="str">
        <f>IF(MLI!C259="","",MLI!C259)</f>
        <v/>
      </c>
      <c r="F1543" s="5" t="str">
        <f>IF(Monde!B259="","",Monde!B259)</f>
        <v/>
      </c>
      <c r="G1543" s="5" t="str">
        <f>IF(Monde!H259="","",Monde!H259)</f>
        <v/>
      </c>
      <c r="H1543" s="5" t="str">
        <f>IF(Monde!O259="","",Monde!O259)</f>
        <v/>
      </c>
      <c r="I1543" s="5" t="str">
        <f>IF(Monde!C259="","",Monde!C259)</f>
        <v/>
      </c>
      <c r="J1543" s="5" t="str">
        <f>IF(Monde!D259="","",Monde!D259)</f>
        <v/>
      </c>
      <c r="K1543" s="5" t="str">
        <f>IF(Monde!E259="","",Monde!E259)</f>
        <v/>
      </c>
      <c r="L1543" s="5" t="str">
        <f>IF(Monde!F259="","",Monde!F259)</f>
        <v/>
      </c>
      <c r="M1543" s="5" t="str">
        <f>IF(Monde!G259="","",Monde!G259)</f>
        <v/>
      </c>
      <c r="N1543" s="5" t="str">
        <f>IF(Monde!I259="","",Monde!I259)</f>
        <v/>
      </c>
      <c r="O1543" s="5" t="str">
        <f>IF(Monde!J259="","",Monde!J259)</f>
        <v/>
      </c>
      <c r="P1543" s="5" t="str">
        <f>IF(Monde!K259="","",Monde!K259)</f>
        <v/>
      </c>
      <c r="Q1543" s="5" t="str">
        <f>IF(Monde!L259="","",Monde!L259)</f>
        <v/>
      </c>
      <c r="R1543" s="5" t="str">
        <f>IF(Monde!M259="","",Monde!M259)</f>
        <v/>
      </c>
      <c r="S1543" s="5" t="str">
        <f>IF(Monde!N259="","",Monde!N259)</f>
        <v/>
      </c>
      <c r="T1543" s="5" t="str">
        <f>IF(Monde!P259="","",Monde!P259)</f>
        <v/>
      </c>
      <c r="U1543" s="5" t="str">
        <f>IF(Monde!Q259="","",Monde!Q259)</f>
        <v/>
      </c>
      <c r="V1543" s="5" t="str">
        <f>IF(Monde!R259="","",Monde!R259)</f>
        <v/>
      </c>
      <c r="W1543" s="5" t="str">
        <f>IF(MLI!U259="","",MLI!U259)</f>
        <v/>
      </c>
      <c r="X1543" s="5" t="str">
        <f>IF(MLI!V259="","",MLI!V259)</f>
        <v/>
      </c>
      <c r="Y1543" s="5" t="str">
        <f>IF(MLI!W259="","",MLI!W259)</f>
        <v/>
      </c>
      <c r="Z1543" s="5" t="str">
        <f>IF(MLI!X259="","",MLI!X259)</f>
        <v/>
      </c>
      <c r="AA1543" s="5">
        <f>IF(Pays!$E$7="","",Pays!$E$7)</f>
        <v>0</v>
      </c>
      <c r="AB1543" s="5">
        <f>IF(Pays!$F$7="","",Pays!$F$7)</f>
        <v>58.5</v>
      </c>
      <c r="AC1543" s="5">
        <f>IF(Pays!$H$7="","",Pays!$H$7)</f>
        <v>35.5</v>
      </c>
      <c r="AD1543" s="5" t="str">
        <f>IF(Annuel!F24="","",Annuel!F24)</f>
        <v/>
      </c>
      <c r="AE1543" s="5" t="str">
        <f>IF(Annuel!N24="","",Annuel!N24)</f>
        <v/>
      </c>
      <c r="AF1543" s="5" t="str">
        <f>IF(Annuel!V24="","",Annuel!V24)</f>
        <v/>
      </c>
      <c r="AG1543" s="5" t="str">
        <f>IF(Annuel!AD24="","",Annuel!AD24)</f>
        <v/>
      </c>
      <c r="AH1543" s="5" t="str">
        <f>IF(A1543&gt;=Parametres!$C$6,"base 2023","avant 2025")</f>
        <v>avant 2025</v>
      </c>
    </row>
    <row r="1544" spans="1:34" x14ac:dyDescent="0.25">
      <c r="A1544" s="1" t="s">
        <v>525</v>
      </c>
      <c r="B1544" s="1" t="s">
        <v>684</v>
      </c>
      <c r="C1544" s="1" t="s">
        <v>683</v>
      </c>
      <c r="D1544" s="5" t="str">
        <f>IF(MLI!B260="","",MLI!B260)</f>
        <v/>
      </c>
      <c r="E1544" s="5" t="str">
        <f>IF(MLI!C260="","",MLI!C260)</f>
        <v/>
      </c>
      <c r="F1544" s="5" t="str">
        <f>IF(Monde!B260="","",Monde!B260)</f>
        <v/>
      </c>
      <c r="G1544" s="5" t="str">
        <f>IF(Monde!H260="","",Monde!H260)</f>
        <v/>
      </c>
      <c r="H1544" s="5" t="str">
        <f>IF(Monde!O260="","",Monde!O260)</f>
        <v/>
      </c>
      <c r="I1544" s="5" t="str">
        <f>IF(Monde!C260="","",Monde!C260)</f>
        <v/>
      </c>
      <c r="J1544" s="5" t="str">
        <f>IF(Monde!D260="","",Monde!D260)</f>
        <v/>
      </c>
      <c r="K1544" s="5" t="str">
        <f>IF(Monde!E260="","",Monde!E260)</f>
        <v/>
      </c>
      <c r="L1544" s="5" t="str">
        <f>IF(Monde!F260="","",Monde!F260)</f>
        <v/>
      </c>
      <c r="M1544" s="5" t="str">
        <f>IF(Monde!G260="","",Monde!G260)</f>
        <v/>
      </c>
      <c r="N1544" s="5" t="str">
        <f>IF(Monde!I260="","",Monde!I260)</f>
        <v/>
      </c>
      <c r="O1544" s="5" t="str">
        <f>IF(Monde!J260="","",Monde!J260)</f>
        <v/>
      </c>
      <c r="P1544" s="5" t="str">
        <f>IF(Monde!K260="","",Monde!K260)</f>
        <v/>
      </c>
      <c r="Q1544" s="5" t="str">
        <f>IF(Monde!L260="","",Monde!L260)</f>
        <v/>
      </c>
      <c r="R1544" s="5" t="str">
        <f>IF(Monde!M260="","",Monde!M260)</f>
        <v/>
      </c>
      <c r="S1544" s="5" t="str">
        <f>IF(Monde!N260="","",Monde!N260)</f>
        <v/>
      </c>
      <c r="T1544" s="5" t="str">
        <f>IF(Monde!P260="","",Monde!P260)</f>
        <v/>
      </c>
      <c r="U1544" s="5" t="str">
        <f>IF(Monde!Q260="","",Monde!Q260)</f>
        <v/>
      </c>
      <c r="V1544" s="5" t="str">
        <f>IF(Monde!R260="","",Monde!R260)</f>
        <v/>
      </c>
      <c r="W1544" s="5" t="str">
        <f>IF(MLI!U260="","",MLI!U260)</f>
        <v/>
      </c>
      <c r="X1544" s="5" t="str">
        <f>IF(MLI!V260="","",MLI!V260)</f>
        <v/>
      </c>
      <c r="Y1544" s="5" t="str">
        <f>IF(MLI!W260="","",MLI!W260)</f>
        <v/>
      </c>
      <c r="Z1544" s="5" t="str">
        <f>IF(MLI!X260="","",MLI!X260)</f>
        <v/>
      </c>
      <c r="AA1544" s="5">
        <f>IF(Pays!$E$7="","",Pays!$E$7)</f>
        <v>0</v>
      </c>
      <c r="AB1544" s="5">
        <f>IF(Pays!$F$7="","",Pays!$F$7)</f>
        <v>58.5</v>
      </c>
      <c r="AC1544" s="5">
        <f>IF(Pays!$H$7="","",Pays!$H$7)</f>
        <v>35.5</v>
      </c>
      <c r="AD1544" s="5" t="str">
        <f>IF(Annuel!F24="","",Annuel!F24)</f>
        <v/>
      </c>
      <c r="AE1544" s="5" t="str">
        <f>IF(Annuel!N24="","",Annuel!N24)</f>
        <v/>
      </c>
      <c r="AF1544" s="5" t="str">
        <f>IF(Annuel!V24="","",Annuel!V24)</f>
        <v/>
      </c>
      <c r="AG1544" s="5" t="str">
        <f>IF(Annuel!AD24="","",Annuel!AD24)</f>
        <v/>
      </c>
      <c r="AH1544" s="5" t="str">
        <f>IF(A1544&gt;=Parametres!$C$6,"base 2023","avant 2025")</f>
        <v>avant 2025</v>
      </c>
    </row>
    <row r="1545" spans="1:34" x14ac:dyDescent="0.25">
      <c r="A1545" s="1" t="s">
        <v>526</v>
      </c>
      <c r="B1545" s="1" t="s">
        <v>684</v>
      </c>
      <c r="C1545" s="1" t="s">
        <v>683</v>
      </c>
      <c r="D1545" s="5" t="str">
        <f>IF(MLI!B261="","",MLI!B261)</f>
        <v/>
      </c>
      <c r="E1545" s="5" t="str">
        <f>IF(MLI!C261="","",MLI!C261)</f>
        <v/>
      </c>
      <c r="F1545" s="5" t="str">
        <f>IF(Monde!B261="","",Monde!B261)</f>
        <v/>
      </c>
      <c r="G1545" s="5" t="str">
        <f>IF(Monde!H261="","",Monde!H261)</f>
        <v/>
      </c>
      <c r="H1545" s="5" t="str">
        <f>IF(Monde!O261="","",Monde!O261)</f>
        <v/>
      </c>
      <c r="I1545" s="5" t="str">
        <f>IF(Monde!C261="","",Monde!C261)</f>
        <v/>
      </c>
      <c r="J1545" s="5" t="str">
        <f>IF(Monde!D261="","",Monde!D261)</f>
        <v/>
      </c>
      <c r="K1545" s="5" t="str">
        <f>IF(Monde!E261="","",Monde!E261)</f>
        <v/>
      </c>
      <c r="L1545" s="5" t="str">
        <f>IF(Monde!F261="","",Monde!F261)</f>
        <v/>
      </c>
      <c r="M1545" s="5" t="str">
        <f>IF(Monde!G261="","",Monde!G261)</f>
        <v/>
      </c>
      <c r="N1545" s="5" t="str">
        <f>IF(Monde!I261="","",Monde!I261)</f>
        <v/>
      </c>
      <c r="O1545" s="5" t="str">
        <f>IF(Monde!J261="","",Monde!J261)</f>
        <v/>
      </c>
      <c r="P1545" s="5" t="str">
        <f>IF(Monde!K261="","",Monde!K261)</f>
        <v/>
      </c>
      <c r="Q1545" s="5" t="str">
        <f>IF(Monde!L261="","",Monde!L261)</f>
        <v/>
      </c>
      <c r="R1545" s="5" t="str">
        <f>IF(Monde!M261="","",Monde!M261)</f>
        <v/>
      </c>
      <c r="S1545" s="5" t="str">
        <f>IF(Monde!N261="","",Monde!N261)</f>
        <v/>
      </c>
      <c r="T1545" s="5" t="str">
        <f>IF(Monde!P261="","",Monde!P261)</f>
        <v/>
      </c>
      <c r="U1545" s="5" t="str">
        <f>IF(Monde!Q261="","",Monde!Q261)</f>
        <v/>
      </c>
      <c r="V1545" s="5" t="str">
        <f>IF(Monde!R261="","",Monde!R261)</f>
        <v/>
      </c>
      <c r="W1545" s="5" t="str">
        <f>IF(MLI!U261="","",MLI!U261)</f>
        <v/>
      </c>
      <c r="X1545" s="5" t="str">
        <f>IF(MLI!V261="","",MLI!V261)</f>
        <v/>
      </c>
      <c r="Y1545" s="5" t="str">
        <f>IF(MLI!W261="","",MLI!W261)</f>
        <v/>
      </c>
      <c r="Z1545" s="5" t="str">
        <f>IF(MLI!X261="","",MLI!X261)</f>
        <v/>
      </c>
      <c r="AA1545" s="5">
        <f>IF(Pays!$E$7="","",Pays!$E$7)</f>
        <v>0</v>
      </c>
      <c r="AB1545" s="5">
        <f>IF(Pays!$F$7="","",Pays!$F$7)</f>
        <v>58.5</v>
      </c>
      <c r="AC1545" s="5">
        <f>IF(Pays!$H$7="","",Pays!$H$7)</f>
        <v>35.5</v>
      </c>
      <c r="AD1545" s="5" t="str">
        <f>IF(Annuel!F24="","",Annuel!F24)</f>
        <v/>
      </c>
      <c r="AE1545" s="5" t="str">
        <f>IF(Annuel!N24="","",Annuel!N24)</f>
        <v/>
      </c>
      <c r="AF1545" s="5" t="str">
        <f>IF(Annuel!V24="","",Annuel!V24)</f>
        <v/>
      </c>
      <c r="AG1545" s="5" t="str">
        <f>IF(Annuel!AD24="","",Annuel!AD24)</f>
        <v/>
      </c>
      <c r="AH1545" s="5" t="str">
        <f>IF(A1545&gt;=Parametres!$C$6,"base 2023","avant 2025")</f>
        <v>avant 2025</v>
      </c>
    </row>
    <row r="1546" spans="1:34" x14ac:dyDescent="0.25">
      <c r="A1546" s="1" t="s">
        <v>527</v>
      </c>
      <c r="B1546" s="1" t="s">
        <v>684</v>
      </c>
      <c r="C1546" s="1" t="s">
        <v>683</v>
      </c>
      <c r="D1546" s="5" t="str">
        <f>IF(MLI!B262="","",MLI!B262)</f>
        <v/>
      </c>
      <c r="E1546" s="5" t="str">
        <f>IF(MLI!C262="","",MLI!C262)</f>
        <v/>
      </c>
      <c r="F1546" s="5" t="str">
        <f>IF(Monde!B262="","",Monde!B262)</f>
        <v/>
      </c>
      <c r="G1546" s="5" t="str">
        <f>IF(Monde!H262="","",Monde!H262)</f>
        <v/>
      </c>
      <c r="H1546" s="5" t="str">
        <f>IF(Monde!O262="","",Monde!O262)</f>
        <v/>
      </c>
      <c r="I1546" s="5" t="str">
        <f>IF(Monde!C262="","",Monde!C262)</f>
        <v/>
      </c>
      <c r="J1546" s="5" t="str">
        <f>IF(Monde!D262="","",Monde!D262)</f>
        <v/>
      </c>
      <c r="K1546" s="5" t="str">
        <f>IF(Monde!E262="","",Monde!E262)</f>
        <v/>
      </c>
      <c r="L1546" s="5" t="str">
        <f>IF(Monde!F262="","",Monde!F262)</f>
        <v/>
      </c>
      <c r="M1546" s="5" t="str">
        <f>IF(Monde!G262="","",Monde!G262)</f>
        <v/>
      </c>
      <c r="N1546" s="5" t="str">
        <f>IF(Monde!I262="","",Monde!I262)</f>
        <v/>
      </c>
      <c r="O1546" s="5" t="str">
        <f>IF(Monde!J262="","",Monde!J262)</f>
        <v/>
      </c>
      <c r="P1546" s="5" t="str">
        <f>IF(Monde!K262="","",Monde!K262)</f>
        <v/>
      </c>
      <c r="Q1546" s="5" t="str">
        <f>IF(Monde!L262="","",Monde!L262)</f>
        <v/>
      </c>
      <c r="R1546" s="5" t="str">
        <f>IF(Monde!M262="","",Monde!M262)</f>
        <v/>
      </c>
      <c r="S1546" s="5" t="str">
        <f>IF(Monde!N262="","",Monde!N262)</f>
        <v/>
      </c>
      <c r="T1546" s="5" t="str">
        <f>IF(Monde!P262="","",Monde!P262)</f>
        <v/>
      </c>
      <c r="U1546" s="5" t="str">
        <f>IF(Monde!Q262="","",Monde!Q262)</f>
        <v/>
      </c>
      <c r="V1546" s="5" t="str">
        <f>IF(Monde!R262="","",Monde!R262)</f>
        <v/>
      </c>
      <c r="W1546" s="5" t="str">
        <f>IF(MLI!U262="","",MLI!U262)</f>
        <v/>
      </c>
      <c r="X1546" s="5" t="str">
        <f>IF(MLI!V262="","",MLI!V262)</f>
        <v/>
      </c>
      <c r="Y1546" s="5" t="str">
        <f>IF(MLI!W262="","",MLI!W262)</f>
        <v/>
      </c>
      <c r="Z1546" s="5" t="str">
        <f>IF(MLI!X262="","",MLI!X262)</f>
        <v/>
      </c>
      <c r="AA1546" s="5">
        <f>IF(Pays!$E$7="","",Pays!$E$7)</f>
        <v>0</v>
      </c>
      <c r="AB1546" s="5">
        <f>IF(Pays!$F$7="","",Pays!$F$7)</f>
        <v>58.5</v>
      </c>
      <c r="AC1546" s="5">
        <f>IF(Pays!$H$7="","",Pays!$H$7)</f>
        <v>35.5</v>
      </c>
      <c r="AD1546" s="5" t="str">
        <f>IF(Annuel!F24="","",Annuel!F24)</f>
        <v/>
      </c>
      <c r="AE1546" s="5" t="str">
        <f>IF(Annuel!N24="","",Annuel!N24)</f>
        <v/>
      </c>
      <c r="AF1546" s="5" t="str">
        <f>IF(Annuel!V24="","",Annuel!V24)</f>
        <v/>
      </c>
      <c r="AG1546" s="5" t="str">
        <f>IF(Annuel!AD24="","",Annuel!AD24)</f>
        <v/>
      </c>
      <c r="AH1546" s="5" t="str">
        <f>IF(A1546&gt;=Parametres!$C$6,"base 2023","avant 2025")</f>
        <v>avant 2025</v>
      </c>
    </row>
    <row r="1547" spans="1:34" x14ac:dyDescent="0.25">
      <c r="A1547" s="1" t="s">
        <v>528</v>
      </c>
      <c r="B1547" s="1" t="s">
        <v>684</v>
      </c>
      <c r="C1547" s="1" t="s">
        <v>683</v>
      </c>
      <c r="D1547" s="5" t="str">
        <f>IF(MLI!B263="","",MLI!B263)</f>
        <v/>
      </c>
      <c r="E1547" s="5" t="str">
        <f>IF(MLI!C263="","",MLI!C263)</f>
        <v/>
      </c>
      <c r="F1547" s="5" t="str">
        <f>IF(Monde!B263="","",Monde!B263)</f>
        <v/>
      </c>
      <c r="G1547" s="5" t="str">
        <f>IF(Monde!H263="","",Monde!H263)</f>
        <v/>
      </c>
      <c r="H1547" s="5" t="str">
        <f>IF(Monde!O263="","",Monde!O263)</f>
        <v/>
      </c>
      <c r="I1547" s="5" t="str">
        <f>IF(Monde!C263="","",Monde!C263)</f>
        <v/>
      </c>
      <c r="J1547" s="5" t="str">
        <f>IF(Monde!D263="","",Monde!D263)</f>
        <v/>
      </c>
      <c r="K1547" s="5" t="str">
        <f>IF(Monde!E263="","",Monde!E263)</f>
        <v/>
      </c>
      <c r="L1547" s="5" t="str">
        <f>IF(Monde!F263="","",Monde!F263)</f>
        <v/>
      </c>
      <c r="M1547" s="5" t="str">
        <f>IF(Monde!G263="","",Monde!G263)</f>
        <v/>
      </c>
      <c r="N1547" s="5" t="str">
        <f>IF(Monde!I263="","",Monde!I263)</f>
        <v/>
      </c>
      <c r="O1547" s="5" t="str">
        <f>IF(Monde!J263="","",Monde!J263)</f>
        <v/>
      </c>
      <c r="P1547" s="5" t="str">
        <f>IF(Monde!K263="","",Monde!K263)</f>
        <v/>
      </c>
      <c r="Q1547" s="5" t="str">
        <f>IF(Monde!L263="","",Monde!L263)</f>
        <v/>
      </c>
      <c r="R1547" s="5" t="str">
        <f>IF(Monde!M263="","",Monde!M263)</f>
        <v/>
      </c>
      <c r="S1547" s="5" t="str">
        <f>IF(Monde!N263="","",Monde!N263)</f>
        <v/>
      </c>
      <c r="T1547" s="5" t="str">
        <f>IF(Monde!P263="","",Monde!P263)</f>
        <v/>
      </c>
      <c r="U1547" s="5" t="str">
        <f>IF(Monde!Q263="","",Monde!Q263)</f>
        <v/>
      </c>
      <c r="V1547" s="5" t="str">
        <f>IF(Monde!R263="","",Monde!R263)</f>
        <v/>
      </c>
      <c r="W1547" s="5" t="str">
        <f>IF(MLI!U263="","",MLI!U263)</f>
        <v/>
      </c>
      <c r="X1547" s="5" t="str">
        <f>IF(MLI!V263="","",MLI!V263)</f>
        <v/>
      </c>
      <c r="Y1547" s="5" t="str">
        <f>IF(MLI!W263="","",MLI!W263)</f>
        <v/>
      </c>
      <c r="Z1547" s="5" t="str">
        <f>IF(MLI!X263="","",MLI!X263)</f>
        <v/>
      </c>
      <c r="AA1547" s="5">
        <f>IF(Pays!$E$7="","",Pays!$E$7)</f>
        <v>0</v>
      </c>
      <c r="AB1547" s="5">
        <f>IF(Pays!$F$7="","",Pays!$F$7)</f>
        <v>58.5</v>
      </c>
      <c r="AC1547" s="5">
        <f>IF(Pays!$H$7="","",Pays!$H$7)</f>
        <v>35.5</v>
      </c>
      <c r="AD1547" s="5" t="str">
        <f>IF(Annuel!F24="","",Annuel!F24)</f>
        <v/>
      </c>
      <c r="AE1547" s="5" t="str">
        <f>IF(Annuel!N24="","",Annuel!N24)</f>
        <v/>
      </c>
      <c r="AF1547" s="5" t="str">
        <f>IF(Annuel!V24="","",Annuel!V24)</f>
        <v/>
      </c>
      <c r="AG1547" s="5" t="str">
        <f>IF(Annuel!AD24="","",Annuel!AD24)</f>
        <v/>
      </c>
      <c r="AH1547" s="5" t="str">
        <f>IF(A1547&gt;=Parametres!$C$6,"base 2023","avant 2025")</f>
        <v>avant 2025</v>
      </c>
    </row>
    <row r="1548" spans="1:34" x14ac:dyDescent="0.25">
      <c r="A1548" s="1" t="s">
        <v>529</v>
      </c>
      <c r="B1548" s="1" t="s">
        <v>684</v>
      </c>
      <c r="C1548" s="1" t="s">
        <v>683</v>
      </c>
      <c r="D1548" s="5" t="str">
        <f>IF(MLI!B264="","",MLI!B264)</f>
        <v/>
      </c>
      <c r="E1548" s="5" t="str">
        <f>IF(MLI!C264="","",MLI!C264)</f>
        <v/>
      </c>
      <c r="F1548" s="5" t="str">
        <f>IF(Monde!B264="","",Monde!B264)</f>
        <v/>
      </c>
      <c r="G1548" s="5" t="str">
        <f>IF(Monde!H264="","",Monde!H264)</f>
        <v/>
      </c>
      <c r="H1548" s="5" t="str">
        <f>IF(Monde!O264="","",Monde!O264)</f>
        <v/>
      </c>
      <c r="I1548" s="5" t="str">
        <f>IF(Monde!C264="","",Monde!C264)</f>
        <v/>
      </c>
      <c r="J1548" s="5" t="str">
        <f>IF(Monde!D264="","",Monde!D264)</f>
        <v/>
      </c>
      <c r="K1548" s="5" t="str">
        <f>IF(Monde!E264="","",Monde!E264)</f>
        <v/>
      </c>
      <c r="L1548" s="5" t="str">
        <f>IF(Monde!F264="","",Monde!F264)</f>
        <v/>
      </c>
      <c r="M1548" s="5" t="str">
        <f>IF(Monde!G264="","",Monde!G264)</f>
        <v/>
      </c>
      <c r="N1548" s="5" t="str">
        <f>IF(Monde!I264="","",Monde!I264)</f>
        <v/>
      </c>
      <c r="O1548" s="5" t="str">
        <f>IF(Monde!J264="","",Monde!J264)</f>
        <v/>
      </c>
      <c r="P1548" s="5" t="str">
        <f>IF(Monde!K264="","",Monde!K264)</f>
        <v/>
      </c>
      <c r="Q1548" s="5" t="str">
        <f>IF(Monde!L264="","",Monde!L264)</f>
        <v/>
      </c>
      <c r="R1548" s="5" t="str">
        <f>IF(Monde!M264="","",Monde!M264)</f>
        <v/>
      </c>
      <c r="S1548" s="5" t="str">
        <f>IF(Monde!N264="","",Monde!N264)</f>
        <v/>
      </c>
      <c r="T1548" s="5" t="str">
        <f>IF(Monde!P264="","",Monde!P264)</f>
        <v/>
      </c>
      <c r="U1548" s="5" t="str">
        <f>IF(Monde!Q264="","",Monde!Q264)</f>
        <v/>
      </c>
      <c r="V1548" s="5" t="str">
        <f>IF(Monde!R264="","",Monde!R264)</f>
        <v/>
      </c>
      <c r="W1548" s="5" t="str">
        <f>IF(MLI!U264="","",MLI!U264)</f>
        <v/>
      </c>
      <c r="X1548" s="5" t="str">
        <f>IF(MLI!V264="","",MLI!V264)</f>
        <v/>
      </c>
      <c r="Y1548" s="5" t="str">
        <f>IF(MLI!W264="","",MLI!W264)</f>
        <v/>
      </c>
      <c r="Z1548" s="5" t="str">
        <f>IF(MLI!X264="","",MLI!X264)</f>
        <v/>
      </c>
      <c r="AA1548" s="5">
        <f>IF(Pays!$E$7="","",Pays!$E$7)</f>
        <v>0</v>
      </c>
      <c r="AB1548" s="5">
        <f>IF(Pays!$F$7="","",Pays!$F$7)</f>
        <v>58.5</v>
      </c>
      <c r="AC1548" s="5">
        <f>IF(Pays!$H$7="","",Pays!$H$7)</f>
        <v>35.5</v>
      </c>
      <c r="AD1548" s="5" t="str">
        <f>IF(Annuel!F24="","",Annuel!F24)</f>
        <v/>
      </c>
      <c r="AE1548" s="5" t="str">
        <f>IF(Annuel!N24="","",Annuel!N24)</f>
        <v/>
      </c>
      <c r="AF1548" s="5" t="str">
        <f>IF(Annuel!V24="","",Annuel!V24)</f>
        <v/>
      </c>
      <c r="AG1548" s="5" t="str">
        <f>IF(Annuel!AD24="","",Annuel!AD24)</f>
        <v/>
      </c>
      <c r="AH1548" s="5" t="str">
        <f>IF(A1548&gt;=Parametres!$C$6,"base 2023","avant 2025")</f>
        <v>avant 2025</v>
      </c>
    </row>
    <row r="1549" spans="1:34" x14ac:dyDescent="0.25">
      <c r="A1549" s="1" t="s">
        <v>530</v>
      </c>
      <c r="B1549" s="1" t="s">
        <v>684</v>
      </c>
      <c r="C1549" s="1" t="s">
        <v>683</v>
      </c>
      <c r="D1549" s="5" t="str">
        <f>IF(MLI!B265="","",MLI!B265)</f>
        <v/>
      </c>
      <c r="E1549" s="5" t="str">
        <f>IF(MLI!C265="","",MLI!C265)</f>
        <v/>
      </c>
      <c r="F1549" s="5" t="str">
        <f>IF(Monde!B265="","",Monde!B265)</f>
        <v/>
      </c>
      <c r="G1549" s="5" t="str">
        <f>IF(Monde!H265="","",Monde!H265)</f>
        <v/>
      </c>
      <c r="H1549" s="5" t="str">
        <f>IF(Monde!O265="","",Monde!O265)</f>
        <v/>
      </c>
      <c r="I1549" s="5" t="str">
        <f>IF(Monde!C265="","",Monde!C265)</f>
        <v/>
      </c>
      <c r="J1549" s="5" t="str">
        <f>IF(Monde!D265="","",Monde!D265)</f>
        <v/>
      </c>
      <c r="K1549" s="5" t="str">
        <f>IF(Monde!E265="","",Monde!E265)</f>
        <v/>
      </c>
      <c r="L1549" s="5" t="str">
        <f>IF(Monde!F265="","",Monde!F265)</f>
        <v/>
      </c>
      <c r="M1549" s="5" t="str">
        <f>IF(Monde!G265="","",Monde!G265)</f>
        <v/>
      </c>
      <c r="N1549" s="5" t="str">
        <f>IF(Monde!I265="","",Monde!I265)</f>
        <v/>
      </c>
      <c r="O1549" s="5" t="str">
        <f>IF(Monde!J265="","",Monde!J265)</f>
        <v/>
      </c>
      <c r="P1549" s="5" t="str">
        <f>IF(Monde!K265="","",Monde!K265)</f>
        <v/>
      </c>
      <c r="Q1549" s="5" t="str">
        <f>IF(Monde!L265="","",Monde!L265)</f>
        <v/>
      </c>
      <c r="R1549" s="5" t="str">
        <f>IF(Monde!M265="","",Monde!M265)</f>
        <v/>
      </c>
      <c r="S1549" s="5" t="str">
        <f>IF(Monde!N265="","",Monde!N265)</f>
        <v/>
      </c>
      <c r="T1549" s="5" t="str">
        <f>IF(Monde!P265="","",Monde!P265)</f>
        <v/>
      </c>
      <c r="U1549" s="5" t="str">
        <f>IF(Monde!Q265="","",Monde!Q265)</f>
        <v/>
      </c>
      <c r="V1549" s="5" t="str">
        <f>IF(Monde!R265="","",Monde!R265)</f>
        <v/>
      </c>
      <c r="W1549" s="5" t="str">
        <f>IF(MLI!U265="","",MLI!U265)</f>
        <v/>
      </c>
      <c r="X1549" s="5" t="str">
        <f>IF(MLI!V265="","",MLI!V265)</f>
        <v/>
      </c>
      <c r="Y1549" s="5" t="str">
        <f>IF(MLI!W265="","",MLI!W265)</f>
        <v/>
      </c>
      <c r="Z1549" s="5" t="str">
        <f>IF(MLI!X265="","",MLI!X265)</f>
        <v/>
      </c>
      <c r="AA1549" s="5">
        <f>IF(Pays!$E$7="","",Pays!$E$7)</f>
        <v>0</v>
      </c>
      <c r="AB1549" s="5">
        <f>IF(Pays!$F$7="","",Pays!$F$7)</f>
        <v>58.5</v>
      </c>
      <c r="AC1549" s="5">
        <f>IF(Pays!$H$7="","",Pays!$H$7)</f>
        <v>35.5</v>
      </c>
      <c r="AD1549" s="5" t="str">
        <f>IF(Annuel!F24="","",Annuel!F24)</f>
        <v/>
      </c>
      <c r="AE1549" s="5" t="str">
        <f>IF(Annuel!N24="","",Annuel!N24)</f>
        <v/>
      </c>
      <c r="AF1549" s="5" t="str">
        <f>IF(Annuel!V24="","",Annuel!V24)</f>
        <v/>
      </c>
      <c r="AG1549" s="5" t="str">
        <f>IF(Annuel!AD24="","",Annuel!AD24)</f>
        <v/>
      </c>
      <c r="AH1549" s="5" t="str">
        <f>IF(A1549&gt;=Parametres!$C$6,"base 2023","avant 2025")</f>
        <v>avant 2025</v>
      </c>
    </row>
    <row r="1550" spans="1:34" x14ac:dyDescent="0.25">
      <c r="A1550" s="1" t="s">
        <v>531</v>
      </c>
      <c r="B1550" s="1" t="s">
        <v>684</v>
      </c>
      <c r="C1550" s="1" t="s">
        <v>683</v>
      </c>
      <c r="D1550" s="5" t="str">
        <f>IF(MLI!B266="","",MLI!B266)</f>
        <v/>
      </c>
      <c r="E1550" s="5" t="str">
        <f>IF(MLI!C266="","",MLI!C266)</f>
        <v/>
      </c>
      <c r="F1550" s="5" t="str">
        <f>IF(Monde!B266="","",Monde!B266)</f>
        <v/>
      </c>
      <c r="G1550" s="5" t="str">
        <f>IF(Monde!H266="","",Monde!H266)</f>
        <v/>
      </c>
      <c r="H1550" s="5" t="str">
        <f>IF(Monde!O266="","",Monde!O266)</f>
        <v/>
      </c>
      <c r="I1550" s="5" t="str">
        <f>IF(Monde!C266="","",Monde!C266)</f>
        <v/>
      </c>
      <c r="J1550" s="5" t="str">
        <f>IF(Monde!D266="","",Monde!D266)</f>
        <v/>
      </c>
      <c r="K1550" s="5" t="str">
        <f>IF(Monde!E266="","",Monde!E266)</f>
        <v/>
      </c>
      <c r="L1550" s="5" t="str">
        <f>IF(Monde!F266="","",Monde!F266)</f>
        <v/>
      </c>
      <c r="M1550" s="5" t="str">
        <f>IF(Monde!G266="","",Monde!G266)</f>
        <v/>
      </c>
      <c r="N1550" s="5" t="str">
        <f>IF(Monde!I266="","",Monde!I266)</f>
        <v/>
      </c>
      <c r="O1550" s="5" t="str">
        <f>IF(Monde!J266="","",Monde!J266)</f>
        <v/>
      </c>
      <c r="P1550" s="5" t="str">
        <f>IF(Monde!K266="","",Monde!K266)</f>
        <v/>
      </c>
      <c r="Q1550" s="5" t="str">
        <f>IF(Monde!L266="","",Monde!L266)</f>
        <v/>
      </c>
      <c r="R1550" s="5" t="str">
        <f>IF(Monde!M266="","",Monde!M266)</f>
        <v/>
      </c>
      <c r="S1550" s="5" t="str">
        <f>IF(Monde!N266="","",Monde!N266)</f>
        <v/>
      </c>
      <c r="T1550" s="5" t="str">
        <f>IF(Monde!P266="","",Monde!P266)</f>
        <v/>
      </c>
      <c r="U1550" s="5" t="str">
        <f>IF(Monde!Q266="","",Monde!Q266)</f>
        <v/>
      </c>
      <c r="V1550" s="5" t="str">
        <f>IF(Monde!R266="","",Monde!R266)</f>
        <v/>
      </c>
      <c r="W1550" s="5" t="str">
        <f>IF(MLI!U266="","",MLI!U266)</f>
        <v/>
      </c>
      <c r="X1550" s="5" t="str">
        <f>IF(MLI!V266="","",MLI!V266)</f>
        <v/>
      </c>
      <c r="Y1550" s="5" t="str">
        <f>IF(MLI!W266="","",MLI!W266)</f>
        <v/>
      </c>
      <c r="Z1550" s="5" t="str">
        <f>IF(MLI!X266="","",MLI!X266)</f>
        <v/>
      </c>
      <c r="AA1550" s="5">
        <f>IF(Pays!$E$7="","",Pays!$E$7)</f>
        <v>0</v>
      </c>
      <c r="AB1550" s="5">
        <f>IF(Pays!$F$7="","",Pays!$F$7)</f>
        <v>58.5</v>
      </c>
      <c r="AC1550" s="5">
        <f>IF(Pays!$H$7="","",Pays!$H$7)</f>
        <v>35.5</v>
      </c>
      <c r="AD1550" s="5" t="str">
        <f>IF(Annuel!F24="","",Annuel!F24)</f>
        <v/>
      </c>
      <c r="AE1550" s="5" t="str">
        <f>IF(Annuel!N24="","",Annuel!N24)</f>
        <v/>
      </c>
      <c r="AF1550" s="5" t="str">
        <f>IF(Annuel!V24="","",Annuel!V24)</f>
        <v/>
      </c>
      <c r="AG1550" s="5" t="str">
        <f>IF(Annuel!AD24="","",Annuel!AD24)</f>
        <v/>
      </c>
      <c r="AH1550" s="5" t="str">
        <f>IF(A1550&gt;=Parametres!$C$6,"base 2023","avant 2025")</f>
        <v>avant 2025</v>
      </c>
    </row>
    <row r="1551" spans="1:34" x14ac:dyDescent="0.25">
      <c r="A1551" s="1" t="s">
        <v>532</v>
      </c>
      <c r="B1551" s="1" t="s">
        <v>684</v>
      </c>
      <c r="C1551" s="1" t="s">
        <v>683</v>
      </c>
      <c r="D1551" s="5" t="str">
        <f>IF(MLI!B267="","",MLI!B267)</f>
        <v/>
      </c>
      <c r="E1551" s="5" t="str">
        <f>IF(MLI!C267="","",MLI!C267)</f>
        <v/>
      </c>
      <c r="F1551" s="5" t="str">
        <f>IF(Monde!B267="","",Monde!B267)</f>
        <v/>
      </c>
      <c r="G1551" s="5" t="str">
        <f>IF(Monde!H267="","",Monde!H267)</f>
        <v/>
      </c>
      <c r="H1551" s="5" t="str">
        <f>IF(Monde!O267="","",Monde!O267)</f>
        <v/>
      </c>
      <c r="I1551" s="5" t="str">
        <f>IF(Monde!C267="","",Monde!C267)</f>
        <v/>
      </c>
      <c r="J1551" s="5" t="str">
        <f>IF(Monde!D267="","",Monde!D267)</f>
        <v/>
      </c>
      <c r="K1551" s="5" t="str">
        <f>IF(Monde!E267="","",Monde!E267)</f>
        <v/>
      </c>
      <c r="L1551" s="5" t="str">
        <f>IF(Monde!F267="","",Monde!F267)</f>
        <v/>
      </c>
      <c r="M1551" s="5" t="str">
        <f>IF(Monde!G267="","",Monde!G267)</f>
        <v/>
      </c>
      <c r="N1551" s="5" t="str">
        <f>IF(Monde!I267="","",Monde!I267)</f>
        <v/>
      </c>
      <c r="O1551" s="5" t="str">
        <f>IF(Monde!J267="","",Monde!J267)</f>
        <v/>
      </c>
      <c r="P1551" s="5" t="str">
        <f>IF(Monde!K267="","",Monde!K267)</f>
        <v/>
      </c>
      <c r="Q1551" s="5" t="str">
        <f>IF(Monde!L267="","",Monde!L267)</f>
        <v/>
      </c>
      <c r="R1551" s="5" t="str">
        <f>IF(Monde!M267="","",Monde!M267)</f>
        <v/>
      </c>
      <c r="S1551" s="5" t="str">
        <f>IF(Monde!N267="","",Monde!N267)</f>
        <v/>
      </c>
      <c r="T1551" s="5" t="str">
        <f>IF(Monde!P267="","",Monde!P267)</f>
        <v/>
      </c>
      <c r="U1551" s="5" t="str">
        <f>IF(Monde!Q267="","",Monde!Q267)</f>
        <v/>
      </c>
      <c r="V1551" s="5" t="str">
        <f>IF(Monde!R267="","",Monde!R267)</f>
        <v/>
      </c>
      <c r="W1551" s="5" t="str">
        <f>IF(MLI!U267="","",MLI!U267)</f>
        <v/>
      </c>
      <c r="X1551" s="5" t="str">
        <f>IF(MLI!V267="","",MLI!V267)</f>
        <v/>
      </c>
      <c r="Y1551" s="5" t="str">
        <f>IF(MLI!W267="","",MLI!W267)</f>
        <v/>
      </c>
      <c r="Z1551" s="5" t="str">
        <f>IF(MLI!X267="","",MLI!X267)</f>
        <v/>
      </c>
      <c r="AA1551" s="5">
        <f>IF(Pays!$E$7="","",Pays!$E$7)</f>
        <v>0</v>
      </c>
      <c r="AB1551" s="5">
        <f>IF(Pays!$F$7="","",Pays!$F$7)</f>
        <v>58.5</v>
      </c>
      <c r="AC1551" s="5">
        <f>IF(Pays!$H$7="","",Pays!$H$7)</f>
        <v>35.5</v>
      </c>
      <c r="AD1551" s="5" t="str">
        <f>IF(Annuel!F25="","",Annuel!F25)</f>
        <v/>
      </c>
      <c r="AE1551" s="5" t="str">
        <f>IF(Annuel!N25="","",Annuel!N25)</f>
        <v/>
      </c>
      <c r="AF1551" s="5" t="str">
        <f>IF(Annuel!V25="","",Annuel!V25)</f>
        <v/>
      </c>
      <c r="AG1551" s="5" t="str">
        <f>IF(Annuel!AD25="","",Annuel!AD25)</f>
        <v/>
      </c>
      <c r="AH1551" s="5" t="str">
        <f>IF(A1551&gt;=Parametres!$C$6,"base 2023","avant 2025")</f>
        <v>avant 2025</v>
      </c>
    </row>
    <row r="1552" spans="1:34" x14ac:dyDescent="0.25">
      <c r="A1552" s="1" t="s">
        <v>533</v>
      </c>
      <c r="B1552" s="1" t="s">
        <v>684</v>
      </c>
      <c r="C1552" s="1" t="s">
        <v>683</v>
      </c>
      <c r="D1552" s="5" t="str">
        <f>IF(MLI!B268="","",MLI!B268)</f>
        <v/>
      </c>
      <c r="E1552" s="5" t="str">
        <f>IF(MLI!C268="","",MLI!C268)</f>
        <v/>
      </c>
      <c r="F1552" s="5" t="str">
        <f>IF(Monde!B268="","",Monde!B268)</f>
        <v/>
      </c>
      <c r="G1552" s="5" t="str">
        <f>IF(Monde!H268="","",Monde!H268)</f>
        <v/>
      </c>
      <c r="H1552" s="5" t="str">
        <f>IF(Monde!O268="","",Monde!O268)</f>
        <v/>
      </c>
      <c r="I1552" s="5" t="str">
        <f>IF(Monde!C268="","",Monde!C268)</f>
        <v/>
      </c>
      <c r="J1552" s="5" t="str">
        <f>IF(Monde!D268="","",Monde!D268)</f>
        <v/>
      </c>
      <c r="K1552" s="5" t="str">
        <f>IF(Monde!E268="","",Monde!E268)</f>
        <v/>
      </c>
      <c r="L1552" s="5" t="str">
        <f>IF(Monde!F268="","",Monde!F268)</f>
        <v/>
      </c>
      <c r="M1552" s="5" t="str">
        <f>IF(Monde!G268="","",Monde!G268)</f>
        <v/>
      </c>
      <c r="N1552" s="5" t="str">
        <f>IF(Monde!I268="","",Monde!I268)</f>
        <v/>
      </c>
      <c r="O1552" s="5" t="str">
        <f>IF(Monde!J268="","",Monde!J268)</f>
        <v/>
      </c>
      <c r="P1552" s="5" t="str">
        <f>IF(Monde!K268="","",Monde!K268)</f>
        <v/>
      </c>
      <c r="Q1552" s="5" t="str">
        <f>IF(Monde!L268="","",Monde!L268)</f>
        <v/>
      </c>
      <c r="R1552" s="5" t="str">
        <f>IF(Monde!M268="","",Monde!M268)</f>
        <v/>
      </c>
      <c r="S1552" s="5" t="str">
        <f>IF(Monde!N268="","",Monde!N268)</f>
        <v/>
      </c>
      <c r="T1552" s="5" t="str">
        <f>IF(Monde!P268="","",Monde!P268)</f>
        <v/>
      </c>
      <c r="U1552" s="5" t="str">
        <f>IF(Monde!Q268="","",Monde!Q268)</f>
        <v/>
      </c>
      <c r="V1552" s="5" t="str">
        <f>IF(Monde!R268="","",Monde!R268)</f>
        <v/>
      </c>
      <c r="W1552" s="5" t="str">
        <f>IF(MLI!U268="","",MLI!U268)</f>
        <v/>
      </c>
      <c r="X1552" s="5" t="str">
        <f>IF(MLI!V268="","",MLI!V268)</f>
        <v/>
      </c>
      <c r="Y1552" s="5" t="str">
        <f>IF(MLI!W268="","",MLI!W268)</f>
        <v/>
      </c>
      <c r="Z1552" s="5" t="str">
        <f>IF(MLI!X268="","",MLI!X268)</f>
        <v/>
      </c>
      <c r="AA1552" s="5">
        <f>IF(Pays!$E$7="","",Pays!$E$7)</f>
        <v>0</v>
      </c>
      <c r="AB1552" s="5">
        <f>IF(Pays!$F$7="","",Pays!$F$7)</f>
        <v>58.5</v>
      </c>
      <c r="AC1552" s="5">
        <f>IF(Pays!$H$7="","",Pays!$H$7)</f>
        <v>35.5</v>
      </c>
      <c r="AD1552" s="5" t="str">
        <f>IF(Annuel!F25="","",Annuel!F25)</f>
        <v/>
      </c>
      <c r="AE1552" s="5" t="str">
        <f>IF(Annuel!N25="","",Annuel!N25)</f>
        <v/>
      </c>
      <c r="AF1552" s="5" t="str">
        <f>IF(Annuel!V25="","",Annuel!V25)</f>
        <v/>
      </c>
      <c r="AG1552" s="5" t="str">
        <f>IF(Annuel!AD25="","",Annuel!AD25)</f>
        <v/>
      </c>
      <c r="AH1552" s="5" t="str">
        <f>IF(A1552&gt;=Parametres!$C$6,"base 2023","avant 2025")</f>
        <v>avant 2025</v>
      </c>
    </row>
    <row r="1553" spans="1:34" x14ac:dyDescent="0.25">
      <c r="A1553" s="1" t="s">
        <v>534</v>
      </c>
      <c r="B1553" s="1" t="s">
        <v>684</v>
      </c>
      <c r="C1553" s="1" t="s">
        <v>683</v>
      </c>
      <c r="D1553" s="5" t="str">
        <f>IF(MLI!B269="","",MLI!B269)</f>
        <v/>
      </c>
      <c r="E1553" s="5" t="str">
        <f>IF(MLI!C269="","",MLI!C269)</f>
        <v/>
      </c>
      <c r="F1553" s="5" t="str">
        <f>IF(Monde!B269="","",Monde!B269)</f>
        <v/>
      </c>
      <c r="G1553" s="5" t="str">
        <f>IF(Monde!H269="","",Monde!H269)</f>
        <v/>
      </c>
      <c r="H1553" s="5" t="str">
        <f>IF(Monde!O269="","",Monde!O269)</f>
        <v/>
      </c>
      <c r="I1553" s="5" t="str">
        <f>IF(Monde!C269="","",Monde!C269)</f>
        <v/>
      </c>
      <c r="J1553" s="5" t="str">
        <f>IF(Monde!D269="","",Monde!D269)</f>
        <v/>
      </c>
      <c r="K1553" s="5" t="str">
        <f>IF(Monde!E269="","",Monde!E269)</f>
        <v/>
      </c>
      <c r="L1553" s="5" t="str">
        <f>IF(Monde!F269="","",Monde!F269)</f>
        <v/>
      </c>
      <c r="M1553" s="5" t="str">
        <f>IF(Monde!G269="","",Monde!G269)</f>
        <v/>
      </c>
      <c r="N1553" s="5" t="str">
        <f>IF(Monde!I269="","",Monde!I269)</f>
        <v/>
      </c>
      <c r="O1553" s="5" t="str">
        <f>IF(Monde!J269="","",Monde!J269)</f>
        <v/>
      </c>
      <c r="P1553" s="5" t="str">
        <f>IF(Monde!K269="","",Monde!K269)</f>
        <v/>
      </c>
      <c r="Q1553" s="5" t="str">
        <f>IF(Monde!L269="","",Monde!L269)</f>
        <v/>
      </c>
      <c r="R1553" s="5" t="str">
        <f>IF(Monde!M269="","",Monde!M269)</f>
        <v/>
      </c>
      <c r="S1553" s="5" t="str">
        <f>IF(Monde!N269="","",Monde!N269)</f>
        <v/>
      </c>
      <c r="T1553" s="5" t="str">
        <f>IF(Monde!P269="","",Monde!P269)</f>
        <v/>
      </c>
      <c r="U1553" s="5" t="str">
        <f>IF(Monde!Q269="","",Monde!Q269)</f>
        <v/>
      </c>
      <c r="V1553" s="5" t="str">
        <f>IF(Monde!R269="","",Monde!R269)</f>
        <v/>
      </c>
      <c r="W1553" s="5" t="str">
        <f>IF(MLI!U269="","",MLI!U269)</f>
        <v/>
      </c>
      <c r="X1553" s="5" t="str">
        <f>IF(MLI!V269="","",MLI!V269)</f>
        <v/>
      </c>
      <c r="Y1553" s="5" t="str">
        <f>IF(MLI!W269="","",MLI!W269)</f>
        <v/>
      </c>
      <c r="Z1553" s="5" t="str">
        <f>IF(MLI!X269="","",MLI!X269)</f>
        <v/>
      </c>
      <c r="AA1553" s="5">
        <f>IF(Pays!$E$7="","",Pays!$E$7)</f>
        <v>0</v>
      </c>
      <c r="AB1553" s="5">
        <f>IF(Pays!$F$7="","",Pays!$F$7)</f>
        <v>58.5</v>
      </c>
      <c r="AC1553" s="5">
        <f>IF(Pays!$H$7="","",Pays!$H$7)</f>
        <v>35.5</v>
      </c>
      <c r="AD1553" s="5" t="str">
        <f>IF(Annuel!F25="","",Annuel!F25)</f>
        <v/>
      </c>
      <c r="AE1553" s="5" t="str">
        <f>IF(Annuel!N25="","",Annuel!N25)</f>
        <v/>
      </c>
      <c r="AF1553" s="5" t="str">
        <f>IF(Annuel!V25="","",Annuel!V25)</f>
        <v/>
      </c>
      <c r="AG1553" s="5" t="str">
        <f>IF(Annuel!AD25="","",Annuel!AD25)</f>
        <v/>
      </c>
      <c r="AH1553" s="5" t="str">
        <f>IF(A1553&gt;=Parametres!$C$6,"base 2023","avant 2025")</f>
        <v>avant 2025</v>
      </c>
    </row>
    <row r="1554" spans="1:34" x14ac:dyDescent="0.25">
      <c r="A1554" s="1" t="s">
        <v>535</v>
      </c>
      <c r="B1554" s="1" t="s">
        <v>684</v>
      </c>
      <c r="C1554" s="1" t="s">
        <v>683</v>
      </c>
      <c r="D1554" s="5" t="str">
        <f>IF(MLI!B270="","",MLI!B270)</f>
        <v/>
      </c>
      <c r="E1554" s="5" t="str">
        <f>IF(MLI!C270="","",MLI!C270)</f>
        <v/>
      </c>
      <c r="F1554" s="5" t="str">
        <f>IF(Monde!B270="","",Monde!B270)</f>
        <v/>
      </c>
      <c r="G1554" s="5" t="str">
        <f>IF(Monde!H270="","",Monde!H270)</f>
        <v/>
      </c>
      <c r="H1554" s="5" t="str">
        <f>IF(Monde!O270="","",Monde!O270)</f>
        <v/>
      </c>
      <c r="I1554" s="5" t="str">
        <f>IF(Monde!C270="","",Monde!C270)</f>
        <v/>
      </c>
      <c r="J1554" s="5" t="str">
        <f>IF(Monde!D270="","",Monde!D270)</f>
        <v/>
      </c>
      <c r="K1554" s="5" t="str">
        <f>IF(Monde!E270="","",Monde!E270)</f>
        <v/>
      </c>
      <c r="L1554" s="5" t="str">
        <f>IF(Monde!F270="","",Monde!F270)</f>
        <v/>
      </c>
      <c r="M1554" s="5" t="str">
        <f>IF(Monde!G270="","",Monde!G270)</f>
        <v/>
      </c>
      <c r="N1554" s="5" t="str">
        <f>IF(Monde!I270="","",Monde!I270)</f>
        <v/>
      </c>
      <c r="O1554" s="5" t="str">
        <f>IF(Monde!J270="","",Monde!J270)</f>
        <v/>
      </c>
      <c r="P1554" s="5" t="str">
        <f>IF(Monde!K270="","",Monde!K270)</f>
        <v/>
      </c>
      <c r="Q1554" s="5" t="str">
        <f>IF(Monde!L270="","",Monde!L270)</f>
        <v/>
      </c>
      <c r="R1554" s="5" t="str">
        <f>IF(Monde!M270="","",Monde!M270)</f>
        <v/>
      </c>
      <c r="S1554" s="5" t="str">
        <f>IF(Monde!N270="","",Monde!N270)</f>
        <v/>
      </c>
      <c r="T1554" s="5" t="str">
        <f>IF(Monde!P270="","",Monde!P270)</f>
        <v/>
      </c>
      <c r="U1554" s="5" t="str">
        <f>IF(Monde!Q270="","",Monde!Q270)</f>
        <v/>
      </c>
      <c r="V1554" s="5" t="str">
        <f>IF(Monde!R270="","",Monde!R270)</f>
        <v/>
      </c>
      <c r="W1554" s="5" t="str">
        <f>IF(MLI!U270="","",MLI!U270)</f>
        <v/>
      </c>
      <c r="X1554" s="5" t="str">
        <f>IF(MLI!V270="","",MLI!V270)</f>
        <v/>
      </c>
      <c r="Y1554" s="5" t="str">
        <f>IF(MLI!W270="","",MLI!W270)</f>
        <v/>
      </c>
      <c r="Z1554" s="5" t="str">
        <f>IF(MLI!X270="","",MLI!X270)</f>
        <v/>
      </c>
      <c r="AA1554" s="5">
        <f>IF(Pays!$E$7="","",Pays!$E$7)</f>
        <v>0</v>
      </c>
      <c r="AB1554" s="5">
        <f>IF(Pays!$F$7="","",Pays!$F$7)</f>
        <v>58.5</v>
      </c>
      <c r="AC1554" s="5">
        <f>IF(Pays!$H$7="","",Pays!$H$7)</f>
        <v>35.5</v>
      </c>
      <c r="AD1554" s="5" t="str">
        <f>IF(Annuel!F25="","",Annuel!F25)</f>
        <v/>
      </c>
      <c r="AE1554" s="5" t="str">
        <f>IF(Annuel!N25="","",Annuel!N25)</f>
        <v/>
      </c>
      <c r="AF1554" s="5" t="str">
        <f>IF(Annuel!V25="","",Annuel!V25)</f>
        <v/>
      </c>
      <c r="AG1554" s="5" t="str">
        <f>IF(Annuel!AD25="","",Annuel!AD25)</f>
        <v/>
      </c>
      <c r="AH1554" s="5" t="str">
        <f>IF(A1554&gt;=Parametres!$C$6,"base 2023","avant 2025")</f>
        <v>avant 2025</v>
      </c>
    </row>
    <row r="1555" spans="1:34" x14ac:dyDescent="0.25">
      <c r="A1555" s="1" t="s">
        <v>536</v>
      </c>
      <c r="B1555" s="1" t="s">
        <v>684</v>
      </c>
      <c r="C1555" s="1" t="s">
        <v>683</v>
      </c>
      <c r="D1555" s="5" t="str">
        <f>IF(MLI!B271="","",MLI!B271)</f>
        <v/>
      </c>
      <c r="E1555" s="5" t="str">
        <f>IF(MLI!C271="","",MLI!C271)</f>
        <v/>
      </c>
      <c r="F1555" s="5" t="str">
        <f>IF(Monde!B271="","",Monde!B271)</f>
        <v/>
      </c>
      <c r="G1555" s="5" t="str">
        <f>IF(Monde!H271="","",Monde!H271)</f>
        <v/>
      </c>
      <c r="H1555" s="5" t="str">
        <f>IF(Monde!O271="","",Monde!O271)</f>
        <v/>
      </c>
      <c r="I1555" s="5" t="str">
        <f>IF(Monde!C271="","",Monde!C271)</f>
        <v/>
      </c>
      <c r="J1555" s="5" t="str">
        <f>IF(Monde!D271="","",Monde!D271)</f>
        <v/>
      </c>
      <c r="K1555" s="5" t="str">
        <f>IF(Monde!E271="","",Monde!E271)</f>
        <v/>
      </c>
      <c r="L1555" s="5" t="str">
        <f>IF(Monde!F271="","",Monde!F271)</f>
        <v/>
      </c>
      <c r="M1555" s="5" t="str">
        <f>IF(Monde!G271="","",Monde!G271)</f>
        <v/>
      </c>
      <c r="N1555" s="5" t="str">
        <f>IF(Monde!I271="","",Monde!I271)</f>
        <v/>
      </c>
      <c r="O1555" s="5" t="str">
        <f>IF(Monde!J271="","",Monde!J271)</f>
        <v/>
      </c>
      <c r="P1555" s="5" t="str">
        <f>IF(Monde!K271="","",Monde!K271)</f>
        <v/>
      </c>
      <c r="Q1555" s="5" t="str">
        <f>IF(Monde!L271="","",Monde!L271)</f>
        <v/>
      </c>
      <c r="R1555" s="5" t="str">
        <f>IF(Monde!M271="","",Monde!M271)</f>
        <v/>
      </c>
      <c r="S1555" s="5" t="str">
        <f>IF(Monde!N271="","",Monde!N271)</f>
        <v/>
      </c>
      <c r="T1555" s="5" t="str">
        <f>IF(Monde!P271="","",Monde!P271)</f>
        <v/>
      </c>
      <c r="U1555" s="5" t="str">
        <f>IF(Monde!Q271="","",Monde!Q271)</f>
        <v/>
      </c>
      <c r="V1555" s="5" t="str">
        <f>IF(Monde!R271="","",Monde!R271)</f>
        <v/>
      </c>
      <c r="W1555" s="5" t="str">
        <f>IF(MLI!U271="","",MLI!U271)</f>
        <v/>
      </c>
      <c r="X1555" s="5" t="str">
        <f>IF(MLI!V271="","",MLI!V271)</f>
        <v/>
      </c>
      <c r="Y1555" s="5" t="str">
        <f>IF(MLI!W271="","",MLI!W271)</f>
        <v/>
      </c>
      <c r="Z1555" s="5" t="str">
        <f>IF(MLI!X271="","",MLI!X271)</f>
        <v/>
      </c>
      <c r="AA1555" s="5">
        <f>IF(Pays!$E$7="","",Pays!$E$7)</f>
        <v>0</v>
      </c>
      <c r="AB1555" s="5">
        <f>IF(Pays!$F$7="","",Pays!$F$7)</f>
        <v>58.5</v>
      </c>
      <c r="AC1555" s="5">
        <f>IF(Pays!$H$7="","",Pays!$H$7)</f>
        <v>35.5</v>
      </c>
      <c r="AD1555" s="5" t="str">
        <f>IF(Annuel!F25="","",Annuel!F25)</f>
        <v/>
      </c>
      <c r="AE1555" s="5" t="str">
        <f>IF(Annuel!N25="","",Annuel!N25)</f>
        <v/>
      </c>
      <c r="AF1555" s="5" t="str">
        <f>IF(Annuel!V25="","",Annuel!V25)</f>
        <v/>
      </c>
      <c r="AG1555" s="5" t="str">
        <f>IF(Annuel!AD25="","",Annuel!AD25)</f>
        <v/>
      </c>
      <c r="AH1555" s="5" t="str">
        <f>IF(A1555&gt;=Parametres!$C$6,"base 2023","avant 2025")</f>
        <v>avant 2025</v>
      </c>
    </row>
    <row r="1556" spans="1:34" x14ac:dyDescent="0.25">
      <c r="A1556" s="1" t="s">
        <v>537</v>
      </c>
      <c r="B1556" s="1" t="s">
        <v>684</v>
      </c>
      <c r="C1556" s="1" t="s">
        <v>683</v>
      </c>
      <c r="D1556" s="5" t="str">
        <f>IF(MLI!B272="","",MLI!B272)</f>
        <v/>
      </c>
      <c r="E1556" s="5" t="str">
        <f>IF(MLI!C272="","",MLI!C272)</f>
        <v/>
      </c>
      <c r="F1556" s="5" t="str">
        <f>IF(Monde!B272="","",Monde!B272)</f>
        <v/>
      </c>
      <c r="G1556" s="5" t="str">
        <f>IF(Monde!H272="","",Monde!H272)</f>
        <v/>
      </c>
      <c r="H1556" s="5" t="str">
        <f>IF(Monde!O272="","",Monde!O272)</f>
        <v/>
      </c>
      <c r="I1556" s="5" t="str">
        <f>IF(Monde!C272="","",Monde!C272)</f>
        <v/>
      </c>
      <c r="J1556" s="5" t="str">
        <f>IF(Monde!D272="","",Monde!D272)</f>
        <v/>
      </c>
      <c r="K1556" s="5" t="str">
        <f>IF(Monde!E272="","",Monde!E272)</f>
        <v/>
      </c>
      <c r="L1556" s="5" t="str">
        <f>IF(Monde!F272="","",Monde!F272)</f>
        <v/>
      </c>
      <c r="M1556" s="5" t="str">
        <f>IF(Monde!G272="","",Monde!G272)</f>
        <v/>
      </c>
      <c r="N1556" s="5" t="str">
        <f>IF(Monde!I272="","",Monde!I272)</f>
        <v/>
      </c>
      <c r="O1556" s="5" t="str">
        <f>IF(Monde!J272="","",Monde!J272)</f>
        <v/>
      </c>
      <c r="P1556" s="5" t="str">
        <f>IF(Monde!K272="","",Monde!K272)</f>
        <v/>
      </c>
      <c r="Q1556" s="5" t="str">
        <f>IF(Monde!L272="","",Monde!L272)</f>
        <v/>
      </c>
      <c r="R1556" s="5" t="str">
        <f>IF(Monde!M272="","",Monde!M272)</f>
        <v/>
      </c>
      <c r="S1556" s="5" t="str">
        <f>IF(Monde!N272="","",Monde!N272)</f>
        <v/>
      </c>
      <c r="T1556" s="5" t="str">
        <f>IF(Monde!P272="","",Monde!P272)</f>
        <v/>
      </c>
      <c r="U1556" s="5" t="str">
        <f>IF(Monde!Q272="","",Monde!Q272)</f>
        <v/>
      </c>
      <c r="V1556" s="5" t="str">
        <f>IF(Monde!R272="","",Monde!R272)</f>
        <v/>
      </c>
      <c r="W1556" s="5" t="str">
        <f>IF(MLI!U272="","",MLI!U272)</f>
        <v/>
      </c>
      <c r="X1556" s="5" t="str">
        <f>IF(MLI!V272="","",MLI!V272)</f>
        <v/>
      </c>
      <c r="Y1556" s="5" t="str">
        <f>IF(MLI!W272="","",MLI!W272)</f>
        <v/>
      </c>
      <c r="Z1556" s="5" t="str">
        <f>IF(MLI!X272="","",MLI!X272)</f>
        <v/>
      </c>
      <c r="AA1556" s="5">
        <f>IF(Pays!$E$7="","",Pays!$E$7)</f>
        <v>0</v>
      </c>
      <c r="AB1556" s="5">
        <f>IF(Pays!$F$7="","",Pays!$F$7)</f>
        <v>58.5</v>
      </c>
      <c r="AC1556" s="5">
        <f>IF(Pays!$H$7="","",Pays!$H$7)</f>
        <v>35.5</v>
      </c>
      <c r="AD1556" s="5" t="str">
        <f>IF(Annuel!F25="","",Annuel!F25)</f>
        <v/>
      </c>
      <c r="AE1556" s="5" t="str">
        <f>IF(Annuel!N25="","",Annuel!N25)</f>
        <v/>
      </c>
      <c r="AF1556" s="5" t="str">
        <f>IF(Annuel!V25="","",Annuel!V25)</f>
        <v/>
      </c>
      <c r="AG1556" s="5" t="str">
        <f>IF(Annuel!AD25="","",Annuel!AD25)</f>
        <v/>
      </c>
      <c r="AH1556" s="5" t="str">
        <f>IF(A1556&gt;=Parametres!$C$6,"base 2023","avant 2025")</f>
        <v>avant 2025</v>
      </c>
    </row>
    <row r="1557" spans="1:34" x14ac:dyDescent="0.25">
      <c r="A1557" s="1" t="s">
        <v>538</v>
      </c>
      <c r="B1557" s="1" t="s">
        <v>684</v>
      </c>
      <c r="C1557" s="1" t="s">
        <v>683</v>
      </c>
      <c r="D1557" s="5" t="str">
        <f>IF(MLI!B273="","",MLI!B273)</f>
        <v/>
      </c>
      <c r="E1557" s="5" t="str">
        <f>IF(MLI!C273="","",MLI!C273)</f>
        <v/>
      </c>
      <c r="F1557" s="5" t="str">
        <f>IF(Monde!B273="","",Monde!B273)</f>
        <v/>
      </c>
      <c r="G1557" s="5" t="str">
        <f>IF(Monde!H273="","",Monde!H273)</f>
        <v/>
      </c>
      <c r="H1557" s="5" t="str">
        <f>IF(Monde!O273="","",Monde!O273)</f>
        <v/>
      </c>
      <c r="I1557" s="5" t="str">
        <f>IF(Monde!C273="","",Monde!C273)</f>
        <v/>
      </c>
      <c r="J1557" s="5" t="str">
        <f>IF(Monde!D273="","",Monde!D273)</f>
        <v/>
      </c>
      <c r="K1557" s="5" t="str">
        <f>IF(Monde!E273="","",Monde!E273)</f>
        <v/>
      </c>
      <c r="L1557" s="5" t="str">
        <f>IF(Monde!F273="","",Monde!F273)</f>
        <v/>
      </c>
      <c r="M1557" s="5" t="str">
        <f>IF(Monde!G273="","",Monde!G273)</f>
        <v/>
      </c>
      <c r="N1557" s="5" t="str">
        <f>IF(Monde!I273="","",Monde!I273)</f>
        <v/>
      </c>
      <c r="O1557" s="5" t="str">
        <f>IF(Monde!J273="","",Monde!J273)</f>
        <v/>
      </c>
      <c r="P1557" s="5" t="str">
        <f>IF(Monde!K273="","",Monde!K273)</f>
        <v/>
      </c>
      <c r="Q1557" s="5" t="str">
        <f>IF(Monde!L273="","",Monde!L273)</f>
        <v/>
      </c>
      <c r="R1557" s="5" t="str">
        <f>IF(Monde!M273="","",Monde!M273)</f>
        <v/>
      </c>
      <c r="S1557" s="5" t="str">
        <f>IF(Monde!N273="","",Monde!N273)</f>
        <v/>
      </c>
      <c r="T1557" s="5" t="str">
        <f>IF(Monde!P273="","",Monde!P273)</f>
        <v/>
      </c>
      <c r="U1557" s="5" t="str">
        <f>IF(Monde!Q273="","",Monde!Q273)</f>
        <v/>
      </c>
      <c r="V1557" s="5" t="str">
        <f>IF(Monde!R273="","",Monde!R273)</f>
        <v/>
      </c>
      <c r="W1557" s="5" t="str">
        <f>IF(MLI!U273="","",MLI!U273)</f>
        <v/>
      </c>
      <c r="X1557" s="5" t="str">
        <f>IF(MLI!V273="","",MLI!V273)</f>
        <v/>
      </c>
      <c r="Y1557" s="5" t="str">
        <f>IF(MLI!W273="","",MLI!W273)</f>
        <v/>
      </c>
      <c r="Z1557" s="5" t="str">
        <f>IF(MLI!X273="","",MLI!X273)</f>
        <v/>
      </c>
      <c r="AA1557" s="5">
        <f>IF(Pays!$E$7="","",Pays!$E$7)</f>
        <v>0</v>
      </c>
      <c r="AB1557" s="5">
        <f>IF(Pays!$F$7="","",Pays!$F$7)</f>
        <v>58.5</v>
      </c>
      <c r="AC1557" s="5">
        <f>IF(Pays!$H$7="","",Pays!$H$7)</f>
        <v>35.5</v>
      </c>
      <c r="AD1557" s="5" t="str">
        <f>IF(Annuel!F25="","",Annuel!F25)</f>
        <v/>
      </c>
      <c r="AE1557" s="5" t="str">
        <f>IF(Annuel!N25="","",Annuel!N25)</f>
        <v/>
      </c>
      <c r="AF1557" s="5" t="str">
        <f>IF(Annuel!V25="","",Annuel!V25)</f>
        <v/>
      </c>
      <c r="AG1557" s="5" t="str">
        <f>IF(Annuel!AD25="","",Annuel!AD25)</f>
        <v/>
      </c>
      <c r="AH1557" s="5" t="str">
        <f>IF(A1557&gt;=Parametres!$C$6,"base 2023","avant 2025")</f>
        <v>avant 2025</v>
      </c>
    </row>
    <row r="1558" spans="1:34" x14ac:dyDescent="0.25">
      <c r="A1558" s="1" t="s">
        <v>539</v>
      </c>
      <c r="B1558" s="1" t="s">
        <v>684</v>
      </c>
      <c r="C1558" s="1" t="s">
        <v>683</v>
      </c>
      <c r="D1558" s="5" t="str">
        <f>IF(MLI!B274="","",MLI!B274)</f>
        <v/>
      </c>
      <c r="E1558" s="5" t="str">
        <f>IF(MLI!C274="","",MLI!C274)</f>
        <v/>
      </c>
      <c r="F1558" s="5" t="str">
        <f>IF(Monde!B274="","",Monde!B274)</f>
        <v/>
      </c>
      <c r="G1558" s="5" t="str">
        <f>IF(Monde!H274="","",Monde!H274)</f>
        <v/>
      </c>
      <c r="H1558" s="5" t="str">
        <f>IF(Monde!O274="","",Monde!O274)</f>
        <v/>
      </c>
      <c r="I1558" s="5" t="str">
        <f>IF(Monde!C274="","",Monde!C274)</f>
        <v/>
      </c>
      <c r="J1558" s="5" t="str">
        <f>IF(Monde!D274="","",Monde!D274)</f>
        <v/>
      </c>
      <c r="K1558" s="5" t="str">
        <f>IF(Monde!E274="","",Monde!E274)</f>
        <v/>
      </c>
      <c r="L1558" s="5" t="str">
        <f>IF(Monde!F274="","",Monde!F274)</f>
        <v/>
      </c>
      <c r="M1558" s="5" t="str">
        <f>IF(Monde!G274="","",Monde!G274)</f>
        <v/>
      </c>
      <c r="N1558" s="5" t="str">
        <f>IF(Monde!I274="","",Monde!I274)</f>
        <v/>
      </c>
      <c r="O1558" s="5" t="str">
        <f>IF(Monde!J274="","",Monde!J274)</f>
        <v/>
      </c>
      <c r="P1558" s="5" t="str">
        <f>IF(Monde!K274="","",Monde!K274)</f>
        <v/>
      </c>
      <c r="Q1558" s="5" t="str">
        <f>IF(Monde!L274="","",Monde!L274)</f>
        <v/>
      </c>
      <c r="R1558" s="5" t="str">
        <f>IF(Monde!M274="","",Monde!M274)</f>
        <v/>
      </c>
      <c r="S1558" s="5" t="str">
        <f>IF(Monde!N274="","",Monde!N274)</f>
        <v/>
      </c>
      <c r="T1558" s="5" t="str">
        <f>IF(Monde!P274="","",Monde!P274)</f>
        <v/>
      </c>
      <c r="U1558" s="5" t="str">
        <f>IF(Monde!Q274="","",Monde!Q274)</f>
        <v/>
      </c>
      <c r="V1558" s="5" t="str">
        <f>IF(Monde!R274="","",Monde!R274)</f>
        <v/>
      </c>
      <c r="W1558" s="5" t="str">
        <f>IF(MLI!U274="","",MLI!U274)</f>
        <v/>
      </c>
      <c r="X1558" s="5" t="str">
        <f>IF(MLI!V274="","",MLI!V274)</f>
        <v/>
      </c>
      <c r="Y1558" s="5" t="str">
        <f>IF(MLI!W274="","",MLI!W274)</f>
        <v/>
      </c>
      <c r="Z1558" s="5" t="str">
        <f>IF(MLI!X274="","",MLI!X274)</f>
        <v/>
      </c>
      <c r="AA1558" s="5">
        <f>IF(Pays!$E$7="","",Pays!$E$7)</f>
        <v>0</v>
      </c>
      <c r="AB1558" s="5">
        <f>IF(Pays!$F$7="","",Pays!$F$7)</f>
        <v>58.5</v>
      </c>
      <c r="AC1558" s="5">
        <f>IF(Pays!$H$7="","",Pays!$H$7)</f>
        <v>35.5</v>
      </c>
      <c r="AD1558" s="5" t="str">
        <f>IF(Annuel!F25="","",Annuel!F25)</f>
        <v/>
      </c>
      <c r="AE1558" s="5" t="str">
        <f>IF(Annuel!N25="","",Annuel!N25)</f>
        <v/>
      </c>
      <c r="AF1558" s="5" t="str">
        <f>IF(Annuel!V25="","",Annuel!V25)</f>
        <v/>
      </c>
      <c r="AG1558" s="5" t="str">
        <f>IF(Annuel!AD25="","",Annuel!AD25)</f>
        <v/>
      </c>
      <c r="AH1558" s="5" t="str">
        <f>IF(A1558&gt;=Parametres!$C$6,"base 2023","avant 2025")</f>
        <v>avant 2025</v>
      </c>
    </row>
    <row r="1559" spans="1:34" x14ac:dyDescent="0.25">
      <c r="A1559" s="1" t="s">
        <v>540</v>
      </c>
      <c r="B1559" s="1" t="s">
        <v>684</v>
      </c>
      <c r="C1559" s="1" t="s">
        <v>683</v>
      </c>
      <c r="D1559" s="5" t="str">
        <f>IF(MLI!B275="","",MLI!B275)</f>
        <v/>
      </c>
      <c r="E1559" s="5" t="str">
        <f>IF(MLI!C275="","",MLI!C275)</f>
        <v/>
      </c>
      <c r="F1559" s="5" t="str">
        <f>IF(Monde!B275="","",Monde!B275)</f>
        <v/>
      </c>
      <c r="G1559" s="5" t="str">
        <f>IF(Monde!H275="","",Monde!H275)</f>
        <v/>
      </c>
      <c r="H1559" s="5" t="str">
        <f>IF(Monde!O275="","",Monde!O275)</f>
        <v/>
      </c>
      <c r="I1559" s="5" t="str">
        <f>IF(Monde!C275="","",Monde!C275)</f>
        <v/>
      </c>
      <c r="J1559" s="5" t="str">
        <f>IF(Monde!D275="","",Monde!D275)</f>
        <v/>
      </c>
      <c r="K1559" s="5" t="str">
        <f>IF(Monde!E275="","",Monde!E275)</f>
        <v/>
      </c>
      <c r="L1559" s="5" t="str">
        <f>IF(Monde!F275="","",Monde!F275)</f>
        <v/>
      </c>
      <c r="M1559" s="5" t="str">
        <f>IF(Monde!G275="","",Monde!G275)</f>
        <v/>
      </c>
      <c r="N1559" s="5" t="str">
        <f>IF(Monde!I275="","",Monde!I275)</f>
        <v/>
      </c>
      <c r="O1559" s="5" t="str">
        <f>IF(Monde!J275="","",Monde!J275)</f>
        <v/>
      </c>
      <c r="P1559" s="5" t="str">
        <f>IF(Monde!K275="","",Monde!K275)</f>
        <v/>
      </c>
      <c r="Q1559" s="5" t="str">
        <f>IF(Monde!L275="","",Monde!L275)</f>
        <v/>
      </c>
      <c r="R1559" s="5" t="str">
        <f>IF(Monde!M275="","",Monde!M275)</f>
        <v/>
      </c>
      <c r="S1559" s="5" t="str">
        <f>IF(Monde!N275="","",Monde!N275)</f>
        <v/>
      </c>
      <c r="T1559" s="5" t="str">
        <f>IF(Monde!P275="","",Monde!P275)</f>
        <v/>
      </c>
      <c r="U1559" s="5" t="str">
        <f>IF(Monde!Q275="","",Monde!Q275)</f>
        <v/>
      </c>
      <c r="V1559" s="5" t="str">
        <f>IF(Monde!R275="","",Monde!R275)</f>
        <v/>
      </c>
      <c r="W1559" s="5" t="str">
        <f>IF(MLI!U275="","",MLI!U275)</f>
        <v/>
      </c>
      <c r="X1559" s="5" t="str">
        <f>IF(MLI!V275="","",MLI!V275)</f>
        <v/>
      </c>
      <c r="Y1559" s="5" t="str">
        <f>IF(MLI!W275="","",MLI!W275)</f>
        <v/>
      </c>
      <c r="Z1559" s="5" t="str">
        <f>IF(MLI!X275="","",MLI!X275)</f>
        <v/>
      </c>
      <c r="AA1559" s="5">
        <f>IF(Pays!$E$7="","",Pays!$E$7)</f>
        <v>0</v>
      </c>
      <c r="AB1559" s="5">
        <f>IF(Pays!$F$7="","",Pays!$F$7)</f>
        <v>58.5</v>
      </c>
      <c r="AC1559" s="5">
        <f>IF(Pays!$H$7="","",Pays!$H$7)</f>
        <v>35.5</v>
      </c>
      <c r="AD1559" s="5" t="str">
        <f>IF(Annuel!F25="","",Annuel!F25)</f>
        <v/>
      </c>
      <c r="AE1559" s="5" t="str">
        <f>IF(Annuel!N25="","",Annuel!N25)</f>
        <v/>
      </c>
      <c r="AF1559" s="5" t="str">
        <f>IF(Annuel!V25="","",Annuel!V25)</f>
        <v/>
      </c>
      <c r="AG1559" s="5" t="str">
        <f>IF(Annuel!AD25="","",Annuel!AD25)</f>
        <v/>
      </c>
      <c r="AH1559" s="5" t="str">
        <f>IF(A1559&gt;=Parametres!$C$6,"base 2023","avant 2025")</f>
        <v>avant 2025</v>
      </c>
    </row>
    <row r="1560" spans="1:34" x14ac:dyDescent="0.25">
      <c r="A1560" s="1" t="s">
        <v>541</v>
      </c>
      <c r="B1560" s="1" t="s">
        <v>684</v>
      </c>
      <c r="C1560" s="1" t="s">
        <v>683</v>
      </c>
      <c r="D1560" s="5" t="str">
        <f>IF(MLI!B276="","",MLI!B276)</f>
        <v/>
      </c>
      <c r="E1560" s="5" t="str">
        <f>IF(MLI!C276="","",MLI!C276)</f>
        <v/>
      </c>
      <c r="F1560" s="5" t="str">
        <f>IF(Monde!B276="","",Monde!B276)</f>
        <v/>
      </c>
      <c r="G1560" s="5" t="str">
        <f>IF(Monde!H276="","",Monde!H276)</f>
        <v/>
      </c>
      <c r="H1560" s="5" t="str">
        <f>IF(Monde!O276="","",Monde!O276)</f>
        <v/>
      </c>
      <c r="I1560" s="5" t="str">
        <f>IF(Monde!C276="","",Monde!C276)</f>
        <v/>
      </c>
      <c r="J1560" s="5" t="str">
        <f>IF(Monde!D276="","",Monde!D276)</f>
        <v/>
      </c>
      <c r="K1560" s="5" t="str">
        <f>IF(Monde!E276="","",Monde!E276)</f>
        <v/>
      </c>
      <c r="L1560" s="5" t="str">
        <f>IF(Monde!F276="","",Monde!F276)</f>
        <v/>
      </c>
      <c r="M1560" s="5" t="str">
        <f>IF(Monde!G276="","",Monde!G276)</f>
        <v/>
      </c>
      <c r="N1560" s="5" t="str">
        <f>IF(Monde!I276="","",Monde!I276)</f>
        <v/>
      </c>
      <c r="O1560" s="5" t="str">
        <f>IF(Monde!J276="","",Monde!J276)</f>
        <v/>
      </c>
      <c r="P1560" s="5" t="str">
        <f>IF(Monde!K276="","",Monde!K276)</f>
        <v/>
      </c>
      <c r="Q1560" s="5" t="str">
        <f>IF(Monde!L276="","",Monde!L276)</f>
        <v/>
      </c>
      <c r="R1560" s="5" t="str">
        <f>IF(Monde!M276="","",Monde!M276)</f>
        <v/>
      </c>
      <c r="S1560" s="5" t="str">
        <f>IF(Monde!N276="","",Monde!N276)</f>
        <v/>
      </c>
      <c r="T1560" s="5" t="str">
        <f>IF(Monde!P276="","",Monde!P276)</f>
        <v/>
      </c>
      <c r="U1560" s="5" t="str">
        <f>IF(Monde!Q276="","",Monde!Q276)</f>
        <v/>
      </c>
      <c r="V1560" s="5" t="str">
        <f>IF(Monde!R276="","",Monde!R276)</f>
        <v/>
      </c>
      <c r="W1560" s="5" t="str">
        <f>IF(MLI!U276="","",MLI!U276)</f>
        <v/>
      </c>
      <c r="X1560" s="5" t="str">
        <f>IF(MLI!V276="","",MLI!V276)</f>
        <v/>
      </c>
      <c r="Y1560" s="5" t="str">
        <f>IF(MLI!W276="","",MLI!W276)</f>
        <v/>
      </c>
      <c r="Z1560" s="5" t="str">
        <f>IF(MLI!X276="","",MLI!X276)</f>
        <v/>
      </c>
      <c r="AA1560" s="5">
        <f>IF(Pays!$E$7="","",Pays!$E$7)</f>
        <v>0</v>
      </c>
      <c r="AB1560" s="5">
        <f>IF(Pays!$F$7="","",Pays!$F$7)</f>
        <v>58.5</v>
      </c>
      <c r="AC1560" s="5">
        <f>IF(Pays!$H$7="","",Pays!$H$7)</f>
        <v>35.5</v>
      </c>
      <c r="AD1560" s="5" t="str">
        <f>IF(Annuel!F25="","",Annuel!F25)</f>
        <v/>
      </c>
      <c r="AE1560" s="5" t="str">
        <f>IF(Annuel!N25="","",Annuel!N25)</f>
        <v/>
      </c>
      <c r="AF1560" s="5" t="str">
        <f>IF(Annuel!V25="","",Annuel!V25)</f>
        <v/>
      </c>
      <c r="AG1560" s="5" t="str">
        <f>IF(Annuel!AD25="","",Annuel!AD25)</f>
        <v/>
      </c>
      <c r="AH1560" s="5" t="str">
        <f>IF(A1560&gt;=Parametres!$C$6,"base 2023","avant 2025")</f>
        <v>avant 2025</v>
      </c>
    </row>
    <row r="1561" spans="1:34" x14ac:dyDescent="0.25">
      <c r="A1561" s="1" t="s">
        <v>542</v>
      </c>
      <c r="B1561" s="1" t="s">
        <v>684</v>
      </c>
      <c r="C1561" s="1" t="s">
        <v>683</v>
      </c>
      <c r="D1561" s="5" t="str">
        <f>IF(MLI!B277="","",MLI!B277)</f>
        <v/>
      </c>
      <c r="E1561" s="5" t="str">
        <f>IF(MLI!C277="","",MLI!C277)</f>
        <v/>
      </c>
      <c r="F1561" s="5" t="str">
        <f>IF(Monde!B277="","",Monde!B277)</f>
        <v/>
      </c>
      <c r="G1561" s="5" t="str">
        <f>IF(Monde!H277="","",Monde!H277)</f>
        <v/>
      </c>
      <c r="H1561" s="5" t="str">
        <f>IF(Monde!O277="","",Monde!O277)</f>
        <v/>
      </c>
      <c r="I1561" s="5" t="str">
        <f>IF(Monde!C277="","",Monde!C277)</f>
        <v/>
      </c>
      <c r="J1561" s="5" t="str">
        <f>IF(Monde!D277="","",Monde!D277)</f>
        <v/>
      </c>
      <c r="K1561" s="5" t="str">
        <f>IF(Monde!E277="","",Monde!E277)</f>
        <v/>
      </c>
      <c r="L1561" s="5" t="str">
        <f>IF(Monde!F277="","",Monde!F277)</f>
        <v/>
      </c>
      <c r="M1561" s="5" t="str">
        <f>IF(Monde!G277="","",Monde!G277)</f>
        <v/>
      </c>
      <c r="N1561" s="5" t="str">
        <f>IF(Monde!I277="","",Monde!I277)</f>
        <v/>
      </c>
      <c r="O1561" s="5" t="str">
        <f>IF(Monde!J277="","",Monde!J277)</f>
        <v/>
      </c>
      <c r="P1561" s="5" t="str">
        <f>IF(Monde!K277="","",Monde!K277)</f>
        <v/>
      </c>
      <c r="Q1561" s="5" t="str">
        <f>IF(Monde!L277="","",Monde!L277)</f>
        <v/>
      </c>
      <c r="R1561" s="5" t="str">
        <f>IF(Monde!M277="","",Monde!M277)</f>
        <v/>
      </c>
      <c r="S1561" s="5" t="str">
        <f>IF(Monde!N277="","",Monde!N277)</f>
        <v/>
      </c>
      <c r="T1561" s="5" t="str">
        <f>IF(Monde!P277="","",Monde!P277)</f>
        <v/>
      </c>
      <c r="U1561" s="5" t="str">
        <f>IF(Monde!Q277="","",Monde!Q277)</f>
        <v/>
      </c>
      <c r="V1561" s="5" t="str">
        <f>IF(Monde!R277="","",Monde!R277)</f>
        <v/>
      </c>
      <c r="W1561" s="5" t="str">
        <f>IF(MLI!U277="","",MLI!U277)</f>
        <v/>
      </c>
      <c r="X1561" s="5" t="str">
        <f>IF(MLI!V277="","",MLI!V277)</f>
        <v/>
      </c>
      <c r="Y1561" s="5" t="str">
        <f>IF(MLI!W277="","",MLI!W277)</f>
        <v/>
      </c>
      <c r="Z1561" s="5" t="str">
        <f>IF(MLI!X277="","",MLI!X277)</f>
        <v/>
      </c>
      <c r="AA1561" s="5">
        <f>IF(Pays!$E$7="","",Pays!$E$7)</f>
        <v>0</v>
      </c>
      <c r="AB1561" s="5">
        <f>IF(Pays!$F$7="","",Pays!$F$7)</f>
        <v>58.5</v>
      </c>
      <c r="AC1561" s="5">
        <f>IF(Pays!$H$7="","",Pays!$H$7)</f>
        <v>35.5</v>
      </c>
      <c r="AD1561" s="5" t="str">
        <f>IF(Annuel!F25="","",Annuel!F25)</f>
        <v/>
      </c>
      <c r="AE1561" s="5" t="str">
        <f>IF(Annuel!N25="","",Annuel!N25)</f>
        <v/>
      </c>
      <c r="AF1561" s="5" t="str">
        <f>IF(Annuel!V25="","",Annuel!V25)</f>
        <v/>
      </c>
      <c r="AG1561" s="5" t="str">
        <f>IF(Annuel!AD25="","",Annuel!AD25)</f>
        <v/>
      </c>
      <c r="AH1561" s="5" t="str">
        <f>IF(A1561&gt;=Parametres!$C$6,"base 2023","avant 2025")</f>
        <v>avant 2025</v>
      </c>
    </row>
    <row r="1562" spans="1:34" x14ac:dyDescent="0.25">
      <c r="A1562" s="1" t="s">
        <v>543</v>
      </c>
      <c r="B1562" s="1" t="s">
        <v>684</v>
      </c>
      <c r="C1562" s="1" t="s">
        <v>683</v>
      </c>
      <c r="D1562" s="5" t="str">
        <f>IF(MLI!B278="","",MLI!B278)</f>
        <v/>
      </c>
      <c r="E1562" s="5" t="str">
        <f>IF(MLI!C278="","",MLI!C278)</f>
        <v/>
      </c>
      <c r="F1562" s="5" t="str">
        <f>IF(Monde!B278="","",Monde!B278)</f>
        <v/>
      </c>
      <c r="G1562" s="5" t="str">
        <f>IF(Monde!H278="","",Monde!H278)</f>
        <v/>
      </c>
      <c r="H1562" s="5" t="str">
        <f>IF(Monde!O278="","",Monde!O278)</f>
        <v/>
      </c>
      <c r="I1562" s="5" t="str">
        <f>IF(Monde!C278="","",Monde!C278)</f>
        <v/>
      </c>
      <c r="J1562" s="5" t="str">
        <f>IF(Monde!D278="","",Monde!D278)</f>
        <v/>
      </c>
      <c r="K1562" s="5" t="str">
        <f>IF(Monde!E278="","",Monde!E278)</f>
        <v/>
      </c>
      <c r="L1562" s="5" t="str">
        <f>IF(Monde!F278="","",Monde!F278)</f>
        <v/>
      </c>
      <c r="M1562" s="5" t="str">
        <f>IF(Monde!G278="","",Monde!G278)</f>
        <v/>
      </c>
      <c r="N1562" s="5" t="str">
        <f>IF(Monde!I278="","",Monde!I278)</f>
        <v/>
      </c>
      <c r="O1562" s="5" t="str">
        <f>IF(Monde!J278="","",Monde!J278)</f>
        <v/>
      </c>
      <c r="P1562" s="5" t="str">
        <f>IF(Monde!K278="","",Monde!K278)</f>
        <v/>
      </c>
      <c r="Q1562" s="5" t="str">
        <f>IF(Monde!L278="","",Monde!L278)</f>
        <v/>
      </c>
      <c r="R1562" s="5" t="str">
        <f>IF(Monde!M278="","",Monde!M278)</f>
        <v/>
      </c>
      <c r="S1562" s="5" t="str">
        <f>IF(Monde!N278="","",Monde!N278)</f>
        <v/>
      </c>
      <c r="T1562" s="5" t="str">
        <f>IF(Monde!P278="","",Monde!P278)</f>
        <v/>
      </c>
      <c r="U1562" s="5" t="str">
        <f>IF(Monde!Q278="","",Monde!Q278)</f>
        <v/>
      </c>
      <c r="V1562" s="5" t="str">
        <f>IF(Monde!R278="","",Monde!R278)</f>
        <v/>
      </c>
      <c r="W1562" s="5" t="str">
        <f>IF(MLI!U278="","",MLI!U278)</f>
        <v/>
      </c>
      <c r="X1562" s="5" t="str">
        <f>IF(MLI!V278="","",MLI!V278)</f>
        <v/>
      </c>
      <c r="Y1562" s="5" t="str">
        <f>IF(MLI!W278="","",MLI!W278)</f>
        <v/>
      </c>
      <c r="Z1562" s="5" t="str">
        <f>IF(MLI!X278="","",MLI!X278)</f>
        <v/>
      </c>
      <c r="AA1562" s="5">
        <f>IF(Pays!$E$7="","",Pays!$E$7)</f>
        <v>0</v>
      </c>
      <c r="AB1562" s="5">
        <f>IF(Pays!$F$7="","",Pays!$F$7)</f>
        <v>58.5</v>
      </c>
      <c r="AC1562" s="5">
        <f>IF(Pays!$H$7="","",Pays!$H$7)</f>
        <v>35.5</v>
      </c>
      <c r="AD1562" s="5" t="str">
        <f>IF(Annuel!F25="","",Annuel!F25)</f>
        <v/>
      </c>
      <c r="AE1562" s="5" t="str">
        <f>IF(Annuel!N25="","",Annuel!N25)</f>
        <v/>
      </c>
      <c r="AF1562" s="5" t="str">
        <f>IF(Annuel!V25="","",Annuel!V25)</f>
        <v/>
      </c>
      <c r="AG1562" s="5" t="str">
        <f>IF(Annuel!AD25="","",Annuel!AD25)</f>
        <v/>
      </c>
      <c r="AH1562" s="5" t="str">
        <f>IF(A1562&gt;=Parametres!$C$6,"base 2023","avant 2025")</f>
        <v>avant 2025</v>
      </c>
    </row>
    <row r="1563" spans="1:34" x14ac:dyDescent="0.25">
      <c r="A1563" s="1" t="s">
        <v>544</v>
      </c>
      <c r="B1563" s="1" t="s">
        <v>684</v>
      </c>
      <c r="C1563" s="1" t="s">
        <v>683</v>
      </c>
      <c r="D1563" s="5" t="str">
        <f>IF(MLI!B279="","",MLI!B279)</f>
        <v/>
      </c>
      <c r="E1563" s="5" t="str">
        <f>IF(MLI!C279="","",MLI!C279)</f>
        <v/>
      </c>
      <c r="F1563" s="5" t="str">
        <f>IF(Monde!B279="","",Monde!B279)</f>
        <v/>
      </c>
      <c r="G1563" s="5" t="str">
        <f>IF(Monde!H279="","",Monde!H279)</f>
        <v/>
      </c>
      <c r="H1563" s="5" t="str">
        <f>IF(Monde!O279="","",Monde!O279)</f>
        <v/>
      </c>
      <c r="I1563" s="5" t="str">
        <f>IF(Monde!C279="","",Monde!C279)</f>
        <v/>
      </c>
      <c r="J1563" s="5" t="str">
        <f>IF(Monde!D279="","",Monde!D279)</f>
        <v/>
      </c>
      <c r="K1563" s="5" t="str">
        <f>IF(Monde!E279="","",Monde!E279)</f>
        <v/>
      </c>
      <c r="L1563" s="5" t="str">
        <f>IF(Monde!F279="","",Monde!F279)</f>
        <v/>
      </c>
      <c r="M1563" s="5" t="str">
        <f>IF(Monde!G279="","",Monde!G279)</f>
        <v/>
      </c>
      <c r="N1563" s="5" t="str">
        <f>IF(Monde!I279="","",Monde!I279)</f>
        <v/>
      </c>
      <c r="O1563" s="5" t="str">
        <f>IF(Monde!J279="","",Monde!J279)</f>
        <v/>
      </c>
      <c r="P1563" s="5" t="str">
        <f>IF(Monde!K279="","",Monde!K279)</f>
        <v/>
      </c>
      <c r="Q1563" s="5" t="str">
        <f>IF(Monde!L279="","",Monde!L279)</f>
        <v/>
      </c>
      <c r="R1563" s="5" t="str">
        <f>IF(Monde!M279="","",Monde!M279)</f>
        <v/>
      </c>
      <c r="S1563" s="5" t="str">
        <f>IF(Monde!N279="","",Monde!N279)</f>
        <v/>
      </c>
      <c r="T1563" s="5" t="str">
        <f>IF(Monde!P279="","",Monde!P279)</f>
        <v/>
      </c>
      <c r="U1563" s="5" t="str">
        <f>IF(Monde!Q279="","",Monde!Q279)</f>
        <v/>
      </c>
      <c r="V1563" s="5" t="str">
        <f>IF(Monde!R279="","",Monde!R279)</f>
        <v/>
      </c>
      <c r="W1563" s="5" t="str">
        <f>IF(MLI!U279="","",MLI!U279)</f>
        <v/>
      </c>
      <c r="X1563" s="5" t="str">
        <f>IF(MLI!V279="","",MLI!V279)</f>
        <v/>
      </c>
      <c r="Y1563" s="5" t="str">
        <f>IF(MLI!W279="","",MLI!W279)</f>
        <v/>
      </c>
      <c r="Z1563" s="5" t="str">
        <f>IF(MLI!X279="","",MLI!X279)</f>
        <v/>
      </c>
      <c r="AA1563" s="5">
        <f>IF(Pays!$E$7="","",Pays!$E$7)</f>
        <v>0</v>
      </c>
      <c r="AB1563" s="5">
        <f>IF(Pays!$F$7="","",Pays!$F$7)</f>
        <v>58.5</v>
      </c>
      <c r="AC1563" s="5">
        <f>IF(Pays!$H$7="","",Pays!$H$7)</f>
        <v>35.5</v>
      </c>
      <c r="AD1563" s="5" t="str">
        <f>IF(Annuel!F26="","",Annuel!F26)</f>
        <v/>
      </c>
      <c r="AE1563" s="5" t="str">
        <f>IF(Annuel!N26="","",Annuel!N26)</f>
        <v/>
      </c>
      <c r="AF1563" s="5" t="str">
        <f>IF(Annuel!V26="","",Annuel!V26)</f>
        <v/>
      </c>
      <c r="AG1563" s="5" t="str">
        <f>IF(Annuel!AD26="","",Annuel!AD26)</f>
        <v/>
      </c>
      <c r="AH1563" s="5" t="str">
        <f>IF(A1563&gt;=Parametres!$C$6,"base 2023","avant 2025")</f>
        <v>avant 2025</v>
      </c>
    </row>
    <row r="1564" spans="1:34" x14ac:dyDescent="0.25">
      <c r="A1564" s="1" t="s">
        <v>545</v>
      </c>
      <c r="B1564" s="1" t="s">
        <v>684</v>
      </c>
      <c r="C1564" s="1" t="s">
        <v>683</v>
      </c>
      <c r="D1564" s="5" t="str">
        <f>IF(MLI!B280="","",MLI!B280)</f>
        <v/>
      </c>
      <c r="E1564" s="5" t="str">
        <f>IF(MLI!C280="","",MLI!C280)</f>
        <v/>
      </c>
      <c r="F1564" s="5" t="str">
        <f>IF(Monde!B280="","",Monde!B280)</f>
        <v/>
      </c>
      <c r="G1564" s="5" t="str">
        <f>IF(Monde!H280="","",Monde!H280)</f>
        <v/>
      </c>
      <c r="H1564" s="5" t="str">
        <f>IF(Monde!O280="","",Monde!O280)</f>
        <v/>
      </c>
      <c r="I1564" s="5" t="str">
        <f>IF(Monde!C280="","",Monde!C280)</f>
        <v/>
      </c>
      <c r="J1564" s="5" t="str">
        <f>IF(Monde!D280="","",Monde!D280)</f>
        <v/>
      </c>
      <c r="K1564" s="5" t="str">
        <f>IF(Monde!E280="","",Monde!E280)</f>
        <v/>
      </c>
      <c r="L1564" s="5" t="str">
        <f>IF(Monde!F280="","",Monde!F280)</f>
        <v/>
      </c>
      <c r="M1564" s="5" t="str">
        <f>IF(Monde!G280="","",Monde!G280)</f>
        <v/>
      </c>
      <c r="N1564" s="5" t="str">
        <f>IF(Monde!I280="","",Monde!I280)</f>
        <v/>
      </c>
      <c r="O1564" s="5" t="str">
        <f>IF(Monde!J280="","",Monde!J280)</f>
        <v/>
      </c>
      <c r="P1564" s="5" t="str">
        <f>IF(Monde!K280="","",Monde!K280)</f>
        <v/>
      </c>
      <c r="Q1564" s="5" t="str">
        <f>IF(Monde!L280="","",Monde!L280)</f>
        <v/>
      </c>
      <c r="R1564" s="5" t="str">
        <f>IF(Monde!M280="","",Monde!M280)</f>
        <v/>
      </c>
      <c r="S1564" s="5" t="str">
        <f>IF(Monde!N280="","",Monde!N280)</f>
        <v/>
      </c>
      <c r="T1564" s="5" t="str">
        <f>IF(Monde!P280="","",Monde!P280)</f>
        <v/>
      </c>
      <c r="U1564" s="5" t="str">
        <f>IF(Monde!Q280="","",Monde!Q280)</f>
        <v/>
      </c>
      <c r="V1564" s="5" t="str">
        <f>IF(Monde!R280="","",Monde!R280)</f>
        <v/>
      </c>
      <c r="W1564" s="5" t="str">
        <f>IF(MLI!U280="","",MLI!U280)</f>
        <v/>
      </c>
      <c r="X1564" s="5" t="str">
        <f>IF(MLI!V280="","",MLI!V280)</f>
        <v/>
      </c>
      <c r="Y1564" s="5" t="str">
        <f>IF(MLI!W280="","",MLI!W280)</f>
        <v/>
      </c>
      <c r="Z1564" s="5" t="str">
        <f>IF(MLI!X280="","",MLI!X280)</f>
        <v/>
      </c>
      <c r="AA1564" s="5">
        <f>IF(Pays!$E$7="","",Pays!$E$7)</f>
        <v>0</v>
      </c>
      <c r="AB1564" s="5">
        <f>IF(Pays!$F$7="","",Pays!$F$7)</f>
        <v>58.5</v>
      </c>
      <c r="AC1564" s="5">
        <f>IF(Pays!$H$7="","",Pays!$H$7)</f>
        <v>35.5</v>
      </c>
      <c r="AD1564" s="5" t="str">
        <f>IF(Annuel!F26="","",Annuel!F26)</f>
        <v/>
      </c>
      <c r="AE1564" s="5" t="str">
        <f>IF(Annuel!N26="","",Annuel!N26)</f>
        <v/>
      </c>
      <c r="AF1564" s="5" t="str">
        <f>IF(Annuel!V26="","",Annuel!V26)</f>
        <v/>
      </c>
      <c r="AG1564" s="5" t="str">
        <f>IF(Annuel!AD26="","",Annuel!AD26)</f>
        <v/>
      </c>
      <c r="AH1564" s="5" t="str">
        <f>IF(A1564&gt;=Parametres!$C$6,"base 2023","avant 2025")</f>
        <v>avant 2025</v>
      </c>
    </row>
    <row r="1565" spans="1:34" x14ac:dyDescent="0.25">
      <c r="A1565" s="1" t="s">
        <v>546</v>
      </c>
      <c r="B1565" s="1" t="s">
        <v>684</v>
      </c>
      <c r="C1565" s="1" t="s">
        <v>683</v>
      </c>
      <c r="D1565" s="5" t="str">
        <f>IF(MLI!B281="","",MLI!B281)</f>
        <v/>
      </c>
      <c r="E1565" s="5" t="str">
        <f>IF(MLI!C281="","",MLI!C281)</f>
        <v/>
      </c>
      <c r="F1565" s="5" t="str">
        <f>IF(Monde!B281="","",Monde!B281)</f>
        <v/>
      </c>
      <c r="G1565" s="5" t="str">
        <f>IF(Monde!H281="","",Monde!H281)</f>
        <v/>
      </c>
      <c r="H1565" s="5" t="str">
        <f>IF(Monde!O281="","",Monde!O281)</f>
        <v/>
      </c>
      <c r="I1565" s="5" t="str">
        <f>IF(Monde!C281="","",Monde!C281)</f>
        <v/>
      </c>
      <c r="J1565" s="5" t="str">
        <f>IF(Monde!D281="","",Monde!D281)</f>
        <v/>
      </c>
      <c r="K1565" s="5" t="str">
        <f>IF(Monde!E281="","",Monde!E281)</f>
        <v/>
      </c>
      <c r="L1565" s="5" t="str">
        <f>IF(Monde!F281="","",Monde!F281)</f>
        <v/>
      </c>
      <c r="M1565" s="5" t="str">
        <f>IF(Monde!G281="","",Monde!G281)</f>
        <v/>
      </c>
      <c r="N1565" s="5" t="str">
        <f>IF(Monde!I281="","",Monde!I281)</f>
        <v/>
      </c>
      <c r="O1565" s="5" t="str">
        <f>IF(Monde!J281="","",Monde!J281)</f>
        <v/>
      </c>
      <c r="P1565" s="5" t="str">
        <f>IF(Monde!K281="","",Monde!K281)</f>
        <v/>
      </c>
      <c r="Q1565" s="5" t="str">
        <f>IF(Monde!L281="","",Monde!L281)</f>
        <v/>
      </c>
      <c r="R1565" s="5" t="str">
        <f>IF(Monde!M281="","",Monde!M281)</f>
        <v/>
      </c>
      <c r="S1565" s="5" t="str">
        <f>IF(Monde!N281="","",Monde!N281)</f>
        <v/>
      </c>
      <c r="T1565" s="5" t="str">
        <f>IF(Monde!P281="","",Monde!P281)</f>
        <v/>
      </c>
      <c r="U1565" s="5" t="str">
        <f>IF(Monde!Q281="","",Monde!Q281)</f>
        <v/>
      </c>
      <c r="V1565" s="5" t="str">
        <f>IF(Monde!R281="","",Monde!R281)</f>
        <v/>
      </c>
      <c r="W1565" s="5" t="str">
        <f>IF(MLI!U281="","",MLI!U281)</f>
        <v/>
      </c>
      <c r="X1565" s="5" t="str">
        <f>IF(MLI!V281="","",MLI!V281)</f>
        <v/>
      </c>
      <c r="Y1565" s="5" t="str">
        <f>IF(MLI!W281="","",MLI!W281)</f>
        <v/>
      </c>
      <c r="Z1565" s="5" t="str">
        <f>IF(MLI!X281="","",MLI!X281)</f>
        <v/>
      </c>
      <c r="AA1565" s="5">
        <f>IF(Pays!$E$7="","",Pays!$E$7)</f>
        <v>0</v>
      </c>
      <c r="AB1565" s="5">
        <f>IF(Pays!$F$7="","",Pays!$F$7)</f>
        <v>58.5</v>
      </c>
      <c r="AC1565" s="5">
        <f>IF(Pays!$H$7="","",Pays!$H$7)</f>
        <v>35.5</v>
      </c>
      <c r="AD1565" s="5" t="str">
        <f>IF(Annuel!F26="","",Annuel!F26)</f>
        <v/>
      </c>
      <c r="AE1565" s="5" t="str">
        <f>IF(Annuel!N26="","",Annuel!N26)</f>
        <v/>
      </c>
      <c r="AF1565" s="5" t="str">
        <f>IF(Annuel!V26="","",Annuel!V26)</f>
        <v/>
      </c>
      <c r="AG1565" s="5" t="str">
        <f>IF(Annuel!AD26="","",Annuel!AD26)</f>
        <v/>
      </c>
      <c r="AH1565" s="5" t="str">
        <f>IF(A1565&gt;=Parametres!$C$6,"base 2023","avant 2025")</f>
        <v>avant 2025</v>
      </c>
    </row>
    <row r="1566" spans="1:34" x14ac:dyDescent="0.25">
      <c r="A1566" s="1" t="s">
        <v>547</v>
      </c>
      <c r="B1566" s="1" t="s">
        <v>684</v>
      </c>
      <c r="C1566" s="1" t="s">
        <v>683</v>
      </c>
      <c r="D1566" s="5" t="str">
        <f>IF(MLI!B282="","",MLI!B282)</f>
        <v/>
      </c>
      <c r="E1566" s="5" t="str">
        <f>IF(MLI!C282="","",MLI!C282)</f>
        <v/>
      </c>
      <c r="F1566" s="5" t="str">
        <f>IF(Monde!B282="","",Monde!B282)</f>
        <v/>
      </c>
      <c r="G1566" s="5" t="str">
        <f>IF(Monde!H282="","",Monde!H282)</f>
        <v/>
      </c>
      <c r="H1566" s="5" t="str">
        <f>IF(Monde!O282="","",Monde!O282)</f>
        <v/>
      </c>
      <c r="I1566" s="5" t="str">
        <f>IF(Monde!C282="","",Monde!C282)</f>
        <v/>
      </c>
      <c r="J1566" s="5" t="str">
        <f>IF(Monde!D282="","",Monde!D282)</f>
        <v/>
      </c>
      <c r="K1566" s="5" t="str">
        <f>IF(Monde!E282="","",Monde!E282)</f>
        <v/>
      </c>
      <c r="L1566" s="5" t="str">
        <f>IF(Monde!F282="","",Monde!F282)</f>
        <v/>
      </c>
      <c r="M1566" s="5" t="str">
        <f>IF(Monde!G282="","",Monde!G282)</f>
        <v/>
      </c>
      <c r="N1566" s="5" t="str">
        <f>IF(Monde!I282="","",Monde!I282)</f>
        <v/>
      </c>
      <c r="O1566" s="5" t="str">
        <f>IF(Monde!J282="","",Monde!J282)</f>
        <v/>
      </c>
      <c r="P1566" s="5" t="str">
        <f>IF(Monde!K282="","",Monde!K282)</f>
        <v/>
      </c>
      <c r="Q1566" s="5" t="str">
        <f>IF(Monde!L282="","",Monde!L282)</f>
        <v/>
      </c>
      <c r="R1566" s="5" t="str">
        <f>IF(Monde!M282="","",Monde!M282)</f>
        <v/>
      </c>
      <c r="S1566" s="5" t="str">
        <f>IF(Monde!N282="","",Monde!N282)</f>
        <v/>
      </c>
      <c r="T1566" s="5" t="str">
        <f>IF(Monde!P282="","",Monde!P282)</f>
        <v/>
      </c>
      <c r="U1566" s="5" t="str">
        <f>IF(Monde!Q282="","",Monde!Q282)</f>
        <v/>
      </c>
      <c r="V1566" s="5" t="str">
        <f>IF(Monde!R282="","",Monde!R282)</f>
        <v/>
      </c>
      <c r="W1566" s="5" t="str">
        <f>IF(MLI!U282="","",MLI!U282)</f>
        <v/>
      </c>
      <c r="X1566" s="5" t="str">
        <f>IF(MLI!V282="","",MLI!V282)</f>
        <v/>
      </c>
      <c r="Y1566" s="5" t="str">
        <f>IF(MLI!W282="","",MLI!W282)</f>
        <v/>
      </c>
      <c r="Z1566" s="5" t="str">
        <f>IF(MLI!X282="","",MLI!X282)</f>
        <v/>
      </c>
      <c r="AA1566" s="5">
        <f>IF(Pays!$E$7="","",Pays!$E$7)</f>
        <v>0</v>
      </c>
      <c r="AB1566" s="5">
        <f>IF(Pays!$F$7="","",Pays!$F$7)</f>
        <v>58.5</v>
      </c>
      <c r="AC1566" s="5">
        <f>IF(Pays!$H$7="","",Pays!$H$7)</f>
        <v>35.5</v>
      </c>
      <c r="AD1566" s="5" t="str">
        <f>IF(Annuel!F26="","",Annuel!F26)</f>
        <v/>
      </c>
      <c r="AE1566" s="5" t="str">
        <f>IF(Annuel!N26="","",Annuel!N26)</f>
        <v/>
      </c>
      <c r="AF1566" s="5" t="str">
        <f>IF(Annuel!V26="","",Annuel!V26)</f>
        <v/>
      </c>
      <c r="AG1566" s="5" t="str">
        <f>IF(Annuel!AD26="","",Annuel!AD26)</f>
        <v/>
      </c>
      <c r="AH1566" s="5" t="str">
        <f>IF(A1566&gt;=Parametres!$C$6,"base 2023","avant 2025")</f>
        <v>avant 2025</v>
      </c>
    </row>
    <row r="1567" spans="1:34" x14ac:dyDescent="0.25">
      <c r="A1567" s="1" t="s">
        <v>548</v>
      </c>
      <c r="B1567" s="1" t="s">
        <v>684</v>
      </c>
      <c r="C1567" s="1" t="s">
        <v>683</v>
      </c>
      <c r="D1567" s="5" t="str">
        <f>IF(MLI!B283="","",MLI!B283)</f>
        <v/>
      </c>
      <c r="E1567" s="5" t="str">
        <f>IF(MLI!C283="","",MLI!C283)</f>
        <v/>
      </c>
      <c r="F1567" s="5" t="str">
        <f>IF(Monde!B283="","",Monde!B283)</f>
        <v/>
      </c>
      <c r="G1567" s="5" t="str">
        <f>IF(Monde!H283="","",Monde!H283)</f>
        <v/>
      </c>
      <c r="H1567" s="5" t="str">
        <f>IF(Monde!O283="","",Monde!O283)</f>
        <v/>
      </c>
      <c r="I1567" s="5" t="str">
        <f>IF(Monde!C283="","",Monde!C283)</f>
        <v/>
      </c>
      <c r="J1567" s="5" t="str">
        <f>IF(Monde!D283="","",Monde!D283)</f>
        <v/>
      </c>
      <c r="K1567" s="5" t="str">
        <f>IF(Monde!E283="","",Monde!E283)</f>
        <v/>
      </c>
      <c r="L1567" s="5" t="str">
        <f>IF(Monde!F283="","",Monde!F283)</f>
        <v/>
      </c>
      <c r="M1567" s="5" t="str">
        <f>IF(Monde!G283="","",Monde!G283)</f>
        <v/>
      </c>
      <c r="N1567" s="5" t="str">
        <f>IF(Monde!I283="","",Monde!I283)</f>
        <v/>
      </c>
      <c r="O1567" s="5" t="str">
        <f>IF(Monde!J283="","",Monde!J283)</f>
        <v/>
      </c>
      <c r="P1567" s="5" t="str">
        <f>IF(Monde!K283="","",Monde!K283)</f>
        <v/>
      </c>
      <c r="Q1567" s="5" t="str">
        <f>IF(Monde!L283="","",Monde!L283)</f>
        <v/>
      </c>
      <c r="R1567" s="5" t="str">
        <f>IF(Monde!M283="","",Monde!M283)</f>
        <v/>
      </c>
      <c r="S1567" s="5" t="str">
        <f>IF(Monde!N283="","",Monde!N283)</f>
        <v/>
      </c>
      <c r="T1567" s="5" t="str">
        <f>IF(Monde!P283="","",Monde!P283)</f>
        <v/>
      </c>
      <c r="U1567" s="5" t="str">
        <f>IF(Monde!Q283="","",Monde!Q283)</f>
        <v/>
      </c>
      <c r="V1567" s="5" t="str">
        <f>IF(Monde!R283="","",Monde!R283)</f>
        <v/>
      </c>
      <c r="W1567" s="5" t="str">
        <f>IF(MLI!U283="","",MLI!U283)</f>
        <v/>
      </c>
      <c r="X1567" s="5" t="str">
        <f>IF(MLI!V283="","",MLI!V283)</f>
        <v/>
      </c>
      <c r="Y1567" s="5" t="str">
        <f>IF(MLI!W283="","",MLI!W283)</f>
        <v/>
      </c>
      <c r="Z1567" s="5" t="str">
        <f>IF(MLI!X283="","",MLI!X283)</f>
        <v/>
      </c>
      <c r="AA1567" s="5">
        <f>IF(Pays!$E$7="","",Pays!$E$7)</f>
        <v>0</v>
      </c>
      <c r="AB1567" s="5">
        <f>IF(Pays!$F$7="","",Pays!$F$7)</f>
        <v>58.5</v>
      </c>
      <c r="AC1567" s="5">
        <f>IF(Pays!$H$7="","",Pays!$H$7)</f>
        <v>35.5</v>
      </c>
      <c r="AD1567" s="5" t="str">
        <f>IF(Annuel!F26="","",Annuel!F26)</f>
        <v/>
      </c>
      <c r="AE1567" s="5" t="str">
        <f>IF(Annuel!N26="","",Annuel!N26)</f>
        <v/>
      </c>
      <c r="AF1567" s="5" t="str">
        <f>IF(Annuel!V26="","",Annuel!V26)</f>
        <v/>
      </c>
      <c r="AG1567" s="5" t="str">
        <f>IF(Annuel!AD26="","",Annuel!AD26)</f>
        <v/>
      </c>
      <c r="AH1567" s="5" t="str">
        <f>IF(A1567&gt;=Parametres!$C$6,"base 2023","avant 2025")</f>
        <v>avant 2025</v>
      </c>
    </row>
    <row r="1568" spans="1:34" x14ac:dyDescent="0.25">
      <c r="A1568" s="1" t="s">
        <v>549</v>
      </c>
      <c r="B1568" s="1" t="s">
        <v>684</v>
      </c>
      <c r="C1568" s="1" t="s">
        <v>683</v>
      </c>
      <c r="D1568" s="5" t="str">
        <f>IF(MLI!B284="","",MLI!B284)</f>
        <v/>
      </c>
      <c r="E1568" s="5" t="str">
        <f>IF(MLI!C284="","",MLI!C284)</f>
        <v/>
      </c>
      <c r="F1568" s="5" t="str">
        <f>IF(Monde!B284="","",Monde!B284)</f>
        <v/>
      </c>
      <c r="G1568" s="5" t="str">
        <f>IF(Monde!H284="","",Monde!H284)</f>
        <v/>
      </c>
      <c r="H1568" s="5" t="str">
        <f>IF(Monde!O284="","",Monde!O284)</f>
        <v/>
      </c>
      <c r="I1568" s="5" t="str">
        <f>IF(Monde!C284="","",Monde!C284)</f>
        <v/>
      </c>
      <c r="J1568" s="5" t="str">
        <f>IF(Monde!D284="","",Monde!D284)</f>
        <v/>
      </c>
      <c r="K1568" s="5" t="str">
        <f>IF(Monde!E284="","",Monde!E284)</f>
        <v/>
      </c>
      <c r="L1568" s="5" t="str">
        <f>IF(Monde!F284="","",Monde!F284)</f>
        <v/>
      </c>
      <c r="M1568" s="5" t="str">
        <f>IF(Monde!G284="","",Monde!G284)</f>
        <v/>
      </c>
      <c r="N1568" s="5" t="str">
        <f>IF(Monde!I284="","",Monde!I284)</f>
        <v/>
      </c>
      <c r="O1568" s="5" t="str">
        <f>IF(Monde!J284="","",Monde!J284)</f>
        <v/>
      </c>
      <c r="P1568" s="5" t="str">
        <f>IF(Monde!K284="","",Monde!K284)</f>
        <v/>
      </c>
      <c r="Q1568" s="5" t="str">
        <f>IF(Monde!L284="","",Monde!L284)</f>
        <v/>
      </c>
      <c r="R1568" s="5" t="str">
        <f>IF(Monde!M284="","",Monde!M284)</f>
        <v/>
      </c>
      <c r="S1568" s="5" t="str">
        <f>IF(Monde!N284="","",Monde!N284)</f>
        <v/>
      </c>
      <c r="T1568" s="5" t="str">
        <f>IF(Monde!P284="","",Monde!P284)</f>
        <v/>
      </c>
      <c r="U1568" s="5" t="str">
        <f>IF(Monde!Q284="","",Monde!Q284)</f>
        <v/>
      </c>
      <c r="V1568" s="5" t="str">
        <f>IF(Monde!R284="","",Monde!R284)</f>
        <v/>
      </c>
      <c r="W1568" s="5" t="str">
        <f>IF(MLI!U284="","",MLI!U284)</f>
        <v/>
      </c>
      <c r="X1568" s="5" t="str">
        <f>IF(MLI!V284="","",MLI!V284)</f>
        <v/>
      </c>
      <c r="Y1568" s="5" t="str">
        <f>IF(MLI!W284="","",MLI!W284)</f>
        <v/>
      </c>
      <c r="Z1568" s="5" t="str">
        <f>IF(MLI!X284="","",MLI!X284)</f>
        <v/>
      </c>
      <c r="AA1568" s="5">
        <f>IF(Pays!$E$7="","",Pays!$E$7)</f>
        <v>0</v>
      </c>
      <c r="AB1568" s="5">
        <f>IF(Pays!$F$7="","",Pays!$F$7)</f>
        <v>58.5</v>
      </c>
      <c r="AC1568" s="5">
        <f>IF(Pays!$H$7="","",Pays!$H$7)</f>
        <v>35.5</v>
      </c>
      <c r="AD1568" s="5" t="str">
        <f>IF(Annuel!F26="","",Annuel!F26)</f>
        <v/>
      </c>
      <c r="AE1568" s="5" t="str">
        <f>IF(Annuel!N26="","",Annuel!N26)</f>
        <v/>
      </c>
      <c r="AF1568" s="5" t="str">
        <f>IF(Annuel!V26="","",Annuel!V26)</f>
        <v/>
      </c>
      <c r="AG1568" s="5" t="str">
        <f>IF(Annuel!AD26="","",Annuel!AD26)</f>
        <v/>
      </c>
      <c r="AH1568" s="5" t="str">
        <f>IF(A1568&gt;=Parametres!$C$6,"base 2023","avant 2025")</f>
        <v>avant 2025</v>
      </c>
    </row>
    <row r="1569" spans="1:34" x14ac:dyDescent="0.25">
      <c r="A1569" s="1" t="s">
        <v>550</v>
      </c>
      <c r="B1569" s="1" t="s">
        <v>684</v>
      </c>
      <c r="C1569" s="1" t="s">
        <v>683</v>
      </c>
      <c r="D1569" s="5" t="str">
        <f>IF(MLI!B285="","",MLI!B285)</f>
        <v/>
      </c>
      <c r="E1569" s="5" t="str">
        <f>IF(MLI!C285="","",MLI!C285)</f>
        <v/>
      </c>
      <c r="F1569" s="5" t="str">
        <f>IF(Monde!B285="","",Monde!B285)</f>
        <v/>
      </c>
      <c r="G1569" s="5" t="str">
        <f>IF(Monde!H285="","",Monde!H285)</f>
        <v/>
      </c>
      <c r="H1569" s="5" t="str">
        <f>IF(Monde!O285="","",Monde!O285)</f>
        <v/>
      </c>
      <c r="I1569" s="5" t="str">
        <f>IF(Monde!C285="","",Monde!C285)</f>
        <v/>
      </c>
      <c r="J1569" s="5" t="str">
        <f>IF(Monde!D285="","",Monde!D285)</f>
        <v/>
      </c>
      <c r="K1569" s="5" t="str">
        <f>IF(Monde!E285="","",Monde!E285)</f>
        <v/>
      </c>
      <c r="L1569" s="5" t="str">
        <f>IF(Monde!F285="","",Monde!F285)</f>
        <v/>
      </c>
      <c r="M1569" s="5" t="str">
        <f>IF(Monde!G285="","",Monde!G285)</f>
        <v/>
      </c>
      <c r="N1569" s="5" t="str">
        <f>IF(Monde!I285="","",Monde!I285)</f>
        <v/>
      </c>
      <c r="O1569" s="5" t="str">
        <f>IF(Monde!J285="","",Monde!J285)</f>
        <v/>
      </c>
      <c r="P1569" s="5" t="str">
        <f>IF(Monde!K285="","",Monde!K285)</f>
        <v/>
      </c>
      <c r="Q1569" s="5" t="str">
        <f>IF(Monde!L285="","",Monde!L285)</f>
        <v/>
      </c>
      <c r="R1569" s="5" t="str">
        <f>IF(Monde!M285="","",Monde!M285)</f>
        <v/>
      </c>
      <c r="S1569" s="5" t="str">
        <f>IF(Monde!N285="","",Monde!N285)</f>
        <v/>
      </c>
      <c r="T1569" s="5" t="str">
        <f>IF(Monde!P285="","",Monde!P285)</f>
        <v/>
      </c>
      <c r="U1569" s="5" t="str">
        <f>IF(Monde!Q285="","",Monde!Q285)</f>
        <v/>
      </c>
      <c r="V1569" s="5" t="str">
        <f>IF(Monde!R285="","",Monde!R285)</f>
        <v/>
      </c>
      <c r="W1569" s="5" t="str">
        <f>IF(MLI!U285="","",MLI!U285)</f>
        <v/>
      </c>
      <c r="X1569" s="5" t="str">
        <f>IF(MLI!V285="","",MLI!V285)</f>
        <v/>
      </c>
      <c r="Y1569" s="5" t="str">
        <f>IF(MLI!W285="","",MLI!W285)</f>
        <v/>
      </c>
      <c r="Z1569" s="5" t="str">
        <f>IF(MLI!X285="","",MLI!X285)</f>
        <v/>
      </c>
      <c r="AA1569" s="5">
        <f>IF(Pays!$E$7="","",Pays!$E$7)</f>
        <v>0</v>
      </c>
      <c r="AB1569" s="5">
        <f>IF(Pays!$F$7="","",Pays!$F$7)</f>
        <v>58.5</v>
      </c>
      <c r="AC1569" s="5">
        <f>IF(Pays!$H$7="","",Pays!$H$7)</f>
        <v>35.5</v>
      </c>
      <c r="AD1569" s="5" t="str">
        <f>IF(Annuel!F26="","",Annuel!F26)</f>
        <v/>
      </c>
      <c r="AE1569" s="5" t="str">
        <f>IF(Annuel!N26="","",Annuel!N26)</f>
        <v/>
      </c>
      <c r="AF1569" s="5" t="str">
        <f>IF(Annuel!V26="","",Annuel!V26)</f>
        <v/>
      </c>
      <c r="AG1569" s="5" t="str">
        <f>IF(Annuel!AD26="","",Annuel!AD26)</f>
        <v/>
      </c>
      <c r="AH1569" s="5" t="str">
        <f>IF(A1569&gt;=Parametres!$C$6,"base 2023","avant 2025")</f>
        <v>avant 2025</v>
      </c>
    </row>
    <row r="1570" spans="1:34" x14ac:dyDescent="0.25">
      <c r="A1570" s="1" t="s">
        <v>551</v>
      </c>
      <c r="B1570" s="1" t="s">
        <v>684</v>
      </c>
      <c r="C1570" s="1" t="s">
        <v>683</v>
      </c>
      <c r="D1570" s="5" t="str">
        <f>IF(MLI!B286="","",MLI!B286)</f>
        <v/>
      </c>
      <c r="E1570" s="5" t="str">
        <f>IF(MLI!C286="","",MLI!C286)</f>
        <v/>
      </c>
      <c r="F1570" s="5" t="str">
        <f>IF(Monde!B286="","",Monde!B286)</f>
        <v/>
      </c>
      <c r="G1570" s="5" t="str">
        <f>IF(Monde!H286="","",Monde!H286)</f>
        <v/>
      </c>
      <c r="H1570" s="5" t="str">
        <f>IF(Monde!O286="","",Monde!O286)</f>
        <v/>
      </c>
      <c r="I1570" s="5" t="str">
        <f>IF(Monde!C286="","",Monde!C286)</f>
        <v/>
      </c>
      <c r="J1570" s="5" t="str">
        <f>IF(Monde!D286="","",Monde!D286)</f>
        <v/>
      </c>
      <c r="K1570" s="5" t="str">
        <f>IF(Monde!E286="","",Monde!E286)</f>
        <v/>
      </c>
      <c r="L1570" s="5" t="str">
        <f>IF(Monde!F286="","",Monde!F286)</f>
        <v/>
      </c>
      <c r="M1570" s="5" t="str">
        <f>IF(Monde!G286="","",Monde!G286)</f>
        <v/>
      </c>
      <c r="N1570" s="5" t="str">
        <f>IF(Monde!I286="","",Monde!I286)</f>
        <v/>
      </c>
      <c r="O1570" s="5" t="str">
        <f>IF(Monde!J286="","",Monde!J286)</f>
        <v/>
      </c>
      <c r="P1570" s="5" t="str">
        <f>IF(Monde!K286="","",Monde!K286)</f>
        <v/>
      </c>
      <c r="Q1570" s="5" t="str">
        <f>IF(Monde!L286="","",Monde!L286)</f>
        <v/>
      </c>
      <c r="R1570" s="5" t="str">
        <f>IF(Monde!M286="","",Monde!M286)</f>
        <v/>
      </c>
      <c r="S1570" s="5" t="str">
        <f>IF(Monde!N286="","",Monde!N286)</f>
        <v/>
      </c>
      <c r="T1570" s="5" t="str">
        <f>IF(Monde!P286="","",Monde!P286)</f>
        <v/>
      </c>
      <c r="U1570" s="5" t="str">
        <f>IF(Monde!Q286="","",Monde!Q286)</f>
        <v/>
      </c>
      <c r="V1570" s="5" t="str">
        <f>IF(Monde!R286="","",Monde!R286)</f>
        <v/>
      </c>
      <c r="W1570" s="5" t="str">
        <f>IF(MLI!U286="","",MLI!U286)</f>
        <v/>
      </c>
      <c r="X1570" s="5" t="str">
        <f>IF(MLI!V286="","",MLI!V286)</f>
        <v/>
      </c>
      <c r="Y1570" s="5" t="str">
        <f>IF(MLI!W286="","",MLI!W286)</f>
        <v/>
      </c>
      <c r="Z1570" s="5" t="str">
        <f>IF(MLI!X286="","",MLI!X286)</f>
        <v/>
      </c>
      <c r="AA1570" s="5">
        <f>IF(Pays!$E$7="","",Pays!$E$7)</f>
        <v>0</v>
      </c>
      <c r="AB1570" s="5">
        <f>IF(Pays!$F$7="","",Pays!$F$7)</f>
        <v>58.5</v>
      </c>
      <c r="AC1570" s="5">
        <f>IF(Pays!$H$7="","",Pays!$H$7)</f>
        <v>35.5</v>
      </c>
      <c r="AD1570" s="5" t="str">
        <f>IF(Annuel!F26="","",Annuel!F26)</f>
        <v/>
      </c>
      <c r="AE1570" s="5" t="str">
        <f>IF(Annuel!N26="","",Annuel!N26)</f>
        <v/>
      </c>
      <c r="AF1570" s="5" t="str">
        <f>IF(Annuel!V26="","",Annuel!V26)</f>
        <v/>
      </c>
      <c r="AG1570" s="5" t="str">
        <f>IF(Annuel!AD26="","",Annuel!AD26)</f>
        <v/>
      </c>
      <c r="AH1570" s="5" t="str">
        <f>IF(A1570&gt;=Parametres!$C$6,"base 2023","avant 2025")</f>
        <v>avant 2025</v>
      </c>
    </row>
    <row r="1571" spans="1:34" x14ac:dyDescent="0.25">
      <c r="A1571" s="1" t="s">
        <v>552</v>
      </c>
      <c r="B1571" s="1" t="s">
        <v>684</v>
      </c>
      <c r="C1571" s="1" t="s">
        <v>683</v>
      </c>
      <c r="D1571" s="5" t="str">
        <f>IF(MLI!B287="","",MLI!B287)</f>
        <v/>
      </c>
      <c r="E1571" s="5" t="str">
        <f>IF(MLI!C287="","",MLI!C287)</f>
        <v/>
      </c>
      <c r="F1571" s="5" t="str">
        <f>IF(Monde!B287="","",Monde!B287)</f>
        <v/>
      </c>
      <c r="G1571" s="5" t="str">
        <f>IF(Monde!H287="","",Monde!H287)</f>
        <v/>
      </c>
      <c r="H1571" s="5" t="str">
        <f>IF(Monde!O287="","",Monde!O287)</f>
        <v/>
      </c>
      <c r="I1571" s="5" t="str">
        <f>IF(Monde!C287="","",Monde!C287)</f>
        <v/>
      </c>
      <c r="J1571" s="5" t="str">
        <f>IF(Monde!D287="","",Monde!D287)</f>
        <v/>
      </c>
      <c r="K1571" s="5" t="str">
        <f>IF(Monde!E287="","",Monde!E287)</f>
        <v/>
      </c>
      <c r="L1571" s="5" t="str">
        <f>IF(Monde!F287="","",Monde!F287)</f>
        <v/>
      </c>
      <c r="M1571" s="5" t="str">
        <f>IF(Monde!G287="","",Monde!G287)</f>
        <v/>
      </c>
      <c r="N1571" s="5" t="str">
        <f>IF(Monde!I287="","",Monde!I287)</f>
        <v/>
      </c>
      <c r="O1571" s="5" t="str">
        <f>IF(Monde!J287="","",Monde!J287)</f>
        <v/>
      </c>
      <c r="P1571" s="5" t="str">
        <f>IF(Monde!K287="","",Monde!K287)</f>
        <v/>
      </c>
      <c r="Q1571" s="5" t="str">
        <f>IF(Monde!L287="","",Monde!L287)</f>
        <v/>
      </c>
      <c r="R1571" s="5" t="str">
        <f>IF(Monde!M287="","",Monde!M287)</f>
        <v/>
      </c>
      <c r="S1571" s="5" t="str">
        <f>IF(Monde!N287="","",Monde!N287)</f>
        <v/>
      </c>
      <c r="T1571" s="5" t="str">
        <f>IF(Monde!P287="","",Monde!P287)</f>
        <v/>
      </c>
      <c r="U1571" s="5" t="str">
        <f>IF(Monde!Q287="","",Monde!Q287)</f>
        <v/>
      </c>
      <c r="V1571" s="5" t="str">
        <f>IF(Monde!R287="","",Monde!R287)</f>
        <v/>
      </c>
      <c r="W1571" s="5" t="str">
        <f>IF(MLI!U287="","",MLI!U287)</f>
        <v/>
      </c>
      <c r="X1571" s="5" t="str">
        <f>IF(MLI!V287="","",MLI!V287)</f>
        <v/>
      </c>
      <c r="Y1571" s="5" t="str">
        <f>IF(MLI!W287="","",MLI!W287)</f>
        <v/>
      </c>
      <c r="Z1571" s="5" t="str">
        <f>IF(MLI!X287="","",MLI!X287)</f>
        <v/>
      </c>
      <c r="AA1571" s="5">
        <f>IF(Pays!$E$7="","",Pays!$E$7)</f>
        <v>0</v>
      </c>
      <c r="AB1571" s="5">
        <f>IF(Pays!$F$7="","",Pays!$F$7)</f>
        <v>58.5</v>
      </c>
      <c r="AC1571" s="5">
        <f>IF(Pays!$H$7="","",Pays!$H$7)</f>
        <v>35.5</v>
      </c>
      <c r="AD1571" s="5" t="str">
        <f>IF(Annuel!F26="","",Annuel!F26)</f>
        <v/>
      </c>
      <c r="AE1571" s="5" t="str">
        <f>IF(Annuel!N26="","",Annuel!N26)</f>
        <v/>
      </c>
      <c r="AF1571" s="5" t="str">
        <f>IF(Annuel!V26="","",Annuel!V26)</f>
        <v/>
      </c>
      <c r="AG1571" s="5" t="str">
        <f>IF(Annuel!AD26="","",Annuel!AD26)</f>
        <v/>
      </c>
      <c r="AH1571" s="5" t="str">
        <f>IF(A1571&gt;=Parametres!$C$6,"base 2023","avant 2025")</f>
        <v>avant 2025</v>
      </c>
    </row>
    <row r="1572" spans="1:34" x14ac:dyDescent="0.25">
      <c r="A1572" s="1" t="s">
        <v>553</v>
      </c>
      <c r="B1572" s="1" t="s">
        <v>684</v>
      </c>
      <c r="C1572" s="1" t="s">
        <v>683</v>
      </c>
      <c r="D1572" s="5" t="str">
        <f>IF(MLI!B288="","",MLI!B288)</f>
        <v/>
      </c>
      <c r="E1572" s="5" t="str">
        <f>IF(MLI!C288="","",MLI!C288)</f>
        <v/>
      </c>
      <c r="F1572" s="5" t="str">
        <f>IF(Monde!B288="","",Monde!B288)</f>
        <v/>
      </c>
      <c r="G1572" s="5" t="str">
        <f>IF(Monde!H288="","",Monde!H288)</f>
        <v/>
      </c>
      <c r="H1572" s="5" t="str">
        <f>IF(Monde!O288="","",Monde!O288)</f>
        <v/>
      </c>
      <c r="I1572" s="5" t="str">
        <f>IF(Monde!C288="","",Monde!C288)</f>
        <v/>
      </c>
      <c r="J1572" s="5" t="str">
        <f>IF(Monde!D288="","",Monde!D288)</f>
        <v/>
      </c>
      <c r="K1572" s="5" t="str">
        <f>IF(Monde!E288="","",Monde!E288)</f>
        <v/>
      </c>
      <c r="L1572" s="5" t="str">
        <f>IF(Monde!F288="","",Monde!F288)</f>
        <v/>
      </c>
      <c r="M1572" s="5" t="str">
        <f>IF(Monde!G288="","",Monde!G288)</f>
        <v/>
      </c>
      <c r="N1572" s="5" t="str">
        <f>IF(Monde!I288="","",Monde!I288)</f>
        <v/>
      </c>
      <c r="O1572" s="5" t="str">
        <f>IF(Monde!J288="","",Monde!J288)</f>
        <v/>
      </c>
      <c r="P1572" s="5" t="str">
        <f>IF(Monde!K288="","",Monde!K288)</f>
        <v/>
      </c>
      <c r="Q1572" s="5" t="str">
        <f>IF(Monde!L288="","",Monde!L288)</f>
        <v/>
      </c>
      <c r="R1572" s="5" t="str">
        <f>IF(Monde!M288="","",Monde!M288)</f>
        <v/>
      </c>
      <c r="S1572" s="5" t="str">
        <f>IF(Monde!N288="","",Monde!N288)</f>
        <v/>
      </c>
      <c r="T1572" s="5" t="str">
        <f>IF(Monde!P288="","",Monde!P288)</f>
        <v/>
      </c>
      <c r="U1572" s="5" t="str">
        <f>IF(Monde!Q288="","",Monde!Q288)</f>
        <v/>
      </c>
      <c r="V1572" s="5" t="str">
        <f>IF(Monde!R288="","",Monde!R288)</f>
        <v/>
      </c>
      <c r="W1572" s="5" t="str">
        <f>IF(MLI!U288="","",MLI!U288)</f>
        <v/>
      </c>
      <c r="X1572" s="5" t="str">
        <f>IF(MLI!V288="","",MLI!V288)</f>
        <v/>
      </c>
      <c r="Y1572" s="5" t="str">
        <f>IF(MLI!W288="","",MLI!W288)</f>
        <v/>
      </c>
      <c r="Z1572" s="5" t="str">
        <f>IF(MLI!X288="","",MLI!X288)</f>
        <v/>
      </c>
      <c r="AA1572" s="5">
        <f>IF(Pays!$E$7="","",Pays!$E$7)</f>
        <v>0</v>
      </c>
      <c r="AB1572" s="5">
        <f>IF(Pays!$F$7="","",Pays!$F$7)</f>
        <v>58.5</v>
      </c>
      <c r="AC1572" s="5">
        <f>IF(Pays!$H$7="","",Pays!$H$7)</f>
        <v>35.5</v>
      </c>
      <c r="AD1572" s="5" t="str">
        <f>IF(Annuel!F26="","",Annuel!F26)</f>
        <v/>
      </c>
      <c r="AE1572" s="5" t="str">
        <f>IF(Annuel!N26="","",Annuel!N26)</f>
        <v/>
      </c>
      <c r="AF1572" s="5" t="str">
        <f>IF(Annuel!V26="","",Annuel!V26)</f>
        <v/>
      </c>
      <c r="AG1572" s="5" t="str">
        <f>IF(Annuel!AD26="","",Annuel!AD26)</f>
        <v/>
      </c>
      <c r="AH1572" s="5" t="str">
        <f>IF(A1572&gt;=Parametres!$C$6,"base 2023","avant 2025")</f>
        <v>avant 2025</v>
      </c>
    </row>
    <row r="1573" spans="1:34" x14ac:dyDescent="0.25">
      <c r="A1573" s="1" t="s">
        <v>554</v>
      </c>
      <c r="B1573" s="1" t="s">
        <v>684</v>
      </c>
      <c r="C1573" s="1" t="s">
        <v>683</v>
      </c>
      <c r="D1573" s="5" t="str">
        <f>IF(MLI!B289="","",MLI!B289)</f>
        <v/>
      </c>
      <c r="E1573" s="5" t="str">
        <f>IF(MLI!C289="","",MLI!C289)</f>
        <v/>
      </c>
      <c r="F1573" s="5" t="str">
        <f>IF(Monde!B289="","",Monde!B289)</f>
        <v/>
      </c>
      <c r="G1573" s="5" t="str">
        <f>IF(Monde!H289="","",Monde!H289)</f>
        <v/>
      </c>
      <c r="H1573" s="5" t="str">
        <f>IF(Monde!O289="","",Monde!O289)</f>
        <v/>
      </c>
      <c r="I1573" s="5" t="str">
        <f>IF(Monde!C289="","",Monde!C289)</f>
        <v/>
      </c>
      <c r="J1573" s="5" t="str">
        <f>IF(Monde!D289="","",Monde!D289)</f>
        <v/>
      </c>
      <c r="K1573" s="5" t="str">
        <f>IF(Monde!E289="","",Monde!E289)</f>
        <v/>
      </c>
      <c r="L1573" s="5" t="str">
        <f>IF(Monde!F289="","",Monde!F289)</f>
        <v/>
      </c>
      <c r="M1573" s="5" t="str">
        <f>IF(Monde!G289="","",Monde!G289)</f>
        <v/>
      </c>
      <c r="N1573" s="5" t="str">
        <f>IF(Monde!I289="","",Monde!I289)</f>
        <v/>
      </c>
      <c r="O1573" s="5" t="str">
        <f>IF(Monde!J289="","",Monde!J289)</f>
        <v/>
      </c>
      <c r="P1573" s="5" t="str">
        <f>IF(Monde!K289="","",Monde!K289)</f>
        <v/>
      </c>
      <c r="Q1573" s="5" t="str">
        <f>IF(Monde!L289="","",Monde!L289)</f>
        <v/>
      </c>
      <c r="R1573" s="5" t="str">
        <f>IF(Monde!M289="","",Monde!M289)</f>
        <v/>
      </c>
      <c r="S1573" s="5" t="str">
        <f>IF(Monde!N289="","",Monde!N289)</f>
        <v/>
      </c>
      <c r="T1573" s="5" t="str">
        <f>IF(Monde!P289="","",Monde!P289)</f>
        <v/>
      </c>
      <c r="U1573" s="5" t="str">
        <f>IF(Monde!Q289="","",Monde!Q289)</f>
        <v/>
      </c>
      <c r="V1573" s="5" t="str">
        <f>IF(Monde!R289="","",Monde!R289)</f>
        <v/>
      </c>
      <c r="W1573" s="5" t="str">
        <f>IF(MLI!U289="","",MLI!U289)</f>
        <v/>
      </c>
      <c r="X1573" s="5" t="str">
        <f>IF(MLI!V289="","",MLI!V289)</f>
        <v/>
      </c>
      <c r="Y1573" s="5" t="str">
        <f>IF(MLI!W289="","",MLI!W289)</f>
        <v/>
      </c>
      <c r="Z1573" s="5" t="str">
        <f>IF(MLI!X289="","",MLI!X289)</f>
        <v/>
      </c>
      <c r="AA1573" s="5">
        <f>IF(Pays!$E$7="","",Pays!$E$7)</f>
        <v>0</v>
      </c>
      <c r="AB1573" s="5">
        <f>IF(Pays!$F$7="","",Pays!$F$7)</f>
        <v>58.5</v>
      </c>
      <c r="AC1573" s="5">
        <f>IF(Pays!$H$7="","",Pays!$H$7)</f>
        <v>35.5</v>
      </c>
      <c r="AD1573" s="5" t="str">
        <f>IF(Annuel!F26="","",Annuel!F26)</f>
        <v/>
      </c>
      <c r="AE1573" s="5" t="str">
        <f>IF(Annuel!N26="","",Annuel!N26)</f>
        <v/>
      </c>
      <c r="AF1573" s="5" t="str">
        <f>IF(Annuel!V26="","",Annuel!V26)</f>
        <v/>
      </c>
      <c r="AG1573" s="5" t="str">
        <f>IF(Annuel!AD26="","",Annuel!AD26)</f>
        <v/>
      </c>
      <c r="AH1573" s="5" t="str">
        <f>IF(A1573&gt;=Parametres!$C$6,"base 2023","avant 2025")</f>
        <v>avant 2025</v>
      </c>
    </row>
    <row r="1574" spans="1:34" x14ac:dyDescent="0.25">
      <c r="A1574" s="1" t="s">
        <v>555</v>
      </c>
      <c r="B1574" s="1" t="s">
        <v>684</v>
      </c>
      <c r="C1574" s="1" t="s">
        <v>683</v>
      </c>
      <c r="D1574" s="5" t="str">
        <f>IF(MLI!B290="","",MLI!B290)</f>
        <v/>
      </c>
      <c r="E1574" s="5" t="str">
        <f>IF(MLI!C290="","",MLI!C290)</f>
        <v/>
      </c>
      <c r="F1574" s="5" t="str">
        <f>IF(Monde!B290="","",Monde!B290)</f>
        <v/>
      </c>
      <c r="G1574" s="5" t="str">
        <f>IF(Monde!H290="","",Monde!H290)</f>
        <v/>
      </c>
      <c r="H1574" s="5" t="str">
        <f>IF(Monde!O290="","",Monde!O290)</f>
        <v/>
      </c>
      <c r="I1574" s="5" t="str">
        <f>IF(Monde!C290="","",Monde!C290)</f>
        <v/>
      </c>
      <c r="J1574" s="5" t="str">
        <f>IF(Monde!D290="","",Monde!D290)</f>
        <v/>
      </c>
      <c r="K1574" s="5" t="str">
        <f>IF(Monde!E290="","",Monde!E290)</f>
        <v/>
      </c>
      <c r="L1574" s="5" t="str">
        <f>IF(Monde!F290="","",Monde!F290)</f>
        <v/>
      </c>
      <c r="M1574" s="5" t="str">
        <f>IF(Monde!G290="","",Monde!G290)</f>
        <v/>
      </c>
      <c r="N1574" s="5" t="str">
        <f>IF(Monde!I290="","",Monde!I290)</f>
        <v/>
      </c>
      <c r="O1574" s="5" t="str">
        <f>IF(Monde!J290="","",Monde!J290)</f>
        <v/>
      </c>
      <c r="P1574" s="5" t="str">
        <f>IF(Monde!K290="","",Monde!K290)</f>
        <v/>
      </c>
      <c r="Q1574" s="5" t="str">
        <f>IF(Monde!L290="","",Monde!L290)</f>
        <v/>
      </c>
      <c r="R1574" s="5" t="str">
        <f>IF(Monde!M290="","",Monde!M290)</f>
        <v/>
      </c>
      <c r="S1574" s="5" t="str">
        <f>IF(Monde!N290="","",Monde!N290)</f>
        <v/>
      </c>
      <c r="T1574" s="5" t="str">
        <f>IF(Monde!P290="","",Monde!P290)</f>
        <v/>
      </c>
      <c r="U1574" s="5" t="str">
        <f>IF(Monde!Q290="","",Monde!Q290)</f>
        <v/>
      </c>
      <c r="V1574" s="5" t="str">
        <f>IF(Monde!R290="","",Monde!R290)</f>
        <v/>
      </c>
      <c r="W1574" s="5" t="str">
        <f>IF(MLI!U290="","",MLI!U290)</f>
        <v/>
      </c>
      <c r="X1574" s="5" t="str">
        <f>IF(MLI!V290="","",MLI!V290)</f>
        <v/>
      </c>
      <c r="Y1574" s="5" t="str">
        <f>IF(MLI!W290="","",MLI!W290)</f>
        <v/>
      </c>
      <c r="Z1574" s="5" t="str">
        <f>IF(MLI!X290="","",MLI!X290)</f>
        <v/>
      </c>
      <c r="AA1574" s="5">
        <f>IF(Pays!$E$7="","",Pays!$E$7)</f>
        <v>0</v>
      </c>
      <c r="AB1574" s="5">
        <f>IF(Pays!$F$7="","",Pays!$F$7)</f>
        <v>58.5</v>
      </c>
      <c r="AC1574" s="5">
        <f>IF(Pays!$H$7="","",Pays!$H$7)</f>
        <v>35.5</v>
      </c>
      <c r="AD1574" s="5" t="str">
        <f>IF(Annuel!F26="","",Annuel!F26)</f>
        <v/>
      </c>
      <c r="AE1574" s="5" t="str">
        <f>IF(Annuel!N26="","",Annuel!N26)</f>
        <v/>
      </c>
      <c r="AF1574" s="5" t="str">
        <f>IF(Annuel!V26="","",Annuel!V26)</f>
        <v/>
      </c>
      <c r="AG1574" s="5" t="str">
        <f>IF(Annuel!AD26="","",Annuel!AD26)</f>
        <v/>
      </c>
      <c r="AH1574" s="5" t="str">
        <f>IF(A1574&gt;=Parametres!$C$6,"base 2023","avant 2025")</f>
        <v>avant 2025</v>
      </c>
    </row>
    <row r="1575" spans="1:34" x14ac:dyDescent="0.25">
      <c r="A1575" s="1" t="s">
        <v>556</v>
      </c>
      <c r="B1575" s="1" t="s">
        <v>684</v>
      </c>
      <c r="C1575" s="1" t="s">
        <v>683</v>
      </c>
      <c r="D1575" s="5" t="str">
        <f>IF(MLI!B291="","",MLI!B291)</f>
        <v/>
      </c>
      <c r="E1575" s="5" t="str">
        <f>IF(MLI!C291="","",MLI!C291)</f>
        <v/>
      </c>
      <c r="F1575" s="5" t="str">
        <f>IF(Monde!B291="","",Monde!B291)</f>
        <v/>
      </c>
      <c r="G1575" s="5" t="str">
        <f>IF(Monde!H291="","",Monde!H291)</f>
        <v/>
      </c>
      <c r="H1575" s="5" t="str">
        <f>IF(Monde!O291="","",Monde!O291)</f>
        <v/>
      </c>
      <c r="I1575" s="5" t="str">
        <f>IF(Monde!C291="","",Monde!C291)</f>
        <v/>
      </c>
      <c r="J1575" s="5" t="str">
        <f>IF(Monde!D291="","",Monde!D291)</f>
        <v/>
      </c>
      <c r="K1575" s="5" t="str">
        <f>IF(Monde!E291="","",Monde!E291)</f>
        <v/>
      </c>
      <c r="L1575" s="5" t="str">
        <f>IF(Monde!F291="","",Monde!F291)</f>
        <v/>
      </c>
      <c r="M1575" s="5" t="str">
        <f>IF(Monde!G291="","",Monde!G291)</f>
        <v/>
      </c>
      <c r="N1575" s="5" t="str">
        <f>IF(Monde!I291="","",Monde!I291)</f>
        <v/>
      </c>
      <c r="O1575" s="5" t="str">
        <f>IF(Monde!J291="","",Monde!J291)</f>
        <v/>
      </c>
      <c r="P1575" s="5" t="str">
        <f>IF(Monde!K291="","",Monde!K291)</f>
        <v/>
      </c>
      <c r="Q1575" s="5" t="str">
        <f>IF(Monde!L291="","",Monde!L291)</f>
        <v/>
      </c>
      <c r="R1575" s="5" t="str">
        <f>IF(Monde!M291="","",Monde!M291)</f>
        <v/>
      </c>
      <c r="S1575" s="5" t="str">
        <f>IF(Monde!N291="","",Monde!N291)</f>
        <v/>
      </c>
      <c r="T1575" s="5" t="str">
        <f>IF(Monde!P291="","",Monde!P291)</f>
        <v/>
      </c>
      <c r="U1575" s="5" t="str">
        <f>IF(Monde!Q291="","",Monde!Q291)</f>
        <v/>
      </c>
      <c r="V1575" s="5" t="str">
        <f>IF(Monde!R291="","",Monde!R291)</f>
        <v/>
      </c>
      <c r="W1575" s="5" t="str">
        <f>IF(MLI!U291="","",MLI!U291)</f>
        <v/>
      </c>
      <c r="X1575" s="5" t="str">
        <f>IF(MLI!V291="","",MLI!V291)</f>
        <v/>
      </c>
      <c r="Y1575" s="5" t="str">
        <f>IF(MLI!W291="","",MLI!W291)</f>
        <v/>
      </c>
      <c r="Z1575" s="5" t="str">
        <f>IF(MLI!X291="","",MLI!X291)</f>
        <v/>
      </c>
      <c r="AA1575" s="5">
        <f>IF(Pays!$E$7="","",Pays!$E$7)</f>
        <v>0</v>
      </c>
      <c r="AB1575" s="5">
        <f>IF(Pays!$F$7="","",Pays!$F$7)</f>
        <v>58.5</v>
      </c>
      <c r="AC1575" s="5">
        <f>IF(Pays!$H$7="","",Pays!$H$7)</f>
        <v>35.5</v>
      </c>
      <c r="AD1575" s="5" t="str">
        <f>IF(Annuel!F27="","",Annuel!F27)</f>
        <v/>
      </c>
      <c r="AE1575" s="5" t="str">
        <f>IF(Annuel!N27="","",Annuel!N27)</f>
        <v/>
      </c>
      <c r="AF1575" s="5" t="str">
        <f>IF(Annuel!V27="","",Annuel!V27)</f>
        <v/>
      </c>
      <c r="AG1575" s="5" t="str">
        <f>IF(Annuel!AD27="","",Annuel!AD27)</f>
        <v/>
      </c>
      <c r="AH1575" s="5" t="str">
        <f>IF(A1575&gt;=Parametres!$C$6,"base 2023","avant 2025")</f>
        <v>avant 2025</v>
      </c>
    </row>
    <row r="1576" spans="1:34" x14ac:dyDescent="0.25">
      <c r="A1576" s="1" t="s">
        <v>557</v>
      </c>
      <c r="B1576" s="1" t="s">
        <v>684</v>
      </c>
      <c r="C1576" s="1" t="s">
        <v>683</v>
      </c>
      <c r="D1576" s="5" t="str">
        <f>IF(MLI!B292="","",MLI!B292)</f>
        <v/>
      </c>
      <c r="E1576" s="5" t="str">
        <f>IF(MLI!C292="","",MLI!C292)</f>
        <v/>
      </c>
      <c r="F1576" s="5" t="str">
        <f>IF(Monde!B292="","",Monde!B292)</f>
        <v/>
      </c>
      <c r="G1576" s="5" t="str">
        <f>IF(Monde!H292="","",Monde!H292)</f>
        <v/>
      </c>
      <c r="H1576" s="5" t="str">
        <f>IF(Monde!O292="","",Monde!O292)</f>
        <v/>
      </c>
      <c r="I1576" s="5" t="str">
        <f>IF(Monde!C292="","",Monde!C292)</f>
        <v/>
      </c>
      <c r="J1576" s="5" t="str">
        <f>IF(Monde!D292="","",Monde!D292)</f>
        <v/>
      </c>
      <c r="K1576" s="5" t="str">
        <f>IF(Monde!E292="","",Monde!E292)</f>
        <v/>
      </c>
      <c r="L1576" s="5" t="str">
        <f>IF(Monde!F292="","",Monde!F292)</f>
        <v/>
      </c>
      <c r="M1576" s="5" t="str">
        <f>IF(Monde!G292="","",Monde!G292)</f>
        <v/>
      </c>
      <c r="N1576" s="5" t="str">
        <f>IF(Monde!I292="","",Monde!I292)</f>
        <v/>
      </c>
      <c r="O1576" s="5" t="str">
        <f>IF(Monde!J292="","",Monde!J292)</f>
        <v/>
      </c>
      <c r="P1576" s="5" t="str">
        <f>IF(Monde!K292="","",Monde!K292)</f>
        <v/>
      </c>
      <c r="Q1576" s="5" t="str">
        <f>IF(Monde!L292="","",Monde!L292)</f>
        <v/>
      </c>
      <c r="R1576" s="5" t="str">
        <f>IF(Monde!M292="","",Monde!M292)</f>
        <v/>
      </c>
      <c r="S1576" s="5" t="str">
        <f>IF(Monde!N292="","",Monde!N292)</f>
        <v/>
      </c>
      <c r="T1576" s="5" t="str">
        <f>IF(Monde!P292="","",Monde!P292)</f>
        <v/>
      </c>
      <c r="U1576" s="5" t="str">
        <f>IF(Monde!Q292="","",Monde!Q292)</f>
        <v/>
      </c>
      <c r="V1576" s="5" t="str">
        <f>IF(Monde!R292="","",Monde!R292)</f>
        <v/>
      </c>
      <c r="W1576" s="5" t="str">
        <f>IF(MLI!U292="","",MLI!U292)</f>
        <v/>
      </c>
      <c r="X1576" s="5" t="str">
        <f>IF(MLI!V292="","",MLI!V292)</f>
        <v/>
      </c>
      <c r="Y1576" s="5" t="str">
        <f>IF(MLI!W292="","",MLI!W292)</f>
        <v/>
      </c>
      <c r="Z1576" s="5" t="str">
        <f>IF(MLI!X292="","",MLI!X292)</f>
        <v/>
      </c>
      <c r="AA1576" s="5">
        <f>IF(Pays!$E$7="","",Pays!$E$7)</f>
        <v>0</v>
      </c>
      <c r="AB1576" s="5">
        <f>IF(Pays!$F$7="","",Pays!$F$7)</f>
        <v>58.5</v>
      </c>
      <c r="AC1576" s="5">
        <f>IF(Pays!$H$7="","",Pays!$H$7)</f>
        <v>35.5</v>
      </c>
      <c r="AD1576" s="5" t="str">
        <f>IF(Annuel!F27="","",Annuel!F27)</f>
        <v/>
      </c>
      <c r="AE1576" s="5" t="str">
        <f>IF(Annuel!N27="","",Annuel!N27)</f>
        <v/>
      </c>
      <c r="AF1576" s="5" t="str">
        <f>IF(Annuel!V27="","",Annuel!V27)</f>
        <v/>
      </c>
      <c r="AG1576" s="5" t="str">
        <f>IF(Annuel!AD27="","",Annuel!AD27)</f>
        <v/>
      </c>
      <c r="AH1576" s="5" t="str">
        <f>IF(A1576&gt;=Parametres!$C$6,"base 2023","avant 2025")</f>
        <v>avant 2025</v>
      </c>
    </row>
    <row r="1577" spans="1:34" x14ac:dyDescent="0.25">
      <c r="A1577" s="1" t="s">
        <v>558</v>
      </c>
      <c r="B1577" s="1" t="s">
        <v>684</v>
      </c>
      <c r="C1577" s="1" t="s">
        <v>683</v>
      </c>
      <c r="D1577" s="5" t="str">
        <f>IF(MLI!B293="","",MLI!B293)</f>
        <v/>
      </c>
      <c r="E1577" s="5" t="str">
        <f>IF(MLI!C293="","",MLI!C293)</f>
        <v/>
      </c>
      <c r="F1577" s="5" t="str">
        <f>IF(Monde!B293="","",Monde!B293)</f>
        <v/>
      </c>
      <c r="G1577" s="5" t="str">
        <f>IF(Monde!H293="","",Monde!H293)</f>
        <v/>
      </c>
      <c r="H1577" s="5" t="str">
        <f>IF(Monde!O293="","",Monde!O293)</f>
        <v/>
      </c>
      <c r="I1577" s="5" t="str">
        <f>IF(Monde!C293="","",Monde!C293)</f>
        <v/>
      </c>
      <c r="J1577" s="5" t="str">
        <f>IF(Monde!D293="","",Monde!D293)</f>
        <v/>
      </c>
      <c r="K1577" s="5" t="str">
        <f>IF(Monde!E293="","",Monde!E293)</f>
        <v/>
      </c>
      <c r="L1577" s="5" t="str">
        <f>IF(Monde!F293="","",Monde!F293)</f>
        <v/>
      </c>
      <c r="M1577" s="5" t="str">
        <f>IF(Monde!G293="","",Monde!G293)</f>
        <v/>
      </c>
      <c r="N1577" s="5" t="str">
        <f>IF(Monde!I293="","",Monde!I293)</f>
        <v/>
      </c>
      <c r="O1577" s="5" t="str">
        <f>IF(Monde!J293="","",Monde!J293)</f>
        <v/>
      </c>
      <c r="P1577" s="5" t="str">
        <f>IF(Monde!K293="","",Monde!K293)</f>
        <v/>
      </c>
      <c r="Q1577" s="5" t="str">
        <f>IF(Monde!L293="","",Monde!L293)</f>
        <v/>
      </c>
      <c r="R1577" s="5" t="str">
        <f>IF(Monde!M293="","",Monde!M293)</f>
        <v/>
      </c>
      <c r="S1577" s="5" t="str">
        <f>IF(Monde!N293="","",Monde!N293)</f>
        <v/>
      </c>
      <c r="T1577" s="5" t="str">
        <f>IF(Monde!P293="","",Monde!P293)</f>
        <v/>
      </c>
      <c r="U1577" s="5" t="str">
        <f>IF(Monde!Q293="","",Monde!Q293)</f>
        <v/>
      </c>
      <c r="V1577" s="5" t="str">
        <f>IF(Monde!R293="","",Monde!R293)</f>
        <v/>
      </c>
      <c r="W1577" s="5" t="str">
        <f>IF(MLI!U293="","",MLI!U293)</f>
        <v/>
      </c>
      <c r="X1577" s="5" t="str">
        <f>IF(MLI!V293="","",MLI!V293)</f>
        <v/>
      </c>
      <c r="Y1577" s="5" t="str">
        <f>IF(MLI!W293="","",MLI!W293)</f>
        <v/>
      </c>
      <c r="Z1577" s="5" t="str">
        <f>IF(MLI!X293="","",MLI!X293)</f>
        <v/>
      </c>
      <c r="AA1577" s="5">
        <f>IF(Pays!$E$7="","",Pays!$E$7)</f>
        <v>0</v>
      </c>
      <c r="AB1577" s="5">
        <f>IF(Pays!$F$7="","",Pays!$F$7)</f>
        <v>58.5</v>
      </c>
      <c r="AC1577" s="5">
        <f>IF(Pays!$H$7="","",Pays!$H$7)</f>
        <v>35.5</v>
      </c>
      <c r="AD1577" s="5" t="str">
        <f>IF(Annuel!F27="","",Annuel!F27)</f>
        <v/>
      </c>
      <c r="AE1577" s="5" t="str">
        <f>IF(Annuel!N27="","",Annuel!N27)</f>
        <v/>
      </c>
      <c r="AF1577" s="5" t="str">
        <f>IF(Annuel!V27="","",Annuel!V27)</f>
        <v/>
      </c>
      <c r="AG1577" s="5" t="str">
        <f>IF(Annuel!AD27="","",Annuel!AD27)</f>
        <v/>
      </c>
      <c r="AH1577" s="5" t="str">
        <f>IF(A1577&gt;=Parametres!$C$6,"base 2023","avant 2025")</f>
        <v>avant 2025</v>
      </c>
    </row>
    <row r="1578" spans="1:34" x14ac:dyDescent="0.25">
      <c r="A1578" s="1" t="s">
        <v>559</v>
      </c>
      <c r="B1578" s="1" t="s">
        <v>684</v>
      </c>
      <c r="C1578" s="1" t="s">
        <v>683</v>
      </c>
      <c r="D1578" s="5" t="str">
        <f>IF(MLI!B294="","",MLI!B294)</f>
        <v/>
      </c>
      <c r="E1578" s="5" t="str">
        <f>IF(MLI!C294="","",MLI!C294)</f>
        <v/>
      </c>
      <c r="F1578" s="5" t="str">
        <f>IF(Monde!B294="","",Monde!B294)</f>
        <v/>
      </c>
      <c r="G1578" s="5" t="str">
        <f>IF(Monde!H294="","",Monde!H294)</f>
        <v/>
      </c>
      <c r="H1578" s="5" t="str">
        <f>IF(Monde!O294="","",Monde!O294)</f>
        <v/>
      </c>
      <c r="I1578" s="5" t="str">
        <f>IF(Monde!C294="","",Monde!C294)</f>
        <v/>
      </c>
      <c r="J1578" s="5" t="str">
        <f>IF(Monde!D294="","",Monde!D294)</f>
        <v/>
      </c>
      <c r="K1578" s="5" t="str">
        <f>IF(Monde!E294="","",Monde!E294)</f>
        <v/>
      </c>
      <c r="L1578" s="5" t="str">
        <f>IF(Monde!F294="","",Monde!F294)</f>
        <v/>
      </c>
      <c r="M1578" s="5" t="str">
        <f>IF(Monde!G294="","",Monde!G294)</f>
        <v/>
      </c>
      <c r="N1578" s="5" t="str">
        <f>IF(Monde!I294="","",Monde!I294)</f>
        <v/>
      </c>
      <c r="O1578" s="5" t="str">
        <f>IF(Monde!J294="","",Monde!J294)</f>
        <v/>
      </c>
      <c r="P1578" s="5" t="str">
        <f>IF(Monde!K294="","",Monde!K294)</f>
        <v/>
      </c>
      <c r="Q1578" s="5" t="str">
        <f>IF(Monde!L294="","",Monde!L294)</f>
        <v/>
      </c>
      <c r="R1578" s="5" t="str">
        <f>IF(Monde!M294="","",Monde!M294)</f>
        <v/>
      </c>
      <c r="S1578" s="5" t="str">
        <f>IF(Monde!N294="","",Monde!N294)</f>
        <v/>
      </c>
      <c r="T1578" s="5" t="str">
        <f>IF(Monde!P294="","",Monde!P294)</f>
        <v/>
      </c>
      <c r="U1578" s="5" t="str">
        <f>IF(Monde!Q294="","",Monde!Q294)</f>
        <v/>
      </c>
      <c r="V1578" s="5" t="str">
        <f>IF(Monde!R294="","",Monde!R294)</f>
        <v/>
      </c>
      <c r="W1578" s="5" t="str">
        <f>IF(MLI!U294="","",MLI!U294)</f>
        <v/>
      </c>
      <c r="X1578" s="5" t="str">
        <f>IF(MLI!V294="","",MLI!V294)</f>
        <v/>
      </c>
      <c r="Y1578" s="5" t="str">
        <f>IF(MLI!W294="","",MLI!W294)</f>
        <v/>
      </c>
      <c r="Z1578" s="5" t="str">
        <f>IF(MLI!X294="","",MLI!X294)</f>
        <v/>
      </c>
      <c r="AA1578" s="5">
        <f>IF(Pays!$E$7="","",Pays!$E$7)</f>
        <v>0</v>
      </c>
      <c r="AB1578" s="5">
        <f>IF(Pays!$F$7="","",Pays!$F$7)</f>
        <v>58.5</v>
      </c>
      <c r="AC1578" s="5">
        <f>IF(Pays!$H$7="","",Pays!$H$7)</f>
        <v>35.5</v>
      </c>
      <c r="AD1578" s="5" t="str">
        <f>IF(Annuel!F27="","",Annuel!F27)</f>
        <v/>
      </c>
      <c r="AE1578" s="5" t="str">
        <f>IF(Annuel!N27="","",Annuel!N27)</f>
        <v/>
      </c>
      <c r="AF1578" s="5" t="str">
        <f>IF(Annuel!V27="","",Annuel!V27)</f>
        <v/>
      </c>
      <c r="AG1578" s="5" t="str">
        <f>IF(Annuel!AD27="","",Annuel!AD27)</f>
        <v/>
      </c>
      <c r="AH1578" s="5" t="str">
        <f>IF(A1578&gt;=Parametres!$C$6,"base 2023","avant 2025")</f>
        <v>avant 2025</v>
      </c>
    </row>
    <row r="1579" spans="1:34" x14ac:dyDescent="0.25">
      <c r="A1579" s="1" t="s">
        <v>560</v>
      </c>
      <c r="B1579" s="1" t="s">
        <v>684</v>
      </c>
      <c r="C1579" s="1" t="s">
        <v>683</v>
      </c>
      <c r="D1579" s="5" t="str">
        <f>IF(MLI!B295="","",MLI!B295)</f>
        <v/>
      </c>
      <c r="E1579" s="5" t="str">
        <f>IF(MLI!C295="","",MLI!C295)</f>
        <v/>
      </c>
      <c r="F1579" s="5" t="str">
        <f>IF(Monde!B295="","",Monde!B295)</f>
        <v/>
      </c>
      <c r="G1579" s="5" t="str">
        <f>IF(Monde!H295="","",Monde!H295)</f>
        <v/>
      </c>
      <c r="H1579" s="5" t="str">
        <f>IF(Monde!O295="","",Monde!O295)</f>
        <v/>
      </c>
      <c r="I1579" s="5" t="str">
        <f>IF(Monde!C295="","",Monde!C295)</f>
        <v/>
      </c>
      <c r="J1579" s="5" t="str">
        <f>IF(Monde!D295="","",Monde!D295)</f>
        <v/>
      </c>
      <c r="K1579" s="5" t="str">
        <f>IF(Monde!E295="","",Monde!E295)</f>
        <v/>
      </c>
      <c r="L1579" s="5" t="str">
        <f>IF(Monde!F295="","",Monde!F295)</f>
        <v/>
      </c>
      <c r="M1579" s="5" t="str">
        <f>IF(Monde!G295="","",Monde!G295)</f>
        <v/>
      </c>
      <c r="N1579" s="5" t="str">
        <f>IF(Monde!I295="","",Monde!I295)</f>
        <v/>
      </c>
      <c r="O1579" s="5" t="str">
        <f>IF(Monde!J295="","",Monde!J295)</f>
        <v/>
      </c>
      <c r="P1579" s="5" t="str">
        <f>IF(Monde!K295="","",Monde!K295)</f>
        <v/>
      </c>
      <c r="Q1579" s="5" t="str">
        <f>IF(Monde!L295="","",Monde!L295)</f>
        <v/>
      </c>
      <c r="R1579" s="5" t="str">
        <f>IF(Monde!M295="","",Monde!M295)</f>
        <v/>
      </c>
      <c r="S1579" s="5" t="str">
        <f>IF(Monde!N295="","",Monde!N295)</f>
        <v/>
      </c>
      <c r="T1579" s="5" t="str">
        <f>IF(Monde!P295="","",Monde!P295)</f>
        <v/>
      </c>
      <c r="U1579" s="5" t="str">
        <f>IF(Monde!Q295="","",Monde!Q295)</f>
        <v/>
      </c>
      <c r="V1579" s="5" t="str">
        <f>IF(Monde!R295="","",Monde!R295)</f>
        <v/>
      </c>
      <c r="W1579" s="5" t="str">
        <f>IF(MLI!U295="","",MLI!U295)</f>
        <v/>
      </c>
      <c r="X1579" s="5" t="str">
        <f>IF(MLI!V295="","",MLI!V295)</f>
        <v/>
      </c>
      <c r="Y1579" s="5" t="str">
        <f>IF(MLI!W295="","",MLI!W295)</f>
        <v/>
      </c>
      <c r="Z1579" s="5" t="str">
        <f>IF(MLI!X295="","",MLI!X295)</f>
        <v/>
      </c>
      <c r="AA1579" s="5">
        <f>IF(Pays!$E$7="","",Pays!$E$7)</f>
        <v>0</v>
      </c>
      <c r="AB1579" s="5">
        <f>IF(Pays!$F$7="","",Pays!$F$7)</f>
        <v>58.5</v>
      </c>
      <c r="AC1579" s="5">
        <f>IF(Pays!$H$7="","",Pays!$H$7)</f>
        <v>35.5</v>
      </c>
      <c r="AD1579" s="5" t="str">
        <f>IF(Annuel!F27="","",Annuel!F27)</f>
        <v/>
      </c>
      <c r="AE1579" s="5" t="str">
        <f>IF(Annuel!N27="","",Annuel!N27)</f>
        <v/>
      </c>
      <c r="AF1579" s="5" t="str">
        <f>IF(Annuel!V27="","",Annuel!V27)</f>
        <v/>
      </c>
      <c r="AG1579" s="5" t="str">
        <f>IF(Annuel!AD27="","",Annuel!AD27)</f>
        <v/>
      </c>
      <c r="AH1579" s="5" t="str">
        <f>IF(A1579&gt;=Parametres!$C$6,"base 2023","avant 2025")</f>
        <v>avant 2025</v>
      </c>
    </row>
    <row r="1580" spans="1:34" x14ac:dyDescent="0.25">
      <c r="A1580" s="1" t="s">
        <v>561</v>
      </c>
      <c r="B1580" s="1" t="s">
        <v>684</v>
      </c>
      <c r="C1580" s="1" t="s">
        <v>683</v>
      </c>
      <c r="D1580" s="5" t="str">
        <f>IF(MLI!B296="","",MLI!B296)</f>
        <v/>
      </c>
      <c r="E1580" s="5" t="str">
        <f>IF(MLI!C296="","",MLI!C296)</f>
        <v/>
      </c>
      <c r="F1580" s="5" t="str">
        <f>IF(Monde!B296="","",Monde!B296)</f>
        <v/>
      </c>
      <c r="G1580" s="5" t="str">
        <f>IF(Monde!H296="","",Monde!H296)</f>
        <v/>
      </c>
      <c r="H1580" s="5" t="str">
        <f>IF(Monde!O296="","",Monde!O296)</f>
        <v/>
      </c>
      <c r="I1580" s="5" t="str">
        <f>IF(Monde!C296="","",Monde!C296)</f>
        <v/>
      </c>
      <c r="J1580" s="5" t="str">
        <f>IF(Monde!D296="","",Monde!D296)</f>
        <v/>
      </c>
      <c r="K1580" s="5" t="str">
        <f>IF(Monde!E296="","",Monde!E296)</f>
        <v/>
      </c>
      <c r="L1580" s="5" t="str">
        <f>IF(Monde!F296="","",Monde!F296)</f>
        <v/>
      </c>
      <c r="M1580" s="5" t="str">
        <f>IF(Monde!G296="","",Monde!G296)</f>
        <v/>
      </c>
      <c r="N1580" s="5" t="str">
        <f>IF(Monde!I296="","",Monde!I296)</f>
        <v/>
      </c>
      <c r="O1580" s="5" t="str">
        <f>IF(Monde!J296="","",Monde!J296)</f>
        <v/>
      </c>
      <c r="P1580" s="5" t="str">
        <f>IF(Monde!K296="","",Monde!K296)</f>
        <v/>
      </c>
      <c r="Q1580" s="5" t="str">
        <f>IF(Monde!L296="","",Monde!L296)</f>
        <v/>
      </c>
      <c r="R1580" s="5" t="str">
        <f>IF(Monde!M296="","",Monde!M296)</f>
        <v/>
      </c>
      <c r="S1580" s="5" t="str">
        <f>IF(Monde!N296="","",Monde!N296)</f>
        <v/>
      </c>
      <c r="T1580" s="5" t="str">
        <f>IF(Monde!P296="","",Monde!P296)</f>
        <v/>
      </c>
      <c r="U1580" s="5" t="str">
        <f>IF(Monde!Q296="","",Monde!Q296)</f>
        <v/>
      </c>
      <c r="V1580" s="5" t="str">
        <f>IF(Monde!R296="","",Monde!R296)</f>
        <v/>
      </c>
      <c r="W1580" s="5" t="str">
        <f>IF(MLI!U296="","",MLI!U296)</f>
        <v/>
      </c>
      <c r="X1580" s="5" t="str">
        <f>IF(MLI!V296="","",MLI!V296)</f>
        <v/>
      </c>
      <c r="Y1580" s="5" t="str">
        <f>IF(MLI!W296="","",MLI!W296)</f>
        <v/>
      </c>
      <c r="Z1580" s="5" t="str">
        <f>IF(MLI!X296="","",MLI!X296)</f>
        <v/>
      </c>
      <c r="AA1580" s="5">
        <f>IF(Pays!$E$7="","",Pays!$E$7)</f>
        <v>0</v>
      </c>
      <c r="AB1580" s="5">
        <f>IF(Pays!$F$7="","",Pays!$F$7)</f>
        <v>58.5</v>
      </c>
      <c r="AC1580" s="5">
        <f>IF(Pays!$H$7="","",Pays!$H$7)</f>
        <v>35.5</v>
      </c>
      <c r="AD1580" s="5" t="str">
        <f>IF(Annuel!F27="","",Annuel!F27)</f>
        <v/>
      </c>
      <c r="AE1580" s="5" t="str">
        <f>IF(Annuel!N27="","",Annuel!N27)</f>
        <v/>
      </c>
      <c r="AF1580" s="5" t="str">
        <f>IF(Annuel!V27="","",Annuel!V27)</f>
        <v/>
      </c>
      <c r="AG1580" s="5" t="str">
        <f>IF(Annuel!AD27="","",Annuel!AD27)</f>
        <v/>
      </c>
      <c r="AH1580" s="5" t="str">
        <f>IF(A1580&gt;=Parametres!$C$6,"base 2023","avant 2025")</f>
        <v>avant 2025</v>
      </c>
    </row>
    <row r="1581" spans="1:34" x14ac:dyDescent="0.25">
      <c r="A1581" s="1" t="s">
        <v>562</v>
      </c>
      <c r="B1581" s="1" t="s">
        <v>684</v>
      </c>
      <c r="C1581" s="1" t="s">
        <v>683</v>
      </c>
      <c r="D1581" s="5" t="str">
        <f>IF(MLI!B297="","",MLI!B297)</f>
        <v/>
      </c>
      <c r="E1581" s="5" t="str">
        <f>IF(MLI!C297="","",MLI!C297)</f>
        <v/>
      </c>
      <c r="F1581" s="5" t="str">
        <f>IF(Monde!B297="","",Monde!B297)</f>
        <v/>
      </c>
      <c r="G1581" s="5" t="str">
        <f>IF(Monde!H297="","",Monde!H297)</f>
        <v/>
      </c>
      <c r="H1581" s="5" t="str">
        <f>IF(Monde!O297="","",Monde!O297)</f>
        <v/>
      </c>
      <c r="I1581" s="5" t="str">
        <f>IF(Monde!C297="","",Monde!C297)</f>
        <v/>
      </c>
      <c r="J1581" s="5" t="str">
        <f>IF(Monde!D297="","",Monde!D297)</f>
        <v/>
      </c>
      <c r="K1581" s="5" t="str">
        <f>IF(Monde!E297="","",Monde!E297)</f>
        <v/>
      </c>
      <c r="L1581" s="5" t="str">
        <f>IF(Monde!F297="","",Monde!F297)</f>
        <v/>
      </c>
      <c r="M1581" s="5" t="str">
        <f>IF(Monde!G297="","",Monde!G297)</f>
        <v/>
      </c>
      <c r="N1581" s="5" t="str">
        <f>IF(Monde!I297="","",Monde!I297)</f>
        <v/>
      </c>
      <c r="O1581" s="5" t="str">
        <f>IF(Monde!J297="","",Monde!J297)</f>
        <v/>
      </c>
      <c r="P1581" s="5" t="str">
        <f>IF(Monde!K297="","",Monde!K297)</f>
        <v/>
      </c>
      <c r="Q1581" s="5" t="str">
        <f>IF(Monde!L297="","",Monde!L297)</f>
        <v/>
      </c>
      <c r="R1581" s="5" t="str">
        <f>IF(Monde!M297="","",Monde!M297)</f>
        <v/>
      </c>
      <c r="S1581" s="5" t="str">
        <f>IF(Monde!N297="","",Monde!N297)</f>
        <v/>
      </c>
      <c r="T1581" s="5" t="str">
        <f>IF(Monde!P297="","",Monde!P297)</f>
        <v/>
      </c>
      <c r="U1581" s="5" t="str">
        <f>IF(Monde!Q297="","",Monde!Q297)</f>
        <v/>
      </c>
      <c r="V1581" s="5" t="str">
        <f>IF(Monde!R297="","",Monde!R297)</f>
        <v/>
      </c>
      <c r="W1581" s="5" t="str">
        <f>IF(MLI!U297="","",MLI!U297)</f>
        <v/>
      </c>
      <c r="X1581" s="5" t="str">
        <f>IF(MLI!V297="","",MLI!V297)</f>
        <v/>
      </c>
      <c r="Y1581" s="5" t="str">
        <f>IF(MLI!W297="","",MLI!W297)</f>
        <v/>
      </c>
      <c r="Z1581" s="5" t="str">
        <f>IF(MLI!X297="","",MLI!X297)</f>
        <v/>
      </c>
      <c r="AA1581" s="5">
        <f>IF(Pays!$E$7="","",Pays!$E$7)</f>
        <v>0</v>
      </c>
      <c r="AB1581" s="5">
        <f>IF(Pays!$F$7="","",Pays!$F$7)</f>
        <v>58.5</v>
      </c>
      <c r="AC1581" s="5">
        <f>IF(Pays!$H$7="","",Pays!$H$7)</f>
        <v>35.5</v>
      </c>
      <c r="AD1581" s="5" t="str">
        <f>IF(Annuel!F27="","",Annuel!F27)</f>
        <v/>
      </c>
      <c r="AE1581" s="5" t="str">
        <f>IF(Annuel!N27="","",Annuel!N27)</f>
        <v/>
      </c>
      <c r="AF1581" s="5" t="str">
        <f>IF(Annuel!V27="","",Annuel!V27)</f>
        <v/>
      </c>
      <c r="AG1581" s="5" t="str">
        <f>IF(Annuel!AD27="","",Annuel!AD27)</f>
        <v/>
      </c>
      <c r="AH1581" s="5" t="str">
        <f>IF(A1581&gt;=Parametres!$C$6,"base 2023","avant 2025")</f>
        <v>avant 2025</v>
      </c>
    </row>
    <row r="1582" spans="1:34" x14ac:dyDescent="0.25">
      <c r="A1582" s="1" t="s">
        <v>563</v>
      </c>
      <c r="B1582" s="1" t="s">
        <v>684</v>
      </c>
      <c r="C1582" s="1" t="s">
        <v>683</v>
      </c>
      <c r="D1582" s="5" t="str">
        <f>IF(MLI!B298="","",MLI!B298)</f>
        <v/>
      </c>
      <c r="E1582" s="5" t="str">
        <f>IF(MLI!C298="","",MLI!C298)</f>
        <v/>
      </c>
      <c r="F1582" s="5" t="str">
        <f>IF(Monde!B298="","",Monde!B298)</f>
        <v/>
      </c>
      <c r="G1582" s="5" t="str">
        <f>IF(Monde!H298="","",Monde!H298)</f>
        <v/>
      </c>
      <c r="H1582" s="5" t="str">
        <f>IF(Monde!O298="","",Monde!O298)</f>
        <v/>
      </c>
      <c r="I1582" s="5" t="str">
        <f>IF(Monde!C298="","",Monde!C298)</f>
        <v/>
      </c>
      <c r="J1582" s="5" t="str">
        <f>IF(Monde!D298="","",Monde!D298)</f>
        <v/>
      </c>
      <c r="K1582" s="5" t="str">
        <f>IF(Monde!E298="","",Monde!E298)</f>
        <v/>
      </c>
      <c r="L1582" s="5" t="str">
        <f>IF(Monde!F298="","",Monde!F298)</f>
        <v/>
      </c>
      <c r="M1582" s="5" t="str">
        <f>IF(Monde!G298="","",Monde!G298)</f>
        <v/>
      </c>
      <c r="N1582" s="5" t="str">
        <f>IF(Monde!I298="","",Monde!I298)</f>
        <v/>
      </c>
      <c r="O1582" s="5" t="str">
        <f>IF(Monde!J298="","",Monde!J298)</f>
        <v/>
      </c>
      <c r="P1582" s="5" t="str">
        <f>IF(Monde!K298="","",Monde!K298)</f>
        <v/>
      </c>
      <c r="Q1582" s="5" t="str">
        <f>IF(Monde!L298="","",Monde!L298)</f>
        <v/>
      </c>
      <c r="R1582" s="5" t="str">
        <f>IF(Monde!M298="","",Monde!M298)</f>
        <v/>
      </c>
      <c r="S1582" s="5" t="str">
        <f>IF(Monde!N298="","",Monde!N298)</f>
        <v/>
      </c>
      <c r="T1582" s="5" t="str">
        <f>IF(Monde!P298="","",Monde!P298)</f>
        <v/>
      </c>
      <c r="U1582" s="5" t="str">
        <f>IF(Monde!Q298="","",Monde!Q298)</f>
        <v/>
      </c>
      <c r="V1582" s="5" t="str">
        <f>IF(Monde!R298="","",Monde!R298)</f>
        <v/>
      </c>
      <c r="W1582" s="5" t="str">
        <f>IF(MLI!U298="","",MLI!U298)</f>
        <v/>
      </c>
      <c r="X1582" s="5" t="str">
        <f>IF(MLI!V298="","",MLI!V298)</f>
        <v/>
      </c>
      <c r="Y1582" s="5" t="str">
        <f>IF(MLI!W298="","",MLI!W298)</f>
        <v/>
      </c>
      <c r="Z1582" s="5" t="str">
        <f>IF(MLI!X298="","",MLI!X298)</f>
        <v/>
      </c>
      <c r="AA1582" s="5">
        <f>IF(Pays!$E$7="","",Pays!$E$7)</f>
        <v>0</v>
      </c>
      <c r="AB1582" s="5">
        <f>IF(Pays!$F$7="","",Pays!$F$7)</f>
        <v>58.5</v>
      </c>
      <c r="AC1582" s="5">
        <f>IF(Pays!$H$7="","",Pays!$H$7)</f>
        <v>35.5</v>
      </c>
      <c r="AD1582" s="5" t="str">
        <f>IF(Annuel!F27="","",Annuel!F27)</f>
        <v/>
      </c>
      <c r="AE1582" s="5" t="str">
        <f>IF(Annuel!N27="","",Annuel!N27)</f>
        <v/>
      </c>
      <c r="AF1582" s="5" t="str">
        <f>IF(Annuel!V27="","",Annuel!V27)</f>
        <v/>
      </c>
      <c r="AG1582" s="5" t="str">
        <f>IF(Annuel!AD27="","",Annuel!AD27)</f>
        <v/>
      </c>
      <c r="AH1582" s="5" t="str">
        <f>IF(A1582&gt;=Parametres!$C$6,"base 2023","avant 2025")</f>
        <v>avant 2025</v>
      </c>
    </row>
    <row r="1583" spans="1:34" x14ac:dyDescent="0.25">
      <c r="A1583" s="1" t="s">
        <v>564</v>
      </c>
      <c r="B1583" s="1" t="s">
        <v>684</v>
      </c>
      <c r="C1583" s="1" t="s">
        <v>683</v>
      </c>
      <c r="D1583" s="5" t="str">
        <f>IF(MLI!B299="","",MLI!B299)</f>
        <v/>
      </c>
      <c r="E1583" s="5" t="str">
        <f>IF(MLI!C299="","",MLI!C299)</f>
        <v/>
      </c>
      <c r="F1583" s="5" t="str">
        <f>IF(Monde!B299="","",Monde!B299)</f>
        <v/>
      </c>
      <c r="G1583" s="5" t="str">
        <f>IF(Monde!H299="","",Monde!H299)</f>
        <v/>
      </c>
      <c r="H1583" s="5" t="str">
        <f>IF(Monde!O299="","",Monde!O299)</f>
        <v/>
      </c>
      <c r="I1583" s="5" t="str">
        <f>IF(Monde!C299="","",Monde!C299)</f>
        <v/>
      </c>
      <c r="J1583" s="5" t="str">
        <f>IF(Monde!D299="","",Monde!D299)</f>
        <v/>
      </c>
      <c r="K1583" s="5" t="str">
        <f>IF(Monde!E299="","",Monde!E299)</f>
        <v/>
      </c>
      <c r="L1583" s="5" t="str">
        <f>IF(Monde!F299="","",Monde!F299)</f>
        <v/>
      </c>
      <c r="M1583" s="5" t="str">
        <f>IF(Monde!G299="","",Monde!G299)</f>
        <v/>
      </c>
      <c r="N1583" s="5" t="str">
        <f>IF(Monde!I299="","",Monde!I299)</f>
        <v/>
      </c>
      <c r="O1583" s="5" t="str">
        <f>IF(Monde!J299="","",Monde!J299)</f>
        <v/>
      </c>
      <c r="P1583" s="5" t="str">
        <f>IF(Monde!K299="","",Monde!K299)</f>
        <v/>
      </c>
      <c r="Q1583" s="5" t="str">
        <f>IF(Monde!L299="","",Monde!L299)</f>
        <v/>
      </c>
      <c r="R1583" s="5" t="str">
        <f>IF(Monde!M299="","",Monde!M299)</f>
        <v/>
      </c>
      <c r="S1583" s="5" t="str">
        <f>IF(Monde!N299="","",Monde!N299)</f>
        <v/>
      </c>
      <c r="T1583" s="5" t="str">
        <f>IF(Monde!P299="","",Monde!P299)</f>
        <v/>
      </c>
      <c r="U1583" s="5" t="str">
        <f>IF(Monde!Q299="","",Monde!Q299)</f>
        <v/>
      </c>
      <c r="V1583" s="5" t="str">
        <f>IF(Monde!R299="","",Monde!R299)</f>
        <v/>
      </c>
      <c r="W1583" s="5" t="str">
        <f>IF(MLI!U299="","",MLI!U299)</f>
        <v/>
      </c>
      <c r="X1583" s="5" t="str">
        <f>IF(MLI!V299="","",MLI!V299)</f>
        <v/>
      </c>
      <c r="Y1583" s="5" t="str">
        <f>IF(MLI!W299="","",MLI!W299)</f>
        <v/>
      </c>
      <c r="Z1583" s="5" t="str">
        <f>IF(MLI!X299="","",MLI!X299)</f>
        <v/>
      </c>
      <c r="AA1583" s="5">
        <f>IF(Pays!$E$7="","",Pays!$E$7)</f>
        <v>0</v>
      </c>
      <c r="AB1583" s="5">
        <f>IF(Pays!$F$7="","",Pays!$F$7)</f>
        <v>58.5</v>
      </c>
      <c r="AC1583" s="5">
        <f>IF(Pays!$H$7="","",Pays!$H$7)</f>
        <v>35.5</v>
      </c>
      <c r="AD1583" s="5" t="str">
        <f>IF(Annuel!F27="","",Annuel!F27)</f>
        <v/>
      </c>
      <c r="AE1583" s="5" t="str">
        <f>IF(Annuel!N27="","",Annuel!N27)</f>
        <v/>
      </c>
      <c r="AF1583" s="5" t="str">
        <f>IF(Annuel!V27="","",Annuel!V27)</f>
        <v/>
      </c>
      <c r="AG1583" s="5" t="str">
        <f>IF(Annuel!AD27="","",Annuel!AD27)</f>
        <v/>
      </c>
      <c r="AH1583" s="5" t="str">
        <f>IF(A1583&gt;=Parametres!$C$6,"base 2023","avant 2025")</f>
        <v>avant 2025</v>
      </c>
    </row>
    <row r="1584" spans="1:34" x14ac:dyDescent="0.25">
      <c r="A1584" s="1" t="s">
        <v>565</v>
      </c>
      <c r="B1584" s="1" t="s">
        <v>684</v>
      </c>
      <c r="C1584" s="1" t="s">
        <v>683</v>
      </c>
      <c r="D1584" s="5" t="str">
        <f>IF(MLI!B300="","",MLI!B300)</f>
        <v/>
      </c>
      <c r="E1584" s="5" t="str">
        <f>IF(MLI!C300="","",MLI!C300)</f>
        <v/>
      </c>
      <c r="F1584" s="5" t="str">
        <f>IF(Monde!B300="","",Monde!B300)</f>
        <v/>
      </c>
      <c r="G1584" s="5" t="str">
        <f>IF(Monde!H300="","",Monde!H300)</f>
        <v/>
      </c>
      <c r="H1584" s="5" t="str">
        <f>IF(Monde!O300="","",Monde!O300)</f>
        <v/>
      </c>
      <c r="I1584" s="5" t="str">
        <f>IF(Monde!C300="","",Monde!C300)</f>
        <v/>
      </c>
      <c r="J1584" s="5" t="str">
        <f>IF(Monde!D300="","",Monde!D300)</f>
        <v/>
      </c>
      <c r="K1584" s="5" t="str">
        <f>IF(Monde!E300="","",Monde!E300)</f>
        <v/>
      </c>
      <c r="L1584" s="5" t="str">
        <f>IF(Monde!F300="","",Monde!F300)</f>
        <v/>
      </c>
      <c r="M1584" s="5" t="str">
        <f>IF(Monde!G300="","",Monde!G300)</f>
        <v/>
      </c>
      <c r="N1584" s="5" t="str">
        <f>IF(Monde!I300="","",Monde!I300)</f>
        <v/>
      </c>
      <c r="O1584" s="5" t="str">
        <f>IF(Monde!J300="","",Monde!J300)</f>
        <v/>
      </c>
      <c r="P1584" s="5" t="str">
        <f>IF(Monde!K300="","",Monde!K300)</f>
        <v/>
      </c>
      <c r="Q1584" s="5" t="str">
        <f>IF(Monde!L300="","",Monde!L300)</f>
        <v/>
      </c>
      <c r="R1584" s="5" t="str">
        <f>IF(Monde!M300="","",Monde!M300)</f>
        <v/>
      </c>
      <c r="S1584" s="5" t="str">
        <f>IF(Monde!N300="","",Monde!N300)</f>
        <v/>
      </c>
      <c r="T1584" s="5" t="str">
        <f>IF(Monde!P300="","",Monde!P300)</f>
        <v/>
      </c>
      <c r="U1584" s="5" t="str">
        <f>IF(Monde!Q300="","",Monde!Q300)</f>
        <v/>
      </c>
      <c r="V1584" s="5" t="str">
        <f>IF(Monde!R300="","",Monde!R300)</f>
        <v/>
      </c>
      <c r="W1584" s="5" t="str">
        <f>IF(MLI!U300="","",MLI!U300)</f>
        <v/>
      </c>
      <c r="X1584" s="5" t="str">
        <f>IF(MLI!V300="","",MLI!V300)</f>
        <v/>
      </c>
      <c r="Y1584" s="5" t="str">
        <f>IF(MLI!W300="","",MLI!W300)</f>
        <v/>
      </c>
      <c r="Z1584" s="5" t="str">
        <f>IF(MLI!X300="","",MLI!X300)</f>
        <v/>
      </c>
      <c r="AA1584" s="5">
        <f>IF(Pays!$E$7="","",Pays!$E$7)</f>
        <v>0</v>
      </c>
      <c r="AB1584" s="5">
        <f>IF(Pays!$F$7="","",Pays!$F$7)</f>
        <v>58.5</v>
      </c>
      <c r="AC1584" s="5">
        <f>IF(Pays!$H$7="","",Pays!$H$7)</f>
        <v>35.5</v>
      </c>
      <c r="AD1584" s="5" t="str">
        <f>IF(Annuel!F27="","",Annuel!F27)</f>
        <v/>
      </c>
      <c r="AE1584" s="5" t="str">
        <f>IF(Annuel!N27="","",Annuel!N27)</f>
        <v/>
      </c>
      <c r="AF1584" s="5" t="str">
        <f>IF(Annuel!V27="","",Annuel!V27)</f>
        <v/>
      </c>
      <c r="AG1584" s="5" t="str">
        <f>IF(Annuel!AD27="","",Annuel!AD27)</f>
        <v/>
      </c>
      <c r="AH1584" s="5" t="str">
        <f>IF(A1584&gt;=Parametres!$C$6,"base 2023","avant 2025")</f>
        <v>avant 2025</v>
      </c>
    </row>
    <row r="1585" spans="1:34" x14ac:dyDescent="0.25">
      <c r="A1585" s="1" t="s">
        <v>566</v>
      </c>
      <c r="B1585" s="1" t="s">
        <v>684</v>
      </c>
      <c r="C1585" s="1" t="s">
        <v>683</v>
      </c>
      <c r="D1585" s="5" t="str">
        <f>IF(MLI!B301="","",MLI!B301)</f>
        <v/>
      </c>
      <c r="E1585" s="5" t="str">
        <f>IF(MLI!C301="","",MLI!C301)</f>
        <v/>
      </c>
      <c r="F1585" s="5" t="str">
        <f>IF(Monde!B301="","",Monde!B301)</f>
        <v/>
      </c>
      <c r="G1585" s="5" t="str">
        <f>IF(Monde!H301="","",Monde!H301)</f>
        <v/>
      </c>
      <c r="H1585" s="5" t="str">
        <f>IF(Monde!O301="","",Monde!O301)</f>
        <v/>
      </c>
      <c r="I1585" s="5" t="str">
        <f>IF(Monde!C301="","",Monde!C301)</f>
        <v/>
      </c>
      <c r="J1585" s="5" t="str">
        <f>IF(Monde!D301="","",Monde!D301)</f>
        <v/>
      </c>
      <c r="K1585" s="5" t="str">
        <f>IF(Monde!E301="","",Monde!E301)</f>
        <v/>
      </c>
      <c r="L1585" s="5" t="str">
        <f>IF(Monde!F301="","",Monde!F301)</f>
        <v/>
      </c>
      <c r="M1585" s="5" t="str">
        <f>IF(Monde!G301="","",Monde!G301)</f>
        <v/>
      </c>
      <c r="N1585" s="5" t="str">
        <f>IF(Monde!I301="","",Monde!I301)</f>
        <v/>
      </c>
      <c r="O1585" s="5" t="str">
        <f>IF(Monde!J301="","",Monde!J301)</f>
        <v/>
      </c>
      <c r="P1585" s="5" t="str">
        <f>IF(Monde!K301="","",Monde!K301)</f>
        <v/>
      </c>
      <c r="Q1585" s="5" t="str">
        <f>IF(Monde!L301="","",Monde!L301)</f>
        <v/>
      </c>
      <c r="R1585" s="5" t="str">
        <f>IF(Monde!M301="","",Monde!M301)</f>
        <v/>
      </c>
      <c r="S1585" s="5" t="str">
        <f>IF(Monde!N301="","",Monde!N301)</f>
        <v/>
      </c>
      <c r="T1585" s="5" t="str">
        <f>IF(Monde!P301="","",Monde!P301)</f>
        <v/>
      </c>
      <c r="U1585" s="5" t="str">
        <f>IF(Monde!Q301="","",Monde!Q301)</f>
        <v/>
      </c>
      <c r="V1585" s="5" t="str">
        <f>IF(Monde!R301="","",Monde!R301)</f>
        <v/>
      </c>
      <c r="W1585" s="5" t="str">
        <f>IF(MLI!U301="","",MLI!U301)</f>
        <v/>
      </c>
      <c r="X1585" s="5" t="str">
        <f>IF(MLI!V301="","",MLI!V301)</f>
        <v/>
      </c>
      <c r="Y1585" s="5" t="str">
        <f>IF(MLI!W301="","",MLI!W301)</f>
        <v/>
      </c>
      <c r="Z1585" s="5" t="str">
        <f>IF(MLI!X301="","",MLI!X301)</f>
        <v/>
      </c>
      <c r="AA1585" s="5">
        <f>IF(Pays!$E$7="","",Pays!$E$7)</f>
        <v>0</v>
      </c>
      <c r="AB1585" s="5">
        <f>IF(Pays!$F$7="","",Pays!$F$7)</f>
        <v>58.5</v>
      </c>
      <c r="AC1585" s="5">
        <f>IF(Pays!$H$7="","",Pays!$H$7)</f>
        <v>35.5</v>
      </c>
      <c r="AD1585" s="5" t="str">
        <f>IF(Annuel!F27="","",Annuel!F27)</f>
        <v/>
      </c>
      <c r="AE1585" s="5" t="str">
        <f>IF(Annuel!N27="","",Annuel!N27)</f>
        <v/>
      </c>
      <c r="AF1585" s="5" t="str">
        <f>IF(Annuel!V27="","",Annuel!V27)</f>
        <v/>
      </c>
      <c r="AG1585" s="5" t="str">
        <f>IF(Annuel!AD27="","",Annuel!AD27)</f>
        <v/>
      </c>
      <c r="AH1585" s="5" t="str">
        <f>IF(A1585&gt;=Parametres!$C$6,"base 2023","avant 2025")</f>
        <v>avant 2025</v>
      </c>
    </row>
    <row r="1586" spans="1:34" x14ac:dyDescent="0.25">
      <c r="A1586" s="1" t="s">
        <v>567</v>
      </c>
      <c r="B1586" s="1" t="s">
        <v>684</v>
      </c>
      <c r="C1586" s="1" t="s">
        <v>683</v>
      </c>
      <c r="D1586" s="5" t="str">
        <f>IF(MLI!B302="","",MLI!B302)</f>
        <v/>
      </c>
      <c r="E1586" s="5" t="str">
        <f>IF(MLI!C302="","",MLI!C302)</f>
        <v/>
      </c>
      <c r="F1586" s="5" t="str">
        <f>IF(Monde!B302="","",Monde!B302)</f>
        <v/>
      </c>
      <c r="G1586" s="5" t="str">
        <f>IF(Monde!H302="","",Monde!H302)</f>
        <v/>
      </c>
      <c r="H1586" s="5" t="str">
        <f>IF(Monde!O302="","",Monde!O302)</f>
        <v/>
      </c>
      <c r="I1586" s="5" t="str">
        <f>IF(Monde!C302="","",Monde!C302)</f>
        <v/>
      </c>
      <c r="J1586" s="5" t="str">
        <f>IF(Monde!D302="","",Monde!D302)</f>
        <v/>
      </c>
      <c r="K1586" s="5" t="str">
        <f>IF(Monde!E302="","",Monde!E302)</f>
        <v/>
      </c>
      <c r="L1586" s="5" t="str">
        <f>IF(Monde!F302="","",Monde!F302)</f>
        <v/>
      </c>
      <c r="M1586" s="5" t="str">
        <f>IF(Monde!G302="","",Monde!G302)</f>
        <v/>
      </c>
      <c r="N1586" s="5" t="str">
        <f>IF(Monde!I302="","",Monde!I302)</f>
        <v/>
      </c>
      <c r="O1586" s="5" t="str">
        <f>IF(Monde!J302="","",Monde!J302)</f>
        <v/>
      </c>
      <c r="P1586" s="5" t="str">
        <f>IF(Monde!K302="","",Monde!K302)</f>
        <v/>
      </c>
      <c r="Q1586" s="5" t="str">
        <f>IF(Monde!L302="","",Monde!L302)</f>
        <v/>
      </c>
      <c r="R1586" s="5" t="str">
        <f>IF(Monde!M302="","",Monde!M302)</f>
        <v/>
      </c>
      <c r="S1586" s="5" t="str">
        <f>IF(Monde!N302="","",Monde!N302)</f>
        <v/>
      </c>
      <c r="T1586" s="5" t="str">
        <f>IF(Monde!P302="","",Monde!P302)</f>
        <v/>
      </c>
      <c r="U1586" s="5" t="str">
        <f>IF(Monde!Q302="","",Monde!Q302)</f>
        <v/>
      </c>
      <c r="V1586" s="5" t="str">
        <f>IF(Monde!R302="","",Monde!R302)</f>
        <v/>
      </c>
      <c r="W1586" s="5" t="str">
        <f>IF(MLI!U302="","",MLI!U302)</f>
        <v/>
      </c>
      <c r="X1586" s="5" t="str">
        <f>IF(MLI!V302="","",MLI!V302)</f>
        <v/>
      </c>
      <c r="Y1586" s="5" t="str">
        <f>IF(MLI!W302="","",MLI!W302)</f>
        <v/>
      </c>
      <c r="Z1586" s="5" t="str">
        <f>IF(MLI!X302="","",MLI!X302)</f>
        <v/>
      </c>
      <c r="AA1586" s="5">
        <f>IF(Pays!$E$7="","",Pays!$E$7)</f>
        <v>0</v>
      </c>
      <c r="AB1586" s="5">
        <f>IF(Pays!$F$7="","",Pays!$F$7)</f>
        <v>58.5</v>
      </c>
      <c r="AC1586" s="5">
        <f>IF(Pays!$H$7="","",Pays!$H$7)</f>
        <v>35.5</v>
      </c>
      <c r="AD1586" s="5" t="str">
        <f>IF(Annuel!F27="","",Annuel!F27)</f>
        <v/>
      </c>
      <c r="AE1586" s="5" t="str">
        <f>IF(Annuel!N27="","",Annuel!N27)</f>
        <v/>
      </c>
      <c r="AF1586" s="5" t="str">
        <f>IF(Annuel!V27="","",Annuel!V27)</f>
        <v/>
      </c>
      <c r="AG1586" s="5" t="str">
        <f>IF(Annuel!AD27="","",Annuel!AD27)</f>
        <v/>
      </c>
      <c r="AH1586" s="5" t="str">
        <f>IF(A1586&gt;=Parametres!$C$6,"base 2023","avant 2025")</f>
        <v>avant 2025</v>
      </c>
    </row>
    <row r="1587" spans="1:34" x14ac:dyDescent="0.25">
      <c r="A1587" s="1" t="s">
        <v>568</v>
      </c>
      <c r="B1587" s="1" t="s">
        <v>684</v>
      </c>
      <c r="C1587" s="1" t="s">
        <v>683</v>
      </c>
      <c r="D1587" s="5" t="str">
        <f>IF(MLI!B303="","",MLI!B303)</f>
        <v/>
      </c>
      <c r="E1587" s="5" t="str">
        <f>IF(MLI!C303="","",MLI!C303)</f>
        <v/>
      </c>
      <c r="F1587" s="5" t="str">
        <f>IF(Monde!B303="","",Monde!B303)</f>
        <v/>
      </c>
      <c r="G1587" s="5" t="str">
        <f>IF(Monde!H303="","",Monde!H303)</f>
        <v/>
      </c>
      <c r="H1587" s="5" t="str">
        <f>IF(Monde!O303="","",Monde!O303)</f>
        <v/>
      </c>
      <c r="I1587" s="5" t="str">
        <f>IF(Monde!C303="","",Monde!C303)</f>
        <v/>
      </c>
      <c r="J1587" s="5" t="str">
        <f>IF(Monde!D303="","",Monde!D303)</f>
        <v/>
      </c>
      <c r="K1587" s="5" t="str">
        <f>IF(Monde!E303="","",Monde!E303)</f>
        <v/>
      </c>
      <c r="L1587" s="5" t="str">
        <f>IF(Monde!F303="","",Monde!F303)</f>
        <v/>
      </c>
      <c r="M1587" s="5" t="str">
        <f>IF(Monde!G303="","",Monde!G303)</f>
        <v/>
      </c>
      <c r="N1587" s="5" t="str">
        <f>IF(Monde!I303="","",Monde!I303)</f>
        <v/>
      </c>
      <c r="O1587" s="5" t="str">
        <f>IF(Monde!J303="","",Monde!J303)</f>
        <v/>
      </c>
      <c r="P1587" s="5" t="str">
        <f>IF(Monde!K303="","",Monde!K303)</f>
        <v/>
      </c>
      <c r="Q1587" s="5" t="str">
        <f>IF(Monde!L303="","",Monde!L303)</f>
        <v/>
      </c>
      <c r="R1587" s="5" t="str">
        <f>IF(Monde!M303="","",Monde!M303)</f>
        <v/>
      </c>
      <c r="S1587" s="5" t="str">
        <f>IF(Monde!N303="","",Monde!N303)</f>
        <v/>
      </c>
      <c r="T1587" s="5" t="str">
        <f>IF(Monde!P303="","",Monde!P303)</f>
        <v/>
      </c>
      <c r="U1587" s="5" t="str">
        <f>IF(Monde!Q303="","",Monde!Q303)</f>
        <v/>
      </c>
      <c r="V1587" s="5" t="str">
        <f>IF(Monde!R303="","",Monde!R303)</f>
        <v/>
      </c>
      <c r="W1587" s="5" t="str">
        <f>IF(MLI!U303="","",MLI!U303)</f>
        <v/>
      </c>
      <c r="X1587" s="5" t="str">
        <f>IF(MLI!V303="","",MLI!V303)</f>
        <v/>
      </c>
      <c r="Y1587" s="5" t="str">
        <f>IF(MLI!W303="","",MLI!W303)</f>
        <v/>
      </c>
      <c r="Z1587" s="5" t="str">
        <f>IF(MLI!X303="","",MLI!X303)</f>
        <v/>
      </c>
      <c r="AA1587" s="5">
        <f>IF(Pays!$E$7="","",Pays!$E$7)</f>
        <v>0</v>
      </c>
      <c r="AB1587" s="5">
        <f>IF(Pays!$F$7="","",Pays!$F$7)</f>
        <v>58.5</v>
      </c>
      <c r="AC1587" s="5">
        <f>IF(Pays!$H$7="","",Pays!$H$7)</f>
        <v>35.5</v>
      </c>
      <c r="AD1587" s="5" t="str">
        <f>IF(Annuel!F28="","",Annuel!F28)</f>
        <v/>
      </c>
      <c r="AE1587" s="5" t="str">
        <f>IF(Annuel!N28="","",Annuel!N28)</f>
        <v/>
      </c>
      <c r="AF1587" s="5" t="str">
        <f>IF(Annuel!V28="","",Annuel!V28)</f>
        <v/>
      </c>
      <c r="AG1587" s="5" t="str">
        <f>IF(Annuel!AD28="","",Annuel!AD28)</f>
        <v/>
      </c>
      <c r="AH1587" s="5" t="str">
        <f>IF(A1587&gt;=Parametres!$C$6,"base 2023","avant 2025")</f>
        <v>base 2023</v>
      </c>
    </row>
    <row r="1588" spans="1:34" x14ac:dyDescent="0.25">
      <c r="A1588" s="1" t="s">
        <v>569</v>
      </c>
      <c r="B1588" s="1" t="s">
        <v>684</v>
      </c>
      <c r="C1588" s="1" t="s">
        <v>683</v>
      </c>
      <c r="D1588" s="5" t="str">
        <f>IF(MLI!B304="","",MLI!B304)</f>
        <v/>
      </c>
      <c r="E1588" s="5" t="str">
        <f>IF(MLI!C304="","",MLI!C304)</f>
        <v/>
      </c>
      <c r="F1588" s="5" t="str">
        <f>IF(Monde!B304="","",Monde!B304)</f>
        <v/>
      </c>
      <c r="G1588" s="5" t="str">
        <f>IF(Monde!H304="","",Monde!H304)</f>
        <v/>
      </c>
      <c r="H1588" s="5" t="str">
        <f>IF(Monde!O304="","",Monde!O304)</f>
        <v/>
      </c>
      <c r="I1588" s="5" t="str">
        <f>IF(Monde!C304="","",Monde!C304)</f>
        <v/>
      </c>
      <c r="J1588" s="5" t="str">
        <f>IF(Monde!D304="","",Monde!D304)</f>
        <v/>
      </c>
      <c r="K1588" s="5" t="str">
        <f>IF(Monde!E304="","",Monde!E304)</f>
        <v/>
      </c>
      <c r="L1588" s="5" t="str">
        <f>IF(Monde!F304="","",Monde!F304)</f>
        <v/>
      </c>
      <c r="M1588" s="5" t="str">
        <f>IF(Monde!G304="","",Monde!G304)</f>
        <v/>
      </c>
      <c r="N1588" s="5" t="str">
        <f>IF(Monde!I304="","",Monde!I304)</f>
        <v/>
      </c>
      <c r="O1588" s="5" t="str">
        <f>IF(Monde!J304="","",Monde!J304)</f>
        <v/>
      </c>
      <c r="P1588" s="5" t="str">
        <f>IF(Monde!K304="","",Monde!K304)</f>
        <v/>
      </c>
      <c r="Q1588" s="5" t="str">
        <f>IF(Monde!L304="","",Monde!L304)</f>
        <v/>
      </c>
      <c r="R1588" s="5" t="str">
        <f>IF(Monde!M304="","",Monde!M304)</f>
        <v/>
      </c>
      <c r="S1588" s="5" t="str">
        <f>IF(Monde!N304="","",Monde!N304)</f>
        <v/>
      </c>
      <c r="T1588" s="5" t="str">
        <f>IF(Monde!P304="","",Monde!P304)</f>
        <v/>
      </c>
      <c r="U1588" s="5" t="str">
        <f>IF(Monde!Q304="","",Monde!Q304)</f>
        <v/>
      </c>
      <c r="V1588" s="5" t="str">
        <f>IF(Monde!R304="","",Monde!R304)</f>
        <v/>
      </c>
      <c r="W1588" s="5" t="str">
        <f>IF(MLI!U304="","",MLI!U304)</f>
        <v/>
      </c>
      <c r="X1588" s="5" t="str">
        <f>IF(MLI!V304="","",MLI!V304)</f>
        <v/>
      </c>
      <c r="Y1588" s="5" t="str">
        <f>IF(MLI!W304="","",MLI!W304)</f>
        <v/>
      </c>
      <c r="Z1588" s="5" t="str">
        <f>IF(MLI!X304="","",MLI!X304)</f>
        <v/>
      </c>
      <c r="AA1588" s="5">
        <f>IF(Pays!$E$7="","",Pays!$E$7)</f>
        <v>0</v>
      </c>
      <c r="AB1588" s="5">
        <f>IF(Pays!$F$7="","",Pays!$F$7)</f>
        <v>58.5</v>
      </c>
      <c r="AC1588" s="5">
        <f>IF(Pays!$H$7="","",Pays!$H$7)</f>
        <v>35.5</v>
      </c>
      <c r="AD1588" s="5" t="str">
        <f>IF(Annuel!F28="","",Annuel!F28)</f>
        <v/>
      </c>
      <c r="AE1588" s="5" t="str">
        <f>IF(Annuel!N28="","",Annuel!N28)</f>
        <v/>
      </c>
      <c r="AF1588" s="5" t="str">
        <f>IF(Annuel!V28="","",Annuel!V28)</f>
        <v/>
      </c>
      <c r="AG1588" s="5" t="str">
        <f>IF(Annuel!AD28="","",Annuel!AD28)</f>
        <v/>
      </c>
      <c r="AH1588" s="5" t="str">
        <f>IF(A1588&gt;=Parametres!$C$6,"base 2023","avant 2025")</f>
        <v>base 2023</v>
      </c>
    </row>
    <row r="1589" spans="1:34" x14ac:dyDescent="0.25">
      <c r="A1589" s="1" t="s">
        <v>570</v>
      </c>
      <c r="B1589" s="1" t="s">
        <v>684</v>
      </c>
      <c r="C1589" s="1" t="s">
        <v>683</v>
      </c>
      <c r="D1589" s="5" t="str">
        <f>IF(MLI!B305="","",MLI!B305)</f>
        <v/>
      </c>
      <c r="E1589" s="5" t="str">
        <f>IF(MLI!C305="","",MLI!C305)</f>
        <v/>
      </c>
      <c r="F1589" s="5" t="str">
        <f>IF(Monde!B305="","",Monde!B305)</f>
        <v/>
      </c>
      <c r="G1589" s="5" t="str">
        <f>IF(Monde!H305="","",Monde!H305)</f>
        <v/>
      </c>
      <c r="H1589" s="5" t="str">
        <f>IF(Monde!O305="","",Monde!O305)</f>
        <v/>
      </c>
      <c r="I1589" s="5" t="str">
        <f>IF(Monde!C305="","",Monde!C305)</f>
        <v/>
      </c>
      <c r="J1589" s="5" t="str">
        <f>IF(Monde!D305="","",Monde!D305)</f>
        <v/>
      </c>
      <c r="K1589" s="5" t="str">
        <f>IF(Monde!E305="","",Monde!E305)</f>
        <v/>
      </c>
      <c r="L1589" s="5" t="str">
        <f>IF(Monde!F305="","",Monde!F305)</f>
        <v/>
      </c>
      <c r="M1589" s="5" t="str">
        <f>IF(Monde!G305="","",Monde!G305)</f>
        <v/>
      </c>
      <c r="N1589" s="5" t="str">
        <f>IF(Monde!I305="","",Monde!I305)</f>
        <v/>
      </c>
      <c r="O1589" s="5" t="str">
        <f>IF(Monde!J305="","",Monde!J305)</f>
        <v/>
      </c>
      <c r="P1589" s="5" t="str">
        <f>IF(Monde!K305="","",Monde!K305)</f>
        <v/>
      </c>
      <c r="Q1589" s="5" t="str">
        <f>IF(Monde!L305="","",Monde!L305)</f>
        <v/>
      </c>
      <c r="R1589" s="5" t="str">
        <f>IF(Monde!M305="","",Monde!M305)</f>
        <v/>
      </c>
      <c r="S1589" s="5" t="str">
        <f>IF(Monde!N305="","",Monde!N305)</f>
        <v/>
      </c>
      <c r="T1589" s="5" t="str">
        <f>IF(Monde!P305="","",Monde!P305)</f>
        <v/>
      </c>
      <c r="U1589" s="5" t="str">
        <f>IF(Monde!Q305="","",Monde!Q305)</f>
        <v/>
      </c>
      <c r="V1589" s="5" t="str">
        <f>IF(Monde!R305="","",Monde!R305)</f>
        <v/>
      </c>
      <c r="W1589" s="5" t="str">
        <f>IF(MLI!U305="","",MLI!U305)</f>
        <v/>
      </c>
      <c r="X1589" s="5" t="str">
        <f>IF(MLI!V305="","",MLI!V305)</f>
        <v/>
      </c>
      <c r="Y1589" s="5" t="str">
        <f>IF(MLI!W305="","",MLI!W305)</f>
        <v/>
      </c>
      <c r="Z1589" s="5" t="str">
        <f>IF(MLI!X305="","",MLI!X305)</f>
        <v/>
      </c>
      <c r="AA1589" s="5">
        <f>IF(Pays!$E$7="","",Pays!$E$7)</f>
        <v>0</v>
      </c>
      <c r="AB1589" s="5">
        <f>IF(Pays!$F$7="","",Pays!$F$7)</f>
        <v>58.5</v>
      </c>
      <c r="AC1589" s="5">
        <f>IF(Pays!$H$7="","",Pays!$H$7)</f>
        <v>35.5</v>
      </c>
      <c r="AD1589" s="5" t="str">
        <f>IF(Annuel!F28="","",Annuel!F28)</f>
        <v/>
      </c>
      <c r="AE1589" s="5" t="str">
        <f>IF(Annuel!N28="","",Annuel!N28)</f>
        <v/>
      </c>
      <c r="AF1589" s="5" t="str">
        <f>IF(Annuel!V28="","",Annuel!V28)</f>
        <v/>
      </c>
      <c r="AG1589" s="5" t="str">
        <f>IF(Annuel!AD28="","",Annuel!AD28)</f>
        <v/>
      </c>
      <c r="AH1589" s="5" t="str">
        <f>IF(A1589&gt;=Parametres!$C$6,"base 2023","avant 2025")</f>
        <v>base 2023</v>
      </c>
    </row>
    <row r="1590" spans="1:34" x14ac:dyDescent="0.25">
      <c r="A1590" s="1" t="s">
        <v>571</v>
      </c>
      <c r="B1590" s="1" t="s">
        <v>684</v>
      </c>
      <c r="C1590" s="1" t="s">
        <v>683</v>
      </c>
      <c r="D1590" s="5" t="str">
        <f>IF(MLI!B306="","",MLI!B306)</f>
        <v/>
      </c>
      <c r="E1590" s="5" t="str">
        <f>IF(MLI!C306="","",MLI!C306)</f>
        <v/>
      </c>
      <c r="F1590" s="5" t="str">
        <f>IF(Monde!B306="","",Monde!B306)</f>
        <v/>
      </c>
      <c r="G1590" s="5" t="str">
        <f>IF(Monde!H306="","",Monde!H306)</f>
        <v/>
      </c>
      <c r="H1590" s="5" t="str">
        <f>IF(Monde!O306="","",Monde!O306)</f>
        <v/>
      </c>
      <c r="I1590" s="5" t="str">
        <f>IF(Monde!C306="","",Monde!C306)</f>
        <v/>
      </c>
      <c r="J1590" s="5" t="str">
        <f>IF(Monde!D306="","",Monde!D306)</f>
        <v/>
      </c>
      <c r="K1590" s="5" t="str">
        <f>IF(Monde!E306="","",Monde!E306)</f>
        <v/>
      </c>
      <c r="L1590" s="5" t="str">
        <f>IF(Monde!F306="","",Monde!F306)</f>
        <v/>
      </c>
      <c r="M1590" s="5" t="str">
        <f>IF(Monde!G306="","",Monde!G306)</f>
        <v/>
      </c>
      <c r="N1590" s="5" t="str">
        <f>IF(Monde!I306="","",Monde!I306)</f>
        <v/>
      </c>
      <c r="O1590" s="5" t="str">
        <f>IF(Monde!J306="","",Monde!J306)</f>
        <v/>
      </c>
      <c r="P1590" s="5" t="str">
        <f>IF(Monde!K306="","",Monde!K306)</f>
        <v/>
      </c>
      <c r="Q1590" s="5" t="str">
        <f>IF(Monde!L306="","",Monde!L306)</f>
        <v/>
      </c>
      <c r="R1590" s="5" t="str">
        <f>IF(Monde!M306="","",Monde!M306)</f>
        <v/>
      </c>
      <c r="S1590" s="5" t="str">
        <f>IF(Monde!N306="","",Monde!N306)</f>
        <v/>
      </c>
      <c r="T1590" s="5" t="str">
        <f>IF(Monde!P306="","",Monde!P306)</f>
        <v/>
      </c>
      <c r="U1590" s="5" t="str">
        <f>IF(Monde!Q306="","",Monde!Q306)</f>
        <v/>
      </c>
      <c r="V1590" s="5" t="str">
        <f>IF(Monde!R306="","",Monde!R306)</f>
        <v/>
      </c>
      <c r="W1590" s="5" t="str">
        <f>IF(MLI!U306="","",MLI!U306)</f>
        <v/>
      </c>
      <c r="X1590" s="5" t="str">
        <f>IF(MLI!V306="","",MLI!V306)</f>
        <v/>
      </c>
      <c r="Y1590" s="5" t="str">
        <f>IF(MLI!W306="","",MLI!W306)</f>
        <v/>
      </c>
      <c r="Z1590" s="5" t="str">
        <f>IF(MLI!X306="","",MLI!X306)</f>
        <v/>
      </c>
      <c r="AA1590" s="5">
        <f>IF(Pays!$E$7="","",Pays!$E$7)</f>
        <v>0</v>
      </c>
      <c r="AB1590" s="5">
        <f>IF(Pays!$F$7="","",Pays!$F$7)</f>
        <v>58.5</v>
      </c>
      <c r="AC1590" s="5">
        <f>IF(Pays!$H$7="","",Pays!$H$7)</f>
        <v>35.5</v>
      </c>
      <c r="AD1590" s="5" t="str">
        <f>IF(Annuel!F28="","",Annuel!F28)</f>
        <v/>
      </c>
      <c r="AE1590" s="5" t="str">
        <f>IF(Annuel!N28="","",Annuel!N28)</f>
        <v/>
      </c>
      <c r="AF1590" s="5" t="str">
        <f>IF(Annuel!V28="","",Annuel!V28)</f>
        <v/>
      </c>
      <c r="AG1590" s="5" t="str">
        <f>IF(Annuel!AD28="","",Annuel!AD28)</f>
        <v/>
      </c>
      <c r="AH1590" s="5" t="str">
        <f>IF(A1590&gt;=Parametres!$C$6,"base 2023","avant 2025")</f>
        <v>base 2023</v>
      </c>
    </row>
    <row r="1591" spans="1:34" x14ac:dyDescent="0.25">
      <c r="A1591" s="1" t="s">
        <v>572</v>
      </c>
      <c r="B1591" s="1" t="s">
        <v>684</v>
      </c>
      <c r="C1591" s="1" t="s">
        <v>683</v>
      </c>
      <c r="D1591" s="5" t="str">
        <f>IF(MLI!B307="","",MLI!B307)</f>
        <v/>
      </c>
      <c r="E1591" s="5" t="str">
        <f>IF(MLI!C307="","",MLI!C307)</f>
        <v/>
      </c>
      <c r="F1591" s="5" t="str">
        <f>IF(Monde!B307="","",Monde!B307)</f>
        <v/>
      </c>
      <c r="G1591" s="5" t="str">
        <f>IF(Monde!H307="","",Monde!H307)</f>
        <v/>
      </c>
      <c r="H1591" s="5" t="str">
        <f>IF(Monde!O307="","",Monde!O307)</f>
        <v/>
      </c>
      <c r="I1591" s="5" t="str">
        <f>IF(Monde!C307="","",Monde!C307)</f>
        <v/>
      </c>
      <c r="J1591" s="5" t="str">
        <f>IF(Monde!D307="","",Monde!D307)</f>
        <v/>
      </c>
      <c r="K1591" s="5" t="str">
        <f>IF(Monde!E307="","",Monde!E307)</f>
        <v/>
      </c>
      <c r="L1591" s="5" t="str">
        <f>IF(Monde!F307="","",Monde!F307)</f>
        <v/>
      </c>
      <c r="M1591" s="5" t="str">
        <f>IF(Monde!G307="","",Monde!G307)</f>
        <v/>
      </c>
      <c r="N1591" s="5" t="str">
        <f>IF(Monde!I307="","",Monde!I307)</f>
        <v/>
      </c>
      <c r="O1591" s="5" t="str">
        <f>IF(Monde!J307="","",Monde!J307)</f>
        <v/>
      </c>
      <c r="P1591" s="5" t="str">
        <f>IF(Monde!K307="","",Monde!K307)</f>
        <v/>
      </c>
      <c r="Q1591" s="5" t="str">
        <f>IF(Monde!L307="","",Monde!L307)</f>
        <v/>
      </c>
      <c r="R1591" s="5" t="str">
        <f>IF(Monde!M307="","",Monde!M307)</f>
        <v/>
      </c>
      <c r="S1591" s="5" t="str">
        <f>IF(Monde!N307="","",Monde!N307)</f>
        <v/>
      </c>
      <c r="T1591" s="5" t="str">
        <f>IF(Monde!P307="","",Monde!P307)</f>
        <v/>
      </c>
      <c r="U1591" s="5" t="str">
        <f>IF(Monde!Q307="","",Monde!Q307)</f>
        <v/>
      </c>
      <c r="V1591" s="5" t="str">
        <f>IF(Monde!R307="","",Monde!R307)</f>
        <v/>
      </c>
      <c r="W1591" s="5" t="str">
        <f>IF(MLI!U307="","",MLI!U307)</f>
        <v/>
      </c>
      <c r="X1591" s="5" t="str">
        <f>IF(MLI!V307="","",MLI!V307)</f>
        <v/>
      </c>
      <c r="Y1591" s="5" t="str">
        <f>IF(MLI!W307="","",MLI!W307)</f>
        <v/>
      </c>
      <c r="Z1591" s="5" t="str">
        <f>IF(MLI!X307="","",MLI!X307)</f>
        <v/>
      </c>
      <c r="AA1591" s="5">
        <f>IF(Pays!$E$7="","",Pays!$E$7)</f>
        <v>0</v>
      </c>
      <c r="AB1591" s="5">
        <f>IF(Pays!$F$7="","",Pays!$F$7)</f>
        <v>58.5</v>
      </c>
      <c r="AC1591" s="5">
        <f>IF(Pays!$H$7="","",Pays!$H$7)</f>
        <v>35.5</v>
      </c>
      <c r="AD1591" s="5" t="str">
        <f>IF(Annuel!F28="","",Annuel!F28)</f>
        <v/>
      </c>
      <c r="AE1591" s="5" t="str">
        <f>IF(Annuel!N28="","",Annuel!N28)</f>
        <v/>
      </c>
      <c r="AF1591" s="5" t="str">
        <f>IF(Annuel!V28="","",Annuel!V28)</f>
        <v/>
      </c>
      <c r="AG1591" s="5" t="str">
        <f>IF(Annuel!AD28="","",Annuel!AD28)</f>
        <v/>
      </c>
      <c r="AH1591" s="5" t="str">
        <f>IF(A1591&gt;=Parametres!$C$6,"base 2023","avant 2025")</f>
        <v>base 2023</v>
      </c>
    </row>
    <row r="1592" spans="1:34" x14ac:dyDescent="0.25">
      <c r="A1592" s="1" t="s">
        <v>573</v>
      </c>
      <c r="B1592" s="1" t="s">
        <v>684</v>
      </c>
      <c r="C1592" s="1" t="s">
        <v>683</v>
      </c>
      <c r="D1592" s="5" t="str">
        <f>IF(MLI!B308="","",MLI!B308)</f>
        <v/>
      </c>
      <c r="E1592" s="5" t="str">
        <f>IF(MLI!C308="","",MLI!C308)</f>
        <v/>
      </c>
      <c r="F1592" s="5" t="str">
        <f>IF(Monde!B308="","",Monde!B308)</f>
        <v/>
      </c>
      <c r="G1592" s="5" t="str">
        <f>IF(Monde!H308="","",Monde!H308)</f>
        <v/>
      </c>
      <c r="H1592" s="5" t="str">
        <f>IF(Monde!O308="","",Monde!O308)</f>
        <v/>
      </c>
      <c r="I1592" s="5" t="str">
        <f>IF(Monde!C308="","",Monde!C308)</f>
        <v/>
      </c>
      <c r="J1592" s="5" t="str">
        <f>IF(Monde!D308="","",Monde!D308)</f>
        <v/>
      </c>
      <c r="K1592" s="5" t="str">
        <f>IF(Monde!E308="","",Monde!E308)</f>
        <v/>
      </c>
      <c r="L1592" s="5" t="str">
        <f>IF(Monde!F308="","",Monde!F308)</f>
        <v/>
      </c>
      <c r="M1592" s="5" t="str">
        <f>IF(Monde!G308="","",Monde!G308)</f>
        <v/>
      </c>
      <c r="N1592" s="5" t="str">
        <f>IF(Monde!I308="","",Monde!I308)</f>
        <v/>
      </c>
      <c r="O1592" s="5" t="str">
        <f>IF(Monde!J308="","",Monde!J308)</f>
        <v/>
      </c>
      <c r="P1592" s="5" t="str">
        <f>IF(Monde!K308="","",Monde!K308)</f>
        <v/>
      </c>
      <c r="Q1592" s="5" t="str">
        <f>IF(Monde!L308="","",Monde!L308)</f>
        <v/>
      </c>
      <c r="R1592" s="5" t="str">
        <f>IF(Monde!M308="","",Monde!M308)</f>
        <v/>
      </c>
      <c r="S1592" s="5" t="str">
        <f>IF(Monde!N308="","",Monde!N308)</f>
        <v/>
      </c>
      <c r="T1592" s="5" t="str">
        <f>IF(Monde!P308="","",Monde!P308)</f>
        <v/>
      </c>
      <c r="U1592" s="5" t="str">
        <f>IF(Monde!Q308="","",Monde!Q308)</f>
        <v/>
      </c>
      <c r="V1592" s="5" t="str">
        <f>IF(Monde!R308="","",Monde!R308)</f>
        <v/>
      </c>
      <c r="W1592" s="5" t="str">
        <f>IF(MLI!U308="","",MLI!U308)</f>
        <v/>
      </c>
      <c r="X1592" s="5" t="str">
        <f>IF(MLI!V308="","",MLI!V308)</f>
        <v/>
      </c>
      <c r="Y1592" s="5" t="str">
        <f>IF(MLI!W308="","",MLI!W308)</f>
        <v/>
      </c>
      <c r="Z1592" s="5" t="str">
        <f>IF(MLI!X308="","",MLI!X308)</f>
        <v/>
      </c>
      <c r="AA1592" s="5">
        <f>IF(Pays!$E$7="","",Pays!$E$7)</f>
        <v>0</v>
      </c>
      <c r="AB1592" s="5">
        <f>IF(Pays!$F$7="","",Pays!$F$7)</f>
        <v>58.5</v>
      </c>
      <c r="AC1592" s="5">
        <f>IF(Pays!$H$7="","",Pays!$H$7)</f>
        <v>35.5</v>
      </c>
      <c r="AD1592" s="5" t="str">
        <f>IF(Annuel!F28="","",Annuel!F28)</f>
        <v/>
      </c>
      <c r="AE1592" s="5" t="str">
        <f>IF(Annuel!N28="","",Annuel!N28)</f>
        <v/>
      </c>
      <c r="AF1592" s="5" t="str">
        <f>IF(Annuel!V28="","",Annuel!V28)</f>
        <v/>
      </c>
      <c r="AG1592" s="5" t="str">
        <f>IF(Annuel!AD28="","",Annuel!AD28)</f>
        <v/>
      </c>
      <c r="AH1592" s="5" t="str">
        <f>IF(A1592&gt;=Parametres!$C$6,"base 2023","avant 2025")</f>
        <v>base 2023</v>
      </c>
    </row>
    <row r="1593" spans="1:34" x14ac:dyDescent="0.25">
      <c r="A1593" s="1" t="s">
        <v>574</v>
      </c>
      <c r="B1593" s="1" t="s">
        <v>684</v>
      </c>
      <c r="C1593" s="1" t="s">
        <v>683</v>
      </c>
      <c r="D1593" s="5" t="str">
        <f>IF(MLI!B309="","",MLI!B309)</f>
        <v/>
      </c>
      <c r="E1593" s="5" t="str">
        <f>IF(MLI!C309="","",MLI!C309)</f>
        <v/>
      </c>
      <c r="F1593" s="5" t="str">
        <f>IF(Monde!B309="","",Monde!B309)</f>
        <v/>
      </c>
      <c r="G1593" s="5" t="str">
        <f>IF(Monde!H309="","",Monde!H309)</f>
        <v/>
      </c>
      <c r="H1593" s="5" t="str">
        <f>IF(Monde!O309="","",Monde!O309)</f>
        <v/>
      </c>
      <c r="I1593" s="5" t="str">
        <f>IF(Monde!C309="","",Monde!C309)</f>
        <v/>
      </c>
      <c r="J1593" s="5" t="str">
        <f>IF(Monde!D309="","",Monde!D309)</f>
        <v/>
      </c>
      <c r="K1593" s="5" t="str">
        <f>IF(Monde!E309="","",Monde!E309)</f>
        <v/>
      </c>
      <c r="L1593" s="5" t="str">
        <f>IF(Monde!F309="","",Monde!F309)</f>
        <v/>
      </c>
      <c r="M1593" s="5" t="str">
        <f>IF(Monde!G309="","",Monde!G309)</f>
        <v/>
      </c>
      <c r="N1593" s="5" t="str">
        <f>IF(Monde!I309="","",Monde!I309)</f>
        <v/>
      </c>
      <c r="O1593" s="5" t="str">
        <f>IF(Monde!J309="","",Monde!J309)</f>
        <v/>
      </c>
      <c r="P1593" s="5" t="str">
        <f>IF(Monde!K309="","",Monde!K309)</f>
        <v/>
      </c>
      <c r="Q1593" s="5" t="str">
        <f>IF(Monde!L309="","",Monde!L309)</f>
        <v/>
      </c>
      <c r="R1593" s="5" t="str">
        <f>IF(Monde!M309="","",Monde!M309)</f>
        <v/>
      </c>
      <c r="S1593" s="5" t="str">
        <f>IF(Monde!N309="","",Monde!N309)</f>
        <v/>
      </c>
      <c r="T1593" s="5" t="str">
        <f>IF(Monde!P309="","",Monde!P309)</f>
        <v/>
      </c>
      <c r="U1593" s="5" t="str">
        <f>IF(Monde!Q309="","",Monde!Q309)</f>
        <v/>
      </c>
      <c r="V1593" s="5" t="str">
        <f>IF(Monde!R309="","",Monde!R309)</f>
        <v/>
      </c>
      <c r="W1593" s="5" t="str">
        <f>IF(MLI!U309="","",MLI!U309)</f>
        <v/>
      </c>
      <c r="X1593" s="5" t="str">
        <f>IF(MLI!V309="","",MLI!V309)</f>
        <v/>
      </c>
      <c r="Y1593" s="5" t="str">
        <f>IF(MLI!W309="","",MLI!W309)</f>
        <v/>
      </c>
      <c r="Z1593" s="5" t="str">
        <f>IF(MLI!X309="","",MLI!X309)</f>
        <v/>
      </c>
      <c r="AA1593" s="5">
        <f>IF(Pays!$E$7="","",Pays!$E$7)</f>
        <v>0</v>
      </c>
      <c r="AB1593" s="5">
        <f>IF(Pays!$F$7="","",Pays!$F$7)</f>
        <v>58.5</v>
      </c>
      <c r="AC1593" s="5">
        <f>IF(Pays!$H$7="","",Pays!$H$7)</f>
        <v>35.5</v>
      </c>
      <c r="AD1593" s="5" t="str">
        <f>IF(Annuel!F28="","",Annuel!F28)</f>
        <v/>
      </c>
      <c r="AE1593" s="5" t="str">
        <f>IF(Annuel!N28="","",Annuel!N28)</f>
        <v/>
      </c>
      <c r="AF1593" s="5" t="str">
        <f>IF(Annuel!V28="","",Annuel!V28)</f>
        <v/>
      </c>
      <c r="AG1593" s="5" t="str">
        <f>IF(Annuel!AD28="","",Annuel!AD28)</f>
        <v/>
      </c>
      <c r="AH1593" s="5" t="str">
        <f>IF(A1593&gt;=Parametres!$C$6,"base 2023","avant 2025")</f>
        <v>base 2023</v>
      </c>
    </row>
    <row r="1594" spans="1:34" x14ac:dyDescent="0.25">
      <c r="A1594" s="1" t="s">
        <v>575</v>
      </c>
      <c r="B1594" s="1" t="s">
        <v>684</v>
      </c>
      <c r="C1594" s="1" t="s">
        <v>683</v>
      </c>
      <c r="D1594" s="5" t="str">
        <f>IF(MLI!B310="","",MLI!B310)</f>
        <v/>
      </c>
      <c r="E1594" s="5" t="str">
        <f>IF(MLI!C310="","",MLI!C310)</f>
        <v/>
      </c>
      <c r="F1594" s="5" t="str">
        <f>IF(Monde!B310="","",Monde!B310)</f>
        <v/>
      </c>
      <c r="G1594" s="5" t="str">
        <f>IF(Monde!H310="","",Monde!H310)</f>
        <v/>
      </c>
      <c r="H1594" s="5" t="str">
        <f>IF(Monde!O310="","",Monde!O310)</f>
        <v/>
      </c>
      <c r="I1594" s="5" t="str">
        <f>IF(Monde!C310="","",Monde!C310)</f>
        <v/>
      </c>
      <c r="J1594" s="5" t="str">
        <f>IF(Monde!D310="","",Monde!D310)</f>
        <v/>
      </c>
      <c r="K1594" s="5" t="str">
        <f>IF(Monde!E310="","",Monde!E310)</f>
        <v/>
      </c>
      <c r="L1594" s="5" t="str">
        <f>IF(Monde!F310="","",Monde!F310)</f>
        <v/>
      </c>
      <c r="M1594" s="5" t="str">
        <f>IF(Monde!G310="","",Monde!G310)</f>
        <v/>
      </c>
      <c r="N1594" s="5" t="str">
        <f>IF(Monde!I310="","",Monde!I310)</f>
        <v/>
      </c>
      <c r="O1594" s="5" t="str">
        <f>IF(Monde!J310="","",Monde!J310)</f>
        <v/>
      </c>
      <c r="P1594" s="5" t="str">
        <f>IF(Monde!K310="","",Monde!K310)</f>
        <v/>
      </c>
      <c r="Q1594" s="5" t="str">
        <f>IF(Monde!L310="","",Monde!L310)</f>
        <v/>
      </c>
      <c r="R1594" s="5" t="str">
        <f>IF(Monde!M310="","",Monde!M310)</f>
        <v/>
      </c>
      <c r="S1594" s="5" t="str">
        <f>IF(Monde!N310="","",Monde!N310)</f>
        <v/>
      </c>
      <c r="T1594" s="5" t="str">
        <f>IF(Monde!P310="","",Monde!P310)</f>
        <v/>
      </c>
      <c r="U1594" s="5" t="str">
        <f>IF(Monde!Q310="","",Monde!Q310)</f>
        <v/>
      </c>
      <c r="V1594" s="5" t="str">
        <f>IF(Monde!R310="","",Monde!R310)</f>
        <v/>
      </c>
      <c r="W1594" s="5" t="str">
        <f>IF(MLI!U310="","",MLI!U310)</f>
        <v/>
      </c>
      <c r="X1594" s="5" t="str">
        <f>IF(MLI!V310="","",MLI!V310)</f>
        <v/>
      </c>
      <c r="Y1594" s="5" t="str">
        <f>IF(MLI!W310="","",MLI!W310)</f>
        <v/>
      </c>
      <c r="Z1594" s="5" t="str">
        <f>IF(MLI!X310="","",MLI!X310)</f>
        <v/>
      </c>
      <c r="AA1594" s="5">
        <f>IF(Pays!$E$7="","",Pays!$E$7)</f>
        <v>0</v>
      </c>
      <c r="AB1594" s="5">
        <f>IF(Pays!$F$7="","",Pays!$F$7)</f>
        <v>58.5</v>
      </c>
      <c r="AC1594" s="5">
        <f>IF(Pays!$H$7="","",Pays!$H$7)</f>
        <v>35.5</v>
      </c>
      <c r="AD1594" s="5" t="str">
        <f>IF(Annuel!F28="","",Annuel!F28)</f>
        <v/>
      </c>
      <c r="AE1594" s="5" t="str">
        <f>IF(Annuel!N28="","",Annuel!N28)</f>
        <v/>
      </c>
      <c r="AF1594" s="5" t="str">
        <f>IF(Annuel!V28="","",Annuel!V28)</f>
        <v/>
      </c>
      <c r="AG1594" s="5" t="str">
        <f>IF(Annuel!AD28="","",Annuel!AD28)</f>
        <v/>
      </c>
      <c r="AH1594" s="5" t="str">
        <f>IF(A1594&gt;=Parametres!$C$6,"base 2023","avant 2025")</f>
        <v>base 2023</v>
      </c>
    </row>
    <row r="1595" spans="1:34" x14ac:dyDescent="0.25">
      <c r="A1595" s="1" t="s">
        <v>576</v>
      </c>
      <c r="B1595" s="1" t="s">
        <v>684</v>
      </c>
      <c r="C1595" s="1" t="s">
        <v>683</v>
      </c>
      <c r="D1595" s="5" t="str">
        <f>IF(MLI!B311="","",MLI!B311)</f>
        <v/>
      </c>
      <c r="E1595" s="5" t="str">
        <f>IF(MLI!C311="","",MLI!C311)</f>
        <v/>
      </c>
      <c r="F1595" s="5" t="str">
        <f>IF(Monde!B311="","",Monde!B311)</f>
        <v/>
      </c>
      <c r="G1595" s="5" t="str">
        <f>IF(Monde!H311="","",Monde!H311)</f>
        <v/>
      </c>
      <c r="H1595" s="5" t="str">
        <f>IF(Monde!O311="","",Monde!O311)</f>
        <v/>
      </c>
      <c r="I1595" s="5" t="str">
        <f>IF(Monde!C311="","",Monde!C311)</f>
        <v/>
      </c>
      <c r="J1595" s="5" t="str">
        <f>IF(Monde!D311="","",Monde!D311)</f>
        <v/>
      </c>
      <c r="K1595" s="5" t="str">
        <f>IF(Monde!E311="","",Monde!E311)</f>
        <v/>
      </c>
      <c r="L1595" s="5" t="str">
        <f>IF(Monde!F311="","",Monde!F311)</f>
        <v/>
      </c>
      <c r="M1595" s="5" t="str">
        <f>IF(Monde!G311="","",Monde!G311)</f>
        <v/>
      </c>
      <c r="N1595" s="5" t="str">
        <f>IF(Monde!I311="","",Monde!I311)</f>
        <v/>
      </c>
      <c r="O1595" s="5" t="str">
        <f>IF(Monde!J311="","",Monde!J311)</f>
        <v/>
      </c>
      <c r="P1595" s="5" t="str">
        <f>IF(Monde!K311="","",Monde!K311)</f>
        <v/>
      </c>
      <c r="Q1595" s="5" t="str">
        <f>IF(Monde!L311="","",Monde!L311)</f>
        <v/>
      </c>
      <c r="R1595" s="5" t="str">
        <f>IF(Monde!M311="","",Monde!M311)</f>
        <v/>
      </c>
      <c r="S1595" s="5" t="str">
        <f>IF(Monde!N311="","",Monde!N311)</f>
        <v/>
      </c>
      <c r="T1595" s="5" t="str">
        <f>IF(Monde!P311="","",Monde!P311)</f>
        <v/>
      </c>
      <c r="U1595" s="5" t="str">
        <f>IF(Monde!Q311="","",Monde!Q311)</f>
        <v/>
      </c>
      <c r="V1595" s="5" t="str">
        <f>IF(Monde!R311="","",Monde!R311)</f>
        <v/>
      </c>
      <c r="W1595" s="5" t="str">
        <f>IF(MLI!U311="","",MLI!U311)</f>
        <v/>
      </c>
      <c r="X1595" s="5" t="str">
        <f>IF(MLI!V311="","",MLI!V311)</f>
        <v/>
      </c>
      <c r="Y1595" s="5" t="str">
        <f>IF(MLI!W311="","",MLI!W311)</f>
        <v/>
      </c>
      <c r="Z1595" s="5" t="str">
        <f>IF(MLI!X311="","",MLI!X311)</f>
        <v/>
      </c>
      <c r="AA1595" s="5">
        <f>IF(Pays!$E$7="","",Pays!$E$7)</f>
        <v>0</v>
      </c>
      <c r="AB1595" s="5">
        <f>IF(Pays!$F$7="","",Pays!$F$7)</f>
        <v>58.5</v>
      </c>
      <c r="AC1595" s="5">
        <f>IF(Pays!$H$7="","",Pays!$H$7)</f>
        <v>35.5</v>
      </c>
      <c r="AD1595" s="5" t="str">
        <f>IF(Annuel!F28="","",Annuel!F28)</f>
        <v/>
      </c>
      <c r="AE1595" s="5" t="str">
        <f>IF(Annuel!N28="","",Annuel!N28)</f>
        <v/>
      </c>
      <c r="AF1595" s="5" t="str">
        <f>IF(Annuel!V28="","",Annuel!V28)</f>
        <v/>
      </c>
      <c r="AG1595" s="5" t="str">
        <f>IF(Annuel!AD28="","",Annuel!AD28)</f>
        <v/>
      </c>
      <c r="AH1595" s="5" t="str">
        <f>IF(A1595&gt;=Parametres!$C$6,"base 2023","avant 2025")</f>
        <v>base 2023</v>
      </c>
    </row>
    <row r="1596" spans="1:34" x14ac:dyDescent="0.25">
      <c r="A1596" s="1" t="s">
        <v>577</v>
      </c>
      <c r="B1596" s="1" t="s">
        <v>684</v>
      </c>
      <c r="C1596" s="1" t="s">
        <v>683</v>
      </c>
      <c r="D1596" s="5" t="str">
        <f>IF(MLI!B312="","",MLI!B312)</f>
        <v/>
      </c>
      <c r="E1596" s="5" t="str">
        <f>IF(MLI!C312="","",MLI!C312)</f>
        <v/>
      </c>
      <c r="F1596" s="5" t="str">
        <f>IF(Monde!B312="","",Monde!B312)</f>
        <v/>
      </c>
      <c r="G1596" s="5" t="str">
        <f>IF(Monde!H312="","",Monde!H312)</f>
        <v/>
      </c>
      <c r="H1596" s="5" t="str">
        <f>IF(Monde!O312="","",Monde!O312)</f>
        <v/>
      </c>
      <c r="I1596" s="5" t="str">
        <f>IF(Monde!C312="","",Monde!C312)</f>
        <v/>
      </c>
      <c r="J1596" s="5" t="str">
        <f>IF(Monde!D312="","",Monde!D312)</f>
        <v/>
      </c>
      <c r="K1596" s="5" t="str">
        <f>IF(Monde!E312="","",Monde!E312)</f>
        <v/>
      </c>
      <c r="L1596" s="5" t="str">
        <f>IF(Monde!F312="","",Monde!F312)</f>
        <v/>
      </c>
      <c r="M1596" s="5" t="str">
        <f>IF(Monde!G312="","",Monde!G312)</f>
        <v/>
      </c>
      <c r="N1596" s="5" t="str">
        <f>IF(Monde!I312="","",Monde!I312)</f>
        <v/>
      </c>
      <c r="O1596" s="5" t="str">
        <f>IF(Monde!J312="","",Monde!J312)</f>
        <v/>
      </c>
      <c r="P1596" s="5" t="str">
        <f>IF(Monde!K312="","",Monde!K312)</f>
        <v/>
      </c>
      <c r="Q1596" s="5" t="str">
        <f>IF(Monde!L312="","",Monde!L312)</f>
        <v/>
      </c>
      <c r="R1596" s="5" t="str">
        <f>IF(Monde!M312="","",Monde!M312)</f>
        <v/>
      </c>
      <c r="S1596" s="5" t="str">
        <f>IF(Monde!N312="","",Monde!N312)</f>
        <v/>
      </c>
      <c r="T1596" s="5" t="str">
        <f>IF(Monde!P312="","",Monde!P312)</f>
        <v/>
      </c>
      <c r="U1596" s="5" t="str">
        <f>IF(Monde!Q312="","",Monde!Q312)</f>
        <v/>
      </c>
      <c r="V1596" s="5" t="str">
        <f>IF(Monde!R312="","",Monde!R312)</f>
        <v/>
      </c>
      <c r="W1596" s="5" t="str">
        <f>IF(MLI!U312="","",MLI!U312)</f>
        <v/>
      </c>
      <c r="X1596" s="5" t="str">
        <f>IF(MLI!V312="","",MLI!V312)</f>
        <v/>
      </c>
      <c r="Y1596" s="5" t="str">
        <f>IF(MLI!W312="","",MLI!W312)</f>
        <v/>
      </c>
      <c r="Z1596" s="5" t="str">
        <f>IF(MLI!X312="","",MLI!X312)</f>
        <v/>
      </c>
      <c r="AA1596" s="5">
        <f>IF(Pays!$E$7="","",Pays!$E$7)</f>
        <v>0</v>
      </c>
      <c r="AB1596" s="5">
        <f>IF(Pays!$F$7="","",Pays!$F$7)</f>
        <v>58.5</v>
      </c>
      <c r="AC1596" s="5">
        <f>IF(Pays!$H$7="","",Pays!$H$7)</f>
        <v>35.5</v>
      </c>
      <c r="AD1596" s="5" t="str">
        <f>IF(Annuel!F28="","",Annuel!F28)</f>
        <v/>
      </c>
      <c r="AE1596" s="5" t="str">
        <f>IF(Annuel!N28="","",Annuel!N28)</f>
        <v/>
      </c>
      <c r="AF1596" s="5" t="str">
        <f>IF(Annuel!V28="","",Annuel!V28)</f>
        <v/>
      </c>
      <c r="AG1596" s="5" t="str">
        <f>IF(Annuel!AD28="","",Annuel!AD28)</f>
        <v/>
      </c>
      <c r="AH1596" s="5" t="str">
        <f>IF(A1596&gt;=Parametres!$C$6,"base 2023","avant 2025")</f>
        <v>base 2023</v>
      </c>
    </row>
    <row r="1597" spans="1:34" x14ac:dyDescent="0.25">
      <c r="A1597" s="1" t="s">
        <v>578</v>
      </c>
      <c r="B1597" s="1" t="s">
        <v>684</v>
      </c>
      <c r="C1597" s="1" t="s">
        <v>683</v>
      </c>
      <c r="D1597" s="5" t="str">
        <f>IF(MLI!B313="","",MLI!B313)</f>
        <v/>
      </c>
      <c r="E1597" s="5" t="str">
        <f>IF(MLI!C313="","",MLI!C313)</f>
        <v/>
      </c>
      <c r="F1597" s="5" t="str">
        <f>IF(Monde!B313="","",Monde!B313)</f>
        <v/>
      </c>
      <c r="G1597" s="5" t="str">
        <f>IF(Monde!H313="","",Monde!H313)</f>
        <v/>
      </c>
      <c r="H1597" s="5" t="str">
        <f>IF(Monde!O313="","",Monde!O313)</f>
        <v/>
      </c>
      <c r="I1597" s="5" t="str">
        <f>IF(Monde!C313="","",Monde!C313)</f>
        <v/>
      </c>
      <c r="J1597" s="5" t="str">
        <f>IF(Monde!D313="","",Monde!D313)</f>
        <v/>
      </c>
      <c r="K1597" s="5" t="str">
        <f>IF(Monde!E313="","",Monde!E313)</f>
        <v/>
      </c>
      <c r="L1597" s="5" t="str">
        <f>IF(Monde!F313="","",Monde!F313)</f>
        <v/>
      </c>
      <c r="M1597" s="5" t="str">
        <f>IF(Monde!G313="","",Monde!G313)</f>
        <v/>
      </c>
      <c r="N1597" s="5" t="str">
        <f>IF(Monde!I313="","",Monde!I313)</f>
        <v/>
      </c>
      <c r="O1597" s="5" t="str">
        <f>IF(Monde!J313="","",Monde!J313)</f>
        <v/>
      </c>
      <c r="P1597" s="5" t="str">
        <f>IF(Monde!K313="","",Monde!K313)</f>
        <v/>
      </c>
      <c r="Q1597" s="5" t="str">
        <f>IF(Monde!L313="","",Monde!L313)</f>
        <v/>
      </c>
      <c r="R1597" s="5" t="str">
        <f>IF(Monde!M313="","",Monde!M313)</f>
        <v/>
      </c>
      <c r="S1597" s="5" t="str">
        <f>IF(Monde!N313="","",Monde!N313)</f>
        <v/>
      </c>
      <c r="T1597" s="5" t="str">
        <f>IF(Monde!P313="","",Monde!P313)</f>
        <v/>
      </c>
      <c r="U1597" s="5" t="str">
        <f>IF(Monde!Q313="","",Monde!Q313)</f>
        <v/>
      </c>
      <c r="V1597" s="5" t="str">
        <f>IF(Monde!R313="","",Monde!R313)</f>
        <v/>
      </c>
      <c r="W1597" s="5" t="str">
        <f>IF(MLI!U313="","",MLI!U313)</f>
        <v/>
      </c>
      <c r="X1597" s="5" t="str">
        <f>IF(MLI!V313="","",MLI!V313)</f>
        <v/>
      </c>
      <c r="Y1597" s="5" t="str">
        <f>IF(MLI!W313="","",MLI!W313)</f>
        <v/>
      </c>
      <c r="Z1597" s="5" t="str">
        <f>IF(MLI!X313="","",MLI!X313)</f>
        <v/>
      </c>
      <c r="AA1597" s="5">
        <f>IF(Pays!$E$7="","",Pays!$E$7)</f>
        <v>0</v>
      </c>
      <c r="AB1597" s="5">
        <f>IF(Pays!$F$7="","",Pays!$F$7)</f>
        <v>58.5</v>
      </c>
      <c r="AC1597" s="5">
        <f>IF(Pays!$H$7="","",Pays!$H$7)</f>
        <v>35.5</v>
      </c>
      <c r="AD1597" s="5" t="str">
        <f>IF(Annuel!F28="","",Annuel!F28)</f>
        <v/>
      </c>
      <c r="AE1597" s="5" t="str">
        <f>IF(Annuel!N28="","",Annuel!N28)</f>
        <v/>
      </c>
      <c r="AF1597" s="5" t="str">
        <f>IF(Annuel!V28="","",Annuel!V28)</f>
        <v/>
      </c>
      <c r="AG1597" s="5" t="str">
        <f>IF(Annuel!AD28="","",Annuel!AD28)</f>
        <v/>
      </c>
      <c r="AH1597" s="5" t="str">
        <f>IF(A1597&gt;=Parametres!$C$6,"base 2023","avant 2025")</f>
        <v>base 2023</v>
      </c>
    </row>
    <row r="1598" spans="1:34" x14ac:dyDescent="0.25">
      <c r="A1598" s="1" t="s">
        <v>579</v>
      </c>
      <c r="B1598" s="1" t="s">
        <v>684</v>
      </c>
      <c r="C1598" s="1" t="s">
        <v>683</v>
      </c>
      <c r="D1598" s="5" t="str">
        <f>IF(MLI!B314="","",MLI!B314)</f>
        <v/>
      </c>
      <c r="E1598" s="5" t="str">
        <f>IF(MLI!C314="","",MLI!C314)</f>
        <v/>
      </c>
      <c r="F1598" s="5" t="str">
        <f>IF(Monde!B314="","",Monde!B314)</f>
        <v/>
      </c>
      <c r="G1598" s="5" t="str">
        <f>IF(Monde!H314="","",Monde!H314)</f>
        <v/>
      </c>
      <c r="H1598" s="5" t="str">
        <f>IF(Monde!O314="","",Monde!O314)</f>
        <v/>
      </c>
      <c r="I1598" s="5" t="str">
        <f>IF(Monde!C314="","",Monde!C314)</f>
        <v/>
      </c>
      <c r="J1598" s="5" t="str">
        <f>IF(Monde!D314="","",Monde!D314)</f>
        <v/>
      </c>
      <c r="K1598" s="5" t="str">
        <f>IF(Monde!E314="","",Monde!E314)</f>
        <v/>
      </c>
      <c r="L1598" s="5" t="str">
        <f>IF(Monde!F314="","",Monde!F314)</f>
        <v/>
      </c>
      <c r="M1598" s="5" t="str">
        <f>IF(Monde!G314="","",Monde!G314)</f>
        <v/>
      </c>
      <c r="N1598" s="5" t="str">
        <f>IF(Monde!I314="","",Monde!I314)</f>
        <v/>
      </c>
      <c r="O1598" s="5" t="str">
        <f>IF(Monde!J314="","",Monde!J314)</f>
        <v/>
      </c>
      <c r="P1598" s="5" t="str">
        <f>IF(Monde!K314="","",Monde!K314)</f>
        <v/>
      </c>
      <c r="Q1598" s="5" t="str">
        <f>IF(Monde!L314="","",Monde!L314)</f>
        <v/>
      </c>
      <c r="R1598" s="5" t="str">
        <f>IF(Monde!M314="","",Monde!M314)</f>
        <v/>
      </c>
      <c r="S1598" s="5" t="str">
        <f>IF(Monde!N314="","",Monde!N314)</f>
        <v/>
      </c>
      <c r="T1598" s="5" t="str">
        <f>IF(Monde!P314="","",Monde!P314)</f>
        <v/>
      </c>
      <c r="U1598" s="5" t="str">
        <f>IF(Monde!Q314="","",Monde!Q314)</f>
        <v/>
      </c>
      <c r="V1598" s="5" t="str">
        <f>IF(Monde!R314="","",Monde!R314)</f>
        <v/>
      </c>
      <c r="W1598" s="5" t="str">
        <f>IF(MLI!U314="","",MLI!U314)</f>
        <v/>
      </c>
      <c r="X1598" s="5" t="str">
        <f>IF(MLI!V314="","",MLI!V314)</f>
        <v/>
      </c>
      <c r="Y1598" s="5" t="str">
        <f>IF(MLI!W314="","",MLI!W314)</f>
        <v/>
      </c>
      <c r="Z1598" s="5" t="str">
        <f>IF(MLI!X314="","",MLI!X314)</f>
        <v/>
      </c>
      <c r="AA1598" s="5">
        <f>IF(Pays!$E$7="","",Pays!$E$7)</f>
        <v>0</v>
      </c>
      <c r="AB1598" s="5">
        <f>IF(Pays!$F$7="","",Pays!$F$7)</f>
        <v>58.5</v>
      </c>
      <c r="AC1598" s="5">
        <f>IF(Pays!$H$7="","",Pays!$H$7)</f>
        <v>35.5</v>
      </c>
      <c r="AD1598" s="5" t="str">
        <f>IF(Annuel!F28="","",Annuel!F28)</f>
        <v/>
      </c>
      <c r="AE1598" s="5" t="str">
        <f>IF(Annuel!N28="","",Annuel!N28)</f>
        <v/>
      </c>
      <c r="AF1598" s="5" t="str">
        <f>IF(Annuel!V28="","",Annuel!V28)</f>
        <v/>
      </c>
      <c r="AG1598" s="5" t="str">
        <f>IF(Annuel!AD28="","",Annuel!AD28)</f>
        <v/>
      </c>
      <c r="AH1598" s="5" t="str">
        <f>IF(A1598&gt;=Parametres!$C$6,"base 2023","avant 2025")</f>
        <v>base 2023</v>
      </c>
    </row>
    <row r="1599" spans="1:34" x14ac:dyDescent="0.25">
      <c r="A1599" s="1" t="s">
        <v>580</v>
      </c>
      <c r="B1599" s="1" t="s">
        <v>684</v>
      </c>
      <c r="C1599" s="1" t="s">
        <v>683</v>
      </c>
      <c r="D1599" s="5" t="str">
        <f>IF(MLI!B315="","",MLI!B315)</f>
        <v/>
      </c>
      <c r="E1599" s="5" t="str">
        <f>IF(MLI!C315="","",MLI!C315)</f>
        <v/>
      </c>
      <c r="F1599" s="5" t="str">
        <f>IF(Monde!B315="","",Monde!B315)</f>
        <v/>
      </c>
      <c r="G1599" s="5" t="str">
        <f>IF(Monde!H315="","",Monde!H315)</f>
        <v/>
      </c>
      <c r="H1599" s="5" t="str">
        <f>IF(Monde!O315="","",Monde!O315)</f>
        <v/>
      </c>
      <c r="I1599" s="5" t="str">
        <f>IF(Monde!C315="","",Monde!C315)</f>
        <v/>
      </c>
      <c r="J1599" s="5" t="str">
        <f>IF(Monde!D315="","",Monde!D315)</f>
        <v/>
      </c>
      <c r="K1599" s="5" t="str">
        <f>IF(Monde!E315="","",Monde!E315)</f>
        <v/>
      </c>
      <c r="L1599" s="5" t="str">
        <f>IF(Monde!F315="","",Monde!F315)</f>
        <v/>
      </c>
      <c r="M1599" s="5" t="str">
        <f>IF(Monde!G315="","",Monde!G315)</f>
        <v/>
      </c>
      <c r="N1599" s="5" t="str">
        <f>IF(Monde!I315="","",Monde!I315)</f>
        <v/>
      </c>
      <c r="O1599" s="5" t="str">
        <f>IF(Monde!J315="","",Monde!J315)</f>
        <v/>
      </c>
      <c r="P1599" s="5" t="str">
        <f>IF(Monde!K315="","",Monde!K315)</f>
        <v/>
      </c>
      <c r="Q1599" s="5" t="str">
        <f>IF(Monde!L315="","",Monde!L315)</f>
        <v/>
      </c>
      <c r="R1599" s="5" t="str">
        <f>IF(Monde!M315="","",Monde!M315)</f>
        <v/>
      </c>
      <c r="S1599" s="5" t="str">
        <f>IF(Monde!N315="","",Monde!N315)</f>
        <v/>
      </c>
      <c r="T1599" s="5" t="str">
        <f>IF(Monde!P315="","",Monde!P315)</f>
        <v/>
      </c>
      <c r="U1599" s="5" t="str">
        <f>IF(Monde!Q315="","",Monde!Q315)</f>
        <v/>
      </c>
      <c r="V1599" s="5" t="str">
        <f>IF(Monde!R315="","",Monde!R315)</f>
        <v/>
      </c>
      <c r="W1599" s="5" t="str">
        <f>IF(MLI!U315="","",MLI!U315)</f>
        <v/>
      </c>
      <c r="X1599" s="5" t="str">
        <f>IF(MLI!V315="","",MLI!V315)</f>
        <v/>
      </c>
      <c r="Y1599" s="5" t="str">
        <f>IF(MLI!W315="","",MLI!W315)</f>
        <v/>
      </c>
      <c r="Z1599" s="5" t="str">
        <f>IF(MLI!X315="","",MLI!X315)</f>
        <v/>
      </c>
      <c r="AA1599" s="5">
        <f>IF(Pays!$E$7="","",Pays!$E$7)</f>
        <v>0</v>
      </c>
      <c r="AB1599" s="5">
        <f>IF(Pays!$F$7="","",Pays!$F$7)</f>
        <v>58.5</v>
      </c>
      <c r="AC1599" s="5">
        <f>IF(Pays!$H$7="","",Pays!$H$7)</f>
        <v>35.5</v>
      </c>
      <c r="AD1599" s="5" t="str">
        <f>IF(Annuel!F29="","",Annuel!F29)</f>
        <v/>
      </c>
      <c r="AE1599" s="5" t="str">
        <f>IF(Annuel!N29="","",Annuel!N29)</f>
        <v/>
      </c>
      <c r="AF1599" s="5" t="str">
        <f>IF(Annuel!V29="","",Annuel!V29)</f>
        <v/>
      </c>
      <c r="AG1599" s="5" t="str">
        <f>IF(Annuel!AD29="","",Annuel!AD29)</f>
        <v/>
      </c>
      <c r="AH1599" s="5" t="str">
        <f>IF(A1599&gt;=Parametres!$C$6,"base 2023","avant 2025")</f>
        <v>base 2023</v>
      </c>
    </row>
    <row r="1600" spans="1:34" x14ac:dyDescent="0.25">
      <c r="A1600" s="1" t="s">
        <v>581</v>
      </c>
      <c r="B1600" s="1" t="s">
        <v>684</v>
      </c>
      <c r="C1600" s="1" t="s">
        <v>683</v>
      </c>
      <c r="D1600" s="5" t="str">
        <f>IF(MLI!B316="","",MLI!B316)</f>
        <v/>
      </c>
      <c r="E1600" s="5" t="str">
        <f>IF(MLI!C316="","",MLI!C316)</f>
        <v/>
      </c>
      <c r="F1600" s="5" t="str">
        <f>IF(Monde!B316="","",Monde!B316)</f>
        <v/>
      </c>
      <c r="G1600" s="5" t="str">
        <f>IF(Monde!H316="","",Monde!H316)</f>
        <v/>
      </c>
      <c r="H1600" s="5" t="str">
        <f>IF(Monde!O316="","",Monde!O316)</f>
        <v/>
      </c>
      <c r="I1600" s="5" t="str">
        <f>IF(Monde!C316="","",Monde!C316)</f>
        <v/>
      </c>
      <c r="J1600" s="5" t="str">
        <f>IF(Monde!D316="","",Monde!D316)</f>
        <v/>
      </c>
      <c r="K1600" s="5" t="str">
        <f>IF(Monde!E316="","",Monde!E316)</f>
        <v/>
      </c>
      <c r="L1600" s="5" t="str">
        <f>IF(Monde!F316="","",Monde!F316)</f>
        <v/>
      </c>
      <c r="M1600" s="5" t="str">
        <f>IF(Monde!G316="","",Monde!G316)</f>
        <v/>
      </c>
      <c r="N1600" s="5" t="str">
        <f>IF(Monde!I316="","",Monde!I316)</f>
        <v/>
      </c>
      <c r="O1600" s="5" t="str">
        <f>IF(Monde!J316="","",Monde!J316)</f>
        <v/>
      </c>
      <c r="P1600" s="5" t="str">
        <f>IF(Monde!K316="","",Monde!K316)</f>
        <v/>
      </c>
      <c r="Q1600" s="5" t="str">
        <f>IF(Monde!L316="","",Monde!L316)</f>
        <v/>
      </c>
      <c r="R1600" s="5" t="str">
        <f>IF(Monde!M316="","",Monde!M316)</f>
        <v/>
      </c>
      <c r="S1600" s="5" t="str">
        <f>IF(Monde!N316="","",Monde!N316)</f>
        <v/>
      </c>
      <c r="T1600" s="5" t="str">
        <f>IF(Monde!P316="","",Monde!P316)</f>
        <v/>
      </c>
      <c r="U1600" s="5" t="str">
        <f>IF(Monde!Q316="","",Monde!Q316)</f>
        <v/>
      </c>
      <c r="V1600" s="5" t="str">
        <f>IF(Monde!R316="","",Monde!R316)</f>
        <v/>
      </c>
      <c r="W1600" s="5" t="str">
        <f>IF(MLI!U316="","",MLI!U316)</f>
        <v/>
      </c>
      <c r="X1600" s="5" t="str">
        <f>IF(MLI!V316="","",MLI!V316)</f>
        <v/>
      </c>
      <c r="Y1600" s="5" t="str">
        <f>IF(MLI!W316="","",MLI!W316)</f>
        <v/>
      </c>
      <c r="Z1600" s="5" t="str">
        <f>IF(MLI!X316="","",MLI!X316)</f>
        <v/>
      </c>
      <c r="AA1600" s="5">
        <f>IF(Pays!$E$7="","",Pays!$E$7)</f>
        <v>0</v>
      </c>
      <c r="AB1600" s="5">
        <f>IF(Pays!$F$7="","",Pays!$F$7)</f>
        <v>58.5</v>
      </c>
      <c r="AC1600" s="5">
        <f>IF(Pays!$H$7="","",Pays!$H$7)</f>
        <v>35.5</v>
      </c>
      <c r="AD1600" s="5" t="str">
        <f>IF(Annuel!F29="","",Annuel!F29)</f>
        <v/>
      </c>
      <c r="AE1600" s="5" t="str">
        <f>IF(Annuel!N29="","",Annuel!N29)</f>
        <v/>
      </c>
      <c r="AF1600" s="5" t="str">
        <f>IF(Annuel!V29="","",Annuel!V29)</f>
        <v/>
      </c>
      <c r="AG1600" s="5" t="str">
        <f>IF(Annuel!AD29="","",Annuel!AD29)</f>
        <v/>
      </c>
      <c r="AH1600" s="5" t="str">
        <f>IF(A1600&gt;=Parametres!$C$6,"base 2023","avant 2025")</f>
        <v>base 2023</v>
      </c>
    </row>
    <row r="1601" spans="1:34" x14ac:dyDescent="0.25">
      <c r="A1601" s="1" t="s">
        <v>582</v>
      </c>
      <c r="B1601" s="1" t="s">
        <v>684</v>
      </c>
      <c r="C1601" s="1" t="s">
        <v>683</v>
      </c>
      <c r="D1601" s="5" t="str">
        <f>IF(MLI!B317="","",MLI!B317)</f>
        <v/>
      </c>
      <c r="E1601" s="5" t="str">
        <f>IF(MLI!C317="","",MLI!C317)</f>
        <v/>
      </c>
      <c r="F1601" s="5" t="str">
        <f>IF(Monde!B317="","",Monde!B317)</f>
        <v/>
      </c>
      <c r="G1601" s="5" t="str">
        <f>IF(Monde!H317="","",Monde!H317)</f>
        <v/>
      </c>
      <c r="H1601" s="5" t="str">
        <f>IF(Monde!O317="","",Monde!O317)</f>
        <v/>
      </c>
      <c r="I1601" s="5" t="str">
        <f>IF(Monde!C317="","",Monde!C317)</f>
        <v/>
      </c>
      <c r="J1601" s="5" t="str">
        <f>IF(Monde!D317="","",Monde!D317)</f>
        <v/>
      </c>
      <c r="K1601" s="5" t="str">
        <f>IF(Monde!E317="","",Monde!E317)</f>
        <v/>
      </c>
      <c r="L1601" s="5" t="str">
        <f>IF(Monde!F317="","",Monde!F317)</f>
        <v/>
      </c>
      <c r="M1601" s="5" t="str">
        <f>IF(Monde!G317="","",Monde!G317)</f>
        <v/>
      </c>
      <c r="N1601" s="5" t="str">
        <f>IF(Monde!I317="","",Monde!I317)</f>
        <v/>
      </c>
      <c r="O1601" s="5" t="str">
        <f>IF(Monde!J317="","",Monde!J317)</f>
        <v/>
      </c>
      <c r="P1601" s="5" t="str">
        <f>IF(Monde!K317="","",Monde!K317)</f>
        <v/>
      </c>
      <c r="Q1601" s="5" t="str">
        <f>IF(Monde!L317="","",Monde!L317)</f>
        <v/>
      </c>
      <c r="R1601" s="5" t="str">
        <f>IF(Monde!M317="","",Monde!M317)</f>
        <v/>
      </c>
      <c r="S1601" s="5" t="str">
        <f>IF(Monde!N317="","",Monde!N317)</f>
        <v/>
      </c>
      <c r="T1601" s="5" t="str">
        <f>IF(Monde!P317="","",Monde!P317)</f>
        <v/>
      </c>
      <c r="U1601" s="5" t="str">
        <f>IF(Monde!Q317="","",Monde!Q317)</f>
        <v/>
      </c>
      <c r="V1601" s="5" t="str">
        <f>IF(Monde!R317="","",Monde!R317)</f>
        <v/>
      </c>
      <c r="W1601" s="5" t="str">
        <f>IF(MLI!U317="","",MLI!U317)</f>
        <v/>
      </c>
      <c r="X1601" s="5" t="str">
        <f>IF(MLI!V317="","",MLI!V317)</f>
        <v/>
      </c>
      <c r="Y1601" s="5" t="str">
        <f>IF(MLI!W317="","",MLI!W317)</f>
        <v/>
      </c>
      <c r="Z1601" s="5" t="str">
        <f>IF(MLI!X317="","",MLI!X317)</f>
        <v/>
      </c>
      <c r="AA1601" s="5">
        <f>IF(Pays!$E$7="","",Pays!$E$7)</f>
        <v>0</v>
      </c>
      <c r="AB1601" s="5">
        <f>IF(Pays!$F$7="","",Pays!$F$7)</f>
        <v>58.5</v>
      </c>
      <c r="AC1601" s="5">
        <f>IF(Pays!$H$7="","",Pays!$H$7)</f>
        <v>35.5</v>
      </c>
      <c r="AD1601" s="5" t="str">
        <f>IF(Annuel!F29="","",Annuel!F29)</f>
        <v/>
      </c>
      <c r="AE1601" s="5" t="str">
        <f>IF(Annuel!N29="","",Annuel!N29)</f>
        <v/>
      </c>
      <c r="AF1601" s="5" t="str">
        <f>IF(Annuel!V29="","",Annuel!V29)</f>
        <v/>
      </c>
      <c r="AG1601" s="5" t="str">
        <f>IF(Annuel!AD29="","",Annuel!AD29)</f>
        <v/>
      </c>
      <c r="AH1601" s="5" t="str">
        <f>IF(A1601&gt;=Parametres!$C$6,"base 2023","avant 2025")</f>
        <v>base 2023</v>
      </c>
    </row>
    <row r="1602" spans="1:34" x14ac:dyDescent="0.25">
      <c r="A1602" s="1" t="s">
        <v>583</v>
      </c>
      <c r="B1602" s="1" t="s">
        <v>684</v>
      </c>
      <c r="C1602" s="1" t="s">
        <v>683</v>
      </c>
      <c r="D1602" s="5" t="str">
        <f>IF(MLI!B318="","",MLI!B318)</f>
        <v/>
      </c>
      <c r="E1602" s="5" t="str">
        <f>IF(MLI!C318="","",MLI!C318)</f>
        <v/>
      </c>
      <c r="F1602" s="5" t="str">
        <f>IF(Monde!B318="","",Monde!B318)</f>
        <v/>
      </c>
      <c r="G1602" s="5" t="str">
        <f>IF(Monde!H318="","",Monde!H318)</f>
        <v/>
      </c>
      <c r="H1602" s="5" t="str">
        <f>IF(Monde!O318="","",Monde!O318)</f>
        <v/>
      </c>
      <c r="I1602" s="5" t="str">
        <f>IF(Monde!C318="","",Monde!C318)</f>
        <v/>
      </c>
      <c r="J1602" s="5" t="str">
        <f>IF(Monde!D318="","",Monde!D318)</f>
        <v/>
      </c>
      <c r="K1602" s="5" t="str">
        <f>IF(Monde!E318="","",Monde!E318)</f>
        <v/>
      </c>
      <c r="L1602" s="5" t="str">
        <f>IF(Monde!F318="","",Monde!F318)</f>
        <v/>
      </c>
      <c r="M1602" s="5" t="str">
        <f>IF(Monde!G318="","",Monde!G318)</f>
        <v/>
      </c>
      <c r="N1602" s="5" t="str">
        <f>IF(Monde!I318="","",Monde!I318)</f>
        <v/>
      </c>
      <c r="O1602" s="5" t="str">
        <f>IF(Monde!J318="","",Monde!J318)</f>
        <v/>
      </c>
      <c r="P1602" s="5" t="str">
        <f>IF(Monde!K318="","",Monde!K318)</f>
        <v/>
      </c>
      <c r="Q1602" s="5" t="str">
        <f>IF(Monde!L318="","",Monde!L318)</f>
        <v/>
      </c>
      <c r="R1602" s="5" t="str">
        <f>IF(Monde!M318="","",Monde!M318)</f>
        <v/>
      </c>
      <c r="S1602" s="5" t="str">
        <f>IF(Monde!N318="","",Monde!N318)</f>
        <v/>
      </c>
      <c r="T1602" s="5" t="str">
        <f>IF(Monde!P318="","",Monde!P318)</f>
        <v/>
      </c>
      <c r="U1602" s="5" t="str">
        <f>IF(Monde!Q318="","",Monde!Q318)</f>
        <v/>
      </c>
      <c r="V1602" s="5" t="str">
        <f>IF(Monde!R318="","",Monde!R318)</f>
        <v/>
      </c>
      <c r="W1602" s="5" t="str">
        <f>IF(MLI!U318="","",MLI!U318)</f>
        <v/>
      </c>
      <c r="X1602" s="5" t="str">
        <f>IF(MLI!V318="","",MLI!V318)</f>
        <v/>
      </c>
      <c r="Y1602" s="5" t="str">
        <f>IF(MLI!W318="","",MLI!W318)</f>
        <v/>
      </c>
      <c r="Z1602" s="5" t="str">
        <f>IF(MLI!X318="","",MLI!X318)</f>
        <v/>
      </c>
      <c r="AA1602" s="5">
        <f>IF(Pays!$E$7="","",Pays!$E$7)</f>
        <v>0</v>
      </c>
      <c r="AB1602" s="5">
        <f>IF(Pays!$F$7="","",Pays!$F$7)</f>
        <v>58.5</v>
      </c>
      <c r="AC1602" s="5">
        <f>IF(Pays!$H$7="","",Pays!$H$7)</f>
        <v>35.5</v>
      </c>
      <c r="AD1602" s="5" t="str">
        <f>IF(Annuel!F29="","",Annuel!F29)</f>
        <v/>
      </c>
      <c r="AE1602" s="5" t="str">
        <f>IF(Annuel!N29="","",Annuel!N29)</f>
        <v/>
      </c>
      <c r="AF1602" s="5" t="str">
        <f>IF(Annuel!V29="","",Annuel!V29)</f>
        <v/>
      </c>
      <c r="AG1602" s="5" t="str">
        <f>IF(Annuel!AD29="","",Annuel!AD29)</f>
        <v/>
      </c>
      <c r="AH1602" s="5" t="str">
        <f>IF(A1602&gt;=Parametres!$C$6,"base 2023","avant 2025")</f>
        <v>base 2023</v>
      </c>
    </row>
    <row r="1603" spans="1:34" x14ac:dyDescent="0.25">
      <c r="A1603" s="1" t="s">
        <v>584</v>
      </c>
      <c r="B1603" s="1" t="s">
        <v>684</v>
      </c>
      <c r="C1603" s="1" t="s">
        <v>683</v>
      </c>
      <c r="D1603" s="5" t="str">
        <f>IF(MLI!B319="","",MLI!B319)</f>
        <v/>
      </c>
      <c r="E1603" s="5" t="str">
        <f>IF(MLI!C319="","",MLI!C319)</f>
        <v/>
      </c>
      <c r="F1603" s="5" t="str">
        <f>IF(Monde!B319="","",Monde!B319)</f>
        <v/>
      </c>
      <c r="G1603" s="5" t="str">
        <f>IF(Monde!H319="","",Monde!H319)</f>
        <v/>
      </c>
      <c r="H1603" s="5" t="str">
        <f>IF(Monde!O319="","",Monde!O319)</f>
        <v/>
      </c>
      <c r="I1603" s="5" t="str">
        <f>IF(Monde!C319="","",Monde!C319)</f>
        <v/>
      </c>
      <c r="J1603" s="5" t="str">
        <f>IF(Monde!D319="","",Monde!D319)</f>
        <v/>
      </c>
      <c r="K1603" s="5" t="str">
        <f>IF(Monde!E319="","",Monde!E319)</f>
        <v/>
      </c>
      <c r="L1603" s="5" t="str">
        <f>IF(Monde!F319="","",Monde!F319)</f>
        <v/>
      </c>
      <c r="M1603" s="5" t="str">
        <f>IF(Monde!G319="","",Monde!G319)</f>
        <v/>
      </c>
      <c r="N1603" s="5" t="str">
        <f>IF(Monde!I319="","",Monde!I319)</f>
        <v/>
      </c>
      <c r="O1603" s="5" t="str">
        <f>IF(Monde!J319="","",Monde!J319)</f>
        <v/>
      </c>
      <c r="P1603" s="5" t="str">
        <f>IF(Monde!K319="","",Monde!K319)</f>
        <v/>
      </c>
      <c r="Q1603" s="5" t="str">
        <f>IF(Monde!L319="","",Monde!L319)</f>
        <v/>
      </c>
      <c r="R1603" s="5" t="str">
        <f>IF(Monde!M319="","",Monde!M319)</f>
        <v/>
      </c>
      <c r="S1603" s="5" t="str">
        <f>IF(Monde!N319="","",Monde!N319)</f>
        <v/>
      </c>
      <c r="T1603" s="5" t="str">
        <f>IF(Monde!P319="","",Monde!P319)</f>
        <v/>
      </c>
      <c r="U1603" s="5" t="str">
        <f>IF(Monde!Q319="","",Monde!Q319)</f>
        <v/>
      </c>
      <c r="V1603" s="5" t="str">
        <f>IF(Monde!R319="","",Monde!R319)</f>
        <v/>
      </c>
      <c r="W1603" s="5" t="str">
        <f>IF(MLI!U319="","",MLI!U319)</f>
        <v/>
      </c>
      <c r="X1603" s="5" t="str">
        <f>IF(MLI!V319="","",MLI!V319)</f>
        <v/>
      </c>
      <c r="Y1603" s="5" t="str">
        <f>IF(MLI!W319="","",MLI!W319)</f>
        <v/>
      </c>
      <c r="Z1603" s="5" t="str">
        <f>IF(MLI!X319="","",MLI!X319)</f>
        <v/>
      </c>
      <c r="AA1603" s="5">
        <f>IF(Pays!$E$7="","",Pays!$E$7)</f>
        <v>0</v>
      </c>
      <c r="AB1603" s="5">
        <f>IF(Pays!$F$7="","",Pays!$F$7)</f>
        <v>58.5</v>
      </c>
      <c r="AC1603" s="5">
        <f>IF(Pays!$H$7="","",Pays!$H$7)</f>
        <v>35.5</v>
      </c>
      <c r="AD1603" s="5" t="str">
        <f>IF(Annuel!F29="","",Annuel!F29)</f>
        <v/>
      </c>
      <c r="AE1603" s="5" t="str">
        <f>IF(Annuel!N29="","",Annuel!N29)</f>
        <v/>
      </c>
      <c r="AF1603" s="5" t="str">
        <f>IF(Annuel!V29="","",Annuel!V29)</f>
        <v/>
      </c>
      <c r="AG1603" s="5" t="str">
        <f>IF(Annuel!AD29="","",Annuel!AD29)</f>
        <v/>
      </c>
      <c r="AH1603" s="5" t="str">
        <f>IF(A1603&gt;=Parametres!$C$6,"base 2023","avant 2025")</f>
        <v>base 2023</v>
      </c>
    </row>
    <row r="1604" spans="1:34" x14ac:dyDescent="0.25">
      <c r="A1604" s="1" t="s">
        <v>585</v>
      </c>
      <c r="B1604" s="1" t="s">
        <v>684</v>
      </c>
      <c r="C1604" s="1" t="s">
        <v>683</v>
      </c>
      <c r="D1604" s="5" t="str">
        <f>IF(MLI!B320="","",MLI!B320)</f>
        <v/>
      </c>
      <c r="E1604" s="5" t="str">
        <f>IF(MLI!C320="","",MLI!C320)</f>
        <v/>
      </c>
      <c r="F1604" s="5" t="str">
        <f>IF(Monde!B320="","",Monde!B320)</f>
        <v/>
      </c>
      <c r="G1604" s="5" t="str">
        <f>IF(Monde!H320="","",Monde!H320)</f>
        <v/>
      </c>
      <c r="H1604" s="5" t="str">
        <f>IF(Monde!O320="","",Monde!O320)</f>
        <v/>
      </c>
      <c r="I1604" s="5" t="str">
        <f>IF(Monde!C320="","",Monde!C320)</f>
        <v/>
      </c>
      <c r="J1604" s="5" t="str">
        <f>IF(Monde!D320="","",Monde!D320)</f>
        <v/>
      </c>
      <c r="K1604" s="5" t="str">
        <f>IF(Monde!E320="","",Monde!E320)</f>
        <v/>
      </c>
      <c r="L1604" s="5" t="str">
        <f>IF(Monde!F320="","",Monde!F320)</f>
        <v/>
      </c>
      <c r="M1604" s="5" t="str">
        <f>IF(Monde!G320="","",Monde!G320)</f>
        <v/>
      </c>
      <c r="N1604" s="5" t="str">
        <f>IF(Monde!I320="","",Monde!I320)</f>
        <v/>
      </c>
      <c r="O1604" s="5" t="str">
        <f>IF(Monde!J320="","",Monde!J320)</f>
        <v/>
      </c>
      <c r="P1604" s="5" t="str">
        <f>IF(Monde!K320="","",Monde!K320)</f>
        <v/>
      </c>
      <c r="Q1604" s="5" t="str">
        <f>IF(Monde!L320="","",Monde!L320)</f>
        <v/>
      </c>
      <c r="R1604" s="5" t="str">
        <f>IF(Monde!M320="","",Monde!M320)</f>
        <v/>
      </c>
      <c r="S1604" s="5" t="str">
        <f>IF(Monde!N320="","",Monde!N320)</f>
        <v/>
      </c>
      <c r="T1604" s="5" t="str">
        <f>IF(Monde!P320="","",Monde!P320)</f>
        <v/>
      </c>
      <c r="U1604" s="5" t="str">
        <f>IF(Monde!Q320="","",Monde!Q320)</f>
        <v/>
      </c>
      <c r="V1604" s="5" t="str">
        <f>IF(Monde!R320="","",Monde!R320)</f>
        <v/>
      </c>
      <c r="W1604" s="5" t="str">
        <f>IF(MLI!U320="","",MLI!U320)</f>
        <v/>
      </c>
      <c r="X1604" s="5" t="str">
        <f>IF(MLI!V320="","",MLI!V320)</f>
        <v/>
      </c>
      <c r="Y1604" s="5" t="str">
        <f>IF(MLI!W320="","",MLI!W320)</f>
        <v/>
      </c>
      <c r="Z1604" s="5" t="str">
        <f>IF(MLI!X320="","",MLI!X320)</f>
        <v/>
      </c>
      <c r="AA1604" s="5">
        <f>IF(Pays!$E$7="","",Pays!$E$7)</f>
        <v>0</v>
      </c>
      <c r="AB1604" s="5">
        <f>IF(Pays!$F$7="","",Pays!$F$7)</f>
        <v>58.5</v>
      </c>
      <c r="AC1604" s="5">
        <f>IF(Pays!$H$7="","",Pays!$H$7)</f>
        <v>35.5</v>
      </c>
      <c r="AD1604" s="5" t="str">
        <f>IF(Annuel!F29="","",Annuel!F29)</f>
        <v/>
      </c>
      <c r="AE1604" s="5" t="str">
        <f>IF(Annuel!N29="","",Annuel!N29)</f>
        <v/>
      </c>
      <c r="AF1604" s="5" t="str">
        <f>IF(Annuel!V29="","",Annuel!V29)</f>
        <v/>
      </c>
      <c r="AG1604" s="5" t="str">
        <f>IF(Annuel!AD29="","",Annuel!AD29)</f>
        <v/>
      </c>
      <c r="AH1604" s="5" t="str">
        <f>IF(A1604&gt;=Parametres!$C$6,"base 2023","avant 2025")</f>
        <v>base 2023</v>
      </c>
    </row>
    <row r="1605" spans="1:34" x14ac:dyDescent="0.25">
      <c r="A1605" s="1" t="s">
        <v>586</v>
      </c>
      <c r="B1605" s="1" t="s">
        <v>684</v>
      </c>
      <c r="C1605" s="1" t="s">
        <v>683</v>
      </c>
      <c r="D1605" s="5" t="str">
        <f>IF(MLI!B321="","",MLI!B321)</f>
        <v/>
      </c>
      <c r="E1605" s="5" t="str">
        <f>IF(MLI!C321="","",MLI!C321)</f>
        <v/>
      </c>
      <c r="F1605" s="5" t="str">
        <f>IF(Monde!B321="","",Monde!B321)</f>
        <v/>
      </c>
      <c r="G1605" s="5" t="str">
        <f>IF(Monde!H321="","",Monde!H321)</f>
        <v/>
      </c>
      <c r="H1605" s="5" t="str">
        <f>IF(Monde!O321="","",Monde!O321)</f>
        <v/>
      </c>
      <c r="I1605" s="5" t="str">
        <f>IF(Monde!C321="","",Monde!C321)</f>
        <v/>
      </c>
      <c r="J1605" s="5" t="str">
        <f>IF(Monde!D321="","",Monde!D321)</f>
        <v/>
      </c>
      <c r="K1605" s="5" t="str">
        <f>IF(Monde!E321="","",Monde!E321)</f>
        <v/>
      </c>
      <c r="L1605" s="5" t="str">
        <f>IF(Monde!F321="","",Monde!F321)</f>
        <v/>
      </c>
      <c r="M1605" s="5" t="str">
        <f>IF(Monde!G321="","",Monde!G321)</f>
        <v/>
      </c>
      <c r="N1605" s="5" t="str">
        <f>IF(Monde!I321="","",Monde!I321)</f>
        <v/>
      </c>
      <c r="O1605" s="5" t="str">
        <f>IF(Monde!J321="","",Monde!J321)</f>
        <v/>
      </c>
      <c r="P1605" s="5" t="str">
        <f>IF(Monde!K321="","",Monde!K321)</f>
        <v/>
      </c>
      <c r="Q1605" s="5" t="str">
        <f>IF(Monde!L321="","",Monde!L321)</f>
        <v/>
      </c>
      <c r="R1605" s="5" t="str">
        <f>IF(Monde!M321="","",Monde!M321)</f>
        <v/>
      </c>
      <c r="S1605" s="5" t="str">
        <f>IF(Monde!N321="","",Monde!N321)</f>
        <v/>
      </c>
      <c r="T1605" s="5" t="str">
        <f>IF(Monde!P321="","",Monde!P321)</f>
        <v/>
      </c>
      <c r="U1605" s="5" t="str">
        <f>IF(Monde!Q321="","",Monde!Q321)</f>
        <v/>
      </c>
      <c r="V1605" s="5" t="str">
        <f>IF(Monde!R321="","",Monde!R321)</f>
        <v/>
      </c>
      <c r="W1605" s="5" t="str">
        <f>IF(MLI!U321="","",MLI!U321)</f>
        <v/>
      </c>
      <c r="X1605" s="5" t="str">
        <f>IF(MLI!V321="","",MLI!V321)</f>
        <v/>
      </c>
      <c r="Y1605" s="5" t="str">
        <f>IF(MLI!W321="","",MLI!W321)</f>
        <v/>
      </c>
      <c r="Z1605" s="5" t="str">
        <f>IF(MLI!X321="","",MLI!X321)</f>
        <v/>
      </c>
      <c r="AA1605" s="5">
        <f>IF(Pays!$E$7="","",Pays!$E$7)</f>
        <v>0</v>
      </c>
      <c r="AB1605" s="5">
        <f>IF(Pays!$F$7="","",Pays!$F$7)</f>
        <v>58.5</v>
      </c>
      <c r="AC1605" s="5">
        <f>IF(Pays!$H$7="","",Pays!$H$7)</f>
        <v>35.5</v>
      </c>
      <c r="AD1605" s="5" t="str">
        <f>IF(Annuel!F29="","",Annuel!F29)</f>
        <v/>
      </c>
      <c r="AE1605" s="5" t="str">
        <f>IF(Annuel!N29="","",Annuel!N29)</f>
        <v/>
      </c>
      <c r="AF1605" s="5" t="str">
        <f>IF(Annuel!V29="","",Annuel!V29)</f>
        <v/>
      </c>
      <c r="AG1605" s="5" t="str">
        <f>IF(Annuel!AD29="","",Annuel!AD29)</f>
        <v/>
      </c>
      <c r="AH1605" s="5" t="str">
        <f>IF(A1605&gt;=Parametres!$C$6,"base 2023","avant 2025")</f>
        <v>base 2023</v>
      </c>
    </row>
    <row r="1606" spans="1:34" x14ac:dyDescent="0.25">
      <c r="A1606" s="1" t="s">
        <v>587</v>
      </c>
      <c r="B1606" s="1" t="s">
        <v>684</v>
      </c>
      <c r="C1606" s="1" t="s">
        <v>683</v>
      </c>
      <c r="D1606" s="5" t="str">
        <f>IF(MLI!B322="","",MLI!B322)</f>
        <v/>
      </c>
      <c r="E1606" s="5" t="str">
        <f>IF(MLI!C322="","",MLI!C322)</f>
        <v/>
      </c>
      <c r="F1606" s="5" t="str">
        <f>IF(Monde!B322="","",Monde!B322)</f>
        <v/>
      </c>
      <c r="G1606" s="5" t="str">
        <f>IF(Monde!H322="","",Monde!H322)</f>
        <v/>
      </c>
      <c r="H1606" s="5" t="str">
        <f>IF(Monde!O322="","",Monde!O322)</f>
        <v/>
      </c>
      <c r="I1606" s="5" t="str">
        <f>IF(Monde!C322="","",Monde!C322)</f>
        <v/>
      </c>
      <c r="J1606" s="5" t="str">
        <f>IF(Monde!D322="","",Monde!D322)</f>
        <v/>
      </c>
      <c r="K1606" s="5" t="str">
        <f>IF(Monde!E322="","",Monde!E322)</f>
        <v/>
      </c>
      <c r="L1606" s="5" t="str">
        <f>IF(Monde!F322="","",Monde!F322)</f>
        <v/>
      </c>
      <c r="M1606" s="5" t="str">
        <f>IF(Monde!G322="","",Monde!G322)</f>
        <v/>
      </c>
      <c r="N1606" s="5" t="str">
        <f>IF(Monde!I322="","",Monde!I322)</f>
        <v/>
      </c>
      <c r="O1606" s="5" t="str">
        <f>IF(Monde!J322="","",Monde!J322)</f>
        <v/>
      </c>
      <c r="P1606" s="5" t="str">
        <f>IF(Monde!K322="","",Monde!K322)</f>
        <v/>
      </c>
      <c r="Q1606" s="5" t="str">
        <f>IF(Monde!L322="","",Monde!L322)</f>
        <v/>
      </c>
      <c r="R1606" s="5" t="str">
        <f>IF(Monde!M322="","",Monde!M322)</f>
        <v/>
      </c>
      <c r="S1606" s="5" t="str">
        <f>IF(Monde!N322="","",Monde!N322)</f>
        <v/>
      </c>
      <c r="T1606" s="5" t="str">
        <f>IF(Monde!P322="","",Monde!P322)</f>
        <v/>
      </c>
      <c r="U1606" s="5" t="str">
        <f>IF(Monde!Q322="","",Monde!Q322)</f>
        <v/>
      </c>
      <c r="V1606" s="5" t="str">
        <f>IF(Monde!R322="","",Monde!R322)</f>
        <v/>
      </c>
      <c r="W1606" s="5" t="str">
        <f>IF(MLI!U322="","",MLI!U322)</f>
        <v/>
      </c>
      <c r="X1606" s="5" t="str">
        <f>IF(MLI!V322="","",MLI!V322)</f>
        <v/>
      </c>
      <c r="Y1606" s="5" t="str">
        <f>IF(MLI!W322="","",MLI!W322)</f>
        <v/>
      </c>
      <c r="Z1606" s="5" t="str">
        <f>IF(MLI!X322="","",MLI!X322)</f>
        <v/>
      </c>
      <c r="AA1606" s="5">
        <f>IF(Pays!$E$7="","",Pays!$E$7)</f>
        <v>0</v>
      </c>
      <c r="AB1606" s="5">
        <f>IF(Pays!$F$7="","",Pays!$F$7)</f>
        <v>58.5</v>
      </c>
      <c r="AC1606" s="5">
        <f>IF(Pays!$H$7="","",Pays!$H$7)</f>
        <v>35.5</v>
      </c>
      <c r="AD1606" s="5" t="str">
        <f>IF(Annuel!F29="","",Annuel!F29)</f>
        <v/>
      </c>
      <c r="AE1606" s="5" t="str">
        <f>IF(Annuel!N29="","",Annuel!N29)</f>
        <v/>
      </c>
      <c r="AF1606" s="5" t="str">
        <f>IF(Annuel!V29="","",Annuel!V29)</f>
        <v/>
      </c>
      <c r="AG1606" s="5" t="str">
        <f>IF(Annuel!AD29="","",Annuel!AD29)</f>
        <v/>
      </c>
      <c r="AH1606" s="5" t="str">
        <f>IF(A1606&gt;=Parametres!$C$6,"base 2023","avant 2025")</f>
        <v>base 2023</v>
      </c>
    </row>
    <row r="1607" spans="1:34" x14ac:dyDescent="0.25">
      <c r="A1607" s="1" t="s">
        <v>588</v>
      </c>
      <c r="B1607" s="1" t="s">
        <v>684</v>
      </c>
      <c r="C1607" s="1" t="s">
        <v>683</v>
      </c>
      <c r="D1607" s="5" t="str">
        <f>IF(MLI!B323="","",MLI!B323)</f>
        <v/>
      </c>
      <c r="E1607" s="5" t="str">
        <f>IF(MLI!C323="","",MLI!C323)</f>
        <v/>
      </c>
      <c r="F1607" s="5" t="str">
        <f>IF(Monde!B323="","",Monde!B323)</f>
        <v/>
      </c>
      <c r="G1607" s="5" t="str">
        <f>IF(Monde!H323="","",Monde!H323)</f>
        <v/>
      </c>
      <c r="H1607" s="5" t="str">
        <f>IF(Monde!O323="","",Monde!O323)</f>
        <v/>
      </c>
      <c r="I1607" s="5" t="str">
        <f>IF(Monde!C323="","",Monde!C323)</f>
        <v/>
      </c>
      <c r="J1607" s="5" t="str">
        <f>IF(Monde!D323="","",Monde!D323)</f>
        <v/>
      </c>
      <c r="K1607" s="5" t="str">
        <f>IF(Monde!E323="","",Monde!E323)</f>
        <v/>
      </c>
      <c r="L1607" s="5" t="str">
        <f>IF(Monde!F323="","",Monde!F323)</f>
        <v/>
      </c>
      <c r="M1607" s="5" t="str">
        <f>IF(Monde!G323="","",Monde!G323)</f>
        <v/>
      </c>
      <c r="N1607" s="5" t="str">
        <f>IF(Monde!I323="","",Monde!I323)</f>
        <v/>
      </c>
      <c r="O1607" s="5" t="str">
        <f>IF(Monde!J323="","",Monde!J323)</f>
        <v/>
      </c>
      <c r="P1607" s="5" t="str">
        <f>IF(Monde!K323="","",Monde!K323)</f>
        <v/>
      </c>
      <c r="Q1607" s="5" t="str">
        <f>IF(Monde!L323="","",Monde!L323)</f>
        <v/>
      </c>
      <c r="R1607" s="5" t="str">
        <f>IF(Monde!M323="","",Monde!M323)</f>
        <v/>
      </c>
      <c r="S1607" s="5" t="str">
        <f>IF(Monde!N323="","",Monde!N323)</f>
        <v/>
      </c>
      <c r="T1607" s="5" t="str">
        <f>IF(Monde!P323="","",Monde!P323)</f>
        <v/>
      </c>
      <c r="U1607" s="5" t="str">
        <f>IF(Monde!Q323="","",Monde!Q323)</f>
        <v/>
      </c>
      <c r="V1607" s="5" t="str">
        <f>IF(Monde!R323="","",Monde!R323)</f>
        <v/>
      </c>
      <c r="W1607" s="5" t="str">
        <f>IF(MLI!U323="","",MLI!U323)</f>
        <v/>
      </c>
      <c r="X1607" s="5" t="str">
        <f>IF(MLI!V323="","",MLI!V323)</f>
        <v/>
      </c>
      <c r="Y1607" s="5" t="str">
        <f>IF(MLI!W323="","",MLI!W323)</f>
        <v/>
      </c>
      <c r="Z1607" s="5" t="str">
        <f>IF(MLI!X323="","",MLI!X323)</f>
        <v/>
      </c>
      <c r="AA1607" s="5">
        <f>IF(Pays!$E$7="","",Pays!$E$7)</f>
        <v>0</v>
      </c>
      <c r="AB1607" s="5">
        <f>IF(Pays!$F$7="","",Pays!$F$7)</f>
        <v>58.5</v>
      </c>
      <c r="AC1607" s="5">
        <f>IF(Pays!$H$7="","",Pays!$H$7)</f>
        <v>35.5</v>
      </c>
      <c r="AD1607" s="5" t="str">
        <f>IF(Annuel!F29="","",Annuel!F29)</f>
        <v/>
      </c>
      <c r="AE1607" s="5" t="str">
        <f>IF(Annuel!N29="","",Annuel!N29)</f>
        <v/>
      </c>
      <c r="AF1607" s="5" t="str">
        <f>IF(Annuel!V29="","",Annuel!V29)</f>
        <v/>
      </c>
      <c r="AG1607" s="5" t="str">
        <f>IF(Annuel!AD29="","",Annuel!AD29)</f>
        <v/>
      </c>
      <c r="AH1607" s="5" t="str">
        <f>IF(A1607&gt;=Parametres!$C$6,"base 2023","avant 2025")</f>
        <v>base 2023</v>
      </c>
    </row>
    <row r="1608" spans="1:34" x14ac:dyDescent="0.25">
      <c r="A1608" s="1" t="s">
        <v>268</v>
      </c>
      <c r="B1608" s="1" t="s">
        <v>689</v>
      </c>
      <c r="C1608" s="1" t="s">
        <v>688</v>
      </c>
      <c r="D1608" s="5" t="str">
        <f>IF(NER!B3="","",NER!B3)</f>
        <v/>
      </c>
      <c r="E1608" s="5" t="str">
        <f>IF(NER!C3="","",NER!C3)</f>
        <v/>
      </c>
      <c r="F1608" s="5" t="str">
        <f>IF(Monde!B3="","",Monde!B3)</f>
        <v/>
      </c>
      <c r="G1608" s="5" t="str">
        <f>IF(Monde!H3="","",Monde!H3)</f>
        <v/>
      </c>
      <c r="H1608" s="5" t="str">
        <f>IF(Monde!O3="","",Monde!O3)</f>
        <v/>
      </c>
      <c r="I1608" s="5" t="str">
        <f>IF(Monde!C3="","",Monde!C3)</f>
        <v/>
      </c>
      <c r="J1608" s="5" t="str">
        <f>IF(Monde!D3="","",Monde!D3)</f>
        <v/>
      </c>
      <c r="K1608" s="5" t="str">
        <f>IF(Monde!E3="","",Monde!E3)</f>
        <v/>
      </c>
      <c r="L1608" s="5" t="str">
        <f>IF(Monde!F3="","",Monde!F3)</f>
        <v/>
      </c>
      <c r="M1608" s="5" t="str">
        <f>IF(Monde!G3="","",Monde!G3)</f>
        <v/>
      </c>
      <c r="N1608" s="5" t="str">
        <f>IF(Monde!I3="","",Monde!I3)</f>
        <v/>
      </c>
      <c r="O1608" s="5" t="str">
        <f>IF(Monde!J3="","",Monde!J3)</f>
        <v/>
      </c>
      <c r="P1608" s="5" t="str">
        <f>IF(Monde!K3="","",Monde!K3)</f>
        <v/>
      </c>
      <c r="Q1608" s="5" t="str">
        <f>IF(Monde!L3="","",Monde!L3)</f>
        <v/>
      </c>
      <c r="R1608" s="5" t="str">
        <f>IF(Monde!M3="","",Monde!M3)</f>
        <v/>
      </c>
      <c r="S1608" s="5" t="str">
        <f>IF(Monde!N3="","",Monde!N3)</f>
        <v/>
      </c>
      <c r="T1608" s="5" t="str">
        <f>IF(Monde!P3="","",Monde!P3)</f>
        <v/>
      </c>
      <c r="U1608" s="5" t="str">
        <f>IF(Monde!Q3="","",Monde!Q3)</f>
        <v/>
      </c>
      <c r="V1608" s="5" t="str">
        <f>IF(Monde!R3="","",Monde!R3)</f>
        <v/>
      </c>
      <c r="W1608" s="5" t="str">
        <f>IF(NER!U3="","",NER!U3)</f>
        <v/>
      </c>
      <c r="X1608" s="5" t="str">
        <f>IF(NER!V3="","",NER!V3)</f>
        <v/>
      </c>
      <c r="Y1608" s="5" t="str">
        <f>IF(NER!W3="","",NER!W3)</f>
        <v/>
      </c>
      <c r="Z1608" s="5" t="str">
        <f>IF(NER!X3="","",NER!X3)</f>
        <v/>
      </c>
      <c r="AA1608" s="5">
        <f>IF(Pays!$E$8="","",Pays!$E$8)</f>
        <v>0</v>
      </c>
      <c r="AB1608" s="5">
        <f>IF(Pays!$F$8="","",Pays!$F$8)</f>
        <v>47.8</v>
      </c>
      <c r="AC1608" s="5">
        <f>IF(Pays!$H$8="","",Pays!$H$8)</f>
        <v>56.2</v>
      </c>
      <c r="AD1608" s="5" t="str">
        <f>IF(Annuel!G3="","",Annuel!G3)</f>
        <v/>
      </c>
      <c r="AE1608" s="5" t="str">
        <f>IF(Annuel!O3="","",Annuel!O3)</f>
        <v/>
      </c>
      <c r="AF1608" s="5" t="str">
        <f>IF(Annuel!W3="","",Annuel!W3)</f>
        <v/>
      </c>
      <c r="AG1608" s="5" t="str">
        <f>IF(Annuel!AE3="","",Annuel!AE3)</f>
        <v/>
      </c>
      <c r="AH1608" s="5" t="str">
        <f>IF(A1608&gt;=Parametres!$C$6,"base 2023","avant 2025")</f>
        <v>avant 2025</v>
      </c>
    </row>
    <row r="1609" spans="1:34" x14ac:dyDescent="0.25">
      <c r="A1609" s="1" t="s">
        <v>269</v>
      </c>
      <c r="B1609" s="1" t="s">
        <v>689</v>
      </c>
      <c r="C1609" s="1" t="s">
        <v>688</v>
      </c>
      <c r="D1609" s="5" t="str">
        <f>IF(NER!B4="","",NER!B4)</f>
        <v/>
      </c>
      <c r="E1609" s="5" t="str">
        <f>IF(NER!C4="","",NER!C4)</f>
        <v/>
      </c>
      <c r="F1609" s="5" t="str">
        <f>IF(Monde!B4="","",Monde!B4)</f>
        <v/>
      </c>
      <c r="G1609" s="5" t="str">
        <f>IF(Monde!H4="","",Monde!H4)</f>
        <v/>
      </c>
      <c r="H1609" s="5" t="str">
        <f>IF(Monde!O4="","",Monde!O4)</f>
        <v/>
      </c>
      <c r="I1609" s="5" t="str">
        <f>IF(Monde!C4="","",Monde!C4)</f>
        <v/>
      </c>
      <c r="J1609" s="5" t="str">
        <f>IF(Monde!D4="","",Monde!D4)</f>
        <v/>
      </c>
      <c r="K1609" s="5" t="str">
        <f>IF(Monde!E4="","",Monde!E4)</f>
        <v/>
      </c>
      <c r="L1609" s="5" t="str">
        <f>IF(Monde!F4="","",Monde!F4)</f>
        <v/>
      </c>
      <c r="M1609" s="5" t="str">
        <f>IF(Monde!G4="","",Monde!G4)</f>
        <v/>
      </c>
      <c r="N1609" s="5" t="str">
        <f>IF(Monde!I4="","",Monde!I4)</f>
        <v/>
      </c>
      <c r="O1609" s="5" t="str">
        <f>IF(Monde!J4="","",Monde!J4)</f>
        <v/>
      </c>
      <c r="P1609" s="5" t="str">
        <f>IF(Monde!K4="","",Monde!K4)</f>
        <v/>
      </c>
      <c r="Q1609" s="5" t="str">
        <f>IF(Monde!L4="","",Monde!L4)</f>
        <v/>
      </c>
      <c r="R1609" s="5" t="str">
        <f>IF(Monde!M4="","",Monde!M4)</f>
        <v/>
      </c>
      <c r="S1609" s="5" t="str">
        <f>IF(Monde!N4="","",Monde!N4)</f>
        <v/>
      </c>
      <c r="T1609" s="5" t="str">
        <f>IF(Monde!P4="","",Monde!P4)</f>
        <v/>
      </c>
      <c r="U1609" s="5" t="str">
        <f>IF(Monde!Q4="","",Monde!Q4)</f>
        <v/>
      </c>
      <c r="V1609" s="5" t="str">
        <f>IF(Monde!R4="","",Monde!R4)</f>
        <v/>
      </c>
      <c r="W1609" s="5" t="str">
        <f>IF(NER!U4="","",NER!U4)</f>
        <v/>
      </c>
      <c r="X1609" s="5" t="str">
        <f>IF(NER!V4="","",NER!V4)</f>
        <v/>
      </c>
      <c r="Y1609" s="5" t="str">
        <f>IF(NER!W4="","",NER!W4)</f>
        <v/>
      </c>
      <c r="Z1609" s="5" t="str">
        <f>IF(NER!X4="","",NER!X4)</f>
        <v/>
      </c>
      <c r="AA1609" s="5">
        <f>IF(Pays!$E$8="","",Pays!$E$8)</f>
        <v>0</v>
      </c>
      <c r="AB1609" s="5">
        <f>IF(Pays!$F$8="","",Pays!$F$8)</f>
        <v>47.8</v>
      </c>
      <c r="AC1609" s="5">
        <f>IF(Pays!$H$8="","",Pays!$H$8)</f>
        <v>56.2</v>
      </c>
      <c r="AD1609" s="5" t="str">
        <f>IF(Annuel!G3="","",Annuel!G3)</f>
        <v/>
      </c>
      <c r="AE1609" s="5" t="str">
        <f>IF(Annuel!O3="","",Annuel!O3)</f>
        <v/>
      </c>
      <c r="AF1609" s="5" t="str">
        <f>IF(Annuel!W3="","",Annuel!W3)</f>
        <v/>
      </c>
      <c r="AG1609" s="5" t="str">
        <f>IF(Annuel!AE3="","",Annuel!AE3)</f>
        <v/>
      </c>
      <c r="AH1609" s="5" t="str">
        <f>IF(A1609&gt;=Parametres!$C$6,"base 2023","avant 2025")</f>
        <v>avant 2025</v>
      </c>
    </row>
    <row r="1610" spans="1:34" x14ac:dyDescent="0.25">
      <c r="A1610" s="1" t="s">
        <v>270</v>
      </c>
      <c r="B1610" s="1" t="s">
        <v>689</v>
      </c>
      <c r="C1610" s="1" t="s">
        <v>688</v>
      </c>
      <c r="D1610" s="5" t="str">
        <f>IF(NER!B5="","",NER!B5)</f>
        <v/>
      </c>
      <c r="E1610" s="5" t="str">
        <f>IF(NER!C5="","",NER!C5)</f>
        <v/>
      </c>
      <c r="F1610" s="5" t="str">
        <f>IF(Monde!B5="","",Monde!B5)</f>
        <v/>
      </c>
      <c r="G1610" s="5" t="str">
        <f>IF(Monde!H5="","",Monde!H5)</f>
        <v/>
      </c>
      <c r="H1610" s="5" t="str">
        <f>IF(Monde!O5="","",Monde!O5)</f>
        <v/>
      </c>
      <c r="I1610" s="5" t="str">
        <f>IF(Monde!C5="","",Monde!C5)</f>
        <v/>
      </c>
      <c r="J1610" s="5" t="str">
        <f>IF(Monde!D5="","",Monde!D5)</f>
        <v/>
      </c>
      <c r="K1610" s="5" t="str">
        <f>IF(Monde!E5="","",Monde!E5)</f>
        <v/>
      </c>
      <c r="L1610" s="5" t="str">
        <f>IF(Monde!F5="","",Monde!F5)</f>
        <v/>
      </c>
      <c r="M1610" s="5" t="str">
        <f>IF(Monde!G5="","",Monde!G5)</f>
        <v/>
      </c>
      <c r="N1610" s="5" t="str">
        <f>IF(Monde!I5="","",Monde!I5)</f>
        <v/>
      </c>
      <c r="O1610" s="5" t="str">
        <f>IF(Monde!J5="","",Monde!J5)</f>
        <v/>
      </c>
      <c r="P1610" s="5" t="str">
        <f>IF(Monde!K5="","",Monde!K5)</f>
        <v/>
      </c>
      <c r="Q1610" s="5" t="str">
        <f>IF(Monde!L5="","",Monde!L5)</f>
        <v/>
      </c>
      <c r="R1610" s="5" t="str">
        <f>IF(Monde!M5="","",Monde!M5)</f>
        <v/>
      </c>
      <c r="S1610" s="5" t="str">
        <f>IF(Monde!N5="","",Monde!N5)</f>
        <v/>
      </c>
      <c r="T1610" s="5" t="str">
        <f>IF(Monde!P5="","",Monde!P5)</f>
        <v/>
      </c>
      <c r="U1610" s="5" t="str">
        <f>IF(Monde!Q5="","",Monde!Q5)</f>
        <v/>
      </c>
      <c r="V1610" s="5" t="str">
        <f>IF(Monde!R5="","",Monde!R5)</f>
        <v/>
      </c>
      <c r="W1610" s="5" t="str">
        <f>IF(NER!U5="","",NER!U5)</f>
        <v/>
      </c>
      <c r="X1610" s="5" t="str">
        <f>IF(NER!V5="","",NER!V5)</f>
        <v/>
      </c>
      <c r="Y1610" s="5" t="str">
        <f>IF(NER!W5="","",NER!W5)</f>
        <v/>
      </c>
      <c r="Z1610" s="5" t="str">
        <f>IF(NER!X5="","",NER!X5)</f>
        <v/>
      </c>
      <c r="AA1610" s="5">
        <f>IF(Pays!$E$8="","",Pays!$E$8)</f>
        <v>0</v>
      </c>
      <c r="AB1610" s="5">
        <f>IF(Pays!$F$8="","",Pays!$F$8)</f>
        <v>47.8</v>
      </c>
      <c r="AC1610" s="5">
        <f>IF(Pays!$H$8="","",Pays!$H$8)</f>
        <v>56.2</v>
      </c>
      <c r="AD1610" s="5" t="str">
        <f>IF(Annuel!G3="","",Annuel!G3)</f>
        <v/>
      </c>
      <c r="AE1610" s="5" t="str">
        <f>IF(Annuel!O3="","",Annuel!O3)</f>
        <v/>
      </c>
      <c r="AF1610" s="5" t="str">
        <f>IF(Annuel!W3="","",Annuel!W3)</f>
        <v/>
      </c>
      <c r="AG1610" s="5" t="str">
        <f>IF(Annuel!AE3="","",Annuel!AE3)</f>
        <v/>
      </c>
      <c r="AH1610" s="5" t="str">
        <f>IF(A1610&gt;=Parametres!$C$6,"base 2023","avant 2025")</f>
        <v>avant 2025</v>
      </c>
    </row>
    <row r="1611" spans="1:34" x14ac:dyDescent="0.25">
      <c r="A1611" s="1" t="s">
        <v>271</v>
      </c>
      <c r="B1611" s="1" t="s">
        <v>689</v>
      </c>
      <c r="C1611" s="1" t="s">
        <v>688</v>
      </c>
      <c r="D1611" s="5" t="str">
        <f>IF(NER!B6="","",NER!B6)</f>
        <v/>
      </c>
      <c r="E1611" s="5" t="str">
        <f>IF(NER!C6="","",NER!C6)</f>
        <v/>
      </c>
      <c r="F1611" s="5" t="str">
        <f>IF(Monde!B6="","",Monde!B6)</f>
        <v/>
      </c>
      <c r="G1611" s="5" t="str">
        <f>IF(Monde!H6="","",Monde!H6)</f>
        <v/>
      </c>
      <c r="H1611" s="5" t="str">
        <f>IF(Monde!O6="","",Monde!O6)</f>
        <v/>
      </c>
      <c r="I1611" s="5" t="str">
        <f>IF(Monde!C6="","",Monde!C6)</f>
        <v/>
      </c>
      <c r="J1611" s="5" t="str">
        <f>IF(Monde!D6="","",Monde!D6)</f>
        <v/>
      </c>
      <c r="K1611" s="5" t="str">
        <f>IF(Monde!E6="","",Monde!E6)</f>
        <v/>
      </c>
      <c r="L1611" s="5" t="str">
        <f>IF(Monde!F6="","",Monde!F6)</f>
        <v/>
      </c>
      <c r="M1611" s="5" t="str">
        <f>IF(Monde!G6="","",Monde!G6)</f>
        <v/>
      </c>
      <c r="N1611" s="5" t="str">
        <f>IF(Monde!I6="","",Monde!I6)</f>
        <v/>
      </c>
      <c r="O1611" s="5" t="str">
        <f>IF(Monde!J6="","",Monde!J6)</f>
        <v/>
      </c>
      <c r="P1611" s="5" t="str">
        <f>IF(Monde!K6="","",Monde!K6)</f>
        <v/>
      </c>
      <c r="Q1611" s="5" t="str">
        <f>IF(Monde!L6="","",Monde!L6)</f>
        <v/>
      </c>
      <c r="R1611" s="5" t="str">
        <f>IF(Monde!M6="","",Monde!M6)</f>
        <v/>
      </c>
      <c r="S1611" s="5" t="str">
        <f>IF(Monde!N6="","",Monde!N6)</f>
        <v/>
      </c>
      <c r="T1611" s="5" t="str">
        <f>IF(Monde!P6="","",Monde!P6)</f>
        <v/>
      </c>
      <c r="U1611" s="5" t="str">
        <f>IF(Monde!Q6="","",Monde!Q6)</f>
        <v/>
      </c>
      <c r="V1611" s="5" t="str">
        <f>IF(Monde!R6="","",Monde!R6)</f>
        <v/>
      </c>
      <c r="W1611" s="5" t="str">
        <f>IF(NER!U6="","",NER!U6)</f>
        <v/>
      </c>
      <c r="X1611" s="5" t="str">
        <f>IF(NER!V6="","",NER!V6)</f>
        <v/>
      </c>
      <c r="Y1611" s="5" t="str">
        <f>IF(NER!W6="","",NER!W6)</f>
        <v/>
      </c>
      <c r="Z1611" s="5" t="str">
        <f>IF(NER!X6="","",NER!X6)</f>
        <v/>
      </c>
      <c r="AA1611" s="5">
        <f>IF(Pays!$E$8="","",Pays!$E$8)</f>
        <v>0</v>
      </c>
      <c r="AB1611" s="5">
        <f>IF(Pays!$F$8="","",Pays!$F$8)</f>
        <v>47.8</v>
      </c>
      <c r="AC1611" s="5">
        <f>IF(Pays!$H$8="","",Pays!$H$8)</f>
        <v>56.2</v>
      </c>
      <c r="AD1611" s="5" t="str">
        <f>IF(Annuel!G3="","",Annuel!G3)</f>
        <v/>
      </c>
      <c r="AE1611" s="5" t="str">
        <f>IF(Annuel!O3="","",Annuel!O3)</f>
        <v/>
      </c>
      <c r="AF1611" s="5" t="str">
        <f>IF(Annuel!W3="","",Annuel!W3)</f>
        <v/>
      </c>
      <c r="AG1611" s="5" t="str">
        <f>IF(Annuel!AE3="","",Annuel!AE3)</f>
        <v/>
      </c>
      <c r="AH1611" s="5" t="str">
        <f>IF(A1611&gt;=Parametres!$C$6,"base 2023","avant 2025")</f>
        <v>avant 2025</v>
      </c>
    </row>
    <row r="1612" spans="1:34" x14ac:dyDescent="0.25">
      <c r="A1612" s="1" t="s">
        <v>272</v>
      </c>
      <c r="B1612" s="1" t="s">
        <v>689</v>
      </c>
      <c r="C1612" s="1" t="s">
        <v>688</v>
      </c>
      <c r="D1612" s="5" t="str">
        <f>IF(NER!B7="","",NER!B7)</f>
        <v/>
      </c>
      <c r="E1612" s="5" t="str">
        <f>IF(NER!C7="","",NER!C7)</f>
        <v/>
      </c>
      <c r="F1612" s="5" t="str">
        <f>IF(Monde!B7="","",Monde!B7)</f>
        <v/>
      </c>
      <c r="G1612" s="5" t="str">
        <f>IF(Monde!H7="","",Monde!H7)</f>
        <v/>
      </c>
      <c r="H1612" s="5" t="str">
        <f>IF(Monde!O7="","",Monde!O7)</f>
        <v/>
      </c>
      <c r="I1612" s="5" t="str">
        <f>IF(Monde!C7="","",Monde!C7)</f>
        <v/>
      </c>
      <c r="J1612" s="5" t="str">
        <f>IF(Monde!D7="","",Monde!D7)</f>
        <v/>
      </c>
      <c r="K1612" s="5" t="str">
        <f>IF(Monde!E7="","",Monde!E7)</f>
        <v/>
      </c>
      <c r="L1612" s="5" t="str">
        <f>IF(Monde!F7="","",Monde!F7)</f>
        <v/>
      </c>
      <c r="M1612" s="5" t="str">
        <f>IF(Monde!G7="","",Monde!G7)</f>
        <v/>
      </c>
      <c r="N1612" s="5" t="str">
        <f>IF(Monde!I7="","",Monde!I7)</f>
        <v/>
      </c>
      <c r="O1612" s="5" t="str">
        <f>IF(Monde!J7="","",Monde!J7)</f>
        <v/>
      </c>
      <c r="P1612" s="5" t="str">
        <f>IF(Monde!K7="","",Monde!K7)</f>
        <v/>
      </c>
      <c r="Q1612" s="5" t="str">
        <f>IF(Monde!L7="","",Monde!L7)</f>
        <v/>
      </c>
      <c r="R1612" s="5" t="str">
        <f>IF(Monde!M7="","",Monde!M7)</f>
        <v/>
      </c>
      <c r="S1612" s="5" t="str">
        <f>IF(Monde!N7="","",Monde!N7)</f>
        <v/>
      </c>
      <c r="T1612" s="5" t="str">
        <f>IF(Monde!P7="","",Monde!P7)</f>
        <v/>
      </c>
      <c r="U1612" s="5" t="str">
        <f>IF(Monde!Q7="","",Monde!Q7)</f>
        <v/>
      </c>
      <c r="V1612" s="5" t="str">
        <f>IF(Monde!R7="","",Monde!R7)</f>
        <v/>
      </c>
      <c r="W1612" s="5" t="str">
        <f>IF(NER!U7="","",NER!U7)</f>
        <v/>
      </c>
      <c r="X1612" s="5" t="str">
        <f>IF(NER!V7="","",NER!V7)</f>
        <v/>
      </c>
      <c r="Y1612" s="5" t="str">
        <f>IF(NER!W7="","",NER!W7)</f>
        <v/>
      </c>
      <c r="Z1612" s="5" t="str">
        <f>IF(NER!X7="","",NER!X7)</f>
        <v/>
      </c>
      <c r="AA1612" s="5">
        <f>IF(Pays!$E$8="","",Pays!$E$8)</f>
        <v>0</v>
      </c>
      <c r="AB1612" s="5">
        <f>IF(Pays!$F$8="","",Pays!$F$8)</f>
        <v>47.8</v>
      </c>
      <c r="AC1612" s="5">
        <f>IF(Pays!$H$8="","",Pays!$H$8)</f>
        <v>56.2</v>
      </c>
      <c r="AD1612" s="5" t="str">
        <f>IF(Annuel!G3="","",Annuel!G3)</f>
        <v/>
      </c>
      <c r="AE1612" s="5" t="str">
        <f>IF(Annuel!O3="","",Annuel!O3)</f>
        <v/>
      </c>
      <c r="AF1612" s="5" t="str">
        <f>IF(Annuel!W3="","",Annuel!W3)</f>
        <v/>
      </c>
      <c r="AG1612" s="5" t="str">
        <f>IF(Annuel!AE3="","",Annuel!AE3)</f>
        <v/>
      </c>
      <c r="AH1612" s="5" t="str">
        <f>IF(A1612&gt;=Parametres!$C$6,"base 2023","avant 2025")</f>
        <v>avant 2025</v>
      </c>
    </row>
    <row r="1613" spans="1:34" x14ac:dyDescent="0.25">
      <c r="A1613" s="1" t="s">
        <v>273</v>
      </c>
      <c r="B1613" s="1" t="s">
        <v>689</v>
      </c>
      <c r="C1613" s="1" t="s">
        <v>688</v>
      </c>
      <c r="D1613" s="5" t="str">
        <f>IF(NER!B8="","",NER!B8)</f>
        <v/>
      </c>
      <c r="E1613" s="5" t="str">
        <f>IF(NER!C8="","",NER!C8)</f>
        <v/>
      </c>
      <c r="F1613" s="5" t="str">
        <f>IF(Monde!B8="","",Monde!B8)</f>
        <v/>
      </c>
      <c r="G1613" s="5" t="str">
        <f>IF(Monde!H8="","",Monde!H8)</f>
        <v/>
      </c>
      <c r="H1613" s="5" t="str">
        <f>IF(Monde!O8="","",Monde!O8)</f>
        <v/>
      </c>
      <c r="I1613" s="5" t="str">
        <f>IF(Monde!C8="","",Monde!C8)</f>
        <v/>
      </c>
      <c r="J1613" s="5" t="str">
        <f>IF(Monde!D8="","",Monde!D8)</f>
        <v/>
      </c>
      <c r="K1613" s="5" t="str">
        <f>IF(Monde!E8="","",Monde!E8)</f>
        <v/>
      </c>
      <c r="L1613" s="5" t="str">
        <f>IF(Monde!F8="","",Monde!F8)</f>
        <v/>
      </c>
      <c r="M1613" s="5" t="str">
        <f>IF(Monde!G8="","",Monde!G8)</f>
        <v/>
      </c>
      <c r="N1613" s="5" t="str">
        <f>IF(Monde!I8="","",Monde!I8)</f>
        <v/>
      </c>
      <c r="O1613" s="5" t="str">
        <f>IF(Monde!J8="","",Monde!J8)</f>
        <v/>
      </c>
      <c r="P1613" s="5" t="str">
        <f>IF(Monde!K8="","",Monde!K8)</f>
        <v/>
      </c>
      <c r="Q1613" s="5" t="str">
        <f>IF(Monde!L8="","",Monde!L8)</f>
        <v/>
      </c>
      <c r="R1613" s="5" t="str">
        <f>IF(Monde!M8="","",Monde!M8)</f>
        <v/>
      </c>
      <c r="S1613" s="5" t="str">
        <f>IF(Monde!N8="","",Monde!N8)</f>
        <v/>
      </c>
      <c r="T1613" s="5" t="str">
        <f>IF(Monde!P8="","",Monde!P8)</f>
        <v/>
      </c>
      <c r="U1613" s="5" t="str">
        <f>IF(Monde!Q8="","",Monde!Q8)</f>
        <v/>
      </c>
      <c r="V1613" s="5" t="str">
        <f>IF(Monde!R8="","",Monde!R8)</f>
        <v/>
      </c>
      <c r="W1613" s="5" t="str">
        <f>IF(NER!U8="","",NER!U8)</f>
        <v/>
      </c>
      <c r="X1613" s="5" t="str">
        <f>IF(NER!V8="","",NER!V8)</f>
        <v/>
      </c>
      <c r="Y1613" s="5" t="str">
        <f>IF(NER!W8="","",NER!W8)</f>
        <v/>
      </c>
      <c r="Z1613" s="5" t="str">
        <f>IF(NER!X8="","",NER!X8)</f>
        <v/>
      </c>
      <c r="AA1613" s="5">
        <f>IF(Pays!$E$8="","",Pays!$E$8)</f>
        <v>0</v>
      </c>
      <c r="AB1613" s="5">
        <f>IF(Pays!$F$8="","",Pays!$F$8)</f>
        <v>47.8</v>
      </c>
      <c r="AC1613" s="5">
        <f>IF(Pays!$H$8="","",Pays!$H$8)</f>
        <v>56.2</v>
      </c>
      <c r="AD1613" s="5" t="str">
        <f>IF(Annuel!G3="","",Annuel!G3)</f>
        <v/>
      </c>
      <c r="AE1613" s="5" t="str">
        <f>IF(Annuel!O3="","",Annuel!O3)</f>
        <v/>
      </c>
      <c r="AF1613" s="5" t="str">
        <f>IF(Annuel!W3="","",Annuel!W3)</f>
        <v/>
      </c>
      <c r="AG1613" s="5" t="str">
        <f>IF(Annuel!AE3="","",Annuel!AE3)</f>
        <v/>
      </c>
      <c r="AH1613" s="5" t="str">
        <f>IF(A1613&gt;=Parametres!$C$6,"base 2023","avant 2025")</f>
        <v>avant 2025</v>
      </c>
    </row>
    <row r="1614" spans="1:34" x14ac:dyDescent="0.25">
      <c r="A1614" s="1" t="s">
        <v>274</v>
      </c>
      <c r="B1614" s="1" t="s">
        <v>689</v>
      </c>
      <c r="C1614" s="1" t="s">
        <v>688</v>
      </c>
      <c r="D1614" s="5" t="str">
        <f>IF(NER!B9="","",NER!B9)</f>
        <v/>
      </c>
      <c r="E1614" s="5" t="str">
        <f>IF(NER!C9="","",NER!C9)</f>
        <v/>
      </c>
      <c r="F1614" s="5" t="str">
        <f>IF(Monde!B9="","",Monde!B9)</f>
        <v/>
      </c>
      <c r="G1614" s="5" t="str">
        <f>IF(Monde!H9="","",Monde!H9)</f>
        <v/>
      </c>
      <c r="H1614" s="5" t="str">
        <f>IF(Monde!O9="","",Monde!O9)</f>
        <v/>
      </c>
      <c r="I1614" s="5" t="str">
        <f>IF(Monde!C9="","",Monde!C9)</f>
        <v/>
      </c>
      <c r="J1614" s="5" t="str">
        <f>IF(Monde!D9="","",Monde!D9)</f>
        <v/>
      </c>
      <c r="K1614" s="5" t="str">
        <f>IF(Monde!E9="","",Monde!E9)</f>
        <v/>
      </c>
      <c r="L1614" s="5" t="str">
        <f>IF(Monde!F9="","",Monde!F9)</f>
        <v/>
      </c>
      <c r="M1614" s="5" t="str">
        <f>IF(Monde!G9="","",Monde!G9)</f>
        <v/>
      </c>
      <c r="N1614" s="5" t="str">
        <f>IF(Monde!I9="","",Monde!I9)</f>
        <v/>
      </c>
      <c r="O1614" s="5" t="str">
        <f>IF(Monde!J9="","",Monde!J9)</f>
        <v/>
      </c>
      <c r="P1614" s="5" t="str">
        <f>IF(Monde!K9="","",Monde!K9)</f>
        <v/>
      </c>
      <c r="Q1614" s="5" t="str">
        <f>IF(Monde!L9="","",Monde!L9)</f>
        <v/>
      </c>
      <c r="R1614" s="5" t="str">
        <f>IF(Monde!M9="","",Monde!M9)</f>
        <v/>
      </c>
      <c r="S1614" s="5" t="str">
        <f>IF(Monde!N9="","",Monde!N9)</f>
        <v/>
      </c>
      <c r="T1614" s="5" t="str">
        <f>IF(Monde!P9="","",Monde!P9)</f>
        <v/>
      </c>
      <c r="U1614" s="5" t="str">
        <f>IF(Monde!Q9="","",Monde!Q9)</f>
        <v/>
      </c>
      <c r="V1614" s="5" t="str">
        <f>IF(Monde!R9="","",Monde!R9)</f>
        <v/>
      </c>
      <c r="W1614" s="5" t="str">
        <f>IF(NER!U9="","",NER!U9)</f>
        <v/>
      </c>
      <c r="X1614" s="5" t="str">
        <f>IF(NER!V9="","",NER!V9)</f>
        <v/>
      </c>
      <c r="Y1614" s="5" t="str">
        <f>IF(NER!W9="","",NER!W9)</f>
        <v/>
      </c>
      <c r="Z1614" s="5" t="str">
        <f>IF(NER!X9="","",NER!X9)</f>
        <v/>
      </c>
      <c r="AA1614" s="5">
        <f>IF(Pays!$E$8="","",Pays!$E$8)</f>
        <v>0</v>
      </c>
      <c r="AB1614" s="5">
        <f>IF(Pays!$F$8="","",Pays!$F$8)</f>
        <v>47.8</v>
      </c>
      <c r="AC1614" s="5">
        <f>IF(Pays!$H$8="","",Pays!$H$8)</f>
        <v>56.2</v>
      </c>
      <c r="AD1614" s="5" t="str">
        <f>IF(Annuel!G3="","",Annuel!G3)</f>
        <v/>
      </c>
      <c r="AE1614" s="5" t="str">
        <f>IF(Annuel!O3="","",Annuel!O3)</f>
        <v/>
      </c>
      <c r="AF1614" s="5" t="str">
        <f>IF(Annuel!W3="","",Annuel!W3)</f>
        <v/>
      </c>
      <c r="AG1614" s="5" t="str">
        <f>IF(Annuel!AE3="","",Annuel!AE3)</f>
        <v/>
      </c>
      <c r="AH1614" s="5" t="str">
        <f>IF(A1614&gt;=Parametres!$C$6,"base 2023","avant 2025")</f>
        <v>avant 2025</v>
      </c>
    </row>
    <row r="1615" spans="1:34" x14ac:dyDescent="0.25">
      <c r="A1615" s="1" t="s">
        <v>275</v>
      </c>
      <c r="B1615" s="1" t="s">
        <v>689</v>
      </c>
      <c r="C1615" s="1" t="s">
        <v>688</v>
      </c>
      <c r="D1615" s="5" t="str">
        <f>IF(NER!B10="","",NER!B10)</f>
        <v/>
      </c>
      <c r="E1615" s="5" t="str">
        <f>IF(NER!C10="","",NER!C10)</f>
        <v/>
      </c>
      <c r="F1615" s="5" t="str">
        <f>IF(Monde!B10="","",Monde!B10)</f>
        <v/>
      </c>
      <c r="G1615" s="5" t="str">
        <f>IF(Monde!H10="","",Monde!H10)</f>
        <v/>
      </c>
      <c r="H1615" s="5" t="str">
        <f>IF(Monde!O10="","",Monde!O10)</f>
        <v/>
      </c>
      <c r="I1615" s="5" t="str">
        <f>IF(Monde!C10="","",Monde!C10)</f>
        <v/>
      </c>
      <c r="J1615" s="5" t="str">
        <f>IF(Monde!D10="","",Monde!D10)</f>
        <v/>
      </c>
      <c r="K1615" s="5" t="str">
        <f>IF(Monde!E10="","",Monde!E10)</f>
        <v/>
      </c>
      <c r="L1615" s="5" t="str">
        <f>IF(Monde!F10="","",Monde!F10)</f>
        <v/>
      </c>
      <c r="M1615" s="5" t="str">
        <f>IF(Monde!G10="","",Monde!G10)</f>
        <v/>
      </c>
      <c r="N1615" s="5" t="str">
        <f>IF(Monde!I10="","",Monde!I10)</f>
        <v/>
      </c>
      <c r="O1615" s="5" t="str">
        <f>IF(Monde!J10="","",Monde!J10)</f>
        <v/>
      </c>
      <c r="P1615" s="5" t="str">
        <f>IF(Monde!K10="","",Monde!K10)</f>
        <v/>
      </c>
      <c r="Q1615" s="5" t="str">
        <f>IF(Monde!L10="","",Monde!L10)</f>
        <v/>
      </c>
      <c r="R1615" s="5" t="str">
        <f>IF(Monde!M10="","",Monde!M10)</f>
        <v/>
      </c>
      <c r="S1615" s="5" t="str">
        <f>IF(Monde!N10="","",Monde!N10)</f>
        <v/>
      </c>
      <c r="T1615" s="5" t="str">
        <f>IF(Monde!P10="","",Monde!P10)</f>
        <v/>
      </c>
      <c r="U1615" s="5" t="str">
        <f>IF(Monde!Q10="","",Monde!Q10)</f>
        <v/>
      </c>
      <c r="V1615" s="5" t="str">
        <f>IF(Monde!R10="","",Monde!R10)</f>
        <v/>
      </c>
      <c r="W1615" s="5" t="str">
        <f>IF(NER!U10="","",NER!U10)</f>
        <v/>
      </c>
      <c r="X1615" s="5" t="str">
        <f>IF(NER!V10="","",NER!V10)</f>
        <v/>
      </c>
      <c r="Y1615" s="5" t="str">
        <f>IF(NER!W10="","",NER!W10)</f>
        <v/>
      </c>
      <c r="Z1615" s="5" t="str">
        <f>IF(NER!X10="","",NER!X10)</f>
        <v/>
      </c>
      <c r="AA1615" s="5">
        <f>IF(Pays!$E$8="","",Pays!$E$8)</f>
        <v>0</v>
      </c>
      <c r="AB1615" s="5">
        <f>IF(Pays!$F$8="","",Pays!$F$8)</f>
        <v>47.8</v>
      </c>
      <c r="AC1615" s="5">
        <f>IF(Pays!$H$8="","",Pays!$H$8)</f>
        <v>56.2</v>
      </c>
      <c r="AD1615" s="5" t="str">
        <f>IF(Annuel!G3="","",Annuel!G3)</f>
        <v/>
      </c>
      <c r="AE1615" s="5" t="str">
        <f>IF(Annuel!O3="","",Annuel!O3)</f>
        <v/>
      </c>
      <c r="AF1615" s="5" t="str">
        <f>IF(Annuel!W3="","",Annuel!W3)</f>
        <v/>
      </c>
      <c r="AG1615" s="5" t="str">
        <f>IF(Annuel!AE3="","",Annuel!AE3)</f>
        <v/>
      </c>
      <c r="AH1615" s="5" t="str">
        <f>IF(A1615&gt;=Parametres!$C$6,"base 2023","avant 2025")</f>
        <v>avant 2025</v>
      </c>
    </row>
    <row r="1616" spans="1:34" x14ac:dyDescent="0.25">
      <c r="A1616" s="1" t="s">
        <v>276</v>
      </c>
      <c r="B1616" s="1" t="s">
        <v>689</v>
      </c>
      <c r="C1616" s="1" t="s">
        <v>688</v>
      </c>
      <c r="D1616" s="5" t="str">
        <f>IF(NER!B11="","",NER!B11)</f>
        <v/>
      </c>
      <c r="E1616" s="5" t="str">
        <f>IF(NER!C11="","",NER!C11)</f>
        <v/>
      </c>
      <c r="F1616" s="5" t="str">
        <f>IF(Monde!B11="","",Monde!B11)</f>
        <v/>
      </c>
      <c r="G1616" s="5" t="str">
        <f>IF(Monde!H11="","",Monde!H11)</f>
        <v/>
      </c>
      <c r="H1616" s="5" t="str">
        <f>IF(Monde!O11="","",Monde!O11)</f>
        <v/>
      </c>
      <c r="I1616" s="5" t="str">
        <f>IF(Monde!C11="","",Monde!C11)</f>
        <v/>
      </c>
      <c r="J1616" s="5" t="str">
        <f>IF(Monde!D11="","",Monde!D11)</f>
        <v/>
      </c>
      <c r="K1616" s="5" t="str">
        <f>IF(Monde!E11="","",Monde!E11)</f>
        <v/>
      </c>
      <c r="L1616" s="5" t="str">
        <f>IF(Monde!F11="","",Monde!F11)</f>
        <v/>
      </c>
      <c r="M1616" s="5" t="str">
        <f>IF(Monde!G11="","",Monde!G11)</f>
        <v/>
      </c>
      <c r="N1616" s="5" t="str">
        <f>IF(Monde!I11="","",Monde!I11)</f>
        <v/>
      </c>
      <c r="O1616" s="5" t="str">
        <f>IF(Monde!J11="","",Monde!J11)</f>
        <v/>
      </c>
      <c r="P1616" s="5" t="str">
        <f>IF(Monde!K11="","",Monde!K11)</f>
        <v/>
      </c>
      <c r="Q1616" s="5" t="str">
        <f>IF(Monde!L11="","",Monde!L11)</f>
        <v/>
      </c>
      <c r="R1616" s="5" t="str">
        <f>IF(Monde!M11="","",Monde!M11)</f>
        <v/>
      </c>
      <c r="S1616" s="5" t="str">
        <f>IF(Monde!N11="","",Monde!N11)</f>
        <v/>
      </c>
      <c r="T1616" s="5" t="str">
        <f>IF(Monde!P11="","",Monde!P11)</f>
        <v/>
      </c>
      <c r="U1616" s="5" t="str">
        <f>IF(Monde!Q11="","",Monde!Q11)</f>
        <v/>
      </c>
      <c r="V1616" s="5" t="str">
        <f>IF(Monde!R11="","",Monde!R11)</f>
        <v/>
      </c>
      <c r="W1616" s="5" t="str">
        <f>IF(NER!U11="","",NER!U11)</f>
        <v/>
      </c>
      <c r="X1616" s="5" t="str">
        <f>IF(NER!V11="","",NER!V11)</f>
        <v/>
      </c>
      <c r="Y1616" s="5" t="str">
        <f>IF(NER!W11="","",NER!W11)</f>
        <v/>
      </c>
      <c r="Z1616" s="5" t="str">
        <f>IF(NER!X11="","",NER!X11)</f>
        <v/>
      </c>
      <c r="AA1616" s="5">
        <f>IF(Pays!$E$8="","",Pays!$E$8)</f>
        <v>0</v>
      </c>
      <c r="AB1616" s="5">
        <f>IF(Pays!$F$8="","",Pays!$F$8)</f>
        <v>47.8</v>
      </c>
      <c r="AC1616" s="5">
        <f>IF(Pays!$H$8="","",Pays!$H$8)</f>
        <v>56.2</v>
      </c>
      <c r="AD1616" s="5" t="str">
        <f>IF(Annuel!G3="","",Annuel!G3)</f>
        <v/>
      </c>
      <c r="AE1616" s="5" t="str">
        <f>IF(Annuel!O3="","",Annuel!O3)</f>
        <v/>
      </c>
      <c r="AF1616" s="5" t="str">
        <f>IF(Annuel!W3="","",Annuel!W3)</f>
        <v/>
      </c>
      <c r="AG1616" s="5" t="str">
        <f>IF(Annuel!AE3="","",Annuel!AE3)</f>
        <v/>
      </c>
      <c r="AH1616" s="5" t="str">
        <f>IF(A1616&gt;=Parametres!$C$6,"base 2023","avant 2025")</f>
        <v>avant 2025</v>
      </c>
    </row>
    <row r="1617" spans="1:34" x14ac:dyDescent="0.25">
      <c r="A1617" s="1" t="s">
        <v>277</v>
      </c>
      <c r="B1617" s="1" t="s">
        <v>689</v>
      </c>
      <c r="C1617" s="1" t="s">
        <v>688</v>
      </c>
      <c r="D1617" s="5" t="str">
        <f>IF(NER!B12="","",NER!B12)</f>
        <v/>
      </c>
      <c r="E1617" s="5" t="str">
        <f>IF(NER!C12="","",NER!C12)</f>
        <v/>
      </c>
      <c r="F1617" s="5" t="str">
        <f>IF(Monde!B12="","",Monde!B12)</f>
        <v/>
      </c>
      <c r="G1617" s="5" t="str">
        <f>IF(Monde!H12="","",Monde!H12)</f>
        <v/>
      </c>
      <c r="H1617" s="5" t="str">
        <f>IF(Monde!O12="","",Monde!O12)</f>
        <v/>
      </c>
      <c r="I1617" s="5" t="str">
        <f>IF(Monde!C12="","",Monde!C12)</f>
        <v/>
      </c>
      <c r="J1617" s="5" t="str">
        <f>IF(Monde!D12="","",Monde!D12)</f>
        <v/>
      </c>
      <c r="K1617" s="5" t="str">
        <f>IF(Monde!E12="","",Monde!E12)</f>
        <v/>
      </c>
      <c r="L1617" s="5" t="str">
        <f>IF(Monde!F12="","",Monde!F12)</f>
        <v/>
      </c>
      <c r="M1617" s="5" t="str">
        <f>IF(Monde!G12="","",Monde!G12)</f>
        <v/>
      </c>
      <c r="N1617" s="5" t="str">
        <f>IF(Monde!I12="","",Monde!I12)</f>
        <v/>
      </c>
      <c r="O1617" s="5" t="str">
        <f>IF(Monde!J12="","",Monde!J12)</f>
        <v/>
      </c>
      <c r="P1617" s="5" t="str">
        <f>IF(Monde!K12="","",Monde!K12)</f>
        <v/>
      </c>
      <c r="Q1617" s="5" t="str">
        <f>IF(Monde!L12="","",Monde!L12)</f>
        <v/>
      </c>
      <c r="R1617" s="5" t="str">
        <f>IF(Monde!M12="","",Monde!M12)</f>
        <v/>
      </c>
      <c r="S1617" s="5" t="str">
        <f>IF(Monde!N12="","",Monde!N12)</f>
        <v/>
      </c>
      <c r="T1617" s="5" t="str">
        <f>IF(Monde!P12="","",Monde!P12)</f>
        <v/>
      </c>
      <c r="U1617" s="5" t="str">
        <f>IF(Monde!Q12="","",Monde!Q12)</f>
        <v/>
      </c>
      <c r="V1617" s="5" t="str">
        <f>IF(Monde!R12="","",Monde!R12)</f>
        <v/>
      </c>
      <c r="W1617" s="5" t="str">
        <f>IF(NER!U12="","",NER!U12)</f>
        <v/>
      </c>
      <c r="X1617" s="5" t="str">
        <f>IF(NER!V12="","",NER!V12)</f>
        <v/>
      </c>
      <c r="Y1617" s="5" t="str">
        <f>IF(NER!W12="","",NER!W12)</f>
        <v/>
      </c>
      <c r="Z1617" s="5" t="str">
        <f>IF(NER!X12="","",NER!X12)</f>
        <v/>
      </c>
      <c r="AA1617" s="5">
        <f>IF(Pays!$E$8="","",Pays!$E$8)</f>
        <v>0</v>
      </c>
      <c r="AB1617" s="5">
        <f>IF(Pays!$F$8="","",Pays!$F$8)</f>
        <v>47.8</v>
      </c>
      <c r="AC1617" s="5">
        <f>IF(Pays!$H$8="","",Pays!$H$8)</f>
        <v>56.2</v>
      </c>
      <c r="AD1617" s="5" t="str">
        <f>IF(Annuel!G3="","",Annuel!G3)</f>
        <v/>
      </c>
      <c r="AE1617" s="5" t="str">
        <f>IF(Annuel!O3="","",Annuel!O3)</f>
        <v/>
      </c>
      <c r="AF1617" s="5" t="str">
        <f>IF(Annuel!W3="","",Annuel!W3)</f>
        <v/>
      </c>
      <c r="AG1617" s="5" t="str">
        <f>IF(Annuel!AE3="","",Annuel!AE3)</f>
        <v/>
      </c>
      <c r="AH1617" s="5" t="str">
        <f>IF(A1617&gt;=Parametres!$C$6,"base 2023","avant 2025")</f>
        <v>avant 2025</v>
      </c>
    </row>
    <row r="1618" spans="1:34" x14ac:dyDescent="0.25">
      <c r="A1618" s="1" t="s">
        <v>278</v>
      </c>
      <c r="B1618" s="1" t="s">
        <v>689</v>
      </c>
      <c r="C1618" s="1" t="s">
        <v>688</v>
      </c>
      <c r="D1618" s="5" t="str">
        <f>IF(NER!B13="","",NER!B13)</f>
        <v/>
      </c>
      <c r="E1618" s="5" t="str">
        <f>IF(NER!C13="","",NER!C13)</f>
        <v/>
      </c>
      <c r="F1618" s="5" t="str">
        <f>IF(Monde!B13="","",Monde!B13)</f>
        <v/>
      </c>
      <c r="G1618" s="5" t="str">
        <f>IF(Monde!H13="","",Monde!H13)</f>
        <v/>
      </c>
      <c r="H1618" s="5" t="str">
        <f>IF(Monde!O13="","",Monde!O13)</f>
        <v/>
      </c>
      <c r="I1618" s="5" t="str">
        <f>IF(Monde!C13="","",Monde!C13)</f>
        <v/>
      </c>
      <c r="J1618" s="5" t="str">
        <f>IF(Monde!D13="","",Monde!D13)</f>
        <v/>
      </c>
      <c r="K1618" s="5" t="str">
        <f>IF(Monde!E13="","",Monde!E13)</f>
        <v/>
      </c>
      <c r="L1618" s="5" t="str">
        <f>IF(Monde!F13="","",Monde!F13)</f>
        <v/>
      </c>
      <c r="M1618" s="5" t="str">
        <f>IF(Monde!G13="","",Monde!G13)</f>
        <v/>
      </c>
      <c r="N1618" s="5" t="str">
        <f>IF(Monde!I13="","",Monde!I13)</f>
        <v/>
      </c>
      <c r="O1618" s="5" t="str">
        <f>IF(Monde!J13="","",Monde!J13)</f>
        <v/>
      </c>
      <c r="P1618" s="5" t="str">
        <f>IF(Monde!K13="","",Monde!K13)</f>
        <v/>
      </c>
      <c r="Q1618" s="5" t="str">
        <f>IF(Monde!L13="","",Monde!L13)</f>
        <v/>
      </c>
      <c r="R1618" s="5" t="str">
        <f>IF(Monde!M13="","",Monde!M13)</f>
        <v/>
      </c>
      <c r="S1618" s="5" t="str">
        <f>IF(Monde!N13="","",Monde!N13)</f>
        <v/>
      </c>
      <c r="T1618" s="5" t="str">
        <f>IF(Monde!P13="","",Monde!P13)</f>
        <v/>
      </c>
      <c r="U1618" s="5" t="str">
        <f>IF(Monde!Q13="","",Monde!Q13)</f>
        <v/>
      </c>
      <c r="V1618" s="5" t="str">
        <f>IF(Monde!R13="","",Monde!R13)</f>
        <v/>
      </c>
      <c r="W1618" s="5" t="str">
        <f>IF(NER!U13="","",NER!U13)</f>
        <v/>
      </c>
      <c r="X1618" s="5" t="str">
        <f>IF(NER!V13="","",NER!V13)</f>
        <v/>
      </c>
      <c r="Y1618" s="5" t="str">
        <f>IF(NER!W13="","",NER!W13)</f>
        <v/>
      </c>
      <c r="Z1618" s="5" t="str">
        <f>IF(NER!X13="","",NER!X13)</f>
        <v/>
      </c>
      <c r="AA1618" s="5">
        <f>IF(Pays!$E$8="","",Pays!$E$8)</f>
        <v>0</v>
      </c>
      <c r="AB1618" s="5">
        <f>IF(Pays!$F$8="","",Pays!$F$8)</f>
        <v>47.8</v>
      </c>
      <c r="AC1618" s="5">
        <f>IF(Pays!$H$8="","",Pays!$H$8)</f>
        <v>56.2</v>
      </c>
      <c r="AD1618" s="5" t="str">
        <f>IF(Annuel!G3="","",Annuel!G3)</f>
        <v/>
      </c>
      <c r="AE1618" s="5" t="str">
        <f>IF(Annuel!O3="","",Annuel!O3)</f>
        <v/>
      </c>
      <c r="AF1618" s="5" t="str">
        <f>IF(Annuel!W3="","",Annuel!W3)</f>
        <v/>
      </c>
      <c r="AG1618" s="5" t="str">
        <f>IF(Annuel!AE3="","",Annuel!AE3)</f>
        <v/>
      </c>
      <c r="AH1618" s="5" t="str">
        <f>IF(A1618&gt;=Parametres!$C$6,"base 2023","avant 2025")</f>
        <v>avant 2025</v>
      </c>
    </row>
    <row r="1619" spans="1:34" x14ac:dyDescent="0.25">
      <c r="A1619" s="1" t="s">
        <v>279</v>
      </c>
      <c r="B1619" s="1" t="s">
        <v>689</v>
      </c>
      <c r="C1619" s="1" t="s">
        <v>688</v>
      </c>
      <c r="D1619" s="5" t="str">
        <f>IF(NER!B14="","",NER!B14)</f>
        <v/>
      </c>
      <c r="E1619" s="5" t="str">
        <f>IF(NER!C14="","",NER!C14)</f>
        <v/>
      </c>
      <c r="F1619" s="5" t="str">
        <f>IF(Monde!B14="","",Monde!B14)</f>
        <v/>
      </c>
      <c r="G1619" s="5" t="str">
        <f>IF(Monde!H14="","",Monde!H14)</f>
        <v/>
      </c>
      <c r="H1619" s="5" t="str">
        <f>IF(Monde!O14="","",Monde!O14)</f>
        <v/>
      </c>
      <c r="I1619" s="5" t="str">
        <f>IF(Monde!C14="","",Monde!C14)</f>
        <v/>
      </c>
      <c r="J1619" s="5" t="str">
        <f>IF(Monde!D14="","",Monde!D14)</f>
        <v/>
      </c>
      <c r="K1619" s="5" t="str">
        <f>IF(Monde!E14="","",Monde!E14)</f>
        <v/>
      </c>
      <c r="L1619" s="5" t="str">
        <f>IF(Monde!F14="","",Monde!F14)</f>
        <v/>
      </c>
      <c r="M1619" s="5" t="str">
        <f>IF(Monde!G14="","",Monde!G14)</f>
        <v/>
      </c>
      <c r="N1619" s="5" t="str">
        <f>IF(Monde!I14="","",Monde!I14)</f>
        <v/>
      </c>
      <c r="O1619" s="5" t="str">
        <f>IF(Monde!J14="","",Monde!J14)</f>
        <v/>
      </c>
      <c r="P1619" s="5" t="str">
        <f>IF(Monde!K14="","",Monde!K14)</f>
        <v/>
      </c>
      <c r="Q1619" s="5" t="str">
        <f>IF(Monde!L14="","",Monde!L14)</f>
        <v/>
      </c>
      <c r="R1619" s="5" t="str">
        <f>IF(Monde!M14="","",Monde!M14)</f>
        <v/>
      </c>
      <c r="S1619" s="5" t="str">
        <f>IF(Monde!N14="","",Monde!N14)</f>
        <v/>
      </c>
      <c r="T1619" s="5" t="str">
        <f>IF(Monde!P14="","",Monde!P14)</f>
        <v/>
      </c>
      <c r="U1619" s="5" t="str">
        <f>IF(Monde!Q14="","",Monde!Q14)</f>
        <v/>
      </c>
      <c r="V1619" s="5" t="str">
        <f>IF(Monde!R14="","",Monde!R14)</f>
        <v/>
      </c>
      <c r="W1619" s="5" t="str">
        <f>IF(NER!U14="","",NER!U14)</f>
        <v/>
      </c>
      <c r="X1619" s="5" t="str">
        <f>IF(NER!V14="","",NER!V14)</f>
        <v/>
      </c>
      <c r="Y1619" s="5" t="str">
        <f>IF(NER!W14="","",NER!W14)</f>
        <v/>
      </c>
      <c r="Z1619" s="5" t="str">
        <f>IF(NER!X14="","",NER!X14)</f>
        <v/>
      </c>
      <c r="AA1619" s="5">
        <f>IF(Pays!$E$8="","",Pays!$E$8)</f>
        <v>0</v>
      </c>
      <c r="AB1619" s="5">
        <f>IF(Pays!$F$8="","",Pays!$F$8)</f>
        <v>47.8</v>
      </c>
      <c r="AC1619" s="5">
        <f>IF(Pays!$H$8="","",Pays!$H$8)</f>
        <v>56.2</v>
      </c>
      <c r="AD1619" s="5" t="str">
        <f>IF(Annuel!G3="","",Annuel!G3)</f>
        <v/>
      </c>
      <c r="AE1619" s="5" t="str">
        <f>IF(Annuel!O3="","",Annuel!O3)</f>
        <v/>
      </c>
      <c r="AF1619" s="5" t="str">
        <f>IF(Annuel!W3="","",Annuel!W3)</f>
        <v/>
      </c>
      <c r="AG1619" s="5" t="str">
        <f>IF(Annuel!AE3="","",Annuel!AE3)</f>
        <v/>
      </c>
      <c r="AH1619" s="5" t="str">
        <f>IF(A1619&gt;=Parametres!$C$6,"base 2023","avant 2025")</f>
        <v>avant 2025</v>
      </c>
    </row>
    <row r="1620" spans="1:34" x14ac:dyDescent="0.25">
      <c r="A1620" s="1" t="s">
        <v>280</v>
      </c>
      <c r="B1620" s="1" t="s">
        <v>689</v>
      </c>
      <c r="C1620" s="1" t="s">
        <v>688</v>
      </c>
      <c r="D1620" s="5" t="str">
        <f>IF(NER!B15="","",NER!B15)</f>
        <v/>
      </c>
      <c r="E1620" s="5" t="str">
        <f>IF(NER!C15="","",NER!C15)</f>
        <v/>
      </c>
      <c r="F1620" s="5" t="str">
        <f>IF(Monde!B15="","",Monde!B15)</f>
        <v/>
      </c>
      <c r="G1620" s="5" t="str">
        <f>IF(Monde!H15="","",Monde!H15)</f>
        <v/>
      </c>
      <c r="H1620" s="5" t="str">
        <f>IF(Monde!O15="","",Monde!O15)</f>
        <v/>
      </c>
      <c r="I1620" s="5" t="str">
        <f>IF(Monde!C15="","",Monde!C15)</f>
        <v/>
      </c>
      <c r="J1620" s="5" t="str">
        <f>IF(Monde!D15="","",Monde!D15)</f>
        <v/>
      </c>
      <c r="K1620" s="5" t="str">
        <f>IF(Monde!E15="","",Monde!E15)</f>
        <v/>
      </c>
      <c r="L1620" s="5" t="str">
        <f>IF(Monde!F15="","",Monde!F15)</f>
        <v/>
      </c>
      <c r="M1620" s="5" t="str">
        <f>IF(Monde!G15="","",Monde!G15)</f>
        <v/>
      </c>
      <c r="N1620" s="5" t="str">
        <f>IF(Monde!I15="","",Monde!I15)</f>
        <v/>
      </c>
      <c r="O1620" s="5" t="str">
        <f>IF(Monde!J15="","",Monde!J15)</f>
        <v/>
      </c>
      <c r="P1620" s="5" t="str">
        <f>IF(Monde!K15="","",Monde!K15)</f>
        <v/>
      </c>
      <c r="Q1620" s="5" t="str">
        <f>IF(Monde!L15="","",Monde!L15)</f>
        <v/>
      </c>
      <c r="R1620" s="5" t="str">
        <f>IF(Monde!M15="","",Monde!M15)</f>
        <v/>
      </c>
      <c r="S1620" s="5" t="str">
        <f>IF(Monde!N15="","",Monde!N15)</f>
        <v/>
      </c>
      <c r="T1620" s="5" t="str">
        <f>IF(Monde!P15="","",Monde!P15)</f>
        <v/>
      </c>
      <c r="U1620" s="5" t="str">
        <f>IF(Monde!Q15="","",Monde!Q15)</f>
        <v/>
      </c>
      <c r="V1620" s="5" t="str">
        <f>IF(Monde!R15="","",Monde!R15)</f>
        <v/>
      </c>
      <c r="W1620" s="5" t="str">
        <f>IF(NER!U15="","",NER!U15)</f>
        <v/>
      </c>
      <c r="X1620" s="5" t="str">
        <f>IF(NER!V15="","",NER!V15)</f>
        <v/>
      </c>
      <c r="Y1620" s="5" t="str">
        <f>IF(NER!W15="","",NER!W15)</f>
        <v/>
      </c>
      <c r="Z1620" s="5" t="str">
        <f>IF(NER!X15="","",NER!X15)</f>
        <v/>
      </c>
      <c r="AA1620" s="5">
        <f>IF(Pays!$E$8="","",Pays!$E$8)</f>
        <v>0</v>
      </c>
      <c r="AB1620" s="5">
        <f>IF(Pays!$F$8="","",Pays!$F$8)</f>
        <v>47.8</v>
      </c>
      <c r="AC1620" s="5">
        <f>IF(Pays!$H$8="","",Pays!$H$8)</f>
        <v>56.2</v>
      </c>
      <c r="AD1620" s="5" t="str">
        <f>IF(Annuel!G4="","",Annuel!G4)</f>
        <v/>
      </c>
      <c r="AE1620" s="5" t="str">
        <f>IF(Annuel!O4="","",Annuel!O4)</f>
        <v/>
      </c>
      <c r="AF1620" s="5" t="str">
        <f>IF(Annuel!W4="","",Annuel!W4)</f>
        <v/>
      </c>
      <c r="AG1620" s="5" t="str">
        <f>IF(Annuel!AE4="","",Annuel!AE4)</f>
        <v/>
      </c>
      <c r="AH1620" s="5" t="str">
        <f>IF(A1620&gt;=Parametres!$C$6,"base 2023","avant 2025")</f>
        <v>avant 2025</v>
      </c>
    </row>
    <row r="1621" spans="1:34" x14ac:dyDescent="0.25">
      <c r="A1621" s="1" t="s">
        <v>281</v>
      </c>
      <c r="B1621" s="1" t="s">
        <v>689</v>
      </c>
      <c r="C1621" s="1" t="s">
        <v>688</v>
      </c>
      <c r="D1621" s="5" t="str">
        <f>IF(NER!B16="","",NER!B16)</f>
        <v/>
      </c>
      <c r="E1621" s="5" t="str">
        <f>IF(NER!C16="","",NER!C16)</f>
        <v/>
      </c>
      <c r="F1621" s="5" t="str">
        <f>IF(Monde!B16="","",Monde!B16)</f>
        <v/>
      </c>
      <c r="G1621" s="5" t="str">
        <f>IF(Monde!H16="","",Monde!H16)</f>
        <v/>
      </c>
      <c r="H1621" s="5" t="str">
        <f>IF(Monde!O16="","",Monde!O16)</f>
        <v/>
      </c>
      <c r="I1621" s="5" t="str">
        <f>IF(Monde!C16="","",Monde!C16)</f>
        <v/>
      </c>
      <c r="J1621" s="5" t="str">
        <f>IF(Monde!D16="","",Monde!D16)</f>
        <v/>
      </c>
      <c r="K1621" s="5" t="str">
        <f>IF(Monde!E16="","",Monde!E16)</f>
        <v/>
      </c>
      <c r="L1621" s="5" t="str">
        <f>IF(Monde!F16="","",Monde!F16)</f>
        <v/>
      </c>
      <c r="M1621" s="5" t="str">
        <f>IF(Monde!G16="","",Monde!G16)</f>
        <v/>
      </c>
      <c r="N1621" s="5" t="str">
        <f>IF(Monde!I16="","",Monde!I16)</f>
        <v/>
      </c>
      <c r="O1621" s="5" t="str">
        <f>IF(Monde!J16="","",Monde!J16)</f>
        <v/>
      </c>
      <c r="P1621" s="5" t="str">
        <f>IF(Monde!K16="","",Monde!K16)</f>
        <v/>
      </c>
      <c r="Q1621" s="5" t="str">
        <f>IF(Monde!L16="","",Monde!L16)</f>
        <v/>
      </c>
      <c r="R1621" s="5" t="str">
        <f>IF(Monde!M16="","",Monde!M16)</f>
        <v/>
      </c>
      <c r="S1621" s="5" t="str">
        <f>IF(Monde!N16="","",Monde!N16)</f>
        <v/>
      </c>
      <c r="T1621" s="5" t="str">
        <f>IF(Monde!P16="","",Monde!P16)</f>
        <v/>
      </c>
      <c r="U1621" s="5" t="str">
        <f>IF(Monde!Q16="","",Monde!Q16)</f>
        <v/>
      </c>
      <c r="V1621" s="5" t="str">
        <f>IF(Monde!R16="","",Monde!R16)</f>
        <v/>
      </c>
      <c r="W1621" s="5" t="str">
        <f>IF(NER!U16="","",NER!U16)</f>
        <v/>
      </c>
      <c r="X1621" s="5" t="str">
        <f>IF(NER!V16="","",NER!V16)</f>
        <v/>
      </c>
      <c r="Y1621" s="5" t="str">
        <f>IF(NER!W16="","",NER!W16)</f>
        <v/>
      </c>
      <c r="Z1621" s="5" t="str">
        <f>IF(NER!X16="","",NER!X16)</f>
        <v/>
      </c>
      <c r="AA1621" s="5">
        <f>IF(Pays!$E$8="","",Pays!$E$8)</f>
        <v>0</v>
      </c>
      <c r="AB1621" s="5">
        <f>IF(Pays!$F$8="","",Pays!$F$8)</f>
        <v>47.8</v>
      </c>
      <c r="AC1621" s="5">
        <f>IF(Pays!$H$8="","",Pays!$H$8)</f>
        <v>56.2</v>
      </c>
      <c r="AD1621" s="5" t="str">
        <f>IF(Annuel!G4="","",Annuel!G4)</f>
        <v/>
      </c>
      <c r="AE1621" s="5" t="str">
        <f>IF(Annuel!O4="","",Annuel!O4)</f>
        <v/>
      </c>
      <c r="AF1621" s="5" t="str">
        <f>IF(Annuel!W4="","",Annuel!W4)</f>
        <v/>
      </c>
      <c r="AG1621" s="5" t="str">
        <f>IF(Annuel!AE4="","",Annuel!AE4)</f>
        <v/>
      </c>
      <c r="AH1621" s="5" t="str">
        <f>IF(A1621&gt;=Parametres!$C$6,"base 2023","avant 2025")</f>
        <v>avant 2025</v>
      </c>
    </row>
    <row r="1622" spans="1:34" x14ac:dyDescent="0.25">
      <c r="A1622" s="1" t="s">
        <v>282</v>
      </c>
      <c r="B1622" s="1" t="s">
        <v>689</v>
      </c>
      <c r="C1622" s="1" t="s">
        <v>688</v>
      </c>
      <c r="D1622" s="5" t="str">
        <f>IF(NER!B17="","",NER!B17)</f>
        <v/>
      </c>
      <c r="E1622" s="5" t="str">
        <f>IF(NER!C17="","",NER!C17)</f>
        <v/>
      </c>
      <c r="F1622" s="5" t="str">
        <f>IF(Monde!B17="","",Monde!B17)</f>
        <v/>
      </c>
      <c r="G1622" s="5" t="str">
        <f>IF(Monde!H17="","",Monde!H17)</f>
        <v/>
      </c>
      <c r="H1622" s="5" t="str">
        <f>IF(Monde!O17="","",Monde!O17)</f>
        <v/>
      </c>
      <c r="I1622" s="5" t="str">
        <f>IF(Monde!C17="","",Monde!C17)</f>
        <v/>
      </c>
      <c r="J1622" s="5" t="str">
        <f>IF(Monde!D17="","",Monde!D17)</f>
        <v/>
      </c>
      <c r="K1622" s="5" t="str">
        <f>IF(Monde!E17="","",Monde!E17)</f>
        <v/>
      </c>
      <c r="L1622" s="5" t="str">
        <f>IF(Monde!F17="","",Monde!F17)</f>
        <v/>
      </c>
      <c r="M1622" s="5" t="str">
        <f>IF(Monde!G17="","",Monde!G17)</f>
        <v/>
      </c>
      <c r="N1622" s="5" t="str">
        <f>IF(Monde!I17="","",Monde!I17)</f>
        <v/>
      </c>
      <c r="O1622" s="5" t="str">
        <f>IF(Monde!J17="","",Monde!J17)</f>
        <v/>
      </c>
      <c r="P1622" s="5" t="str">
        <f>IF(Monde!K17="","",Monde!K17)</f>
        <v/>
      </c>
      <c r="Q1622" s="5" t="str">
        <f>IF(Monde!L17="","",Monde!L17)</f>
        <v/>
      </c>
      <c r="R1622" s="5" t="str">
        <f>IF(Monde!M17="","",Monde!M17)</f>
        <v/>
      </c>
      <c r="S1622" s="5" t="str">
        <f>IF(Monde!N17="","",Monde!N17)</f>
        <v/>
      </c>
      <c r="T1622" s="5" t="str">
        <f>IF(Monde!P17="","",Monde!P17)</f>
        <v/>
      </c>
      <c r="U1622" s="5" t="str">
        <f>IF(Monde!Q17="","",Monde!Q17)</f>
        <v/>
      </c>
      <c r="V1622" s="5" t="str">
        <f>IF(Monde!R17="","",Monde!R17)</f>
        <v/>
      </c>
      <c r="W1622" s="5" t="str">
        <f>IF(NER!U17="","",NER!U17)</f>
        <v/>
      </c>
      <c r="X1622" s="5" t="str">
        <f>IF(NER!V17="","",NER!V17)</f>
        <v/>
      </c>
      <c r="Y1622" s="5" t="str">
        <f>IF(NER!W17="","",NER!W17)</f>
        <v/>
      </c>
      <c r="Z1622" s="5" t="str">
        <f>IF(NER!X17="","",NER!X17)</f>
        <v/>
      </c>
      <c r="AA1622" s="5">
        <f>IF(Pays!$E$8="","",Pays!$E$8)</f>
        <v>0</v>
      </c>
      <c r="AB1622" s="5">
        <f>IF(Pays!$F$8="","",Pays!$F$8)</f>
        <v>47.8</v>
      </c>
      <c r="AC1622" s="5">
        <f>IF(Pays!$H$8="","",Pays!$H$8)</f>
        <v>56.2</v>
      </c>
      <c r="AD1622" s="5" t="str">
        <f>IF(Annuel!G4="","",Annuel!G4)</f>
        <v/>
      </c>
      <c r="AE1622" s="5" t="str">
        <f>IF(Annuel!O4="","",Annuel!O4)</f>
        <v/>
      </c>
      <c r="AF1622" s="5" t="str">
        <f>IF(Annuel!W4="","",Annuel!W4)</f>
        <v/>
      </c>
      <c r="AG1622" s="5" t="str">
        <f>IF(Annuel!AE4="","",Annuel!AE4)</f>
        <v/>
      </c>
      <c r="AH1622" s="5" t="str">
        <f>IF(A1622&gt;=Parametres!$C$6,"base 2023","avant 2025")</f>
        <v>avant 2025</v>
      </c>
    </row>
    <row r="1623" spans="1:34" x14ac:dyDescent="0.25">
      <c r="A1623" s="1" t="s">
        <v>283</v>
      </c>
      <c r="B1623" s="1" t="s">
        <v>689</v>
      </c>
      <c r="C1623" s="1" t="s">
        <v>688</v>
      </c>
      <c r="D1623" s="5" t="str">
        <f>IF(NER!B18="","",NER!B18)</f>
        <v/>
      </c>
      <c r="E1623" s="5" t="str">
        <f>IF(NER!C18="","",NER!C18)</f>
        <v/>
      </c>
      <c r="F1623" s="5" t="str">
        <f>IF(Monde!B18="","",Monde!B18)</f>
        <v/>
      </c>
      <c r="G1623" s="5" t="str">
        <f>IF(Monde!H18="","",Monde!H18)</f>
        <v/>
      </c>
      <c r="H1623" s="5" t="str">
        <f>IF(Monde!O18="","",Monde!O18)</f>
        <v/>
      </c>
      <c r="I1623" s="5" t="str">
        <f>IF(Monde!C18="","",Monde!C18)</f>
        <v/>
      </c>
      <c r="J1623" s="5" t="str">
        <f>IF(Monde!D18="","",Monde!D18)</f>
        <v/>
      </c>
      <c r="K1623" s="5" t="str">
        <f>IF(Monde!E18="","",Monde!E18)</f>
        <v/>
      </c>
      <c r="L1623" s="5" t="str">
        <f>IF(Monde!F18="","",Monde!F18)</f>
        <v/>
      </c>
      <c r="M1623" s="5" t="str">
        <f>IF(Monde!G18="","",Monde!G18)</f>
        <v/>
      </c>
      <c r="N1623" s="5" t="str">
        <f>IF(Monde!I18="","",Monde!I18)</f>
        <v/>
      </c>
      <c r="O1623" s="5" t="str">
        <f>IF(Monde!J18="","",Monde!J18)</f>
        <v/>
      </c>
      <c r="P1623" s="5" t="str">
        <f>IF(Monde!K18="","",Monde!K18)</f>
        <v/>
      </c>
      <c r="Q1623" s="5" t="str">
        <f>IF(Monde!L18="","",Monde!L18)</f>
        <v/>
      </c>
      <c r="R1623" s="5" t="str">
        <f>IF(Monde!M18="","",Monde!M18)</f>
        <v/>
      </c>
      <c r="S1623" s="5" t="str">
        <f>IF(Monde!N18="","",Monde!N18)</f>
        <v/>
      </c>
      <c r="T1623" s="5" t="str">
        <f>IF(Monde!P18="","",Monde!P18)</f>
        <v/>
      </c>
      <c r="U1623" s="5" t="str">
        <f>IF(Monde!Q18="","",Monde!Q18)</f>
        <v/>
      </c>
      <c r="V1623" s="5" t="str">
        <f>IF(Monde!R18="","",Monde!R18)</f>
        <v/>
      </c>
      <c r="W1623" s="5" t="str">
        <f>IF(NER!U18="","",NER!U18)</f>
        <v/>
      </c>
      <c r="X1623" s="5" t="str">
        <f>IF(NER!V18="","",NER!V18)</f>
        <v/>
      </c>
      <c r="Y1623" s="5" t="str">
        <f>IF(NER!W18="","",NER!W18)</f>
        <v/>
      </c>
      <c r="Z1623" s="5" t="str">
        <f>IF(NER!X18="","",NER!X18)</f>
        <v/>
      </c>
      <c r="AA1623" s="5">
        <f>IF(Pays!$E$8="","",Pays!$E$8)</f>
        <v>0</v>
      </c>
      <c r="AB1623" s="5">
        <f>IF(Pays!$F$8="","",Pays!$F$8)</f>
        <v>47.8</v>
      </c>
      <c r="AC1623" s="5">
        <f>IF(Pays!$H$8="","",Pays!$H$8)</f>
        <v>56.2</v>
      </c>
      <c r="AD1623" s="5" t="str">
        <f>IF(Annuel!G4="","",Annuel!G4)</f>
        <v/>
      </c>
      <c r="AE1623" s="5" t="str">
        <f>IF(Annuel!O4="","",Annuel!O4)</f>
        <v/>
      </c>
      <c r="AF1623" s="5" t="str">
        <f>IF(Annuel!W4="","",Annuel!W4)</f>
        <v/>
      </c>
      <c r="AG1623" s="5" t="str">
        <f>IF(Annuel!AE4="","",Annuel!AE4)</f>
        <v/>
      </c>
      <c r="AH1623" s="5" t="str">
        <f>IF(A1623&gt;=Parametres!$C$6,"base 2023","avant 2025")</f>
        <v>avant 2025</v>
      </c>
    </row>
    <row r="1624" spans="1:34" x14ac:dyDescent="0.25">
      <c r="A1624" s="1" t="s">
        <v>284</v>
      </c>
      <c r="B1624" s="1" t="s">
        <v>689</v>
      </c>
      <c r="C1624" s="1" t="s">
        <v>688</v>
      </c>
      <c r="D1624" s="5" t="str">
        <f>IF(NER!B19="","",NER!B19)</f>
        <v/>
      </c>
      <c r="E1624" s="5" t="str">
        <f>IF(NER!C19="","",NER!C19)</f>
        <v/>
      </c>
      <c r="F1624" s="5" t="str">
        <f>IF(Monde!B19="","",Monde!B19)</f>
        <v/>
      </c>
      <c r="G1624" s="5" t="str">
        <f>IF(Monde!H19="","",Monde!H19)</f>
        <v/>
      </c>
      <c r="H1624" s="5" t="str">
        <f>IF(Monde!O19="","",Monde!O19)</f>
        <v/>
      </c>
      <c r="I1624" s="5" t="str">
        <f>IF(Monde!C19="","",Monde!C19)</f>
        <v/>
      </c>
      <c r="J1624" s="5" t="str">
        <f>IF(Monde!D19="","",Monde!D19)</f>
        <v/>
      </c>
      <c r="K1624" s="5" t="str">
        <f>IF(Monde!E19="","",Monde!E19)</f>
        <v/>
      </c>
      <c r="L1624" s="5" t="str">
        <f>IF(Monde!F19="","",Monde!F19)</f>
        <v/>
      </c>
      <c r="M1624" s="5" t="str">
        <f>IF(Monde!G19="","",Monde!G19)</f>
        <v/>
      </c>
      <c r="N1624" s="5" t="str">
        <f>IF(Monde!I19="","",Monde!I19)</f>
        <v/>
      </c>
      <c r="O1624" s="5" t="str">
        <f>IF(Monde!J19="","",Monde!J19)</f>
        <v/>
      </c>
      <c r="P1624" s="5" t="str">
        <f>IF(Monde!K19="","",Monde!K19)</f>
        <v/>
      </c>
      <c r="Q1624" s="5" t="str">
        <f>IF(Monde!L19="","",Monde!L19)</f>
        <v/>
      </c>
      <c r="R1624" s="5" t="str">
        <f>IF(Monde!M19="","",Monde!M19)</f>
        <v/>
      </c>
      <c r="S1624" s="5" t="str">
        <f>IF(Monde!N19="","",Monde!N19)</f>
        <v/>
      </c>
      <c r="T1624" s="5" t="str">
        <f>IF(Monde!P19="","",Monde!P19)</f>
        <v/>
      </c>
      <c r="U1624" s="5" t="str">
        <f>IF(Monde!Q19="","",Monde!Q19)</f>
        <v/>
      </c>
      <c r="V1624" s="5" t="str">
        <f>IF(Monde!R19="","",Monde!R19)</f>
        <v/>
      </c>
      <c r="W1624" s="5" t="str">
        <f>IF(NER!U19="","",NER!U19)</f>
        <v/>
      </c>
      <c r="X1624" s="5" t="str">
        <f>IF(NER!V19="","",NER!V19)</f>
        <v/>
      </c>
      <c r="Y1624" s="5" t="str">
        <f>IF(NER!W19="","",NER!W19)</f>
        <v/>
      </c>
      <c r="Z1624" s="5" t="str">
        <f>IF(NER!X19="","",NER!X19)</f>
        <v/>
      </c>
      <c r="AA1624" s="5">
        <f>IF(Pays!$E$8="","",Pays!$E$8)</f>
        <v>0</v>
      </c>
      <c r="AB1624" s="5">
        <f>IF(Pays!$F$8="","",Pays!$F$8)</f>
        <v>47.8</v>
      </c>
      <c r="AC1624" s="5">
        <f>IF(Pays!$H$8="","",Pays!$H$8)</f>
        <v>56.2</v>
      </c>
      <c r="AD1624" s="5" t="str">
        <f>IF(Annuel!G4="","",Annuel!G4)</f>
        <v/>
      </c>
      <c r="AE1624" s="5" t="str">
        <f>IF(Annuel!O4="","",Annuel!O4)</f>
        <v/>
      </c>
      <c r="AF1624" s="5" t="str">
        <f>IF(Annuel!W4="","",Annuel!W4)</f>
        <v/>
      </c>
      <c r="AG1624" s="5" t="str">
        <f>IF(Annuel!AE4="","",Annuel!AE4)</f>
        <v/>
      </c>
      <c r="AH1624" s="5" t="str">
        <f>IF(A1624&gt;=Parametres!$C$6,"base 2023","avant 2025")</f>
        <v>avant 2025</v>
      </c>
    </row>
    <row r="1625" spans="1:34" x14ac:dyDescent="0.25">
      <c r="A1625" s="1" t="s">
        <v>285</v>
      </c>
      <c r="B1625" s="1" t="s">
        <v>689</v>
      </c>
      <c r="C1625" s="1" t="s">
        <v>688</v>
      </c>
      <c r="D1625" s="5" t="str">
        <f>IF(NER!B20="","",NER!B20)</f>
        <v/>
      </c>
      <c r="E1625" s="5" t="str">
        <f>IF(NER!C20="","",NER!C20)</f>
        <v/>
      </c>
      <c r="F1625" s="5" t="str">
        <f>IF(Monde!B20="","",Monde!B20)</f>
        <v/>
      </c>
      <c r="G1625" s="5" t="str">
        <f>IF(Monde!H20="","",Monde!H20)</f>
        <v/>
      </c>
      <c r="H1625" s="5" t="str">
        <f>IF(Monde!O20="","",Monde!O20)</f>
        <v/>
      </c>
      <c r="I1625" s="5" t="str">
        <f>IF(Monde!C20="","",Monde!C20)</f>
        <v/>
      </c>
      <c r="J1625" s="5" t="str">
        <f>IF(Monde!D20="","",Monde!D20)</f>
        <v/>
      </c>
      <c r="K1625" s="5" t="str">
        <f>IF(Monde!E20="","",Monde!E20)</f>
        <v/>
      </c>
      <c r="L1625" s="5" t="str">
        <f>IF(Monde!F20="","",Monde!F20)</f>
        <v/>
      </c>
      <c r="M1625" s="5" t="str">
        <f>IF(Monde!G20="","",Monde!G20)</f>
        <v/>
      </c>
      <c r="N1625" s="5" t="str">
        <f>IF(Monde!I20="","",Monde!I20)</f>
        <v/>
      </c>
      <c r="O1625" s="5" t="str">
        <f>IF(Monde!J20="","",Monde!J20)</f>
        <v/>
      </c>
      <c r="P1625" s="5" t="str">
        <f>IF(Monde!K20="","",Monde!K20)</f>
        <v/>
      </c>
      <c r="Q1625" s="5" t="str">
        <f>IF(Monde!L20="","",Monde!L20)</f>
        <v/>
      </c>
      <c r="R1625" s="5" t="str">
        <f>IF(Monde!M20="","",Monde!M20)</f>
        <v/>
      </c>
      <c r="S1625" s="5" t="str">
        <f>IF(Monde!N20="","",Monde!N20)</f>
        <v/>
      </c>
      <c r="T1625" s="5" t="str">
        <f>IF(Monde!P20="","",Monde!P20)</f>
        <v/>
      </c>
      <c r="U1625" s="5" t="str">
        <f>IF(Monde!Q20="","",Monde!Q20)</f>
        <v/>
      </c>
      <c r="V1625" s="5" t="str">
        <f>IF(Monde!R20="","",Monde!R20)</f>
        <v/>
      </c>
      <c r="W1625" s="5" t="str">
        <f>IF(NER!U20="","",NER!U20)</f>
        <v/>
      </c>
      <c r="X1625" s="5" t="str">
        <f>IF(NER!V20="","",NER!V20)</f>
        <v/>
      </c>
      <c r="Y1625" s="5" t="str">
        <f>IF(NER!W20="","",NER!W20)</f>
        <v/>
      </c>
      <c r="Z1625" s="5" t="str">
        <f>IF(NER!X20="","",NER!X20)</f>
        <v/>
      </c>
      <c r="AA1625" s="5">
        <f>IF(Pays!$E$8="","",Pays!$E$8)</f>
        <v>0</v>
      </c>
      <c r="AB1625" s="5">
        <f>IF(Pays!$F$8="","",Pays!$F$8)</f>
        <v>47.8</v>
      </c>
      <c r="AC1625" s="5">
        <f>IF(Pays!$H$8="","",Pays!$H$8)</f>
        <v>56.2</v>
      </c>
      <c r="AD1625" s="5" t="str">
        <f>IF(Annuel!G4="","",Annuel!G4)</f>
        <v/>
      </c>
      <c r="AE1625" s="5" t="str">
        <f>IF(Annuel!O4="","",Annuel!O4)</f>
        <v/>
      </c>
      <c r="AF1625" s="5" t="str">
        <f>IF(Annuel!W4="","",Annuel!W4)</f>
        <v/>
      </c>
      <c r="AG1625" s="5" t="str">
        <f>IF(Annuel!AE4="","",Annuel!AE4)</f>
        <v/>
      </c>
      <c r="AH1625" s="5" t="str">
        <f>IF(A1625&gt;=Parametres!$C$6,"base 2023","avant 2025")</f>
        <v>avant 2025</v>
      </c>
    </row>
    <row r="1626" spans="1:34" x14ac:dyDescent="0.25">
      <c r="A1626" s="1" t="s">
        <v>286</v>
      </c>
      <c r="B1626" s="1" t="s">
        <v>689</v>
      </c>
      <c r="C1626" s="1" t="s">
        <v>688</v>
      </c>
      <c r="D1626" s="5" t="str">
        <f>IF(NER!B21="","",NER!B21)</f>
        <v/>
      </c>
      <c r="E1626" s="5" t="str">
        <f>IF(NER!C21="","",NER!C21)</f>
        <v/>
      </c>
      <c r="F1626" s="5" t="str">
        <f>IF(Monde!B21="","",Monde!B21)</f>
        <v/>
      </c>
      <c r="G1626" s="5" t="str">
        <f>IF(Monde!H21="","",Monde!H21)</f>
        <v/>
      </c>
      <c r="H1626" s="5" t="str">
        <f>IF(Monde!O21="","",Monde!O21)</f>
        <v/>
      </c>
      <c r="I1626" s="5" t="str">
        <f>IF(Monde!C21="","",Monde!C21)</f>
        <v/>
      </c>
      <c r="J1626" s="5" t="str">
        <f>IF(Monde!D21="","",Monde!D21)</f>
        <v/>
      </c>
      <c r="K1626" s="5" t="str">
        <f>IF(Monde!E21="","",Monde!E21)</f>
        <v/>
      </c>
      <c r="L1626" s="5" t="str">
        <f>IF(Monde!F21="","",Monde!F21)</f>
        <v/>
      </c>
      <c r="M1626" s="5" t="str">
        <f>IF(Monde!G21="","",Monde!G21)</f>
        <v/>
      </c>
      <c r="N1626" s="5" t="str">
        <f>IF(Monde!I21="","",Monde!I21)</f>
        <v/>
      </c>
      <c r="O1626" s="5" t="str">
        <f>IF(Monde!J21="","",Monde!J21)</f>
        <v/>
      </c>
      <c r="P1626" s="5" t="str">
        <f>IF(Monde!K21="","",Monde!K21)</f>
        <v/>
      </c>
      <c r="Q1626" s="5" t="str">
        <f>IF(Monde!L21="","",Monde!L21)</f>
        <v/>
      </c>
      <c r="R1626" s="5" t="str">
        <f>IF(Monde!M21="","",Monde!M21)</f>
        <v/>
      </c>
      <c r="S1626" s="5" t="str">
        <f>IF(Monde!N21="","",Monde!N21)</f>
        <v/>
      </c>
      <c r="T1626" s="5" t="str">
        <f>IF(Monde!P21="","",Monde!P21)</f>
        <v/>
      </c>
      <c r="U1626" s="5" t="str">
        <f>IF(Monde!Q21="","",Monde!Q21)</f>
        <v/>
      </c>
      <c r="V1626" s="5" t="str">
        <f>IF(Monde!R21="","",Monde!R21)</f>
        <v/>
      </c>
      <c r="W1626" s="5" t="str">
        <f>IF(NER!U21="","",NER!U21)</f>
        <v/>
      </c>
      <c r="X1626" s="5" t="str">
        <f>IF(NER!V21="","",NER!V21)</f>
        <v/>
      </c>
      <c r="Y1626" s="5" t="str">
        <f>IF(NER!W21="","",NER!W21)</f>
        <v/>
      </c>
      <c r="Z1626" s="5" t="str">
        <f>IF(NER!X21="","",NER!X21)</f>
        <v/>
      </c>
      <c r="AA1626" s="5">
        <f>IF(Pays!$E$8="","",Pays!$E$8)</f>
        <v>0</v>
      </c>
      <c r="AB1626" s="5">
        <f>IF(Pays!$F$8="","",Pays!$F$8)</f>
        <v>47.8</v>
      </c>
      <c r="AC1626" s="5">
        <f>IF(Pays!$H$8="","",Pays!$H$8)</f>
        <v>56.2</v>
      </c>
      <c r="AD1626" s="5" t="str">
        <f>IF(Annuel!G4="","",Annuel!G4)</f>
        <v/>
      </c>
      <c r="AE1626" s="5" t="str">
        <f>IF(Annuel!O4="","",Annuel!O4)</f>
        <v/>
      </c>
      <c r="AF1626" s="5" t="str">
        <f>IF(Annuel!W4="","",Annuel!W4)</f>
        <v/>
      </c>
      <c r="AG1626" s="5" t="str">
        <f>IF(Annuel!AE4="","",Annuel!AE4)</f>
        <v/>
      </c>
      <c r="AH1626" s="5" t="str">
        <f>IF(A1626&gt;=Parametres!$C$6,"base 2023","avant 2025")</f>
        <v>avant 2025</v>
      </c>
    </row>
    <row r="1627" spans="1:34" x14ac:dyDescent="0.25">
      <c r="A1627" s="1" t="s">
        <v>287</v>
      </c>
      <c r="B1627" s="1" t="s">
        <v>689</v>
      </c>
      <c r="C1627" s="1" t="s">
        <v>688</v>
      </c>
      <c r="D1627" s="5" t="str">
        <f>IF(NER!B22="","",NER!B22)</f>
        <v/>
      </c>
      <c r="E1627" s="5" t="str">
        <f>IF(NER!C22="","",NER!C22)</f>
        <v/>
      </c>
      <c r="F1627" s="5" t="str">
        <f>IF(Monde!B22="","",Monde!B22)</f>
        <v/>
      </c>
      <c r="G1627" s="5" t="str">
        <f>IF(Monde!H22="","",Monde!H22)</f>
        <v/>
      </c>
      <c r="H1627" s="5" t="str">
        <f>IF(Monde!O22="","",Monde!O22)</f>
        <v/>
      </c>
      <c r="I1627" s="5" t="str">
        <f>IF(Monde!C22="","",Monde!C22)</f>
        <v/>
      </c>
      <c r="J1627" s="5" t="str">
        <f>IF(Monde!D22="","",Monde!D22)</f>
        <v/>
      </c>
      <c r="K1627" s="5" t="str">
        <f>IF(Monde!E22="","",Monde!E22)</f>
        <v/>
      </c>
      <c r="L1627" s="5" t="str">
        <f>IF(Monde!F22="","",Monde!F22)</f>
        <v/>
      </c>
      <c r="M1627" s="5" t="str">
        <f>IF(Monde!G22="","",Monde!G22)</f>
        <v/>
      </c>
      <c r="N1627" s="5" t="str">
        <f>IF(Monde!I22="","",Monde!I22)</f>
        <v/>
      </c>
      <c r="O1627" s="5" t="str">
        <f>IF(Monde!J22="","",Monde!J22)</f>
        <v/>
      </c>
      <c r="P1627" s="5" t="str">
        <f>IF(Monde!K22="","",Monde!K22)</f>
        <v/>
      </c>
      <c r="Q1627" s="5" t="str">
        <f>IF(Monde!L22="","",Monde!L22)</f>
        <v/>
      </c>
      <c r="R1627" s="5" t="str">
        <f>IF(Monde!M22="","",Monde!M22)</f>
        <v/>
      </c>
      <c r="S1627" s="5" t="str">
        <f>IF(Monde!N22="","",Monde!N22)</f>
        <v/>
      </c>
      <c r="T1627" s="5" t="str">
        <f>IF(Monde!P22="","",Monde!P22)</f>
        <v/>
      </c>
      <c r="U1627" s="5" t="str">
        <f>IF(Monde!Q22="","",Monde!Q22)</f>
        <v/>
      </c>
      <c r="V1627" s="5" t="str">
        <f>IF(Monde!R22="","",Monde!R22)</f>
        <v/>
      </c>
      <c r="W1627" s="5" t="str">
        <f>IF(NER!U22="","",NER!U22)</f>
        <v/>
      </c>
      <c r="X1627" s="5" t="str">
        <f>IF(NER!V22="","",NER!V22)</f>
        <v/>
      </c>
      <c r="Y1627" s="5" t="str">
        <f>IF(NER!W22="","",NER!W22)</f>
        <v/>
      </c>
      <c r="Z1627" s="5" t="str">
        <f>IF(NER!X22="","",NER!X22)</f>
        <v/>
      </c>
      <c r="AA1627" s="5">
        <f>IF(Pays!$E$8="","",Pays!$E$8)</f>
        <v>0</v>
      </c>
      <c r="AB1627" s="5">
        <f>IF(Pays!$F$8="","",Pays!$F$8)</f>
        <v>47.8</v>
      </c>
      <c r="AC1627" s="5">
        <f>IF(Pays!$H$8="","",Pays!$H$8)</f>
        <v>56.2</v>
      </c>
      <c r="AD1627" s="5" t="str">
        <f>IF(Annuel!G4="","",Annuel!G4)</f>
        <v/>
      </c>
      <c r="AE1627" s="5" t="str">
        <f>IF(Annuel!O4="","",Annuel!O4)</f>
        <v/>
      </c>
      <c r="AF1627" s="5" t="str">
        <f>IF(Annuel!W4="","",Annuel!W4)</f>
        <v/>
      </c>
      <c r="AG1627" s="5" t="str">
        <f>IF(Annuel!AE4="","",Annuel!AE4)</f>
        <v/>
      </c>
      <c r="AH1627" s="5" t="str">
        <f>IF(A1627&gt;=Parametres!$C$6,"base 2023","avant 2025")</f>
        <v>avant 2025</v>
      </c>
    </row>
    <row r="1628" spans="1:34" x14ac:dyDescent="0.25">
      <c r="A1628" s="1" t="s">
        <v>288</v>
      </c>
      <c r="B1628" s="1" t="s">
        <v>689</v>
      </c>
      <c r="C1628" s="1" t="s">
        <v>688</v>
      </c>
      <c r="D1628" s="5" t="str">
        <f>IF(NER!B23="","",NER!B23)</f>
        <v/>
      </c>
      <c r="E1628" s="5" t="str">
        <f>IF(NER!C23="","",NER!C23)</f>
        <v/>
      </c>
      <c r="F1628" s="5" t="str">
        <f>IF(Monde!B23="","",Monde!B23)</f>
        <v/>
      </c>
      <c r="G1628" s="5" t="str">
        <f>IF(Monde!H23="","",Monde!H23)</f>
        <v/>
      </c>
      <c r="H1628" s="5" t="str">
        <f>IF(Monde!O23="","",Monde!O23)</f>
        <v/>
      </c>
      <c r="I1628" s="5" t="str">
        <f>IF(Monde!C23="","",Monde!C23)</f>
        <v/>
      </c>
      <c r="J1628" s="5" t="str">
        <f>IF(Monde!D23="","",Monde!D23)</f>
        <v/>
      </c>
      <c r="K1628" s="5" t="str">
        <f>IF(Monde!E23="","",Monde!E23)</f>
        <v/>
      </c>
      <c r="L1628" s="5" t="str">
        <f>IF(Monde!F23="","",Monde!F23)</f>
        <v/>
      </c>
      <c r="M1628" s="5" t="str">
        <f>IF(Monde!G23="","",Monde!G23)</f>
        <v/>
      </c>
      <c r="N1628" s="5" t="str">
        <f>IF(Monde!I23="","",Monde!I23)</f>
        <v/>
      </c>
      <c r="O1628" s="5" t="str">
        <f>IF(Monde!J23="","",Monde!J23)</f>
        <v/>
      </c>
      <c r="P1628" s="5" t="str">
        <f>IF(Monde!K23="","",Monde!K23)</f>
        <v/>
      </c>
      <c r="Q1628" s="5" t="str">
        <f>IF(Monde!L23="","",Monde!L23)</f>
        <v/>
      </c>
      <c r="R1628" s="5" t="str">
        <f>IF(Monde!M23="","",Monde!M23)</f>
        <v/>
      </c>
      <c r="S1628" s="5" t="str">
        <f>IF(Monde!N23="","",Monde!N23)</f>
        <v/>
      </c>
      <c r="T1628" s="5" t="str">
        <f>IF(Monde!P23="","",Monde!P23)</f>
        <v/>
      </c>
      <c r="U1628" s="5" t="str">
        <f>IF(Monde!Q23="","",Monde!Q23)</f>
        <v/>
      </c>
      <c r="V1628" s="5" t="str">
        <f>IF(Monde!R23="","",Monde!R23)</f>
        <v/>
      </c>
      <c r="W1628" s="5" t="str">
        <f>IF(NER!U23="","",NER!U23)</f>
        <v/>
      </c>
      <c r="X1628" s="5" t="str">
        <f>IF(NER!V23="","",NER!V23)</f>
        <v/>
      </c>
      <c r="Y1628" s="5" t="str">
        <f>IF(NER!W23="","",NER!W23)</f>
        <v/>
      </c>
      <c r="Z1628" s="5" t="str">
        <f>IF(NER!X23="","",NER!X23)</f>
        <v/>
      </c>
      <c r="AA1628" s="5">
        <f>IF(Pays!$E$8="","",Pays!$E$8)</f>
        <v>0</v>
      </c>
      <c r="AB1628" s="5">
        <f>IF(Pays!$F$8="","",Pays!$F$8)</f>
        <v>47.8</v>
      </c>
      <c r="AC1628" s="5">
        <f>IF(Pays!$H$8="","",Pays!$H$8)</f>
        <v>56.2</v>
      </c>
      <c r="AD1628" s="5" t="str">
        <f>IF(Annuel!G4="","",Annuel!G4)</f>
        <v/>
      </c>
      <c r="AE1628" s="5" t="str">
        <f>IF(Annuel!O4="","",Annuel!O4)</f>
        <v/>
      </c>
      <c r="AF1628" s="5" t="str">
        <f>IF(Annuel!W4="","",Annuel!W4)</f>
        <v/>
      </c>
      <c r="AG1628" s="5" t="str">
        <f>IF(Annuel!AE4="","",Annuel!AE4)</f>
        <v/>
      </c>
      <c r="AH1628" s="5" t="str">
        <f>IF(A1628&gt;=Parametres!$C$6,"base 2023","avant 2025")</f>
        <v>avant 2025</v>
      </c>
    </row>
    <row r="1629" spans="1:34" x14ac:dyDescent="0.25">
      <c r="A1629" s="1" t="s">
        <v>289</v>
      </c>
      <c r="B1629" s="1" t="s">
        <v>689</v>
      </c>
      <c r="C1629" s="1" t="s">
        <v>688</v>
      </c>
      <c r="D1629" s="5" t="str">
        <f>IF(NER!B24="","",NER!B24)</f>
        <v/>
      </c>
      <c r="E1629" s="5" t="str">
        <f>IF(NER!C24="","",NER!C24)</f>
        <v/>
      </c>
      <c r="F1629" s="5" t="str">
        <f>IF(Monde!B24="","",Monde!B24)</f>
        <v/>
      </c>
      <c r="G1629" s="5" t="str">
        <f>IF(Monde!H24="","",Monde!H24)</f>
        <v/>
      </c>
      <c r="H1629" s="5" t="str">
        <f>IF(Monde!O24="","",Monde!O24)</f>
        <v/>
      </c>
      <c r="I1629" s="5" t="str">
        <f>IF(Monde!C24="","",Monde!C24)</f>
        <v/>
      </c>
      <c r="J1629" s="5" t="str">
        <f>IF(Monde!D24="","",Monde!D24)</f>
        <v/>
      </c>
      <c r="K1629" s="5" t="str">
        <f>IF(Monde!E24="","",Monde!E24)</f>
        <v/>
      </c>
      <c r="L1629" s="5" t="str">
        <f>IF(Monde!F24="","",Monde!F24)</f>
        <v/>
      </c>
      <c r="M1629" s="5" t="str">
        <f>IF(Monde!G24="","",Monde!G24)</f>
        <v/>
      </c>
      <c r="N1629" s="5" t="str">
        <f>IF(Monde!I24="","",Monde!I24)</f>
        <v/>
      </c>
      <c r="O1629" s="5" t="str">
        <f>IF(Monde!J24="","",Monde!J24)</f>
        <v/>
      </c>
      <c r="P1629" s="5" t="str">
        <f>IF(Monde!K24="","",Monde!K24)</f>
        <v/>
      </c>
      <c r="Q1629" s="5" t="str">
        <f>IF(Monde!L24="","",Monde!L24)</f>
        <v/>
      </c>
      <c r="R1629" s="5" t="str">
        <f>IF(Monde!M24="","",Monde!M24)</f>
        <v/>
      </c>
      <c r="S1629" s="5" t="str">
        <f>IF(Monde!N24="","",Monde!N24)</f>
        <v/>
      </c>
      <c r="T1629" s="5" t="str">
        <f>IF(Monde!P24="","",Monde!P24)</f>
        <v/>
      </c>
      <c r="U1629" s="5" t="str">
        <f>IF(Monde!Q24="","",Monde!Q24)</f>
        <v/>
      </c>
      <c r="V1629" s="5" t="str">
        <f>IF(Monde!R24="","",Monde!R24)</f>
        <v/>
      </c>
      <c r="W1629" s="5" t="str">
        <f>IF(NER!U24="","",NER!U24)</f>
        <v/>
      </c>
      <c r="X1629" s="5" t="str">
        <f>IF(NER!V24="","",NER!V24)</f>
        <v/>
      </c>
      <c r="Y1629" s="5" t="str">
        <f>IF(NER!W24="","",NER!W24)</f>
        <v/>
      </c>
      <c r="Z1629" s="5" t="str">
        <f>IF(NER!X24="","",NER!X24)</f>
        <v/>
      </c>
      <c r="AA1629" s="5">
        <f>IF(Pays!$E$8="","",Pays!$E$8)</f>
        <v>0</v>
      </c>
      <c r="AB1629" s="5">
        <f>IF(Pays!$F$8="","",Pays!$F$8)</f>
        <v>47.8</v>
      </c>
      <c r="AC1629" s="5">
        <f>IF(Pays!$H$8="","",Pays!$H$8)</f>
        <v>56.2</v>
      </c>
      <c r="AD1629" s="5" t="str">
        <f>IF(Annuel!G4="","",Annuel!G4)</f>
        <v/>
      </c>
      <c r="AE1629" s="5" t="str">
        <f>IF(Annuel!O4="","",Annuel!O4)</f>
        <v/>
      </c>
      <c r="AF1629" s="5" t="str">
        <f>IF(Annuel!W4="","",Annuel!W4)</f>
        <v/>
      </c>
      <c r="AG1629" s="5" t="str">
        <f>IF(Annuel!AE4="","",Annuel!AE4)</f>
        <v/>
      </c>
      <c r="AH1629" s="5" t="str">
        <f>IF(A1629&gt;=Parametres!$C$6,"base 2023","avant 2025")</f>
        <v>avant 2025</v>
      </c>
    </row>
    <row r="1630" spans="1:34" x14ac:dyDescent="0.25">
      <c r="A1630" s="1" t="s">
        <v>290</v>
      </c>
      <c r="B1630" s="1" t="s">
        <v>689</v>
      </c>
      <c r="C1630" s="1" t="s">
        <v>688</v>
      </c>
      <c r="D1630" s="5" t="str">
        <f>IF(NER!B25="","",NER!B25)</f>
        <v/>
      </c>
      <c r="E1630" s="5" t="str">
        <f>IF(NER!C25="","",NER!C25)</f>
        <v/>
      </c>
      <c r="F1630" s="5" t="str">
        <f>IF(Monde!B25="","",Monde!B25)</f>
        <v/>
      </c>
      <c r="G1630" s="5" t="str">
        <f>IF(Monde!H25="","",Monde!H25)</f>
        <v/>
      </c>
      <c r="H1630" s="5" t="str">
        <f>IF(Monde!O25="","",Monde!O25)</f>
        <v/>
      </c>
      <c r="I1630" s="5" t="str">
        <f>IF(Monde!C25="","",Monde!C25)</f>
        <v/>
      </c>
      <c r="J1630" s="5" t="str">
        <f>IF(Monde!D25="","",Monde!D25)</f>
        <v/>
      </c>
      <c r="K1630" s="5" t="str">
        <f>IF(Monde!E25="","",Monde!E25)</f>
        <v/>
      </c>
      <c r="L1630" s="5" t="str">
        <f>IF(Monde!F25="","",Monde!F25)</f>
        <v/>
      </c>
      <c r="M1630" s="5" t="str">
        <f>IF(Monde!G25="","",Monde!G25)</f>
        <v/>
      </c>
      <c r="N1630" s="5" t="str">
        <f>IF(Monde!I25="","",Monde!I25)</f>
        <v/>
      </c>
      <c r="O1630" s="5" t="str">
        <f>IF(Monde!J25="","",Monde!J25)</f>
        <v/>
      </c>
      <c r="P1630" s="5" t="str">
        <f>IF(Monde!K25="","",Monde!K25)</f>
        <v/>
      </c>
      <c r="Q1630" s="5" t="str">
        <f>IF(Monde!L25="","",Monde!L25)</f>
        <v/>
      </c>
      <c r="R1630" s="5" t="str">
        <f>IF(Monde!M25="","",Monde!M25)</f>
        <v/>
      </c>
      <c r="S1630" s="5" t="str">
        <f>IF(Monde!N25="","",Monde!N25)</f>
        <v/>
      </c>
      <c r="T1630" s="5" t="str">
        <f>IF(Monde!P25="","",Monde!P25)</f>
        <v/>
      </c>
      <c r="U1630" s="5" t="str">
        <f>IF(Monde!Q25="","",Monde!Q25)</f>
        <v/>
      </c>
      <c r="V1630" s="5" t="str">
        <f>IF(Monde!R25="","",Monde!R25)</f>
        <v/>
      </c>
      <c r="W1630" s="5" t="str">
        <f>IF(NER!U25="","",NER!U25)</f>
        <v/>
      </c>
      <c r="X1630" s="5" t="str">
        <f>IF(NER!V25="","",NER!V25)</f>
        <v/>
      </c>
      <c r="Y1630" s="5" t="str">
        <f>IF(NER!W25="","",NER!W25)</f>
        <v/>
      </c>
      <c r="Z1630" s="5" t="str">
        <f>IF(NER!X25="","",NER!X25)</f>
        <v/>
      </c>
      <c r="AA1630" s="5">
        <f>IF(Pays!$E$8="","",Pays!$E$8)</f>
        <v>0</v>
      </c>
      <c r="AB1630" s="5">
        <f>IF(Pays!$F$8="","",Pays!$F$8)</f>
        <v>47.8</v>
      </c>
      <c r="AC1630" s="5">
        <f>IF(Pays!$H$8="","",Pays!$H$8)</f>
        <v>56.2</v>
      </c>
      <c r="AD1630" s="5" t="str">
        <f>IF(Annuel!G4="","",Annuel!G4)</f>
        <v/>
      </c>
      <c r="AE1630" s="5" t="str">
        <f>IF(Annuel!O4="","",Annuel!O4)</f>
        <v/>
      </c>
      <c r="AF1630" s="5" t="str">
        <f>IF(Annuel!W4="","",Annuel!W4)</f>
        <v/>
      </c>
      <c r="AG1630" s="5" t="str">
        <f>IF(Annuel!AE4="","",Annuel!AE4)</f>
        <v/>
      </c>
      <c r="AH1630" s="5" t="str">
        <f>IF(A1630&gt;=Parametres!$C$6,"base 2023","avant 2025")</f>
        <v>avant 2025</v>
      </c>
    </row>
    <row r="1631" spans="1:34" x14ac:dyDescent="0.25">
      <c r="A1631" s="1" t="s">
        <v>291</v>
      </c>
      <c r="B1631" s="1" t="s">
        <v>689</v>
      </c>
      <c r="C1631" s="1" t="s">
        <v>688</v>
      </c>
      <c r="D1631" s="5" t="str">
        <f>IF(NER!B26="","",NER!B26)</f>
        <v/>
      </c>
      <c r="E1631" s="5" t="str">
        <f>IF(NER!C26="","",NER!C26)</f>
        <v/>
      </c>
      <c r="F1631" s="5" t="str">
        <f>IF(Monde!B26="","",Monde!B26)</f>
        <v/>
      </c>
      <c r="G1631" s="5" t="str">
        <f>IF(Monde!H26="","",Monde!H26)</f>
        <v/>
      </c>
      <c r="H1631" s="5" t="str">
        <f>IF(Monde!O26="","",Monde!O26)</f>
        <v/>
      </c>
      <c r="I1631" s="5" t="str">
        <f>IF(Monde!C26="","",Monde!C26)</f>
        <v/>
      </c>
      <c r="J1631" s="5" t="str">
        <f>IF(Monde!D26="","",Monde!D26)</f>
        <v/>
      </c>
      <c r="K1631" s="5" t="str">
        <f>IF(Monde!E26="","",Monde!E26)</f>
        <v/>
      </c>
      <c r="L1631" s="5" t="str">
        <f>IF(Monde!F26="","",Monde!F26)</f>
        <v/>
      </c>
      <c r="M1631" s="5" t="str">
        <f>IF(Monde!G26="","",Monde!G26)</f>
        <v/>
      </c>
      <c r="N1631" s="5" t="str">
        <f>IF(Monde!I26="","",Monde!I26)</f>
        <v/>
      </c>
      <c r="O1631" s="5" t="str">
        <f>IF(Monde!J26="","",Monde!J26)</f>
        <v/>
      </c>
      <c r="P1631" s="5" t="str">
        <f>IF(Monde!K26="","",Monde!K26)</f>
        <v/>
      </c>
      <c r="Q1631" s="5" t="str">
        <f>IF(Monde!L26="","",Monde!L26)</f>
        <v/>
      </c>
      <c r="R1631" s="5" t="str">
        <f>IF(Monde!M26="","",Monde!M26)</f>
        <v/>
      </c>
      <c r="S1631" s="5" t="str">
        <f>IF(Monde!N26="","",Monde!N26)</f>
        <v/>
      </c>
      <c r="T1631" s="5" t="str">
        <f>IF(Monde!P26="","",Monde!P26)</f>
        <v/>
      </c>
      <c r="U1631" s="5" t="str">
        <f>IF(Monde!Q26="","",Monde!Q26)</f>
        <v/>
      </c>
      <c r="V1631" s="5" t="str">
        <f>IF(Monde!R26="","",Monde!R26)</f>
        <v/>
      </c>
      <c r="W1631" s="5" t="str">
        <f>IF(NER!U26="","",NER!U26)</f>
        <v/>
      </c>
      <c r="X1631" s="5" t="str">
        <f>IF(NER!V26="","",NER!V26)</f>
        <v/>
      </c>
      <c r="Y1631" s="5" t="str">
        <f>IF(NER!W26="","",NER!W26)</f>
        <v/>
      </c>
      <c r="Z1631" s="5" t="str">
        <f>IF(NER!X26="","",NER!X26)</f>
        <v/>
      </c>
      <c r="AA1631" s="5">
        <f>IF(Pays!$E$8="","",Pays!$E$8)</f>
        <v>0</v>
      </c>
      <c r="AB1631" s="5">
        <f>IF(Pays!$F$8="","",Pays!$F$8)</f>
        <v>47.8</v>
      </c>
      <c r="AC1631" s="5">
        <f>IF(Pays!$H$8="","",Pays!$H$8)</f>
        <v>56.2</v>
      </c>
      <c r="AD1631" s="5" t="str">
        <f>IF(Annuel!G4="","",Annuel!G4)</f>
        <v/>
      </c>
      <c r="AE1631" s="5" t="str">
        <f>IF(Annuel!O4="","",Annuel!O4)</f>
        <v/>
      </c>
      <c r="AF1631" s="5" t="str">
        <f>IF(Annuel!W4="","",Annuel!W4)</f>
        <v/>
      </c>
      <c r="AG1631" s="5" t="str">
        <f>IF(Annuel!AE4="","",Annuel!AE4)</f>
        <v/>
      </c>
      <c r="AH1631" s="5" t="str">
        <f>IF(A1631&gt;=Parametres!$C$6,"base 2023","avant 2025")</f>
        <v>avant 2025</v>
      </c>
    </row>
    <row r="1632" spans="1:34" x14ac:dyDescent="0.25">
      <c r="A1632" s="1" t="s">
        <v>292</v>
      </c>
      <c r="B1632" s="1" t="s">
        <v>689</v>
      </c>
      <c r="C1632" s="1" t="s">
        <v>688</v>
      </c>
      <c r="D1632" s="5" t="str">
        <f>IF(NER!B27="","",NER!B27)</f>
        <v/>
      </c>
      <c r="E1632" s="5" t="str">
        <f>IF(NER!C27="","",NER!C27)</f>
        <v/>
      </c>
      <c r="F1632" s="5" t="str">
        <f>IF(Monde!B27="","",Monde!B27)</f>
        <v/>
      </c>
      <c r="G1632" s="5" t="str">
        <f>IF(Monde!H27="","",Monde!H27)</f>
        <v/>
      </c>
      <c r="H1632" s="5" t="str">
        <f>IF(Monde!O27="","",Monde!O27)</f>
        <v/>
      </c>
      <c r="I1632" s="5" t="str">
        <f>IF(Monde!C27="","",Monde!C27)</f>
        <v/>
      </c>
      <c r="J1632" s="5" t="str">
        <f>IF(Monde!D27="","",Monde!D27)</f>
        <v/>
      </c>
      <c r="K1632" s="5" t="str">
        <f>IF(Monde!E27="","",Monde!E27)</f>
        <v/>
      </c>
      <c r="L1632" s="5" t="str">
        <f>IF(Monde!F27="","",Monde!F27)</f>
        <v/>
      </c>
      <c r="M1632" s="5" t="str">
        <f>IF(Monde!G27="","",Monde!G27)</f>
        <v/>
      </c>
      <c r="N1632" s="5" t="str">
        <f>IF(Monde!I27="","",Monde!I27)</f>
        <v/>
      </c>
      <c r="O1632" s="5" t="str">
        <f>IF(Monde!J27="","",Monde!J27)</f>
        <v/>
      </c>
      <c r="P1632" s="5" t="str">
        <f>IF(Monde!K27="","",Monde!K27)</f>
        <v/>
      </c>
      <c r="Q1632" s="5" t="str">
        <f>IF(Monde!L27="","",Monde!L27)</f>
        <v/>
      </c>
      <c r="R1632" s="5" t="str">
        <f>IF(Monde!M27="","",Monde!M27)</f>
        <v/>
      </c>
      <c r="S1632" s="5" t="str">
        <f>IF(Monde!N27="","",Monde!N27)</f>
        <v/>
      </c>
      <c r="T1632" s="5" t="str">
        <f>IF(Monde!P27="","",Monde!P27)</f>
        <v/>
      </c>
      <c r="U1632" s="5" t="str">
        <f>IF(Monde!Q27="","",Monde!Q27)</f>
        <v/>
      </c>
      <c r="V1632" s="5" t="str">
        <f>IF(Monde!R27="","",Monde!R27)</f>
        <v/>
      </c>
      <c r="W1632" s="5" t="str">
        <f>IF(NER!U27="","",NER!U27)</f>
        <v/>
      </c>
      <c r="X1632" s="5" t="str">
        <f>IF(NER!V27="","",NER!V27)</f>
        <v/>
      </c>
      <c r="Y1632" s="5" t="str">
        <f>IF(NER!W27="","",NER!W27)</f>
        <v/>
      </c>
      <c r="Z1632" s="5" t="str">
        <f>IF(NER!X27="","",NER!X27)</f>
        <v/>
      </c>
      <c r="AA1632" s="5">
        <f>IF(Pays!$E$8="","",Pays!$E$8)</f>
        <v>0</v>
      </c>
      <c r="AB1632" s="5">
        <f>IF(Pays!$F$8="","",Pays!$F$8)</f>
        <v>47.8</v>
      </c>
      <c r="AC1632" s="5">
        <f>IF(Pays!$H$8="","",Pays!$H$8)</f>
        <v>56.2</v>
      </c>
      <c r="AD1632" s="5" t="str">
        <f>IF(Annuel!G5="","",Annuel!G5)</f>
        <v/>
      </c>
      <c r="AE1632" s="5" t="str">
        <f>IF(Annuel!O5="","",Annuel!O5)</f>
        <v/>
      </c>
      <c r="AF1632" s="5" t="str">
        <f>IF(Annuel!W5="","",Annuel!W5)</f>
        <v/>
      </c>
      <c r="AG1632" s="5" t="str">
        <f>IF(Annuel!AE5="","",Annuel!AE5)</f>
        <v/>
      </c>
      <c r="AH1632" s="5" t="str">
        <f>IF(A1632&gt;=Parametres!$C$6,"base 2023","avant 2025")</f>
        <v>avant 2025</v>
      </c>
    </row>
    <row r="1633" spans="1:34" x14ac:dyDescent="0.25">
      <c r="A1633" s="1" t="s">
        <v>293</v>
      </c>
      <c r="B1633" s="1" t="s">
        <v>689</v>
      </c>
      <c r="C1633" s="1" t="s">
        <v>688</v>
      </c>
      <c r="D1633" s="5" t="str">
        <f>IF(NER!B28="","",NER!B28)</f>
        <v/>
      </c>
      <c r="E1633" s="5" t="str">
        <f>IF(NER!C28="","",NER!C28)</f>
        <v/>
      </c>
      <c r="F1633" s="5" t="str">
        <f>IF(Monde!B28="","",Monde!B28)</f>
        <v/>
      </c>
      <c r="G1633" s="5" t="str">
        <f>IF(Monde!H28="","",Monde!H28)</f>
        <v/>
      </c>
      <c r="H1633" s="5" t="str">
        <f>IF(Monde!O28="","",Monde!O28)</f>
        <v/>
      </c>
      <c r="I1633" s="5" t="str">
        <f>IF(Monde!C28="","",Monde!C28)</f>
        <v/>
      </c>
      <c r="J1633" s="5" t="str">
        <f>IF(Monde!D28="","",Monde!D28)</f>
        <v/>
      </c>
      <c r="K1633" s="5" t="str">
        <f>IF(Monde!E28="","",Monde!E28)</f>
        <v/>
      </c>
      <c r="L1633" s="5" t="str">
        <f>IF(Monde!F28="","",Monde!F28)</f>
        <v/>
      </c>
      <c r="M1633" s="5" t="str">
        <f>IF(Monde!G28="","",Monde!G28)</f>
        <v/>
      </c>
      <c r="N1633" s="5" t="str">
        <f>IF(Monde!I28="","",Monde!I28)</f>
        <v/>
      </c>
      <c r="O1633" s="5" t="str">
        <f>IF(Monde!J28="","",Monde!J28)</f>
        <v/>
      </c>
      <c r="P1633" s="5" t="str">
        <f>IF(Monde!K28="","",Monde!K28)</f>
        <v/>
      </c>
      <c r="Q1633" s="5" t="str">
        <f>IF(Monde!L28="","",Monde!L28)</f>
        <v/>
      </c>
      <c r="R1633" s="5" t="str">
        <f>IF(Monde!M28="","",Monde!M28)</f>
        <v/>
      </c>
      <c r="S1633" s="5" t="str">
        <f>IF(Monde!N28="","",Monde!N28)</f>
        <v/>
      </c>
      <c r="T1633" s="5" t="str">
        <f>IF(Monde!P28="","",Monde!P28)</f>
        <v/>
      </c>
      <c r="U1633" s="5" t="str">
        <f>IF(Monde!Q28="","",Monde!Q28)</f>
        <v/>
      </c>
      <c r="V1633" s="5" t="str">
        <f>IF(Monde!R28="","",Monde!R28)</f>
        <v/>
      </c>
      <c r="W1633" s="5" t="str">
        <f>IF(NER!U28="","",NER!U28)</f>
        <v/>
      </c>
      <c r="X1633" s="5" t="str">
        <f>IF(NER!V28="","",NER!V28)</f>
        <v/>
      </c>
      <c r="Y1633" s="5" t="str">
        <f>IF(NER!W28="","",NER!W28)</f>
        <v/>
      </c>
      <c r="Z1633" s="5" t="str">
        <f>IF(NER!X28="","",NER!X28)</f>
        <v/>
      </c>
      <c r="AA1633" s="5">
        <f>IF(Pays!$E$8="","",Pays!$E$8)</f>
        <v>0</v>
      </c>
      <c r="AB1633" s="5">
        <f>IF(Pays!$F$8="","",Pays!$F$8)</f>
        <v>47.8</v>
      </c>
      <c r="AC1633" s="5">
        <f>IF(Pays!$H$8="","",Pays!$H$8)</f>
        <v>56.2</v>
      </c>
      <c r="AD1633" s="5" t="str">
        <f>IF(Annuel!G5="","",Annuel!G5)</f>
        <v/>
      </c>
      <c r="AE1633" s="5" t="str">
        <f>IF(Annuel!O5="","",Annuel!O5)</f>
        <v/>
      </c>
      <c r="AF1633" s="5" t="str">
        <f>IF(Annuel!W5="","",Annuel!W5)</f>
        <v/>
      </c>
      <c r="AG1633" s="5" t="str">
        <f>IF(Annuel!AE5="","",Annuel!AE5)</f>
        <v/>
      </c>
      <c r="AH1633" s="5" t="str">
        <f>IF(A1633&gt;=Parametres!$C$6,"base 2023","avant 2025")</f>
        <v>avant 2025</v>
      </c>
    </row>
    <row r="1634" spans="1:34" x14ac:dyDescent="0.25">
      <c r="A1634" s="1" t="s">
        <v>294</v>
      </c>
      <c r="B1634" s="1" t="s">
        <v>689</v>
      </c>
      <c r="C1634" s="1" t="s">
        <v>688</v>
      </c>
      <c r="D1634" s="5" t="str">
        <f>IF(NER!B29="","",NER!B29)</f>
        <v/>
      </c>
      <c r="E1634" s="5" t="str">
        <f>IF(NER!C29="","",NER!C29)</f>
        <v/>
      </c>
      <c r="F1634" s="5" t="str">
        <f>IF(Monde!B29="","",Monde!B29)</f>
        <v/>
      </c>
      <c r="G1634" s="5" t="str">
        <f>IF(Monde!H29="","",Monde!H29)</f>
        <v/>
      </c>
      <c r="H1634" s="5" t="str">
        <f>IF(Monde!O29="","",Monde!O29)</f>
        <v/>
      </c>
      <c r="I1634" s="5" t="str">
        <f>IF(Monde!C29="","",Monde!C29)</f>
        <v/>
      </c>
      <c r="J1634" s="5" t="str">
        <f>IF(Monde!D29="","",Monde!D29)</f>
        <v/>
      </c>
      <c r="K1634" s="5" t="str">
        <f>IF(Monde!E29="","",Monde!E29)</f>
        <v/>
      </c>
      <c r="L1634" s="5" t="str">
        <f>IF(Monde!F29="","",Monde!F29)</f>
        <v/>
      </c>
      <c r="M1634" s="5" t="str">
        <f>IF(Monde!G29="","",Monde!G29)</f>
        <v/>
      </c>
      <c r="N1634" s="5" t="str">
        <f>IF(Monde!I29="","",Monde!I29)</f>
        <v/>
      </c>
      <c r="O1634" s="5" t="str">
        <f>IF(Monde!J29="","",Monde!J29)</f>
        <v/>
      </c>
      <c r="P1634" s="5" t="str">
        <f>IF(Monde!K29="","",Monde!K29)</f>
        <v/>
      </c>
      <c r="Q1634" s="5" t="str">
        <f>IF(Monde!L29="","",Monde!L29)</f>
        <v/>
      </c>
      <c r="R1634" s="5" t="str">
        <f>IF(Monde!M29="","",Monde!M29)</f>
        <v/>
      </c>
      <c r="S1634" s="5" t="str">
        <f>IF(Monde!N29="","",Monde!N29)</f>
        <v/>
      </c>
      <c r="T1634" s="5" t="str">
        <f>IF(Monde!P29="","",Monde!P29)</f>
        <v/>
      </c>
      <c r="U1634" s="5" t="str">
        <f>IF(Monde!Q29="","",Monde!Q29)</f>
        <v/>
      </c>
      <c r="V1634" s="5" t="str">
        <f>IF(Monde!R29="","",Monde!R29)</f>
        <v/>
      </c>
      <c r="W1634" s="5" t="str">
        <f>IF(NER!U29="","",NER!U29)</f>
        <v/>
      </c>
      <c r="X1634" s="5" t="str">
        <f>IF(NER!V29="","",NER!V29)</f>
        <v/>
      </c>
      <c r="Y1634" s="5" t="str">
        <f>IF(NER!W29="","",NER!W29)</f>
        <v/>
      </c>
      <c r="Z1634" s="5" t="str">
        <f>IF(NER!X29="","",NER!X29)</f>
        <v/>
      </c>
      <c r="AA1634" s="5">
        <f>IF(Pays!$E$8="","",Pays!$E$8)</f>
        <v>0</v>
      </c>
      <c r="AB1634" s="5">
        <f>IF(Pays!$F$8="","",Pays!$F$8)</f>
        <v>47.8</v>
      </c>
      <c r="AC1634" s="5">
        <f>IF(Pays!$H$8="","",Pays!$H$8)</f>
        <v>56.2</v>
      </c>
      <c r="AD1634" s="5" t="str">
        <f>IF(Annuel!G5="","",Annuel!G5)</f>
        <v/>
      </c>
      <c r="AE1634" s="5" t="str">
        <f>IF(Annuel!O5="","",Annuel!O5)</f>
        <v/>
      </c>
      <c r="AF1634" s="5" t="str">
        <f>IF(Annuel!W5="","",Annuel!W5)</f>
        <v/>
      </c>
      <c r="AG1634" s="5" t="str">
        <f>IF(Annuel!AE5="","",Annuel!AE5)</f>
        <v/>
      </c>
      <c r="AH1634" s="5" t="str">
        <f>IF(A1634&gt;=Parametres!$C$6,"base 2023","avant 2025")</f>
        <v>avant 2025</v>
      </c>
    </row>
    <row r="1635" spans="1:34" x14ac:dyDescent="0.25">
      <c r="A1635" s="1" t="s">
        <v>295</v>
      </c>
      <c r="B1635" s="1" t="s">
        <v>689</v>
      </c>
      <c r="C1635" s="1" t="s">
        <v>688</v>
      </c>
      <c r="D1635" s="5" t="str">
        <f>IF(NER!B30="","",NER!B30)</f>
        <v/>
      </c>
      <c r="E1635" s="5" t="str">
        <f>IF(NER!C30="","",NER!C30)</f>
        <v/>
      </c>
      <c r="F1635" s="5" t="str">
        <f>IF(Monde!B30="","",Monde!B30)</f>
        <v/>
      </c>
      <c r="G1635" s="5" t="str">
        <f>IF(Monde!H30="","",Monde!H30)</f>
        <v/>
      </c>
      <c r="H1635" s="5" t="str">
        <f>IF(Monde!O30="","",Monde!O30)</f>
        <v/>
      </c>
      <c r="I1635" s="5" t="str">
        <f>IF(Monde!C30="","",Monde!C30)</f>
        <v/>
      </c>
      <c r="J1635" s="5" t="str">
        <f>IF(Monde!D30="","",Monde!D30)</f>
        <v/>
      </c>
      <c r="K1635" s="5" t="str">
        <f>IF(Monde!E30="","",Monde!E30)</f>
        <v/>
      </c>
      <c r="L1635" s="5" t="str">
        <f>IF(Monde!F30="","",Monde!F30)</f>
        <v/>
      </c>
      <c r="M1635" s="5" t="str">
        <f>IF(Monde!G30="","",Monde!G30)</f>
        <v/>
      </c>
      <c r="N1635" s="5" t="str">
        <f>IF(Monde!I30="","",Monde!I30)</f>
        <v/>
      </c>
      <c r="O1635" s="5" t="str">
        <f>IF(Monde!J30="","",Monde!J30)</f>
        <v/>
      </c>
      <c r="P1635" s="5" t="str">
        <f>IF(Monde!K30="","",Monde!K30)</f>
        <v/>
      </c>
      <c r="Q1635" s="5" t="str">
        <f>IF(Monde!L30="","",Monde!L30)</f>
        <v/>
      </c>
      <c r="R1635" s="5" t="str">
        <f>IF(Monde!M30="","",Monde!M30)</f>
        <v/>
      </c>
      <c r="S1635" s="5" t="str">
        <f>IF(Monde!N30="","",Monde!N30)</f>
        <v/>
      </c>
      <c r="T1635" s="5" t="str">
        <f>IF(Monde!P30="","",Monde!P30)</f>
        <v/>
      </c>
      <c r="U1635" s="5" t="str">
        <f>IF(Monde!Q30="","",Monde!Q30)</f>
        <v/>
      </c>
      <c r="V1635" s="5" t="str">
        <f>IF(Monde!R30="","",Monde!R30)</f>
        <v/>
      </c>
      <c r="W1635" s="5" t="str">
        <f>IF(NER!U30="","",NER!U30)</f>
        <v/>
      </c>
      <c r="X1635" s="5" t="str">
        <f>IF(NER!V30="","",NER!V30)</f>
        <v/>
      </c>
      <c r="Y1635" s="5" t="str">
        <f>IF(NER!W30="","",NER!W30)</f>
        <v/>
      </c>
      <c r="Z1635" s="5" t="str">
        <f>IF(NER!X30="","",NER!X30)</f>
        <v/>
      </c>
      <c r="AA1635" s="5">
        <f>IF(Pays!$E$8="","",Pays!$E$8)</f>
        <v>0</v>
      </c>
      <c r="AB1635" s="5">
        <f>IF(Pays!$F$8="","",Pays!$F$8)</f>
        <v>47.8</v>
      </c>
      <c r="AC1635" s="5">
        <f>IF(Pays!$H$8="","",Pays!$H$8)</f>
        <v>56.2</v>
      </c>
      <c r="AD1635" s="5" t="str">
        <f>IF(Annuel!G5="","",Annuel!G5)</f>
        <v/>
      </c>
      <c r="AE1635" s="5" t="str">
        <f>IF(Annuel!O5="","",Annuel!O5)</f>
        <v/>
      </c>
      <c r="AF1635" s="5" t="str">
        <f>IF(Annuel!W5="","",Annuel!W5)</f>
        <v/>
      </c>
      <c r="AG1635" s="5" t="str">
        <f>IF(Annuel!AE5="","",Annuel!AE5)</f>
        <v/>
      </c>
      <c r="AH1635" s="5" t="str">
        <f>IF(A1635&gt;=Parametres!$C$6,"base 2023","avant 2025")</f>
        <v>avant 2025</v>
      </c>
    </row>
    <row r="1636" spans="1:34" x14ac:dyDescent="0.25">
      <c r="A1636" s="1" t="s">
        <v>296</v>
      </c>
      <c r="B1636" s="1" t="s">
        <v>689</v>
      </c>
      <c r="C1636" s="1" t="s">
        <v>688</v>
      </c>
      <c r="D1636" s="5" t="str">
        <f>IF(NER!B31="","",NER!B31)</f>
        <v/>
      </c>
      <c r="E1636" s="5" t="str">
        <f>IF(NER!C31="","",NER!C31)</f>
        <v/>
      </c>
      <c r="F1636" s="5" t="str">
        <f>IF(Monde!B31="","",Monde!B31)</f>
        <v/>
      </c>
      <c r="G1636" s="5" t="str">
        <f>IF(Monde!H31="","",Monde!H31)</f>
        <v/>
      </c>
      <c r="H1636" s="5" t="str">
        <f>IF(Monde!O31="","",Monde!O31)</f>
        <v/>
      </c>
      <c r="I1636" s="5" t="str">
        <f>IF(Monde!C31="","",Monde!C31)</f>
        <v/>
      </c>
      <c r="J1636" s="5" t="str">
        <f>IF(Monde!D31="","",Monde!D31)</f>
        <v/>
      </c>
      <c r="K1636" s="5" t="str">
        <f>IF(Monde!E31="","",Monde!E31)</f>
        <v/>
      </c>
      <c r="L1636" s="5" t="str">
        <f>IF(Monde!F31="","",Monde!F31)</f>
        <v/>
      </c>
      <c r="M1636" s="5" t="str">
        <f>IF(Monde!G31="","",Monde!G31)</f>
        <v/>
      </c>
      <c r="N1636" s="5" t="str">
        <f>IF(Monde!I31="","",Monde!I31)</f>
        <v/>
      </c>
      <c r="O1636" s="5" t="str">
        <f>IF(Monde!J31="","",Monde!J31)</f>
        <v/>
      </c>
      <c r="P1636" s="5" t="str">
        <f>IF(Monde!K31="","",Monde!K31)</f>
        <v/>
      </c>
      <c r="Q1636" s="5" t="str">
        <f>IF(Monde!L31="","",Monde!L31)</f>
        <v/>
      </c>
      <c r="R1636" s="5" t="str">
        <f>IF(Monde!M31="","",Monde!M31)</f>
        <v/>
      </c>
      <c r="S1636" s="5" t="str">
        <f>IF(Monde!N31="","",Monde!N31)</f>
        <v/>
      </c>
      <c r="T1636" s="5" t="str">
        <f>IF(Monde!P31="","",Monde!P31)</f>
        <v/>
      </c>
      <c r="U1636" s="5" t="str">
        <f>IF(Monde!Q31="","",Monde!Q31)</f>
        <v/>
      </c>
      <c r="V1636" s="5" t="str">
        <f>IF(Monde!R31="","",Monde!R31)</f>
        <v/>
      </c>
      <c r="W1636" s="5" t="str">
        <f>IF(NER!U31="","",NER!U31)</f>
        <v/>
      </c>
      <c r="X1636" s="5" t="str">
        <f>IF(NER!V31="","",NER!V31)</f>
        <v/>
      </c>
      <c r="Y1636" s="5" t="str">
        <f>IF(NER!W31="","",NER!W31)</f>
        <v/>
      </c>
      <c r="Z1636" s="5" t="str">
        <f>IF(NER!X31="","",NER!X31)</f>
        <v/>
      </c>
      <c r="AA1636" s="5">
        <f>IF(Pays!$E$8="","",Pays!$E$8)</f>
        <v>0</v>
      </c>
      <c r="AB1636" s="5">
        <f>IF(Pays!$F$8="","",Pays!$F$8)</f>
        <v>47.8</v>
      </c>
      <c r="AC1636" s="5">
        <f>IF(Pays!$H$8="","",Pays!$H$8)</f>
        <v>56.2</v>
      </c>
      <c r="AD1636" s="5" t="str">
        <f>IF(Annuel!G5="","",Annuel!G5)</f>
        <v/>
      </c>
      <c r="AE1636" s="5" t="str">
        <f>IF(Annuel!O5="","",Annuel!O5)</f>
        <v/>
      </c>
      <c r="AF1636" s="5" t="str">
        <f>IF(Annuel!W5="","",Annuel!W5)</f>
        <v/>
      </c>
      <c r="AG1636" s="5" t="str">
        <f>IF(Annuel!AE5="","",Annuel!AE5)</f>
        <v/>
      </c>
      <c r="AH1636" s="5" t="str">
        <f>IF(A1636&gt;=Parametres!$C$6,"base 2023","avant 2025")</f>
        <v>avant 2025</v>
      </c>
    </row>
    <row r="1637" spans="1:34" x14ac:dyDescent="0.25">
      <c r="A1637" s="1" t="s">
        <v>297</v>
      </c>
      <c r="B1637" s="1" t="s">
        <v>689</v>
      </c>
      <c r="C1637" s="1" t="s">
        <v>688</v>
      </c>
      <c r="D1637" s="5" t="str">
        <f>IF(NER!B32="","",NER!B32)</f>
        <v/>
      </c>
      <c r="E1637" s="5" t="str">
        <f>IF(NER!C32="","",NER!C32)</f>
        <v/>
      </c>
      <c r="F1637" s="5" t="str">
        <f>IF(Monde!B32="","",Monde!B32)</f>
        <v/>
      </c>
      <c r="G1637" s="5" t="str">
        <f>IF(Monde!H32="","",Monde!H32)</f>
        <v/>
      </c>
      <c r="H1637" s="5" t="str">
        <f>IF(Monde!O32="","",Monde!O32)</f>
        <v/>
      </c>
      <c r="I1637" s="5" t="str">
        <f>IF(Monde!C32="","",Monde!C32)</f>
        <v/>
      </c>
      <c r="J1637" s="5" t="str">
        <f>IF(Monde!D32="","",Monde!D32)</f>
        <v/>
      </c>
      <c r="K1637" s="5" t="str">
        <f>IF(Monde!E32="","",Monde!E32)</f>
        <v/>
      </c>
      <c r="L1637" s="5" t="str">
        <f>IF(Monde!F32="","",Monde!F32)</f>
        <v/>
      </c>
      <c r="M1637" s="5" t="str">
        <f>IF(Monde!G32="","",Monde!G32)</f>
        <v/>
      </c>
      <c r="N1637" s="5" t="str">
        <f>IF(Monde!I32="","",Monde!I32)</f>
        <v/>
      </c>
      <c r="O1637" s="5" t="str">
        <f>IF(Monde!J32="","",Monde!J32)</f>
        <v/>
      </c>
      <c r="P1637" s="5" t="str">
        <f>IF(Monde!K32="","",Monde!K32)</f>
        <v/>
      </c>
      <c r="Q1637" s="5" t="str">
        <f>IF(Monde!L32="","",Monde!L32)</f>
        <v/>
      </c>
      <c r="R1637" s="5" t="str">
        <f>IF(Monde!M32="","",Monde!M32)</f>
        <v/>
      </c>
      <c r="S1637" s="5" t="str">
        <f>IF(Monde!N32="","",Monde!N32)</f>
        <v/>
      </c>
      <c r="T1637" s="5" t="str">
        <f>IF(Monde!P32="","",Monde!P32)</f>
        <v/>
      </c>
      <c r="U1637" s="5" t="str">
        <f>IF(Monde!Q32="","",Monde!Q32)</f>
        <v/>
      </c>
      <c r="V1637" s="5" t="str">
        <f>IF(Monde!R32="","",Monde!R32)</f>
        <v/>
      </c>
      <c r="W1637" s="5" t="str">
        <f>IF(NER!U32="","",NER!U32)</f>
        <v/>
      </c>
      <c r="X1637" s="5" t="str">
        <f>IF(NER!V32="","",NER!V32)</f>
        <v/>
      </c>
      <c r="Y1637" s="5" t="str">
        <f>IF(NER!W32="","",NER!W32)</f>
        <v/>
      </c>
      <c r="Z1637" s="5" t="str">
        <f>IF(NER!X32="","",NER!X32)</f>
        <v/>
      </c>
      <c r="AA1637" s="5">
        <f>IF(Pays!$E$8="","",Pays!$E$8)</f>
        <v>0</v>
      </c>
      <c r="AB1637" s="5">
        <f>IF(Pays!$F$8="","",Pays!$F$8)</f>
        <v>47.8</v>
      </c>
      <c r="AC1637" s="5">
        <f>IF(Pays!$H$8="","",Pays!$H$8)</f>
        <v>56.2</v>
      </c>
      <c r="AD1637" s="5" t="str">
        <f>IF(Annuel!G5="","",Annuel!G5)</f>
        <v/>
      </c>
      <c r="AE1637" s="5" t="str">
        <f>IF(Annuel!O5="","",Annuel!O5)</f>
        <v/>
      </c>
      <c r="AF1637" s="5" t="str">
        <f>IF(Annuel!W5="","",Annuel!W5)</f>
        <v/>
      </c>
      <c r="AG1637" s="5" t="str">
        <f>IF(Annuel!AE5="","",Annuel!AE5)</f>
        <v/>
      </c>
      <c r="AH1637" s="5" t="str">
        <f>IF(A1637&gt;=Parametres!$C$6,"base 2023","avant 2025")</f>
        <v>avant 2025</v>
      </c>
    </row>
    <row r="1638" spans="1:34" x14ac:dyDescent="0.25">
      <c r="A1638" s="1" t="s">
        <v>298</v>
      </c>
      <c r="B1638" s="1" t="s">
        <v>689</v>
      </c>
      <c r="C1638" s="1" t="s">
        <v>688</v>
      </c>
      <c r="D1638" s="5" t="str">
        <f>IF(NER!B33="","",NER!B33)</f>
        <v/>
      </c>
      <c r="E1638" s="5" t="str">
        <f>IF(NER!C33="","",NER!C33)</f>
        <v/>
      </c>
      <c r="F1638" s="5" t="str">
        <f>IF(Monde!B33="","",Monde!B33)</f>
        <v/>
      </c>
      <c r="G1638" s="5" t="str">
        <f>IF(Monde!H33="","",Monde!H33)</f>
        <v/>
      </c>
      <c r="H1638" s="5" t="str">
        <f>IF(Monde!O33="","",Monde!O33)</f>
        <v/>
      </c>
      <c r="I1638" s="5" t="str">
        <f>IF(Monde!C33="","",Monde!C33)</f>
        <v/>
      </c>
      <c r="J1638" s="5" t="str">
        <f>IF(Monde!D33="","",Monde!D33)</f>
        <v/>
      </c>
      <c r="K1638" s="5" t="str">
        <f>IF(Monde!E33="","",Monde!E33)</f>
        <v/>
      </c>
      <c r="L1638" s="5" t="str">
        <f>IF(Monde!F33="","",Monde!F33)</f>
        <v/>
      </c>
      <c r="M1638" s="5" t="str">
        <f>IF(Monde!G33="","",Monde!G33)</f>
        <v/>
      </c>
      <c r="N1638" s="5" t="str">
        <f>IF(Monde!I33="","",Monde!I33)</f>
        <v/>
      </c>
      <c r="O1638" s="5" t="str">
        <f>IF(Monde!J33="","",Monde!J33)</f>
        <v/>
      </c>
      <c r="P1638" s="5" t="str">
        <f>IF(Monde!K33="","",Monde!K33)</f>
        <v/>
      </c>
      <c r="Q1638" s="5" t="str">
        <f>IF(Monde!L33="","",Monde!L33)</f>
        <v/>
      </c>
      <c r="R1638" s="5" t="str">
        <f>IF(Monde!M33="","",Monde!M33)</f>
        <v/>
      </c>
      <c r="S1638" s="5" t="str">
        <f>IF(Monde!N33="","",Monde!N33)</f>
        <v/>
      </c>
      <c r="T1638" s="5" t="str">
        <f>IF(Monde!P33="","",Monde!P33)</f>
        <v/>
      </c>
      <c r="U1638" s="5" t="str">
        <f>IF(Monde!Q33="","",Monde!Q33)</f>
        <v/>
      </c>
      <c r="V1638" s="5" t="str">
        <f>IF(Monde!R33="","",Monde!R33)</f>
        <v/>
      </c>
      <c r="W1638" s="5" t="str">
        <f>IF(NER!U33="","",NER!U33)</f>
        <v/>
      </c>
      <c r="X1638" s="5" t="str">
        <f>IF(NER!V33="","",NER!V33)</f>
        <v/>
      </c>
      <c r="Y1638" s="5" t="str">
        <f>IF(NER!W33="","",NER!W33)</f>
        <v/>
      </c>
      <c r="Z1638" s="5" t="str">
        <f>IF(NER!X33="","",NER!X33)</f>
        <v/>
      </c>
      <c r="AA1638" s="5">
        <f>IF(Pays!$E$8="","",Pays!$E$8)</f>
        <v>0</v>
      </c>
      <c r="AB1638" s="5">
        <f>IF(Pays!$F$8="","",Pays!$F$8)</f>
        <v>47.8</v>
      </c>
      <c r="AC1638" s="5">
        <f>IF(Pays!$H$8="","",Pays!$H$8)</f>
        <v>56.2</v>
      </c>
      <c r="AD1638" s="5" t="str">
        <f>IF(Annuel!G5="","",Annuel!G5)</f>
        <v/>
      </c>
      <c r="AE1638" s="5" t="str">
        <f>IF(Annuel!O5="","",Annuel!O5)</f>
        <v/>
      </c>
      <c r="AF1638" s="5" t="str">
        <f>IF(Annuel!W5="","",Annuel!W5)</f>
        <v/>
      </c>
      <c r="AG1638" s="5" t="str">
        <f>IF(Annuel!AE5="","",Annuel!AE5)</f>
        <v/>
      </c>
      <c r="AH1638" s="5" t="str">
        <f>IF(A1638&gt;=Parametres!$C$6,"base 2023","avant 2025")</f>
        <v>avant 2025</v>
      </c>
    </row>
    <row r="1639" spans="1:34" x14ac:dyDescent="0.25">
      <c r="A1639" s="1" t="s">
        <v>299</v>
      </c>
      <c r="B1639" s="1" t="s">
        <v>689</v>
      </c>
      <c r="C1639" s="1" t="s">
        <v>688</v>
      </c>
      <c r="D1639" s="5" t="str">
        <f>IF(NER!B34="","",NER!B34)</f>
        <v/>
      </c>
      <c r="E1639" s="5" t="str">
        <f>IF(NER!C34="","",NER!C34)</f>
        <v/>
      </c>
      <c r="F1639" s="5" t="str">
        <f>IF(Monde!B34="","",Monde!B34)</f>
        <v/>
      </c>
      <c r="G1639" s="5" t="str">
        <f>IF(Monde!H34="","",Monde!H34)</f>
        <v/>
      </c>
      <c r="H1639" s="5" t="str">
        <f>IF(Monde!O34="","",Monde!O34)</f>
        <v/>
      </c>
      <c r="I1639" s="5" t="str">
        <f>IF(Monde!C34="","",Monde!C34)</f>
        <v/>
      </c>
      <c r="J1639" s="5" t="str">
        <f>IF(Monde!D34="","",Monde!D34)</f>
        <v/>
      </c>
      <c r="K1639" s="5" t="str">
        <f>IF(Monde!E34="","",Monde!E34)</f>
        <v/>
      </c>
      <c r="L1639" s="5" t="str">
        <f>IF(Monde!F34="","",Monde!F34)</f>
        <v/>
      </c>
      <c r="M1639" s="5" t="str">
        <f>IF(Monde!G34="","",Monde!G34)</f>
        <v/>
      </c>
      <c r="N1639" s="5" t="str">
        <f>IF(Monde!I34="","",Monde!I34)</f>
        <v/>
      </c>
      <c r="O1639" s="5" t="str">
        <f>IF(Monde!J34="","",Monde!J34)</f>
        <v/>
      </c>
      <c r="P1639" s="5" t="str">
        <f>IF(Monde!K34="","",Monde!K34)</f>
        <v/>
      </c>
      <c r="Q1639" s="5" t="str">
        <f>IF(Monde!L34="","",Monde!L34)</f>
        <v/>
      </c>
      <c r="R1639" s="5" t="str">
        <f>IF(Monde!M34="","",Monde!M34)</f>
        <v/>
      </c>
      <c r="S1639" s="5" t="str">
        <f>IF(Monde!N34="","",Monde!N34)</f>
        <v/>
      </c>
      <c r="T1639" s="5" t="str">
        <f>IF(Monde!P34="","",Monde!P34)</f>
        <v/>
      </c>
      <c r="U1639" s="5" t="str">
        <f>IF(Monde!Q34="","",Monde!Q34)</f>
        <v/>
      </c>
      <c r="V1639" s="5" t="str">
        <f>IF(Monde!R34="","",Monde!R34)</f>
        <v/>
      </c>
      <c r="W1639" s="5" t="str">
        <f>IF(NER!U34="","",NER!U34)</f>
        <v/>
      </c>
      <c r="X1639" s="5" t="str">
        <f>IF(NER!V34="","",NER!V34)</f>
        <v/>
      </c>
      <c r="Y1639" s="5" t="str">
        <f>IF(NER!W34="","",NER!W34)</f>
        <v/>
      </c>
      <c r="Z1639" s="5" t="str">
        <f>IF(NER!X34="","",NER!X34)</f>
        <v/>
      </c>
      <c r="AA1639" s="5">
        <f>IF(Pays!$E$8="","",Pays!$E$8)</f>
        <v>0</v>
      </c>
      <c r="AB1639" s="5">
        <f>IF(Pays!$F$8="","",Pays!$F$8)</f>
        <v>47.8</v>
      </c>
      <c r="AC1639" s="5">
        <f>IF(Pays!$H$8="","",Pays!$H$8)</f>
        <v>56.2</v>
      </c>
      <c r="AD1639" s="5" t="str">
        <f>IF(Annuel!G5="","",Annuel!G5)</f>
        <v/>
      </c>
      <c r="AE1639" s="5" t="str">
        <f>IF(Annuel!O5="","",Annuel!O5)</f>
        <v/>
      </c>
      <c r="AF1639" s="5" t="str">
        <f>IF(Annuel!W5="","",Annuel!W5)</f>
        <v/>
      </c>
      <c r="AG1639" s="5" t="str">
        <f>IF(Annuel!AE5="","",Annuel!AE5)</f>
        <v/>
      </c>
      <c r="AH1639" s="5" t="str">
        <f>IF(A1639&gt;=Parametres!$C$6,"base 2023","avant 2025")</f>
        <v>avant 2025</v>
      </c>
    </row>
    <row r="1640" spans="1:34" x14ac:dyDescent="0.25">
      <c r="A1640" s="1" t="s">
        <v>300</v>
      </c>
      <c r="B1640" s="1" t="s">
        <v>689</v>
      </c>
      <c r="C1640" s="1" t="s">
        <v>688</v>
      </c>
      <c r="D1640" s="5" t="str">
        <f>IF(NER!B35="","",NER!B35)</f>
        <v/>
      </c>
      <c r="E1640" s="5" t="str">
        <f>IF(NER!C35="","",NER!C35)</f>
        <v/>
      </c>
      <c r="F1640" s="5" t="str">
        <f>IF(Monde!B35="","",Monde!B35)</f>
        <v/>
      </c>
      <c r="G1640" s="5" t="str">
        <f>IF(Monde!H35="","",Monde!H35)</f>
        <v/>
      </c>
      <c r="H1640" s="5" t="str">
        <f>IF(Monde!O35="","",Monde!O35)</f>
        <v/>
      </c>
      <c r="I1640" s="5" t="str">
        <f>IF(Monde!C35="","",Monde!C35)</f>
        <v/>
      </c>
      <c r="J1640" s="5" t="str">
        <f>IF(Monde!D35="","",Monde!D35)</f>
        <v/>
      </c>
      <c r="K1640" s="5" t="str">
        <f>IF(Monde!E35="","",Monde!E35)</f>
        <v/>
      </c>
      <c r="L1640" s="5" t="str">
        <f>IF(Monde!F35="","",Monde!F35)</f>
        <v/>
      </c>
      <c r="M1640" s="5" t="str">
        <f>IF(Monde!G35="","",Monde!G35)</f>
        <v/>
      </c>
      <c r="N1640" s="5" t="str">
        <f>IF(Monde!I35="","",Monde!I35)</f>
        <v/>
      </c>
      <c r="O1640" s="5" t="str">
        <f>IF(Monde!J35="","",Monde!J35)</f>
        <v/>
      </c>
      <c r="P1640" s="5" t="str">
        <f>IF(Monde!K35="","",Monde!K35)</f>
        <v/>
      </c>
      <c r="Q1640" s="5" t="str">
        <f>IF(Monde!L35="","",Monde!L35)</f>
        <v/>
      </c>
      <c r="R1640" s="5" t="str">
        <f>IF(Monde!M35="","",Monde!M35)</f>
        <v/>
      </c>
      <c r="S1640" s="5" t="str">
        <f>IF(Monde!N35="","",Monde!N35)</f>
        <v/>
      </c>
      <c r="T1640" s="5" t="str">
        <f>IF(Monde!P35="","",Monde!P35)</f>
        <v/>
      </c>
      <c r="U1640" s="5" t="str">
        <f>IF(Monde!Q35="","",Monde!Q35)</f>
        <v/>
      </c>
      <c r="V1640" s="5" t="str">
        <f>IF(Monde!R35="","",Monde!R35)</f>
        <v/>
      </c>
      <c r="W1640" s="5" t="str">
        <f>IF(NER!U35="","",NER!U35)</f>
        <v/>
      </c>
      <c r="X1640" s="5" t="str">
        <f>IF(NER!V35="","",NER!V35)</f>
        <v/>
      </c>
      <c r="Y1640" s="5" t="str">
        <f>IF(NER!W35="","",NER!W35)</f>
        <v/>
      </c>
      <c r="Z1640" s="5" t="str">
        <f>IF(NER!X35="","",NER!X35)</f>
        <v/>
      </c>
      <c r="AA1640" s="5">
        <f>IF(Pays!$E$8="","",Pays!$E$8)</f>
        <v>0</v>
      </c>
      <c r="AB1640" s="5">
        <f>IF(Pays!$F$8="","",Pays!$F$8)</f>
        <v>47.8</v>
      </c>
      <c r="AC1640" s="5">
        <f>IF(Pays!$H$8="","",Pays!$H$8)</f>
        <v>56.2</v>
      </c>
      <c r="AD1640" s="5" t="str">
        <f>IF(Annuel!G5="","",Annuel!G5)</f>
        <v/>
      </c>
      <c r="AE1640" s="5" t="str">
        <f>IF(Annuel!O5="","",Annuel!O5)</f>
        <v/>
      </c>
      <c r="AF1640" s="5" t="str">
        <f>IF(Annuel!W5="","",Annuel!W5)</f>
        <v/>
      </c>
      <c r="AG1640" s="5" t="str">
        <f>IF(Annuel!AE5="","",Annuel!AE5)</f>
        <v/>
      </c>
      <c r="AH1640" s="5" t="str">
        <f>IF(A1640&gt;=Parametres!$C$6,"base 2023","avant 2025")</f>
        <v>avant 2025</v>
      </c>
    </row>
    <row r="1641" spans="1:34" x14ac:dyDescent="0.25">
      <c r="A1641" s="1" t="s">
        <v>301</v>
      </c>
      <c r="B1641" s="1" t="s">
        <v>689</v>
      </c>
      <c r="C1641" s="1" t="s">
        <v>688</v>
      </c>
      <c r="D1641" s="5" t="str">
        <f>IF(NER!B36="","",NER!B36)</f>
        <v/>
      </c>
      <c r="E1641" s="5" t="str">
        <f>IF(NER!C36="","",NER!C36)</f>
        <v/>
      </c>
      <c r="F1641" s="5" t="str">
        <f>IF(Monde!B36="","",Monde!B36)</f>
        <v/>
      </c>
      <c r="G1641" s="5" t="str">
        <f>IF(Monde!H36="","",Monde!H36)</f>
        <v/>
      </c>
      <c r="H1641" s="5" t="str">
        <f>IF(Monde!O36="","",Monde!O36)</f>
        <v/>
      </c>
      <c r="I1641" s="5" t="str">
        <f>IF(Monde!C36="","",Monde!C36)</f>
        <v/>
      </c>
      <c r="J1641" s="5" t="str">
        <f>IF(Monde!D36="","",Monde!D36)</f>
        <v/>
      </c>
      <c r="K1641" s="5" t="str">
        <f>IF(Monde!E36="","",Monde!E36)</f>
        <v/>
      </c>
      <c r="L1641" s="5" t="str">
        <f>IF(Monde!F36="","",Monde!F36)</f>
        <v/>
      </c>
      <c r="M1641" s="5" t="str">
        <f>IF(Monde!G36="","",Monde!G36)</f>
        <v/>
      </c>
      <c r="N1641" s="5" t="str">
        <f>IF(Monde!I36="","",Monde!I36)</f>
        <v/>
      </c>
      <c r="O1641" s="5" t="str">
        <f>IF(Monde!J36="","",Monde!J36)</f>
        <v/>
      </c>
      <c r="P1641" s="5" t="str">
        <f>IF(Monde!K36="","",Monde!K36)</f>
        <v/>
      </c>
      <c r="Q1641" s="5" t="str">
        <f>IF(Monde!L36="","",Monde!L36)</f>
        <v/>
      </c>
      <c r="R1641" s="5" t="str">
        <f>IF(Monde!M36="","",Monde!M36)</f>
        <v/>
      </c>
      <c r="S1641" s="5" t="str">
        <f>IF(Monde!N36="","",Monde!N36)</f>
        <v/>
      </c>
      <c r="T1641" s="5" t="str">
        <f>IF(Monde!P36="","",Monde!P36)</f>
        <v/>
      </c>
      <c r="U1641" s="5" t="str">
        <f>IF(Monde!Q36="","",Monde!Q36)</f>
        <v/>
      </c>
      <c r="V1641" s="5" t="str">
        <f>IF(Monde!R36="","",Monde!R36)</f>
        <v/>
      </c>
      <c r="W1641" s="5" t="str">
        <f>IF(NER!U36="","",NER!U36)</f>
        <v/>
      </c>
      <c r="X1641" s="5" t="str">
        <f>IF(NER!V36="","",NER!V36)</f>
        <v/>
      </c>
      <c r="Y1641" s="5" t="str">
        <f>IF(NER!W36="","",NER!W36)</f>
        <v/>
      </c>
      <c r="Z1641" s="5" t="str">
        <f>IF(NER!X36="","",NER!X36)</f>
        <v/>
      </c>
      <c r="AA1641" s="5">
        <f>IF(Pays!$E$8="","",Pays!$E$8)</f>
        <v>0</v>
      </c>
      <c r="AB1641" s="5">
        <f>IF(Pays!$F$8="","",Pays!$F$8)</f>
        <v>47.8</v>
      </c>
      <c r="AC1641" s="5">
        <f>IF(Pays!$H$8="","",Pays!$H$8)</f>
        <v>56.2</v>
      </c>
      <c r="AD1641" s="5" t="str">
        <f>IF(Annuel!G5="","",Annuel!G5)</f>
        <v/>
      </c>
      <c r="AE1641" s="5" t="str">
        <f>IF(Annuel!O5="","",Annuel!O5)</f>
        <v/>
      </c>
      <c r="AF1641" s="5" t="str">
        <f>IF(Annuel!W5="","",Annuel!W5)</f>
        <v/>
      </c>
      <c r="AG1641" s="5" t="str">
        <f>IF(Annuel!AE5="","",Annuel!AE5)</f>
        <v/>
      </c>
      <c r="AH1641" s="5" t="str">
        <f>IF(A1641&gt;=Parametres!$C$6,"base 2023","avant 2025")</f>
        <v>avant 2025</v>
      </c>
    </row>
    <row r="1642" spans="1:34" x14ac:dyDescent="0.25">
      <c r="A1642" s="1" t="s">
        <v>302</v>
      </c>
      <c r="B1642" s="1" t="s">
        <v>689</v>
      </c>
      <c r="C1642" s="1" t="s">
        <v>688</v>
      </c>
      <c r="D1642" s="5" t="str">
        <f>IF(NER!B37="","",NER!B37)</f>
        <v/>
      </c>
      <c r="E1642" s="5" t="str">
        <f>IF(NER!C37="","",NER!C37)</f>
        <v/>
      </c>
      <c r="F1642" s="5" t="str">
        <f>IF(Monde!B37="","",Monde!B37)</f>
        <v/>
      </c>
      <c r="G1642" s="5" t="str">
        <f>IF(Monde!H37="","",Monde!H37)</f>
        <v/>
      </c>
      <c r="H1642" s="5" t="str">
        <f>IF(Monde!O37="","",Monde!O37)</f>
        <v/>
      </c>
      <c r="I1642" s="5" t="str">
        <f>IF(Monde!C37="","",Monde!C37)</f>
        <v/>
      </c>
      <c r="J1642" s="5" t="str">
        <f>IF(Monde!D37="","",Monde!D37)</f>
        <v/>
      </c>
      <c r="K1642" s="5" t="str">
        <f>IF(Monde!E37="","",Monde!E37)</f>
        <v/>
      </c>
      <c r="L1642" s="5" t="str">
        <f>IF(Monde!F37="","",Monde!F37)</f>
        <v/>
      </c>
      <c r="M1642" s="5" t="str">
        <f>IF(Monde!G37="","",Monde!G37)</f>
        <v/>
      </c>
      <c r="N1642" s="5" t="str">
        <f>IF(Monde!I37="","",Monde!I37)</f>
        <v/>
      </c>
      <c r="O1642" s="5" t="str">
        <f>IF(Monde!J37="","",Monde!J37)</f>
        <v/>
      </c>
      <c r="P1642" s="5" t="str">
        <f>IF(Monde!K37="","",Monde!K37)</f>
        <v/>
      </c>
      <c r="Q1642" s="5" t="str">
        <f>IF(Monde!L37="","",Monde!L37)</f>
        <v/>
      </c>
      <c r="R1642" s="5" t="str">
        <f>IF(Monde!M37="","",Monde!M37)</f>
        <v/>
      </c>
      <c r="S1642" s="5" t="str">
        <f>IF(Monde!N37="","",Monde!N37)</f>
        <v/>
      </c>
      <c r="T1642" s="5" t="str">
        <f>IF(Monde!P37="","",Monde!P37)</f>
        <v/>
      </c>
      <c r="U1642" s="5" t="str">
        <f>IF(Monde!Q37="","",Monde!Q37)</f>
        <v/>
      </c>
      <c r="V1642" s="5" t="str">
        <f>IF(Monde!R37="","",Monde!R37)</f>
        <v/>
      </c>
      <c r="W1642" s="5" t="str">
        <f>IF(NER!U37="","",NER!U37)</f>
        <v/>
      </c>
      <c r="X1642" s="5" t="str">
        <f>IF(NER!V37="","",NER!V37)</f>
        <v/>
      </c>
      <c r="Y1642" s="5" t="str">
        <f>IF(NER!W37="","",NER!W37)</f>
        <v/>
      </c>
      <c r="Z1642" s="5" t="str">
        <f>IF(NER!X37="","",NER!X37)</f>
        <v/>
      </c>
      <c r="AA1642" s="5">
        <f>IF(Pays!$E$8="","",Pays!$E$8)</f>
        <v>0</v>
      </c>
      <c r="AB1642" s="5">
        <f>IF(Pays!$F$8="","",Pays!$F$8)</f>
        <v>47.8</v>
      </c>
      <c r="AC1642" s="5">
        <f>IF(Pays!$H$8="","",Pays!$H$8)</f>
        <v>56.2</v>
      </c>
      <c r="AD1642" s="5" t="str">
        <f>IF(Annuel!G5="","",Annuel!G5)</f>
        <v/>
      </c>
      <c r="AE1642" s="5" t="str">
        <f>IF(Annuel!O5="","",Annuel!O5)</f>
        <v/>
      </c>
      <c r="AF1642" s="5" t="str">
        <f>IF(Annuel!W5="","",Annuel!W5)</f>
        <v/>
      </c>
      <c r="AG1642" s="5" t="str">
        <f>IF(Annuel!AE5="","",Annuel!AE5)</f>
        <v/>
      </c>
      <c r="AH1642" s="5" t="str">
        <f>IF(A1642&gt;=Parametres!$C$6,"base 2023","avant 2025")</f>
        <v>avant 2025</v>
      </c>
    </row>
    <row r="1643" spans="1:34" x14ac:dyDescent="0.25">
      <c r="A1643" s="1" t="s">
        <v>303</v>
      </c>
      <c r="B1643" s="1" t="s">
        <v>689</v>
      </c>
      <c r="C1643" s="1" t="s">
        <v>688</v>
      </c>
      <c r="D1643" s="5" t="str">
        <f>IF(NER!B38="","",NER!B38)</f>
        <v/>
      </c>
      <c r="E1643" s="5" t="str">
        <f>IF(NER!C38="","",NER!C38)</f>
        <v/>
      </c>
      <c r="F1643" s="5" t="str">
        <f>IF(Monde!B38="","",Monde!B38)</f>
        <v/>
      </c>
      <c r="G1643" s="5" t="str">
        <f>IF(Monde!H38="","",Monde!H38)</f>
        <v/>
      </c>
      <c r="H1643" s="5" t="str">
        <f>IF(Monde!O38="","",Monde!O38)</f>
        <v/>
      </c>
      <c r="I1643" s="5" t="str">
        <f>IF(Monde!C38="","",Monde!C38)</f>
        <v/>
      </c>
      <c r="J1643" s="5" t="str">
        <f>IF(Monde!D38="","",Monde!D38)</f>
        <v/>
      </c>
      <c r="K1643" s="5" t="str">
        <f>IF(Monde!E38="","",Monde!E38)</f>
        <v/>
      </c>
      <c r="L1643" s="5" t="str">
        <f>IF(Monde!F38="","",Monde!F38)</f>
        <v/>
      </c>
      <c r="M1643" s="5" t="str">
        <f>IF(Monde!G38="","",Monde!G38)</f>
        <v/>
      </c>
      <c r="N1643" s="5" t="str">
        <f>IF(Monde!I38="","",Monde!I38)</f>
        <v/>
      </c>
      <c r="O1643" s="5" t="str">
        <f>IF(Monde!J38="","",Monde!J38)</f>
        <v/>
      </c>
      <c r="P1643" s="5" t="str">
        <f>IF(Monde!K38="","",Monde!K38)</f>
        <v/>
      </c>
      <c r="Q1643" s="5" t="str">
        <f>IF(Monde!L38="","",Monde!L38)</f>
        <v/>
      </c>
      <c r="R1643" s="5" t="str">
        <f>IF(Monde!M38="","",Monde!M38)</f>
        <v/>
      </c>
      <c r="S1643" s="5" t="str">
        <f>IF(Monde!N38="","",Monde!N38)</f>
        <v/>
      </c>
      <c r="T1643" s="5" t="str">
        <f>IF(Monde!P38="","",Monde!P38)</f>
        <v/>
      </c>
      <c r="U1643" s="5" t="str">
        <f>IF(Monde!Q38="","",Monde!Q38)</f>
        <v/>
      </c>
      <c r="V1643" s="5" t="str">
        <f>IF(Monde!R38="","",Monde!R38)</f>
        <v/>
      </c>
      <c r="W1643" s="5" t="str">
        <f>IF(NER!U38="","",NER!U38)</f>
        <v/>
      </c>
      <c r="X1643" s="5" t="str">
        <f>IF(NER!V38="","",NER!V38)</f>
        <v/>
      </c>
      <c r="Y1643" s="5" t="str">
        <f>IF(NER!W38="","",NER!W38)</f>
        <v/>
      </c>
      <c r="Z1643" s="5" t="str">
        <f>IF(NER!X38="","",NER!X38)</f>
        <v/>
      </c>
      <c r="AA1643" s="5">
        <f>IF(Pays!$E$8="","",Pays!$E$8)</f>
        <v>0</v>
      </c>
      <c r="AB1643" s="5">
        <f>IF(Pays!$F$8="","",Pays!$F$8)</f>
        <v>47.8</v>
      </c>
      <c r="AC1643" s="5">
        <f>IF(Pays!$H$8="","",Pays!$H$8)</f>
        <v>56.2</v>
      </c>
      <c r="AD1643" s="5" t="str">
        <f>IF(Annuel!G5="","",Annuel!G5)</f>
        <v/>
      </c>
      <c r="AE1643" s="5" t="str">
        <f>IF(Annuel!O5="","",Annuel!O5)</f>
        <v/>
      </c>
      <c r="AF1643" s="5" t="str">
        <f>IF(Annuel!W5="","",Annuel!W5)</f>
        <v/>
      </c>
      <c r="AG1643" s="5" t="str">
        <f>IF(Annuel!AE5="","",Annuel!AE5)</f>
        <v/>
      </c>
      <c r="AH1643" s="5" t="str">
        <f>IF(A1643&gt;=Parametres!$C$6,"base 2023","avant 2025")</f>
        <v>avant 2025</v>
      </c>
    </row>
    <row r="1644" spans="1:34" x14ac:dyDescent="0.25">
      <c r="A1644" s="1" t="s">
        <v>304</v>
      </c>
      <c r="B1644" s="1" t="s">
        <v>689</v>
      </c>
      <c r="C1644" s="1" t="s">
        <v>688</v>
      </c>
      <c r="D1644" s="5" t="str">
        <f>IF(NER!B39="","",NER!B39)</f>
        <v/>
      </c>
      <c r="E1644" s="5" t="str">
        <f>IF(NER!C39="","",NER!C39)</f>
        <v/>
      </c>
      <c r="F1644" s="5" t="str">
        <f>IF(Monde!B39="","",Monde!B39)</f>
        <v/>
      </c>
      <c r="G1644" s="5" t="str">
        <f>IF(Monde!H39="","",Monde!H39)</f>
        <v/>
      </c>
      <c r="H1644" s="5" t="str">
        <f>IF(Monde!O39="","",Monde!O39)</f>
        <v/>
      </c>
      <c r="I1644" s="5" t="str">
        <f>IF(Monde!C39="","",Monde!C39)</f>
        <v/>
      </c>
      <c r="J1644" s="5" t="str">
        <f>IF(Monde!D39="","",Monde!D39)</f>
        <v/>
      </c>
      <c r="K1644" s="5" t="str">
        <f>IF(Monde!E39="","",Monde!E39)</f>
        <v/>
      </c>
      <c r="L1644" s="5" t="str">
        <f>IF(Monde!F39="","",Monde!F39)</f>
        <v/>
      </c>
      <c r="M1644" s="5" t="str">
        <f>IF(Monde!G39="","",Monde!G39)</f>
        <v/>
      </c>
      <c r="N1644" s="5" t="str">
        <f>IF(Monde!I39="","",Monde!I39)</f>
        <v/>
      </c>
      <c r="O1644" s="5" t="str">
        <f>IF(Monde!J39="","",Monde!J39)</f>
        <v/>
      </c>
      <c r="P1644" s="5" t="str">
        <f>IF(Monde!K39="","",Monde!K39)</f>
        <v/>
      </c>
      <c r="Q1644" s="5" t="str">
        <f>IF(Monde!L39="","",Monde!L39)</f>
        <v/>
      </c>
      <c r="R1644" s="5" t="str">
        <f>IF(Monde!M39="","",Monde!M39)</f>
        <v/>
      </c>
      <c r="S1644" s="5" t="str">
        <f>IF(Monde!N39="","",Monde!N39)</f>
        <v/>
      </c>
      <c r="T1644" s="5" t="str">
        <f>IF(Monde!P39="","",Monde!P39)</f>
        <v/>
      </c>
      <c r="U1644" s="5" t="str">
        <f>IF(Monde!Q39="","",Monde!Q39)</f>
        <v/>
      </c>
      <c r="V1644" s="5" t="str">
        <f>IF(Monde!R39="","",Monde!R39)</f>
        <v/>
      </c>
      <c r="W1644" s="5" t="str">
        <f>IF(NER!U39="","",NER!U39)</f>
        <v/>
      </c>
      <c r="X1644" s="5" t="str">
        <f>IF(NER!V39="","",NER!V39)</f>
        <v/>
      </c>
      <c r="Y1644" s="5" t="str">
        <f>IF(NER!W39="","",NER!W39)</f>
        <v/>
      </c>
      <c r="Z1644" s="5" t="str">
        <f>IF(NER!X39="","",NER!X39)</f>
        <v/>
      </c>
      <c r="AA1644" s="5">
        <f>IF(Pays!$E$8="","",Pays!$E$8)</f>
        <v>0</v>
      </c>
      <c r="AB1644" s="5">
        <f>IF(Pays!$F$8="","",Pays!$F$8)</f>
        <v>47.8</v>
      </c>
      <c r="AC1644" s="5">
        <f>IF(Pays!$H$8="","",Pays!$H$8)</f>
        <v>56.2</v>
      </c>
      <c r="AD1644" s="5" t="str">
        <f>IF(Annuel!G6="","",Annuel!G6)</f>
        <v/>
      </c>
      <c r="AE1644" s="5" t="str">
        <f>IF(Annuel!O6="","",Annuel!O6)</f>
        <v/>
      </c>
      <c r="AF1644" s="5" t="str">
        <f>IF(Annuel!W6="","",Annuel!W6)</f>
        <v/>
      </c>
      <c r="AG1644" s="5" t="str">
        <f>IF(Annuel!AE6="","",Annuel!AE6)</f>
        <v/>
      </c>
      <c r="AH1644" s="5" t="str">
        <f>IF(A1644&gt;=Parametres!$C$6,"base 2023","avant 2025")</f>
        <v>avant 2025</v>
      </c>
    </row>
    <row r="1645" spans="1:34" x14ac:dyDescent="0.25">
      <c r="A1645" s="1" t="s">
        <v>305</v>
      </c>
      <c r="B1645" s="1" t="s">
        <v>689</v>
      </c>
      <c r="C1645" s="1" t="s">
        <v>688</v>
      </c>
      <c r="D1645" s="5" t="str">
        <f>IF(NER!B40="","",NER!B40)</f>
        <v/>
      </c>
      <c r="E1645" s="5" t="str">
        <f>IF(NER!C40="","",NER!C40)</f>
        <v/>
      </c>
      <c r="F1645" s="5" t="str">
        <f>IF(Monde!B40="","",Monde!B40)</f>
        <v/>
      </c>
      <c r="G1645" s="5" t="str">
        <f>IF(Monde!H40="","",Monde!H40)</f>
        <v/>
      </c>
      <c r="H1645" s="5" t="str">
        <f>IF(Monde!O40="","",Monde!O40)</f>
        <v/>
      </c>
      <c r="I1645" s="5" t="str">
        <f>IF(Monde!C40="","",Monde!C40)</f>
        <v/>
      </c>
      <c r="J1645" s="5" t="str">
        <f>IF(Monde!D40="","",Monde!D40)</f>
        <v/>
      </c>
      <c r="K1645" s="5" t="str">
        <f>IF(Monde!E40="","",Monde!E40)</f>
        <v/>
      </c>
      <c r="L1645" s="5" t="str">
        <f>IF(Monde!F40="","",Monde!F40)</f>
        <v/>
      </c>
      <c r="M1645" s="5" t="str">
        <f>IF(Monde!G40="","",Monde!G40)</f>
        <v/>
      </c>
      <c r="N1645" s="5" t="str">
        <f>IF(Monde!I40="","",Monde!I40)</f>
        <v/>
      </c>
      <c r="O1645" s="5" t="str">
        <f>IF(Monde!J40="","",Monde!J40)</f>
        <v/>
      </c>
      <c r="P1645" s="5" t="str">
        <f>IF(Monde!K40="","",Monde!K40)</f>
        <v/>
      </c>
      <c r="Q1645" s="5" t="str">
        <f>IF(Monde!L40="","",Monde!L40)</f>
        <v/>
      </c>
      <c r="R1645" s="5" t="str">
        <f>IF(Monde!M40="","",Monde!M40)</f>
        <v/>
      </c>
      <c r="S1645" s="5" t="str">
        <f>IF(Monde!N40="","",Monde!N40)</f>
        <v/>
      </c>
      <c r="T1645" s="5" t="str">
        <f>IF(Monde!P40="","",Monde!P40)</f>
        <v/>
      </c>
      <c r="U1645" s="5" t="str">
        <f>IF(Monde!Q40="","",Monde!Q40)</f>
        <v/>
      </c>
      <c r="V1645" s="5" t="str">
        <f>IF(Monde!R40="","",Monde!R40)</f>
        <v/>
      </c>
      <c r="W1645" s="5" t="str">
        <f>IF(NER!U40="","",NER!U40)</f>
        <v/>
      </c>
      <c r="X1645" s="5" t="str">
        <f>IF(NER!V40="","",NER!V40)</f>
        <v/>
      </c>
      <c r="Y1645" s="5" t="str">
        <f>IF(NER!W40="","",NER!W40)</f>
        <v/>
      </c>
      <c r="Z1645" s="5" t="str">
        <f>IF(NER!X40="","",NER!X40)</f>
        <v/>
      </c>
      <c r="AA1645" s="5">
        <f>IF(Pays!$E$8="","",Pays!$E$8)</f>
        <v>0</v>
      </c>
      <c r="AB1645" s="5">
        <f>IF(Pays!$F$8="","",Pays!$F$8)</f>
        <v>47.8</v>
      </c>
      <c r="AC1645" s="5">
        <f>IF(Pays!$H$8="","",Pays!$H$8)</f>
        <v>56.2</v>
      </c>
      <c r="AD1645" s="5" t="str">
        <f>IF(Annuel!G6="","",Annuel!G6)</f>
        <v/>
      </c>
      <c r="AE1645" s="5" t="str">
        <f>IF(Annuel!O6="","",Annuel!O6)</f>
        <v/>
      </c>
      <c r="AF1645" s="5" t="str">
        <f>IF(Annuel!W6="","",Annuel!W6)</f>
        <v/>
      </c>
      <c r="AG1645" s="5" t="str">
        <f>IF(Annuel!AE6="","",Annuel!AE6)</f>
        <v/>
      </c>
      <c r="AH1645" s="5" t="str">
        <f>IF(A1645&gt;=Parametres!$C$6,"base 2023","avant 2025")</f>
        <v>avant 2025</v>
      </c>
    </row>
    <row r="1646" spans="1:34" x14ac:dyDescent="0.25">
      <c r="A1646" s="1" t="s">
        <v>306</v>
      </c>
      <c r="B1646" s="1" t="s">
        <v>689</v>
      </c>
      <c r="C1646" s="1" t="s">
        <v>688</v>
      </c>
      <c r="D1646" s="5" t="str">
        <f>IF(NER!B41="","",NER!B41)</f>
        <v/>
      </c>
      <c r="E1646" s="5" t="str">
        <f>IF(NER!C41="","",NER!C41)</f>
        <v/>
      </c>
      <c r="F1646" s="5" t="str">
        <f>IF(Monde!B41="","",Monde!B41)</f>
        <v/>
      </c>
      <c r="G1646" s="5" t="str">
        <f>IF(Monde!H41="","",Monde!H41)</f>
        <v/>
      </c>
      <c r="H1646" s="5" t="str">
        <f>IF(Monde!O41="","",Monde!O41)</f>
        <v/>
      </c>
      <c r="I1646" s="5" t="str">
        <f>IF(Monde!C41="","",Monde!C41)</f>
        <v/>
      </c>
      <c r="J1646" s="5" t="str">
        <f>IF(Monde!D41="","",Monde!D41)</f>
        <v/>
      </c>
      <c r="K1646" s="5" t="str">
        <f>IF(Monde!E41="","",Monde!E41)</f>
        <v/>
      </c>
      <c r="L1646" s="5" t="str">
        <f>IF(Monde!F41="","",Monde!F41)</f>
        <v/>
      </c>
      <c r="M1646" s="5" t="str">
        <f>IF(Monde!G41="","",Monde!G41)</f>
        <v/>
      </c>
      <c r="N1646" s="5" t="str">
        <f>IF(Monde!I41="","",Monde!I41)</f>
        <v/>
      </c>
      <c r="O1646" s="5" t="str">
        <f>IF(Monde!J41="","",Monde!J41)</f>
        <v/>
      </c>
      <c r="P1646" s="5" t="str">
        <f>IF(Monde!K41="","",Monde!K41)</f>
        <v/>
      </c>
      <c r="Q1646" s="5" t="str">
        <f>IF(Monde!L41="","",Monde!L41)</f>
        <v/>
      </c>
      <c r="R1646" s="5" t="str">
        <f>IF(Monde!M41="","",Monde!M41)</f>
        <v/>
      </c>
      <c r="S1646" s="5" t="str">
        <f>IF(Monde!N41="","",Monde!N41)</f>
        <v/>
      </c>
      <c r="T1646" s="5" t="str">
        <f>IF(Monde!P41="","",Monde!P41)</f>
        <v/>
      </c>
      <c r="U1646" s="5" t="str">
        <f>IF(Monde!Q41="","",Monde!Q41)</f>
        <v/>
      </c>
      <c r="V1646" s="5" t="str">
        <f>IF(Monde!R41="","",Monde!R41)</f>
        <v/>
      </c>
      <c r="W1646" s="5" t="str">
        <f>IF(NER!U41="","",NER!U41)</f>
        <v/>
      </c>
      <c r="X1646" s="5" t="str">
        <f>IF(NER!V41="","",NER!V41)</f>
        <v/>
      </c>
      <c r="Y1646" s="5" t="str">
        <f>IF(NER!W41="","",NER!W41)</f>
        <v/>
      </c>
      <c r="Z1646" s="5" t="str">
        <f>IF(NER!X41="","",NER!X41)</f>
        <v/>
      </c>
      <c r="AA1646" s="5">
        <f>IF(Pays!$E$8="","",Pays!$E$8)</f>
        <v>0</v>
      </c>
      <c r="AB1646" s="5">
        <f>IF(Pays!$F$8="","",Pays!$F$8)</f>
        <v>47.8</v>
      </c>
      <c r="AC1646" s="5">
        <f>IF(Pays!$H$8="","",Pays!$H$8)</f>
        <v>56.2</v>
      </c>
      <c r="AD1646" s="5" t="str">
        <f>IF(Annuel!G6="","",Annuel!G6)</f>
        <v/>
      </c>
      <c r="AE1646" s="5" t="str">
        <f>IF(Annuel!O6="","",Annuel!O6)</f>
        <v/>
      </c>
      <c r="AF1646" s="5" t="str">
        <f>IF(Annuel!W6="","",Annuel!W6)</f>
        <v/>
      </c>
      <c r="AG1646" s="5" t="str">
        <f>IF(Annuel!AE6="","",Annuel!AE6)</f>
        <v/>
      </c>
      <c r="AH1646" s="5" t="str">
        <f>IF(A1646&gt;=Parametres!$C$6,"base 2023","avant 2025")</f>
        <v>avant 2025</v>
      </c>
    </row>
    <row r="1647" spans="1:34" x14ac:dyDescent="0.25">
      <c r="A1647" s="1" t="s">
        <v>307</v>
      </c>
      <c r="B1647" s="1" t="s">
        <v>689</v>
      </c>
      <c r="C1647" s="1" t="s">
        <v>688</v>
      </c>
      <c r="D1647" s="5" t="str">
        <f>IF(NER!B42="","",NER!B42)</f>
        <v/>
      </c>
      <c r="E1647" s="5" t="str">
        <f>IF(NER!C42="","",NER!C42)</f>
        <v/>
      </c>
      <c r="F1647" s="5" t="str">
        <f>IF(Monde!B42="","",Monde!B42)</f>
        <v/>
      </c>
      <c r="G1647" s="5" t="str">
        <f>IF(Monde!H42="","",Monde!H42)</f>
        <v/>
      </c>
      <c r="H1647" s="5" t="str">
        <f>IF(Monde!O42="","",Monde!O42)</f>
        <v/>
      </c>
      <c r="I1647" s="5" t="str">
        <f>IF(Monde!C42="","",Monde!C42)</f>
        <v/>
      </c>
      <c r="J1647" s="5" t="str">
        <f>IF(Monde!D42="","",Monde!D42)</f>
        <v/>
      </c>
      <c r="K1647" s="5" t="str">
        <f>IF(Monde!E42="","",Monde!E42)</f>
        <v/>
      </c>
      <c r="L1647" s="5" t="str">
        <f>IF(Monde!F42="","",Monde!F42)</f>
        <v/>
      </c>
      <c r="M1647" s="5" t="str">
        <f>IF(Monde!G42="","",Monde!G42)</f>
        <v/>
      </c>
      <c r="N1647" s="5" t="str">
        <f>IF(Monde!I42="","",Monde!I42)</f>
        <v/>
      </c>
      <c r="O1647" s="5" t="str">
        <f>IF(Monde!J42="","",Monde!J42)</f>
        <v/>
      </c>
      <c r="P1647" s="5" t="str">
        <f>IF(Monde!K42="","",Monde!K42)</f>
        <v/>
      </c>
      <c r="Q1647" s="5" t="str">
        <f>IF(Monde!L42="","",Monde!L42)</f>
        <v/>
      </c>
      <c r="R1647" s="5" t="str">
        <f>IF(Monde!M42="","",Monde!M42)</f>
        <v/>
      </c>
      <c r="S1647" s="5" t="str">
        <f>IF(Monde!N42="","",Monde!N42)</f>
        <v/>
      </c>
      <c r="T1647" s="5" t="str">
        <f>IF(Monde!P42="","",Monde!P42)</f>
        <v/>
      </c>
      <c r="U1647" s="5" t="str">
        <f>IF(Monde!Q42="","",Monde!Q42)</f>
        <v/>
      </c>
      <c r="V1647" s="5" t="str">
        <f>IF(Monde!R42="","",Monde!R42)</f>
        <v/>
      </c>
      <c r="W1647" s="5" t="str">
        <f>IF(NER!U42="","",NER!U42)</f>
        <v/>
      </c>
      <c r="X1647" s="5" t="str">
        <f>IF(NER!V42="","",NER!V42)</f>
        <v/>
      </c>
      <c r="Y1647" s="5" t="str">
        <f>IF(NER!W42="","",NER!W42)</f>
        <v/>
      </c>
      <c r="Z1647" s="5" t="str">
        <f>IF(NER!X42="","",NER!X42)</f>
        <v/>
      </c>
      <c r="AA1647" s="5">
        <f>IF(Pays!$E$8="","",Pays!$E$8)</f>
        <v>0</v>
      </c>
      <c r="AB1647" s="5">
        <f>IF(Pays!$F$8="","",Pays!$F$8)</f>
        <v>47.8</v>
      </c>
      <c r="AC1647" s="5">
        <f>IF(Pays!$H$8="","",Pays!$H$8)</f>
        <v>56.2</v>
      </c>
      <c r="AD1647" s="5" t="str">
        <f>IF(Annuel!G6="","",Annuel!G6)</f>
        <v/>
      </c>
      <c r="AE1647" s="5" t="str">
        <f>IF(Annuel!O6="","",Annuel!O6)</f>
        <v/>
      </c>
      <c r="AF1647" s="5" t="str">
        <f>IF(Annuel!W6="","",Annuel!W6)</f>
        <v/>
      </c>
      <c r="AG1647" s="5" t="str">
        <f>IF(Annuel!AE6="","",Annuel!AE6)</f>
        <v/>
      </c>
      <c r="AH1647" s="5" t="str">
        <f>IF(A1647&gt;=Parametres!$C$6,"base 2023","avant 2025")</f>
        <v>avant 2025</v>
      </c>
    </row>
    <row r="1648" spans="1:34" x14ac:dyDescent="0.25">
      <c r="A1648" s="1" t="s">
        <v>308</v>
      </c>
      <c r="B1648" s="1" t="s">
        <v>689</v>
      </c>
      <c r="C1648" s="1" t="s">
        <v>688</v>
      </c>
      <c r="D1648" s="5" t="str">
        <f>IF(NER!B43="","",NER!B43)</f>
        <v/>
      </c>
      <c r="E1648" s="5" t="str">
        <f>IF(NER!C43="","",NER!C43)</f>
        <v/>
      </c>
      <c r="F1648" s="5" t="str">
        <f>IF(Monde!B43="","",Monde!B43)</f>
        <v/>
      </c>
      <c r="G1648" s="5" t="str">
        <f>IF(Monde!H43="","",Monde!H43)</f>
        <v/>
      </c>
      <c r="H1648" s="5" t="str">
        <f>IF(Monde!O43="","",Monde!O43)</f>
        <v/>
      </c>
      <c r="I1648" s="5" t="str">
        <f>IF(Monde!C43="","",Monde!C43)</f>
        <v/>
      </c>
      <c r="J1648" s="5" t="str">
        <f>IF(Monde!D43="","",Monde!D43)</f>
        <v/>
      </c>
      <c r="K1648" s="5" t="str">
        <f>IF(Monde!E43="","",Monde!E43)</f>
        <v/>
      </c>
      <c r="L1648" s="5" t="str">
        <f>IF(Monde!F43="","",Monde!F43)</f>
        <v/>
      </c>
      <c r="M1648" s="5" t="str">
        <f>IF(Monde!G43="","",Monde!G43)</f>
        <v/>
      </c>
      <c r="N1648" s="5" t="str">
        <f>IF(Monde!I43="","",Monde!I43)</f>
        <v/>
      </c>
      <c r="O1648" s="5" t="str">
        <f>IF(Monde!J43="","",Monde!J43)</f>
        <v/>
      </c>
      <c r="P1648" s="5" t="str">
        <f>IF(Monde!K43="","",Monde!K43)</f>
        <v/>
      </c>
      <c r="Q1648" s="5" t="str">
        <f>IF(Monde!L43="","",Monde!L43)</f>
        <v/>
      </c>
      <c r="R1648" s="5" t="str">
        <f>IF(Monde!M43="","",Monde!M43)</f>
        <v/>
      </c>
      <c r="S1648" s="5" t="str">
        <f>IF(Monde!N43="","",Monde!N43)</f>
        <v/>
      </c>
      <c r="T1648" s="5" t="str">
        <f>IF(Monde!P43="","",Monde!P43)</f>
        <v/>
      </c>
      <c r="U1648" s="5" t="str">
        <f>IF(Monde!Q43="","",Monde!Q43)</f>
        <v/>
      </c>
      <c r="V1648" s="5" t="str">
        <f>IF(Monde!R43="","",Monde!R43)</f>
        <v/>
      </c>
      <c r="W1648" s="5" t="str">
        <f>IF(NER!U43="","",NER!U43)</f>
        <v/>
      </c>
      <c r="X1648" s="5" t="str">
        <f>IF(NER!V43="","",NER!V43)</f>
        <v/>
      </c>
      <c r="Y1648" s="5" t="str">
        <f>IF(NER!W43="","",NER!W43)</f>
        <v/>
      </c>
      <c r="Z1648" s="5" t="str">
        <f>IF(NER!X43="","",NER!X43)</f>
        <v/>
      </c>
      <c r="AA1648" s="5">
        <f>IF(Pays!$E$8="","",Pays!$E$8)</f>
        <v>0</v>
      </c>
      <c r="AB1648" s="5">
        <f>IF(Pays!$F$8="","",Pays!$F$8)</f>
        <v>47.8</v>
      </c>
      <c r="AC1648" s="5">
        <f>IF(Pays!$H$8="","",Pays!$H$8)</f>
        <v>56.2</v>
      </c>
      <c r="AD1648" s="5" t="str">
        <f>IF(Annuel!G6="","",Annuel!G6)</f>
        <v/>
      </c>
      <c r="AE1648" s="5" t="str">
        <f>IF(Annuel!O6="","",Annuel!O6)</f>
        <v/>
      </c>
      <c r="AF1648" s="5" t="str">
        <f>IF(Annuel!W6="","",Annuel!W6)</f>
        <v/>
      </c>
      <c r="AG1648" s="5" t="str">
        <f>IF(Annuel!AE6="","",Annuel!AE6)</f>
        <v/>
      </c>
      <c r="AH1648" s="5" t="str">
        <f>IF(A1648&gt;=Parametres!$C$6,"base 2023","avant 2025")</f>
        <v>avant 2025</v>
      </c>
    </row>
    <row r="1649" spans="1:34" x14ac:dyDescent="0.25">
      <c r="A1649" s="1" t="s">
        <v>309</v>
      </c>
      <c r="B1649" s="1" t="s">
        <v>689</v>
      </c>
      <c r="C1649" s="1" t="s">
        <v>688</v>
      </c>
      <c r="D1649" s="5" t="str">
        <f>IF(NER!B44="","",NER!B44)</f>
        <v/>
      </c>
      <c r="E1649" s="5" t="str">
        <f>IF(NER!C44="","",NER!C44)</f>
        <v/>
      </c>
      <c r="F1649" s="5" t="str">
        <f>IF(Monde!B44="","",Monde!B44)</f>
        <v/>
      </c>
      <c r="G1649" s="5" t="str">
        <f>IF(Monde!H44="","",Monde!H44)</f>
        <v/>
      </c>
      <c r="H1649" s="5" t="str">
        <f>IF(Monde!O44="","",Monde!O44)</f>
        <v/>
      </c>
      <c r="I1649" s="5" t="str">
        <f>IF(Monde!C44="","",Monde!C44)</f>
        <v/>
      </c>
      <c r="J1649" s="5" t="str">
        <f>IF(Monde!D44="","",Monde!D44)</f>
        <v/>
      </c>
      <c r="K1649" s="5" t="str">
        <f>IF(Monde!E44="","",Monde!E44)</f>
        <v/>
      </c>
      <c r="L1649" s="5" t="str">
        <f>IF(Monde!F44="","",Monde!F44)</f>
        <v/>
      </c>
      <c r="M1649" s="5" t="str">
        <f>IF(Monde!G44="","",Monde!G44)</f>
        <v/>
      </c>
      <c r="N1649" s="5" t="str">
        <f>IF(Monde!I44="","",Monde!I44)</f>
        <v/>
      </c>
      <c r="O1649" s="5" t="str">
        <f>IF(Monde!J44="","",Monde!J44)</f>
        <v/>
      </c>
      <c r="P1649" s="5" t="str">
        <f>IF(Monde!K44="","",Monde!K44)</f>
        <v/>
      </c>
      <c r="Q1649" s="5" t="str">
        <f>IF(Monde!L44="","",Monde!L44)</f>
        <v/>
      </c>
      <c r="R1649" s="5" t="str">
        <f>IF(Monde!M44="","",Monde!M44)</f>
        <v/>
      </c>
      <c r="S1649" s="5" t="str">
        <f>IF(Monde!N44="","",Monde!N44)</f>
        <v/>
      </c>
      <c r="T1649" s="5" t="str">
        <f>IF(Monde!P44="","",Monde!P44)</f>
        <v/>
      </c>
      <c r="U1649" s="5" t="str">
        <f>IF(Monde!Q44="","",Monde!Q44)</f>
        <v/>
      </c>
      <c r="V1649" s="5" t="str">
        <f>IF(Monde!R44="","",Monde!R44)</f>
        <v/>
      </c>
      <c r="W1649" s="5" t="str">
        <f>IF(NER!U44="","",NER!U44)</f>
        <v/>
      </c>
      <c r="X1649" s="5" t="str">
        <f>IF(NER!V44="","",NER!V44)</f>
        <v/>
      </c>
      <c r="Y1649" s="5" t="str">
        <f>IF(NER!W44="","",NER!W44)</f>
        <v/>
      </c>
      <c r="Z1649" s="5" t="str">
        <f>IF(NER!X44="","",NER!X44)</f>
        <v/>
      </c>
      <c r="AA1649" s="5">
        <f>IF(Pays!$E$8="","",Pays!$E$8)</f>
        <v>0</v>
      </c>
      <c r="AB1649" s="5">
        <f>IF(Pays!$F$8="","",Pays!$F$8)</f>
        <v>47.8</v>
      </c>
      <c r="AC1649" s="5">
        <f>IF(Pays!$H$8="","",Pays!$H$8)</f>
        <v>56.2</v>
      </c>
      <c r="AD1649" s="5" t="str">
        <f>IF(Annuel!G6="","",Annuel!G6)</f>
        <v/>
      </c>
      <c r="AE1649" s="5" t="str">
        <f>IF(Annuel!O6="","",Annuel!O6)</f>
        <v/>
      </c>
      <c r="AF1649" s="5" t="str">
        <f>IF(Annuel!W6="","",Annuel!W6)</f>
        <v/>
      </c>
      <c r="AG1649" s="5" t="str">
        <f>IF(Annuel!AE6="","",Annuel!AE6)</f>
        <v/>
      </c>
      <c r="AH1649" s="5" t="str">
        <f>IF(A1649&gt;=Parametres!$C$6,"base 2023","avant 2025")</f>
        <v>avant 2025</v>
      </c>
    </row>
    <row r="1650" spans="1:34" x14ac:dyDescent="0.25">
      <c r="A1650" s="1" t="s">
        <v>310</v>
      </c>
      <c r="B1650" s="1" t="s">
        <v>689</v>
      </c>
      <c r="C1650" s="1" t="s">
        <v>688</v>
      </c>
      <c r="D1650" s="5" t="str">
        <f>IF(NER!B45="","",NER!B45)</f>
        <v/>
      </c>
      <c r="E1650" s="5" t="str">
        <f>IF(NER!C45="","",NER!C45)</f>
        <v/>
      </c>
      <c r="F1650" s="5" t="str">
        <f>IF(Monde!B45="","",Monde!B45)</f>
        <v/>
      </c>
      <c r="G1650" s="5" t="str">
        <f>IF(Monde!H45="","",Monde!H45)</f>
        <v/>
      </c>
      <c r="H1650" s="5" t="str">
        <f>IF(Monde!O45="","",Monde!O45)</f>
        <v/>
      </c>
      <c r="I1650" s="5" t="str">
        <f>IF(Monde!C45="","",Monde!C45)</f>
        <v/>
      </c>
      <c r="J1650" s="5" t="str">
        <f>IF(Monde!D45="","",Monde!D45)</f>
        <v/>
      </c>
      <c r="K1650" s="5" t="str">
        <f>IF(Monde!E45="","",Monde!E45)</f>
        <v/>
      </c>
      <c r="L1650" s="5" t="str">
        <f>IF(Monde!F45="","",Monde!F45)</f>
        <v/>
      </c>
      <c r="M1650" s="5" t="str">
        <f>IF(Monde!G45="","",Monde!G45)</f>
        <v/>
      </c>
      <c r="N1650" s="5" t="str">
        <f>IF(Monde!I45="","",Monde!I45)</f>
        <v/>
      </c>
      <c r="O1650" s="5" t="str">
        <f>IF(Monde!J45="","",Monde!J45)</f>
        <v/>
      </c>
      <c r="P1650" s="5" t="str">
        <f>IF(Monde!K45="","",Monde!K45)</f>
        <v/>
      </c>
      <c r="Q1650" s="5" t="str">
        <f>IF(Monde!L45="","",Monde!L45)</f>
        <v/>
      </c>
      <c r="R1650" s="5" t="str">
        <f>IF(Monde!M45="","",Monde!M45)</f>
        <v/>
      </c>
      <c r="S1650" s="5" t="str">
        <f>IF(Monde!N45="","",Monde!N45)</f>
        <v/>
      </c>
      <c r="T1650" s="5" t="str">
        <f>IF(Monde!P45="","",Monde!P45)</f>
        <v/>
      </c>
      <c r="U1650" s="5" t="str">
        <f>IF(Monde!Q45="","",Monde!Q45)</f>
        <v/>
      </c>
      <c r="V1650" s="5" t="str">
        <f>IF(Monde!R45="","",Monde!R45)</f>
        <v/>
      </c>
      <c r="W1650" s="5" t="str">
        <f>IF(NER!U45="","",NER!U45)</f>
        <v/>
      </c>
      <c r="X1650" s="5" t="str">
        <f>IF(NER!V45="","",NER!V45)</f>
        <v/>
      </c>
      <c r="Y1650" s="5" t="str">
        <f>IF(NER!W45="","",NER!W45)</f>
        <v/>
      </c>
      <c r="Z1650" s="5" t="str">
        <f>IF(NER!X45="","",NER!X45)</f>
        <v/>
      </c>
      <c r="AA1650" s="5">
        <f>IF(Pays!$E$8="","",Pays!$E$8)</f>
        <v>0</v>
      </c>
      <c r="AB1650" s="5">
        <f>IF(Pays!$F$8="","",Pays!$F$8)</f>
        <v>47.8</v>
      </c>
      <c r="AC1650" s="5">
        <f>IF(Pays!$H$8="","",Pays!$H$8)</f>
        <v>56.2</v>
      </c>
      <c r="AD1650" s="5" t="str">
        <f>IF(Annuel!G6="","",Annuel!G6)</f>
        <v/>
      </c>
      <c r="AE1650" s="5" t="str">
        <f>IF(Annuel!O6="","",Annuel!O6)</f>
        <v/>
      </c>
      <c r="AF1650" s="5" t="str">
        <f>IF(Annuel!W6="","",Annuel!W6)</f>
        <v/>
      </c>
      <c r="AG1650" s="5" t="str">
        <f>IF(Annuel!AE6="","",Annuel!AE6)</f>
        <v/>
      </c>
      <c r="AH1650" s="5" t="str">
        <f>IF(A1650&gt;=Parametres!$C$6,"base 2023","avant 2025")</f>
        <v>avant 2025</v>
      </c>
    </row>
    <row r="1651" spans="1:34" x14ac:dyDescent="0.25">
      <c r="A1651" s="1" t="s">
        <v>311</v>
      </c>
      <c r="B1651" s="1" t="s">
        <v>689</v>
      </c>
      <c r="C1651" s="1" t="s">
        <v>688</v>
      </c>
      <c r="D1651" s="5" t="str">
        <f>IF(NER!B46="","",NER!B46)</f>
        <v/>
      </c>
      <c r="E1651" s="5" t="str">
        <f>IF(NER!C46="","",NER!C46)</f>
        <v/>
      </c>
      <c r="F1651" s="5" t="str">
        <f>IF(Monde!B46="","",Monde!B46)</f>
        <v/>
      </c>
      <c r="G1651" s="5" t="str">
        <f>IF(Monde!H46="","",Monde!H46)</f>
        <v/>
      </c>
      <c r="H1651" s="5" t="str">
        <f>IF(Monde!O46="","",Monde!O46)</f>
        <v/>
      </c>
      <c r="I1651" s="5" t="str">
        <f>IF(Monde!C46="","",Monde!C46)</f>
        <v/>
      </c>
      <c r="J1651" s="5" t="str">
        <f>IF(Monde!D46="","",Monde!D46)</f>
        <v/>
      </c>
      <c r="K1651" s="5" t="str">
        <f>IF(Monde!E46="","",Monde!E46)</f>
        <v/>
      </c>
      <c r="L1651" s="5" t="str">
        <f>IF(Monde!F46="","",Monde!F46)</f>
        <v/>
      </c>
      <c r="M1651" s="5" t="str">
        <f>IF(Monde!G46="","",Monde!G46)</f>
        <v/>
      </c>
      <c r="N1651" s="5" t="str">
        <f>IF(Monde!I46="","",Monde!I46)</f>
        <v/>
      </c>
      <c r="O1651" s="5" t="str">
        <f>IF(Monde!J46="","",Monde!J46)</f>
        <v/>
      </c>
      <c r="P1651" s="5" t="str">
        <f>IF(Monde!K46="","",Monde!K46)</f>
        <v/>
      </c>
      <c r="Q1651" s="5" t="str">
        <f>IF(Monde!L46="","",Monde!L46)</f>
        <v/>
      </c>
      <c r="R1651" s="5" t="str">
        <f>IF(Monde!M46="","",Monde!M46)</f>
        <v/>
      </c>
      <c r="S1651" s="5" t="str">
        <f>IF(Monde!N46="","",Monde!N46)</f>
        <v/>
      </c>
      <c r="T1651" s="5" t="str">
        <f>IF(Monde!P46="","",Monde!P46)</f>
        <v/>
      </c>
      <c r="U1651" s="5" t="str">
        <f>IF(Monde!Q46="","",Monde!Q46)</f>
        <v/>
      </c>
      <c r="V1651" s="5" t="str">
        <f>IF(Monde!R46="","",Monde!R46)</f>
        <v/>
      </c>
      <c r="W1651" s="5" t="str">
        <f>IF(NER!U46="","",NER!U46)</f>
        <v/>
      </c>
      <c r="X1651" s="5" t="str">
        <f>IF(NER!V46="","",NER!V46)</f>
        <v/>
      </c>
      <c r="Y1651" s="5" t="str">
        <f>IF(NER!W46="","",NER!W46)</f>
        <v/>
      </c>
      <c r="Z1651" s="5" t="str">
        <f>IF(NER!X46="","",NER!X46)</f>
        <v/>
      </c>
      <c r="AA1651" s="5">
        <f>IF(Pays!$E$8="","",Pays!$E$8)</f>
        <v>0</v>
      </c>
      <c r="AB1651" s="5">
        <f>IF(Pays!$F$8="","",Pays!$F$8)</f>
        <v>47.8</v>
      </c>
      <c r="AC1651" s="5">
        <f>IF(Pays!$H$8="","",Pays!$H$8)</f>
        <v>56.2</v>
      </c>
      <c r="AD1651" s="5" t="str">
        <f>IF(Annuel!G6="","",Annuel!G6)</f>
        <v/>
      </c>
      <c r="AE1651" s="5" t="str">
        <f>IF(Annuel!O6="","",Annuel!O6)</f>
        <v/>
      </c>
      <c r="AF1651" s="5" t="str">
        <f>IF(Annuel!W6="","",Annuel!W6)</f>
        <v/>
      </c>
      <c r="AG1651" s="5" t="str">
        <f>IF(Annuel!AE6="","",Annuel!AE6)</f>
        <v/>
      </c>
      <c r="AH1651" s="5" t="str">
        <f>IF(A1651&gt;=Parametres!$C$6,"base 2023","avant 2025")</f>
        <v>avant 2025</v>
      </c>
    </row>
    <row r="1652" spans="1:34" x14ac:dyDescent="0.25">
      <c r="A1652" s="1" t="s">
        <v>312</v>
      </c>
      <c r="B1652" s="1" t="s">
        <v>689</v>
      </c>
      <c r="C1652" s="1" t="s">
        <v>688</v>
      </c>
      <c r="D1652" s="5" t="str">
        <f>IF(NER!B47="","",NER!B47)</f>
        <v/>
      </c>
      <c r="E1652" s="5" t="str">
        <f>IF(NER!C47="","",NER!C47)</f>
        <v/>
      </c>
      <c r="F1652" s="5" t="str">
        <f>IF(Monde!B47="","",Monde!B47)</f>
        <v/>
      </c>
      <c r="G1652" s="5" t="str">
        <f>IF(Monde!H47="","",Monde!H47)</f>
        <v/>
      </c>
      <c r="H1652" s="5" t="str">
        <f>IF(Monde!O47="","",Monde!O47)</f>
        <v/>
      </c>
      <c r="I1652" s="5" t="str">
        <f>IF(Monde!C47="","",Monde!C47)</f>
        <v/>
      </c>
      <c r="J1652" s="5" t="str">
        <f>IF(Monde!D47="","",Monde!D47)</f>
        <v/>
      </c>
      <c r="K1652" s="5" t="str">
        <f>IF(Monde!E47="","",Monde!E47)</f>
        <v/>
      </c>
      <c r="L1652" s="5" t="str">
        <f>IF(Monde!F47="","",Monde!F47)</f>
        <v/>
      </c>
      <c r="M1652" s="5" t="str">
        <f>IF(Monde!G47="","",Monde!G47)</f>
        <v/>
      </c>
      <c r="N1652" s="5" t="str">
        <f>IF(Monde!I47="","",Monde!I47)</f>
        <v/>
      </c>
      <c r="O1652" s="5" t="str">
        <f>IF(Monde!J47="","",Monde!J47)</f>
        <v/>
      </c>
      <c r="P1652" s="5" t="str">
        <f>IF(Monde!K47="","",Monde!K47)</f>
        <v/>
      </c>
      <c r="Q1652" s="5" t="str">
        <f>IF(Monde!L47="","",Monde!L47)</f>
        <v/>
      </c>
      <c r="R1652" s="5" t="str">
        <f>IF(Monde!M47="","",Monde!M47)</f>
        <v/>
      </c>
      <c r="S1652" s="5" t="str">
        <f>IF(Monde!N47="","",Monde!N47)</f>
        <v/>
      </c>
      <c r="T1652" s="5" t="str">
        <f>IF(Monde!P47="","",Monde!P47)</f>
        <v/>
      </c>
      <c r="U1652" s="5" t="str">
        <f>IF(Monde!Q47="","",Monde!Q47)</f>
        <v/>
      </c>
      <c r="V1652" s="5" t="str">
        <f>IF(Monde!R47="","",Monde!R47)</f>
        <v/>
      </c>
      <c r="W1652" s="5" t="str">
        <f>IF(NER!U47="","",NER!U47)</f>
        <v/>
      </c>
      <c r="X1652" s="5" t="str">
        <f>IF(NER!V47="","",NER!V47)</f>
        <v/>
      </c>
      <c r="Y1652" s="5" t="str">
        <f>IF(NER!W47="","",NER!W47)</f>
        <v/>
      </c>
      <c r="Z1652" s="5" t="str">
        <f>IF(NER!X47="","",NER!X47)</f>
        <v/>
      </c>
      <c r="AA1652" s="5">
        <f>IF(Pays!$E$8="","",Pays!$E$8)</f>
        <v>0</v>
      </c>
      <c r="AB1652" s="5">
        <f>IF(Pays!$F$8="","",Pays!$F$8)</f>
        <v>47.8</v>
      </c>
      <c r="AC1652" s="5">
        <f>IF(Pays!$H$8="","",Pays!$H$8)</f>
        <v>56.2</v>
      </c>
      <c r="AD1652" s="5" t="str">
        <f>IF(Annuel!G6="","",Annuel!G6)</f>
        <v/>
      </c>
      <c r="AE1652" s="5" t="str">
        <f>IF(Annuel!O6="","",Annuel!O6)</f>
        <v/>
      </c>
      <c r="AF1652" s="5" t="str">
        <f>IF(Annuel!W6="","",Annuel!W6)</f>
        <v/>
      </c>
      <c r="AG1652" s="5" t="str">
        <f>IF(Annuel!AE6="","",Annuel!AE6)</f>
        <v/>
      </c>
      <c r="AH1652" s="5" t="str">
        <f>IF(A1652&gt;=Parametres!$C$6,"base 2023","avant 2025")</f>
        <v>avant 2025</v>
      </c>
    </row>
    <row r="1653" spans="1:34" x14ac:dyDescent="0.25">
      <c r="A1653" s="1" t="s">
        <v>313</v>
      </c>
      <c r="B1653" s="1" t="s">
        <v>689</v>
      </c>
      <c r="C1653" s="1" t="s">
        <v>688</v>
      </c>
      <c r="D1653" s="5" t="str">
        <f>IF(NER!B48="","",NER!B48)</f>
        <v/>
      </c>
      <c r="E1653" s="5" t="str">
        <f>IF(NER!C48="","",NER!C48)</f>
        <v/>
      </c>
      <c r="F1653" s="5" t="str">
        <f>IF(Monde!B48="","",Monde!B48)</f>
        <v/>
      </c>
      <c r="G1653" s="5" t="str">
        <f>IF(Monde!H48="","",Monde!H48)</f>
        <v/>
      </c>
      <c r="H1653" s="5" t="str">
        <f>IF(Monde!O48="","",Monde!O48)</f>
        <v/>
      </c>
      <c r="I1653" s="5" t="str">
        <f>IF(Monde!C48="","",Monde!C48)</f>
        <v/>
      </c>
      <c r="J1653" s="5" t="str">
        <f>IF(Monde!D48="","",Monde!D48)</f>
        <v/>
      </c>
      <c r="K1653" s="5" t="str">
        <f>IF(Monde!E48="","",Monde!E48)</f>
        <v/>
      </c>
      <c r="L1653" s="5" t="str">
        <f>IF(Monde!F48="","",Monde!F48)</f>
        <v/>
      </c>
      <c r="M1653" s="5" t="str">
        <f>IF(Monde!G48="","",Monde!G48)</f>
        <v/>
      </c>
      <c r="N1653" s="5" t="str">
        <f>IF(Monde!I48="","",Monde!I48)</f>
        <v/>
      </c>
      <c r="O1653" s="5" t="str">
        <f>IF(Monde!J48="","",Monde!J48)</f>
        <v/>
      </c>
      <c r="P1653" s="5" t="str">
        <f>IF(Monde!K48="","",Monde!K48)</f>
        <v/>
      </c>
      <c r="Q1653" s="5" t="str">
        <f>IF(Monde!L48="","",Monde!L48)</f>
        <v/>
      </c>
      <c r="R1653" s="5" t="str">
        <f>IF(Monde!M48="","",Monde!M48)</f>
        <v/>
      </c>
      <c r="S1653" s="5" t="str">
        <f>IF(Monde!N48="","",Monde!N48)</f>
        <v/>
      </c>
      <c r="T1653" s="5" t="str">
        <f>IF(Monde!P48="","",Monde!P48)</f>
        <v/>
      </c>
      <c r="U1653" s="5" t="str">
        <f>IF(Monde!Q48="","",Monde!Q48)</f>
        <v/>
      </c>
      <c r="V1653" s="5" t="str">
        <f>IF(Monde!R48="","",Monde!R48)</f>
        <v/>
      </c>
      <c r="W1653" s="5" t="str">
        <f>IF(NER!U48="","",NER!U48)</f>
        <v/>
      </c>
      <c r="X1653" s="5" t="str">
        <f>IF(NER!V48="","",NER!V48)</f>
        <v/>
      </c>
      <c r="Y1653" s="5" t="str">
        <f>IF(NER!W48="","",NER!W48)</f>
        <v/>
      </c>
      <c r="Z1653" s="5" t="str">
        <f>IF(NER!X48="","",NER!X48)</f>
        <v/>
      </c>
      <c r="AA1653" s="5">
        <f>IF(Pays!$E$8="","",Pays!$E$8)</f>
        <v>0</v>
      </c>
      <c r="AB1653" s="5">
        <f>IF(Pays!$F$8="","",Pays!$F$8)</f>
        <v>47.8</v>
      </c>
      <c r="AC1653" s="5">
        <f>IF(Pays!$H$8="","",Pays!$H$8)</f>
        <v>56.2</v>
      </c>
      <c r="AD1653" s="5" t="str">
        <f>IF(Annuel!G6="","",Annuel!G6)</f>
        <v/>
      </c>
      <c r="AE1653" s="5" t="str">
        <f>IF(Annuel!O6="","",Annuel!O6)</f>
        <v/>
      </c>
      <c r="AF1653" s="5" t="str">
        <f>IF(Annuel!W6="","",Annuel!W6)</f>
        <v/>
      </c>
      <c r="AG1653" s="5" t="str">
        <f>IF(Annuel!AE6="","",Annuel!AE6)</f>
        <v/>
      </c>
      <c r="AH1653" s="5" t="str">
        <f>IF(A1653&gt;=Parametres!$C$6,"base 2023","avant 2025")</f>
        <v>avant 2025</v>
      </c>
    </row>
    <row r="1654" spans="1:34" x14ac:dyDescent="0.25">
      <c r="A1654" s="1" t="s">
        <v>314</v>
      </c>
      <c r="B1654" s="1" t="s">
        <v>689</v>
      </c>
      <c r="C1654" s="1" t="s">
        <v>688</v>
      </c>
      <c r="D1654" s="5" t="str">
        <f>IF(NER!B49="","",NER!B49)</f>
        <v/>
      </c>
      <c r="E1654" s="5" t="str">
        <f>IF(NER!C49="","",NER!C49)</f>
        <v/>
      </c>
      <c r="F1654" s="5" t="str">
        <f>IF(Monde!B49="","",Monde!B49)</f>
        <v/>
      </c>
      <c r="G1654" s="5" t="str">
        <f>IF(Monde!H49="","",Monde!H49)</f>
        <v/>
      </c>
      <c r="H1654" s="5" t="str">
        <f>IF(Monde!O49="","",Monde!O49)</f>
        <v/>
      </c>
      <c r="I1654" s="5" t="str">
        <f>IF(Monde!C49="","",Monde!C49)</f>
        <v/>
      </c>
      <c r="J1654" s="5" t="str">
        <f>IF(Monde!D49="","",Monde!D49)</f>
        <v/>
      </c>
      <c r="K1654" s="5" t="str">
        <f>IF(Monde!E49="","",Monde!E49)</f>
        <v/>
      </c>
      <c r="L1654" s="5" t="str">
        <f>IF(Monde!F49="","",Monde!F49)</f>
        <v/>
      </c>
      <c r="M1654" s="5" t="str">
        <f>IF(Monde!G49="","",Monde!G49)</f>
        <v/>
      </c>
      <c r="N1654" s="5" t="str">
        <f>IF(Monde!I49="","",Monde!I49)</f>
        <v/>
      </c>
      <c r="O1654" s="5" t="str">
        <f>IF(Monde!J49="","",Monde!J49)</f>
        <v/>
      </c>
      <c r="P1654" s="5" t="str">
        <f>IF(Monde!K49="","",Monde!K49)</f>
        <v/>
      </c>
      <c r="Q1654" s="5" t="str">
        <f>IF(Monde!L49="","",Monde!L49)</f>
        <v/>
      </c>
      <c r="R1654" s="5" t="str">
        <f>IF(Monde!M49="","",Monde!M49)</f>
        <v/>
      </c>
      <c r="S1654" s="5" t="str">
        <f>IF(Monde!N49="","",Monde!N49)</f>
        <v/>
      </c>
      <c r="T1654" s="5" t="str">
        <f>IF(Monde!P49="","",Monde!P49)</f>
        <v/>
      </c>
      <c r="U1654" s="5" t="str">
        <f>IF(Monde!Q49="","",Monde!Q49)</f>
        <v/>
      </c>
      <c r="V1654" s="5" t="str">
        <f>IF(Monde!R49="","",Monde!R49)</f>
        <v/>
      </c>
      <c r="W1654" s="5" t="str">
        <f>IF(NER!U49="","",NER!U49)</f>
        <v/>
      </c>
      <c r="X1654" s="5" t="str">
        <f>IF(NER!V49="","",NER!V49)</f>
        <v/>
      </c>
      <c r="Y1654" s="5" t="str">
        <f>IF(NER!W49="","",NER!W49)</f>
        <v/>
      </c>
      <c r="Z1654" s="5" t="str">
        <f>IF(NER!X49="","",NER!X49)</f>
        <v/>
      </c>
      <c r="AA1654" s="5">
        <f>IF(Pays!$E$8="","",Pays!$E$8)</f>
        <v>0</v>
      </c>
      <c r="AB1654" s="5">
        <f>IF(Pays!$F$8="","",Pays!$F$8)</f>
        <v>47.8</v>
      </c>
      <c r="AC1654" s="5">
        <f>IF(Pays!$H$8="","",Pays!$H$8)</f>
        <v>56.2</v>
      </c>
      <c r="AD1654" s="5" t="str">
        <f>IF(Annuel!G6="","",Annuel!G6)</f>
        <v/>
      </c>
      <c r="AE1654" s="5" t="str">
        <f>IF(Annuel!O6="","",Annuel!O6)</f>
        <v/>
      </c>
      <c r="AF1654" s="5" t="str">
        <f>IF(Annuel!W6="","",Annuel!W6)</f>
        <v/>
      </c>
      <c r="AG1654" s="5" t="str">
        <f>IF(Annuel!AE6="","",Annuel!AE6)</f>
        <v/>
      </c>
      <c r="AH1654" s="5" t="str">
        <f>IF(A1654&gt;=Parametres!$C$6,"base 2023","avant 2025")</f>
        <v>avant 2025</v>
      </c>
    </row>
    <row r="1655" spans="1:34" x14ac:dyDescent="0.25">
      <c r="A1655" s="1" t="s">
        <v>315</v>
      </c>
      <c r="B1655" s="1" t="s">
        <v>689</v>
      </c>
      <c r="C1655" s="1" t="s">
        <v>688</v>
      </c>
      <c r="D1655" s="5" t="str">
        <f>IF(NER!B50="","",NER!B50)</f>
        <v/>
      </c>
      <c r="E1655" s="5" t="str">
        <f>IF(NER!C50="","",NER!C50)</f>
        <v/>
      </c>
      <c r="F1655" s="5" t="str">
        <f>IF(Monde!B50="","",Monde!B50)</f>
        <v/>
      </c>
      <c r="G1655" s="5" t="str">
        <f>IF(Monde!H50="","",Monde!H50)</f>
        <v/>
      </c>
      <c r="H1655" s="5" t="str">
        <f>IF(Monde!O50="","",Monde!O50)</f>
        <v/>
      </c>
      <c r="I1655" s="5" t="str">
        <f>IF(Monde!C50="","",Monde!C50)</f>
        <v/>
      </c>
      <c r="J1655" s="5" t="str">
        <f>IF(Monde!D50="","",Monde!D50)</f>
        <v/>
      </c>
      <c r="K1655" s="5" t="str">
        <f>IF(Monde!E50="","",Monde!E50)</f>
        <v/>
      </c>
      <c r="L1655" s="5" t="str">
        <f>IF(Monde!F50="","",Monde!F50)</f>
        <v/>
      </c>
      <c r="M1655" s="5" t="str">
        <f>IF(Monde!G50="","",Monde!G50)</f>
        <v/>
      </c>
      <c r="N1655" s="5" t="str">
        <f>IF(Monde!I50="","",Monde!I50)</f>
        <v/>
      </c>
      <c r="O1655" s="5" t="str">
        <f>IF(Monde!J50="","",Monde!J50)</f>
        <v/>
      </c>
      <c r="P1655" s="5" t="str">
        <f>IF(Monde!K50="","",Monde!K50)</f>
        <v/>
      </c>
      <c r="Q1655" s="5" t="str">
        <f>IF(Monde!L50="","",Monde!L50)</f>
        <v/>
      </c>
      <c r="R1655" s="5" t="str">
        <f>IF(Monde!M50="","",Monde!M50)</f>
        <v/>
      </c>
      <c r="S1655" s="5" t="str">
        <f>IF(Monde!N50="","",Monde!N50)</f>
        <v/>
      </c>
      <c r="T1655" s="5" t="str">
        <f>IF(Monde!P50="","",Monde!P50)</f>
        <v/>
      </c>
      <c r="U1655" s="5" t="str">
        <f>IF(Monde!Q50="","",Monde!Q50)</f>
        <v/>
      </c>
      <c r="V1655" s="5" t="str">
        <f>IF(Monde!R50="","",Monde!R50)</f>
        <v/>
      </c>
      <c r="W1655" s="5" t="str">
        <f>IF(NER!U50="","",NER!U50)</f>
        <v/>
      </c>
      <c r="X1655" s="5" t="str">
        <f>IF(NER!V50="","",NER!V50)</f>
        <v/>
      </c>
      <c r="Y1655" s="5" t="str">
        <f>IF(NER!W50="","",NER!W50)</f>
        <v/>
      </c>
      <c r="Z1655" s="5" t="str">
        <f>IF(NER!X50="","",NER!X50)</f>
        <v/>
      </c>
      <c r="AA1655" s="5">
        <f>IF(Pays!$E$8="","",Pays!$E$8)</f>
        <v>0</v>
      </c>
      <c r="AB1655" s="5">
        <f>IF(Pays!$F$8="","",Pays!$F$8)</f>
        <v>47.8</v>
      </c>
      <c r="AC1655" s="5">
        <f>IF(Pays!$H$8="","",Pays!$H$8)</f>
        <v>56.2</v>
      </c>
      <c r="AD1655" s="5" t="str">
        <f>IF(Annuel!G6="","",Annuel!G6)</f>
        <v/>
      </c>
      <c r="AE1655" s="5" t="str">
        <f>IF(Annuel!O6="","",Annuel!O6)</f>
        <v/>
      </c>
      <c r="AF1655" s="5" t="str">
        <f>IF(Annuel!W6="","",Annuel!W6)</f>
        <v/>
      </c>
      <c r="AG1655" s="5" t="str">
        <f>IF(Annuel!AE6="","",Annuel!AE6)</f>
        <v/>
      </c>
      <c r="AH1655" s="5" t="str">
        <f>IF(A1655&gt;=Parametres!$C$6,"base 2023","avant 2025")</f>
        <v>avant 2025</v>
      </c>
    </row>
    <row r="1656" spans="1:34" x14ac:dyDescent="0.25">
      <c r="A1656" s="1" t="s">
        <v>316</v>
      </c>
      <c r="B1656" s="1" t="s">
        <v>689</v>
      </c>
      <c r="C1656" s="1" t="s">
        <v>688</v>
      </c>
      <c r="D1656" s="5" t="str">
        <f>IF(NER!B51="","",NER!B51)</f>
        <v/>
      </c>
      <c r="E1656" s="5" t="str">
        <f>IF(NER!C51="","",NER!C51)</f>
        <v/>
      </c>
      <c r="F1656" s="5" t="str">
        <f>IF(Monde!B51="","",Monde!B51)</f>
        <v/>
      </c>
      <c r="G1656" s="5" t="str">
        <f>IF(Monde!H51="","",Monde!H51)</f>
        <v/>
      </c>
      <c r="H1656" s="5" t="str">
        <f>IF(Monde!O51="","",Monde!O51)</f>
        <v/>
      </c>
      <c r="I1656" s="5" t="str">
        <f>IF(Monde!C51="","",Monde!C51)</f>
        <v/>
      </c>
      <c r="J1656" s="5" t="str">
        <f>IF(Monde!D51="","",Monde!D51)</f>
        <v/>
      </c>
      <c r="K1656" s="5" t="str">
        <f>IF(Monde!E51="","",Monde!E51)</f>
        <v/>
      </c>
      <c r="L1656" s="5" t="str">
        <f>IF(Monde!F51="","",Monde!F51)</f>
        <v/>
      </c>
      <c r="M1656" s="5" t="str">
        <f>IF(Monde!G51="","",Monde!G51)</f>
        <v/>
      </c>
      <c r="N1656" s="5" t="str">
        <f>IF(Monde!I51="","",Monde!I51)</f>
        <v/>
      </c>
      <c r="O1656" s="5" t="str">
        <f>IF(Monde!J51="","",Monde!J51)</f>
        <v/>
      </c>
      <c r="P1656" s="5" t="str">
        <f>IF(Monde!K51="","",Monde!K51)</f>
        <v/>
      </c>
      <c r="Q1656" s="5" t="str">
        <f>IF(Monde!L51="","",Monde!L51)</f>
        <v/>
      </c>
      <c r="R1656" s="5" t="str">
        <f>IF(Monde!M51="","",Monde!M51)</f>
        <v/>
      </c>
      <c r="S1656" s="5" t="str">
        <f>IF(Monde!N51="","",Monde!N51)</f>
        <v/>
      </c>
      <c r="T1656" s="5" t="str">
        <f>IF(Monde!P51="","",Monde!P51)</f>
        <v/>
      </c>
      <c r="U1656" s="5" t="str">
        <f>IF(Monde!Q51="","",Monde!Q51)</f>
        <v/>
      </c>
      <c r="V1656" s="5" t="str">
        <f>IF(Monde!R51="","",Monde!R51)</f>
        <v/>
      </c>
      <c r="W1656" s="5" t="str">
        <f>IF(NER!U51="","",NER!U51)</f>
        <v/>
      </c>
      <c r="X1656" s="5" t="str">
        <f>IF(NER!V51="","",NER!V51)</f>
        <v/>
      </c>
      <c r="Y1656" s="5" t="str">
        <f>IF(NER!W51="","",NER!W51)</f>
        <v/>
      </c>
      <c r="Z1656" s="5" t="str">
        <f>IF(NER!X51="","",NER!X51)</f>
        <v/>
      </c>
      <c r="AA1656" s="5">
        <f>IF(Pays!$E$8="","",Pays!$E$8)</f>
        <v>0</v>
      </c>
      <c r="AB1656" s="5">
        <f>IF(Pays!$F$8="","",Pays!$F$8)</f>
        <v>47.8</v>
      </c>
      <c r="AC1656" s="5">
        <f>IF(Pays!$H$8="","",Pays!$H$8)</f>
        <v>56.2</v>
      </c>
      <c r="AD1656" s="5" t="str">
        <f>IF(Annuel!G7="","",Annuel!G7)</f>
        <v/>
      </c>
      <c r="AE1656" s="5" t="str">
        <f>IF(Annuel!O7="","",Annuel!O7)</f>
        <v/>
      </c>
      <c r="AF1656" s="5" t="str">
        <f>IF(Annuel!W7="","",Annuel!W7)</f>
        <v/>
      </c>
      <c r="AG1656" s="5" t="str">
        <f>IF(Annuel!AE7="","",Annuel!AE7)</f>
        <v/>
      </c>
      <c r="AH1656" s="5" t="str">
        <f>IF(A1656&gt;=Parametres!$C$6,"base 2023","avant 2025")</f>
        <v>avant 2025</v>
      </c>
    </row>
    <row r="1657" spans="1:34" x14ac:dyDescent="0.25">
      <c r="A1657" s="1" t="s">
        <v>317</v>
      </c>
      <c r="B1657" s="1" t="s">
        <v>689</v>
      </c>
      <c r="C1657" s="1" t="s">
        <v>688</v>
      </c>
      <c r="D1657" s="5" t="str">
        <f>IF(NER!B52="","",NER!B52)</f>
        <v/>
      </c>
      <c r="E1657" s="5" t="str">
        <f>IF(NER!C52="","",NER!C52)</f>
        <v/>
      </c>
      <c r="F1657" s="5" t="str">
        <f>IF(Monde!B52="","",Monde!B52)</f>
        <v/>
      </c>
      <c r="G1657" s="5" t="str">
        <f>IF(Monde!H52="","",Monde!H52)</f>
        <v/>
      </c>
      <c r="H1657" s="5" t="str">
        <f>IF(Monde!O52="","",Monde!O52)</f>
        <v/>
      </c>
      <c r="I1657" s="5" t="str">
        <f>IF(Monde!C52="","",Monde!C52)</f>
        <v/>
      </c>
      <c r="J1657" s="5" t="str">
        <f>IF(Monde!D52="","",Monde!D52)</f>
        <v/>
      </c>
      <c r="K1657" s="5" t="str">
        <f>IF(Monde!E52="","",Monde!E52)</f>
        <v/>
      </c>
      <c r="L1657" s="5" t="str">
        <f>IF(Monde!F52="","",Monde!F52)</f>
        <v/>
      </c>
      <c r="M1657" s="5" t="str">
        <f>IF(Monde!G52="","",Monde!G52)</f>
        <v/>
      </c>
      <c r="N1657" s="5" t="str">
        <f>IF(Monde!I52="","",Monde!I52)</f>
        <v/>
      </c>
      <c r="O1657" s="5" t="str">
        <f>IF(Monde!J52="","",Monde!J52)</f>
        <v/>
      </c>
      <c r="P1657" s="5" t="str">
        <f>IF(Monde!K52="","",Monde!K52)</f>
        <v/>
      </c>
      <c r="Q1657" s="5" t="str">
        <f>IF(Monde!L52="","",Monde!L52)</f>
        <v/>
      </c>
      <c r="R1657" s="5" t="str">
        <f>IF(Monde!M52="","",Monde!M52)</f>
        <v/>
      </c>
      <c r="S1657" s="5" t="str">
        <f>IF(Monde!N52="","",Monde!N52)</f>
        <v/>
      </c>
      <c r="T1657" s="5" t="str">
        <f>IF(Monde!P52="","",Monde!P52)</f>
        <v/>
      </c>
      <c r="U1657" s="5" t="str">
        <f>IF(Monde!Q52="","",Monde!Q52)</f>
        <v/>
      </c>
      <c r="V1657" s="5" t="str">
        <f>IF(Monde!R52="","",Monde!R52)</f>
        <v/>
      </c>
      <c r="W1657" s="5" t="str">
        <f>IF(NER!U52="","",NER!U52)</f>
        <v/>
      </c>
      <c r="X1657" s="5" t="str">
        <f>IF(NER!V52="","",NER!V52)</f>
        <v/>
      </c>
      <c r="Y1657" s="5" t="str">
        <f>IF(NER!W52="","",NER!W52)</f>
        <v/>
      </c>
      <c r="Z1657" s="5" t="str">
        <f>IF(NER!X52="","",NER!X52)</f>
        <v/>
      </c>
      <c r="AA1657" s="5">
        <f>IF(Pays!$E$8="","",Pays!$E$8)</f>
        <v>0</v>
      </c>
      <c r="AB1657" s="5">
        <f>IF(Pays!$F$8="","",Pays!$F$8)</f>
        <v>47.8</v>
      </c>
      <c r="AC1657" s="5">
        <f>IF(Pays!$H$8="","",Pays!$H$8)</f>
        <v>56.2</v>
      </c>
      <c r="AD1657" s="5" t="str">
        <f>IF(Annuel!G7="","",Annuel!G7)</f>
        <v/>
      </c>
      <c r="AE1657" s="5" t="str">
        <f>IF(Annuel!O7="","",Annuel!O7)</f>
        <v/>
      </c>
      <c r="AF1657" s="5" t="str">
        <f>IF(Annuel!W7="","",Annuel!W7)</f>
        <v/>
      </c>
      <c r="AG1657" s="5" t="str">
        <f>IF(Annuel!AE7="","",Annuel!AE7)</f>
        <v/>
      </c>
      <c r="AH1657" s="5" t="str">
        <f>IF(A1657&gt;=Parametres!$C$6,"base 2023","avant 2025")</f>
        <v>avant 2025</v>
      </c>
    </row>
    <row r="1658" spans="1:34" x14ac:dyDescent="0.25">
      <c r="A1658" s="1" t="s">
        <v>318</v>
      </c>
      <c r="B1658" s="1" t="s">
        <v>689</v>
      </c>
      <c r="C1658" s="1" t="s">
        <v>688</v>
      </c>
      <c r="D1658" s="5" t="str">
        <f>IF(NER!B53="","",NER!B53)</f>
        <v/>
      </c>
      <c r="E1658" s="5" t="str">
        <f>IF(NER!C53="","",NER!C53)</f>
        <v/>
      </c>
      <c r="F1658" s="5" t="str">
        <f>IF(Monde!B53="","",Monde!B53)</f>
        <v/>
      </c>
      <c r="G1658" s="5" t="str">
        <f>IF(Monde!H53="","",Monde!H53)</f>
        <v/>
      </c>
      <c r="H1658" s="5" t="str">
        <f>IF(Monde!O53="","",Monde!O53)</f>
        <v/>
      </c>
      <c r="I1658" s="5" t="str">
        <f>IF(Monde!C53="","",Monde!C53)</f>
        <v/>
      </c>
      <c r="J1658" s="5" t="str">
        <f>IF(Monde!D53="","",Monde!D53)</f>
        <v/>
      </c>
      <c r="K1658" s="5" t="str">
        <f>IF(Monde!E53="","",Monde!E53)</f>
        <v/>
      </c>
      <c r="L1658" s="5" t="str">
        <f>IF(Monde!F53="","",Monde!F53)</f>
        <v/>
      </c>
      <c r="M1658" s="5" t="str">
        <f>IF(Monde!G53="","",Monde!G53)</f>
        <v/>
      </c>
      <c r="N1658" s="5" t="str">
        <f>IF(Monde!I53="","",Monde!I53)</f>
        <v/>
      </c>
      <c r="O1658" s="5" t="str">
        <f>IF(Monde!J53="","",Monde!J53)</f>
        <v/>
      </c>
      <c r="P1658" s="5" t="str">
        <f>IF(Monde!K53="","",Monde!K53)</f>
        <v/>
      </c>
      <c r="Q1658" s="5" t="str">
        <f>IF(Monde!L53="","",Monde!L53)</f>
        <v/>
      </c>
      <c r="R1658" s="5" t="str">
        <f>IF(Monde!M53="","",Monde!M53)</f>
        <v/>
      </c>
      <c r="S1658" s="5" t="str">
        <f>IF(Monde!N53="","",Monde!N53)</f>
        <v/>
      </c>
      <c r="T1658" s="5" t="str">
        <f>IF(Monde!P53="","",Monde!P53)</f>
        <v/>
      </c>
      <c r="U1658" s="5" t="str">
        <f>IF(Monde!Q53="","",Monde!Q53)</f>
        <v/>
      </c>
      <c r="V1658" s="5" t="str">
        <f>IF(Monde!R53="","",Monde!R53)</f>
        <v/>
      </c>
      <c r="W1658" s="5" t="str">
        <f>IF(NER!U53="","",NER!U53)</f>
        <v/>
      </c>
      <c r="X1658" s="5" t="str">
        <f>IF(NER!V53="","",NER!V53)</f>
        <v/>
      </c>
      <c r="Y1658" s="5" t="str">
        <f>IF(NER!W53="","",NER!W53)</f>
        <v/>
      </c>
      <c r="Z1658" s="5" t="str">
        <f>IF(NER!X53="","",NER!X53)</f>
        <v/>
      </c>
      <c r="AA1658" s="5">
        <f>IF(Pays!$E$8="","",Pays!$E$8)</f>
        <v>0</v>
      </c>
      <c r="AB1658" s="5">
        <f>IF(Pays!$F$8="","",Pays!$F$8)</f>
        <v>47.8</v>
      </c>
      <c r="AC1658" s="5">
        <f>IF(Pays!$H$8="","",Pays!$H$8)</f>
        <v>56.2</v>
      </c>
      <c r="AD1658" s="5" t="str">
        <f>IF(Annuel!G7="","",Annuel!G7)</f>
        <v/>
      </c>
      <c r="AE1658" s="5" t="str">
        <f>IF(Annuel!O7="","",Annuel!O7)</f>
        <v/>
      </c>
      <c r="AF1658" s="5" t="str">
        <f>IF(Annuel!W7="","",Annuel!W7)</f>
        <v/>
      </c>
      <c r="AG1658" s="5" t="str">
        <f>IF(Annuel!AE7="","",Annuel!AE7)</f>
        <v/>
      </c>
      <c r="AH1658" s="5" t="str">
        <f>IF(A1658&gt;=Parametres!$C$6,"base 2023","avant 2025")</f>
        <v>avant 2025</v>
      </c>
    </row>
    <row r="1659" spans="1:34" x14ac:dyDescent="0.25">
      <c r="A1659" s="1" t="s">
        <v>319</v>
      </c>
      <c r="B1659" s="1" t="s">
        <v>689</v>
      </c>
      <c r="C1659" s="1" t="s">
        <v>688</v>
      </c>
      <c r="D1659" s="5" t="str">
        <f>IF(NER!B54="","",NER!B54)</f>
        <v/>
      </c>
      <c r="E1659" s="5" t="str">
        <f>IF(NER!C54="","",NER!C54)</f>
        <v/>
      </c>
      <c r="F1659" s="5" t="str">
        <f>IF(Monde!B54="","",Monde!B54)</f>
        <v/>
      </c>
      <c r="G1659" s="5" t="str">
        <f>IF(Monde!H54="","",Monde!H54)</f>
        <v/>
      </c>
      <c r="H1659" s="5" t="str">
        <f>IF(Monde!O54="","",Monde!O54)</f>
        <v/>
      </c>
      <c r="I1659" s="5" t="str">
        <f>IF(Monde!C54="","",Monde!C54)</f>
        <v/>
      </c>
      <c r="J1659" s="5" t="str">
        <f>IF(Monde!D54="","",Monde!D54)</f>
        <v/>
      </c>
      <c r="K1659" s="5" t="str">
        <f>IF(Monde!E54="","",Monde!E54)</f>
        <v/>
      </c>
      <c r="L1659" s="5" t="str">
        <f>IF(Monde!F54="","",Monde!F54)</f>
        <v/>
      </c>
      <c r="M1659" s="5" t="str">
        <f>IF(Monde!G54="","",Monde!G54)</f>
        <v/>
      </c>
      <c r="N1659" s="5" t="str">
        <f>IF(Monde!I54="","",Monde!I54)</f>
        <v/>
      </c>
      <c r="O1659" s="5" t="str">
        <f>IF(Monde!J54="","",Monde!J54)</f>
        <v/>
      </c>
      <c r="P1659" s="5" t="str">
        <f>IF(Monde!K54="","",Monde!K54)</f>
        <v/>
      </c>
      <c r="Q1659" s="5" t="str">
        <f>IF(Monde!L54="","",Monde!L54)</f>
        <v/>
      </c>
      <c r="R1659" s="5" t="str">
        <f>IF(Monde!M54="","",Monde!M54)</f>
        <v/>
      </c>
      <c r="S1659" s="5" t="str">
        <f>IF(Monde!N54="","",Monde!N54)</f>
        <v/>
      </c>
      <c r="T1659" s="5" t="str">
        <f>IF(Monde!P54="","",Monde!P54)</f>
        <v/>
      </c>
      <c r="U1659" s="5" t="str">
        <f>IF(Monde!Q54="","",Monde!Q54)</f>
        <v/>
      </c>
      <c r="V1659" s="5" t="str">
        <f>IF(Monde!R54="","",Monde!R54)</f>
        <v/>
      </c>
      <c r="W1659" s="5" t="str">
        <f>IF(NER!U54="","",NER!U54)</f>
        <v/>
      </c>
      <c r="X1659" s="5" t="str">
        <f>IF(NER!V54="","",NER!V54)</f>
        <v/>
      </c>
      <c r="Y1659" s="5" t="str">
        <f>IF(NER!W54="","",NER!W54)</f>
        <v/>
      </c>
      <c r="Z1659" s="5" t="str">
        <f>IF(NER!X54="","",NER!X54)</f>
        <v/>
      </c>
      <c r="AA1659" s="5">
        <f>IF(Pays!$E$8="","",Pays!$E$8)</f>
        <v>0</v>
      </c>
      <c r="AB1659" s="5">
        <f>IF(Pays!$F$8="","",Pays!$F$8)</f>
        <v>47.8</v>
      </c>
      <c r="AC1659" s="5">
        <f>IF(Pays!$H$8="","",Pays!$H$8)</f>
        <v>56.2</v>
      </c>
      <c r="AD1659" s="5" t="str">
        <f>IF(Annuel!G7="","",Annuel!G7)</f>
        <v/>
      </c>
      <c r="AE1659" s="5" t="str">
        <f>IF(Annuel!O7="","",Annuel!O7)</f>
        <v/>
      </c>
      <c r="AF1659" s="5" t="str">
        <f>IF(Annuel!W7="","",Annuel!W7)</f>
        <v/>
      </c>
      <c r="AG1659" s="5" t="str">
        <f>IF(Annuel!AE7="","",Annuel!AE7)</f>
        <v/>
      </c>
      <c r="AH1659" s="5" t="str">
        <f>IF(A1659&gt;=Parametres!$C$6,"base 2023","avant 2025")</f>
        <v>avant 2025</v>
      </c>
    </row>
    <row r="1660" spans="1:34" x14ac:dyDescent="0.25">
      <c r="A1660" s="1" t="s">
        <v>320</v>
      </c>
      <c r="B1660" s="1" t="s">
        <v>689</v>
      </c>
      <c r="C1660" s="1" t="s">
        <v>688</v>
      </c>
      <c r="D1660" s="5" t="str">
        <f>IF(NER!B55="","",NER!B55)</f>
        <v/>
      </c>
      <c r="E1660" s="5" t="str">
        <f>IF(NER!C55="","",NER!C55)</f>
        <v/>
      </c>
      <c r="F1660" s="5" t="str">
        <f>IF(Monde!B55="","",Monde!B55)</f>
        <v/>
      </c>
      <c r="G1660" s="5" t="str">
        <f>IF(Monde!H55="","",Monde!H55)</f>
        <v/>
      </c>
      <c r="H1660" s="5" t="str">
        <f>IF(Monde!O55="","",Monde!O55)</f>
        <v/>
      </c>
      <c r="I1660" s="5" t="str">
        <f>IF(Monde!C55="","",Monde!C55)</f>
        <v/>
      </c>
      <c r="J1660" s="5" t="str">
        <f>IF(Monde!D55="","",Monde!D55)</f>
        <v/>
      </c>
      <c r="K1660" s="5" t="str">
        <f>IF(Monde!E55="","",Monde!E55)</f>
        <v/>
      </c>
      <c r="L1660" s="5" t="str">
        <f>IF(Monde!F55="","",Monde!F55)</f>
        <v/>
      </c>
      <c r="M1660" s="5" t="str">
        <f>IF(Monde!G55="","",Monde!G55)</f>
        <v/>
      </c>
      <c r="N1660" s="5" t="str">
        <f>IF(Monde!I55="","",Monde!I55)</f>
        <v/>
      </c>
      <c r="O1660" s="5" t="str">
        <f>IF(Monde!J55="","",Monde!J55)</f>
        <v/>
      </c>
      <c r="P1660" s="5" t="str">
        <f>IF(Monde!K55="","",Monde!K55)</f>
        <v/>
      </c>
      <c r="Q1660" s="5" t="str">
        <f>IF(Monde!L55="","",Monde!L55)</f>
        <v/>
      </c>
      <c r="R1660" s="5" t="str">
        <f>IF(Monde!M55="","",Monde!M55)</f>
        <v/>
      </c>
      <c r="S1660" s="5" t="str">
        <f>IF(Monde!N55="","",Monde!N55)</f>
        <v/>
      </c>
      <c r="T1660" s="5" t="str">
        <f>IF(Monde!P55="","",Monde!P55)</f>
        <v/>
      </c>
      <c r="U1660" s="5" t="str">
        <f>IF(Monde!Q55="","",Monde!Q55)</f>
        <v/>
      </c>
      <c r="V1660" s="5" t="str">
        <f>IF(Monde!R55="","",Monde!R55)</f>
        <v/>
      </c>
      <c r="W1660" s="5" t="str">
        <f>IF(NER!U55="","",NER!U55)</f>
        <v/>
      </c>
      <c r="X1660" s="5" t="str">
        <f>IF(NER!V55="","",NER!V55)</f>
        <v/>
      </c>
      <c r="Y1660" s="5" t="str">
        <f>IF(NER!W55="","",NER!W55)</f>
        <v/>
      </c>
      <c r="Z1660" s="5" t="str">
        <f>IF(NER!X55="","",NER!X55)</f>
        <v/>
      </c>
      <c r="AA1660" s="5">
        <f>IF(Pays!$E$8="","",Pays!$E$8)</f>
        <v>0</v>
      </c>
      <c r="AB1660" s="5">
        <f>IF(Pays!$F$8="","",Pays!$F$8)</f>
        <v>47.8</v>
      </c>
      <c r="AC1660" s="5">
        <f>IF(Pays!$H$8="","",Pays!$H$8)</f>
        <v>56.2</v>
      </c>
      <c r="AD1660" s="5" t="str">
        <f>IF(Annuel!G7="","",Annuel!G7)</f>
        <v/>
      </c>
      <c r="AE1660" s="5" t="str">
        <f>IF(Annuel!O7="","",Annuel!O7)</f>
        <v/>
      </c>
      <c r="AF1660" s="5" t="str">
        <f>IF(Annuel!W7="","",Annuel!W7)</f>
        <v/>
      </c>
      <c r="AG1660" s="5" t="str">
        <f>IF(Annuel!AE7="","",Annuel!AE7)</f>
        <v/>
      </c>
      <c r="AH1660" s="5" t="str">
        <f>IF(A1660&gt;=Parametres!$C$6,"base 2023","avant 2025")</f>
        <v>avant 2025</v>
      </c>
    </row>
    <row r="1661" spans="1:34" x14ac:dyDescent="0.25">
      <c r="A1661" s="1" t="s">
        <v>321</v>
      </c>
      <c r="B1661" s="1" t="s">
        <v>689</v>
      </c>
      <c r="C1661" s="1" t="s">
        <v>688</v>
      </c>
      <c r="D1661" s="5" t="str">
        <f>IF(NER!B56="","",NER!B56)</f>
        <v/>
      </c>
      <c r="E1661" s="5" t="str">
        <f>IF(NER!C56="","",NER!C56)</f>
        <v/>
      </c>
      <c r="F1661" s="5" t="str">
        <f>IF(Monde!B56="","",Monde!B56)</f>
        <v/>
      </c>
      <c r="G1661" s="5" t="str">
        <f>IF(Monde!H56="","",Monde!H56)</f>
        <v/>
      </c>
      <c r="H1661" s="5" t="str">
        <f>IF(Monde!O56="","",Monde!O56)</f>
        <v/>
      </c>
      <c r="I1661" s="5" t="str">
        <f>IF(Monde!C56="","",Monde!C56)</f>
        <v/>
      </c>
      <c r="J1661" s="5" t="str">
        <f>IF(Monde!D56="","",Monde!D56)</f>
        <v/>
      </c>
      <c r="K1661" s="5" t="str">
        <f>IF(Monde!E56="","",Monde!E56)</f>
        <v/>
      </c>
      <c r="L1661" s="5" t="str">
        <f>IF(Monde!F56="","",Monde!F56)</f>
        <v/>
      </c>
      <c r="M1661" s="5" t="str">
        <f>IF(Monde!G56="","",Monde!G56)</f>
        <v/>
      </c>
      <c r="N1661" s="5" t="str">
        <f>IF(Monde!I56="","",Monde!I56)</f>
        <v/>
      </c>
      <c r="O1661" s="5" t="str">
        <f>IF(Monde!J56="","",Monde!J56)</f>
        <v/>
      </c>
      <c r="P1661" s="5" t="str">
        <f>IF(Monde!K56="","",Monde!K56)</f>
        <v/>
      </c>
      <c r="Q1661" s="5" t="str">
        <f>IF(Monde!L56="","",Monde!L56)</f>
        <v/>
      </c>
      <c r="R1661" s="5" t="str">
        <f>IF(Monde!M56="","",Monde!M56)</f>
        <v/>
      </c>
      <c r="S1661" s="5" t="str">
        <f>IF(Monde!N56="","",Monde!N56)</f>
        <v/>
      </c>
      <c r="T1661" s="5" t="str">
        <f>IF(Monde!P56="","",Monde!P56)</f>
        <v/>
      </c>
      <c r="U1661" s="5" t="str">
        <f>IF(Monde!Q56="","",Monde!Q56)</f>
        <v/>
      </c>
      <c r="V1661" s="5" t="str">
        <f>IF(Monde!R56="","",Monde!R56)</f>
        <v/>
      </c>
      <c r="W1661" s="5" t="str">
        <f>IF(NER!U56="","",NER!U56)</f>
        <v/>
      </c>
      <c r="X1661" s="5" t="str">
        <f>IF(NER!V56="","",NER!V56)</f>
        <v/>
      </c>
      <c r="Y1661" s="5" t="str">
        <f>IF(NER!W56="","",NER!W56)</f>
        <v/>
      </c>
      <c r="Z1661" s="5" t="str">
        <f>IF(NER!X56="","",NER!X56)</f>
        <v/>
      </c>
      <c r="AA1661" s="5">
        <f>IF(Pays!$E$8="","",Pays!$E$8)</f>
        <v>0</v>
      </c>
      <c r="AB1661" s="5">
        <f>IF(Pays!$F$8="","",Pays!$F$8)</f>
        <v>47.8</v>
      </c>
      <c r="AC1661" s="5">
        <f>IF(Pays!$H$8="","",Pays!$H$8)</f>
        <v>56.2</v>
      </c>
      <c r="AD1661" s="5" t="str">
        <f>IF(Annuel!G7="","",Annuel!G7)</f>
        <v/>
      </c>
      <c r="AE1661" s="5" t="str">
        <f>IF(Annuel!O7="","",Annuel!O7)</f>
        <v/>
      </c>
      <c r="AF1661" s="5" t="str">
        <f>IF(Annuel!W7="","",Annuel!W7)</f>
        <v/>
      </c>
      <c r="AG1661" s="5" t="str">
        <f>IF(Annuel!AE7="","",Annuel!AE7)</f>
        <v/>
      </c>
      <c r="AH1661" s="5" t="str">
        <f>IF(A1661&gt;=Parametres!$C$6,"base 2023","avant 2025")</f>
        <v>avant 2025</v>
      </c>
    </row>
    <row r="1662" spans="1:34" x14ac:dyDescent="0.25">
      <c r="A1662" s="1" t="s">
        <v>322</v>
      </c>
      <c r="B1662" s="1" t="s">
        <v>689</v>
      </c>
      <c r="C1662" s="1" t="s">
        <v>688</v>
      </c>
      <c r="D1662" s="5" t="str">
        <f>IF(NER!B57="","",NER!B57)</f>
        <v/>
      </c>
      <c r="E1662" s="5" t="str">
        <f>IF(NER!C57="","",NER!C57)</f>
        <v/>
      </c>
      <c r="F1662" s="5" t="str">
        <f>IF(Monde!B57="","",Monde!B57)</f>
        <v/>
      </c>
      <c r="G1662" s="5" t="str">
        <f>IF(Monde!H57="","",Monde!H57)</f>
        <v/>
      </c>
      <c r="H1662" s="5" t="str">
        <f>IF(Monde!O57="","",Monde!O57)</f>
        <v/>
      </c>
      <c r="I1662" s="5" t="str">
        <f>IF(Monde!C57="","",Monde!C57)</f>
        <v/>
      </c>
      <c r="J1662" s="5" t="str">
        <f>IF(Monde!D57="","",Monde!D57)</f>
        <v/>
      </c>
      <c r="K1662" s="5" t="str">
        <f>IF(Monde!E57="","",Monde!E57)</f>
        <v/>
      </c>
      <c r="L1662" s="5" t="str">
        <f>IF(Monde!F57="","",Monde!F57)</f>
        <v/>
      </c>
      <c r="M1662" s="5" t="str">
        <f>IF(Monde!G57="","",Monde!G57)</f>
        <v/>
      </c>
      <c r="N1662" s="5" t="str">
        <f>IF(Monde!I57="","",Monde!I57)</f>
        <v/>
      </c>
      <c r="O1662" s="5" t="str">
        <f>IF(Monde!J57="","",Monde!J57)</f>
        <v/>
      </c>
      <c r="P1662" s="5" t="str">
        <f>IF(Monde!K57="","",Monde!K57)</f>
        <v/>
      </c>
      <c r="Q1662" s="5" t="str">
        <f>IF(Monde!L57="","",Monde!L57)</f>
        <v/>
      </c>
      <c r="R1662" s="5" t="str">
        <f>IF(Monde!M57="","",Monde!M57)</f>
        <v/>
      </c>
      <c r="S1662" s="5" t="str">
        <f>IF(Monde!N57="","",Monde!N57)</f>
        <v/>
      </c>
      <c r="T1662" s="5" t="str">
        <f>IF(Monde!P57="","",Monde!P57)</f>
        <v/>
      </c>
      <c r="U1662" s="5" t="str">
        <f>IF(Monde!Q57="","",Monde!Q57)</f>
        <v/>
      </c>
      <c r="V1662" s="5" t="str">
        <f>IF(Monde!R57="","",Monde!R57)</f>
        <v/>
      </c>
      <c r="W1662" s="5" t="str">
        <f>IF(NER!U57="","",NER!U57)</f>
        <v/>
      </c>
      <c r="X1662" s="5" t="str">
        <f>IF(NER!V57="","",NER!V57)</f>
        <v/>
      </c>
      <c r="Y1662" s="5" t="str">
        <f>IF(NER!W57="","",NER!W57)</f>
        <v/>
      </c>
      <c r="Z1662" s="5" t="str">
        <f>IF(NER!X57="","",NER!X57)</f>
        <v/>
      </c>
      <c r="AA1662" s="5">
        <f>IF(Pays!$E$8="","",Pays!$E$8)</f>
        <v>0</v>
      </c>
      <c r="AB1662" s="5">
        <f>IF(Pays!$F$8="","",Pays!$F$8)</f>
        <v>47.8</v>
      </c>
      <c r="AC1662" s="5">
        <f>IF(Pays!$H$8="","",Pays!$H$8)</f>
        <v>56.2</v>
      </c>
      <c r="AD1662" s="5" t="str">
        <f>IF(Annuel!G7="","",Annuel!G7)</f>
        <v/>
      </c>
      <c r="AE1662" s="5" t="str">
        <f>IF(Annuel!O7="","",Annuel!O7)</f>
        <v/>
      </c>
      <c r="AF1662" s="5" t="str">
        <f>IF(Annuel!W7="","",Annuel!W7)</f>
        <v/>
      </c>
      <c r="AG1662" s="5" t="str">
        <f>IF(Annuel!AE7="","",Annuel!AE7)</f>
        <v/>
      </c>
      <c r="AH1662" s="5" t="str">
        <f>IF(A1662&gt;=Parametres!$C$6,"base 2023","avant 2025")</f>
        <v>avant 2025</v>
      </c>
    </row>
    <row r="1663" spans="1:34" x14ac:dyDescent="0.25">
      <c r="A1663" s="1" t="s">
        <v>323</v>
      </c>
      <c r="B1663" s="1" t="s">
        <v>689</v>
      </c>
      <c r="C1663" s="1" t="s">
        <v>688</v>
      </c>
      <c r="D1663" s="5" t="str">
        <f>IF(NER!B58="","",NER!B58)</f>
        <v/>
      </c>
      <c r="E1663" s="5" t="str">
        <f>IF(NER!C58="","",NER!C58)</f>
        <v/>
      </c>
      <c r="F1663" s="5" t="str">
        <f>IF(Monde!B58="","",Monde!B58)</f>
        <v/>
      </c>
      <c r="G1663" s="5" t="str">
        <f>IF(Monde!H58="","",Monde!H58)</f>
        <v/>
      </c>
      <c r="H1663" s="5" t="str">
        <f>IF(Monde!O58="","",Monde!O58)</f>
        <v/>
      </c>
      <c r="I1663" s="5" t="str">
        <f>IF(Monde!C58="","",Monde!C58)</f>
        <v/>
      </c>
      <c r="J1663" s="5" t="str">
        <f>IF(Monde!D58="","",Monde!D58)</f>
        <v/>
      </c>
      <c r="K1663" s="5" t="str">
        <f>IF(Monde!E58="","",Monde!E58)</f>
        <v/>
      </c>
      <c r="L1663" s="5" t="str">
        <f>IF(Monde!F58="","",Monde!F58)</f>
        <v/>
      </c>
      <c r="M1663" s="5" t="str">
        <f>IF(Monde!G58="","",Monde!G58)</f>
        <v/>
      </c>
      <c r="N1663" s="5" t="str">
        <f>IF(Monde!I58="","",Monde!I58)</f>
        <v/>
      </c>
      <c r="O1663" s="5" t="str">
        <f>IF(Monde!J58="","",Monde!J58)</f>
        <v/>
      </c>
      <c r="P1663" s="5" t="str">
        <f>IF(Monde!K58="","",Monde!K58)</f>
        <v/>
      </c>
      <c r="Q1663" s="5" t="str">
        <f>IF(Monde!L58="","",Monde!L58)</f>
        <v/>
      </c>
      <c r="R1663" s="5" t="str">
        <f>IF(Monde!M58="","",Monde!M58)</f>
        <v/>
      </c>
      <c r="S1663" s="5" t="str">
        <f>IF(Monde!N58="","",Monde!N58)</f>
        <v/>
      </c>
      <c r="T1663" s="5" t="str">
        <f>IF(Monde!P58="","",Monde!P58)</f>
        <v/>
      </c>
      <c r="U1663" s="5" t="str">
        <f>IF(Monde!Q58="","",Monde!Q58)</f>
        <v/>
      </c>
      <c r="V1663" s="5" t="str">
        <f>IF(Monde!R58="","",Monde!R58)</f>
        <v/>
      </c>
      <c r="W1663" s="5" t="str">
        <f>IF(NER!U58="","",NER!U58)</f>
        <v/>
      </c>
      <c r="X1663" s="5" t="str">
        <f>IF(NER!V58="","",NER!V58)</f>
        <v/>
      </c>
      <c r="Y1663" s="5" t="str">
        <f>IF(NER!W58="","",NER!W58)</f>
        <v/>
      </c>
      <c r="Z1663" s="5" t="str">
        <f>IF(NER!X58="","",NER!X58)</f>
        <v/>
      </c>
      <c r="AA1663" s="5">
        <f>IF(Pays!$E$8="","",Pays!$E$8)</f>
        <v>0</v>
      </c>
      <c r="AB1663" s="5">
        <f>IF(Pays!$F$8="","",Pays!$F$8)</f>
        <v>47.8</v>
      </c>
      <c r="AC1663" s="5">
        <f>IF(Pays!$H$8="","",Pays!$H$8)</f>
        <v>56.2</v>
      </c>
      <c r="AD1663" s="5" t="str">
        <f>IF(Annuel!G7="","",Annuel!G7)</f>
        <v/>
      </c>
      <c r="AE1663" s="5" t="str">
        <f>IF(Annuel!O7="","",Annuel!O7)</f>
        <v/>
      </c>
      <c r="AF1663" s="5" t="str">
        <f>IF(Annuel!W7="","",Annuel!W7)</f>
        <v/>
      </c>
      <c r="AG1663" s="5" t="str">
        <f>IF(Annuel!AE7="","",Annuel!AE7)</f>
        <v/>
      </c>
      <c r="AH1663" s="5" t="str">
        <f>IF(A1663&gt;=Parametres!$C$6,"base 2023","avant 2025")</f>
        <v>avant 2025</v>
      </c>
    </row>
    <row r="1664" spans="1:34" x14ac:dyDescent="0.25">
      <c r="A1664" s="1" t="s">
        <v>324</v>
      </c>
      <c r="B1664" s="1" t="s">
        <v>689</v>
      </c>
      <c r="C1664" s="1" t="s">
        <v>688</v>
      </c>
      <c r="D1664" s="5" t="str">
        <f>IF(NER!B59="","",NER!B59)</f>
        <v/>
      </c>
      <c r="E1664" s="5" t="str">
        <f>IF(NER!C59="","",NER!C59)</f>
        <v/>
      </c>
      <c r="F1664" s="5" t="str">
        <f>IF(Monde!B59="","",Monde!B59)</f>
        <v/>
      </c>
      <c r="G1664" s="5" t="str">
        <f>IF(Monde!H59="","",Monde!H59)</f>
        <v/>
      </c>
      <c r="H1664" s="5" t="str">
        <f>IF(Monde!O59="","",Monde!O59)</f>
        <v/>
      </c>
      <c r="I1664" s="5" t="str">
        <f>IF(Monde!C59="","",Monde!C59)</f>
        <v/>
      </c>
      <c r="J1664" s="5" t="str">
        <f>IF(Monde!D59="","",Monde!D59)</f>
        <v/>
      </c>
      <c r="K1664" s="5" t="str">
        <f>IF(Monde!E59="","",Monde!E59)</f>
        <v/>
      </c>
      <c r="L1664" s="5" t="str">
        <f>IF(Monde!F59="","",Monde!F59)</f>
        <v/>
      </c>
      <c r="M1664" s="5" t="str">
        <f>IF(Monde!G59="","",Monde!G59)</f>
        <v/>
      </c>
      <c r="N1664" s="5" t="str">
        <f>IF(Monde!I59="","",Monde!I59)</f>
        <v/>
      </c>
      <c r="O1664" s="5" t="str">
        <f>IF(Monde!J59="","",Monde!J59)</f>
        <v/>
      </c>
      <c r="P1664" s="5" t="str">
        <f>IF(Monde!K59="","",Monde!K59)</f>
        <v/>
      </c>
      <c r="Q1664" s="5" t="str">
        <f>IF(Monde!L59="","",Monde!L59)</f>
        <v/>
      </c>
      <c r="R1664" s="5" t="str">
        <f>IF(Monde!M59="","",Monde!M59)</f>
        <v/>
      </c>
      <c r="S1664" s="5" t="str">
        <f>IF(Monde!N59="","",Monde!N59)</f>
        <v/>
      </c>
      <c r="T1664" s="5" t="str">
        <f>IF(Monde!P59="","",Monde!P59)</f>
        <v/>
      </c>
      <c r="U1664" s="5" t="str">
        <f>IF(Monde!Q59="","",Monde!Q59)</f>
        <v/>
      </c>
      <c r="V1664" s="5" t="str">
        <f>IF(Monde!R59="","",Monde!R59)</f>
        <v/>
      </c>
      <c r="W1664" s="5" t="str">
        <f>IF(NER!U59="","",NER!U59)</f>
        <v/>
      </c>
      <c r="X1664" s="5" t="str">
        <f>IF(NER!V59="","",NER!V59)</f>
        <v/>
      </c>
      <c r="Y1664" s="5" t="str">
        <f>IF(NER!W59="","",NER!W59)</f>
        <v/>
      </c>
      <c r="Z1664" s="5" t="str">
        <f>IF(NER!X59="","",NER!X59)</f>
        <v/>
      </c>
      <c r="AA1664" s="5">
        <f>IF(Pays!$E$8="","",Pays!$E$8)</f>
        <v>0</v>
      </c>
      <c r="AB1664" s="5">
        <f>IF(Pays!$F$8="","",Pays!$F$8)</f>
        <v>47.8</v>
      </c>
      <c r="AC1664" s="5">
        <f>IF(Pays!$H$8="","",Pays!$H$8)</f>
        <v>56.2</v>
      </c>
      <c r="AD1664" s="5" t="str">
        <f>IF(Annuel!G7="","",Annuel!G7)</f>
        <v/>
      </c>
      <c r="AE1664" s="5" t="str">
        <f>IF(Annuel!O7="","",Annuel!O7)</f>
        <v/>
      </c>
      <c r="AF1664" s="5" t="str">
        <f>IF(Annuel!W7="","",Annuel!W7)</f>
        <v/>
      </c>
      <c r="AG1664" s="5" t="str">
        <f>IF(Annuel!AE7="","",Annuel!AE7)</f>
        <v/>
      </c>
      <c r="AH1664" s="5" t="str">
        <f>IF(A1664&gt;=Parametres!$C$6,"base 2023","avant 2025")</f>
        <v>avant 2025</v>
      </c>
    </row>
    <row r="1665" spans="1:34" x14ac:dyDescent="0.25">
      <c r="A1665" s="1" t="s">
        <v>325</v>
      </c>
      <c r="B1665" s="1" t="s">
        <v>689</v>
      </c>
      <c r="C1665" s="1" t="s">
        <v>688</v>
      </c>
      <c r="D1665" s="5" t="str">
        <f>IF(NER!B60="","",NER!B60)</f>
        <v/>
      </c>
      <c r="E1665" s="5" t="str">
        <f>IF(NER!C60="","",NER!C60)</f>
        <v/>
      </c>
      <c r="F1665" s="5" t="str">
        <f>IF(Monde!B60="","",Monde!B60)</f>
        <v/>
      </c>
      <c r="G1665" s="5" t="str">
        <f>IF(Monde!H60="","",Monde!H60)</f>
        <v/>
      </c>
      <c r="H1665" s="5" t="str">
        <f>IF(Monde!O60="","",Monde!O60)</f>
        <v/>
      </c>
      <c r="I1665" s="5" t="str">
        <f>IF(Monde!C60="","",Monde!C60)</f>
        <v/>
      </c>
      <c r="J1665" s="5" t="str">
        <f>IF(Monde!D60="","",Monde!D60)</f>
        <v/>
      </c>
      <c r="K1665" s="5" t="str">
        <f>IF(Monde!E60="","",Monde!E60)</f>
        <v/>
      </c>
      <c r="L1665" s="5" t="str">
        <f>IF(Monde!F60="","",Monde!F60)</f>
        <v/>
      </c>
      <c r="M1665" s="5" t="str">
        <f>IF(Monde!G60="","",Monde!G60)</f>
        <v/>
      </c>
      <c r="N1665" s="5" t="str">
        <f>IF(Monde!I60="","",Monde!I60)</f>
        <v/>
      </c>
      <c r="O1665" s="5" t="str">
        <f>IF(Monde!J60="","",Monde!J60)</f>
        <v/>
      </c>
      <c r="P1665" s="5" t="str">
        <f>IF(Monde!K60="","",Monde!K60)</f>
        <v/>
      </c>
      <c r="Q1665" s="5" t="str">
        <f>IF(Monde!L60="","",Monde!L60)</f>
        <v/>
      </c>
      <c r="R1665" s="5" t="str">
        <f>IF(Monde!M60="","",Monde!M60)</f>
        <v/>
      </c>
      <c r="S1665" s="5" t="str">
        <f>IF(Monde!N60="","",Monde!N60)</f>
        <v/>
      </c>
      <c r="T1665" s="5" t="str">
        <f>IF(Monde!P60="","",Monde!P60)</f>
        <v/>
      </c>
      <c r="U1665" s="5" t="str">
        <f>IF(Monde!Q60="","",Monde!Q60)</f>
        <v/>
      </c>
      <c r="V1665" s="5" t="str">
        <f>IF(Monde!R60="","",Monde!R60)</f>
        <v/>
      </c>
      <c r="W1665" s="5" t="str">
        <f>IF(NER!U60="","",NER!U60)</f>
        <v/>
      </c>
      <c r="X1665" s="5" t="str">
        <f>IF(NER!V60="","",NER!V60)</f>
        <v/>
      </c>
      <c r="Y1665" s="5" t="str">
        <f>IF(NER!W60="","",NER!W60)</f>
        <v/>
      </c>
      <c r="Z1665" s="5" t="str">
        <f>IF(NER!X60="","",NER!X60)</f>
        <v/>
      </c>
      <c r="AA1665" s="5">
        <f>IF(Pays!$E$8="","",Pays!$E$8)</f>
        <v>0</v>
      </c>
      <c r="AB1665" s="5">
        <f>IF(Pays!$F$8="","",Pays!$F$8)</f>
        <v>47.8</v>
      </c>
      <c r="AC1665" s="5">
        <f>IF(Pays!$H$8="","",Pays!$H$8)</f>
        <v>56.2</v>
      </c>
      <c r="AD1665" s="5" t="str">
        <f>IF(Annuel!G7="","",Annuel!G7)</f>
        <v/>
      </c>
      <c r="AE1665" s="5" t="str">
        <f>IF(Annuel!O7="","",Annuel!O7)</f>
        <v/>
      </c>
      <c r="AF1665" s="5" t="str">
        <f>IF(Annuel!W7="","",Annuel!W7)</f>
        <v/>
      </c>
      <c r="AG1665" s="5" t="str">
        <f>IF(Annuel!AE7="","",Annuel!AE7)</f>
        <v/>
      </c>
      <c r="AH1665" s="5" t="str">
        <f>IF(A1665&gt;=Parametres!$C$6,"base 2023","avant 2025")</f>
        <v>avant 2025</v>
      </c>
    </row>
    <row r="1666" spans="1:34" x14ac:dyDescent="0.25">
      <c r="A1666" s="1" t="s">
        <v>326</v>
      </c>
      <c r="B1666" s="1" t="s">
        <v>689</v>
      </c>
      <c r="C1666" s="1" t="s">
        <v>688</v>
      </c>
      <c r="D1666" s="5" t="str">
        <f>IF(NER!B61="","",NER!B61)</f>
        <v/>
      </c>
      <c r="E1666" s="5" t="str">
        <f>IF(NER!C61="","",NER!C61)</f>
        <v/>
      </c>
      <c r="F1666" s="5" t="str">
        <f>IF(Monde!B61="","",Monde!B61)</f>
        <v/>
      </c>
      <c r="G1666" s="5" t="str">
        <f>IF(Monde!H61="","",Monde!H61)</f>
        <v/>
      </c>
      <c r="H1666" s="5" t="str">
        <f>IF(Monde!O61="","",Monde!O61)</f>
        <v/>
      </c>
      <c r="I1666" s="5" t="str">
        <f>IF(Monde!C61="","",Monde!C61)</f>
        <v/>
      </c>
      <c r="J1666" s="5" t="str">
        <f>IF(Monde!D61="","",Monde!D61)</f>
        <v/>
      </c>
      <c r="K1666" s="5" t="str">
        <f>IF(Monde!E61="","",Monde!E61)</f>
        <v/>
      </c>
      <c r="L1666" s="5" t="str">
        <f>IF(Monde!F61="","",Monde!F61)</f>
        <v/>
      </c>
      <c r="M1666" s="5" t="str">
        <f>IF(Monde!G61="","",Monde!G61)</f>
        <v/>
      </c>
      <c r="N1666" s="5" t="str">
        <f>IF(Monde!I61="","",Monde!I61)</f>
        <v/>
      </c>
      <c r="O1666" s="5" t="str">
        <f>IF(Monde!J61="","",Monde!J61)</f>
        <v/>
      </c>
      <c r="P1666" s="5" t="str">
        <f>IF(Monde!K61="","",Monde!K61)</f>
        <v/>
      </c>
      <c r="Q1666" s="5" t="str">
        <f>IF(Monde!L61="","",Monde!L61)</f>
        <v/>
      </c>
      <c r="R1666" s="5" t="str">
        <f>IF(Monde!M61="","",Monde!M61)</f>
        <v/>
      </c>
      <c r="S1666" s="5" t="str">
        <f>IF(Monde!N61="","",Monde!N61)</f>
        <v/>
      </c>
      <c r="T1666" s="5" t="str">
        <f>IF(Monde!P61="","",Monde!P61)</f>
        <v/>
      </c>
      <c r="U1666" s="5" t="str">
        <f>IF(Monde!Q61="","",Monde!Q61)</f>
        <v/>
      </c>
      <c r="V1666" s="5" t="str">
        <f>IF(Monde!R61="","",Monde!R61)</f>
        <v/>
      </c>
      <c r="W1666" s="5" t="str">
        <f>IF(NER!U61="","",NER!U61)</f>
        <v/>
      </c>
      <c r="X1666" s="5" t="str">
        <f>IF(NER!V61="","",NER!V61)</f>
        <v/>
      </c>
      <c r="Y1666" s="5" t="str">
        <f>IF(NER!W61="","",NER!W61)</f>
        <v/>
      </c>
      <c r="Z1666" s="5" t="str">
        <f>IF(NER!X61="","",NER!X61)</f>
        <v/>
      </c>
      <c r="AA1666" s="5">
        <f>IF(Pays!$E$8="","",Pays!$E$8)</f>
        <v>0</v>
      </c>
      <c r="AB1666" s="5">
        <f>IF(Pays!$F$8="","",Pays!$F$8)</f>
        <v>47.8</v>
      </c>
      <c r="AC1666" s="5">
        <f>IF(Pays!$H$8="","",Pays!$H$8)</f>
        <v>56.2</v>
      </c>
      <c r="AD1666" s="5" t="str">
        <f>IF(Annuel!G7="","",Annuel!G7)</f>
        <v/>
      </c>
      <c r="AE1666" s="5" t="str">
        <f>IF(Annuel!O7="","",Annuel!O7)</f>
        <v/>
      </c>
      <c r="AF1666" s="5" t="str">
        <f>IF(Annuel!W7="","",Annuel!W7)</f>
        <v/>
      </c>
      <c r="AG1666" s="5" t="str">
        <f>IF(Annuel!AE7="","",Annuel!AE7)</f>
        <v/>
      </c>
      <c r="AH1666" s="5" t="str">
        <f>IF(A1666&gt;=Parametres!$C$6,"base 2023","avant 2025")</f>
        <v>avant 2025</v>
      </c>
    </row>
    <row r="1667" spans="1:34" x14ac:dyDescent="0.25">
      <c r="A1667" s="1" t="s">
        <v>327</v>
      </c>
      <c r="B1667" s="1" t="s">
        <v>689</v>
      </c>
      <c r="C1667" s="1" t="s">
        <v>688</v>
      </c>
      <c r="D1667" s="5" t="str">
        <f>IF(NER!B62="","",NER!B62)</f>
        <v/>
      </c>
      <c r="E1667" s="5" t="str">
        <f>IF(NER!C62="","",NER!C62)</f>
        <v/>
      </c>
      <c r="F1667" s="5" t="str">
        <f>IF(Monde!B62="","",Monde!B62)</f>
        <v/>
      </c>
      <c r="G1667" s="5" t="str">
        <f>IF(Monde!H62="","",Monde!H62)</f>
        <v/>
      </c>
      <c r="H1667" s="5" t="str">
        <f>IF(Monde!O62="","",Monde!O62)</f>
        <v/>
      </c>
      <c r="I1667" s="5" t="str">
        <f>IF(Monde!C62="","",Monde!C62)</f>
        <v/>
      </c>
      <c r="J1667" s="5" t="str">
        <f>IF(Monde!D62="","",Monde!D62)</f>
        <v/>
      </c>
      <c r="K1667" s="5" t="str">
        <f>IF(Monde!E62="","",Monde!E62)</f>
        <v/>
      </c>
      <c r="L1667" s="5" t="str">
        <f>IF(Monde!F62="","",Monde!F62)</f>
        <v/>
      </c>
      <c r="M1667" s="5" t="str">
        <f>IF(Monde!G62="","",Monde!G62)</f>
        <v/>
      </c>
      <c r="N1667" s="5" t="str">
        <f>IF(Monde!I62="","",Monde!I62)</f>
        <v/>
      </c>
      <c r="O1667" s="5" t="str">
        <f>IF(Monde!J62="","",Monde!J62)</f>
        <v/>
      </c>
      <c r="P1667" s="5" t="str">
        <f>IF(Monde!K62="","",Monde!K62)</f>
        <v/>
      </c>
      <c r="Q1667" s="5" t="str">
        <f>IF(Monde!L62="","",Monde!L62)</f>
        <v/>
      </c>
      <c r="R1667" s="5" t="str">
        <f>IF(Monde!M62="","",Monde!M62)</f>
        <v/>
      </c>
      <c r="S1667" s="5" t="str">
        <f>IF(Monde!N62="","",Monde!N62)</f>
        <v/>
      </c>
      <c r="T1667" s="5" t="str">
        <f>IF(Monde!P62="","",Monde!P62)</f>
        <v/>
      </c>
      <c r="U1667" s="5" t="str">
        <f>IF(Monde!Q62="","",Monde!Q62)</f>
        <v/>
      </c>
      <c r="V1667" s="5" t="str">
        <f>IF(Monde!R62="","",Monde!R62)</f>
        <v/>
      </c>
      <c r="W1667" s="5" t="str">
        <f>IF(NER!U62="","",NER!U62)</f>
        <v/>
      </c>
      <c r="X1667" s="5" t="str">
        <f>IF(NER!V62="","",NER!V62)</f>
        <v/>
      </c>
      <c r="Y1667" s="5" t="str">
        <f>IF(NER!W62="","",NER!W62)</f>
        <v/>
      </c>
      <c r="Z1667" s="5" t="str">
        <f>IF(NER!X62="","",NER!X62)</f>
        <v/>
      </c>
      <c r="AA1667" s="5">
        <f>IF(Pays!$E$8="","",Pays!$E$8)</f>
        <v>0</v>
      </c>
      <c r="AB1667" s="5">
        <f>IF(Pays!$F$8="","",Pays!$F$8)</f>
        <v>47.8</v>
      </c>
      <c r="AC1667" s="5">
        <f>IF(Pays!$H$8="","",Pays!$H$8)</f>
        <v>56.2</v>
      </c>
      <c r="AD1667" s="5" t="str">
        <f>IF(Annuel!G7="","",Annuel!G7)</f>
        <v/>
      </c>
      <c r="AE1667" s="5" t="str">
        <f>IF(Annuel!O7="","",Annuel!O7)</f>
        <v/>
      </c>
      <c r="AF1667" s="5" t="str">
        <f>IF(Annuel!W7="","",Annuel!W7)</f>
        <v/>
      </c>
      <c r="AG1667" s="5" t="str">
        <f>IF(Annuel!AE7="","",Annuel!AE7)</f>
        <v/>
      </c>
      <c r="AH1667" s="5" t="str">
        <f>IF(A1667&gt;=Parametres!$C$6,"base 2023","avant 2025")</f>
        <v>avant 2025</v>
      </c>
    </row>
    <row r="1668" spans="1:34" x14ac:dyDescent="0.25">
      <c r="A1668" s="1" t="s">
        <v>328</v>
      </c>
      <c r="B1668" s="1" t="s">
        <v>689</v>
      </c>
      <c r="C1668" s="1" t="s">
        <v>688</v>
      </c>
      <c r="D1668" s="5" t="str">
        <f>IF(NER!B63="","",NER!B63)</f>
        <v/>
      </c>
      <c r="E1668" s="5" t="str">
        <f>IF(NER!C63="","",NER!C63)</f>
        <v/>
      </c>
      <c r="F1668" s="5" t="str">
        <f>IF(Monde!B63="","",Monde!B63)</f>
        <v/>
      </c>
      <c r="G1668" s="5" t="str">
        <f>IF(Monde!H63="","",Monde!H63)</f>
        <v/>
      </c>
      <c r="H1668" s="5" t="str">
        <f>IF(Monde!O63="","",Monde!O63)</f>
        <v/>
      </c>
      <c r="I1668" s="5" t="str">
        <f>IF(Monde!C63="","",Monde!C63)</f>
        <v/>
      </c>
      <c r="J1668" s="5" t="str">
        <f>IF(Monde!D63="","",Monde!D63)</f>
        <v/>
      </c>
      <c r="K1668" s="5" t="str">
        <f>IF(Monde!E63="","",Monde!E63)</f>
        <v/>
      </c>
      <c r="L1668" s="5" t="str">
        <f>IF(Monde!F63="","",Monde!F63)</f>
        <v/>
      </c>
      <c r="M1668" s="5" t="str">
        <f>IF(Monde!G63="","",Monde!G63)</f>
        <v/>
      </c>
      <c r="N1668" s="5" t="str">
        <f>IF(Monde!I63="","",Monde!I63)</f>
        <v/>
      </c>
      <c r="O1668" s="5" t="str">
        <f>IF(Monde!J63="","",Monde!J63)</f>
        <v/>
      </c>
      <c r="P1668" s="5" t="str">
        <f>IF(Monde!K63="","",Monde!K63)</f>
        <v/>
      </c>
      <c r="Q1668" s="5" t="str">
        <f>IF(Monde!L63="","",Monde!L63)</f>
        <v/>
      </c>
      <c r="R1668" s="5" t="str">
        <f>IF(Monde!M63="","",Monde!M63)</f>
        <v/>
      </c>
      <c r="S1668" s="5" t="str">
        <f>IF(Monde!N63="","",Monde!N63)</f>
        <v/>
      </c>
      <c r="T1668" s="5" t="str">
        <f>IF(Monde!P63="","",Monde!P63)</f>
        <v/>
      </c>
      <c r="U1668" s="5" t="str">
        <f>IF(Monde!Q63="","",Monde!Q63)</f>
        <v/>
      </c>
      <c r="V1668" s="5" t="str">
        <f>IF(Monde!R63="","",Monde!R63)</f>
        <v/>
      </c>
      <c r="W1668" s="5" t="str">
        <f>IF(NER!U63="","",NER!U63)</f>
        <v/>
      </c>
      <c r="X1668" s="5" t="str">
        <f>IF(NER!V63="","",NER!V63)</f>
        <v/>
      </c>
      <c r="Y1668" s="5" t="str">
        <f>IF(NER!W63="","",NER!W63)</f>
        <v/>
      </c>
      <c r="Z1668" s="5" t="str">
        <f>IF(NER!X63="","",NER!X63)</f>
        <v/>
      </c>
      <c r="AA1668" s="5">
        <f>IF(Pays!$E$8="","",Pays!$E$8)</f>
        <v>0</v>
      </c>
      <c r="AB1668" s="5">
        <f>IF(Pays!$F$8="","",Pays!$F$8)</f>
        <v>47.8</v>
      </c>
      <c r="AC1668" s="5">
        <f>IF(Pays!$H$8="","",Pays!$H$8)</f>
        <v>56.2</v>
      </c>
      <c r="AD1668" s="5" t="str">
        <f>IF(Annuel!G8="","",Annuel!G8)</f>
        <v/>
      </c>
      <c r="AE1668" s="5" t="str">
        <f>IF(Annuel!O8="","",Annuel!O8)</f>
        <v/>
      </c>
      <c r="AF1668" s="5" t="str">
        <f>IF(Annuel!W8="","",Annuel!W8)</f>
        <v/>
      </c>
      <c r="AG1668" s="5" t="str">
        <f>IF(Annuel!AE8="","",Annuel!AE8)</f>
        <v/>
      </c>
      <c r="AH1668" s="5" t="str">
        <f>IF(A1668&gt;=Parametres!$C$6,"base 2023","avant 2025")</f>
        <v>avant 2025</v>
      </c>
    </row>
    <row r="1669" spans="1:34" x14ac:dyDescent="0.25">
      <c r="A1669" s="1" t="s">
        <v>329</v>
      </c>
      <c r="B1669" s="1" t="s">
        <v>689</v>
      </c>
      <c r="C1669" s="1" t="s">
        <v>688</v>
      </c>
      <c r="D1669" s="5" t="str">
        <f>IF(NER!B64="","",NER!B64)</f>
        <v/>
      </c>
      <c r="E1669" s="5" t="str">
        <f>IF(NER!C64="","",NER!C64)</f>
        <v/>
      </c>
      <c r="F1669" s="5" t="str">
        <f>IF(Monde!B64="","",Monde!B64)</f>
        <v/>
      </c>
      <c r="G1669" s="5" t="str">
        <f>IF(Monde!H64="","",Monde!H64)</f>
        <v/>
      </c>
      <c r="H1669" s="5" t="str">
        <f>IF(Monde!O64="","",Monde!O64)</f>
        <v/>
      </c>
      <c r="I1669" s="5" t="str">
        <f>IF(Monde!C64="","",Monde!C64)</f>
        <v/>
      </c>
      <c r="J1669" s="5" t="str">
        <f>IF(Monde!D64="","",Monde!D64)</f>
        <v/>
      </c>
      <c r="K1669" s="5" t="str">
        <f>IF(Monde!E64="","",Monde!E64)</f>
        <v/>
      </c>
      <c r="L1669" s="5" t="str">
        <f>IF(Monde!F64="","",Monde!F64)</f>
        <v/>
      </c>
      <c r="M1669" s="5" t="str">
        <f>IF(Monde!G64="","",Monde!G64)</f>
        <v/>
      </c>
      <c r="N1669" s="5" t="str">
        <f>IF(Monde!I64="","",Monde!I64)</f>
        <v/>
      </c>
      <c r="O1669" s="5" t="str">
        <f>IF(Monde!J64="","",Monde!J64)</f>
        <v/>
      </c>
      <c r="P1669" s="5" t="str">
        <f>IF(Monde!K64="","",Monde!K64)</f>
        <v/>
      </c>
      <c r="Q1669" s="5" t="str">
        <f>IF(Monde!L64="","",Monde!L64)</f>
        <v/>
      </c>
      <c r="R1669" s="5" t="str">
        <f>IF(Monde!M64="","",Monde!M64)</f>
        <v/>
      </c>
      <c r="S1669" s="5" t="str">
        <f>IF(Monde!N64="","",Monde!N64)</f>
        <v/>
      </c>
      <c r="T1669" s="5" t="str">
        <f>IF(Monde!P64="","",Monde!P64)</f>
        <v/>
      </c>
      <c r="U1669" s="5" t="str">
        <f>IF(Monde!Q64="","",Monde!Q64)</f>
        <v/>
      </c>
      <c r="V1669" s="5" t="str">
        <f>IF(Monde!R64="","",Monde!R64)</f>
        <v/>
      </c>
      <c r="W1669" s="5" t="str">
        <f>IF(NER!U64="","",NER!U64)</f>
        <v/>
      </c>
      <c r="X1669" s="5" t="str">
        <f>IF(NER!V64="","",NER!V64)</f>
        <v/>
      </c>
      <c r="Y1669" s="5" t="str">
        <f>IF(NER!W64="","",NER!W64)</f>
        <v/>
      </c>
      <c r="Z1669" s="5" t="str">
        <f>IF(NER!X64="","",NER!X64)</f>
        <v/>
      </c>
      <c r="AA1669" s="5">
        <f>IF(Pays!$E$8="","",Pays!$E$8)</f>
        <v>0</v>
      </c>
      <c r="AB1669" s="5">
        <f>IF(Pays!$F$8="","",Pays!$F$8)</f>
        <v>47.8</v>
      </c>
      <c r="AC1669" s="5">
        <f>IF(Pays!$H$8="","",Pays!$H$8)</f>
        <v>56.2</v>
      </c>
      <c r="AD1669" s="5" t="str">
        <f>IF(Annuel!G8="","",Annuel!G8)</f>
        <v/>
      </c>
      <c r="AE1669" s="5" t="str">
        <f>IF(Annuel!O8="","",Annuel!O8)</f>
        <v/>
      </c>
      <c r="AF1669" s="5" t="str">
        <f>IF(Annuel!W8="","",Annuel!W8)</f>
        <v/>
      </c>
      <c r="AG1669" s="5" t="str">
        <f>IF(Annuel!AE8="","",Annuel!AE8)</f>
        <v/>
      </c>
      <c r="AH1669" s="5" t="str">
        <f>IF(A1669&gt;=Parametres!$C$6,"base 2023","avant 2025")</f>
        <v>avant 2025</v>
      </c>
    </row>
    <row r="1670" spans="1:34" x14ac:dyDescent="0.25">
      <c r="A1670" s="1" t="s">
        <v>330</v>
      </c>
      <c r="B1670" s="1" t="s">
        <v>689</v>
      </c>
      <c r="C1670" s="1" t="s">
        <v>688</v>
      </c>
      <c r="D1670" s="5" t="str">
        <f>IF(NER!B65="","",NER!B65)</f>
        <v/>
      </c>
      <c r="E1670" s="5" t="str">
        <f>IF(NER!C65="","",NER!C65)</f>
        <v/>
      </c>
      <c r="F1670" s="5" t="str">
        <f>IF(Monde!B65="","",Monde!B65)</f>
        <v/>
      </c>
      <c r="G1670" s="5" t="str">
        <f>IF(Monde!H65="","",Monde!H65)</f>
        <v/>
      </c>
      <c r="H1670" s="5" t="str">
        <f>IF(Monde!O65="","",Monde!O65)</f>
        <v/>
      </c>
      <c r="I1670" s="5" t="str">
        <f>IF(Monde!C65="","",Monde!C65)</f>
        <v/>
      </c>
      <c r="J1670" s="5" t="str">
        <f>IF(Monde!D65="","",Monde!D65)</f>
        <v/>
      </c>
      <c r="K1670" s="5" t="str">
        <f>IF(Monde!E65="","",Monde!E65)</f>
        <v/>
      </c>
      <c r="L1670" s="5" t="str">
        <f>IF(Monde!F65="","",Monde!F65)</f>
        <v/>
      </c>
      <c r="M1670" s="5" t="str">
        <f>IF(Monde!G65="","",Monde!G65)</f>
        <v/>
      </c>
      <c r="N1670" s="5" t="str">
        <f>IF(Monde!I65="","",Monde!I65)</f>
        <v/>
      </c>
      <c r="O1670" s="5" t="str">
        <f>IF(Monde!J65="","",Monde!J65)</f>
        <v/>
      </c>
      <c r="P1670" s="5" t="str">
        <f>IF(Monde!K65="","",Monde!K65)</f>
        <v/>
      </c>
      <c r="Q1670" s="5" t="str">
        <f>IF(Monde!L65="","",Monde!L65)</f>
        <v/>
      </c>
      <c r="R1670" s="5" t="str">
        <f>IF(Monde!M65="","",Monde!M65)</f>
        <v/>
      </c>
      <c r="S1670" s="5" t="str">
        <f>IF(Monde!N65="","",Monde!N65)</f>
        <v/>
      </c>
      <c r="T1670" s="5" t="str">
        <f>IF(Monde!P65="","",Monde!P65)</f>
        <v/>
      </c>
      <c r="U1670" s="5" t="str">
        <f>IF(Monde!Q65="","",Monde!Q65)</f>
        <v/>
      </c>
      <c r="V1670" s="5" t="str">
        <f>IF(Monde!R65="","",Monde!R65)</f>
        <v/>
      </c>
      <c r="W1670" s="5" t="str">
        <f>IF(NER!U65="","",NER!U65)</f>
        <v/>
      </c>
      <c r="X1670" s="5" t="str">
        <f>IF(NER!V65="","",NER!V65)</f>
        <v/>
      </c>
      <c r="Y1670" s="5" t="str">
        <f>IF(NER!W65="","",NER!W65)</f>
        <v/>
      </c>
      <c r="Z1670" s="5" t="str">
        <f>IF(NER!X65="","",NER!X65)</f>
        <v/>
      </c>
      <c r="AA1670" s="5">
        <f>IF(Pays!$E$8="","",Pays!$E$8)</f>
        <v>0</v>
      </c>
      <c r="AB1670" s="5">
        <f>IF(Pays!$F$8="","",Pays!$F$8)</f>
        <v>47.8</v>
      </c>
      <c r="AC1670" s="5">
        <f>IF(Pays!$H$8="","",Pays!$H$8)</f>
        <v>56.2</v>
      </c>
      <c r="AD1670" s="5" t="str">
        <f>IF(Annuel!G8="","",Annuel!G8)</f>
        <v/>
      </c>
      <c r="AE1670" s="5" t="str">
        <f>IF(Annuel!O8="","",Annuel!O8)</f>
        <v/>
      </c>
      <c r="AF1670" s="5" t="str">
        <f>IF(Annuel!W8="","",Annuel!W8)</f>
        <v/>
      </c>
      <c r="AG1670" s="5" t="str">
        <f>IF(Annuel!AE8="","",Annuel!AE8)</f>
        <v/>
      </c>
      <c r="AH1670" s="5" t="str">
        <f>IF(A1670&gt;=Parametres!$C$6,"base 2023","avant 2025")</f>
        <v>avant 2025</v>
      </c>
    </row>
    <row r="1671" spans="1:34" x14ac:dyDescent="0.25">
      <c r="A1671" s="1" t="s">
        <v>331</v>
      </c>
      <c r="B1671" s="1" t="s">
        <v>689</v>
      </c>
      <c r="C1671" s="1" t="s">
        <v>688</v>
      </c>
      <c r="D1671" s="5" t="str">
        <f>IF(NER!B66="","",NER!B66)</f>
        <v/>
      </c>
      <c r="E1671" s="5" t="str">
        <f>IF(NER!C66="","",NER!C66)</f>
        <v/>
      </c>
      <c r="F1671" s="5" t="str">
        <f>IF(Monde!B66="","",Monde!B66)</f>
        <v/>
      </c>
      <c r="G1671" s="5" t="str">
        <f>IF(Monde!H66="","",Monde!H66)</f>
        <v/>
      </c>
      <c r="H1671" s="5" t="str">
        <f>IF(Monde!O66="","",Monde!O66)</f>
        <v/>
      </c>
      <c r="I1671" s="5" t="str">
        <f>IF(Monde!C66="","",Monde!C66)</f>
        <v/>
      </c>
      <c r="J1671" s="5" t="str">
        <f>IF(Monde!D66="","",Monde!D66)</f>
        <v/>
      </c>
      <c r="K1671" s="5" t="str">
        <f>IF(Monde!E66="","",Monde!E66)</f>
        <v/>
      </c>
      <c r="L1671" s="5" t="str">
        <f>IF(Monde!F66="","",Monde!F66)</f>
        <v/>
      </c>
      <c r="M1671" s="5" t="str">
        <f>IF(Monde!G66="","",Monde!G66)</f>
        <v/>
      </c>
      <c r="N1671" s="5" t="str">
        <f>IF(Monde!I66="","",Monde!I66)</f>
        <v/>
      </c>
      <c r="O1671" s="5" t="str">
        <f>IF(Monde!J66="","",Monde!J66)</f>
        <v/>
      </c>
      <c r="P1671" s="5" t="str">
        <f>IF(Monde!K66="","",Monde!K66)</f>
        <v/>
      </c>
      <c r="Q1671" s="5" t="str">
        <f>IF(Monde!L66="","",Monde!L66)</f>
        <v/>
      </c>
      <c r="R1671" s="5" t="str">
        <f>IF(Monde!M66="","",Monde!M66)</f>
        <v/>
      </c>
      <c r="S1671" s="5" t="str">
        <f>IF(Monde!N66="","",Monde!N66)</f>
        <v/>
      </c>
      <c r="T1671" s="5" t="str">
        <f>IF(Monde!P66="","",Monde!P66)</f>
        <v/>
      </c>
      <c r="U1671" s="5" t="str">
        <f>IF(Monde!Q66="","",Monde!Q66)</f>
        <v/>
      </c>
      <c r="V1671" s="5" t="str">
        <f>IF(Monde!R66="","",Monde!R66)</f>
        <v/>
      </c>
      <c r="W1671" s="5" t="str">
        <f>IF(NER!U66="","",NER!U66)</f>
        <v/>
      </c>
      <c r="X1671" s="5" t="str">
        <f>IF(NER!V66="","",NER!V66)</f>
        <v/>
      </c>
      <c r="Y1671" s="5" t="str">
        <f>IF(NER!W66="","",NER!W66)</f>
        <v/>
      </c>
      <c r="Z1671" s="5" t="str">
        <f>IF(NER!X66="","",NER!X66)</f>
        <v/>
      </c>
      <c r="AA1671" s="5">
        <f>IF(Pays!$E$8="","",Pays!$E$8)</f>
        <v>0</v>
      </c>
      <c r="AB1671" s="5">
        <f>IF(Pays!$F$8="","",Pays!$F$8)</f>
        <v>47.8</v>
      </c>
      <c r="AC1671" s="5">
        <f>IF(Pays!$H$8="","",Pays!$H$8)</f>
        <v>56.2</v>
      </c>
      <c r="AD1671" s="5" t="str">
        <f>IF(Annuel!G8="","",Annuel!G8)</f>
        <v/>
      </c>
      <c r="AE1671" s="5" t="str">
        <f>IF(Annuel!O8="","",Annuel!O8)</f>
        <v/>
      </c>
      <c r="AF1671" s="5" t="str">
        <f>IF(Annuel!W8="","",Annuel!W8)</f>
        <v/>
      </c>
      <c r="AG1671" s="5" t="str">
        <f>IF(Annuel!AE8="","",Annuel!AE8)</f>
        <v/>
      </c>
      <c r="AH1671" s="5" t="str">
        <f>IF(A1671&gt;=Parametres!$C$6,"base 2023","avant 2025")</f>
        <v>avant 2025</v>
      </c>
    </row>
    <row r="1672" spans="1:34" x14ac:dyDescent="0.25">
      <c r="A1672" s="1" t="s">
        <v>332</v>
      </c>
      <c r="B1672" s="1" t="s">
        <v>689</v>
      </c>
      <c r="C1672" s="1" t="s">
        <v>688</v>
      </c>
      <c r="D1672" s="5" t="str">
        <f>IF(NER!B67="","",NER!B67)</f>
        <v/>
      </c>
      <c r="E1672" s="5" t="str">
        <f>IF(NER!C67="","",NER!C67)</f>
        <v/>
      </c>
      <c r="F1672" s="5" t="str">
        <f>IF(Monde!B67="","",Monde!B67)</f>
        <v/>
      </c>
      <c r="G1672" s="5" t="str">
        <f>IF(Monde!H67="","",Monde!H67)</f>
        <v/>
      </c>
      <c r="H1672" s="5" t="str">
        <f>IF(Monde!O67="","",Monde!O67)</f>
        <v/>
      </c>
      <c r="I1672" s="5" t="str">
        <f>IF(Monde!C67="","",Monde!C67)</f>
        <v/>
      </c>
      <c r="J1672" s="5" t="str">
        <f>IF(Monde!D67="","",Monde!D67)</f>
        <v/>
      </c>
      <c r="K1672" s="5" t="str">
        <f>IF(Monde!E67="","",Monde!E67)</f>
        <v/>
      </c>
      <c r="L1672" s="5" t="str">
        <f>IF(Monde!F67="","",Monde!F67)</f>
        <v/>
      </c>
      <c r="M1672" s="5" t="str">
        <f>IF(Monde!G67="","",Monde!G67)</f>
        <v/>
      </c>
      <c r="N1672" s="5" t="str">
        <f>IF(Monde!I67="","",Monde!I67)</f>
        <v/>
      </c>
      <c r="O1672" s="5" t="str">
        <f>IF(Monde!J67="","",Monde!J67)</f>
        <v/>
      </c>
      <c r="P1672" s="5" t="str">
        <f>IF(Monde!K67="","",Monde!K67)</f>
        <v/>
      </c>
      <c r="Q1672" s="5" t="str">
        <f>IF(Monde!L67="","",Monde!L67)</f>
        <v/>
      </c>
      <c r="R1672" s="5" t="str">
        <f>IF(Monde!M67="","",Monde!M67)</f>
        <v/>
      </c>
      <c r="S1672" s="5" t="str">
        <f>IF(Monde!N67="","",Monde!N67)</f>
        <v/>
      </c>
      <c r="T1672" s="5" t="str">
        <f>IF(Monde!P67="","",Monde!P67)</f>
        <v/>
      </c>
      <c r="U1672" s="5" t="str">
        <f>IF(Monde!Q67="","",Monde!Q67)</f>
        <v/>
      </c>
      <c r="V1672" s="5" t="str">
        <f>IF(Monde!R67="","",Monde!R67)</f>
        <v/>
      </c>
      <c r="W1672" s="5" t="str">
        <f>IF(NER!U67="","",NER!U67)</f>
        <v/>
      </c>
      <c r="X1672" s="5" t="str">
        <f>IF(NER!V67="","",NER!V67)</f>
        <v/>
      </c>
      <c r="Y1672" s="5" t="str">
        <f>IF(NER!W67="","",NER!W67)</f>
        <v/>
      </c>
      <c r="Z1672" s="5" t="str">
        <f>IF(NER!X67="","",NER!X67)</f>
        <v/>
      </c>
      <c r="AA1672" s="5">
        <f>IF(Pays!$E$8="","",Pays!$E$8)</f>
        <v>0</v>
      </c>
      <c r="AB1672" s="5">
        <f>IF(Pays!$F$8="","",Pays!$F$8)</f>
        <v>47.8</v>
      </c>
      <c r="AC1672" s="5">
        <f>IF(Pays!$H$8="","",Pays!$H$8)</f>
        <v>56.2</v>
      </c>
      <c r="AD1672" s="5" t="str">
        <f>IF(Annuel!G8="","",Annuel!G8)</f>
        <v/>
      </c>
      <c r="AE1672" s="5" t="str">
        <f>IF(Annuel!O8="","",Annuel!O8)</f>
        <v/>
      </c>
      <c r="AF1672" s="5" t="str">
        <f>IF(Annuel!W8="","",Annuel!W8)</f>
        <v/>
      </c>
      <c r="AG1672" s="5" t="str">
        <f>IF(Annuel!AE8="","",Annuel!AE8)</f>
        <v/>
      </c>
      <c r="AH1672" s="5" t="str">
        <f>IF(A1672&gt;=Parametres!$C$6,"base 2023","avant 2025")</f>
        <v>avant 2025</v>
      </c>
    </row>
    <row r="1673" spans="1:34" x14ac:dyDescent="0.25">
      <c r="A1673" s="1" t="s">
        <v>333</v>
      </c>
      <c r="B1673" s="1" t="s">
        <v>689</v>
      </c>
      <c r="C1673" s="1" t="s">
        <v>688</v>
      </c>
      <c r="D1673" s="5" t="str">
        <f>IF(NER!B68="","",NER!B68)</f>
        <v/>
      </c>
      <c r="E1673" s="5" t="str">
        <f>IF(NER!C68="","",NER!C68)</f>
        <v/>
      </c>
      <c r="F1673" s="5" t="str">
        <f>IF(Monde!B68="","",Monde!B68)</f>
        <v/>
      </c>
      <c r="G1673" s="5" t="str">
        <f>IF(Monde!H68="","",Monde!H68)</f>
        <v/>
      </c>
      <c r="H1673" s="5" t="str">
        <f>IF(Monde!O68="","",Monde!O68)</f>
        <v/>
      </c>
      <c r="I1673" s="5" t="str">
        <f>IF(Monde!C68="","",Monde!C68)</f>
        <v/>
      </c>
      <c r="J1673" s="5" t="str">
        <f>IF(Monde!D68="","",Monde!D68)</f>
        <v/>
      </c>
      <c r="K1673" s="5" t="str">
        <f>IF(Monde!E68="","",Monde!E68)</f>
        <v/>
      </c>
      <c r="L1673" s="5" t="str">
        <f>IF(Monde!F68="","",Monde!F68)</f>
        <v/>
      </c>
      <c r="M1673" s="5" t="str">
        <f>IF(Monde!G68="","",Monde!G68)</f>
        <v/>
      </c>
      <c r="N1673" s="5" t="str">
        <f>IF(Monde!I68="","",Monde!I68)</f>
        <v/>
      </c>
      <c r="O1673" s="5" t="str">
        <f>IF(Monde!J68="","",Monde!J68)</f>
        <v/>
      </c>
      <c r="P1673" s="5" t="str">
        <f>IF(Monde!K68="","",Monde!K68)</f>
        <v/>
      </c>
      <c r="Q1673" s="5" t="str">
        <f>IF(Monde!L68="","",Monde!L68)</f>
        <v/>
      </c>
      <c r="R1673" s="5" t="str">
        <f>IF(Monde!M68="","",Monde!M68)</f>
        <v/>
      </c>
      <c r="S1673" s="5" t="str">
        <f>IF(Monde!N68="","",Monde!N68)</f>
        <v/>
      </c>
      <c r="T1673" s="5" t="str">
        <f>IF(Monde!P68="","",Monde!P68)</f>
        <v/>
      </c>
      <c r="U1673" s="5" t="str">
        <f>IF(Monde!Q68="","",Monde!Q68)</f>
        <v/>
      </c>
      <c r="V1673" s="5" t="str">
        <f>IF(Monde!R68="","",Monde!R68)</f>
        <v/>
      </c>
      <c r="W1673" s="5" t="str">
        <f>IF(NER!U68="","",NER!U68)</f>
        <v/>
      </c>
      <c r="X1673" s="5" t="str">
        <f>IF(NER!V68="","",NER!V68)</f>
        <v/>
      </c>
      <c r="Y1673" s="5" t="str">
        <f>IF(NER!W68="","",NER!W68)</f>
        <v/>
      </c>
      <c r="Z1673" s="5" t="str">
        <f>IF(NER!X68="","",NER!X68)</f>
        <v/>
      </c>
      <c r="AA1673" s="5">
        <f>IF(Pays!$E$8="","",Pays!$E$8)</f>
        <v>0</v>
      </c>
      <c r="AB1673" s="5">
        <f>IF(Pays!$F$8="","",Pays!$F$8)</f>
        <v>47.8</v>
      </c>
      <c r="AC1673" s="5">
        <f>IF(Pays!$H$8="","",Pays!$H$8)</f>
        <v>56.2</v>
      </c>
      <c r="AD1673" s="5" t="str">
        <f>IF(Annuel!G8="","",Annuel!G8)</f>
        <v/>
      </c>
      <c r="AE1673" s="5" t="str">
        <f>IF(Annuel!O8="","",Annuel!O8)</f>
        <v/>
      </c>
      <c r="AF1673" s="5" t="str">
        <f>IF(Annuel!W8="","",Annuel!W8)</f>
        <v/>
      </c>
      <c r="AG1673" s="5" t="str">
        <f>IF(Annuel!AE8="","",Annuel!AE8)</f>
        <v/>
      </c>
      <c r="AH1673" s="5" t="str">
        <f>IF(A1673&gt;=Parametres!$C$6,"base 2023","avant 2025")</f>
        <v>avant 2025</v>
      </c>
    </row>
    <row r="1674" spans="1:34" x14ac:dyDescent="0.25">
      <c r="A1674" s="1" t="s">
        <v>334</v>
      </c>
      <c r="B1674" s="1" t="s">
        <v>689</v>
      </c>
      <c r="C1674" s="1" t="s">
        <v>688</v>
      </c>
      <c r="D1674" s="5" t="str">
        <f>IF(NER!B69="","",NER!B69)</f>
        <v/>
      </c>
      <c r="E1674" s="5" t="str">
        <f>IF(NER!C69="","",NER!C69)</f>
        <v/>
      </c>
      <c r="F1674" s="5" t="str">
        <f>IF(Monde!B69="","",Monde!B69)</f>
        <v/>
      </c>
      <c r="G1674" s="5" t="str">
        <f>IF(Monde!H69="","",Monde!H69)</f>
        <v/>
      </c>
      <c r="H1674" s="5" t="str">
        <f>IF(Monde!O69="","",Monde!O69)</f>
        <v/>
      </c>
      <c r="I1674" s="5" t="str">
        <f>IF(Monde!C69="","",Monde!C69)</f>
        <v/>
      </c>
      <c r="J1674" s="5" t="str">
        <f>IF(Monde!D69="","",Monde!D69)</f>
        <v/>
      </c>
      <c r="K1674" s="5" t="str">
        <f>IF(Monde!E69="","",Monde!E69)</f>
        <v/>
      </c>
      <c r="L1674" s="5" t="str">
        <f>IF(Monde!F69="","",Monde!F69)</f>
        <v/>
      </c>
      <c r="M1674" s="5" t="str">
        <f>IF(Monde!G69="","",Monde!G69)</f>
        <v/>
      </c>
      <c r="N1674" s="5" t="str">
        <f>IF(Monde!I69="","",Monde!I69)</f>
        <v/>
      </c>
      <c r="O1674" s="5" t="str">
        <f>IF(Monde!J69="","",Monde!J69)</f>
        <v/>
      </c>
      <c r="P1674" s="5" t="str">
        <f>IF(Monde!K69="","",Monde!K69)</f>
        <v/>
      </c>
      <c r="Q1674" s="5" t="str">
        <f>IF(Monde!L69="","",Monde!L69)</f>
        <v/>
      </c>
      <c r="R1674" s="5" t="str">
        <f>IF(Monde!M69="","",Monde!M69)</f>
        <v/>
      </c>
      <c r="S1674" s="5" t="str">
        <f>IF(Monde!N69="","",Monde!N69)</f>
        <v/>
      </c>
      <c r="T1674" s="5" t="str">
        <f>IF(Monde!P69="","",Monde!P69)</f>
        <v/>
      </c>
      <c r="U1674" s="5" t="str">
        <f>IF(Monde!Q69="","",Monde!Q69)</f>
        <v/>
      </c>
      <c r="V1674" s="5" t="str">
        <f>IF(Monde!R69="","",Monde!R69)</f>
        <v/>
      </c>
      <c r="W1674" s="5" t="str">
        <f>IF(NER!U69="","",NER!U69)</f>
        <v/>
      </c>
      <c r="X1674" s="5" t="str">
        <f>IF(NER!V69="","",NER!V69)</f>
        <v/>
      </c>
      <c r="Y1674" s="5" t="str">
        <f>IF(NER!W69="","",NER!W69)</f>
        <v/>
      </c>
      <c r="Z1674" s="5" t="str">
        <f>IF(NER!X69="","",NER!X69)</f>
        <v/>
      </c>
      <c r="AA1674" s="5">
        <f>IF(Pays!$E$8="","",Pays!$E$8)</f>
        <v>0</v>
      </c>
      <c r="AB1674" s="5">
        <f>IF(Pays!$F$8="","",Pays!$F$8)</f>
        <v>47.8</v>
      </c>
      <c r="AC1674" s="5">
        <f>IF(Pays!$H$8="","",Pays!$H$8)</f>
        <v>56.2</v>
      </c>
      <c r="AD1674" s="5" t="str">
        <f>IF(Annuel!G8="","",Annuel!G8)</f>
        <v/>
      </c>
      <c r="AE1674" s="5" t="str">
        <f>IF(Annuel!O8="","",Annuel!O8)</f>
        <v/>
      </c>
      <c r="AF1674" s="5" t="str">
        <f>IF(Annuel!W8="","",Annuel!W8)</f>
        <v/>
      </c>
      <c r="AG1674" s="5" t="str">
        <f>IF(Annuel!AE8="","",Annuel!AE8)</f>
        <v/>
      </c>
      <c r="AH1674" s="5" t="str">
        <f>IF(A1674&gt;=Parametres!$C$6,"base 2023","avant 2025")</f>
        <v>avant 2025</v>
      </c>
    </row>
    <row r="1675" spans="1:34" x14ac:dyDescent="0.25">
      <c r="A1675" s="1" t="s">
        <v>335</v>
      </c>
      <c r="B1675" s="1" t="s">
        <v>689</v>
      </c>
      <c r="C1675" s="1" t="s">
        <v>688</v>
      </c>
      <c r="D1675" s="5" t="str">
        <f>IF(NER!B70="","",NER!B70)</f>
        <v/>
      </c>
      <c r="E1675" s="5" t="str">
        <f>IF(NER!C70="","",NER!C70)</f>
        <v/>
      </c>
      <c r="F1675" s="5" t="str">
        <f>IF(Monde!B70="","",Monde!B70)</f>
        <v/>
      </c>
      <c r="G1675" s="5" t="str">
        <f>IF(Monde!H70="","",Monde!H70)</f>
        <v/>
      </c>
      <c r="H1675" s="5" t="str">
        <f>IF(Monde!O70="","",Monde!O70)</f>
        <v/>
      </c>
      <c r="I1675" s="5" t="str">
        <f>IF(Monde!C70="","",Monde!C70)</f>
        <v/>
      </c>
      <c r="J1675" s="5" t="str">
        <f>IF(Monde!D70="","",Monde!D70)</f>
        <v/>
      </c>
      <c r="K1675" s="5" t="str">
        <f>IF(Monde!E70="","",Monde!E70)</f>
        <v/>
      </c>
      <c r="L1675" s="5" t="str">
        <f>IF(Monde!F70="","",Monde!F70)</f>
        <v/>
      </c>
      <c r="M1675" s="5" t="str">
        <f>IF(Monde!G70="","",Monde!G70)</f>
        <v/>
      </c>
      <c r="N1675" s="5" t="str">
        <f>IF(Monde!I70="","",Monde!I70)</f>
        <v/>
      </c>
      <c r="O1675" s="5" t="str">
        <f>IF(Monde!J70="","",Monde!J70)</f>
        <v/>
      </c>
      <c r="P1675" s="5" t="str">
        <f>IF(Monde!K70="","",Monde!K70)</f>
        <v/>
      </c>
      <c r="Q1675" s="5" t="str">
        <f>IF(Monde!L70="","",Monde!L70)</f>
        <v/>
      </c>
      <c r="R1675" s="5" t="str">
        <f>IF(Monde!M70="","",Monde!M70)</f>
        <v/>
      </c>
      <c r="S1675" s="5" t="str">
        <f>IF(Monde!N70="","",Monde!N70)</f>
        <v/>
      </c>
      <c r="T1675" s="5" t="str">
        <f>IF(Monde!P70="","",Monde!P70)</f>
        <v/>
      </c>
      <c r="U1675" s="5" t="str">
        <f>IF(Monde!Q70="","",Monde!Q70)</f>
        <v/>
      </c>
      <c r="V1675" s="5" t="str">
        <f>IF(Monde!R70="","",Monde!R70)</f>
        <v/>
      </c>
      <c r="W1675" s="5" t="str">
        <f>IF(NER!U70="","",NER!U70)</f>
        <v/>
      </c>
      <c r="X1675" s="5" t="str">
        <f>IF(NER!V70="","",NER!V70)</f>
        <v/>
      </c>
      <c r="Y1675" s="5" t="str">
        <f>IF(NER!W70="","",NER!W70)</f>
        <v/>
      </c>
      <c r="Z1675" s="5" t="str">
        <f>IF(NER!X70="","",NER!X70)</f>
        <v/>
      </c>
      <c r="AA1675" s="5">
        <f>IF(Pays!$E$8="","",Pays!$E$8)</f>
        <v>0</v>
      </c>
      <c r="AB1675" s="5">
        <f>IF(Pays!$F$8="","",Pays!$F$8)</f>
        <v>47.8</v>
      </c>
      <c r="AC1675" s="5">
        <f>IF(Pays!$H$8="","",Pays!$H$8)</f>
        <v>56.2</v>
      </c>
      <c r="AD1675" s="5" t="str">
        <f>IF(Annuel!G8="","",Annuel!G8)</f>
        <v/>
      </c>
      <c r="AE1675" s="5" t="str">
        <f>IF(Annuel!O8="","",Annuel!O8)</f>
        <v/>
      </c>
      <c r="AF1675" s="5" t="str">
        <f>IF(Annuel!W8="","",Annuel!W8)</f>
        <v/>
      </c>
      <c r="AG1675" s="5" t="str">
        <f>IF(Annuel!AE8="","",Annuel!AE8)</f>
        <v/>
      </c>
      <c r="AH1675" s="5" t="str">
        <f>IF(A1675&gt;=Parametres!$C$6,"base 2023","avant 2025")</f>
        <v>avant 2025</v>
      </c>
    </row>
    <row r="1676" spans="1:34" x14ac:dyDescent="0.25">
      <c r="A1676" s="1" t="s">
        <v>336</v>
      </c>
      <c r="B1676" s="1" t="s">
        <v>689</v>
      </c>
      <c r="C1676" s="1" t="s">
        <v>688</v>
      </c>
      <c r="D1676" s="5" t="str">
        <f>IF(NER!B71="","",NER!B71)</f>
        <v/>
      </c>
      <c r="E1676" s="5" t="str">
        <f>IF(NER!C71="","",NER!C71)</f>
        <v/>
      </c>
      <c r="F1676" s="5" t="str">
        <f>IF(Monde!B71="","",Monde!B71)</f>
        <v/>
      </c>
      <c r="G1676" s="5" t="str">
        <f>IF(Monde!H71="","",Monde!H71)</f>
        <v/>
      </c>
      <c r="H1676" s="5" t="str">
        <f>IF(Monde!O71="","",Monde!O71)</f>
        <v/>
      </c>
      <c r="I1676" s="5" t="str">
        <f>IF(Monde!C71="","",Monde!C71)</f>
        <v/>
      </c>
      <c r="J1676" s="5" t="str">
        <f>IF(Monde!D71="","",Monde!D71)</f>
        <v/>
      </c>
      <c r="K1676" s="5" t="str">
        <f>IF(Monde!E71="","",Monde!E71)</f>
        <v/>
      </c>
      <c r="L1676" s="5" t="str">
        <f>IF(Monde!F71="","",Monde!F71)</f>
        <v/>
      </c>
      <c r="M1676" s="5" t="str">
        <f>IF(Monde!G71="","",Monde!G71)</f>
        <v/>
      </c>
      <c r="N1676" s="5" t="str">
        <f>IF(Monde!I71="","",Monde!I71)</f>
        <v/>
      </c>
      <c r="O1676" s="5" t="str">
        <f>IF(Monde!J71="","",Monde!J71)</f>
        <v/>
      </c>
      <c r="P1676" s="5" t="str">
        <f>IF(Monde!K71="","",Monde!K71)</f>
        <v/>
      </c>
      <c r="Q1676" s="5" t="str">
        <f>IF(Monde!L71="","",Monde!L71)</f>
        <v/>
      </c>
      <c r="R1676" s="5" t="str">
        <f>IF(Monde!M71="","",Monde!M71)</f>
        <v/>
      </c>
      <c r="S1676" s="5" t="str">
        <f>IF(Monde!N71="","",Monde!N71)</f>
        <v/>
      </c>
      <c r="T1676" s="5" t="str">
        <f>IF(Monde!P71="","",Monde!P71)</f>
        <v/>
      </c>
      <c r="U1676" s="5" t="str">
        <f>IF(Monde!Q71="","",Monde!Q71)</f>
        <v/>
      </c>
      <c r="V1676" s="5" t="str">
        <f>IF(Monde!R71="","",Monde!R71)</f>
        <v/>
      </c>
      <c r="W1676" s="5" t="str">
        <f>IF(NER!U71="","",NER!U71)</f>
        <v/>
      </c>
      <c r="X1676" s="5" t="str">
        <f>IF(NER!V71="","",NER!V71)</f>
        <v/>
      </c>
      <c r="Y1676" s="5" t="str">
        <f>IF(NER!W71="","",NER!W71)</f>
        <v/>
      </c>
      <c r="Z1676" s="5" t="str">
        <f>IF(NER!X71="","",NER!X71)</f>
        <v/>
      </c>
      <c r="AA1676" s="5">
        <f>IF(Pays!$E$8="","",Pays!$E$8)</f>
        <v>0</v>
      </c>
      <c r="AB1676" s="5">
        <f>IF(Pays!$F$8="","",Pays!$F$8)</f>
        <v>47.8</v>
      </c>
      <c r="AC1676" s="5">
        <f>IF(Pays!$H$8="","",Pays!$H$8)</f>
        <v>56.2</v>
      </c>
      <c r="AD1676" s="5" t="str">
        <f>IF(Annuel!G8="","",Annuel!G8)</f>
        <v/>
      </c>
      <c r="AE1676" s="5" t="str">
        <f>IF(Annuel!O8="","",Annuel!O8)</f>
        <v/>
      </c>
      <c r="AF1676" s="5" t="str">
        <f>IF(Annuel!W8="","",Annuel!W8)</f>
        <v/>
      </c>
      <c r="AG1676" s="5" t="str">
        <f>IF(Annuel!AE8="","",Annuel!AE8)</f>
        <v/>
      </c>
      <c r="AH1676" s="5" t="str">
        <f>IF(A1676&gt;=Parametres!$C$6,"base 2023","avant 2025")</f>
        <v>avant 2025</v>
      </c>
    </row>
    <row r="1677" spans="1:34" x14ac:dyDescent="0.25">
      <c r="A1677" s="1" t="s">
        <v>337</v>
      </c>
      <c r="B1677" s="1" t="s">
        <v>689</v>
      </c>
      <c r="C1677" s="1" t="s">
        <v>688</v>
      </c>
      <c r="D1677" s="5" t="str">
        <f>IF(NER!B72="","",NER!B72)</f>
        <v/>
      </c>
      <c r="E1677" s="5" t="str">
        <f>IF(NER!C72="","",NER!C72)</f>
        <v/>
      </c>
      <c r="F1677" s="5" t="str">
        <f>IF(Monde!B72="","",Monde!B72)</f>
        <v/>
      </c>
      <c r="G1677" s="5" t="str">
        <f>IF(Monde!H72="","",Monde!H72)</f>
        <v/>
      </c>
      <c r="H1677" s="5" t="str">
        <f>IF(Monde!O72="","",Monde!O72)</f>
        <v/>
      </c>
      <c r="I1677" s="5" t="str">
        <f>IF(Monde!C72="","",Monde!C72)</f>
        <v/>
      </c>
      <c r="J1677" s="5" t="str">
        <f>IF(Monde!D72="","",Monde!D72)</f>
        <v/>
      </c>
      <c r="K1677" s="5" t="str">
        <f>IF(Monde!E72="","",Monde!E72)</f>
        <v/>
      </c>
      <c r="L1677" s="5" t="str">
        <f>IF(Monde!F72="","",Monde!F72)</f>
        <v/>
      </c>
      <c r="M1677" s="5" t="str">
        <f>IF(Monde!G72="","",Monde!G72)</f>
        <v/>
      </c>
      <c r="N1677" s="5" t="str">
        <f>IF(Monde!I72="","",Monde!I72)</f>
        <v/>
      </c>
      <c r="O1677" s="5" t="str">
        <f>IF(Monde!J72="","",Monde!J72)</f>
        <v/>
      </c>
      <c r="P1677" s="5" t="str">
        <f>IF(Monde!K72="","",Monde!K72)</f>
        <v/>
      </c>
      <c r="Q1677" s="5" t="str">
        <f>IF(Monde!L72="","",Monde!L72)</f>
        <v/>
      </c>
      <c r="R1677" s="5" t="str">
        <f>IF(Monde!M72="","",Monde!M72)</f>
        <v/>
      </c>
      <c r="S1677" s="5" t="str">
        <f>IF(Monde!N72="","",Monde!N72)</f>
        <v/>
      </c>
      <c r="T1677" s="5" t="str">
        <f>IF(Monde!P72="","",Monde!P72)</f>
        <v/>
      </c>
      <c r="U1677" s="5" t="str">
        <f>IF(Monde!Q72="","",Monde!Q72)</f>
        <v/>
      </c>
      <c r="V1677" s="5" t="str">
        <f>IF(Monde!R72="","",Monde!R72)</f>
        <v/>
      </c>
      <c r="W1677" s="5" t="str">
        <f>IF(NER!U72="","",NER!U72)</f>
        <v/>
      </c>
      <c r="X1677" s="5" t="str">
        <f>IF(NER!V72="","",NER!V72)</f>
        <v/>
      </c>
      <c r="Y1677" s="5" t="str">
        <f>IF(NER!W72="","",NER!W72)</f>
        <v/>
      </c>
      <c r="Z1677" s="5" t="str">
        <f>IF(NER!X72="","",NER!X72)</f>
        <v/>
      </c>
      <c r="AA1677" s="5">
        <f>IF(Pays!$E$8="","",Pays!$E$8)</f>
        <v>0</v>
      </c>
      <c r="AB1677" s="5">
        <f>IF(Pays!$F$8="","",Pays!$F$8)</f>
        <v>47.8</v>
      </c>
      <c r="AC1677" s="5">
        <f>IF(Pays!$H$8="","",Pays!$H$8)</f>
        <v>56.2</v>
      </c>
      <c r="AD1677" s="5" t="str">
        <f>IF(Annuel!G8="","",Annuel!G8)</f>
        <v/>
      </c>
      <c r="AE1677" s="5" t="str">
        <f>IF(Annuel!O8="","",Annuel!O8)</f>
        <v/>
      </c>
      <c r="AF1677" s="5" t="str">
        <f>IF(Annuel!W8="","",Annuel!W8)</f>
        <v/>
      </c>
      <c r="AG1677" s="5" t="str">
        <f>IF(Annuel!AE8="","",Annuel!AE8)</f>
        <v/>
      </c>
      <c r="AH1677" s="5" t="str">
        <f>IF(A1677&gt;=Parametres!$C$6,"base 2023","avant 2025")</f>
        <v>avant 2025</v>
      </c>
    </row>
    <row r="1678" spans="1:34" x14ac:dyDescent="0.25">
      <c r="A1678" s="1" t="s">
        <v>338</v>
      </c>
      <c r="B1678" s="1" t="s">
        <v>689</v>
      </c>
      <c r="C1678" s="1" t="s">
        <v>688</v>
      </c>
      <c r="D1678" s="5" t="str">
        <f>IF(NER!B73="","",NER!B73)</f>
        <v/>
      </c>
      <c r="E1678" s="5" t="str">
        <f>IF(NER!C73="","",NER!C73)</f>
        <v/>
      </c>
      <c r="F1678" s="5" t="str">
        <f>IF(Monde!B73="","",Monde!B73)</f>
        <v/>
      </c>
      <c r="G1678" s="5" t="str">
        <f>IF(Monde!H73="","",Monde!H73)</f>
        <v/>
      </c>
      <c r="H1678" s="5" t="str">
        <f>IF(Monde!O73="","",Monde!O73)</f>
        <v/>
      </c>
      <c r="I1678" s="5" t="str">
        <f>IF(Monde!C73="","",Monde!C73)</f>
        <v/>
      </c>
      <c r="J1678" s="5" t="str">
        <f>IF(Monde!D73="","",Monde!D73)</f>
        <v/>
      </c>
      <c r="K1678" s="5" t="str">
        <f>IF(Monde!E73="","",Monde!E73)</f>
        <v/>
      </c>
      <c r="L1678" s="5" t="str">
        <f>IF(Monde!F73="","",Monde!F73)</f>
        <v/>
      </c>
      <c r="M1678" s="5" t="str">
        <f>IF(Monde!G73="","",Monde!G73)</f>
        <v/>
      </c>
      <c r="N1678" s="5" t="str">
        <f>IF(Monde!I73="","",Monde!I73)</f>
        <v/>
      </c>
      <c r="O1678" s="5" t="str">
        <f>IF(Monde!J73="","",Monde!J73)</f>
        <v/>
      </c>
      <c r="P1678" s="5" t="str">
        <f>IF(Monde!K73="","",Monde!K73)</f>
        <v/>
      </c>
      <c r="Q1678" s="5" t="str">
        <f>IF(Monde!L73="","",Monde!L73)</f>
        <v/>
      </c>
      <c r="R1678" s="5" t="str">
        <f>IF(Monde!M73="","",Monde!M73)</f>
        <v/>
      </c>
      <c r="S1678" s="5" t="str">
        <f>IF(Monde!N73="","",Monde!N73)</f>
        <v/>
      </c>
      <c r="T1678" s="5" t="str">
        <f>IF(Monde!P73="","",Monde!P73)</f>
        <v/>
      </c>
      <c r="U1678" s="5" t="str">
        <f>IF(Monde!Q73="","",Monde!Q73)</f>
        <v/>
      </c>
      <c r="V1678" s="5" t="str">
        <f>IF(Monde!R73="","",Monde!R73)</f>
        <v/>
      </c>
      <c r="W1678" s="5" t="str">
        <f>IF(NER!U73="","",NER!U73)</f>
        <v/>
      </c>
      <c r="X1678" s="5" t="str">
        <f>IF(NER!V73="","",NER!V73)</f>
        <v/>
      </c>
      <c r="Y1678" s="5" t="str">
        <f>IF(NER!W73="","",NER!W73)</f>
        <v/>
      </c>
      <c r="Z1678" s="5" t="str">
        <f>IF(NER!X73="","",NER!X73)</f>
        <v/>
      </c>
      <c r="AA1678" s="5">
        <f>IF(Pays!$E$8="","",Pays!$E$8)</f>
        <v>0</v>
      </c>
      <c r="AB1678" s="5">
        <f>IF(Pays!$F$8="","",Pays!$F$8)</f>
        <v>47.8</v>
      </c>
      <c r="AC1678" s="5">
        <f>IF(Pays!$H$8="","",Pays!$H$8)</f>
        <v>56.2</v>
      </c>
      <c r="AD1678" s="5" t="str">
        <f>IF(Annuel!G8="","",Annuel!G8)</f>
        <v/>
      </c>
      <c r="AE1678" s="5" t="str">
        <f>IF(Annuel!O8="","",Annuel!O8)</f>
        <v/>
      </c>
      <c r="AF1678" s="5" t="str">
        <f>IF(Annuel!W8="","",Annuel!W8)</f>
        <v/>
      </c>
      <c r="AG1678" s="5" t="str">
        <f>IF(Annuel!AE8="","",Annuel!AE8)</f>
        <v/>
      </c>
      <c r="AH1678" s="5" t="str">
        <f>IF(A1678&gt;=Parametres!$C$6,"base 2023","avant 2025")</f>
        <v>avant 2025</v>
      </c>
    </row>
    <row r="1679" spans="1:34" x14ac:dyDescent="0.25">
      <c r="A1679" s="1" t="s">
        <v>339</v>
      </c>
      <c r="B1679" s="1" t="s">
        <v>689</v>
      </c>
      <c r="C1679" s="1" t="s">
        <v>688</v>
      </c>
      <c r="D1679" s="5" t="str">
        <f>IF(NER!B74="","",NER!B74)</f>
        <v/>
      </c>
      <c r="E1679" s="5" t="str">
        <f>IF(NER!C74="","",NER!C74)</f>
        <v/>
      </c>
      <c r="F1679" s="5" t="str">
        <f>IF(Monde!B74="","",Monde!B74)</f>
        <v/>
      </c>
      <c r="G1679" s="5" t="str">
        <f>IF(Monde!H74="","",Monde!H74)</f>
        <v/>
      </c>
      <c r="H1679" s="5" t="str">
        <f>IF(Monde!O74="","",Monde!O74)</f>
        <v/>
      </c>
      <c r="I1679" s="5" t="str">
        <f>IF(Monde!C74="","",Monde!C74)</f>
        <v/>
      </c>
      <c r="J1679" s="5" t="str">
        <f>IF(Monde!D74="","",Monde!D74)</f>
        <v/>
      </c>
      <c r="K1679" s="5" t="str">
        <f>IF(Monde!E74="","",Monde!E74)</f>
        <v/>
      </c>
      <c r="L1679" s="5" t="str">
        <f>IF(Monde!F74="","",Monde!F74)</f>
        <v/>
      </c>
      <c r="M1679" s="5" t="str">
        <f>IF(Monde!G74="","",Monde!G74)</f>
        <v/>
      </c>
      <c r="N1679" s="5" t="str">
        <f>IF(Monde!I74="","",Monde!I74)</f>
        <v/>
      </c>
      <c r="O1679" s="5" t="str">
        <f>IF(Monde!J74="","",Monde!J74)</f>
        <v/>
      </c>
      <c r="P1679" s="5" t="str">
        <f>IF(Monde!K74="","",Monde!K74)</f>
        <v/>
      </c>
      <c r="Q1679" s="5" t="str">
        <f>IF(Monde!L74="","",Monde!L74)</f>
        <v/>
      </c>
      <c r="R1679" s="5" t="str">
        <f>IF(Monde!M74="","",Monde!M74)</f>
        <v/>
      </c>
      <c r="S1679" s="5" t="str">
        <f>IF(Monde!N74="","",Monde!N74)</f>
        <v/>
      </c>
      <c r="T1679" s="5" t="str">
        <f>IF(Monde!P74="","",Monde!P74)</f>
        <v/>
      </c>
      <c r="U1679" s="5" t="str">
        <f>IF(Monde!Q74="","",Monde!Q74)</f>
        <v/>
      </c>
      <c r="V1679" s="5" t="str">
        <f>IF(Monde!R74="","",Monde!R74)</f>
        <v/>
      </c>
      <c r="W1679" s="5" t="str">
        <f>IF(NER!U74="","",NER!U74)</f>
        <v/>
      </c>
      <c r="X1679" s="5" t="str">
        <f>IF(NER!V74="","",NER!V74)</f>
        <v/>
      </c>
      <c r="Y1679" s="5" t="str">
        <f>IF(NER!W74="","",NER!W74)</f>
        <v/>
      </c>
      <c r="Z1679" s="5" t="str">
        <f>IF(NER!X74="","",NER!X74)</f>
        <v/>
      </c>
      <c r="AA1679" s="5">
        <f>IF(Pays!$E$8="","",Pays!$E$8)</f>
        <v>0</v>
      </c>
      <c r="AB1679" s="5">
        <f>IF(Pays!$F$8="","",Pays!$F$8)</f>
        <v>47.8</v>
      </c>
      <c r="AC1679" s="5">
        <f>IF(Pays!$H$8="","",Pays!$H$8)</f>
        <v>56.2</v>
      </c>
      <c r="AD1679" s="5" t="str">
        <f>IF(Annuel!G8="","",Annuel!G8)</f>
        <v/>
      </c>
      <c r="AE1679" s="5" t="str">
        <f>IF(Annuel!O8="","",Annuel!O8)</f>
        <v/>
      </c>
      <c r="AF1679" s="5" t="str">
        <f>IF(Annuel!W8="","",Annuel!W8)</f>
        <v/>
      </c>
      <c r="AG1679" s="5" t="str">
        <f>IF(Annuel!AE8="","",Annuel!AE8)</f>
        <v/>
      </c>
      <c r="AH1679" s="5" t="str">
        <f>IF(A1679&gt;=Parametres!$C$6,"base 2023","avant 2025")</f>
        <v>avant 2025</v>
      </c>
    </row>
    <row r="1680" spans="1:34" x14ac:dyDescent="0.25">
      <c r="A1680" s="1" t="s">
        <v>340</v>
      </c>
      <c r="B1680" s="1" t="s">
        <v>689</v>
      </c>
      <c r="C1680" s="1" t="s">
        <v>688</v>
      </c>
      <c r="D1680" s="5" t="str">
        <f>IF(NER!B75="","",NER!B75)</f>
        <v/>
      </c>
      <c r="E1680" s="5" t="str">
        <f>IF(NER!C75="","",NER!C75)</f>
        <v/>
      </c>
      <c r="F1680" s="5" t="str">
        <f>IF(Monde!B75="","",Monde!B75)</f>
        <v/>
      </c>
      <c r="G1680" s="5" t="str">
        <f>IF(Monde!H75="","",Monde!H75)</f>
        <v/>
      </c>
      <c r="H1680" s="5" t="str">
        <f>IF(Monde!O75="","",Monde!O75)</f>
        <v/>
      </c>
      <c r="I1680" s="5" t="str">
        <f>IF(Monde!C75="","",Monde!C75)</f>
        <v/>
      </c>
      <c r="J1680" s="5" t="str">
        <f>IF(Monde!D75="","",Monde!D75)</f>
        <v/>
      </c>
      <c r="K1680" s="5" t="str">
        <f>IF(Monde!E75="","",Monde!E75)</f>
        <v/>
      </c>
      <c r="L1680" s="5" t="str">
        <f>IF(Monde!F75="","",Monde!F75)</f>
        <v/>
      </c>
      <c r="M1680" s="5" t="str">
        <f>IF(Monde!G75="","",Monde!G75)</f>
        <v/>
      </c>
      <c r="N1680" s="5" t="str">
        <f>IF(Monde!I75="","",Monde!I75)</f>
        <v/>
      </c>
      <c r="O1680" s="5" t="str">
        <f>IF(Monde!J75="","",Monde!J75)</f>
        <v/>
      </c>
      <c r="P1680" s="5" t="str">
        <f>IF(Monde!K75="","",Monde!K75)</f>
        <v/>
      </c>
      <c r="Q1680" s="5" t="str">
        <f>IF(Monde!L75="","",Monde!L75)</f>
        <v/>
      </c>
      <c r="R1680" s="5" t="str">
        <f>IF(Monde!M75="","",Monde!M75)</f>
        <v/>
      </c>
      <c r="S1680" s="5" t="str">
        <f>IF(Monde!N75="","",Monde!N75)</f>
        <v/>
      </c>
      <c r="T1680" s="5" t="str">
        <f>IF(Monde!P75="","",Monde!P75)</f>
        <v/>
      </c>
      <c r="U1680" s="5" t="str">
        <f>IF(Monde!Q75="","",Monde!Q75)</f>
        <v/>
      </c>
      <c r="V1680" s="5" t="str">
        <f>IF(Monde!R75="","",Monde!R75)</f>
        <v/>
      </c>
      <c r="W1680" s="5" t="str">
        <f>IF(NER!U75="","",NER!U75)</f>
        <v/>
      </c>
      <c r="X1680" s="5" t="str">
        <f>IF(NER!V75="","",NER!V75)</f>
        <v/>
      </c>
      <c r="Y1680" s="5" t="str">
        <f>IF(NER!W75="","",NER!W75)</f>
        <v/>
      </c>
      <c r="Z1680" s="5" t="str">
        <f>IF(NER!X75="","",NER!X75)</f>
        <v/>
      </c>
      <c r="AA1680" s="5">
        <f>IF(Pays!$E$8="","",Pays!$E$8)</f>
        <v>0</v>
      </c>
      <c r="AB1680" s="5">
        <f>IF(Pays!$F$8="","",Pays!$F$8)</f>
        <v>47.8</v>
      </c>
      <c r="AC1680" s="5">
        <f>IF(Pays!$H$8="","",Pays!$H$8)</f>
        <v>56.2</v>
      </c>
      <c r="AD1680" s="5" t="str">
        <f>IF(Annuel!G9="","",Annuel!G9)</f>
        <v/>
      </c>
      <c r="AE1680" s="5" t="str">
        <f>IF(Annuel!O9="","",Annuel!O9)</f>
        <v/>
      </c>
      <c r="AF1680" s="5" t="str">
        <f>IF(Annuel!W9="","",Annuel!W9)</f>
        <v/>
      </c>
      <c r="AG1680" s="5" t="str">
        <f>IF(Annuel!AE9="","",Annuel!AE9)</f>
        <v/>
      </c>
      <c r="AH1680" s="5" t="str">
        <f>IF(A1680&gt;=Parametres!$C$6,"base 2023","avant 2025")</f>
        <v>avant 2025</v>
      </c>
    </row>
    <row r="1681" spans="1:34" x14ac:dyDescent="0.25">
      <c r="A1681" s="1" t="s">
        <v>341</v>
      </c>
      <c r="B1681" s="1" t="s">
        <v>689</v>
      </c>
      <c r="C1681" s="1" t="s">
        <v>688</v>
      </c>
      <c r="D1681" s="5" t="str">
        <f>IF(NER!B76="","",NER!B76)</f>
        <v/>
      </c>
      <c r="E1681" s="5" t="str">
        <f>IF(NER!C76="","",NER!C76)</f>
        <v/>
      </c>
      <c r="F1681" s="5" t="str">
        <f>IF(Monde!B76="","",Monde!B76)</f>
        <v/>
      </c>
      <c r="G1681" s="5" t="str">
        <f>IF(Monde!H76="","",Monde!H76)</f>
        <v/>
      </c>
      <c r="H1681" s="5" t="str">
        <f>IF(Monde!O76="","",Monde!O76)</f>
        <v/>
      </c>
      <c r="I1681" s="5" t="str">
        <f>IF(Monde!C76="","",Monde!C76)</f>
        <v/>
      </c>
      <c r="J1681" s="5" t="str">
        <f>IF(Monde!D76="","",Monde!D76)</f>
        <v/>
      </c>
      <c r="K1681" s="5" t="str">
        <f>IF(Monde!E76="","",Monde!E76)</f>
        <v/>
      </c>
      <c r="L1681" s="5" t="str">
        <f>IF(Monde!F76="","",Monde!F76)</f>
        <v/>
      </c>
      <c r="M1681" s="5" t="str">
        <f>IF(Monde!G76="","",Monde!G76)</f>
        <v/>
      </c>
      <c r="N1681" s="5" t="str">
        <f>IF(Monde!I76="","",Monde!I76)</f>
        <v/>
      </c>
      <c r="O1681" s="5" t="str">
        <f>IF(Monde!J76="","",Monde!J76)</f>
        <v/>
      </c>
      <c r="P1681" s="5" t="str">
        <f>IF(Monde!K76="","",Monde!K76)</f>
        <v/>
      </c>
      <c r="Q1681" s="5" t="str">
        <f>IF(Monde!L76="","",Monde!L76)</f>
        <v/>
      </c>
      <c r="R1681" s="5" t="str">
        <f>IF(Monde!M76="","",Monde!M76)</f>
        <v/>
      </c>
      <c r="S1681" s="5" t="str">
        <f>IF(Monde!N76="","",Monde!N76)</f>
        <v/>
      </c>
      <c r="T1681" s="5" t="str">
        <f>IF(Monde!P76="","",Monde!P76)</f>
        <v/>
      </c>
      <c r="U1681" s="5" t="str">
        <f>IF(Monde!Q76="","",Monde!Q76)</f>
        <v/>
      </c>
      <c r="V1681" s="5" t="str">
        <f>IF(Monde!R76="","",Monde!R76)</f>
        <v/>
      </c>
      <c r="W1681" s="5" t="str">
        <f>IF(NER!U76="","",NER!U76)</f>
        <v/>
      </c>
      <c r="X1681" s="5" t="str">
        <f>IF(NER!V76="","",NER!V76)</f>
        <v/>
      </c>
      <c r="Y1681" s="5" t="str">
        <f>IF(NER!W76="","",NER!W76)</f>
        <v/>
      </c>
      <c r="Z1681" s="5" t="str">
        <f>IF(NER!X76="","",NER!X76)</f>
        <v/>
      </c>
      <c r="AA1681" s="5">
        <f>IF(Pays!$E$8="","",Pays!$E$8)</f>
        <v>0</v>
      </c>
      <c r="AB1681" s="5">
        <f>IF(Pays!$F$8="","",Pays!$F$8)</f>
        <v>47.8</v>
      </c>
      <c r="AC1681" s="5">
        <f>IF(Pays!$H$8="","",Pays!$H$8)</f>
        <v>56.2</v>
      </c>
      <c r="AD1681" s="5" t="str">
        <f>IF(Annuel!G9="","",Annuel!G9)</f>
        <v/>
      </c>
      <c r="AE1681" s="5" t="str">
        <f>IF(Annuel!O9="","",Annuel!O9)</f>
        <v/>
      </c>
      <c r="AF1681" s="5" t="str">
        <f>IF(Annuel!W9="","",Annuel!W9)</f>
        <v/>
      </c>
      <c r="AG1681" s="5" t="str">
        <f>IF(Annuel!AE9="","",Annuel!AE9)</f>
        <v/>
      </c>
      <c r="AH1681" s="5" t="str">
        <f>IF(A1681&gt;=Parametres!$C$6,"base 2023","avant 2025")</f>
        <v>avant 2025</v>
      </c>
    </row>
    <row r="1682" spans="1:34" x14ac:dyDescent="0.25">
      <c r="A1682" s="1" t="s">
        <v>342</v>
      </c>
      <c r="B1682" s="1" t="s">
        <v>689</v>
      </c>
      <c r="C1682" s="1" t="s">
        <v>688</v>
      </c>
      <c r="D1682" s="5" t="str">
        <f>IF(NER!B77="","",NER!B77)</f>
        <v/>
      </c>
      <c r="E1682" s="5" t="str">
        <f>IF(NER!C77="","",NER!C77)</f>
        <v/>
      </c>
      <c r="F1682" s="5" t="str">
        <f>IF(Monde!B77="","",Monde!B77)</f>
        <v/>
      </c>
      <c r="G1682" s="5" t="str">
        <f>IF(Monde!H77="","",Monde!H77)</f>
        <v/>
      </c>
      <c r="H1682" s="5" t="str">
        <f>IF(Monde!O77="","",Monde!O77)</f>
        <v/>
      </c>
      <c r="I1682" s="5" t="str">
        <f>IF(Monde!C77="","",Monde!C77)</f>
        <v/>
      </c>
      <c r="J1682" s="5" t="str">
        <f>IF(Monde!D77="","",Monde!D77)</f>
        <v/>
      </c>
      <c r="K1682" s="5" t="str">
        <f>IF(Monde!E77="","",Monde!E77)</f>
        <v/>
      </c>
      <c r="L1682" s="5" t="str">
        <f>IF(Monde!F77="","",Monde!F77)</f>
        <v/>
      </c>
      <c r="M1682" s="5" t="str">
        <f>IF(Monde!G77="","",Monde!G77)</f>
        <v/>
      </c>
      <c r="N1682" s="5" t="str">
        <f>IF(Monde!I77="","",Monde!I77)</f>
        <v/>
      </c>
      <c r="O1682" s="5" t="str">
        <f>IF(Monde!J77="","",Monde!J77)</f>
        <v/>
      </c>
      <c r="P1682" s="5" t="str">
        <f>IF(Monde!K77="","",Monde!K77)</f>
        <v/>
      </c>
      <c r="Q1682" s="5" t="str">
        <f>IF(Monde!L77="","",Monde!L77)</f>
        <v/>
      </c>
      <c r="R1682" s="5" t="str">
        <f>IF(Monde!M77="","",Monde!M77)</f>
        <v/>
      </c>
      <c r="S1682" s="5" t="str">
        <f>IF(Monde!N77="","",Monde!N77)</f>
        <v/>
      </c>
      <c r="T1682" s="5" t="str">
        <f>IF(Monde!P77="","",Monde!P77)</f>
        <v/>
      </c>
      <c r="U1682" s="5" t="str">
        <f>IF(Monde!Q77="","",Monde!Q77)</f>
        <v/>
      </c>
      <c r="V1682" s="5" t="str">
        <f>IF(Monde!R77="","",Monde!R77)</f>
        <v/>
      </c>
      <c r="W1682" s="5" t="str">
        <f>IF(NER!U77="","",NER!U77)</f>
        <v/>
      </c>
      <c r="X1682" s="5" t="str">
        <f>IF(NER!V77="","",NER!V77)</f>
        <v/>
      </c>
      <c r="Y1682" s="5" t="str">
        <f>IF(NER!W77="","",NER!W77)</f>
        <v/>
      </c>
      <c r="Z1682" s="5" t="str">
        <f>IF(NER!X77="","",NER!X77)</f>
        <v/>
      </c>
      <c r="AA1682" s="5">
        <f>IF(Pays!$E$8="","",Pays!$E$8)</f>
        <v>0</v>
      </c>
      <c r="AB1682" s="5">
        <f>IF(Pays!$F$8="","",Pays!$F$8)</f>
        <v>47.8</v>
      </c>
      <c r="AC1682" s="5">
        <f>IF(Pays!$H$8="","",Pays!$H$8)</f>
        <v>56.2</v>
      </c>
      <c r="AD1682" s="5" t="str">
        <f>IF(Annuel!G9="","",Annuel!G9)</f>
        <v/>
      </c>
      <c r="AE1682" s="5" t="str">
        <f>IF(Annuel!O9="","",Annuel!O9)</f>
        <v/>
      </c>
      <c r="AF1682" s="5" t="str">
        <f>IF(Annuel!W9="","",Annuel!W9)</f>
        <v/>
      </c>
      <c r="AG1682" s="5" t="str">
        <f>IF(Annuel!AE9="","",Annuel!AE9)</f>
        <v/>
      </c>
      <c r="AH1682" s="5" t="str">
        <f>IF(A1682&gt;=Parametres!$C$6,"base 2023","avant 2025")</f>
        <v>avant 2025</v>
      </c>
    </row>
    <row r="1683" spans="1:34" x14ac:dyDescent="0.25">
      <c r="A1683" s="1" t="s">
        <v>343</v>
      </c>
      <c r="B1683" s="1" t="s">
        <v>689</v>
      </c>
      <c r="C1683" s="1" t="s">
        <v>688</v>
      </c>
      <c r="D1683" s="5" t="str">
        <f>IF(NER!B78="","",NER!B78)</f>
        <v/>
      </c>
      <c r="E1683" s="5" t="str">
        <f>IF(NER!C78="","",NER!C78)</f>
        <v/>
      </c>
      <c r="F1683" s="5" t="str">
        <f>IF(Monde!B78="","",Monde!B78)</f>
        <v/>
      </c>
      <c r="G1683" s="5" t="str">
        <f>IF(Monde!H78="","",Monde!H78)</f>
        <v/>
      </c>
      <c r="H1683" s="5" t="str">
        <f>IF(Monde!O78="","",Monde!O78)</f>
        <v/>
      </c>
      <c r="I1683" s="5" t="str">
        <f>IF(Monde!C78="","",Monde!C78)</f>
        <v/>
      </c>
      <c r="J1683" s="5" t="str">
        <f>IF(Monde!D78="","",Monde!D78)</f>
        <v/>
      </c>
      <c r="K1683" s="5" t="str">
        <f>IF(Monde!E78="","",Monde!E78)</f>
        <v/>
      </c>
      <c r="L1683" s="5" t="str">
        <f>IF(Monde!F78="","",Monde!F78)</f>
        <v/>
      </c>
      <c r="M1683" s="5" t="str">
        <f>IF(Monde!G78="","",Monde!G78)</f>
        <v/>
      </c>
      <c r="N1683" s="5" t="str">
        <f>IF(Monde!I78="","",Monde!I78)</f>
        <v/>
      </c>
      <c r="O1683" s="5" t="str">
        <f>IF(Monde!J78="","",Monde!J78)</f>
        <v/>
      </c>
      <c r="P1683" s="5" t="str">
        <f>IF(Monde!K78="","",Monde!K78)</f>
        <v/>
      </c>
      <c r="Q1683" s="5" t="str">
        <f>IF(Monde!L78="","",Monde!L78)</f>
        <v/>
      </c>
      <c r="R1683" s="5" t="str">
        <f>IF(Monde!M78="","",Monde!M78)</f>
        <v/>
      </c>
      <c r="S1683" s="5" t="str">
        <f>IF(Monde!N78="","",Monde!N78)</f>
        <v/>
      </c>
      <c r="T1683" s="5" t="str">
        <f>IF(Monde!P78="","",Monde!P78)</f>
        <v/>
      </c>
      <c r="U1683" s="5" t="str">
        <f>IF(Monde!Q78="","",Monde!Q78)</f>
        <v/>
      </c>
      <c r="V1683" s="5" t="str">
        <f>IF(Monde!R78="","",Monde!R78)</f>
        <v/>
      </c>
      <c r="W1683" s="5" t="str">
        <f>IF(NER!U78="","",NER!U78)</f>
        <v/>
      </c>
      <c r="X1683" s="5" t="str">
        <f>IF(NER!V78="","",NER!V78)</f>
        <v/>
      </c>
      <c r="Y1683" s="5" t="str">
        <f>IF(NER!W78="","",NER!W78)</f>
        <v/>
      </c>
      <c r="Z1683" s="5" t="str">
        <f>IF(NER!X78="","",NER!X78)</f>
        <v/>
      </c>
      <c r="AA1683" s="5">
        <f>IF(Pays!$E$8="","",Pays!$E$8)</f>
        <v>0</v>
      </c>
      <c r="AB1683" s="5">
        <f>IF(Pays!$F$8="","",Pays!$F$8)</f>
        <v>47.8</v>
      </c>
      <c r="AC1683" s="5">
        <f>IF(Pays!$H$8="","",Pays!$H$8)</f>
        <v>56.2</v>
      </c>
      <c r="AD1683" s="5" t="str">
        <f>IF(Annuel!G9="","",Annuel!G9)</f>
        <v/>
      </c>
      <c r="AE1683" s="5" t="str">
        <f>IF(Annuel!O9="","",Annuel!O9)</f>
        <v/>
      </c>
      <c r="AF1683" s="5" t="str">
        <f>IF(Annuel!W9="","",Annuel!W9)</f>
        <v/>
      </c>
      <c r="AG1683" s="5" t="str">
        <f>IF(Annuel!AE9="","",Annuel!AE9)</f>
        <v/>
      </c>
      <c r="AH1683" s="5" t="str">
        <f>IF(A1683&gt;=Parametres!$C$6,"base 2023","avant 2025")</f>
        <v>avant 2025</v>
      </c>
    </row>
    <row r="1684" spans="1:34" x14ac:dyDescent="0.25">
      <c r="A1684" s="1" t="s">
        <v>344</v>
      </c>
      <c r="B1684" s="1" t="s">
        <v>689</v>
      </c>
      <c r="C1684" s="1" t="s">
        <v>688</v>
      </c>
      <c r="D1684" s="5" t="str">
        <f>IF(NER!B79="","",NER!B79)</f>
        <v/>
      </c>
      <c r="E1684" s="5" t="str">
        <f>IF(NER!C79="","",NER!C79)</f>
        <v/>
      </c>
      <c r="F1684" s="5" t="str">
        <f>IF(Monde!B79="","",Monde!B79)</f>
        <v/>
      </c>
      <c r="G1684" s="5" t="str">
        <f>IF(Monde!H79="","",Monde!H79)</f>
        <v/>
      </c>
      <c r="H1684" s="5" t="str">
        <f>IF(Monde!O79="","",Monde!O79)</f>
        <v/>
      </c>
      <c r="I1684" s="5" t="str">
        <f>IF(Monde!C79="","",Monde!C79)</f>
        <v/>
      </c>
      <c r="J1684" s="5" t="str">
        <f>IF(Monde!D79="","",Monde!D79)</f>
        <v/>
      </c>
      <c r="K1684" s="5" t="str">
        <f>IF(Monde!E79="","",Monde!E79)</f>
        <v/>
      </c>
      <c r="L1684" s="5" t="str">
        <f>IF(Monde!F79="","",Monde!F79)</f>
        <v/>
      </c>
      <c r="M1684" s="5" t="str">
        <f>IF(Monde!G79="","",Monde!G79)</f>
        <v/>
      </c>
      <c r="N1684" s="5" t="str">
        <f>IF(Monde!I79="","",Monde!I79)</f>
        <v/>
      </c>
      <c r="O1684" s="5" t="str">
        <f>IF(Monde!J79="","",Monde!J79)</f>
        <v/>
      </c>
      <c r="P1684" s="5" t="str">
        <f>IF(Monde!K79="","",Monde!K79)</f>
        <v/>
      </c>
      <c r="Q1684" s="5" t="str">
        <f>IF(Monde!L79="","",Monde!L79)</f>
        <v/>
      </c>
      <c r="R1684" s="5" t="str">
        <f>IF(Monde!M79="","",Monde!M79)</f>
        <v/>
      </c>
      <c r="S1684" s="5" t="str">
        <f>IF(Monde!N79="","",Monde!N79)</f>
        <v/>
      </c>
      <c r="T1684" s="5" t="str">
        <f>IF(Monde!P79="","",Monde!P79)</f>
        <v/>
      </c>
      <c r="U1684" s="5" t="str">
        <f>IF(Monde!Q79="","",Monde!Q79)</f>
        <v/>
      </c>
      <c r="V1684" s="5" t="str">
        <f>IF(Monde!R79="","",Monde!R79)</f>
        <v/>
      </c>
      <c r="W1684" s="5" t="str">
        <f>IF(NER!U79="","",NER!U79)</f>
        <v/>
      </c>
      <c r="X1684" s="5" t="str">
        <f>IF(NER!V79="","",NER!V79)</f>
        <v/>
      </c>
      <c r="Y1684" s="5" t="str">
        <f>IF(NER!W79="","",NER!W79)</f>
        <v/>
      </c>
      <c r="Z1684" s="5" t="str">
        <f>IF(NER!X79="","",NER!X79)</f>
        <v/>
      </c>
      <c r="AA1684" s="5">
        <f>IF(Pays!$E$8="","",Pays!$E$8)</f>
        <v>0</v>
      </c>
      <c r="AB1684" s="5">
        <f>IF(Pays!$F$8="","",Pays!$F$8)</f>
        <v>47.8</v>
      </c>
      <c r="AC1684" s="5">
        <f>IF(Pays!$H$8="","",Pays!$H$8)</f>
        <v>56.2</v>
      </c>
      <c r="AD1684" s="5" t="str">
        <f>IF(Annuel!G9="","",Annuel!G9)</f>
        <v/>
      </c>
      <c r="AE1684" s="5" t="str">
        <f>IF(Annuel!O9="","",Annuel!O9)</f>
        <v/>
      </c>
      <c r="AF1684" s="5" t="str">
        <f>IF(Annuel!W9="","",Annuel!W9)</f>
        <v/>
      </c>
      <c r="AG1684" s="5" t="str">
        <f>IF(Annuel!AE9="","",Annuel!AE9)</f>
        <v/>
      </c>
      <c r="AH1684" s="5" t="str">
        <f>IF(A1684&gt;=Parametres!$C$6,"base 2023","avant 2025")</f>
        <v>avant 2025</v>
      </c>
    </row>
    <row r="1685" spans="1:34" x14ac:dyDescent="0.25">
      <c r="A1685" s="1" t="s">
        <v>345</v>
      </c>
      <c r="B1685" s="1" t="s">
        <v>689</v>
      </c>
      <c r="C1685" s="1" t="s">
        <v>688</v>
      </c>
      <c r="D1685" s="5" t="str">
        <f>IF(NER!B80="","",NER!B80)</f>
        <v/>
      </c>
      <c r="E1685" s="5" t="str">
        <f>IF(NER!C80="","",NER!C80)</f>
        <v/>
      </c>
      <c r="F1685" s="5" t="str">
        <f>IF(Monde!B80="","",Monde!B80)</f>
        <v/>
      </c>
      <c r="G1685" s="5" t="str">
        <f>IF(Monde!H80="","",Monde!H80)</f>
        <v/>
      </c>
      <c r="H1685" s="5" t="str">
        <f>IF(Monde!O80="","",Monde!O80)</f>
        <v/>
      </c>
      <c r="I1685" s="5" t="str">
        <f>IF(Monde!C80="","",Monde!C80)</f>
        <v/>
      </c>
      <c r="J1685" s="5" t="str">
        <f>IF(Monde!D80="","",Monde!D80)</f>
        <v/>
      </c>
      <c r="K1685" s="5" t="str">
        <f>IF(Monde!E80="","",Monde!E80)</f>
        <v/>
      </c>
      <c r="L1685" s="5" t="str">
        <f>IF(Monde!F80="","",Monde!F80)</f>
        <v/>
      </c>
      <c r="M1685" s="5" t="str">
        <f>IF(Monde!G80="","",Monde!G80)</f>
        <v/>
      </c>
      <c r="N1685" s="5" t="str">
        <f>IF(Monde!I80="","",Monde!I80)</f>
        <v/>
      </c>
      <c r="O1685" s="5" t="str">
        <f>IF(Monde!J80="","",Monde!J80)</f>
        <v/>
      </c>
      <c r="P1685" s="5" t="str">
        <f>IF(Monde!K80="","",Monde!K80)</f>
        <v/>
      </c>
      <c r="Q1685" s="5" t="str">
        <f>IF(Monde!L80="","",Monde!L80)</f>
        <v/>
      </c>
      <c r="R1685" s="5" t="str">
        <f>IF(Monde!M80="","",Monde!M80)</f>
        <v/>
      </c>
      <c r="S1685" s="5" t="str">
        <f>IF(Monde!N80="","",Monde!N80)</f>
        <v/>
      </c>
      <c r="T1685" s="5" t="str">
        <f>IF(Monde!P80="","",Monde!P80)</f>
        <v/>
      </c>
      <c r="U1685" s="5" t="str">
        <f>IF(Monde!Q80="","",Monde!Q80)</f>
        <v/>
      </c>
      <c r="V1685" s="5" t="str">
        <f>IF(Monde!R80="","",Monde!R80)</f>
        <v/>
      </c>
      <c r="W1685" s="5" t="str">
        <f>IF(NER!U80="","",NER!U80)</f>
        <v/>
      </c>
      <c r="X1685" s="5" t="str">
        <f>IF(NER!V80="","",NER!V80)</f>
        <v/>
      </c>
      <c r="Y1685" s="5" t="str">
        <f>IF(NER!W80="","",NER!W80)</f>
        <v/>
      </c>
      <c r="Z1685" s="5" t="str">
        <f>IF(NER!X80="","",NER!X80)</f>
        <v/>
      </c>
      <c r="AA1685" s="5">
        <f>IF(Pays!$E$8="","",Pays!$E$8)</f>
        <v>0</v>
      </c>
      <c r="AB1685" s="5">
        <f>IF(Pays!$F$8="","",Pays!$F$8)</f>
        <v>47.8</v>
      </c>
      <c r="AC1685" s="5">
        <f>IF(Pays!$H$8="","",Pays!$H$8)</f>
        <v>56.2</v>
      </c>
      <c r="AD1685" s="5" t="str">
        <f>IF(Annuel!G9="","",Annuel!G9)</f>
        <v/>
      </c>
      <c r="AE1685" s="5" t="str">
        <f>IF(Annuel!O9="","",Annuel!O9)</f>
        <v/>
      </c>
      <c r="AF1685" s="5" t="str">
        <f>IF(Annuel!W9="","",Annuel!W9)</f>
        <v/>
      </c>
      <c r="AG1685" s="5" t="str">
        <f>IF(Annuel!AE9="","",Annuel!AE9)</f>
        <v/>
      </c>
      <c r="AH1685" s="5" t="str">
        <f>IF(A1685&gt;=Parametres!$C$6,"base 2023","avant 2025")</f>
        <v>avant 2025</v>
      </c>
    </row>
    <row r="1686" spans="1:34" x14ac:dyDescent="0.25">
      <c r="A1686" s="1" t="s">
        <v>346</v>
      </c>
      <c r="B1686" s="1" t="s">
        <v>689</v>
      </c>
      <c r="C1686" s="1" t="s">
        <v>688</v>
      </c>
      <c r="D1686" s="5" t="str">
        <f>IF(NER!B81="","",NER!B81)</f>
        <v/>
      </c>
      <c r="E1686" s="5" t="str">
        <f>IF(NER!C81="","",NER!C81)</f>
        <v/>
      </c>
      <c r="F1686" s="5" t="str">
        <f>IF(Monde!B81="","",Monde!B81)</f>
        <v/>
      </c>
      <c r="G1686" s="5" t="str">
        <f>IF(Monde!H81="","",Monde!H81)</f>
        <v/>
      </c>
      <c r="H1686" s="5" t="str">
        <f>IF(Monde!O81="","",Monde!O81)</f>
        <v/>
      </c>
      <c r="I1686" s="5" t="str">
        <f>IF(Monde!C81="","",Monde!C81)</f>
        <v/>
      </c>
      <c r="J1686" s="5" t="str">
        <f>IF(Monde!D81="","",Monde!D81)</f>
        <v/>
      </c>
      <c r="K1686" s="5" t="str">
        <f>IF(Monde!E81="","",Monde!E81)</f>
        <v/>
      </c>
      <c r="L1686" s="5" t="str">
        <f>IF(Monde!F81="","",Monde!F81)</f>
        <v/>
      </c>
      <c r="M1686" s="5" t="str">
        <f>IF(Monde!G81="","",Monde!G81)</f>
        <v/>
      </c>
      <c r="N1686" s="5" t="str">
        <f>IF(Monde!I81="","",Monde!I81)</f>
        <v/>
      </c>
      <c r="O1686" s="5" t="str">
        <f>IF(Monde!J81="","",Monde!J81)</f>
        <v/>
      </c>
      <c r="P1686" s="5" t="str">
        <f>IF(Monde!K81="","",Monde!K81)</f>
        <v/>
      </c>
      <c r="Q1686" s="5" t="str">
        <f>IF(Monde!L81="","",Monde!L81)</f>
        <v/>
      </c>
      <c r="R1686" s="5" t="str">
        <f>IF(Monde!M81="","",Monde!M81)</f>
        <v/>
      </c>
      <c r="S1686" s="5" t="str">
        <f>IF(Monde!N81="","",Monde!N81)</f>
        <v/>
      </c>
      <c r="T1686" s="5" t="str">
        <f>IF(Monde!P81="","",Monde!P81)</f>
        <v/>
      </c>
      <c r="U1686" s="5" t="str">
        <f>IF(Monde!Q81="","",Monde!Q81)</f>
        <v/>
      </c>
      <c r="V1686" s="5" t="str">
        <f>IF(Monde!R81="","",Monde!R81)</f>
        <v/>
      </c>
      <c r="W1686" s="5" t="str">
        <f>IF(NER!U81="","",NER!U81)</f>
        <v/>
      </c>
      <c r="X1686" s="5" t="str">
        <f>IF(NER!V81="","",NER!V81)</f>
        <v/>
      </c>
      <c r="Y1686" s="5" t="str">
        <f>IF(NER!W81="","",NER!W81)</f>
        <v/>
      </c>
      <c r="Z1686" s="5" t="str">
        <f>IF(NER!X81="","",NER!X81)</f>
        <v/>
      </c>
      <c r="AA1686" s="5">
        <f>IF(Pays!$E$8="","",Pays!$E$8)</f>
        <v>0</v>
      </c>
      <c r="AB1686" s="5">
        <f>IF(Pays!$F$8="","",Pays!$F$8)</f>
        <v>47.8</v>
      </c>
      <c r="AC1686" s="5">
        <f>IF(Pays!$H$8="","",Pays!$H$8)</f>
        <v>56.2</v>
      </c>
      <c r="AD1686" s="5" t="str">
        <f>IF(Annuel!G9="","",Annuel!G9)</f>
        <v/>
      </c>
      <c r="AE1686" s="5" t="str">
        <f>IF(Annuel!O9="","",Annuel!O9)</f>
        <v/>
      </c>
      <c r="AF1686" s="5" t="str">
        <f>IF(Annuel!W9="","",Annuel!W9)</f>
        <v/>
      </c>
      <c r="AG1686" s="5" t="str">
        <f>IF(Annuel!AE9="","",Annuel!AE9)</f>
        <v/>
      </c>
      <c r="AH1686" s="5" t="str">
        <f>IF(A1686&gt;=Parametres!$C$6,"base 2023","avant 2025")</f>
        <v>avant 2025</v>
      </c>
    </row>
    <row r="1687" spans="1:34" x14ac:dyDescent="0.25">
      <c r="A1687" s="1" t="s">
        <v>347</v>
      </c>
      <c r="B1687" s="1" t="s">
        <v>689</v>
      </c>
      <c r="C1687" s="1" t="s">
        <v>688</v>
      </c>
      <c r="D1687" s="5" t="str">
        <f>IF(NER!B82="","",NER!B82)</f>
        <v/>
      </c>
      <c r="E1687" s="5" t="str">
        <f>IF(NER!C82="","",NER!C82)</f>
        <v/>
      </c>
      <c r="F1687" s="5" t="str">
        <f>IF(Monde!B82="","",Monde!B82)</f>
        <v/>
      </c>
      <c r="G1687" s="5" t="str">
        <f>IF(Monde!H82="","",Monde!H82)</f>
        <v/>
      </c>
      <c r="H1687" s="5" t="str">
        <f>IF(Monde!O82="","",Monde!O82)</f>
        <v/>
      </c>
      <c r="I1687" s="5" t="str">
        <f>IF(Monde!C82="","",Monde!C82)</f>
        <v/>
      </c>
      <c r="J1687" s="5" t="str">
        <f>IF(Monde!D82="","",Monde!D82)</f>
        <v/>
      </c>
      <c r="K1687" s="5" t="str">
        <f>IF(Monde!E82="","",Monde!E82)</f>
        <v/>
      </c>
      <c r="L1687" s="5" t="str">
        <f>IF(Monde!F82="","",Monde!F82)</f>
        <v/>
      </c>
      <c r="M1687" s="5" t="str">
        <f>IF(Monde!G82="","",Monde!G82)</f>
        <v/>
      </c>
      <c r="N1687" s="5" t="str">
        <f>IF(Monde!I82="","",Monde!I82)</f>
        <v/>
      </c>
      <c r="O1687" s="5" t="str">
        <f>IF(Monde!J82="","",Monde!J82)</f>
        <v/>
      </c>
      <c r="P1687" s="5" t="str">
        <f>IF(Monde!K82="","",Monde!K82)</f>
        <v/>
      </c>
      <c r="Q1687" s="5" t="str">
        <f>IF(Monde!L82="","",Monde!L82)</f>
        <v/>
      </c>
      <c r="R1687" s="5" t="str">
        <f>IF(Monde!M82="","",Monde!M82)</f>
        <v/>
      </c>
      <c r="S1687" s="5" t="str">
        <f>IF(Monde!N82="","",Monde!N82)</f>
        <v/>
      </c>
      <c r="T1687" s="5" t="str">
        <f>IF(Monde!P82="","",Monde!P82)</f>
        <v/>
      </c>
      <c r="U1687" s="5" t="str">
        <f>IF(Monde!Q82="","",Monde!Q82)</f>
        <v/>
      </c>
      <c r="V1687" s="5" t="str">
        <f>IF(Monde!R82="","",Monde!R82)</f>
        <v/>
      </c>
      <c r="W1687" s="5" t="str">
        <f>IF(NER!U82="","",NER!U82)</f>
        <v/>
      </c>
      <c r="X1687" s="5" t="str">
        <f>IF(NER!V82="","",NER!V82)</f>
        <v/>
      </c>
      <c r="Y1687" s="5" t="str">
        <f>IF(NER!W82="","",NER!W82)</f>
        <v/>
      </c>
      <c r="Z1687" s="5" t="str">
        <f>IF(NER!X82="","",NER!X82)</f>
        <v/>
      </c>
      <c r="AA1687" s="5">
        <f>IF(Pays!$E$8="","",Pays!$E$8)</f>
        <v>0</v>
      </c>
      <c r="AB1687" s="5">
        <f>IF(Pays!$F$8="","",Pays!$F$8)</f>
        <v>47.8</v>
      </c>
      <c r="AC1687" s="5">
        <f>IF(Pays!$H$8="","",Pays!$H$8)</f>
        <v>56.2</v>
      </c>
      <c r="AD1687" s="5" t="str">
        <f>IF(Annuel!G9="","",Annuel!G9)</f>
        <v/>
      </c>
      <c r="AE1687" s="5" t="str">
        <f>IF(Annuel!O9="","",Annuel!O9)</f>
        <v/>
      </c>
      <c r="AF1687" s="5" t="str">
        <f>IF(Annuel!W9="","",Annuel!W9)</f>
        <v/>
      </c>
      <c r="AG1687" s="5" t="str">
        <f>IF(Annuel!AE9="","",Annuel!AE9)</f>
        <v/>
      </c>
      <c r="AH1687" s="5" t="str">
        <f>IF(A1687&gt;=Parametres!$C$6,"base 2023","avant 2025")</f>
        <v>avant 2025</v>
      </c>
    </row>
    <row r="1688" spans="1:34" x14ac:dyDescent="0.25">
      <c r="A1688" s="1" t="s">
        <v>348</v>
      </c>
      <c r="B1688" s="1" t="s">
        <v>689</v>
      </c>
      <c r="C1688" s="1" t="s">
        <v>688</v>
      </c>
      <c r="D1688" s="5" t="str">
        <f>IF(NER!B83="","",NER!B83)</f>
        <v/>
      </c>
      <c r="E1688" s="5" t="str">
        <f>IF(NER!C83="","",NER!C83)</f>
        <v/>
      </c>
      <c r="F1688" s="5" t="str">
        <f>IF(Monde!B83="","",Monde!B83)</f>
        <v/>
      </c>
      <c r="G1688" s="5" t="str">
        <f>IF(Monde!H83="","",Monde!H83)</f>
        <v/>
      </c>
      <c r="H1688" s="5" t="str">
        <f>IF(Monde!O83="","",Monde!O83)</f>
        <v/>
      </c>
      <c r="I1688" s="5" t="str">
        <f>IF(Monde!C83="","",Monde!C83)</f>
        <v/>
      </c>
      <c r="J1688" s="5" t="str">
        <f>IF(Monde!D83="","",Monde!D83)</f>
        <v/>
      </c>
      <c r="K1688" s="5" t="str">
        <f>IF(Monde!E83="","",Monde!E83)</f>
        <v/>
      </c>
      <c r="L1688" s="5" t="str">
        <f>IF(Monde!F83="","",Monde!F83)</f>
        <v/>
      </c>
      <c r="M1688" s="5" t="str">
        <f>IF(Monde!G83="","",Monde!G83)</f>
        <v/>
      </c>
      <c r="N1688" s="5" t="str">
        <f>IF(Monde!I83="","",Monde!I83)</f>
        <v/>
      </c>
      <c r="O1688" s="5" t="str">
        <f>IF(Monde!J83="","",Monde!J83)</f>
        <v/>
      </c>
      <c r="P1688" s="5" t="str">
        <f>IF(Monde!K83="","",Monde!K83)</f>
        <v/>
      </c>
      <c r="Q1688" s="5" t="str">
        <f>IF(Monde!L83="","",Monde!L83)</f>
        <v/>
      </c>
      <c r="R1688" s="5" t="str">
        <f>IF(Monde!M83="","",Monde!M83)</f>
        <v/>
      </c>
      <c r="S1688" s="5" t="str">
        <f>IF(Monde!N83="","",Monde!N83)</f>
        <v/>
      </c>
      <c r="T1688" s="5" t="str">
        <f>IF(Monde!P83="","",Monde!P83)</f>
        <v/>
      </c>
      <c r="U1688" s="5" t="str">
        <f>IF(Monde!Q83="","",Monde!Q83)</f>
        <v/>
      </c>
      <c r="V1688" s="5" t="str">
        <f>IF(Monde!R83="","",Monde!R83)</f>
        <v/>
      </c>
      <c r="W1688" s="5" t="str">
        <f>IF(NER!U83="","",NER!U83)</f>
        <v/>
      </c>
      <c r="X1688" s="5" t="str">
        <f>IF(NER!V83="","",NER!V83)</f>
        <v/>
      </c>
      <c r="Y1688" s="5" t="str">
        <f>IF(NER!W83="","",NER!W83)</f>
        <v/>
      </c>
      <c r="Z1688" s="5" t="str">
        <f>IF(NER!X83="","",NER!X83)</f>
        <v/>
      </c>
      <c r="AA1688" s="5">
        <f>IF(Pays!$E$8="","",Pays!$E$8)</f>
        <v>0</v>
      </c>
      <c r="AB1688" s="5">
        <f>IF(Pays!$F$8="","",Pays!$F$8)</f>
        <v>47.8</v>
      </c>
      <c r="AC1688" s="5">
        <f>IF(Pays!$H$8="","",Pays!$H$8)</f>
        <v>56.2</v>
      </c>
      <c r="AD1688" s="5" t="str">
        <f>IF(Annuel!G9="","",Annuel!G9)</f>
        <v/>
      </c>
      <c r="AE1688" s="5" t="str">
        <f>IF(Annuel!O9="","",Annuel!O9)</f>
        <v/>
      </c>
      <c r="AF1688" s="5" t="str">
        <f>IF(Annuel!W9="","",Annuel!W9)</f>
        <v/>
      </c>
      <c r="AG1688" s="5" t="str">
        <f>IF(Annuel!AE9="","",Annuel!AE9)</f>
        <v/>
      </c>
      <c r="AH1688" s="5" t="str">
        <f>IF(A1688&gt;=Parametres!$C$6,"base 2023","avant 2025")</f>
        <v>avant 2025</v>
      </c>
    </row>
    <row r="1689" spans="1:34" x14ac:dyDescent="0.25">
      <c r="A1689" s="1" t="s">
        <v>349</v>
      </c>
      <c r="B1689" s="1" t="s">
        <v>689</v>
      </c>
      <c r="C1689" s="1" t="s">
        <v>688</v>
      </c>
      <c r="D1689" s="5" t="str">
        <f>IF(NER!B84="","",NER!B84)</f>
        <v/>
      </c>
      <c r="E1689" s="5" t="str">
        <f>IF(NER!C84="","",NER!C84)</f>
        <v/>
      </c>
      <c r="F1689" s="5" t="str">
        <f>IF(Monde!B84="","",Monde!B84)</f>
        <v/>
      </c>
      <c r="G1689" s="5" t="str">
        <f>IF(Monde!H84="","",Monde!H84)</f>
        <v/>
      </c>
      <c r="H1689" s="5" t="str">
        <f>IF(Monde!O84="","",Monde!O84)</f>
        <v/>
      </c>
      <c r="I1689" s="5" t="str">
        <f>IF(Monde!C84="","",Monde!C84)</f>
        <v/>
      </c>
      <c r="J1689" s="5" t="str">
        <f>IF(Monde!D84="","",Monde!D84)</f>
        <v/>
      </c>
      <c r="K1689" s="5" t="str">
        <f>IF(Monde!E84="","",Monde!E84)</f>
        <v/>
      </c>
      <c r="L1689" s="5" t="str">
        <f>IF(Monde!F84="","",Monde!F84)</f>
        <v/>
      </c>
      <c r="M1689" s="5" t="str">
        <f>IF(Monde!G84="","",Monde!G84)</f>
        <v/>
      </c>
      <c r="N1689" s="5" t="str">
        <f>IF(Monde!I84="","",Monde!I84)</f>
        <v/>
      </c>
      <c r="O1689" s="5" t="str">
        <f>IF(Monde!J84="","",Monde!J84)</f>
        <v/>
      </c>
      <c r="P1689" s="5" t="str">
        <f>IF(Monde!K84="","",Monde!K84)</f>
        <v/>
      </c>
      <c r="Q1689" s="5" t="str">
        <f>IF(Monde!L84="","",Monde!L84)</f>
        <v/>
      </c>
      <c r="R1689" s="5" t="str">
        <f>IF(Monde!M84="","",Monde!M84)</f>
        <v/>
      </c>
      <c r="S1689" s="5" t="str">
        <f>IF(Monde!N84="","",Monde!N84)</f>
        <v/>
      </c>
      <c r="T1689" s="5" t="str">
        <f>IF(Monde!P84="","",Monde!P84)</f>
        <v/>
      </c>
      <c r="U1689" s="5" t="str">
        <f>IF(Monde!Q84="","",Monde!Q84)</f>
        <v/>
      </c>
      <c r="V1689" s="5" t="str">
        <f>IF(Monde!R84="","",Monde!R84)</f>
        <v/>
      </c>
      <c r="W1689" s="5" t="str">
        <f>IF(NER!U84="","",NER!U84)</f>
        <v/>
      </c>
      <c r="X1689" s="5" t="str">
        <f>IF(NER!V84="","",NER!V84)</f>
        <v/>
      </c>
      <c r="Y1689" s="5" t="str">
        <f>IF(NER!W84="","",NER!W84)</f>
        <v/>
      </c>
      <c r="Z1689" s="5" t="str">
        <f>IF(NER!X84="","",NER!X84)</f>
        <v/>
      </c>
      <c r="AA1689" s="5">
        <f>IF(Pays!$E$8="","",Pays!$E$8)</f>
        <v>0</v>
      </c>
      <c r="AB1689" s="5">
        <f>IF(Pays!$F$8="","",Pays!$F$8)</f>
        <v>47.8</v>
      </c>
      <c r="AC1689" s="5">
        <f>IF(Pays!$H$8="","",Pays!$H$8)</f>
        <v>56.2</v>
      </c>
      <c r="AD1689" s="5" t="str">
        <f>IF(Annuel!G9="","",Annuel!G9)</f>
        <v/>
      </c>
      <c r="AE1689" s="5" t="str">
        <f>IF(Annuel!O9="","",Annuel!O9)</f>
        <v/>
      </c>
      <c r="AF1689" s="5" t="str">
        <f>IF(Annuel!W9="","",Annuel!W9)</f>
        <v/>
      </c>
      <c r="AG1689" s="5" t="str">
        <f>IF(Annuel!AE9="","",Annuel!AE9)</f>
        <v/>
      </c>
      <c r="AH1689" s="5" t="str">
        <f>IF(A1689&gt;=Parametres!$C$6,"base 2023","avant 2025")</f>
        <v>avant 2025</v>
      </c>
    </row>
    <row r="1690" spans="1:34" x14ac:dyDescent="0.25">
      <c r="A1690" s="1" t="s">
        <v>350</v>
      </c>
      <c r="B1690" s="1" t="s">
        <v>689</v>
      </c>
      <c r="C1690" s="1" t="s">
        <v>688</v>
      </c>
      <c r="D1690" s="5" t="str">
        <f>IF(NER!B85="","",NER!B85)</f>
        <v/>
      </c>
      <c r="E1690" s="5" t="str">
        <f>IF(NER!C85="","",NER!C85)</f>
        <v/>
      </c>
      <c r="F1690" s="5" t="str">
        <f>IF(Monde!B85="","",Monde!B85)</f>
        <v/>
      </c>
      <c r="G1690" s="5" t="str">
        <f>IF(Monde!H85="","",Monde!H85)</f>
        <v/>
      </c>
      <c r="H1690" s="5" t="str">
        <f>IF(Monde!O85="","",Monde!O85)</f>
        <v/>
      </c>
      <c r="I1690" s="5" t="str">
        <f>IF(Monde!C85="","",Monde!C85)</f>
        <v/>
      </c>
      <c r="J1690" s="5" t="str">
        <f>IF(Monde!D85="","",Monde!D85)</f>
        <v/>
      </c>
      <c r="K1690" s="5" t="str">
        <f>IF(Monde!E85="","",Monde!E85)</f>
        <v/>
      </c>
      <c r="L1690" s="5" t="str">
        <f>IF(Monde!F85="","",Monde!F85)</f>
        <v/>
      </c>
      <c r="M1690" s="5" t="str">
        <f>IF(Monde!G85="","",Monde!G85)</f>
        <v/>
      </c>
      <c r="N1690" s="5" t="str">
        <f>IF(Monde!I85="","",Monde!I85)</f>
        <v/>
      </c>
      <c r="O1690" s="5" t="str">
        <f>IF(Monde!J85="","",Monde!J85)</f>
        <v/>
      </c>
      <c r="P1690" s="5" t="str">
        <f>IF(Monde!K85="","",Monde!K85)</f>
        <v/>
      </c>
      <c r="Q1690" s="5" t="str">
        <f>IF(Monde!L85="","",Monde!L85)</f>
        <v/>
      </c>
      <c r="R1690" s="5" t="str">
        <f>IF(Monde!M85="","",Monde!M85)</f>
        <v/>
      </c>
      <c r="S1690" s="5" t="str">
        <f>IF(Monde!N85="","",Monde!N85)</f>
        <v/>
      </c>
      <c r="T1690" s="5" t="str">
        <f>IF(Monde!P85="","",Monde!P85)</f>
        <v/>
      </c>
      <c r="U1690" s="5" t="str">
        <f>IF(Monde!Q85="","",Monde!Q85)</f>
        <v/>
      </c>
      <c r="V1690" s="5" t="str">
        <f>IF(Monde!R85="","",Monde!R85)</f>
        <v/>
      </c>
      <c r="W1690" s="5" t="str">
        <f>IF(NER!U85="","",NER!U85)</f>
        <v/>
      </c>
      <c r="X1690" s="5" t="str">
        <f>IF(NER!V85="","",NER!V85)</f>
        <v/>
      </c>
      <c r="Y1690" s="5" t="str">
        <f>IF(NER!W85="","",NER!W85)</f>
        <v/>
      </c>
      <c r="Z1690" s="5" t="str">
        <f>IF(NER!X85="","",NER!X85)</f>
        <v/>
      </c>
      <c r="AA1690" s="5">
        <f>IF(Pays!$E$8="","",Pays!$E$8)</f>
        <v>0</v>
      </c>
      <c r="AB1690" s="5">
        <f>IF(Pays!$F$8="","",Pays!$F$8)</f>
        <v>47.8</v>
      </c>
      <c r="AC1690" s="5">
        <f>IF(Pays!$H$8="","",Pays!$H$8)</f>
        <v>56.2</v>
      </c>
      <c r="AD1690" s="5" t="str">
        <f>IF(Annuel!G9="","",Annuel!G9)</f>
        <v/>
      </c>
      <c r="AE1690" s="5" t="str">
        <f>IF(Annuel!O9="","",Annuel!O9)</f>
        <v/>
      </c>
      <c r="AF1690" s="5" t="str">
        <f>IF(Annuel!W9="","",Annuel!W9)</f>
        <v/>
      </c>
      <c r="AG1690" s="5" t="str">
        <f>IF(Annuel!AE9="","",Annuel!AE9)</f>
        <v/>
      </c>
      <c r="AH1690" s="5" t="str">
        <f>IF(A1690&gt;=Parametres!$C$6,"base 2023","avant 2025")</f>
        <v>avant 2025</v>
      </c>
    </row>
    <row r="1691" spans="1:34" x14ac:dyDescent="0.25">
      <c r="A1691" s="1" t="s">
        <v>351</v>
      </c>
      <c r="B1691" s="1" t="s">
        <v>689</v>
      </c>
      <c r="C1691" s="1" t="s">
        <v>688</v>
      </c>
      <c r="D1691" s="5" t="str">
        <f>IF(NER!B86="","",NER!B86)</f>
        <v/>
      </c>
      <c r="E1691" s="5" t="str">
        <f>IF(NER!C86="","",NER!C86)</f>
        <v/>
      </c>
      <c r="F1691" s="5" t="str">
        <f>IF(Monde!B86="","",Monde!B86)</f>
        <v/>
      </c>
      <c r="G1691" s="5" t="str">
        <f>IF(Monde!H86="","",Monde!H86)</f>
        <v/>
      </c>
      <c r="H1691" s="5" t="str">
        <f>IF(Monde!O86="","",Monde!O86)</f>
        <v/>
      </c>
      <c r="I1691" s="5" t="str">
        <f>IF(Monde!C86="","",Monde!C86)</f>
        <v/>
      </c>
      <c r="J1691" s="5" t="str">
        <f>IF(Monde!D86="","",Monde!D86)</f>
        <v/>
      </c>
      <c r="K1691" s="5" t="str">
        <f>IF(Monde!E86="","",Monde!E86)</f>
        <v/>
      </c>
      <c r="L1691" s="5" t="str">
        <f>IF(Monde!F86="","",Monde!F86)</f>
        <v/>
      </c>
      <c r="M1691" s="5" t="str">
        <f>IF(Monde!G86="","",Monde!G86)</f>
        <v/>
      </c>
      <c r="N1691" s="5" t="str">
        <f>IF(Monde!I86="","",Monde!I86)</f>
        <v/>
      </c>
      <c r="O1691" s="5" t="str">
        <f>IF(Monde!J86="","",Monde!J86)</f>
        <v/>
      </c>
      <c r="P1691" s="5" t="str">
        <f>IF(Monde!K86="","",Monde!K86)</f>
        <v/>
      </c>
      <c r="Q1691" s="5" t="str">
        <f>IF(Monde!L86="","",Monde!L86)</f>
        <v/>
      </c>
      <c r="R1691" s="5" t="str">
        <f>IF(Monde!M86="","",Monde!M86)</f>
        <v/>
      </c>
      <c r="S1691" s="5" t="str">
        <f>IF(Monde!N86="","",Monde!N86)</f>
        <v/>
      </c>
      <c r="T1691" s="5" t="str">
        <f>IF(Monde!P86="","",Monde!P86)</f>
        <v/>
      </c>
      <c r="U1691" s="5" t="str">
        <f>IF(Monde!Q86="","",Monde!Q86)</f>
        <v/>
      </c>
      <c r="V1691" s="5" t="str">
        <f>IF(Monde!R86="","",Monde!R86)</f>
        <v/>
      </c>
      <c r="W1691" s="5" t="str">
        <f>IF(NER!U86="","",NER!U86)</f>
        <v/>
      </c>
      <c r="X1691" s="5" t="str">
        <f>IF(NER!V86="","",NER!V86)</f>
        <v/>
      </c>
      <c r="Y1691" s="5" t="str">
        <f>IF(NER!W86="","",NER!W86)</f>
        <v/>
      </c>
      <c r="Z1691" s="5" t="str">
        <f>IF(NER!X86="","",NER!X86)</f>
        <v/>
      </c>
      <c r="AA1691" s="5">
        <f>IF(Pays!$E$8="","",Pays!$E$8)</f>
        <v>0</v>
      </c>
      <c r="AB1691" s="5">
        <f>IF(Pays!$F$8="","",Pays!$F$8)</f>
        <v>47.8</v>
      </c>
      <c r="AC1691" s="5">
        <f>IF(Pays!$H$8="","",Pays!$H$8)</f>
        <v>56.2</v>
      </c>
      <c r="AD1691" s="5" t="str">
        <f>IF(Annuel!G9="","",Annuel!G9)</f>
        <v/>
      </c>
      <c r="AE1691" s="5" t="str">
        <f>IF(Annuel!O9="","",Annuel!O9)</f>
        <v/>
      </c>
      <c r="AF1691" s="5" t="str">
        <f>IF(Annuel!W9="","",Annuel!W9)</f>
        <v/>
      </c>
      <c r="AG1691" s="5" t="str">
        <f>IF(Annuel!AE9="","",Annuel!AE9)</f>
        <v/>
      </c>
      <c r="AH1691" s="5" t="str">
        <f>IF(A1691&gt;=Parametres!$C$6,"base 2023","avant 2025")</f>
        <v>avant 2025</v>
      </c>
    </row>
    <row r="1692" spans="1:34" x14ac:dyDescent="0.25">
      <c r="A1692" s="1" t="s">
        <v>352</v>
      </c>
      <c r="B1692" s="1" t="s">
        <v>689</v>
      </c>
      <c r="C1692" s="1" t="s">
        <v>688</v>
      </c>
      <c r="D1692" s="5" t="str">
        <f>IF(NER!B87="","",NER!B87)</f>
        <v/>
      </c>
      <c r="E1692" s="5" t="str">
        <f>IF(NER!C87="","",NER!C87)</f>
        <v/>
      </c>
      <c r="F1692" s="5" t="str">
        <f>IF(Monde!B87="","",Monde!B87)</f>
        <v/>
      </c>
      <c r="G1692" s="5" t="str">
        <f>IF(Monde!H87="","",Monde!H87)</f>
        <v/>
      </c>
      <c r="H1692" s="5" t="str">
        <f>IF(Monde!O87="","",Monde!O87)</f>
        <v/>
      </c>
      <c r="I1692" s="5" t="str">
        <f>IF(Monde!C87="","",Monde!C87)</f>
        <v/>
      </c>
      <c r="J1692" s="5" t="str">
        <f>IF(Monde!D87="","",Monde!D87)</f>
        <v/>
      </c>
      <c r="K1692" s="5" t="str">
        <f>IF(Monde!E87="","",Monde!E87)</f>
        <v/>
      </c>
      <c r="L1692" s="5" t="str">
        <f>IF(Monde!F87="","",Monde!F87)</f>
        <v/>
      </c>
      <c r="M1692" s="5" t="str">
        <f>IF(Monde!G87="","",Monde!G87)</f>
        <v/>
      </c>
      <c r="N1692" s="5" t="str">
        <f>IF(Monde!I87="","",Monde!I87)</f>
        <v/>
      </c>
      <c r="O1692" s="5" t="str">
        <f>IF(Monde!J87="","",Monde!J87)</f>
        <v/>
      </c>
      <c r="P1692" s="5" t="str">
        <f>IF(Monde!K87="","",Monde!K87)</f>
        <v/>
      </c>
      <c r="Q1692" s="5" t="str">
        <f>IF(Monde!L87="","",Monde!L87)</f>
        <v/>
      </c>
      <c r="R1692" s="5" t="str">
        <f>IF(Monde!M87="","",Monde!M87)</f>
        <v/>
      </c>
      <c r="S1692" s="5" t="str">
        <f>IF(Monde!N87="","",Monde!N87)</f>
        <v/>
      </c>
      <c r="T1692" s="5" t="str">
        <f>IF(Monde!P87="","",Monde!P87)</f>
        <v/>
      </c>
      <c r="U1692" s="5" t="str">
        <f>IF(Monde!Q87="","",Monde!Q87)</f>
        <v/>
      </c>
      <c r="V1692" s="5" t="str">
        <f>IF(Monde!R87="","",Monde!R87)</f>
        <v/>
      </c>
      <c r="W1692" s="5" t="str">
        <f>IF(NER!U87="","",NER!U87)</f>
        <v/>
      </c>
      <c r="X1692" s="5" t="str">
        <f>IF(NER!V87="","",NER!V87)</f>
        <v/>
      </c>
      <c r="Y1692" s="5" t="str">
        <f>IF(NER!W87="","",NER!W87)</f>
        <v/>
      </c>
      <c r="Z1692" s="5" t="str">
        <f>IF(NER!X87="","",NER!X87)</f>
        <v/>
      </c>
      <c r="AA1692" s="5">
        <f>IF(Pays!$E$8="","",Pays!$E$8)</f>
        <v>0</v>
      </c>
      <c r="AB1692" s="5">
        <f>IF(Pays!$F$8="","",Pays!$F$8)</f>
        <v>47.8</v>
      </c>
      <c r="AC1692" s="5">
        <f>IF(Pays!$H$8="","",Pays!$H$8)</f>
        <v>56.2</v>
      </c>
      <c r="AD1692" s="5" t="str">
        <f>IF(Annuel!G10="","",Annuel!G10)</f>
        <v/>
      </c>
      <c r="AE1692" s="5" t="str">
        <f>IF(Annuel!O10="","",Annuel!O10)</f>
        <v/>
      </c>
      <c r="AF1692" s="5" t="str">
        <f>IF(Annuel!W10="","",Annuel!W10)</f>
        <v/>
      </c>
      <c r="AG1692" s="5" t="str">
        <f>IF(Annuel!AE10="","",Annuel!AE10)</f>
        <v/>
      </c>
      <c r="AH1692" s="5" t="str">
        <f>IF(A1692&gt;=Parametres!$C$6,"base 2023","avant 2025")</f>
        <v>avant 2025</v>
      </c>
    </row>
    <row r="1693" spans="1:34" x14ac:dyDescent="0.25">
      <c r="A1693" s="1" t="s">
        <v>353</v>
      </c>
      <c r="B1693" s="1" t="s">
        <v>689</v>
      </c>
      <c r="C1693" s="1" t="s">
        <v>688</v>
      </c>
      <c r="D1693" s="5" t="str">
        <f>IF(NER!B88="","",NER!B88)</f>
        <v/>
      </c>
      <c r="E1693" s="5" t="str">
        <f>IF(NER!C88="","",NER!C88)</f>
        <v/>
      </c>
      <c r="F1693" s="5" t="str">
        <f>IF(Monde!B88="","",Monde!B88)</f>
        <v/>
      </c>
      <c r="G1693" s="5" t="str">
        <f>IF(Monde!H88="","",Monde!H88)</f>
        <v/>
      </c>
      <c r="H1693" s="5" t="str">
        <f>IF(Monde!O88="","",Monde!O88)</f>
        <v/>
      </c>
      <c r="I1693" s="5" t="str">
        <f>IF(Monde!C88="","",Monde!C88)</f>
        <v/>
      </c>
      <c r="J1693" s="5" t="str">
        <f>IF(Monde!D88="","",Monde!D88)</f>
        <v/>
      </c>
      <c r="K1693" s="5" t="str">
        <f>IF(Monde!E88="","",Monde!E88)</f>
        <v/>
      </c>
      <c r="L1693" s="5" t="str">
        <f>IF(Monde!F88="","",Monde!F88)</f>
        <v/>
      </c>
      <c r="M1693" s="5" t="str">
        <f>IF(Monde!G88="","",Monde!G88)</f>
        <v/>
      </c>
      <c r="N1693" s="5" t="str">
        <f>IF(Monde!I88="","",Monde!I88)</f>
        <v/>
      </c>
      <c r="O1693" s="5" t="str">
        <f>IF(Monde!J88="","",Monde!J88)</f>
        <v/>
      </c>
      <c r="P1693" s="5" t="str">
        <f>IF(Monde!K88="","",Monde!K88)</f>
        <v/>
      </c>
      <c r="Q1693" s="5" t="str">
        <f>IF(Monde!L88="","",Monde!L88)</f>
        <v/>
      </c>
      <c r="R1693" s="5" t="str">
        <f>IF(Monde!M88="","",Monde!M88)</f>
        <v/>
      </c>
      <c r="S1693" s="5" t="str">
        <f>IF(Monde!N88="","",Monde!N88)</f>
        <v/>
      </c>
      <c r="T1693" s="5" t="str">
        <f>IF(Monde!P88="","",Monde!P88)</f>
        <v/>
      </c>
      <c r="U1693" s="5" t="str">
        <f>IF(Monde!Q88="","",Monde!Q88)</f>
        <v/>
      </c>
      <c r="V1693" s="5" t="str">
        <f>IF(Monde!R88="","",Monde!R88)</f>
        <v/>
      </c>
      <c r="W1693" s="5" t="str">
        <f>IF(NER!U88="","",NER!U88)</f>
        <v/>
      </c>
      <c r="X1693" s="5" t="str">
        <f>IF(NER!V88="","",NER!V88)</f>
        <v/>
      </c>
      <c r="Y1693" s="5" t="str">
        <f>IF(NER!W88="","",NER!W88)</f>
        <v/>
      </c>
      <c r="Z1693" s="5" t="str">
        <f>IF(NER!X88="","",NER!X88)</f>
        <v/>
      </c>
      <c r="AA1693" s="5">
        <f>IF(Pays!$E$8="","",Pays!$E$8)</f>
        <v>0</v>
      </c>
      <c r="AB1693" s="5">
        <f>IF(Pays!$F$8="","",Pays!$F$8)</f>
        <v>47.8</v>
      </c>
      <c r="AC1693" s="5">
        <f>IF(Pays!$H$8="","",Pays!$H$8)</f>
        <v>56.2</v>
      </c>
      <c r="AD1693" s="5" t="str">
        <f>IF(Annuel!G10="","",Annuel!G10)</f>
        <v/>
      </c>
      <c r="AE1693" s="5" t="str">
        <f>IF(Annuel!O10="","",Annuel!O10)</f>
        <v/>
      </c>
      <c r="AF1693" s="5" t="str">
        <f>IF(Annuel!W10="","",Annuel!W10)</f>
        <v/>
      </c>
      <c r="AG1693" s="5" t="str">
        <f>IF(Annuel!AE10="","",Annuel!AE10)</f>
        <v/>
      </c>
      <c r="AH1693" s="5" t="str">
        <f>IF(A1693&gt;=Parametres!$C$6,"base 2023","avant 2025")</f>
        <v>avant 2025</v>
      </c>
    </row>
    <row r="1694" spans="1:34" x14ac:dyDescent="0.25">
      <c r="A1694" s="1" t="s">
        <v>354</v>
      </c>
      <c r="B1694" s="1" t="s">
        <v>689</v>
      </c>
      <c r="C1694" s="1" t="s">
        <v>688</v>
      </c>
      <c r="D1694" s="5" t="str">
        <f>IF(NER!B89="","",NER!B89)</f>
        <v/>
      </c>
      <c r="E1694" s="5" t="str">
        <f>IF(NER!C89="","",NER!C89)</f>
        <v/>
      </c>
      <c r="F1694" s="5" t="str">
        <f>IF(Monde!B89="","",Monde!B89)</f>
        <v/>
      </c>
      <c r="G1694" s="5" t="str">
        <f>IF(Monde!H89="","",Monde!H89)</f>
        <v/>
      </c>
      <c r="H1694" s="5" t="str">
        <f>IF(Monde!O89="","",Monde!O89)</f>
        <v/>
      </c>
      <c r="I1694" s="5" t="str">
        <f>IF(Monde!C89="","",Monde!C89)</f>
        <v/>
      </c>
      <c r="J1694" s="5" t="str">
        <f>IF(Monde!D89="","",Monde!D89)</f>
        <v/>
      </c>
      <c r="K1694" s="5" t="str">
        <f>IF(Monde!E89="","",Monde!E89)</f>
        <v/>
      </c>
      <c r="L1694" s="5" t="str">
        <f>IF(Monde!F89="","",Monde!F89)</f>
        <v/>
      </c>
      <c r="M1694" s="5" t="str">
        <f>IF(Monde!G89="","",Monde!G89)</f>
        <v/>
      </c>
      <c r="N1694" s="5" t="str">
        <f>IF(Monde!I89="","",Monde!I89)</f>
        <v/>
      </c>
      <c r="O1694" s="5" t="str">
        <f>IF(Monde!J89="","",Monde!J89)</f>
        <v/>
      </c>
      <c r="P1694" s="5" t="str">
        <f>IF(Monde!K89="","",Monde!K89)</f>
        <v/>
      </c>
      <c r="Q1694" s="5" t="str">
        <f>IF(Monde!L89="","",Monde!L89)</f>
        <v/>
      </c>
      <c r="R1694" s="5" t="str">
        <f>IF(Monde!M89="","",Monde!M89)</f>
        <v/>
      </c>
      <c r="S1694" s="5" t="str">
        <f>IF(Monde!N89="","",Monde!N89)</f>
        <v/>
      </c>
      <c r="T1694" s="5" t="str">
        <f>IF(Monde!P89="","",Monde!P89)</f>
        <v/>
      </c>
      <c r="U1694" s="5" t="str">
        <f>IF(Monde!Q89="","",Monde!Q89)</f>
        <v/>
      </c>
      <c r="V1694" s="5" t="str">
        <f>IF(Monde!R89="","",Monde!R89)</f>
        <v/>
      </c>
      <c r="W1694" s="5" t="str">
        <f>IF(NER!U89="","",NER!U89)</f>
        <v/>
      </c>
      <c r="X1694" s="5" t="str">
        <f>IF(NER!V89="","",NER!V89)</f>
        <v/>
      </c>
      <c r="Y1694" s="5" t="str">
        <f>IF(NER!W89="","",NER!W89)</f>
        <v/>
      </c>
      <c r="Z1694" s="5" t="str">
        <f>IF(NER!X89="","",NER!X89)</f>
        <v/>
      </c>
      <c r="AA1694" s="5">
        <f>IF(Pays!$E$8="","",Pays!$E$8)</f>
        <v>0</v>
      </c>
      <c r="AB1694" s="5">
        <f>IF(Pays!$F$8="","",Pays!$F$8)</f>
        <v>47.8</v>
      </c>
      <c r="AC1694" s="5">
        <f>IF(Pays!$H$8="","",Pays!$H$8)</f>
        <v>56.2</v>
      </c>
      <c r="AD1694" s="5" t="str">
        <f>IF(Annuel!G10="","",Annuel!G10)</f>
        <v/>
      </c>
      <c r="AE1694" s="5" t="str">
        <f>IF(Annuel!O10="","",Annuel!O10)</f>
        <v/>
      </c>
      <c r="AF1694" s="5" t="str">
        <f>IF(Annuel!W10="","",Annuel!W10)</f>
        <v/>
      </c>
      <c r="AG1694" s="5" t="str">
        <f>IF(Annuel!AE10="","",Annuel!AE10)</f>
        <v/>
      </c>
      <c r="AH1694" s="5" t="str">
        <f>IF(A1694&gt;=Parametres!$C$6,"base 2023","avant 2025")</f>
        <v>avant 2025</v>
      </c>
    </row>
    <row r="1695" spans="1:34" x14ac:dyDescent="0.25">
      <c r="A1695" s="1" t="s">
        <v>355</v>
      </c>
      <c r="B1695" s="1" t="s">
        <v>689</v>
      </c>
      <c r="C1695" s="1" t="s">
        <v>688</v>
      </c>
      <c r="D1695" s="5" t="str">
        <f>IF(NER!B90="","",NER!B90)</f>
        <v/>
      </c>
      <c r="E1695" s="5" t="str">
        <f>IF(NER!C90="","",NER!C90)</f>
        <v/>
      </c>
      <c r="F1695" s="5" t="str">
        <f>IF(Monde!B90="","",Monde!B90)</f>
        <v/>
      </c>
      <c r="G1695" s="5" t="str">
        <f>IF(Monde!H90="","",Monde!H90)</f>
        <v/>
      </c>
      <c r="H1695" s="5" t="str">
        <f>IF(Monde!O90="","",Monde!O90)</f>
        <v/>
      </c>
      <c r="I1695" s="5" t="str">
        <f>IF(Monde!C90="","",Monde!C90)</f>
        <v/>
      </c>
      <c r="J1695" s="5" t="str">
        <f>IF(Monde!D90="","",Monde!D90)</f>
        <v/>
      </c>
      <c r="K1695" s="5" t="str">
        <f>IF(Monde!E90="","",Monde!E90)</f>
        <v/>
      </c>
      <c r="L1695" s="5" t="str">
        <f>IF(Monde!F90="","",Monde!F90)</f>
        <v/>
      </c>
      <c r="M1695" s="5" t="str">
        <f>IF(Monde!G90="","",Monde!G90)</f>
        <v/>
      </c>
      <c r="N1695" s="5" t="str">
        <f>IF(Monde!I90="","",Monde!I90)</f>
        <v/>
      </c>
      <c r="O1695" s="5" t="str">
        <f>IF(Monde!J90="","",Monde!J90)</f>
        <v/>
      </c>
      <c r="P1695" s="5" t="str">
        <f>IF(Monde!K90="","",Monde!K90)</f>
        <v/>
      </c>
      <c r="Q1695" s="5" t="str">
        <f>IF(Monde!L90="","",Monde!L90)</f>
        <v/>
      </c>
      <c r="R1695" s="5" t="str">
        <f>IF(Monde!M90="","",Monde!M90)</f>
        <v/>
      </c>
      <c r="S1695" s="5" t="str">
        <f>IF(Monde!N90="","",Monde!N90)</f>
        <v/>
      </c>
      <c r="T1695" s="5" t="str">
        <f>IF(Monde!P90="","",Monde!P90)</f>
        <v/>
      </c>
      <c r="U1695" s="5" t="str">
        <f>IF(Monde!Q90="","",Monde!Q90)</f>
        <v/>
      </c>
      <c r="V1695" s="5" t="str">
        <f>IF(Monde!R90="","",Monde!R90)</f>
        <v/>
      </c>
      <c r="W1695" s="5" t="str">
        <f>IF(NER!U90="","",NER!U90)</f>
        <v/>
      </c>
      <c r="X1695" s="5" t="str">
        <f>IF(NER!V90="","",NER!V90)</f>
        <v/>
      </c>
      <c r="Y1695" s="5" t="str">
        <f>IF(NER!W90="","",NER!W90)</f>
        <v/>
      </c>
      <c r="Z1695" s="5" t="str">
        <f>IF(NER!X90="","",NER!X90)</f>
        <v/>
      </c>
      <c r="AA1695" s="5">
        <f>IF(Pays!$E$8="","",Pays!$E$8)</f>
        <v>0</v>
      </c>
      <c r="AB1695" s="5">
        <f>IF(Pays!$F$8="","",Pays!$F$8)</f>
        <v>47.8</v>
      </c>
      <c r="AC1695" s="5">
        <f>IF(Pays!$H$8="","",Pays!$H$8)</f>
        <v>56.2</v>
      </c>
      <c r="AD1695" s="5" t="str">
        <f>IF(Annuel!G10="","",Annuel!G10)</f>
        <v/>
      </c>
      <c r="AE1695" s="5" t="str">
        <f>IF(Annuel!O10="","",Annuel!O10)</f>
        <v/>
      </c>
      <c r="AF1695" s="5" t="str">
        <f>IF(Annuel!W10="","",Annuel!W10)</f>
        <v/>
      </c>
      <c r="AG1695" s="5" t="str">
        <f>IF(Annuel!AE10="","",Annuel!AE10)</f>
        <v/>
      </c>
      <c r="AH1695" s="5" t="str">
        <f>IF(A1695&gt;=Parametres!$C$6,"base 2023","avant 2025")</f>
        <v>avant 2025</v>
      </c>
    </row>
    <row r="1696" spans="1:34" x14ac:dyDescent="0.25">
      <c r="A1696" s="1" t="s">
        <v>356</v>
      </c>
      <c r="B1696" s="1" t="s">
        <v>689</v>
      </c>
      <c r="C1696" s="1" t="s">
        <v>688</v>
      </c>
      <c r="D1696" s="5" t="str">
        <f>IF(NER!B91="","",NER!B91)</f>
        <v/>
      </c>
      <c r="E1696" s="5" t="str">
        <f>IF(NER!C91="","",NER!C91)</f>
        <v/>
      </c>
      <c r="F1696" s="5" t="str">
        <f>IF(Monde!B91="","",Monde!B91)</f>
        <v/>
      </c>
      <c r="G1696" s="5" t="str">
        <f>IF(Monde!H91="","",Monde!H91)</f>
        <v/>
      </c>
      <c r="H1696" s="5" t="str">
        <f>IF(Monde!O91="","",Monde!O91)</f>
        <v/>
      </c>
      <c r="I1696" s="5" t="str">
        <f>IF(Monde!C91="","",Monde!C91)</f>
        <v/>
      </c>
      <c r="J1696" s="5" t="str">
        <f>IF(Monde!D91="","",Monde!D91)</f>
        <v/>
      </c>
      <c r="K1696" s="5" t="str">
        <f>IF(Monde!E91="","",Monde!E91)</f>
        <v/>
      </c>
      <c r="L1696" s="5" t="str">
        <f>IF(Monde!F91="","",Monde!F91)</f>
        <v/>
      </c>
      <c r="M1696" s="5" t="str">
        <f>IF(Monde!G91="","",Monde!G91)</f>
        <v/>
      </c>
      <c r="N1696" s="5" t="str">
        <f>IF(Monde!I91="","",Monde!I91)</f>
        <v/>
      </c>
      <c r="O1696" s="5" t="str">
        <f>IF(Monde!J91="","",Monde!J91)</f>
        <v/>
      </c>
      <c r="P1696" s="5" t="str">
        <f>IF(Monde!K91="","",Monde!K91)</f>
        <v/>
      </c>
      <c r="Q1696" s="5" t="str">
        <f>IF(Monde!L91="","",Monde!L91)</f>
        <v/>
      </c>
      <c r="R1696" s="5" t="str">
        <f>IF(Monde!M91="","",Monde!M91)</f>
        <v/>
      </c>
      <c r="S1696" s="5" t="str">
        <f>IF(Monde!N91="","",Monde!N91)</f>
        <v/>
      </c>
      <c r="T1696" s="5" t="str">
        <f>IF(Monde!P91="","",Monde!P91)</f>
        <v/>
      </c>
      <c r="U1696" s="5" t="str">
        <f>IF(Monde!Q91="","",Monde!Q91)</f>
        <v/>
      </c>
      <c r="V1696" s="5" t="str">
        <f>IF(Monde!R91="","",Monde!R91)</f>
        <v/>
      </c>
      <c r="W1696" s="5" t="str">
        <f>IF(NER!U91="","",NER!U91)</f>
        <v/>
      </c>
      <c r="X1696" s="5" t="str">
        <f>IF(NER!V91="","",NER!V91)</f>
        <v/>
      </c>
      <c r="Y1696" s="5" t="str">
        <f>IF(NER!W91="","",NER!W91)</f>
        <v/>
      </c>
      <c r="Z1696" s="5" t="str">
        <f>IF(NER!X91="","",NER!X91)</f>
        <v/>
      </c>
      <c r="AA1696" s="5">
        <f>IF(Pays!$E$8="","",Pays!$E$8)</f>
        <v>0</v>
      </c>
      <c r="AB1696" s="5">
        <f>IF(Pays!$F$8="","",Pays!$F$8)</f>
        <v>47.8</v>
      </c>
      <c r="AC1696" s="5">
        <f>IF(Pays!$H$8="","",Pays!$H$8)</f>
        <v>56.2</v>
      </c>
      <c r="AD1696" s="5" t="str">
        <f>IF(Annuel!G10="","",Annuel!G10)</f>
        <v/>
      </c>
      <c r="AE1696" s="5" t="str">
        <f>IF(Annuel!O10="","",Annuel!O10)</f>
        <v/>
      </c>
      <c r="AF1696" s="5" t="str">
        <f>IF(Annuel!W10="","",Annuel!W10)</f>
        <v/>
      </c>
      <c r="AG1696" s="5" t="str">
        <f>IF(Annuel!AE10="","",Annuel!AE10)</f>
        <v/>
      </c>
      <c r="AH1696" s="5" t="str">
        <f>IF(A1696&gt;=Parametres!$C$6,"base 2023","avant 2025")</f>
        <v>avant 2025</v>
      </c>
    </row>
    <row r="1697" spans="1:34" x14ac:dyDescent="0.25">
      <c r="A1697" s="1" t="s">
        <v>357</v>
      </c>
      <c r="B1697" s="1" t="s">
        <v>689</v>
      </c>
      <c r="C1697" s="1" t="s">
        <v>688</v>
      </c>
      <c r="D1697" s="5" t="str">
        <f>IF(NER!B92="","",NER!B92)</f>
        <v/>
      </c>
      <c r="E1697" s="5" t="str">
        <f>IF(NER!C92="","",NER!C92)</f>
        <v/>
      </c>
      <c r="F1697" s="5" t="str">
        <f>IF(Monde!B92="","",Monde!B92)</f>
        <v/>
      </c>
      <c r="G1697" s="5" t="str">
        <f>IF(Monde!H92="","",Monde!H92)</f>
        <v/>
      </c>
      <c r="H1697" s="5" t="str">
        <f>IF(Monde!O92="","",Monde!O92)</f>
        <v/>
      </c>
      <c r="I1697" s="5" t="str">
        <f>IF(Monde!C92="","",Monde!C92)</f>
        <v/>
      </c>
      <c r="J1697" s="5" t="str">
        <f>IF(Monde!D92="","",Monde!D92)</f>
        <v/>
      </c>
      <c r="K1697" s="5" t="str">
        <f>IF(Monde!E92="","",Monde!E92)</f>
        <v/>
      </c>
      <c r="L1697" s="5" t="str">
        <f>IF(Monde!F92="","",Monde!F92)</f>
        <v/>
      </c>
      <c r="M1697" s="5" t="str">
        <f>IF(Monde!G92="","",Monde!G92)</f>
        <v/>
      </c>
      <c r="N1697" s="5" t="str">
        <f>IF(Monde!I92="","",Monde!I92)</f>
        <v/>
      </c>
      <c r="O1697" s="5" t="str">
        <f>IF(Monde!J92="","",Monde!J92)</f>
        <v/>
      </c>
      <c r="P1697" s="5" t="str">
        <f>IF(Monde!K92="","",Monde!K92)</f>
        <v/>
      </c>
      <c r="Q1697" s="5" t="str">
        <f>IF(Monde!L92="","",Monde!L92)</f>
        <v/>
      </c>
      <c r="R1697" s="5" t="str">
        <f>IF(Monde!M92="","",Monde!M92)</f>
        <v/>
      </c>
      <c r="S1697" s="5" t="str">
        <f>IF(Monde!N92="","",Monde!N92)</f>
        <v/>
      </c>
      <c r="T1697" s="5" t="str">
        <f>IF(Monde!P92="","",Monde!P92)</f>
        <v/>
      </c>
      <c r="U1697" s="5" t="str">
        <f>IF(Monde!Q92="","",Monde!Q92)</f>
        <v/>
      </c>
      <c r="V1697" s="5" t="str">
        <f>IF(Monde!R92="","",Monde!R92)</f>
        <v/>
      </c>
      <c r="W1697" s="5" t="str">
        <f>IF(NER!U92="","",NER!U92)</f>
        <v/>
      </c>
      <c r="X1697" s="5" t="str">
        <f>IF(NER!V92="","",NER!V92)</f>
        <v/>
      </c>
      <c r="Y1697" s="5" t="str">
        <f>IF(NER!W92="","",NER!W92)</f>
        <v/>
      </c>
      <c r="Z1697" s="5" t="str">
        <f>IF(NER!X92="","",NER!X92)</f>
        <v/>
      </c>
      <c r="AA1697" s="5">
        <f>IF(Pays!$E$8="","",Pays!$E$8)</f>
        <v>0</v>
      </c>
      <c r="AB1697" s="5">
        <f>IF(Pays!$F$8="","",Pays!$F$8)</f>
        <v>47.8</v>
      </c>
      <c r="AC1697" s="5">
        <f>IF(Pays!$H$8="","",Pays!$H$8)</f>
        <v>56.2</v>
      </c>
      <c r="AD1697" s="5" t="str">
        <f>IF(Annuel!G10="","",Annuel!G10)</f>
        <v/>
      </c>
      <c r="AE1697" s="5" t="str">
        <f>IF(Annuel!O10="","",Annuel!O10)</f>
        <v/>
      </c>
      <c r="AF1697" s="5" t="str">
        <f>IF(Annuel!W10="","",Annuel!W10)</f>
        <v/>
      </c>
      <c r="AG1697" s="5" t="str">
        <f>IF(Annuel!AE10="","",Annuel!AE10)</f>
        <v/>
      </c>
      <c r="AH1697" s="5" t="str">
        <f>IF(A1697&gt;=Parametres!$C$6,"base 2023","avant 2025")</f>
        <v>avant 2025</v>
      </c>
    </row>
    <row r="1698" spans="1:34" x14ac:dyDescent="0.25">
      <c r="A1698" s="1" t="s">
        <v>358</v>
      </c>
      <c r="B1698" s="1" t="s">
        <v>689</v>
      </c>
      <c r="C1698" s="1" t="s">
        <v>688</v>
      </c>
      <c r="D1698" s="5" t="str">
        <f>IF(NER!B93="","",NER!B93)</f>
        <v/>
      </c>
      <c r="E1698" s="5" t="str">
        <f>IF(NER!C93="","",NER!C93)</f>
        <v/>
      </c>
      <c r="F1698" s="5" t="str">
        <f>IF(Monde!B93="","",Monde!B93)</f>
        <v/>
      </c>
      <c r="G1698" s="5" t="str">
        <f>IF(Monde!H93="","",Monde!H93)</f>
        <v/>
      </c>
      <c r="H1698" s="5" t="str">
        <f>IF(Monde!O93="","",Monde!O93)</f>
        <v/>
      </c>
      <c r="I1698" s="5" t="str">
        <f>IF(Monde!C93="","",Monde!C93)</f>
        <v/>
      </c>
      <c r="J1698" s="5" t="str">
        <f>IF(Monde!D93="","",Monde!D93)</f>
        <v/>
      </c>
      <c r="K1698" s="5" t="str">
        <f>IF(Monde!E93="","",Monde!E93)</f>
        <v/>
      </c>
      <c r="L1698" s="5" t="str">
        <f>IF(Monde!F93="","",Monde!F93)</f>
        <v/>
      </c>
      <c r="M1698" s="5" t="str">
        <f>IF(Monde!G93="","",Monde!G93)</f>
        <v/>
      </c>
      <c r="N1698" s="5" t="str">
        <f>IF(Monde!I93="","",Monde!I93)</f>
        <v/>
      </c>
      <c r="O1698" s="5" t="str">
        <f>IF(Monde!J93="","",Monde!J93)</f>
        <v/>
      </c>
      <c r="P1698" s="5" t="str">
        <f>IF(Monde!K93="","",Monde!K93)</f>
        <v/>
      </c>
      <c r="Q1698" s="5" t="str">
        <f>IF(Monde!L93="","",Monde!L93)</f>
        <v/>
      </c>
      <c r="R1698" s="5" t="str">
        <f>IF(Monde!M93="","",Monde!M93)</f>
        <v/>
      </c>
      <c r="S1698" s="5" t="str">
        <f>IF(Monde!N93="","",Monde!N93)</f>
        <v/>
      </c>
      <c r="T1698" s="5" t="str">
        <f>IF(Monde!P93="","",Monde!P93)</f>
        <v/>
      </c>
      <c r="U1698" s="5" t="str">
        <f>IF(Monde!Q93="","",Monde!Q93)</f>
        <v/>
      </c>
      <c r="V1698" s="5" t="str">
        <f>IF(Monde!R93="","",Monde!R93)</f>
        <v/>
      </c>
      <c r="W1698" s="5" t="str">
        <f>IF(NER!U93="","",NER!U93)</f>
        <v/>
      </c>
      <c r="X1698" s="5" t="str">
        <f>IF(NER!V93="","",NER!V93)</f>
        <v/>
      </c>
      <c r="Y1698" s="5" t="str">
        <f>IF(NER!W93="","",NER!W93)</f>
        <v/>
      </c>
      <c r="Z1698" s="5" t="str">
        <f>IF(NER!X93="","",NER!X93)</f>
        <v/>
      </c>
      <c r="AA1698" s="5">
        <f>IF(Pays!$E$8="","",Pays!$E$8)</f>
        <v>0</v>
      </c>
      <c r="AB1698" s="5">
        <f>IF(Pays!$F$8="","",Pays!$F$8)</f>
        <v>47.8</v>
      </c>
      <c r="AC1698" s="5">
        <f>IF(Pays!$H$8="","",Pays!$H$8)</f>
        <v>56.2</v>
      </c>
      <c r="AD1698" s="5" t="str">
        <f>IF(Annuel!G10="","",Annuel!G10)</f>
        <v/>
      </c>
      <c r="AE1698" s="5" t="str">
        <f>IF(Annuel!O10="","",Annuel!O10)</f>
        <v/>
      </c>
      <c r="AF1698" s="5" t="str">
        <f>IF(Annuel!W10="","",Annuel!W10)</f>
        <v/>
      </c>
      <c r="AG1698" s="5" t="str">
        <f>IF(Annuel!AE10="","",Annuel!AE10)</f>
        <v/>
      </c>
      <c r="AH1698" s="5" t="str">
        <f>IF(A1698&gt;=Parametres!$C$6,"base 2023","avant 2025")</f>
        <v>avant 2025</v>
      </c>
    </row>
    <row r="1699" spans="1:34" x14ac:dyDescent="0.25">
      <c r="A1699" s="1" t="s">
        <v>359</v>
      </c>
      <c r="B1699" s="1" t="s">
        <v>689</v>
      </c>
      <c r="C1699" s="1" t="s">
        <v>688</v>
      </c>
      <c r="D1699" s="5" t="str">
        <f>IF(NER!B94="","",NER!B94)</f>
        <v/>
      </c>
      <c r="E1699" s="5" t="str">
        <f>IF(NER!C94="","",NER!C94)</f>
        <v/>
      </c>
      <c r="F1699" s="5" t="str">
        <f>IF(Monde!B94="","",Monde!B94)</f>
        <v/>
      </c>
      <c r="G1699" s="5" t="str">
        <f>IF(Monde!H94="","",Monde!H94)</f>
        <v/>
      </c>
      <c r="H1699" s="5" t="str">
        <f>IF(Monde!O94="","",Monde!O94)</f>
        <v/>
      </c>
      <c r="I1699" s="5" t="str">
        <f>IF(Monde!C94="","",Monde!C94)</f>
        <v/>
      </c>
      <c r="J1699" s="5" t="str">
        <f>IF(Monde!D94="","",Monde!D94)</f>
        <v/>
      </c>
      <c r="K1699" s="5" t="str">
        <f>IF(Monde!E94="","",Monde!E94)</f>
        <v/>
      </c>
      <c r="L1699" s="5" t="str">
        <f>IF(Monde!F94="","",Monde!F94)</f>
        <v/>
      </c>
      <c r="M1699" s="5" t="str">
        <f>IF(Monde!G94="","",Monde!G94)</f>
        <v/>
      </c>
      <c r="N1699" s="5" t="str">
        <f>IF(Monde!I94="","",Monde!I94)</f>
        <v/>
      </c>
      <c r="O1699" s="5" t="str">
        <f>IF(Monde!J94="","",Monde!J94)</f>
        <v/>
      </c>
      <c r="P1699" s="5" t="str">
        <f>IF(Monde!K94="","",Monde!K94)</f>
        <v/>
      </c>
      <c r="Q1699" s="5" t="str">
        <f>IF(Monde!L94="","",Monde!L94)</f>
        <v/>
      </c>
      <c r="R1699" s="5" t="str">
        <f>IF(Monde!M94="","",Monde!M94)</f>
        <v/>
      </c>
      <c r="S1699" s="5" t="str">
        <f>IF(Monde!N94="","",Monde!N94)</f>
        <v/>
      </c>
      <c r="T1699" s="5" t="str">
        <f>IF(Monde!P94="","",Monde!P94)</f>
        <v/>
      </c>
      <c r="U1699" s="5" t="str">
        <f>IF(Monde!Q94="","",Monde!Q94)</f>
        <v/>
      </c>
      <c r="V1699" s="5" t="str">
        <f>IF(Monde!R94="","",Monde!R94)</f>
        <v/>
      </c>
      <c r="W1699" s="5" t="str">
        <f>IF(NER!U94="","",NER!U94)</f>
        <v/>
      </c>
      <c r="X1699" s="5" t="str">
        <f>IF(NER!V94="","",NER!V94)</f>
        <v/>
      </c>
      <c r="Y1699" s="5" t="str">
        <f>IF(NER!W94="","",NER!W94)</f>
        <v/>
      </c>
      <c r="Z1699" s="5" t="str">
        <f>IF(NER!X94="","",NER!X94)</f>
        <v/>
      </c>
      <c r="AA1699" s="5">
        <f>IF(Pays!$E$8="","",Pays!$E$8)</f>
        <v>0</v>
      </c>
      <c r="AB1699" s="5">
        <f>IF(Pays!$F$8="","",Pays!$F$8)</f>
        <v>47.8</v>
      </c>
      <c r="AC1699" s="5">
        <f>IF(Pays!$H$8="","",Pays!$H$8)</f>
        <v>56.2</v>
      </c>
      <c r="AD1699" s="5" t="str">
        <f>IF(Annuel!G10="","",Annuel!G10)</f>
        <v/>
      </c>
      <c r="AE1699" s="5" t="str">
        <f>IF(Annuel!O10="","",Annuel!O10)</f>
        <v/>
      </c>
      <c r="AF1699" s="5" t="str">
        <f>IF(Annuel!W10="","",Annuel!W10)</f>
        <v/>
      </c>
      <c r="AG1699" s="5" t="str">
        <f>IF(Annuel!AE10="","",Annuel!AE10)</f>
        <v/>
      </c>
      <c r="AH1699" s="5" t="str">
        <f>IF(A1699&gt;=Parametres!$C$6,"base 2023","avant 2025")</f>
        <v>avant 2025</v>
      </c>
    </row>
    <row r="1700" spans="1:34" x14ac:dyDescent="0.25">
      <c r="A1700" s="1" t="s">
        <v>360</v>
      </c>
      <c r="B1700" s="1" t="s">
        <v>689</v>
      </c>
      <c r="C1700" s="1" t="s">
        <v>688</v>
      </c>
      <c r="D1700" s="5" t="str">
        <f>IF(NER!B95="","",NER!B95)</f>
        <v/>
      </c>
      <c r="E1700" s="5" t="str">
        <f>IF(NER!C95="","",NER!C95)</f>
        <v/>
      </c>
      <c r="F1700" s="5" t="str">
        <f>IF(Monde!B95="","",Monde!B95)</f>
        <v/>
      </c>
      <c r="G1700" s="5" t="str">
        <f>IF(Monde!H95="","",Monde!H95)</f>
        <v/>
      </c>
      <c r="H1700" s="5" t="str">
        <f>IF(Monde!O95="","",Monde!O95)</f>
        <v/>
      </c>
      <c r="I1700" s="5" t="str">
        <f>IF(Monde!C95="","",Monde!C95)</f>
        <v/>
      </c>
      <c r="J1700" s="5" t="str">
        <f>IF(Monde!D95="","",Monde!D95)</f>
        <v/>
      </c>
      <c r="K1700" s="5" t="str">
        <f>IF(Monde!E95="","",Monde!E95)</f>
        <v/>
      </c>
      <c r="L1700" s="5" t="str">
        <f>IF(Monde!F95="","",Monde!F95)</f>
        <v/>
      </c>
      <c r="M1700" s="5" t="str">
        <f>IF(Monde!G95="","",Monde!G95)</f>
        <v/>
      </c>
      <c r="N1700" s="5" t="str">
        <f>IF(Monde!I95="","",Monde!I95)</f>
        <v/>
      </c>
      <c r="O1700" s="5" t="str">
        <f>IF(Monde!J95="","",Monde!J95)</f>
        <v/>
      </c>
      <c r="P1700" s="5" t="str">
        <f>IF(Monde!K95="","",Monde!K95)</f>
        <v/>
      </c>
      <c r="Q1700" s="5" t="str">
        <f>IF(Monde!L95="","",Monde!L95)</f>
        <v/>
      </c>
      <c r="R1700" s="5" t="str">
        <f>IF(Monde!M95="","",Monde!M95)</f>
        <v/>
      </c>
      <c r="S1700" s="5" t="str">
        <f>IF(Monde!N95="","",Monde!N95)</f>
        <v/>
      </c>
      <c r="T1700" s="5" t="str">
        <f>IF(Monde!P95="","",Monde!P95)</f>
        <v/>
      </c>
      <c r="U1700" s="5" t="str">
        <f>IF(Monde!Q95="","",Monde!Q95)</f>
        <v/>
      </c>
      <c r="V1700" s="5" t="str">
        <f>IF(Monde!R95="","",Monde!R95)</f>
        <v/>
      </c>
      <c r="W1700" s="5" t="str">
        <f>IF(NER!U95="","",NER!U95)</f>
        <v/>
      </c>
      <c r="X1700" s="5" t="str">
        <f>IF(NER!V95="","",NER!V95)</f>
        <v/>
      </c>
      <c r="Y1700" s="5" t="str">
        <f>IF(NER!W95="","",NER!W95)</f>
        <v/>
      </c>
      <c r="Z1700" s="5" t="str">
        <f>IF(NER!X95="","",NER!X95)</f>
        <v/>
      </c>
      <c r="AA1700" s="5">
        <f>IF(Pays!$E$8="","",Pays!$E$8)</f>
        <v>0</v>
      </c>
      <c r="AB1700" s="5">
        <f>IF(Pays!$F$8="","",Pays!$F$8)</f>
        <v>47.8</v>
      </c>
      <c r="AC1700" s="5">
        <f>IF(Pays!$H$8="","",Pays!$H$8)</f>
        <v>56.2</v>
      </c>
      <c r="AD1700" s="5" t="str">
        <f>IF(Annuel!G10="","",Annuel!G10)</f>
        <v/>
      </c>
      <c r="AE1700" s="5" t="str">
        <f>IF(Annuel!O10="","",Annuel!O10)</f>
        <v/>
      </c>
      <c r="AF1700" s="5" t="str">
        <f>IF(Annuel!W10="","",Annuel!W10)</f>
        <v/>
      </c>
      <c r="AG1700" s="5" t="str">
        <f>IF(Annuel!AE10="","",Annuel!AE10)</f>
        <v/>
      </c>
      <c r="AH1700" s="5" t="str">
        <f>IF(A1700&gt;=Parametres!$C$6,"base 2023","avant 2025")</f>
        <v>avant 2025</v>
      </c>
    </row>
    <row r="1701" spans="1:34" x14ac:dyDescent="0.25">
      <c r="A1701" s="1" t="s">
        <v>361</v>
      </c>
      <c r="B1701" s="1" t="s">
        <v>689</v>
      </c>
      <c r="C1701" s="1" t="s">
        <v>688</v>
      </c>
      <c r="D1701" s="5" t="str">
        <f>IF(NER!B96="","",NER!B96)</f>
        <v/>
      </c>
      <c r="E1701" s="5" t="str">
        <f>IF(NER!C96="","",NER!C96)</f>
        <v/>
      </c>
      <c r="F1701" s="5" t="str">
        <f>IF(Monde!B96="","",Monde!B96)</f>
        <v/>
      </c>
      <c r="G1701" s="5" t="str">
        <f>IF(Monde!H96="","",Monde!H96)</f>
        <v/>
      </c>
      <c r="H1701" s="5" t="str">
        <f>IF(Monde!O96="","",Monde!O96)</f>
        <v/>
      </c>
      <c r="I1701" s="5" t="str">
        <f>IF(Monde!C96="","",Monde!C96)</f>
        <v/>
      </c>
      <c r="J1701" s="5" t="str">
        <f>IF(Monde!D96="","",Monde!D96)</f>
        <v/>
      </c>
      <c r="K1701" s="5" t="str">
        <f>IF(Monde!E96="","",Monde!E96)</f>
        <v/>
      </c>
      <c r="L1701" s="5" t="str">
        <f>IF(Monde!F96="","",Monde!F96)</f>
        <v/>
      </c>
      <c r="M1701" s="5" t="str">
        <f>IF(Monde!G96="","",Monde!G96)</f>
        <v/>
      </c>
      <c r="N1701" s="5" t="str">
        <f>IF(Monde!I96="","",Monde!I96)</f>
        <v/>
      </c>
      <c r="O1701" s="5" t="str">
        <f>IF(Monde!J96="","",Monde!J96)</f>
        <v/>
      </c>
      <c r="P1701" s="5" t="str">
        <f>IF(Monde!K96="","",Monde!K96)</f>
        <v/>
      </c>
      <c r="Q1701" s="5" t="str">
        <f>IF(Monde!L96="","",Monde!L96)</f>
        <v/>
      </c>
      <c r="R1701" s="5" t="str">
        <f>IF(Monde!M96="","",Monde!M96)</f>
        <v/>
      </c>
      <c r="S1701" s="5" t="str">
        <f>IF(Monde!N96="","",Monde!N96)</f>
        <v/>
      </c>
      <c r="T1701" s="5" t="str">
        <f>IF(Monde!P96="","",Monde!P96)</f>
        <v/>
      </c>
      <c r="U1701" s="5" t="str">
        <f>IF(Monde!Q96="","",Monde!Q96)</f>
        <v/>
      </c>
      <c r="V1701" s="5" t="str">
        <f>IF(Monde!R96="","",Monde!R96)</f>
        <v/>
      </c>
      <c r="W1701" s="5" t="str">
        <f>IF(NER!U96="","",NER!U96)</f>
        <v/>
      </c>
      <c r="X1701" s="5" t="str">
        <f>IF(NER!V96="","",NER!V96)</f>
        <v/>
      </c>
      <c r="Y1701" s="5" t="str">
        <f>IF(NER!W96="","",NER!W96)</f>
        <v/>
      </c>
      <c r="Z1701" s="5" t="str">
        <f>IF(NER!X96="","",NER!X96)</f>
        <v/>
      </c>
      <c r="AA1701" s="5">
        <f>IF(Pays!$E$8="","",Pays!$E$8)</f>
        <v>0</v>
      </c>
      <c r="AB1701" s="5">
        <f>IF(Pays!$F$8="","",Pays!$F$8)</f>
        <v>47.8</v>
      </c>
      <c r="AC1701" s="5">
        <f>IF(Pays!$H$8="","",Pays!$H$8)</f>
        <v>56.2</v>
      </c>
      <c r="AD1701" s="5" t="str">
        <f>IF(Annuel!G10="","",Annuel!G10)</f>
        <v/>
      </c>
      <c r="AE1701" s="5" t="str">
        <f>IF(Annuel!O10="","",Annuel!O10)</f>
        <v/>
      </c>
      <c r="AF1701" s="5" t="str">
        <f>IF(Annuel!W10="","",Annuel!W10)</f>
        <v/>
      </c>
      <c r="AG1701" s="5" t="str">
        <f>IF(Annuel!AE10="","",Annuel!AE10)</f>
        <v/>
      </c>
      <c r="AH1701" s="5" t="str">
        <f>IF(A1701&gt;=Parametres!$C$6,"base 2023","avant 2025")</f>
        <v>avant 2025</v>
      </c>
    </row>
    <row r="1702" spans="1:34" x14ac:dyDescent="0.25">
      <c r="A1702" s="1" t="s">
        <v>362</v>
      </c>
      <c r="B1702" s="1" t="s">
        <v>689</v>
      </c>
      <c r="C1702" s="1" t="s">
        <v>688</v>
      </c>
      <c r="D1702" s="5" t="str">
        <f>IF(NER!B97="","",NER!B97)</f>
        <v/>
      </c>
      <c r="E1702" s="5" t="str">
        <f>IF(NER!C97="","",NER!C97)</f>
        <v/>
      </c>
      <c r="F1702" s="5" t="str">
        <f>IF(Monde!B97="","",Monde!B97)</f>
        <v/>
      </c>
      <c r="G1702" s="5" t="str">
        <f>IF(Monde!H97="","",Monde!H97)</f>
        <v/>
      </c>
      <c r="H1702" s="5" t="str">
        <f>IF(Monde!O97="","",Monde!O97)</f>
        <v/>
      </c>
      <c r="I1702" s="5" t="str">
        <f>IF(Monde!C97="","",Monde!C97)</f>
        <v/>
      </c>
      <c r="J1702" s="5" t="str">
        <f>IF(Monde!D97="","",Monde!D97)</f>
        <v/>
      </c>
      <c r="K1702" s="5" t="str">
        <f>IF(Monde!E97="","",Monde!E97)</f>
        <v/>
      </c>
      <c r="L1702" s="5" t="str">
        <f>IF(Monde!F97="","",Monde!F97)</f>
        <v/>
      </c>
      <c r="M1702" s="5" t="str">
        <f>IF(Monde!G97="","",Monde!G97)</f>
        <v/>
      </c>
      <c r="N1702" s="5" t="str">
        <f>IF(Monde!I97="","",Monde!I97)</f>
        <v/>
      </c>
      <c r="O1702" s="5" t="str">
        <f>IF(Monde!J97="","",Monde!J97)</f>
        <v/>
      </c>
      <c r="P1702" s="5" t="str">
        <f>IF(Monde!K97="","",Monde!K97)</f>
        <v/>
      </c>
      <c r="Q1702" s="5" t="str">
        <f>IF(Monde!L97="","",Monde!L97)</f>
        <v/>
      </c>
      <c r="R1702" s="5" t="str">
        <f>IF(Monde!M97="","",Monde!M97)</f>
        <v/>
      </c>
      <c r="S1702" s="5" t="str">
        <f>IF(Monde!N97="","",Monde!N97)</f>
        <v/>
      </c>
      <c r="T1702" s="5" t="str">
        <f>IF(Monde!P97="","",Monde!P97)</f>
        <v/>
      </c>
      <c r="U1702" s="5" t="str">
        <f>IF(Monde!Q97="","",Monde!Q97)</f>
        <v/>
      </c>
      <c r="V1702" s="5" t="str">
        <f>IF(Monde!R97="","",Monde!R97)</f>
        <v/>
      </c>
      <c r="W1702" s="5" t="str">
        <f>IF(NER!U97="","",NER!U97)</f>
        <v/>
      </c>
      <c r="X1702" s="5" t="str">
        <f>IF(NER!V97="","",NER!V97)</f>
        <v/>
      </c>
      <c r="Y1702" s="5" t="str">
        <f>IF(NER!W97="","",NER!W97)</f>
        <v/>
      </c>
      <c r="Z1702" s="5" t="str">
        <f>IF(NER!X97="","",NER!X97)</f>
        <v/>
      </c>
      <c r="AA1702" s="5">
        <f>IF(Pays!$E$8="","",Pays!$E$8)</f>
        <v>0</v>
      </c>
      <c r="AB1702" s="5">
        <f>IF(Pays!$F$8="","",Pays!$F$8)</f>
        <v>47.8</v>
      </c>
      <c r="AC1702" s="5">
        <f>IF(Pays!$H$8="","",Pays!$H$8)</f>
        <v>56.2</v>
      </c>
      <c r="AD1702" s="5" t="str">
        <f>IF(Annuel!G10="","",Annuel!G10)</f>
        <v/>
      </c>
      <c r="AE1702" s="5" t="str">
        <f>IF(Annuel!O10="","",Annuel!O10)</f>
        <v/>
      </c>
      <c r="AF1702" s="5" t="str">
        <f>IF(Annuel!W10="","",Annuel!W10)</f>
        <v/>
      </c>
      <c r="AG1702" s="5" t="str">
        <f>IF(Annuel!AE10="","",Annuel!AE10)</f>
        <v/>
      </c>
      <c r="AH1702" s="5" t="str">
        <f>IF(A1702&gt;=Parametres!$C$6,"base 2023","avant 2025")</f>
        <v>avant 2025</v>
      </c>
    </row>
    <row r="1703" spans="1:34" x14ac:dyDescent="0.25">
      <c r="A1703" s="1" t="s">
        <v>363</v>
      </c>
      <c r="B1703" s="1" t="s">
        <v>689</v>
      </c>
      <c r="C1703" s="1" t="s">
        <v>688</v>
      </c>
      <c r="D1703" s="5" t="str">
        <f>IF(NER!B98="","",NER!B98)</f>
        <v/>
      </c>
      <c r="E1703" s="5" t="str">
        <f>IF(NER!C98="","",NER!C98)</f>
        <v/>
      </c>
      <c r="F1703" s="5" t="str">
        <f>IF(Monde!B98="","",Monde!B98)</f>
        <v/>
      </c>
      <c r="G1703" s="5" t="str">
        <f>IF(Monde!H98="","",Monde!H98)</f>
        <v/>
      </c>
      <c r="H1703" s="5" t="str">
        <f>IF(Monde!O98="","",Monde!O98)</f>
        <v/>
      </c>
      <c r="I1703" s="5" t="str">
        <f>IF(Monde!C98="","",Monde!C98)</f>
        <v/>
      </c>
      <c r="J1703" s="5" t="str">
        <f>IF(Monde!D98="","",Monde!D98)</f>
        <v/>
      </c>
      <c r="K1703" s="5" t="str">
        <f>IF(Monde!E98="","",Monde!E98)</f>
        <v/>
      </c>
      <c r="L1703" s="5" t="str">
        <f>IF(Monde!F98="","",Monde!F98)</f>
        <v/>
      </c>
      <c r="M1703" s="5" t="str">
        <f>IF(Monde!G98="","",Monde!G98)</f>
        <v/>
      </c>
      <c r="N1703" s="5" t="str">
        <f>IF(Monde!I98="","",Monde!I98)</f>
        <v/>
      </c>
      <c r="O1703" s="5" t="str">
        <f>IF(Monde!J98="","",Monde!J98)</f>
        <v/>
      </c>
      <c r="P1703" s="5" t="str">
        <f>IF(Monde!K98="","",Monde!K98)</f>
        <v/>
      </c>
      <c r="Q1703" s="5" t="str">
        <f>IF(Monde!L98="","",Monde!L98)</f>
        <v/>
      </c>
      <c r="R1703" s="5" t="str">
        <f>IF(Monde!M98="","",Monde!M98)</f>
        <v/>
      </c>
      <c r="S1703" s="5" t="str">
        <f>IF(Monde!N98="","",Monde!N98)</f>
        <v/>
      </c>
      <c r="T1703" s="5" t="str">
        <f>IF(Monde!P98="","",Monde!P98)</f>
        <v/>
      </c>
      <c r="U1703" s="5" t="str">
        <f>IF(Monde!Q98="","",Monde!Q98)</f>
        <v/>
      </c>
      <c r="V1703" s="5" t="str">
        <f>IF(Monde!R98="","",Monde!R98)</f>
        <v/>
      </c>
      <c r="W1703" s="5" t="str">
        <f>IF(NER!U98="","",NER!U98)</f>
        <v/>
      </c>
      <c r="X1703" s="5" t="str">
        <f>IF(NER!V98="","",NER!V98)</f>
        <v/>
      </c>
      <c r="Y1703" s="5" t="str">
        <f>IF(NER!W98="","",NER!W98)</f>
        <v/>
      </c>
      <c r="Z1703" s="5" t="str">
        <f>IF(NER!X98="","",NER!X98)</f>
        <v/>
      </c>
      <c r="AA1703" s="5">
        <f>IF(Pays!$E$8="","",Pays!$E$8)</f>
        <v>0</v>
      </c>
      <c r="AB1703" s="5">
        <f>IF(Pays!$F$8="","",Pays!$F$8)</f>
        <v>47.8</v>
      </c>
      <c r="AC1703" s="5">
        <f>IF(Pays!$H$8="","",Pays!$H$8)</f>
        <v>56.2</v>
      </c>
      <c r="AD1703" s="5" t="str">
        <f>IF(Annuel!G10="","",Annuel!G10)</f>
        <v/>
      </c>
      <c r="AE1703" s="5" t="str">
        <f>IF(Annuel!O10="","",Annuel!O10)</f>
        <v/>
      </c>
      <c r="AF1703" s="5" t="str">
        <f>IF(Annuel!W10="","",Annuel!W10)</f>
        <v/>
      </c>
      <c r="AG1703" s="5" t="str">
        <f>IF(Annuel!AE10="","",Annuel!AE10)</f>
        <v/>
      </c>
      <c r="AH1703" s="5" t="str">
        <f>IF(A1703&gt;=Parametres!$C$6,"base 2023","avant 2025")</f>
        <v>avant 2025</v>
      </c>
    </row>
    <row r="1704" spans="1:34" x14ac:dyDescent="0.25">
      <c r="A1704" s="1" t="s">
        <v>364</v>
      </c>
      <c r="B1704" s="1" t="s">
        <v>689</v>
      </c>
      <c r="C1704" s="1" t="s">
        <v>688</v>
      </c>
      <c r="D1704" s="5" t="str">
        <f>IF(NER!B99="","",NER!B99)</f>
        <v/>
      </c>
      <c r="E1704" s="5" t="str">
        <f>IF(NER!C99="","",NER!C99)</f>
        <v/>
      </c>
      <c r="F1704" s="5" t="str">
        <f>IF(Monde!B99="","",Monde!B99)</f>
        <v/>
      </c>
      <c r="G1704" s="5" t="str">
        <f>IF(Monde!H99="","",Monde!H99)</f>
        <v/>
      </c>
      <c r="H1704" s="5" t="str">
        <f>IF(Monde!O99="","",Monde!O99)</f>
        <v/>
      </c>
      <c r="I1704" s="5" t="str">
        <f>IF(Monde!C99="","",Monde!C99)</f>
        <v/>
      </c>
      <c r="J1704" s="5" t="str">
        <f>IF(Monde!D99="","",Monde!D99)</f>
        <v/>
      </c>
      <c r="K1704" s="5" t="str">
        <f>IF(Monde!E99="","",Monde!E99)</f>
        <v/>
      </c>
      <c r="L1704" s="5" t="str">
        <f>IF(Monde!F99="","",Monde!F99)</f>
        <v/>
      </c>
      <c r="M1704" s="5" t="str">
        <f>IF(Monde!G99="","",Monde!G99)</f>
        <v/>
      </c>
      <c r="N1704" s="5" t="str">
        <f>IF(Monde!I99="","",Monde!I99)</f>
        <v/>
      </c>
      <c r="O1704" s="5" t="str">
        <f>IF(Monde!J99="","",Monde!J99)</f>
        <v/>
      </c>
      <c r="P1704" s="5" t="str">
        <f>IF(Monde!K99="","",Monde!K99)</f>
        <v/>
      </c>
      <c r="Q1704" s="5" t="str">
        <f>IF(Monde!L99="","",Monde!L99)</f>
        <v/>
      </c>
      <c r="R1704" s="5" t="str">
        <f>IF(Monde!M99="","",Monde!M99)</f>
        <v/>
      </c>
      <c r="S1704" s="5" t="str">
        <f>IF(Monde!N99="","",Monde!N99)</f>
        <v/>
      </c>
      <c r="T1704" s="5" t="str">
        <f>IF(Monde!P99="","",Monde!P99)</f>
        <v/>
      </c>
      <c r="U1704" s="5" t="str">
        <f>IF(Monde!Q99="","",Monde!Q99)</f>
        <v/>
      </c>
      <c r="V1704" s="5" t="str">
        <f>IF(Monde!R99="","",Monde!R99)</f>
        <v/>
      </c>
      <c r="W1704" s="5" t="str">
        <f>IF(NER!U99="","",NER!U99)</f>
        <v/>
      </c>
      <c r="X1704" s="5" t="str">
        <f>IF(NER!V99="","",NER!V99)</f>
        <v/>
      </c>
      <c r="Y1704" s="5" t="str">
        <f>IF(NER!W99="","",NER!W99)</f>
        <v/>
      </c>
      <c r="Z1704" s="5" t="str">
        <f>IF(NER!X99="","",NER!X99)</f>
        <v/>
      </c>
      <c r="AA1704" s="5">
        <f>IF(Pays!$E$8="","",Pays!$E$8)</f>
        <v>0</v>
      </c>
      <c r="AB1704" s="5">
        <f>IF(Pays!$F$8="","",Pays!$F$8)</f>
        <v>47.8</v>
      </c>
      <c r="AC1704" s="5">
        <f>IF(Pays!$H$8="","",Pays!$H$8)</f>
        <v>56.2</v>
      </c>
      <c r="AD1704" s="5" t="str">
        <f>IF(Annuel!G11="","",Annuel!G11)</f>
        <v/>
      </c>
      <c r="AE1704" s="5" t="str">
        <f>IF(Annuel!O11="","",Annuel!O11)</f>
        <v/>
      </c>
      <c r="AF1704" s="5" t="str">
        <f>IF(Annuel!W11="","",Annuel!W11)</f>
        <v/>
      </c>
      <c r="AG1704" s="5" t="str">
        <f>IF(Annuel!AE11="","",Annuel!AE11)</f>
        <v/>
      </c>
      <c r="AH1704" s="5" t="str">
        <f>IF(A1704&gt;=Parametres!$C$6,"base 2023","avant 2025")</f>
        <v>avant 2025</v>
      </c>
    </row>
    <row r="1705" spans="1:34" x14ac:dyDescent="0.25">
      <c r="A1705" s="1" t="s">
        <v>365</v>
      </c>
      <c r="B1705" s="1" t="s">
        <v>689</v>
      </c>
      <c r="C1705" s="1" t="s">
        <v>688</v>
      </c>
      <c r="D1705" s="5" t="str">
        <f>IF(NER!B100="","",NER!B100)</f>
        <v/>
      </c>
      <c r="E1705" s="5" t="str">
        <f>IF(NER!C100="","",NER!C100)</f>
        <v/>
      </c>
      <c r="F1705" s="5" t="str">
        <f>IF(Monde!B100="","",Monde!B100)</f>
        <v/>
      </c>
      <c r="G1705" s="5" t="str">
        <f>IF(Monde!H100="","",Monde!H100)</f>
        <v/>
      </c>
      <c r="H1705" s="5" t="str">
        <f>IF(Monde!O100="","",Monde!O100)</f>
        <v/>
      </c>
      <c r="I1705" s="5" t="str">
        <f>IF(Monde!C100="","",Monde!C100)</f>
        <v/>
      </c>
      <c r="J1705" s="5" t="str">
        <f>IF(Monde!D100="","",Monde!D100)</f>
        <v/>
      </c>
      <c r="K1705" s="5" t="str">
        <f>IF(Monde!E100="","",Monde!E100)</f>
        <v/>
      </c>
      <c r="L1705" s="5" t="str">
        <f>IF(Monde!F100="","",Monde!F100)</f>
        <v/>
      </c>
      <c r="M1705" s="5" t="str">
        <f>IF(Monde!G100="","",Monde!G100)</f>
        <v/>
      </c>
      <c r="N1705" s="5" t="str">
        <f>IF(Monde!I100="","",Monde!I100)</f>
        <v/>
      </c>
      <c r="O1705" s="5" t="str">
        <f>IF(Monde!J100="","",Monde!J100)</f>
        <v/>
      </c>
      <c r="P1705" s="5" t="str">
        <f>IF(Monde!K100="","",Monde!K100)</f>
        <v/>
      </c>
      <c r="Q1705" s="5" t="str">
        <f>IF(Monde!L100="","",Monde!L100)</f>
        <v/>
      </c>
      <c r="R1705" s="5" t="str">
        <f>IF(Monde!M100="","",Monde!M100)</f>
        <v/>
      </c>
      <c r="S1705" s="5" t="str">
        <f>IF(Monde!N100="","",Monde!N100)</f>
        <v/>
      </c>
      <c r="T1705" s="5" t="str">
        <f>IF(Monde!P100="","",Monde!P100)</f>
        <v/>
      </c>
      <c r="U1705" s="5" t="str">
        <f>IF(Monde!Q100="","",Monde!Q100)</f>
        <v/>
      </c>
      <c r="V1705" s="5" t="str">
        <f>IF(Monde!R100="","",Monde!R100)</f>
        <v/>
      </c>
      <c r="W1705" s="5" t="str">
        <f>IF(NER!U100="","",NER!U100)</f>
        <v/>
      </c>
      <c r="X1705" s="5" t="str">
        <f>IF(NER!V100="","",NER!V100)</f>
        <v/>
      </c>
      <c r="Y1705" s="5" t="str">
        <f>IF(NER!W100="","",NER!W100)</f>
        <v/>
      </c>
      <c r="Z1705" s="5" t="str">
        <f>IF(NER!X100="","",NER!X100)</f>
        <v/>
      </c>
      <c r="AA1705" s="5">
        <f>IF(Pays!$E$8="","",Pays!$E$8)</f>
        <v>0</v>
      </c>
      <c r="AB1705" s="5">
        <f>IF(Pays!$F$8="","",Pays!$F$8)</f>
        <v>47.8</v>
      </c>
      <c r="AC1705" s="5">
        <f>IF(Pays!$H$8="","",Pays!$H$8)</f>
        <v>56.2</v>
      </c>
      <c r="AD1705" s="5" t="str">
        <f>IF(Annuel!G11="","",Annuel!G11)</f>
        <v/>
      </c>
      <c r="AE1705" s="5" t="str">
        <f>IF(Annuel!O11="","",Annuel!O11)</f>
        <v/>
      </c>
      <c r="AF1705" s="5" t="str">
        <f>IF(Annuel!W11="","",Annuel!W11)</f>
        <v/>
      </c>
      <c r="AG1705" s="5" t="str">
        <f>IF(Annuel!AE11="","",Annuel!AE11)</f>
        <v/>
      </c>
      <c r="AH1705" s="5" t="str">
        <f>IF(A1705&gt;=Parametres!$C$6,"base 2023","avant 2025")</f>
        <v>avant 2025</v>
      </c>
    </row>
    <row r="1706" spans="1:34" x14ac:dyDescent="0.25">
      <c r="A1706" s="1" t="s">
        <v>366</v>
      </c>
      <c r="B1706" s="1" t="s">
        <v>689</v>
      </c>
      <c r="C1706" s="1" t="s">
        <v>688</v>
      </c>
      <c r="D1706" s="5" t="str">
        <f>IF(NER!B101="","",NER!B101)</f>
        <v/>
      </c>
      <c r="E1706" s="5" t="str">
        <f>IF(NER!C101="","",NER!C101)</f>
        <v/>
      </c>
      <c r="F1706" s="5" t="str">
        <f>IF(Monde!B101="","",Monde!B101)</f>
        <v/>
      </c>
      <c r="G1706" s="5" t="str">
        <f>IF(Monde!H101="","",Monde!H101)</f>
        <v/>
      </c>
      <c r="H1706" s="5" t="str">
        <f>IF(Monde!O101="","",Monde!O101)</f>
        <v/>
      </c>
      <c r="I1706" s="5" t="str">
        <f>IF(Monde!C101="","",Monde!C101)</f>
        <v/>
      </c>
      <c r="J1706" s="5" t="str">
        <f>IF(Monde!D101="","",Monde!D101)</f>
        <v/>
      </c>
      <c r="K1706" s="5" t="str">
        <f>IF(Monde!E101="","",Monde!E101)</f>
        <v/>
      </c>
      <c r="L1706" s="5" t="str">
        <f>IF(Monde!F101="","",Monde!F101)</f>
        <v/>
      </c>
      <c r="M1706" s="5" t="str">
        <f>IF(Monde!G101="","",Monde!G101)</f>
        <v/>
      </c>
      <c r="N1706" s="5" t="str">
        <f>IF(Monde!I101="","",Monde!I101)</f>
        <v/>
      </c>
      <c r="O1706" s="5" t="str">
        <f>IF(Monde!J101="","",Monde!J101)</f>
        <v/>
      </c>
      <c r="P1706" s="5" t="str">
        <f>IF(Monde!K101="","",Monde!K101)</f>
        <v/>
      </c>
      <c r="Q1706" s="5" t="str">
        <f>IF(Monde!L101="","",Monde!L101)</f>
        <v/>
      </c>
      <c r="R1706" s="5" t="str">
        <f>IF(Monde!M101="","",Monde!M101)</f>
        <v/>
      </c>
      <c r="S1706" s="5" t="str">
        <f>IF(Monde!N101="","",Monde!N101)</f>
        <v/>
      </c>
      <c r="T1706" s="5" t="str">
        <f>IF(Monde!P101="","",Monde!P101)</f>
        <v/>
      </c>
      <c r="U1706" s="5" t="str">
        <f>IF(Monde!Q101="","",Monde!Q101)</f>
        <v/>
      </c>
      <c r="V1706" s="5" t="str">
        <f>IF(Monde!R101="","",Monde!R101)</f>
        <v/>
      </c>
      <c r="W1706" s="5" t="str">
        <f>IF(NER!U101="","",NER!U101)</f>
        <v/>
      </c>
      <c r="X1706" s="5" t="str">
        <f>IF(NER!V101="","",NER!V101)</f>
        <v/>
      </c>
      <c r="Y1706" s="5" t="str">
        <f>IF(NER!W101="","",NER!W101)</f>
        <v/>
      </c>
      <c r="Z1706" s="5" t="str">
        <f>IF(NER!X101="","",NER!X101)</f>
        <v/>
      </c>
      <c r="AA1706" s="5">
        <f>IF(Pays!$E$8="","",Pays!$E$8)</f>
        <v>0</v>
      </c>
      <c r="AB1706" s="5">
        <f>IF(Pays!$F$8="","",Pays!$F$8)</f>
        <v>47.8</v>
      </c>
      <c r="AC1706" s="5">
        <f>IF(Pays!$H$8="","",Pays!$H$8)</f>
        <v>56.2</v>
      </c>
      <c r="AD1706" s="5" t="str">
        <f>IF(Annuel!G11="","",Annuel!G11)</f>
        <v/>
      </c>
      <c r="AE1706" s="5" t="str">
        <f>IF(Annuel!O11="","",Annuel!O11)</f>
        <v/>
      </c>
      <c r="AF1706" s="5" t="str">
        <f>IF(Annuel!W11="","",Annuel!W11)</f>
        <v/>
      </c>
      <c r="AG1706" s="5" t="str">
        <f>IF(Annuel!AE11="","",Annuel!AE11)</f>
        <v/>
      </c>
      <c r="AH1706" s="5" t="str">
        <f>IF(A1706&gt;=Parametres!$C$6,"base 2023","avant 2025")</f>
        <v>avant 2025</v>
      </c>
    </row>
    <row r="1707" spans="1:34" x14ac:dyDescent="0.25">
      <c r="A1707" s="1" t="s">
        <v>367</v>
      </c>
      <c r="B1707" s="1" t="s">
        <v>689</v>
      </c>
      <c r="C1707" s="1" t="s">
        <v>688</v>
      </c>
      <c r="D1707" s="5" t="str">
        <f>IF(NER!B102="","",NER!B102)</f>
        <v/>
      </c>
      <c r="E1707" s="5" t="str">
        <f>IF(NER!C102="","",NER!C102)</f>
        <v/>
      </c>
      <c r="F1707" s="5" t="str">
        <f>IF(Monde!B102="","",Monde!B102)</f>
        <v/>
      </c>
      <c r="G1707" s="5" t="str">
        <f>IF(Monde!H102="","",Monde!H102)</f>
        <v/>
      </c>
      <c r="H1707" s="5" t="str">
        <f>IF(Monde!O102="","",Monde!O102)</f>
        <v/>
      </c>
      <c r="I1707" s="5" t="str">
        <f>IF(Monde!C102="","",Monde!C102)</f>
        <v/>
      </c>
      <c r="J1707" s="5" t="str">
        <f>IF(Monde!D102="","",Monde!D102)</f>
        <v/>
      </c>
      <c r="K1707" s="5" t="str">
        <f>IF(Monde!E102="","",Monde!E102)</f>
        <v/>
      </c>
      <c r="L1707" s="5" t="str">
        <f>IF(Monde!F102="","",Monde!F102)</f>
        <v/>
      </c>
      <c r="M1707" s="5" t="str">
        <f>IF(Monde!G102="","",Monde!G102)</f>
        <v/>
      </c>
      <c r="N1707" s="5" t="str">
        <f>IF(Monde!I102="","",Monde!I102)</f>
        <v/>
      </c>
      <c r="O1707" s="5" t="str">
        <f>IF(Monde!J102="","",Monde!J102)</f>
        <v/>
      </c>
      <c r="P1707" s="5" t="str">
        <f>IF(Monde!K102="","",Monde!K102)</f>
        <v/>
      </c>
      <c r="Q1707" s="5" t="str">
        <f>IF(Monde!L102="","",Monde!L102)</f>
        <v/>
      </c>
      <c r="R1707" s="5" t="str">
        <f>IF(Monde!M102="","",Monde!M102)</f>
        <v/>
      </c>
      <c r="S1707" s="5" t="str">
        <f>IF(Monde!N102="","",Monde!N102)</f>
        <v/>
      </c>
      <c r="T1707" s="5" t="str">
        <f>IF(Monde!P102="","",Monde!P102)</f>
        <v/>
      </c>
      <c r="U1707" s="5" t="str">
        <f>IF(Monde!Q102="","",Monde!Q102)</f>
        <v/>
      </c>
      <c r="V1707" s="5" t="str">
        <f>IF(Monde!R102="","",Monde!R102)</f>
        <v/>
      </c>
      <c r="W1707" s="5" t="str">
        <f>IF(NER!U102="","",NER!U102)</f>
        <v/>
      </c>
      <c r="X1707" s="5" t="str">
        <f>IF(NER!V102="","",NER!V102)</f>
        <v/>
      </c>
      <c r="Y1707" s="5" t="str">
        <f>IF(NER!W102="","",NER!W102)</f>
        <v/>
      </c>
      <c r="Z1707" s="5" t="str">
        <f>IF(NER!X102="","",NER!X102)</f>
        <v/>
      </c>
      <c r="AA1707" s="5">
        <f>IF(Pays!$E$8="","",Pays!$E$8)</f>
        <v>0</v>
      </c>
      <c r="AB1707" s="5">
        <f>IF(Pays!$F$8="","",Pays!$F$8)</f>
        <v>47.8</v>
      </c>
      <c r="AC1707" s="5">
        <f>IF(Pays!$H$8="","",Pays!$H$8)</f>
        <v>56.2</v>
      </c>
      <c r="AD1707" s="5" t="str">
        <f>IF(Annuel!G11="","",Annuel!G11)</f>
        <v/>
      </c>
      <c r="AE1707" s="5" t="str">
        <f>IF(Annuel!O11="","",Annuel!O11)</f>
        <v/>
      </c>
      <c r="AF1707" s="5" t="str">
        <f>IF(Annuel!W11="","",Annuel!W11)</f>
        <v/>
      </c>
      <c r="AG1707" s="5" t="str">
        <f>IF(Annuel!AE11="","",Annuel!AE11)</f>
        <v/>
      </c>
      <c r="AH1707" s="5" t="str">
        <f>IF(A1707&gt;=Parametres!$C$6,"base 2023","avant 2025")</f>
        <v>avant 2025</v>
      </c>
    </row>
    <row r="1708" spans="1:34" x14ac:dyDescent="0.25">
      <c r="A1708" s="1" t="s">
        <v>368</v>
      </c>
      <c r="B1708" s="1" t="s">
        <v>689</v>
      </c>
      <c r="C1708" s="1" t="s">
        <v>688</v>
      </c>
      <c r="D1708" s="5" t="str">
        <f>IF(NER!B103="","",NER!B103)</f>
        <v/>
      </c>
      <c r="E1708" s="5" t="str">
        <f>IF(NER!C103="","",NER!C103)</f>
        <v/>
      </c>
      <c r="F1708" s="5" t="str">
        <f>IF(Monde!B103="","",Monde!B103)</f>
        <v/>
      </c>
      <c r="G1708" s="5" t="str">
        <f>IF(Monde!H103="","",Monde!H103)</f>
        <v/>
      </c>
      <c r="H1708" s="5" t="str">
        <f>IF(Monde!O103="","",Monde!O103)</f>
        <v/>
      </c>
      <c r="I1708" s="5" t="str">
        <f>IF(Monde!C103="","",Monde!C103)</f>
        <v/>
      </c>
      <c r="J1708" s="5" t="str">
        <f>IF(Monde!D103="","",Monde!D103)</f>
        <v/>
      </c>
      <c r="K1708" s="5" t="str">
        <f>IF(Monde!E103="","",Monde!E103)</f>
        <v/>
      </c>
      <c r="L1708" s="5" t="str">
        <f>IF(Monde!F103="","",Monde!F103)</f>
        <v/>
      </c>
      <c r="M1708" s="5" t="str">
        <f>IF(Monde!G103="","",Monde!G103)</f>
        <v/>
      </c>
      <c r="N1708" s="5" t="str">
        <f>IF(Monde!I103="","",Monde!I103)</f>
        <v/>
      </c>
      <c r="O1708" s="5" t="str">
        <f>IF(Monde!J103="","",Monde!J103)</f>
        <v/>
      </c>
      <c r="P1708" s="5" t="str">
        <f>IF(Monde!K103="","",Monde!K103)</f>
        <v/>
      </c>
      <c r="Q1708" s="5" t="str">
        <f>IF(Monde!L103="","",Monde!L103)</f>
        <v/>
      </c>
      <c r="R1708" s="5" t="str">
        <f>IF(Monde!M103="","",Monde!M103)</f>
        <v/>
      </c>
      <c r="S1708" s="5" t="str">
        <f>IF(Monde!N103="","",Monde!N103)</f>
        <v/>
      </c>
      <c r="T1708" s="5" t="str">
        <f>IF(Monde!P103="","",Monde!P103)</f>
        <v/>
      </c>
      <c r="U1708" s="5" t="str">
        <f>IF(Monde!Q103="","",Monde!Q103)</f>
        <v/>
      </c>
      <c r="V1708" s="5" t="str">
        <f>IF(Monde!R103="","",Monde!R103)</f>
        <v/>
      </c>
      <c r="W1708" s="5" t="str">
        <f>IF(NER!U103="","",NER!U103)</f>
        <v/>
      </c>
      <c r="X1708" s="5" t="str">
        <f>IF(NER!V103="","",NER!V103)</f>
        <v/>
      </c>
      <c r="Y1708" s="5" t="str">
        <f>IF(NER!W103="","",NER!W103)</f>
        <v/>
      </c>
      <c r="Z1708" s="5" t="str">
        <f>IF(NER!X103="","",NER!X103)</f>
        <v/>
      </c>
      <c r="AA1708" s="5">
        <f>IF(Pays!$E$8="","",Pays!$E$8)</f>
        <v>0</v>
      </c>
      <c r="AB1708" s="5">
        <f>IF(Pays!$F$8="","",Pays!$F$8)</f>
        <v>47.8</v>
      </c>
      <c r="AC1708" s="5">
        <f>IF(Pays!$H$8="","",Pays!$H$8)</f>
        <v>56.2</v>
      </c>
      <c r="AD1708" s="5" t="str">
        <f>IF(Annuel!G11="","",Annuel!G11)</f>
        <v/>
      </c>
      <c r="AE1708" s="5" t="str">
        <f>IF(Annuel!O11="","",Annuel!O11)</f>
        <v/>
      </c>
      <c r="AF1708" s="5" t="str">
        <f>IF(Annuel!W11="","",Annuel!W11)</f>
        <v/>
      </c>
      <c r="AG1708" s="5" t="str">
        <f>IF(Annuel!AE11="","",Annuel!AE11)</f>
        <v/>
      </c>
      <c r="AH1708" s="5" t="str">
        <f>IF(A1708&gt;=Parametres!$C$6,"base 2023","avant 2025")</f>
        <v>avant 2025</v>
      </c>
    </row>
    <row r="1709" spans="1:34" x14ac:dyDescent="0.25">
      <c r="A1709" s="1" t="s">
        <v>369</v>
      </c>
      <c r="B1709" s="1" t="s">
        <v>689</v>
      </c>
      <c r="C1709" s="1" t="s">
        <v>688</v>
      </c>
      <c r="D1709" s="5" t="str">
        <f>IF(NER!B104="","",NER!B104)</f>
        <v/>
      </c>
      <c r="E1709" s="5" t="str">
        <f>IF(NER!C104="","",NER!C104)</f>
        <v/>
      </c>
      <c r="F1709" s="5" t="str">
        <f>IF(Monde!B104="","",Monde!B104)</f>
        <v/>
      </c>
      <c r="G1709" s="5" t="str">
        <f>IF(Monde!H104="","",Monde!H104)</f>
        <v/>
      </c>
      <c r="H1709" s="5" t="str">
        <f>IF(Monde!O104="","",Monde!O104)</f>
        <v/>
      </c>
      <c r="I1709" s="5" t="str">
        <f>IF(Monde!C104="","",Monde!C104)</f>
        <v/>
      </c>
      <c r="J1709" s="5" t="str">
        <f>IF(Monde!D104="","",Monde!D104)</f>
        <v/>
      </c>
      <c r="K1709" s="5" t="str">
        <f>IF(Monde!E104="","",Monde!E104)</f>
        <v/>
      </c>
      <c r="L1709" s="5" t="str">
        <f>IF(Monde!F104="","",Monde!F104)</f>
        <v/>
      </c>
      <c r="M1709" s="5" t="str">
        <f>IF(Monde!G104="","",Monde!G104)</f>
        <v/>
      </c>
      <c r="N1709" s="5" t="str">
        <f>IF(Monde!I104="","",Monde!I104)</f>
        <v/>
      </c>
      <c r="O1709" s="5" t="str">
        <f>IF(Monde!J104="","",Monde!J104)</f>
        <v/>
      </c>
      <c r="P1709" s="5" t="str">
        <f>IF(Monde!K104="","",Monde!K104)</f>
        <v/>
      </c>
      <c r="Q1709" s="5" t="str">
        <f>IF(Monde!L104="","",Monde!L104)</f>
        <v/>
      </c>
      <c r="R1709" s="5" t="str">
        <f>IF(Monde!M104="","",Monde!M104)</f>
        <v/>
      </c>
      <c r="S1709" s="5" t="str">
        <f>IF(Monde!N104="","",Monde!N104)</f>
        <v/>
      </c>
      <c r="T1709" s="5" t="str">
        <f>IF(Monde!P104="","",Monde!P104)</f>
        <v/>
      </c>
      <c r="U1709" s="5" t="str">
        <f>IF(Monde!Q104="","",Monde!Q104)</f>
        <v/>
      </c>
      <c r="V1709" s="5" t="str">
        <f>IF(Monde!R104="","",Monde!R104)</f>
        <v/>
      </c>
      <c r="W1709" s="5" t="str">
        <f>IF(NER!U104="","",NER!U104)</f>
        <v/>
      </c>
      <c r="X1709" s="5" t="str">
        <f>IF(NER!V104="","",NER!V104)</f>
        <v/>
      </c>
      <c r="Y1709" s="5" t="str">
        <f>IF(NER!W104="","",NER!W104)</f>
        <v/>
      </c>
      <c r="Z1709" s="5" t="str">
        <f>IF(NER!X104="","",NER!X104)</f>
        <v/>
      </c>
      <c r="AA1709" s="5">
        <f>IF(Pays!$E$8="","",Pays!$E$8)</f>
        <v>0</v>
      </c>
      <c r="AB1709" s="5">
        <f>IF(Pays!$F$8="","",Pays!$F$8)</f>
        <v>47.8</v>
      </c>
      <c r="AC1709" s="5">
        <f>IF(Pays!$H$8="","",Pays!$H$8)</f>
        <v>56.2</v>
      </c>
      <c r="AD1709" s="5" t="str">
        <f>IF(Annuel!G11="","",Annuel!G11)</f>
        <v/>
      </c>
      <c r="AE1709" s="5" t="str">
        <f>IF(Annuel!O11="","",Annuel!O11)</f>
        <v/>
      </c>
      <c r="AF1709" s="5" t="str">
        <f>IF(Annuel!W11="","",Annuel!W11)</f>
        <v/>
      </c>
      <c r="AG1709" s="5" t="str">
        <f>IF(Annuel!AE11="","",Annuel!AE11)</f>
        <v/>
      </c>
      <c r="AH1709" s="5" t="str">
        <f>IF(A1709&gt;=Parametres!$C$6,"base 2023","avant 2025")</f>
        <v>avant 2025</v>
      </c>
    </row>
    <row r="1710" spans="1:34" x14ac:dyDescent="0.25">
      <c r="A1710" s="1" t="s">
        <v>370</v>
      </c>
      <c r="B1710" s="1" t="s">
        <v>689</v>
      </c>
      <c r="C1710" s="1" t="s">
        <v>688</v>
      </c>
      <c r="D1710" s="5" t="str">
        <f>IF(NER!B105="","",NER!B105)</f>
        <v/>
      </c>
      <c r="E1710" s="5" t="str">
        <f>IF(NER!C105="","",NER!C105)</f>
        <v/>
      </c>
      <c r="F1710" s="5" t="str">
        <f>IF(Monde!B105="","",Monde!B105)</f>
        <v/>
      </c>
      <c r="G1710" s="5" t="str">
        <f>IF(Monde!H105="","",Monde!H105)</f>
        <v/>
      </c>
      <c r="H1710" s="5" t="str">
        <f>IF(Monde!O105="","",Monde!O105)</f>
        <v/>
      </c>
      <c r="I1710" s="5" t="str">
        <f>IF(Monde!C105="","",Monde!C105)</f>
        <v/>
      </c>
      <c r="J1710" s="5" t="str">
        <f>IF(Monde!D105="","",Monde!D105)</f>
        <v/>
      </c>
      <c r="K1710" s="5" t="str">
        <f>IF(Monde!E105="","",Monde!E105)</f>
        <v/>
      </c>
      <c r="L1710" s="5" t="str">
        <f>IF(Monde!F105="","",Monde!F105)</f>
        <v/>
      </c>
      <c r="M1710" s="5" t="str">
        <f>IF(Monde!G105="","",Monde!G105)</f>
        <v/>
      </c>
      <c r="N1710" s="5" t="str">
        <f>IF(Monde!I105="","",Monde!I105)</f>
        <v/>
      </c>
      <c r="O1710" s="5" t="str">
        <f>IF(Monde!J105="","",Monde!J105)</f>
        <v/>
      </c>
      <c r="P1710" s="5" t="str">
        <f>IF(Monde!K105="","",Monde!K105)</f>
        <v/>
      </c>
      <c r="Q1710" s="5" t="str">
        <f>IF(Monde!L105="","",Monde!L105)</f>
        <v/>
      </c>
      <c r="R1710" s="5" t="str">
        <f>IF(Monde!M105="","",Monde!M105)</f>
        <v/>
      </c>
      <c r="S1710" s="5" t="str">
        <f>IF(Monde!N105="","",Monde!N105)</f>
        <v/>
      </c>
      <c r="T1710" s="5" t="str">
        <f>IF(Monde!P105="","",Monde!P105)</f>
        <v/>
      </c>
      <c r="U1710" s="5" t="str">
        <f>IF(Monde!Q105="","",Monde!Q105)</f>
        <v/>
      </c>
      <c r="V1710" s="5" t="str">
        <f>IF(Monde!R105="","",Monde!R105)</f>
        <v/>
      </c>
      <c r="W1710" s="5" t="str">
        <f>IF(NER!U105="","",NER!U105)</f>
        <v/>
      </c>
      <c r="X1710" s="5" t="str">
        <f>IF(NER!V105="","",NER!V105)</f>
        <v/>
      </c>
      <c r="Y1710" s="5" t="str">
        <f>IF(NER!W105="","",NER!W105)</f>
        <v/>
      </c>
      <c r="Z1710" s="5" t="str">
        <f>IF(NER!X105="","",NER!X105)</f>
        <v/>
      </c>
      <c r="AA1710" s="5">
        <f>IF(Pays!$E$8="","",Pays!$E$8)</f>
        <v>0</v>
      </c>
      <c r="AB1710" s="5">
        <f>IF(Pays!$F$8="","",Pays!$F$8)</f>
        <v>47.8</v>
      </c>
      <c r="AC1710" s="5">
        <f>IF(Pays!$H$8="","",Pays!$H$8)</f>
        <v>56.2</v>
      </c>
      <c r="AD1710" s="5" t="str">
        <f>IF(Annuel!G11="","",Annuel!G11)</f>
        <v/>
      </c>
      <c r="AE1710" s="5" t="str">
        <f>IF(Annuel!O11="","",Annuel!O11)</f>
        <v/>
      </c>
      <c r="AF1710" s="5" t="str">
        <f>IF(Annuel!W11="","",Annuel!W11)</f>
        <v/>
      </c>
      <c r="AG1710" s="5" t="str">
        <f>IF(Annuel!AE11="","",Annuel!AE11)</f>
        <v/>
      </c>
      <c r="AH1710" s="5" t="str">
        <f>IF(A1710&gt;=Parametres!$C$6,"base 2023","avant 2025")</f>
        <v>avant 2025</v>
      </c>
    </row>
    <row r="1711" spans="1:34" x14ac:dyDescent="0.25">
      <c r="A1711" s="1" t="s">
        <v>371</v>
      </c>
      <c r="B1711" s="1" t="s">
        <v>689</v>
      </c>
      <c r="C1711" s="1" t="s">
        <v>688</v>
      </c>
      <c r="D1711" s="5" t="str">
        <f>IF(NER!B106="","",NER!B106)</f>
        <v/>
      </c>
      <c r="E1711" s="5" t="str">
        <f>IF(NER!C106="","",NER!C106)</f>
        <v/>
      </c>
      <c r="F1711" s="5" t="str">
        <f>IF(Monde!B106="","",Monde!B106)</f>
        <v/>
      </c>
      <c r="G1711" s="5" t="str">
        <f>IF(Monde!H106="","",Monde!H106)</f>
        <v/>
      </c>
      <c r="H1711" s="5" t="str">
        <f>IF(Monde!O106="","",Monde!O106)</f>
        <v/>
      </c>
      <c r="I1711" s="5" t="str">
        <f>IF(Monde!C106="","",Monde!C106)</f>
        <v/>
      </c>
      <c r="J1711" s="5" t="str">
        <f>IF(Monde!D106="","",Monde!D106)</f>
        <v/>
      </c>
      <c r="K1711" s="5" t="str">
        <f>IF(Monde!E106="","",Monde!E106)</f>
        <v/>
      </c>
      <c r="L1711" s="5" t="str">
        <f>IF(Monde!F106="","",Monde!F106)</f>
        <v/>
      </c>
      <c r="M1711" s="5" t="str">
        <f>IF(Monde!G106="","",Monde!G106)</f>
        <v/>
      </c>
      <c r="N1711" s="5" t="str">
        <f>IF(Monde!I106="","",Monde!I106)</f>
        <v/>
      </c>
      <c r="O1711" s="5" t="str">
        <f>IF(Monde!J106="","",Monde!J106)</f>
        <v/>
      </c>
      <c r="P1711" s="5" t="str">
        <f>IF(Monde!K106="","",Monde!K106)</f>
        <v/>
      </c>
      <c r="Q1711" s="5" t="str">
        <f>IF(Monde!L106="","",Monde!L106)</f>
        <v/>
      </c>
      <c r="R1711" s="5" t="str">
        <f>IF(Monde!M106="","",Monde!M106)</f>
        <v/>
      </c>
      <c r="S1711" s="5" t="str">
        <f>IF(Monde!N106="","",Monde!N106)</f>
        <v/>
      </c>
      <c r="T1711" s="5" t="str">
        <f>IF(Monde!P106="","",Monde!P106)</f>
        <v/>
      </c>
      <c r="U1711" s="5" t="str">
        <f>IF(Monde!Q106="","",Monde!Q106)</f>
        <v/>
      </c>
      <c r="V1711" s="5" t="str">
        <f>IF(Monde!R106="","",Monde!R106)</f>
        <v/>
      </c>
      <c r="W1711" s="5" t="str">
        <f>IF(NER!U106="","",NER!U106)</f>
        <v/>
      </c>
      <c r="X1711" s="5" t="str">
        <f>IF(NER!V106="","",NER!V106)</f>
        <v/>
      </c>
      <c r="Y1711" s="5" t="str">
        <f>IF(NER!W106="","",NER!W106)</f>
        <v/>
      </c>
      <c r="Z1711" s="5" t="str">
        <f>IF(NER!X106="","",NER!X106)</f>
        <v/>
      </c>
      <c r="AA1711" s="5">
        <f>IF(Pays!$E$8="","",Pays!$E$8)</f>
        <v>0</v>
      </c>
      <c r="AB1711" s="5">
        <f>IF(Pays!$F$8="","",Pays!$F$8)</f>
        <v>47.8</v>
      </c>
      <c r="AC1711" s="5">
        <f>IF(Pays!$H$8="","",Pays!$H$8)</f>
        <v>56.2</v>
      </c>
      <c r="AD1711" s="5" t="str">
        <f>IF(Annuel!G11="","",Annuel!G11)</f>
        <v/>
      </c>
      <c r="AE1711" s="5" t="str">
        <f>IF(Annuel!O11="","",Annuel!O11)</f>
        <v/>
      </c>
      <c r="AF1711" s="5" t="str">
        <f>IF(Annuel!W11="","",Annuel!W11)</f>
        <v/>
      </c>
      <c r="AG1711" s="5" t="str">
        <f>IF(Annuel!AE11="","",Annuel!AE11)</f>
        <v/>
      </c>
      <c r="AH1711" s="5" t="str">
        <f>IF(A1711&gt;=Parametres!$C$6,"base 2023","avant 2025")</f>
        <v>avant 2025</v>
      </c>
    </row>
    <row r="1712" spans="1:34" x14ac:dyDescent="0.25">
      <c r="A1712" s="1" t="s">
        <v>372</v>
      </c>
      <c r="B1712" s="1" t="s">
        <v>689</v>
      </c>
      <c r="C1712" s="1" t="s">
        <v>688</v>
      </c>
      <c r="D1712" s="5" t="str">
        <f>IF(NER!B107="","",NER!B107)</f>
        <v/>
      </c>
      <c r="E1712" s="5" t="str">
        <f>IF(NER!C107="","",NER!C107)</f>
        <v/>
      </c>
      <c r="F1712" s="5" t="str">
        <f>IF(Monde!B107="","",Monde!B107)</f>
        <v/>
      </c>
      <c r="G1712" s="5" t="str">
        <f>IF(Monde!H107="","",Monde!H107)</f>
        <v/>
      </c>
      <c r="H1712" s="5" t="str">
        <f>IF(Monde!O107="","",Monde!O107)</f>
        <v/>
      </c>
      <c r="I1712" s="5" t="str">
        <f>IF(Monde!C107="","",Monde!C107)</f>
        <v/>
      </c>
      <c r="J1712" s="5" t="str">
        <f>IF(Monde!D107="","",Monde!D107)</f>
        <v/>
      </c>
      <c r="K1712" s="5" t="str">
        <f>IF(Monde!E107="","",Monde!E107)</f>
        <v/>
      </c>
      <c r="L1712" s="5" t="str">
        <f>IF(Monde!F107="","",Monde!F107)</f>
        <v/>
      </c>
      <c r="M1712" s="5" t="str">
        <f>IF(Monde!G107="","",Monde!G107)</f>
        <v/>
      </c>
      <c r="N1712" s="5" t="str">
        <f>IF(Monde!I107="","",Monde!I107)</f>
        <v/>
      </c>
      <c r="O1712" s="5" t="str">
        <f>IF(Monde!J107="","",Monde!J107)</f>
        <v/>
      </c>
      <c r="P1712" s="5" t="str">
        <f>IF(Monde!K107="","",Monde!K107)</f>
        <v/>
      </c>
      <c r="Q1712" s="5" t="str">
        <f>IF(Monde!L107="","",Monde!L107)</f>
        <v/>
      </c>
      <c r="R1712" s="5" t="str">
        <f>IF(Monde!M107="","",Monde!M107)</f>
        <v/>
      </c>
      <c r="S1712" s="5" t="str">
        <f>IF(Monde!N107="","",Monde!N107)</f>
        <v/>
      </c>
      <c r="T1712" s="5" t="str">
        <f>IF(Monde!P107="","",Monde!P107)</f>
        <v/>
      </c>
      <c r="U1712" s="5" t="str">
        <f>IF(Monde!Q107="","",Monde!Q107)</f>
        <v/>
      </c>
      <c r="V1712" s="5" t="str">
        <f>IF(Monde!R107="","",Monde!R107)</f>
        <v/>
      </c>
      <c r="W1712" s="5" t="str">
        <f>IF(NER!U107="","",NER!U107)</f>
        <v/>
      </c>
      <c r="X1712" s="5" t="str">
        <f>IF(NER!V107="","",NER!V107)</f>
        <v/>
      </c>
      <c r="Y1712" s="5" t="str">
        <f>IF(NER!W107="","",NER!W107)</f>
        <v/>
      </c>
      <c r="Z1712" s="5" t="str">
        <f>IF(NER!X107="","",NER!X107)</f>
        <v/>
      </c>
      <c r="AA1712" s="5">
        <f>IF(Pays!$E$8="","",Pays!$E$8)</f>
        <v>0</v>
      </c>
      <c r="AB1712" s="5">
        <f>IF(Pays!$F$8="","",Pays!$F$8)</f>
        <v>47.8</v>
      </c>
      <c r="AC1712" s="5">
        <f>IF(Pays!$H$8="","",Pays!$H$8)</f>
        <v>56.2</v>
      </c>
      <c r="AD1712" s="5" t="str">
        <f>IF(Annuel!G11="","",Annuel!G11)</f>
        <v/>
      </c>
      <c r="AE1712" s="5" t="str">
        <f>IF(Annuel!O11="","",Annuel!O11)</f>
        <v/>
      </c>
      <c r="AF1712" s="5" t="str">
        <f>IF(Annuel!W11="","",Annuel!W11)</f>
        <v/>
      </c>
      <c r="AG1712" s="5" t="str">
        <f>IF(Annuel!AE11="","",Annuel!AE11)</f>
        <v/>
      </c>
      <c r="AH1712" s="5" t="str">
        <f>IF(A1712&gt;=Parametres!$C$6,"base 2023","avant 2025")</f>
        <v>avant 2025</v>
      </c>
    </row>
    <row r="1713" spans="1:34" x14ac:dyDescent="0.25">
      <c r="A1713" s="1" t="s">
        <v>373</v>
      </c>
      <c r="B1713" s="1" t="s">
        <v>689</v>
      </c>
      <c r="C1713" s="1" t="s">
        <v>688</v>
      </c>
      <c r="D1713" s="5" t="str">
        <f>IF(NER!B108="","",NER!B108)</f>
        <v/>
      </c>
      <c r="E1713" s="5" t="str">
        <f>IF(NER!C108="","",NER!C108)</f>
        <v/>
      </c>
      <c r="F1713" s="5" t="str">
        <f>IF(Monde!B108="","",Monde!B108)</f>
        <v/>
      </c>
      <c r="G1713" s="5" t="str">
        <f>IF(Monde!H108="","",Monde!H108)</f>
        <v/>
      </c>
      <c r="H1713" s="5" t="str">
        <f>IF(Monde!O108="","",Monde!O108)</f>
        <v/>
      </c>
      <c r="I1713" s="5" t="str">
        <f>IF(Monde!C108="","",Monde!C108)</f>
        <v/>
      </c>
      <c r="J1713" s="5" t="str">
        <f>IF(Monde!D108="","",Monde!D108)</f>
        <v/>
      </c>
      <c r="K1713" s="5" t="str">
        <f>IF(Monde!E108="","",Monde!E108)</f>
        <v/>
      </c>
      <c r="L1713" s="5" t="str">
        <f>IF(Monde!F108="","",Monde!F108)</f>
        <v/>
      </c>
      <c r="M1713" s="5" t="str">
        <f>IF(Monde!G108="","",Monde!G108)</f>
        <v/>
      </c>
      <c r="N1713" s="5" t="str">
        <f>IF(Monde!I108="","",Monde!I108)</f>
        <v/>
      </c>
      <c r="O1713" s="5" t="str">
        <f>IF(Monde!J108="","",Monde!J108)</f>
        <v/>
      </c>
      <c r="P1713" s="5" t="str">
        <f>IF(Monde!K108="","",Monde!K108)</f>
        <v/>
      </c>
      <c r="Q1713" s="5" t="str">
        <f>IF(Monde!L108="","",Monde!L108)</f>
        <v/>
      </c>
      <c r="R1713" s="5" t="str">
        <f>IF(Monde!M108="","",Monde!M108)</f>
        <v/>
      </c>
      <c r="S1713" s="5" t="str">
        <f>IF(Monde!N108="","",Monde!N108)</f>
        <v/>
      </c>
      <c r="T1713" s="5" t="str">
        <f>IF(Monde!P108="","",Monde!P108)</f>
        <v/>
      </c>
      <c r="U1713" s="5" t="str">
        <f>IF(Monde!Q108="","",Monde!Q108)</f>
        <v/>
      </c>
      <c r="V1713" s="5" t="str">
        <f>IF(Monde!R108="","",Monde!R108)</f>
        <v/>
      </c>
      <c r="W1713" s="5" t="str">
        <f>IF(NER!U108="","",NER!U108)</f>
        <v/>
      </c>
      <c r="X1713" s="5" t="str">
        <f>IF(NER!V108="","",NER!V108)</f>
        <v/>
      </c>
      <c r="Y1713" s="5" t="str">
        <f>IF(NER!W108="","",NER!W108)</f>
        <v/>
      </c>
      <c r="Z1713" s="5" t="str">
        <f>IF(NER!X108="","",NER!X108)</f>
        <v/>
      </c>
      <c r="AA1713" s="5">
        <f>IF(Pays!$E$8="","",Pays!$E$8)</f>
        <v>0</v>
      </c>
      <c r="AB1713" s="5">
        <f>IF(Pays!$F$8="","",Pays!$F$8)</f>
        <v>47.8</v>
      </c>
      <c r="AC1713" s="5">
        <f>IF(Pays!$H$8="","",Pays!$H$8)</f>
        <v>56.2</v>
      </c>
      <c r="AD1713" s="5" t="str">
        <f>IF(Annuel!G11="","",Annuel!G11)</f>
        <v/>
      </c>
      <c r="AE1713" s="5" t="str">
        <f>IF(Annuel!O11="","",Annuel!O11)</f>
        <v/>
      </c>
      <c r="AF1713" s="5" t="str">
        <f>IF(Annuel!W11="","",Annuel!W11)</f>
        <v/>
      </c>
      <c r="AG1713" s="5" t="str">
        <f>IF(Annuel!AE11="","",Annuel!AE11)</f>
        <v/>
      </c>
      <c r="AH1713" s="5" t="str">
        <f>IF(A1713&gt;=Parametres!$C$6,"base 2023","avant 2025")</f>
        <v>avant 2025</v>
      </c>
    </row>
    <row r="1714" spans="1:34" x14ac:dyDescent="0.25">
      <c r="A1714" s="1" t="s">
        <v>374</v>
      </c>
      <c r="B1714" s="1" t="s">
        <v>689</v>
      </c>
      <c r="C1714" s="1" t="s">
        <v>688</v>
      </c>
      <c r="D1714" s="5" t="str">
        <f>IF(NER!B109="","",NER!B109)</f>
        <v/>
      </c>
      <c r="E1714" s="5" t="str">
        <f>IF(NER!C109="","",NER!C109)</f>
        <v/>
      </c>
      <c r="F1714" s="5" t="str">
        <f>IF(Monde!B109="","",Monde!B109)</f>
        <v/>
      </c>
      <c r="G1714" s="5" t="str">
        <f>IF(Monde!H109="","",Monde!H109)</f>
        <v/>
      </c>
      <c r="H1714" s="5" t="str">
        <f>IF(Monde!O109="","",Monde!O109)</f>
        <v/>
      </c>
      <c r="I1714" s="5" t="str">
        <f>IF(Monde!C109="","",Monde!C109)</f>
        <v/>
      </c>
      <c r="J1714" s="5" t="str">
        <f>IF(Monde!D109="","",Monde!D109)</f>
        <v/>
      </c>
      <c r="K1714" s="5" t="str">
        <f>IF(Monde!E109="","",Monde!E109)</f>
        <v/>
      </c>
      <c r="L1714" s="5" t="str">
        <f>IF(Monde!F109="","",Monde!F109)</f>
        <v/>
      </c>
      <c r="M1714" s="5" t="str">
        <f>IF(Monde!G109="","",Monde!G109)</f>
        <v/>
      </c>
      <c r="N1714" s="5" t="str">
        <f>IF(Monde!I109="","",Monde!I109)</f>
        <v/>
      </c>
      <c r="O1714" s="5" t="str">
        <f>IF(Monde!J109="","",Monde!J109)</f>
        <v/>
      </c>
      <c r="P1714" s="5" t="str">
        <f>IF(Monde!K109="","",Monde!K109)</f>
        <v/>
      </c>
      <c r="Q1714" s="5" t="str">
        <f>IF(Monde!L109="","",Monde!L109)</f>
        <v/>
      </c>
      <c r="R1714" s="5" t="str">
        <f>IF(Monde!M109="","",Monde!M109)</f>
        <v/>
      </c>
      <c r="S1714" s="5" t="str">
        <f>IF(Monde!N109="","",Monde!N109)</f>
        <v/>
      </c>
      <c r="T1714" s="5" t="str">
        <f>IF(Monde!P109="","",Monde!P109)</f>
        <v/>
      </c>
      <c r="U1714" s="5" t="str">
        <f>IF(Monde!Q109="","",Monde!Q109)</f>
        <v/>
      </c>
      <c r="V1714" s="5" t="str">
        <f>IF(Monde!R109="","",Monde!R109)</f>
        <v/>
      </c>
      <c r="W1714" s="5" t="str">
        <f>IF(NER!U109="","",NER!U109)</f>
        <v/>
      </c>
      <c r="X1714" s="5" t="str">
        <f>IF(NER!V109="","",NER!V109)</f>
        <v/>
      </c>
      <c r="Y1714" s="5" t="str">
        <f>IF(NER!W109="","",NER!W109)</f>
        <v/>
      </c>
      <c r="Z1714" s="5" t="str">
        <f>IF(NER!X109="","",NER!X109)</f>
        <v/>
      </c>
      <c r="AA1714" s="5">
        <f>IF(Pays!$E$8="","",Pays!$E$8)</f>
        <v>0</v>
      </c>
      <c r="AB1714" s="5">
        <f>IF(Pays!$F$8="","",Pays!$F$8)</f>
        <v>47.8</v>
      </c>
      <c r="AC1714" s="5">
        <f>IF(Pays!$H$8="","",Pays!$H$8)</f>
        <v>56.2</v>
      </c>
      <c r="AD1714" s="5" t="str">
        <f>IF(Annuel!G11="","",Annuel!G11)</f>
        <v/>
      </c>
      <c r="AE1714" s="5" t="str">
        <f>IF(Annuel!O11="","",Annuel!O11)</f>
        <v/>
      </c>
      <c r="AF1714" s="5" t="str">
        <f>IF(Annuel!W11="","",Annuel!W11)</f>
        <v/>
      </c>
      <c r="AG1714" s="5" t="str">
        <f>IF(Annuel!AE11="","",Annuel!AE11)</f>
        <v/>
      </c>
      <c r="AH1714" s="5" t="str">
        <f>IF(A1714&gt;=Parametres!$C$6,"base 2023","avant 2025")</f>
        <v>avant 2025</v>
      </c>
    </row>
    <row r="1715" spans="1:34" x14ac:dyDescent="0.25">
      <c r="A1715" s="1" t="s">
        <v>375</v>
      </c>
      <c r="B1715" s="1" t="s">
        <v>689</v>
      </c>
      <c r="C1715" s="1" t="s">
        <v>688</v>
      </c>
      <c r="D1715" s="5" t="str">
        <f>IF(NER!B110="","",NER!B110)</f>
        <v/>
      </c>
      <c r="E1715" s="5" t="str">
        <f>IF(NER!C110="","",NER!C110)</f>
        <v/>
      </c>
      <c r="F1715" s="5" t="str">
        <f>IF(Monde!B110="","",Monde!B110)</f>
        <v/>
      </c>
      <c r="G1715" s="5" t="str">
        <f>IF(Monde!H110="","",Monde!H110)</f>
        <v/>
      </c>
      <c r="H1715" s="5" t="str">
        <f>IF(Monde!O110="","",Monde!O110)</f>
        <v/>
      </c>
      <c r="I1715" s="5" t="str">
        <f>IF(Monde!C110="","",Monde!C110)</f>
        <v/>
      </c>
      <c r="J1715" s="5" t="str">
        <f>IF(Monde!D110="","",Monde!D110)</f>
        <v/>
      </c>
      <c r="K1715" s="5" t="str">
        <f>IF(Monde!E110="","",Monde!E110)</f>
        <v/>
      </c>
      <c r="L1715" s="5" t="str">
        <f>IF(Monde!F110="","",Monde!F110)</f>
        <v/>
      </c>
      <c r="M1715" s="5" t="str">
        <f>IF(Monde!G110="","",Monde!G110)</f>
        <v/>
      </c>
      <c r="N1715" s="5" t="str">
        <f>IF(Monde!I110="","",Monde!I110)</f>
        <v/>
      </c>
      <c r="O1715" s="5" t="str">
        <f>IF(Monde!J110="","",Monde!J110)</f>
        <v/>
      </c>
      <c r="P1715" s="5" t="str">
        <f>IF(Monde!K110="","",Monde!K110)</f>
        <v/>
      </c>
      <c r="Q1715" s="5" t="str">
        <f>IF(Monde!L110="","",Monde!L110)</f>
        <v/>
      </c>
      <c r="R1715" s="5" t="str">
        <f>IF(Monde!M110="","",Monde!M110)</f>
        <v/>
      </c>
      <c r="S1715" s="5" t="str">
        <f>IF(Monde!N110="","",Monde!N110)</f>
        <v/>
      </c>
      <c r="T1715" s="5" t="str">
        <f>IF(Monde!P110="","",Monde!P110)</f>
        <v/>
      </c>
      <c r="U1715" s="5" t="str">
        <f>IF(Monde!Q110="","",Monde!Q110)</f>
        <v/>
      </c>
      <c r="V1715" s="5" t="str">
        <f>IF(Monde!R110="","",Monde!R110)</f>
        <v/>
      </c>
      <c r="W1715" s="5" t="str">
        <f>IF(NER!U110="","",NER!U110)</f>
        <v/>
      </c>
      <c r="X1715" s="5" t="str">
        <f>IF(NER!V110="","",NER!V110)</f>
        <v/>
      </c>
      <c r="Y1715" s="5" t="str">
        <f>IF(NER!W110="","",NER!W110)</f>
        <v/>
      </c>
      <c r="Z1715" s="5" t="str">
        <f>IF(NER!X110="","",NER!X110)</f>
        <v/>
      </c>
      <c r="AA1715" s="5">
        <f>IF(Pays!$E$8="","",Pays!$E$8)</f>
        <v>0</v>
      </c>
      <c r="AB1715" s="5">
        <f>IF(Pays!$F$8="","",Pays!$F$8)</f>
        <v>47.8</v>
      </c>
      <c r="AC1715" s="5">
        <f>IF(Pays!$H$8="","",Pays!$H$8)</f>
        <v>56.2</v>
      </c>
      <c r="AD1715" s="5" t="str">
        <f>IF(Annuel!G11="","",Annuel!G11)</f>
        <v/>
      </c>
      <c r="AE1715" s="5" t="str">
        <f>IF(Annuel!O11="","",Annuel!O11)</f>
        <v/>
      </c>
      <c r="AF1715" s="5" t="str">
        <f>IF(Annuel!W11="","",Annuel!W11)</f>
        <v/>
      </c>
      <c r="AG1715" s="5" t="str">
        <f>IF(Annuel!AE11="","",Annuel!AE11)</f>
        <v/>
      </c>
      <c r="AH1715" s="5" t="str">
        <f>IF(A1715&gt;=Parametres!$C$6,"base 2023","avant 2025")</f>
        <v>avant 2025</v>
      </c>
    </row>
    <row r="1716" spans="1:34" x14ac:dyDescent="0.25">
      <c r="A1716" s="1" t="s">
        <v>376</v>
      </c>
      <c r="B1716" s="1" t="s">
        <v>689</v>
      </c>
      <c r="C1716" s="1" t="s">
        <v>688</v>
      </c>
      <c r="D1716" s="5" t="str">
        <f>IF(NER!B111="","",NER!B111)</f>
        <v/>
      </c>
      <c r="E1716" s="5" t="str">
        <f>IF(NER!C111="","",NER!C111)</f>
        <v/>
      </c>
      <c r="F1716" s="5" t="str">
        <f>IF(Monde!B111="","",Monde!B111)</f>
        <v/>
      </c>
      <c r="G1716" s="5" t="str">
        <f>IF(Monde!H111="","",Monde!H111)</f>
        <v/>
      </c>
      <c r="H1716" s="5" t="str">
        <f>IF(Monde!O111="","",Monde!O111)</f>
        <v/>
      </c>
      <c r="I1716" s="5" t="str">
        <f>IF(Monde!C111="","",Monde!C111)</f>
        <v/>
      </c>
      <c r="J1716" s="5" t="str">
        <f>IF(Monde!D111="","",Monde!D111)</f>
        <v/>
      </c>
      <c r="K1716" s="5" t="str">
        <f>IF(Monde!E111="","",Monde!E111)</f>
        <v/>
      </c>
      <c r="L1716" s="5" t="str">
        <f>IF(Monde!F111="","",Monde!F111)</f>
        <v/>
      </c>
      <c r="M1716" s="5" t="str">
        <f>IF(Monde!G111="","",Monde!G111)</f>
        <v/>
      </c>
      <c r="N1716" s="5" t="str">
        <f>IF(Monde!I111="","",Monde!I111)</f>
        <v/>
      </c>
      <c r="O1716" s="5" t="str">
        <f>IF(Monde!J111="","",Monde!J111)</f>
        <v/>
      </c>
      <c r="P1716" s="5" t="str">
        <f>IF(Monde!K111="","",Monde!K111)</f>
        <v/>
      </c>
      <c r="Q1716" s="5" t="str">
        <f>IF(Monde!L111="","",Monde!L111)</f>
        <v/>
      </c>
      <c r="R1716" s="5" t="str">
        <f>IF(Monde!M111="","",Monde!M111)</f>
        <v/>
      </c>
      <c r="S1716" s="5" t="str">
        <f>IF(Monde!N111="","",Monde!N111)</f>
        <v/>
      </c>
      <c r="T1716" s="5" t="str">
        <f>IF(Monde!P111="","",Monde!P111)</f>
        <v/>
      </c>
      <c r="U1716" s="5" t="str">
        <f>IF(Monde!Q111="","",Monde!Q111)</f>
        <v/>
      </c>
      <c r="V1716" s="5" t="str">
        <f>IF(Monde!R111="","",Monde!R111)</f>
        <v/>
      </c>
      <c r="W1716" s="5" t="str">
        <f>IF(NER!U111="","",NER!U111)</f>
        <v/>
      </c>
      <c r="X1716" s="5" t="str">
        <f>IF(NER!V111="","",NER!V111)</f>
        <v/>
      </c>
      <c r="Y1716" s="5" t="str">
        <f>IF(NER!W111="","",NER!W111)</f>
        <v/>
      </c>
      <c r="Z1716" s="5" t="str">
        <f>IF(NER!X111="","",NER!X111)</f>
        <v/>
      </c>
      <c r="AA1716" s="5">
        <f>IF(Pays!$E$8="","",Pays!$E$8)</f>
        <v>0</v>
      </c>
      <c r="AB1716" s="5">
        <f>IF(Pays!$F$8="","",Pays!$F$8)</f>
        <v>47.8</v>
      </c>
      <c r="AC1716" s="5">
        <f>IF(Pays!$H$8="","",Pays!$H$8)</f>
        <v>56.2</v>
      </c>
      <c r="AD1716" s="5" t="str">
        <f>IF(Annuel!G12="","",Annuel!G12)</f>
        <v/>
      </c>
      <c r="AE1716" s="5" t="str">
        <f>IF(Annuel!O12="","",Annuel!O12)</f>
        <v/>
      </c>
      <c r="AF1716" s="5" t="str">
        <f>IF(Annuel!W12="","",Annuel!W12)</f>
        <v/>
      </c>
      <c r="AG1716" s="5" t="str">
        <f>IF(Annuel!AE12="","",Annuel!AE12)</f>
        <v/>
      </c>
      <c r="AH1716" s="5" t="str">
        <f>IF(A1716&gt;=Parametres!$C$6,"base 2023","avant 2025")</f>
        <v>avant 2025</v>
      </c>
    </row>
    <row r="1717" spans="1:34" x14ac:dyDescent="0.25">
      <c r="A1717" s="1" t="s">
        <v>377</v>
      </c>
      <c r="B1717" s="1" t="s">
        <v>689</v>
      </c>
      <c r="C1717" s="1" t="s">
        <v>688</v>
      </c>
      <c r="D1717" s="5" t="str">
        <f>IF(NER!B112="","",NER!B112)</f>
        <v/>
      </c>
      <c r="E1717" s="5" t="str">
        <f>IF(NER!C112="","",NER!C112)</f>
        <v/>
      </c>
      <c r="F1717" s="5" t="str">
        <f>IF(Monde!B112="","",Monde!B112)</f>
        <v/>
      </c>
      <c r="G1717" s="5" t="str">
        <f>IF(Monde!H112="","",Monde!H112)</f>
        <v/>
      </c>
      <c r="H1717" s="5" t="str">
        <f>IF(Monde!O112="","",Monde!O112)</f>
        <v/>
      </c>
      <c r="I1717" s="5" t="str">
        <f>IF(Monde!C112="","",Monde!C112)</f>
        <v/>
      </c>
      <c r="J1717" s="5" t="str">
        <f>IF(Monde!D112="","",Monde!D112)</f>
        <v/>
      </c>
      <c r="K1717" s="5" t="str">
        <f>IF(Monde!E112="","",Monde!E112)</f>
        <v/>
      </c>
      <c r="L1717" s="5" t="str">
        <f>IF(Monde!F112="","",Monde!F112)</f>
        <v/>
      </c>
      <c r="M1717" s="5" t="str">
        <f>IF(Monde!G112="","",Monde!G112)</f>
        <v/>
      </c>
      <c r="N1717" s="5" t="str">
        <f>IF(Monde!I112="","",Monde!I112)</f>
        <v/>
      </c>
      <c r="O1717" s="5" t="str">
        <f>IF(Monde!J112="","",Monde!J112)</f>
        <v/>
      </c>
      <c r="P1717" s="5" t="str">
        <f>IF(Monde!K112="","",Monde!K112)</f>
        <v/>
      </c>
      <c r="Q1717" s="5" t="str">
        <f>IF(Monde!L112="","",Monde!L112)</f>
        <v/>
      </c>
      <c r="R1717" s="5" t="str">
        <f>IF(Monde!M112="","",Monde!M112)</f>
        <v/>
      </c>
      <c r="S1717" s="5" t="str">
        <f>IF(Monde!N112="","",Monde!N112)</f>
        <v/>
      </c>
      <c r="T1717" s="5" t="str">
        <f>IF(Monde!P112="","",Monde!P112)</f>
        <v/>
      </c>
      <c r="U1717" s="5" t="str">
        <f>IF(Monde!Q112="","",Monde!Q112)</f>
        <v/>
      </c>
      <c r="V1717" s="5" t="str">
        <f>IF(Monde!R112="","",Monde!R112)</f>
        <v/>
      </c>
      <c r="W1717" s="5" t="str">
        <f>IF(NER!U112="","",NER!U112)</f>
        <v/>
      </c>
      <c r="X1717" s="5" t="str">
        <f>IF(NER!V112="","",NER!V112)</f>
        <v/>
      </c>
      <c r="Y1717" s="5" t="str">
        <f>IF(NER!W112="","",NER!W112)</f>
        <v/>
      </c>
      <c r="Z1717" s="5" t="str">
        <f>IF(NER!X112="","",NER!X112)</f>
        <v/>
      </c>
      <c r="AA1717" s="5">
        <f>IF(Pays!$E$8="","",Pays!$E$8)</f>
        <v>0</v>
      </c>
      <c r="AB1717" s="5">
        <f>IF(Pays!$F$8="","",Pays!$F$8)</f>
        <v>47.8</v>
      </c>
      <c r="AC1717" s="5">
        <f>IF(Pays!$H$8="","",Pays!$H$8)</f>
        <v>56.2</v>
      </c>
      <c r="AD1717" s="5" t="str">
        <f>IF(Annuel!G12="","",Annuel!G12)</f>
        <v/>
      </c>
      <c r="AE1717" s="5" t="str">
        <f>IF(Annuel!O12="","",Annuel!O12)</f>
        <v/>
      </c>
      <c r="AF1717" s="5" t="str">
        <f>IF(Annuel!W12="","",Annuel!W12)</f>
        <v/>
      </c>
      <c r="AG1717" s="5" t="str">
        <f>IF(Annuel!AE12="","",Annuel!AE12)</f>
        <v/>
      </c>
      <c r="AH1717" s="5" t="str">
        <f>IF(A1717&gt;=Parametres!$C$6,"base 2023","avant 2025")</f>
        <v>avant 2025</v>
      </c>
    </row>
    <row r="1718" spans="1:34" x14ac:dyDescent="0.25">
      <c r="A1718" s="1" t="s">
        <v>378</v>
      </c>
      <c r="B1718" s="1" t="s">
        <v>689</v>
      </c>
      <c r="C1718" s="1" t="s">
        <v>688</v>
      </c>
      <c r="D1718" s="5" t="str">
        <f>IF(NER!B113="","",NER!B113)</f>
        <v/>
      </c>
      <c r="E1718" s="5" t="str">
        <f>IF(NER!C113="","",NER!C113)</f>
        <v/>
      </c>
      <c r="F1718" s="5" t="str">
        <f>IF(Monde!B113="","",Monde!B113)</f>
        <v/>
      </c>
      <c r="G1718" s="5" t="str">
        <f>IF(Monde!H113="","",Monde!H113)</f>
        <v/>
      </c>
      <c r="H1718" s="5" t="str">
        <f>IF(Monde!O113="","",Monde!O113)</f>
        <v/>
      </c>
      <c r="I1718" s="5" t="str">
        <f>IF(Monde!C113="","",Monde!C113)</f>
        <v/>
      </c>
      <c r="J1718" s="5" t="str">
        <f>IF(Monde!D113="","",Monde!D113)</f>
        <v/>
      </c>
      <c r="K1718" s="5" t="str">
        <f>IF(Monde!E113="","",Monde!E113)</f>
        <v/>
      </c>
      <c r="L1718" s="5" t="str">
        <f>IF(Monde!F113="","",Monde!F113)</f>
        <v/>
      </c>
      <c r="M1718" s="5" t="str">
        <f>IF(Monde!G113="","",Monde!G113)</f>
        <v/>
      </c>
      <c r="N1718" s="5" t="str">
        <f>IF(Monde!I113="","",Monde!I113)</f>
        <v/>
      </c>
      <c r="O1718" s="5" t="str">
        <f>IF(Monde!J113="","",Monde!J113)</f>
        <v/>
      </c>
      <c r="P1718" s="5" t="str">
        <f>IF(Monde!K113="","",Monde!K113)</f>
        <v/>
      </c>
      <c r="Q1718" s="5" t="str">
        <f>IF(Monde!L113="","",Monde!L113)</f>
        <v/>
      </c>
      <c r="R1718" s="5" t="str">
        <f>IF(Monde!M113="","",Monde!M113)</f>
        <v/>
      </c>
      <c r="S1718" s="5" t="str">
        <f>IF(Monde!N113="","",Monde!N113)</f>
        <v/>
      </c>
      <c r="T1718" s="5" t="str">
        <f>IF(Monde!P113="","",Monde!P113)</f>
        <v/>
      </c>
      <c r="U1718" s="5" t="str">
        <f>IF(Monde!Q113="","",Monde!Q113)</f>
        <v/>
      </c>
      <c r="V1718" s="5" t="str">
        <f>IF(Monde!R113="","",Monde!R113)</f>
        <v/>
      </c>
      <c r="W1718" s="5" t="str">
        <f>IF(NER!U113="","",NER!U113)</f>
        <v/>
      </c>
      <c r="X1718" s="5" t="str">
        <f>IF(NER!V113="","",NER!V113)</f>
        <v/>
      </c>
      <c r="Y1718" s="5" t="str">
        <f>IF(NER!W113="","",NER!W113)</f>
        <v/>
      </c>
      <c r="Z1718" s="5" t="str">
        <f>IF(NER!X113="","",NER!X113)</f>
        <v/>
      </c>
      <c r="AA1718" s="5">
        <f>IF(Pays!$E$8="","",Pays!$E$8)</f>
        <v>0</v>
      </c>
      <c r="AB1718" s="5">
        <f>IF(Pays!$F$8="","",Pays!$F$8)</f>
        <v>47.8</v>
      </c>
      <c r="AC1718" s="5">
        <f>IF(Pays!$H$8="","",Pays!$H$8)</f>
        <v>56.2</v>
      </c>
      <c r="AD1718" s="5" t="str">
        <f>IF(Annuel!G12="","",Annuel!G12)</f>
        <v/>
      </c>
      <c r="AE1718" s="5" t="str">
        <f>IF(Annuel!O12="","",Annuel!O12)</f>
        <v/>
      </c>
      <c r="AF1718" s="5" t="str">
        <f>IF(Annuel!W12="","",Annuel!W12)</f>
        <v/>
      </c>
      <c r="AG1718" s="5" t="str">
        <f>IF(Annuel!AE12="","",Annuel!AE12)</f>
        <v/>
      </c>
      <c r="AH1718" s="5" t="str">
        <f>IF(A1718&gt;=Parametres!$C$6,"base 2023","avant 2025")</f>
        <v>avant 2025</v>
      </c>
    </row>
    <row r="1719" spans="1:34" x14ac:dyDescent="0.25">
      <c r="A1719" s="1" t="s">
        <v>379</v>
      </c>
      <c r="B1719" s="1" t="s">
        <v>689</v>
      </c>
      <c r="C1719" s="1" t="s">
        <v>688</v>
      </c>
      <c r="D1719" s="5" t="str">
        <f>IF(NER!B114="","",NER!B114)</f>
        <v/>
      </c>
      <c r="E1719" s="5" t="str">
        <f>IF(NER!C114="","",NER!C114)</f>
        <v/>
      </c>
      <c r="F1719" s="5" t="str">
        <f>IF(Monde!B114="","",Monde!B114)</f>
        <v/>
      </c>
      <c r="G1719" s="5" t="str">
        <f>IF(Monde!H114="","",Monde!H114)</f>
        <v/>
      </c>
      <c r="H1719" s="5" t="str">
        <f>IF(Monde!O114="","",Monde!O114)</f>
        <v/>
      </c>
      <c r="I1719" s="5" t="str">
        <f>IF(Monde!C114="","",Monde!C114)</f>
        <v/>
      </c>
      <c r="J1719" s="5" t="str">
        <f>IF(Monde!D114="","",Monde!D114)</f>
        <v/>
      </c>
      <c r="K1719" s="5" t="str">
        <f>IF(Monde!E114="","",Monde!E114)</f>
        <v/>
      </c>
      <c r="L1719" s="5" t="str">
        <f>IF(Monde!F114="","",Monde!F114)</f>
        <v/>
      </c>
      <c r="M1719" s="5" t="str">
        <f>IF(Monde!G114="","",Monde!G114)</f>
        <v/>
      </c>
      <c r="N1719" s="5" t="str">
        <f>IF(Monde!I114="","",Monde!I114)</f>
        <v/>
      </c>
      <c r="O1719" s="5" t="str">
        <f>IF(Monde!J114="","",Monde!J114)</f>
        <v/>
      </c>
      <c r="P1719" s="5" t="str">
        <f>IF(Monde!K114="","",Monde!K114)</f>
        <v/>
      </c>
      <c r="Q1719" s="5" t="str">
        <f>IF(Monde!L114="","",Monde!L114)</f>
        <v/>
      </c>
      <c r="R1719" s="5" t="str">
        <f>IF(Monde!M114="","",Monde!M114)</f>
        <v/>
      </c>
      <c r="S1719" s="5" t="str">
        <f>IF(Monde!N114="","",Monde!N114)</f>
        <v/>
      </c>
      <c r="T1719" s="5" t="str">
        <f>IF(Monde!P114="","",Monde!P114)</f>
        <v/>
      </c>
      <c r="U1719" s="5" t="str">
        <f>IF(Monde!Q114="","",Monde!Q114)</f>
        <v/>
      </c>
      <c r="V1719" s="5" t="str">
        <f>IF(Monde!R114="","",Monde!R114)</f>
        <v/>
      </c>
      <c r="W1719" s="5" t="str">
        <f>IF(NER!U114="","",NER!U114)</f>
        <v/>
      </c>
      <c r="X1719" s="5" t="str">
        <f>IF(NER!V114="","",NER!V114)</f>
        <v/>
      </c>
      <c r="Y1719" s="5" t="str">
        <f>IF(NER!W114="","",NER!W114)</f>
        <v/>
      </c>
      <c r="Z1719" s="5" t="str">
        <f>IF(NER!X114="","",NER!X114)</f>
        <v/>
      </c>
      <c r="AA1719" s="5">
        <f>IF(Pays!$E$8="","",Pays!$E$8)</f>
        <v>0</v>
      </c>
      <c r="AB1719" s="5">
        <f>IF(Pays!$F$8="","",Pays!$F$8)</f>
        <v>47.8</v>
      </c>
      <c r="AC1719" s="5">
        <f>IF(Pays!$H$8="","",Pays!$H$8)</f>
        <v>56.2</v>
      </c>
      <c r="AD1719" s="5" t="str">
        <f>IF(Annuel!G12="","",Annuel!G12)</f>
        <v/>
      </c>
      <c r="AE1719" s="5" t="str">
        <f>IF(Annuel!O12="","",Annuel!O12)</f>
        <v/>
      </c>
      <c r="AF1719" s="5" t="str">
        <f>IF(Annuel!W12="","",Annuel!W12)</f>
        <v/>
      </c>
      <c r="AG1719" s="5" t="str">
        <f>IF(Annuel!AE12="","",Annuel!AE12)</f>
        <v/>
      </c>
      <c r="AH1719" s="5" t="str">
        <f>IF(A1719&gt;=Parametres!$C$6,"base 2023","avant 2025")</f>
        <v>avant 2025</v>
      </c>
    </row>
    <row r="1720" spans="1:34" x14ac:dyDescent="0.25">
      <c r="A1720" s="1" t="s">
        <v>380</v>
      </c>
      <c r="B1720" s="1" t="s">
        <v>689</v>
      </c>
      <c r="C1720" s="1" t="s">
        <v>688</v>
      </c>
      <c r="D1720" s="5" t="str">
        <f>IF(NER!B115="","",NER!B115)</f>
        <v/>
      </c>
      <c r="E1720" s="5" t="str">
        <f>IF(NER!C115="","",NER!C115)</f>
        <v/>
      </c>
      <c r="F1720" s="5" t="str">
        <f>IF(Monde!B115="","",Monde!B115)</f>
        <v/>
      </c>
      <c r="G1720" s="5" t="str">
        <f>IF(Monde!H115="","",Monde!H115)</f>
        <v/>
      </c>
      <c r="H1720" s="5" t="str">
        <f>IF(Monde!O115="","",Monde!O115)</f>
        <v/>
      </c>
      <c r="I1720" s="5" t="str">
        <f>IF(Monde!C115="","",Monde!C115)</f>
        <v/>
      </c>
      <c r="J1720" s="5" t="str">
        <f>IF(Monde!D115="","",Monde!D115)</f>
        <v/>
      </c>
      <c r="K1720" s="5" t="str">
        <f>IF(Monde!E115="","",Monde!E115)</f>
        <v/>
      </c>
      <c r="L1720" s="5" t="str">
        <f>IF(Monde!F115="","",Monde!F115)</f>
        <v/>
      </c>
      <c r="M1720" s="5" t="str">
        <f>IF(Monde!G115="","",Monde!G115)</f>
        <v/>
      </c>
      <c r="N1720" s="5" t="str">
        <f>IF(Monde!I115="","",Monde!I115)</f>
        <v/>
      </c>
      <c r="O1720" s="5" t="str">
        <f>IF(Monde!J115="","",Monde!J115)</f>
        <v/>
      </c>
      <c r="P1720" s="5" t="str">
        <f>IF(Monde!K115="","",Monde!K115)</f>
        <v/>
      </c>
      <c r="Q1720" s="5" t="str">
        <f>IF(Monde!L115="","",Monde!L115)</f>
        <v/>
      </c>
      <c r="R1720" s="5" t="str">
        <f>IF(Monde!M115="","",Monde!M115)</f>
        <v/>
      </c>
      <c r="S1720" s="5" t="str">
        <f>IF(Monde!N115="","",Monde!N115)</f>
        <v/>
      </c>
      <c r="T1720" s="5" t="str">
        <f>IF(Monde!P115="","",Monde!P115)</f>
        <v/>
      </c>
      <c r="U1720" s="5" t="str">
        <f>IF(Monde!Q115="","",Monde!Q115)</f>
        <v/>
      </c>
      <c r="V1720" s="5" t="str">
        <f>IF(Monde!R115="","",Monde!R115)</f>
        <v/>
      </c>
      <c r="W1720" s="5" t="str">
        <f>IF(NER!U115="","",NER!U115)</f>
        <v/>
      </c>
      <c r="X1720" s="5" t="str">
        <f>IF(NER!V115="","",NER!V115)</f>
        <v/>
      </c>
      <c r="Y1720" s="5" t="str">
        <f>IF(NER!W115="","",NER!W115)</f>
        <v/>
      </c>
      <c r="Z1720" s="5" t="str">
        <f>IF(NER!X115="","",NER!X115)</f>
        <v/>
      </c>
      <c r="AA1720" s="5">
        <f>IF(Pays!$E$8="","",Pays!$E$8)</f>
        <v>0</v>
      </c>
      <c r="AB1720" s="5">
        <f>IF(Pays!$F$8="","",Pays!$F$8)</f>
        <v>47.8</v>
      </c>
      <c r="AC1720" s="5">
        <f>IF(Pays!$H$8="","",Pays!$H$8)</f>
        <v>56.2</v>
      </c>
      <c r="AD1720" s="5" t="str">
        <f>IF(Annuel!G12="","",Annuel!G12)</f>
        <v/>
      </c>
      <c r="AE1720" s="5" t="str">
        <f>IF(Annuel!O12="","",Annuel!O12)</f>
        <v/>
      </c>
      <c r="AF1720" s="5" t="str">
        <f>IF(Annuel!W12="","",Annuel!W12)</f>
        <v/>
      </c>
      <c r="AG1720" s="5" t="str">
        <f>IF(Annuel!AE12="","",Annuel!AE12)</f>
        <v/>
      </c>
      <c r="AH1720" s="5" t="str">
        <f>IF(A1720&gt;=Parametres!$C$6,"base 2023","avant 2025")</f>
        <v>avant 2025</v>
      </c>
    </row>
    <row r="1721" spans="1:34" x14ac:dyDescent="0.25">
      <c r="A1721" s="1" t="s">
        <v>381</v>
      </c>
      <c r="B1721" s="1" t="s">
        <v>689</v>
      </c>
      <c r="C1721" s="1" t="s">
        <v>688</v>
      </c>
      <c r="D1721" s="5" t="str">
        <f>IF(NER!B116="","",NER!B116)</f>
        <v/>
      </c>
      <c r="E1721" s="5" t="str">
        <f>IF(NER!C116="","",NER!C116)</f>
        <v/>
      </c>
      <c r="F1721" s="5" t="str">
        <f>IF(Monde!B116="","",Monde!B116)</f>
        <v/>
      </c>
      <c r="G1721" s="5" t="str">
        <f>IF(Monde!H116="","",Monde!H116)</f>
        <v/>
      </c>
      <c r="H1721" s="5" t="str">
        <f>IF(Monde!O116="","",Monde!O116)</f>
        <v/>
      </c>
      <c r="I1721" s="5" t="str">
        <f>IF(Monde!C116="","",Monde!C116)</f>
        <v/>
      </c>
      <c r="J1721" s="5" t="str">
        <f>IF(Monde!D116="","",Monde!D116)</f>
        <v/>
      </c>
      <c r="K1721" s="5" t="str">
        <f>IF(Monde!E116="","",Monde!E116)</f>
        <v/>
      </c>
      <c r="L1721" s="5" t="str">
        <f>IF(Monde!F116="","",Monde!F116)</f>
        <v/>
      </c>
      <c r="M1721" s="5" t="str">
        <f>IF(Monde!G116="","",Monde!G116)</f>
        <v/>
      </c>
      <c r="N1721" s="5" t="str">
        <f>IF(Monde!I116="","",Monde!I116)</f>
        <v/>
      </c>
      <c r="O1721" s="5" t="str">
        <f>IF(Monde!J116="","",Monde!J116)</f>
        <v/>
      </c>
      <c r="P1721" s="5" t="str">
        <f>IF(Monde!K116="","",Monde!K116)</f>
        <v/>
      </c>
      <c r="Q1721" s="5" t="str">
        <f>IF(Monde!L116="","",Monde!L116)</f>
        <v/>
      </c>
      <c r="R1721" s="5" t="str">
        <f>IF(Monde!M116="","",Monde!M116)</f>
        <v/>
      </c>
      <c r="S1721" s="5" t="str">
        <f>IF(Monde!N116="","",Monde!N116)</f>
        <v/>
      </c>
      <c r="T1721" s="5" t="str">
        <f>IF(Monde!P116="","",Monde!P116)</f>
        <v/>
      </c>
      <c r="U1721" s="5" t="str">
        <f>IF(Monde!Q116="","",Monde!Q116)</f>
        <v/>
      </c>
      <c r="V1721" s="5" t="str">
        <f>IF(Monde!R116="","",Monde!R116)</f>
        <v/>
      </c>
      <c r="W1721" s="5" t="str">
        <f>IF(NER!U116="","",NER!U116)</f>
        <v/>
      </c>
      <c r="X1721" s="5" t="str">
        <f>IF(NER!V116="","",NER!V116)</f>
        <v/>
      </c>
      <c r="Y1721" s="5" t="str">
        <f>IF(NER!W116="","",NER!W116)</f>
        <v/>
      </c>
      <c r="Z1721" s="5" t="str">
        <f>IF(NER!X116="","",NER!X116)</f>
        <v/>
      </c>
      <c r="AA1721" s="5">
        <f>IF(Pays!$E$8="","",Pays!$E$8)</f>
        <v>0</v>
      </c>
      <c r="AB1721" s="5">
        <f>IF(Pays!$F$8="","",Pays!$F$8)</f>
        <v>47.8</v>
      </c>
      <c r="AC1721" s="5">
        <f>IF(Pays!$H$8="","",Pays!$H$8)</f>
        <v>56.2</v>
      </c>
      <c r="AD1721" s="5" t="str">
        <f>IF(Annuel!G12="","",Annuel!G12)</f>
        <v/>
      </c>
      <c r="AE1721" s="5" t="str">
        <f>IF(Annuel!O12="","",Annuel!O12)</f>
        <v/>
      </c>
      <c r="AF1721" s="5" t="str">
        <f>IF(Annuel!W12="","",Annuel!W12)</f>
        <v/>
      </c>
      <c r="AG1721" s="5" t="str">
        <f>IF(Annuel!AE12="","",Annuel!AE12)</f>
        <v/>
      </c>
      <c r="AH1721" s="5" t="str">
        <f>IF(A1721&gt;=Parametres!$C$6,"base 2023","avant 2025")</f>
        <v>avant 2025</v>
      </c>
    </row>
    <row r="1722" spans="1:34" x14ac:dyDescent="0.25">
      <c r="A1722" s="1" t="s">
        <v>382</v>
      </c>
      <c r="B1722" s="1" t="s">
        <v>689</v>
      </c>
      <c r="C1722" s="1" t="s">
        <v>688</v>
      </c>
      <c r="D1722" s="5" t="str">
        <f>IF(NER!B117="","",NER!B117)</f>
        <v/>
      </c>
      <c r="E1722" s="5" t="str">
        <f>IF(NER!C117="","",NER!C117)</f>
        <v/>
      </c>
      <c r="F1722" s="5" t="str">
        <f>IF(Monde!B117="","",Monde!B117)</f>
        <v/>
      </c>
      <c r="G1722" s="5" t="str">
        <f>IF(Monde!H117="","",Monde!H117)</f>
        <v/>
      </c>
      <c r="H1722" s="5" t="str">
        <f>IF(Monde!O117="","",Monde!O117)</f>
        <v/>
      </c>
      <c r="I1722" s="5" t="str">
        <f>IF(Monde!C117="","",Monde!C117)</f>
        <v/>
      </c>
      <c r="J1722" s="5" t="str">
        <f>IF(Monde!D117="","",Monde!D117)</f>
        <v/>
      </c>
      <c r="K1722" s="5" t="str">
        <f>IF(Monde!E117="","",Monde!E117)</f>
        <v/>
      </c>
      <c r="L1722" s="5" t="str">
        <f>IF(Monde!F117="","",Monde!F117)</f>
        <v/>
      </c>
      <c r="M1722" s="5" t="str">
        <f>IF(Monde!G117="","",Monde!G117)</f>
        <v/>
      </c>
      <c r="N1722" s="5" t="str">
        <f>IF(Monde!I117="","",Monde!I117)</f>
        <v/>
      </c>
      <c r="O1722" s="5" t="str">
        <f>IF(Monde!J117="","",Monde!J117)</f>
        <v/>
      </c>
      <c r="P1722" s="5" t="str">
        <f>IF(Monde!K117="","",Monde!K117)</f>
        <v/>
      </c>
      <c r="Q1722" s="5" t="str">
        <f>IF(Monde!L117="","",Monde!L117)</f>
        <v/>
      </c>
      <c r="R1722" s="5" t="str">
        <f>IF(Monde!M117="","",Monde!M117)</f>
        <v/>
      </c>
      <c r="S1722" s="5" t="str">
        <f>IF(Monde!N117="","",Monde!N117)</f>
        <v/>
      </c>
      <c r="T1722" s="5" t="str">
        <f>IF(Monde!P117="","",Monde!P117)</f>
        <v/>
      </c>
      <c r="U1722" s="5" t="str">
        <f>IF(Monde!Q117="","",Monde!Q117)</f>
        <v/>
      </c>
      <c r="V1722" s="5" t="str">
        <f>IF(Monde!R117="","",Monde!R117)</f>
        <v/>
      </c>
      <c r="W1722" s="5" t="str">
        <f>IF(NER!U117="","",NER!U117)</f>
        <v/>
      </c>
      <c r="X1722" s="5" t="str">
        <f>IF(NER!V117="","",NER!V117)</f>
        <v/>
      </c>
      <c r="Y1722" s="5" t="str">
        <f>IF(NER!W117="","",NER!W117)</f>
        <v/>
      </c>
      <c r="Z1722" s="5" t="str">
        <f>IF(NER!X117="","",NER!X117)</f>
        <v/>
      </c>
      <c r="AA1722" s="5">
        <f>IF(Pays!$E$8="","",Pays!$E$8)</f>
        <v>0</v>
      </c>
      <c r="AB1722" s="5">
        <f>IF(Pays!$F$8="","",Pays!$F$8)</f>
        <v>47.8</v>
      </c>
      <c r="AC1722" s="5">
        <f>IF(Pays!$H$8="","",Pays!$H$8)</f>
        <v>56.2</v>
      </c>
      <c r="AD1722" s="5" t="str">
        <f>IF(Annuel!G12="","",Annuel!G12)</f>
        <v/>
      </c>
      <c r="AE1722" s="5" t="str">
        <f>IF(Annuel!O12="","",Annuel!O12)</f>
        <v/>
      </c>
      <c r="AF1722" s="5" t="str">
        <f>IF(Annuel!W12="","",Annuel!W12)</f>
        <v/>
      </c>
      <c r="AG1722" s="5" t="str">
        <f>IF(Annuel!AE12="","",Annuel!AE12)</f>
        <v/>
      </c>
      <c r="AH1722" s="5" t="str">
        <f>IF(A1722&gt;=Parametres!$C$6,"base 2023","avant 2025")</f>
        <v>avant 2025</v>
      </c>
    </row>
    <row r="1723" spans="1:34" x14ac:dyDescent="0.25">
      <c r="A1723" s="1" t="s">
        <v>383</v>
      </c>
      <c r="B1723" s="1" t="s">
        <v>689</v>
      </c>
      <c r="C1723" s="1" t="s">
        <v>688</v>
      </c>
      <c r="D1723" s="5" t="str">
        <f>IF(NER!B118="","",NER!B118)</f>
        <v/>
      </c>
      <c r="E1723" s="5" t="str">
        <f>IF(NER!C118="","",NER!C118)</f>
        <v/>
      </c>
      <c r="F1723" s="5" t="str">
        <f>IF(Monde!B118="","",Monde!B118)</f>
        <v/>
      </c>
      <c r="G1723" s="5" t="str">
        <f>IF(Monde!H118="","",Monde!H118)</f>
        <v/>
      </c>
      <c r="H1723" s="5" t="str">
        <f>IF(Monde!O118="","",Monde!O118)</f>
        <v/>
      </c>
      <c r="I1723" s="5" t="str">
        <f>IF(Monde!C118="","",Monde!C118)</f>
        <v/>
      </c>
      <c r="J1723" s="5" t="str">
        <f>IF(Monde!D118="","",Monde!D118)</f>
        <v/>
      </c>
      <c r="K1723" s="5" t="str">
        <f>IF(Monde!E118="","",Monde!E118)</f>
        <v/>
      </c>
      <c r="L1723" s="5" t="str">
        <f>IF(Monde!F118="","",Monde!F118)</f>
        <v/>
      </c>
      <c r="M1723" s="5" t="str">
        <f>IF(Monde!G118="","",Monde!G118)</f>
        <v/>
      </c>
      <c r="N1723" s="5" t="str">
        <f>IF(Monde!I118="","",Monde!I118)</f>
        <v/>
      </c>
      <c r="O1723" s="5" t="str">
        <f>IF(Monde!J118="","",Monde!J118)</f>
        <v/>
      </c>
      <c r="P1723" s="5" t="str">
        <f>IF(Monde!K118="","",Monde!K118)</f>
        <v/>
      </c>
      <c r="Q1723" s="5" t="str">
        <f>IF(Monde!L118="","",Monde!L118)</f>
        <v/>
      </c>
      <c r="R1723" s="5" t="str">
        <f>IF(Monde!M118="","",Monde!M118)</f>
        <v/>
      </c>
      <c r="S1723" s="5" t="str">
        <f>IF(Monde!N118="","",Monde!N118)</f>
        <v/>
      </c>
      <c r="T1723" s="5" t="str">
        <f>IF(Monde!P118="","",Monde!P118)</f>
        <v/>
      </c>
      <c r="U1723" s="5" t="str">
        <f>IF(Monde!Q118="","",Monde!Q118)</f>
        <v/>
      </c>
      <c r="V1723" s="5" t="str">
        <f>IF(Monde!R118="","",Monde!R118)</f>
        <v/>
      </c>
      <c r="W1723" s="5" t="str">
        <f>IF(NER!U118="","",NER!U118)</f>
        <v/>
      </c>
      <c r="X1723" s="5" t="str">
        <f>IF(NER!V118="","",NER!V118)</f>
        <v/>
      </c>
      <c r="Y1723" s="5" t="str">
        <f>IF(NER!W118="","",NER!W118)</f>
        <v/>
      </c>
      <c r="Z1723" s="5" t="str">
        <f>IF(NER!X118="","",NER!X118)</f>
        <v/>
      </c>
      <c r="AA1723" s="5">
        <f>IF(Pays!$E$8="","",Pays!$E$8)</f>
        <v>0</v>
      </c>
      <c r="AB1723" s="5">
        <f>IF(Pays!$F$8="","",Pays!$F$8)</f>
        <v>47.8</v>
      </c>
      <c r="AC1723" s="5">
        <f>IF(Pays!$H$8="","",Pays!$H$8)</f>
        <v>56.2</v>
      </c>
      <c r="AD1723" s="5" t="str">
        <f>IF(Annuel!G12="","",Annuel!G12)</f>
        <v/>
      </c>
      <c r="AE1723" s="5" t="str">
        <f>IF(Annuel!O12="","",Annuel!O12)</f>
        <v/>
      </c>
      <c r="AF1723" s="5" t="str">
        <f>IF(Annuel!W12="","",Annuel!W12)</f>
        <v/>
      </c>
      <c r="AG1723" s="5" t="str">
        <f>IF(Annuel!AE12="","",Annuel!AE12)</f>
        <v/>
      </c>
      <c r="AH1723" s="5" t="str">
        <f>IF(A1723&gt;=Parametres!$C$6,"base 2023","avant 2025")</f>
        <v>avant 2025</v>
      </c>
    </row>
    <row r="1724" spans="1:34" x14ac:dyDescent="0.25">
      <c r="A1724" s="1" t="s">
        <v>384</v>
      </c>
      <c r="B1724" s="1" t="s">
        <v>689</v>
      </c>
      <c r="C1724" s="1" t="s">
        <v>688</v>
      </c>
      <c r="D1724" s="5" t="str">
        <f>IF(NER!B119="","",NER!B119)</f>
        <v/>
      </c>
      <c r="E1724" s="5" t="str">
        <f>IF(NER!C119="","",NER!C119)</f>
        <v/>
      </c>
      <c r="F1724" s="5" t="str">
        <f>IF(Monde!B119="","",Monde!B119)</f>
        <v/>
      </c>
      <c r="G1724" s="5" t="str">
        <f>IF(Monde!H119="","",Monde!H119)</f>
        <v/>
      </c>
      <c r="H1724" s="5" t="str">
        <f>IF(Monde!O119="","",Monde!O119)</f>
        <v/>
      </c>
      <c r="I1724" s="5" t="str">
        <f>IF(Monde!C119="","",Monde!C119)</f>
        <v/>
      </c>
      <c r="J1724" s="5" t="str">
        <f>IF(Monde!D119="","",Monde!D119)</f>
        <v/>
      </c>
      <c r="K1724" s="5" t="str">
        <f>IF(Monde!E119="","",Monde!E119)</f>
        <v/>
      </c>
      <c r="L1724" s="5" t="str">
        <f>IF(Monde!F119="","",Monde!F119)</f>
        <v/>
      </c>
      <c r="M1724" s="5" t="str">
        <f>IF(Monde!G119="","",Monde!G119)</f>
        <v/>
      </c>
      <c r="N1724" s="5" t="str">
        <f>IF(Monde!I119="","",Monde!I119)</f>
        <v/>
      </c>
      <c r="O1724" s="5" t="str">
        <f>IF(Monde!J119="","",Monde!J119)</f>
        <v/>
      </c>
      <c r="P1724" s="5" t="str">
        <f>IF(Monde!K119="","",Monde!K119)</f>
        <v/>
      </c>
      <c r="Q1724" s="5" t="str">
        <f>IF(Monde!L119="","",Monde!L119)</f>
        <v/>
      </c>
      <c r="R1724" s="5" t="str">
        <f>IF(Monde!M119="","",Monde!M119)</f>
        <v/>
      </c>
      <c r="S1724" s="5" t="str">
        <f>IF(Monde!N119="","",Monde!N119)</f>
        <v/>
      </c>
      <c r="T1724" s="5" t="str">
        <f>IF(Monde!P119="","",Monde!P119)</f>
        <v/>
      </c>
      <c r="U1724" s="5" t="str">
        <f>IF(Monde!Q119="","",Monde!Q119)</f>
        <v/>
      </c>
      <c r="V1724" s="5" t="str">
        <f>IF(Monde!R119="","",Monde!R119)</f>
        <v/>
      </c>
      <c r="W1724" s="5" t="str">
        <f>IF(NER!U119="","",NER!U119)</f>
        <v/>
      </c>
      <c r="X1724" s="5" t="str">
        <f>IF(NER!V119="","",NER!V119)</f>
        <v/>
      </c>
      <c r="Y1724" s="5" t="str">
        <f>IF(NER!W119="","",NER!W119)</f>
        <v/>
      </c>
      <c r="Z1724" s="5" t="str">
        <f>IF(NER!X119="","",NER!X119)</f>
        <v/>
      </c>
      <c r="AA1724" s="5">
        <f>IF(Pays!$E$8="","",Pays!$E$8)</f>
        <v>0</v>
      </c>
      <c r="AB1724" s="5">
        <f>IF(Pays!$F$8="","",Pays!$F$8)</f>
        <v>47.8</v>
      </c>
      <c r="AC1724" s="5">
        <f>IF(Pays!$H$8="","",Pays!$H$8)</f>
        <v>56.2</v>
      </c>
      <c r="AD1724" s="5" t="str">
        <f>IF(Annuel!G12="","",Annuel!G12)</f>
        <v/>
      </c>
      <c r="AE1724" s="5" t="str">
        <f>IF(Annuel!O12="","",Annuel!O12)</f>
        <v/>
      </c>
      <c r="AF1724" s="5" t="str">
        <f>IF(Annuel!W12="","",Annuel!W12)</f>
        <v/>
      </c>
      <c r="AG1724" s="5" t="str">
        <f>IF(Annuel!AE12="","",Annuel!AE12)</f>
        <v/>
      </c>
      <c r="AH1724" s="5" t="str">
        <f>IF(A1724&gt;=Parametres!$C$6,"base 2023","avant 2025")</f>
        <v>avant 2025</v>
      </c>
    </row>
    <row r="1725" spans="1:34" x14ac:dyDescent="0.25">
      <c r="A1725" s="1" t="s">
        <v>385</v>
      </c>
      <c r="B1725" s="1" t="s">
        <v>689</v>
      </c>
      <c r="C1725" s="1" t="s">
        <v>688</v>
      </c>
      <c r="D1725" s="5" t="str">
        <f>IF(NER!B120="","",NER!B120)</f>
        <v/>
      </c>
      <c r="E1725" s="5" t="str">
        <f>IF(NER!C120="","",NER!C120)</f>
        <v/>
      </c>
      <c r="F1725" s="5" t="str">
        <f>IF(Monde!B120="","",Monde!B120)</f>
        <v/>
      </c>
      <c r="G1725" s="5" t="str">
        <f>IF(Monde!H120="","",Monde!H120)</f>
        <v/>
      </c>
      <c r="H1725" s="5" t="str">
        <f>IF(Monde!O120="","",Monde!O120)</f>
        <v/>
      </c>
      <c r="I1725" s="5" t="str">
        <f>IF(Monde!C120="","",Monde!C120)</f>
        <v/>
      </c>
      <c r="J1725" s="5" t="str">
        <f>IF(Monde!D120="","",Monde!D120)</f>
        <v/>
      </c>
      <c r="K1725" s="5" t="str">
        <f>IF(Monde!E120="","",Monde!E120)</f>
        <v/>
      </c>
      <c r="L1725" s="5" t="str">
        <f>IF(Monde!F120="","",Monde!F120)</f>
        <v/>
      </c>
      <c r="M1725" s="5" t="str">
        <f>IF(Monde!G120="","",Monde!G120)</f>
        <v/>
      </c>
      <c r="N1725" s="5" t="str">
        <f>IF(Monde!I120="","",Monde!I120)</f>
        <v/>
      </c>
      <c r="O1725" s="5" t="str">
        <f>IF(Monde!J120="","",Monde!J120)</f>
        <v/>
      </c>
      <c r="P1725" s="5" t="str">
        <f>IF(Monde!K120="","",Monde!K120)</f>
        <v/>
      </c>
      <c r="Q1725" s="5" t="str">
        <f>IF(Monde!L120="","",Monde!L120)</f>
        <v/>
      </c>
      <c r="R1725" s="5" t="str">
        <f>IF(Monde!M120="","",Monde!M120)</f>
        <v/>
      </c>
      <c r="S1725" s="5" t="str">
        <f>IF(Monde!N120="","",Monde!N120)</f>
        <v/>
      </c>
      <c r="T1725" s="5" t="str">
        <f>IF(Monde!P120="","",Monde!P120)</f>
        <v/>
      </c>
      <c r="U1725" s="5" t="str">
        <f>IF(Monde!Q120="","",Monde!Q120)</f>
        <v/>
      </c>
      <c r="V1725" s="5" t="str">
        <f>IF(Monde!R120="","",Monde!R120)</f>
        <v/>
      </c>
      <c r="W1725" s="5" t="str">
        <f>IF(NER!U120="","",NER!U120)</f>
        <v/>
      </c>
      <c r="X1725" s="5" t="str">
        <f>IF(NER!V120="","",NER!V120)</f>
        <v/>
      </c>
      <c r="Y1725" s="5" t="str">
        <f>IF(NER!W120="","",NER!W120)</f>
        <v/>
      </c>
      <c r="Z1725" s="5" t="str">
        <f>IF(NER!X120="","",NER!X120)</f>
        <v/>
      </c>
      <c r="AA1725" s="5">
        <f>IF(Pays!$E$8="","",Pays!$E$8)</f>
        <v>0</v>
      </c>
      <c r="AB1725" s="5">
        <f>IF(Pays!$F$8="","",Pays!$F$8)</f>
        <v>47.8</v>
      </c>
      <c r="AC1725" s="5">
        <f>IF(Pays!$H$8="","",Pays!$H$8)</f>
        <v>56.2</v>
      </c>
      <c r="AD1725" s="5" t="str">
        <f>IF(Annuel!G12="","",Annuel!G12)</f>
        <v/>
      </c>
      <c r="AE1725" s="5" t="str">
        <f>IF(Annuel!O12="","",Annuel!O12)</f>
        <v/>
      </c>
      <c r="AF1725" s="5" t="str">
        <f>IF(Annuel!W12="","",Annuel!W12)</f>
        <v/>
      </c>
      <c r="AG1725" s="5" t="str">
        <f>IF(Annuel!AE12="","",Annuel!AE12)</f>
        <v/>
      </c>
      <c r="AH1725" s="5" t="str">
        <f>IF(A1725&gt;=Parametres!$C$6,"base 2023","avant 2025")</f>
        <v>avant 2025</v>
      </c>
    </row>
    <row r="1726" spans="1:34" x14ac:dyDescent="0.25">
      <c r="A1726" s="1" t="s">
        <v>386</v>
      </c>
      <c r="B1726" s="1" t="s">
        <v>689</v>
      </c>
      <c r="C1726" s="1" t="s">
        <v>688</v>
      </c>
      <c r="D1726" s="5" t="str">
        <f>IF(NER!B121="","",NER!B121)</f>
        <v/>
      </c>
      <c r="E1726" s="5" t="str">
        <f>IF(NER!C121="","",NER!C121)</f>
        <v/>
      </c>
      <c r="F1726" s="5" t="str">
        <f>IF(Monde!B121="","",Monde!B121)</f>
        <v/>
      </c>
      <c r="G1726" s="5" t="str">
        <f>IF(Monde!H121="","",Monde!H121)</f>
        <v/>
      </c>
      <c r="H1726" s="5" t="str">
        <f>IF(Monde!O121="","",Monde!O121)</f>
        <v/>
      </c>
      <c r="I1726" s="5" t="str">
        <f>IF(Monde!C121="","",Monde!C121)</f>
        <v/>
      </c>
      <c r="J1726" s="5" t="str">
        <f>IF(Monde!D121="","",Monde!D121)</f>
        <v/>
      </c>
      <c r="K1726" s="5" t="str">
        <f>IF(Monde!E121="","",Monde!E121)</f>
        <v/>
      </c>
      <c r="L1726" s="5" t="str">
        <f>IF(Monde!F121="","",Monde!F121)</f>
        <v/>
      </c>
      <c r="M1726" s="5" t="str">
        <f>IF(Monde!G121="","",Monde!G121)</f>
        <v/>
      </c>
      <c r="N1726" s="5" t="str">
        <f>IF(Monde!I121="","",Monde!I121)</f>
        <v/>
      </c>
      <c r="O1726" s="5" t="str">
        <f>IF(Monde!J121="","",Monde!J121)</f>
        <v/>
      </c>
      <c r="P1726" s="5" t="str">
        <f>IF(Monde!K121="","",Monde!K121)</f>
        <v/>
      </c>
      <c r="Q1726" s="5" t="str">
        <f>IF(Monde!L121="","",Monde!L121)</f>
        <v/>
      </c>
      <c r="R1726" s="5" t="str">
        <f>IF(Monde!M121="","",Monde!M121)</f>
        <v/>
      </c>
      <c r="S1726" s="5" t="str">
        <f>IF(Monde!N121="","",Monde!N121)</f>
        <v/>
      </c>
      <c r="T1726" s="5" t="str">
        <f>IF(Monde!P121="","",Monde!P121)</f>
        <v/>
      </c>
      <c r="U1726" s="5" t="str">
        <f>IF(Monde!Q121="","",Monde!Q121)</f>
        <v/>
      </c>
      <c r="V1726" s="5" t="str">
        <f>IF(Monde!R121="","",Monde!R121)</f>
        <v/>
      </c>
      <c r="W1726" s="5" t="str">
        <f>IF(NER!U121="","",NER!U121)</f>
        <v/>
      </c>
      <c r="X1726" s="5" t="str">
        <f>IF(NER!V121="","",NER!V121)</f>
        <v/>
      </c>
      <c r="Y1726" s="5" t="str">
        <f>IF(NER!W121="","",NER!W121)</f>
        <v/>
      </c>
      <c r="Z1726" s="5" t="str">
        <f>IF(NER!X121="","",NER!X121)</f>
        <v/>
      </c>
      <c r="AA1726" s="5">
        <f>IF(Pays!$E$8="","",Pays!$E$8)</f>
        <v>0</v>
      </c>
      <c r="AB1726" s="5">
        <f>IF(Pays!$F$8="","",Pays!$F$8)</f>
        <v>47.8</v>
      </c>
      <c r="AC1726" s="5">
        <f>IF(Pays!$H$8="","",Pays!$H$8)</f>
        <v>56.2</v>
      </c>
      <c r="AD1726" s="5" t="str">
        <f>IF(Annuel!G12="","",Annuel!G12)</f>
        <v/>
      </c>
      <c r="AE1726" s="5" t="str">
        <f>IF(Annuel!O12="","",Annuel!O12)</f>
        <v/>
      </c>
      <c r="AF1726" s="5" t="str">
        <f>IF(Annuel!W12="","",Annuel!W12)</f>
        <v/>
      </c>
      <c r="AG1726" s="5" t="str">
        <f>IF(Annuel!AE12="","",Annuel!AE12)</f>
        <v/>
      </c>
      <c r="AH1726" s="5" t="str">
        <f>IF(A1726&gt;=Parametres!$C$6,"base 2023","avant 2025")</f>
        <v>avant 2025</v>
      </c>
    </row>
    <row r="1727" spans="1:34" x14ac:dyDescent="0.25">
      <c r="A1727" s="1" t="s">
        <v>387</v>
      </c>
      <c r="B1727" s="1" t="s">
        <v>689</v>
      </c>
      <c r="C1727" s="1" t="s">
        <v>688</v>
      </c>
      <c r="D1727" s="5" t="str">
        <f>IF(NER!B122="","",NER!B122)</f>
        <v/>
      </c>
      <c r="E1727" s="5" t="str">
        <f>IF(NER!C122="","",NER!C122)</f>
        <v/>
      </c>
      <c r="F1727" s="5" t="str">
        <f>IF(Monde!B122="","",Monde!B122)</f>
        <v/>
      </c>
      <c r="G1727" s="5" t="str">
        <f>IF(Monde!H122="","",Monde!H122)</f>
        <v/>
      </c>
      <c r="H1727" s="5" t="str">
        <f>IF(Monde!O122="","",Monde!O122)</f>
        <v/>
      </c>
      <c r="I1727" s="5" t="str">
        <f>IF(Monde!C122="","",Monde!C122)</f>
        <v/>
      </c>
      <c r="J1727" s="5" t="str">
        <f>IF(Monde!D122="","",Monde!D122)</f>
        <v/>
      </c>
      <c r="K1727" s="5" t="str">
        <f>IF(Monde!E122="","",Monde!E122)</f>
        <v/>
      </c>
      <c r="L1727" s="5" t="str">
        <f>IF(Monde!F122="","",Monde!F122)</f>
        <v/>
      </c>
      <c r="M1727" s="5" t="str">
        <f>IF(Monde!G122="","",Monde!G122)</f>
        <v/>
      </c>
      <c r="N1727" s="5" t="str">
        <f>IF(Monde!I122="","",Monde!I122)</f>
        <v/>
      </c>
      <c r="O1727" s="5" t="str">
        <f>IF(Monde!J122="","",Monde!J122)</f>
        <v/>
      </c>
      <c r="P1727" s="5" t="str">
        <f>IF(Monde!K122="","",Monde!K122)</f>
        <v/>
      </c>
      <c r="Q1727" s="5" t="str">
        <f>IF(Monde!L122="","",Monde!L122)</f>
        <v/>
      </c>
      <c r="R1727" s="5" t="str">
        <f>IF(Monde!M122="","",Monde!M122)</f>
        <v/>
      </c>
      <c r="S1727" s="5" t="str">
        <f>IF(Monde!N122="","",Monde!N122)</f>
        <v/>
      </c>
      <c r="T1727" s="5" t="str">
        <f>IF(Monde!P122="","",Monde!P122)</f>
        <v/>
      </c>
      <c r="U1727" s="5" t="str">
        <f>IF(Monde!Q122="","",Monde!Q122)</f>
        <v/>
      </c>
      <c r="V1727" s="5" t="str">
        <f>IF(Monde!R122="","",Monde!R122)</f>
        <v/>
      </c>
      <c r="W1727" s="5" t="str">
        <f>IF(NER!U122="","",NER!U122)</f>
        <v/>
      </c>
      <c r="X1727" s="5" t="str">
        <f>IF(NER!V122="","",NER!V122)</f>
        <v/>
      </c>
      <c r="Y1727" s="5" t="str">
        <f>IF(NER!W122="","",NER!W122)</f>
        <v/>
      </c>
      <c r="Z1727" s="5" t="str">
        <f>IF(NER!X122="","",NER!X122)</f>
        <v/>
      </c>
      <c r="AA1727" s="5">
        <f>IF(Pays!$E$8="","",Pays!$E$8)</f>
        <v>0</v>
      </c>
      <c r="AB1727" s="5">
        <f>IF(Pays!$F$8="","",Pays!$F$8)</f>
        <v>47.8</v>
      </c>
      <c r="AC1727" s="5">
        <f>IF(Pays!$H$8="","",Pays!$H$8)</f>
        <v>56.2</v>
      </c>
      <c r="AD1727" s="5" t="str">
        <f>IF(Annuel!G12="","",Annuel!G12)</f>
        <v/>
      </c>
      <c r="AE1727" s="5" t="str">
        <f>IF(Annuel!O12="","",Annuel!O12)</f>
        <v/>
      </c>
      <c r="AF1727" s="5" t="str">
        <f>IF(Annuel!W12="","",Annuel!W12)</f>
        <v/>
      </c>
      <c r="AG1727" s="5" t="str">
        <f>IF(Annuel!AE12="","",Annuel!AE12)</f>
        <v/>
      </c>
      <c r="AH1727" s="5" t="str">
        <f>IF(A1727&gt;=Parametres!$C$6,"base 2023","avant 2025")</f>
        <v>avant 2025</v>
      </c>
    </row>
    <row r="1728" spans="1:34" x14ac:dyDescent="0.25">
      <c r="A1728" s="1" t="s">
        <v>388</v>
      </c>
      <c r="B1728" s="1" t="s">
        <v>689</v>
      </c>
      <c r="C1728" s="1" t="s">
        <v>688</v>
      </c>
      <c r="D1728" s="5" t="str">
        <f>IF(NER!B123="","",NER!B123)</f>
        <v/>
      </c>
      <c r="E1728" s="5" t="str">
        <f>IF(NER!C123="","",NER!C123)</f>
        <v/>
      </c>
      <c r="F1728" s="5" t="str">
        <f>IF(Monde!B123="","",Monde!B123)</f>
        <v/>
      </c>
      <c r="G1728" s="5" t="str">
        <f>IF(Monde!H123="","",Monde!H123)</f>
        <v/>
      </c>
      <c r="H1728" s="5" t="str">
        <f>IF(Monde!O123="","",Monde!O123)</f>
        <v/>
      </c>
      <c r="I1728" s="5" t="str">
        <f>IF(Monde!C123="","",Monde!C123)</f>
        <v/>
      </c>
      <c r="J1728" s="5" t="str">
        <f>IF(Monde!D123="","",Monde!D123)</f>
        <v/>
      </c>
      <c r="K1728" s="5" t="str">
        <f>IF(Monde!E123="","",Monde!E123)</f>
        <v/>
      </c>
      <c r="L1728" s="5" t="str">
        <f>IF(Monde!F123="","",Monde!F123)</f>
        <v/>
      </c>
      <c r="M1728" s="5" t="str">
        <f>IF(Monde!G123="","",Monde!G123)</f>
        <v/>
      </c>
      <c r="N1728" s="5" t="str">
        <f>IF(Monde!I123="","",Monde!I123)</f>
        <v/>
      </c>
      <c r="O1728" s="5" t="str">
        <f>IF(Monde!J123="","",Monde!J123)</f>
        <v/>
      </c>
      <c r="P1728" s="5" t="str">
        <f>IF(Monde!K123="","",Monde!K123)</f>
        <v/>
      </c>
      <c r="Q1728" s="5" t="str">
        <f>IF(Monde!L123="","",Monde!L123)</f>
        <v/>
      </c>
      <c r="R1728" s="5" t="str">
        <f>IF(Monde!M123="","",Monde!M123)</f>
        <v/>
      </c>
      <c r="S1728" s="5" t="str">
        <f>IF(Monde!N123="","",Monde!N123)</f>
        <v/>
      </c>
      <c r="T1728" s="5" t="str">
        <f>IF(Monde!P123="","",Monde!P123)</f>
        <v/>
      </c>
      <c r="U1728" s="5" t="str">
        <f>IF(Monde!Q123="","",Monde!Q123)</f>
        <v/>
      </c>
      <c r="V1728" s="5" t="str">
        <f>IF(Monde!R123="","",Monde!R123)</f>
        <v/>
      </c>
      <c r="W1728" s="5" t="str">
        <f>IF(NER!U123="","",NER!U123)</f>
        <v/>
      </c>
      <c r="X1728" s="5" t="str">
        <f>IF(NER!V123="","",NER!V123)</f>
        <v/>
      </c>
      <c r="Y1728" s="5" t="str">
        <f>IF(NER!W123="","",NER!W123)</f>
        <v/>
      </c>
      <c r="Z1728" s="5" t="str">
        <f>IF(NER!X123="","",NER!X123)</f>
        <v/>
      </c>
      <c r="AA1728" s="5">
        <f>IF(Pays!$E$8="","",Pays!$E$8)</f>
        <v>0</v>
      </c>
      <c r="AB1728" s="5">
        <f>IF(Pays!$F$8="","",Pays!$F$8)</f>
        <v>47.8</v>
      </c>
      <c r="AC1728" s="5">
        <f>IF(Pays!$H$8="","",Pays!$H$8)</f>
        <v>56.2</v>
      </c>
      <c r="AD1728" s="5" t="str">
        <f>IF(Annuel!G13="","",Annuel!G13)</f>
        <v/>
      </c>
      <c r="AE1728" s="5" t="str">
        <f>IF(Annuel!O13="","",Annuel!O13)</f>
        <v/>
      </c>
      <c r="AF1728" s="5" t="str">
        <f>IF(Annuel!W13="","",Annuel!W13)</f>
        <v/>
      </c>
      <c r="AG1728" s="5" t="str">
        <f>IF(Annuel!AE13="","",Annuel!AE13)</f>
        <v/>
      </c>
      <c r="AH1728" s="5" t="str">
        <f>IF(A1728&gt;=Parametres!$C$6,"base 2023","avant 2025")</f>
        <v>avant 2025</v>
      </c>
    </row>
    <row r="1729" spans="1:34" x14ac:dyDescent="0.25">
      <c r="A1729" s="1" t="s">
        <v>389</v>
      </c>
      <c r="B1729" s="1" t="s">
        <v>689</v>
      </c>
      <c r="C1729" s="1" t="s">
        <v>688</v>
      </c>
      <c r="D1729" s="5" t="str">
        <f>IF(NER!B124="","",NER!B124)</f>
        <v/>
      </c>
      <c r="E1729" s="5" t="str">
        <f>IF(NER!C124="","",NER!C124)</f>
        <v/>
      </c>
      <c r="F1729" s="5" t="str">
        <f>IF(Monde!B124="","",Monde!B124)</f>
        <v/>
      </c>
      <c r="G1729" s="5" t="str">
        <f>IF(Monde!H124="","",Monde!H124)</f>
        <v/>
      </c>
      <c r="H1729" s="5" t="str">
        <f>IF(Monde!O124="","",Monde!O124)</f>
        <v/>
      </c>
      <c r="I1729" s="5" t="str">
        <f>IF(Monde!C124="","",Monde!C124)</f>
        <v/>
      </c>
      <c r="J1729" s="5" t="str">
        <f>IF(Monde!D124="","",Monde!D124)</f>
        <v/>
      </c>
      <c r="K1729" s="5" t="str">
        <f>IF(Monde!E124="","",Monde!E124)</f>
        <v/>
      </c>
      <c r="L1729" s="5" t="str">
        <f>IF(Monde!F124="","",Monde!F124)</f>
        <v/>
      </c>
      <c r="M1729" s="5" t="str">
        <f>IF(Monde!G124="","",Monde!G124)</f>
        <v/>
      </c>
      <c r="N1729" s="5" t="str">
        <f>IF(Monde!I124="","",Monde!I124)</f>
        <v/>
      </c>
      <c r="O1729" s="5" t="str">
        <f>IF(Monde!J124="","",Monde!J124)</f>
        <v/>
      </c>
      <c r="P1729" s="5" t="str">
        <f>IF(Monde!K124="","",Monde!K124)</f>
        <v/>
      </c>
      <c r="Q1729" s="5" t="str">
        <f>IF(Monde!L124="","",Monde!L124)</f>
        <v/>
      </c>
      <c r="R1729" s="5" t="str">
        <f>IF(Monde!M124="","",Monde!M124)</f>
        <v/>
      </c>
      <c r="S1729" s="5" t="str">
        <f>IF(Monde!N124="","",Monde!N124)</f>
        <v/>
      </c>
      <c r="T1729" s="5" t="str">
        <f>IF(Monde!P124="","",Monde!P124)</f>
        <v/>
      </c>
      <c r="U1729" s="5" t="str">
        <f>IF(Monde!Q124="","",Monde!Q124)</f>
        <v/>
      </c>
      <c r="V1729" s="5" t="str">
        <f>IF(Monde!R124="","",Monde!R124)</f>
        <v/>
      </c>
      <c r="W1729" s="5" t="str">
        <f>IF(NER!U124="","",NER!U124)</f>
        <v/>
      </c>
      <c r="X1729" s="5" t="str">
        <f>IF(NER!V124="","",NER!V124)</f>
        <v/>
      </c>
      <c r="Y1729" s="5" t="str">
        <f>IF(NER!W124="","",NER!W124)</f>
        <v/>
      </c>
      <c r="Z1729" s="5" t="str">
        <f>IF(NER!X124="","",NER!X124)</f>
        <v/>
      </c>
      <c r="AA1729" s="5">
        <f>IF(Pays!$E$8="","",Pays!$E$8)</f>
        <v>0</v>
      </c>
      <c r="AB1729" s="5">
        <f>IF(Pays!$F$8="","",Pays!$F$8)</f>
        <v>47.8</v>
      </c>
      <c r="AC1729" s="5">
        <f>IF(Pays!$H$8="","",Pays!$H$8)</f>
        <v>56.2</v>
      </c>
      <c r="AD1729" s="5" t="str">
        <f>IF(Annuel!G13="","",Annuel!G13)</f>
        <v/>
      </c>
      <c r="AE1729" s="5" t="str">
        <f>IF(Annuel!O13="","",Annuel!O13)</f>
        <v/>
      </c>
      <c r="AF1729" s="5" t="str">
        <f>IF(Annuel!W13="","",Annuel!W13)</f>
        <v/>
      </c>
      <c r="AG1729" s="5" t="str">
        <f>IF(Annuel!AE13="","",Annuel!AE13)</f>
        <v/>
      </c>
      <c r="AH1729" s="5" t="str">
        <f>IF(A1729&gt;=Parametres!$C$6,"base 2023","avant 2025")</f>
        <v>avant 2025</v>
      </c>
    </row>
    <row r="1730" spans="1:34" x14ac:dyDescent="0.25">
      <c r="A1730" s="1" t="s">
        <v>390</v>
      </c>
      <c r="B1730" s="1" t="s">
        <v>689</v>
      </c>
      <c r="C1730" s="1" t="s">
        <v>688</v>
      </c>
      <c r="D1730" s="5" t="str">
        <f>IF(NER!B125="","",NER!B125)</f>
        <v/>
      </c>
      <c r="E1730" s="5" t="str">
        <f>IF(NER!C125="","",NER!C125)</f>
        <v/>
      </c>
      <c r="F1730" s="5" t="str">
        <f>IF(Monde!B125="","",Monde!B125)</f>
        <v/>
      </c>
      <c r="G1730" s="5" t="str">
        <f>IF(Monde!H125="","",Monde!H125)</f>
        <v/>
      </c>
      <c r="H1730" s="5" t="str">
        <f>IF(Monde!O125="","",Monde!O125)</f>
        <v/>
      </c>
      <c r="I1730" s="5" t="str">
        <f>IF(Monde!C125="","",Monde!C125)</f>
        <v/>
      </c>
      <c r="J1730" s="5" t="str">
        <f>IF(Monde!D125="","",Monde!D125)</f>
        <v/>
      </c>
      <c r="K1730" s="5" t="str">
        <f>IF(Monde!E125="","",Monde!E125)</f>
        <v/>
      </c>
      <c r="L1730" s="5" t="str">
        <f>IF(Monde!F125="","",Monde!F125)</f>
        <v/>
      </c>
      <c r="M1730" s="5" t="str">
        <f>IF(Monde!G125="","",Monde!G125)</f>
        <v/>
      </c>
      <c r="N1730" s="5" t="str">
        <f>IF(Monde!I125="","",Monde!I125)</f>
        <v/>
      </c>
      <c r="O1730" s="5" t="str">
        <f>IF(Monde!J125="","",Monde!J125)</f>
        <v/>
      </c>
      <c r="P1730" s="5" t="str">
        <f>IF(Monde!K125="","",Monde!K125)</f>
        <v/>
      </c>
      <c r="Q1730" s="5" t="str">
        <f>IF(Monde!L125="","",Monde!L125)</f>
        <v/>
      </c>
      <c r="R1730" s="5" t="str">
        <f>IF(Monde!M125="","",Monde!M125)</f>
        <v/>
      </c>
      <c r="S1730" s="5" t="str">
        <f>IF(Monde!N125="","",Monde!N125)</f>
        <v/>
      </c>
      <c r="T1730" s="5" t="str">
        <f>IF(Monde!P125="","",Monde!P125)</f>
        <v/>
      </c>
      <c r="U1730" s="5" t="str">
        <f>IF(Monde!Q125="","",Monde!Q125)</f>
        <v/>
      </c>
      <c r="V1730" s="5" t="str">
        <f>IF(Monde!R125="","",Monde!R125)</f>
        <v/>
      </c>
      <c r="W1730" s="5" t="str">
        <f>IF(NER!U125="","",NER!U125)</f>
        <v/>
      </c>
      <c r="X1730" s="5" t="str">
        <f>IF(NER!V125="","",NER!V125)</f>
        <v/>
      </c>
      <c r="Y1730" s="5" t="str">
        <f>IF(NER!W125="","",NER!W125)</f>
        <v/>
      </c>
      <c r="Z1730" s="5" t="str">
        <f>IF(NER!X125="","",NER!X125)</f>
        <v/>
      </c>
      <c r="AA1730" s="5">
        <f>IF(Pays!$E$8="","",Pays!$E$8)</f>
        <v>0</v>
      </c>
      <c r="AB1730" s="5">
        <f>IF(Pays!$F$8="","",Pays!$F$8)</f>
        <v>47.8</v>
      </c>
      <c r="AC1730" s="5">
        <f>IF(Pays!$H$8="","",Pays!$H$8)</f>
        <v>56.2</v>
      </c>
      <c r="AD1730" s="5" t="str">
        <f>IF(Annuel!G13="","",Annuel!G13)</f>
        <v/>
      </c>
      <c r="AE1730" s="5" t="str">
        <f>IF(Annuel!O13="","",Annuel!O13)</f>
        <v/>
      </c>
      <c r="AF1730" s="5" t="str">
        <f>IF(Annuel!W13="","",Annuel!W13)</f>
        <v/>
      </c>
      <c r="AG1730" s="5" t="str">
        <f>IF(Annuel!AE13="","",Annuel!AE13)</f>
        <v/>
      </c>
      <c r="AH1730" s="5" t="str">
        <f>IF(A1730&gt;=Parametres!$C$6,"base 2023","avant 2025")</f>
        <v>avant 2025</v>
      </c>
    </row>
    <row r="1731" spans="1:34" x14ac:dyDescent="0.25">
      <c r="A1731" s="1" t="s">
        <v>391</v>
      </c>
      <c r="B1731" s="1" t="s">
        <v>689</v>
      </c>
      <c r="C1731" s="1" t="s">
        <v>688</v>
      </c>
      <c r="D1731" s="5" t="str">
        <f>IF(NER!B126="","",NER!B126)</f>
        <v/>
      </c>
      <c r="E1731" s="5" t="str">
        <f>IF(NER!C126="","",NER!C126)</f>
        <v/>
      </c>
      <c r="F1731" s="5" t="str">
        <f>IF(Monde!B126="","",Monde!B126)</f>
        <v/>
      </c>
      <c r="G1731" s="5" t="str">
        <f>IF(Monde!H126="","",Monde!H126)</f>
        <v/>
      </c>
      <c r="H1731" s="5" t="str">
        <f>IF(Monde!O126="","",Monde!O126)</f>
        <v/>
      </c>
      <c r="I1731" s="5" t="str">
        <f>IF(Monde!C126="","",Monde!C126)</f>
        <v/>
      </c>
      <c r="J1731" s="5" t="str">
        <f>IF(Monde!D126="","",Monde!D126)</f>
        <v/>
      </c>
      <c r="K1731" s="5" t="str">
        <f>IF(Monde!E126="","",Monde!E126)</f>
        <v/>
      </c>
      <c r="L1731" s="5" t="str">
        <f>IF(Monde!F126="","",Monde!F126)</f>
        <v/>
      </c>
      <c r="M1731" s="5" t="str">
        <f>IF(Monde!G126="","",Monde!G126)</f>
        <v/>
      </c>
      <c r="N1731" s="5" t="str">
        <f>IF(Monde!I126="","",Monde!I126)</f>
        <v/>
      </c>
      <c r="O1731" s="5" t="str">
        <f>IF(Monde!J126="","",Monde!J126)</f>
        <v/>
      </c>
      <c r="P1731" s="5" t="str">
        <f>IF(Monde!K126="","",Monde!K126)</f>
        <v/>
      </c>
      <c r="Q1731" s="5" t="str">
        <f>IF(Monde!L126="","",Monde!L126)</f>
        <v/>
      </c>
      <c r="R1731" s="5" t="str">
        <f>IF(Monde!M126="","",Monde!M126)</f>
        <v/>
      </c>
      <c r="S1731" s="5" t="str">
        <f>IF(Monde!N126="","",Monde!N126)</f>
        <v/>
      </c>
      <c r="T1731" s="5" t="str">
        <f>IF(Monde!P126="","",Monde!P126)</f>
        <v/>
      </c>
      <c r="U1731" s="5" t="str">
        <f>IF(Monde!Q126="","",Monde!Q126)</f>
        <v/>
      </c>
      <c r="V1731" s="5" t="str">
        <f>IF(Monde!R126="","",Monde!R126)</f>
        <v/>
      </c>
      <c r="W1731" s="5" t="str">
        <f>IF(NER!U126="","",NER!U126)</f>
        <v/>
      </c>
      <c r="X1731" s="5" t="str">
        <f>IF(NER!V126="","",NER!V126)</f>
        <v/>
      </c>
      <c r="Y1731" s="5" t="str">
        <f>IF(NER!W126="","",NER!W126)</f>
        <v/>
      </c>
      <c r="Z1731" s="5" t="str">
        <f>IF(NER!X126="","",NER!X126)</f>
        <v/>
      </c>
      <c r="AA1731" s="5">
        <f>IF(Pays!$E$8="","",Pays!$E$8)</f>
        <v>0</v>
      </c>
      <c r="AB1731" s="5">
        <f>IF(Pays!$F$8="","",Pays!$F$8)</f>
        <v>47.8</v>
      </c>
      <c r="AC1731" s="5">
        <f>IF(Pays!$H$8="","",Pays!$H$8)</f>
        <v>56.2</v>
      </c>
      <c r="AD1731" s="5" t="str">
        <f>IF(Annuel!G13="","",Annuel!G13)</f>
        <v/>
      </c>
      <c r="AE1731" s="5" t="str">
        <f>IF(Annuel!O13="","",Annuel!O13)</f>
        <v/>
      </c>
      <c r="AF1731" s="5" t="str">
        <f>IF(Annuel!W13="","",Annuel!W13)</f>
        <v/>
      </c>
      <c r="AG1731" s="5" t="str">
        <f>IF(Annuel!AE13="","",Annuel!AE13)</f>
        <v/>
      </c>
      <c r="AH1731" s="5" t="str">
        <f>IF(A1731&gt;=Parametres!$C$6,"base 2023","avant 2025")</f>
        <v>avant 2025</v>
      </c>
    </row>
    <row r="1732" spans="1:34" x14ac:dyDescent="0.25">
      <c r="A1732" s="1" t="s">
        <v>392</v>
      </c>
      <c r="B1732" s="1" t="s">
        <v>689</v>
      </c>
      <c r="C1732" s="1" t="s">
        <v>688</v>
      </c>
      <c r="D1732" s="5" t="str">
        <f>IF(NER!B127="","",NER!B127)</f>
        <v/>
      </c>
      <c r="E1732" s="5" t="str">
        <f>IF(NER!C127="","",NER!C127)</f>
        <v/>
      </c>
      <c r="F1732" s="5" t="str">
        <f>IF(Monde!B127="","",Monde!B127)</f>
        <v/>
      </c>
      <c r="G1732" s="5" t="str">
        <f>IF(Monde!H127="","",Monde!H127)</f>
        <v/>
      </c>
      <c r="H1732" s="5" t="str">
        <f>IF(Monde!O127="","",Monde!O127)</f>
        <v/>
      </c>
      <c r="I1732" s="5" t="str">
        <f>IF(Monde!C127="","",Monde!C127)</f>
        <v/>
      </c>
      <c r="J1732" s="5" t="str">
        <f>IF(Monde!D127="","",Monde!D127)</f>
        <v/>
      </c>
      <c r="K1732" s="5" t="str">
        <f>IF(Monde!E127="","",Monde!E127)</f>
        <v/>
      </c>
      <c r="L1732" s="5" t="str">
        <f>IF(Monde!F127="","",Monde!F127)</f>
        <v/>
      </c>
      <c r="M1732" s="5" t="str">
        <f>IF(Monde!G127="","",Monde!G127)</f>
        <v/>
      </c>
      <c r="N1732" s="5" t="str">
        <f>IF(Monde!I127="","",Monde!I127)</f>
        <v/>
      </c>
      <c r="O1732" s="5" t="str">
        <f>IF(Monde!J127="","",Monde!J127)</f>
        <v/>
      </c>
      <c r="P1732" s="5" t="str">
        <f>IF(Monde!K127="","",Monde!K127)</f>
        <v/>
      </c>
      <c r="Q1732" s="5" t="str">
        <f>IF(Monde!L127="","",Monde!L127)</f>
        <v/>
      </c>
      <c r="R1732" s="5" t="str">
        <f>IF(Monde!M127="","",Monde!M127)</f>
        <v/>
      </c>
      <c r="S1732" s="5" t="str">
        <f>IF(Monde!N127="","",Monde!N127)</f>
        <v/>
      </c>
      <c r="T1732" s="5" t="str">
        <f>IF(Monde!P127="","",Monde!P127)</f>
        <v/>
      </c>
      <c r="U1732" s="5" t="str">
        <f>IF(Monde!Q127="","",Monde!Q127)</f>
        <v/>
      </c>
      <c r="V1732" s="5" t="str">
        <f>IF(Monde!R127="","",Monde!R127)</f>
        <v/>
      </c>
      <c r="W1732" s="5" t="str">
        <f>IF(NER!U127="","",NER!U127)</f>
        <v/>
      </c>
      <c r="X1732" s="5" t="str">
        <f>IF(NER!V127="","",NER!V127)</f>
        <v/>
      </c>
      <c r="Y1732" s="5" t="str">
        <f>IF(NER!W127="","",NER!W127)</f>
        <v/>
      </c>
      <c r="Z1732" s="5" t="str">
        <f>IF(NER!X127="","",NER!X127)</f>
        <v/>
      </c>
      <c r="AA1732" s="5">
        <f>IF(Pays!$E$8="","",Pays!$E$8)</f>
        <v>0</v>
      </c>
      <c r="AB1732" s="5">
        <f>IF(Pays!$F$8="","",Pays!$F$8)</f>
        <v>47.8</v>
      </c>
      <c r="AC1732" s="5">
        <f>IF(Pays!$H$8="","",Pays!$H$8)</f>
        <v>56.2</v>
      </c>
      <c r="AD1732" s="5" t="str">
        <f>IF(Annuel!G13="","",Annuel!G13)</f>
        <v/>
      </c>
      <c r="AE1732" s="5" t="str">
        <f>IF(Annuel!O13="","",Annuel!O13)</f>
        <v/>
      </c>
      <c r="AF1732" s="5" t="str">
        <f>IF(Annuel!W13="","",Annuel!W13)</f>
        <v/>
      </c>
      <c r="AG1732" s="5" t="str">
        <f>IF(Annuel!AE13="","",Annuel!AE13)</f>
        <v/>
      </c>
      <c r="AH1732" s="5" t="str">
        <f>IF(A1732&gt;=Parametres!$C$6,"base 2023","avant 2025")</f>
        <v>avant 2025</v>
      </c>
    </row>
    <row r="1733" spans="1:34" x14ac:dyDescent="0.25">
      <c r="A1733" s="1" t="s">
        <v>393</v>
      </c>
      <c r="B1733" s="1" t="s">
        <v>689</v>
      </c>
      <c r="C1733" s="1" t="s">
        <v>688</v>
      </c>
      <c r="D1733" s="5" t="str">
        <f>IF(NER!B128="","",NER!B128)</f>
        <v/>
      </c>
      <c r="E1733" s="5" t="str">
        <f>IF(NER!C128="","",NER!C128)</f>
        <v/>
      </c>
      <c r="F1733" s="5" t="str">
        <f>IF(Monde!B128="","",Monde!B128)</f>
        <v/>
      </c>
      <c r="G1733" s="5" t="str">
        <f>IF(Monde!H128="","",Monde!H128)</f>
        <v/>
      </c>
      <c r="H1733" s="5" t="str">
        <f>IF(Monde!O128="","",Monde!O128)</f>
        <v/>
      </c>
      <c r="I1733" s="5" t="str">
        <f>IF(Monde!C128="","",Monde!C128)</f>
        <v/>
      </c>
      <c r="J1733" s="5" t="str">
        <f>IF(Monde!D128="","",Monde!D128)</f>
        <v/>
      </c>
      <c r="K1733" s="5" t="str">
        <f>IF(Monde!E128="","",Monde!E128)</f>
        <v/>
      </c>
      <c r="L1733" s="5" t="str">
        <f>IF(Monde!F128="","",Monde!F128)</f>
        <v/>
      </c>
      <c r="M1733" s="5" t="str">
        <f>IF(Monde!G128="","",Monde!G128)</f>
        <v/>
      </c>
      <c r="N1733" s="5" t="str">
        <f>IF(Monde!I128="","",Monde!I128)</f>
        <v/>
      </c>
      <c r="O1733" s="5" t="str">
        <f>IF(Monde!J128="","",Monde!J128)</f>
        <v/>
      </c>
      <c r="P1733" s="5" t="str">
        <f>IF(Monde!K128="","",Monde!K128)</f>
        <v/>
      </c>
      <c r="Q1733" s="5" t="str">
        <f>IF(Monde!L128="","",Monde!L128)</f>
        <v/>
      </c>
      <c r="R1733" s="5" t="str">
        <f>IF(Monde!M128="","",Monde!M128)</f>
        <v/>
      </c>
      <c r="S1733" s="5" t="str">
        <f>IF(Monde!N128="","",Monde!N128)</f>
        <v/>
      </c>
      <c r="T1733" s="5" t="str">
        <f>IF(Monde!P128="","",Monde!P128)</f>
        <v/>
      </c>
      <c r="U1733" s="5" t="str">
        <f>IF(Monde!Q128="","",Monde!Q128)</f>
        <v/>
      </c>
      <c r="V1733" s="5" t="str">
        <f>IF(Monde!R128="","",Monde!R128)</f>
        <v/>
      </c>
      <c r="W1733" s="5" t="str">
        <f>IF(NER!U128="","",NER!U128)</f>
        <v/>
      </c>
      <c r="X1733" s="5" t="str">
        <f>IF(NER!V128="","",NER!V128)</f>
        <v/>
      </c>
      <c r="Y1733" s="5" t="str">
        <f>IF(NER!W128="","",NER!W128)</f>
        <v/>
      </c>
      <c r="Z1733" s="5" t="str">
        <f>IF(NER!X128="","",NER!X128)</f>
        <v/>
      </c>
      <c r="AA1733" s="5">
        <f>IF(Pays!$E$8="","",Pays!$E$8)</f>
        <v>0</v>
      </c>
      <c r="AB1733" s="5">
        <f>IF(Pays!$F$8="","",Pays!$F$8)</f>
        <v>47.8</v>
      </c>
      <c r="AC1733" s="5">
        <f>IF(Pays!$H$8="","",Pays!$H$8)</f>
        <v>56.2</v>
      </c>
      <c r="AD1733" s="5" t="str">
        <f>IF(Annuel!G13="","",Annuel!G13)</f>
        <v/>
      </c>
      <c r="AE1733" s="5" t="str">
        <f>IF(Annuel!O13="","",Annuel!O13)</f>
        <v/>
      </c>
      <c r="AF1733" s="5" t="str">
        <f>IF(Annuel!W13="","",Annuel!W13)</f>
        <v/>
      </c>
      <c r="AG1733" s="5" t="str">
        <f>IF(Annuel!AE13="","",Annuel!AE13)</f>
        <v/>
      </c>
      <c r="AH1733" s="5" t="str">
        <f>IF(A1733&gt;=Parametres!$C$6,"base 2023","avant 2025")</f>
        <v>avant 2025</v>
      </c>
    </row>
    <row r="1734" spans="1:34" x14ac:dyDescent="0.25">
      <c r="A1734" s="1" t="s">
        <v>394</v>
      </c>
      <c r="B1734" s="1" t="s">
        <v>689</v>
      </c>
      <c r="C1734" s="1" t="s">
        <v>688</v>
      </c>
      <c r="D1734" s="5" t="str">
        <f>IF(NER!B129="","",NER!B129)</f>
        <v/>
      </c>
      <c r="E1734" s="5" t="str">
        <f>IF(NER!C129="","",NER!C129)</f>
        <v/>
      </c>
      <c r="F1734" s="5" t="str">
        <f>IF(Monde!B129="","",Monde!B129)</f>
        <v/>
      </c>
      <c r="G1734" s="5" t="str">
        <f>IF(Monde!H129="","",Monde!H129)</f>
        <v/>
      </c>
      <c r="H1734" s="5" t="str">
        <f>IF(Monde!O129="","",Monde!O129)</f>
        <v/>
      </c>
      <c r="I1734" s="5" t="str">
        <f>IF(Monde!C129="","",Monde!C129)</f>
        <v/>
      </c>
      <c r="J1734" s="5" t="str">
        <f>IF(Monde!D129="","",Monde!D129)</f>
        <v/>
      </c>
      <c r="K1734" s="5" t="str">
        <f>IF(Monde!E129="","",Monde!E129)</f>
        <v/>
      </c>
      <c r="L1734" s="5" t="str">
        <f>IF(Monde!F129="","",Monde!F129)</f>
        <v/>
      </c>
      <c r="M1734" s="5" t="str">
        <f>IF(Monde!G129="","",Monde!G129)</f>
        <v/>
      </c>
      <c r="N1734" s="5" t="str">
        <f>IF(Monde!I129="","",Monde!I129)</f>
        <v/>
      </c>
      <c r="O1734" s="5" t="str">
        <f>IF(Monde!J129="","",Monde!J129)</f>
        <v/>
      </c>
      <c r="P1734" s="5" t="str">
        <f>IF(Monde!K129="","",Monde!K129)</f>
        <v/>
      </c>
      <c r="Q1734" s="5" t="str">
        <f>IF(Monde!L129="","",Monde!L129)</f>
        <v/>
      </c>
      <c r="R1734" s="5" t="str">
        <f>IF(Monde!M129="","",Monde!M129)</f>
        <v/>
      </c>
      <c r="S1734" s="5" t="str">
        <f>IF(Monde!N129="","",Monde!N129)</f>
        <v/>
      </c>
      <c r="T1734" s="5" t="str">
        <f>IF(Monde!P129="","",Monde!P129)</f>
        <v/>
      </c>
      <c r="U1734" s="5" t="str">
        <f>IF(Monde!Q129="","",Monde!Q129)</f>
        <v/>
      </c>
      <c r="V1734" s="5" t="str">
        <f>IF(Monde!R129="","",Monde!R129)</f>
        <v/>
      </c>
      <c r="W1734" s="5" t="str">
        <f>IF(NER!U129="","",NER!U129)</f>
        <v/>
      </c>
      <c r="X1734" s="5" t="str">
        <f>IF(NER!V129="","",NER!V129)</f>
        <v/>
      </c>
      <c r="Y1734" s="5" t="str">
        <f>IF(NER!W129="","",NER!W129)</f>
        <v/>
      </c>
      <c r="Z1734" s="5" t="str">
        <f>IF(NER!X129="","",NER!X129)</f>
        <v/>
      </c>
      <c r="AA1734" s="5">
        <f>IF(Pays!$E$8="","",Pays!$E$8)</f>
        <v>0</v>
      </c>
      <c r="AB1734" s="5">
        <f>IF(Pays!$F$8="","",Pays!$F$8)</f>
        <v>47.8</v>
      </c>
      <c r="AC1734" s="5">
        <f>IF(Pays!$H$8="","",Pays!$H$8)</f>
        <v>56.2</v>
      </c>
      <c r="AD1734" s="5" t="str">
        <f>IF(Annuel!G13="","",Annuel!G13)</f>
        <v/>
      </c>
      <c r="AE1734" s="5" t="str">
        <f>IF(Annuel!O13="","",Annuel!O13)</f>
        <v/>
      </c>
      <c r="AF1734" s="5" t="str">
        <f>IF(Annuel!W13="","",Annuel!W13)</f>
        <v/>
      </c>
      <c r="AG1734" s="5" t="str">
        <f>IF(Annuel!AE13="","",Annuel!AE13)</f>
        <v/>
      </c>
      <c r="AH1734" s="5" t="str">
        <f>IF(A1734&gt;=Parametres!$C$6,"base 2023","avant 2025")</f>
        <v>avant 2025</v>
      </c>
    </row>
    <row r="1735" spans="1:34" x14ac:dyDescent="0.25">
      <c r="A1735" s="1" t="s">
        <v>395</v>
      </c>
      <c r="B1735" s="1" t="s">
        <v>689</v>
      </c>
      <c r="C1735" s="1" t="s">
        <v>688</v>
      </c>
      <c r="D1735" s="5" t="str">
        <f>IF(NER!B130="","",NER!B130)</f>
        <v/>
      </c>
      <c r="E1735" s="5" t="str">
        <f>IF(NER!C130="","",NER!C130)</f>
        <v/>
      </c>
      <c r="F1735" s="5" t="str">
        <f>IF(Monde!B130="","",Monde!B130)</f>
        <v/>
      </c>
      <c r="G1735" s="5" t="str">
        <f>IF(Monde!H130="","",Monde!H130)</f>
        <v/>
      </c>
      <c r="H1735" s="5" t="str">
        <f>IF(Monde!O130="","",Monde!O130)</f>
        <v/>
      </c>
      <c r="I1735" s="5" t="str">
        <f>IF(Monde!C130="","",Monde!C130)</f>
        <v/>
      </c>
      <c r="J1735" s="5" t="str">
        <f>IF(Monde!D130="","",Monde!D130)</f>
        <v/>
      </c>
      <c r="K1735" s="5" t="str">
        <f>IF(Monde!E130="","",Monde!E130)</f>
        <v/>
      </c>
      <c r="L1735" s="5" t="str">
        <f>IF(Monde!F130="","",Monde!F130)</f>
        <v/>
      </c>
      <c r="M1735" s="5" t="str">
        <f>IF(Monde!G130="","",Monde!G130)</f>
        <v/>
      </c>
      <c r="N1735" s="5" t="str">
        <f>IF(Monde!I130="","",Monde!I130)</f>
        <v/>
      </c>
      <c r="O1735" s="5" t="str">
        <f>IF(Monde!J130="","",Monde!J130)</f>
        <v/>
      </c>
      <c r="P1735" s="5" t="str">
        <f>IF(Monde!K130="","",Monde!K130)</f>
        <v/>
      </c>
      <c r="Q1735" s="5" t="str">
        <f>IF(Monde!L130="","",Monde!L130)</f>
        <v/>
      </c>
      <c r="R1735" s="5" t="str">
        <f>IF(Monde!M130="","",Monde!M130)</f>
        <v/>
      </c>
      <c r="S1735" s="5" t="str">
        <f>IF(Monde!N130="","",Monde!N130)</f>
        <v/>
      </c>
      <c r="T1735" s="5" t="str">
        <f>IF(Monde!P130="","",Monde!P130)</f>
        <v/>
      </c>
      <c r="U1735" s="5" t="str">
        <f>IF(Monde!Q130="","",Monde!Q130)</f>
        <v/>
      </c>
      <c r="V1735" s="5" t="str">
        <f>IF(Monde!R130="","",Monde!R130)</f>
        <v/>
      </c>
      <c r="W1735" s="5" t="str">
        <f>IF(NER!U130="","",NER!U130)</f>
        <v/>
      </c>
      <c r="X1735" s="5" t="str">
        <f>IF(NER!V130="","",NER!V130)</f>
        <v/>
      </c>
      <c r="Y1735" s="5" t="str">
        <f>IF(NER!W130="","",NER!W130)</f>
        <v/>
      </c>
      <c r="Z1735" s="5" t="str">
        <f>IF(NER!X130="","",NER!X130)</f>
        <v/>
      </c>
      <c r="AA1735" s="5">
        <f>IF(Pays!$E$8="","",Pays!$E$8)</f>
        <v>0</v>
      </c>
      <c r="AB1735" s="5">
        <f>IF(Pays!$F$8="","",Pays!$F$8)</f>
        <v>47.8</v>
      </c>
      <c r="AC1735" s="5">
        <f>IF(Pays!$H$8="","",Pays!$H$8)</f>
        <v>56.2</v>
      </c>
      <c r="AD1735" s="5" t="str">
        <f>IF(Annuel!G13="","",Annuel!G13)</f>
        <v/>
      </c>
      <c r="AE1735" s="5" t="str">
        <f>IF(Annuel!O13="","",Annuel!O13)</f>
        <v/>
      </c>
      <c r="AF1735" s="5" t="str">
        <f>IF(Annuel!W13="","",Annuel!W13)</f>
        <v/>
      </c>
      <c r="AG1735" s="5" t="str">
        <f>IF(Annuel!AE13="","",Annuel!AE13)</f>
        <v/>
      </c>
      <c r="AH1735" s="5" t="str">
        <f>IF(A1735&gt;=Parametres!$C$6,"base 2023","avant 2025")</f>
        <v>avant 2025</v>
      </c>
    </row>
    <row r="1736" spans="1:34" x14ac:dyDescent="0.25">
      <c r="A1736" s="1" t="s">
        <v>396</v>
      </c>
      <c r="B1736" s="1" t="s">
        <v>689</v>
      </c>
      <c r="C1736" s="1" t="s">
        <v>688</v>
      </c>
      <c r="D1736" s="5" t="str">
        <f>IF(NER!B131="","",NER!B131)</f>
        <v/>
      </c>
      <c r="E1736" s="5" t="str">
        <f>IF(NER!C131="","",NER!C131)</f>
        <v/>
      </c>
      <c r="F1736" s="5" t="str">
        <f>IF(Monde!B131="","",Monde!B131)</f>
        <v/>
      </c>
      <c r="G1736" s="5" t="str">
        <f>IF(Monde!H131="","",Monde!H131)</f>
        <v/>
      </c>
      <c r="H1736" s="5" t="str">
        <f>IF(Monde!O131="","",Monde!O131)</f>
        <v/>
      </c>
      <c r="I1736" s="5" t="str">
        <f>IF(Monde!C131="","",Monde!C131)</f>
        <v/>
      </c>
      <c r="J1736" s="5" t="str">
        <f>IF(Monde!D131="","",Monde!D131)</f>
        <v/>
      </c>
      <c r="K1736" s="5" t="str">
        <f>IF(Monde!E131="","",Monde!E131)</f>
        <v/>
      </c>
      <c r="L1736" s="5" t="str">
        <f>IF(Monde!F131="","",Monde!F131)</f>
        <v/>
      </c>
      <c r="M1736" s="5" t="str">
        <f>IF(Monde!G131="","",Monde!G131)</f>
        <v/>
      </c>
      <c r="N1736" s="5" t="str">
        <f>IF(Monde!I131="","",Monde!I131)</f>
        <v/>
      </c>
      <c r="O1736" s="5" t="str">
        <f>IF(Monde!J131="","",Monde!J131)</f>
        <v/>
      </c>
      <c r="P1736" s="5" t="str">
        <f>IF(Monde!K131="","",Monde!K131)</f>
        <v/>
      </c>
      <c r="Q1736" s="5" t="str">
        <f>IF(Monde!L131="","",Monde!L131)</f>
        <v/>
      </c>
      <c r="R1736" s="5" t="str">
        <f>IF(Monde!M131="","",Monde!M131)</f>
        <v/>
      </c>
      <c r="S1736" s="5" t="str">
        <f>IF(Monde!N131="","",Monde!N131)</f>
        <v/>
      </c>
      <c r="T1736" s="5" t="str">
        <f>IF(Monde!P131="","",Monde!P131)</f>
        <v/>
      </c>
      <c r="U1736" s="5" t="str">
        <f>IF(Monde!Q131="","",Monde!Q131)</f>
        <v/>
      </c>
      <c r="V1736" s="5" t="str">
        <f>IF(Monde!R131="","",Monde!R131)</f>
        <v/>
      </c>
      <c r="W1736" s="5" t="str">
        <f>IF(NER!U131="","",NER!U131)</f>
        <v/>
      </c>
      <c r="X1736" s="5" t="str">
        <f>IF(NER!V131="","",NER!V131)</f>
        <v/>
      </c>
      <c r="Y1736" s="5" t="str">
        <f>IF(NER!W131="","",NER!W131)</f>
        <v/>
      </c>
      <c r="Z1736" s="5" t="str">
        <f>IF(NER!X131="","",NER!X131)</f>
        <v/>
      </c>
      <c r="AA1736" s="5">
        <f>IF(Pays!$E$8="","",Pays!$E$8)</f>
        <v>0</v>
      </c>
      <c r="AB1736" s="5">
        <f>IF(Pays!$F$8="","",Pays!$F$8)</f>
        <v>47.8</v>
      </c>
      <c r="AC1736" s="5">
        <f>IF(Pays!$H$8="","",Pays!$H$8)</f>
        <v>56.2</v>
      </c>
      <c r="AD1736" s="5" t="str">
        <f>IF(Annuel!G13="","",Annuel!G13)</f>
        <v/>
      </c>
      <c r="AE1736" s="5" t="str">
        <f>IF(Annuel!O13="","",Annuel!O13)</f>
        <v/>
      </c>
      <c r="AF1736" s="5" t="str">
        <f>IF(Annuel!W13="","",Annuel!W13)</f>
        <v/>
      </c>
      <c r="AG1736" s="5" t="str">
        <f>IF(Annuel!AE13="","",Annuel!AE13)</f>
        <v/>
      </c>
      <c r="AH1736" s="5" t="str">
        <f>IF(A1736&gt;=Parametres!$C$6,"base 2023","avant 2025")</f>
        <v>avant 2025</v>
      </c>
    </row>
    <row r="1737" spans="1:34" x14ac:dyDescent="0.25">
      <c r="A1737" s="1" t="s">
        <v>397</v>
      </c>
      <c r="B1737" s="1" t="s">
        <v>689</v>
      </c>
      <c r="C1737" s="1" t="s">
        <v>688</v>
      </c>
      <c r="D1737" s="5" t="str">
        <f>IF(NER!B132="","",NER!B132)</f>
        <v/>
      </c>
      <c r="E1737" s="5" t="str">
        <f>IF(NER!C132="","",NER!C132)</f>
        <v/>
      </c>
      <c r="F1737" s="5" t="str">
        <f>IF(Monde!B132="","",Monde!B132)</f>
        <v/>
      </c>
      <c r="G1737" s="5" t="str">
        <f>IF(Monde!H132="","",Monde!H132)</f>
        <v/>
      </c>
      <c r="H1737" s="5" t="str">
        <f>IF(Monde!O132="","",Monde!O132)</f>
        <v/>
      </c>
      <c r="I1737" s="5" t="str">
        <f>IF(Monde!C132="","",Monde!C132)</f>
        <v/>
      </c>
      <c r="J1737" s="5" t="str">
        <f>IF(Monde!D132="","",Monde!D132)</f>
        <v/>
      </c>
      <c r="K1737" s="5" t="str">
        <f>IF(Monde!E132="","",Monde!E132)</f>
        <v/>
      </c>
      <c r="L1737" s="5" t="str">
        <f>IF(Monde!F132="","",Monde!F132)</f>
        <v/>
      </c>
      <c r="M1737" s="5" t="str">
        <f>IF(Monde!G132="","",Monde!G132)</f>
        <v/>
      </c>
      <c r="N1737" s="5" t="str">
        <f>IF(Monde!I132="","",Monde!I132)</f>
        <v/>
      </c>
      <c r="O1737" s="5" t="str">
        <f>IF(Monde!J132="","",Monde!J132)</f>
        <v/>
      </c>
      <c r="P1737" s="5" t="str">
        <f>IF(Monde!K132="","",Monde!K132)</f>
        <v/>
      </c>
      <c r="Q1737" s="5" t="str">
        <f>IF(Monde!L132="","",Monde!L132)</f>
        <v/>
      </c>
      <c r="R1737" s="5" t="str">
        <f>IF(Monde!M132="","",Monde!M132)</f>
        <v/>
      </c>
      <c r="S1737" s="5" t="str">
        <f>IF(Monde!N132="","",Monde!N132)</f>
        <v/>
      </c>
      <c r="T1737" s="5" t="str">
        <f>IF(Monde!P132="","",Monde!P132)</f>
        <v/>
      </c>
      <c r="U1737" s="5" t="str">
        <f>IF(Monde!Q132="","",Monde!Q132)</f>
        <v/>
      </c>
      <c r="V1737" s="5" t="str">
        <f>IF(Monde!R132="","",Monde!R132)</f>
        <v/>
      </c>
      <c r="W1737" s="5" t="str">
        <f>IF(NER!U132="","",NER!U132)</f>
        <v/>
      </c>
      <c r="X1737" s="5" t="str">
        <f>IF(NER!V132="","",NER!V132)</f>
        <v/>
      </c>
      <c r="Y1737" s="5" t="str">
        <f>IF(NER!W132="","",NER!W132)</f>
        <v/>
      </c>
      <c r="Z1737" s="5" t="str">
        <f>IF(NER!X132="","",NER!X132)</f>
        <v/>
      </c>
      <c r="AA1737" s="5">
        <f>IF(Pays!$E$8="","",Pays!$E$8)</f>
        <v>0</v>
      </c>
      <c r="AB1737" s="5">
        <f>IF(Pays!$F$8="","",Pays!$F$8)</f>
        <v>47.8</v>
      </c>
      <c r="AC1737" s="5">
        <f>IF(Pays!$H$8="","",Pays!$H$8)</f>
        <v>56.2</v>
      </c>
      <c r="AD1737" s="5" t="str">
        <f>IF(Annuel!G13="","",Annuel!G13)</f>
        <v/>
      </c>
      <c r="AE1737" s="5" t="str">
        <f>IF(Annuel!O13="","",Annuel!O13)</f>
        <v/>
      </c>
      <c r="AF1737" s="5" t="str">
        <f>IF(Annuel!W13="","",Annuel!W13)</f>
        <v/>
      </c>
      <c r="AG1737" s="5" t="str">
        <f>IF(Annuel!AE13="","",Annuel!AE13)</f>
        <v/>
      </c>
      <c r="AH1737" s="5" t="str">
        <f>IF(A1737&gt;=Parametres!$C$6,"base 2023","avant 2025")</f>
        <v>avant 2025</v>
      </c>
    </row>
    <row r="1738" spans="1:34" x14ac:dyDescent="0.25">
      <c r="A1738" s="1" t="s">
        <v>398</v>
      </c>
      <c r="B1738" s="1" t="s">
        <v>689</v>
      </c>
      <c r="C1738" s="1" t="s">
        <v>688</v>
      </c>
      <c r="D1738" s="5" t="str">
        <f>IF(NER!B133="","",NER!B133)</f>
        <v/>
      </c>
      <c r="E1738" s="5" t="str">
        <f>IF(NER!C133="","",NER!C133)</f>
        <v/>
      </c>
      <c r="F1738" s="5" t="str">
        <f>IF(Monde!B133="","",Monde!B133)</f>
        <v/>
      </c>
      <c r="G1738" s="5" t="str">
        <f>IF(Monde!H133="","",Monde!H133)</f>
        <v/>
      </c>
      <c r="H1738" s="5" t="str">
        <f>IF(Monde!O133="","",Monde!O133)</f>
        <v/>
      </c>
      <c r="I1738" s="5" t="str">
        <f>IF(Monde!C133="","",Monde!C133)</f>
        <v/>
      </c>
      <c r="J1738" s="5" t="str">
        <f>IF(Monde!D133="","",Monde!D133)</f>
        <v/>
      </c>
      <c r="K1738" s="5" t="str">
        <f>IF(Monde!E133="","",Monde!E133)</f>
        <v/>
      </c>
      <c r="L1738" s="5" t="str">
        <f>IF(Monde!F133="","",Monde!F133)</f>
        <v/>
      </c>
      <c r="M1738" s="5" t="str">
        <f>IF(Monde!G133="","",Monde!G133)</f>
        <v/>
      </c>
      <c r="N1738" s="5" t="str">
        <f>IF(Monde!I133="","",Monde!I133)</f>
        <v/>
      </c>
      <c r="O1738" s="5" t="str">
        <f>IF(Monde!J133="","",Monde!J133)</f>
        <v/>
      </c>
      <c r="P1738" s="5" t="str">
        <f>IF(Monde!K133="","",Monde!K133)</f>
        <v/>
      </c>
      <c r="Q1738" s="5" t="str">
        <f>IF(Monde!L133="","",Monde!L133)</f>
        <v/>
      </c>
      <c r="R1738" s="5" t="str">
        <f>IF(Monde!M133="","",Monde!M133)</f>
        <v/>
      </c>
      <c r="S1738" s="5" t="str">
        <f>IF(Monde!N133="","",Monde!N133)</f>
        <v/>
      </c>
      <c r="T1738" s="5" t="str">
        <f>IF(Monde!P133="","",Monde!P133)</f>
        <v/>
      </c>
      <c r="U1738" s="5" t="str">
        <f>IF(Monde!Q133="","",Monde!Q133)</f>
        <v/>
      </c>
      <c r="V1738" s="5" t="str">
        <f>IF(Monde!R133="","",Monde!R133)</f>
        <v/>
      </c>
      <c r="W1738" s="5" t="str">
        <f>IF(NER!U133="","",NER!U133)</f>
        <v/>
      </c>
      <c r="X1738" s="5" t="str">
        <f>IF(NER!V133="","",NER!V133)</f>
        <v/>
      </c>
      <c r="Y1738" s="5" t="str">
        <f>IF(NER!W133="","",NER!W133)</f>
        <v/>
      </c>
      <c r="Z1738" s="5" t="str">
        <f>IF(NER!X133="","",NER!X133)</f>
        <v/>
      </c>
      <c r="AA1738" s="5">
        <f>IF(Pays!$E$8="","",Pays!$E$8)</f>
        <v>0</v>
      </c>
      <c r="AB1738" s="5">
        <f>IF(Pays!$F$8="","",Pays!$F$8)</f>
        <v>47.8</v>
      </c>
      <c r="AC1738" s="5">
        <f>IF(Pays!$H$8="","",Pays!$H$8)</f>
        <v>56.2</v>
      </c>
      <c r="AD1738" s="5" t="str">
        <f>IF(Annuel!G13="","",Annuel!G13)</f>
        <v/>
      </c>
      <c r="AE1738" s="5" t="str">
        <f>IF(Annuel!O13="","",Annuel!O13)</f>
        <v/>
      </c>
      <c r="AF1738" s="5" t="str">
        <f>IF(Annuel!W13="","",Annuel!W13)</f>
        <v/>
      </c>
      <c r="AG1738" s="5" t="str">
        <f>IF(Annuel!AE13="","",Annuel!AE13)</f>
        <v/>
      </c>
      <c r="AH1738" s="5" t="str">
        <f>IF(A1738&gt;=Parametres!$C$6,"base 2023","avant 2025")</f>
        <v>avant 2025</v>
      </c>
    </row>
    <row r="1739" spans="1:34" x14ac:dyDescent="0.25">
      <c r="A1739" s="1" t="s">
        <v>399</v>
      </c>
      <c r="B1739" s="1" t="s">
        <v>689</v>
      </c>
      <c r="C1739" s="1" t="s">
        <v>688</v>
      </c>
      <c r="D1739" s="5" t="str">
        <f>IF(NER!B134="","",NER!B134)</f>
        <v/>
      </c>
      <c r="E1739" s="5" t="str">
        <f>IF(NER!C134="","",NER!C134)</f>
        <v/>
      </c>
      <c r="F1739" s="5" t="str">
        <f>IF(Monde!B134="","",Monde!B134)</f>
        <v/>
      </c>
      <c r="G1739" s="5" t="str">
        <f>IF(Monde!H134="","",Monde!H134)</f>
        <v/>
      </c>
      <c r="H1739" s="5" t="str">
        <f>IF(Monde!O134="","",Monde!O134)</f>
        <v/>
      </c>
      <c r="I1739" s="5" t="str">
        <f>IF(Monde!C134="","",Monde!C134)</f>
        <v/>
      </c>
      <c r="J1739" s="5" t="str">
        <f>IF(Monde!D134="","",Monde!D134)</f>
        <v/>
      </c>
      <c r="K1739" s="5" t="str">
        <f>IF(Monde!E134="","",Monde!E134)</f>
        <v/>
      </c>
      <c r="L1739" s="5" t="str">
        <f>IF(Monde!F134="","",Monde!F134)</f>
        <v/>
      </c>
      <c r="M1739" s="5" t="str">
        <f>IF(Monde!G134="","",Monde!G134)</f>
        <v/>
      </c>
      <c r="N1739" s="5" t="str">
        <f>IF(Monde!I134="","",Monde!I134)</f>
        <v/>
      </c>
      <c r="O1739" s="5" t="str">
        <f>IF(Monde!J134="","",Monde!J134)</f>
        <v/>
      </c>
      <c r="P1739" s="5" t="str">
        <f>IF(Monde!K134="","",Monde!K134)</f>
        <v/>
      </c>
      <c r="Q1739" s="5" t="str">
        <f>IF(Monde!L134="","",Monde!L134)</f>
        <v/>
      </c>
      <c r="R1739" s="5" t="str">
        <f>IF(Monde!M134="","",Monde!M134)</f>
        <v/>
      </c>
      <c r="S1739" s="5" t="str">
        <f>IF(Monde!N134="","",Monde!N134)</f>
        <v/>
      </c>
      <c r="T1739" s="5" t="str">
        <f>IF(Monde!P134="","",Monde!P134)</f>
        <v/>
      </c>
      <c r="U1739" s="5" t="str">
        <f>IF(Monde!Q134="","",Monde!Q134)</f>
        <v/>
      </c>
      <c r="V1739" s="5" t="str">
        <f>IF(Monde!R134="","",Monde!R134)</f>
        <v/>
      </c>
      <c r="W1739" s="5" t="str">
        <f>IF(NER!U134="","",NER!U134)</f>
        <v/>
      </c>
      <c r="X1739" s="5" t="str">
        <f>IF(NER!V134="","",NER!V134)</f>
        <v/>
      </c>
      <c r="Y1739" s="5" t="str">
        <f>IF(NER!W134="","",NER!W134)</f>
        <v/>
      </c>
      <c r="Z1739" s="5" t="str">
        <f>IF(NER!X134="","",NER!X134)</f>
        <v/>
      </c>
      <c r="AA1739" s="5">
        <f>IF(Pays!$E$8="","",Pays!$E$8)</f>
        <v>0</v>
      </c>
      <c r="AB1739" s="5">
        <f>IF(Pays!$F$8="","",Pays!$F$8)</f>
        <v>47.8</v>
      </c>
      <c r="AC1739" s="5">
        <f>IF(Pays!$H$8="","",Pays!$H$8)</f>
        <v>56.2</v>
      </c>
      <c r="AD1739" s="5" t="str">
        <f>IF(Annuel!G13="","",Annuel!G13)</f>
        <v/>
      </c>
      <c r="AE1739" s="5" t="str">
        <f>IF(Annuel!O13="","",Annuel!O13)</f>
        <v/>
      </c>
      <c r="AF1739" s="5" t="str">
        <f>IF(Annuel!W13="","",Annuel!W13)</f>
        <v/>
      </c>
      <c r="AG1739" s="5" t="str">
        <f>IF(Annuel!AE13="","",Annuel!AE13)</f>
        <v/>
      </c>
      <c r="AH1739" s="5" t="str">
        <f>IF(A1739&gt;=Parametres!$C$6,"base 2023","avant 2025")</f>
        <v>avant 2025</v>
      </c>
    </row>
    <row r="1740" spans="1:34" x14ac:dyDescent="0.25">
      <c r="A1740" s="1" t="s">
        <v>400</v>
      </c>
      <c r="B1740" s="1" t="s">
        <v>689</v>
      </c>
      <c r="C1740" s="1" t="s">
        <v>688</v>
      </c>
      <c r="D1740" s="5" t="str">
        <f>IF(NER!B135="","",NER!B135)</f>
        <v/>
      </c>
      <c r="E1740" s="5" t="str">
        <f>IF(NER!C135="","",NER!C135)</f>
        <v/>
      </c>
      <c r="F1740" s="5" t="str">
        <f>IF(Monde!B135="","",Monde!B135)</f>
        <v/>
      </c>
      <c r="G1740" s="5" t="str">
        <f>IF(Monde!H135="","",Monde!H135)</f>
        <v/>
      </c>
      <c r="H1740" s="5" t="str">
        <f>IF(Monde!O135="","",Monde!O135)</f>
        <v/>
      </c>
      <c r="I1740" s="5" t="str">
        <f>IF(Monde!C135="","",Monde!C135)</f>
        <v/>
      </c>
      <c r="J1740" s="5" t="str">
        <f>IF(Monde!D135="","",Monde!D135)</f>
        <v/>
      </c>
      <c r="K1740" s="5" t="str">
        <f>IF(Monde!E135="","",Monde!E135)</f>
        <v/>
      </c>
      <c r="L1740" s="5" t="str">
        <f>IF(Monde!F135="","",Monde!F135)</f>
        <v/>
      </c>
      <c r="M1740" s="5" t="str">
        <f>IF(Monde!G135="","",Monde!G135)</f>
        <v/>
      </c>
      <c r="N1740" s="5" t="str">
        <f>IF(Monde!I135="","",Monde!I135)</f>
        <v/>
      </c>
      <c r="O1740" s="5" t="str">
        <f>IF(Monde!J135="","",Monde!J135)</f>
        <v/>
      </c>
      <c r="P1740" s="5" t="str">
        <f>IF(Monde!K135="","",Monde!K135)</f>
        <v/>
      </c>
      <c r="Q1740" s="5" t="str">
        <f>IF(Monde!L135="","",Monde!L135)</f>
        <v/>
      </c>
      <c r="R1740" s="5" t="str">
        <f>IF(Monde!M135="","",Monde!M135)</f>
        <v/>
      </c>
      <c r="S1740" s="5" t="str">
        <f>IF(Monde!N135="","",Monde!N135)</f>
        <v/>
      </c>
      <c r="T1740" s="5" t="str">
        <f>IF(Monde!P135="","",Monde!P135)</f>
        <v/>
      </c>
      <c r="U1740" s="5" t="str">
        <f>IF(Monde!Q135="","",Monde!Q135)</f>
        <v/>
      </c>
      <c r="V1740" s="5" t="str">
        <f>IF(Monde!R135="","",Monde!R135)</f>
        <v/>
      </c>
      <c r="W1740" s="5" t="str">
        <f>IF(NER!U135="","",NER!U135)</f>
        <v/>
      </c>
      <c r="X1740" s="5" t="str">
        <f>IF(NER!V135="","",NER!V135)</f>
        <v/>
      </c>
      <c r="Y1740" s="5" t="str">
        <f>IF(NER!W135="","",NER!W135)</f>
        <v/>
      </c>
      <c r="Z1740" s="5" t="str">
        <f>IF(NER!X135="","",NER!X135)</f>
        <v/>
      </c>
      <c r="AA1740" s="5">
        <f>IF(Pays!$E$8="","",Pays!$E$8)</f>
        <v>0</v>
      </c>
      <c r="AB1740" s="5">
        <f>IF(Pays!$F$8="","",Pays!$F$8)</f>
        <v>47.8</v>
      </c>
      <c r="AC1740" s="5">
        <f>IF(Pays!$H$8="","",Pays!$H$8)</f>
        <v>56.2</v>
      </c>
      <c r="AD1740" s="5" t="str">
        <f>IF(Annuel!G14="","",Annuel!G14)</f>
        <v/>
      </c>
      <c r="AE1740" s="5" t="str">
        <f>IF(Annuel!O14="","",Annuel!O14)</f>
        <v/>
      </c>
      <c r="AF1740" s="5" t="str">
        <f>IF(Annuel!W14="","",Annuel!W14)</f>
        <v/>
      </c>
      <c r="AG1740" s="5" t="str">
        <f>IF(Annuel!AE14="","",Annuel!AE14)</f>
        <v/>
      </c>
      <c r="AH1740" s="5" t="str">
        <f>IF(A1740&gt;=Parametres!$C$6,"base 2023","avant 2025")</f>
        <v>avant 2025</v>
      </c>
    </row>
    <row r="1741" spans="1:34" x14ac:dyDescent="0.25">
      <c r="A1741" s="1" t="s">
        <v>401</v>
      </c>
      <c r="B1741" s="1" t="s">
        <v>689</v>
      </c>
      <c r="C1741" s="1" t="s">
        <v>688</v>
      </c>
      <c r="D1741" s="5" t="str">
        <f>IF(NER!B136="","",NER!B136)</f>
        <v/>
      </c>
      <c r="E1741" s="5" t="str">
        <f>IF(NER!C136="","",NER!C136)</f>
        <v/>
      </c>
      <c r="F1741" s="5" t="str">
        <f>IF(Monde!B136="","",Monde!B136)</f>
        <v/>
      </c>
      <c r="G1741" s="5" t="str">
        <f>IF(Monde!H136="","",Monde!H136)</f>
        <v/>
      </c>
      <c r="H1741" s="5" t="str">
        <f>IF(Monde!O136="","",Monde!O136)</f>
        <v/>
      </c>
      <c r="I1741" s="5" t="str">
        <f>IF(Monde!C136="","",Monde!C136)</f>
        <v/>
      </c>
      <c r="J1741" s="5" t="str">
        <f>IF(Monde!D136="","",Monde!D136)</f>
        <v/>
      </c>
      <c r="K1741" s="5" t="str">
        <f>IF(Monde!E136="","",Monde!E136)</f>
        <v/>
      </c>
      <c r="L1741" s="5" t="str">
        <f>IF(Monde!F136="","",Monde!F136)</f>
        <v/>
      </c>
      <c r="M1741" s="5" t="str">
        <f>IF(Monde!G136="","",Monde!G136)</f>
        <v/>
      </c>
      <c r="N1741" s="5" t="str">
        <f>IF(Monde!I136="","",Monde!I136)</f>
        <v/>
      </c>
      <c r="O1741" s="5" t="str">
        <f>IF(Monde!J136="","",Monde!J136)</f>
        <v/>
      </c>
      <c r="P1741" s="5" t="str">
        <f>IF(Monde!K136="","",Monde!K136)</f>
        <v/>
      </c>
      <c r="Q1741" s="5" t="str">
        <f>IF(Monde!L136="","",Monde!L136)</f>
        <v/>
      </c>
      <c r="R1741" s="5" t="str">
        <f>IF(Monde!M136="","",Monde!M136)</f>
        <v/>
      </c>
      <c r="S1741" s="5" t="str">
        <f>IF(Monde!N136="","",Monde!N136)</f>
        <v/>
      </c>
      <c r="T1741" s="5" t="str">
        <f>IF(Monde!P136="","",Monde!P136)</f>
        <v/>
      </c>
      <c r="U1741" s="5" t="str">
        <f>IF(Monde!Q136="","",Monde!Q136)</f>
        <v/>
      </c>
      <c r="V1741" s="5" t="str">
        <f>IF(Monde!R136="","",Monde!R136)</f>
        <v/>
      </c>
      <c r="W1741" s="5" t="str">
        <f>IF(NER!U136="","",NER!U136)</f>
        <v/>
      </c>
      <c r="X1741" s="5" t="str">
        <f>IF(NER!V136="","",NER!V136)</f>
        <v/>
      </c>
      <c r="Y1741" s="5" t="str">
        <f>IF(NER!W136="","",NER!W136)</f>
        <v/>
      </c>
      <c r="Z1741" s="5" t="str">
        <f>IF(NER!X136="","",NER!X136)</f>
        <v/>
      </c>
      <c r="AA1741" s="5">
        <f>IF(Pays!$E$8="","",Pays!$E$8)</f>
        <v>0</v>
      </c>
      <c r="AB1741" s="5">
        <f>IF(Pays!$F$8="","",Pays!$F$8)</f>
        <v>47.8</v>
      </c>
      <c r="AC1741" s="5">
        <f>IF(Pays!$H$8="","",Pays!$H$8)</f>
        <v>56.2</v>
      </c>
      <c r="AD1741" s="5" t="str">
        <f>IF(Annuel!G14="","",Annuel!G14)</f>
        <v/>
      </c>
      <c r="AE1741" s="5" t="str">
        <f>IF(Annuel!O14="","",Annuel!O14)</f>
        <v/>
      </c>
      <c r="AF1741" s="5" t="str">
        <f>IF(Annuel!W14="","",Annuel!W14)</f>
        <v/>
      </c>
      <c r="AG1741" s="5" t="str">
        <f>IF(Annuel!AE14="","",Annuel!AE14)</f>
        <v/>
      </c>
      <c r="AH1741" s="5" t="str">
        <f>IF(A1741&gt;=Parametres!$C$6,"base 2023","avant 2025")</f>
        <v>avant 2025</v>
      </c>
    </row>
    <row r="1742" spans="1:34" x14ac:dyDescent="0.25">
      <c r="A1742" s="1" t="s">
        <v>402</v>
      </c>
      <c r="B1742" s="1" t="s">
        <v>689</v>
      </c>
      <c r="C1742" s="1" t="s">
        <v>688</v>
      </c>
      <c r="D1742" s="5" t="str">
        <f>IF(NER!B137="","",NER!B137)</f>
        <v/>
      </c>
      <c r="E1742" s="5" t="str">
        <f>IF(NER!C137="","",NER!C137)</f>
        <v/>
      </c>
      <c r="F1742" s="5" t="str">
        <f>IF(Monde!B137="","",Monde!B137)</f>
        <v/>
      </c>
      <c r="G1742" s="5" t="str">
        <f>IF(Monde!H137="","",Monde!H137)</f>
        <v/>
      </c>
      <c r="H1742" s="5" t="str">
        <f>IF(Monde!O137="","",Monde!O137)</f>
        <v/>
      </c>
      <c r="I1742" s="5" t="str">
        <f>IF(Monde!C137="","",Monde!C137)</f>
        <v/>
      </c>
      <c r="J1742" s="5" t="str">
        <f>IF(Monde!D137="","",Monde!D137)</f>
        <v/>
      </c>
      <c r="K1742" s="5" t="str">
        <f>IF(Monde!E137="","",Monde!E137)</f>
        <v/>
      </c>
      <c r="L1742" s="5" t="str">
        <f>IF(Monde!F137="","",Monde!F137)</f>
        <v/>
      </c>
      <c r="M1742" s="5" t="str">
        <f>IF(Monde!G137="","",Monde!G137)</f>
        <v/>
      </c>
      <c r="N1742" s="5" t="str">
        <f>IF(Monde!I137="","",Monde!I137)</f>
        <v/>
      </c>
      <c r="O1742" s="5" t="str">
        <f>IF(Monde!J137="","",Monde!J137)</f>
        <v/>
      </c>
      <c r="P1742" s="5" t="str">
        <f>IF(Monde!K137="","",Monde!K137)</f>
        <v/>
      </c>
      <c r="Q1742" s="5" t="str">
        <f>IF(Monde!L137="","",Monde!L137)</f>
        <v/>
      </c>
      <c r="R1742" s="5" t="str">
        <f>IF(Monde!M137="","",Monde!M137)</f>
        <v/>
      </c>
      <c r="S1742" s="5" t="str">
        <f>IF(Monde!N137="","",Monde!N137)</f>
        <v/>
      </c>
      <c r="T1742" s="5" t="str">
        <f>IF(Monde!P137="","",Monde!P137)</f>
        <v/>
      </c>
      <c r="U1742" s="5" t="str">
        <f>IF(Monde!Q137="","",Monde!Q137)</f>
        <v/>
      </c>
      <c r="V1742" s="5" t="str">
        <f>IF(Monde!R137="","",Monde!R137)</f>
        <v/>
      </c>
      <c r="W1742" s="5" t="str">
        <f>IF(NER!U137="","",NER!U137)</f>
        <v/>
      </c>
      <c r="X1742" s="5" t="str">
        <f>IF(NER!V137="","",NER!V137)</f>
        <v/>
      </c>
      <c r="Y1742" s="5" t="str">
        <f>IF(NER!W137="","",NER!W137)</f>
        <v/>
      </c>
      <c r="Z1742" s="5" t="str">
        <f>IF(NER!X137="","",NER!X137)</f>
        <v/>
      </c>
      <c r="AA1742" s="5">
        <f>IF(Pays!$E$8="","",Pays!$E$8)</f>
        <v>0</v>
      </c>
      <c r="AB1742" s="5">
        <f>IF(Pays!$F$8="","",Pays!$F$8)</f>
        <v>47.8</v>
      </c>
      <c r="AC1742" s="5">
        <f>IF(Pays!$H$8="","",Pays!$H$8)</f>
        <v>56.2</v>
      </c>
      <c r="AD1742" s="5" t="str">
        <f>IF(Annuel!G14="","",Annuel!G14)</f>
        <v/>
      </c>
      <c r="AE1742" s="5" t="str">
        <f>IF(Annuel!O14="","",Annuel!O14)</f>
        <v/>
      </c>
      <c r="AF1742" s="5" t="str">
        <f>IF(Annuel!W14="","",Annuel!W14)</f>
        <v/>
      </c>
      <c r="AG1742" s="5" t="str">
        <f>IF(Annuel!AE14="","",Annuel!AE14)</f>
        <v/>
      </c>
      <c r="AH1742" s="5" t="str">
        <f>IF(A1742&gt;=Parametres!$C$6,"base 2023","avant 2025")</f>
        <v>avant 2025</v>
      </c>
    </row>
    <row r="1743" spans="1:34" x14ac:dyDescent="0.25">
      <c r="A1743" s="1" t="s">
        <v>403</v>
      </c>
      <c r="B1743" s="1" t="s">
        <v>689</v>
      </c>
      <c r="C1743" s="1" t="s">
        <v>688</v>
      </c>
      <c r="D1743" s="5" t="str">
        <f>IF(NER!B138="","",NER!B138)</f>
        <v/>
      </c>
      <c r="E1743" s="5" t="str">
        <f>IF(NER!C138="","",NER!C138)</f>
        <v/>
      </c>
      <c r="F1743" s="5" t="str">
        <f>IF(Monde!B138="","",Monde!B138)</f>
        <v/>
      </c>
      <c r="G1743" s="5" t="str">
        <f>IF(Monde!H138="","",Monde!H138)</f>
        <v/>
      </c>
      <c r="H1743" s="5" t="str">
        <f>IF(Monde!O138="","",Monde!O138)</f>
        <v/>
      </c>
      <c r="I1743" s="5" t="str">
        <f>IF(Monde!C138="","",Monde!C138)</f>
        <v/>
      </c>
      <c r="J1743" s="5" t="str">
        <f>IF(Monde!D138="","",Monde!D138)</f>
        <v/>
      </c>
      <c r="K1743" s="5" t="str">
        <f>IF(Monde!E138="","",Monde!E138)</f>
        <v/>
      </c>
      <c r="L1743" s="5" t="str">
        <f>IF(Monde!F138="","",Monde!F138)</f>
        <v/>
      </c>
      <c r="M1743" s="5" t="str">
        <f>IF(Monde!G138="","",Monde!G138)</f>
        <v/>
      </c>
      <c r="N1743" s="5" t="str">
        <f>IF(Monde!I138="","",Monde!I138)</f>
        <v/>
      </c>
      <c r="O1743" s="5" t="str">
        <f>IF(Monde!J138="","",Monde!J138)</f>
        <v/>
      </c>
      <c r="P1743" s="5" t="str">
        <f>IF(Monde!K138="","",Monde!K138)</f>
        <v/>
      </c>
      <c r="Q1743" s="5" t="str">
        <f>IF(Monde!L138="","",Monde!L138)</f>
        <v/>
      </c>
      <c r="R1743" s="5" t="str">
        <f>IF(Monde!M138="","",Monde!M138)</f>
        <v/>
      </c>
      <c r="S1743" s="5" t="str">
        <f>IF(Monde!N138="","",Monde!N138)</f>
        <v/>
      </c>
      <c r="T1743" s="5" t="str">
        <f>IF(Monde!P138="","",Monde!P138)</f>
        <v/>
      </c>
      <c r="U1743" s="5" t="str">
        <f>IF(Monde!Q138="","",Monde!Q138)</f>
        <v/>
      </c>
      <c r="V1743" s="5" t="str">
        <f>IF(Monde!R138="","",Monde!R138)</f>
        <v/>
      </c>
      <c r="W1743" s="5" t="str">
        <f>IF(NER!U138="","",NER!U138)</f>
        <v/>
      </c>
      <c r="X1743" s="5" t="str">
        <f>IF(NER!V138="","",NER!V138)</f>
        <v/>
      </c>
      <c r="Y1743" s="5" t="str">
        <f>IF(NER!W138="","",NER!W138)</f>
        <v/>
      </c>
      <c r="Z1743" s="5" t="str">
        <f>IF(NER!X138="","",NER!X138)</f>
        <v/>
      </c>
      <c r="AA1743" s="5">
        <f>IF(Pays!$E$8="","",Pays!$E$8)</f>
        <v>0</v>
      </c>
      <c r="AB1743" s="5">
        <f>IF(Pays!$F$8="","",Pays!$F$8)</f>
        <v>47.8</v>
      </c>
      <c r="AC1743" s="5">
        <f>IF(Pays!$H$8="","",Pays!$H$8)</f>
        <v>56.2</v>
      </c>
      <c r="AD1743" s="5" t="str">
        <f>IF(Annuel!G14="","",Annuel!G14)</f>
        <v/>
      </c>
      <c r="AE1743" s="5" t="str">
        <f>IF(Annuel!O14="","",Annuel!O14)</f>
        <v/>
      </c>
      <c r="AF1743" s="5" t="str">
        <f>IF(Annuel!W14="","",Annuel!W14)</f>
        <v/>
      </c>
      <c r="AG1743" s="5" t="str">
        <f>IF(Annuel!AE14="","",Annuel!AE14)</f>
        <v/>
      </c>
      <c r="AH1743" s="5" t="str">
        <f>IF(A1743&gt;=Parametres!$C$6,"base 2023","avant 2025")</f>
        <v>avant 2025</v>
      </c>
    </row>
    <row r="1744" spans="1:34" x14ac:dyDescent="0.25">
      <c r="A1744" s="1" t="s">
        <v>404</v>
      </c>
      <c r="B1744" s="1" t="s">
        <v>689</v>
      </c>
      <c r="C1744" s="1" t="s">
        <v>688</v>
      </c>
      <c r="D1744" s="5" t="str">
        <f>IF(NER!B139="","",NER!B139)</f>
        <v/>
      </c>
      <c r="E1744" s="5" t="str">
        <f>IF(NER!C139="","",NER!C139)</f>
        <v/>
      </c>
      <c r="F1744" s="5" t="str">
        <f>IF(Monde!B139="","",Monde!B139)</f>
        <v/>
      </c>
      <c r="G1744" s="5" t="str">
        <f>IF(Monde!H139="","",Monde!H139)</f>
        <v/>
      </c>
      <c r="H1744" s="5" t="str">
        <f>IF(Monde!O139="","",Monde!O139)</f>
        <v/>
      </c>
      <c r="I1744" s="5" t="str">
        <f>IF(Monde!C139="","",Monde!C139)</f>
        <v/>
      </c>
      <c r="J1744" s="5" t="str">
        <f>IF(Monde!D139="","",Monde!D139)</f>
        <v/>
      </c>
      <c r="K1744" s="5" t="str">
        <f>IF(Monde!E139="","",Monde!E139)</f>
        <v/>
      </c>
      <c r="L1744" s="5" t="str">
        <f>IF(Monde!F139="","",Monde!F139)</f>
        <v/>
      </c>
      <c r="M1744" s="5" t="str">
        <f>IF(Monde!G139="","",Monde!G139)</f>
        <v/>
      </c>
      <c r="N1744" s="5" t="str">
        <f>IF(Monde!I139="","",Monde!I139)</f>
        <v/>
      </c>
      <c r="O1744" s="5" t="str">
        <f>IF(Monde!J139="","",Monde!J139)</f>
        <v/>
      </c>
      <c r="P1744" s="5" t="str">
        <f>IF(Monde!K139="","",Monde!K139)</f>
        <v/>
      </c>
      <c r="Q1744" s="5" t="str">
        <f>IF(Monde!L139="","",Monde!L139)</f>
        <v/>
      </c>
      <c r="R1744" s="5" t="str">
        <f>IF(Monde!M139="","",Monde!M139)</f>
        <v/>
      </c>
      <c r="S1744" s="5" t="str">
        <f>IF(Monde!N139="","",Monde!N139)</f>
        <v/>
      </c>
      <c r="T1744" s="5" t="str">
        <f>IF(Monde!P139="","",Monde!P139)</f>
        <v/>
      </c>
      <c r="U1744" s="5" t="str">
        <f>IF(Monde!Q139="","",Monde!Q139)</f>
        <v/>
      </c>
      <c r="V1744" s="5" t="str">
        <f>IF(Monde!R139="","",Monde!R139)</f>
        <v/>
      </c>
      <c r="W1744" s="5" t="str">
        <f>IF(NER!U139="","",NER!U139)</f>
        <v/>
      </c>
      <c r="X1744" s="5" t="str">
        <f>IF(NER!V139="","",NER!V139)</f>
        <v/>
      </c>
      <c r="Y1744" s="5" t="str">
        <f>IF(NER!W139="","",NER!W139)</f>
        <v/>
      </c>
      <c r="Z1744" s="5" t="str">
        <f>IF(NER!X139="","",NER!X139)</f>
        <v/>
      </c>
      <c r="AA1744" s="5">
        <f>IF(Pays!$E$8="","",Pays!$E$8)</f>
        <v>0</v>
      </c>
      <c r="AB1744" s="5">
        <f>IF(Pays!$F$8="","",Pays!$F$8)</f>
        <v>47.8</v>
      </c>
      <c r="AC1744" s="5">
        <f>IF(Pays!$H$8="","",Pays!$H$8)</f>
        <v>56.2</v>
      </c>
      <c r="AD1744" s="5" t="str">
        <f>IF(Annuel!G14="","",Annuel!G14)</f>
        <v/>
      </c>
      <c r="AE1744" s="5" t="str">
        <f>IF(Annuel!O14="","",Annuel!O14)</f>
        <v/>
      </c>
      <c r="AF1744" s="5" t="str">
        <f>IF(Annuel!W14="","",Annuel!W14)</f>
        <v/>
      </c>
      <c r="AG1744" s="5" t="str">
        <f>IF(Annuel!AE14="","",Annuel!AE14)</f>
        <v/>
      </c>
      <c r="AH1744" s="5" t="str">
        <f>IF(A1744&gt;=Parametres!$C$6,"base 2023","avant 2025")</f>
        <v>avant 2025</v>
      </c>
    </row>
    <row r="1745" spans="1:34" x14ac:dyDescent="0.25">
      <c r="A1745" s="1" t="s">
        <v>405</v>
      </c>
      <c r="B1745" s="1" t="s">
        <v>689</v>
      </c>
      <c r="C1745" s="1" t="s">
        <v>688</v>
      </c>
      <c r="D1745" s="5" t="str">
        <f>IF(NER!B140="","",NER!B140)</f>
        <v/>
      </c>
      <c r="E1745" s="5" t="str">
        <f>IF(NER!C140="","",NER!C140)</f>
        <v/>
      </c>
      <c r="F1745" s="5" t="str">
        <f>IF(Monde!B140="","",Monde!B140)</f>
        <v/>
      </c>
      <c r="G1745" s="5" t="str">
        <f>IF(Monde!H140="","",Monde!H140)</f>
        <v/>
      </c>
      <c r="H1745" s="5" t="str">
        <f>IF(Monde!O140="","",Monde!O140)</f>
        <v/>
      </c>
      <c r="I1745" s="5" t="str">
        <f>IF(Monde!C140="","",Monde!C140)</f>
        <v/>
      </c>
      <c r="J1745" s="5" t="str">
        <f>IF(Monde!D140="","",Monde!D140)</f>
        <v/>
      </c>
      <c r="K1745" s="5" t="str">
        <f>IF(Monde!E140="","",Monde!E140)</f>
        <v/>
      </c>
      <c r="L1745" s="5" t="str">
        <f>IF(Monde!F140="","",Monde!F140)</f>
        <v/>
      </c>
      <c r="M1745" s="5" t="str">
        <f>IF(Monde!G140="","",Monde!G140)</f>
        <v/>
      </c>
      <c r="N1745" s="5" t="str">
        <f>IF(Monde!I140="","",Monde!I140)</f>
        <v/>
      </c>
      <c r="O1745" s="5" t="str">
        <f>IF(Monde!J140="","",Monde!J140)</f>
        <v/>
      </c>
      <c r="P1745" s="5" t="str">
        <f>IF(Monde!K140="","",Monde!K140)</f>
        <v/>
      </c>
      <c r="Q1745" s="5" t="str">
        <f>IF(Monde!L140="","",Monde!L140)</f>
        <v/>
      </c>
      <c r="R1745" s="5" t="str">
        <f>IF(Monde!M140="","",Monde!M140)</f>
        <v/>
      </c>
      <c r="S1745" s="5" t="str">
        <f>IF(Monde!N140="","",Monde!N140)</f>
        <v/>
      </c>
      <c r="T1745" s="5" t="str">
        <f>IF(Monde!P140="","",Monde!P140)</f>
        <v/>
      </c>
      <c r="U1745" s="5" t="str">
        <f>IF(Monde!Q140="","",Monde!Q140)</f>
        <v/>
      </c>
      <c r="V1745" s="5" t="str">
        <f>IF(Monde!R140="","",Monde!R140)</f>
        <v/>
      </c>
      <c r="W1745" s="5" t="str">
        <f>IF(NER!U140="","",NER!U140)</f>
        <v/>
      </c>
      <c r="X1745" s="5" t="str">
        <f>IF(NER!V140="","",NER!V140)</f>
        <v/>
      </c>
      <c r="Y1745" s="5" t="str">
        <f>IF(NER!W140="","",NER!W140)</f>
        <v/>
      </c>
      <c r="Z1745" s="5" t="str">
        <f>IF(NER!X140="","",NER!X140)</f>
        <v/>
      </c>
      <c r="AA1745" s="5">
        <f>IF(Pays!$E$8="","",Pays!$E$8)</f>
        <v>0</v>
      </c>
      <c r="AB1745" s="5">
        <f>IF(Pays!$F$8="","",Pays!$F$8)</f>
        <v>47.8</v>
      </c>
      <c r="AC1745" s="5">
        <f>IF(Pays!$H$8="","",Pays!$H$8)</f>
        <v>56.2</v>
      </c>
      <c r="AD1745" s="5" t="str">
        <f>IF(Annuel!G14="","",Annuel!G14)</f>
        <v/>
      </c>
      <c r="AE1745" s="5" t="str">
        <f>IF(Annuel!O14="","",Annuel!O14)</f>
        <v/>
      </c>
      <c r="AF1745" s="5" t="str">
        <f>IF(Annuel!W14="","",Annuel!W14)</f>
        <v/>
      </c>
      <c r="AG1745" s="5" t="str">
        <f>IF(Annuel!AE14="","",Annuel!AE14)</f>
        <v/>
      </c>
      <c r="AH1745" s="5" t="str">
        <f>IF(A1745&gt;=Parametres!$C$6,"base 2023","avant 2025")</f>
        <v>avant 2025</v>
      </c>
    </row>
    <row r="1746" spans="1:34" x14ac:dyDescent="0.25">
      <c r="A1746" s="1" t="s">
        <v>406</v>
      </c>
      <c r="B1746" s="1" t="s">
        <v>689</v>
      </c>
      <c r="C1746" s="1" t="s">
        <v>688</v>
      </c>
      <c r="D1746" s="5" t="str">
        <f>IF(NER!B141="","",NER!B141)</f>
        <v/>
      </c>
      <c r="E1746" s="5" t="str">
        <f>IF(NER!C141="","",NER!C141)</f>
        <v/>
      </c>
      <c r="F1746" s="5" t="str">
        <f>IF(Monde!B141="","",Monde!B141)</f>
        <v/>
      </c>
      <c r="G1746" s="5" t="str">
        <f>IF(Monde!H141="","",Monde!H141)</f>
        <v/>
      </c>
      <c r="H1746" s="5" t="str">
        <f>IF(Monde!O141="","",Monde!O141)</f>
        <v/>
      </c>
      <c r="I1746" s="5" t="str">
        <f>IF(Monde!C141="","",Monde!C141)</f>
        <v/>
      </c>
      <c r="J1746" s="5" t="str">
        <f>IF(Monde!D141="","",Monde!D141)</f>
        <v/>
      </c>
      <c r="K1746" s="5" t="str">
        <f>IF(Monde!E141="","",Monde!E141)</f>
        <v/>
      </c>
      <c r="L1746" s="5" t="str">
        <f>IF(Monde!F141="","",Monde!F141)</f>
        <v/>
      </c>
      <c r="M1746" s="5" t="str">
        <f>IF(Monde!G141="","",Monde!G141)</f>
        <v/>
      </c>
      <c r="N1746" s="5" t="str">
        <f>IF(Monde!I141="","",Monde!I141)</f>
        <v/>
      </c>
      <c r="O1746" s="5" t="str">
        <f>IF(Monde!J141="","",Monde!J141)</f>
        <v/>
      </c>
      <c r="P1746" s="5" t="str">
        <f>IF(Monde!K141="","",Monde!K141)</f>
        <v/>
      </c>
      <c r="Q1746" s="5" t="str">
        <f>IF(Monde!L141="","",Monde!L141)</f>
        <v/>
      </c>
      <c r="R1746" s="5" t="str">
        <f>IF(Monde!M141="","",Monde!M141)</f>
        <v/>
      </c>
      <c r="S1746" s="5" t="str">
        <f>IF(Monde!N141="","",Monde!N141)</f>
        <v/>
      </c>
      <c r="T1746" s="5" t="str">
        <f>IF(Monde!P141="","",Monde!P141)</f>
        <v/>
      </c>
      <c r="U1746" s="5" t="str">
        <f>IF(Monde!Q141="","",Monde!Q141)</f>
        <v/>
      </c>
      <c r="V1746" s="5" t="str">
        <f>IF(Monde!R141="","",Monde!R141)</f>
        <v/>
      </c>
      <c r="W1746" s="5" t="str">
        <f>IF(NER!U141="","",NER!U141)</f>
        <v/>
      </c>
      <c r="X1746" s="5" t="str">
        <f>IF(NER!V141="","",NER!V141)</f>
        <v/>
      </c>
      <c r="Y1746" s="5" t="str">
        <f>IF(NER!W141="","",NER!W141)</f>
        <v/>
      </c>
      <c r="Z1746" s="5" t="str">
        <f>IF(NER!X141="","",NER!X141)</f>
        <v/>
      </c>
      <c r="AA1746" s="5">
        <f>IF(Pays!$E$8="","",Pays!$E$8)</f>
        <v>0</v>
      </c>
      <c r="AB1746" s="5">
        <f>IF(Pays!$F$8="","",Pays!$F$8)</f>
        <v>47.8</v>
      </c>
      <c r="AC1746" s="5">
        <f>IF(Pays!$H$8="","",Pays!$H$8)</f>
        <v>56.2</v>
      </c>
      <c r="AD1746" s="5" t="str">
        <f>IF(Annuel!G14="","",Annuel!G14)</f>
        <v/>
      </c>
      <c r="AE1746" s="5" t="str">
        <f>IF(Annuel!O14="","",Annuel!O14)</f>
        <v/>
      </c>
      <c r="AF1746" s="5" t="str">
        <f>IF(Annuel!W14="","",Annuel!W14)</f>
        <v/>
      </c>
      <c r="AG1746" s="5" t="str">
        <f>IF(Annuel!AE14="","",Annuel!AE14)</f>
        <v/>
      </c>
      <c r="AH1746" s="5" t="str">
        <f>IF(A1746&gt;=Parametres!$C$6,"base 2023","avant 2025")</f>
        <v>avant 2025</v>
      </c>
    </row>
    <row r="1747" spans="1:34" x14ac:dyDescent="0.25">
      <c r="A1747" s="1" t="s">
        <v>407</v>
      </c>
      <c r="B1747" s="1" t="s">
        <v>689</v>
      </c>
      <c r="C1747" s="1" t="s">
        <v>688</v>
      </c>
      <c r="D1747" s="5" t="str">
        <f>IF(NER!B142="","",NER!B142)</f>
        <v/>
      </c>
      <c r="E1747" s="5" t="str">
        <f>IF(NER!C142="","",NER!C142)</f>
        <v/>
      </c>
      <c r="F1747" s="5" t="str">
        <f>IF(Monde!B142="","",Monde!B142)</f>
        <v/>
      </c>
      <c r="G1747" s="5" t="str">
        <f>IF(Monde!H142="","",Monde!H142)</f>
        <v/>
      </c>
      <c r="H1747" s="5" t="str">
        <f>IF(Monde!O142="","",Monde!O142)</f>
        <v/>
      </c>
      <c r="I1747" s="5" t="str">
        <f>IF(Monde!C142="","",Monde!C142)</f>
        <v/>
      </c>
      <c r="J1747" s="5" t="str">
        <f>IF(Monde!D142="","",Monde!D142)</f>
        <v/>
      </c>
      <c r="K1747" s="5" t="str">
        <f>IF(Monde!E142="","",Monde!E142)</f>
        <v/>
      </c>
      <c r="L1747" s="5" t="str">
        <f>IF(Monde!F142="","",Monde!F142)</f>
        <v/>
      </c>
      <c r="M1747" s="5" t="str">
        <f>IF(Monde!G142="","",Monde!G142)</f>
        <v/>
      </c>
      <c r="N1747" s="5" t="str">
        <f>IF(Monde!I142="","",Monde!I142)</f>
        <v/>
      </c>
      <c r="O1747" s="5" t="str">
        <f>IF(Monde!J142="","",Monde!J142)</f>
        <v/>
      </c>
      <c r="P1747" s="5" t="str">
        <f>IF(Monde!K142="","",Monde!K142)</f>
        <v/>
      </c>
      <c r="Q1747" s="5" t="str">
        <f>IF(Monde!L142="","",Monde!L142)</f>
        <v/>
      </c>
      <c r="R1747" s="5" t="str">
        <f>IF(Monde!M142="","",Monde!M142)</f>
        <v/>
      </c>
      <c r="S1747" s="5" t="str">
        <f>IF(Monde!N142="","",Monde!N142)</f>
        <v/>
      </c>
      <c r="T1747" s="5" t="str">
        <f>IF(Monde!P142="","",Monde!P142)</f>
        <v/>
      </c>
      <c r="U1747" s="5" t="str">
        <f>IF(Monde!Q142="","",Monde!Q142)</f>
        <v/>
      </c>
      <c r="V1747" s="5" t="str">
        <f>IF(Monde!R142="","",Monde!R142)</f>
        <v/>
      </c>
      <c r="W1747" s="5" t="str">
        <f>IF(NER!U142="","",NER!U142)</f>
        <v/>
      </c>
      <c r="X1747" s="5" t="str">
        <f>IF(NER!V142="","",NER!V142)</f>
        <v/>
      </c>
      <c r="Y1747" s="5" t="str">
        <f>IF(NER!W142="","",NER!W142)</f>
        <v/>
      </c>
      <c r="Z1747" s="5" t="str">
        <f>IF(NER!X142="","",NER!X142)</f>
        <v/>
      </c>
      <c r="AA1747" s="5">
        <f>IF(Pays!$E$8="","",Pays!$E$8)</f>
        <v>0</v>
      </c>
      <c r="AB1747" s="5">
        <f>IF(Pays!$F$8="","",Pays!$F$8)</f>
        <v>47.8</v>
      </c>
      <c r="AC1747" s="5">
        <f>IF(Pays!$H$8="","",Pays!$H$8)</f>
        <v>56.2</v>
      </c>
      <c r="AD1747" s="5" t="str">
        <f>IF(Annuel!G14="","",Annuel!G14)</f>
        <v/>
      </c>
      <c r="AE1747" s="5" t="str">
        <f>IF(Annuel!O14="","",Annuel!O14)</f>
        <v/>
      </c>
      <c r="AF1747" s="5" t="str">
        <f>IF(Annuel!W14="","",Annuel!W14)</f>
        <v/>
      </c>
      <c r="AG1747" s="5" t="str">
        <f>IF(Annuel!AE14="","",Annuel!AE14)</f>
        <v/>
      </c>
      <c r="AH1747" s="5" t="str">
        <f>IF(A1747&gt;=Parametres!$C$6,"base 2023","avant 2025")</f>
        <v>avant 2025</v>
      </c>
    </row>
    <row r="1748" spans="1:34" x14ac:dyDescent="0.25">
      <c r="A1748" s="1" t="s">
        <v>408</v>
      </c>
      <c r="B1748" s="1" t="s">
        <v>689</v>
      </c>
      <c r="C1748" s="1" t="s">
        <v>688</v>
      </c>
      <c r="D1748" s="5" t="str">
        <f>IF(NER!B143="","",NER!B143)</f>
        <v/>
      </c>
      <c r="E1748" s="5" t="str">
        <f>IF(NER!C143="","",NER!C143)</f>
        <v/>
      </c>
      <c r="F1748" s="5" t="str">
        <f>IF(Monde!B143="","",Monde!B143)</f>
        <v/>
      </c>
      <c r="G1748" s="5" t="str">
        <f>IF(Monde!H143="","",Monde!H143)</f>
        <v/>
      </c>
      <c r="H1748" s="5" t="str">
        <f>IF(Monde!O143="","",Monde!O143)</f>
        <v/>
      </c>
      <c r="I1748" s="5" t="str">
        <f>IF(Monde!C143="","",Monde!C143)</f>
        <v/>
      </c>
      <c r="J1748" s="5" t="str">
        <f>IF(Monde!D143="","",Monde!D143)</f>
        <v/>
      </c>
      <c r="K1748" s="5" t="str">
        <f>IF(Monde!E143="","",Monde!E143)</f>
        <v/>
      </c>
      <c r="L1748" s="5" t="str">
        <f>IF(Monde!F143="","",Monde!F143)</f>
        <v/>
      </c>
      <c r="M1748" s="5" t="str">
        <f>IF(Monde!G143="","",Monde!G143)</f>
        <v/>
      </c>
      <c r="N1748" s="5" t="str">
        <f>IF(Monde!I143="","",Monde!I143)</f>
        <v/>
      </c>
      <c r="O1748" s="5" t="str">
        <f>IF(Monde!J143="","",Monde!J143)</f>
        <v/>
      </c>
      <c r="P1748" s="5" t="str">
        <f>IF(Monde!K143="","",Monde!K143)</f>
        <v/>
      </c>
      <c r="Q1748" s="5" t="str">
        <f>IF(Monde!L143="","",Monde!L143)</f>
        <v/>
      </c>
      <c r="R1748" s="5" t="str">
        <f>IF(Monde!M143="","",Monde!M143)</f>
        <v/>
      </c>
      <c r="S1748" s="5" t="str">
        <f>IF(Monde!N143="","",Monde!N143)</f>
        <v/>
      </c>
      <c r="T1748" s="5" t="str">
        <f>IF(Monde!P143="","",Monde!P143)</f>
        <v/>
      </c>
      <c r="U1748" s="5" t="str">
        <f>IF(Monde!Q143="","",Monde!Q143)</f>
        <v/>
      </c>
      <c r="V1748" s="5" t="str">
        <f>IF(Monde!R143="","",Monde!R143)</f>
        <v/>
      </c>
      <c r="W1748" s="5" t="str">
        <f>IF(NER!U143="","",NER!U143)</f>
        <v/>
      </c>
      <c r="X1748" s="5" t="str">
        <f>IF(NER!V143="","",NER!V143)</f>
        <v/>
      </c>
      <c r="Y1748" s="5" t="str">
        <f>IF(NER!W143="","",NER!W143)</f>
        <v/>
      </c>
      <c r="Z1748" s="5" t="str">
        <f>IF(NER!X143="","",NER!X143)</f>
        <v/>
      </c>
      <c r="AA1748" s="5">
        <f>IF(Pays!$E$8="","",Pays!$E$8)</f>
        <v>0</v>
      </c>
      <c r="AB1748" s="5">
        <f>IF(Pays!$F$8="","",Pays!$F$8)</f>
        <v>47.8</v>
      </c>
      <c r="AC1748" s="5">
        <f>IF(Pays!$H$8="","",Pays!$H$8)</f>
        <v>56.2</v>
      </c>
      <c r="AD1748" s="5" t="str">
        <f>IF(Annuel!G14="","",Annuel!G14)</f>
        <v/>
      </c>
      <c r="AE1748" s="5" t="str">
        <f>IF(Annuel!O14="","",Annuel!O14)</f>
        <v/>
      </c>
      <c r="AF1748" s="5" t="str">
        <f>IF(Annuel!W14="","",Annuel!W14)</f>
        <v/>
      </c>
      <c r="AG1748" s="5" t="str">
        <f>IF(Annuel!AE14="","",Annuel!AE14)</f>
        <v/>
      </c>
      <c r="AH1748" s="5" t="str">
        <f>IF(A1748&gt;=Parametres!$C$6,"base 2023","avant 2025")</f>
        <v>avant 2025</v>
      </c>
    </row>
    <row r="1749" spans="1:34" x14ac:dyDescent="0.25">
      <c r="A1749" s="1" t="s">
        <v>409</v>
      </c>
      <c r="B1749" s="1" t="s">
        <v>689</v>
      </c>
      <c r="C1749" s="1" t="s">
        <v>688</v>
      </c>
      <c r="D1749" s="5" t="str">
        <f>IF(NER!B144="","",NER!B144)</f>
        <v/>
      </c>
      <c r="E1749" s="5" t="str">
        <f>IF(NER!C144="","",NER!C144)</f>
        <v/>
      </c>
      <c r="F1749" s="5" t="str">
        <f>IF(Monde!B144="","",Monde!B144)</f>
        <v/>
      </c>
      <c r="G1749" s="5" t="str">
        <f>IF(Monde!H144="","",Monde!H144)</f>
        <v/>
      </c>
      <c r="H1749" s="5" t="str">
        <f>IF(Monde!O144="","",Monde!O144)</f>
        <v/>
      </c>
      <c r="I1749" s="5" t="str">
        <f>IF(Monde!C144="","",Monde!C144)</f>
        <v/>
      </c>
      <c r="J1749" s="5" t="str">
        <f>IF(Monde!D144="","",Monde!D144)</f>
        <v/>
      </c>
      <c r="K1749" s="5" t="str">
        <f>IF(Monde!E144="","",Monde!E144)</f>
        <v/>
      </c>
      <c r="L1749" s="5" t="str">
        <f>IF(Monde!F144="","",Monde!F144)</f>
        <v/>
      </c>
      <c r="M1749" s="5" t="str">
        <f>IF(Monde!G144="","",Monde!G144)</f>
        <v/>
      </c>
      <c r="N1749" s="5" t="str">
        <f>IF(Monde!I144="","",Monde!I144)</f>
        <v/>
      </c>
      <c r="O1749" s="5" t="str">
        <f>IF(Monde!J144="","",Monde!J144)</f>
        <v/>
      </c>
      <c r="P1749" s="5" t="str">
        <f>IF(Monde!K144="","",Monde!K144)</f>
        <v/>
      </c>
      <c r="Q1749" s="5" t="str">
        <f>IF(Monde!L144="","",Monde!L144)</f>
        <v/>
      </c>
      <c r="R1749" s="5" t="str">
        <f>IF(Monde!M144="","",Monde!M144)</f>
        <v/>
      </c>
      <c r="S1749" s="5" t="str">
        <f>IF(Monde!N144="","",Monde!N144)</f>
        <v/>
      </c>
      <c r="T1749" s="5" t="str">
        <f>IF(Monde!P144="","",Monde!P144)</f>
        <v/>
      </c>
      <c r="U1749" s="5" t="str">
        <f>IF(Monde!Q144="","",Monde!Q144)</f>
        <v/>
      </c>
      <c r="V1749" s="5" t="str">
        <f>IF(Monde!R144="","",Monde!R144)</f>
        <v/>
      </c>
      <c r="W1749" s="5" t="str">
        <f>IF(NER!U144="","",NER!U144)</f>
        <v/>
      </c>
      <c r="X1749" s="5" t="str">
        <f>IF(NER!V144="","",NER!V144)</f>
        <v/>
      </c>
      <c r="Y1749" s="5" t="str">
        <f>IF(NER!W144="","",NER!W144)</f>
        <v/>
      </c>
      <c r="Z1749" s="5" t="str">
        <f>IF(NER!X144="","",NER!X144)</f>
        <v/>
      </c>
      <c r="AA1749" s="5">
        <f>IF(Pays!$E$8="","",Pays!$E$8)</f>
        <v>0</v>
      </c>
      <c r="AB1749" s="5">
        <f>IF(Pays!$F$8="","",Pays!$F$8)</f>
        <v>47.8</v>
      </c>
      <c r="AC1749" s="5">
        <f>IF(Pays!$H$8="","",Pays!$H$8)</f>
        <v>56.2</v>
      </c>
      <c r="AD1749" s="5" t="str">
        <f>IF(Annuel!G14="","",Annuel!G14)</f>
        <v/>
      </c>
      <c r="AE1749" s="5" t="str">
        <f>IF(Annuel!O14="","",Annuel!O14)</f>
        <v/>
      </c>
      <c r="AF1749" s="5" t="str">
        <f>IF(Annuel!W14="","",Annuel!W14)</f>
        <v/>
      </c>
      <c r="AG1749" s="5" t="str">
        <f>IF(Annuel!AE14="","",Annuel!AE14)</f>
        <v/>
      </c>
      <c r="AH1749" s="5" t="str">
        <f>IF(A1749&gt;=Parametres!$C$6,"base 2023","avant 2025")</f>
        <v>avant 2025</v>
      </c>
    </row>
    <row r="1750" spans="1:34" x14ac:dyDescent="0.25">
      <c r="A1750" s="1" t="s">
        <v>410</v>
      </c>
      <c r="B1750" s="1" t="s">
        <v>689</v>
      </c>
      <c r="C1750" s="1" t="s">
        <v>688</v>
      </c>
      <c r="D1750" s="5" t="str">
        <f>IF(NER!B145="","",NER!B145)</f>
        <v/>
      </c>
      <c r="E1750" s="5" t="str">
        <f>IF(NER!C145="","",NER!C145)</f>
        <v/>
      </c>
      <c r="F1750" s="5" t="str">
        <f>IF(Monde!B145="","",Monde!B145)</f>
        <v/>
      </c>
      <c r="G1750" s="5" t="str">
        <f>IF(Monde!H145="","",Monde!H145)</f>
        <v/>
      </c>
      <c r="H1750" s="5" t="str">
        <f>IF(Monde!O145="","",Monde!O145)</f>
        <v/>
      </c>
      <c r="I1750" s="5" t="str">
        <f>IF(Monde!C145="","",Monde!C145)</f>
        <v/>
      </c>
      <c r="J1750" s="5" t="str">
        <f>IF(Monde!D145="","",Monde!D145)</f>
        <v/>
      </c>
      <c r="K1750" s="5" t="str">
        <f>IF(Monde!E145="","",Monde!E145)</f>
        <v/>
      </c>
      <c r="L1750" s="5" t="str">
        <f>IF(Monde!F145="","",Monde!F145)</f>
        <v/>
      </c>
      <c r="M1750" s="5" t="str">
        <f>IF(Monde!G145="","",Monde!G145)</f>
        <v/>
      </c>
      <c r="N1750" s="5" t="str">
        <f>IF(Monde!I145="","",Monde!I145)</f>
        <v/>
      </c>
      <c r="O1750" s="5" t="str">
        <f>IF(Monde!J145="","",Monde!J145)</f>
        <v/>
      </c>
      <c r="P1750" s="5" t="str">
        <f>IF(Monde!K145="","",Monde!K145)</f>
        <v/>
      </c>
      <c r="Q1750" s="5" t="str">
        <f>IF(Monde!L145="","",Monde!L145)</f>
        <v/>
      </c>
      <c r="R1750" s="5" t="str">
        <f>IF(Monde!M145="","",Monde!M145)</f>
        <v/>
      </c>
      <c r="S1750" s="5" t="str">
        <f>IF(Monde!N145="","",Monde!N145)</f>
        <v/>
      </c>
      <c r="T1750" s="5" t="str">
        <f>IF(Monde!P145="","",Monde!P145)</f>
        <v/>
      </c>
      <c r="U1750" s="5" t="str">
        <f>IF(Monde!Q145="","",Monde!Q145)</f>
        <v/>
      </c>
      <c r="V1750" s="5" t="str">
        <f>IF(Monde!R145="","",Monde!R145)</f>
        <v/>
      </c>
      <c r="W1750" s="5" t="str">
        <f>IF(NER!U145="","",NER!U145)</f>
        <v/>
      </c>
      <c r="X1750" s="5" t="str">
        <f>IF(NER!V145="","",NER!V145)</f>
        <v/>
      </c>
      <c r="Y1750" s="5" t="str">
        <f>IF(NER!W145="","",NER!W145)</f>
        <v/>
      </c>
      <c r="Z1750" s="5" t="str">
        <f>IF(NER!X145="","",NER!X145)</f>
        <v/>
      </c>
      <c r="AA1750" s="5">
        <f>IF(Pays!$E$8="","",Pays!$E$8)</f>
        <v>0</v>
      </c>
      <c r="AB1750" s="5">
        <f>IF(Pays!$F$8="","",Pays!$F$8)</f>
        <v>47.8</v>
      </c>
      <c r="AC1750" s="5">
        <f>IF(Pays!$H$8="","",Pays!$H$8)</f>
        <v>56.2</v>
      </c>
      <c r="AD1750" s="5" t="str">
        <f>IF(Annuel!G14="","",Annuel!G14)</f>
        <v/>
      </c>
      <c r="AE1750" s="5" t="str">
        <f>IF(Annuel!O14="","",Annuel!O14)</f>
        <v/>
      </c>
      <c r="AF1750" s="5" t="str">
        <f>IF(Annuel!W14="","",Annuel!W14)</f>
        <v/>
      </c>
      <c r="AG1750" s="5" t="str">
        <f>IF(Annuel!AE14="","",Annuel!AE14)</f>
        <v/>
      </c>
      <c r="AH1750" s="5" t="str">
        <f>IF(A1750&gt;=Parametres!$C$6,"base 2023","avant 2025")</f>
        <v>avant 2025</v>
      </c>
    </row>
    <row r="1751" spans="1:34" x14ac:dyDescent="0.25">
      <c r="A1751" s="1" t="s">
        <v>411</v>
      </c>
      <c r="B1751" s="1" t="s">
        <v>689</v>
      </c>
      <c r="C1751" s="1" t="s">
        <v>688</v>
      </c>
      <c r="D1751" s="5" t="str">
        <f>IF(NER!B146="","",NER!B146)</f>
        <v/>
      </c>
      <c r="E1751" s="5" t="str">
        <f>IF(NER!C146="","",NER!C146)</f>
        <v/>
      </c>
      <c r="F1751" s="5" t="str">
        <f>IF(Monde!B146="","",Monde!B146)</f>
        <v/>
      </c>
      <c r="G1751" s="5" t="str">
        <f>IF(Monde!H146="","",Monde!H146)</f>
        <v/>
      </c>
      <c r="H1751" s="5" t="str">
        <f>IF(Monde!O146="","",Monde!O146)</f>
        <v/>
      </c>
      <c r="I1751" s="5" t="str">
        <f>IF(Monde!C146="","",Monde!C146)</f>
        <v/>
      </c>
      <c r="J1751" s="5" t="str">
        <f>IF(Monde!D146="","",Monde!D146)</f>
        <v/>
      </c>
      <c r="K1751" s="5" t="str">
        <f>IF(Monde!E146="","",Monde!E146)</f>
        <v/>
      </c>
      <c r="L1751" s="5" t="str">
        <f>IF(Monde!F146="","",Monde!F146)</f>
        <v/>
      </c>
      <c r="M1751" s="5" t="str">
        <f>IF(Monde!G146="","",Monde!G146)</f>
        <v/>
      </c>
      <c r="N1751" s="5" t="str">
        <f>IF(Monde!I146="","",Monde!I146)</f>
        <v/>
      </c>
      <c r="O1751" s="5" t="str">
        <f>IF(Monde!J146="","",Monde!J146)</f>
        <v/>
      </c>
      <c r="P1751" s="5" t="str">
        <f>IF(Monde!K146="","",Monde!K146)</f>
        <v/>
      </c>
      <c r="Q1751" s="5" t="str">
        <f>IF(Monde!L146="","",Monde!L146)</f>
        <v/>
      </c>
      <c r="R1751" s="5" t="str">
        <f>IF(Monde!M146="","",Monde!M146)</f>
        <v/>
      </c>
      <c r="S1751" s="5" t="str">
        <f>IF(Monde!N146="","",Monde!N146)</f>
        <v/>
      </c>
      <c r="T1751" s="5" t="str">
        <f>IF(Monde!P146="","",Monde!P146)</f>
        <v/>
      </c>
      <c r="U1751" s="5" t="str">
        <f>IF(Monde!Q146="","",Monde!Q146)</f>
        <v/>
      </c>
      <c r="V1751" s="5" t="str">
        <f>IF(Monde!R146="","",Monde!R146)</f>
        <v/>
      </c>
      <c r="W1751" s="5" t="str">
        <f>IF(NER!U146="","",NER!U146)</f>
        <v/>
      </c>
      <c r="X1751" s="5" t="str">
        <f>IF(NER!V146="","",NER!V146)</f>
        <v/>
      </c>
      <c r="Y1751" s="5" t="str">
        <f>IF(NER!W146="","",NER!W146)</f>
        <v/>
      </c>
      <c r="Z1751" s="5" t="str">
        <f>IF(NER!X146="","",NER!X146)</f>
        <v/>
      </c>
      <c r="AA1751" s="5">
        <f>IF(Pays!$E$8="","",Pays!$E$8)</f>
        <v>0</v>
      </c>
      <c r="AB1751" s="5">
        <f>IF(Pays!$F$8="","",Pays!$F$8)</f>
        <v>47.8</v>
      </c>
      <c r="AC1751" s="5">
        <f>IF(Pays!$H$8="","",Pays!$H$8)</f>
        <v>56.2</v>
      </c>
      <c r="AD1751" s="5" t="str">
        <f>IF(Annuel!G14="","",Annuel!G14)</f>
        <v/>
      </c>
      <c r="AE1751" s="5" t="str">
        <f>IF(Annuel!O14="","",Annuel!O14)</f>
        <v/>
      </c>
      <c r="AF1751" s="5" t="str">
        <f>IF(Annuel!W14="","",Annuel!W14)</f>
        <v/>
      </c>
      <c r="AG1751" s="5" t="str">
        <f>IF(Annuel!AE14="","",Annuel!AE14)</f>
        <v/>
      </c>
      <c r="AH1751" s="5" t="str">
        <f>IF(A1751&gt;=Parametres!$C$6,"base 2023","avant 2025")</f>
        <v>avant 2025</v>
      </c>
    </row>
    <row r="1752" spans="1:34" x14ac:dyDescent="0.25">
      <c r="A1752" s="1" t="s">
        <v>412</v>
      </c>
      <c r="B1752" s="1" t="s">
        <v>689</v>
      </c>
      <c r="C1752" s="1" t="s">
        <v>688</v>
      </c>
      <c r="D1752" s="5" t="str">
        <f>IF(NER!B147="","",NER!B147)</f>
        <v/>
      </c>
      <c r="E1752" s="5" t="str">
        <f>IF(NER!C147="","",NER!C147)</f>
        <v/>
      </c>
      <c r="F1752" s="5" t="str">
        <f>IF(Monde!B147="","",Monde!B147)</f>
        <v/>
      </c>
      <c r="G1752" s="5" t="str">
        <f>IF(Monde!H147="","",Monde!H147)</f>
        <v/>
      </c>
      <c r="H1752" s="5" t="str">
        <f>IF(Monde!O147="","",Monde!O147)</f>
        <v/>
      </c>
      <c r="I1752" s="5" t="str">
        <f>IF(Monde!C147="","",Monde!C147)</f>
        <v/>
      </c>
      <c r="J1752" s="5" t="str">
        <f>IF(Monde!D147="","",Monde!D147)</f>
        <v/>
      </c>
      <c r="K1752" s="5" t="str">
        <f>IF(Monde!E147="","",Monde!E147)</f>
        <v/>
      </c>
      <c r="L1752" s="5" t="str">
        <f>IF(Monde!F147="","",Monde!F147)</f>
        <v/>
      </c>
      <c r="M1752" s="5" t="str">
        <f>IF(Monde!G147="","",Monde!G147)</f>
        <v/>
      </c>
      <c r="N1752" s="5" t="str">
        <f>IF(Monde!I147="","",Monde!I147)</f>
        <v/>
      </c>
      <c r="O1752" s="5" t="str">
        <f>IF(Monde!J147="","",Monde!J147)</f>
        <v/>
      </c>
      <c r="P1752" s="5" t="str">
        <f>IF(Monde!K147="","",Monde!K147)</f>
        <v/>
      </c>
      <c r="Q1752" s="5" t="str">
        <f>IF(Monde!L147="","",Monde!L147)</f>
        <v/>
      </c>
      <c r="R1752" s="5" t="str">
        <f>IF(Monde!M147="","",Monde!M147)</f>
        <v/>
      </c>
      <c r="S1752" s="5" t="str">
        <f>IF(Monde!N147="","",Monde!N147)</f>
        <v/>
      </c>
      <c r="T1752" s="5" t="str">
        <f>IF(Monde!P147="","",Monde!P147)</f>
        <v/>
      </c>
      <c r="U1752" s="5" t="str">
        <f>IF(Monde!Q147="","",Monde!Q147)</f>
        <v/>
      </c>
      <c r="V1752" s="5" t="str">
        <f>IF(Monde!R147="","",Monde!R147)</f>
        <v/>
      </c>
      <c r="W1752" s="5" t="str">
        <f>IF(NER!U147="","",NER!U147)</f>
        <v/>
      </c>
      <c r="X1752" s="5" t="str">
        <f>IF(NER!V147="","",NER!V147)</f>
        <v/>
      </c>
      <c r="Y1752" s="5" t="str">
        <f>IF(NER!W147="","",NER!W147)</f>
        <v/>
      </c>
      <c r="Z1752" s="5" t="str">
        <f>IF(NER!X147="","",NER!X147)</f>
        <v/>
      </c>
      <c r="AA1752" s="5">
        <f>IF(Pays!$E$8="","",Pays!$E$8)</f>
        <v>0</v>
      </c>
      <c r="AB1752" s="5">
        <f>IF(Pays!$F$8="","",Pays!$F$8)</f>
        <v>47.8</v>
      </c>
      <c r="AC1752" s="5">
        <f>IF(Pays!$H$8="","",Pays!$H$8)</f>
        <v>56.2</v>
      </c>
      <c r="AD1752" s="5" t="str">
        <f>IF(Annuel!G15="","",Annuel!G15)</f>
        <v/>
      </c>
      <c r="AE1752" s="5" t="str">
        <f>IF(Annuel!O15="","",Annuel!O15)</f>
        <v/>
      </c>
      <c r="AF1752" s="5" t="str">
        <f>IF(Annuel!W15="","",Annuel!W15)</f>
        <v/>
      </c>
      <c r="AG1752" s="5" t="str">
        <f>IF(Annuel!AE15="","",Annuel!AE15)</f>
        <v/>
      </c>
      <c r="AH1752" s="5" t="str">
        <f>IF(A1752&gt;=Parametres!$C$6,"base 2023","avant 2025")</f>
        <v>avant 2025</v>
      </c>
    </row>
    <row r="1753" spans="1:34" x14ac:dyDescent="0.25">
      <c r="A1753" s="1" t="s">
        <v>413</v>
      </c>
      <c r="B1753" s="1" t="s">
        <v>689</v>
      </c>
      <c r="C1753" s="1" t="s">
        <v>688</v>
      </c>
      <c r="D1753" s="5" t="str">
        <f>IF(NER!B148="","",NER!B148)</f>
        <v/>
      </c>
      <c r="E1753" s="5" t="str">
        <f>IF(NER!C148="","",NER!C148)</f>
        <v/>
      </c>
      <c r="F1753" s="5" t="str">
        <f>IF(Monde!B148="","",Monde!B148)</f>
        <v/>
      </c>
      <c r="G1753" s="5" t="str">
        <f>IF(Monde!H148="","",Monde!H148)</f>
        <v/>
      </c>
      <c r="H1753" s="5" t="str">
        <f>IF(Monde!O148="","",Monde!O148)</f>
        <v/>
      </c>
      <c r="I1753" s="5" t="str">
        <f>IF(Monde!C148="","",Monde!C148)</f>
        <v/>
      </c>
      <c r="J1753" s="5" t="str">
        <f>IF(Monde!D148="","",Monde!D148)</f>
        <v/>
      </c>
      <c r="K1753" s="5" t="str">
        <f>IF(Monde!E148="","",Monde!E148)</f>
        <v/>
      </c>
      <c r="L1753" s="5" t="str">
        <f>IF(Monde!F148="","",Monde!F148)</f>
        <v/>
      </c>
      <c r="M1753" s="5" t="str">
        <f>IF(Monde!G148="","",Monde!G148)</f>
        <v/>
      </c>
      <c r="N1753" s="5" t="str">
        <f>IF(Monde!I148="","",Monde!I148)</f>
        <v/>
      </c>
      <c r="O1753" s="5" t="str">
        <f>IF(Monde!J148="","",Monde!J148)</f>
        <v/>
      </c>
      <c r="P1753" s="5" t="str">
        <f>IF(Monde!K148="","",Monde!K148)</f>
        <v/>
      </c>
      <c r="Q1753" s="5" t="str">
        <f>IF(Monde!L148="","",Monde!L148)</f>
        <v/>
      </c>
      <c r="R1753" s="5" t="str">
        <f>IF(Monde!M148="","",Monde!M148)</f>
        <v/>
      </c>
      <c r="S1753" s="5" t="str">
        <f>IF(Monde!N148="","",Monde!N148)</f>
        <v/>
      </c>
      <c r="T1753" s="5" t="str">
        <f>IF(Monde!P148="","",Monde!P148)</f>
        <v/>
      </c>
      <c r="U1753" s="5" t="str">
        <f>IF(Monde!Q148="","",Monde!Q148)</f>
        <v/>
      </c>
      <c r="V1753" s="5" t="str">
        <f>IF(Monde!R148="","",Monde!R148)</f>
        <v/>
      </c>
      <c r="W1753" s="5" t="str">
        <f>IF(NER!U148="","",NER!U148)</f>
        <v/>
      </c>
      <c r="X1753" s="5" t="str">
        <f>IF(NER!V148="","",NER!V148)</f>
        <v/>
      </c>
      <c r="Y1753" s="5" t="str">
        <f>IF(NER!W148="","",NER!W148)</f>
        <v/>
      </c>
      <c r="Z1753" s="5" t="str">
        <f>IF(NER!X148="","",NER!X148)</f>
        <v/>
      </c>
      <c r="AA1753" s="5">
        <f>IF(Pays!$E$8="","",Pays!$E$8)</f>
        <v>0</v>
      </c>
      <c r="AB1753" s="5">
        <f>IF(Pays!$F$8="","",Pays!$F$8)</f>
        <v>47.8</v>
      </c>
      <c r="AC1753" s="5">
        <f>IF(Pays!$H$8="","",Pays!$H$8)</f>
        <v>56.2</v>
      </c>
      <c r="AD1753" s="5" t="str">
        <f>IF(Annuel!G15="","",Annuel!G15)</f>
        <v/>
      </c>
      <c r="AE1753" s="5" t="str">
        <f>IF(Annuel!O15="","",Annuel!O15)</f>
        <v/>
      </c>
      <c r="AF1753" s="5" t="str">
        <f>IF(Annuel!W15="","",Annuel!W15)</f>
        <v/>
      </c>
      <c r="AG1753" s="5" t="str">
        <f>IF(Annuel!AE15="","",Annuel!AE15)</f>
        <v/>
      </c>
      <c r="AH1753" s="5" t="str">
        <f>IF(A1753&gt;=Parametres!$C$6,"base 2023","avant 2025")</f>
        <v>avant 2025</v>
      </c>
    </row>
    <row r="1754" spans="1:34" x14ac:dyDescent="0.25">
      <c r="A1754" s="1" t="s">
        <v>414</v>
      </c>
      <c r="B1754" s="1" t="s">
        <v>689</v>
      </c>
      <c r="C1754" s="1" t="s">
        <v>688</v>
      </c>
      <c r="D1754" s="5" t="str">
        <f>IF(NER!B149="","",NER!B149)</f>
        <v/>
      </c>
      <c r="E1754" s="5" t="str">
        <f>IF(NER!C149="","",NER!C149)</f>
        <v/>
      </c>
      <c r="F1754" s="5" t="str">
        <f>IF(Monde!B149="","",Monde!B149)</f>
        <v/>
      </c>
      <c r="G1754" s="5" t="str">
        <f>IF(Monde!H149="","",Monde!H149)</f>
        <v/>
      </c>
      <c r="H1754" s="5" t="str">
        <f>IF(Monde!O149="","",Monde!O149)</f>
        <v/>
      </c>
      <c r="I1754" s="5" t="str">
        <f>IF(Monde!C149="","",Monde!C149)</f>
        <v/>
      </c>
      <c r="J1754" s="5" t="str">
        <f>IF(Monde!D149="","",Monde!D149)</f>
        <v/>
      </c>
      <c r="K1754" s="5" t="str">
        <f>IF(Monde!E149="","",Monde!E149)</f>
        <v/>
      </c>
      <c r="L1754" s="5" t="str">
        <f>IF(Monde!F149="","",Monde!F149)</f>
        <v/>
      </c>
      <c r="M1754" s="5" t="str">
        <f>IF(Monde!G149="","",Monde!G149)</f>
        <v/>
      </c>
      <c r="N1754" s="5" t="str">
        <f>IF(Monde!I149="","",Monde!I149)</f>
        <v/>
      </c>
      <c r="O1754" s="5" t="str">
        <f>IF(Monde!J149="","",Monde!J149)</f>
        <v/>
      </c>
      <c r="P1754" s="5" t="str">
        <f>IF(Monde!K149="","",Monde!K149)</f>
        <v/>
      </c>
      <c r="Q1754" s="5" t="str">
        <f>IF(Monde!L149="","",Monde!L149)</f>
        <v/>
      </c>
      <c r="R1754" s="5" t="str">
        <f>IF(Monde!M149="","",Monde!M149)</f>
        <v/>
      </c>
      <c r="S1754" s="5" t="str">
        <f>IF(Monde!N149="","",Monde!N149)</f>
        <v/>
      </c>
      <c r="T1754" s="5" t="str">
        <f>IF(Monde!P149="","",Monde!P149)</f>
        <v/>
      </c>
      <c r="U1754" s="5" t="str">
        <f>IF(Monde!Q149="","",Monde!Q149)</f>
        <v/>
      </c>
      <c r="V1754" s="5" t="str">
        <f>IF(Monde!R149="","",Monde!R149)</f>
        <v/>
      </c>
      <c r="W1754" s="5" t="str">
        <f>IF(NER!U149="","",NER!U149)</f>
        <v/>
      </c>
      <c r="X1754" s="5" t="str">
        <f>IF(NER!V149="","",NER!V149)</f>
        <v/>
      </c>
      <c r="Y1754" s="5" t="str">
        <f>IF(NER!W149="","",NER!W149)</f>
        <v/>
      </c>
      <c r="Z1754" s="5" t="str">
        <f>IF(NER!X149="","",NER!X149)</f>
        <v/>
      </c>
      <c r="AA1754" s="5">
        <f>IF(Pays!$E$8="","",Pays!$E$8)</f>
        <v>0</v>
      </c>
      <c r="AB1754" s="5">
        <f>IF(Pays!$F$8="","",Pays!$F$8)</f>
        <v>47.8</v>
      </c>
      <c r="AC1754" s="5">
        <f>IF(Pays!$H$8="","",Pays!$H$8)</f>
        <v>56.2</v>
      </c>
      <c r="AD1754" s="5" t="str">
        <f>IF(Annuel!G15="","",Annuel!G15)</f>
        <v/>
      </c>
      <c r="AE1754" s="5" t="str">
        <f>IF(Annuel!O15="","",Annuel!O15)</f>
        <v/>
      </c>
      <c r="AF1754" s="5" t="str">
        <f>IF(Annuel!W15="","",Annuel!W15)</f>
        <v/>
      </c>
      <c r="AG1754" s="5" t="str">
        <f>IF(Annuel!AE15="","",Annuel!AE15)</f>
        <v/>
      </c>
      <c r="AH1754" s="5" t="str">
        <f>IF(A1754&gt;=Parametres!$C$6,"base 2023","avant 2025")</f>
        <v>avant 2025</v>
      </c>
    </row>
    <row r="1755" spans="1:34" x14ac:dyDescent="0.25">
      <c r="A1755" s="1" t="s">
        <v>415</v>
      </c>
      <c r="B1755" s="1" t="s">
        <v>689</v>
      </c>
      <c r="C1755" s="1" t="s">
        <v>688</v>
      </c>
      <c r="D1755" s="5" t="str">
        <f>IF(NER!B150="","",NER!B150)</f>
        <v/>
      </c>
      <c r="E1755" s="5" t="str">
        <f>IF(NER!C150="","",NER!C150)</f>
        <v/>
      </c>
      <c r="F1755" s="5" t="str">
        <f>IF(Monde!B150="","",Monde!B150)</f>
        <v/>
      </c>
      <c r="G1755" s="5" t="str">
        <f>IF(Monde!H150="","",Monde!H150)</f>
        <v/>
      </c>
      <c r="H1755" s="5" t="str">
        <f>IF(Monde!O150="","",Monde!O150)</f>
        <v/>
      </c>
      <c r="I1755" s="5" t="str">
        <f>IF(Monde!C150="","",Monde!C150)</f>
        <v/>
      </c>
      <c r="J1755" s="5" t="str">
        <f>IF(Monde!D150="","",Monde!D150)</f>
        <v/>
      </c>
      <c r="K1755" s="5" t="str">
        <f>IF(Monde!E150="","",Monde!E150)</f>
        <v/>
      </c>
      <c r="L1755" s="5" t="str">
        <f>IF(Monde!F150="","",Monde!F150)</f>
        <v/>
      </c>
      <c r="M1755" s="5" t="str">
        <f>IF(Monde!G150="","",Monde!G150)</f>
        <v/>
      </c>
      <c r="N1755" s="5" t="str">
        <f>IF(Monde!I150="","",Monde!I150)</f>
        <v/>
      </c>
      <c r="O1755" s="5" t="str">
        <f>IF(Monde!J150="","",Monde!J150)</f>
        <v/>
      </c>
      <c r="P1755" s="5" t="str">
        <f>IF(Monde!K150="","",Monde!K150)</f>
        <v/>
      </c>
      <c r="Q1755" s="5" t="str">
        <f>IF(Monde!L150="","",Monde!L150)</f>
        <v/>
      </c>
      <c r="R1755" s="5" t="str">
        <f>IF(Monde!M150="","",Monde!M150)</f>
        <v/>
      </c>
      <c r="S1755" s="5" t="str">
        <f>IF(Monde!N150="","",Monde!N150)</f>
        <v/>
      </c>
      <c r="T1755" s="5" t="str">
        <f>IF(Monde!P150="","",Monde!P150)</f>
        <v/>
      </c>
      <c r="U1755" s="5" t="str">
        <f>IF(Monde!Q150="","",Monde!Q150)</f>
        <v/>
      </c>
      <c r="V1755" s="5" t="str">
        <f>IF(Monde!R150="","",Monde!R150)</f>
        <v/>
      </c>
      <c r="W1755" s="5" t="str">
        <f>IF(NER!U150="","",NER!U150)</f>
        <v/>
      </c>
      <c r="X1755" s="5" t="str">
        <f>IF(NER!V150="","",NER!V150)</f>
        <v/>
      </c>
      <c r="Y1755" s="5" t="str">
        <f>IF(NER!W150="","",NER!W150)</f>
        <v/>
      </c>
      <c r="Z1755" s="5" t="str">
        <f>IF(NER!X150="","",NER!X150)</f>
        <v/>
      </c>
      <c r="AA1755" s="5">
        <f>IF(Pays!$E$8="","",Pays!$E$8)</f>
        <v>0</v>
      </c>
      <c r="AB1755" s="5">
        <f>IF(Pays!$F$8="","",Pays!$F$8)</f>
        <v>47.8</v>
      </c>
      <c r="AC1755" s="5">
        <f>IF(Pays!$H$8="","",Pays!$H$8)</f>
        <v>56.2</v>
      </c>
      <c r="AD1755" s="5" t="str">
        <f>IF(Annuel!G15="","",Annuel!G15)</f>
        <v/>
      </c>
      <c r="AE1755" s="5" t="str">
        <f>IF(Annuel!O15="","",Annuel!O15)</f>
        <v/>
      </c>
      <c r="AF1755" s="5" t="str">
        <f>IF(Annuel!W15="","",Annuel!W15)</f>
        <v/>
      </c>
      <c r="AG1755" s="5" t="str">
        <f>IF(Annuel!AE15="","",Annuel!AE15)</f>
        <v/>
      </c>
      <c r="AH1755" s="5" t="str">
        <f>IF(A1755&gt;=Parametres!$C$6,"base 2023","avant 2025")</f>
        <v>avant 2025</v>
      </c>
    </row>
    <row r="1756" spans="1:34" x14ac:dyDescent="0.25">
      <c r="A1756" s="1" t="s">
        <v>416</v>
      </c>
      <c r="B1756" s="1" t="s">
        <v>689</v>
      </c>
      <c r="C1756" s="1" t="s">
        <v>688</v>
      </c>
      <c r="D1756" s="5" t="str">
        <f>IF(NER!B151="","",NER!B151)</f>
        <v/>
      </c>
      <c r="E1756" s="5" t="str">
        <f>IF(NER!C151="","",NER!C151)</f>
        <v/>
      </c>
      <c r="F1756" s="5" t="str">
        <f>IF(Monde!B151="","",Monde!B151)</f>
        <v/>
      </c>
      <c r="G1756" s="5" t="str">
        <f>IF(Monde!H151="","",Monde!H151)</f>
        <v/>
      </c>
      <c r="H1756" s="5" t="str">
        <f>IF(Monde!O151="","",Monde!O151)</f>
        <v/>
      </c>
      <c r="I1756" s="5" t="str">
        <f>IF(Monde!C151="","",Monde!C151)</f>
        <v/>
      </c>
      <c r="J1756" s="5" t="str">
        <f>IF(Monde!D151="","",Monde!D151)</f>
        <v/>
      </c>
      <c r="K1756" s="5" t="str">
        <f>IF(Monde!E151="","",Monde!E151)</f>
        <v/>
      </c>
      <c r="L1756" s="5" t="str">
        <f>IF(Monde!F151="","",Monde!F151)</f>
        <v/>
      </c>
      <c r="M1756" s="5" t="str">
        <f>IF(Monde!G151="","",Monde!G151)</f>
        <v/>
      </c>
      <c r="N1756" s="5" t="str">
        <f>IF(Monde!I151="","",Monde!I151)</f>
        <v/>
      </c>
      <c r="O1756" s="5" t="str">
        <f>IF(Monde!J151="","",Monde!J151)</f>
        <v/>
      </c>
      <c r="P1756" s="5" t="str">
        <f>IF(Monde!K151="","",Monde!K151)</f>
        <v/>
      </c>
      <c r="Q1756" s="5" t="str">
        <f>IF(Monde!L151="","",Monde!L151)</f>
        <v/>
      </c>
      <c r="R1756" s="5" t="str">
        <f>IF(Monde!M151="","",Monde!M151)</f>
        <v/>
      </c>
      <c r="S1756" s="5" t="str">
        <f>IF(Monde!N151="","",Monde!N151)</f>
        <v/>
      </c>
      <c r="T1756" s="5" t="str">
        <f>IF(Monde!P151="","",Monde!P151)</f>
        <v/>
      </c>
      <c r="U1756" s="5" t="str">
        <f>IF(Monde!Q151="","",Monde!Q151)</f>
        <v/>
      </c>
      <c r="V1756" s="5" t="str">
        <f>IF(Monde!R151="","",Monde!R151)</f>
        <v/>
      </c>
      <c r="W1756" s="5" t="str">
        <f>IF(NER!U151="","",NER!U151)</f>
        <v/>
      </c>
      <c r="X1756" s="5" t="str">
        <f>IF(NER!V151="","",NER!V151)</f>
        <v/>
      </c>
      <c r="Y1756" s="5" t="str">
        <f>IF(NER!W151="","",NER!W151)</f>
        <v/>
      </c>
      <c r="Z1756" s="5" t="str">
        <f>IF(NER!X151="","",NER!X151)</f>
        <v/>
      </c>
      <c r="AA1756" s="5">
        <f>IF(Pays!$E$8="","",Pays!$E$8)</f>
        <v>0</v>
      </c>
      <c r="AB1756" s="5">
        <f>IF(Pays!$F$8="","",Pays!$F$8)</f>
        <v>47.8</v>
      </c>
      <c r="AC1756" s="5">
        <f>IF(Pays!$H$8="","",Pays!$H$8)</f>
        <v>56.2</v>
      </c>
      <c r="AD1756" s="5" t="str">
        <f>IF(Annuel!G15="","",Annuel!G15)</f>
        <v/>
      </c>
      <c r="AE1756" s="5" t="str">
        <f>IF(Annuel!O15="","",Annuel!O15)</f>
        <v/>
      </c>
      <c r="AF1756" s="5" t="str">
        <f>IF(Annuel!W15="","",Annuel!W15)</f>
        <v/>
      </c>
      <c r="AG1756" s="5" t="str">
        <f>IF(Annuel!AE15="","",Annuel!AE15)</f>
        <v/>
      </c>
      <c r="AH1756" s="5" t="str">
        <f>IF(A1756&gt;=Parametres!$C$6,"base 2023","avant 2025")</f>
        <v>avant 2025</v>
      </c>
    </row>
    <row r="1757" spans="1:34" x14ac:dyDescent="0.25">
      <c r="A1757" s="1" t="s">
        <v>417</v>
      </c>
      <c r="B1757" s="1" t="s">
        <v>689</v>
      </c>
      <c r="C1757" s="1" t="s">
        <v>688</v>
      </c>
      <c r="D1757" s="5" t="str">
        <f>IF(NER!B152="","",NER!B152)</f>
        <v/>
      </c>
      <c r="E1757" s="5" t="str">
        <f>IF(NER!C152="","",NER!C152)</f>
        <v/>
      </c>
      <c r="F1757" s="5" t="str">
        <f>IF(Monde!B152="","",Monde!B152)</f>
        <v/>
      </c>
      <c r="G1757" s="5" t="str">
        <f>IF(Monde!H152="","",Monde!H152)</f>
        <v/>
      </c>
      <c r="H1757" s="5" t="str">
        <f>IF(Monde!O152="","",Monde!O152)</f>
        <v/>
      </c>
      <c r="I1757" s="5" t="str">
        <f>IF(Monde!C152="","",Monde!C152)</f>
        <v/>
      </c>
      <c r="J1757" s="5" t="str">
        <f>IF(Monde!D152="","",Monde!D152)</f>
        <v/>
      </c>
      <c r="K1757" s="5" t="str">
        <f>IF(Monde!E152="","",Monde!E152)</f>
        <v/>
      </c>
      <c r="L1757" s="5" t="str">
        <f>IF(Monde!F152="","",Monde!F152)</f>
        <v/>
      </c>
      <c r="M1757" s="5" t="str">
        <f>IF(Monde!G152="","",Monde!G152)</f>
        <v/>
      </c>
      <c r="N1757" s="5" t="str">
        <f>IF(Monde!I152="","",Monde!I152)</f>
        <v/>
      </c>
      <c r="O1757" s="5" t="str">
        <f>IF(Monde!J152="","",Monde!J152)</f>
        <v/>
      </c>
      <c r="P1757" s="5" t="str">
        <f>IF(Monde!K152="","",Monde!K152)</f>
        <v/>
      </c>
      <c r="Q1757" s="5" t="str">
        <f>IF(Monde!L152="","",Monde!L152)</f>
        <v/>
      </c>
      <c r="R1757" s="5" t="str">
        <f>IF(Monde!M152="","",Monde!M152)</f>
        <v/>
      </c>
      <c r="S1757" s="5" t="str">
        <f>IF(Monde!N152="","",Monde!N152)</f>
        <v/>
      </c>
      <c r="T1757" s="5" t="str">
        <f>IF(Monde!P152="","",Monde!P152)</f>
        <v/>
      </c>
      <c r="U1757" s="5" t="str">
        <f>IF(Monde!Q152="","",Monde!Q152)</f>
        <v/>
      </c>
      <c r="V1757" s="5" t="str">
        <f>IF(Monde!R152="","",Monde!R152)</f>
        <v/>
      </c>
      <c r="W1757" s="5" t="str">
        <f>IF(NER!U152="","",NER!U152)</f>
        <v/>
      </c>
      <c r="X1757" s="5" t="str">
        <f>IF(NER!V152="","",NER!V152)</f>
        <v/>
      </c>
      <c r="Y1757" s="5" t="str">
        <f>IF(NER!W152="","",NER!W152)</f>
        <v/>
      </c>
      <c r="Z1757" s="5" t="str">
        <f>IF(NER!X152="","",NER!X152)</f>
        <v/>
      </c>
      <c r="AA1757" s="5">
        <f>IF(Pays!$E$8="","",Pays!$E$8)</f>
        <v>0</v>
      </c>
      <c r="AB1757" s="5">
        <f>IF(Pays!$F$8="","",Pays!$F$8)</f>
        <v>47.8</v>
      </c>
      <c r="AC1757" s="5">
        <f>IF(Pays!$H$8="","",Pays!$H$8)</f>
        <v>56.2</v>
      </c>
      <c r="AD1757" s="5" t="str">
        <f>IF(Annuel!G15="","",Annuel!G15)</f>
        <v/>
      </c>
      <c r="AE1757" s="5" t="str">
        <f>IF(Annuel!O15="","",Annuel!O15)</f>
        <v/>
      </c>
      <c r="AF1757" s="5" t="str">
        <f>IF(Annuel!W15="","",Annuel!W15)</f>
        <v/>
      </c>
      <c r="AG1757" s="5" t="str">
        <f>IF(Annuel!AE15="","",Annuel!AE15)</f>
        <v/>
      </c>
      <c r="AH1757" s="5" t="str">
        <f>IF(A1757&gt;=Parametres!$C$6,"base 2023","avant 2025")</f>
        <v>avant 2025</v>
      </c>
    </row>
    <row r="1758" spans="1:34" x14ac:dyDescent="0.25">
      <c r="A1758" s="1" t="s">
        <v>418</v>
      </c>
      <c r="B1758" s="1" t="s">
        <v>689</v>
      </c>
      <c r="C1758" s="1" t="s">
        <v>688</v>
      </c>
      <c r="D1758" s="5" t="str">
        <f>IF(NER!B153="","",NER!B153)</f>
        <v/>
      </c>
      <c r="E1758" s="5" t="str">
        <f>IF(NER!C153="","",NER!C153)</f>
        <v/>
      </c>
      <c r="F1758" s="5" t="str">
        <f>IF(Monde!B153="","",Monde!B153)</f>
        <v/>
      </c>
      <c r="G1758" s="5" t="str">
        <f>IF(Monde!H153="","",Monde!H153)</f>
        <v/>
      </c>
      <c r="H1758" s="5" t="str">
        <f>IF(Monde!O153="","",Monde!O153)</f>
        <v/>
      </c>
      <c r="I1758" s="5" t="str">
        <f>IF(Monde!C153="","",Monde!C153)</f>
        <v/>
      </c>
      <c r="J1758" s="5" t="str">
        <f>IF(Monde!D153="","",Monde!D153)</f>
        <v/>
      </c>
      <c r="K1758" s="5" t="str">
        <f>IF(Monde!E153="","",Monde!E153)</f>
        <v/>
      </c>
      <c r="L1758" s="5" t="str">
        <f>IF(Monde!F153="","",Monde!F153)</f>
        <v/>
      </c>
      <c r="M1758" s="5" t="str">
        <f>IF(Monde!G153="","",Monde!G153)</f>
        <v/>
      </c>
      <c r="N1758" s="5" t="str">
        <f>IF(Monde!I153="","",Monde!I153)</f>
        <v/>
      </c>
      <c r="O1758" s="5" t="str">
        <f>IF(Monde!J153="","",Monde!J153)</f>
        <v/>
      </c>
      <c r="P1758" s="5" t="str">
        <f>IF(Monde!K153="","",Monde!K153)</f>
        <v/>
      </c>
      <c r="Q1758" s="5" t="str">
        <f>IF(Monde!L153="","",Monde!L153)</f>
        <v/>
      </c>
      <c r="R1758" s="5" t="str">
        <f>IF(Monde!M153="","",Monde!M153)</f>
        <v/>
      </c>
      <c r="S1758" s="5" t="str">
        <f>IF(Monde!N153="","",Monde!N153)</f>
        <v/>
      </c>
      <c r="T1758" s="5" t="str">
        <f>IF(Monde!P153="","",Monde!P153)</f>
        <v/>
      </c>
      <c r="U1758" s="5" t="str">
        <f>IF(Monde!Q153="","",Monde!Q153)</f>
        <v/>
      </c>
      <c r="V1758" s="5" t="str">
        <f>IF(Monde!R153="","",Monde!R153)</f>
        <v/>
      </c>
      <c r="W1758" s="5" t="str">
        <f>IF(NER!U153="","",NER!U153)</f>
        <v/>
      </c>
      <c r="X1758" s="5" t="str">
        <f>IF(NER!V153="","",NER!V153)</f>
        <v/>
      </c>
      <c r="Y1758" s="5" t="str">
        <f>IF(NER!W153="","",NER!W153)</f>
        <v/>
      </c>
      <c r="Z1758" s="5" t="str">
        <f>IF(NER!X153="","",NER!X153)</f>
        <v/>
      </c>
      <c r="AA1758" s="5">
        <f>IF(Pays!$E$8="","",Pays!$E$8)</f>
        <v>0</v>
      </c>
      <c r="AB1758" s="5">
        <f>IF(Pays!$F$8="","",Pays!$F$8)</f>
        <v>47.8</v>
      </c>
      <c r="AC1758" s="5">
        <f>IF(Pays!$H$8="","",Pays!$H$8)</f>
        <v>56.2</v>
      </c>
      <c r="AD1758" s="5" t="str">
        <f>IF(Annuel!G15="","",Annuel!G15)</f>
        <v/>
      </c>
      <c r="AE1758" s="5" t="str">
        <f>IF(Annuel!O15="","",Annuel!O15)</f>
        <v/>
      </c>
      <c r="AF1758" s="5" t="str">
        <f>IF(Annuel!W15="","",Annuel!W15)</f>
        <v/>
      </c>
      <c r="AG1758" s="5" t="str">
        <f>IF(Annuel!AE15="","",Annuel!AE15)</f>
        <v/>
      </c>
      <c r="AH1758" s="5" t="str">
        <f>IF(A1758&gt;=Parametres!$C$6,"base 2023","avant 2025")</f>
        <v>avant 2025</v>
      </c>
    </row>
    <row r="1759" spans="1:34" x14ac:dyDescent="0.25">
      <c r="A1759" s="1" t="s">
        <v>419</v>
      </c>
      <c r="B1759" s="1" t="s">
        <v>689</v>
      </c>
      <c r="C1759" s="1" t="s">
        <v>688</v>
      </c>
      <c r="D1759" s="5" t="str">
        <f>IF(NER!B154="","",NER!B154)</f>
        <v/>
      </c>
      <c r="E1759" s="5" t="str">
        <f>IF(NER!C154="","",NER!C154)</f>
        <v/>
      </c>
      <c r="F1759" s="5" t="str">
        <f>IF(Monde!B154="","",Monde!B154)</f>
        <v/>
      </c>
      <c r="G1759" s="5" t="str">
        <f>IF(Monde!H154="","",Monde!H154)</f>
        <v/>
      </c>
      <c r="H1759" s="5" t="str">
        <f>IF(Monde!O154="","",Monde!O154)</f>
        <v/>
      </c>
      <c r="I1759" s="5" t="str">
        <f>IF(Monde!C154="","",Monde!C154)</f>
        <v/>
      </c>
      <c r="J1759" s="5" t="str">
        <f>IF(Monde!D154="","",Monde!D154)</f>
        <v/>
      </c>
      <c r="K1759" s="5" t="str">
        <f>IF(Monde!E154="","",Monde!E154)</f>
        <v/>
      </c>
      <c r="L1759" s="5" t="str">
        <f>IF(Monde!F154="","",Monde!F154)</f>
        <v/>
      </c>
      <c r="M1759" s="5" t="str">
        <f>IF(Monde!G154="","",Monde!G154)</f>
        <v/>
      </c>
      <c r="N1759" s="5" t="str">
        <f>IF(Monde!I154="","",Monde!I154)</f>
        <v/>
      </c>
      <c r="O1759" s="5" t="str">
        <f>IF(Monde!J154="","",Monde!J154)</f>
        <v/>
      </c>
      <c r="P1759" s="5" t="str">
        <f>IF(Monde!K154="","",Monde!K154)</f>
        <v/>
      </c>
      <c r="Q1759" s="5" t="str">
        <f>IF(Monde!L154="","",Monde!L154)</f>
        <v/>
      </c>
      <c r="R1759" s="5" t="str">
        <f>IF(Monde!M154="","",Monde!M154)</f>
        <v/>
      </c>
      <c r="S1759" s="5" t="str">
        <f>IF(Monde!N154="","",Monde!N154)</f>
        <v/>
      </c>
      <c r="T1759" s="5" t="str">
        <f>IF(Monde!P154="","",Monde!P154)</f>
        <v/>
      </c>
      <c r="U1759" s="5" t="str">
        <f>IF(Monde!Q154="","",Monde!Q154)</f>
        <v/>
      </c>
      <c r="V1759" s="5" t="str">
        <f>IF(Monde!R154="","",Monde!R154)</f>
        <v/>
      </c>
      <c r="W1759" s="5" t="str">
        <f>IF(NER!U154="","",NER!U154)</f>
        <v/>
      </c>
      <c r="X1759" s="5" t="str">
        <f>IF(NER!V154="","",NER!V154)</f>
        <v/>
      </c>
      <c r="Y1759" s="5" t="str">
        <f>IF(NER!W154="","",NER!W154)</f>
        <v/>
      </c>
      <c r="Z1759" s="5" t="str">
        <f>IF(NER!X154="","",NER!X154)</f>
        <v/>
      </c>
      <c r="AA1759" s="5">
        <f>IF(Pays!$E$8="","",Pays!$E$8)</f>
        <v>0</v>
      </c>
      <c r="AB1759" s="5">
        <f>IF(Pays!$F$8="","",Pays!$F$8)</f>
        <v>47.8</v>
      </c>
      <c r="AC1759" s="5">
        <f>IF(Pays!$H$8="","",Pays!$H$8)</f>
        <v>56.2</v>
      </c>
      <c r="AD1759" s="5" t="str">
        <f>IF(Annuel!G15="","",Annuel!G15)</f>
        <v/>
      </c>
      <c r="AE1759" s="5" t="str">
        <f>IF(Annuel!O15="","",Annuel!O15)</f>
        <v/>
      </c>
      <c r="AF1759" s="5" t="str">
        <f>IF(Annuel!W15="","",Annuel!W15)</f>
        <v/>
      </c>
      <c r="AG1759" s="5" t="str">
        <f>IF(Annuel!AE15="","",Annuel!AE15)</f>
        <v/>
      </c>
      <c r="AH1759" s="5" t="str">
        <f>IF(A1759&gt;=Parametres!$C$6,"base 2023","avant 2025")</f>
        <v>avant 2025</v>
      </c>
    </row>
    <row r="1760" spans="1:34" x14ac:dyDescent="0.25">
      <c r="A1760" s="1" t="s">
        <v>420</v>
      </c>
      <c r="B1760" s="1" t="s">
        <v>689</v>
      </c>
      <c r="C1760" s="1" t="s">
        <v>688</v>
      </c>
      <c r="D1760" s="5" t="str">
        <f>IF(NER!B155="","",NER!B155)</f>
        <v/>
      </c>
      <c r="E1760" s="5" t="str">
        <f>IF(NER!C155="","",NER!C155)</f>
        <v/>
      </c>
      <c r="F1760" s="5" t="str">
        <f>IF(Monde!B155="","",Monde!B155)</f>
        <v/>
      </c>
      <c r="G1760" s="5" t="str">
        <f>IF(Monde!H155="","",Monde!H155)</f>
        <v/>
      </c>
      <c r="H1760" s="5" t="str">
        <f>IF(Monde!O155="","",Monde!O155)</f>
        <v/>
      </c>
      <c r="I1760" s="5" t="str">
        <f>IF(Monde!C155="","",Monde!C155)</f>
        <v/>
      </c>
      <c r="J1760" s="5" t="str">
        <f>IF(Monde!D155="","",Monde!D155)</f>
        <v/>
      </c>
      <c r="K1760" s="5" t="str">
        <f>IF(Monde!E155="","",Monde!E155)</f>
        <v/>
      </c>
      <c r="L1760" s="5" t="str">
        <f>IF(Monde!F155="","",Monde!F155)</f>
        <v/>
      </c>
      <c r="M1760" s="5" t="str">
        <f>IF(Monde!G155="","",Monde!G155)</f>
        <v/>
      </c>
      <c r="N1760" s="5" t="str">
        <f>IF(Monde!I155="","",Monde!I155)</f>
        <v/>
      </c>
      <c r="O1760" s="5" t="str">
        <f>IF(Monde!J155="","",Monde!J155)</f>
        <v/>
      </c>
      <c r="P1760" s="5" t="str">
        <f>IF(Monde!K155="","",Monde!K155)</f>
        <v/>
      </c>
      <c r="Q1760" s="5" t="str">
        <f>IF(Monde!L155="","",Monde!L155)</f>
        <v/>
      </c>
      <c r="R1760" s="5" t="str">
        <f>IF(Monde!M155="","",Monde!M155)</f>
        <v/>
      </c>
      <c r="S1760" s="5" t="str">
        <f>IF(Monde!N155="","",Monde!N155)</f>
        <v/>
      </c>
      <c r="T1760" s="5" t="str">
        <f>IF(Monde!P155="","",Monde!P155)</f>
        <v/>
      </c>
      <c r="U1760" s="5" t="str">
        <f>IF(Monde!Q155="","",Monde!Q155)</f>
        <v/>
      </c>
      <c r="V1760" s="5" t="str">
        <f>IF(Monde!R155="","",Monde!R155)</f>
        <v/>
      </c>
      <c r="W1760" s="5" t="str">
        <f>IF(NER!U155="","",NER!U155)</f>
        <v/>
      </c>
      <c r="X1760" s="5" t="str">
        <f>IF(NER!V155="","",NER!V155)</f>
        <v/>
      </c>
      <c r="Y1760" s="5" t="str">
        <f>IF(NER!W155="","",NER!W155)</f>
        <v/>
      </c>
      <c r="Z1760" s="5" t="str">
        <f>IF(NER!X155="","",NER!X155)</f>
        <v/>
      </c>
      <c r="AA1760" s="5">
        <f>IF(Pays!$E$8="","",Pays!$E$8)</f>
        <v>0</v>
      </c>
      <c r="AB1760" s="5">
        <f>IF(Pays!$F$8="","",Pays!$F$8)</f>
        <v>47.8</v>
      </c>
      <c r="AC1760" s="5">
        <f>IF(Pays!$H$8="","",Pays!$H$8)</f>
        <v>56.2</v>
      </c>
      <c r="AD1760" s="5" t="str">
        <f>IF(Annuel!G15="","",Annuel!G15)</f>
        <v/>
      </c>
      <c r="AE1760" s="5" t="str">
        <f>IF(Annuel!O15="","",Annuel!O15)</f>
        <v/>
      </c>
      <c r="AF1760" s="5" t="str">
        <f>IF(Annuel!W15="","",Annuel!W15)</f>
        <v/>
      </c>
      <c r="AG1760" s="5" t="str">
        <f>IF(Annuel!AE15="","",Annuel!AE15)</f>
        <v/>
      </c>
      <c r="AH1760" s="5" t="str">
        <f>IF(A1760&gt;=Parametres!$C$6,"base 2023","avant 2025")</f>
        <v>avant 2025</v>
      </c>
    </row>
    <row r="1761" spans="1:34" x14ac:dyDescent="0.25">
      <c r="A1761" s="1" t="s">
        <v>421</v>
      </c>
      <c r="B1761" s="1" t="s">
        <v>689</v>
      </c>
      <c r="C1761" s="1" t="s">
        <v>688</v>
      </c>
      <c r="D1761" s="5" t="str">
        <f>IF(NER!B156="","",NER!B156)</f>
        <v/>
      </c>
      <c r="E1761" s="5" t="str">
        <f>IF(NER!C156="","",NER!C156)</f>
        <v/>
      </c>
      <c r="F1761" s="5" t="str">
        <f>IF(Monde!B156="","",Monde!B156)</f>
        <v/>
      </c>
      <c r="G1761" s="5" t="str">
        <f>IF(Monde!H156="","",Monde!H156)</f>
        <v/>
      </c>
      <c r="H1761" s="5" t="str">
        <f>IF(Monde!O156="","",Monde!O156)</f>
        <v/>
      </c>
      <c r="I1761" s="5" t="str">
        <f>IF(Monde!C156="","",Monde!C156)</f>
        <v/>
      </c>
      <c r="J1761" s="5" t="str">
        <f>IF(Monde!D156="","",Monde!D156)</f>
        <v/>
      </c>
      <c r="K1761" s="5" t="str">
        <f>IF(Monde!E156="","",Monde!E156)</f>
        <v/>
      </c>
      <c r="L1761" s="5" t="str">
        <f>IF(Monde!F156="","",Monde!F156)</f>
        <v/>
      </c>
      <c r="M1761" s="5" t="str">
        <f>IF(Monde!G156="","",Monde!G156)</f>
        <v/>
      </c>
      <c r="N1761" s="5" t="str">
        <f>IF(Monde!I156="","",Monde!I156)</f>
        <v/>
      </c>
      <c r="O1761" s="5" t="str">
        <f>IF(Monde!J156="","",Monde!J156)</f>
        <v/>
      </c>
      <c r="P1761" s="5" t="str">
        <f>IF(Monde!K156="","",Monde!K156)</f>
        <v/>
      </c>
      <c r="Q1761" s="5" t="str">
        <f>IF(Monde!L156="","",Monde!L156)</f>
        <v/>
      </c>
      <c r="R1761" s="5" t="str">
        <f>IF(Monde!M156="","",Monde!M156)</f>
        <v/>
      </c>
      <c r="S1761" s="5" t="str">
        <f>IF(Monde!N156="","",Monde!N156)</f>
        <v/>
      </c>
      <c r="T1761" s="5" t="str">
        <f>IF(Monde!P156="","",Monde!P156)</f>
        <v/>
      </c>
      <c r="U1761" s="5" t="str">
        <f>IF(Monde!Q156="","",Monde!Q156)</f>
        <v/>
      </c>
      <c r="V1761" s="5" t="str">
        <f>IF(Monde!R156="","",Monde!R156)</f>
        <v/>
      </c>
      <c r="W1761" s="5" t="str">
        <f>IF(NER!U156="","",NER!U156)</f>
        <v/>
      </c>
      <c r="X1761" s="5" t="str">
        <f>IF(NER!V156="","",NER!V156)</f>
        <v/>
      </c>
      <c r="Y1761" s="5" t="str">
        <f>IF(NER!W156="","",NER!W156)</f>
        <v/>
      </c>
      <c r="Z1761" s="5" t="str">
        <f>IF(NER!X156="","",NER!X156)</f>
        <v/>
      </c>
      <c r="AA1761" s="5">
        <f>IF(Pays!$E$8="","",Pays!$E$8)</f>
        <v>0</v>
      </c>
      <c r="AB1761" s="5">
        <f>IF(Pays!$F$8="","",Pays!$F$8)</f>
        <v>47.8</v>
      </c>
      <c r="AC1761" s="5">
        <f>IF(Pays!$H$8="","",Pays!$H$8)</f>
        <v>56.2</v>
      </c>
      <c r="AD1761" s="5" t="str">
        <f>IF(Annuel!G15="","",Annuel!G15)</f>
        <v/>
      </c>
      <c r="AE1761" s="5" t="str">
        <f>IF(Annuel!O15="","",Annuel!O15)</f>
        <v/>
      </c>
      <c r="AF1761" s="5" t="str">
        <f>IF(Annuel!W15="","",Annuel!W15)</f>
        <v/>
      </c>
      <c r="AG1761" s="5" t="str">
        <f>IF(Annuel!AE15="","",Annuel!AE15)</f>
        <v/>
      </c>
      <c r="AH1761" s="5" t="str">
        <f>IF(A1761&gt;=Parametres!$C$6,"base 2023","avant 2025")</f>
        <v>avant 2025</v>
      </c>
    </row>
    <row r="1762" spans="1:34" x14ac:dyDescent="0.25">
      <c r="A1762" s="1" t="s">
        <v>422</v>
      </c>
      <c r="B1762" s="1" t="s">
        <v>689</v>
      </c>
      <c r="C1762" s="1" t="s">
        <v>688</v>
      </c>
      <c r="D1762" s="5" t="str">
        <f>IF(NER!B157="","",NER!B157)</f>
        <v/>
      </c>
      <c r="E1762" s="5" t="str">
        <f>IF(NER!C157="","",NER!C157)</f>
        <v/>
      </c>
      <c r="F1762" s="5" t="str">
        <f>IF(Monde!B157="","",Monde!B157)</f>
        <v/>
      </c>
      <c r="G1762" s="5" t="str">
        <f>IF(Monde!H157="","",Monde!H157)</f>
        <v/>
      </c>
      <c r="H1762" s="5" t="str">
        <f>IF(Monde!O157="","",Monde!O157)</f>
        <v/>
      </c>
      <c r="I1762" s="5" t="str">
        <f>IF(Monde!C157="","",Monde!C157)</f>
        <v/>
      </c>
      <c r="J1762" s="5" t="str">
        <f>IF(Monde!D157="","",Monde!D157)</f>
        <v/>
      </c>
      <c r="K1762" s="5" t="str">
        <f>IF(Monde!E157="","",Monde!E157)</f>
        <v/>
      </c>
      <c r="L1762" s="5" t="str">
        <f>IF(Monde!F157="","",Monde!F157)</f>
        <v/>
      </c>
      <c r="M1762" s="5" t="str">
        <f>IF(Monde!G157="","",Monde!G157)</f>
        <v/>
      </c>
      <c r="N1762" s="5" t="str">
        <f>IF(Monde!I157="","",Monde!I157)</f>
        <v/>
      </c>
      <c r="O1762" s="5" t="str">
        <f>IF(Monde!J157="","",Monde!J157)</f>
        <v/>
      </c>
      <c r="P1762" s="5" t="str">
        <f>IF(Monde!K157="","",Monde!K157)</f>
        <v/>
      </c>
      <c r="Q1762" s="5" t="str">
        <f>IF(Monde!L157="","",Monde!L157)</f>
        <v/>
      </c>
      <c r="R1762" s="5" t="str">
        <f>IF(Monde!M157="","",Monde!M157)</f>
        <v/>
      </c>
      <c r="S1762" s="5" t="str">
        <f>IF(Monde!N157="","",Monde!N157)</f>
        <v/>
      </c>
      <c r="T1762" s="5" t="str">
        <f>IF(Monde!P157="","",Monde!P157)</f>
        <v/>
      </c>
      <c r="U1762" s="5" t="str">
        <f>IF(Monde!Q157="","",Monde!Q157)</f>
        <v/>
      </c>
      <c r="V1762" s="5" t="str">
        <f>IF(Monde!R157="","",Monde!R157)</f>
        <v/>
      </c>
      <c r="W1762" s="5" t="str">
        <f>IF(NER!U157="","",NER!U157)</f>
        <v/>
      </c>
      <c r="X1762" s="5" t="str">
        <f>IF(NER!V157="","",NER!V157)</f>
        <v/>
      </c>
      <c r="Y1762" s="5" t="str">
        <f>IF(NER!W157="","",NER!W157)</f>
        <v/>
      </c>
      <c r="Z1762" s="5" t="str">
        <f>IF(NER!X157="","",NER!X157)</f>
        <v/>
      </c>
      <c r="AA1762" s="5">
        <f>IF(Pays!$E$8="","",Pays!$E$8)</f>
        <v>0</v>
      </c>
      <c r="AB1762" s="5">
        <f>IF(Pays!$F$8="","",Pays!$F$8)</f>
        <v>47.8</v>
      </c>
      <c r="AC1762" s="5">
        <f>IF(Pays!$H$8="","",Pays!$H$8)</f>
        <v>56.2</v>
      </c>
      <c r="AD1762" s="5" t="str">
        <f>IF(Annuel!G15="","",Annuel!G15)</f>
        <v/>
      </c>
      <c r="AE1762" s="5" t="str">
        <f>IF(Annuel!O15="","",Annuel!O15)</f>
        <v/>
      </c>
      <c r="AF1762" s="5" t="str">
        <f>IF(Annuel!W15="","",Annuel!W15)</f>
        <v/>
      </c>
      <c r="AG1762" s="5" t="str">
        <f>IF(Annuel!AE15="","",Annuel!AE15)</f>
        <v/>
      </c>
      <c r="AH1762" s="5" t="str">
        <f>IF(A1762&gt;=Parametres!$C$6,"base 2023","avant 2025")</f>
        <v>avant 2025</v>
      </c>
    </row>
    <row r="1763" spans="1:34" x14ac:dyDescent="0.25">
      <c r="A1763" s="1" t="s">
        <v>423</v>
      </c>
      <c r="B1763" s="1" t="s">
        <v>689</v>
      </c>
      <c r="C1763" s="1" t="s">
        <v>688</v>
      </c>
      <c r="D1763" s="5" t="str">
        <f>IF(NER!B158="","",NER!B158)</f>
        <v/>
      </c>
      <c r="E1763" s="5" t="str">
        <f>IF(NER!C158="","",NER!C158)</f>
        <v/>
      </c>
      <c r="F1763" s="5" t="str">
        <f>IF(Monde!B158="","",Monde!B158)</f>
        <v/>
      </c>
      <c r="G1763" s="5" t="str">
        <f>IF(Monde!H158="","",Monde!H158)</f>
        <v/>
      </c>
      <c r="H1763" s="5" t="str">
        <f>IF(Monde!O158="","",Monde!O158)</f>
        <v/>
      </c>
      <c r="I1763" s="5" t="str">
        <f>IF(Monde!C158="","",Monde!C158)</f>
        <v/>
      </c>
      <c r="J1763" s="5" t="str">
        <f>IF(Monde!D158="","",Monde!D158)</f>
        <v/>
      </c>
      <c r="K1763" s="5" t="str">
        <f>IF(Monde!E158="","",Monde!E158)</f>
        <v/>
      </c>
      <c r="L1763" s="5" t="str">
        <f>IF(Monde!F158="","",Monde!F158)</f>
        <v/>
      </c>
      <c r="M1763" s="5" t="str">
        <f>IF(Monde!G158="","",Monde!G158)</f>
        <v/>
      </c>
      <c r="N1763" s="5" t="str">
        <f>IF(Monde!I158="","",Monde!I158)</f>
        <v/>
      </c>
      <c r="O1763" s="5" t="str">
        <f>IF(Monde!J158="","",Monde!J158)</f>
        <v/>
      </c>
      <c r="P1763" s="5" t="str">
        <f>IF(Monde!K158="","",Monde!K158)</f>
        <v/>
      </c>
      <c r="Q1763" s="5" t="str">
        <f>IF(Monde!L158="","",Monde!L158)</f>
        <v/>
      </c>
      <c r="R1763" s="5" t="str">
        <f>IF(Monde!M158="","",Monde!M158)</f>
        <v/>
      </c>
      <c r="S1763" s="5" t="str">
        <f>IF(Monde!N158="","",Monde!N158)</f>
        <v/>
      </c>
      <c r="T1763" s="5" t="str">
        <f>IF(Monde!P158="","",Monde!P158)</f>
        <v/>
      </c>
      <c r="U1763" s="5" t="str">
        <f>IF(Monde!Q158="","",Monde!Q158)</f>
        <v/>
      </c>
      <c r="V1763" s="5" t="str">
        <f>IF(Monde!R158="","",Monde!R158)</f>
        <v/>
      </c>
      <c r="W1763" s="5" t="str">
        <f>IF(NER!U158="","",NER!U158)</f>
        <v/>
      </c>
      <c r="X1763" s="5" t="str">
        <f>IF(NER!V158="","",NER!V158)</f>
        <v/>
      </c>
      <c r="Y1763" s="5" t="str">
        <f>IF(NER!W158="","",NER!W158)</f>
        <v/>
      </c>
      <c r="Z1763" s="5" t="str">
        <f>IF(NER!X158="","",NER!X158)</f>
        <v/>
      </c>
      <c r="AA1763" s="5">
        <f>IF(Pays!$E$8="","",Pays!$E$8)</f>
        <v>0</v>
      </c>
      <c r="AB1763" s="5">
        <f>IF(Pays!$F$8="","",Pays!$F$8)</f>
        <v>47.8</v>
      </c>
      <c r="AC1763" s="5">
        <f>IF(Pays!$H$8="","",Pays!$H$8)</f>
        <v>56.2</v>
      </c>
      <c r="AD1763" s="5" t="str">
        <f>IF(Annuel!G15="","",Annuel!G15)</f>
        <v/>
      </c>
      <c r="AE1763" s="5" t="str">
        <f>IF(Annuel!O15="","",Annuel!O15)</f>
        <v/>
      </c>
      <c r="AF1763" s="5" t="str">
        <f>IF(Annuel!W15="","",Annuel!W15)</f>
        <v/>
      </c>
      <c r="AG1763" s="5" t="str">
        <f>IF(Annuel!AE15="","",Annuel!AE15)</f>
        <v/>
      </c>
      <c r="AH1763" s="5" t="str">
        <f>IF(A1763&gt;=Parametres!$C$6,"base 2023","avant 2025")</f>
        <v>avant 2025</v>
      </c>
    </row>
    <row r="1764" spans="1:34" x14ac:dyDescent="0.25">
      <c r="A1764" s="1" t="s">
        <v>424</v>
      </c>
      <c r="B1764" s="1" t="s">
        <v>689</v>
      </c>
      <c r="C1764" s="1" t="s">
        <v>688</v>
      </c>
      <c r="D1764" s="5" t="str">
        <f>IF(NER!B159="","",NER!B159)</f>
        <v/>
      </c>
      <c r="E1764" s="5" t="str">
        <f>IF(NER!C159="","",NER!C159)</f>
        <v/>
      </c>
      <c r="F1764" s="5" t="str">
        <f>IF(Monde!B159="","",Monde!B159)</f>
        <v/>
      </c>
      <c r="G1764" s="5" t="str">
        <f>IF(Monde!H159="","",Monde!H159)</f>
        <v/>
      </c>
      <c r="H1764" s="5" t="str">
        <f>IF(Monde!O159="","",Monde!O159)</f>
        <v/>
      </c>
      <c r="I1764" s="5" t="str">
        <f>IF(Monde!C159="","",Monde!C159)</f>
        <v/>
      </c>
      <c r="J1764" s="5" t="str">
        <f>IF(Monde!D159="","",Monde!D159)</f>
        <v/>
      </c>
      <c r="K1764" s="5" t="str">
        <f>IF(Monde!E159="","",Monde!E159)</f>
        <v/>
      </c>
      <c r="L1764" s="5" t="str">
        <f>IF(Monde!F159="","",Monde!F159)</f>
        <v/>
      </c>
      <c r="M1764" s="5" t="str">
        <f>IF(Monde!G159="","",Monde!G159)</f>
        <v/>
      </c>
      <c r="N1764" s="5" t="str">
        <f>IF(Monde!I159="","",Monde!I159)</f>
        <v/>
      </c>
      <c r="O1764" s="5" t="str">
        <f>IF(Monde!J159="","",Monde!J159)</f>
        <v/>
      </c>
      <c r="P1764" s="5" t="str">
        <f>IF(Monde!K159="","",Monde!K159)</f>
        <v/>
      </c>
      <c r="Q1764" s="5" t="str">
        <f>IF(Monde!L159="","",Monde!L159)</f>
        <v/>
      </c>
      <c r="R1764" s="5" t="str">
        <f>IF(Monde!M159="","",Monde!M159)</f>
        <v/>
      </c>
      <c r="S1764" s="5" t="str">
        <f>IF(Monde!N159="","",Monde!N159)</f>
        <v/>
      </c>
      <c r="T1764" s="5" t="str">
        <f>IF(Monde!P159="","",Monde!P159)</f>
        <v/>
      </c>
      <c r="U1764" s="5" t="str">
        <f>IF(Monde!Q159="","",Monde!Q159)</f>
        <v/>
      </c>
      <c r="V1764" s="5" t="str">
        <f>IF(Monde!R159="","",Monde!R159)</f>
        <v/>
      </c>
      <c r="W1764" s="5" t="str">
        <f>IF(NER!U159="","",NER!U159)</f>
        <v/>
      </c>
      <c r="X1764" s="5" t="str">
        <f>IF(NER!V159="","",NER!V159)</f>
        <v/>
      </c>
      <c r="Y1764" s="5" t="str">
        <f>IF(NER!W159="","",NER!W159)</f>
        <v/>
      </c>
      <c r="Z1764" s="5" t="str">
        <f>IF(NER!X159="","",NER!X159)</f>
        <v/>
      </c>
      <c r="AA1764" s="5">
        <f>IF(Pays!$E$8="","",Pays!$E$8)</f>
        <v>0</v>
      </c>
      <c r="AB1764" s="5">
        <f>IF(Pays!$F$8="","",Pays!$F$8)</f>
        <v>47.8</v>
      </c>
      <c r="AC1764" s="5">
        <f>IF(Pays!$H$8="","",Pays!$H$8)</f>
        <v>56.2</v>
      </c>
      <c r="AD1764" s="5" t="str">
        <f>IF(Annuel!G16="","",Annuel!G16)</f>
        <v/>
      </c>
      <c r="AE1764" s="5" t="str">
        <f>IF(Annuel!O16="","",Annuel!O16)</f>
        <v/>
      </c>
      <c r="AF1764" s="5" t="str">
        <f>IF(Annuel!W16="","",Annuel!W16)</f>
        <v/>
      </c>
      <c r="AG1764" s="5" t="str">
        <f>IF(Annuel!AE16="","",Annuel!AE16)</f>
        <v/>
      </c>
      <c r="AH1764" s="5" t="str">
        <f>IF(A1764&gt;=Parametres!$C$6,"base 2023","avant 2025")</f>
        <v>avant 2025</v>
      </c>
    </row>
    <row r="1765" spans="1:34" x14ac:dyDescent="0.25">
      <c r="A1765" s="1" t="s">
        <v>425</v>
      </c>
      <c r="B1765" s="1" t="s">
        <v>689</v>
      </c>
      <c r="C1765" s="1" t="s">
        <v>688</v>
      </c>
      <c r="D1765" s="5" t="str">
        <f>IF(NER!B160="","",NER!B160)</f>
        <v/>
      </c>
      <c r="E1765" s="5" t="str">
        <f>IF(NER!C160="","",NER!C160)</f>
        <v/>
      </c>
      <c r="F1765" s="5" t="str">
        <f>IF(Monde!B160="","",Monde!B160)</f>
        <v/>
      </c>
      <c r="G1765" s="5" t="str">
        <f>IF(Monde!H160="","",Monde!H160)</f>
        <v/>
      </c>
      <c r="H1765" s="5" t="str">
        <f>IF(Monde!O160="","",Monde!O160)</f>
        <v/>
      </c>
      <c r="I1765" s="5" t="str">
        <f>IF(Monde!C160="","",Monde!C160)</f>
        <v/>
      </c>
      <c r="J1765" s="5" t="str">
        <f>IF(Monde!D160="","",Monde!D160)</f>
        <v/>
      </c>
      <c r="K1765" s="5" t="str">
        <f>IF(Monde!E160="","",Monde!E160)</f>
        <v/>
      </c>
      <c r="L1765" s="5" t="str">
        <f>IF(Monde!F160="","",Monde!F160)</f>
        <v/>
      </c>
      <c r="M1765" s="5" t="str">
        <f>IF(Monde!G160="","",Monde!G160)</f>
        <v/>
      </c>
      <c r="N1765" s="5" t="str">
        <f>IF(Monde!I160="","",Monde!I160)</f>
        <v/>
      </c>
      <c r="O1765" s="5" t="str">
        <f>IF(Monde!J160="","",Monde!J160)</f>
        <v/>
      </c>
      <c r="P1765" s="5" t="str">
        <f>IF(Monde!K160="","",Monde!K160)</f>
        <v/>
      </c>
      <c r="Q1765" s="5" t="str">
        <f>IF(Monde!L160="","",Monde!L160)</f>
        <v/>
      </c>
      <c r="R1765" s="5" t="str">
        <f>IF(Monde!M160="","",Monde!M160)</f>
        <v/>
      </c>
      <c r="S1765" s="5" t="str">
        <f>IF(Monde!N160="","",Monde!N160)</f>
        <v/>
      </c>
      <c r="T1765" s="5" t="str">
        <f>IF(Monde!P160="","",Monde!P160)</f>
        <v/>
      </c>
      <c r="U1765" s="5" t="str">
        <f>IF(Monde!Q160="","",Monde!Q160)</f>
        <v/>
      </c>
      <c r="V1765" s="5" t="str">
        <f>IF(Monde!R160="","",Monde!R160)</f>
        <v/>
      </c>
      <c r="W1765" s="5" t="str">
        <f>IF(NER!U160="","",NER!U160)</f>
        <v/>
      </c>
      <c r="X1765" s="5" t="str">
        <f>IF(NER!V160="","",NER!V160)</f>
        <v/>
      </c>
      <c r="Y1765" s="5" t="str">
        <f>IF(NER!W160="","",NER!W160)</f>
        <v/>
      </c>
      <c r="Z1765" s="5" t="str">
        <f>IF(NER!X160="","",NER!X160)</f>
        <v/>
      </c>
      <c r="AA1765" s="5">
        <f>IF(Pays!$E$8="","",Pays!$E$8)</f>
        <v>0</v>
      </c>
      <c r="AB1765" s="5">
        <f>IF(Pays!$F$8="","",Pays!$F$8)</f>
        <v>47.8</v>
      </c>
      <c r="AC1765" s="5">
        <f>IF(Pays!$H$8="","",Pays!$H$8)</f>
        <v>56.2</v>
      </c>
      <c r="AD1765" s="5" t="str">
        <f>IF(Annuel!G16="","",Annuel!G16)</f>
        <v/>
      </c>
      <c r="AE1765" s="5" t="str">
        <f>IF(Annuel!O16="","",Annuel!O16)</f>
        <v/>
      </c>
      <c r="AF1765" s="5" t="str">
        <f>IF(Annuel!W16="","",Annuel!W16)</f>
        <v/>
      </c>
      <c r="AG1765" s="5" t="str">
        <f>IF(Annuel!AE16="","",Annuel!AE16)</f>
        <v/>
      </c>
      <c r="AH1765" s="5" t="str">
        <f>IF(A1765&gt;=Parametres!$C$6,"base 2023","avant 2025")</f>
        <v>avant 2025</v>
      </c>
    </row>
    <row r="1766" spans="1:34" x14ac:dyDescent="0.25">
      <c r="A1766" s="1" t="s">
        <v>426</v>
      </c>
      <c r="B1766" s="1" t="s">
        <v>689</v>
      </c>
      <c r="C1766" s="1" t="s">
        <v>688</v>
      </c>
      <c r="D1766" s="5" t="str">
        <f>IF(NER!B161="","",NER!B161)</f>
        <v/>
      </c>
      <c r="E1766" s="5" t="str">
        <f>IF(NER!C161="","",NER!C161)</f>
        <v/>
      </c>
      <c r="F1766" s="5" t="str">
        <f>IF(Monde!B161="","",Monde!B161)</f>
        <v/>
      </c>
      <c r="G1766" s="5" t="str">
        <f>IF(Monde!H161="","",Monde!H161)</f>
        <v/>
      </c>
      <c r="H1766" s="5" t="str">
        <f>IF(Monde!O161="","",Monde!O161)</f>
        <v/>
      </c>
      <c r="I1766" s="5" t="str">
        <f>IF(Monde!C161="","",Monde!C161)</f>
        <v/>
      </c>
      <c r="J1766" s="5" t="str">
        <f>IF(Monde!D161="","",Monde!D161)</f>
        <v/>
      </c>
      <c r="K1766" s="5" t="str">
        <f>IF(Monde!E161="","",Monde!E161)</f>
        <v/>
      </c>
      <c r="L1766" s="5" t="str">
        <f>IF(Monde!F161="","",Monde!F161)</f>
        <v/>
      </c>
      <c r="M1766" s="5" t="str">
        <f>IF(Monde!G161="","",Monde!G161)</f>
        <v/>
      </c>
      <c r="N1766" s="5" t="str">
        <f>IF(Monde!I161="","",Monde!I161)</f>
        <v/>
      </c>
      <c r="O1766" s="5" t="str">
        <f>IF(Monde!J161="","",Monde!J161)</f>
        <v/>
      </c>
      <c r="P1766" s="5" t="str">
        <f>IF(Monde!K161="","",Monde!K161)</f>
        <v/>
      </c>
      <c r="Q1766" s="5" t="str">
        <f>IF(Monde!L161="","",Monde!L161)</f>
        <v/>
      </c>
      <c r="R1766" s="5" t="str">
        <f>IF(Monde!M161="","",Monde!M161)</f>
        <v/>
      </c>
      <c r="S1766" s="5" t="str">
        <f>IF(Monde!N161="","",Monde!N161)</f>
        <v/>
      </c>
      <c r="T1766" s="5" t="str">
        <f>IF(Monde!P161="","",Monde!P161)</f>
        <v/>
      </c>
      <c r="U1766" s="5" t="str">
        <f>IF(Monde!Q161="","",Monde!Q161)</f>
        <v/>
      </c>
      <c r="V1766" s="5" t="str">
        <f>IF(Monde!R161="","",Monde!R161)</f>
        <v/>
      </c>
      <c r="W1766" s="5" t="str">
        <f>IF(NER!U161="","",NER!U161)</f>
        <v/>
      </c>
      <c r="X1766" s="5" t="str">
        <f>IF(NER!V161="","",NER!V161)</f>
        <v/>
      </c>
      <c r="Y1766" s="5" t="str">
        <f>IF(NER!W161="","",NER!W161)</f>
        <v/>
      </c>
      <c r="Z1766" s="5" t="str">
        <f>IF(NER!X161="","",NER!X161)</f>
        <v/>
      </c>
      <c r="AA1766" s="5">
        <f>IF(Pays!$E$8="","",Pays!$E$8)</f>
        <v>0</v>
      </c>
      <c r="AB1766" s="5">
        <f>IF(Pays!$F$8="","",Pays!$F$8)</f>
        <v>47.8</v>
      </c>
      <c r="AC1766" s="5">
        <f>IF(Pays!$H$8="","",Pays!$H$8)</f>
        <v>56.2</v>
      </c>
      <c r="AD1766" s="5" t="str">
        <f>IF(Annuel!G16="","",Annuel!G16)</f>
        <v/>
      </c>
      <c r="AE1766" s="5" t="str">
        <f>IF(Annuel!O16="","",Annuel!O16)</f>
        <v/>
      </c>
      <c r="AF1766" s="5" t="str">
        <f>IF(Annuel!W16="","",Annuel!W16)</f>
        <v/>
      </c>
      <c r="AG1766" s="5" t="str">
        <f>IF(Annuel!AE16="","",Annuel!AE16)</f>
        <v/>
      </c>
      <c r="AH1766" s="5" t="str">
        <f>IF(A1766&gt;=Parametres!$C$6,"base 2023","avant 2025")</f>
        <v>avant 2025</v>
      </c>
    </row>
    <row r="1767" spans="1:34" x14ac:dyDescent="0.25">
      <c r="A1767" s="1" t="s">
        <v>427</v>
      </c>
      <c r="B1767" s="1" t="s">
        <v>689</v>
      </c>
      <c r="C1767" s="1" t="s">
        <v>688</v>
      </c>
      <c r="D1767" s="5" t="str">
        <f>IF(NER!B162="","",NER!B162)</f>
        <v/>
      </c>
      <c r="E1767" s="5" t="str">
        <f>IF(NER!C162="","",NER!C162)</f>
        <v/>
      </c>
      <c r="F1767" s="5" t="str">
        <f>IF(Monde!B162="","",Monde!B162)</f>
        <v/>
      </c>
      <c r="G1767" s="5" t="str">
        <f>IF(Monde!H162="","",Monde!H162)</f>
        <v/>
      </c>
      <c r="H1767" s="5" t="str">
        <f>IF(Monde!O162="","",Monde!O162)</f>
        <v/>
      </c>
      <c r="I1767" s="5" t="str">
        <f>IF(Monde!C162="","",Monde!C162)</f>
        <v/>
      </c>
      <c r="J1767" s="5" t="str">
        <f>IF(Monde!D162="","",Monde!D162)</f>
        <v/>
      </c>
      <c r="K1767" s="5" t="str">
        <f>IF(Monde!E162="","",Monde!E162)</f>
        <v/>
      </c>
      <c r="L1767" s="5" t="str">
        <f>IF(Monde!F162="","",Monde!F162)</f>
        <v/>
      </c>
      <c r="M1767" s="5" t="str">
        <f>IF(Monde!G162="","",Monde!G162)</f>
        <v/>
      </c>
      <c r="N1767" s="5" t="str">
        <f>IF(Monde!I162="","",Monde!I162)</f>
        <v/>
      </c>
      <c r="O1767" s="5" t="str">
        <f>IF(Monde!J162="","",Monde!J162)</f>
        <v/>
      </c>
      <c r="P1767" s="5" t="str">
        <f>IF(Monde!K162="","",Monde!K162)</f>
        <v/>
      </c>
      <c r="Q1767" s="5" t="str">
        <f>IF(Monde!L162="","",Monde!L162)</f>
        <v/>
      </c>
      <c r="R1767" s="5" t="str">
        <f>IF(Monde!M162="","",Monde!M162)</f>
        <v/>
      </c>
      <c r="S1767" s="5" t="str">
        <f>IF(Monde!N162="","",Monde!N162)</f>
        <v/>
      </c>
      <c r="T1767" s="5" t="str">
        <f>IF(Monde!P162="","",Monde!P162)</f>
        <v/>
      </c>
      <c r="U1767" s="5" t="str">
        <f>IF(Monde!Q162="","",Monde!Q162)</f>
        <v/>
      </c>
      <c r="V1767" s="5" t="str">
        <f>IF(Monde!R162="","",Monde!R162)</f>
        <v/>
      </c>
      <c r="W1767" s="5" t="str">
        <f>IF(NER!U162="","",NER!U162)</f>
        <v/>
      </c>
      <c r="X1767" s="5" t="str">
        <f>IF(NER!V162="","",NER!V162)</f>
        <v/>
      </c>
      <c r="Y1767" s="5" t="str">
        <f>IF(NER!W162="","",NER!W162)</f>
        <v/>
      </c>
      <c r="Z1767" s="5" t="str">
        <f>IF(NER!X162="","",NER!X162)</f>
        <v/>
      </c>
      <c r="AA1767" s="5">
        <f>IF(Pays!$E$8="","",Pays!$E$8)</f>
        <v>0</v>
      </c>
      <c r="AB1767" s="5">
        <f>IF(Pays!$F$8="","",Pays!$F$8)</f>
        <v>47.8</v>
      </c>
      <c r="AC1767" s="5">
        <f>IF(Pays!$H$8="","",Pays!$H$8)</f>
        <v>56.2</v>
      </c>
      <c r="AD1767" s="5" t="str">
        <f>IF(Annuel!G16="","",Annuel!G16)</f>
        <v/>
      </c>
      <c r="AE1767" s="5" t="str">
        <f>IF(Annuel!O16="","",Annuel!O16)</f>
        <v/>
      </c>
      <c r="AF1767" s="5" t="str">
        <f>IF(Annuel!W16="","",Annuel!W16)</f>
        <v/>
      </c>
      <c r="AG1767" s="5" t="str">
        <f>IF(Annuel!AE16="","",Annuel!AE16)</f>
        <v/>
      </c>
      <c r="AH1767" s="5" t="str">
        <f>IF(A1767&gt;=Parametres!$C$6,"base 2023","avant 2025")</f>
        <v>avant 2025</v>
      </c>
    </row>
    <row r="1768" spans="1:34" x14ac:dyDescent="0.25">
      <c r="A1768" s="1" t="s">
        <v>428</v>
      </c>
      <c r="B1768" s="1" t="s">
        <v>689</v>
      </c>
      <c r="C1768" s="1" t="s">
        <v>688</v>
      </c>
      <c r="D1768" s="5" t="str">
        <f>IF(NER!B163="","",NER!B163)</f>
        <v/>
      </c>
      <c r="E1768" s="5" t="str">
        <f>IF(NER!C163="","",NER!C163)</f>
        <v/>
      </c>
      <c r="F1768" s="5" t="str">
        <f>IF(Monde!B163="","",Monde!B163)</f>
        <v/>
      </c>
      <c r="G1768" s="5" t="str">
        <f>IF(Monde!H163="","",Monde!H163)</f>
        <v/>
      </c>
      <c r="H1768" s="5" t="str">
        <f>IF(Monde!O163="","",Monde!O163)</f>
        <v/>
      </c>
      <c r="I1768" s="5" t="str">
        <f>IF(Monde!C163="","",Monde!C163)</f>
        <v/>
      </c>
      <c r="J1768" s="5" t="str">
        <f>IF(Monde!D163="","",Monde!D163)</f>
        <v/>
      </c>
      <c r="K1768" s="5" t="str">
        <f>IF(Monde!E163="","",Monde!E163)</f>
        <v/>
      </c>
      <c r="L1768" s="5" t="str">
        <f>IF(Monde!F163="","",Monde!F163)</f>
        <v/>
      </c>
      <c r="M1768" s="5" t="str">
        <f>IF(Monde!G163="","",Monde!G163)</f>
        <v/>
      </c>
      <c r="N1768" s="5" t="str">
        <f>IF(Monde!I163="","",Monde!I163)</f>
        <v/>
      </c>
      <c r="O1768" s="5" t="str">
        <f>IF(Monde!J163="","",Monde!J163)</f>
        <v/>
      </c>
      <c r="P1768" s="5" t="str">
        <f>IF(Monde!K163="","",Monde!K163)</f>
        <v/>
      </c>
      <c r="Q1768" s="5" t="str">
        <f>IF(Monde!L163="","",Monde!L163)</f>
        <v/>
      </c>
      <c r="R1768" s="5" t="str">
        <f>IF(Monde!M163="","",Monde!M163)</f>
        <v/>
      </c>
      <c r="S1768" s="5" t="str">
        <f>IF(Monde!N163="","",Monde!N163)</f>
        <v/>
      </c>
      <c r="T1768" s="5" t="str">
        <f>IF(Monde!P163="","",Monde!P163)</f>
        <v/>
      </c>
      <c r="U1768" s="5" t="str">
        <f>IF(Monde!Q163="","",Monde!Q163)</f>
        <v/>
      </c>
      <c r="V1768" s="5" t="str">
        <f>IF(Monde!R163="","",Monde!R163)</f>
        <v/>
      </c>
      <c r="W1768" s="5" t="str">
        <f>IF(NER!U163="","",NER!U163)</f>
        <v/>
      </c>
      <c r="X1768" s="5" t="str">
        <f>IF(NER!V163="","",NER!V163)</f>
        <v/>
      </c>
      <c r="Y1768" s="5" t="str">
        <f>IF(NER!W163="","",NER!W163)</f>
        <v/>
      </c>
      <c r="Z1768" s="5" t="str">
        <f>IF(NER!X163="","",NER!X163)</f>
        <v/>
      </c>
      <c r="AA1768" s="5">
        <f>IF(Pays!$E$8="","",Pays!$E$8)</f>
        <v>0</v>
      </c>
      <c r="AB1768" s="5">
        <f>IF(Pays!$F$8="","",Pays!$F$8)</f>
        <v>47.8</v>
      </c>
      <c r="AC1768" s="5">
        <f>IF(Pays!$H$8="","",Pays!$H$8)</f>
        <v>56.2</v>
      </c>
      <c r="AD1768" s="5" t="str">
        <f>IF(Annuel!G16="","",Annuel!G16)</f>
        <v/>
      </c>
      <c r="AE1768" s="5" t="str">
        <f>IF(Annuel!O16="","",Annuel!O16)</f>
        <v/>
      </c>
      <c r="AF1768" s="5" t="str">
        <f>IF(Annuel!W16="","",Annuel!W16)</f>
        <v/>
      </c>
      <c r="AG1768" s="5" t="str">
        <f>IF(Annuel!AE16="","",Annuel!AE16)</f>
        <v/>
      </c>
      <c r="AH1768" s="5" t="str">
        <f>IF(A1768&gt;=Parametres!$C$6,"base 2023","avant 2025")</f>
        <v>avant 2025</v>
      </c>
    </row>
    <row r="1769" spans="1:34" x14ac:dyDescent="0.25">
      <c r="A1769" s="1" t="s">
        <v>429</v>
      </c>
      <c r="B1769" s="1" t="s">
        <v>689</v>
      </c>
      <c r="C1769" s="1" t="s">
        <v>688</v>
      </c>
      <c r="D1769" s="5" t="str">
        <f>IF(NER!B164="","",NER!B164)</f>
        <v/>
      </c>
      <c r="E1769" s="5" t="str">
        <f>IF(NER!C164="","",NER!C164)</f>
        <v/>
      </c>
      <c r="F1769" s="5" t="str">
        <f>IF(Monde!B164="","",Monde!B164)</f>
        <v/>
      </c>
      <c r="G1769" s="5" t="str">
        <f>IF(Monde!H164="","",Monde!H164)</f>
        <v/>
      </c>
      <c r="H1769" s="5" t="str">
        <f>IF(Monde!O164="","",Monde!O164)</f>
        <v/>
      </c>
      <c r="I1769" s="5" t="str">
        <f>IF(Monde!C164="","",Monde!C164)</f>
        <v/>
      </c>
      <c r="J1769" s="5" t="str">
        <f>IF(Monde!D164="","",Monde!D164)</f>
        <v/>
      </c>
      <c r="K1769" s="5" t="str">
        <f>IF(Monde!E164="","",Monde!E164)</f>
        <v/>
      </c>
      <c r="L1769" s="5" t="str">
        <f>IF(Monde!F164="","",Monde!F164)</f>
        <v/>
      </c>
      <c r="M1769" s="5" t="str">
        <f>IF(Monde!G164="","",Monde!G164)</f>
        <v/>
      </c>
      <c r="N1769" s="5" t="str">
        <f>IF(Monde!I164="","",Monde!I164)</f>
        <v/>
      </c>
      <c r="O1769" s="5" t="str">
        <f>IF(Monde!J164="","",Monde!J164)</f>
        <v/>
      </c>
      <c r="P1769" s="5" t="str">
        <f>IF(Monde!K164="","",Monde!K164)</f>
        <v/>
      </c>
      <c r="Q1769" s="5" t="str">
        <f>IF(Monde!L164="","",Monde!L164)</f>
        <v/>
      </c>
      <c r="R1769" s="5" t="str">
        <f>IF(Monde!M164="","",Monde!M164)</f>
        <v/>
      </c>
      <c r="S1769" s="5" t="str">
        <f>IF(Monde!N164="","",Monde!N164)</f>
        <v/>
      </c>
      <c r="T1769" s="5" t="str">
        <f>IF(Monde!P164="","",Monde!P164)</f>
        <v/>
      </c>
      <c r="U1769" s="5" t="str">
        <f>IF(Monde!Q164="","",Monde!Q164)</f>
        <v/>
      </c>
      <c r="V1769" s="5" t="str">
        <f>IF(Monde!R164="","",Monde!R164)</f>
        <v/>
      </c>
      <c r="W1769" s="5" t="str">
        <f>IF(NER!U164="","",NER!U164)</f>
        <v/>
      </c>
      <c r="X1769" s="5" t="str">
        <f>IF(NER!V164="","",NER!V164)</f>
        <v/>
      </c>
      <c r="Y1769" s="5" t="str">
        <f>IF(NER!W164="","",NER!W164)</f>
        <v/>
      </c>
      <c r="Z1769" s="5" t="str">
        <f>IF(NER!X164="","",NER!X164)</f>
        <v/>
      </c>
      <c r="AA1769" s="5">
        <f>IF(Pays!$E$8="","",Pays!$E$8)</f>
        <v>0</v>
      </c>
      <c r="AB1769" s="5">
        <f>IF(Pays!$F$8="","",Pays!$F$8)</f>
        <v>47.8</v>
      </c>
      <c r="AC1769" s="5">
        <f>IF(Pays!$H$8="","",Pays!$H$8)</f>
        <v>56.2</v>
      </c>
      <c r="AD1769" s="5" t="str">
        <f>IF(Annuel!G16="","",Annuel!G16)</f>
        <v/>
      </c>
      <c r="AE1769" s="5" t="str">
        <f>IF(Annuel!O16="","",Annuel!O16)</f>
        <v/>
      </c>
      <c r="AF1769" s="5" t="str">
        <f>IF(Annuel!W16="","",Annuel!W16)</f>
        <v/>
      </c>
      <c r="AG1769" s="5" t="str">
        <f>IF(Annuel!AE16="","",Annuel!AE16)</f>
        <v/>
      </c>
      <c r="AH1769" s="5" t="str">
        <f>IF(A1769&gt;=Parametres!$C$6,"base 2023","avant 2025")</f>
        <v>avant 2025</v>
      </c>
    </row>
    <row r="1770" spans="1:34" x14ac:dyDescent="0.25">
      <c r="A1770" s="1" t="s">
        <v>430</v>
      </c>
      <c r="B1770" s="1" t="s">
        <v>689</v>
      </c>
      <c r="C1770" s="1" t="s">
        <v>688</v>
      </c>
      <c r="D1770" s="5" t="str">
        <f>IF(NER!B165="","",NER!B165)</f>
        <v/>
      </c>
      <c r="E1770" s="5" t="str">
        <f>IF(NER!C165="","",NER!C165)</f>
        <v/>
      </c>
      <c r="F1770" s="5" t="str">
        <f>IF(Monde!B165="","",Monde!B165)</f>
        <v/>
      </c>
      <c r="G1770" s="5" t="str">
        <f>IF(Monde!H165="","",Monde!H165)</f>
        <v/>
      </c>
      <c r="H1770" s="5" t="str">
        <f>IF(Monde!O165="","",Monde!O165)</f>
        <v/>
      </c>
      <c r="I1770" s="5" t="str">
        <f>IF(Monde!C165="","",Monde!C165)</f>
        <v/>
      </c>
      <c r="J1770" s="5" t="str">
        <f>IF(Monde!D165="","",Monde!D165)</f>
        <v/>
      </c>
      <c r="K1770" s="5" t="str">
        <f>IF(Monde!E165="","",Monde!E165)</f>
        <v/>
      </c>
      <c r="L1770" s="5" t="str">
        <f>IF(Monde!F165="","",Monde!F165)</f>
        <v/>
      </c>
      <c r="M1770" s="5" t="str">
        <f>IF(Monde!G165="","",Monde!G165)</f>
        <v/>
      </c>
      <c r="N1770" s="5" t="str">
        <f>IF(Monde!I165="","",Monde!I165)</f>
        <v/>
      </c>
      <c r="O1770" s="5" t="str">
        <f>IF(Monde!J165="","",Monde!J165)</f>
        <v/>
      </c>
      <c r="P1770" s="5" t="str">
        <f>IF(Monde!K165="","",Monde!K165)</f>
        <v/>
      </c>
      <c r="Q1770" s="5" t="str">
        <f>IF(Monde!L165="","",Monde!L165)</f>
        <v/>
      </c>
      <c r="R1770" s="5" t="str">
        <f>IF(Monde!M165="","",Monde!M165)</f>
        <v/>
      </c>
      <c r="S1770" s="5" t="str">
        <f>IF(Monde!N165="","",Monde!N165)</f>
        <v/>
      </c>
      <c r="T1770" s="5" t="str">
        <f>IF(Monde!P165="","",Monde!P165)</f>
        <v/>
      </c>
      <c r="U1770" s="5" t="str">
        <f>IF(Monde!Q165="","",Monde!Q165)</f>
        <v/>
      </c>
      <c r="V1770" s="5" t="str">
        <f>IF(Monde!R165="","",Monde!R165)</f>
        <v/>
      </c>
      <c r="W1770" s="5" t="str">
        <f>IF(NER!U165="","",NER!U165)</f>
        <v/>
      </c>
      <c r="X1770" s="5" t="str">
        <f>IF(NER!V165="","",NER!V165)</f>
        <v/>
      </c>
      <c r="Y1770" s="5" t="str">
        <f>IF(NER!W165="","",NER!W165)</f>
        <v/>
      </c>
      <c r="Z1770" s="5" t="str">
        <f>IF(NER!X165="","",NER!X165)</f>
        <v/>
      </c>
      <c r="AA1770" s="5">
        <f>IF(Pays!$E$8="","",Pays!$E$8)</f>
        <v>0</v>
      </c>
      <c r="AB1770" s="5">
        <f>IF(Pays!$F$8="","",Pays!$F$8)</f>
        <v>47.8</v>
      </c>
      <c r="AC1770" s="5">
        <f>IF(Pays!$H$8="","",Pays!$H$8)</f>
        <v>56.2</v>
      </c>
      <c r="AD1770" s="5" t="str">
        <f>IF(Annuel!G16="","",Annuel!G16)</f>
        <v/>
      </c>
      <c r="AE1770" s="5" t="str">
        <f>IF(Annuel!O16="","",Annuel!O16)</f>
        <v/>
      </c>
      <c r="AF1770" s="5" t="str">
        <f>IF(Annuel!W16="","",Annuel!W16)</f>
        <v/>
      </c>
      <c r="AG1770" s="5" t="str">
        <f>IF(Annuel!AE16="","",Annuel!AE16)</f>
        <v/>
      </c>
      <c r="AH1770" s="5" t="str">
        <f>IF(A1770&gt;=Parametres!$C$6,"base 2023","avant 2025")</f>
        <v>avant 2025</v>
      </c>
    </row>
    <row r="1771" spans="1:34" x14ac:dyDescent="0.25">
      <c r="A1771" s="1" t="s">
        <v>431</v>
      </c>
      <c r="B1771" s="1" t="s">
        <v>689</v>
      </c>
      <c r="C1771" s="1" t="s">
        <v>688</v>
      </c>
      <c r="D1771" s="5" t="str">
        <f>IF(NER!B166="","",NER!B166)</f>
        <v/>
      </c>
      <c r="E1771" s="5" t="str">
        <f>IF(NER!C166="","",NER!C166)</f>
        <v/>
      </c>
      <c r="F1771" s="5" t="str">
        <f>IF(Monde!B166="","",Monde!B166)</f>
        <v/>
      </c>
      <c r="G1771" s="5" t="str">
        <f>IF(Monde!H166="","",Monde!H166)</f>
        <v/>
      </c>
      <c r="H1771" s="5" t="str">
        <f>IF(Monde!O166="","",Monde!O166)</f>
        <v/>
      </c>
      <c r="I1771" s="5" t="str">
        <f>IF(Monde!C166="","",Monde!C166)</f>
        <v/>
      </c>
      <c r="J1771" s="5" t="str">
        <f>IF(Monde!D166="","",Monde!D166)</f>
        <v/>
      </c>
      <c r="K1771" s="5" t="str">
        <f>IF(Monde!E166="","",Monde!E166)</f>
        <v/>
      </c>
      <c r="L1771" s="5" t="str">
        <f>IF(Monde!F166="","",Monde!F166)</f>
        <v/>
      </c>
      <c r="M1771" s="5" t="str">
        <f>IF(Monde!G166="","",Monde!G166)</f>
        <v/>
      </c>
      <c r="N1771" s="5" t="str">
        <f>IF(Monde!I166="","",Monde!I166)</f>
        <v/>
      </c>
      <c r="O1771" s="5" t="str">
        <f>IF(Monde!J166="","",Monde!J166)</f>
        <v/>
      </c>
      <c r="P1771" s="5" t="str">
        <f>IF(Monde!K166="","",Monde!K166)</f>
        <v/>
      </c>
      <c r="Q1771" s="5" t="str">
        <f>IF(Monde!L166="","",Monde!L166)</f>
        <v/>
      </c>
      <c r="R1771" s="5" t="str">
        <f>IF(Monde!M166="","",Monde!M166)</f>
        <v/>
      </c>
      <c r="S1771" s="5" t="str">
        <f>IF(Monde!N166="","",Monde!N166)</f>
        <v/>
      </c>
      <c r="T1771" s="5" t="str">
        <f>IF(Monde!P166="","",Monde!P166)</f>
        <v/>
      </c>
      <c r="U1771" s="5" t="str">
        <f>IF(Monde!Q166="","",Monde!Q166)</f>
        <v/>
      </c>
      <c r="V1771" s="5" t="str">
        <f>IF(Monde!R166="","",Monde!R166)</f>
        <v/>
      </c>
      <c r="W1771" s="5" t="str">
        <f>IF(NER!U166="","",NER!U166)</f>
        <v/>
      </c>
      <c r="X1771" s="5" t="str">
        <f>IF(NER!V166="","",NER!V166)</f>
        <v/>
      </c>
      <c r="Y1771" s="5" t="str">
        <f>IF(NER!W166="","",NER!W166)</f>
        <v/>
      </c>
      <c r="Z1771" s="5" t="str">
        <f>IF(NER!X166="","",NER!X166)</f>
        <v/>
      </c>
      <c r="AA1771" s="5">
        <f>IF(Pays!$E$8="","",Pays!$E$8)</f>
        <v>0</v>
      </c>
      <c r="AB1771" s="5">
        <f>IF(Pays!$F$8="","",Pays!$F$8)</f>
        <v>47.8</v>
      </c>
      <c r="AC1771" s="5">
        <f>IF(Pays!$H$8="","",Pays!$H$8)</f>
        <v>56.2</v>
      </c>
      <c r="AD1771" s="5" t="str">
        <f>IF(Annuel!G16="","",Annuel!G16)</f>
        <v/>
      </c>
      <c r="AE1771" s="5" t="str">
        <f>IF(Annuel!O16="","",Annuel!O16)</f>
        <v/>
      </c>
      <c r="AF1771" s="5" t="str">
        <f>IF(Annuel!W16="","",Annuel!W16)</f>
        <v/>
      </c>
      <c r="AG1771" s="5" t="str">
        <f>IF(Annuel!AE16="","",Annuel!AE16)</f>
        <v/>
      </c>
      <c r="AH1771" s="5" t="str">
        <f>IF(A1771&gt;=Parametres!$C$6,"base 2023","avant 2025")</f>
        <v>avant 2025</v>
      </c>
    </row>
    <row r="1772" spans="1:34" x14ac:dyDescent="0.25">
      <c r="A1772" s="1" t="s">
        <v>432</v>
      </c>
      <c r="B1772" s="1" t="s">
        <v>689</v>
      </c>
      <c r="C1772" s="1" t="s">
        <v>688</v>
      </c>
      <c r="D1772" s="5" t="str">
        <f>IF(NER!B167="","",NER!B167)</f>
        <v/>
      </c>
      <c r="E1772" s="5" t="str">
        <f>IF(NER!C167="","",NER!C167)</f>
        <v/>
      </c>
      <c r="F1772" s="5" t="str">
        <f>IF(Monde!B167="","",Monde!B167)</f>
        <v/>
      </c>
      <c r="G1772" s="5" t="str">
        <f>IF(Monde!H167="","",Monde!H167)</f>
        <v/>
      </c>
      <c r="H1772" s="5" t="str">
        <f>IF(Monde!O167="","",Monde!O167)</f>
        <v/>
      </c>
      <c r="I1772" s="5" t="str">
        <f>IF(Monde!C167="","",Monde!C167)</f>
        <v/>
      </c>
      <c r="J1772" s="5" t="str">
        <f>IF(Monde!D167="","",Monde!D167)</f>
        <v/>
      </c>
      <c r="K1772" s="5" t="str">
        <f>IF(Monde!E167="","",Monde!E167)</f>
        <v/>
      </c>
      <c r="L1772" s="5" t="str">
        <f>IF(Monde!F167="","",Monde!F167)</f>
        <v/>
      </c>
      <c r="M1772" s="5" t="str">
        <f>IF(Monde!G167="","",Monde!G167)</f>
        <v/>
      </c>
      <c r="N1772" s="5" t="str">
        <f>IF(Monde!I167="","",Monde!I167)</f>
        <v/>
      </c>
      <c r="O1772" s="5" t="str">
        <f>IF(Monde!J167="","",Monde!J167)</f>
        <v/>
      </c>
      <c r="P1772" s="5" t="str">
        <f>IF(Monde!K167="","",Monde!K167)</f>
        <v/>
      </c>
      <c r="Q1772" s="5" t="str">
        <f>IF(Monde!L167="","",Monde!L167)</f>
        <v/>
      </c>
      <c r="R1772" s="5" t="str">
        <f>IF(Monde!M167="","",Monde!M167)</f>
        <v/>
      </c>
      <c r="S1772" s="5" t="str">
        <f>IF(Monde!N167="","",Monde!N167)</f>
        <v/>
      </c>
      <c r="T1772" s="5" t="str">
        <f>IF(Monde!P167="","",Monde!P167)</f>
        <v/>
      </c>
      <c r="U1772" s="5" t="str">
        <f>IF(Monde!Q167="","",Monde!Q167)</f>
        <v/>
      </c>
      <c r="V1772" s="5" t="str">
        <f>IF(Monde!R167="","",Monde!R167)</f>
        <v/>
      </c>
      <c r="W1772" s="5" t="str">
        <f>IF(NER!U167="","",NER!U167)</f>
        <v/>
      </c>
      <c r="X1772" s="5" t="str">
        <f>IF(NER!V167="","",NER!V167)</f>
        <v/>
      </c>
      <c r="Y1772" s="5" t="str">
        <f>IF(NER!W167="","",NER!W167)</f>
        <v/>
      </c>
      <c r="Z1772" s="5" t="str">
        <f>IF(NER!X167="","",NER!X167)</f>
        <v/>
      </c>
      <c r="AA1772" s="5">
        <f>IF(Pays!$E$8="","",Pays!$E$8)</f>
        <v>0</v>
      </c>
      <c r="AB1772" s="5">
        <f>IF(Pays!$F$8="","",Pays!$F$8)</f>
        <v>47.8</v>
      </c>
      <c r="AC1772" s="5">
        <f>IF(Pays!$H$8="","",Pays!$H$8)</f>
        <v>56.2</v>
      </c>
      <c r="AD1772" s="5" t="str">
        <f>IF(Annuel!G16="","",Annuel!G16)</f>
        <v/>
      </c>
      <c r="AE1772" s="5" t="str">
        <f>IF(Annuel!O16="","",Annuel!O16)</f>
        <v/>
      </c>
      <c r="AF1772" s="5" t="str">
        <f>IF(Annuel!W16="","",Annuel!W16)</f>
        <v/>
      </c>
      <c r="AG1772" s="5" t="str">
        <f>IF(Annuel!AE16="","",Annuel!AE16)</f>
        <v/>
      </c>
      <c r="AH1772" s="5" t="str">
        <f>IF(A1772&gt;=Parametres!$C$6,"base 2023","avant 2025")</f>
        <v>avant 2025</v>
      </c>
    </row>
    <row r="1773" spans="1:34" x14ac:dyDescent="0.25">
      <c r="A1773" s="1" t="s">
        <v>433</v>
      </c>
      <c r="B1773" s="1" t="s">
        <v>689</v>
      </c>
      <c r="C1773" s="1" t="s">
        <v>688</v>
      </c>
      <c r="D1773" s="5" t="str">
        <f>IF(NER!B168="","",NER!B168)</f>
        <v/>
      </c>
      <c r="E1773" s="5" t="str">
        <f>IF(NER!C168="","",NER!C168)</f>
        <v/>
      </c>
      <c r="F1773" s="5" t="str">
        <f>IF(Monde!B168="","",Monde!B168)</f>
        <v/>
      </c>
      <c r="G1773" s="5" t="str">
        <f>IF(Monde!H168="","",Monde!H168)</f>
        <v/>
      </c>
      <c r="H1773" s="5" t="str">
        <f>IF(Monde!O168="","",Monde!O168)</f>
        <v/>
      </c>
      <c r="I1773" s="5" t="str">
        <f>IF(Monde!C168="","",Monde!C168)</f>
        <v/>
      </c>
      <c r="J1773" s="5" t="str">
        <f>IF(Monde!D168="","",Monde!D168)</f>
        <v/>
      </c>
      <c r="K1773" s="5" t="str">
        <f>IF(Monde!E168="","",Monde!E168)</f>
        <v/>
      </c>
      <c r="L1773" s="5" t="str">
        <f>IF(Monde!F168="","",Monde!F168)</f>
        <v/>
      </c>
      <c r="M1773" s="5" t="str">
        <f>IF(Monde!G168="","",Monde!G168)</f>
        <v/>
      </c>
      <c r="N1773" s="5" t="str">
        <f>IF(Monde!I168="","",Monde!I168)</f>
        <v/>
      </c>
      <c r="O1773" s="5" t="str">
        <f>IF(Monde!J168="","",Monde!J168)</f>
        <v/>
      </c>
      <c r="P1773" s="5" t="str">
        <f>IF(Monde!K168="","",Monde!K168)</f>
        <v/>
      </c>
      <c r="Q1773" s="5" t="str">
        <f>IF(Monde!L168="","",Monde!L168)</f>
        <v/>
      </c>
      <c r="R1773" s="5" t="str">
        <f>IF(Monde!M168="","",Monde!M168)</f>
        <v/>
      </c>
      <c r="S1773" s="5" t="str">
        <f>IF(Monde!N168="","",Monde!N168)</f>
        <v/>
      </c>
      <c r="T1773" s="5" t="str">
        <f>IF(Monde!P168="","",Monde!P168)</f>
        <v/>
      </c>
      <c r="U1773" s="5" t="str">
        <f>IF(Monde!Q168="","",Monde!Q168)</f>
        <v/>
      </c>
      <c r="V1773" s="5" t="str">
        <f>IF(Monde!R168="","",Monde!R168)</f>
        <v/>
      </c>
      <c r="W1773" s="5" t="str">
        <f>IF(NER!U168="","",NER!U168)</f>
        <v/>
      </c>
      <c r="X1773" s="5" t="str">
        <f>IF(NER!V168="","",NER!V168)</f>
        <v/>
      </c>
      <c r="Y1773" s="5" t="str">
        <f>IF(NER!W168="","",NER!W168)</f>
        <v/>
      </c>
      <c r="Z1773" s="5" t="str">
        <f>IF(NER!X168="","",NER!X168)</f>
        <v/>
      </c>
      <c r="AA1773" s="5">
        <f>IF(Pays!$E$8="","",Pays!$E$8)</f>
        <v>0</v>
      </c>
      <c r="AB1773" s="5">
        <f>IF(Pays!$F$8="","",Pays!$F$8)</f>
        <v>47.8</v>
      </c>
      <c r="AC1773" s="5">
        <f>IF(Pays!$H$8="","",Pays!$H$8)</f>
        <v>56.2</v>
      </c>
      <c r="AD1773" s="5" t="str">
        <f>IF(Annuel!G16="","",Annuel!G16)</f>
        <v/>
      </c>
      <c r="AE1773" s="5" t="str">
        <f>IF(Annuel!O16="","",Annuel!O16)</f>
        <v/>
      </c>
      <c r="AF1773" s="5" t="str">
        <f>IF(Annuel!W16="","",Annuel!W16)</f>
        <v/>
      </c>
      <c r="AG1773" s="5" t="str">
        <f>IF(Annuel!AE16="","",Annuel!AE16)</f>
        <v/>
      </c>
      <c r="AH1773" s="5" t="str">
        <f>IF(A1773&gt;=Parametres!$C$6,"base 2023","avant 2025")</f>
        <v>avant 2025</v>
      </c>
    </row>
    <row r="1774" spans="1:34" x14ac:dyDescent="0.25">
      <c r="A1774" s="1" t="s">
        <v>434</v>
      </c>
      <c r="B1774" s="1" t="s">
        <v>689</v>
      </c>
      <c r="C1774" s="1" t="s">
        <v>688</v>
      </c>
      <c r="D1774" s="5" t="str">
        <f>IF(NER!B169="","",NER!B169)</f>
        <v/>
      </c>
      <c r="E1774" s="5" t="str">
        <f>IF(NER!C169="","",NER!C169)</f>
        <v/>
      </c>
      <c r="F1774" s="5" t="str">
        <f>IF(Monde!B169="","",Monde!B169)</f>
        <v/>
      </c>
      <c r="G1774" s="5" t="str">
        <f>IF(Monde!H169="","",Monde!H169)</f>
        <v/>
      </c>
      <c r="H1774" s="5" t="str">
        <f>IF(Monde!O169="","",Monde!O169)</f>
        <v/>
      </c>
      <c r="I1774" s="5" t="str">
        <f>IF(Monde!C169="","",Monde!C169)</f>
        <v/>
      </c>
      <c r="J1774" s="5" t="str">
        <f>IF(Monde!D169="","",Monde!D169)</f>
        <v/>
      </c>
      <c r="K1774" s="5" t="str">
        <f>IF(Monde!E169="","",Monde!E169)</f>
        <v/>
      </c>
      <c r="L1774" s="5" t="str">
        <f>IF(Monde!F169="","",Monde!F169)</f>
        <v/>
      </c>
      <c r="M1774" s="5" t="str">
        <f>IF(Monde!G169="","",Monde!G169)</f>
        <v/>
      </c>
      <c r="N1774" s="5" t="str">
        <f>IF(Monde!I169="","",Monde!I169)</f>
        <v/>
      </c>
      <c r="O1774" s="5" t="str">
        <f>IF(Monde!J169="","",Monde!J169)</f>
        <v/>
      </c>
      <c r="P1774" s="5" t="str">
        <f>IF(Monde!K169="","",Monde!K169)</f>
        <v/>
      </c>
      <c r="Q1774" s="5" t="str">
        <f>IF(Monde!L169="","",Monde!L169)</f>
        <v/>
      </c>
      <c r="R1774" s="5" t="str">
        <f>IF(Monde!M169="","",Monde!M169)</f>
        <v/>
      </c>
      <c r="S1774" s="5" t="str">
        <f>IF(Monde!N169="","",Monde!N169)</f>
        <v/>
      </c>
      <c r="T1774" s="5" t="str">
        <f>IF(Monde!P169="","",Monde!P169)</f>
        <v/>
      </c>
      <c r="U1774" s="5" t="str">
        <f>IF(Monde!Q169="","",Monde!Q169)</f>
        <v/>
      </c>
      <c r="V1774" s="5" t="str">
        <f>IF(Monde!R169="","",Monde!R169)</f>
        <v/>
      </c>
      <c r="W1774" s="5" t="str">
        <f>IF(NER!U169="","",NER!U169)</f>
        <v/>
      </c>
      <c r="X1774" s="5" t="str">
        <f>IF(NER!V169="","",NER!V169)</f>
        <v/>
      </c>
      <c r="Y1774" s="5" t="str">
        <f>IF(NER!W169="","",NER!W169)</f>
        <v/>
      </c>
      <c r="Z1774" s="5" t="str">
        <f>IF(NER!X169="","",NER!X169)</f>
        <v/>
      </c>
      <c r="AA1774" s="5">
        <f>IF(Pays!$E$8="","",Pays!$E$8)</f>
        <v>0</v>
      </c>
      <c r="AB1774" s="5">
        <f>IF(Pays!$F$8="","",Pays!$F$8)</f>
        <v>47.8</v>
      </c>
      <c r="AC1774" s="5">
        <f>IF(Pays!$H$8="","",Pays!$H$8)</f>
        <v>56.2</v>
      </c>
      <c r="AD1774" s="5" t="str">
        <f>IF(Annuel!G16="","",Annuel!G16)</f>
        <v/>
      </c>
      <c r="AE1774" s="5" t="str">
        <f>IF(Annuel!O16="","",Annuel!O16)</f>
        <v/>
      </c>
      <c r="AF1774" s="5" t="str">
        <f>IF(Annuel!W16="","",Annuel!W16)</f>
        <v/>
      </c>
      <c r="AG1774" s="5" t="str">
        <f>IF(Annuel!AE16="","",Annuel!AE16)</f>
        <v/>
      </c>
      <c r="AH1774" s="5" t="str">
        <f>IF(A1774&gt;=Parametres!$C$6,"base 2023","avant 2025")</f>
        <v>avant 2025</v>
      </c>
    </row>
    <row r="1775" spans="1:34" x14ac:dyDescent="0.25">
      <c r="A1775" s="1" t="s">
        <v>435</v>
      </c>
      <c r="B1775" s="1" t="s">
        <v>689</v>
      </c>
      <c r="C1775" s="1" t="s">
        <v>688</v>
      </c>
      <c r="D1775" s="5" t="str">
        <f>IF(NER!B170="","",NER!B170)</f>
        <v/>
      </c>
      <c r="E1775" s="5" t="str">
        <f>IF(NER!C170="","",NER!C170)</f>
        <v/>
      </c>
      <c r="F1775" s="5" t="str">
        <f>IF(Monde!B170="","",Monde!B170)</f>
        <v/>
      </c>
      <c r="G1775" s="5" t="str">
        <f>IF(Monde!H170="","",Monde!H170)</f>
        <v/>
      </c>
      <c r="H1775" s="5" t="str">
        <f>IF(Monde!O170="","",Monde!O170)</f>
        <v/>
      </c>
      <c r="I1775" s="5" t="str">
        <f>IF(Monde!C170="","",Monde!C170)</f>
        <v/>
      </c>
      <c r="J1775" s="5" t="str">
        <f>IF(Monde!D170="","",Monde!D170)</f>
        <v/>
      </c>
      <c r="K1775" s="5" t="str">
        <f>IF(Monde!E170="","",Monde!E170)</f>
        <v/>
      </c>
      <c r="L1775" s="5" t="str">
        <f>IF(Monde!F170="","",Monde!F170)</f>
        <v/>
      </c>
      <c r="M1775" s="5" t="str">
        <f>IF(Monde!G170="","",Monde!G170)</f>
        <v/>
      </c>
      <c r="N1775" s="5" t="str">
        <f>IF(Monde!I170="","",Monde!I170)</f>
        <v/>
      </c>
      <c r="O1775" s="5" t="str">
        <f>IF(Monde!J170="","",Monde!J170)</f>
        <v/>
      </c>
      <c r="P1775" s="5" t="str">
        <f>IF(Monde!K170="","",Monde!K170)</f>
        <v/>
      </c>
      <c r="Q1775" s="5" t="str">
        <f>IF(Monde!L170="","",Monde!L170)</f>
        <v/>
      </c>
      <c r="R1775" s="5" t="str">
        <f>IF(Monde!M170="","",Monde!M170)</f>
        <v/>
      </c>
      <c r="S1775" s="5" t="str">
        <f>IF(Monde!N170="","",Monde!N170)</f>
        <v/>
      </c>
      <c r="T1775" s="5" t="str">
        <f>IF(Monde!P170="","",Monde!P170)</f>
        <v/>
      </c>
      <c r="U1775" s="5" t="str">
        <f>IF(Monde!Q170="","",Monde!Q170)</f>
        <v/>
      </c>
      <c r="V1775" s="5" t="str">
        <f>IF(Monde!R170="","",Monde!R170)</f>
        <v/>
      </c>
      <c r="W1775" s="5" t="str">
        <f>IF(NER!U170="","",NER!U170)</f>
        <v/>
      </c>
      <c r="X1775" s="5" t="str">
        <f>IF(NER!V170="","",NER!V170)</f>
        <v/>
      </c>
      <c r="Y1775" s="5" t="str">
        <f>IF(NER!W170="","",NER!W170)</f>
        <v/>
      </c>
      <c r="Z1775" s="5" t="str">
        <f>IF(NER!X170="","",NER!X170)</f>
        <v/>
      </c>
      <c r="AA1775" s="5">
        <f>IF(Pays!$E$8="","",Pays!$E$8)</f>
        <v>0</v>
      </c>
      <c r="AB1775" s="5">
        <f>IF(Pays!$F$8="","",Pays!$F$8)</f>
        <v>47.8</v>
      </c>
      <c r="AC1775" s="5">
        <f>IF(Pays!$H$8="","",Pays!$H$8)</f>
        <v>56.2</v>
      </c>
      <c r="AD1775" s="5" t="str">
        <f>IF(Annuel!G16="","",Annuel!G16)</f>
        <v/>
      </c>
      <c r="AE1775" s="5" t="str">
        <f>IF(Annuel!O16="","",Annuel!O16)</f>
        <v/>
      </c>
      <c r="AF1775" s="5" t="str">
        <f>IF(Annuel!W16="","",Annuel!W16)</f>
        <v/>
      </c>
      <c r="AG1775" s="5" t="str">
        <f>IF(Annuel!AE16="","",Annuel!AE16)</f>
        <v/>
      </c>
      <c r="AH1775" s="5" t="str">
        <f>IF(A1775&gt;=Parametres!$C$6,"base 2023","avant 2025")</f>
        <v>avant 2025</v>
      </c>
    </row>
    <row r="1776" spans="1:34" x14ac:dyDescent="0.25">
      <c r="A1776" s="1" t="s">
        <v>436</v>
      </c>
      <c r="B1776" s="1" t="s">
        <v>689</v>
      </c>
      <c r="C1776" s="1" t="s">
        <v>688</v>
      </c>
      <c r="D1776" s="5" t="str">
        <f>IF(NER!B171="","",NER!B171)</f>
        <v/>
      </c>
      <c r="E1776" s="5" t="str">
        <f>IF(NER!C171="","",NER!C171)</f>
        <v/>
      </c>
      <c r="F1776" s="5" t="str">
        <f>IF(Monde!B171="","",Monde!B171)</f>
        <v/>
      </c>
      <c r="G1776" s="5" t="str">
        <f>IF(Monde!H171="","",Monde!H171)</f>
        <v/>
      </c>
      <c r="H1776" s="5" t="str">
        <f>IF(Monde!O171="","",Monde!O171)</f>
        <v/>
      </c>
      <c r="I1776" s="5" t="str">
        <f>IF(Monde!C171="","",Monde!C171)</f>
        <v/>
      </c>
      <c r="J1776" s="5" t="str">
        <f>IF(Monde!D171="","",Monde!D171)</f>
        <v/>
      </c>
      <c r="K1776" s="5" t="str">
        <f>IF(Monde!E171="","",Monde!E171)</f>
        <v/>
      </c>
      <c r="L1776" s="5" t="str">
        <f>IF(Monde!F171="","",Monde!F171)</f>
        <v/>
      </c>
      <c r="M1776" s="5" t="str">
        <f>IF(Monde!G171="","",Monde!G171)</f>
        <v/>
      </c>
      <c r="N1776" s="5" t="str">
        <f>IF(Monde!I171="","",Monde!I171)</f>
        <v/>
      </c>
      <c r="O1776" s="5" t="str">
        <f>IF(Monde!J171="","",Monde!J171)</f>
        <v/>
      </c>
      <c r="P1776" s="5" t="str">
        <f>IF(Monde!K171="","",Monde!K171)</f>
        <v/>
      </c>
      <c r="Q1776" s="5" t="str">
        <f>IF(Monde!L171="","",Monde!L171)</f>
        <v/>
      </c>
      <c r="R1776" s="5" t="str">
        <f>IF(Monde!M171="","",Monde!M171)</f>
        <v/>
      </c>
      <c r="S1776" s="5" t="str">
        <f>IF(Monde!N171="","",Monde!N171)</f>
        <v/>
      </c>
      <c r="T1776" s="5" t="str">
        <f>IF(Monde!P171="","",Monde!P171)</f>
        <v/>
      </c>
      <c r="U1776" s="5" t="str">
        <f>IF(Monde!Q171="","",Monde!Q171)</f>
        <v/>
      </c>
      <c r="V1776" s="5" t="str">
        <f>IF(Monde!R171="","",Monde!R171)</f>
        <v/>
      </c>
      <c r="W1776" s="5" t="str">
        <f>IF(NER!U171="","",NER!U171)</f>
        <v/>
      </c>
      <c r="X1776" s="5" t="str">
        <f>IF(NER!V171="","",NER!V171)</f>
        <v/>
      </c>
      <c r="Y1776" s="5" t="str">
        <f>IF(NER!W171="","",NER!W171)</f>
        <v/>
      </c>
      <c r="Z1776" s="5" t="str">
        <f>IF(NER!X171="","",NER!X171)</f>
        <v/>
      </c>
      <c r="AA1776" s="5">
        <f>IF(Pays!$E$8="","",Pays!$E$8)</f>
        <v>0</v>
      </c>
      <c r="AB1776" s="5">
        <f>IF(Pays!$F$8="","",Pays!$F$8)</f>
        <v>47.8</v>
      </c>
      <c r="AC1776" s="5">
        <f>IF(Pays!$H$8="","",Pays!$H$8)</f>
        <v>56.2</v>
      </c>
      <c r="AD1776" s="5" t="str">
        <f>IF(Annuel!G17="","",Annuel!G17)</f>
        <v/>
      </c>
      <c r="AE1776" s="5" t="str">
        <f>IF(Annuel!O17="","",Annuel!O17)</f>
        <v/>
      </c>
      <c r="AF1776" s="5" t="str">
        <f>IF(Annuel!W17="","",Annuel!W17)</f>
        <v/>
      </c>
      <c r="AG1776" s="5" t="str">
        <f>IF(Annuel!AE17="","",Annuel!AE17)</f>
        <v/>
      </c>
      <c r="AH1776" s="5" t="str">
        <f>IF(A1776&gt;=Parametres!$C$6,"base 2023","avant 2025")</f>
        <v>avant 2025</v>
      </c>
    </row>
    <row r="1777" spans="1:34" x14ac:dyDescent="0.25">
      <c r="A1777" s="1" t="s">
        <v>437</v>
      </c>
      <c r="B1777" s="1" t="s">
        <v>689</v>
      </c>
      <c r="C1777" s="1" t="s">
        <v>688</v>
      </c>
      <c r="D1777" s="5" t="str">
        <f>IF(NER!B172="","",NER!B172)</f>
        <v/>
      </c>
      <c r="E1777" s="5" t="str">
        <f>IF(NER!C172="","",NER!C172)</f>
        <v/>
      </c>
      <c r="F1777" s="5" t="str">
        <f>IF(Monde!B172="","",Monde!B172)</f>
        <v/>
      </c>
      <c r="G1777" s="5" t="str">
        <f>IF(Monde!H172="","",Monde!H172)</f>
        <v/>
      </c>
      <c r="H1777" s="5" t="str">
        <f>IF(Monde!O172="","",Monde!O172)</f>
        <v/>
      </c>
      <c r="I1777" s="5" t="str">
        <f>IF(Monde!C172="","",Monde!C172)</f>
        <v/>
      </c>
      <c r="J1777" s="5" t="str">
        <f>IF(Monde!D172="","",Monde!D172)</f>
        <v/>
      </c>
      <c r="K1777" s="5" t="str">
        <f>IF(Monde!E172="","",Monde!E172)</f>
        <v/>
      </c>
      <c r="L1777" s="5" t="str">
        <f>IF(Monde!F172="","",Monde!F172)</f>
        <v/>
      </c>
      <c r="M1777" s="5" t="str">
        <f>IF(Monde!G172="","",Monde!G172)</f>
        <v/>
      </c>
      <c r="N1777" s="5" t="str">
        <f>IF(Monde!I172="","",Monde!I172)</f>
        <v/>
      </c>
      <c r="O1777" s="5" t="str">
        <f>IF(Monde!J172="","",Monde!J172)</f>
        <v/>
      </c>
      <c r="P1777" s="5" t="str">
        <f>IF(Monde!K172="","",Monde!K172)</f>
        <v/>
      </c>
      <c r="Q1777" s="5" t="str">
        <f>IF(Monde!L172="","",Monde!L172)</f>
        <v/>
      </c>
      <c r="R1777" s="5" t="str">
        <f>IF(Monde!M172="","",Monde!M172)</f>
        <v/>
      </c>
      <c r="S1777" s="5" t="str">
        <f>IF(Monde!N172="","",Monde!N172)</f>
        <v/>
      </c>
      <c r="T1777" s="5" t="str">
        <f>IF(Monde!P172="","",Monde!P172)</f>
        <v/>
      </c>
      <c r="U1777" s="5" t="str">
        <f>IF(Monde!Q172="","",Monde!Q172)</f>
        <v/>
      </c>
      <c r="V1777" s="5" t="str">
        <f>IF(Monde!R172="","",Monde!R172)</f>
        <v/>
      </c>
      <c r="W1777" s="5" t="str">
        <f>IF(NER!U172="","",NER!U172)</f>
        <v/>
      </c>
      <c r="X1777" s="5" t="str">
        <f>IF(NER!V172="","",NER!V172)</f>
        <v/>
      </c>
      <c r="Y1777" s="5" t="str">
        <f>IF(NER!W172="","",NER!W172)</f>
        <v/>
      </c>
      <c r="Z1777" s="5" t="str">
        <f>IF(NER!X172="","",NER!X172)</f>
        <v/>
      </c>
      <c r="AA1777" s="5">
        <f>IF(Pays!$E$8="","",Pays!$E$8)</f>
        <v>0</v>
      </c>
      <c r="AB1777" s="5">
        <f>IF(Pays!$F$8="","",Pays!$F$8)</f>
        <v>47.8</v>
      </c>
      <c r="AC1777" s="5">
        <f>IF(Pays!$H$8="","",Pays!$H$8)</f>
        <v>56.2</v>
      </c>
      <c r="AD1777" s="5" t="str">
        <f>IF(Annuel!G17="","",Annuel!G17)</f>
        <v/>
      </c>
      <c r="AE1777" s="5" t="str">
        <f>IF(Annuel!O17="","",Annuel!O17)</f>
        <v/>
      </c>
      <c r="AF1777" s="5" t="str">
        <f>IF(Annuel!W17="","",Annuel!W17)</f>
        <v/>
      </c>
      <c r="AG1777" s="5" t="str">
        <f>IF(Annuel!AE17="","",Annuel!AE17)</f>
        <v/>
      </c>
      <c r="AH1777" s="5" t="str">
        <f>IF(A1777&gt;=Parametres!$C$6,"base 2023","avant 2025")</f>
        <v>avant 2025</v>
      </c>
    </row>
    <row r="1778" spans="1:34" x14ac:dyDescent="0.25">
      <c r="A1778" s="1" t="s">
        <v>438</v>
      </c>
      <c r="B1778" s="1" t="s">
        <v>689</v>
      </c>
      <c r="C1778" s="1" t="s">
        <v>688</v>
      </c>
      <c r="D1778" s="5" t="str">
        <f>IF(NER!B173="","",NER!B173)</f>
        <v/>
      </c>
      <c r="E1778" s="5" t="str">
        <f>IF(NER!C173="","",NER!C173)</f>
        <v/>
      </c>
      <c r="F1778" s="5" t="str">
        <f>IF(Monde!B173="","",Monde!B173)</f>
        <v/>
      </c>
      <c r="G1778" s="5" t="str">
        <f>IF(Monde!H173="","",Monde!H173)</f>
        <v/>
      </c>
      <c r="H1778" s="5" t="str">
        <f>IF(Monde!O173="","",Monde!O173)</f>
        <v/>
      </c>
      <c r="I1778" s="5" t="str">
        <f>IF(Monde!C173="","",Monde!C173)</f>
        <v/>
      </c>
      <c r="J1778" s="5" t="str">
        <f>IF(Monde!D173="","",Monde!D173)</f>
        <v/>
      </c>
      <c r="K1778" s="5" t="str">
        <f>IF(Monde!E173="","",Monde!E173)</f>
        <v/>
      </c>
      <c r="L1778" s="5" t="str">
        <f>IF(Monde!F173="","",Monde!F173)</f>
        <v/>
      </c>
      <c r="M1778" s="5" t="str">
        <f>IF(Monde!G173="","",Monde!G173)</f>
        <v/>
      </c>
      <c r="N1778" s="5" t="str">
        <f>IF(Monde!I173="","",Monde!I173)</f>
        <v/>
      </c>
      <c r="O1778" s="5" t="str">
        <f>IF(Monde!J173="","",Monde!J173)</f>
        <v/>
      </c>
      <c r="P1778" s="5" t="str">
        <f>IF(Monde!K173="","",Monde!K173)</f>
        <v/>
      </c>
      <c r="Q1778" s="5" t="str">
        <f>IF(Monde!L173="","",Monde!L173)</f>
        <v/>
      </c>
      <c r="R1778" s="5" t="str">
        <f>IF(Monde!M173="","",Monde!M173)</f>
        <v/>
      </c>
      <c r="S1778" s="5" t="str">
        <f>IF(Monde!N173="","",Monde!N173)</f>
        <v/>
      </c>
      <c r="T1778" s="5" t="str">
        <f>IF(Monde!P173="","",Monde!P173)</f>
        <v/>
      </c>
      <c r="U1778" s="5" t="str">
        <f>IF(Monde!Q173="","",Monde!Q173)</f>
        <v/>
      </c>
      <c r="V1778" s="5" t="str">
        <f>IF(Monde!R173="","",Monde!R173)</f>
        <v/>
      </c>
      <c r="W1778" s="5" t="str">
        <f>IF(NER!U173="","",NER!U173)</f>
        <v/>
      </c>
      <c r="X1778" s="5" t="str">
        <f>IF(NER!V173="","",NER!V173)</f>
        <v/>
      </c>
      <c r="Y1778" s="5" t="str">
        <f>IF(NER!W173="","",NER!W173)</f>
        <v/>
      </c>
      <c r="Z1778" s="5" t="str">
        <f>IF(NER!X173="","",NER!X173)</f>
        <v/>
      </c>
      <c r="AA1778" s="5">
        <f>IF(Pays!$E$8="","",Pays!$E$8)</f>
        <v>0</v>
      </c>
      <c r="AB1778" s="5">
        <f>IF(Pays!$F$8="","",Pays!$F$8)</f>
        <v>47.8</v>
      </c>
      <c r="AC1778" s="5">
        <f>IF(Pays!$H$8="","",Pays!$H$8)</f>
        <v>56.2</v>
      </c>
      <c r="AD1778" s="5" t="str">
        <f>IF(Annuel!G17="","",Annuel!G17)</f>
        <v/>
      </c>
      <c r="AE1778" s="5" t="str">
        <f>IF(Annuel!O17="","",Annuel!O17)</f>
        <v/>
      </c>
      <c r="AF1778" s="5" t="str">
        <f>IF(Annuel!W17="","",Annuel!W17)</f>
        <v/>
      </c>
      <c r="AG1778" s="5" t="str">
        <f>IF(Annuel!AE17="","",Annuel!AE17)</f>
        <v/>
      </c>
      <c r="AH1778" s="5" t="str">
        <f>IF(A1778&gt;=Parametres!$C$6,"base 2023","avant 2025")</f>
        <v>avant 2025</v>
      </c>
    </row>
    <row r="1779" spans="1:34" x14ac:dyDescent="0.25">
      <c r="A1779" s="1" t="s">
        <v>439</v>
      </c>
      <c r="B1779" s="1" t="s">
        <v>689</v>
      </c>
      <c r="C1779" s="1" t="s">
        <v>688</v>
      </c>
      <c r="D1779" s="5" t="str">
        <f>IF(NER!B174="","",NER!B174)</f>
        <v/>
      </c>
      <c r="E1779" s="5" t="str">
        <f>IF(NER!C174="","",NER!C174)</f>
        <v/>
      </c>
      <c r="F1779" s="5" t="str">
        <f>IF(Monde!B174="","",Monde!B174)</f>
        <v/>
      </c>
      <c r="G1779" s="5" t="str">
        <f>IF(Monde!H174="","",Monde!H174)</f>
        <v/>
      </c>
      <c r="H1779" s="5" t="str">
        <f>IF(Monde!O174="","",Monde!O174)</f>
        <v/>
      </c>
      <c r="I1779" s="5" t="str">
        <f>IF(Monde!C174="","",Monde!C174)</f>
        <v/>
      </c>
      <c r="J1779" s="5" t="str">
        <f>IF(Monde!D174="","",Monde!D174)</f>
        <v/>
      </c>
      <c r="K1779" s="5" t="str">
        <f>IF(Monde!E174="","",Monde!E174)</f>
        <v/>
      </c>
      <c r="L1779" s="5" t="str">
        <f>IF(Monde!F174="","",Monde!F174)</f>
        <v/>
      </c>
      <c r="M1779" s="5" t="str">
        <f>IF(Monde!G174="","",Monde!G174)</f>
        <v/>
      </c>
      <c r="N1779" s="5" t="str">
        <f>IF(Monde!I174="","",Monde!I174)</f>
        <v/>
      </c>
      <c r="O1779" s="5" t="str">
        <f>IF(Monde!J174="","",Monde!J174)</f>
        <v/>
      </c>
      <c r="P1779" s="5" t="str">
        <f>IF(Monde!K174="","",Monde!K174)</f>
        <v/>
      </c>
      <c r="Q1779" s="5" t="str">
        <f>IF(Monde!L174="","",Monde!L174)</f>
        <v/>
      </c>
      <c r="R1779" s="5" t="str">
        <f>IF(Monde!M174="","",Monde!M174)</f>
        <v/>
      </c>
      <c r="S1779" s="5" t="str">
        <f>IF(Monde!N174="","",Monde!N174)</f>
        <v/>
      </c>
      <c r="T1779" s="5" t="str">
        <f>IF(Monde!P174="","",Monde!P174)</f>
        <v/>
      </c>
      <c r="U1779" s="5" t="str">
        <f>IF(Monde!Q174="","",Monde!Q174)</f>
        <v/>
      </c>
      <c r="V1779" s="5" t="str">
        <f>IF(Monde!R174="","",Monde!R174)</f>
        <v/>
      </c>
      <c r="W1779" s="5" t="str">
        <f>IF(NER!U174="","",NER!U174)</f>
        <v/>
      </c>
      <c r="X1779" s="5" t="str">
        <f>IF(NER!V174="","",NER!V174)</f>
        <v/>
      </c>
      <c r="Y1779" s="5" t="str">
        <f>IF(NER!W174="","",NER!W174)</f>
        <v/>
      </c>
      <c r="Z1779" s="5" t="str">
        <f>IF(NER!X174="","",NER!X174)</f>
        <v/>
      </c>
      <c r="AA1779" s="5">
        <f>IF(Pays!$E$8="","",Pays!$E$8)</f>
        <v>0</v>
      </c>
      <c r="AB1779" s="5">
        <f>IF(Pays!$F$8="","",Pays!$F$8)</f>
        <v>47.8</v>
      </c>
      <c r="AC1779" s="5">
        <f>IF(Pays!$H$8="","",Pays!$H$8)</f>
        <v>56.2</v>
      </c>
      <c r="AD1779" s="5" t="str">
        <f>IF(Annuel!G17="","",Annuel!G17)</f>
        <v/>
      </c>
      <c r="AE1779" s="5" t="str">
        <f>IF(Annuel!O17="","",Annuel!O17)</f>
        <v/>
      </c>
      <c r="AF1779" s="5" t="str">
        <f>IF(Annuel!W17="","",Annuel!W17)</f>
        <v/>
      </c>
      <c r="AG1779" s="5" t="str">
        <f>IF(Annuel!AE17="","",Annuel!AE17)</f>
        <v/>
      </c>
      <c r="AH1779" s="5" t="str">
        <f>IF(A1779&gt;=Parametres!$C$6,"base 2023","avant 2025")</f>
        <v>avant 2025</v>
      </c>
    </row>
    <row r="1780" spans="1:34" x14ac:dyDescent="0.25">
      <c r="A1780" s="1" t="s">
        <v>440</v>
      </c>
      <c r="B1780" s="1" t="s">
        <v>689</v>
      </c>
      <c r="C1780" s="1" t="s">
        <v>688</v>
      </c>
      <c r="D1780" s="5" t="str">
        <f>IF(NER!B175="","",NER!B175)</f>
        <v/>
      </c>
      <c r="E1780" s="5" t="str">
        <f>IF(NER!C175="","",NER!C175)</f>
        <v/>
      </c>
      <c r="F1780" s="5" t="str">
        <f>IF(Monde!B175="","",Monde!B175)</f>
        <v/>
      </c>
      <c r="G1780" s="5" t="str">
        <f>IF(Monde!H175="","",Monde!H175)</f>
        <v/>
      </c>
      <c r="H1780" s="5" t="str">
        <f>IF(Monde!O175="","",Monde!O175)</f>
        <v/>
      </c>
      <c r="I1780" s="5" t="str">
        <f>IF(Monde!C175="","",Monde!C175)</f>
        <v/>
      </c>
      <c r="J1780" s="5" t="str">
        <f>IF(Monde!D175="","",Monde!D175)</f>
        <v/>
      </c>
      <c r="K1780" s="5" t="str">
        <f>IF(Monde!E175="","",Monde!E175)</f>
        <v/>
      </c>
      <c r="L1780" s="5" t="str">
        <f>IF(Monde!F175="","",Monde!F175)</f>
        <v/>
      </c>
      <c r="M1780" s="5" t="str">
        <f>IF(Monde!G175="","",Monde!G175)</f>
        <v/>
      </c>
      <c r="N1780" s="5" t="str">
        <f>IF(Monde!I175="","",Monde!I175)</f>
        <v/>
      </c>
      <c r="O1780" s="5" t="str">
        <f>IF(Monde!J175="","",Monde!J175)</f>
        <v/>
      </c>
      <c r="P1780" s="5" t="str">
        <f>IF(Monde!K175="","",Monde!K175)</f>
        <v/>
      </c>
      <c r="Q1780" s="5" t="str">
        <f>IF(Monde!L175="","",Monde!L175)</f>
        <v/>
      </c>
      <c r="R1780" s="5" t="str">
        <f>IF(Monde!M175="","",Monde!M175)</f>
        <v/>
      </c>
      <c r="S1780" s="5" t="str">
        <f>IF(Monde!N175="","",Monde!N175)</f>
        <v/>
      </c>
      <c r="T1780" s="5" t="str">
        <f>IF(Monde!P175="","",Monde!P175)</f>
        <v/>
      </c>
      <c r="U1780" s="5" t="str">
        <f>IF(Monde!Q175="","",Monde!Q175)</f>
        <v/>
      </c>
      <c r="V1780" s="5" t="str">
        <f>IF(Monde!R175="","",Monde!R175)</f>
        <v/>
      </c>
      <c r="W1780" s="5" t="str">
        <f>IF(NER!U175="","",NER!U175)</f>
        <v/>
      </c>
      <c r="X1780" s="5" t="str">
        <f>IF(NER!V175="","",NER!V175)</f>
        <v/>
      </c>
      <c r="Y1780" s="5" t="str">
        <f>IF(NER!W175="","",NER!W175)</f>
        <v/>
      </c>
      <c r="Z1780" s="5" t="str">
        <f>IF(NER!X175="","",NER!X175)</f>
        <v/>
      </c>
      <c r="AA1780" s="5">
        <f>IF(Pays!$E$8="","",Pays!$E$8)</f>
        <v>0</v>
      </c>
      <c r="AB1780" s="5">
        <f>IF(Pays!$F$8="","",Pays!$F$8)</f>
        <v>47.8</v>
      </c>
      <c r="AC1780" s="5">
        <f>IF(Pays!$H$8="","",Pays!$H$8)</f>
        <v>56.2</v>
      </c>
      <c r="AD1780" s="5" t="str">
        <f>IF(Annuel!G17="","",Annuel!G17)</f>
        <v/>
      </c>
      <c r="AE1780" s="5" t="str">
        <f>IF(Annuel!O17="","",Annuel!O17)</f>
        <v/>
      </c>
      <c r="AF1780" s="5" t="str">
        <f>IF(Annuel!W17="","",Annuel!W17)</f>
        <v/>
      </c>
      <c r="AG1780" s="5" t="str">
        <f>IF(Annuel!AE17="","",Annuel!AE17)</f>
        <v/>
      </c>
      <c r="AH1780" s="5" t="str">
        <f>IF(A1780&gt;=Parametres!$C$6,"base 2023","avant 2025")</f>
        <v>avant 2025</v>
      </c>
    </row>
    <row r="1781" spans="1:34" x14ac:dyDescent="0.25">
      <c r="A1781" s="1" t="s">
        <v>441</v>
      </c>
      <c r="B1781" s="1" t="s">
        <v>689</v>
      </c>
      <c r="C1781" s="1" t="s">
        <v>688</v>
      </c>
      <c r="D1781" s="5" t="str">
        <f>IF(NER!B176="","",NER!B176)</f>
        <v/>
      </c>
      <c r="E1781" s="5" t="str">
        <f>IF(NER!C176="","",NER!C176)</f>
        <v/>
      </c>
      <c r="F1781" s="5" t="str">
        <f>IF(Monde!B176="","",Monde!B176)</f>
        <v/>
      </c>
      <c r="G1781" s="5" t="str">
        <f>IF(Monde!H176="","",Monde!H176)</f>
        <v/>
      </c>
      <c r="H1781" s="5" t="str">
        <f>IF(Monde!O176="","",Monde!O176)</f>
        <v/>
      </c>
      <c r="I1781" s="5" t="str">
        <f>IF(Monde!C176="","",Monde!C176)</f>
        <v/>
      </c>
      <c r="J1781" s="5" t="str">
        <f>IF(Monde!D176="","",Monde!D176)</f>
        <v/>
      </c>
      <c r="K1781" s="5" t="str">
        <f>IF(Monde!E176="","",Monde!E176)</f>
        <v/>
      </c>
      <c r="L1781" s="5" t="str">
        <f>IF(Monde!F176="","",Monde!F176)</f>
        <v/>
      </c>
      <c r="M1781" s="5" t="str">
        <f>IF(Monde!G176="","",Monde!G176)</f>
        <v/>
      </c>
      <c r="N1781" s="5" t="str">
        <f>IF(Monde!I176="","",Monde!I176)</f>
        <v/>
      </c>
      <c r="O1781" s="5" t="str">
        <f>IF(Monde!J176="","",Monde!J176)</f>
        <v/>
      </c>
      <c r="P1781" s="5" t="str">
        <f>IF(Monde!K176="","",Monde!K176)</f>
        <v/>
      </c>
      <c r="Q1781" s="5" t="str">
        <f>IF(Monde!L176="","",Monde!L176)</f>
        <v/>
      </c>
      <c r="R1781" s="5" t="str">
        <f>IF(Monde!M176="","",Monde!M176)</f>
        <v/>
      </c>
      <c r="S1781" s="5" t="str">
        <f>IF(Monde!N176="","",Monde!N176)</f>
        <v/>
      </c>
      <c r="T1781" s="5" t="str">
        <f>IF(Monde!P176="","",Monde!P176)</f>
        <v/>
      </c>
      <c r="U1781" s="5" t="str">
        <f>IF(Monde!Q176="","",Monde!Q176)</f>
        <v/>
      </c>
      <c r="V1781" s="5" t="str">
        <f>IF(Monde!R176="","",Monde!R176)</f>
        <v/>
      </c>
      <c r="W1781" s="5" t="str">
        <f>IF(NER!U176="","",NER!U176)</f>
        <v/>
      </c>
      <c r="X1781" s="5" t="str">
        <f>IF(NER!V176="","",NER!V176)</f>
        <v/>
      </c>
      <c r="Y1781" s="5" t="str">
        <f>IF(NER!W176="","",NER!W176)</f>
        <v/>
      </c>
      <c r="Z1781" s="5" t="str">
        <f>IF(NER!X176="","",NER!X176)</f>
        <v/>
      </c>
      <c r="AA1781" s="5">
        <f>IF(Pays!$E$8="","",Pays!$E$8)</f>
        <v>0</v>
      </c>
      <c r="AB1781" s="5">
        <f>IF(Pays!$F$8="","",Pays!$F$8)</f>
        <v>47.8</v>
      </c>
      <c r="AC1781" s="5">
        <f>IF(Pays!$H$8="","",Pays!$H$8)</f>
        <v>56.2</v>
      </c>
      <c r="AD1781" s="5" t="str">
        <f>IF(Annuel!G17="","",Annuel!G17)</f>
        <v/>
      </c>
      <c r="AE1781" s="5" t="str">
        <f>IF(Annuel!O17="","",Annuel!O17)</f>
        <v/>
      </c>
      <c r="AF1781" s="5" t="str">
        <f>IF(Annuel!W17="","",Annuel!W17)</f>
        <v/>
      </c>
      <c r="AG1781" s="5" t="str">
        <f>IF(Annuel!AE17="","",Annuel!AE17)</f>
        <v/>
      </c>
      <c r="AH1781" s="5" t="str">
        <f>IF(A1781&gt;=Parametres!$C$6,"base 2023","avant 2025")</f>
        <v>avant 2025</v>
      </c>
    </row>
    <row r="1782" spans="1:34" x14ac:dyDescent="0.25">
      <c r="A1782" s="1" t="s">
        <v>442</v>
      </c>
      <c r="B1782" s="1" t="s">
        <v>689</v>
      </c>
      <c r="C1782" s="1" t="s">
        <v>688</v>
      </c>
      <c r="D1782" s="5" t="str">
        <f>IF(NER!B177="","",NER!B177)</f>
        <v/>
      </c>
      <c r="E1782" s="5" t="str">
        <f>IF(NER!C177="","",NER!C177)</f>
        <v/>
      </c>
      <c r="F1782" s="5" t="str">
        <f>IF(Monde!B177="","",Monde!B177)</f>
        <v/>
      </c>
      <c r="G1782" s="5" t="str">
        <f>IF(Monde!H177="","",Monde!H177)</f>
        <v/>
      </c>
      <c r="H1782" s="5" t="str">
        <f>IF(Monde!O177="","",Monde!O177)</f>
        <v/>
      </c>
      <c r="I1782" s="5" t="str">
        <f>IF(Monde!C177="","",Monde!C177)</f>
        <v/>
      </c>
      <c r="J1782" s="5" t="str">
        <f>IF(Monde!D177="","",Monde!D177)</f>
        <v/>
      </c>
      <c r="K1782" s="5" t="str">
        <f>IF(Monde!E177="","",Monde!E177)</f>
        <v/>
      </c>
      <c r="L1782" s="5" t="str">
        <f>IF(Monde!F177="","",Monde!F177)</f>
        <v/>
      </c>
      <c r="M1782" s="5" t="str">
        <f>IF(Monde!G177="","",Monde!G177)</f>
        <v/>
      </c>
      <c r="N1782" s="5" t="str">
        <f>IF(Monde!I177="","",Monde!I177)</f>
        <v/>
      </c>
      <c r="O1782" s="5" t="str">
        <f>IF(Monde!J177="","",Monde!J177)</f>
        <v/>
      </c>
      <c r="P1782" s="5" t="str">
        <f>IF(Monde!K177="","",Monde!K177)</f>
        <v/>
      </c>
      <c r="Q1782" s="5" t="str">
        <f>IF(Monde!L177="","",Monde!L177)</f>
        <v/>
      </c>
      <c r="R1782" s="5" t="str">
        <f>IF(Monde!M177="","",Monde!M177)</f>
        <v/>
      </c>
      <c r="S1782" s="5" t="str">
        <f>IF(Monde!N177="","",Monde!N177)</f>
        <v/>
      </c>
      <c r="T1782" s="5" t="str">
        <f>IF(Monde!P177="","",Monde!P177)</f>
        <v/>
      </c>
      <c r="U1782" s="5" t="str">
        <f>IF(Monde!Q177="","",Monde!Q177)</f>
        <v/>
      </c>
      <c r="V1782" s="5" t="str">
        <f>IF(Monde!R177="","",Monde!R177)</f>
        <v/>
      </c>
      <c r="W1782" s="5" t="str">
        <f>IF(NER!U177="","",NER!U177)</f>
        <v/>
      </c>
      <c r="X1782" s="5" t="str">
        <f>IF(NER!V177="","",NER!V177)</f>
        <v/>
      </c>
      <c r="Y1782" s="5" t="str">
        <f>IF(NER!W177="","",NER!W177)</f>
        <v/>
      </c>
      <c r="Z1782" s="5" t="str">
        <f>IF(NER!X177="","",NER!X177)</f>
        <v/>
      </c>
      <c r="AA1782" s="5">
        <f>IF(Pays!$E$8="","",Pays!$E$8)</f>
        <v>0</v>
      </c>
      <c r="AB1782" s="5">
        <f>IF(Pays!$F$8="","",Pays!$F$8)</f>
        <v>47.8</v>
      </c>
      <c r="AC1782" s="5">
        <f>IF(Pays!$H$8="","",Pays!$H$8)</f>
        <v>56.2</v>
      </c>
      <c r="AD1782" s="5" t="str">
        <f>IF(Annuel!G17="","",Annuel!G17)</f>
        <v/>
      </c>
      <c r="AE1782" s="5" t="str">
        <f>IF(Annuel!O17="","",Annuel!O17)</f>
        <v/>
      </c>
      <c r="AF1782" s="5" t="str">
        <f>IF(Annuel!W17="","",Annuel!W17)</f>
        <v/>
      </c>
      <c r="AG1782" s="5" t="str">
        <f>IF(Annuel!AE17="","",Annuel!AE17)</f>
        <v/>
      </c>
      <c r="AH1782" s="5" t="str">
        <f>IF(A1782&gt;=Parametres!$C$6,"base 2023","avant 2025")</f>
        <v>avant 2025</v>
      </c>
    </row>
    <row r="1783" spans="1:34" x14ac:dyDescent="0.25">
      <c r="A1783" s="1" t="s">
        <v>443</v>
      </c>
      <c r="B1783" s="1" t="s">
        <v>689</v>
      </c>
      <c r="C1783" s="1" t="s">
        <v>688</v>
      </c>
      <c r="D1783" s="5" t="str">
        <f>IF(NER!B178="","",NER!B178)</f>
        <v/>
      </c>
      <c r="E1783" s="5" t="str">
        <f>IF(NER!C178="","",NER!C178)</f>
        <v/>
      </c>
      <c r="F1783" s="5" t="str">
        <f>IF(Monde!B178="","",Monde!B178)</f>
        <v/>
      </c>
      <c r="G1783" s="5" t="str">
        <f>IF(Monde!H178="","",Monde!H178)</f>
        <v/>
      </c>
      <c r="H1783" s="5" t="str">
        <f>IF(Monde!O178="","",Monde!O178)</f>
        <v/>
      </c>
      <c r="I1783" s="5" t="str">
        <f>IF(Monde!C178="","",Monde!C178)</f>
        <v/>
      </c>
      <c r="J1783" s="5" t="str">
        <f>IF(Monde!D178="","",Monde!D178)</f>
        <v/>
      </c>
      <c r="K1783" s="5" t="str">
        <f>IF(Monde!E178="","",Monde!E178)</f>
        <v/>
      </c>
      <c r="L1783" s="5" t="str">
        <f>IF(Monde!F178="","",Monde!F178)</f>
        <v/>
      </c>
      <c r="M1783" s="5" t="str">
        <f>IF(Monde!G178="","",Monde!G178)</f>
        <v/>
      </c>
      <c r="N1783" s="5" t="str">
        <f>IF(Monde!I178="","",Monde!I178)</f>
        <v/>
      </c>
      <c r="O1783" s="5" t="str">
        <f>IF(Monde!J178="","",Monde!J178)</f>
        <v/>
      </c>
      <c r="P1783" s="5" t="str">
        <f>IF(Monde!K178="","",Monde!K178)</f>
        <v/>
      </c>
      <c r="Q1783" s="5" t="str">
        <f>IF(Monde!L178="","",Monde!L178)</f>
        <v/>
      </c>
      <c r="R1783" s="5" t="str">
        <f>IF(Monde!M178="","",Monde!M178)</f>
        <v/>
      </c>
      <c r="S1783" s="5" t="str">
        <f>IF(Monde!N178="","",Monde!N178)</f>
        <v/>
      </c>
      <c r="T1783" s="5" t="str">
        <f>IF(Monde!P178="","",Monde!P178)</f>
        <v/>
      </c>
      <c r="U1783" s="5" t="str">
        <f>IF(Monde!Q178="","",Monde!Q178)</f>
        <v/>
      </c>
      <c r="V1783" s="5" t="str">
        <f>IF(Monde!R178="","",Monde!R178)</f>
        <v/>
      </c>
      <c r="W1783" s="5" t="str">
        <f>IF(NER!U178="","",NER!U178)</f>
        <v/>
      </c>
      <c r="X1783" s="5" t="str">
        <f>IF(NER!V178="","",NER!V178)</f>
        <v/>
      </c>
      <c r="Y1783" s="5" t="str">
        <f>IF(NER!W178="","",NER!W178)</f>
        <v/>
      </c>
      <c r="Z1783" s="5" t="str">
        <f>IF(NER!X178="","",NER!X178)</f>
        <v/>
      </c>
      <c r="AA1783" s="5">
        <f>IF(Pays!$E$8="","",Pays!$E$8)</f>
        <v>0</v>
      </c>
      <c r="AB1783" s="5">
        <f>IF(Pays!$F$8="","",Pays!$F$8)</f>
        <v>47.8</v>
      </c>
      <c r="AC1783" s="5">
        <f>IF(Pays!$H$8="","",Pays!$H$8)</f>
        <v>56.2</v>
      </c>
      <c r="AD1783" s="5" t="str">
        <f>IF(Annuel!G17="","",Annuel!G17)</f>
        <v/>
      </c>
      <c r="AE1783" s="5" t="str">
        <f>IF(Annuel!O17="","",Annuel!O17)</f>
        <v/>
      </c>
      <c r="AF1783" s="5" t="str">
        <f>IF(Annuel!W17="","",Annuel!W17)</f>
        <v/>
      </c>
      <c r="AG1783" s="5" t="str">
        <f>IF(Annuel!AE17="","",Annuel!AE17)</f>
        <v/>
      </c>
      <c r="AH1783" s="5" t="str">
        <f>IF(A1783&gt;=Parametres!$C$6,"base 2023","avant 2025")</f>
        <v>avant 2025</v>
      </c>
    </row>
    <row r="1784" spans="1:34" x14ac:dyDescent="0.25">
      <c r="A1784" s="1" t="s">
        <v>444</v>
      </c>
      <c r="B1784" s="1" t="s">
        <v>689</v>
      </c>
      <c r="C1784" s="1" t="s">
        <v>688</v>
      </c>
      <c r="D1784" s="5" t="str">
        <f>IF(NER!B179="","",NER!B179)</f>
        <v/>
      </c>
      <c r="E1784" s="5" t="str">
        <f>IF(NER!C179="","",NER!C179)</f>
        <v/>
      </c>
      <c r="F1784" s="5" t="str">
        <f>IF(Monde!B179="","",Monde!B179)</f>
        <v/>
      </c>
      <c r="G1784" s="5" t="str">
        <f>IF(Monde!H179="","",Monde!H179)</f>
        <v/>
      </c>
      <c r="H1784" s="5" t="str">
        <f>IF(Monde!O179="","",Monde!O179)</f>
        <v/>
      </c>
      <c r="I1784" s="5" t="str">
        <f>IF(Monde!C179="","",Monde!C179)</f>
        <v/>
      </c>
      <c r="J1784" s="5" t="str">
        <f>IF(Monde!D179="","",Monde!D179)</f>
        <v/>
      </c>
      <c r="K1784" s="5" t="str">
        <f>IF(Monde!E179="","",Monde!E179)</f>
        <v/>
      </c>
      <c r="L1784" s="5" t="str">
        <f>IF(Monde!F179="","",Monde!F179)</f>
        <v/>
      </c>
      <c r="M1784" s="5" t="str">
        <f>IF(Monde!G179="","",Monde!G179)</f>
        <v/>
      </c>
      <c r="N1784" s="5" t="str">
        <f>IF(Monde!I179="","",Monde!I179)</f>
        <v/>
      </c>
      <c r="O1784" s="5" t="str">
        <f>IF(Monde!J179="","",Monde!J179)</f>
        <v/>
      </c>
      <c r="P1784" s="5" t="str">
        <f>IF(Monde!K179="","",Monde!K179)</f>
        <v/>
      </c>
      <c r="Q1784" s="5" t="str">
        <f>IF(Monde!L179="","",Monde!L179)</f>
        <v/>
      </c>
      <c r="R1784" s="5" t="str">
        <f>IF(Monde!M179="","",Monde!M179)</f>
        <v/>
      </c>
      <c r="S1784" s="5" t="str">
        <f>IF(Monde!N179="","",Monde!N179)</f>
        <v/>
      </c>
      <c r="T1784" s="5" t="str">
        <f>IF(Monde!P179="","",Monde!P179)</f>
        <v/>
      </c>
      <c r="U1784" s="5" t="str">
        <f>IF(Monde!Q179="","",Monde!Q179)</f>
        <v/>
      </c>
      <c r="V1784" s="5" t="str">
        <f>IF(Monde!R179="","",Monde!R179)</f>
        <v/>
      </c>
      <c r="W1784" s="5" t="str">
        <f>IF(NER!U179="","",NER!U179)</f>
        <v/>
      </c>
      <c r="X1784" s="5" t="str">
        <f>IF(NER!V179="","",NER!V179)</f>
        <v/>
      </c>
      <c r="Y1784" s="5" t="str">
        <f>IF(NER!W179="","",NER!W179)</f>
        <v/>
      </c>
      <c r="Z1784" s="5" t="str">
        <f>IF(NER!X179="","",NER!X179)</f>
        <v/>
      </c>
      <c r="AA1784" s="5">
        <f>IF(Pays!$E$8="","",Pays!$E$8)</f>
        <v>0</v>
      </c>
      <c r="AB1784" s="5">
        <f>IF(Pays!$F$8="","",Pays!$F$8)</f>
        <v>47.8</v>
      </c>
      <c r="AC1784" s="5">
        <f>IF(Pays!$H$8="","",Pays!$H$8)</f>
        <v>56.2</v>
      </c>
      <c r="AD1784" s="5" t="str">
        <f>IF(Annuel!G17="","",Annuel!G17)</f>
        <v/>
      </c>
      <c r="AE1784" s="5" t="str">
        <f>IF(Annuel!O17="","",Annuel!O17)</f>
        <v/>
      </c>
      <c r="AF1784" s="5" t="str">
        <f>IF(Annuel!W17="","",Annuel!W17)</f>
        <v/>
      </c>
      <c r="AG1784" s="5" t="str">
        <f>IF(Annuel!AE17="","",Annuel!AE17)</f>
        <v/>
      </c>
      <c r="AH1784" s="5" t="str">
        <f>IF(A1784&gt;=Parametres!$C$6,"base 2023","avant 2025")</f>
        <v>avant 2025</v>
      </c>
    </row>
    <row r="1785" spans="1:34" x14ac:dyDescent="0.25">
      <c r="A1785" s="1" t="s">
        <v>445</v>
      </c>
      <c r="B1785" s="1" t="s">
        <v>689</v>
      </c>
      <c r="C1785" s="1" t="s">
        <v>688</v>
      </c>
      <c r="D1785" s="5" t="str">
        <f>IF(NER!B180="","",NER!B180)</f>
        <v/>
      </c>
      <c r="E1785" s="5" t="str">
        <f>IF(NER!C180="","",NER!C180)</f>
        <v/>
      </c>
      <c r="F1785" s="5" t="str">
        <f>IF(Monde!B180="","",Monde!B180)</f>
        <v/>
      </c>
      <c r="G1785" s="5" t="str">
        <f>IF(Monde!H180="","",Monde!H180)</f>
        <v/>
      </c>
      <c r="H1785" s="5" t="str">
        <f>IF(Monde!O180="","",Monde!O180)</f>
        <v/>
      </c>
      <c r="I1785" s="5" t="str">
        <f>IF(Monde!C180="","",Monde!C180)</f>
        <v/>
      </c>
      <c r="J1785" s="5" t="str">
        <f>IF(Monde!D180="","",Monde!D180)</f>
        <v/>
      </c>
      <c r="K1785" s="5" t="str">
        <f>IF(Monde!E180="","",Monde!E180)</f>
        <v/>
      </c>
      <c r="L1785" s="5" t="str">
        <f>IF(Monde!F180="","",Monde!F180)</f>
        <v/>
      </c>
      <c r="M1785" s="5" t="str">
        <f>IF(Monde!G180="","",Monde!G180)</f>
        <v/>
      </c>
      <c r="N1785" s="5" t="str">
        <f>IF(Monde!I180="","",Monde!I180)</f>
        <v/>
      </c>
      <c r="O1785" s="5" t="str">
        <f>IF(Monde!J180="","",Monde!J180)</f>
        <v/>
      </c>
      <c r="P1785" s="5" t="str">
        <f>IF(Monde!K180="","",Monde!K180)</f>
        <v/>
      </c>
      <c r="Q1785" s="5" t="str">
        <f>IF(Monde!L180="","",Monde!L180)</f>
        <v/>
      </c>
      <c r="R1785" s="5" t="str">
        <f>IF(Monde!M180="","",Monde!M180)</f>
        <v/>
      </c>
      <c r="S1785" s="5" t="str">
        <f>IF(Monde!N180="","",Monde!N180)</f>
        <v/>
      </c>
      <c r="T1785" s="5" t="str">
        <f>IF(Monde!P180="","",Monde!P180)</f>
        <v/>
      </c>
      <c r="U1785" s="5" t="str">
        <f>IF(Monde!Q180="","",Monde!Q180)</f>
        <v/>
      </c>
      <c r="V1785" s="5" t="str">
        <f>IF(Monde!R180="","",Monde!R180)</f>
        <v/>
      </c>
      <c r="W1785" s="5" t="str">
        <f>IF(NER!U180="","",NER!U180)</f>
        <v/>
      </c>
      <c r="X1785" s="5" t="str">
        <f>IF(NER!V180="","",NER!V180)</f>
        <v/>
      </c>
      <c r="Y1785" s="5" t="str">
        <f>IF(NER!W180="","",NER!W180)</f>
        <v/>
      </c>
      <c r="Z1785" s="5" t="str">
        <f>IF(NER!X180="","",NER!X180)</f>
        <v/>
      </c>
      <c r="AA1785" s="5">
        <f>IF(Pays!$E$8="","",Pays!$E$8)</f>
        <v>0</v>
      </c>
      <c r="AB1785" s="5">
        <f>IF(Pays!$F$8="","",Pays!$F$8)</f>
        <v>47.8</v>
      </c>
      <c r="AC1785" s="5">
        <f>IF(Pays!$H$8="","",Pays!$H$8)</f>
        <v>56.2</v>
      </c>
      <c r="AD1785" s="5" t="str">
        <f>IF(Annuel!G17="","",Annuel!G17)</f>
        <v/>
      </c>
      <c r="AE1785" s="5" t="str">
        <f>IF(Annuel!O17="","",Annuel!O17)</f>
        <v/>
      </c>
      <c r="AF1785" s="5" t="str">
        <f>IF(Annuel!W17="","",Annuel!W17)</f>
        <v/>
      </c>
      <c r="AG1785" s="5" t="str">
        <f>IF(Annuel!AE17="","",Annuel!AE17)</f>
        <v/>
      </c>
      <c r="AH1785" s="5" t="str">
        <f>IF(A1785&gt;=Parametres!$C$6,"base 2023","avant 2025")</f>
        <v>avant 2025</v>
      </c>
    </row>
    <row r="1786" spans="1:34" x14ac:dyDescent="0.25">
      <c r="A1786" s="1" t="s">
        <v>446</v>
      </c>
      <c r="B1786" s="1" t="s">
        <v>689</v>
      </c>
      <c r="C1786" s="1" t="s">
        <v>688</v>
      </c>
      <c r="D1786" s="5" t="str">
        <f>IF(NER!B181="","",NER!B181)</f>
        <v/>
      </c>
      <c r="E1786" s="5" t="str">
        <f>IF(NER!C181="","",NER!C181)</f>
        <v/>
      </c>
      <c r="F1786" s="5" t="str">
        <f>IF(Monde!B181="","",Monde!B181)</f>
        <v/>
      </c>
      <c r="G1786" s="5" t="str">
        <f>IF(Monde!H181="","",Monde!H181)</f>
        <v/>
      </c>
      <c r="H1786" s="5" t="str">
        <f>IF(Monde!O181="","",Monde!O181)</f>
        <v/>
      </c>
      <c r="I1786" s="5" t="str">
        <f>IF(Monde!C181="","",Monde!C181)</f>
        <v/>
      </c>
      <c r="J1786" s="5" t="str">
        <f>IF(Monde!D181="","",Monde!D181)</f>
        <v/>
      </c>
      <c r="K1786" s="5" t="str">
        <f>IF(Monde!E181="","",Monde!E181)</f>
        <v/>
      </c>
      <c r="L1786" s="5" t="str">
        <f>IF(Monde!F181="","",Monde!F181)</f>
        <v/>
      </c>
      <c r="M1786" s="5" t="str">
        <f>IF(Monde!G181="","",Monde!G181)</f>
        <v/>
      </c>
      <c r="N1786" s="5" t="str">
        <f>IF(Monde!I181="","",Monde!I181)</f>
        <v/>
      </c>
      <c r="O1786" s="5" t="str">
        <f>IF(Monde!J181="","",Monde!J181)</f>
        <v/>
      </c>
      <c r="P1786" s="5" t="str">
        <f>IF(Monde!K181="","",Monde!K181)</f>
        <v/>
      </c>
      <c r="Q1786" s="5" t="str">
        <f>IF(Monde!L181="","",Monde!L181)</f>
        <v/>
      </c>
      <c r="R1786" s="5" t="str">
        <f>IF(Monde!M181="","",Monde!M181)</f>
        <v/>
      </c>
      <c r="S1786" s="5" t="str">
        <f>IF(Monde!N181="","",Monde!N181)</f>
        <v/>
      </c>
      <c r="T1786" s="5" t="str">
        <f>IF(Monde!P181="","",Monde!P181)</f>
        <v/>
      </c>
      <c r="U1786" s="5" t="str">
        <f>IF(Monde!Q181="","",Monde!Q181)</f>
        <v/>
      </c>
      <c r="V1786" s="5" t="str">
        <f>IF(Monde!R181="","",Monde!R181)</f>
        <v/>
      </c>
      <c r="W1786" s="5" t="str">
        <f>IF(NER!U181="","",NER!U181)</f>
        <v/>
      </c>
      <c r="X1786" s="5" t="str">
        <f>IF(NER!V181="","",NER!V181)</f>
        <v/>
      </c>
      <c r="Y1786" s="5" t="str">
        <f>IF(NER!W181="","",NER!W181)</f>
        <v/>
      </c>
      <c r="Z1786" s="5" t="str">
        <f>IF(NER!X181="","",NER!X181)</f>
        <v/>
      </c>
      <c r="AA1786" s="5">
        <f>IF(Pays!$E$8="","",Pays!$E$8)</f>
        <v>0</v>
      </c>
      <c r="AB1786" s="5">
        <f>IF(Pays!$F$8="","",Pays!$F$8)</f>
        <v>47.8</v>
      </c>
      <c r="AC1786" s="5">
        <f>IF(Pays!$H$8="","",Pays!$H$8)</f>
        <v>56.2</v>
      </c>
      <c r="AD1786" s="5" t="str">
        <f>IF(Annuel!G17="","",Annuel!G17)</f>
        <v/>
      </c>
      <c r="AE1786" s="5" t="str">
        <f>IF(Annuel!O17="","",Annuel!O17)</f>
        <v/>
      </c>
      <c r="AF1786" s="5" t="str">
        <f>IF(Annuel!W17="","",Annuel!W17)</f>
        <v/>
      </c>
      <c r="AG1786" s="5" t="str">
        <f>IF(Annuel!AE17="","",Annuel!AE17)</f>
        <v/>
      </c>
      <c r="AH1786" s="5" t="str">
        <f>IF(A1786&gt;=Parametres!$C$6,"base 2023","avant 2025")</f>
        <v>avant 2025</v>
      </c>
    </row>
    <row r="1787" spans="1:34" x14ac:dyDescent="0.25">
      <c r="A1787" s="1" t="s">
        <v>447</v>
      </c>
      <c r="B1787" s="1" t="s">
        <v>689</v>
      </c>
      <c r="C1787" s="1" t="s">
        <v>688</v>
      </c>
      <c r="D1787" s="5" t="str">
        <f>IF(NER!B182="","",NER!B182)</f>
        <v/>
      </c>
      <c r="E1787" s="5" t="str">
        <f>IF(NER!C182="","",NER!C182)</f>
        <v/>
      </c>
      <c r="F1787" s="5" t="str">
        <f>IF(Monde!B182="","",Monde!B182)</f>
        <v/>
      </c>
      <c r="G1787" s="5" t="str">
        <f>IF(Monde!H182="","",Monde!H182)</f>
        <v/>
      </c>
      <c r="H1787" s="5" t="str">
        <f>IF(Monde!O182="","",Monde!O182)</f>
        <v/>
      </c>
      <c r="I1787" s="5" t="str">
        <f>IF(Monde!C182="","",Monde!C182)</f>
        <v/>
      </c>
      <c r="J1787" s="5" t="str">
        <f>IF(Monde!D182="","",Monde!D182)</f>
        <v/>
      </c>
      <c r="K1787" s="5" t="str">
        <f>IF(Monde!E182="","",Monde!E182)</f>
        <v/>
      </c>
      <c r="L1787" s="5" t="str">
        <f>IF(Monde!F182="","",Monde!F182)</f>
        <v/>
      </c>
      <c r="M1787" s="5" t="str">
        <f>IF(Monde!G182="","",Monde!G182)</f>
        <v/>
      </c>
      <c r="N1787" s="5" t="str">
        <f>IF(Monde!I182="","",Monde!I182)</f>
        <v/>
      </c>
      <c r="O1787" s="5" t="str">
        <f>IF(Monde!J182="","",Monde!J182)</f>
        <v/>
      </c>
      <c r="P1787" s="5" t="str">
        <f>IF(Monde!K182="","",Monde!K182)</f>
        <v/>
      </c>
      <c r="Q1787" s="5" t="str">
        <f>IF(Monde!L182="","",Monde!L182)</f>
        <v/>
      </c>
      <c r="R1787" s="5" t="str">
        <f>IF(Monde!M182="","",Monde!M182)</f>
        <v/>
      </c>
      <c r="S1787" s="5" t="str">
        <f>IF(Monde!N182="","",Monde!N182)</f>
        <v/>
      </c>
      <c r="T1787" s="5" t="str">
        <f>IF(Monde!P182="","",Monde!P182)</f>
        <v/>
      </c>
      <c r="U1787" s="5" t="str">
        <f>IF(Monde!Q182="","",Monde!Q182)</f>
        <v/>
      </c>
      <c r="V1787" s="5" t="str">
        <f>IF(Monde!R182="","",Monde!R182)</f>
        <v/>
      </c>
      <c r="W1787" s="5" t="str">
        <f>IF(NER!U182="","",NER!U182)</f>
        <v/>
      </c>
      <c r="X1787" s="5" t="str">
        <f>IF(NER!V182="","",NER!V182)</f>
        <v/>
      </c>
      <c r="Y1787" s="5" t="str">
        <f>IF(NER!W182="","",NER!W182)</f>
        <v/>
      </c>
      <c r="Z1787" s="5" t="str">
        <f>IF(NER!X182="","",NER!X182)</f>
        <v/>
      </c>
      <c r="AA1787" s="5">
        <f>IF(Pays!$E$8="","",Pays!$E$8)</f>
        <v>0</v>
      </c>
      <c r="AB1787" s="5">
        <f>IF(Pays!$F$8="","",Pays!$F$8)</f>
        <v>47.8</v>
      </c>
      <c r="AC1787" s="5">
        <f>IF(Pays!$H$8="","",Pays!$H$8)</f>
        <v>56.2</v>
      </c>
      <c r="AD1787" s="5" t="str">
        <f>IF(Annuel!G17="","",Annuel!G17)</f>
        <v/>
      </c>
      <c r="AE1787" s="5" t="str">
        <f>IF(Annuel!O17="","",Annuel!O17)</f>
        <v/>
      </c>
      <c r="AF1787" s="5" t="str">
        <f>IF(Annuel!W17="","",Annuel!W17)</f>
        <v/>
      </c>
      <c r="AG1787" s="5" t="str">
        <f>IF(Annuel!AE17="","",Annuel!AE17)</f>
        <v/>
      </c>
      <c r="AH1787" s="5" t="str">
        <f>IF(A1787&gt;=Parametres!$C$6,"base 2023","avant 2025")</f>
        <v>avant 2025</v>
      </c>
    </row>
    <row r="1788" spans="1:34" x14ac:dyDescent="0.25">
      <c r="A1788" s="1" t="s">
        <v>448</v>
      </c>
      <c r="B1788" s="1" t="s">
        <v>689</v>
      </c>
      <c r="C1788" s="1" t="s">
        <v>688</v>
      </c>
      <c r="D1788" s="5" t="str">
        <f>IF(NER!B183="","",NER!B183)</f>
        <v/>
      </c>
      <c r="E1788" s="5" t="str">
        <f>IF(NER!C183="","",NER!C183)</f>
        <v/>
      </c>
      <c r="F1788" s="5" t="str">
        <f>IF(Monde!B183="","",Monde!B183)</f>
        <v/>
      </c>
      <c r="G1788" s="5" t="str">
        <f>IF(Monde!H183="","",Monde!H183)</f>
        <v/>
      </c>
      <c r="H1788" s="5" t="str">
        <f>IF(Monde!O183="","",Monde!O183)</f>
        <v/>
      </c>
      <c r="I1788" s="5" t="str">
        <f>IF(Monde!C183="","",Monde!C183)</f>
        <v/>
      </c>
      <c r="J1788" s="5" t="str">
        <f>IF(Monde!D183="","",Monde!D183)</f>
        <v/>
      </c>
      <c r="K1788" s="5" t="str">
        <f>IF(Monde!E183="","",Monde!E183)</f>
        <v/>
      </c>
      <c r="L1788" s="5" t="str">
        <f>IF(Monde!F183="","",Monde!F183)</f>
        <v/>
      </c>
      <c r="M1788" s="5" t="str">
        <f>IF(Monde!G183="","",Monde!G183)</f>
        <v/>
      </c>
      <c r="N1788" s="5" t="str">
        <f>IF(Monde!I183="","",Monde!I183)</f>
        <v/>
      </c>
      <c r="O1788" s="5" t="str">
        <f>IF(Monde!J183="","",Monde!J183)</f>
        <v/>
      </c>
      <c r="P1788" s="5" t="str">
        <f>IF(Monde!K183="","",Monde!K183)</f>
        <v/>
      </c>
      <c r="Q1788" s="5" t="str">
        <f>IF(Monde!L183="","",Monde!L183)</f>
        <v/>
      </c>
      <c r="R1788" s="5" t="str">
        <f>IF(Monde!M183="","",Monde!M183)</f>
        <v/>
      </c>
      <c r="S1788" s="5" t="str">
        <f>IF(Monde!N183="","",Monde!N183)</f>
        <v/>
      </c>
      <c r="T1788" s="5" t="str">
        <f>IF(Monde!P183="","",Monde!P183)</f>
        <v/>
      </c>
      <c r="U1788" s="5" t="str">
        <f>IF(Monde!Q183="","",Monde!Q183)</f>
        <v/>
      </c>
      <c r="V1788" s="5" t="str">
        <f>IF(Monde!R183="","",Monde!R183)</f>
        <v/>
      </c>
      <c r="W1788" s="5" t="str">
        <f>IF(NER!U183="","",NER!U183)</f>
        <v/>
      </c>
      <c r="X1788" s="5" t="str">
        <f>IF(NER!V183="","",NER!V183)</f>
        <v/>
      </c>
      <c r="Y1788" s="5" t="str">
        <f>IF(NER!W183="","",NER!W183)</f>
        <v/>
      </c>
      <c r="Z1788" s="5" t="str">
        <f>IF(NER!X183="","",NER!X183)</f>
        <v/>
      </c>
      <c r="AA1788" s="5">
        <f>IF(Pays!$E$8="","",Pays!$E$8)</f>
        <v>0</v>
      </c>
      <c r="AB1788" s="5">
        <f>IF(Pays!$F$8="","",Pays!$F$8)</f>
        <v>47.8</v>
      </c>
      <c r="AC1788" s="5">
        <f>IF(Pays!$H$8="","",Pays!$H$8)</f>
        <v>56.2</v>
      </c>
      <c r="AD1788" s="5" t="str">
        <f>IF(Annuel!G18="","",Annuel!G18)</f>
        <v/>
      </c>
      <c r="AE1788" s="5" t="str">
        <f>IF(Annuel!O18="","",Annuel!O18)</f>
        <v/>
      </c>
      <c r="AF1788" s="5" t="str">
        <f>IF(Annuel!W18="","",Annuel!W18)</f>
        <v/>
      </c>
      <c r="AG1788" s="5" t="str">
        <f>IF(Annuel!AE18="","",Annuel!AE18)</f>
        <v/>
      </c>
      <c r="AH1788" s="5" t="str">
        <f>IF(A1788&gt;=Parametres!$C$6,"base 2023","avant 2025")</f>
        <v>avant 2025</v>
      </c>
    </row>
    <row r="1789" spans="1:34" x14ac:dyDescent="0.25">
      <c r="A1789" s="1" t="s">
        <v>449</v>
      </c>
      <c r="B1789" s="1" t="s">
        <v>689</v>
      </c>
      <c r="C1789" s="1" t="s">
        <v>688</v>
      </c>
      <c r="D1789" s="5" t="str">
        <f>IF(NER!B184="","",NER!B184)</f>
        <v/>
      </c>
      <c r="E1789" s="5" t="str">
        <f>IF(NER!C184="","",NER!C184)</f>
        <v/>
      </c>
      <c r="F1789" s="5" t="str">
        <f>IF(Monde!B184="","",Monde!B184)</f>
        <v/>
      </c>
      <c r="G1789" s="5" t="str">
        <f>IF(Monde!H184="","",Monde!H184)</f>
        <v/>
      </c>
      <c r="H1789" s="5" t="str">
        <f>IF(Monde!O184="","",Monde!O184)</f>
        <v/>
      </c>
      <c r="I1789" s="5" t="str">
        <f>IF(Monde!C184="","",Monde!C184)</f>
        <v/>
      </c>
      <c r="J1789" s="5" t="str">
        <f>IF(Monde!D184="","",Monde!D184)</f>
        <v/>
      </c>
      <c r="K1789" s="5" t="str">
        <f>IF(Monde!E184="","",Monde!E184)</f>
        <v/>
      </c>
      <c r="L1789" s="5" t="str">
        <f>IF(Monde!F184="","",Monde!F184)</f>
        <v/>
      </c>
      <c r="M1789" s="5" t="str">
        <f>IF(Monde!G184="","",Monde!G184)</f>
        <v/>
      </c>
      <c r="N1789" s="5" t="str">
        <f>IF(Monde!I184="","",Monde!I184)</f>
        <v/>
      </c>
      <c r="O1789" s="5" t="str">
        <f>IF(Monde!J184="","",Monde!J184)</f>
        <v/>
      </c>
      <c r="P1789" s="5" t="str">
        <f>IF(Monde!K184="","",Monde!K184)</f>
        <v/>
      </c>
      <c r="Q1789" s="5" t="str">
        <f>IF(Monde!L184="","",Monde!L184)</f>
        <v/>
      </c>
      <c r="R1789" s="5" t="str">
        <f>IF(Monde!M184="","",Monde!M184)</f>
        <v/>
      </c>
      <c r="S1789" s="5" t="str">
        <f>IF(Monde!N184="","",Monde!N184)</f>
        <v/>
      </c>
      <c r="T1789" s="5" t="str">
        <f>IF(Monde!P184="","",Monde!P184)</f>
        <v/>
      </c>
      <c r="U1789" s="5" t="str">
        <f>IF(Monde!Q184="","",Monde!Q184)</f>
        <v/>
      </c>
      <c r="V1789" s="5" t="str">
        <f>IF(Monde!R184="","",Monde!R184)</f>
        <v/>
      </c>
      <c r="W1789" s="5" t="str">
        <f>IF(NER!U184="","",NER!U184)</f>
        <v/>
      </c>
      <c r="X1789" s="5" t="str">
        <f>IF(NER!V184="","",NER!V184)</f>
        <v/>
      </c>
      <c r="Y1789" s="5" t="str">
        <f>IF(NER!W184="","",NER!W184)</f>
        <v/>
      </c>
      <c r="Z1789" s="5" t="str">
        <f>IF(NER!X184="","",NER!X184)</f>
        <v/>
      </c>
      <c r="AA1789" s="5">
        <f>IF(Pays!$E$8="","",Pays!$E$8)</f>
        <v>0</v>
      </c>
      <c r="AB1789" s="5">
        <f>IF(Pays!$F$8="","",Pays!$F$8)</f>
        <v>47.8</v>
      </c>
      <c r="AC1789" s="5">
        <f>IF(Pays!$H$8="","",Pays!$H$8)</f>
        <v>56.2</v>
      </c>
      <c r="AD1789" s="5" t="str">
        <f>IF(Annuel!G18="","",Annuel!G18)</f>
        <v/>
      </c>
      <c r="AE1789" s="5" t="str">
        <f>IF(Annuel!O18="","",Annuel!O18)</f>
        <v/>
      </c>
      <c r="AF1789" s="5" t="str">
        <f>IF(Annuel!W18="","",Annuel!W18)</f>
        <v/>
      </c>
      <c r="AG1789" s="5" t="str">
        <f>IF(Annuel!AE18="","",Annuel!AE18)</f>
        <v/>
      </c>
      <c r="AH1789" s="5" t="str">
        <f>IF(A1789&gt;=Parametres!$C$6,"base 2023","avant 2025")</f>
        <v>avant 2025</v>
      </c>
    </row>
    <row r="1790" spans="1:34" x14ac:dyDescent="0.25">
      <c r="A1790" s="1" t="s">
        <v>450</v>
      </c>
      <c r="B1790" s="1" t="s">
        <v>689</v>
      </c>
      <c r="C1790" s="1" t="s">
        <v>688</v>
      </c>
      <c r="D1790" s="5" t="str">
        <f>IF(NER!B185="","",NER!B185)</f>
        <v/>
      </c>
      <c r="E1790" s="5" t="str">
        <f>IF(NER!C185="","",NER!C185)</f>
        <v/>
      </c>
      <c r="F1790" s="5" t="str">
        <f>IF(Monde!B185="","",Monde!B185)</f>
        <v/>
      </c>
      <c r="G1790" s="5" t="str">
        <f>IF(Monde!H185="","",Monde!H185)</f>
        <v/>
      </c>
      <c r="H1790" s="5" t="str">
        <f>IF(Monde!O185="","",Monde!O185)</f>
        <v/>
      </c>
      <c r="I1790" s="5" t="str">
        <f>IF(Monde!C185="","",Monde!C185)</f>
        <v/>
      </c>
      <c r="J1790" s="5" t="str">
        <f>IF(Monde!D185="","",Monde!D185)</f>
        <v/>
      </c>
      <c r="K1790" s="5" t="str">
        <f>IF(Monde!E185="","",Monde!E185)</f>
        <v/>
      </c>
      <c r="L1790" s="5" t="str">
        <f>IF(Monde!F185="","",Monde!F185)</f>
        <v/>
      </c>
      <c r="M1790" s="5" t="str">
        <f>IF(Monde!G185="","",Monde!G185)</f>
        <v/>
      </c>
      <c r="N1790" s="5" t="str">
        <f>IF(Monde!I185="","",Monde!I185)</f>
        <v/>
      </c>
      <c r="O1790" s="5" t="str">
        <f>IF(Monde!J185="","",Monde!J185)</f>
        <v/>
      </c>
      <c r="P1790" s="5" t="str">
        <f>IF(Monde!K185="","",Monde!K185)</f>
        <v/>
      </c>
      <c r="Q1790" s="5" t="str">
        <f>IF(Monde!L185="","",Monde!L185)</f>
        <v/>
      </c>
      <c r="R1790" s="5" t="str">
        <f>IF(Monde!M185="","",Monde!M185)</f>
        <v/>
      </c>
      <c r="S1790" s="5" t="str">
        <f>IF(Monde!N185="","",Monde!N185)</f>
        <v/>
      </c>
      <c r="T1790" s="5" t="str">
        <f>IF(Monde!P185="","",Monde!P185)</f>
        <v/>
      </c>
      <c r="U1790" s="5" t="str">
        <f>IF(Monde!Q185="","",Monde!Q185)</f>
        <v/>
      </c>
      <c r="V1790" s="5" t="str">
        <f>IF(Monde!R185="","",Monde!R185)</f>
        <v/>
      </c>
      <c r="W1790" s="5" t="str">
        <f>IF(NER!U185="","",NER!U185)</f>
        <v/>
      </c>
      <c r="X1790" s="5" t="str">
        <f>IF(NER!V185="","",NER!V185)</f>
        <v/>
      </c>
      <c r="Y1790" s="5" t="str">
        <f>IF(NER!W185="","",NER!W185)</f>
        <v/>
      </c>
      <c r="Z1790" s="5" t="str">
        <f>IF(NER!X185="","",NER!X185)</f>
        <v/>
      </c>
      <c r="AA1790" s="5">
        <f>IF(Pays!$E$8="","",Pays!$E$8)</f>
        <v>0</v>
      </c>
      <c r="AB1790" s="5">
        <f>IF(Pays!$F$8="","",Pays!$F$8)</f>
        <v>47.8</v>
      </c>
      <c r="AC1790" s="5">
        <f>IF(Pays!$H$8="","",Pays!$H$8)</f>
        <v>56.2</v>
      </c>
      <c r="AD1790" s="5" t="str">
        <f>IF(Annuel!G18="","",Annuel!G18)</f>
        <v/>
      </c>
      <c r="AE1790" s="5" t="str">
        <f>IF(Annuel!O18="","",Annuel!O18)</f>
        <v/>
      </c>
      <c r="AF1790" s="5" t="str">
        <f>IF(Annuel!W18="","",Annuel!W18)</f>
        <v/>
      </c>
      <c r="AG1790" s="5" t="str">
        <f>IF(Annuel!AE18="","",Annuel!AE18)</f>
        <v/>
      </c>
      <c r="AH1790" s="5" t="str">
        <f>IF(A1790&gt;=Parametres!$C$6,"base 2023","avant 2025")</f>
        <v>avant 2025</v>
      </c>
    </row>
    <row r="1791" spans="1:34" x14ac:dyDescent="0.25">
      <c r="A1791" s="1" t="s">
        <v>451</v>
      </c>
      <c r="B1791" s="1" t="s">
        <v>689</v>
      </c>
      <c r="C1791" s="1" t="s">
        <v>688</v>
      </c>
      <c r="D1791" s="5" t="str">
        <f>IF(NER!B186="","",NER!B186)</f>
        <v/>
      </c>
      <c r="E1791" s="5" t="str">
        <f>IF(NER!C186="","",NER!C186)</f>
        <v/>
      </c>
      <c r="F1791" s="5" t="str">
        <f>IF(Monde!B186="","",Monde!B186)</f>
        <v/>
      </c>
      <c r="G1791" s="5" t="str">
        <f>IF(Monde!H186="","",Monde!H186)</f>
        <v/>
      </c>
      <c r="H1791" s="5" t="str">
        <f>IF(Monde!O186="","",Monde!O186)</f>
        <v/>
      </c>
      <c r="I1791" s="5" t="str">
        <f>IF(Monde!C186="","",Monde!C186)</f>
        <v/>
      </c>
      <c r="J1791" s="5" t="str">
        <f>IF(Monde!D186="","",Monde!D186)</f>
        <v/>
      </c>
      <c r="K1791" s="5" t="str">
        <f>IF(Monde!E186="","",Monde!E186)</f>
        <v/>
      </c>
      <c r="L1791" s="5" t="str">
        <f>IF(Monde!F186="","",Monde!F186)</f>
        <v/>
      </c>
      <c r="M1791" s="5" t="str">
        <f>IF(Monde!G186="","",Monde!G186)</f>
        <v/>
      </c>
      <c r="N1791" s="5" t="str">
        <f>IF(Monde!I186="","",Monde!I186)</f>
        <v/>
      </c>
      <c r="O1791" s="5" t="str">
        <f>IF(Monde!J186="","",Monde!J186)</f>
        <v/>
      </c>
      <c r="P1791" s="5" t="str">
        <f>IF(Monde!K186="","",Monde!K186)</f>
        <v/>
      </c>
      <c r="Q1791" s="5" t="str">
        <f>IF(Monde!L186="","",Monde!L186)</f>
        <v/>
      </c>
      <c r="R1791" s="5" t="str">
        <f>IF(Monde!M186="","",Monde!M186)</f>
        <v/>
      </c>
      <c r="S1791" s="5" t="str">
        <f>IF(Monde!N186="","",Monde!N186)</f>
        <v/>
      </c>
      <c r="T1791" s="5" t="str">
        <f>IF(Monde!P186="","",Monde!P186)</f>
        <v/>
      </c>
      <c r="U1791" s="5" t="str">
        <f>IF(Monde!Q186="","",Monde!Q186)</f>
        <v/>
      </c>
      <c r="V1791" s="5" t="str">
        <f>IF(Monde!R186="","",Monde!R186)</f>
        <v/>
      </c>
      <c r="W1791" s="5" t="str">
        <f>IF(NER!U186="","",NER!U186)</f>
        <v/>
      </c>
      <c r="X1791" s="5" t="str">
        <f>IF(NER!V186="","",NER!V186)</f>
        <v/>
      </c>
      <c r="Y1791" s="5" t="str">
        <f>IF(NER!W186="","",NER!W186)</f>
        <v/>
      </c>
      <c r="Z1791" s="5" t="str">
        <f>IF(NER!X186="","",NER!X186)</f>
        <v/>
      </c>
      <c r="AA1791" s="5">
        <f>IF(Pays!$E$8="","",Pays!$E$8)</f>
        <v>0</v>
      </c>
      <c r="AB1791" s="5">
        <f>IF(Pays!$F$8="","",Pays!$F$8)</f>
        <v>47.8</v>
      </c>
      <c r="AC1791" s="5">
        <f>IF(Pays!$H$8="","",Pays!$H$8)</f>
        <v>56.2</v>
      </c>
      <c r="AD1791" s="5" t="str">
        <f>IF(Annuel!G18="","",Annuel!G18)</f>
        <v/>
      </c>
      <c r="AE1791" s="5" t="str">
        <f>IF(Annuel!O18="","",Annuel!O18)</f>
        <v/>
      </c>
      <c r="AF1791" s="5" t="str">
        <f>IF(Annuel!W18="","",Annuel!W18)</f>
        <v/>
      </c>
      <c r="AG1791" s="5" t="str">
        <f>IF(Annuel!AE18="","",Annuel!AE18)</f>
        <v/>
      </c>
      <c r="AH1791" s="5" t="str">
        <f>IF(A1791&gt;=Parametres!$C$6,"base 2023","avant 2025")</f>
        <v>avant 2025</v>
      </c>
    </row>
    <row r="1792" spans="1:34" x14ac:dyDescent="0.25">
      <c r="A1792" s="1" t="s">
        <v>452</v>
      </c>
      <c r="B1792" s="1" t="s">
        <v>689</v>
      </c>
      <c r="C1792" s="1" t="s">
        <v>688</v>
      </c>
      <c r="D1792" s="5" t="str">
        <f>IF(NER!B187="","",NER!B187)</f>
        <v/>
      </c>
      <c r="E1792" s="5" t="str">
        <f>IF(NER!C187="","",NER!C187)</f>
        <v/>
      </c>
      <c r="F1792" s="5" t="str">
        <f>IF(Monde!B187="","",Monde!B187)</f>
        <v/>
      </c>
      <c r="G1792" s="5" t="str">
        <f>IF(Monde!H187="","",Monde!H187)</f>
        <v/>
      </c>
      <c r="H1792" s="5" t="str">
        <f>IF(Monde!O187="","",Monde!O187)</f>
        <v/>
      </c>
      <c r="I1792" s="5" t="str">
        <f>IF(Monde!C187="","",Monde!C187)</f>
        <v/>
      </c>
      <c r="J1792" s="5" t="str">
        <f>IF(Monde!D187="","",Monde!D187)</f>
        <v/>
      </c>
      <c r="K1792" s="5" t="str">
        <f>IF(Monde!E187="","",Monde!E187)</f>
        <v/>
      </c>
      <c r="L1792" s="5" t="str">
        <f>IF(Monde!F187="","",Monde!F187)</f>
        <v/>
      </c>
      <c r="M1792" s="5" t="str">
        <f>IF(Monde!G187="","",Monde!G187)</f>
        <v/>
      </c>
      <c r="N1792" s="5" t="str">
        <f>IF(Monde!I187="","",Monde!I187)</f>
        <v/>
      </c>
      <c r="O1792" s="5" t="str">
        <f>IF(Monde!J187="","",Monde!J187)</f>
        <v/>
      </c>
      <c r="P1792" s="5" t="str">
        <f>IF(Monde!K187="","",Monde!K187)</f>
        <v/>
      </c>
      <c r="Q1792" s="5" t="str">
        <f>IF(Monde!L187="","",Monde!L187)</f>
        <v/>
      </c>
      <c r="R1792" s="5" t="str">
        <f>IF(Monde!M187="","",Monde!M187)</f>
        <v/>
      </c>
      <c r="S1792" s="5" t="str">
        <f>IF(Monde!N187="","",Monde!N187)</f>
        <v/>
      </c>
      <c r="T1792" s="5" t="str">
        <f>IF(Monde!P187="","",Monde!P187)</f>
        <v/>
      </c>
      <c r="U1792" s="5" t="str">
        <f>IF(Monde!Q187="","",Monde!Q187)</f>
        <v/>
      </c>
      <c r="V1792" s="5" t="str">
        <f>IF(Monde!R187="","",Monde!R187)</f>
        <v/>
      </c>
      <c r="W1792" s="5" t="str">
        <f>IF(NER!U187="","",NER!U187)</f>
        <v/>
      </c>
      <c r="X1792" s="5" t="str">
        <f>IF(NER!V187="","",NER!V187)</f>
        <v/>
      </c>
      <c r="Y1792" s="5" t="str">
        <f>IF(NER!W187="","",NER!W187)</f>
        <v/>
      </c>
      <c r="Z1792" s="5" t="str">
        <f>IF(NER!X187="","",NER!X187)</f>
        <v/>
      </c>
      <c r="AA1792" s="5">
        <f>IF(Pays!$E$8="","",Pays!$E$8)</f>
        <v>0</v>
      </c>
      <c r="AB1792" s="5">
        <f>IF(Pays!$F$8="","",Pays!$F$8)</f>
        <v>47.8</v>
      </c>
      <c r="AC1792" s="5">
        <f>IF(Pays!$H$8="","",Pays!$H$8)</f>
        <v>56.2</v>
      </c>
      <c r="AD1792" s="5" t="str">
        <f>IF(Annuel!G18="","",Annuel!G18)</f>
        <v/>
      </c>
      <c r="AE1792" s="5" t="str">
        <f>IF(Annuel!O18="","",Annuel!O18)</f>
        <v/>
      </c>
      <c r="AF1792" s="5" t="str">
        <f>IF(Annuel!W18="","",Annuel!W18)</f>
        <v/>
      </c>
      <c r="AG1792" s="5" t="str">
        <f>IF(Annuel!AE18="","",Annuel!AE18)</f>
        <v/>
      </c>
      <c r="AH1792" s="5" t="str">
        <f>IF(A1792&gt;=Parametres!$C$6,"base 2023","avant 2025")</f>
        <v>avant 2025</v>
      </c>
    </row>
    <row r="1793" spans="1:34" x14ac:dyDescent="0.25">
      <c r="A1793" s="1" t="s">
        <v>453</v>
      </c>
      <c r="B1793" s="1" t="s">
        <v>689</v>
      </c>
      <c r="C1793" s="1" t="s">
        <v>688</v>
      </c>
      <c r="D1793" s="5" t="str">
        <f>IF(NER!B188="","",NER!B188)</f>
        <v/>
      </c>
      <c r="E1793" s="5" t="str">
        <f>IF(NER!C188="","",NER!C188)</f>
        <v/>
      </c>
      <c r="F1793" s="5" t="str">
        <f>IF(Monde!B188="","",Monde!B188)</f>
        <v/>
      </c>
      <c r="G1793" s="5" t="str">
        <f>IF(Monde!H188="","",Monde!H188)</f>
        <v/>
      </c>
      <c r="H1793" s="5" t="str">
        <f>IF(Monde!O188="","",Monde!O188)</f>
        <v/>
      </c>
      <c r="I1793" s="5" t="str">
        <f>IF(Monde!C188="","",Monde!C188)</f>
        <v/>
      </c>
      <c r="J1793" s="5" t="str">
        <f>IF(Monde!D188="","",Monde!D188)</f>
        <v/>
      </c>
      <c r="K1793" s="5" t="str">
        <f>IF(Monde!E188="","",Monde!E188)</f>
        <v/>
      </c>
      <c r="L1793" s="5" t="str">
        <f>IF(Monde!F188="","",Monde!F188)</f>
        <v/>
      </c>
      <c r="M1793" s="5" t="str">
        <f>IF(Monde!G188="","",Monde!G188)</f>
        <v/>
      </c>
      <c r="N1793" s="5" t="str">
        <f>IF(Monde!I188="","",Monde!I188)</f>
        <v/>
      </c>
      <c r="O1793" s="5" t="str">
        <f>IF(Monde!J188="","",Monde!J188)</f>
        <v/>
      </c>
      <c r="P1793" s="5" t="str">
        <f>IF(Monde!K188="","",Monde!K188)</f>
        <v/>
      </c>
      <c r="Q1793" s="5" t="str">
        <f>IF(Monde!L188="","",Monde!L188)</f>
        <v/>
      </c>
      <c r="R1793" s="5" t="str">
        <f>IF(Monde!M188="","",Monde!M188)</f>
        <v/>
      </c>
      <c r="S1793" s="5" t="str">
        <f>IF(Monde!N188="","",Monde!N188)</f>
        <v/>
      </c>
      <c r="T1793" s="5" t="str">
        <f>IF(Monde!P188="","",Monde!P188)</f>
        <v/>
      </c>
      <c r="U1793" s="5" t="str">
        <f>IF(Monde!Q188="","",Monde!Q188)</f>
        <v/>
      </c>
      <c r="V1793" s="5" t="str">
        <f>IF(Monde!R188="","",Monde!R188)</f>
        <v/>
      </c>
      <c r="W1793" s="5" t="str">
        <f>IF(NER!U188="","",NER!U188)</f>
        <v/>
      </c>
      <c r="X1793" s="5" t="str">
        <f>IF(NER!V188="","",NER!V188)</f>
        <v/>
      </c>
      <c r="Y1793" s="5" t="str">
        <f>IF(NER!W188="","",NER!W188)</f>
        <v/>
      </c>
      <c r="Z1793" s="5" t="str">
        <f>IF(NER!X188="","",NER!X188)</f>
        <v/>
      </c>
      <c r="AA1793" s="5">
        <f>IF(Pays!$E$8="","",Pays!$E$8)</f>
        <v>0</v>
      </c>
      <c r="AB1793" s="5">
        <f>IF(Pays!$F$8="","",Pays!$F$8)</f>
        <v>47.8</v>
      </c>
      <c r="AC1793" s="5">
        <f>IF(Pays!$H$8="","",Pays!$H$8)</f>
        <v>56.2</v>
      </c>
      <c r="AD1793" s="5" t="str">
        <f>IF(Annuel!G18="","",Annuel!G18)</f>
        <v/>
      </c>
      <c r="AE1793" s="5" t="str">
        <f>IF(Annuel!O18="","",Annuel!O18)</f>
        <v/>
      </c>
      <c r="AF1793" s="5" t="str">
        <f>IF(Annuel!W18="","",Annuel!W18)</f>
        <v/>
      </c>
      <c r="AG1793" s="5" t="str">
        <f>IF(Annuel!AE18="","",Annuel!AE18)</f>
        <v/>
      </c>
      <c r="AH1793" s="5" t="str">
        <f>IF(A1793&gt;=Parametres!$C$6,"base 2023","avant 2025")</f>
        <v>avant 2025</v>
      </c>
    </row>
    <row r="1794" spans="1:34" x14ac:dyDescent="0.25">
      <c r="A1794" s="1" t="s">
        <v>454</v>
      </c>
      <c r="B1794" s="1" t="s">
        <v>689</v>
      </c>
      <c r="C1794" s="1" t="s">
        <v>688</v>
      </c>
      <c r="D1794" s="5" t="str">
        <f>IF(NER!B189="","",NER!B189)</f>
        <v/>
      </c>
      <c r="E1794" s="5" t="str">
        <f>IF(NER!C189="","",NER!C189)</f>
        <v/>
      </c>
      <c r="F1794" s="5" t="str">
        <f>IF(Monde!B189="","",Monde!B189)</f>
        <v/>
      </c>
      <c r="G1794" s="5" t="str">
        <f>IF(Monde!H189="","",Monde!H189)</f>
        <v/>
      </c>
      <c r="H1794" s="5" t="str">
        <f>IF(Monde!O189="","",Monde!O189)</f>
        <v/>
      </c>
      <c r="I1794" s="5" t="str">
        <f>IF(Monde!C189="","",Monde!C189)</f>
        <v/>
      </c>
      <c r="J1794" s="5" t="str">
        <f>IF(Monde!D189="","",Monde!D189)</f>
        <v/>
      </c>
      <c r="K1794" s="5" t="str">
        <f>IF(Monde!E189="","",Monde!E189)</f>
        <v/>
      </c>
      <c r="L1794" s="5" t="str">
        <f>IF(Monde!F189="","",Monde!F189)</f>
        <v/>
      </c>
      <c r="M1794" s="5" t="str">
        <f>IF(Monde!G189="","",Monde!G189)</f>
        <v/>
      </c>
      <c r="N1794" s="5" t="str">
        <f>IF(Monde!I189="","",Monde!I189)</f>
        <v/>
      </c>
      <c r="O1794" s="5" t="str">
        <f>IF(Monde!J189="","",Monde!J189)</f>
        <v/>
      </c>
      <c r="P1794" s="5" t="str">
        <f>IF(Monde!K189="","",Monde!K189)</f>
        <v/>
      </c>
      <c r="Q1794" s="5" t="str">
        <f>IF(Monde!L189="","",Monde!L189)</f>
        <v/>
      </c>
      <c r="R1794" s="5" t="str">
        <f>IF(Monde!M189="","",Monde!M189)</f>
        <v/>
      </c>
      <c r="S1794" s="5" t="str">
        <f>IF(Monde!N189="","",Monde!N189)</f>
        <v/>
      </c>
      <c r="T1794" s="5" t="str">
        <f>IF(Monde!P189="","",Monde!P189)</f>
        <v/>
      </c>
      <c r="U1794" s="5" t="str">
        <f>IF(Monde!Q189="","",Monde!Q189)</f>
        <v/>
      </c>
      <c r="V1794" s="5" t="str">
        <f>IF(Monde!R189="","",Monde!R189)</f>
        <v/>
      </c>
      <c r="W1794" s="5" t="str">
        <f>IF(NER!U189="","",NER!U189)</f>
        <v/>
      </c>
      <c r="X1794" s="5" t="str">
        <f>IF(NER!V189="","",NER!V189)</f>
        <v/>
      </c>
      <c r="Y1794" s="5" t="str">
        <f>IF(NER!W189="","",NER!W189)</f>
        <v/>
      </c>
      <c r="Z1794" s="5" t="str">
        <f>IF(NER!X189="","",NER!X189)</f>
        <v/>
      </c>
      <c r="AA1794" s="5">
        <f>IF(Pays!$E$8="","",Pays!$E$8)</f>
        <v>0</v>
      </c>
      <c r="AB1794" s="5">
        <f>IF(Pays!$F$8="","",Pays!$F$8)</f>
        <v>47.8</v>
      </c>
      <c r="AC1794" s="5">
        <f>IF(Pays!$H$8="","",Pays!$H$8)</f>
        <v>56.2</v>
      </c>
      <c r="AD1794" s="5" t="str">
        <f>IF(Annuel!G18="","",Annuel!G18)</f>
        <v/>
      </c>
      <c r="AE1794" s="5" t="str">
        <f>IF(Annuel!O18="","",Annuel!O18)</f>
        <v/>
      </c>
      <c r="AF1794" s="5" t="str">
        <f>IF(Annuel!W18="","",Annuel!W18)</f>
        <v/>
      </c>
      <c r="AG1794" s="5" t="str">
        <f>IF(Annuel!AE18="","",Annuel!AE18)</f>
        <v/>
      </c>
      <c r="AH1794" s="5" t="str">
        <f>IF(A1794&gt;=Parametres!$C$6,"base 2023","avant 2025")</f>
        <v>avant 2025</v>
      </c>
    </row>
    <row r="1795" spans="1:34" x14ac:dyDescent="0.25">
      <c r="A1795" s="1" t="s">
        <v>455</v>
      </c>
      <c r="B1795" s="1" t="s">
        <v>689</v>
      </c>
      <c r="C1795" s="1" t="s">
        <v>688</v>
      </c>
      <c r="D1795" s="5" t="str">
        <f>IF(NER!B190="","",NER!B190)</f>
        <v/>
      </c>
      <c r="E1795" s="5" t="str">
        <f>IF(NER!C190="","",NER!C190)</f>
        <v/>
      </c>
      <c r="F1795" s="5" t="str">
        <f>IF(Monde!B190="","",Monde!B190)</f>
        <v/>
      </c>
      <c r="G1795" s="5" t="str">
        <f>IF(Monde!H190="","",Monde!H190)</f>
        <v/>
      </c>
      <c r="H1795" s="5" t="str">
        <f>IF(Monde!O190="","",Monde!O190)</f>
        <v/>
      </c>
      <c r="I1795" s="5" t="str">
        <f>IF(Monde!C190="","",Monde!C190)</f>
        <v/>
      </c>
      <c r="J1795" s="5" t="str">
        <f>IF(Monde!D190="","",Monde!D190)</f>
        <v/>
      </c>
      <c r="K1795" s="5" t="str">
        <f>IF(Monde!E190="","",Monde!E190)</f>
        <v/>
      </c>
      <c r="L1795" s="5" t="str">
        <f>IF(Monde!F190="","",Monde!F190)</f>
        <v/>
      </c>
      <c r="M1795" s="5" t="str">
        <f>IF(Monde!G190="","",Monde!G190)</f>
        <v/>
      </c>
      <c r="N1795" s="5" t="str">
        <f>IF(Monde!I190="","",Monde!I190)</f>
        <v/>
      </c>
      <c r="O1795" s="5" t="str">
        <f>IF(Monde!J190="","",Monde!J190)</f>
        <v/>
      </c>
      <c r="P1795" s="5" t="str">
        <f>IF(Monde!K190="","",Monde!K190)</f>
        <v/>
      </c>
      <c r="Q1795" s="5" t="str">
        <f>IF(Monde!L190="","",Monde!L190)</f>
        <v/>
      </c>
      <c r="R1795" s="5" t="str">
        <f>IF(Monde!M190="","",Monde!M190)</f>
        <v/>
      </c>
      <c r="S1795" s="5" t="str">
        <f>IF(Monde!N190="","",Monde!N190)</f>
        <v/>
      </c>
      <c r="T1795" s="5" t="str">
        <f>IF(Monde!P190="","",Monde!P190)</f>
        <v/>
      </c>
      <c r="U1795" s="5" t="str">
        <f>IF(Monde!Q190="","",Monde!Q190)</f>
        <v/>
      </c>
      <c r="V1795" s="5" t="str">
        <f>IF(Monde!R190="","",Monde!R190)</f>
        <v/>
      </c>
      <c r="W1795" s="5" t="str">
        <f>IF(NER!U190="","",NER!U190)</f>
        <v/>
      </c>
      <c r="X1795" s="5" t="str">
        <f>IF(NER!V190="","",NER!V190)</f>
        <v/>
      </c>
      <c r="Y1795" s="5" t="str">
        <f>IF(NER!W190="","",NER!W190)</f>
        <v/>
      </c>
      <c r="Z1795" s="5" t="str">
        <f>IF(NER!X190="","",NER!X190)</f>
        <v/>
      </c>
      <c r="AA1795" s="5">
        <f>IF(Pays!$E$8="","",Pays!$E$8)</f>
        <v>0</v>
      </c>
      <c r="AB1795" s="5">
        <f>IF(Pays!$F$8="","",Pays!$F$8)</f>
        <v>47.8</v>
      </c>
      <c r="AC1795" s="5">
        <f>IF(Pays!$H$8="","",Pays!$H$8)</f>
        <v>56.2</v>
      </c>
      <c r="AD1795" s="5" t="str">
        <f>IF(Annuel!G18="","",Annuel!G18)</f>
        <v/>
      </c>
      <c r="AE1795" s="5" t="str">
        <f>IF(Annuel!O18="","",Annuel!O18)</f>
        <v/>
      </c>
      <c r="AF1795" s="5" t="str">
        <f>IF(Annuel!W18="","",Annuel!W18)</f>
        <v/>
      </c>
      <c r="AG1795" s="5" t="str">
        <f>IF(Annuel!AE18="","",Annuel!AE18)</f>
        <v/>
      </c>
      <c r="AH1795" s="5" t="str">
        <f>IF(A1795&gt;=Parametres!$C$6,"base 2023","avant 2025")</f>
        <v>avant 2025</v>
      </c>
    </row>
    <row r="1796" spans="1:34" x14ac:dyDescent="0.25">
      <c r="A1796" s="1" t="s">
        <v>456</v>
      </c>
      <c r="B1796" s="1" t="s">
        <v>689</v>
      </c>
      <c r="C1796" s="1" t="s">
        <v>688</v>
      </c>
      <c r="D1796" s="5" t="str">
        <f>IF(NER!B191="","",NER!B191)</f>
        <v/>
      </c>
      <c r="E1796" s="5" t="str">
        <f>IF(NER!C191="","",NER!C191)</f>
        <v/>
      </c>
      <c r="F1796" s="5" t="str">
        <f>IF(Monde!B191="","",Monde!B191)</f>
        <v/>
      </c>
      <c r="G1796" s="5" t="str">
        <f>IF(Monde!H191="","",Monde!H191)</f>
        <v/>
      </c>
      <c r="H1796" s="5" t="str">
        <f>IF(Monde!O191="","",Monde!O191)</f>
        <v/>
      </c>
      <c r="I1796" s="5" t="str">
        <f>IF(Monde!C191="","",Monde!C191)</f>
        <v/>
      </c>
      <c r="J1796" s="5" t="str">
        <f>IF(Monde!D191="","",Monde!D191)</f>
        <v/>
      </c>
      <c r="K1796" s="5" t="str">
        <f>IF(Monde!E191="","",Monde!E191)</f>
        <v/>
      </c>
      <c r="L1796" s="5" t="str">
        <f>IF(Monde!F191="","",Monde!F191)</f>
        <v/>
      </c>
      <c r="M1796" s="5" t="str">
        <f>IF(Monde!G191="","",Monde!G191)</f>
        <v/>
      </c>
      <c r="N1796" s="5" t="str">
        <f>IF(Monde!I191="","",Monde!I191)</f>
        <v/>
      </c>
      <c r="O1796" s="5" t="str">
        <f>IF(Monde!J191="","",Monde!J191)</f>
        <v/>
      </c>
      <c r="P1796" s="5" t="str">
        <f>IF(Monde!K191="","",Monde!K191)</f>
        <v/>
      </c>
      <c r="Q1796" s="5" t="str">
        <f>IF(Monde!L191="","",Monde!L191)</f>
        <v/>
      </c>
      <c r="R1796" s="5" t="str">
        <f>IF(Monde!M191="","",Monde!M191)</f>
        <v/>
      </c>
      <c r="S1796" s="5" t="str">
        <f>IF(Monde!N191="","",Monde!N191)</f>
        <v/>
      </c>
      <c r="T1796" s="5" t="str">
        <f>IF(Monde!P191="","",Monde!P191)</f>
        <v/>
      </c>
      <c r="U1796" s="5" t="str">
        <f>IF(Monde!Q191="","",Monde!Q191)</f>
        <v/>
      </c>
      <c r="V1796" s="5" t="str">
        <f>IF(Monde!R191="","",Monde!R191)</f>
        <v/>
      </c>
      <c r="W1796" s="5" t="str">
        <f>IF(NER!U191="","",NER!U191)</f>
        <v/>
      </c>
      <c r="X1796" s="5" t="str">
        <f>IF(NER!V191="","",NER!V191)</f>
        <v/>
      </c>
      <c r="Y1796" s="5" t="str">
        <f>IF(NER!W191="","",NER!W191)</f>
        <v/>
      </c>
      <c r="Z1796" s="5" t="str">
        <f>IF(NER!X191="","",NER!X191)</f>
        <v/>
      </c>
      <c r="AA1796" s="5">
        <f>IF(Pays!$E$8="","",Pays!$E$8)</f>
        <v>0</v>
      </c>
      <c r="AB1796" s="5">
        <f>IF(Pays!$F$8="","",Pays!$F$8)</f>
        <v>47.8</v>
      </c>
      <c r="AC1796" s="5">
        <f>IF(Pays!$H$8="","",Pays!$H$8)</f>
        <v>56.2</v>
      </c>
      <c r="AD1796" s="5" t="str">
        <f>IF(Annuel!G18="","",Annuel!G18)</f>
        <v/>
      </c>
      <c r="AE1796" s="5" t="str">
        <f>IF(Annuel!O18="","",Annuel!O18)</f>
        <v/>
      </c>
      <c r="AF1796" s="5" t="str">
        <f>IF(Annuel!W18="","",Annuel!W18)</f>
        <v/>
      </c>
      <c r="AG1796" s="5" t="str">
        <f>IF(Annuel!AE18="","",Annuel!AE18)</f>
        <v/>
      </c>
      <c r="AH1796" s="5" t="str">
        <f>IF(A1796&gt;=Parametres!$C$6,"base 2023","avant 2025")</f>
        <v>avant 2025</v>
      </c>
    </row>
    <row r="1797" spans="1:34" x14ac:dyDescent="0.25">
      <c r="A1797" s="1" t="s">
        <v>457</v>
      </c>
      <c r="B1797" s="1" t="s">
        <v>689</v>
      </c>
      <c r="C1797" s="1" t="s">
        <v>688</v>
      </c>
      <c r="D1797" s="5" t="str">
        <f>IF(NER!B192="","",NER!B192)</f>
        <v/>
      </c>
      <c r="E1797" s="5" t="str">
        <f>IF(NER!C192="","",NER!C192)</f>
        <v/>
      </c>
      <c r="F1797" s="5" t="str">
        <f>IF(Monde!B192="","",Monde!B192)</f>
        <v/>
      </c>
      <c r="G1797" s="5" t="str">
        <f>IF(Monde!H192="","",Monde!H192)</f>
        <v/>
      </c>
      <c r="H1797" s="5" t="str">
        <f>IF(Monde!O192="","",Monde!O192)</f>
        <v/>
      </c>
      <c r="I1797" s="5" t="str">
        <f>IF(Monde!C192="","",Monde!C192)</f>
        <v/>
      </c>
      <c r="J1797" s="5" t="str">
        <f>IF(Monde!D192="","",Monde!D192)</f>
        <v/>
      </c>
      <c r="K1797" s="5" t="str">
        <f>IF(Monde!E192="","",Monde!E192)</f>
        <v/>
      </c>
      <c r="L1797" s="5" t="str">
        <f>IF(Monde!F192="","",Monde!F192)</f>
        <v/>
      </c>
      <c r="M1797" s="5" t="str">
        <f>IF(Monde!G192="","",Monde!G192)</f>
        <v/>
      </c>
      <c r="N1797" s="5" t="str">
        <f>IF(Monde!I192="","",Monde!I192)</f>
        <v/>
      </c>
      <c r="O1797" s="5" t="str">
        <f>IF(Monde!J192="","",Monde!J192)</f>
        <v/>
      </c>
      <c r="P1797" s="5" t="str">
        <f>IF(Monde!K192="","",Monde!K192)</f>
        <v/>
      </c>
      <c r="Q1797" s="5" t="str">
        <f>IF(Monde!L192="","",Monde!L192)</f>
        <v/>
      </c>
      <c r="R1797" s="5" t="str">
        <f>IF(Monde!M192="","",Monde!M192)</f>
        <v/>
      </c>
      <c r="S1797" s="5" t="str">
        <f>IF(Monde!N192="","",Monde!N192)</f>
        <v/>
      </c>
      <c r="T1797" s="5" t="str">
        <f>IF(Monde!P192="","",Monde!P192)</f>
        <v/>
      </c>
      <c r="U1797" s="5" t="str">
        <f>IF(Monde!Q192="","",Monde!Q192)</f>
        <v/>
      </c>
      <c r="V1797" s="5" t="str">
        <f>IF(Monde!R192="","",Monde!R192)</f>
        <v/>
      </c>
      <c r="W1797" s="5" t="str">
        <f>IF(NER!U192="","",NER!U192)</f>
        <v/>
      </c>
      <c r="X1797" s="5" t="str">
        <f>IF(NER!V192="","",NER!V192)</f>
        <v/>
      </c>
      <c r="Y1797" s="5" t="str">
        <f>IF(NER!W192="","",NER!W192)</f>
        <v/>
      </c>
      <c r="Z1797" s="5" t="str">
        <f>IF(NER!X192="","",NER!X192)</f>
        <v/>
      </c>
      <c r="AA1797" s="5">
        <f>IF(Pays!$E$8="","",Pays!$E$8)</f>
        <v>0</v>
      </c>
      <c r="AB1797" s="5">
        <f>IF(Pays!$F$8="","",Pays!$F$8)</f>
        <v>47.8</v>
      </c>
      <c r="AC1797" s="5">
        <f>IF(Pays!$H$8="","",Pays!$H$8)</f>
        <v>56.2</v>
      </c>
      <c r="AD1797" s="5" t="str">
        <f>IF(Annuel!G18="","",Annuel!G18)</f>
        <v/>
      </c>
      <c r="AE1797" s="5" t="str">
        <f>IF(Annuel!O18="","",Annuel!O18)</f>
        <v/>
      </c>
      <c r="AF1797" s="5" t="str">
        <f>IF(Annuel!W18="","",Annuel!W18)</f>
        <v/>
      </c>
      <c r="AG1797" s="5" t="str">
        <f>IF(Annuel!AE18="","",Annuel!AE18)</f>
        <v/>
      </c>
      <c r="AH1797" s="5" t="str">
        <f>IF(A1797&gt;=Parametres!$C$6,"base 2023","avant 2025")</f>
        <v>avant 2025</v>
      </c>
    </row>
    <row r="1798" spans="1:34" x14ac:dyDescent="0.25">
      <c r="A1798" s="1" t="s">
        <v>458</v>
      </c>
      <c r="B1798" s="1" t="s">
        <v>689</v>
      </c>
      <c r="C1798" s="1" t="s">
        <v>688</v>
      </c>
      <c r="D1798" s="5" t="str">
        <f>IF(NER!B193="","",NER!B193)</f>
        <v/>
      </c>
      <c r="E1798" s="5" t="str">
        <f>IF(NER!C193="","",NER!C193)</f>
        <v/>
      </c>
      <c r="F1798" s="5" t="str">
        <f>IF(Monde!B193="","",Monde!B193)</f>
        <v/>
      </c>
      <c r="G1798" s="5" t="str">
        <f>IF(Monde!H193="","",Monde!H193)</f>
        <v/>
      </c>
      <c r="H1798" s="5" t="str">
        <f>IF(Monde!O193="","",Monde!O193)</f>
        <v/>
      </c>
      <c r="I1798" s="5" t="str">
        <f>IF(Monde!C193="","",Monde!C193)</f>
        <v/>
      </c>
      <c r="J1798" s="5" t="str">
        <f>IF(Monde!D193="","",Monde!D193)</f>
        <v/>
      </c>
      <c r="K1798" s="5" t="str">
        <f>IF(Monde!E193="","",Monde!E193)</f>
        <v/>
      </c>
      <c r="L1798" s="5" t="str">
        <f>IF(Monde!F193="","",Monde!F193)</f>
        <v/>
      </c>
      <c r="M1798" s="5" t="str">
        <f>IF(Monde!G193="","",Monde!G193)</f>
        <v/>
      </c>
      <c r="N1798" s="5" t="str">
        <f>IF(Monde!I193="","",Monde!I193)</f>
        <v/>
      </c>
      <c r="O1798" s="5" t="str">
        <f>IF(Monde!J193="","",Monde!J193)</f>
        <v/>
      </c>
      <c r="P1798" s="5" t="str">
        <f>IF(Monde!K193="","",Monde!K193)</f>
        <v/>
      </c>
      <c r="Q1798" s="5" t="str">
        <f>IF(Monde!L193="","",Monde!L193)</f>
        <v/>
      </c>
      <c r="R1798" s="5" t="str">
        <f>IF(Monde!M193="","",Monde!M193)</f>
        <v/>
      </c>
      <c r="S1798" s="5" t="str">
        <f>IF(Monde!N193="","",Monde!N193)</f>
        <v/>
      </c>
      <c r="T1798" s="5" t="str">
        <f>IF(Monde!P193="","",Monde!P193)</f>
        <v/>
      </c>
      <c r="U1798" s="5" t="str">
        <f>IF(Monde!Q193="","",Monde!Q193)</f>
        <v/>
      </c>
      <c r="V1798" s="5" t="str">
        <f>IF(Monde!R193="","",Monde!R193)</f>
        <v/>
      </c>
      <c r="W1798" s="5" t="str">
        <f>IF(NER!U193="","",NER!U193)</f>
        <v/>
      </c>
      <c r="X1798" s="5" t="str">
        <f>IF(NER!V193="","",NER!V193)</f>
        <v/>
      </c>
      <c r="Y1798" s="5" t="str">
        <f>IF(NER!W193="","",NER!W193)</f>
        <v/>
      </c>
      <c r="Z1798" s="5" t="str">
        <f>IF(NER!X193="","",NER!X193)</f>
        <v/>
      </c>
      <c r="AA1798" s="5">
        <f>IF(Pays!$E$8="","",Pays!$E$8)</f>
        <v>0</v>
      </c>
      <c r="AB1798" s="5">
        <f>IF(Pays!$F$8="","",Pays!$F$8)</f>
        <v>47.8</v>
      </c>
      <c r="AC1798" s="5">
        <f>IF(Pays!$H$8="","",Pays!$H$8)</f>
        <v>56.2</v>
      </c>
      <c r="AD1798" s="5" t="str">
        <f>IF(Annuel!G18="","",Annuel!G18)</f>
        <v/>
      </c>
      <c r="AE1798" s="5" t="str">
        <f>IF(Annuel!O18="","",Annuel!O18)</f>
        <v/>
      </c>
      <c r="AF1798" s="5" t="str">
        <f>IF(Annuel!W18="","",Annuel!W18)</f>
        <v/>
      </c>
      <c r="AG1798" s="5" t="str">
        <f>IF(Annuel!AE18="","",Annuel!AE18)</f>
        <v/>
      </c>
      <c r="AH1798" s="5" t="str">
        <f>IF(A1798&gt;=Parametres!$C$6,"base 2023","avant 2025")</f>
        <v>avant 2025</v>
      </c>
    </row>
    <row r="1799" spans="1:34" x14ac:dyDescent="0.25">
      <c r="A1799" s="1" t="s">
        <v>459</v>
      </c>
      <c r="B1799" s="1" t="s">
        <v>689</v>
      </c>
      <c r="C1799" s="1" t="s">
        <v>688</v>
      </c>
      <c r="D1799" s="5" t="str">
        <f>IF(NER!B194="","",NER!B194)</f>
        <v/>
      </c>
      <c r="E1799" s="5" t="str">
        <f>IF(NER!C194="","",NER!C194)</f>
        <v/>
      </c>
      <c r="F1799" s="5" t="str">
        <f>IF(Monde!B194="","",Monde!B194)</f>
        <v/>
      </c>
      <c r="G1799" s="5" t="str">
        <f>IF(Monde!H194="","",Monde!H194)</f>
        <v/>
      </c>
      <c r="H1799" s="5" t="str">
        <f>IF(Monde!O194="","",Monde!O194)</f>
        <v/>
      </c>
      <c r="I1799" s="5" t="str">
        <f>IF(Monde!C194="","",Monde!C194)</f>
        <v/>
      </c>
      <c r="J1799" s="5" t="str">
        <f>IF(Monde!D194="","",Monde!D194)</f>
        <v/>
      </c>
      <c r="K1799" s="5" t="str">
        <f>IF(Monde!E194="","",Monde!E194)</f>
        <v/>
      </c>
      <c r="L1799" s="5" t="str">
        <f>IF(Monde!F194="","",Monde!F194)</f>
        <v/>
      </c>
      <c r="M1799" s="5" t="str">
        <f>IF(Monde!G194="","",Monde!G194)</f>
        <v/>
      </c>
      <c r="N1799" s="5" t="str">
        <f>IF(Monde!I194="","",Monde!I194)</f>
        <v/>
      </c>
      <c r="O1799" s="5" t="str">
        <f>IF(Monde!J194="","",Monde!J194)</f>
        <v/>
      </c>
      <c r="P1799" s="5" t="str">
        <f>IF(Monde!K194="","",Monde!K194)</f>
        <v/>
      </c>
      <c r="Q1799" s="5" t="str">
        <f>IF(Monde!L194="","",Monde!L194)</f>
        <v/>
      </c>
      <c r="R1799" s="5" t="str">
        <f>IF(Monde!M194="","",Monde!M194)</f>
        <v/>
      </c>
      <c r="S1799" s="5" t="str">
        <f>IF(Monde!N194="","",Monde!N194)</f>
        <v/>
      </c>
      <c r="T1799" s="5" t="str">
        <f>IF(Monde!P194="","",Monde!P194)</f>
        <v/>
      </c>
      <c r="U1799" s="5" t="str">
        <f>IF(Monde!Q194="","",Monde!Q194)</f>
        <v/>
      </c>
      <c r="V1799" s="5" t="str">
        <f>IF(Monde!R194="","",Monde!R194)</f>
        <v/>
      </c>
      <c r="W1799" s="5" t="str">
        <f>IF(NER!U194="","",NER!U194)</f>
        <v/>
      </c>
      <c r="X1799" s="5" t="str">
        <f>IF(NER!V194="","",NER!V194)</f>
        <v/>
      </c>
      <c r="Y1799" s="5" t="str">
        <f>IF(NER!W194="","",NER!W194)</f>
        <v/>
      </c>
      <c r="Z1799" s="5" t="str">
        <f>IF(NER!X194="","",NER!X194)</f>
        <v/>
      </c>
      <c r="AA1799" s="5">
        <f>IF(Pays!$E$8="","",Pays!$E$8)</f>
        <v>0</v>
      </c>
      <c r="AB1799" s="5">
        <f>IF(Pays!$F$8="","",Pays!$F$8)</f>
        <v>47.8</v>
      </c>
      <c r="AC1799" s="5">
        <f>IF(Pays!$H$8="","",Pays!$H$8)</f>
        <v>56.2</v>
      </c>
      <c r="AD1799" s="5" t="str">
        <f>IF(Annuel!G18="","",Annuel!G18)</f>
        <v/>
      </c>
      <c r="AE1799" s="5" t="str">
        <f>IF(Annuel!O18="","",Annuel!O18)</f>
        <v/>
      </c>
      <c r="AF1799" s="5" t="str">
        <f>IF(Annuel!W18="","",Annuel!W18)</f>
        <v/>
      </c>
      <c r="AG1799" s="5" t="str">
        <f>IF(Annuel!AE18="","",Annuel!AE18)</f>
        <v/>
      </c>
      <c r="AH1799" s="5" t="str">
        <f>IF(A1799&gt;=Parametres!$C$6,"base 2023","avant 2025")</f>
        <v>avant 2025</v>
      </c>
    </row>
    <row r="1800" spans="1:34" x14ac:dyDescent="0.25">
      <c r="A1800" s="1" t="s">
        <v>460</v>
      </c>
      <c r="B1800" s="1" t="s">
        <v>689</v>
      </c>
      <c r="C1800" s="1" t="s">
        <v>688</v>
      </c>
      <c r="D1800" s="5" t="str">
        <f>IF(NER!B195="","",NER!B195)</f>
        <v/>
      </c>
      <c r="E1800" s="5" t="str">
        <f>IF(NER!C195="","",NER!C195)</f>
        <v/>
      </c>
      <c r="F1800" s="5" t="str">
        <f>IF(Monde!B195="","",Monde!B195)</f>
        <v/>
      </c>
      <c r="G1800" s="5" t="str">
        <f>IF(Monde!H195="","",Monde!H195)</f>
        <v/>
      </c>
      <c r="H1800" s="5" t="str">
        <f>IF(Monde!O195="","",Monde!O195)</f>
        <v/>
      </c>
      <c r="I1800" s="5" t="str">
        <f>IF(Monde!C195="","",Monde!C195)</f>
        <v/>
      </c>
      <c r="J1800" s="5" t="str">
        <f>IF(Monde!D195="","",Monde!D195)</f>
        <v/>
      </c>
      <c r="K1800" s="5" t="str">
        <f>IF(Monde!E195="","",Monde!E195)</f>
        <v/>
      </c>
      <c r="L1800" s="5" t="str">
        <f>IF(Monde!F195="","",Monde!F195)</f>
        <v/>
      </c>
      <c r="M1800" s="5" t="str">
        <f>IF(Monde!G195="","",Monde!G195)</f>
        <v/>
      </c>
      <c r="N1800" s="5" t="str">
        <f>IF(Monde!I195="","",Monde!I195)</f>
        <v/>
      </c>
      <c r="O1800" s="5" t="str">
        <f>IF(Monde!J195="","",Monde!J195)</f>
        <v/>
      </c>
      <c r="P1800" s="5" t="str">
        <f>IF(Monde!K195="","",Monde!K195)</f>
        <v/>
      </c>
      <c r="Q1800" s="5" t="str">
        <f>IF(Monde!L195="","",Monde!L195)</f>
        <v/>
      </c>
      <c r="R1800" s="5" t="str">
        <f>IF(Monde!M195="","",Monde!M195)</f>
        <v/>
      </c>
      <c r="S1800" s="5" t="str">
        <f>IF(Monde!N195="","",Monde!N195)</f>
        <v/>
      </c>
      <c r="T1800" s="5" t="str">
        <f>IF(Monde!P195="","",Monde!P195)</f>
        <v/>
      </c>
      <c r="U1800" s="5" t="str">
        <f>IF(Monde!Q195="","",Monde!Q195)</f>
        <v/>
      </c>
      <c r="V1800" s="5" t="str">
        <f>IF(Monde!R195="","",Monde!R195)</f>
        <v/>
      </c>
      <c r="W1800" s="5" t="str">
        <f>IF(NER!U195="","",NER!U195)</f>
        <v/>
      </c>
      <c r="X1800" s="5" t="str">
        <f>IF(NER!V195="","",NER!V195)</f>
        <v/>
      </c>
      <c r="Y1800" s="5" t="str">
        <f>IF(NER!W195="","",NER!W195)</f>
        <v/>
      </c>
      <c r="Z1800" s="5" t="str">
        <f>IF(NER!X195="","",NER!X195)</f>
        <v/>
      </c>
      <c r="AA1800" s="5">
        <f>IF(Pays!$E$8="","",Pays!$E$8)</f>
        <v>0</v>
      </c>
      <c r="AB1800" s="5">
        <f>IF(Pays!$F$8="","",Pays!$F$8)</f>
        <v>47.8</v>
      </c>
      <c r="AC1800" s="5">
        <f>IF(Pays!$H$8="","",Pays!$H$8)</f>
        <v>56.2</v>
      </c>
      <c r="AD1800" s="5" t="str">
        <f>IF(Annuel!G19="","",Annuel!G19)</f>
        <v/>
      </c>
      <c r="AE1800" s="5" t="str">
        <f>IF(Annuel!O19="","",Annuel!O19)</f>
        <v/>
      </c>
      <c r="AF1800" s="5" t="str">
        <f>IF(Annuel!W19="","",Annuel!W19)</f>
        <v/>
      </c>
      <c r="AG1800" s="5" t="str">
        <f>IF(Annuel!AE19="","",Annuel!AE19)</f>
        <v/>
      </c>
      <c r="AH1800" s="5" t="str">
        <f>IF(A1800&gt;=Parametres!$C$6,"base 2023","avant 2025")</f>
        <v>avant 2025</v>
      </c>
    </row>
    <row r="1801" spans="1:34" x14ac:dyDescent="0.25">
      <c r="A1801" s="1" t="s">
        <v>461</v>
      </c>
      <c r="B1801" s="1" t="s">
        <v>689</v>
      </c>
      <c r="C1801" s="1" t="s">
        <v>688</v>
      </c>
      <c r="D1801" s="5" t="str">
        <f>IF(NER!B196="","",NER!B196)</f>
        <v/>
      </c>
      <c r="E1801" s="5" t="str">
        <f>IF(NER!C196="","",NER!C196)</f>
        <v/>
      </c>
      <c r="F1801" s="5" t="str">
        <f>IF(Monde!B196="","",Monde!B196)</f>
        <v/>
      </c>
      <c r="G1801" s="5" t="str">
        <f>IF(Monde!H196="","",Monde!H196)</f>
        <v/>
      </c>
      <c r="H1801" s="5" t="str">
        <f>IF(Monde!O196="","",Monde!O196)</f>
        <v/>
      </c>
      <c r="I1801" s="5" t="str">
        <f>IF(Monde!C196="","",Monde!C196)</f>
        <v/>
      </c>
      <c r="J1801" s="5" t="str">
        <f>IF(Monde!D196="","",Monde!D196)</f>
        <v/>
      </c>
      <c r="K1801" s="5" t="str">
        <f>IF(Monde!E196="","",Monde!E196)</f>
        <v/>
      </c>
      <c r="L1801" s="5" t="str">
        <f>IF(Monde!F196="","",Monde!F196)</f>
        <v/>
      </c>
      <c r="M1801" s="5" t="str">
        <f>IF(Monde!G196="","",Monde!G196)</f>
        <v/>
      </c>
      <c r="N1801" s="5" t="str">
        <f>IF(Monde!I196="","",Monde!I196)</f>
        <v/>
      </c>
      <c r="O1801" s="5" t="str">
        <f>IF(Monde!J196="","",Monde!J196)</f>
        <v/>
      </c>
      <c r="P1801" s="5" t="str">
        <f>IF(Monde!K196="","",Monde!K196)</f>
        <v/>
      </c>
      <c r="Q1801" s="5" t="str">
        <f>IF(Monde!L196="","",Monde!L196)</f>
        <v/>
      </c>
      <c r="R1801" s="5" t="str">
        <f>IF(Monde!M196="","",Monde!M196)</f>
        <v/>
      </c>
      <c r="S1801" s="5" t="str">
        <f>IF(Monde!N196="","",Monde!N196)</f>
        <v/>
      </c>
      <c r="T1801" s="5" t="str">
        <f>IF(Monde!P196="","",Monde!P196)</f>
        <v/>
      </c>
      <c r="U1801" s="5" t="str">
        <f>IF(Monde!Q196="","",Monde!Q196)</f>
        <v/>
      </c>
      <c r="V1801" s="5" t="str">
        <f>IF(Monde!R196="","",Monde!R196)</f>
        <v/>
      </c>
      <c r="W1801" s="5" t="str">
        <f>IF(NER!U196="","",NER!U196)</f>
        <v/>
      </c>
      <c r="X1801" s="5" t="str">
        <f>IF(NER!V196="","",NER!V196)</f>
        <v/>
      </c>
      <c r="Y1801" s="5" t="str">
        <f>IF(NER!W196="","",NER!W196)</f>
        <v/>
      </c>
      <c r="Z1801" s="5" t="str">
        <f>IF(NER!X196="","",NER!X196)</f>
        <v/>
      </c>
      <c r="AA1801" s="5">
        <f>IF(Pays!$E$8="","",Pays!$E$8)</f>
        <v>0</v>
      </c>
      <c r="AB1801" s="5">
        <f>IF(Pays!$F$8="","",Pays!$F$8)</f>
        <v>47.8</v>
      </c>
      <c r="AC1801" s="5">
        <f>IF(Pays!$H$8="","",Pays!$H$8)</f>
        <v>56.2</v>
      </c>
      <c r="AD1801" s="5" t="str">
        <f>IF(Annuel!G19="","",Annuel!G19)</f>
        <v/>
      </c>
      <c r="AE1801" s="5" t="str">
        <f>IF(Annuel!O19="","",Annuel!O19)</f>
        <v/>
      </c>
      <c r="AF1801" s="5" t="str">
        <f>IF(Annuel!W19="","",Annuel!W19)</f>
        <v/>
      </c>
      <c r="AG1801" s="5" t="str">
        <f>IF(Annuel!AE19="","",Annuel!AE19)</f>
        <v/>
      </c>
      <c r="AH1801" s="5" t="str">
        <f>IF(A1801&gt;=Parametres!$C$6,"base 2023","avant 2025")</f>
        <v>avant 2025</v>
      </c>
    </row>
    <row r="1802" spans="1:34" x14ac:dyDescent="0.25">
      <c r="A1802" s="1" t="s">
        <v>462</v>
      </c>
      <c r="B1802" s="1" t="s">
        <v>689</v>
      </c>
      <c r="C1802" s="1" t="s">
        <v>688</v>
      </c>
      <c r="D1802" s="5" t="str">
        <f>IF(NER!B197="","",NER!B197)</f>
        <v/>
      </c>
      <c r="E1802" s="5" t="str">
        <f>IF(NER!C197="","",NER!C197)</f>
        <v/>
      </c>
      <c r="F1802" s="5" t="str">
        <f>IF(Monde!B197="","",Monde!B197)</f>
        <v/>
      </c>
      <c r="G1802" s="5" t="str">
        <f>IF(Monde!H197="","",Monde!H197)</f>
        <v/>
      </c>
      <c r="H1802" s="5" t="str">
        <f>IF(Monde!O197="","",Monde!O197)</f>
        <v/>
      </c>
      <c r="I1802" s="5" t="str">
        <f>IF(Monde!C197="","",Monde!C197)</f>
        <v/>
      </c>
      <c r="J1802" s="5" t="str">
        <f>IF(Monde!D197="","",Monde!D197)</f>
        <v/>
      </c>
      <c r="K1802" s="5" t="str">
        <f>IF(Monde!E197="","",Monde!E197)</f>
        <v/>
      </c>
      <c r="L1802" s="5" t="str">
        <f>IF(Monde!F197="","",Monde!F197)</f>
        <v/>
      </c>
      <c r="M1802" s="5" t="str">
        <f>IF(Monde!G197="","",Monde!G197)</f>
        <v/>
      </c>
      <c r="N1802" s="5" t="str">
        <f>IF(Monde!I197="","",Monde!I197)</f>
        <v/>
      </c>
      <c r="O1802" s="5" t="str">
        <f>IF(Monde!J197="","",Monde!J197)</f>
        <v/>
      </c>
      <c r="P1802" s="5" t="str">
        <f>IF(Monde!K197="","",Monde!K197)</f>
        <v/>
      </c>
      <c r="Q1802" s="5" t="str">
        <f>IF(Monde!L197="","",Monde!L197)</f>
        <v/>
      </c>
      <c r="R1802" s="5" t="str">
        <f>IF(Monde!M197="","",Monde!M197)</f>
        <v/>
      </c>
      <c r="S1802" s="5" t="str">
        <f>IF(Monde!N197="","",Monde!N197)</f>
        <v/>
      </c>
      <c r="T1802" s="5" t="str">
        <f>IF(Monde!P197="","",Monde!P197)</f>
        <v/>
      </c>
      <c r="U1802" s="5" t="str">
        <f>IF(Monde!Q197="","",Monde!Q197)</f>
        <v/>
      </c>
      <c r="V1802" s="5" t="str">
        <f>IF(Monde!R197="","",Monde!R197)</f>
        <v/>
      </c>
      <c r="W1802" s="5" t="str">
        <f>IF(NER!U197="","",NER!U197)</f>
        <v/>
      </c>
      <c r="X1802" s="5" t="str">
        <f>IF(NER!V197="","",NER!V197)</f>
        <v/>
      </c>
      <c r="Y1802" s="5" t="str">
        <f>IF(NER!W197="","",NER!W197)</f>
        <v/>
      </c>
      <c r="Z1802" s="5" t="str">
        <f>IF(NER!X197="","",NER!X197)</f>
        <v/>
      </c>
      <c r="AA1802" s="5">
        <f>IF(Pays!$E$8="","",Pays!$E$8)</f>
        <v>0</v>
      </c>
      <c r="AB1802" s="5">
        <f>IF(Pays!$F$8="","",Pays!$F$8)</f>
        <v>47.8</v>
      </c>
      <c r="AC1802" s="5">
        <f>IF(Pays!$H$8="","",Pays!$H$8)</f>
        <v>56.2</v>
      </c>
      <c r="AD1802" s="5" t="str">
        <f>IF(Annuel!G19="","",Annuel!G19)</f>
        <v/>
      </c>
      <c r="AE1802" s="5" t="str">
        <f>IF(Annuel!O19="","",Annuel!O19)</f>
        <v/>
      </c>
      <c r="AF1802" s="5" t="str">
        <f>IF(Annuel!W19="","",Annuel!W19)</f>
        <v/>
      </c>
      <c r="AG1802" s="5" t="str">
        <f>IF(Annuel!AE19="","",Annuel!AE19)</f>
        <v/>
      </c>
      <c r="AH1802" s="5" t="str">
        <f>IF(A1802&gt;=Parametres!$C$6,"base 2023","avant 2025")</f>
        <v>avant 2025</v>
      </c>
    </row>
    <row r="1803" spans="1:34" x14ac:dyDescent="0.25">
      <c r="A1803" s="1" t="s">
        <v>463</v>
      </c>
      <c r="B1803" s="1" t="s">
        <v>689</v>
      </c>
      <c r="C1803" s="1" t="s">
        <v>688</v>
      </c>
      <c r="D1803" s="5" t="str">
        <f>IF(NER!B198="","",NER!B198)</f>
        <v/>
      </c>
      <c r="E1803" s="5" t="str">
        <f>IF(NER!C198="","",NER!C198)</f>
        <v/>
      </c>
      <c r="F1803" s="5" t="str">
        <f>IF(Monde!B198="","",Monde!B198)</f>
        <v/>
      </c>
      <c r="G1803" s="5" t="str">
        <f>IF(Monde!H198="","",Monde!H198)</f>
        <v/>
      </c>
      <c r="H1803" s="5" t="str">
        <f>IF(Monde!O198="","",Monde!O198)</f>
        <v/>
      </c>
      <c r="I1803" s="5" t="str">
        <f>IF(Monde!C198="","",Monde!C198)</f>
        <v/>
      </c>
      <c r="J1803" s="5" t="str">
        <f>IF(Monde!D198="","",Monde!D198)</f>
        <v/>
      </c>
      <c r="K1803" s="5" t="str">
        <f>IF(Monde!E198="","",Monde!E198)</f>
        <v/>
      </c>
      <c r="L1803" s="5" t="str">
        <f>IF(Monde!F198="","",Monde!F198)</f>
        <v/>
      </c>
      <c r="M1803" s="5" t="str">
        <f>IF(Monde!G198="","",Monde!G198)</f>
        <v/>
      </c>
      <c r="N1803" s="5" t="str">
        <f>IF(Monde!I198="","",Monde!I198)</f>
        <v/>
      </c>
      <c r="O1803" s="5" t="str">
        <f>IF(Monde!J198="","",Monde!J198)</f>
        <v/>
      </c>
      <c r="P1803" s="5" t="str">
        <f>IF(Monde!K198="","",Monde!K198)</f>
        <v/>
      </c>
      <c r="Q1803" s="5" t="str">
        <f>IF(Monde!L198="","",Monde!L198)</f>
        <v/>
      </c>
      <c r="R1803" s="5" t="str">
        <f>IF(Monde!M198="","",Monde!M198)</f>
        <v/>
      </c>
      <c r="S1803" s="5" t="str">
        <f>IF(Monde!N198="","",Monde!N198)</f>
        <v/>
      </c>
      <c r="T1803" s="5" t="str">
        <f>IF(Monde!P198="","",Monde!P198)</f>
        <v/>
      </c>
      <c r="U1803" s="5" t="str">
        <f>IF(Monde!Q198="","",Monde!Q198)</f>
        <v/>
      </c>
      <c r="V1803" s="5" t="str">
        <f>IF(Monde!R198="","",Monde!R198)</f>
        <v/>
      </c>
      <c r="W1803" s="5" t="str">
        <f>IF(NER!U198="","",NER!U198)</f>
        <v/>
      </c>
      <c r="X1803" s="5" t="str">
        <f>IF(NER!V198="","",NER!V198)</f>
        <v/>
      </c>
      <c r="Y1803" s="5" t="str">
        <f>IF(NER!W198="","",NER!W198)</f>
        <v/>
      </c>
      <c r="Z1803" s="5" t="str">
        <f>IF(NER!X198="","",NER!X198)</f>
        <v/>
      </c>
      <c r="AA1803" s="5">
        <f>IF(Pays!$E$8="","",Pays!$E$8)</f>
        <v>0</v>
      </c>
      <c r="AB1803" s="5">
        <f>IF(Pays!$F$8="","",Pays!$F$8)</f>
        <v>47.8</v>
      </c>
      <c r="AC1803" s="5">
        <f>IF(Pays!$H$8="","",Pays!$H$8)</f>
        <v>56.2</v>
      </c>
      <c r="AD1803" s="5" t="str">
        <f>IF(Annuel!G19="","",Annuel!G19)</f>
        <v/>
      </c>
      <c r="AE1803" s="5" t="str">
        <f>IF(Annuel!O19="","",Annuel!O19)</f>
        <v/>
      </c>
      <c r="AF1803" s="5" t="str">
        <f>IF(Annuel!W19="","",Annuel!W19)</f>
        <v/>
      </c>
      <c r="AG1803" s="5" t="str">
        <f>IF(Annuel!AE19="","",Annuel!AE19)</f>
        <v/>
      </c>
      <c r="AH1803" s="5" t="str">
        <f>IF(A1803&gt;=Parametres!$C$6,"base 2023","avant 2025")</f>
        <v>avant 2025</v>
      </c>
    </row>
    <row r="1804" spans="1:34" x14ac:dyDescent="0.25">
      <c r="A1804" s="1" t="s">
        <v>464</v>
      </c>
      <c r="B1804" s="1" t="s">
        <v>689</v>
      </c>
      <c r="C1804" s="1" t="s">
        <v>688</v>
      </c>
      <c r="D1804" s="5" t="str">
        <f>IF(NER!B199="","",NER!B199)</f>
        <v/>
      </c>
      <c r="E1804" s="5" t="str">
        <f>IF(NER!C199="","",NER!C199)</f>
        <v/>
      </c>
      <c r="F1804" s="5" t="str">
        <f>IF(Monde!B199="","",Monde!B199)</f>
        <v/>
      </c>
      <c r="G1804" s="5" t="str">
        <f>IF(Monde!H199="","",Monde!H199)</f>
        <v/>
      </c>
      <c r="H1804" s="5" t="str">
        <f>IF(Monde!O199="","",Monde!O199)</f>
        <v/>
      </c>
      <c r="I1804" s="5" t="str">
        <f>IF(Monde!C199="","",Monde!C199)</f>
        <v/>
      </c>
      <c r="J1804" s="5" t="str">
        <f>IF(Monde!D199="","",Monde!D199)</f>
        <v/>
      </c>
      <c r="K1804" s="5" t="str">
        <f>IF(Monde!E199="","",Monde!E199)</f>
        <v/>
      </c>
      <c r="L1804" s="5" t="str">
        <f>IF(Monde!F199="","",Monde!F199)</f>
        <v/>
      </c>
      <c r="M1804" s="5" t="str">
        <f>IF(Monde!G199="","",Monde!G199)</f>
        <v/>
      </c>
      <c r="N1804" s="5" t="str">
        <f>IF(Monde!I199="","",Monde!I199)</f>
        <v/>
      </c>
      <c r="O1804" s="5" t="str">
        <f>IF(Monde!J199="","",Monde!J199)</f>
        <v/>
      </c>
      <c r="P1804" s="5" t="str">
        <f>IF(Monde!K199="","",Monde!K199)</f>
        <v/>
      </c>
      <c r="Q1804" s="5" t="str">
        <f>IF(Monde!L199="","",Monde!L199)</f>
        <v/>
      </c>
      <c r="R1804" s="5" t="str">
        <f>IF(Monde!M199="","",Monde!M199)</f>
        <v/>
      </c>
      <c r="S1804" s="5" t="str">
        <f>IF(Monde!N199="","",Monde!N199)</f>
        <v/>
      </c>
      <c r="T1804" s="5" t="str">
        <f>IF(Monde!P199="","",Monde!P199)</f>
        <v/>
      </c>
      <c r="U1804" s="5" t="str">
        <f>IF(Monde!Q199="","",Monde!Q199)</f>
        <v/>
      </c>
      <c r="V1804" s="5" t="str">
        <f>IF(Monde!R199="","",Monde!R199)</f>
        <v/>
      </c>
      <c r="W1804" s="5" t="str">
        <f>IF(NER!U199="","",NER!U199)</f>
        <v/>
      </c>
      <c r="X1804" s="5" t="str">
        <f>IF(NER!V199="","",NER!V199)</f>
        <v/>
      </c>
      <c r="Y1804" s="5" t="str">
        <f>IF(NER!W199="","",NER!W199)</f>
        <v/>
      </c>
      <c r="Z1804" s="5" t="str">
        <f>IF(NER!X199="","",NER!X199)</f>
        <v/>
      </c>
      <c r="AA1804" s="5">
        <f>IF(Pays!$E$8="","",Pays!$E$8)</f>
        <v>0</v>
      </c>
      <c r="AB1804" s="5">
        <f>IF(Pays!$F$8="","",Pays!$F$8)</f>
        <v>47.8</v>
      </c>
      <c r="AC1804" s="5">
        <f>IF(Pays!$H$8="","",Pays!$H$8)</f>
        <v>56.2</v>
      </c>
      <c r="AD1804" s="5" t="str">
        <f>IF(Annuel!G19="","",Annuel!G19)</f>
        <v/>
      </c>
      <c r="AE1804" s="5" t="str">
        <f>IF(Annuel!O19="","",Annuel!O19)</f>
        <v/>
      </c>
      <c r="AF1804" s="5" t="str">
        <f>IF(Annuel!W19="","",Annuel!W19)</f>
        <v/>
      </c>
      <c r="AG1804" s="5" t="str">
        <f>IF(Annuel!AE19="","",Annuel!AE19)</f>
        <v/>
      </c>
      <c r="AH1804" s="5" t="str">
        <f>IF(A1804&gt;=Parametres!$C$6,"base 2023","avant 2025")</f>
        <v>avant 2025</v>
      </c>
    </row>
    <row r="1805" spans="1:34" x14ac:dyDescent="0.25">
      <c r="A1805" s="1" t="s">
        <v>465</v>
      </c>
      <c r="B1805" s="1" t="s">
        <v>689</v>
      </c>
      <c r="C1805" s="1" t="s">
        <v>688</v>
      </c>
      <c r="D1805" s="5" t="str">
        <f>IF(NER!B200="","",NER!B200)</f>
        <v/>
      </c>
      <c r="E1805" s="5" t="str">
        <f>IF(NER!C200="","",NER!C200)</f>
        <v/>
      </c>
      <c r="F1805" s="5" t="str">
        <f>IF(Monde!B200="","",Monde!B200)</f>
        <v/>
      </c>
      <c r="G1805" s="5" t="str">
        <f>IF(Monde!H200="","",Monde!H200)</f>
        <v/>
      </c>
      <c r="H1805" s="5" t="str">
        <f>IF(Monde!O200="","",Monde!O200)</f>
        <v/>
      </c>
      <c r="I1805" s="5" t="str">
        <f>IF(Monde!C200="","",Monde!C200)</f>
        <v/>
      </c>
      <c r="J1805" s="5" t="str">
        <f>IF(Monde!D200="","",Monde!D200)</f>
        <v/>
      </c>
      <c r="K1805" s="5" t="str">
        <f>IF(Monde!E200="","",Monde!E200)</f>
        <v/>
      </c>
      <c r="L1805" s="5" t="str">
        <f>IF(Monde!F200="","",Monde!F200)</f>
        <v/>
      </c>
      <c r="M1805" s="5" t="str">
        <f>IF(Monde!G200="","",Monde!G200)</f>
        <v/>
      </c>
      <c r="N1805" s="5" t="str">
        <f>IF(Monde!I200="","",Monde!I200)</f>
        <v/>
      </c>
      <c r="O1805" s="5" t="str">
        <f>IF(Monde!J200="","",Monde!J200)</f>
        <v/>
      </c>
      <c r="P1805" s="5" t="str">
        <f>IF(Monde!K200="","",Monde!K200)</f>
        <v/>
      </c>
      <c r="Q1805" s="5" t="str">
        <f>IF(Monde!L200="","",Monde!L200)</f>
        <v/>
      </c>
      <c r="R1805" s="5" t="str">
        <f>IF(Monde!M200="","",Monde!M200)</f>
        <v/>
      </c>
      <c r="S1805" s="5" t="str">
        <f>IF(Monde!N200="","",Monde!N200)</f>
        <v/>
      </c>
      <c r="T1805" s="5" t="str">
        <f>IF(Monde!P200="","",Monde!P200)</f>
        <v/>
      </c>
      <c r="U1805" s="5" t="str">
        <f>IF(Monde!Q200="","",Monde!Q200)</f>
        <v/>
      </c>
      <c r="V1805" s="5" t="str">
        <f>IF(Monde!R200="","",Monde!R200)</f>
        <v/>
      </c>
      <c r="W1805" s="5" t="str">
        <f>IF(NER!U200="","",NER!U200)</f>
        <v/>
      </c>
      <c r="X1805" s="5" t="str">
        <f>IF(NER!V200="","",NER!V200)</f>
        <v/>
      </c>
      <c r="Y1805" s="5" t="str">
        <f>IF(NER!W200="","",NER!W200)</f>
        <v/>
      </c>
      <c r="Z1805" s="5" t="str">
        <f>IF(NER!X200="","",NER!X200)</f>
        <v/>
      </c>
      <c r="AA1805" s="5">
        <f>IF(Pays!$E$8="","",Pays!$E$8)</f>
        <v>0</v>
      </c>
      <c r="AB1805" s="5">
        <f>IF(Pays!$F$8="","",Pays!$F$8)</f>
        <v>47.8</v>
      </c>
      <c r="AC1805" s="5">
        <f>IF(Pays!$H$8="","",Pays!$H$8)</f>
        <v>56.2</v>
      </c>
      <c r="AD1805" s="5" t="str">
        <f>IF(Annuel!G19="","",Annuel!G19)</f>
        <v/>
      </c>
      <c r="AE1805" s="5" t="str">
        <f>IF(Annuel!O19="","",Annuel!O19)</f>
        <v/>
      </c>
      <c r="AF1805" s="5" t="str">
        <f>IF(Annuel!W19="","",Annuel!W19)</f>
        <v/>
      </c>
      <c r="AG1805" s="5" t="str">
        <f>IF(Annuel!AE19="","",Annuel!AE19)</f>
        <v/>
      </c>
      <c r="AH1805" s="5" t="str">
        <f>IF(A1805&gt;=Parametres!$C$6,"base 2023","avant 2025")</f>
        <v>avant 2025</v>
      </c>
    </row>
    <row r="1806" spans="1:34" x14ac:dyDescent="0.25">
      <c r="A1806" s="1" t="s">
        <v>466</v>
      </c>
      <c r="B1806" s="1" t="s">
        <v>689</v>
      </c>
      <c r="C1806" s="1" t="s">
        <v>688</v>
      </c>
      <c r="D1806" s="5" t="str">
        <f>IF(NER!B201="","",NER!B201)</f>
        <v/>
      </c>
      <c r="E1806" s="5" t="str">
        <f>IF(NER!C201="","",NER!C201)</f>
        <v/>
      </c>
      <c r="F1806" s="5" t="str">
        <f>IF(Monde!B201="","",Monde!B201)</f>
        <v/>
      </c>
      <c r="G1806" s="5" t="str">
        <f>IF(Monde!H201="","",Monde!H201)</f>
        <v/>
      </c>
      <c r="H1806" s="5" t="str">
        <f>IF(Monde!O201="","",Monde!O201)</f>
        <v/>
      </c>
      <c r="I1806" s="5" t="str">
        <f>IF(Monde!C201="","",Monde!C201)</f>
        <v/>
      </c>
      <c r="J1806" s="5" t="str">
        <f>IF(Monde!D201="","",Monde!D201)</f>
        <v/>
      </c>
      <c r="K1806" s="5" t="str">
        <f>IF(Monde!E201="","",Monde!E201)</f>
        <v/>
      </c>
      <c r="L1806" s="5" t="str">
        <f>IF(Monde!F201="","",Monde!F201)</f>
        <v/>
      </c>
      <c r="M1806" s="5" t="str">
        <f>IF(Monde!G201="","",Monde!G201)</f>
        <v/>
      </c>
      <c r="N1806" s="5" t="str">
        <f>IF(Monde!I201="","",Monde!I201)</f>
        <v/>
      </c>
      <c r="O1806" s="5" t="str">
        <f>IF(Monde!J201="","",Monde!J201)</f>
        <v/>
      </c>
      <c r="P1806" s="5" t="str">
        <f>IF(Monde!K201="","",Monde!K201)</f>
        <v/>
      </c>
      <c r="Q1806" s="5" t="str">
        <f>IF(Monde!L201="","",Monde!L201)</f>
        <v/>
      </c>
      <c r="R1806" s="5" t="str">
        <f>IF(Monde!M201="","",Monde!M201)</f>
        <v/>
      </c>
      <c r="S1806" s="5" t="str">
        <f>IF(Monde!N201="","",Monde!N201)</f>
        <v/>
      </c>
      <c r="T1806" s="5" t="str">
        <f>IF(Monde!P201="","",Monde!P201)</f>
        <v/>
      </c>
      <c r="U1806" s="5" t="str">
        <f>IF(Monde!Q201="","",Monde!Q201)</f>
        <v/>
      </c>
      <c r="V1806" s="5" t="str">
        <f>IF(Monde!R201="","",Monde!R201)</f>
        <v/>
      </c>
      <c r="W1806" s="5" t="str">
        <f>IF(NER!U201="","",NER!U201)</f>
        <v/>
      </c>
      <c r="X1806" s="5" t="str">
        <f>IF(NER!V201="","",NER!V201)</f>
        <v/>
      </c>
      <c r="Y1806" s="5" t="str">
        <f>IF(NER!W201="","",NER!W201)</f>
        <v/>
      </c>
      <c r="Z1806" s="5" t="str">
        <f>IF(NER!X201="","",NER!X201)</f>
        <v/>
      </c>
      <c r="AA1806" s="5">
        <f>IF(Pays!$E$8="","",Pays!$E$8)</f>
        <v>0</v>
      </c>
      <c r="AB1806" s="5">
        <f>IF(Pays!$F$8="","",Pays!$F$8)</f>
        <v>47.8</v>
      </c>
      <c r="AC1806" s="5">
        <f>IF(Pays!$H$8="","",Pays!$H$8)</f>
        <v>56.2</v>
      </c>
      <c r="AD1806" s="5" t="str">
        <f>IF(Annuel!G19="","",Annuel!G19)</f>
        <v/>
      </c>
      <c r="AE1806" s="5" t="str">
        <f>IF(Annuel!O19="","",Annuel!O19)</f>
        <v/>
      </c>
      <c r="AF1806" s="5" t="str">
        <f>IF(Annuel!W19="","",Annuel!W19)</f>
        <v/>
      </c>
      <c r="AG1806" s="5" t="str">
        <f>IF(Annuel!AE19="","",Annuel!AE19)</f>
        <v/>
      </c>
      <c r="AH1806" s="5" t="str">
        <f>IF(A1806&gt;=Parametres!$C$6,"base 2023","avant 2025")</f>
        <v>avant 2025</v>
      </c>
    </row>
    <row r="1807" spans="1:34" x14ac:dyDescent="0.25">
      <c r="A1807" s="1" t="s">
        <v>467</v>
      </c>
      <c r="B1807" s="1" t="s">
        <v>689</v>
      </c>
      <c r="C1807" s="1" t="s">
        <v>688</v>
      </c>
      <c r="D1807" s="5" t="str">
        <f>IF(NER!B202="","",NER!B202)</f>
        <v/>
      </c>
      <c r="E1807" s="5" t="str">
        <f>IF(NER!C202="","",NER!C202)</f>
        <v/>
      </c>
      <c r="F1807" s="5" t="str">
        <f>IF(Monde!B202="","",Monde!B202)</f>
        <v/>
      </c>
      <c r="G1807" s="5" t="str">
        <f>IF(Monde!H202="","",Monde!H202)</f>
        <v/>
      </c>
      <c r="H1807" s="5" t="str">
        <f>IF(Monde!O202="","",Monde!O202)</f>
        <v/>
      </c>
      <c r="I1807" s="5" t="str">
        <f>IF(Monde!C202="","",Monde!C202)</f>
        <v/>
      </c>
      <c r="J1807" s="5" t="str">
        <f>IF(Monde!D202="","",Monde!D202)</f>
        <v/>
      </c>
      <c r="K1807" s="5" t="str">
        <f>IF(Monde!E202="","",Monde!E202)</f>
        <v/>
      </c>
      <c r="L1807" s="5" t="str">
        <f>IF(Monde!F202="","",Monde!F202)</f>
        <v/>
      </c>
      <c r="M1807" s="5" t="str">
        <f>IF(Monde!G202="","",Monde!G202)</f>
        <v/>
      </c>
      <c r="N1807" s="5" t="str">
        <f>IF(Monde!I202="","",Monde!I202)</f>
        <v/>
      </c>
      <c r="O1807" s="5" t="str">
        <f>IF(Monde!J202="","",Monde!J202)</f>
        <v/>
      </c>
      <c r="P1807" s="5" t="str">
        <f>IF(Monde!K202="","",Monde!K202)</f>
        <v/>
      </c>
      <c r="Q1807" s="5" t="str">
        <f>IF(Monde!L202="","",Monde!L202)</f>
        <v/>
      </c>
      <c r="R1807" s="5" t="str">
        <f>IF(Monde!M202="","",Monde!M202)</f>
        <v/>
      </c>
      <c r="S1807" s="5" t="str">
        <f>IF(Monde!N202="","",Monde!N202)</f>
        <v/>
      </c>
      <c r="T1807" s="5" t="str">
        <f>IF(Monde!P202="","",Monde!P202)</f>
        <v/>
      </c>
      <c r="U1807" s="5" t="str">
        <f>IF(Monde!Q202="","",Monde!Q202)</f>
        <v/>
      </c>
      <c r="V1807" s="5" t="str">
        <f>IF(Monde!R202="","",Monde!R202)</f>
        <v/>
      </c>
      <c r="W1807" s="5" t="str">
        <f>IF(NER!U202="","",NER!U202)</f>
        <v/>
      </c>
      <c r="X1807" s="5" t="str">
        <f>IF(NER!V202="","",NER!V202)</f>
        <v/>
      </c>
      <c r="Y1807" s="5" t="str">
        <f>IF(NER!W202="","",NER!W202)</f>
        <v/>
      </c>
      <c r="Z1807" s="5" t="str">
        <f>IF(NER!X202="","",NER!X202)</f>
        <v/>
      </c>
      <c r="AA1807" s="5">
        <f>IF(Pays!$E$8="","",Pays!$E$8)</f>
        <v>0</v>
      </c>
      <c r="AB1807" s="5">
        <f>IF(Pays!$F$8="","",Pays!$F$8)</f>
        <v>47.8</v>
      </c>
      <c r="AC1807" s="5">
        <f>IF(Pays!$H$8="","",Pays!$H$8)</f>
        <v>56.2</v>
      </c>
      <c r="AD1807" s="5" t="str">
        <f>IF(Annuel!G19="","",Annuel!G19)</f>
        <v/>
      </c>
      <c r="AE1807" s="5" t="str">
        <f>IF(Annuel!O19="","",Annuel!O19)</f>
        <v/>
      </c>
      <c r="AF1807" s="5" t="str">
        <f>IF(Annuel!W19="","",Annuel!W19)</f>
        <v/>
      </c>
      <c r="AG1807" s="5" t="str">
        <f>IF(Annuel!AE19="","",Annuel!AE19)</f>
        <v/>
      </c>
      <c r="AH1807" s="5" t="str">
        <f>IF(A1807&gt;=Parametres!$C$6,"base 2023","avant 2025")</f>
        <v>avant 2025</v>
      </c>
    </row>
    <row r="1808" spans="1:34" x14ac:dyDescent="0.25">
      <c r="A1808" s="1" t="s">
        <v>468</v>
      </c>
      <c r="B1808" s="1" t="s">
        <v>689</v>
      </c>
      <c r="C1808" s="1" t="s">
        <v>688</v>
      </c>
      <c r="D1808" s="5" t="str">
        <f>IF(NER!B203="","",NER!B203)</f>
        <v/>
      </c>
      <c r="E1808" s="5" t="str">
        <f>IF(NER!C203="","",NER!C203)</f>
        <v/>
      </c>
      <c r="F1808" s="5" t="str">
        <f>IF(Monde!B203="","",Monde!B203)</f>
        <v/>
      </c>
      <c r="G1808" s="5" t="str">
        <f>IF(Monde!H203="","",Monde!H203)</f>
        <v/>
      </c>
      <c r="H1808" s="5" t="str">
        <f>IF(Monde!O203="","",Monde!O203)</f>
        <v/>
      </c>
      <c r="I1808" s="5" t="str">
        <f>IF(Monde!C203="","",Monde!C203)</f>
        <v/>
      </c>
      <c r="J1808" s="5" t="str">
        <f>IF(Monde!D203="","",Monde!D203)</f>
        <v/>
      </c>
      <c r="K1808" s="5" t="str">
        <f>IF(Monde!E203="","",Monde!E203)</f>
        <v/>
      </c>
      <c r="L1808" s="5" t="str">
        <f>IF(Monde!F203="","",Monde!F203)</f>
        <v/>
      </c>
      <c r="M1808" s="5" t="str">
        <f>IF(Monde!G203="","",Monde!G203)</f>
        <v/>
      </c>
      <c r="N1808" s="5" t="str">
        <f>IF(Monde!I203="","",Monde!I203)</f>
        <v/>
      </c>
      <c r="O1808" s="5" t="str">
        <f>IF(Monde!J203="","",Monde!J203)</f>
        <v/>
      </c>
      <c r="P1808" s="5" t="str">
        <f>IF(Monde!K203="","",Monde!K203)</f>
        <v/>
      </c>
      <c r="Q1808" s="5" t="str">
        <f>IF(Monde!L203="","",Monde!L203)</f>
        <v/>
      </c>
      <c r="R1808" s="5" t="str">
        <f>IF(Monde!M203="","",Monde!M203)</f>
        <v/>
      </c>
      <c r="S1808" s="5" t="str">
        <f>IF(Monde!N203="","",Monde!N203)</f>
        <v/>
      </c>
      <c r="T1808" s="5" t="str">
        <f>IF(Monde!P203="","",Monde!P203)</f>
        <v/>
      </c>
      <c r="U1808" s="5" t="str">
        <f>IF(Monde!Q203="","",Monde!Q203)</f>
        <v/>
      </c>
      <c r="V1808" s="5" t="str">
        <f>IF(Monde!R203="","",Monde!R203)</f>
        <v/>
      </c>
      <c r="W1808" s="5" t="str">
        <f>IF(NER!U203="","",NER!U203)</f>
        <v/>
      </c>
      <c r="X1808" s="5" t="str">
        <f>IF(NER!V203="","",NER!V203)</f>
        <v/>
      </c>
      <c r="Y1808" s="5" t="str">
        <f>IF(NER!W203="","",NER!W203)</f>
        <v/>
      </c>
      <c r="Z1808" s="5" t="str">
        <f>IF(NER!X203="","",NER!X203)</f>
        <v/>
      </c>
      <c r="AA1808" s="5">
        <f>IF(Pays!$E$8="","",Pays!$E$8)</f>
        <v>0</v>
      </c>
      <c r="AB1808" s="5">
        <f>IF(Pays!$F$8="","",Pays!$F$8)</f>
        <v>47.8</v>
      </c>
      <c r="AC1808" s="5">
        <f>IF(Pays!$H$8="","",Pays!$H$8)</f>
        <v>56.2</v>
      </c>
      <c r="AD1808" s="5" t="str">
        <f>IF(Annuel!G19="","",Annuel!G19)</f>
        <v/>
      </c>
      <c r="AE1808" s="5" t="str">
        <f>IF(Annuel!O19="","",Annuel!O19)</f>
        <v/>
      </c>
      <c r="AF1808" s="5" t="str">
        <f>IF(Annuel!W19="","",Annuel!W19)</f>
        <v/>
      </c>
      <c r="AG1808" s="5" t="str">
        <f>IF(Annuel!AE19="","",Annuel!AE19)</f>
        <v/>
      </c>
      <c r="AH1808" s="5" t="str">
        <f>IF(A1808&gt;=Parametres!$C$6,"base 2023","avant 2025")</f>
        <v>avant 2025</v>
      </c>
    </row>
    <row r="1809" spans="1:34" x14ac:dyDescent="0.25">
      <c r="A1809" s="1" t="s">
        <v>469</v>
      </c>
      <c r="B1809" s="1" t="s">
        <v>689</v>
      </c>
      <c r="C1809" s="1" t="s">
        <v>688</v>
      </c>
      <c r="D1809" s="5" t="str">
        <f>IF(NER!B204="","",NER!B204)</f>
        <v/>
      </c>
      <c r="E1809" s="5" t="str">
        <f>IF(NER!C204="","",NER!C204)</f>
        <v/>
      </c>
      <c r="F1809" s="5" t="str">
        <f>IF(Monde!B204="","",Monde!B204)</f>
        <v/>
      </c>
      <c r="G1809" s="5" t="str">
        <f>IF(Monde!H204="","",Monde!H204)</f>
        <v/>
      </c>
      <c r="H1809" s="5" t="str">
        <f>IF(Monde!O204="","",Monde!O204)</f>
        <v/>
      </c>
      <c r="I1809" s="5" t="str">
        <f>IF(Monde!C204="","",Monde!C204)</f>
        <v/>
      </c>
      <c r="J1809" s="5" t="str">
        <f>IF(Monde!D204="","",Monde!D204)</f>
        <v/>
      </c>
      <c r="K1809" s="5" t="str">
        <f>IF(Monde!E204="","",Monde!E204)</f>
        <v/>
      </c>
      <c r="L1809" s="5" t="str">
        <f>IF(Monde!F204="","",Monde!F204)</f>
        <v/>
      </c>
      <c r="M1809" s="5" t="str">
        <f>IF(Monde!G204="","",Monde!G204)</f>
        <v/>
      </c>
      <c r="N1809" s="5" t="str">
        <f>IF(Monde!I204="","",Monde!I204)</f>
        <v/>
      </c>
      <c r="O1809" s="5" t="str">
        <f>IF(Monde!J204="","",Monde!J204)</f>
        <v/>
      </c>
      <c r="P1809" s="5" t="str">
        <f>IF(Monde!K204="","",Monde!K204)</f>
        <v/>
      </c>
      <c r="Q1809" s="5" t="str">
        <f>IF(Monde!L204="","",Monde!L204)</f>
        <v/>
      </c>
      <c r="R1809" s="5" t="str">
        <f>IF(Monde!M204="","",Monde!M204)</f>
        <v/>
      </c>
      <c r="S1809" s="5" t="str">
        <f>IF(Monde!N204="","",Monde!N204)</f>
        <v/>
      </c>
      <c r="T1809" s="5" t="str">
        <f>IF(Monde!P204="","",Monde!P204)</f>
        <v/>
      </c>
      <c r="U1809" s="5" t="str">
        <f>IF(Monde!Q204="","",Monde!Q204)</f>
        <v/>
      </c>
      <c r="V1809" s="5" t="str">
        <f>IF(Monde!R204="","",Monde!R204)</f>
        <v/>
      </c>
      <c r="W1809" s="5" t="str">
        <f>IF(NER!U204="","",NER!U204)</f>
        <v/>
      </c>
      <c r="X1809" s="5" t="str">
        <f>IF(NER!V204="","",NER!V204)</f>
        <v/>
      </c>
      <c r="Y1809" s="5" t="str">
        <f>IF(NER!W204="","",NER!W204)</f>
        <v/>
      </c>
      <c r="Z1809" s="5" t="str">
        <f>IF(NER!X204="","",NER!X204)</f>
        <v/>
      </c>
      <c r="AA1809" s="5">
        <f>IF(Pays!$E$8="","",Pays!$E$8)</f>
        <v>0</v>
      </c>
      <c r="AB1809" s="5">
        <f>IF(Pays!$F$8="","",Pays!$F$8)</f>
        <v>47.8</v>
      </c>
      <c r="AC1809" s="5">
        <f>IF(Pays!$H$8="","",Pays!$H$8)</f>
        <v>56.2</v>
      </c>
      <c r="AD1809" s="5" t="str">
        <f>IF(Annuel!G19="","",Annuel!G19)</f>
        <v/>
      </c>
      <c r="AE1809" s="5" t="str">
        <f>IF(Annuel!O19="","",Annuel!O19)</f>
        <v/>
      </c>
      <c r="AF1809" s="5" t="str">
        <f>IF(Annuel!W19="","",Annuel!W19)</f>
        <v/>
      </c>
      <c r="AG1809" s="5" t="str">
        <f>IF(Annuel!AE19="","",Annuel!AE19)</f>
        <v/>
      </c>
      <c r="AH1809" s="5" t="str">
        <f>IF(A1809&gt;=Parametres!$C$6,"base 2023","avant 2025")</f>
        <v>avant 2025</v>
      </c>
    </row>
    <row r="1810" spans="1:34" x14ac:dyDescent="0.25">
      <c r="A1810" s="1" t="s">
        <v>470</v>
      </c>
      <c r="B1810" s="1" t="s">
        <v>689</v>
      </c>
      <c r="C1810" s="1" t="s">
        <v>688</v>
      </c>
      <c r="D1810" s="5" t="str">
        <f>IF(NER!B205="","",NER!B205)</f>
        <v/>
      </c>
      <c r="E1810" s="5" t="str">
        <f>IF(NER!C205="","",NER!C205)</f>
        <v/>
      </c>
      <c r="F1810" s="5" t="str">
        <f>IF(Monde!B205="","",Monde!B205)</f>
        <v/>
      </c>
      <c r="G1810" s="5" t="str">
        <f>IF(Monde!H205="","",Monde!H205)</f>
        <v/>
      </c>
      <c r="H1810" s="5" t="str">
        <f>IF(Monde!O205="","",Monde!O205)</f>
        <v/>
      </c>
      <c r="I1810" s="5" t="str">
        <f>IF(Monde!C205="","",Monde!C205)</f>
        <v/>
      </c>
      <c r="J1810" s="5" t="str">
        <f>IF(Monde!D205="","",Monde!D205)</f>
        <v/>
      </c>
      <c r="K1810" s="5" t="str">
        <f>IF(Monde!E205="","",Monde!E205)</f>
        <v/>
      </c>
      <c r="L1810" s="5" t="str">
        <f>IF(Monde!F205="","",Monde!F205)</f>
        <v/>
      </c>
      <c r="M1810" s="5" t="str">
        <f>IF(Monde!G205="","",Monde!G205)</f>
        <v/>
      </c>
      <c r="N1810" s="5" t="str">
        <f>IF(Monde!I205="","",Monde!I205)</f>
        <v/>
      </c>
      <c r="O1810" s="5" t="str">
        <f>IF(Monde!J205="","",Monde!J205)</f>
        <v/>
      </c>
      <c r="P1810" s="5" t="str">
        <f>IF(Monde!K205="","",Monde!K205)</f>
        <v/>
      </c>
      <c r="Q1810" s="5" t="str">
        <f>IF(Monde!L205="","",Monde!L205)</f>
        <v/>
      </c>
      <c r="R1810" s="5" t="str">
        <f>IF(Monde!M205="","",Monde!M205)</f>
        <v/>
      </c>
      <c r="S1810" s="5" t="str">
        <f>IF(Monde!N205="","",Monde!N205)</f>
        <v/>
      </c>
      <c r="T1810" s="5" t="str">
        <f>IF(Monde!P205="","",Monde!P205)</f>
        <v/>
      </c>
      <c r="U1810" s="5" t="str">
        <f>IF(Monde!Q205="","",Monde!Q205)</f>
        <v/>
      </c>
      <c r="V1810" s="5" t="str">
        <f>IF(Monde!R205="","",Monde!R205)</f>
        <v/>
      </c>
      <c r="W1810" s="5" t="str">
        <f>IF(NER!U205="","",NER!U205)</f>
        <v/>
      </c>
      <c r="X1810" s="5" t="str">
        <f>IF(NER!V205="","",NER!V205)</f>
        <v/>
      </c>
      <c r="Y1810" s="5" t="str">
        <f>IF(NER!W205="","",NER!W205)</f>
        <v/>
      </c>
      <c r="Z1810" s="5" t="str">
        <f>IF(NER!X205="","",NER!X205)</f>
        <v/>
      </c>
      <c r="AA1810" s="5">
        <f>IF(Pays!$E$8="","",Pays!$E$8)</f>
        <v>0</v>
      </c>
      <c r="AB1810" s="5">
        <f>IF(Pays!$F$8="","",Pays!$F$8)</f>
        <v>47.8</v>
      </c>
      <c r="AC1810" s="5">
        <f>IF(Pays!$H$8="","",Pays!$H$8)</f>
        <v>56.2</v>
      </c>
      <c r="AD1810" s="5" t="str">
        <f>IF(Annuel!G19="","",Annuel!G19)</f>
        <v/>
      </c>
      <c r="AE1810" s="5" t="str">
        <f>IF(Annuel!O19="","",Annuel!O19)</f>
        <v/>
      </c>
      <c r="AF1810" s="5" t="str">
        <f>IF(Annuel!W19="","",Annuel!W19)</f>
        <v/>
      </c>
      <c r="AG1810" s="5" t="str">
        <f>IF(Annuel!AE19="","",Annuel!AE19)</f>
        <v/>
      </c>
      <c r="AH1810" s="5" t="str">
        <f>IF(A1810&gt;=Parametres!$C$6,"base 2023","avant 2025")</f>
        <v>avant 2025</v>
      </c>
    </row>
    <row r="1811" spans="1:34" x14ac:dyDescent="0.25">
      <c r="A1811" s="1" t="s">
        <v>471</v>
      </c>
      <c r="B1811" s="1" t="s">
        <v>689</v>
      </c>
      <c r="C1811" s="1" t="s">
        <v>688</v>
      </c>
      <c r="D1811" s="5" t="str">
        <f>IF(NER!B206="","",NER!B206)</f>
        <v/>
      </c>
      <c r="E1811" s="5" t="str">
        <f>IF(NER!C206="","",NER!C206)</f>
        <v/>
      </c>
      <c r="F1811" s="5" t="str">
        <f>IF(Monde!B206="","",Monde!B206)</f>
        <v/>
      </c>
      <c r="G1811" s="5" t="str">
        <f>IF(Monde!H206="","",Monde!H206)</f>
        <v/>
      </c>
      <c r="H1811" s="5" t="str">
        <f>IF(Monde!O206="","",Monde!O206)</f>
        <v/>
      </c>
      <c r="I1811" s="5" t="str">
        <f>IF(Monde!C206="","",Monde!C206)</f>
        <v/>
      </c>
      <c r="J1811" s="5" t="str">
        <f>IF(Monde!D206="","",Monde!D206)</f>
        <v/>
      </c>
      <c r="K1811" s="5" t="str">
        <f>IF(Monde!E206="","",Monde!E206)</f>
        <v/>
      </c>
      <c r="L1811" s="5" t="str">
        <f>IF(Monde!F206="","",Monde!F206)</f>
        <v/>
      </c>
      <c r="M1811" s="5" t="str">
        <f>IF(Monde!G206="","",Monde!G206)</f>
        <v/>
      </c>
      <c r="N1811" s="5" t="str">
        <f>IF(Monde!I206="","",Monde!I206)</f>
        <v/>
      </c>
      <c r="O1811" s="5" t="str">
        <f>IF(Monde!J206="","",Monde!J206)</f>
        <v/>
      </c>
      <c r="P1811" s="5" t="str">
        <f>IF(Monde!K206="","",Monde!K206)</f>
        <v/>
      </c>
      <c r="Q1811" s="5" t="str">
        <f>IF(Monde!L206="","",Monde!L206)</f>
        <v/>
      </c>
      <c r="R1811" s="5" t="str">
        <f>IF(Monde!M206="","",Monde!M206)</f>
        <v/>
      </c>
      <c r="S1811" s="5" t="str">
        <f>IF(Monde!N206="","",Monde!N206)</f>
        <v/>
      </c>
      <c r="T1811" s="5" t="str">
        <f>IF(Monde!P206="","",Monde!P206)</f>
        <v/>
      </c>
      <c r="U1811" s="5" t="str">
        <f>IF(Monde!Q206="","",Monde!Q206)</f>
        <v/>
      </c>
      <c r="V1811" s="5" t="str">
        <f>IF(Monde!R206="","",Monde!R206)</f>
        <v/>
      </c>
      <c r="W1811" s="5" t="str">
        <f>IF(NER!U206="","",NER!U206)</f>
        <v/>
      </c>
      <c r="X1811" s="5" t="str">
        <f>IF(NER!V206="","",NER!V206)</f>
        <v/>
      </c>
      <c r="Y1811" s="5" t="str">
        <f>IF(NER!W206="","",NER!W206)</f>
        <v/>
      </c>
      <c r="Z1811" s="5" t="str">
        <f>IF(NER!X206="","",NER!X206)</f>
        <v/>
      </c>
      <c r="AA1811" s="5">
        <f>IF(Pays!$E$8="","",Pays!$E$8)</f>
        <v>0</v>
      </c>
      <c r="AB1811" s="5">
        <f>IF(Pays!$F$8="","",Pays!$F$8)</f>
        <v>47.8</v>
      </c>
      <c r="AC1811" s="5">
        <f>IF(Pays!$H$8="","",Pays!$H$8)</f>
        <v>56.2</v>
      </c>
      <c r="AD1811" s="5" t="str">
        <f>IF(Annuel!G19="","",Annuel!G19)</f>
        <v/>
      </c>
      <c r="AE1811" s="5" t="str">
        <f>IF(Annuel!O19="","",Annuel!O19)</f>
        <v/>
      </c>
      <c r="AF1811" s="5" t="str">
        <f>IF(Annuel!W19="","",Annuel!W19)</f>
        <v/>
      </c>
      <c r="AG1811" s="5" t="str">
        <f>IF(Annuel!AE19="","",Annuel!AE19)</f>
        <v/>
      </c>
      <c r="AH1811" s="5" t="str">
        <f>IF(A1811&gt;=Parametres!$C$6,"base 2023","avant 2025")</f>
        <v>avant 2025</v>
      </c>
    </row>
    <row r="1812" spans="1:34" x14ac:dyDescent="0.25">
      <c r="A1812" s="1" t="s">
        <v>472</v>
      </c>
      <c r="B1812" s="1" t="s">
        <v>689</v>
      </c>
      <c r="C1812" s="1" t="s">
        <v>688</v>
      </c>
      <c r="D1812" s="5" t="str">
        <f>IF(NER!B207="","",NER!B207)</f>
        <v/>
      </c>
      <c r="E1812" s="5" t="str">
        <f>IF(NER!C207="","",NER!C207)</f>
        <v/>
      </c>
      <c r="F1812" s="5" t="str">
        <f>IF(Monde!B207="","",Monde!B207)</f>
        <v/>
      </c>
      <c r="G1812" s="5" t="str">
        <f>IF(Monde!H207="","",Monde!H207)</f>
        <v/>
      </c>
      <c r="H1812" s="5" t="str">
        <f>IF(Monde!O207="","",Monde!O207)</f>
        <v/>
      </c>
      <c r="I1812" s="5" t="str">
        <f>IF(Monde!C207="","",Monde!C207)</f>
        <v/>
      </c>
      <c r="J1812" s="5" t="str">
        <f>IF(Monde!D207="","",Monde!D207)</f>
        <v/>
      </c>
      <c r="K1812" s="5" t="str">
        <f>IF(Monde!E207="","",Monde!E207)</f>
        <v/>
      </c>
      <c r="L1812" s="5" t="str">
        <f>IF(Monde!F207="","",Monde!F207)</f>
        <v/>
      </c>
      <c r="M1812" s="5" t="str">
        <f>IF(Monde!G207="","",Monde!G207)</f>
        <v/>
      </c>
      <c r="N1812" s="5" t="str">
        <f>IF(Monde!I207="","",Monde!I207)</f>
        <v/>
      </c>
      <c r="O1812" s="5" t="str">
        <f>IF(Monde!J207="","",Monde!J207)</f>
        <v/>
      </c>
      <c r="P1812" s="5" t="str">
        <f>IF(Monde!K207="","",Monde!K207)</f>
        <v/>
      </c>
      <c r="Q1812" s="5" t="str">
        <f>IF(Monde!L207="","",Monde!L207)</f>
        <v/>
      </c>
      <c r="R1812" s="5" t="str">
        <f>IF(Monde!M207="","",Monde!M207)</f>
        <v/>
      </c>
      <c r="S1812" s="5" t="str">
        <f>IF(Monde!N207="","",Monde!N207)</f>
        <v/>
      </c>
      <c r="T1812" s="5" t="str">
        <f>IF(Monde!P207="","",Monde!P207)</f>
        <v/>
      </c>
      <c r="U1812" s="5" t="str">
        <f>IF(Monde!Q207="","",Monde!Q207)</f>
        <v/>
      </c>
      <c r="V1812" s="5" t="str">
        <f>IF(Monde!R207="","",Monde!R207)</f>
        <v/>
      </c>
      <c r="W1812" s="5" t="str">
        <f>IF(NER!U207="","",NER!U207)</f>
        <v/>
      </c>
      <c r="X1812" s="5" t="str">
        <f>IF(NER!V207="","",NER!V207)</f>
        <v/>
      </c>
      <c r="Y1812" s="5" t="str">
        <f>IF(NER!W207="","",NER!W207)</f>
        <v/>
      </c>
      <c r="Z1812" s="5" t="str">
        <f>IF(NER!X207="","",NER!X207)</f>
        <v/>
      </c>
      <c r="AA1812" s="5">
        <f>IF(Pays!$E$8="","",Pays!$E$8)</f>
        <v>0</v>
      </c>
      <c r="AB1812" s="5">
        <f>IF(Pays!$F$8="","",Pays!$F$8)</f>
        <v>47.8</v>
      </c>
      <c r="AC1812" s="5">
        <f>IF(Pays!$H$8="","",Pays!$H$8)</f>
        <v>56.2</v>
      </c>
      <c r="AD1812" s="5" t="str">
        <f>IF(Annuel!G20="","",Annuel!G20)</f>
        <v/>
      </c>
      <c r="AE1812" s="5" t="str">
        <f>IF(Annuel!O20="","",Annuel!O20)</f>
        <v/>
      </c>
      <c r="AF1812" s="5" t="str">
        <f>IF(Annuel!W20="","",Annuel!W20)</f>
        <v/>
      </c>
      <c r="AG1812" s="5" t="str">
        <f>IF(Annuel!AE20="","",Annuel!AE20)</f>
        <v/>
      </c>
      <c r="AH1812" s="5" t="str">
        <f>IF(A1812&gt;=Parametres!$C$6,"base 2023","avant 2025")</f>
        <v>avant 2025</v>
      </c>
    </row>
    <row r="1813" spans="1:34" x14ac:dyDescent="0.25">
      <c r="A1813" s="1" t="s">
        <v>473</v>
      </c>
      <c r="B1813" s="1" t="s">
        <v>689</v>
      </c>
      <c r="C1813" s="1" t="s">
        <v>688</v>
      </c>
      <c r="D1813" s="5" t="str">
        <f>IF(NER!B208="","",NER!B208)</f>
        <v/>
      </c>
      <c r="E1813" s="5" t="str">
        <f>IF(NER!C208="","",NER!C208)</f>
        <v/>
      </c>
      <c r="F1813" s="5" t="str">
        <f>IF(Monde!B208="","",Monde!B208)</f>
        <v/>
      </c>
      <c r="G1813" s="5" t="str">
        <f>IF(Monde!H208="","",Monde!H208)</f>
        <v/>
      </c>
      <c r="H1813" s="5" t="str">
        <f>IF(Monde!O208="","",Monde!O208)</f>
        <v/>
      </c>
      <c r="I1813" s="5" t="str">
        <f>IF(Monde!C208="","",Monde!C208)</f>
        <v/>
      </c>
      <c r="J1813" s="5" t="str">
        <f>IF(Monde!D208="","",Monde!D208)</f>
        <v/>
      </c>
      <c r="K1813" s="5" t="str">
        <f>IF(Monde!E208="","",Monde!E208)</f>
        <v/>
      </c>
      <c r="L1813" s="5" t="str">
        <f>IF(Monde!F208="","",Monde!F208)</f>
        <v/>
      </c>
      <c r="M1813" s="5" t="str">
        <f>IF(Monde!G208="","",Monde!G208)</f>
        <v/>
      </c>
      <c r="N1813" s="5" t="str">
        <f>IF(Monde!I208="","",Monde!I208)</f>
        <v/>
      </c>
      <c r="O1813" s="5" t="str">
        <f>IF(Monde!J208="","",Monde!J208)</f>
        <v/>
      </c>
      <c r="P1813" s="5" t="str">
        <f>IF(Monde!K208="","",Monde!K208)</f>
        <v/>
      </c>
      <c r="Q1813" s="5" t="str">
        <f>IF(Monde!L208="","",Monde!L208)</f>
        <v/>
      </c>
      <c r="R1813" s="5" t="str">
        <f>IF(Monde!M208="","",Monde!M208)</f>
        <v/>
      </c>
      <c r="S1813" s="5" t="str">
        <f>IF(Monde!N208="","",Monde!N208)</f>
        <v/>
      </c>
      <c r="T1813" s="5" t="str">
        <f>IF(Monde!P208="","",Monde!P208)</f>
        <v/>
      </c>
      <c r="U1813" s="5" t="str">
        <f>IF(Monde!Q208="","",Monde!Q208)</f>
        <v/>
      </c>
      <c r="V1813" s="5" t="str">
        <f>IF(Monde!R208="","",Monde!R208)</f>
        <v/>
      </c>
      <c r="W1813" s="5" t="str">
        <f>IF(NER!U208="","",NER!U208)</f>
        <v/>
      </c>
      <c r="X1813" s="5" t="str">
        <f>IF(NER!V208="","",NER!V208)</f>
        <v/>
      </c>
      <c r="Y1813" s="5" t="str">
        <f>IF(NER!W208="","",NER!W208)</f>
        <v/>
      </c>
      <c r="Z1813" s="5" t="str">
        <f>IF(NER!X208="","",NER!X208)</f>
        <v/>
      </c>
      <c r="AA1813" s="5">
        <f>IF(Pays!$E$8="","",Pays!$E$8)</f>
        <v>0</v>
      </c>
      <c r="AB1813" s="5">
        <f>IF(Pays!$F$8="","",Pays!$F$8)</f>
        <v>47.8</v>
      </c>
      <c r="AC1813" s="5">
        <f>IF(Pays!$H$8="","",Pays!$H$8)</f>
        <v>56.2</v>
      </c>
      <c r="AD1813" s="5" t="str">
        <f>IF(Annuel!G20="","",Annuel!G20)</f>
        <v/>
      </c>
      <c r="AE1813" s="5" t="str">
        <f>IF(Annuel!O20="","",Annuel!O20)</f>
        <v/>
      </c>
      <c r="AF1813" s="5" t="str">
        <f>IF(Annuel!W20="","",Annuel!W20)</f>
        <v/>
      </c>
      <c r="AG1813" s="5" t="str">
        <f>IF(Annuel!AE20="","",Annuel!AE20)</f>
        <v/>
      </c>
      <c r="AH1813" s="5" t="str">
        <f>IF(A1813&gt;=Parametres!$C$6,"base 2023","avant 2025")</f>
        <v>avant 2025</v>
      </c>
    </row>
    <row r="1814" spans="1:34" x14ac:dyDescent="0.25">
      <c r="A1814" s="1" t="s">
        <v>474</v>
      </c>
      <c r="B1814" s="1" t="s">
        <v>689</v>
      </c>
      <c r="C1814" s="1" t="s">
        <v>688</v>
      </c>
      <c r="D1814" s="5" t="str">
        <f>IF(NER!B209="","",NER!B209)</f>
        <v/>
      </c>
      <c r="E1814" s="5" t="str">
        <f>IF(NER!C209="","",NER!C209)</f>
        <v/>
      </c>
      <c r="F1814" s="5" t="str">
        <f>IF(Monde!B209="","",Monde!B209)</f>
        <v/>
      </c>
      <c r="G1814" s="5" t="str">
        <f>IF(Monde!H209="","",Monde!H209)</f>
        <v/>
      </c>
      <c r="H1814" s="5" t="str">
        <f>IF(Monde!O209="","",Monde!O209)</f>
        <v/>
      </c>
      <c r="I1814" s="5" t="str">
        <f>IF(Monde!C209="","",Monde!C209)</f>
        <v/>
      </c>
      <c r="J1814" s="5" t="str">
        <f>IF(Monde!D209="","",Monde!D209)</f>
        <v/>
      </c>
      <c r="K1814" s="5" t="str">
        <f>IF(Monde!E209="","",Monde!E209)</f>
        <v/>
      </c>
      <c r="L1814" s="5" t="str">
        <f>IF(Monde!F209="","",Monde!F209)</f>
        <v/>
      </c>
      <c r="M1814" s="5" t="str">
        <f>IF(Monde!G209="","",Monde!G209)</f>
        <v/>
      </c>
      <c r="N1814" s="5" t="str">
        <f>IF(Monde!I209="","",Monde!I209)</f>
        <v/>
      </c>
      <c r="O1814" s="5" t="str">
        <f>IF(Monde!J209="","",Monde!J209)</f>
        <v/>
      </c>
      <c r="P1814" s="5" t="str">
        <f>IF(Monde!K209="","",Monde!K209)</f>
        <v/>
      </c>
      <c r="Q1814" s="5" t="str">
        <f>IF(Monde!L209="","",Monde!L209)</f>
        <v/>
      </c>
      <c r="R1814" s="5" t="str">
        <f>IF(Monde!M209="","",Monde!M209)</f>
        <v/>
      </c>
      <c r="S1814" s="5" t="str">
        <f>IF(Monde!N209="","",Monde!N209)</f>
        <v/>
      </c>
      <c r="T1814" s="5" t="str">
        <f>IF(Monde!P209="","",Monde!P209)</f>
        <v/>
      </c>
      <c r="U1814" s="5" t="str">
        <f>IF(Monde!Q209="","",Monde!Q209)</f>
        <v/>
      </c>
      <c r="V1814" s="5" t="str">
        <f>IF(Monde!R209="","",Monde!R209)</f>
        <v/>
      </c>
      <c r="W1814" s="5" t="str">
        <f>IF(NER!U209="","",NER!U209)</f>
        <v/>
      </c>
      <c r="X1814" s="5" t="str">
        <f>IF(NER!V209="","",NER!V209)</f>
        <v/>
      </c>
      <c r="Y1814" s="5" t="str">
        <f>IF(NER!W209="","",NER!W209)</f>
        <v/>
      </c>
      <c r="Z1814" s="5" t="str">
        <f>IF(NER!X209="","",NER!X209)</f>
        <v/>
      </c>
      <c r="AA1814" s="5">
        <f>IF(Pays!$E$8="","",Pays!$E$8)</f>
        <v>0</v>
      </c>
      <c r="AB1814" s="5">
        <f>IF(Pays!$F$8="","",Pays!$F$8)</f>
        <v>47.8</v>
      </c>
      <c r="AC1814" s="5">
        <f>IF(Pays!$H$8="","",Pays!$H$8)</f>
        <v>56.2</v>
      </c>
      <c r="AD1814" s="5" t="str">
        <f>IF(Annuel!G20="","",Annuel!G20)</f>
        <v/>
      </c>
      <c r="AE1814" s="5" t="str">
        <f>IF(Annuel!O20="","",Annuel!O20)</f>
        <v/>
      </c>
      <c r="AF1814" s="5" t="str">
        <f>IF(Annuel!W20="","",Annuel!W20)</f>
        <v/>
      </c>
      <c r="AG1814" s="5" t="str">
        <f>IF(Annuel!AE20="","",Annuel!AE20)</f>
        <v/>
      </c>
      <c r="AH1814" s="5" t="str">
        <f>IF(A1814&gt;=Parametres!$C$6,"base 2023","avant 2025")</f>
        <v>avant 2025</v>
      </c>
    </row>
    <row r="1815" spans="1:34" x14ac:dyDescent="0.25">
      <c r="A1815" s="1" t="s">
        <v>475</v>
      </c>
      <c r="B1815" s="1" t="s">
        <v>689</v>
      </c>
      <c r="C1815" s="1" t="s">
        <v>688</v>
      </c>
      <c r="D1815" s="5" t="str">
        <f>IF(NER!B210="","",NER!B210)</f>
        <v/>
      </c>
      <c r="E1815" s="5" t="str">
        <f>IF(NER!C210="","",NER!C210)</f>
        <v/>
      </c>
      <c r="F1815" s="5" t="str">
        <f>IF(Monde!B210="","",Monde!B210)</f>
        <v/>
      </c>
      <c r="G1815" s="5" t="str">
        <f>IF(Monde!H210="","",Monde!H210)</f>
        <v/>
      </c>
      <c r="H1815" s="5" t="str">
        <f>IF(Monde!O210="","",Monde!O210)</f>
        <v/>
      </c>
      <c r="I1815" s="5" t="str">
        <f>IF(Monde!C210="","",Monde!C210)</f>
        <v/>
      </c>
      <c r="J1815" s="5" t="str">
        <f>IF(Monde!D210="","",Monde!D210)</f>
        <v/>
      </c>
      <c r="K1815" s="5" t="str">
        <f>IF(Monde!E210="","",Monde!E210)</f>
        <v/>
      </c>
      <c r="L1815" s="5" t="str">
        <f>IF(Monde!F210="","",Monde!F210)</f>
        <v/>
      </c>
      <c r="M1815" s="5" t="str">
        <f>IF(Monde!G210="","",Monde!G210)</f>
        <v/>
      </c>
      <c r="N1815" s="5" t="str">
        <f>IF(Monde!I210="","",Monde!I210)</f>
        <v/>
      </c>
      <c r="O1815" s="5" t="str">
        <f>IF(Monde!J210="","",Monde!J210)</f>
        <v/>
      </c>
      <c r="P1815" s="5" t="str">
        <f>IF(Monde!K210="","",Monde!K210)</f>
        <v/>
      </c>
      <c r="Q1815" s="5" t="str">
        <f>IF(Monde!L210="","",Monde!L210)</f>
        <v/>
      </c>
      <c r="R1815" s="5" t="str">
        <f>IF(Monde!M210="","",Monde!M210)</f>
        <v/>
      </c>
      <c r="S1815" s="5" t="str">
        <f>IF(Monde!N210="","",Monde!N210)</f>
        <v/>
      </c>
      <c r="T1815" s="5" t="str">
        <f>IF(Monde!P210="","",Monde!P210)</f>
        <v/>
      </c>
      <c r="U1815" s="5" t="str">
        <f>IF(Monde!Q210="","",Monde!Q210)</f>
        <v/>
      </c>
      <c r="V1815" s="5" t="str">
        <f>IF(Monde!R210="","",Monde!R210)</f>
        <v/>
      </c>
      <c r="W1815" s="5" t="str">
        <f>IF(NER!U210="","",NER!U210)</f>
        <v/>
      </c>
      <c r="X1815" s="5" t="str">
        <f>IF(NER!V210="","",NER!V210)</f>
        <v/>
      </c>
      <c r="Y1815" s="5" t="str">
        <f>IF(NER!W210="","",NER!W210)</f>
        <v/>
      </c>
      <c r="Z1815" s="5" t="str">
        <f>IF(NER!X210="","",NER!X210)</f>
        <v/>
      </c>
      <c r="AA1815" s="5">
        <f>IF(Pays!$E$8="","",Pays!$E$8)</f>
        <v>0</v>
      </c>
      <c r="AB1815" s="5">
        <f>IF(Pays!$F$8="","",Pays!$F$8)</f>
        <v>47.8</v>
      </c>
      <c r="AC1815" s="5">
        <f>IF(Pays!$H$8="","",Pays!$H$8)</f>
        <v>56.2</v>
      </c>
      <c r="AD1815" s="5" t="str">
        <f>IF(Annuel!G20="","",Annuel!G20)</f>
        <v/>
      </c>
      <c r="AE1815" s="5" t="str">
        <f>IF(Annuel!O20="","",Annuel!O20)</f>
        <v/>
      </c>
      <c r="AF1815" s="5" t="str">
        <f>IF(Annuel!W20="","",Annuel!W20)</f>
        <v/>
      </c>
      <c r="AG1815" s="5" t="str">
        <f>IF(Annuel!AE20="","",Annuel!AE20)</f>
        <v/>
      </c>
      <c r="AH1815" s="5" t="str">
        <f>IF(A1815&gt;=Parametres!$C$6,"base 2023","avant 2025")</f>
        <v>avant 2025</v>
      </c>
    </row>
    <row r="1816" spans="1:34" x14ac:dyDescent="0.25">
      <c r="A1816" s="1" t="s">
        <v>476</v>
      </c>
      <c r="B1816" s="1" t="s">
        <v>689</v>
      </c>
      <c r="C1816" s="1" t="s">
        <v>688</v>
      </c>
      <c r="D1816" s="5" t="str">
        <f>IF(NER!B211="","",NER!B211)</f>
        <v/>
      </c>
      <c r="E1816" s="5" t="str">
        <f>IF(NER!C211="","",NER!C211)</f>
        <v/>
      </c>
      <c r="F1816" s="5" t="str">
        <f>IF(Monde!B211="","",Monde!B211)</f>
        <v/>
      </c>
      <c r="G1816" s="5" t="str">
        <f>IF(Monde!H211="","",Monde!H211)</f>
        <v/>
      </c>
      <c r="H1816" s="5" t="str">
        <f>IF(Monde!O211="","",Monde!O211)</f>
        <v/>
      </c>
      <c r="I1816" s="5" t="str">
        <f>IF(Monde!C211="","",Monde!C211)</f>
        <v/>
      </c>
      <c r="J1816" s="5" t="str">
        <f>IF(Monde!D211="","",Monde!D211)</f>
        <v/>
      </c>
      <c r="K1816" s="5" t="str">
        <f>IF(Monde!E211="","",Monde!E211)</f>
        <v/>
      </c>
      <c r="L1816" s="5" t="str">
        <f>IF(Monde!F211="","",Monde!F211)</f>
        <v/>
      </c>
      <c r="M1816" s="5" t="str">
        <f>IF(Monde!G211="","",Monde!G211)</f>
        <v/>
      </c>
      <c r="N1816" s="5" t="str">
        <f>IF(Monde!I211="","",Monde!I211)</f>
        <v/>
      </c>
      <c r="O1816" s="5" t="str">
        <f>IF(Monde!J211="","",Monde!J211)</f>
        <v/>
      </c>
      <c r="P1816" s="5" t="str">
        <f>IF(Monde!K211="","",Monde!K211)</f>
        <v/>
      </c>
      <c r="Q1816" s="5" t="str">
        <f>IF(Monde!L211="","",Monde!L211)</f>
        <v/>
      </c>
      <c r="R1816" s="5" t="str">
        <f>IF(Monde!M211="","",Monde!M211)</f>
        <v/>
      </c>
      <c r="S1816" s="5" t="str">
        <f>IF(Monde!N211="","",Monde!N211)</f>
        <v/>
      </c>
      <c r="T1816" s="5" t="str">
        <f>IF(Monde!P211="","",Monde!P211)</f>
        <v/>
      </c>
      <c r="U1816" s="5" t="str">
        <f>IF(Monde!Q211="","",Monde!Q211)</f>
        <v/>
      </c>
      <c r="V1816" s="5" t="str">
        <f>IF(Monde!R211="","",Monde!R211)</f>
        <v/>
      </c>
      <c r="W1816" s="5" t="str">
        <f>IF(NER!U211="","",NER!U211)</f>
        <v/>
      </c>
      <c r="X1816" s="5" t="str">
        <f>IF(NER!V211="","",NER!V211)</f>
        <v/>
      </c>
      <c r="Y1816" s="5" t="str">
        <f>IF(NER!W211="","",NER!W211)</f>
        <v/>
      </c>
      <c r="Z1816" s="5" t="str">
        <f>IF(NER!X211="","",NER!X211)</f>
        <v/>
      </c>
      <c r="AA1816" s="5">
        <f>IF(Pays!$E$8="","",Pays!$E$8)</f>
        <v>0</v>
      </c>
      <c r="AB1816" s="5">
        <f>IF(Pays!$F$8="","",Pays!$F$8)</f>
        <v>47.8</v>
      </c>
      <c r="AC1816" s="5">
        <f>IF(Pays!$H$8="","",Pays!$H$8)</f>
        <v>56.2</v>
      </c>
      <c r="AD1816" s="5" t="str">
        <f>IF(Annuel!G20="","",Annuel!G20)</f>
        <v/>
      </c>
      <c r="AE1816" s="5" t="str">
        <f>IF(Annuel!O20="","",Annuel!O20)</f>
        <v/>
      </c>
      <c r="AF1816" s="5" t="str">
        <f>IF(Annuel!W20="","",Annuel!W20)</f>
        <v/>
      </c>
      <c r="AG1816" s="5" t="str">
        <f>IF(Annuel!AE20="","",Annuel!AE20)</f>
        <v/>
      </c>
      <c r="AH1816" s="5" t="str">
        <f>IF(A1816&gt;=Parametres!$C$6,"base 2023","avant 2025")</f>
        <v>avant 2025</v>
      </c>
    </row>
    <row r="1817" spans="1:34" x14ac:dyDescent="0.25">
      <c r="A1817" s="1" t="s">
        <v>477</v>
      </c>
      <c r="B1817" s="1" t="s">
        <v>689</v>
      </c>
      <c r="C1817" s="1" t="s">
        <v>688</v>
      </c>
      <c r="D1817" s="5" t="str">
        <f>IF(NER!B212="","",NER!B212)</f>
        <v/>
      </c>
      <c r="E1817" s="5" t="str">
        <f>IF(NER!C212="","",NER!C212)</f>
        <v/>
      </c>
      <c r="F1817" s="5" t="str">
        <f>IF(Monde!B212="","",Monde!B212)</f>
        <v/>
      </c>
      <c r="G1817" s="5" t="str">
        <f>IF(Monde!H212="","",Monde!H212)</f>
        <v/>
      </c>
      <c r="H1817" s="5" t="str">
        <f>IF(Monde!O212="","",Monde!O212)</f>
        <v/>
      </c>
      <c r="I1817" s="5" t="str">
        <f>IF(Monde!C212="","",Monde!C212)</f>
        <v/>
      </c>
      <c r="J1817" s="5" t="str">
        <f>IF(Monde!D212="","",Monde!D212)</f>
        <v/>
      </c>
      <c r="K1817" s="5" t="str">
        <f>IF(Monde!E212="","",Monde!E212)</f>
        <v/>
      </c>
      <c r="L1817" s="5" t="str">
        <f>IF(Monde!F212="","",Monde!F212)</f>
        <v/>
      </c>
      <c r="M1817" s="5" t="str">
        <f>IF(Monde!G212="","",Monde!G212)</f>
        <v/>
      </c>
      <c r="N1817" s="5" t="str">
        <f>IF(Monde!I212="","",Monde!I212)</f>
        <v/>
      </c>
      <c r="O1817" s="5" t="str">
        <f>IF(Monde!J212="","",Monde!J212)</f>
        <v/>
      </c>
      <c r="P1817" s="5" t="str">
        <f>IF(Monde!K212="","",Monde!K212)</f>
        <v/>
      </c>
      <c r="Q1817" s="5" t="str">
        <f>IF(Monde!L212="","",Monde!L212)</f>
        <v/>
      </c>
      <c r="R1817" s="5" t="str">
        <f>IF(Monde!M212="","",Monde!M212)</f>
        <v/>
      </c>
      <c r="S1817" s="5" t="str">
        <f>IF(Monde!N212="","",Monde!N212)</f>
        <v/>
      </c>
      <c r="T1817" s="5" t="str">
        <f>IF(Monde!P212="","",Monde!P212)</f>
        <v/>
      </c>
      <c r="U1817" s="5" t="str">
        <f>IF(Monde!Q212="","",Monde!Q212)</f>
        <v/>
      </c>
      <c r="V1817" s="5" t="str">
        <f>IF(Monde!R212="","",Monde!R212)</f>
        <v/>
      </c>
      <c r="W1817" s="5" t="str">
        <f>IF(NER!U212="","",NER!U212)</f>
        <v/>
      </c>
      <c r="X1817" s="5" t="str">
        <f>IF(NER!V212="","",NER!V212)</f>
        <v/>
      </c>
      <c r="Y1817" s="5" t="str">
        <f>IF(NER!W212="","",NER!W212)</f>
        <v/>
      </c>
      <c r="Z1817" s="5" t="str">
        <f>IF(NER!X212="","",NER!X212)</f>
        <v/>
      </c>
      <c r="AA1817" s="5">
        <f>IF(Pays!$E$8="","",Pays!$E$8)</f>
        <v>0</v>
      </c>
      <c r="AB1817" s="5">
        <f>IF(Pays!$F$8="","",Pays!$F$8)</f>
        <v>47.8</v>
      </c>
      <c r="AC1817" s="5">
        <f>IF(Pays!$H$8="","",Pays!$H$8)</f>
        <v>56.2</v>
      </c>
      <c r="AD1817" s="5" t="str">
        <f>IF(Annuel!G20="","",Annuel!G20)</f>
        <v/>
      </c>
      <c r="AE1817" s="5" t="str">
        <f>IF(Annuel!O20="","",Annuel!O20)</f>
        <v/>
      </c>
      <c r="AF1817" s="5" t="str">
        <f>IF(Annuel!W20="","",Annuel!W20)</f>
        <v/>
      </c>
      <c r="AG1817" s="5" t="str">
        <f>IF(Annuel!AE20="","",Annuel!AE20)</f>
        <v/>
      </c>
      <c r="AH1817" s="5" t="str">
        <f>IF(A1817&gt;=Parametres!$C$6,"base 2023","avant 2025")</f>
        <v>avant 2025</v>
      </c>
    </row>
    <row r="1818" spans="1:34" x14ac:dyDescent="0.25">
      <c r="A1818" s="1" t="s">
        <v>478</v>
      </c>
      <c r="B1818" s="1" t="s">
        <v>689</v>
      </c>
      <c r="C1818" s="1" t="s">
        <v>688</v>
      </c>
      <c r="D1818" s="5" t="str">
        <f>IF(NER!B213="","",NER!B213)</f>
        <v/>
      </c>
      <c r="E1818" s="5" t="str">
        <f>IF(NER!C213="","",NER!C213)</f>
        <v/>
      </c>
      <c r="F1818" s="5" t="str">
        <f>IF(Monde!B213="","",Monde!B213)</f>
        <v/>
      </c>
      <c r="G1818" s="5" t="str">
        <f>IF(Monde!H213="","",Monde!H213)</f>
        <v/>
      </c>
      <c r="H1818" s="5" t="str">
        <f>IF(Monde!O213="","",Monde!O213)</f>
        <v/>
      </c>
      <c r="I1818" s="5" t="str">
        <f>IF(Monde!C213="","",Monde!C213)</f>
        <v/>
      </c>
      <c r="J1818" s="5" t="str">
        <f>IF(Monde!D213="","",Monde!D213)</f>
        <v/>
      </c>
      <c r="K1818" s="5" t="str">
        <f>IF(Monde!E213="","",Monde!E213)</f>
        <v/>
      </c>
      <c r="L1818" s="5" t="str">
        <f>IF(Monde!F213="","",Monde!F213)</f>
        <v/>
      </c>
      <c r="M1818" s="5" t="str">
        <f>IF(Monde!G213="","",Monde!G213)</f>
        <v/>
      </c>
      <c r="N1818" s="5" t="str">
        <f>IF(Monde!I213="","",Monde!I213)</f>
        <v/>
      </c>
      <c r="O1818" s="5" t="str">
        <f>IF(Monde!J213="","",Monde!J213)</f>
        <v/>
      </c>
      <c r="P1818" s="5" t="str">
        <f>IF(Monde!K213="","",Monde!K213)</f>
        <v/>
      </c>
      <c r="Q1818" s="5" t="str">
        <f>IF(Monde!L213="","",Monde!L213)</f>
        <v/>
      </c>
      <c r="R1818" s="5" t="str">
        <f>IF(Monde!M213="","",Monde!M213)</f>
        <v/>
      </c>
      <c r="S1818" s="5" t="str">
        <f>IF(Monde!N213="","",Monde!N213)</f>
        <v/>
      </c>
      <c r="T1818" s="5" t="str">
        <f>IF(Monde!P213="","",Monde!P213)</f>
        <v/>
      </c>
      <c r="U1818" s="5" t="str">
        <f>IF(Monde!Q213="","",Monde!Q213)</f>
        <v/>
      </c>
      <c r="V1818" s="5" t="str">
        <f>IF(Monde!R213="","",Monde!R213)</f>
        <v/>
      </c>
      <c r="W1818" s="5" t="str">
        <f>IF(NER!U213="","",NER!U213)</f>
        <v/>
      </c>
      <c r="X1818" s="5" t="str">
        <f>IF(NER!V213="","",NER!V213)</f>
        <v/>
      </c>
      <c r="Y1818" s="5" t="str">
        <f>IF(NER!W213="","",NER!W213)</f>
        <v/>
      </c>
      <c r="Z1818" s="5" t="str">
        <f>IF(NER!X213="","",NER!X213)</f>
        <v/>
      </c>
      <c r="AA1818" s="5">
        <f>IF(Pays!$E$8="","",Pays!$E$8)</f>
        <v>0</v>
      </c>
      <c r="AB1818" s="5">
        <f>IF(Pays!$F$8="","",Pays!$F$8)</f>
        <v>47.8</v>
      </c>
      <c r="AC1818" s="5">
        <f>IF(Pays!$H$8="","",Pays!$H$8)</f>
        <v>56.2</v>
      </c>
      <c r="AD1818" s="5" t="str">
        <f>IF(Annuel!G20="","",Annuel!G20)</f>
        <v/>
      </c>
      <c r="AE1818" s="5" t="str">
        <f>IF(Annuel!O20="","",Annuel!O20)</f>
        <v/>
      </c>
      <c r="AF1818" s="5" t="str">
        <f>IF(Annuel!W20="","",Annuel!W20)</f>
        <v/>
      </c>
      <c r="AG1818" s="5" t="str">
        <f>IF(Annuel!AE20="","",Annuel!AE20)</f>
        <v/>
      </c>
      <c r="AH1818" s="5" t="str">
        <f>IF(A1818&gt;=Parametres!$C$6,"base 2023","avant 2025")</f>
        <v>avant 2025</v>
      </c>
    </row>
    <row r="1819" spans="1:34" x14ac:dyDescent="0.25">
      <c r="A1819" s="1" t="s">
        <v>479</v>
      </c>
      <c r="B1819" s="1" t="s">
        <v>689</v>
      </c>
      <c r="C1819" s="1" t="s">
        <v>688</v>
      </c>
      <c r="D1819" s="5" t="str">
        <f>IF(NER!B214="","",NER!B214)</f>
        <v/>
      </c>
      <c r="E1819" s="5" t="str">
        <f>IF(NER!C214="","",NER!C214)</f>
        <v/>
      </c>
      <c r="F1819" s="5" t="str">
        <f>IF(Monde!B214="","",Monde!B214)</f>
        <v/>
      </c>
      <c r="G1819" s="5" t="str">
        <f>IF(Monde!H214="","",Monde!H214)</f>
        <v/>
      </c>
      <c r="H1819" s="5" t="str">
        <f>IF(Monde!O214="","",Monde!O214)</f>
        <v/>
      </c>
      <c r="I1819" s="5" t="str">
        <f>IF(Monde!C214="","",Monde!C214)</f>
        <v/>
      </c>
      <c r="J1819" s="5" t="str">
        <f>IF(Monde!D214="","",Monde!D214)</f>
        <v/>
      </c>
      <c r="K1819" s="5" t="str">
        <f>IF(Monde!E214="","",Monde!E214)</f>
        <v/>
      </c>
      <c r="L1819" s="5" t="str">
        <f>IF(Monde!F214="","",Monde!F214)</f>
        <v/>
      </c>
      <c r="M1819" s="5" t="str">
        <f>IF(Monde!G214="","",Monde!G214)</f>
        <v/>
      </c>
      <c r="N1819" s="5" t="str">
        <f>IF(Monde!I214="","",Monde!I214)</f>
        <v/>
      </c>
      <c r="O1819" s="5" t="str">
        <f>IF(Monde!J214="","",Monde!J214)</f>
        <v/>
      </c>
      <c r="P1819" s="5" t="str">
        <f>IF(Monde!K214="","",Monde!K214)</f>
        <v/>
      </c>
      <c r="Q1819" s="5" t="str">
        <f>IF(Monde!L214="","",Monde!L214)</f>
        <v/>
      </c>
      <c r="R1819" s="5" t="str">
        <f>IF(Monde!M214="","",Monde!M214)</f>
        <v/>
      </c>
      <c r="S1819" s="5" t="str">
        <f>IF(Monde!N214="","",Monde!N214)</f>
        <v/>
      </c>
      <c r="T1819" s="5" t="str">
        <f>IF(Monde!P214="","",Monde!P214)</f>
        <v/>
      </c>
      <c r="U1819" s="5" t="str">
        <f>IF(Monde!Q214="","",Monde!Q214)</f>
        <v/>
      </c>
      <c r="V1819" s="5" t="str">
        <f>IF(Monde!R214="","",Monde!R214)</f>
        <v/>
      </c>
      <c r="W1819" s="5" t="str">
        <f>IF(NER!U214="","",NER!U214)</f>
        <v/>
      </c>
      <c r="X1819" s="5" t="str">
        <f>IF(NER!V214="","",NER!V214)</f>
        <v/>
      </c>
      <c r="Y1819" s="5" t="str">
        <f>IF(NER!W214="","",NER!W214)</f>
        <v/>
      </c>
      <c r="Z1819" s="5" t="str">
        <f>IF(NER!X214="","",NER!X214)</f>
        <v/>
      </c>
      <c r="AA1819" s="5">
        <f>IF(Pays!$E$8="","",Pays!$E$8)</f>
        <v>0</v>
      </c>
      <c r="AB1819" s="5">
        <f>IF(Pays!$F$8="","",Pays!$F$8)</f>
        <v>47.8</v>
      </c>
      <c r="AC1819" s="5">
        <f>IF(Pays!$H$8="","",Pays!$H$8)</f>
        <v>56.2</v>
      </c>
      <c r="AD1819" s="5" t="str">
        <f>IF(Annuel!G20="","",Annuel!G20)</f>
        <v/>
      </c>
      <c r="AE1819" s="5" t="str">
        <f>IF(Annuel!O20="","",Annuel!O20)</f>
        <v/>
      </c>
      <c r="AF1819" s="5" t="str">
        <f>IF(Annuel!W20="","",Annuel!W20)</f>
        <v/>
      </c>
      <c r="AG1819" s="5" t="str">
        <f>IF(Annuel!AE20="","",Annuel!AE20)</f>
        <v/>
      </c>
      <c r="AH1819" s="5" t="str">
        <f>IF(A1819&gt;=Parametres!$C$6,"base 2023","avant 2025")</f>
        <v>avant 2025</v>
      </c>
    </row>
    <row r="1820" spans="1:34" x14ac:dyDescent="0.25">
      <c r="A1820" s="1" t="s">
        <v>480</v>
      </c>
      <c r="B1820" s="1" t="s">
        <v>689</v>
      </c>
      <c r="C1820" s="1" t="s">
        <v>688</v>
      </c>
      <c r="D1820" s="5" t="str">
        <f>IF(NER!B215="","",NER!B215)</f>
        <v/>
      </c>
      <c r="E1820" s="5" t="str">
        <f>IF(NER!C215="","",NER!C215)</f>
        <v/>
      </c>
      <c r="F1820" s="5" t="str">
        <f>IF(Monde!B215="","",Monde!B215)</f>
        <v/>
      </c>
      <c r="G1820" s="5" t="str">
        <f>IF(Monde!H215="","",Monde!H215)</f>
        <v/>
      </c>
      <c r="H1820" s="5" t="str">
        <f>IF(Monde!O215="","",Monde!O215)</f>
        <v/>
      </c>
      <c r="I1820" s="5" t="str">
        <f>IF(Monde!C215="","",Monde!C215)</f>
        <v/>
      </c>
      <c r="J1820" s="5" t="str">
        <f>IF(Monde!D215="","",Monde!D215)</f>
        <v/>
      </c>
      <c r="K1820" s="5" t="str">
        <f>IF(Monde!E215="","",Monde!E215)</f>
        <v/>
      </c>
      <c r="L1820" s="5" t="str">
        <f>IF(Monde!F215="","",Monde!F215)</f>
        <v/>
      </c>
      <c r="M1820" s="5" t="str">
        <f>IF(Monde!G215="","",Monde!G215)</f>
        <v/>
      </c>
      <c r="N1820" s="5" t="str">
        <f>IF(Monde!I215="","",Monde!I215)</f>
        <v/>
      </c>
      <c r="O1820" s="5" t="str">
        <f>IF(Monde!J215="","",Monde!J215)</f>
        <v/>
      </c>
      <c r="P1820" s="5" t="str">
        <f>IF(Monde!K215="","",Monde!K215)</f>
        <v/>
      </c>
      <c r="Q1820" s="5" t="str">
        <f>IF(Monde!L215="","",Monde!L215)</f>
        <v/>
      </c>
      <c r="R1820" s="5" t="str">
        <f>IF(Monde!M215="","",Monde!M215)</f>
        <v/>
      </c>
      <c r="S1820" s="5" t="str">
        <f>IF(Monde!N215="","",Monde!N215)</f>
        <v/>
      </c>
      <c r="T1820" s="5" t="str">
        <f>IF(Monde!P215="","",Monde!P215)</f>
        <v/>
      </c>
      <c r="U1820" s="5" t="str">
        <f>IF(Monde!Q215="","",Monde!Q215)</f>
        <v/>
      </c>
      <c r="V1820" s="5" t="str">
        <f>IF(Monde!R215="","",Monde!R215)</f>
        <v/>
      </c>
      <c r="W1820" s="5" t="str">
        <f>IF(NER!U215="","",NER!U215)</f>
        <v/>
      </c>
      <c r="X1820" s="5" t="str">
        <f>IF(NER!V215="","",NER!V215)</f>
        <v/>
      </c>
      <c r="Y1820" s="5" t="str">
        <f>IF(NER!W215="","",NER!W215)</f>
        <v/>
      </c>
      <c r="Z1820" s="5" t="str">
        <f>IF(NER!X215="","",NER!X215)</f>
        <v/>
      </c>
      <c r="AA1820" s="5">
        <f>IF(Pays!$E$8="","",Pays!$E$8)</f>
        <v>0</v>
      </c>
      <c r="AB1820" s="5">
        <f>IF(Pays!$F$8="","",Pays!$F$8)</f>
        <v>47.8</v>
      </c>
      <c r="AC1820" s="5">
        <f>IF(Pays!$H$8="","",Pays!$H$8)</f>
        <v>56.2</v>
      </c>
      <c r="AD1820" s="5" t="str">
        <f>IF(Annuel!G20="","",Annuel!G20)</f>
        <v/>
      </c>
      <c r="AE1820" s="5" t="str">
        <f>IF(Annuel!O20="","",Annuel!O20)</f>
        <v/>
      </c>
      <c r="AF1820" s="5" t="str">
        <f>IF(Annuel!W20="","",Annuel!W20)</f>
        <v/>
      </c>
      <c r="AG1820" s="5" t="str">
        <f>IF(Annuel!AE20="","",Annuel!AE20)</f>
        <v/>
      </c>
      <c r="AH1820" s="5" t="str">
        <f>IF(A1820&gt;=Parametres!$C$6,"base 2023","avant 2025")</f>
        <v>avant 2025</v>
      </c>
    </row>
    <row r="1821" spans="1:34" x14ac:dyDescent="0.25">
      <c r="A1821" s="1" t="s">
        <v>481</v>
      </c>
      <c r="B1821" s="1" t="s">
        <v>689</v>
      </c>
      <c r="C1821" s="1" t="s">
        <v>688</v>
      </c>
      <c r="D1821" s="5" t="str">
        <f>IF(NER!B216="","",NER!B216)</f>
        <v/>
      </c>
      <c r="E1821" s="5" t="str">
        <f>IF(NER!C216="","",NER!C216)</f>
        <v/>
      </c>
      <c r="F1821" s="5" t="str">
        <f>IF(Monde!B216="","",Monde!B216)</f>
        <v/>
      </c>
      <c r="G1821" s="5" t="str">
        <f>IF(Monde!H216="","",Monde!H216)</f>
        <v/>
      </c>
      <c r="H1821" s="5" t="str">
        <f>IF(Monde!O216="","",Monde!O216)</f>
        <v/>
      </c>
      <c r="I1821" s="5" t="str">
        <f>IF(Monde!C216="","",Monde!C216)</f>
        <v/>
      </c>
      <c r="J1821" s="5" t="str">
        <f>IF(Monde!D216="","",Monde!D216)</f>
        <v/>
      </c>
      <c r="K1821" s="5" t="str">
        <f>IF(Monde!E216="","",Monde!E216)</f>
        <v/>
      </c>
      <c r="L1821" s="5" t="str">
        <f>IF(Monde!F216="","",Monde!F216)</f>
        <v/>
      </c>
      <c r="M1821" s="5" t="str">
        <f>IF(Monde!G216="","",Monde!G216)</f>
        <v/>
      </c>
      <c r="N1821" s="5" t="str">
        <f>IF(Monde!I216="","",Monde!I216)</f>
        <v/>
      </c>
      <c r="O1821" s="5" t="str">
        <f>IF(Monde!J216="","",Monde!J216)</f>
        <v/>
      </c>
      <c r="P1821" s="5" t="str">
        <f>IF(Monde!K216="","",Monde!K216)</f>
        <v/>
      </c>
      <c r="Q1821" s="5" t="str">
        <f>IF(Monde!L216="","",Monde!L216)</f>
        <v/>
      </c>
      <c r="R1821" s="5" t="str">
        <f>IF(Monde!M216="","",Monde!M216)</f>
        <v/>
      </c>
      <c r="S1821" s="5" t="str">
        <f>IF(Monde!N216="","",Monde!N216)</f>
        <v/>
      </c>
      <c r="T1821" s="5" t="str">
        <f>IF(Monde!P216="","",Monde!P216)</f>
        <v/>
      </c>
      <c r="U1821" s="5" t="str">
        <f>IF(Monde!Q216="","",Monde!Q216)</f>
        <v/>
      </c>
      <c r="V1821" s="5" t="str">
        <f>IF(Monde!R216="","",Monde!R216)</f>
        <v/>
      </c>
      <c r="W1821" s="5" t="str">
        <f>IF(NER!U216="","",NER!U216)</f>
        <v/>
      </c>
      <c r="X1821" s="5" t="str">
        <f>IF(NER!V216="","",NER!V216)</f>
        <v/>
      </c>
      <c r="Y1821" s="5" t="str">
        <f>IF(NER!W216="","",NER!W216)</f>
        <v/>
      </c>
      <c r="Z1821" s="5" t="str">
        <f>IF(NER!X216="","",NER!X216)</f>
        <v/>
      </c>
      <c r="AA1821" s="5">
        <f>IF(Pays!$E$8="","",Pays!$E$8)</f>
        <v>0</v>
      </c>
      <c r="AB1821" s="5">
        <f>IF(Pays!$F$8="","",Pays!$F$8)</f>
        <v>47.8</v>
      </c>
      <c r="AC1821" s="5">
        <f>IF(Pays!$H$8="","",Pays!$H$8)</f>
        <v>56.2</v>
      </c>
      <c r="AD1821" s="5" t="str">
        <f>IF(Annuel!G20="","",Annuel!G20)</f>
        <v/>
      </c>
      <c r="AE1821" s="5" t="str">
        <f>IF(Annuel!O20="","",Annuel!O20)</f>
        <v/>
      </c>
      <c r="AF1821" s="5" t="str">
        <f>IF(Annuel!W20="","",Annuel!W20)</f>
        <v/>
      </c>
      <c r="AG1821" s="5" t="str">
        <f>IF(Annuel!AE20="","",Annuel!AE20)</f>
        <v/>
      </c>
      <c r="AH1821" s="5" t="str">
        <f>IF(A1821&gt;=Parametres!$C$6,"base 2023","avant 2025")</f>
        <v>avant 2025</v>
      </c>
    </row>
    <row r="1822" spans="1:34" x14ac:dyDescent="0.25">
      <c r="A1822" s="1" t="s">
        <v>482</v>
      </c>
      <c r="B1822" s="1" t="s">
        <v>689</v>
      </c>
      <c r="C1822" s="1" t="s">
        <v>688</v>
      </c>
      <c r="D1822" s="5" t="str">
        <f>IF(NER!B217="","",NER!B217)</f>
        <v/>
      </c>
      <c r="E1822" s="5" t="str">
        <f>IF(NER!C217="","",NER!C217)</f>
        <v/>
      </c>
      <c r="F1822" s="5" t="str">
        <f>IF(Monde!B217="","",Monde!B217)</f>
        <v/>
      </c>
      <c r="G1822" s="5" t="str">
        <f>IF(Monde!H217="","",Monde!H217)</f>
        <v/>
      </c>
      <c r="H1822" s="5" t="str">
        <f>IF(Monde!O217="","",Monde!O217)</f>
        <v/>
      </c>
      <c r="I1822" s="5" t="str">
        <f>IF(Monde!C217="","",Monde!C217)</f>
        <v/>
      </c>
      <c r="J1822" s="5" t="str">
        <f>IF(Monde!D217="","",Monde!D217)</f>
        <v/>
      </c>
      <c r="K1822" s="5" t="str">
        <f>IF(Monde!E217="","",Monde!E217)</f>
        <v/>
      </c>
      <c r="L1822" s="5" t="str">
        <f>IF(Monde!F217="","",Monde!F217)</f>
        <v/>
      </c>
      <c r="M1822" s="5" t="str">
        <f>IF(Monde!G217="","",Monde!G217)</f>
        <v/>
      </c>
      <c r="N1822" s="5" t="str">
        <f>IF(Monde!I217="","",Monde!I217)</f>
        <v/>
      </c>
      <c r="O1822" s="5" t="str">
        <f>IF(Monde!J217="","",Monde!J217)</f>
        <v/>
      </c>
      <c r="P1822" s="5" t="str">
        <f>IF(Monde!K217="","",Monde!K217)</f>
        <v/>
      </c>
      <c r="Q1822" s="5" t="str">
        <f>IF(Monde!L217="","",Monde!L217)</f>
        <v/>
      </c>
      <c r="R1822" s="5" t="str">
        <f>IF(Monde!M217="","",Monde!M217)</f>
        <v/>
      </c>
      <c r="S1822" s="5" t="str">
        <f>IF(Monde!N217="","",Monde!N217)</f>
        <v/>
      </c>
      <c r="T1822" s="5" t="str">
        <f>IF(Monde!P217="","",Monde!P217)</f>
        <v/>
      </c>
      <c r="U1822" s="5" t="str">
        <f>IF(Monde!Q217="","",Monde!Q217)</f>
        <v/>
      </c>
      <c r="V1822" s="5" t="str">
        <f>IF(Monde!R217="","",Monde!R217)</f>
        <v/>
      </c>
      <c r="W1822" s="5" t="str">
        <f>IF(NER!U217="","",NER!U217)</f>
        <v/>
      </c>
      <c r="X1822" s="5" t="str">
        <f>IF(NER!V217="","",NER!V217)</f>
        <v/>
      </c>
      <c r="Y1822" s="5" t="str">
        <f>IF(NER!W217="","",NER!W217)</f>
        <v/>
      </c>
      <c r="Z1822" s="5" t="str">
        <f>IF(NER!X217="","",NER!X217)</f>
        <v/>
      </c>
      <c r="AA1822" s="5">
        <f>IF(Pays!$E$8="","",Pays!$E$8)</f>
        <v>0</v>
      </c>
      <c r="AB1822" s="5">
        <f>IF(Pays!$F$8="","",Pays!$F$8)</f>
        <v>47.8</v>
      </c>
      <c r="AC1822" s="5">
        <f>IF(Pays!$H$8="","",Pays!$H$8)</f>
        <v>56.2</v>
      </c>
      <c r="AD1822" s="5" t="str">
        <f>IF(Annuel!G20="","",Annuel!G20)</f>
        <v/>
      </c>
      <c r="AE1822" s="5" t="str">
        <f>IF(Annuel!O20="","",Annuel!O20)</f>
        <v/>
      </c>
      <c r="AF1822" s="5" t="str">
        <f>IF(Annuel!W20="","",Annuel!W20)</f>
        <v/>
      </c>
      <c r="AG1822" s="5" t="str">
        <f>IF(Annuel!AE20="","",Annuel!AE20)</f>
        <v/>
      </c>
      <c r="AH1822" s="5" t="str">
        <f>IF(A1822&gt;=Parametres!$C$6,"base 2023","avant 2025")</f>
        <v>avant 2025</v>
      </c>
    </row>
    <row r="1823" spans="1:34" x14ac:dyDescent="0.25">
      <c r="A1823" s="1" t="s">
        <v>483</v>
      </c>
      <c r="B1823" s="1" t="s">
        <v>689</v>
      </c>
      <c r="C1823" s="1" t="s">
        <v>688</v>
      </c>
      <c r="D1823" s="5" t="str">
        <f>IF(NER!B218="","",NER!B218)</f>
        <v/>
      </c>
      <c r="E1823" s="5" t="str">
        <f>IF(NER!C218="","",NER!C218)</f>
        <v/>
      </c>
      <c r="F1823" s="5" t="str">
        <f>IF(Monde!B218="","",Monde!B218)</f>
        <v/>
      </c>
      <c r="G1823" s="5" t="str">
        <f>IF(Monde!H218="","",Monde!H218)</f>
        <v/>
      </c>
      <c r="H1823" s="5" t="str">
        <f>IF(Monde!O218="","",Monde!O218)</f>
        <v/>
      </c>
      <c r="I1823" s="5" t="str">
        <f>IF(Monde!C218="","",Monde!C218)</f>
        <v/>
      </c>
      <c r="J1823" s="5" t="str">
        <f>IF(Monde!D218="","",Monde!D218)</f>
        <v/>
      </c>
      <c r="K1823" s="5" t="str">
        <f>IF(Monde!E218="","",Monde!E218)</f>
        <v/>
      </c>
      <c r="L1823" s="5" t="str">
        <f>IF(Monde!F218="","",Monde!F218)</f>
        <v/>
      </c>
      <c r="M1823" s="5" t="str">
        <f>IF(Monde!G218="","",Monde!G218)</f>
        <v/>
      </c>
      <c r="N1823" s="5" t="str">
        <f>IF(Monde!I218="","",Monde!I218)</f>
        <v/>
      </c>
      <c r="O1823" s="5" t="str">
        <f>IF(Monde!J218="","",Monde!J218)</f>
        <v/>
      </c>
      <c r="P1823" s="5" t="str">
        <f>IF(Monde!K218="","",Monde!K218)</f>
        <v/>
      </c>
      <c r="Q1823" s="5" t="str">
        <f>IF(Monde!L218="","",Monde!L218)</f>
        <v/>
      </c>
      <c r="R1823" s="5" t="str">
        <f>IF(Monde!M218="","",Monde!M218)</f>
        <v/>
      </c>
      <c r="S1823" s="5" t="str">
        <f>IF(Monde!N218="","",Monde!N218)</f>
        <v/>
      </c>
      <c r="T1823" s="5" t="str">
        <f>IF(Monde!P218="","",Monde!P218)</f>
        <v/>
      </c>
      <c r="U1823" s="5" t="str">
        <f>IF(Monde!Q218="","",Monde!Q218)</f>
        <v/>
      </c>
      <c r="V1823" s="5" t="str">
        <f>IF(Monde!R218="","",Monde!R218)</f>
        <v/>
      </c>
      <c r="W1823" s="5" t="str">
        <f>IF(NER!U218="","",NER!U218)</f>
        <v/>
      </c>
      <c r="X1823" s="5" t="str">
        <f>IF(NER!V218="","",NER!V218)</f>
        <v/>
      </c>
      <c r="Y1823" s="5" t="str">
        <f>IF(NER!W218="","",NER!W218)</f>
        <v/>
      </c>
      <c r="Z1823" s="5" t="str">
        <f>IF(NER!X218="","",NER!X218)</f>
        <v/>
      </c>
      <c r="AA1823" s="5">
        <f>IF(Pays!$E$8="","",Pays!$E$8)</f>
        <v>0</v>
      </c>
      <c r="AB1823" s="5">
        <f>IF(Pays!$F$8="","",Pays!$F$8)</f>
        <v>47.8</v>
      </c>
      <c r="AC1823" s="5">
        <f>IF(Pays!$H$8="","",Pays!$H$8)</f>
        <v>56.2</v>
      </c>
      <c r="AD1823" s="5" t="str">
        <f>IF(Annuel!G20="","",Annuel!G20)</f>
        <v/>
      </c>
      <c r="AE1823" s="5" t="str">
        <f>IF(Annuel!O20="","",Annuel!O20)</f>
        <v/>
      </c>
      <c r="AF1823" s="5" t="str">
        <f>IF(Annuel!W20="","",Annuel!W20)</f>
        <v/>
      </c>
      <c r="AG1823" s="5" t="str">
        <f>IF(Annuel!AE20="","",Annuel!AE20)</f>
        <v/>
      </c>
      <c r="AH1823" s="5" t="str">
        <f>IF(A1823&gt;=Parametres!$C$6,"base 2023","avant 2025")</f>
        <v>avant 2025</v>
      </c>
    </row>
    <row r="1824" spans="1:34" x14ac:dyDescent="0.25">
      <c r="A1824" s="1" t="s">
        <v>484</v>
      </c>
      <c r="B1824" s="1" t="s">
        <v>689</v>
      </c>
      <c r="C1824" s="1" t="s">
        <v>688</v>
      </c>
      <c r="D1824" s="5" t="str">
        <f>IF(NER!B219="","",NER!B219)</f>
        <v/>
      </c>
      <c r="E1824" s="5" t="str">
        <f>IF(NER!C219="","",NER!C219)</f>
        <v/>
      </c>
      <c r="F1824" s="5" t="str">
        <f>IF(Monde!B219="","",Monde!B219)</f>
        <v/>
      </c>
      <c r="G1824" s="5" t="str">
        <f>IF(Monde!H219="","",Monde!H219)</f>
        <v/>
      </c>
      <c r="H1824" s="5" t="str">
        <f>IF(Monde!O219="","",Monde!O219)</f>
        <v/>
      </c>
      <c r="I1824" s="5" t="str">
        <f>IF(Monde!C219="","",Monde!C219)</f>
        <v/>
      </c>
      <c r="J1824" s="5" t="str">
        <f>IF(Monde!D219="","",Monde!D219)</f>
        <v/>
      </c>
      <c r="K1824" s="5" t="str">
        <f>IF(Monde!E219="","",Monde!E219)</f>
        <v/>
      </c>
      <c r="L1824" s="5" t="str">
        <f>IF(Monde!F219="","",Monde!F219)</f>
        <v/>
      </c>
      <c r="M1824" s="5" t="str">
        <f>IF(Monde!G219="","",Monde!G219)</f>
        <v/>
      </c>
      <c r="N1824" s="5" t="str">
        <f>IF(Monde!I219="","",Monde!I219)</f>
        <v/>
      </c>
      <c r="O1824" s="5" t="str">
        <f>IF(Monde!J219="","",Monde!J219)</f>
        <v/>
      </c>
      <c r="P1824" s="5" t="str">
        <f>IF(Monde!K219="","",Monde!K219)</f>
        <v/>
      </c>
      <c r="Q1824" s="5" t="str">
        <f>IF(Monde!L219="","",Monde!L219)</f>
        <v/>
      </c>
      <c r="R1824" s="5" t="str">
        <f>IF(Monde!M219="","",Monde!M219)</f>
        <v/>
      </c>
      <c r="S1824" s="5" t="str">
        <f>IF(Monde!N219="","",Monde!N219)</f>
        <v/>
      </c>
      <c r="T1824" s="5" t="str">
        <f>IF(Monde!P219="","",Monde!P219)</f>
        <v/>
      </c>
      <c r="U1824" s="5" t="str">
        <f>IF(Monde!Q219="","",Monde!Q219)</f>
        <v/>
      </c>
      <c r="V1824" s="5" t="str">
        <f>IF(Monde!R219="","",Monde!R219)</f>
        <v/>
      </c>
      <c r="W1824" s="5" t="str">
        <f>IF(NER!U219="","",NER!U219)</f>
        <v/>
      </c>
      <c r="X1824" s="5" t="str">
        <f>IF(NER!V219="","",NER!V219)</f>
        <v/>
      </c>
      <c r="Y1824" s="5" t="str">
        <f>IF(NER!W219="","",NER!W219)</f>
        <v/>
      </c>
      <c r="Z1824" s="5" t="str">
        <f>IF(NER!X219="","",NER!X219)</f>
        <v/>
      </c>
      <c r="AA1824" s="5">
        <f>IF(Pays!$E$8="","",Pays!$E$8)</f>
        <v>0</v>
      </c>
      <c r="AB1824" s="5">
        <f>IF(Pays!$F$8="","",Pays!$F$8)</f>
        <v>47.8</v>
      </c>
      <c r="AC1824" s="5">
        <f>IF(Pays!$H$8="","",Pays!$H$8)</f>
        <v>56.2</v>
      </c>
      <c r="AD1824" s="5" t="str">
        <f>IF(Annuel!G21="","",Annuel!G21)</f>
        <v/>
      </c>
      <c r="AE1824" s="5" t="str">
        <f>IF(Annuel!O21="","",Annuel!O21)</f>
        <v/>
      </c>
      <c r="AF1824" s="5" t="str">
        <f>IF(Annuel!W21="","",Annuel!W21)</f>
        <v/>
      </c>
      <c r="AG1824" s="5" t="str">
        <f>IF(Annuel!AE21="","",Annuel!AE21)</f>
        <v/>
      </c>
      <c r="AH1824" s="5" t="str">
        <f>IF(A1824&gt;=Parametres!$C$6,"base 2023","avant 2025")</f>
        <v>avant 2025</v>
      </c>
    </row>
    <row r="1825" spans="1:34" x14ac:dyDescent="0.25">
      <c r="A1825" s="1" t="s">
        <v>485</v>
      </c>
      <c r="B1825" s="1" t="s">
        <v>689</v>
      </c>
      <c r="C1825" s="1" t="s">
        <v>688</v>
      </c>
      <c r="D1825" s="5" t="str">
        <f>IF(NER!B220="","",NER!B220)</f>
        <v/>
      </c>
      <c r="E1825" s="5" t="str">
        <f>IF(NER!C220="","",NER!C220)</f>
        <v/>
      </c>
      <c r="F1825" s="5" t="str">
        <f>IF(Monde!B220="","",Monde!B220)</f>
        <v/>
      </c>
      <c r="G1825" s="5" t="str">
        <f>IF(Monde!H220="","",Monde!H220)</f>
        <v/>
      </c>
      <c r="H1825" s="5" t="str">
        <f>IF(Monde!O220="","",Monde!O220)</f>
        <v/>
      </c>
      <c r="I1825" s="5" t="str">
        <f>IF(Monde!C220="","",Monde!C220)</f>
        <v/>
      </c>
      <c r="J1825" s="5" t="str">
        <f>IF(Monde!D220="","",Monde!D220)</f>
        <v/>
      </c>
      <c r="K1825" s="5" t="str">
        <f>IF(Monde!E220="","",Monde!E220)</f>
        <v/>
      </c>
      <c r="L1825" s="5" t="str">
        <f>IF(Monde!F220="","",Monde!F220)</f>
        <v/>
      </c>
      <c r="M1825" s="5" t="str">
        <f>IF(Monde!G220="","",Monde!G220)</f>
        <v/>
      </c>
      <c r="N1825" s="5" t="str">
        <f>IF(Monde!I220="","",Monde!I220)</f>
        <v/>
      </c>
      <c r="O1825" s="5" t="str">
        <f>IF(Monde!J220="","",Monde!J220)</f>
        <v/>
      </c>
      <c r="P1825" s="5" t="str">
        <f>IF(Monde!K220="","",Monde!K220)</f>
        <v/>
      </c>
      <c r="Q1825" s="5" t="str">
        <f>IF(Monde!L220="","",Monde!L220)</f>
        <v/>
      </c>
      <c r="R1825" s="5" t="str">
        <f>IF(Monde!M220="","",Monde!M220)</f>
        <v/>
      </c>
      <c r="S1825" s="5" t="str">
        <f>IF(Monde!N220="","",Monde!N220)</f>
        <v/>
      </c>
      <c r="T1825" s="5" t="str">
        <f>IF(Monde!P220="","",Monde!P220)</f>
        <v/>
      </c>
      <c r="U1825" s="5" t="str">
        <f>IF(Monde!Q220="","",Monde!Q220)</f>
        <v/>
      </c>
      <c r="V1825" s="5" t="str">
        <f>IF(Monde!R220="","",Monde!R220)</f>
        <v/>
      </c>
      <c r="W1825" s="5" t="str">
        <f>IF(NER!U220="","",NER!U220)</f>
        <v/>
      </c>
      <c r="X1825" s="5" t="str">
        <f>IF(NER!V220="","",NER!V220)</f>
        <v/>
      </c>
      <c r="Y1825" s="5" t="str">
        <f>IF(NER!W220="","",NER!W220)</f>
        <v/>
      </c>
      <c r="Z1825" s="5" t="str">
        <f>IF(NER!X220="","",NER!X220)</f>
        <v/>
      </c>
      <c r="AA1825" s="5">
        <f>IF(Pays!$E$8="","",Pays!$E$8)</f>
        <v>0</v>
      </c>
      <c r="AB1825" s="5">
        <f>IF(Pays!$F$8="","",Pays!$F$8)</f>
        <v>47.8</v>
      </c>
      <c r="AC1825" s="5">
        <f>IF(Pays!$H$8="","",Pays!$H$8)</f>
        <v>56.2</v>
      </c>
      <c r="AD1825" s="5" t="str">
        <f>IF(Annuel!G21="","",Annuel!G21)</f>
        <v/>
      </c>
      <c r="AE1825" s="5" t="str">
        <f>IF(Annuel!O21="","",Annuel!O21)</f>
        <v/>
      </c>
      <c r="AF1825" s="5" t="str">
        <f>IF(Annuel!W21="","",Annuel!W21)</f>
        <v/>
      </c>
      <c r="AG1825" s="5" t="str">
        <f>IF(Annuel!AE21="","",Annuel!AE21)</f>
        <v/>
      </c>
      <c r="AH1825" s="5" t="str">
        <f>IF(A1825&gt;=Parametres!$C$6,"base 2023","avant 2025")</f>
        <v>avant 2025</v>
      </c>
    </row>
    <row r="1826" spans="1:34" x14ac:dyDescent="0.25">
      <c r="A1826" s="1" t="s">
        <v>486</v>
      </c>
      <c r="B1826" s="1" t="s">
        <v>689</v>
      </c>
      <c r="C1826" s="1" t="s">
        <v>688</v>
      </c>
      <c r="D1826" s="5" t="str">
        <f>IF(NER!B221="","",NER!B221)</f>
        <v/>
      </c>
      <c r="E1826" s="5" t="str">
        <f>IF(NER!C221="","",NER!C221)</f>
        <v/>
      </c>
      <c r="F1826" s="5" t="str">
        <f>IF(Monde!B221="","",Monde!B221)</f>
        <v/>
      </c>
      <c r="G1826" s="5" t="str">
        <f>IF(Monde!H221="","",Monde!H221)</f>
        <v/>
      </c>
      <c r="H1826" s="5" t="str">
        <f>IF(Monde!O221="","",Monde!O221)</f>
        <v/>
      </c>
      <c r="I1826" s="5" t="str">
        <f>IF(Monde!C221="","",Monde!C221)</f>
        <v/>
      </c>
      <c r="J1826" s="5" t="str">
        <f>IF(Monde!D221="","",Monde!D221)</f>
        <v/>
      </c>
      <c r="K1826" s="5" t="str">
        <f>IF(Monde!E221="","",Monde!E221)</f>
        <v/>
      </c>
      <c r="L1826" s="5" t="str">
        <f>IF(Monde!F221="","",Monde!F221)</f>
        <v/>
      </c>
      <c r="M1826" s="5" t="str">
        <f>IF(Monde!G221="","",Monde!G221)</f>
        <v/>
      </c>
      <c r="N1826" s="5" t="str">
        <f>IF(Monde!I221="","",Monde!I221)</f>
        <v/>
      </c>
      <c r="O1826" s="5" t="str">
        <f>IF(Monde!J221="","",Monde!J221)</f>
        <v/>
      </c>
      <c r="P1826" s="5" t="str">
        <f>IF(Monde!K221="","",Monde!K221)</f>
        <v/>
      </c>
      <c r="Q1826" s="5" t="str">
        <f>IF(Monde!L221="","",Monde!L221)</f>
        <v/>
      </c>
      <c r="R1826" s="5" t="str">
        <f>IF(Monde!M221="","",Monde!M221)</f>
        <v/>
      </c>
      <c r="S1826" s="5" t="str">
        <f>IF(Monde!N221="","",Monde!N221)</f>
        <v/>
      </c>
      <c r="T1826" s="5" t="str">
        <f>IF(Monde!P221="","",Monde!P221)</f>
        <v/>
      </c>
      <c r="U1826" s="5" t="str">
        <f>IF(Monde!Q221="","",Monde!Q221)</f>
        <v/>
      </c>
      <c r="V1826" s="5" t="str">
        <f>IF(Monde!R221="","",Monde!R221)</f>
        <v/>
      </c>
      <c r="W1826" s="5" t="str">
        <f>IF(NER!U221="","",NER!U221)</f>
        <v/>
      </c>
      <c r="X1826" s="5" t="str">
        <f>IF(NER!V221="","",NER!V221)</f>
        <v/>
      </c>
      <c r="Y1826" s="5" t="str">
        <f>IF(NER!W221="","",NER!W221)</f>
        <v/>
      </c>
      <c r="Z1826" s="5" t="str">
        <f>IF(NER!X221="","",NER!X221)</f>
        <v/>
      </c>
      <c r="AA1826" s="5">
        <f>IF(Pays!$E$8="","",Pays!$E$8)</f>
        <v>0</v>
      </c>
      <c r="AB1826" s="5">
        <f>IF(Pays!$F$8="","",Pays!$F$8)</f>
        <v>47.8</v>
      </c>
      <c r="AC1826" s="5">
        <f>IF(Pays!$H$8="","",Pays!$H$8)</f>
        <v>56.2</v>
      </c>
      <c r="AD1826" s="5" t="str">
        <f>IF(Annuel!G21="","",Annuel!G21)</f>
        <v/>
      </c>
      <c r="AE1826" s="5" t="str">
        <f>IF(Annuel!O21="","",Annuel!O21)</f>
        <v/>
      </c>
      <c r="AF1826" s="5" t="str">
        <f>IF(Annuel!W21="","",Annuel!W21)</f>
        <v/>
      </c>
      <c r="AG1826" s="5" t="str">
        <f>IF(Annuel!AE21="","",Annuel!AE21)</f>
        <v/>
      </c>
      <c r="AH1826" s="5" t="str">
        <f>IF(A1826&gt;=Parametres!$C$6,"base 2023","avant 2025")</f>
        <v>avant 2025</v>
      </c>
    </row>
    <row r="1827" spans="1:34" x14ac:dyDescent="0.25">
      <c r="A1827" s="1" t="s">
        <v>487</v>
      </c>
      <c r="B1827" s="1" t="s">
        <v>689</v>
      </c>
      <c r="C1827" s="1" t="s">
        <v>688</v>
      </c>
      <c r="D1827" s="5" t="str">
        <f>IF(NER!B222="","",NER!B222)</f>
        <v/>
      </c>
      <c r="E1827" s="5" t="str">
        <f>IF(NER!C222="","",NER!C222)</f>
        <v/>
      </c>
      <c r="F1827" s="5" t="str">
        <f>IF(Monde!B222="","",Monde!B222)</f>
        <v/>
      </c>
      <c r="G1827" s="5" t="str">
        <f>IF(Monde!H222="","",Monde!H222)</f>
        <v/>
      </c>
      <c r="H1827" s="5" t="str">
        <f>IF(Monde!O222="","",Monde!O222)</f>
        <v/>
      </c>
      <c r="I1827" s="5" t="str">
        <f>IF(Monde!C222="","",Monde!C222)</f>
        <v/>
      </c>
      <c r="J1827" s="5" t="str">
        <f>IF(Monde!D222="","",Monde!D222)</f>
        <v/>
      </c>
      <c r="K1827" s="5" t="str">
        <f>IF(Monde!E222="","",Monde!E222)</f>
        <v/>
      </c>
      <c r="L1827" s="5" t="str">
        <f>IF(Monde!F222="","",Monde!F222)</f>
        <v/>
      </c>
      <c r="M1827" s="5" t="str">
        <f>IF(Monde!G222="","",Monde!G222)</f>
        <v/>
      </c>
      <c r="N1827" s="5" t="str">
        <f>IF(Monde!I222="","",Monde!I222)</f>
        <v/>
      </c>
      <c r="O1827" s="5" t="str">
        <f>IF(Monde!J222="","",Monde!J222)</f>
        <v/>
      </c>
      <c r="P1827" s="5" t="str">
        <f>IF(Monde!K222="","",Monde!K222)</f>
        <v/>
      </c>
      <c r="Q1827" s="5" t="str">
        <f>IF(Monde!L222="","",Monde!L222)</f>
        <v/>
      </c>
      <c r="R1827" s="5" t="str">
        <f>IF(Monde!M222="","",Monde!M222)</f>
        <v/>
      </c>
      <c r="S1827" s="5" t="str">
        <f>IF(Monde!N222="","",Monde!N222)</f>
        <v/>
      </c>
      <c r="T1827" s="5" t="str">
        <f>IF(Monde!P222="","",Monde!P222)</f>
        <v/>
      </c>
      <c r="U1827" s="5" t="str">
        <f>IF(Monde!Q222="","",Monde!Q222)</f>
        <v/>
      </c>
      <c r="V1827" s="5" t="str">
        <f>IF(Monde!R222="","",Monde!R222)</f>
        <v/>
      </c>
      <c r="W1827" s="5" t="str">
        <f>IF(NER!U222="","",NER!U222)</f>
        <v/>
      </c>
      <c r="X1827" s="5" t="str">
        <f>IF(NER!V222="","",NER!V222)</f>
        <v/>
      </c>
      <c r="Y1827" s="5" t="str">
        <f>IF(NER!W222="","",NER!W222)</f>
        <v/>
      </c>
      <c r="Z1827" s="5" t="str">
        <f>IF(NER!X222="","",NER!X222)</f>
        <v/>
      </c>
      <c r="AA1827" s="5">
        <f>IF(Pays!$E$8="","",Pays!$E$8)</f>
        <v>0</v>
      </c>
      <c r="AB1827" s="5">
        <f>IF(Pays!$F$8="","",Pays!$F$8)</f>
        <v>47.8</v>
      </c>
      <c r="AC1827" s="5">
        <f>IF(Pays!$H$8="","",Pays!$H$8)</f>
        <v>56.2</v>
      </c>
      <c r="AD1827" s="5" t="str">
        <f>IF(Annuel!G21="","",Annuel!G21)</f>
        <v/>
      </c>
      <c r="AE1827" s="5" t="str">
        <f>IF(Annuel!O21="","",Annuel!O21)</f>
        <v/>
      </c>
      <c r="AF1827" s="5" t="str">
        <f>IF(Annuel!W21="","",Annuel!W21)</f>
        <v/>
      </c>
      <c r="AG1827" s="5" t="str">
        <f>IF(Annuel!AE21="","",Annuel!AE21)</f>
        <v/>
      </c>
      <c r="AH1827" s="5" t="str">
        <f>IF(A1827&gt;=Parametres!$C$6,"base 2023","avant 2025")</f>
        <v>avant 2025</v>
      </c>
    </row>
    <row r="1828" spans="1:34" x14ac:dyDescent="0.25">
      <c r="A1828" s="1" t="s">
        <v>488</v>
      </c>
      <c r="B1828" s="1" t="s">
        <v>689</v>
      </c>
      <c r="C1828" s="1" t="s">
        <v>688</v>
      </c>
      <c r="D1828" s="5" t="str">
        <f>IF(NER!B223="","",NER!B223)</f>
        <v/>
      </c>
      <c r="E1828" s="5" t="str">
        <f>IF(NER!C223="","",NER!C223)</f>
        <v/>
      </c>
      <c r="F1828" s="5" t="str">
        <f>IF(Monde!B223="","",Monde!B223)</f>
        <v/>
      </c>
      <c r="G1828" s="5" t="str">
        <f>IF(Monde!H223="","",Monde!H223)</f>
        <v/>
      </c>
      <c r="H1828" s="5" t="str">
        <f>IF(Monde!O223="","",Monde!O223)</f>
        <v/>
      </c>
      <c r="I1828" s="5" t="str">
        <f>IF(Monde!C223="","",Monde!C223)</f>
        <v/>
      </c>
      <c r="J1828" s="5" t="str">
        <f>IF(Monde!D223="","",Monde!D223)</f>
        <v/>
      </c>
      <c r="K1828" s="5" t="str">
        <f>IF(Monde!E223="","",Monde!E223)</f>
        <v/>
      </c>
      <c r="L1828" s="5" t="str">
        <f>IF(Monde!F223="","",Monde!F223)</f>
        <v/>
      </c>
      <c r="M1828" s="5" t="str">
        <f>IF(Monde!G223="","",Monde!G223)</f>
        <v/>
      </c>
      <c r="N1828" s="5" t="str">
        <f>IF(Monde!I223="","",Monde!I223)</f>
        <v/>
      </c>
      <c r="O1828" s="5" t="str">
        <f>IF(Monde!J223="","",Monde!J223)</f>
        <v/>
      </c>
      <c r="P1828" s="5" t="str">
        <f>IF(Monde!K223="","",Monde!K223)</f>
        <v/>
      </c>
      <c r="Q1828" s="5" t="str">
        <f>IF(Monde!L223="","",Monde!L223)</f>
        <v/>
      </c>
      <c r="R1828" s="5" t="str">
        <f>IF(Monde!M223="","",Monde!M223)</f>
        <v/>
      </c>
      <c r="S1828" s="5" t="str">
        <f>IF(Monde!N223="","",Monde!N223)</f>
        <v/>
      </c>
      <c r="T1828" s="5" t="str">
        <f>IF(Monde!P223="","",Monde!P223)</f>
        <v/>
      </c>
      <c r="U1828" s="5" t="str">
        <f>IF(Monde!Q223="","",Monde!Q223)</f>
        <v/>
      </c>
      <c r="V1828" s="5" t="str">
        <f>IF(Monde!R223="","",Monde!R223)</f>
        <v/>
      </c>
      <c r="W1828" s="5" t="str">
        <f>IF(NER!U223="","",NER!U223)</f>
        <v/>
      </c>
      <c r="X1828" s="5" t="str">
        <f>IF(NER!V223="","",NER!V223)</f>
        <v/>
      </c>
      <c r="Y1828" s="5" t="str">
        <f>IF(NER!W223="","",NER!W223)</f>
        <v/>
      </c>
      <c r="Z1828" s="5" t="str">
        <f>IF(NER!X223="","",NER!X223)</f>
        <v/>
      </c>
      <c r="AA1828" s="5">
        <f>IF(Pays!$E$8="","",Pays!$E$8)</f>
        <v>0</v>
      </c>
      <c r="AB1828" s="5">
        <f>IF(Pays!$F$8="","",Pays!$F$8)</f>
        <v>47.8</v>
      </c>
      <c r="AC1828" s="5">
        <f>IF(Pays!$H$8="","",Pays!$H$8)</f>
        <v>56.2</v>
      </c>
      <c r="AD1828" s="5" t="str">
        <f>IF(Annuel!G21="","",Annuel!G21)</f>
        <v/>
      </c>
      <c r="AE1828" s="5" t="str">
        <f>IF(Annuel!O21="","",Annuel!O21)</f>
        <v/>
      </c>
      <c r="AF1828" s="5" t="str">
        <f>IF(Annuel!W21="","",Annuel!W21)</f>
        <v/>
      </c>
      <c r="AG1828" s="5" t="str">
        <f>IF(Annuel!AE21="","",Annuel!AE21)</f>
        <v/>
      </c>
      <c r="AH1828" s="5" t="str">
        <f>IF(A1828&gt;=Parametres!$C$6,"base 2023","avant 2025")</f>
        <v>avant 2025</v>
      </c>
    </row>
    <row r="1829" spans="1:34" x14ac:dyDescent="0.25">
      <c r="A1829" s="1" t="s">
        <v>489</v>
      </c>
      <c r="B1829" s="1" t="s">
        <v>689</v>
      </c>
      <c r="C1829" s="1" t="s">
        <v>688</v>
      </c>
      <c r="D1829" s="5" t="str">
        <f>IF(NER!B224="","",NER!B224)</f>
        <v/>
      </c>
      <c r="E1829" s="5" t="str">
        <f>IF(NER!C224="","",NER!C224)</f>
        <v/>
      </c>
      <c r="F1829" s="5" t="str">
        <f>IF(Monde!B224="","",Monde!B224)</f>
        <v/>
      </c>
      <c r="G1829" s="5" t="str">
        <f>IF(Monde!H224="","",Monde!H224)</f>
        <v/>
      </c>
      <c r="H1829" s="5" t="str">
        <f>IF(Monde!O224="","",Monde!O224)</f>
        <v/>
      </c>
      <c r="I1829" s="5" t="str">
        <f>IF(Monde!C224="","",Monde!C224)</f>
        <v/>
      </c>
      <c r="J1829" s="5" t="str">
        <f>IF(Monde!D224="","",Monde!D224)</f>
        <v/>
      </c>
      <c r="K1829" s="5" t="str">
        <f>IF(Monde!E224="","",Monde!E224)</f>
        <v/>
      </c>
      <c r="L1829" s="5" t="str">
        <f>IF(Monde!F224="","",Monde!F224)</f>
        <v/>
      </c>
      <c r="M1829" s="5" t="str">
        <f>IF(Monde!G224="","",Monde!G224)</f>
        <v/>
      </c>
      <c r="N1829" s="5" t="str">
        <f>IF(Monde!I224="","",Monde!I224)</f>
        <v/>
      </c>
      <c r="O1829" s="5" t="str">
        <f>IF(Monde!J224="","",Monde!J224)</f>
        <v/>
      </c>
      <c r="P1829" s="5" t="str">
        <f>IF(Monde!K224="","",Monde!K224)</f>
        <v/>
      </c>
      <c r="Q1829" s="5" t="str">
        <f>IF(Monde!L224="","",Monde!L224)</f>
        <v/>
      </c>
      <c r="R1829" s="5" t="str">
        <f>IF(Monde!M224="","",Monde!M224)</f>
        <v/>
      </c>
      <c r="S1829" s="5" t="str">
        <f>IF(Monde!N224="","",Monde!N224)</f>
        <v/>
      </c>
      <c r="T1829" s="5" t="str">
        <f>IF(Monde!P224="","",Monde!P224)</f>
        <v/>
      </c>
      <c r="U1829" s="5" t="str">
        <f>IF(Monde!Q224="","",Monde!Q224)</f>
        <v/>
      </c>
      <c r="V1829" s="5" t="str">
        <f>IF(Monde!R224="","",Monde!R224)</f>
        <v/>
      </c>
      <c r="W1829" s="5" t="str">
        <f>IF(NER!U224="","",NER!U224)</f>
        <v/>
      </c>
      <c r="X1829" s="5" t="str">
        <f>IF(NER!V224="","",NER!V224)</f>
        <v/>
      </c>
      <c r="Y1829" s="5" t="str">
        <f>IF(NER!W224="","",NER!W224)</f>
        <v/>
      </c>
      <c r="Z1829" s="5" t="str">
        <f>IF(NER!X224="","",NER!X224)</f>
        <v/>
      </c>
      <c r="AA1829" s="5">
        <f>IF(Pays!$E$8="","",Pays!$E$8)</f>
        <v>0</v>
      </c>
      <c r="AB1829" s="5">
        <f>IF(Pays!$F$8="","",Pays!$F$8)</f>
        <v>47.8</v>
      </c>
      <c r="AC1829" s="5">
        <f>IF(Pays!$H$8="","",Pays!$H$8)</f>
        <v>56.2</v>
      </c>
      <c r="AD1829" s="5" t="str">
        <f>IF(Annuel!G21="","",Annuel!G21)</f>
        <v/>
      </c>
      <c r="AE1829" s="5" t="str">
        <f>IF(Annuel!O21="","",Annuel!O21)</f>
        <v/>
      </c>
      <c r="AF1829" s="5" t="str">
        <f>IF(Annuel!W21="","",Annuel!W21)</f>
        <v/>
      </c>
      <c r="AG1829" s="5" t="str">
        <f>IF(Annuel!AE21="","",Annuel!AE21)</f>
        <v/>
      </c>
      <c r="AH1829" s="5" t="str">
        <f>IF(A1829&gt;=Parametres!$C$6,"base 2023","avant 2025")</f>
        <v>avant 2025</v>
      </c>
    </row>
    <row r="1830" spans="1:34" x14ac:dyDescent="0.25">
      <c r="A1830" s="1" t="s">
        <v>490</v>
      </c>
      <c r="B1830" s="1" t="s">
        <v>689</v>
      </c>
      <c r="C1830" s="1" t="s">
        <v>688</v>
      </c>
      <c r="D1830" s="5" t="str">
        <f>IF(NER!B225="","",NER!B225)</f>
        <v/>
      </c>
      <c r="E1830" s="5" t="str">
        <f>IF(NER!C225="","",NER!C225)</f>
        <v/>
      </c>
      <c r="F1830" s="5" t="str">
        <f>IF(Monde!B225="","",Monde!B225)</f>
        <v/>
      </c>
      <c r="G1830" s="5" t="str">
        <f>IF(Monde!H225="","",Monde!H225)</f>
        <v/>
      </c>
      <c r="H1830" s="5" t="str">
        <f>IF(Monde!O225="","",Monde!O225)</f>
        <v/>
      </c>
      <c r="I1830" s="5" t="str">
        <f>IF(Monde!C225="","",Monde!C225)</f>
        <v/>
      </c>
      <c r="J1830" s="5" t="str">
        <f>IF(Monde!D225="","",Monde!D225)</f>
        <v/>
      </c>
      <c r="K1830" s="5" t="str">
        <f>IF(Monde!E225="","",Monde!E225)</f>
        <v/>
      </c>
      <c r="L1830" s="5" t="str">
        <f>IF(Monde!F225="","",Monde!F225)</f>
        <v/>
      </c>
      <c r="M1830" s="5" t="str">
        <f>IF(Monde!G225="","",Monde!G225)</f>
        <v/>
      </c>
      <c r="N1830" s="5" t="str">
        <f>IF(Monde!I225="","",Monde!I225)</f>
        <v/>
      </c>
      <c r="O1830" s="5" t="str">
        <f>IF(Monde!J225="","",Monde!J225)</f>
        <v/>
      </c>
      <c r="P1830" s="5" t="str">
        <f>IF(Monde!K225="","",Monde!K225)</f>
        <v/>
      </c>
      <c r="Q1830" s="5" t="str">
        <f>IF(Monde!L225="","",Monde!L225)</f>
        <v/>
      </c>
      <c r="R1830" s="5" t="str">
        <f>IF(Monde!M225="","",Monde!M225)</f>
        <v/>
      </c>
      <c r="S1830" s="5" t="str">
        <f>IF(Monde!N225="","",Monde!N225)</f>
        <v/>
      </c>
      <c r="T1830" s="5" t="str">
        <f>IF(Monde!P225="","",Monde!P225)</f>
        <v/>
      </c>
      <c r="U1830" s="5" t="str">
        <f>IF(Monde!Q225="","",Monde!Q225)</f>
        <v/>
      </c>
      <c r="V1830" s="5" t="str">
        <f>IF(Monde!R225="","",Monde!R225)</f>
        <v/>
      </c>
      <c r="W1830" s="5" t="str">
        <f>IF(NER!U225="","",NER!U225)</f>
        <v/>
      </c>
      <c r="X1830" s="5" t="str">
        <f>IF(NER!V225="","",NER!V225)</f>
        <v/>
      </c>
      <c r="Y1830" s="5" t="str">
        <f>IF(NER!W225="","",NER!W225)</f>
        <v/>
      </c>
      <c r="Z1830" s="5" t="str">
        <f>IF(NER!X225="","",NER!X225)</f>
        <v/>
      </c>
      <c r="AA1830" s="5">
        <f>IF(Pays!$E$8="","",Pays!$E$8)</f>
        <v>0</v>
      </c>
      <c r="AB1830" s="5">
        <f>IF(Pays!$F$8="","",Pays!$F$8)</f>
        <v>47.8</v>
      </c>
      <c r="AC1830" s="5">
        <f>IF(Pays!$H$8="","",Pays!$H$8)</f>
        <v>56.2</v>
      </c>
      <c r="AD1830" s="5" t="str">
        <f>IF(Annuel!G21="","",Annuel!G21)</f>
        <v/>
      </c>
      <c r="AE1830" s="5" t="str">
        <f>IF(Annuel!O21="","",Annuel!O21)</f>
        <v/>
      </c>
      <c r="AF1830" s="5" t="str">
        <f>IF(Annuel!W21="","",Annuel!W21)</f>
        <v/>
      </c>
      <c r="AG1830" s="5" t="str">
        <f>IF(Annuel!AE21="","",Annuel!AE21)</f>
        <v/>
      </c>
      <c r="AH1830" s="5" t="str">
        <f>IF(A1830&gt;=Parametres!$C$6,"base 2023","avant 2025")</f>
        <v>avant 2025</v>
      </c>
    </row>
    <row r="1831" spans="1:34" x14ac:dyDescent="0.25">
      <c r="A1831" s="1" t="s">
        <v>491</v>
      </c>
      <c r="B1831" s="1" t="s">
        <v>689</v>
      </c>
      <c r="C1831" s="1" t="s">
        <v>688</v>
      </c>
      <c r="D1831" s="5" t="str">
        <f>IF(NER!B226="","",NER!B226)</f>
        <v/>
      </c>
      <c r="E1831" s="5" t="str">
        <f>IF(NER!C226="","",NER!C226)</f>
        <v/>
      </c>
      <c r="F1831" s="5" t="str">
        <f>IF(Monde!B226="","",Monde!B226)</f>
        <v/>
      </c>
      <c r="G1831" s="5" t="str">
        <f>IF(Monde!H226="","",Monde!H226)</f>
        <v/>
      </c>
      <c r="H1831" s="5" t="str">
        <f>IF(Monde!O226="","",Monde!O226)</f>
        <v/>
      </c>
      <c r="I1831" s="5" t="str">
        <f>IF(Monde!C226="","",Monde!C226)</f>
        <v/>
      </c>
      <c r="J1831" s="5" t="str">
        <f>IF(Monde!D226="","",Monde!D226)</f>
        <v/>
      </c>
      <c r="K1831" s="5" t="str">
        <f>IF(Monde!E226="","",Monde!E226)</f>
        <v/>
      </c>
      <c r="L1831" s="5" t="str">
        <f>IF(Monde!F226="","",Monde!F226)</f>
        <v/>
      </c>
      <c r="M1831" s="5" t="str">
        <f>IF(Monde!G226="","",Monde!G226)</f>
        <v/>
      </c>
      <c r="N1831" s="5" t="str">
        <f>IF(Monde!I226="","",Monde!I226)</f>
        <v/>
      </c>
      <c r="O1831" s="5" t="str">
        <f>IF(Monde!J226="","",Monde!J226)</f>
        <v/>
      </c>
      <c r="P1831" s="5" t="str">
        <f>IF(Monde!K226="","",Monde!K226)</f>
        <v/>
      </c>
      <c r="Q1831" s="5" t="str">
        <f>IF(Monde!L226="","",Monde!L226)</f>
        <v/>
      </c>
      <c r="R1831" s="5" t="str">
        <f>IF(Monde!M226="","",Monde!M226)</f>
        <v/>
      </c>
      <c r="S1831" s="5" t="str">
        <f>IF(Monde!N226="","",Monde!N226)</f>
        <v/>
      </c>
      <c r="T1831" s="5" t="str">
        <f>IF(Monde!P226="","",Monde!P226)</f>
        <v/>
      </c>
      <c r="U1831" s="5" t="str">
        <f>IF(Monde!Q226="","",Monde!Q226)</f>
        <v/>
      </c>
      <c r="V1831" s="5" t="str">
        <f>IF(Monde!R226="","",Monde!R226)</f>
        <v/>
      </c>
      <c r="W1831" s="5" t="str">
        <f>IF(NER!U226="","",NER!U226)</f>
        <v/>
      </c>
      <c r="X1831" s="5" t="str">
        <f>IF(NER!V226="","",NER!V226)</f>
        <v/>
      </c>
      <c r="Y1831" s="5" t="str">
        <f>IF(NER!W226="","",NER!W226)</f>
        <v/>
      </c>
      <c r="Z1831" s="5" t="str">
        <f>IF(NER!X226="","",NER!X226)</f>
        <v/>
      </c>
      <c r="AA1831" s="5">
        <f>IF(Pays!$E$8="","",Pays!$E$8)</f>
        <v>0</v>
      </c>
      <c r="AB1831" s="5">
        <f>IF(Pays!$F$8="","",Pays!$F$8)</f>
        <v>47.8</v>
      </c>
      <c r="AC1831" s="5">
        <f>IF(Pays!$H$8="","",Pays!$H$8)</f>
        <v>56.2</v>
      </c>
      <c r="AD1831" s="5" t="str">
        <f>IF(Annuel!G21="","",Annuel!G21)</f>
        <v/>
      </c>
      <c r="AE1831" s="5" t="str">
        <f>IF(Annuel!O21="","",Annuel!O21)</f>
        <v/>
      </c>
      <c r="AF1831" s="5" t="str">
        <f>IF(Annuel!W21="","",Annuel!W21)</f>
        <v/>
      </c>
      <c r="AG1831" s="5" t="str">
        <f>IF(Annuel!AE21="","",Annuel!AE21)</f>
        <v/>
      </c>
      <c r="AH1831" s="5" t="str">
        <f>IF(A1831&gt;=Parametres!$C$6,"base 2023","avant 2025")</f>
        <v>avant 2025</v>
      </c>
    </row>
    <row r="1832" spans="1:34" x14ac:dyDescent="0.25">
      <c r="A1832" s="1" t="s">
        <v>492</v>
      </c>
      <c r="B1832" s="1" t="s">
        <v>689</v>
      </c>
      <c r="C1832" s="1" t="s">
        <v>688</v>
      </c>
      <c r="D1832" s="5" t="str">
        <f>IF(NER!B227="","",NER!B227)</f>
        <v/>
      </c>
      <c r="E1832" s="5" t="str">
        <f>IF(NER!C227="","",NER!C227)</f>
        <v/>
      </c>
      <c r="F1832" s="5" t="str">
        <f>IF(Monde!B227="","",Monde!B227)</f>
        <v/>
      </c>
      <c r="G1832" s="5" t="str">
        <f>IF(Monde!H227="","",Monde!H227)</f>
        <v/>
      </c>
      <c r="H1832" s="5" t="str">
        <f>IF(Monde!O227="","",Monde!O227)</f>
        <v/>
      </c>
      <c r="I1832" s="5" t="str">
        <f>IF(Monde!C227="","",Monde!C227)</f>
        <v/>
      </c>
      <c r="J1832" s="5" t="str">
        <f>IF(Monde!D227="","",Monde!D227)</f>
        <v/>
      </c>
      <c r="K1832" s="5" t="str">
        <f>IF(Monde!E227="","",Monde!E227)</f>
        <v/>
      </c>
      <c r="L1832" s="5" t="str">
        <f>IF(Monde!F227="","",Monde!F227)</f>
        <v/>
      </c>
      <c r="M1832" s="5" t="str">
        <f>IF(Monde!G227="","",Monde!G227)</f>
        <v/>
      </c>
      <c r="N1832" s="5" t="str">
        <f>IF(Monde!I227="","",Monde!I227)</f>
        <v/>
      </c>
      <c r="O1832" s="5" t="str">
        <f>IF(Monde!J227="","",Monde!J227)</f>
        <v/>
      </c>
      <c r="P1832" s="5" t="str">
        <f>IF(Monde!K227="","",Monde!K227)</f>
        <v/>
      </c>
      <c r="Q1832" s="5" t="str">
        <f>IF(Monde!L227="","",Monde!L227)</f>
        <v/>
      </c>
      <c r="R1832" s="5" t="str">
        <f>IF(Monde!M227="","",Monde!M227)</f>
        <v/>
      </c>
      <c r="S1832" s="5" t="str">
        <f>IF(Monde!N227="","",Monde!N227)</f>
        <v/>
      </c>
      <c r="T1832" s="5" t="str">
        <f>IF(Monde!P227="","",Monde!P227)</f>
        <v/>
      </c>
      <c r="U1832" s="5" t="str">
        <f>IF(Monde!Q227="","",Monde!Q227)</f>
        <v/>
      </c>
      <c r="V1832" s="5" t="str">
        <f>IF(Monde!R227="","",Monde!R227)</f>
        <v/>
      </c>
      <c r="W1832" s="5" t="str">
        <f>IF(NER!U227="","",NER!U227)</f>
        <v/>
      </c>
      <c r="X1832" s="5" t="str">
        <f>IF(NER!V227="","",NER!V227)</f>
        <v/>
      </c>
      <c r="Y1832" s="5" t="str">
        <f>IF(NER!W227="","",NER!W227)</f>
        <v/>
      </c>
      <c r="Z1832" s="5" t="str">
        <f>IF(NER!X227="","",NER!X227)</f>
        <v/>
      </c>
      <c r="AA1832" s="5">
        <f>IF(Pays!$E$8="","",Pays!$E$8)</f>
        <v>0</v>
      </c>
      <c r="AB1832" s="5">
        <f>IF(Pays!$F$8="","",Pays!$F$8)</f>
        <v>47.8</v>
      </c>
      <c r="AC1832" s="5">
        <f>IF(Pays!$H$8="","",Pays!$H$8)</f>
        <v>56.2</v>
      </c>
      <c r="AD1832" s="5" t="str">
        <f>IF(Annuel!G21="","",Annuel!G21)</f>
        <v/>
      </c>
      <c r="AE1832" s="5" t="str">
        <f>IF(Annuel!O21="","",Annuel!O21)</f>
        <v/>
      </c>
      <c r="AF1832" s="5" t="str">
        <f>IF(Annuel!W21="","",Annuel!W21)</f>
        <v/>
      </c>
      <c r="AG1832" s="5" t="str">
        <f>IF(Annuel!AE21="","",Annuel!AE21)</f>
        <v/>
      </c>
      <c r="AH1832" s="5" t="str">
        <f>IF(A1832&gt;=Parametres!$C$6,"base 2023","avant 2025")</f>
        <v>avant 2025</v>
      </c>
    </row>
    <row r="1833" spans="1:34" x14ac:dyDescent="0.25">
      <c r="A1833" s="1" t="s">
        <v>493</v>
      </c>
      <c r="B1833" s="1" t="s">
        <v>689</v>
      </c>
      <c r="C1833" s="1" t="s">
        <v>688</v>
      </c>
      <c r="D1833" s="5" t="str">
        <f>IF(NER!B228="","",NER!B228)</f>
        <v/>
      </c>
      <c r="E1833" s="5" t="str">
        <f>IF(NER!C228="","",NER!C228)</f>
        <v/>
      </c>
      <c r="F1833" s="5" t="str">
        <f>IF(Monde!B228="","",Monde!B228)</f>
        <v/>
      </c>
      <c r="G1833" s="5" t="str">
        <f>IF(Monde!H228="","",Monde!H228)</f>
        <v/>
      </c>
      <c r="H1833" s="5" t="str">
        <f>IF(Monde!O228="","",Monde!O228)</f>
        <v/>
      </c>
      <c r="I1833" s="5" t="str">
        <f>IF(Monde!C228="","",Monde!C228)</f>
        <v/>
      </c>
      <c r="J1833" s="5" t="str">
        <f>IF(Monde!D228="","",Monde!D228)</f>
        <v/>
      </c>
      <c r="K1833" s="5" t="str">
        <f>IF(Monde!E228="","",Monde!E228)</f>
        <v/>
      </c>
      <c r="L1833" s="5" t="str">
        <f>IF(Monde!F228="","",Monde!F228)</f>
        <v/>
      </c>
      <c r="M1833" s="5" t="str">
        <f>IF(Monde!G228="","",Monde!G228)</f>
        <v/>
      </c>
      <c r="N1833" s="5" t="str">
        <f>IF(Monde!I228="","",Monde!I228)</f>
        <v/>
      </c>
      <c r="O1833" s="5" t="str">
        <f>IF(Monde!J228="","",Monde!J228)</f>
        <v/>
      </c>
      <c r="P1833" s="5" t="str">
        <f>IF(Monde!K228="","",Monde!K228)</f>
        <v/>
      </c>
      <c r="Q1833" s="5" t="str">
        <f>IF(Monde!L228="","",Monde!L228)</f>
        <v/>
      </c>
      <c r="R1833" s="5" t="str">
        <f>IF(Monde!M228="","",Monde!M228)</f>
        <v/>
      </c>
      <c r="S1833" s="5" t="str">
        <f>IF(Monde!N228="","",Monde!N228)</f>
        <v/>
      </c>
      <c r="T1833" s="5" t="str">
        <f>IF(Monde!P228="","",Monde!P228)</f>
        <v/>
      </c>
      <c r="U1833" s="5" t="str">
        <f>IF(Monde!Q228="","",Monde!Q228)</f>
        <v/>
      </c>
      <c r="V1833" s="5" t="str">
        <f>IF(Monde!R228="","",Monde!R228)</f>
        <v/>
      </c>
      <c r="W1833" s="5" t="str">
        <f>IF(NER!U228="","",NER!U228)</f>
        <v/>
      </c>
      <c r="X1833" s="5" t="str">
        <f>IF(NER!V228="","",NER!V228)</f>
        <v/>
      </c>
      <c r="Y1833" s="5" t="str">
        <f>IF(NER!W228="","",NER!W228)</f>
        <v/>
      </c>
      <c r="Z1833" s="5" t="str">
        <f>IF(NER!X228="","",NER!X228)</f>
        <v/>
      </c>
      <c r="AA1833" s="5">
        <f>IF(Pays!$E$8="","",Pays!$E$8)</f>
        <v>0</v>
      </c>
      <c r="AB1833" s="5">
        <f>IF(Pays!$F$8="","",Pays!$F$8)</f>
        <v>47.8</v>
      </c>
      <c r="AC1833" s="5">
        <f>IF(Pays!$H$8="","",Pays!$H$8)</f>
        <v>56.2</v>
      </c>
      <c r="AD1833" s="5" t="str">
        <f>IF(Annuel!G21="","",Annuel!G21)</f>
        <v/>
      </c>
      <c r="AE1833" s="5" t="str">
        <f>IF(Annuel!O21="","",Annuel!O21)</f>
        <v/>
      </c>
      <c r="AF1833" s="5" t="str">
        <f>IF(Annuel!W21="","",Annuel!W21)</f>
        <v/>
      </c>
      <c r="AG1833" s="5" t="str">
        <f>IF(Annuel!AE21="","",Annuel!AE21)</f>
        <v/>
      </c>
      <c r="AH1833" s="5" t="str">
        <f>IF(A1833&gt;=Parametres!$C$6,"base 2023","avant 2025")</f>
        <v>avant 2025</v>
      </c>
    </row>
    <row r="1834" spans="1:34" x14ac:dyDescent="0.25">
      <c r="A1834" s="1" t="s">
        <v>494</v>
      </c>
      <c r="B1834" s="1" t="s">
        <v>689</v>
      </c>
      <c r="C1834" s="1" t="s">
        <v>688</v>
      </c>
      <c r="D1834" s="5" t="str">
        <f>IF(NER!B229="","",NER!B229)</f>
        <v/>
      </c>
      <c r="E1834" s="5" t="str">
        <f>IF(NER!C229="","",NER!C229)</f>
        <v/>
      </c>
      <c r="F1834" s="5" t="str">
        <f>IF(Monde!B229="","",Monde!B229)</f>
        <v/>
      </c>
      <c r="G1834" s="5" t="str">
        <f>IF(Monde!H229="","",Monde!H229)</f>
        <v/>
      </c>
      <c r="H1834" s="5" t="str">
        <f>IF(Monde!O229="","",Monde!O229)</f>
        <v/>
      </c>
      <c r="I1834" s="5" t="str">
        <f>IF(Monde!C229="","",Monde!C229)</f>
        <v/>
      </c>
      <c r="J1834" s="5" t="str">
        <f>IF(Monde!D229="","",Monde!D229)</f>
        <v/>
      </c>
      <c r="K1834" s="5" t="str">
        <f>IF(Monde!E229="","",Monde!E229)</f>
        <v/>
      </c>
      <c r="L1834" s="5" t="str">
        <f>IF(Monde!F229="","",Monde!F229)</f>
        <v/>
      </c>
      <c r="M1834" s="5" t="str">
        <f>IF(Monde!G229="","",Monde!G229)</f>
        <v/>
      </c>
      <c r="N1834" s="5" t="str">
        <f>IF(Monde!I229="","",Monde!I229)</f>
        <v/>
      </c>
      <c r="O1834" s="5" t="str">
        <f>IF(Monde!J229="","",Monde!J229)</f>
        <v/>
      </c>
      <c r="P1834" s="5" t="str">
        <f>IF(Monde!K229="","",Monde!K229)</f>
        <v/>
      </c>
      <c r="Q1834" s="5" t="str">
        <f>IF(Monde!L229="","",Monde!L229)</f>
        <v/>
      </c>
      <c r="R1834" s="5" t="str">
        <f>IF(Monde!M229="","",Monde!M229)</f>
        <v/>
      </c>
      <c r="S1834" s="5" t="str">
        <f>IF(Monde!N229="","",Monde!N229)</f>
        <v/>
      </c>
      <c r="T1834" s="5" t="str">
        <f>IF(Monde!P229="","",Monde!P229)</f>
        <v/>
      </c>
      <c r="U1834" s="5" t="str">
        <f>IF(Monde!Q229="","",Monde!Q229)</f>
        <v/>
      </c>
      <c r="V1834" s="5" t="str">
        <f>IF(Monde!R229="","",Monde!R229)</f>
        <v/>
      </c>
      <c r="W1834" s="5" t="str">
        <f>IF(NER!U229="","",NER!U229)</f>
        <v/>
      </c>
      <c r="X1834" s="5" t="str">
        <f>IF(NER!V229="","",NER!V229)</f>
        <v/>
      </c>
      <c r="Y1834" s="5" t="str">
        <f>IF(NER!W229="","",NER!W229)</f>
        <v/>
      </c>
      <c r="Z1834" s="5" t="str">
        <f>IF(NER!X229="","",NER!X229)</f>
        <v/>
      </c>
      <c r="AA1834" s="5">
        <f>IF(Pays!$E$8="","",Pays!$E$8)</f>
        <v>0</v>
      </c>
      <c r="AB1834" s="5">
        <f>IF(Pays!$F$8="","",Pays!$F$8)</f>
        <v>47.8</v>
      </c>
      <c r="AC1834" s="5">
        <f>IF(Pays!$H$8="","",Pays!$H$8)</f>
        <v>56.2</v>
      </c>
      <c r="AD1834" s="5" t="str">
        <f>IF(Annuel!G21="","",Annuel!G21)</f>
        <v/>
      </c>
      <c r="AE1834" s="5" t="str">
        <f>IF(Annuel!O21="","",Annuel!O21)</f>
        <v/>
      </c>
      <c r="AF1834" s="5" t="str">
        <f>IF(Annuel!W21="","",Annuel!W21)</f>
        <v/>
      </c>
      <c r="AG1834" s="5" t="str">
        <f>IF(Annuel!AE21="","",Annuel!AE21)</f>
        <v/>
      </c>
      <c r="AH1834" s="5" t="str">
        <f>IF(A1834&gt;=Parametres!$C$6,"base 2023","avant 2025")</f>
        <v>avant 2025</v>
      </c>
    </row>
    <row r="1835" spans="1:34" x14ac:dyDescent="0.25">
      <c r="A1835" s="1" t="s">
        <v>495</v>
      </c>
      <c r="B1835" s="1" t="s">
        <v>689</v>
      </c>
      <c r="C1835" s="1" t="s">
        <v>688</v>
      </c>
      <c r="D1835" s="5" t="str">
        <f>IF(NER!B230="","",NER!B230)</f>
        <v/>
      </c>
      <c r="E1835" s="5" t="str">
        <f>IF(NER!C230="","",NER!C230)</f>
        <v/>
      </c>
      <c r="F1835" s="5" t="str">
        <f>IF(Monde!B230="","",Monde!B230)</f>
        <v/>
      </c>
      <c r="G1835" s="5" t="str">
        <f>IF(Monde!H230="","",Monde!H230)</f>
        <v/>
      </c>
      <c r="H1835" s="5" t="str">
        <f>IF(Monde!O230="","",Monde!O230)</f>
        <v/>
      </c>
      <c r="I1835" s="5" t="str">
        <f>IF(Monde!C230="","",Monde!C230)</f>
        <v/>
      </c>
      <c r="J1835" s="5" t="str">
        <f>IF(Monde!D230="","",Monde!D230)</f>
        <v/>
      </c>
      <c r="K1835" s="5" t="str">
        <f>IF(Monde!E230="","",Monde!E230)</f>
        <v/>
      </c>
      <c r="L1835" s="5" t="str">
        <f>IF(Monde!F230="","",Monde!F230)</f>
        <v/>
      </c>
      <c r="M1835" s="5" t="str">
        <f>IF(Monde!G230="","",Monde!G230)</f>
        <v/>
      </c>
      <c r="N1835" s="5" t="str">
        <f>IF(Monde!I230="","",Monde!I230)</f>
        <v/>
      </c>
      <c r="O1835" s="5" t="str">
        <f>IF(Monde!J230="","",Monde!J230)</f>
        <v/>
      </c>
      <c r="P1835" s="5" t="str">
        <f>IF(Monde!K230="","",Monde!K230)</f>
        <v/>
      </c>
      <c r="Q1835" s="5" t="str">
        <f>IF(Monde!L230="","",Monde!L230)</f>
        <v/>
      </c>
      <c r="R1835" s="5" t="str">
        <f>IF(Monde!M230="","",Monde!M230)</f>
        <v/>
      </c>
      <c r="S1835" s="5" t="str">
        <f>IF(Monde!N230="","",Monde!N230)</f>
        <v/>
      </c>
      <c r="T1835" s="5" t="str">
        <f>IF(Monde!P230="","",Monde!P230)</f>
        <v/>
      </c>
      <c r="U1835" s="5" t="str">
        <f>IF(Monde!Q230="","",Monde!Q230)</f>
        <v/>
      </c>
      <c r="V1835" s="5" t="str">
        <f>IF(Monde!R230="","",Monde!R230)</f>
        <v/>
      </c>
      <c r="W1835" s="5" t="str">
        <f>IF(NER!U230="","",NER!U230)</f>
        <v/>
      </c>
      <c r="X1835" s="5" t="str">
        <f>IF(NER!V230="","",NER!V230)</f>
        <v/>
      </c>
      <c r="Y1835" s="5" t="str">
        <f>IF(NER!W230="","",NER!W230)</f>
        <v/>
      </c>
      <c r="Z1835" s="5" t="str">
        <f>IF(NER!X230="","",NER!X230)</f>
        <v/>
      </c>
      <c r="AA1835" s="5">
        <f>IF(Pays!$E$8="","",Pays!$E$8)</f>
        <v>0</v>
      </c>
      <c r="AB1835" s="5">
        <f>IF(Pays!$F$8="","",Pays!$F$8)</f>
        <v>47.8</v>
      </c>
      <c r="AC1835" s="5">
        <f>IF(Pays!$H$8="","",Pays!$H$8)</f>
        <v>56.2</v>
      </c>
      <c r="AD1835" s="5" t="str">
        <f>IF(Annuel!G21="","",Annuel!G21)</f>
        <v/>
      </c>
      <c r="AE1835" s="5" t="str">
        <f>IF(Annuel!O21="","",Annuel!O21)</f>
        <v/>
      </c>
      <c r="AF1835" s="5" t="str">
        <f>IF(Annuel!W21="","",Annuel!W21)</f>
        <v/>
      </c>
      <c r="AG1835" s="5" t="str">
        <f>IF(Annuel!AE21="","",Annuel!AE21)</f>
        <v/>
      </c>
      <c r="AH1835" s="5" t="str">
        <f>IF(A1835&gt;=Parametres!$C$6,"base 2023","avant 2025")</f>
        <v>avant 2025</v>
      </c>
    </row>
    <row r="1836" spans="1:34" x14ac:dyDescent="0.25">
      <c r="A1836" s="1" t="s">
        <v>496</v>
      </c>
      <c r="B1836" s="1" t="s">
        <v>689</v>
      </c>
      <c r="C1836" s="1" t="s">
        <v>688</v>
      </c>
      <c r="D1836" s="5" t="str">
        <f>IF(NER!B231="","",NER!B231)</f>
        <v/>
      </c>
      <c r="E1836" s="5" t="str">
        <f>IF(NER!C231="","",NER!C231)</f>
        <v/>
      </c>
      <c r="F1836" s="5" t="str">
        <f>IF(Monde!B231="","",Monde!B231)</f>
        <v/>
      </c>
      <c r="G1836" s="5" t="str">
        <f>IF(Monde!H231="","",Monde!H231)</f>
        <v/>
      </c>
      <c r="H1836" s="5" t="str">
        <f>IF(Monde!O231="","",Monde!O231)</f>
        <v/>
      </c>
      <c r="I1836" s="5" t="str">
        <f>IF(Monde!C231="","",Monde!C231)</f>
        <v/>
      </c>
      <c r="J1836" s="5" t="str">
        <f>IF(Monde!D231="","",Monde!D231)</f>
        <v/>
      </c>
      <c r="K1836" s="5" t="str">
        <f>IF(Monde!E231="","",Monde!E231)</f>
        <v/>
      </c>
      <c r="L1836" s="5" t="str">
        <f>IF(Monde!F231="","",Monde!F231)</f>
        <v/>
      </c>
      <c r="M1836" s="5" t="str">
        <f>IF(Monde!G231="","",Monde!G231)</f>
        <v/>
      </c>
      <c r="N1836" s="5" t="str">
        <f>IF(Monde!I231="","",Monde!I231)</f>
        <v/>
      </c>
      <c r="O1836" s="5" t="str">
        <f>IF(Monde!J231="","",Monde!J231)</f>
        <v/>
      </c>
      <c r="P1836" s="5" t="str">
        <f>IF(Monde!K231="","",Monde!K231)</f>
        <v/>
      </c>
      <c r="Q1836" s="5" t="str">
        <f>IF(Monde!L231="","",Monde!L231)</f>
        <v/>
      </c>
      <c r="R1836" s="5" t="str">
        <f>IF(Monde!M231="","",Monde!M231)</f>
        <v/>
      </c>
      <c r="S1836" s="5" t="str">
        <f>IF(Monde!N231="","",Monde!N231)</f>
        <v/>
      </c>
      <c r="T1836" s="5" t="str">
        <f>IF(Monde!P231="","",Monde!P231)</f>
        <v/>
      </c>
      <c r="U1836" s="5" t="str">
        <f>IF(Monde!Q231="","",Monde!Q231)</f>
        <v/>
      </c>
      <c r="V1836" s="5" t="str">
        <f>IF(Monde!R231="","",Monde!R231)</f>
        <v/>
      </c>
      <c r="W1836" s="5" t="str">
        <f>IF(NER!U231="","",NER!U231)</f>
        <v/>
      </c>
      <c r="X1836" s="5" t="str">
        <f>IF(NER!V231="","",NER!V231)</f>
        <v/>
      </c>
      <c r="Y1836" s="5" t="str">
        <f>IF(NER!W231="","",NER!W231)</f>
        <v/>
      </c>
      <c r="Z1836" s="5" t="str">
        <f>IF(NER!X231="","",NER!X231)</f>
        <v/>
      </c>
      <c r="AA1836" s="5">
        <f>IF(Pays!$E$8="","",Pays!$E$8)</f>
        <v>0</v>
      </c>
      <c r="AB1836" s="5">
        <f>IF(Pays!$F$8="","",Pays!$F$8)</f>
        <v>47.8</v>
      </c>
      <c r="AC1836" s="5">
        <f>IF(Pays!$H$8="","",Pays!$H$8)</f>
        <v>56.2</v>
      </c>
      <c r="AD1836" s="5" t="str">
        <f>IF(Annuel!G22="","",Annuel!G22)</f>
        <v/>
      </c>
      <c r="AE1836" s="5" t="str">
        <f>IF(Annuel!O22="","",Annuel!O22)</f>
        <v/>
      </c>
      <c r="AF1836" s="5" t="str">
        <f>IF(Annuel!W22="","",Annuel!W22)</f>
        <v/>
      </c>
      <c r="AG1836" s="5" t="str">
        <f>IF(Annuel!AE22="","",Annuel!AE22)</f>
        <v/>
      </c>
      <c r="AH1836" s="5" t="str">
        <f>IF(A1836&gt;=Parametres!$C$6,"base 2023","avant 2025")</f>
        <v>avant 2025</v>
      </c>
    </row>
    <row r="1837" spans="1:34" x14ac:dyDescent="0.25">
      <c r="A1837" s="1" t="s">
        <v>497</v>
      </c>
      <c r="B1837" s="1" t="s">
        <v>689</v>
      </c>
      <c r="C1837" s="1" t="s">
        <v>688</v>
      </c>
      <c r="D1837" s="5" t="str">
        <f>IF(NER!B232="","",NER!B232)</f>
        <v/>
      </c>
      <c r="E1837" s="5" t="str">
        <f>IF(NER!C232="","",NER!C232)</f>
        <v/>
      </c>
      <c r="F1837" s="5" t="str">
        <f>IF(Monde!B232="","",Monde!B232)</f>
        <v/>
      </c>
      <c r="G1837" s="5" t="str">
        <f>IF(Monde!H232="","",Monde!H232)</f>
        <v/>
      </c>
      <c r="H1837" s="5" t="str">
        <f>IF(Monde!O232="","",Monde!O232)</f>
        <v/>
      </c>
      <c r="I1837" s="5" t="str">
        <f>IF(Monde!C232="","",Monde!C232)</f>
        <v/>
      </c>
      <c r="J1837" s="5" t="str">
        <f>IF(Monde!D232="","",Monde!D232)</f>
        <v/>
      </c>
      <c r="K1837" s="5" t="str">
        <f>IF(Monde!E232="","",Monde!E232)</f>
        <v/>
      </c>
      <c r="L1837" s="5" t="str">
        <f>IF(Monde!F232="","",Monde!F232)</f>
        <v/>
      </c>
      <c r="M1837" s="5" t="str">
        <f>IF(Monde!G232="","",Monde!G232)</f>
        <v/>
      </c>
      <c r="N1837" s="5" t="str">
        <f>IF(Monde!I232="","",Monde!I232)</f>
        <v/>
      </c>
      <c r="O1837" s="5" t="str">
        <f>IF(Monde!J232="","",Monde!J232)</f>
        <v/>
      </c>
      <c r="P1837" s="5" t="str">
        <f>IF(Monde!K232="","",Monde!K232)</f>
        <v/>
      </c>
      <c r="Q1837" s="5" t="str">
        <f>IF(Monde!L232="","",Monde!L232)</f>
        <v/>
      </c>
      <c r="R1837" s="5" t="str">
        <f>IF(Monde!M232="","",Monde!M232)</f>
        <v/>
      </c>
      <c r="S1837" s="5" t="str">
        <f>IF(Monde!N232="","",Monde!N232)</f>
        <v/>
      </c>
      <c r="T1837" s="5" t="str">
        <f>IF(Monde!P232="","",Monde!P232)</f>
        <v/>
      </c>
      <c r="U1837" s="5" t="str">
        <f>IF(Monde!Q232="","",Monde!Q232)</f>
        <v/>
      </c>
      <c r="V1837" s="5" t="str">
        <f>IF(Monde!R232="","",Monde!R232)</f>
        <v/>
      </c>
      <c r="W1837" s="5" t="str">
        <f>IF(NER!U232="","",NER!U232)</f>
        <v/>
      </c>
      <c r="X1837" s="5" t="str">
        <f>IF(NER!V232="","",NER!V232)</f>
        <v/>
      </c>
      <c r="Y1837" s="5" t="str">
        <f>IF(NER!W232="","",NER!W232)</f>
        <v/>
      </c>
      <c r="Z1837" s="5" t="str">
        <f>IF(NER!X232="","",NER!X232)</f>
        <v/>
      </c>
      <c r="AA1837" s="5">
        <f>IF(Pays!$E$8="","",Pays!$E$8)</f>
        <v>0</v>
      </c>
      <c r="AB1837" s="5">
        <f>IF(Pays!$F$8="","",Pays!$F$8)</f>
        <v>47.8</v>
      </c>
      <c r="AC1837" s="5">
        <f>IF(Pays!$H$8="","",Pays!$H$8)</f>
        <v>56.2</v>
      </c>
      <c r="AD1837" s="5" t="str">
        <f>IF(Annuel!G22="","",Annuel!G22)</f>
        <v/>
      </c>
      <c r="AE1837" s="5" t="str">
        <f>IF(Annuel!O22="","",Annuel!O22)</f>
        <v/>
      </c>
      <c r="AF1837" s="5" t="str">
        <f>IF(Annuel!W22="","",Annuel!W22)</f>
        <v/>
      </c>
      <c r="AG1837" s="5" t="str">
        <f>IF(Annuel!AE22="","",Annuel!AE22)</f>
        <v/>
      </c>
      <c r="AH1837" s="5" t="str">
        <f>IF(A1837&gt;=Parametres!$C$6,"base 2023","avant 2025")</f>
        <v>avant 2025</v>
      </c>
    </row>
    <row r="1838" spans="1:34" x14ac:dyDescent="0.25">
      <c r="A1838" s="1" t="s">
        <v>498</v>
      </c>
      <c r="B1838" s="1" t="s">
        <v>689</v>
      </c>
      <c r="C1838" s="1" t="s">
        <v>688</v>
      </c>
      <c r="D1838" s="5" t="str">
        <f>IF(NER!B233="","",NER!B233)</f>
        <v/>
      </c>
      <c r="E1838" s="5" t="str">
        <f>IF(NER!C233="","",NER!C233)</f>
        <v/>
      </c>
      <c r="F1838" s="5" t="str">
        <f>IF(Monde!B233="","",Monde!B233)</f>
        <v/>
      </c>
      <c r="G1838" s="5" t="str">
        <f>IF(Monde!H233="","",Monde!H233)</f>
        <v/>
      </c>
      <c r="H1838" s="5" t="str">
        <f>IF(Monde!O233="","",Monde!O233)</f>
        <v/>
      </c>
      <c r="I1838" s="5" t="str">
        <f>IF(Monde!C233="","",Monde!C233)</f>
        <v/>
      </c>
      <c r="J1838" s="5" t="str">
        <f>IF(Monde!D233="","",Monde!D233)</f>
        <v/>
      </c>
      <c r="K1838" s="5" t="str">
        <f>IF(Monde!E233="","",Monde!E233)</f>
        <v/>
      </c>
      <c r="L1838" s="5" t="str">
        <f>IF(Monde!F233="","",Monde!F233)</f>
        <v/>
      </c>
      <c r="M1838" s="5" t="str">
        <f>IF(Monde!G233="","",Monde!G233)</f>
        <v/>
      </c>
      <c r="N1838" s="5" t="str">
        <f>IF(Monde!I233="","",Monde!I233)</f>
        <v/>
      </c>
      <c r="O1838" s="5" t="str">
        <f>IF(Monde!J233="","",Monde!J233)</f>
        <v/>
      </c>
      <c r="P1838" s="5" t="str">
        <f>IF(Monde!K233="","",Monde!K233)</f>
        <v/>
      </c>
      <c r="Q1838" s="5" t="str">
        <f>IF(Monde!L233="","",Monde!L233)</f>
        <v/>
      </c>
      <c r="R1838" s="5" t="str">
        <f>IF(Monde!M233="","",Monde!M233)</f>
        <v/>
      </c>
      <c r="S1838" s="5" t="str">
        <f>IF(Monde!N233="","",Monde!N233)</f>
        <v/>
      </c>
      <c r="T1838" s="5" t="str">
        <f>IF(Monde!P233="","",Monde!P233)</f>
        <v/>
      </c>
      <c r="U1838" s="5" t="str">
        <f>IF(Monde!Q233="","",Monde!Q233)</f>
        <v/>
      </c>
      <c r="V1838" s="5" t="str">
        <f>IF(Monde!R233="","",Monde!R233)</f>
        <v/>
      </c>
      <c r="W1838" s="5" t="str">
        <f>IF(NER!U233="","",NER!U233)</f>
        <v/>
      </c>
      <c r="X1838" s="5" t="str">
        <f>IF(NER!V233="","",NER!V233)</f>
        <v/>
      </c>
      <c r="Y1838" s="5" t="str">
        <f>IF(NER!W233="","",NER!W233)</f>
        <v/>
      </c>
      <c r="Z1838" s="5" t="str">
        <f>IF(NER!X233="","",NER!X233)</f>
        <v/>
      </c>
      <c r="AA1838" s="5">
        <f>IF(Pays!$E$8="","",Pays!$E$8)</f>
        <v>0</v>
      </c>
      <c r="AB1838" s="5">
        <f>IF(Pays!$F$8="","",Pays!$F$8)</f>
        <v>47.8</v>
      </c>
      <c r="AC1838" s="5">
        <f>IF(Pays!$H$8="","",Pays!$H$8)</f>
        <v>56.2</v>
      </c>
      <c r="AD1838" s="5" t="str">
        <f>IF(Annuel!G22="","",Annuel!G22)</f>
        <v/>
      </c>
      <c r="AE1838" s="5" t="str">
        <f>IF(Annuel!O22="","",Annuel!O22)</f>
        <v/>
      </c>
      <c r="AF1838" s="5" t="str">
        <f>IF(Annuel!W22="","",Annuel!W22)</f>
        <v/>
      </c>
      <c r="AG1838" s="5" t="str">
        <f>IF(Annuel!AE22="","",Annuel!AE22)</f>
        <v/>
      </c>
      <c r="AH1838" s="5" t="str">
        <f>IF(A1838&gt;=Parametres!$C$6,"base 2023","avant 2025")</f>
        <v>avant 2025</v>
      </c>
    </row>
    <row r="1839" spans="1:34" x14ac:dyDescent="0.25">
      <c r="A1839" s="1" t="s">
        <v>499</v>
      </c>
      <c r="B1839" s="1" t="s">
        <v>689</v>
      </c>
      <c r="C1839" s="1" t="s">
        <v>688</v>
      </c>
      <c r="D1839" s="5" t="str">
        <f>IF(NER!B234="","",NER!B234)</f>
        <v/>
      </c>
      <c r="E1839" s="5" t="str">
        <f>IF(NER!C234="","",NER!C234)</f>
        <v/>
      </c>
      <c r="F1839" s="5" t="str">
        <f>IF(Monde!B234="","",Monde!B234)</f>
        <v/>
      </c>
      <c r="G1839" s="5" t="str">
        <f>IF(Monde!H234="","",Monde!H234)</f>
        <v/>
      </c>
      <c r="H1839" s="5" t="str">
        <f>IF(Monde!O234="","",Monde!O234)</f>
        <v/>
      </c>
      <c r="I1839" s="5" t="str">
        <f>IF(Monde!C234="","",Monde!C234)</f>
        <v/>
      </c>
      <c r="J1839" s="5" t="str">
        <f>IF(Monde!D234="","",Monde!D234)</f>
        <v/>
      </c>
      <c r="K1839" s="5" t="str">
        <f>IF(Monde!E234="","",Monde!E234)</f>
        <v/>
      </c>
      <c r="L1839" s="5" t="str">
        <f>IF(Monde!F234="","",Monde!F234)</f>
        <v/>
      </c>
      <c r="M1839" s="5" t="str">
        <f>IF(Monde!G234="","",Monde!G234)</f>
        <v/>
      </c>
      <c r="N1839" s="5" t="str">
        <f>IF(Monde!I234="","",Monde!I234)</f>
        <v/>
      </c>
      <c r="O1839" s="5" t="str">
        <f>IF(Monde!J234="","",Monde!J234)</f>
        <v/>
      </c>
      <c r="P1839" s="5" t="str">
        <f>IF(Monde!K234="","",Monde!K234)</f>
        <v/>
      </c>
      <c r="Q1839" s="5" t="str">
        <f>IF(Monde!L234="","",Monde!L234)</f>
        <v/>
      </c>
      <c r="R1839" s="5" t="str">
        <f>IF(Monde!M234="","",Monde!M234)</f>
        <v/>
      </c>
      <c r="S1839" s="5" t="str">
        <f>IF(Monde!N234="","",Monde!N234)</f>
        <v/>
      </c>
      <c r="T1839" s="5" t="str">
        <f>IF(Monde!P234="","",Monde!P234)</f>
        <v/>
      </c>
      <c r="U1839" s="5" t="str">
        <f>IF(Monde!Q234="","",Monde!Q234)</f>
        <v/>
      </c>
      <c r="V1839" s="5" t="str">
        <f>IF(Monde!R234="","",Monde!R234)</f>
        <v/>
      </c>
      <c r="W1839" s="5" t="str">
        <f>IF(NER!U234="","",NER!U234)</f>
        <v/>
      </c>
      <c r="X1839" s="5" t="str">
        <f>IF(NER!V234="","",NER!V234)</f>
        <v/>
      </c>
      <c r="Y1839" s="5" t="str">
        <f>IF(NER!W234="","",NER!W234)</f>
        <v/>
      </c>
      <c r="Z1839" s="5" t="str">
        <f>IF(NER!X234="","",NER!X234)</f>
        <v/>
      </c>
      <c r="AA1839" s="5">
        <f>IF(Pays!$E$8="","",Pays!$E$8)</f>
        <v>0</v>
      </c>
      <c r="AB1839" s="5">
        <f>IF(Pays!$F$8="","",Pays!$F$8)</f>
        <v>47.8</v>
      </c>
      <c r="AC1839" s="5">
        <f>IF(Pays!$H$8="","",Pays!$H$8)</f>
        <v>56.2</v>
      </c>
      <c r="AD1839" s="5" t="str">
        <f>IF(Annuel!G22="","",Annuel!G22)</f>
        <v/>
      </c>
      <c r="AE1839" s="5" t="str">
        <f>IF(Annuel!O22="","",Annuel!O22)</f>
        <v/>
      </c>
      <c r="AF1839" s="5" t="str">
        <f>IF(Annuel!W22="","",Annuel!W22)</f>
        <v/>
      </c>
      <c r="AG1839" s="5" t="str">
        <f>IF(Annuel!AE22="","",Annuel!AE22)</f>
        <v/>
      </c>
      <c r="AH1839" s="5" t="str">
        <f>IF(A1839&gt;=Parametres!$C$6,"base 2023","avant 2025")</f>
        <v>avant 2025</v>
      </c>
    </row>
    <row r="1840" spans="1:34" x14ac:dyDescent="0.25">
      <c r="A1840" s="1" t="s">
        <v>500</v>
      </c>
      <c r="B1840" s="1" t="s">
        <v>689</v>
      </c>
      <c r="C1840" s="1" t="s">
        <v>688</v>
      </c>
      <c r="D1840" s="5" t="str">
        <f>IF(NER!B235="","",NER!B235)</f>
        <v/>
      </c>
      <c r="E1840" s="5" t="str">
        <f>IF(NER!C235="","",NER!C235)</f>
        <v/>
      </c>
      <c r="F1840" s="5" t="str">
        <f>IF(Monde!B235="","",Monde!B235)</f>
        <v/>
      </c>
      <c r="G1840" s="5" t="str">
        <f>IF(Monde!H235="","",Monde!H235)</f>
        <v/>
      </c>
      <c r="H1840" s="5" t="str">
        <f>IF(Monde!O235="","",Monde!O235)</f>
        <v/>
      </c>
      <c r="I1840" s="5" t="str">
        <f>IF(Monde!C235="","",Monde!C235)</f>
        <v/>
      </c>
      <c r="J1840" s="5" t="str">
        <f>IF(Monde!D235="","",Monde!D235)</f>
        <v/>
      </c>
      <c r="K1840" s="5" t="str">
        <f>IF(Monde!E235="","",Monde!E235)</f>
        <v/>
      </c>
      <c r="L1840" s="5" t="str">
        <f>IF(Monde!F235="","",Monde!F235)</f>
        <v/>
      </c>
      <c r="M1840" s="5" t="str">
        <f>IF(Monde!G235="","",Monde!G235)</f>
        <v/>
      </c>
      <c r="N1840" s="5" t="str">
        <f>IF(Monde!I235="","",Monde!I235)</f>
        <v/>
      </c>
      <c r="O1840" s="5" t="str">
        <f>IF(Monde!J235="","",Monde!J235)</f>
        <v/>
      </c>
      <c r="P1840" s="5" t="str">
        <f>IF(Monde!K235="","",Monde!K235)</f>
        <v/>
      </c>
      <c r="Q1840" s="5" t="str">
        <f>IF(Monde!L235="","",Monde!L235)</f>
        <v/>
      </c>
      <c r="R1840" s="5" t="str">
        <f>IF(Monde!M235="","",Monde!M235)</f>
        <v/>
      </c>
      <c r="S1840" s="5" t="str">
        <f>IF(Monde!N235="","",Monde!N235)</f>
        <v/>
      </c>
      <c r="T1840" s="5" t="str">
        <f>IF(Monde!P235="","",Monde!P235)</f>
        <v/>
      </c>
      <c r="U1840" s="5" t="str">
        <f>IF(Monde!Q235="","",Monde!Q235)</f>
        <v/>
      </c>
      <c r="V1840" s="5" t="str">
        <f>IF(Monde!R235="","",Monde!R235)</f>
        <v/>
      </c>
      <c r="W1840" s="5" t="str">
        <f>IF(NER!U235="","",NER!U235)</f>
        <v/>
      </c>
      <c r="X1840" s="5" t="str">
        <f>IF(NER!V235="","",NER!V235)</f>
        <v/>
      </c>
      <c r="Y1840" s="5" t="str">
        <f>IF(NER!W235="","",NER!W235)</f>
        <v/>
      </c>
      <c r="Z1840" s="5" t="str">
        <f>IF(NER!X235="","",NER!X235)</f>
        <v/>
      </c>
      <c r="AA1840" s="5">
        <f>IF(Pays!$E$8="","",Pays!$E$8)</f>
        <v>0</v>
      </c>
      <c r="AB1840" s="5">
        <f>IF(Pays!$F$8="","",Pays!$F$8)</f>
        <v>47.8</v>
      </c>
      <c r="AC1840" s="5">
        <f>IF(Pays!$H$8="","",Pays!$H$8)</f>
        <v>56.2</v>
      </c>
      <c r="AD1840" s="5" t="str">
        <f>IF(Annuel!G22="","",Annuel!G22)</f>
        <v/>
      </c>
      <c r="AE1840" s="5" t="str">
        <f>IF(Annuel!O22="","",Annuel!O22)</f>
        <v/>
      </c>
      <c r="AF1840" s="5" t="str">
        <f>IF(Annuel!W22="","",Annuel!W22)</f>
        <v/>
      </c>
      <c r="AG1840" s="5" t="str">
        <f>IF(Annuel!AE22="","",Annuel!AE22)</f>
        <v/>
      </c>
      <c r="AH1840" s="5" t="str">
        <f>IF(A1840&gt;=Parametres!$C$6,"base 2023","avant 2025")</f>
        <v>avant 2025</v>
      </c>
    </row>
    <row r="1841" spans="1:34" x14ac:dyDescent="0.25">
      <c r="A1841" s="1" t="s">
        <v>501</v>
      </c>
      <c r="B1841" s="1" t="s">
        <v>689</v>
      </c>
      <c r="C1841" s="1" t="s">
        <v>688</v>
      </c>
      <c r="D1841" s="5" t="str">
        <f>IF(NER!B236="","",NER!B236)</f>
        <v/>
      </c>
      <c r="E1841" s="5" t="str">
        <f>IF(NER!C236="","",NER!C236)</f>
        <v/>
      </c>
      <c r="F1841" s="5" t="str">
        <f>IF(Monde!B236="","",Monde!B236)</f>
        <v/>
      </c>
      <c r="G1841" s="5" t="str">
        <f>IF(Monde!H236="","",Monde!H236)</f>
        <v/>
      </c>
      <c r="H1841" s="5" t="str">
        <f>IF(Monde!O236="","",Monde!O236)</f>
        <v/>
      </c>
      <c r="I1841" s="5" t="str">
        <f>IF(Monde!C236="","",Monde!C236)</f>
        <v/>
      </c>
      <c r="J1841" s="5" t="str">
        <f>IF(Monde!D236="","",Monde!D236)</f>
        <v/>
      </c>
      <c r="K1841" s="5" t="str">
        <f>IF(Monde!E236="","",Monde!E236)</f>
        <v/>
      </c>
      <c r="L1841" s="5" t="str">
        <f>IF(Monde!F236="","",Monde!F236)</f>
        <v/>
      </c>
      <c r="M1841" s="5" t="str">
        <f>IF(Monde!G236="","",Monde!G236)</f>
        <v/>
      </c>
      <c r="N1841" s="5" t="str">
        <f>IF(Monde!I236="","",Monde!I236)</f>
        <v/>
      </c>
      <c r="O1841" s="5" t="str">
        <f>IF(Monde!J236="","",Monde!J236)</f>
        <v/>
      </c>
      <c r="P1841" s="5" t="str">
        <f>IF(Monde!K236="","",Monde!K236)</f>
        <v/>
      </c>
      <c r="Q1841" s="5" t="str">
        <f>IF(Monde!L236="","",Monde!L236)</f>
        <v/>
      </c>
      <c r="R1841" s="5" t="str">
        <f>IF(Monde!M236="","",Monde!M236)</f>
        <v/>
      </c>
      <c r="S1841" s="5" t="str">
        <f>IF(Monde!N236="","",Monde!N236)</f>
        <v/>
      </c>
      <c r="T1841" s="5" t="str">
        <f>IF(Monde!P236="","",Monde!P236)</f>
        <v/>
      </c>
      <c r="U1841" s="5" t="str">
        <f>IF(Monde!Q236="","",Monde!Q236)</f>
        <v/>
      </c>
      <c r="V1841" s="5" t="str">
        <f>IF(Monde!R236="","",Monde!R236)</f>
        <v/>
      </c>
      <c r="W1841" s="5" t="str">
        <f>IF(NER!U236="","",NER!U236)</f>
        <v/>
      </c>
      <c r="X1841" s="5" t="str">
        <f>IF(NER!V236="","",NER!V236)</f>
        <v/>
      </c>
      <c r="Y1841" s="5" t="str">
        <f>IF(NER!W236="","",NER!W236)</f>
        <v/>
      </c>
      <c r="Z1841" s="5" t="str">
        <f>IF(NER!X236="","",NER!X236)</f>
        <v/>
      </c>
      <c r="AA1841" s="5">
        <f>IF(Pays!$E$8="","",Pays!$E$8)</f>
        <v>0</v>
      </c>
      <c r="AB1841" s="5">
        <f>IF(Pays!$F$8="","",Pays!$F$8)</f>
        <v>47.8</v>
      </c>
      <c r="AC1841" s="5">
        <f>IF(Pays!$H$8="","",Pays!$H$8)</f>
        <v>56.2</v>
      </c>
      <c r="AD1841" s="5" t="str">
        <f>IF(Annuel!G22="","",Annuel!G22)</f>
        <v/>
      </c>
      <c r="AE1841" s="5" t="str">
        <f>IF(Annuel!O22="","",Annuel!O22)</f>
        <v/>
      </c>
      <c r="AF1841" s="5" t="str">
        <f>IF(Annuel!W22="","",Annuel!W22)</f>
        <v/>
      </c>
      <c r="AG1841" s="5" t="str">
        <f>IF(Annuel!AE22="","",Annuel!AE22)</f>
        <v/>
      </c>
      <c r="AH1841" s="5" t="str">
        <f>IF(A1841&gt;=Parametres!$C$6,"base 2023","avant 2025")</f>
        <v>avant 2025</v>
      </c>
    </row>
    <row r="1842" spans="1:34" x14ac:dyDescent="0.25">
      <c r="A1842" s="1" t="s">
        <v>502</v>
      </c>
      <c r="B1842" s="1" t="s">
        <v>689</v>
      </c>
      <c r="C1842" s="1" t="s">
        <v>688</v>
      </c>
      <c r="D1842" s="5" t="str">
        <f>IF(NER!B237="","",NER!B237)</f>
        <v/>
      </c>
      <c r="E1842" s="5" t="str">
        <f>IF(NER!C237="","",NER!C237)</f>
        <v/>
      </c>
      <c r="F1842" s="5" t="str">
        <f>IF(Monde!B237="","",Monde!B237)</f>
        <v/>
      </c>
      <c r="G1842" s="5" t="str">
        <f>IF(Monde!H237="","",Monde!H237)</f>
        <v/>
      </c>
      <c r="H1842" s="5" t="str">
        <f>IF(Monde!O237="","",Monde!O237)</f>
        <v/>
      </c>
      <c r="I1842" s="5" t="str">
        <f>IF(Monde!C237="","",Monde!C237)</f>
        <v/>
      </c>
      <c r="J1842" s="5" t="str">
        <f>IF(Monde!D237="","",Monde!D237)</f>
        <v/>
      </c>
      <c r="K1842" s="5" t="str">
        <f>IF(Monde!E237="","",Monde!E237)</f>
        <v/>
      </c>
      <c r="L1842" s="5" t="str">
        <f>IF(Monde!F237="","",Monde!F237)</f>
        <v/>
      </c>
      <c r="M1842" s="5" t="str">
        <f>IF(Monde!G237="","",Monde!G237)</f>
        <v/>
      </c>
      <c r="N1842" s="5" t="str">
        <f>IF(Monde!I237="","",Monde!I237)</f>
        <v/>
      </c>
      <c r="O1842" s="5" t="str">
        <f>IF(Monde!J237="","",Monde!J237)</f>
        <v/>
      </c>
      <c r="P1842" s="5" t="str">
        <f>IF(Monde!K237="","",Monde!K237)</f>
        <v/>
      </c>
      <c r="Q1842" s="5" t="str">
        <f>IF(Monde!L237="","",Monde!L237)</f>
        <v/>
      </c>
      <c r="R1842" s="5" t="str">
        <f>IF(Monde!M237="","",Monde!M237)</f>
        <v/>
      </c>
      <c r="S1842" s="5" t="str">
        <f>IF(Monde!N237="","",Monde!N237)</f>
        <v/>
      </c>
      <c r="T1842" s="5" t="str">
        <f>IF(Monde!P237="","",Monde!P237)</f>
        <v/>
      </c>
      <c r="U1842" s="5" t="str">
        <f>IF(Monde!Q237="","",Monde!Q237)</f>
        <v/>
      </c>
      <c r="V1842" s="5" t="str">
        <f>IF(Monde!R237="","",Monde!R237)</f>
        <v/>
      </c>
      <c r="W1842" s="5" t="str">
        <f>IF(NER!U237="","",NER!U237)</f>
        <v/>
      </c>
      <c r="X1842" s="5" t="str">
        <f>IF(NER!V237="","",NER!V237)</f>
        <v/>
      </c>
      <c r="Y1842" s="5" t="str">
        <f>IF(NER!W237="","",NER!W237)</f>
        <v/>
      </c>
      <c r="Z1842" s="5" t="str">
        <f>IF(NER!X237="","",NER!X237)</f>
        <v/>
      </c>
      <c r="AA1842" s="5">
        <f>IF(Pays!$E$8="","",Pays!$E$8)</f>
        <v>0</v>
      </c>
      <c r="AB1842" s="5">
        <f>IF(Pays!$F$8="","",Pays!$F$8)</f>
        <v>47.8</v>
      </c>
      <c r="AC1842" s="5">
        <f>IF(Pays!$H$8="","",Pays!$H$8)</f>
        <v>56.2</v>
      </c>
      <c r="AD1842" s="5" t="str">
        <f>IF(Annuel!G22="","",Annuel!G22)</f>
        <v/>
      </c>
      <c r="AE1842" s="5" t="str">
        <f>IF(Annuel!O22="","",Annuel!O22)</f>
        <v/>
      </c>
      <c r="AF1842" s="5" t="str">
        <f>IF(Annuel!W22="","",Annuel!W22)</f>
        <v/>
      </c>
      <c r="AG1842" s="5" t="str">
        <f>IF(Annuel!AE22="","",Annuel!AE22)</f>
        <v/>
      </c>
      <c r="AH1842" s="5" t="str">
        <f>IF(A1842&gt;=Parametres!$C$6,"base 2023","avant 2025")</f>
        <v>avant 2025</v>
      </c>
    </row>
    <row r="1843" spans="1:34" x14ac:dyDescent="0.25">
      <c r="A1843" s="1" t="s">
        <v>503</v>
      </c>
      <c r="B1843" s="1" t="s">
        <v>689</v>
      </c>
      <c r="C1843" s="1" t="s">
        <v>688</v>
      </c>
      <c r="D1843" s="5" t="str">
        <f>IF(NER!B238="","",NER!B238)</f>
        <v/>
      </c>
      <c r="E1843" s="5" t="str">
        <f>IF(NER!C238="","",NER!C238)</f>
        <v/>
      </c>
      <c r="F1843" s="5" t="str">
        <f>IF(Monde!B238="","",Monde!B238)</f>
        <v/>
      </c>
      <c r="G1843" s="5" t="str">
        <f>IF(Monde!H238="","",Monde!H238)</f>
        <v/>
      </c>
      <c r="H1843" s="5" t="str">
        <f>IF(Monde!O238="","",Monde!O238)</f>
        <v/>
      </c>
      <c r="I1843" s="5" t="str">
        <f>IF(Monde!C238="","",Monde!C238)</f>
        <v/>
      </c>
      <c r="J1843" s="5" t="str">
        <f>IF(Monde!D238="","",Monde!D238)</f>
        <v/>
      </c>
      <c r="K1843" s="5" t="str">
        <f>IF(Monde!E238="","",Monde!E238)</f>
        <v/>
      </c>
      <c r="L1843" s="5" t="str">
        <f>IF(Monde!F238="","",Monde!F238)</f>
        <v/>
      </c>
      <c r="M1843" s="5" t="str">
        <f>IF(Monde!G238="","",Monde!G238)</f>
        <v/>
      </c>
      <c r="N1843" s="5" t="str">
        <f>IF(Monde!I238="","",Monde!I238)</f>
        <v/>
      </c>
      <c r="O1843" s="5" t="str">
        <f>IF(Monde!J238="","",Monde!J238)</f>
        <v/>
      </c>
      <c r="P1843" s="5" t="str">
        <f>IF(Monde!K238="","",Monde!K238)</f>
        <v/>
      </c>
      <c r="Q1843" s="5" t="str">
        <f>IF(Monde!L238="","",Monde!L238)</f>
        <v/>
      </c>
      <c r="R1843" s="5" t="str">
        <f>IF(Monde!M238="","",Monde!M238)</f>
        <v/>
      </c>
      <c r="S1843" s="5" t="str">
        <f>IF(Monde!N238="","",Monde!N238)</f>
        <v/>
      </c>
      <c r="T1843" s="5" t="str">
        <f>IF(Monde!P238="","",Monde!P238)</f>
        <v/>
      </c>
      <c r="U1843" s="5" t="str">
        <f>IF(Monde!Q238="","",Monde!Q238)</f>
        <v/>
      </c>
      <c r="V1843" s="5" t="str">
        <f>IF(Monde!R238="","",Monde!R238)</f>
        <v/>
      </c>
      <c r="W1843" s="5" t="str">
        <f>IF(NER!U238="","",NER!U238)</f>
        <v/>
      </c>
      <c r="X1843" s="5" t="str">
        <f>IF(NER!V238="","",NER!V238)</f>
        <v/>
      </c>
      <c r="Y1843" s="5" t="str">
        <f>IF(NER!W238="","",NER!W238)</f>
        <v/>
      </c>
      <c r="Z1843" s="5" t="str">
        <f>IF(NER!X238="","",NER!X238)</f>
        <v/>
      </c>
      <c r="AA1843" s="5">
        <f>IF(Pays!$E$8="","",Pays!$E$8)</f>
        <v>0</v>
      </c>
      <c r="AB1843" s="5">
        <f>IF(Pays!$F$8="","",Pays!$F$8)</f>
        <v>47.8</v>
      </c>
      <c r="AC1843" s="5">
        <f>IF(Pays!$H$8="","",Pays!$H$8)</f>
        <v>56.2</v>
      </c>
      <c r="AD1843" s="5" t="str">
        <f>IF(Annuel!G22="","",Annuel!G22)</f>
        <v/>
      </c>
      <c r="AE1843" s="5" t="str">
        <f>IF(Annuel!O22="","",Annuel!O22)</f>
        <v/>
      </c>
      <c r="AF1843" s="5" t="str">
        <f>IF(Annuel!W22="","",Annuel!W22)</f>
        <v/>
      </c>
      <c r="AG1843" s="5" t="str">
        <f>IF(Annuel!AE22="","",Annuel!AE22)</f>
        <v/>
      </c>
      <c r="AH1843" s="5" t="str">
        <f>IF(A1843&gt;=Parametres!$C$6,"base 2023","avant 2025")</f>
        <v>avant 2025</v>
      </c>
    </row>
    <row r="1844" spans="1:34" x14ac:dyDescent="0.25">
      <c r="A1844" s="1" t="s">
        <v>504</v>
      </c>
      <c r="B1844" s="1" t="s">
        <v>689</v>
      </c>
      <c r="C1844" s="1" t="s">
        <v>688</v>
      </c>
      <c r="D1844" s="5" t="str">
        <f>IF(NER!B239="","",NER!B239)</f>
        <v/>
      </c>
      <c r="E1844" s="5" t="str">
        <f>IF(NER!C239="","",NER!C239)</f>
        <v/>
      </c>
      <c r="F1844" s="5" t="str">
        <f>IF(Monde!B239="","",Monde!B239)</f>
        <v/>
      </c>
      <c r="G1844" s="5" t="str">
        <f>IF(Monde!H239="","",Monde!H239)</f>
        <v/>
      </c>
      <c r="H1844" s="5" t="str">
        <f>IF(Monde!O239="","",Monde!O239)</f>
        <v/>
      </c>
      <c r="I1844" s="5" t="str">
        <f>IF(Monde!C239="","",Monde!C239)</f>
        <v/>
      </c>
      <c r="J1844" s="5" t="str">
        <f>IF(Monde!D239="","",Monde!D239)</f>
        <v/>
      </c>
      <c r="K1844" s="5" t="str">
        <f>IF(Monde!E239="","",Monde!E239)</f>
        <v/>
      </c>
      <c r="L1844" s="5" t="str">
        <f>IF(Monde!F239="","",Monde!F239)</f>
        <v/>
      </c>
      <c r="M1844" s="5" t="str">
        <f>IF(Monde!G239="","",Monde!G239)</f>
        <v/>
      </c>
      <c r="N1844" s="5" t="str">
        <f>IF(Monde!I239="","",Monde!I239)</f>
        <v/>
      </c>
      <c r="O1844" s="5" t="str">
        <f>IF(Monde!J239="","",Monde!J239)</f>
        <v/>
      </c>
      <c r="P1844" s="5" t="str">
        <f>IF(Monde!K239="","",Monde!K239)</f>
        <v/>
      </c>
      <c r="Q1844" s="5" t="str">
        <f>IF(Monde!L239="","",Monde!L239)</f>
        <v/>
      </c>
      <c r="R1844" s="5" t="str">
        <f>IF(Monde!M239="","",Monde!M239)</f>
        <v/>
      </c>
      <c r="S1844" s="5" t="str">
        <f>IF(Monde!N239="","",Monde!N239)</f>
        <v/>
      </c>
      <c r="T1844" s="5" t="str">
        <f>IF(Monde!P239="","",Monde!P239)</f>
        <v/>
      </c>
      <c r="U1844" s="5" t="str">
        <f>IF(Monde!Q239="","",Monde!Q239)</f>
        <v/>
      </c>
      <c r="V1844" s="5" t="str">
        <f>IF(Monde!R239="","",Monde!R239)</f>
        <v/>
      </c>
      <c r="W1844" s="5" t="str">
        <f>IF(NER!U239="","",NER!U239)</f>
        <v/>
      </c>
      <c r="X1844" s="5" t="str">
        <f>IF(NER!V239="","",NER!V239)</f>
        <v/>
      </c>
      <c r="Y1844" s="5" t="str">
        <f>IF(NER!W239="","",NER!W239)</f>
        <v/>
      </c>
      <c r="Z1844" s="5" t="str">
        <f>IF(NER!X239="","",NER!X239)</f>
        <v/>
      </c>
      <c r="AA1844" s="5">
        <f>IF(Pays!$E$8="","",Pays!$E$8)</f>
        <v>0</v>
      </c>
      <c r="AB1844" s="5">
        <f>IF(Pays!$F$8="","",Pays!$F$8)</f>
        <v>47.8</v>
      </c>
      <c r="AC1844" s="5">
        <f>IF(Pays!$H$8="","",Pays!$H$8)</f>
        <v>56.2</v>
      </c>
      <c r="AD1844" s="5" t="str">
        <f>IF(Annuel!G22="","",Annuel!G22)</f>
        <v/>
      </c>
      <c r="AE1844" s="5" t="str">
        <f>IF(Annuel!O22="","",Annuel!O22)</f>
        <v/>
      </c>
      <c r="AF1844" s="5" t="str">
        <f>IF(Annuel!W22="","",Annuel!W22)</f>
        <v/>
      </c>
      <c r="AG1844" s="5" t="str">
        <f>IF(Annuel!AE22="","",Annuel!AE22)</f>
        <v/>
      </c>
      <c r="AH1844" s="5" t="str">
        <f>IF(A1844&gt;=Parametres!$C$6,"base 2023","avant 2025")</f>
        <v>avant 2025</v>
      </c>
    </row>
    <row r="1845" spans="1:34" x14ac:dyDescent="0.25">
      <c r="A1845" s="1" t="s">
        <v>505</v>
      </c>
      <c r="B1845" s="1" t="s">
        <v>689</v>
      </c>
      <c r="C1845" s="1" t="s">
        <v>688</v>
      </c>
      <c r="D1845" s="5" t="str">
        <f>IF(NER!B240="","",NER!B240)</f>
        <v/>
      </c>
      <c r="E1845" s="5" t="str">
        <f>IF(NER!C240="","",NER!C240)</f>
        <v/>
      </c>
      <c r="F1845" s="5" t="str">
        <f>IF(Monde!B240="","",Monde!B240)</f>
        <v/>
      </c>
      <c r="G1845" s="5" t="str">
        <f>IF(Monde!H240="","",Monde!H240)</f>
        <v/>
      </c>
      <c r="H1845" s="5" t="str">
        <f>IF(Monde!O240="","",Monde!O240)</f>
        <v/>
      </c>
      <c r="I1845" s="5" t="str">
        <f>IF(Monde!C240="","",Monde!C240)</f>
        <v/>
      </c>
      <c r="J1845" s="5" t="str">
        <f>IF(Monde!D240="","",Monde!D240)</f>
        <v/>
      </c>
      <c r="K1845" s="5" t="str">
        <f>IF(Monde!E240="","",Monde!E240)</f>
        <v/>
      </c>
      <c r="L1845" s="5" t="str">
        <f>IF(Monde!F240="","",Monde!F240)</f>
        <v/>
      </c>
      <c r="M1845" s="5" t="str">
        <f>IF(Monde!G240="","",Monde!G240)</f>
        <v/>
      </c>
      <c r="N1845" s="5" t="str">
        <f>IF(Monde!I240="","",Monde!I240)</f>
        <v/>
      </c>
      <c r="O1845" s="5" t="str">
        <f>IF(Monde!J240="","",Monde!J240)</f>
        <v/>
      </c>
      <c r="P1845" s="5" t="str">
        <f>IF(Monde!K240="","",Monde!K240)</f>
        <v/>
      </c>
      <c r="Q1845" s="5" t="str">
        <f>IF(Monde!L240="","",Monde!L240)</f>
        <v/>
      </c>
      <c r="R1845" s="5" t="str">
        <f>IF(Monde!M240="","",Monde!M240)</f>
        <v/>
      </c>
      <c r="S1845" s="5" t="str">
        <f>IF(Monde!N240="","",Monde!N240)</f>
        <v/>
      </c>
      <c r="T1845" s="5" t="str">
        <f>IF(Monde!P240="","",Monde!P240)</f>
        <v/>
      </c>
      <c r="U1845" s="5" t="str">
        <f>IF(Monde!Q240="","",Monde!Q240)</f>
        <v/>
      </c>
      <c r="V1845" s="5" t="str">
        <f>IF(Monde!R240="","",Monde!R240)</f>
        <v/>
      </c>
      <c r="W1845" s="5" t="str">
        <f>IF(NER!U240="","",NER!U240)</f>
        <v/>
      </c>
      <c r="X1845" s="5" t="str">
        <f>IF(NER!V240="","",NER!V240)</f>
        <v/>
      </c>
      <c r="Y1845" s="5" t="str">
        <f>IF(NER!W240="","",NER!W240)</f>
        <v/>
      </c>
      <c r="Z1845" s="5" t="str">
        <f>IF(NER!X240="","",NER!X240)</f>
        <v/>
      </c>
      <c r="AA1845" s="5">
        <f>IF(Pays!$E$8="","",Pays!$E$8)</f>
        <v>0</v>
      </c>
      <c r="AB1845" s="5">
        <f>IF(Pays!$F$8="","",Pays!$F$8)</f>
        <v>47.8</v>
      </c>
      <c r="AC1845" s="5">
        <f>IF(Pays!$H$8="","",Pays!$H$8)</f>
        <v>56.2</v>
      </c>
      <c r="AD1845" s="5" t="str">
        <f>IF(Annuel!G22="","",Annuel!G22)</f>
        <v/>
      </c>
      <c r="AE1845" s="5" t="str">
        <f>IF(Annuel!O22="","",Annuel!O22)</f>
        <v/>
      </c>
      <c r="AF1845" s="5" t="str">
        <f>IF(Annuel!W22="","",Annuel!W22)</f>
        <v/>
      </c>
      <c r="AG1845" s="5" t="str">
        <f>IF(Annuel!AE22="","",Annuel!AE22)</f>
        <v/>
      </c>
      <c r="AH1845" s="5" t="str">
        <f>IF(A1845&gt;=Parametres!$C$6,"base 2023","avant 2025")</f>
        <v>avant 2025</v>
      </c>
    </row>
    <row r="1846" spans="1:34" x14ac:dyDescent="0.25">
      <c r="A1846" s="1" t="s">
        <v>506</v>
      </c>
      <c r="B1846" s="1" t="s">
        <v>689</v>
      </c>
      <c r="C1846" s="1" t="s">
        <v>688</v>
      </c>
      <c r="D1846" s="5" t="str">
        <f>IF(NER!B241="","",NER!B241)</f>
        <v/>
      </c>
      <c r="E1846" s="5" t="str">
        <f>IF(NER!C241="","",NER!C241)</f>
        <v/>
      </c>
      <c r="F1846" s="5" t="str">
        <f>IF(Monde!B241="","",Monde!B241)</f>
        <v/>
      </c>
      <c r="G1846" s="5" t="str">
        <f>IF(Monde!H241="","",Monde!H241)</f>
        <v/>
      </c>
      <c r="H1846" s="5" t="str">
        <f>IF(Monde!O241="","",Monde!O241)</f>
        <v/>
      </c>
      <c r="I1846" s="5" t="str">
        <f>IF(Monde!C241="","",Monde!C241)</f>
        <v/>
      </c>
      <c r="J1846" s="5" t="str">
        <f>IF(Monde!D241="","",Monde!D241)</f>
        <v/>
      </c>
      <c r="K1846" s="5" t="str">
        <f>IF(Monde!E241="","",Monde!E241)</f>
        <v/>
      </c>
      <c r="L1846" s="5" t="str">
        <f>IF(Monde!F241="","",Monde!F241)</f>
        <v/>
      </c>
      <c r="M1846" s="5" t="str">
        <f>IF(Monde!G241="","",Monde!G241)</f>
        <v/>
      </c>
      <c r="N1846" s="5" t="str">
        <f>IF(Monde!I241="","",Monde!I241)</f>
        <v/>
      </c>
      <c r="O1846" s="5" t="str">
        <f>IF(Monde!J241="","",Monde!J241)</f>
        <v/>
      </c>
      <c r="P1846" s="5" t="str">
        <f>IF(Monde!K241="","",Monde!K241)</f>
        <v/>
      </c>
      <c r="Q1846" s="5" t="str">
        <f>IF(Monde!L241="","",Monde!L241)</f>
        <v/>
      </c>
      <c r="R1846" s="5" t="str">
        <f>IF(Monde!M241="","",Monde!M241)</f>
        <v/>
      </c>
      <c r="S1846" s="5" t="str">
        <f>IF(Monde!N241="","",Monde!N241)</f>
        <v/>
      </c>
      <c r="T1846" s="5" t="str">
        <f>IF(Monde!P241="","",Monde!P241)</f>
        <v/>
      </c>
      <c r="U1846" s="5" t="str">
        <f>IF(Monde!Q241="","",Monde!Q241)</f>
        <v/>
      </c>
      <c r="V1846" s="5" t="str">
        <f>IF(Monde!R241="","",Monde!R241)</f>
        <v/>
      </c>
      <c r="W1846" s="5" t="str">
        <f>IF(NER!U241="","",NER!U241)</f>
        <v/>
      </c>
      <c r="X1846" s="5" t="str">
        <f>IF(NER!V241="","",NER!V241)</f>
        <v/>
      </c>
      <c r="Y1846" s="5" t="str">
        <f>IF(NER!W241="","",NER!W241)</f>
        <v/>
      </c>
      <c r="Z1846" s="5" t="str">
        <f>IF(NER!X241="","",NER!X241)</f>
        <v/>
      </c>
      <c r="AA1846" s="5">
        <f>IF(Pays!$E$8="","",Pays!$E$8)</f>
        <v>0</v>
      </c>
      <c r="AB1846" s="5">
        <f>IF(Pays!$F$8="","",Pays!$F$8)</f>
        <v>47.8</v>
      </c>
      <c r="AC1846" s="5">
        <f>IF(Pays!$H$8="","",Pays!$H$8)</f>
        <v>56.2</v>
      </c>
      <c r="AD1846" s="5" t="str">
        <f>IF(Annuel!G22="","",Annuel!G22)</f>
        <v/>
      </c>
      <c r="AE1846" s="5" t="str">
        <f>IF(Annuel!O22="","",Annuel!O22)</f>
        <v/>
      </c>
      <c r="AF1846" s="5" t="str">
        <f>IF(Annuel!W22="","",Annuel!W22)</f>
        <v/>
      </c>
      <c r="AG1846" s="5" t="str">
        <f>IF(Annuel!AE22="","",Annuel!AE22)</f>
        <v/>
      </c>
      <c r="AH1846" s="5" t="str">
        <f>IF(A1846&gt;=Parametres!$C$6,"base 2023","avant 2025")</f>
        <v>avant 2025</v>
      </c>
    </row>
    <row r="1847" spans="1:34" x14ac:dyDescent="0.25">
      <c r="A1847" s="1" t="s">
        <v>507</v>
      </c>
      <c r="B1847" s="1" t="s">
        <v>689</v>
      </c>
      <c r="C1847" s="1" t="s">
        <v>688</v>
      </c>
      <c r="D1847" s="5" t="str">
        <f>IF(NER!B242="","",NER!B242)</f>
        <v/>
      </c>
      <c r="E1847" s="5" t="str">
        <f>IF(NER!C242="","",NER!C242)</f>
        <v/>
      </c>
      <c r="F1847" s="5" t="str">
        <f>IF(Monde!B242="","",Monde!B242)</f>
        <v/>
      </c>
      <c r="G1847" s="5" t="str">
        <f>IF(Monde!H242="","",Monde!H242)</f>
        <v/>
      </c>
      <c r="H1847" s="5" t="str">
        <f>IF(Monde!O242="","",Monde!O242)</f>
        <v/>
      </c>
      <c r="I1847" s="5" t="str">
        <f>IF(Monde!C242="","",Monde!C242)</f>
        <v/>
      </c>
      <c r="J1847" s="5" t="str">
        <f>IF(Monde!D242="","",Monde!D242)</f>
        <v/>
      </c>
      <c r="K1847" s="5" t="str">
        <f>IF(Monde!E242="","",Monde!E242)</f>
        <v/>
      </c>
      <c r="L1847" s="5" t="str">
        <f>IF(Monde!F242="","",Monde!F242)</f>
        <v/>
      </c>
      <c r="M1847" s="5" t="str">
        <f>IF(Monde!G242="","",Monde!G242)</f>
        <v/>
      </c>
      <c r="N1847" s="5" t="str">
        <f>IF(Monde!I242="","",Monde!I242)</f>
        <v/>
      </c>
      <c r="O1847" s="5" t="str">
        <f>IF(Monde!J242="","",Monde!J242)</f>
        <v/>
      </c>
      <c r="P1847" s="5" t="str">
        <f>IF(Monde!K242="","",Monde!K242)</f>
        <v/>
      </c>
      <c r="Q1847" s="5" t="str">
        <f>IF(Monde!L242="","",Monde!L242)</f>
        <v/>
      </c>
      <c r="R1847" s="5" t="str">
        <f>IF(Monde!M242="","",Monde!M242)</f>
        <v/>
      </c>
      <c r="S1847" s="5" t="str">
        <f>IF(Monde!N242="","",Monde!N242)</f>
        <v/>
      </c>
      <c r="T1847" s="5" t="str">
        <f>IF(Monde!P242="","",Monde!P242)</f>
        <v/>
      </c>
      <c r="U1847" s="5" t="str">
        <f>IF(Monde!Q242="","",Monde!Q242)</f>
        <v/>
      </c>
      <c r="V1847" s="5" t="str">
        <f>IF(Monde!R242="","",Monde!R242)</f>
        <v/>
      </c>
      <c r="W1847" s="5" t="str">
        <f>IF(NER!U242="","",NER!U242)</f>
        <v/>
      </c>
      <c r="X1847" s="5" t="str">
        <f>IF(NER!V242="","",NER!V242)</f>
        <v/>
      </c>
      <c r="Y1847" s="5" t="str">
        <f>IF(NER!W242="","",NER!W242)</f>
        <v/>
      </c>
      <c r="Z1847" s="5" t="str">
        <f>IF(NER!X242="","",NER!X242)</f>
        <v/>
      </c>
      <c r="AA1847" s="5">
        <f>IF(Pays!$E$8="","",Pays!$E$8)</f>
        <v>0</v>
      </c>
      <c r="AB1847" s="5">
        <f>IF(Pays!$F$8="","",Pays!$F$8)</f>
        <v>47.8</v>
      </c>
      <c r="AC1847" s="5">
        <f>IF(Pays!$H$8="","",Pays!$H$8)</f>
        <v>56.2</v>
      </c>
      <c r="AD1847" s="5" t="str">
        <f>IF(Annuel!G22="","",Annuel!G22)</f>
        <v/>
      </c>
      <c r="AE1847" s="5" t="str">
        <f>IF(Annuel!O22="","",Annuel!O22)</f>
        <v/>
      </c>
      <c r="AF1847" s="5" t="str">
        <f>IF(Annuel!W22="","",Annuel!W22)</f>
        <v/>
      </c>
      <c r="AG1847" s="5" t="str">
        <f>IF(Annuel!AE22="","",Annuel!AE22)</f>
        <v/>
      </c>
      <c r="AH1847" s="5" t="str">
        <f>IF(A1847&gt;=Parametres!$C$6,"base 2023","avant 2025")</f>
        <v>avant 2025</v>
      </c>
    </row>
    <row r="1848" spans="1:34" x14ac:dyDescent="0.25">
      <c r="A1848" s="1" t="s">
        <v>508</v>
      </c>
      <c r="B1848" s="1" t="s">
        <v>689</v>
      </c>
      <c r="C1848" s="1" t="s">
        <v>688</v>
      </c>
      <c r="D1848" s="5" t="str">
        <f>IF(NER!B243="","",NER!B243)</f>
        <v/>
      </c>
      <c r="E1848" s="5" t="str">
        <f>IF(NER!C243="","",NER!C243)</f>
        <v/>
      </c>
      <c r="F1848" s="5" t="str">
        <f>IF(Monde!B243="","",Monde!B243)</f>
        <v/>
      </c>
      <c r="G1848" s="5" t="str">
        <f>IF(Monde!H243="","",Monde!H243)</f>
        <v/>
      </c>
      <c r="H1848" s="5" t="str">
        <f>IF(Monde!O243="","",Monde!O243)</f>
        <v/>
      </c>
      <c r="I1848" s="5" t="str">
        <f>IF(Monde!C243="","",Monde!C243)</f>
        <v/>
      </c>
      <c r="J1848" s="5" t="str">
        <f>IF(Monde!D243="","",Monde!D243)</f>
        <v/>
      </c>
      <c r="K1848" s="5" t="str">
        <f>IF(Monde!E243="","",Monde!E243)</f>
        <v/>
      </c>
      <c r="L1848" s="5" t="str">
        <f>IF(Monde!F243="","",Monde!F243)</f>
        <v/>
      </c>
      <c r="M1848" s="5" t="str">
        <f>IF(Monde!G243="","",Monde!G243)</f>
        <v/>
      </c>
      <c r="N1848" s="5" t="str">
        <f>IF(Monde!I243="","",Monde!I243)</f>
        <v/>
      </c>
      <c r="O1848" s="5" t="str">
        <f>IF(Monde!J243="","",Monde!J243)</f>
        <v/>
      </c>
      <c r="P1848" s="5" t="str">
        <f>IF(Monde!K243="","",Monde!K243)</f>
        <v/>
      </c>
      <c r="Q1848" s="5" t="str">
        <f>IF(Monde!L243="","",Monde!L243)</f>
        <v/>
      </c>
      <c r="R1848" s="5" t="str">
        <f>IF(Monde!M243="","",Monde!M243)</f>
        <v/>
      </c>
      <c r="S1848" s="5" t="str">
        <f>IF(Monde!N243="","",Monde!N243)</f>
        <v/>
      </c>
      <c r="T1848" s="5" t="str">
        <f>IF(Monde!P243="","",Monde!P243)</f>
        <v/>
      </c>
      <c r="U1848" s="5" t="str">
        <f>IF(Monde!Q243="","",Monde!Q243)</f>
        <v/>
      </c>
      <c r="V1848" s="5" t="str">
        <f>IF(Monde!R243="","",Monde!R243)</f>
        <v/>
      </c>
      <c r="W1848" s="5" t="str">
        <f>IF(NER!U243="","",NER!U243)</f>
        <v/>
      </c>
      <c r="X1848" s="5" t="str">
        <f>IF(NER!V243="","",NER!V243)</f>
        <v/>
      </c>
      <c r="Y1848" s="5" t="str">
        <f>IF(NER!W243="","",NER!W243)</f>
        <v/>
      </c>
      <c r="Z1848" s="5" t="str">
        <f>IF(NER!X243="","",NER!X243)</f>
        <v/>
      </c>
      <c r="AA1848" s="5">
        <f>IF(Pays!$E$8="","",Pays!$E$8)</f>
        <v>0</v>
      </c>
      <c r="AB1848" s="5">
        <f>IF(Pays!$F$8="","",Pays!$F$8)</f>
        <v>47.8</v>
      </c>
      <c r="AC1848" s="5">
        <f>IF(Pays!$H$8="","",Pays!$H$8)</f>
        <v>56.2</v>
      </c>
      <c r="AD1848" s="5" t="str">
        <f>IF(Annuel!G23="","",Annuel!G23)</f>
        <v/>
      </c>
      <c r="AE1848" s="5" t="str">
        <f>IF(Annuel!O23="","",Annuel!O23)</f>
        <v/>
      </c>
      <c r="AF1848" s="5" t="str">
        <f>IF(Annuel!W23="","",Annuel!W23)</f>
        <v/>
      </c>
      <c r="AG1848" s="5" t="str">
        <f>IF(Annuel!AE23="","",Annuel!AE23)</f>
        <v/>
      </c>
      <c r="AH1848" s="5" t="str">
        <f>IF(A1848&gt;=Parametres!$C$6,"base 2023","avant 2025")</f>
        <v>avant 2025</v>
      </c>
    </row>
    <row r="1849" spans="1:34" x14ac:dyDescent="0.25">
      <c r="A1849" s="1" t="s">
        <v>509</v>
      </c>
      <c r="B1849" s="1" t="s">
        <v>689</v>
      </c>
      <c r="C1849" s="1" t="s">
        <v>688</v>
      </c>
      <c r="D1849" s="5" t="str">
        <f>IF(NER!B244="","",NER!B244)</f>
        <v/>
      </c>
      <c r="E1849" s="5" t="str">
        <f>IF(NER!C244="","",NER!C244)</f>
        <v/>
      </c>
      <c r="F1849" s="5" t="str">
        <f>IF(Monde!B244="","",Monde!B244)</f>
        <v/>
      </c>
      <c r="G1849" s="5" t="str">
        <f>IF(Monde!H244="","",Monde!H244)</f>
        <v/>
      </c>
      <c r="H1849" s="5" t="str">
        <f>IF(Monde!O244="","",Monde!O244)</f>
        <v/>
      </c>
      <c r="I1849" s="5" t="str">
        <f>IF(Monde!C244="","",Monde!C244)</f>
        <v/>
      </c>
      <c r="J1849" s="5" t="str">
        <f>IF(Monde!D244="","",Monde!D244)</f>
        <v/>
      </c>
      <c r="K1849" s="5" t="str">
        <f>IF(Monde!E244="","",Monde!E244)</f>
        <v/>
      </c>
      <c r="L1849" s="5" t="str">
        <f>IF(Monde!F244="","",Monde!F244)</f>
        <v/>
      </c>
      <c r="M1849" s="5" t="str">
        <f>IF(Monde!G244="","",Monde!G244)</f>
        <v/>
      </c>
      <c r="N1849" s="5" t="str">
        <f>IF(Monde!I244="","",Monde!I244)</f>
        <v/>
      </c>
      <c r="O1849" s="5" t="str">
        <f>IF(Monde!J244="","",Monde!J244)</f>
        <v/>
      </c>
      <c r="P1849" s="5" t="str">
        <f>IF(Monde!K244="","",Monde!K244)</f>
        <v/>
      </c>
      <c r="Q1849" s="5" t="str">
        <f>IF(Monde!L244="","",Monde!L244)</f>
        <v/>
      </c>
      <c r="R1849" s="5" t="str">
        <f>IF(Monde!M244="","",Monde!M244)</f>
        <v/>
      </c>
      <c r="S1849" s="5" t="str">
        <f>IF(Monde!N244="","",Monde!N244)</f>
        <v/>
      </c>
      <c r="T1849" s="5" t="str">
        <f>IF(Monde!P244="","",Monde!P244)</f>
        <v/>
      </c>
      <c r="U1849" s="5" t="str">
        <f>IF(Monde!Q244="","",Monde!Q244)</f>
        <v/>
      </c>
      <c r="V1849" s="5" t="str">
        <f>IF(Monde!R244="","",Monde!R244)</f>
        <v/>
      </c>
      <c r="W1849" s="5" t="str">
        <f>IF(NER!U244="","",NER!U244)</f>
        <v/>
      </c>
      <c r="X1849" s="5" t="str">
        <f>IF(NER!V244="","",NER!V244)</f>
        <v/>
      </c>
      <c r="Y1849" s="5" t="str">
        <f>IF(NER!W244="","",NER!W244)</f>
        <v/>
      </c>
      <c r="Z1849" s="5" t="str">
        <f>IF(NER!X244="","",NER!X244)</f>
        <v/>
      </c>
      <c r="AA1849" s="5">
        <f>IF(Pays!$E$8="","",Pays!$E$8)</f>
        <v>0</v>
      </c>
      <c r="AB1849" s="5">
        <f>IF(Pays!$F$8="","",Pays!$F$8)</f>
        <v>47.8</v>
      </c>
      <c r="AC1849" s="5">
        <f>IF(Pays!$H$8="","",Pays!$H$8)</f>
        <v>56.2</v>
      </c>
      <c r="AD1849" s="5" t="str">
        <f>IF(Annuel!G23="","",Annuel!G23)</f>
        <v/>
      </c>
      <c r="AE1849" s="5" t="str">
        <f>IF(Annuel!O23="","",Annuel!O23)</f>
        <v/>
      </c>
      <c r="AF1849" s="5" t="str">
        <f>IF(Annuel!W23="","",Annuel!W23)</f>
        <v/>
      </c>
      <c r="AG1849" s="5" t="str">
        <f>IF(Annuel!AE23="","",Annuel!AE23)</f>
        <v/>
      </c>
      <c r="AH1849" s="5" t="str">
        <f>IF(A1849&gt;=Parametres!$C$6,"base 2023","avant 2025")</f>
        <v>avant 2025</v>
      </c>
    </row>
    <row r="1850" spans="1:34" x14ac:dyDescent="0.25">
      <c r="A1850" s="1" t="s">
        <v>510</v>
      </c>
      <c r="B1850" s="1" t="s">
        <v>689</v>
      </c>
      <c r="C1850" s="1" t="s">
        <v>688</v>
      </c>
      <c r="D1850" s="5" t="str">
        <f>IF(NER!B245="","",NER!B245)</f>
        <v/>
      </c>
      <c r="E1850" s="5" t="str">
        <f>IF(NER!C245="","",NER!C245)</f>
        <v/>
      </c>
      <c r="F1850" s="5" t="str">
        <f>IF(Monde!B245="","",Monde!B245)</f>
        <v/>
      </c>
      <c r="G1850" s="5" t="str">
        <f>IF(Monde!H245="","",Monde!H245)</f>
        <v/>
      </c>
      <c r="H1850" s="5" t="str">
        <f>IF(Monde!O245="","",Monde!O245)</f>
        <v/>
      </c>
      <c r="I1850" s="5" t="str">
        <f>IF(Monde!C245="","",Monde!C245)</f>
        <v/>
      </c>
      <c r="J1850" s="5" t="str">
        <f>IF(Monde!D245="","",Monde!D245)</f>
        <v/>
      </c>
      <c r="K1850" s="5" t="str">
        <f>IF(Monde!E245="","",Monde!E245)</f>
        <v/>
      </c>
      <c r="L1850" s="5" t="str">
        <f>IF(Monde!F245="","",Monde!F245)</f>
        <v/>
      </c>
      <c r="M1850" s="5" t="str">
        <f>IF(Monde!G245="","",Monde!G245)</f>
        <v/>
      </c>
      <c r="N1850" s="5" t="str">
        <f>IF(Monde!I245="","",Monde!I245)</f>
        <v/>
      </c>
      <c r="O1850" s="5" t="str">
        <f>IF(Monde!J245="","",Monde!J245)</f>
        <v/>
      </c>
      <c r="P1850" s="5" t="str">
        <f>IF(Monde!K245="","",Monde!K245)</f>
        <v/>
      </c>
      <c r="Q1850" s="5" t="str">
        <f>IF(Monde!L245="","",Monde!L245)</f>
        <v/>
      </c>
      <c r="R1850" s="5" t="str">
        <f>IF(Monde!M245="","",Monde!M245)</f>
        <v/>
      </c>
      <c r="S1850" s="5" t="str">
        <f>IF(Monde!N245="","",Monde!N245)</f>
        <v/>
      </c>
      <c r="T1850" s="5" t="str">
        <f>IF(Monde!P245="","",Monde!P245)</f>
        <v/>
      </c>
      <c r="U1850" s="5" t="str">
        <f>IF(Monde!Q245="","",Monde!Q245)</f>
        <v/>
      </c>
      <c r="V1850" s="5" t="str">
        <f>IF(Monde!R245="","",Monde!R245)</f>
        <v/>
      </c>
      <c r="W1850" s="5" t="str">
        <f>IF(NER!U245="","",NER!U245)</f>
        <v/>
      </c>
      <c r="X1850" s="5" t="str">
        <f>IF(NER!V245="","",NER!V245)</f>
        <v/>
      </c>
      <c r="Y1850" s="5" t="str">
        <f>IF(NER!W245="","",NER!W245)</f>
        <v/>
      </c>
      <c r="Z1850" s="5" t="str">
        <f>IF(NER!X245="","",NER!X245)</f>
        <v/>
      </c>
      <c r="AA1850" s="5">
        <f>IF(Pays!$E$8="","",Pays!$E$8)</f>
        <v>0</v>
      </c>
      <c r="AB1850" s="5">
        <f>IF(Pays!$F$8="","",Pays!$F$8)</f>
        <v>47.8</v>
      </c>
      <c r="AC1850" s="5">
        <f>IF(Pays!$H$8="","",Pays!$H$8)</f>
        <v>56.2</v>
      </c>
      <c r="AD1850" s="5" t="str">
        <f>IF(Annuel!G23="","",Annuel!G23)</f>
        <v/>
      </c>
      <c r="AE1850" s="5" t="str">
        <f>IF(Annuel!O23="","",Annuel!O23)</f>
        <v/>
      </c>
      <c r="AF1850" s="5" t="str">
        <f>IF(Annuel!W23="","",Annuel!W23)</f>
        <v/>
      </c>
      <c r="AG1850" s="5" t="str">
        <f>IF(Annuel!AE23="","",Annuel!AE23)</f>
        <v/>
      </c>
      <c r="AH1850" s="5" t="str">
        <f>IF(A1850&gt;=Parametres!$C$6,"base 2023","avant 2025")</f>
        <v>avant 2025</v>
      </c>
    </row>
    <row r="1851" spans="1:34" x14ac:dyDescent="0.25">
      <c r="A1851" s="1" t="s">
        <v>511</v>
      </c>
      <c r="B1851" s="1" t="s">
        <v>689</v>
      </c>
      <c r="C1851" s="1" t="s">
        <v>688</v>
      </c>
      <c r="D1851" s="5" t="str">
        <f>IF(NER!B246="","",NER!B246)</f>
        <v/>
      </c>
      <c r="E1851" s="5" t="str">
        <f>IF(NER!C246="","",NER!C246)</f>
        <v/>
      </c>
      <c r="F1851" s="5" t="str">
        <f>IF(Monde!B246="","",Monde!B246)</f>
        <v/>
      </c>
      <c r="G1851" s="5" t="str">
        <f>IF(Monde!H246="","",Monde!H246)</f>
        <v/>
      </c>
      <c r="H1851" s="5" t="str">
        <f>IF(Monde!O246="","",Monde!O246)</f>
        <v/>
      </c>
      <c r="I1851" s="5" t="str">
        <f>IF(Monde!C246="","",Monde!C246)</f>
        <v/>
      </c>
      <c r="J1851" s="5" t="str">
        <f>IF(Monde!D246="","",Monde!D246)</f>
        <v/>
      </c>
      <c r="K1851" s="5" t="str">
        <f>IF(Monde!E246="","",Monde!E246)</f>
        <v/>
      </c>
      <c r="L1851" s="5" t="str">
        <f>IF(Monde!F246="","",Monde!F246)</f>
        <v/>
      </c>
      <c r="M1851" s="5" t="str">
        <f>IF(Monde!G246="","",Monde!G246)</f>
        <v/>
      </c>
      <c r="N1851" s="5" t="str">
        <f>IF(Monde!I246="","",Monde!I246)</f>
        <v/>
      </c>
      <c r="O1851" s="5" t="str">
        <f>IF(Monde!J246="","",Monde!J246)</f>
        <v/>
      </c>
      <c r="P1851" s="5" t="str">
        <f>IF(Monde!K246="","",Monde!K246)</f>
        <v/>
      </c>
      <c r="Q1851" s="5" t="str">
        <f>IF(Monde!L246="","",Monde!L246)</f>
        <v/>
      </c>
      <c r="R1851" s="5" t="str">
        <f>IF(Monde!M246="","",Monde!M246)</f>
        <v/>
      </c>
      <c r="S1851" s="5" t="str">
        <f>IF(Monde!N246="","",Monde!N246)</f>
        <v/>
      </c>
      <c r="T1851" s="5" t="str">
        <f>IF(Monde!P246="","",Monde!P246)</f>
        <v/>
      </c>
      <c r="U1851" s="5" t="str">
        <f>IF(Monde!Q246="","",Monde!Q246)</f>
        <v/>
      </c>
      <c r="V1851" s="5" t="str">
        <f>IF(Monde!R246="","",Monde!R246)</f>
        <v/>
      </c>
      <c r="W1851" s="5" t="str">
        <f>IF(NER!U246="","",NER!U246)</f>
        <v/>
      </c>
      <c r="X1851" s="5" t="str">
        <f>IF(NER!V246="","",NER!V246)</f>
        <v/>
      </c>
      <c r="Y1851" s="5" t="str">
        <f>IF(NER!W246="","",NER!W246)</f>
        <v/>
      </c>
      <c r="Z1851" s="5" t="str">
        <f>IF(NER!X246="","",NER!X246)</f>
        <v/>
      </c>
      <c r="AA1851" s="5">
        <f>IF(Pays!$E$8="","",Pays!$E$8)</f>
        <v>0</v>
      </c>
      <c r="AB1851" s="5">
        <f>IF(Pays!$F$8="","",Pays!$F$8)</f>
        <v>47.8</v>
      </c>
      <c r="AC1851" s="5">
        <f>IF(Pays!$H$8="","",Pays!$H$8)</f>
        <v>56.2</v>
      </c>
      <c r="AD1851" s="5" t="str">
        <f>IF(Annuel!G23="","",Annuel!G23)</f>
        <v/>
      </c>
      <c r="AE1851" s="5" t="str">
        <f>IF(Annuel!O23="","",Annuel!O23)</f>
        <v/>
      </c>
      <c r="AF1851" s="5" t="str">
        <f>IF(Annuel!W23="","",Annuel!W23)</f>
        <v/>
      </c>
      <c r="AG1851" s="5" t="str">
        <f>IF(Annuel!AE23="","",Annuel!AE23)</f>
        <v/>
      </c>
      <c r="AH1851" s="5" t="str">
        <f>IF(A1851&gt;=Parametres!$C$6,"base 2023","avant 2025")</f>
        <v>avant 2025</v>
      </c>
    </row>
    <row r="1852" spans="1:34" x14ac:dyDescent="0.25">
      <c r="A1852" s="1" t="s">
        <v>512</v>
      </c>
      <c r="B1852" s="1" t="s">
        <v>689</v>
      </c>
      <c r="C1852" s="1" t="s">
        <v>688</v>
      </c>
      <c r="D1852" s="5" t="str">
        <f>IF(NER!B247="","",NER!B247)</f>
        <v/>
      </c>
      <c r="E1852" s="5" t="str">
        <f>IF(NER!C247="","",NER!C247)</f>
        <v/>
      </c>
      <c r="F1852" s="5" t="str">
        <f>IF(Monde!B247="","",Monde!B247)</f>
        <v/>
      </c>
      <c r="G1852" s="5" t="str">
        <f>IF(Monde!H247="","",Monde!H247)</f>
        <v/>
      </c>
      <c r="H1852" s="5" t="str">
        <f>IF(Monde!O247="","",Monde!O247)</f>
        <v/>
      </c>
      <c r="I1852" s="5" t="str">
        <f>IF(Monde!C247="","",Monde!C247)</f>
        <v/>
      </c>
      <c r="J1852" s="5" t="str">
        <f>IF(Monde!D247="","",Monde!D247)</f>
        <v/>
      </c>
      <c r="K1852" s="5" t="str">
        <f>IF(Monde!E247="","",Monde!E247)</f>
        <v/>
      </c>
      <c r="L1852" s="5" t="str">
        <f>IF(Monde!F247="","",Monde!F247)</f>
        <v/>
      </c>
      <c r="M1852" s="5" t="str">
        <f>IF(Monde!G247="","",Monde!G247)</f>
        <v/>
      </c>
      <c r="N1852" s="5" t="str">
        <f>IF(Monde!I247="","",Monde!I247)</f>
        <v/>
      </c>
      <c r="O1852" s="5" t="str">
        <f>IF(Monde!J247="","",Monde!J247)</f>
        <v/>
      </c>
      <c r="P1852" s="5" t="str">
        <f>IF(Monde!K247="","",Monde!K247)</f>
        <v/>
      </c>
      <c r="Q1852" s="5" t="str">
        <f>IF(Monde!L247="","",Monde!L247)</f>
        <v/>
      </c>
      <c r="R1852" s="5" t="str">
        <f>IF(Monde!M247="","",Monde!M247)</f>
        <v/>
      </c>
      <c r="S1852" s="5" t="str">
        <f>IF(Monde!N247="","",Monde!N247)</f>
        <v/>
      </c>
      <c r="T1852" s="5" t="str">
        <f>IF(Monde!P247="","",Monde!P247)</f>
        <v/>
      </c>
      <c r="U1852" s="5" t="str">
        <f>IF(Monde!Q247="","",Monde!Q247)</f>
        <v/>
      </c>
      <c r="V1852" s="5" t="str">
        <f>IF(Monde!R247="","",Monde!R247)</f>
        <v/>
      </c>
      <c r="W1852" s="5" t="str">
        <f>IF(NER!U247="","",NER!U247)</f>
        <v/>
      </c>
      <c r="X1852" s="5" t="str">
        <f>IF(NER!V247="","",NER!V247)</f>
        <v/>
      </c>
      <c r="Y1852" s="5" t="str">
        <f>IF(NER!W247="","",NER!W247)</f>
        <v/>
      </c>
      <c r="Z1852" s="5" t="str">
        <f>IF(NER!X247="","",NER!X247)</f>
        <v/>
      </c>
      <c r="AA1852" s="5">
        <f>IF(Pays!$E$8="","",Pays!$E$8)</f>
        <v>0</v>
      </c>
      <c r="AB1852" s="5">
        <f>IF(Pays!$F$8="","",Pays!$F$8)</f>
        <v>47.8</v>
      </c>
      <c r="AC1852" s="5">
        <f>IF(Pays!$H$8="","",Pays!$H$8)</f>
        <v>56.2</v>
      </c>
      <c r="AD1852" s="5" t="str">
        <f>IF(Annuel!G23="","",Annuel!G23)</f>
        <v/>
      </c>
      <c r="AE1852" s="5" t="str">
        <f>IF(Annuel!O23="","",Annuel!O23)</f>
        <v/>
      </c>
      <c r="AF1852" s="5" t="str">
        <f>IF(Annuel!W23="","",Annuel!W23)</f>
        <v/>
      </c>
      <c r="AG1852" s="5" t="str">
        <f>IF(Annuel!AE23="","",Annuel!AE23)</f>
        <v/>
      </c>
      <c r="AH1852" s="5" t="str">
        <f>IF(A1852&gt;=Parametres!$C$6,"base 2023","avant 2025")</f>
        <v>avant 2025</v>
      </c>
    </row>
    <row r="1853" spans="1:34" x14ac:dyDescent="0.25">
      <c r="A1853" s="1" t="s">
        <v>513</v>
      </c>
      <c r="B1853" s="1" t="s">
        <v>689</v>
      </c>
      <c r="C1853" s="1" t="s">
        <v>688</v>
      </c>
      <c r="D1853" s="5" t="str">
        <f>IF(NER!B248="","",NER!B248)</f>
        <v/>
      </c>
      <c r="E1853" s="5" t="str">
        <f>IF(NER!C248="","",NER!C248)</f>
        <v/>
      </c>
      <c r="F1853" s="5" t="str">
        <f>IF(Monde!B248="","",Monde!B248)</f>
        <v/>
      </c>
      <c r="G1853" s="5" t="str">
        <f>IF(Monde!H248="","",Monde!H248)</f>
        <v/>
      </c>
      <c r="H1853" s="5" t="str">
        <f>IF(Monde!O248="","",Monde!O248)</f>
        <v/>
      </c>
      <c r="I1853" s="5" t="str">
        <f>IF(Monde!C248="","",Monde!C248)</f>
        <v/>
      </c>
      <c r="J1853" s="5" t="str">
        <f>IF(Monde!D248="","",Monde!D248)</f>
        <v/>
      </c>
      <c r="K1853" s="5" t="str">
        <f>IF(Monde!E248="","",Monde!E248)</f>
        <v/>
      </c>
      <c r="L1853" s="5" t="str">
        <f>IF(Monde!F248="","",Monde!F248)</f>
        <v/>
      </c>
      <c r="M1853" s="5" t="str">
        <f>IF(Monde!G248="","",Monde!G248)</f>
        <v/>
      </c>
      <c r="N1853" s="5" t="str">
        <f>IF(Monde!I248="","",Monde!I248)</f>
        <v/>
      </c>
      <c r="O1853" s="5" t="str">
        <f>IF(Monde!J248="","",Monde!J248)</f>
        <v/>
      </c>
      <c r="P1853" s="5" t="str">
        <f>IF(Monde!K248="","",Monde!K248)</f>
        <v/>
      </c>
      <c r="Q1853" s="5" t="str">
        <f>IF(Monde!L248="","",Monde!L248)</f>
        <v/>
      </c>
      <c r="R1853" s="5" t="str">
        <f>IF(Monde!M248="","",Monde!M248)</f>
        <v/>
      </c>
      <c r="S1853" s="5" t="str">
        <f>IF(Monde!N248="","",Monde!N248)</f>
        <v/>
      </c>
      <c r="T1853" s="5" t="str">
        <f>IF(Monde!P248="","",Monde!P248)</f>
        <v/>
      </c>
      <c r="U1853" s="5" t="str">
        <f>IF(Monde!Q248="","",Monde!Q248)</f>
        <v/>
      </c>
      <c r="V1853" s="5" t="str">
        <f>IF(Monde!R248="","",Monde!R248)</f>
        <v/>
      </c>
      <c r="W1853" s="5" t="str">
        <f>IF(NER!U248="","",NER!U248)</f>
        <v/>
      </c>
      <c r="X1853" s="5" t="str">
        <f>IF(NER!V248="","",NER!V248)</f>
        <v/>
      </c>
      <c r="Y1853" s="5" t="str">
        <f>IF(NER!W248="","",NER!W248)</f>
        <v/>
      </c>
      <c r="Z1853" s="5" t="str">
        <f>IF(NER!X248="","",NER!X248)</f>
        <v/>
      </c>
      <c r="AA1853" s="5">
        <f>IF(Pays!$E$8="","",Pays!$E$8)</f>
        <v>0</v>
      </c>
      <c r="AB1853" s="5">
        <f>IF(Pays!$F$8="","",Pays!$F$8)</f>
        <v>47.8</v>
      </c>
      <c r="AC1853" s="5">
        <f>IF(Pays!$H$8="","",Pays!$H$8)</f>
        <v>56.2</v>
      </c>
      <c r="AD1853" s="5" t="str">
        <f>IF(Annuel!G23="","",Annuel!G23)</f>
        <v/>
      </c>
      <c r="AE1853" s="5" t="str">
        <f>IF(Annuel!O23="","",Annuel!O23)</f>
        <v/>
      </c>
      <c r="AF1853" s="5" t="str">
        <f>IF(Annuel!W23="","",Annuel!W23)</f>
        <v/>
      </c>
      <c r="AG1853" s="5" t="str">
        <f>IF(Annuel!AE23="","",Annuel!AE23)</f>
        <v/>
      </c>
      <c r="AH1853" s="5" t="str">
        <f>IF(A1853&gt;=Parametres!$C$6,"base 2023","avant 2025")</f>
        <v>avant 2025</v>
      </c>
    </row>
    <row r="1854" spans="1:34" x14ac:dyDescent="0.25">
      <c r="A1854" s="1" t="s">
        <v>514</v>
      </c>
      <c r="B1854" s="1" t="s">
        <v>689</v>
      </c>
      <c r="C1854" s="1" t="s">
        <v>688</v>
      </c>
      <c r="D1854" s="5" t="str">
        <f>IF(NER!B249="","",NER!B249)</f>
        <v/>
      </c>
      <c r="E1854" s="5" t="str">
        <f>IF(NER!C249="","",NER!C249)</f>
        <v/>
      </c>
      <c r="F1854" s="5" t="str">
        <f>IF(Monde!B249="","",Monde!B249)</f>
        <v/>
      </c>
      <c r="G1854" s="5" t="str">
        <f>IF(Monde!H249="","",Monde!H249)</f>
        <v/>
      </c>
      <c r="H1854" s="5" t="str">
        <f>IF(Monde!O249="","",Monde!O249)</f>
        <v/>
      </c>
      <c r="I1854" s="5" t="str">
        <f>IF(Monde!C249="","",Monde!C249)</f>
        <v/>
      </c>
      <c r="J1854" s="5" t="str">
        <f>IF(Monde!D249="","",Monde!D249)</f>
        <v/>
      </c>
      <c r="K1854" s="5" t="str">
        <f>IF(Monde!E249="","",Monde!E249)</f>
        <v/>
      </c>
      <c r="L1854" s="5" t="str">
        <f>IF(Monde!F249="","",Monde!F249)</f>
        <v/>
      </c>
      <c r="M1854" s="5" t="str">
        <f>IF(Monde!G249="","",Monde!G249)</f>
        <v/>
      </c>
      <c r="N1854" s="5" t="str">
        <f>IF(Monde!I249="","",Monde!I249)</f>
        <v/>
      </c>
      <c r="O1854" s="5" t="str">
        <f>IF(Monde!J249="","",Monde!J249)</f>
        <v/>
      </c>
      <c r="P1854" s="5" t="str">
        <f>IF(Monde!K249="","",Monde!K249)</f>
        <v/>
      </c>
      <c r="Q1854" s="5" t="str">
        <f>IF(Monde!L249="","",Monde!L249)</f>
        <v/>
      </c>
      <c r="R1854" s="5" t="str">
        <f>IF(Monde!M249="","",Monde!M249)</f>
        <v/>
      </c>
      <c r="S1854" s="5" t="str">
        <f>IF(Monde!N249="","",Monde!N249)</f>
        <v/>
      </c>
      <c r="T1854" s="5" t="str">
        <f>IF(Monde!P249="","",Monde!P249)</f>
        <v/>
      </c>
      <c r="U1854" s="5" t="str">
        <f>IF(Monde!Q249="","",Monde!Q249)</f>
        <v/>
      </c>
      <c r="V1854" s="5" t="str">
        <f>IF(Monde!R249="","",Monde!R249)</f>
        <v/>
      </c>
      <c r="W1854" s="5" t="str">
        <f>IF(NER!U249="","",NER!U249)</f>
        <v/>
      </c>
      <c r="X1854" s="5" t="str">
        <f>IF(NER!V249="","",NER!V249)</f>
        <v/>
      </c>
      <c r="Y1854" s="5" t="str">
        <f>IF(NER!W249="","",NER!W249)</f>
        <v/>
      </c>
      <c r="Z1854" s="5" t="str">
        <f>IF(NER!X249="","",NER!X249)</f>
        <v/>
      </c>
      <c r="AA1854" s="5">
        <f>IF(Pays!$E$8="","",Pays!$E$8)</f>
        <v>0</v>
      </c>
      <c r="AB1854" s="5">
        <f>IF(Pays!$F$8="","",Pays!$F$8)</f>
        <v>47.8</v>
      </c>
      <c r="AC1854" s="5">
        <f>IF(Pays!$H$8="","",Pays!$H$8)</f>
        <v>56.2</v>
      </c>
      <c r="AD1854" s="5" t="str">
        <f>IF(Annuel!G23="","",Annuel!G23)</f>
        <v/>
      </c>
      <c r="AE1854" s="5" t="str">
        <f>IF(Annuel!O23="","",Annuel!O23)</f>
        <v/>
      </c>
      <c r="AF1854" s="5" t="str">
        <f>IF(Annuel!W23="","",Annuel!W23)</f>
        <v/>
      </c>
      <c r="AG1854" s="5" t="str">
        <f>IF(Annuel!AE23="","",Annuel!AE23)</f>
        <v/>
      </c>
      <c r="AH1854" s="5" t="str">
        <f>IF(A1854&gt;=Parametres!$C$6,"base 2023","avant 2025")</f>
        <v>avant 2025</v>
      </c>
    </row>
    <row r="1855" spans="1:34" x14ac:dyDescent="0.25">
      <c r="A1855" s="1" t="s">
        <v>515</v>
      </c>
      <c r="B1855" s="1" t="s">
        <v>689</v>
      </c>
      <c r="C1855" s="1" t="s">
        <v>688</v>
      </c>
      <c r="D1855" s="5" t="str">
        <f>IF(NER!B250="","",NER!B250)</f>
        <v/>
      </c>
      <c r="E1855" s="5" t="str">
        <f>IF(NER!C250="","",NER!C250)</f>
        <v/>
      </c>
      <c r="F1855" s="5" t="str">
        <f>IF(Monde!B250="","",Monde!B250)</f>
        <v/>
      </c>
      <c r="G1855" s="5" t="str">
        <f>IF(Monde!H250="","",Monde!H250)</f>
        <v/>
      </c>
      <c r="H1855" s="5" t="str">
        <f>IF(Monde!O250="","",Monde!O250)</f>
        <v/>
      </c>
      <c r="I1855" s="5" t="str">
        <f>IF(Monde!C250="","",Monde!C250)</f>
        <v/>
      </c>
      <c r="J1855" s="5" t="str">
        <f>IF(Monde!D250="","",Monde!D250)</f>
        <v/>
      </c>
      <c r="K1855" s="5" t="str">
        <f>IF(Monde!E250="","",Monde!E250)</f>
        <v/>
      </c>
      <c r="L1855" s="5" t="str">
        <f>IF(Monde!F250="","",Monde!F250)</f>
        <v/>
      </c>
      <c r="M1855" s="5" t="str">
        <f>IF(Monde!G250="","",Monde!G250)</f>
        <v/>
      </c>
      <c r="N1855" s="5" t="str">
        <f>IF(Monde!I250="","",Monde!I250)</f>
        <v/>
      </c>
      <c r="O1855" s="5" t="str">
        <f>IF(Monde!J250="","",Monde!J250)</f>
        <v/>
      </c>
      <c r="P1855" s="5" t="str">
        <f>IF(Monde!K250="","",Monde!K250)</f>
        <v/>
      </c>
      <c r="Q1855" s="5" t="str">
        <f>IF(Monde!L250="","",Monde!L250)</f>
        <v/>
      </c>
      <c r="R1855" s="5" t="str">
        <f>IF(Monde!M250="","",Monde!M250)</f>
        <v/>
      </c>
      <c r="S1855" s="5" t="str">
        <f>IF(Monde!N250="","",Monde!N250)</f>
        <v/>
      </c>
      <c r="T1855" s="5" t="str">
        <f>IF(Monde!P250="","",Monde!P250)</f>
        <v/>
      </c>
      <c r="U1855" s="5" t="str">
        <f>IF(Monde!Q250="","",Monde!Q250)</f>
        <v/>
      </c>
      <c r="V1855" s="5" t="str">
        <f>IF(Monde!R250="","",Monde!R250)</f>
        <v/>
      </c>
      <c r="W1855" s="5" t="str">
        <f>IF(NER!U250="","",NER!U250)</f>
        <v/>
      </c>
      <c r="X1855" s="5" t="str">
        <f>IF(NER!V250="","",NER!V250)</f>
        <v/>
      </c>
      <c r="Y1855" s="5" t="str">
        <f>IF(NER!W250="","",NER!W250)</f>
        <v/>
      </c>
      <c r="Z1855" s="5" t="str">
        <f>IF(NER!X250="","",NER!X250)</f>
        <v/>
      </c>
      <c r="AA1855" s="5">
        <f>IF(Pays!$E$8="","",Pays!$E$8)</f>
        <v>0</v>
      </c>
      <c r="AB1855" s="5">
        <f>IF(Pays!$F$8="","",Pays!$F$8)</f>
        <v>47.8</v>
      </c>
      <c r="AC1855" s="5">
        <f>IF(Pays!$H$8="","",Pays!$H$8)</f>
        <v>56.2</v>
      </c>
      <c r="AD1855" s="5" t="str">
        <f>IF(Annuel!G23="","",Annuel!G23)</f>
        <v/>
      </c>
      <c r="AE1855" s="5" t="str">
        <f>IF(Annuel!O23="","",Annuel!O23)</f>
        <v/>
      </c>
      <c r="AF1855" s="5" t="str">
        <f>IF(Annuel!W23="","",Annuel!W23)</f>
        <v/>
      </c>
      <c r="AG1855" s="5" t="str">
        <f>IF(Annuel!AE23="","",Annuel!AE23)</f>
        <v/>
      </c>
      <c r="AH1855" s="5" t="str">
        <f>IF(A1855&gt;=Parametres!$C$6,"base 2023","avant 2025")</f>
        <v>avant 2025</v>
      </c>
    </row>
    <row r="1856" spans="1:34" x14ac:dyDescent="0.25">
      <c r="A1856" s="1" t="s">
        <v>516</v>
      </c>
      <c r="B1856" s="1" t="s">
        <v>689</v>
      </c>
      <c r="C1856" s="1" t="s">
        <v>688</v>
      </c>
      <c r="D1856" s="5" t="str">
        <f>IF(NER!B251="","",NER!B251)</f>
        <v/>
      </c>
      <c r="E1856" s="5" t="str">
        <f>IF(NER!C251="","",NER!C251)</f>
        <v/>
      </c>
      <c r="F1856" s="5" t="str">
        <f>IF(Monde!B251="","",Monde!B251)</f>
        <v/>
      </c>
      <c r="G1856" s="5" t="str">
        <f>IF(Monde!H251="","",Monde!H251)</f>
        <v/>
      </c>
      <c r="H1856" s="5" t="str">
        <f>IF(Monde!O251="","",Monde!O251)</f>
        <v/>
      </c>
      <c r="I1856" s="5" t="str">
        <f>IF(Monde!C251="","",Monde!C251)</f>
        <v/>
      </c>
      <c r="J1856" s="5" t="str">
        <f>IF(Monde!D251="","",Monde!D251)</f>
        <v/>
      </c>
      <c r="K1856" s="5" t="str">
        <f>IF(Monde!E251="","",Monde!E251)</f>
        <v/>
      </c>
      <c r="L1856" s="5" t="str">
        <f>IF(Monde!F251="","",Monde!F251)</f>
        <v/>
      </c>
      <c r="M1856" s="5" t="str">
        <f>IF(Monde!G251="","",Monde!G251)</f>
        <v/>
      </c>
      <c r="N1856" s="5" t="str">
        <f>IF(Monde!I251="","",Monde!I251)</f>
        <v/>
      </c>
      <c r="O1856" s="5" t="str">
        <f>IF(Monde!J251="","",Monde!J251)</f>
        <v/>
      </c>
      <c r="P1856" s="5" t="str">
        <f>IF(Monde!K251="","",Monde!K251)</f>
        <v/>
      </c>
      <c r="Q1856" s="5" t="str">
        <f>IF(Monde!L251="","",Monde!L251)</f>
        <v/>
      </c>
      <c r="R1856" s="5" t="str">
        <f>IF(Monde!M251="","",Monde!M251)</f>
        <v/>
      </c>
      <c r="S1856" s="5" t="str">
        <f>IF(Monde!N251="","",Monde!N251)</f>
        <v/>
      </c>
      <c r="T1856" s="5" t="str">
        <f>IF(Monde!P251="","",Monde!P251)</f>
        <v/>
      </c>
      <c r="U1856" s="5" t="str">
        <f>IF(Monde!Q251="","",Monde!Q251)</f>
        <v/>
      </c>
      <c r="V1856" s="5" t="str">
        <f>IF(Monde!R251="","",Monde!R251)</f>
        <v/>
      </c>
      <c r="W1856" s="5" t="str">
        <f>IF(NER!U251="","",NER!U251)</f>
        <v/>
      </c>
      <c r="X1856" s="5" t="str">
        <f>IF(NER!V251="","",NER!V251)</f>
        <v/>
      </c>
      <c r="Y1856" s="5" t="str">
        <f>IF(NER!W251="","",NER!W251)</f>
        <v/>
      </c>
      <c r="Z1856" s="5" t="str">
        <f>IF(NER!X251="","",NER!X251)</f>
        <v/>
      </c>
      <c r="AA1856" s="5">
        <f>IF(Pays!$E$8="","",Pays!$E$8)</f>
        <v>0</v>
      </c>
      <c r="AB1856" s="5">
        <f>IF(Pays!$F$8="","",Pays!$F$8)</f>
        <v>47.8</v>
      </c>
      <c r="AC1856" s="5">
        <f>IF(Pays!$H$8="","",Pays!$H$8)</f>
        <v>56.2</v>
      </c>
      <c r="AD1856" s="5" t="str">
        <f>IF(Annuel!G23="","",Annuel!G23)</f>
        <v/>
      </c>
      <c r="AE1856" s="5" t="str">
        <f>IF(Annuel!O23="","",Annuel!O23)</f>
        <v/>
      </c>
      <c r="AF1856" s="5" t="str">
        <f>IF(Annuel!W23="","",Annuel!W23)</f>
        <v/>
      </c>
      <c r="AG1856" s="5" t="str">
        <f>IF(Annuel!AE23="","",Annuel!AE23)</f>
        <v/>
      </c>
      <c r="AH1856" s="5" t="str">
        <f>IF(A1856&gt;=Parametres!$C$6,"base 2023","avant 2025")</f>
        <v>avant 2025</v>
      </c>
    </row>
    <row r="1857" spans="1:34" x14ac:dyDescent="0.25">
      <c r="A1857" s="1" t="s">
        <v>517</v>
      </c>
      <c r="B1857" s="1" t="s">
        <v>689</v>
      </c>
      <c r="C1857" s="1" t="s">
        <v>688</v>
      </c>
      <c r="D1857" s="5" t="str">
        <f>IF(NER!B252="","",NER!B252)</f>
        <v/>
      </c>
      <c r="E1857" s="5" t="str">
        <f>IF(NER!C252="","",NER!C252)</f>
        <v/>
      </c>
      <c r="F1857" s="5" t="str">
        <f>IF(Monde!B252="","",Monde!B252)</f>
        <v/>
      </c>
      <c r="G1857" s="5" t="str">
        <f>IF(Monde!H252="","",Monde!H252)</f>
        <v/>
      </c>
      <c r="H1857" s="5" t="str">
        <f>IF(Monde!O252="","",Monde!O252)</f>
        <v/>
      </c>
      <c r="I1857" s="5" t="str">
        <f>IF(Monde!C252="","",Monde!C252)</f>
        <v/>
      </c>
      <c r="J1857" s="5" t="str">
        <f>IF(Monde!D252="","",Monde!D252)</f>
        <v/>
      </c>
      <c r="K1857" s="5" t="str">
        <f>IF(Monde!E252="","",Monde!E252)</f>
        <v/>
      </c>
      <c r="L1857" s="5" t="str">
        <f>IF(Monde!F252="","",Monde!F252)</f>
        <v/>
      </c>
      <c r="M1857" s="5" t="str">
        <f>IF(Monde!G252="","",Monde!G252)</f>
        <v/>
      </c>
      <c r="N1857" s="5" t="str">
        <f>IF(Monde!I252="","",Monde!I252)</f>
        <v/>
      </c>
      <c r="O1857" s="5" t="str">
        <f>IF(Monde!J252="","",Monde!J252)</f>
        <v/>
      </c>
      <c r="P1857" s="5" t="str">
        <f>IF(Monde!K252="","",Monde!K252)</f>
        <v/>
      </c>
      <c r="Q1857" s="5" t="str">
        <f>IF(Monde!L252="","",Monde!L252)</f>
        <v/>
      </c>
      <c r="R1857" s="5" t="str">
        <f>IF(Monde!M252="","",Monde!M252)</f>
        <v/>
      </c>
      <c r="S1857" s="5" t="str">
        <f>IF(Monde!N252="","",Monde!N252)</f>
        <v/>
      </c>
      <c r="T1857" s="5" t="str">
        <f>IF(Monde!P252="","",Monde!P252)</f>
        <v/>
      </c>
      <c r="U1857" s="5" t="str">
        <f>IF(Monde!Q252="","",Monde!Q252)</f>
        <v/>
      </c>
      <c r="V1857" s="5" t="str">
        <f>IF(Monde!R252="","",Monde!R252)</f>
        <v/>
      </c>
      <c r="W1857" s="5" t="str">
        <f>IF(NER!U252="","",NER!U252)</f>
        <v/>
      </c>
      <c r="X1857" s="5" t="str">
        <f>IF(NER!V252="","",NER!V252)</f>
        <v/>
      </c>
      <c r="Y1857" s="5" t="str">
        <f>IF(NER!W252="","",NER!W252)</f>
        <v/>
      </c>
      <c r="Z1857" s="5" t="str">
        <f>IF(NER!X252="","",NER!X252)</f>
        <v/>
      </c>
      <c r="AA1857" s="5">
        <f>IF(Pays!$E$8="","",Pays!$E$8)</f>
        <v>0</v>
      </c>
      <c r="AB1857" s="5">
        <f>IF(Pays!$F$8="","",Pays!$F$8)</f>
        <v>47.8</v>
      </c>
      <c r="AC1857" s="5">
        <f>IF(Pays!$H$8="","",Pays!$H$8)</f>
        <v>56.2</v>
      </c>
      <c r="AD1857" s="5" t="str">
        <f>IF(Annuel!G23="","",Annuel!G23)</f>
        <v/>
      </c>
      <c r="AE1857" s="5" t="str">
        <f>IF(Annuel!O23="","",Annuel!O23)</f>
        <v/>
      </c>
      <c r="AF1857" s="5" t="str">
        <f>IF(Annuel!W23="","",Annuel!W23)</f>
        <v/>
      </c>
      <c r="AG1857" s="5" t="str">
        <f>IF(Annuel!AE23="","",Annuel!AE23)</f>
        <v/>
      </c>
      <c r="AH1857" s="5" t="str">
        <f>IF(A1857&gt;=Parametres!$C$6,"base 2023","avant 2025")</f>
        <v>avant 2025</v>
      </c>
    </row>
    <row r="1858" spans="1:34" x14ac:dyDescent="0.25">
      <c r="A1858" s="1" t="s">
        <v>518</v>
      </c>
      <c r="B1858" s="1" t="s">
        <v>689</v>
      </c>
      <c r="C1858" s="1" t="s">
        <v>688</v>
      </c>
      <c r="D1858" s="5" t="str">
        <f>IF(NER!B253="","",NER!B253)</f>
        <v/>
      </c>
      <c r="E1858" s="5" t="str">
        <f>IF(NER!C253="","",NER!C253)</f>
        <v/>
      </c>
      <c r="F1858" s="5" t="str">
        <f>IF(Monde!B253="","",Monde!B253)</f>
        <v/>
      </c>
      <c r="G1858" s="5" t="str">
        <f>IF(Monde!H253="","",Monde!H253)</f>
        <v/>
      </c>
      <c r="H1858" s="5" t="str">
        <f>IF(Monde!O253="","",Monde!O253)</f>
        <v/>
      </c>
      <c r="I1858" s="5" t="str">
        <f>IF(Monde!C253="","",Monde!C253)</f>
        <v/>
      </c>
      <c r="J1858" s="5" t="str">
        <f>IF(Monde!D253="","",Monde!D253)</f>
        <v/>
      </c>
      <c r="K1858" s="5" t="str">
        <f>IF(Monde!E253="","",Monde!E253)</f>
        <v/>
      </c>
      <c r="L1858" s="5" t="str">
        <f>IF(Monde!F253="","",Monde!F253)</f>
        <v/>
      </c>
      <c r="M1858" s="5" t="str">
        <f>IF(Monde!G253="","",Monde!G253)</f>
        <v/>
      </c>
      <c r="N1858" s="5" t="str">
        <f>IF(Monde!I253="","",Monde!I253)</f>
        <v/>
      </c>
      <c r="O1858" s="5" t="str">
        <f>IF(Monde!J253="","",Monde!J253)</f>
        <v/>
      </c>
      <c r="P1858" s="5" t="str">
        <f>IF(Monde!K253="","",Monde!K253)</f>
        <v/>
      </c>
      <c r="Q1858" s="5" t="str">
        <f>IF(Monde!L253="","",Monde!L253)</f>
        <v/>
      </c>
      <c r="R1858" s="5" t="str">
        <f>IF(Monde!M253="","",Monde!M253)</f>
        <v/>
      </c>
      <c r="S1858" s="5" t="str">
        <f>IF(Monde!N253="","",Monde!N253)</f>
        <v/>
      </c>
      <c r="T1858" s="5" t="str">
        <f>IF(Monde!P253="","",Monde!P253)</f>
        <v/>
      </c>
      <c r="U1858" s="5" t="str">
        <f>IF(Monde!Q253="","",Monde!Q253)</f>
        <v/>
      </c>
      <c r="V1858" s="5" t="str">
        <f>IF(Monde!R253="","",Monde!R253)</f>
        <v/>
      </c>
      <c r="W1858" s="5" t="str">
        <f>IF(NER!U253="","",NER!U253)</f>
        <v/>
      </c>
      <c r="X1858" s="5" t="str">
        <f>IF(NER!V253="","",NER!V253)</f>
        <v/>
      </c>
      <c r="Y1858" s="5" t="str">
        <f>IF(NER!W253="","",NER!W253)</f>
        <v/>
      </c>
      <c r="Z1858" s="5" t="str">
        <f>IF(NER!X253="","",NER!X253)</f>
        <v/>
      </c>
      <c r="AA1858" s="5">
        <f>IF(Pays!$E$8="","",Pays!$E$8)</f>
        <v>0</v>
      </c>
      <c r="AB1858" s="5">
        <f>IF(Pays!$F$8="","",Pays!$F$8)</f>
        <v>47.8</v>
      </c>
      <c r="AC1858" s="5">
        <f>IF(Pays!$H$8="","",Pays!$H$8)</f>
        <v>56.2</v>
      </c>
      <c r="AD1858" s="5" t="str">
        <f>IF(Annuel!G23="","",Annuel!G23)</f>
        <v/>
      </c>
      <c r="AE1858" s="5" t="str">
        <f>IF(Annuel!O23="","",Annuel!O23)</f>
        <v/>
      </c>
      <c r="AF1858" s="5" t="str">
        <f>IF(Annuel!W23="","",Annuel!W23)</f>
        <v/>
      </c>
      <c r="AG1858" s="5" t="str">
        <f>IF(Annuel!AE23="","",Annuel!AE23)</f>
        <v/>
      </c>
      <c r="AH1858" s="5" t="str">
        <f>IF(A1858&gt;=Parametres!$C$6,"base 2023","avant 2025")</f>
        <v>avant 2025</v>
      </c>
    </row>
    <row r="1859" spans="1:34" x14ac:dyDescent="0.25">
      <c r="A1859" s="1" t="s">
        <v>519</v>
      </c>
      <c r="B1859" s="1" t="s">
        <v>689</v>
      </c>
      <c r="C1859" s="1" t="s">
        <v>688</v>
      </c>
      <c r="D1859" s="5" t="str">
        <f>IF(NER!B254="","",NER!B254)</f>
        <v/>
      </c>
      <c r="E1859" s="5" t="str">
        <f>IF(NER!C254="","",NER!C254)</f>
        <v/>
      </c>
      <c r="F1859" s="5" t="str">
        <f>IF(Monde!B254="","",Monde!B254)</f>
        <v/>
      </c>
      <c r="G1859" s="5" t="str">
        <f>IF(Monde!H254="","",Monde!H254)</f>
        <v/>
      </c>
      <c r="H1859" s="5" t="str">
        <f>IF(Monde!O254="","",Monde!O254)</f>
        <v/>
      </c>
      <c r="I1859" s="5" t="str">
        <f>IF(Monde!C254="","",Monde!C254)</f>
        <v/>
      </c>
      <c r="J1859" s="5" t="str">
        <f>IF(Monde!D254="","",Monde!D254)</f>
        <v/>
      </c>
      <c r="K1859" s="5" t="str">
        <f>IF(Monde!E254="","",Monde!E254)</f>
        <v/>
      </c>
      <c r="L1859" s="5" t="str">
        <f>IF(Monde!F254="","",Monde!F254)</f>
        <v/>
      </c>
      <c r="M1859" s="5" t="str">
        <f>IF(Monde!G254="","",Monde!G254)</f>
        <v/>
      </c>
      <c r="N1859" s="5" t="str">
        <f>IF(Monde!I254="","",Monde!I254)</f>
        <v/>
      </c>
      <c r="O1859" s="5" t="str">
        <f>IF(Monde!J254="","",Monde!J254)</f>
        <v/>
      </c>
      <c r="P1859" s="5" t="str">
        <f>IF(Monde!K254="","",Monde!K254)</f>
        <v/>
      </c>
      <c r="Q1859" s="5" t="str">
        <f>IF(Monde!L254="","",Monde!L254)</f>
        <v/>
      </c>
      <c r="R1859" s="5" t="str">
        <f>IF(Monde!M254="","",Monde!M254)</f>
        <v/>
      </c>
      <c r="S1859" s="5" t="str">
        <f>IF(Monde!N254="","",Monde!N254)</f>
        <v/>
      </c>
      <c r="T1859" s="5" t="str">
        <f>IF(Monde!P254="","",Monde!P254)</f>
        <v/>
      </c>
      <c r="U1859" s="5" t="str">
        <f>IF(Monde!Q254="","",Monde!Q254)</f>
        <v/>
      </c>
      <c r="V1859" s="5" t="str">
        <f>IF(Monde!R254="","",Monde!R254)</f>
        <v/>
      </c>
      <c r="W1859" s="5" t="str">
        <f>IF(NER!U254="","",NER!U254)</f>
        <v/>
      </c>
      <c r="X1859" s="5" t="str">
        <f>IF(NER!V254="","",NER!V254)</f>
        <v/>
      </c>
      <c r="Y1859" s="5" t="str">
        <f>IF(NER!W254="","",NER!W254)</f>
        <v/>
      </c>
      <c r="Z1859" s="5" t="str">
        <f>IF(NER!X254="","",NER!X254)</f>
        <v/>
      </c>
      <c r="AA1859" s="5">
        <f>IF(Pays!$E$8="","",Pays!$E$8)</f>
        <v>0</v>
      </c>
      <c r="AB1859" s="5">
        <f>IF(Pays!$F$8="","",Pays!$F$8)</f>
        <v>47.8</v>
      </c>
      <c r="AC1859" s="5">
        <f>IF(Pays!$H$8="","",Pays!$H$8)</f>
        <v>56.2</v>
      </c>
      <c r="AD1859" s="5" t="str">
        <f>IF(Annuel!G23="","",Annuel!G23)</f>
        <v/>
      </c>
      <c r="AE1859" s="5" t="str">
        <f>IF(Annuel!O23="","",Annuel!O23)</f>
        <v/>
      </c>
      <c r="AF1859" s="5" t="str">
        <f>IF(Annuel!W23="","",Annuel!W23)</f>
        <v/>
      </c>
      <c r="AG1859" s="5" t="str">
        <f>IF(Annuel!AE23="","",Annuel!AE23)</f>
        <v/>
      </c>
      <c r="AH1859" s="5" t="str">
        <f>IF(A1859&gt;=Parametres!$C$6,"base 2023","avant 2025")</f>
        <v>avant 2025</v>
      </c>
    </row>
    <row r="1860" spans="1:34" x14ac:dyDescent="0.25">
      <c r="A1860" s="1" t="s">
        <v>520</v>
      </c>
      <c r="B1860" s="1" t="s">
        <v>689</v>
      </c>
      <c r="C1860" s="1" t="s">
        <v>688</v>
      </c>
      <c r="D1860" s="5" t="str">
        <f>IF(NER!B255="","",NER!B255)</f>
        <v/>
      </c>
      <c r="E1860" s="5" t="str">
        <f>IF(NER!C255="","",NER!C255)</f>
        <v/>
      </c>
      <c r="F1860" s="5" t="str">
        <f>IF(Monde!B255="","",Monde!B255)</f>
        <v/>
      </c>
      <c r="G1860" s="5" t="str">
        <f>IF(Monde!H255="","",Monde!H255)</f>
        <v/>
      </c>
      <c r="H1860" s="5" t="str">
        <f>IF(Monde!O255="","",Monde!O255)</f>
        <v/>
      </c>
      <c r="I1860" s="5" t="str">
        <f>IF(Monde!C255="","",Monde!C255)</f>
        <v/>
      </c>
      <c r="J1860" s="5" t="str">
        <f>IF(Monde!D255="","",Monde!D255)</f>
        <v/>
      </c>
      <c r="K1860" s="5" t="str">
        <f>IF(Monde!E255="","",Monde!E255)</f>
        <v/>
      </c>
      <c r="L1860" s="5" t="str">
        <f>IF(Monde!F255="","",Monde!F255)</f>
        <v/>
      </c>
      <c r="M1860" s="5" t="str">
        <f>IF(Monde!G255="","",Monde!G255)</f>
        <v/>
      </c>
      <c r="N1860" s="5" t="str">
        <f>IF(Monde!I255="","",Monde!I255)</f>
        <v/>
      </c>
      <c r="O1860" s="5" t="str">
        <f>IF(Monde!J255="","",Monde!J255)</f>
        <v/>
      </c>
      <c r="P1860" s="5" t="str">
        <f>IF(Monde!K255="","",Monde!K255)</f>
        <v/>
      </c>
      <c r="Q1860" s="5" t="str">
        <f>IF(Monde!L255="","",Monde!L255)</f>
        <v/>
      </c>
      <c r="R1860" s="5" t="str">
        <f>IF(Monde!M255="","",Monde!M255)</f>
        <v/>
      </c>
      <c r="S1860" s="5" t="str">
        <f>IF(Monde!N255="","",Monde!N255)</f>
        <v/>
      </c>
      <c r="T1860" s="5" t="str">
        <f>IF(Monde!P255="","",Monde!P255)</f>
        <v/>
      </c>
      <c r="U1860" s="5" t="str">
        <f>IF(Monde!Q255="","",Monde!Q255)</f>
        <v/>
      </c>
      <c r="V1860" s="5" t="str">
        <f>IF(Monde!R255="","",Monde!R255)</f>
        <v/>
      </c>
      <c r="W1860" s="5" t="str">
        <f>IF(NER!U255="","",NER!U255)</f>
        <v/>
      </c>
      <c r="X1860" s="5" t="str">
        <f>IF(NER!V255="","",NER!V255)</f>
        <v/>
      </c>
      <c r="Y1860" s="5" t="str">
        <f>IF(NER!W255="","",NER!W255)</f>
        <v/>
      </c>
      <c r="Z1860" s="5" t="str">
        <f>IF(NER!X255="","",NER!X255)</f>
        <v/>
      </c>
      <c r="AA1860" s="5">
        <f>IF(Pays!$E$8="","",Pays!$E$8)</f>
        <v>0</v>
      </c>
      <c r="AB1860" s="5">
        <f>IF(Pays!$F$8="","",Pays!$F$8)</f>
        <v>47.8</v>
      </c>
      <c r="AC1860" s="5">
        <f>IF(Pays!$H$8="","",Pays!$H$8)</f>
        <v>56.2</v>
      </c>
      <c r="AD1860" s="5" t="str">
        <f>IF(Annuel!G24="","",Annuel!G24)</f>
        <v/>
      </c>
      <c r="AE1860" s="5" t="str">
        <f>IF(Annuel!O24="","",Annuel!O24)</f>
        <v/>
      </c>
      <c r="AF1860" s="5" t="str">
        <f>IF(Annuel!W24="","",Annuel!W24)</f>
        <v/>
      </c>
      <c r="AG1860" s="5" t="str">
        <f>IF(Annuel!AE24="","",Annuel!AE24)</f>
        <v/>
      </c>
      <c r="AH1860" s="5" t="str">
        <f>IF(A1860&gt;=Parametres!$C$6,"base 2023","avant 2025")</f>
        <v>avant 2025</v>
      </c>
    </row>
    <row r="1861" spans="1:34" x14ac:dyDescent="0.25">
      <c r="A1861" s="1" t="s">
        <v>521</v>
      </c>
      <c r="B1861" s="1" t="s">
        <v>689</v>
      </c>
      <c r="C1861" s="1" t="s">
        <v>688</v>
      </c>
      <c r="D1861" s="5" t="str">
        <f>IF(NER!B256="","",NER!B256)</f>
        <v/>
      </c>
      <c r="E1861" s="5" t="str">
        <f>IF(NER!C256="","",NER!C256)</f>
        <v/>
      </c>
      <c r="F1861" s="5" t="str">
        <f>IF(Monde!B256="","",Monde!B256)</f>
        <v/>
      </c>
      <c r="G1861" s="5" t="str">
        <f>IF(Monde!H256="","",Monde!H256)</f>
        <v/>
      </c>
      <c r="H1861" s="5" t="str">
        <f>IF(Monde!O256="","",Monde!O256)</f>
        <v/>
      </c>
      <c r="I1861" s="5" t="str">
        <f>IF(Monde!C256="","",Monde!C256)</f>
        <v/>
      </c>
      <c r="J1861" s="5" t="str">
        <f>IF(Monde!D256="","",Monde!D256)</f>
        <v/>
      </c>
      <c r="K1861" s="5" t="str">
        <f>IF(Monde!E256="","",Monde!E256)</f>
        <v/>
      </c>
      <c r="L1861" s="5" t="str">
        <f>IF(Monde!F256="","",Monde!F256)</f>
        <v/>
      </c>
      <c r="M1861" s="5" t="str">
        <f>IF(Monde!G256="","",Monde!G256)</f>
        <v/>
      </c>
      <c r="N1861" s="5" t="str">
        <f>IF(Monde!I256="","",Monde!I256)</f>
        <v/>
      </c>
      <c r="O1861" s="5" t="str">
        <f>IF(Monde!J256="","",Monde!J256)</f>
        <v/>
      </c>
      <c r="P1861" s="5" t="str">
        <f>IF(Monde!K256="","",Monde!K256)</f>
        <v/>
      </c>
      <c r="Q1861" s="5" t="str">
        <f>IF(Monde!L256="","",Monde!L256)</f>
        <v/>
      </c>
      <c r="R1861" s="5" t="str">
        <f>IF(Monde!M256="","",Monde!M256)</f>
        <v/>
      </c>
      <c r="S1861" s="5" t="str">
        <f>IF(Monde!N256="","",Monde!N256)</f>
        <v/>
      </c>
      <c r="T1861" s="5" t="str">
        <f>IF(Monde!P256="","",Monde!P256)</f>
        <v/>
      </c>
      <c r="U1861" s="5" t="str">
        <f>IF(Monde!Q256="","",Monde!Q256)</f>
        <v/>
      </c>
      <c r="V1861" s="5" t="str">
        <f>IF(Monde!R256="","",Monde!R256)</f>
        <v/>
      </c>
      <c r="W1861" s="5" t="str">
        <f>IF(NER!U256="","",NER!U256)</f>
        <v/>
      </c>
      <c r="X1861" s="5" t="str">
        <f>IF(NER!V256="","",NER!V256)</f>
        <v/>
      </c>
      <c r="Y1861" s="5" t="str">
        <f>IF(NER!W256="","",NER!W256)</f>
        <v/>
      </c>
      <c r="Z1861" s="5" t="str">
        <f>IF(NER!X256="","",NER!X256)</f>
        <v/>
      </c>
      <c r="AA1861" s="5">
        <f>IF(Pays!$E$8="","",Pays!$E$8)</f>
        <v>0</v>
      </c>
      <c r="AB1861" s="5">
        <f>IF(Pays!$F$8="","",Pays!$F$8)</f>
        <v>47.8</v>
      </c>
      <c r="AC1861" s="5">
        <f>IF(Pays!$H$8="","",Pays!$H$8)</f>
        <v>56.2</v>
      </c>
      <c r="AD1861" s="5" t="str">
        <f>IF(Annuel!G24="","",Annuel!G24)</f>
        <v/>
      </c>
      <c r="AE1861" s="5" t="str">
        <f>IF(Annuel!O24="","",Annuel!O24)</f>
        <v/>
      </c>
      <c r="AF1861" s="5" t="str">
        <f>IF(Annuel!W24="","",Annuel!W24)</f>
        <v/>
      </c>
      <c r="AG1861" s="5" t="str">
        <f>IF(Annuel!AE24="","",Annuel!AE24)</f>
        <v/>
      </c>
      <c r="AH1861" s="5" t="str">
        <f>IF(A1861&gt;=Parametres!$C$6,"base 2023","avant 2025")</f>
        <v>avant 2025</v>
      </c>
    </row>
    <row r="1862" spans="1:34" x14ac:dyDescent="0.25">
      <c r="A1862" s="1" t="s">
        <v>522</v>
      </c>
      <c r="B1862" s="1" t="s">
        <v>689</v>
      </c>
      <c r="C1862" s="1" t="s">
        <v>688</v>
      </c>
      <c r="D1862" s="5" t="str">
        <f>IF(NER!B257="","",NER!B257)</f>
        <v/>
      </c>
      <c r="E1862" s="5" t="str">
        <f>IF(NER!C257="","",NER!C257)</f>
        <v/>
      </c>
      <c r="F1862" s="5" t="str">
        <f>IF(Monde!B257="","",Monde!B257)</f>
        <v/>
      </c>
      <c r="G1862" s="5" t="str">
        <f>IF(Monde!H257="","",Monde!H257)</f>
        <v/>
      </c>
      <c r="H1862" s="5" t="str">
        <f>IF(Monde!O257="","",Monde!O257)</f>
        <v/>
      </c>
      <c r="I1862" s="5" t="str">
        <f>IF(Monde!C257="","",Monde!C257)</f>
        <v/>
      </c>
      <c r="J1862" s="5" t="str">
        <f>IF(Monde!D257="","",Monde!D257)</f>
        <v/>
      </c>
      <c r="K1862" s="5" t="str">
        <f>IF(Monde!E257="","",Monde!E257)</f>
        <v/>
      </c>
      <c r="L1862" s="5" t="str">
        <f>IF(Monde!F257="","",Monde!F257)</f>
        <v/>
      </c>
      <c r="M1862" s="5" t="str">
        <f>IF(Monde!G257="","",Monde!G257)</f>
        <v/>
      </c>
      <c r="N1862" s="5" t="str">
        <f>IF(Monde!I257="","",Monde!I257)</f>
        <v/>
      </c>
      <c r="O1862" s="5" t="str">
        <f>IF(Monde!J257="","",Monde!J257)</f>
        <v/>
      </c>
      <c r="P1862" s="5" t="str">
        <f>IF(Monde!K257="","",Monde!K257)</f>
        <v/>
      </c>
      <c r="Q1862" s="5" t="str">
        <f>IF(Monde!L257="","",Monde!L257)</f>
        <v/>
      </c>
      <c r="R1862" s="5" t="str">
        <f>IF(Monde!M257="","",Monde!M257)</f>
        <v/>
      </c>
      <c r="S1862" s="5" t="str">
        <f>IF(Monde!N257="","",Monde!N257)</f>
        <v/>
      </c>
      <c r="T1862" s="5" t="str">
        <f>IF(Monde!P257="","",Monde!P257)</f>
        <v/>
      </c>
      <c r="U1862" s="5" t="str">
        <f>IF(Monde!Q257="","",Monde!Q257)</f>
        <v/>
      </c>
      <c r="V1862" s="5" t="str">
        <f>IF(Monde!R257="","",Monde!R257)</f>
        <v/>
      </c>
      <c r="W1862" s="5" t="str">
        <f>IF(NER!U257="","",NER!U257)</f>
        <v/>
      </c>
      <c r="X1862" s="5" t="str">
        <f>IF(NER!V257="","",NER!V257)</f>
        <v/>
      </c>
      <c r="Y1862" s="5" t="str">
        <f>IF(NER!W257="","",NER!W257)</f>
        <v/>
      </c>
      <c r="Z1862" s="5" t="str">
        <f>IF(NER!X257="","",NER!X257)</f>
        <v/>
      </c>
      <c r="AA1862" s="5">
        <f>IF(Pays!$E$8="","",Pays!$E$8)</f>
        <v>0</v>
      </c>
      <c r="AB1862" s="5">
        <f>IF(Pays!$F$8="","",Pays!$F$8)</f>
        <v>47.8</v>
      </c>
      <c r="AC1862" s="5">
        <f>IF(Pays!$H$8="","",Pays!$H$8)</f>
        <v>56.2</v>
      </c>
      <c r="AD1862" s="5" t="str">
        <f>IF(Annuel!G24="","",Annuel!G24)</f>
        <v/>
      </c>
      <c r="AE1862" s="5" t="str">
        <f>IF(Annuel!O24="","",Annuel!O24)</f>
        <v/>
      </c>
      <c r="AF1862" s="5" t="str">
        <f>IF(Annuel!W24="","",Annuel!W24)</f>
        <v/>
      </c>
      <c r="AG1862" s="5" t="str">
        <f>IF(Annuel!AE24="","",Annuel!AE24)</f>
        <v/>
      </c>
      <c r="AH1862" s="5" t="str">
        <f>IF(A1862&gt;=Parametres!$C$6,"base 2023","avant 2025")</f>
        <v>avant 2025</v>
      </c>
    </row>
    <row r="1863" spans="1:34" x14ac:dyDescent="0.25">
      <c r="A1863" s="1" t="s">
        <v>523</v>
      </c>
      <c r="B1863" s="1" t="s">
        <v>689</v>
      </c>
      <c r="C1863" s="1" t="s">
        <v>688</v>
      </c>
      <c r="D1863" s="5" t="str">
        <f>IF(NER!B258="","",NER!B258)</f>
        <v/>
      </c>
      <c r="E1863" s="5" t="str">
        <f>IF(NER!C258="","",NER!C258)</f>
        <v/>
      </c>
      <c r="F1863" s="5" t="str">
        <f>IF(Monde!B258="","",Monde!B258)</f>
        <v/>
      </c>
      <c r="G1863" s="5" t="str">
        <f>IF(Monde!H258="","",Monde!H258)</f>
        <v/>
      </c>
      <c r="H1863" s="5" t="str">
        <f>IF(Monde!O258="","",Monde!O258)</f>
        <v/>
      </c>
      <c r="I1863" s="5" t="str">
        <f>IF(Monde!C258="","",Monde!C258)</f>
        <v/>
      </c>
      <c r="J1863" s="5" t="str">
        <f>IF(Monde!D258="","",Monde!D258)</f>
        <v/>
      </c>
      <c r="K1863" s="5" t="str">
        <f>IF(Monde!E258="","",Monde!E258)</f>
        <v/>
      </c>
      <c r="L1863" s="5" t="str">
        <f>IF(Monde!F258="","",Monde!F258)</f>
        <v/>
      </c>
      <c r="M1863" s="5" t="str">
        <f>IF(Monde!G258="","",Monde!G258)</f>
        <v/>
      </c>
      <c r="N1863" s="5" t="str">
        <f>IF(Monde!I258="","",Monde!I258)</f>
        <v/>
      </c>
      <c r="O1863" s="5" t="str">
        <f>IF(Monde!J258="","",Monde!J258)</f>
        <v/>
      </c>
      <c r="P1863" s="5" t="str">
        <f>IF(Monde!K258="","",Monde!K258)</f>
        <v/>
      </c>
      <c r="Q1863" s="5" t="str">
        <f>IF(Monde!L258="","",Monde!L258)</f>
        <v/>
      </c>
      <c r="R1863" s="5" t="str">
        <f>IF(Monde!M258="","",Monde!M258)</f>
        <v/>
      </c>
      <c r="S1863" s="5" t="str">
        <f>IF(Monde!N258="","",Monde!N258)</f>
        <v/>
      </c>
      <c r="T1863" s="5" t="str">
        <f>IF(Monde!P258="","",Monde!P258)</f>
        <v/>
      </c>
      <c r="U1863" s="5" t="str">
        <f>IF(Monde!Q258="","",Monde!Q258)</f>
        <v/>
      </c>
      <c r="V1863" s="5" t="str">
        <f>IF(Monde!R258="","",Monde!R258)</f>
        <v/>
      </c>
      <c r="W1863" s="5" t="str">
        <f>IF(NER!U258="","",NER!U258)</f>
        <v/>
      </c>
      <c r="X1863" s="5" t="str">
        <f>IF(NER!V258="","",NER!V258)</f>
        <v/>
      </c>
      <c r="Y1863" s="5" t="str">
        <f>IF(NER!W258="","",NER!W258)</f>
        <v/>
      </c>
      <c r="Z1863" s="5" t="str">
        <f>IF(NER!X258="","",NER!X258)</f>
        <v/>
      </c>
      <c r="AA1863" s="5">
        <f>IF(Pays!$E$8="","",Pays!$E$8)</f>
        <v>0</v>
      </c>
      <c r="AB1863" s="5">
        <f>IF(Pays!$F$8="","",Pays!$F$8)</f>
        <v>47.8</v>
      </c>
      <c r="AC1863" s="5">
        <f>IF(Pays!$H$8="","",Pays!$H$8)</f>
        <v>56.2</v>
      </c>
      <c r="AD1863" s="5" t="str">
        <f>IF(Annuel!G24="","",Annuel!G24)</f>
        <v/>
      </c>
      <c r="AE1863" s="5" t="str">
        <f>IF(Annuel!O24="","",Annuel!O24)</f>
        <v/>
      </c>
      <c r="AF1863" s="5" t="str">
        <f>IF(Annuel!W24="","",Annuel!W24)</f>
        <v/>
      </c>
      <c r="AG1863" s="5" t="str">
        <f>IF(Annuel!AE24="","",Annuel!AE24)</f>
        <v/>
      </c>
      <c r="AH1863" s="5" t="str">
        <f>IF(A1863&gt;=Parametres!$C$6,"base 2023","avant 2025")</f>
        <v>avant 2025</v>
      </c>
    </row>
    <row r="1864" spans="1:34" x14ac:dyDescent="0.25">
      <c r="A1864" s="1" t="s">
        <v>524</v>
      </c>
      <c r="B1864" s="1" t="s">
        <v>689</v>
      </c>
      <c r="C1864" s="1" t="s">
        <v>688</v>
      </c>
      <c r="D1864" s="5" t="str">
        <f>IF(NER!B259="","",NER!B259)</f>
        <v/>
      </c>
      <c r="E1864" s="5" t="str">
        <f>IF(NER!C259="","",NER!C259)</f>
        <v/>
      </c>
      <c r="F1864" s="5" t="str">
        <f>IF(Monde!B259="","",Monde!B259)</f>
        <v/>
      </c>
      <c r="G1864" s="5" t="str">
        <f>IF(Monde!H259="","",Monde!H259)</f>
        <v/>
      </c>
      <c r="H1864" s="5" t="str">
        <f>IF(Monde!O259="","",Monde!O259)</f>
        <v/>
      </c>
      <c r="I1864" s="5" t="str">
        <f>IF(Monde!C259="","",Monde!C259)</f>
        <v/>
      </c>
      <c r="J1864" s="5" t="str">
        <f>IF(Monde!D259="","",Monde!D259)</f>
        <v/>
      </c>
      <c r="K1864" s="5" t="str">
        <f>IF(Monde!E259="","",Monde!E259)</f>
        <v/>
      </c>
      <c r="L1864" s="5" t="str">
        <f>IF(Monde!F259="","",Monde!F259)</f>
        <v/>
      </c>
      <c r="M1864" s="5" t="str">
        <f>IF(Monde!G259="","",Monde!G259)</f>
        <v/>
      </c>
      <c r="N1864" s="5" t="str">
        <f>IF(Monde!I259="","",Monde!I259)</f>
        <v/>
      </c>
      <c r="O1864" s="5" t="str">
        <f>IF(Monde!J259="","",Monde!J259)</f>
        <v/>
      </c>
      <c r="P1864" s="5" t="str">
        <f>IF(Monde!K259="","",Monde!K259)</f>
        <v/>
      </c>
      <c r="Q1864" s="5" t="str">
        <f>IF(Monde!L259="","",Monde!L259)</f>
        <v/>
      </c>
      <c r="R1864" s="5" t="str">
        <f>IF(Monde!M259="","",Monde!M259)</f>
        <v/>
      </c>
      <c r="S1864" s="5" t="str">
        <f>IF(Monde!N259="","",Monde!N259)</f>
        <v/>
      </c>
      <c r="T1864" s="5" t="str">
        <f>IF(Monde!P259="","",Monde!P259)</f>
        <v/>
      </c>
      <c r="U1864" s="5" t="str">
        <f>IF(Monde!Q259="","",Monde!Q259)</f>
        <v/>
      </c>
      <c r="V1864" s="5" t="str">
        <f>IF(Monde!R259="","",Monde!R259)</f>
        <v/>
      </c>
      <c r="W1864" s="5" t="str">
        <f>IF(NER!U259="","",NER!U259)</f>
        <v/>
      </c>
      <c r="X1864" s="5" t="str">
        <f>IF(NER!V259="","",NER!V259)</f>
        <v/>
      </c>
      <c r="Y1864" s="5" t="str">
        <f>IF(NER!W259="","",NER!W259)</f>
        <v/>
      </c>
      <c r="Z1864" s="5" t="str">
        <f>IF(NER!X259="","",NER!X259)</f>
        <v/>
      </c>
      <c r="AA1864" s="5">
        <f>IF(Pays!$E$8="","",Pays!$E$8)</f>
        <v>0</v>
      </c>
      <c r="AB1864" s="5">
        <f>IF(Pays!$F$8="","",Pays!$F$8)</f>
        <v>47.8</v>
      </c>
      <c r="AC1864" s="5">
        <f>IF(Pays!$H$8="","",Pays!$H$8)</f>
        <v>56.2</v>
      </c>
      <c r="AD1864" s="5" t="str">
        <f>IF(Annuel!G24="","",Annuel!G24)</f>
        <v/>
      </c>
      <c r="AE1864" s="5" t="str">
        <f>IF(Annuel!O24="","",Annuel!O24)</f>
        <v/>
      </c>
      <c r="AF1864" s="5" t="str">
        <f>IF(Annuel!W24="","",Annuel!W24)</f>
        <v/>
      </c>
      <c r="AG1864" s="5" t="str">
        <f>IF(Annuel!AE24="","",Annuel!AE24)</f>
        <v/>
      </c>
      <c r="AH1864" s="5" t="str">
        <f>IF(A1864&gt;=Parametres!$C$6,"base 2023","avant 2025")</f>
        <v>avant 2025</v>
      </c>
    </row>
    <row r="1865" spans="1:34" x14ac:dyDescent="0.25">
      <c r="A1865" s="1" t="s">
        <v>525</v>
      </c>
      <c r="B1865" s="1" t="s">
        <v>689</v>
      </c>
      <c r="C1865" s="1" t="s">
        <v>688</v>
      </c>
      <c r="D1865" s="5" t="str">
        <f>IF(NER!B260="","",NER!B260)</f>
        <v/>
      </c>
      <c r="E1865" s="5" t="str">
        <f>IF(NER!C260="","",NER!C260)</f>
        <v/>
      </c>
      <c r="F1865" s="5" t="str">
        <f>IF(Monde!B260="","",Monde!B260)</f>
        <v/>
      </c>
      <c r="G1865" s="5" t="str">
        <f>IF(Monde!H260="","",Monde!H260)</f>
        <v/>
      </c>
      <c r="H1865" s="5" t="str">
        <f>IF(Monde!O260="","",Monde!O260)</f>
        <v/>
      </c>
      <c r="I1865" s="5" t="str">
        <f>IF(Monde!C260="","",Monde!C260)</f>
        <v/>
      </c>
      <c r="J1865" s="5" t="str">
        <f>IF(Monde!D260="","",Monde!D260)</f>
        <v/>
      </c>
      <c r="K1865" s="5" t="str">
        <f>IF(Monde!E260="","",Monde!E260)</f>
        <v/>
      </c>
      <c r="L1865" s="5" t="str">
        <f>IF(Monde!F260="","",Monde!F260)</f>
        <v/>
      </c>
      <c r="M1865" s="5" t="str">
        <f>IF(Monde!G260="","",Monde!G260)</f>
        <v/>
      </c>
      <c r="N1865" s="5" t="str">
        <f>IF(Monde!I260="","",Monde!I260)</f>
        <v/>
      </c>
      <c r="O1865" s="5" t="str">
        <f>IF(Monde!J260="","",Monde!J260)</f>
        <v/>
      </c>
      <c r="P1865" s="5" t="str">
        <f>IF(Monde!K260="","",Monde!K260)</f>
        <v/>
      </c>
      <c r="Q1865" s="5" t="str">
        <f>IF(Monde!L260="","",Monde!L260)</f>
        <v/>
      </c>
      <c r="R1865" s="5" t="str">
        <f>IF(Monde!M260="","",Monde!M260)</f>
        <v/>
      </c>
      <c r="S1865" s="5" t="str">
        <f>IF(Monde!N260="","",Monde!N260)</f>
        <v/>
      </c>
      <c r="T1865" s="5" t="str">
        <f>IF(Monde!P260="","",Monde!P260)</f>
        <v/>
      </c>
      <c r="U1865" s="5" t="str">
        <f>IF(Monde!Q260="","",Monde!Q260)</f>
        <v/>
      </c>
      <c r="V1865" s="5" t="str">
        <f>IF(Monde!R260="","",Monde!R260)</f>
        <v/>
      </c>
      <c r="W1865" s="5" t="str">
        <f>IF(NER!U260="","",NER!U260)</f>
        <v/>
      </c>
      <c r="X1865" s="5" t="str">
        <f>IF(NER!V260="","",NER!V260)</f>
        <v/>
      </c>
      <c r="Y1865" s="5" t="str">
        <f>IF(NER!W260="","",NER!W260)</f>
        <v/>
      </c>
      <c r="Z1865" s="5" t="str">
        <f>IF(NER!X260="","",NER!X260)</f>
        <v/>
      </c>
      <c r="AA1865" s="5">
        <f>IF(Pays!$E$8="","",Pays!$E$8)</f>
        <v>0</v>
      </c>
      <c r="AB1865" s="5">
        <f>IF(Pays!$F$8="","",Pays!$F$8)</f>
        <v>47.8</v>
      </c>
      <c r="AC1865" s="5">
        <f>IF(Pays!$H$8="","",Pays!$H$8)</f>
        <v>56.2</v>
      </c>
      <c r="AD1865" s="5" t="str">
        <f>IF(Annuel!G24="","",Annuel!G24)</f>
        <v/>
      </c>
      <c r="AE1865" s="5" t="str">
        <f>IF(Annuel!O24="","",Annuel!O24)</f>
        <v/>
      </c>
      <c r="AF1865" s="5" t="str">
        <f>IF(Annuel!W24="","",Annuel!W24)</f>
        <v/>
      </c>
      <c r="AG1865" s="5" t="str">
        <f>IF(Annuel!AE24="","",Annuel!AE24)</f>
        <v/>
      </c>
      <c r="AH1865" s="5" t="str">
        <f>IF(A1865&gt;=Parametres!$C$6,"base 2023","avant 2025")</f>
        <v>avant 2025</v>
      </c>
    </row>
    <row r="1866" spans="1:34" x14ac:dyDescent="0.25">
      <c r="A1866" s="1" t="s">
        <v>526</v>
      </c>
      <c r="B1866" s="1" t="s">
        <v>689</v>
      </c>
      <c r="C1866" s="1" t="s">
        <v>688</v>
      </c>
      <c r="D1866" s="5" t="str">
        <f>IF(NER!B261="","",NER!B261)</f>
        <v/>
      </c>
      <c r="E1866" s="5" t="str">
        <f>IF(NER!C261="","",NER!C261)</f>
        <v/>
      </c>
      <c r="F1866" s="5" t="str">
        <f>IF(Monde!B261="","",Monde!B261)</f>
        <v/>
      </c>
      <c r="G1866" s="5" t="str">
        <f>IF(Monde!H261="","",Monde!H261)</f>
        <v/>
      </c>
      <c r="H1866" s="5" t="str">
        <f>IF(Monde!O261="","",Monde!O261)</f>
        <v/>
      </c>
      <c r="I1866" s="5" t="str">
        <f>IF(Monde!C261="","",Monde!C261)</f>
        <v/>
      </c>
      <c r="J1866" s="5" t="str">
        <f>IF(Monde!D261="","",Monde!D261)</f>
        <v/>
      </c>
      <c r="K1866" s="5" t="str">
        <f>IF(Monde!E261="","",Monde!E261)</f>
        <v/>
      </c>
      <c r="L1866" s="5" t="str">
        <f>IF(Monde!F261="","",Monde!F261)</f>
        <v/>
      </c>
      <c r="M1866" s="5" t="str">
        <f>IF(Monde!G261="","",Monde!G261)</f>
        <v/>
      </c>
      <c r="N1866" s="5" t="str">
        <f>IF(Monde!I261="","",Monde!I261)</f>
        <v/>
      </c>
      <c r="O1866" s="5" t="str">
        <f>IF(Monde!J261="","",Monde!J261)</f>
        <v/>
      </c>
      <c r="P1866" s="5" t="str">
        <f>IF(Monde!K261="","",Monde!K261)</f>
        <v/>
      </c>
      <c r="Q1866" s="5" t="str">
        <f>IF(Monde!L261="","",Monde!L261)</f>
        <v/>
      </c>
      <c r="R1866" s="5" t="str">
        <f>IF(Monde!M261="","",Monde!M261)</f>
        <v/>
      </c>
      <c r="S1866" s="5" t="str">
        <f>IF(Monde!N261="","",Monde!N261)</f>
        <v/>
      </c>
      <c r="T1866" s="5" t="str">
        <f>IF(Monde!P261="","",Monde!P261)</f>
        <v/>
      </c>
      <c r="U1866" s="5" t="str">
        <f>IF(Monde!Q261="","",Monde!Q261)</f>
        <v/>
      </c>
      <c r="V1866" s="5" t="str">
        <f>IF(Monde!R261="","",Monde!R261)</f>
        <v/>
      </c>
      <c r="W1866" s="5" t="str">
        <f>IF(NER!U261="","",NER!U261)</f>
        <v/>
      </c>
      <c r="X1866" s="5" t="str">
        <f>IF(NER!V261="","",NER!V261)</f>
        <v/>
      </c>
      <c r="Y1866" s="5" t="str">
        <f>IF(NER!W261="","",NER!W261)</f>
        <v/>
      </c>
      <c r="Z1866" s="5" t="str">
        <f>IF(NER!X261="","",NER!X261)</f>
        <v/>
      </c>
      <c r="AA1866" s="5">
        <f>IF(Pays!$E$8="","",Pays!$E$8)</f>
        <v>0</v>
      </c>
      <c r="AB1866" s="5">
        <f>IF(Pays!$F$8="","",Pays!$F$8)</f>
        <v>47.8</v>
      </c>
      <c r="AC1866" s="5">
        <f>IF(Pays!$H$8="","",Pays!$H$8)</f>
        <v>56.2</v>
      </c>
      <c r="AD1866" s="5" t="str">
        <f>IF(Annuel!G24="","",Annuel!G24)</f>
        <v/>
      </c>
      <c r="AE1866" s="5" t="str">
        <f>IF(Annuel!O24="","",Annuel!O24)</f>
        <v/>
      </c>
      <c r="AF1866" s="5" t="str">
        <f>IF(Annuel!W24="","",Annuel!W24)</f>
        <v/>
      </c>
      <c r="AG1866" s="5" t="str">
        <f>IF(Annuel!AE24="","",Annuel!AE24)</f>
        <v/>
      </c>
      <c r="AH1866" s="5" t="str">
        <f>IF(A1866&gt;=Parametres!$C$6,"base 2023","avant 2025")</f>
        <v>avant 2025</v>
      </c>
    </row>
    <row r="1867" spans="1:34" x14ac:dyDescent="0.25">
      <c r="A1867" s="1" t="s">
        <v>527</v>
      </c>
      <c r="B1867" s="1" t="s">
        <v>689</v>
      </c>
      <c r="C1867" s="1" t="s">
        <v>688</v>
      </c>
      <c r="D1867" s="5" t="str">
        <f>IF(NER!B262="","",NER!B262)</f>
        <v/>
      </c>
      <c r="E1867" s="5" t="str">
        <f>IF(NER!C262="","",NER!C262)</f>
        <v/>
      </c>
      <c r="F1867" s="5" t="str">
        <f>IF(Monde!B262="","",Monde!B262)</f>
        <v/>
      </c>
      <c r="G1867" s="5" t="str">
        <f>IF(Monde!H262="","",Monde!H262)</f>
        <v/>
      </c>
      <c r="H1867" s="5" t="str">
        <f>IF(Monde!O262="","",Monde!O262)</f>
        <v/>
      </c>
      <c r="I1867" s="5" t="str">
        <f>IF(Monde!C262="","",Monde!C262)</f>
        <v/>
      </c>
      <c r="J1867" s="5" t="str">
        <f>IF(Monde!D262="","",Monde!D262)</f>
        <v/>
      </c>
      <c r="K1867" s="5" t="str">
        <f>IF(Monde!E262="","",Monde!E262)</f>
        <v/>
      </c>
      <c r="L1867" s="5" t="str">
        <f>IF(Monde!F262="","",Monde!F262)</f>
        <v/>
      </c>
      <c r="M1867" s="5" t="str">
        <f>IF(Monde!G262="","",Monde!G262)</f>
        <v/>
      </c>
      <c r="N1867" s="5" t="str">
        <f>IF(Monde!I262="","",Monde!I262)</f>
        <v/>
      </c>
      <c r="O1867" s="5" t="str">
        <f>IF(Monde!J262="","",Monde!J262)</f>
        <v/>
      </c>
      <c r="P1867" s="5" t="str">
        <f>IF(Monde!K262="","",Monde!K262)</f>
        <v/>
      </c>
      <c r="Q1867" s="5" t="str">
        <f>IF(Monde!L262="","",Monde!L262)</f>
        <v/>
      </c>
      <c r="R1867" s="5" t="str">
        <f>IF(Monde!M262="","",Monde!M262)</f>
        <v/>
      </c>
      <c r="S1867" s="5" t="str">
        <f>IF(Monde!N262="","",Monde!N262)</f>
        <v/>
      </c>
      <c r="T1867" s="5" t="str">
        <f>IF(Monde!P262="","",Monde!P262)</f>
        <v/>
      </c>
      <c r="U1867" s="5" t="str">
        <f>IF(Monde!Q262="","",Monde!Q262)</f>
        <v/>
      </c>
      <c r="V1867" s="5" t="str">
        <f>IF(Monde!R262="","",Monde!R262)</f>
        <v/>
      </c>
      <c r="W1867" s="5" t="str">
        <f>IF(NER!U262="","",NER!U262)</f>
        <v/>
      </c>
      <c r="X1867" s="5" t="str">
        <f>IF(NER!V262="","",NER!V262)</f>
        <v/>
      </c>
      <c r="Y1867" s="5" t="str">
        <f>IF(NER!W262="","",NER!W262)</f>
        <v/>
      </c>
      <c r="Z1867" s="5" t="str">
        <f>IF(NER!X262="","",NER!X262)</f>
        <v/>
      </c>
      <c r="AA1867" s="5">
        <f>IF(Pays!$E$8="","",Pays!$E$8)</f>
        <v>0</v>
      </c>
      <c r="AB1867" s="5">
        <f>IF(Pays!$F$8="","",Pays!$F$8)</f>
        <v>47.8</v>
      </c>
      <c r="AC1867" s="5">
        <f>IF(Pays!$H$8="","",Pays!$H$8)</f>
        <v>56.2</v>
      </c>
      <c r="AD1867" s="5" t="str">
        <f>IF(Annuel!G24="","",Annuel!G24)</f>
        <v/>
      </c>
      <c r="AE1867" s="5" t="str">
        <f>IF(Annuel!O24="","",Annuel!O24)</f>
        <v/>
      </c>
      <c r="AF1867" s="5" t="str">
        <f>IF(Annuel!W24="","",Annuel!W24)</f>
        <v/>
      </c>
      <c r="AG1867" s="5" t="str">
        <f>IF(Annuel!AE24="","",Annuel!AE24)</f>
        <v/>
      </c>
      <c r="AH1867" s="5" t="str">
        <f>IF(A1867&gt;=Parametres!$C$6,"base 2023","avant 2025")</f>
        <v>avant 2025</v>
      </c>
    </row>
    <row r="1868" spans="1:34" x14ac:dyDescent="0.25">
      <c r="A1868" s="1" t="s">
        <v>528</v>
      </c>
      <c r="B1868" s="1" t="s">
        <v>689</v>
      </c>
      <c r="C1868" s="1" t="s">
        <v>688</v>
      </c>
      <c r="D1868" s="5" t="str">
        <f>IF(NER!B263="","",NER!B263)</f>
        <v/>
      </c>
      <c r="E1868" s="5" t="str">
        <f>IF(NER!C263="","",NER!C263)</f>
        <v/>
      </c>
      <c r="F1868" s="5" t="str">
        <f>IF(Monde!B263="","",Monde!B263)</f>
        <v/>
      </c>
      <c r="G1868" s="5" t="str">
        <f>IF(Monde!H263="","",Monde!H263)</f>
        <v/>
      </c>
      <c r="H1868" s="5" t="str">
        <f>IF(Monde!O263="","",Monde!O263)</f>
        <v/>
      </c>
      <c r="I1868" s="5" t="str">
        <f>IF(Monde!C263="","",Monde!C263)</f>
        <v/>
      </c>
      <c r="J1868" s="5" t="str">
        <f>IF(Monde!D263="","",Monde!D263)</f>
        <v/>
      </c>
      <c r="K1868" s="5" t="str">
        <f>IF(Monde!E263="","",Monde!E263)</f>
        <v/>
      </c>
      <c r="L1868" s="5" t="str">
        <f>IF(Monde!F263="","",Monde!F263)</f>
        <v/>
      </c>
      <c r="M1868" s="5" t="str">
        <f>IF(Monde!G263="","",Monde!G263)</f>
        <v/>
      </c>
      <c r="N1868" s="5" t="str">
        <f>IF(Monde!I263="","",Monde!I263)</f>
        <v/>
      </c>
      <c r="O1868" s="5" t="str">
        <f>IF(Monde!J263="","",Monde!J263)</f>
        <v/>
      </c>
      <c r="P1868" s="5" t="str">
        <f>IF(Monde!K263="","",Monde!K263)</f>
        <v/>
      </c>
      <c r="Q1868" s="5" t="str">
        <f>IF(Monde!L263="","",Monde!L263)</f>
        <v/>
      </c>
      <c r="R1868" s="5" t="str">
        <f>IF(Monde!M263="","",Monde!M263)</f>
        <v/>
      </c>
      <c r="S1868" s="5" t="str">
        <f>IF(Monde!N263="","",Monde!N263)</f>
        <v/>
      </c>
      <c r="T1868" s="5" t="str">
        <f>IF(Monde!P263="","",Monde!P263)</f>
        <v/>
      </c>
      <c r="U1868" s="5" t="str">
        <f>IF(Monde!Q263="","",Monde!Q263)</f>
        <v/>
      </c>
      <c r="V1868" s="5" t="str">
        <f>IF(Monde!R263="","",Monde!R263)</f>
        <v/>
      </c>
      <c r="W1868" s="5" t="str">
        <f>IF(NER!U263="","",NER!U263)</f>
        <v/>
      </c>
      <c r="X1868" s="5" t="str">
        <f>IF(NER!V263="","",NER!V263)</f>
        <v/>
      </c>
      <c r="Y1868" s="5" t="str">
        <f>IF(NER!W263="","",NER!W263)</f>
        <v/>
      </c>
      <c r="Z1868" s="5" t="str">
        <f>IF(NER!X263="","",NER!X263)</f>
        <v/>
      </c>
      <c r="AA1868" s="5">
        <f>IF(Pays!$E$8="","",Pays!$E$8)</f>
        <v>0</v>
      </c>
      <c r="AB1868" s="5">
        <f>IF(Pays!$F$8="","",Pays!$F$8)</f>
        <v>47.8</v>
      </c>
      <c r="AC1868" s="5">
        <f>IF(Pays!$H$8="","",Pays!$H$8)</f>
        <v>56.2</v>
      </c>
      <c r="AD1868" s="5" t="str">
        <f>IF(Annuel!G24="","",Annuel!G24)</f>
        <v/>
      </c>
      <c r="AE1868" s="5" t="str">
        <f>IF(Annuel!O24="","",Annuel!O24)</f>
        <v/>
      </c>
      <c r="AF1868" s="5" t="str">
        <f>IF(Annuel!W24="","",Annuel!W24)</f>
        <v/>
      </c>
      <c r="AG1868" s="5" t="str">
        <f>IF(Annuel!AE24="","",Annuel!AE24)</f>
        <v/>
      </c>
      <c r="AH1868" s="5" t="str">
        <f>IF(A1868&gt;=Parametres!$C$6,"base 2023","avant 2025")</f>
        <v>avant 2025</v>
      </c>
    </row>
    <row r="1869" spans="1:34" x14ac:dyDescent="0.25">
      <c r="A1869" s="1" t="s">
        <v>529</v>
      </c>
      <c r="B1869" s="1" t="s">
        <v>689</v>
      </c>
      <c r="C1869" s="1" t="s">
        <v>688</v>
      </c>
      <c r="D1869" s="5" t="str">
        <f>IF(NER!B264="","",NER!B264)</f>
        <v/>
      </c>
      <c r="E1869" s="5" t="str">
        <f>IF(NER!C264="","",NER!C264)</f>
        <v/>
      </c>
      <c r="F1869" s="5" t="str">
        <f>IF(Monde!B264="","",Monde!B264)</f>
        <v/>
      </c>
      <c r="G1869" s="5" t="str">
        <f>IF(Monde!H264="","",Monde!H264)</f>
        <v/>
      </c>
      <c r="H1869" s="5" t="str">
        <f>IF(Monde!O264="","",Monde!O264)</f>
        <v/>
      </c>
      <c r="I1869" s="5" t="str">
        <f>IF(Monde!C264="","",Monde!C264)</f>
        <v/>
      </c>
      <c r="J1869" s="5" t="str">
        <f>IF(Monde!D264="","",Monde!D264)</f>
        <v/>
      </c>
      <c r="K1869" s="5" t="str">
        <f>IF(Monde!E264="","",Monde!E264)</f>
        <v/>
      </c>
      <c r="L1869" s="5" t="str">
        <f>IF(Monde!F264="","",Monde!F264)</f>
        <v/>
      </c>
      <c r="M1869" s="5" t="str">
        <f>IF(Monde!G264="","",Monde!G264)</f>
        <v/>
      </c>
      <c r="N1869" s="5" t="str">
        <f>IF(Monde!I264="","",Monde!I264)</f>
        <v/>
      </c>
      <c r="O1869" s="5" t="str">
        <f>IF(Monde!J264="","",Monde!J264)</f>
        <v/>
      </c>
      <c r="P1869" s="5" t="str">
        <f>IF(Monde!K264="","",Monde!K264)</f>
        <v/>
      </c>
      <c r="Q1869" s="5" t="str">
        <f>IF(Monde!L264="","",Monde!L264)</f>
        <v/>
      </c>
      <c r="R1869" s="5" t="str">
        <f>IF(Monde!M264="","",Monde!M264)</f>
        <v/>
      </c>
      <c r="S1869" s="5" t="str">
        <f>IF(Monde!N264="","",Monde!N264)</f>
        <v/>
      </c>
      <c r="T1869" s="5" t="str">
        <f>IF(Monde!P264="","",Monde!P264)</f>
        <v/>
      </c>
      <c r="U1869" s="5" t="str">
        <f>IF(Monde!Q264="","",Monde!Q264)</f>
        <v/>
      </c>
      <c r="V1869" s="5" t="str">
        <f>IF(Monde!R264="","",Monde!R264)</f>
        <v/>
      </c>
      <c r="W1869" s="5" t="str">
        <f>IF(NER!U264="","",NER!U264)</f>
        <v/>
      </c>
      <c r="X1869" s="5" t="str">
        <f>IF(NER!V264="","",NER!V264)</f>
        <v/>
      </c>
      <c r="Y1869" s="5" t="str">
        <f>IF(NER!W264="","",NER!W264)</f>
        <v/>
      </c>
      <c r="Z1869" s="5" t="str">
        <f>IF(NER!X264="","",NER!X264)</f>
        <v/>
      </c>
      <c r="AA1869" s="5">
        <f>IF(Pays!$E$8="","",Pays!$E$8)</f>
        <v>0</v>
      </c>
      <c r="AB1869" s="5">
        <f>IF(Pays!$F$8="","",Pays!$F$8)</f>
        <v>47.8</v>
      </c>
      <c r="AC1869" s="5">
        <f>IF(Pays!$H$8="","",Pays!$H$8)</f>
        <v>56.2</v>
      </c>
      <c r="AD1869" s="5" t="str">
        <f>IF(Annuel!G24="","",Annuel!G24)</f>
        <v/>
      </c>
      <c r="AE1869" s="5" t="str">
        <f>IF(Annuel!O24="","",Annuel!O24)</f>
        <v/>
      </c>
      <c r="AF1869" s="5" t="str">
        <f>IF(Annuel!W24="","",Annuel!W24)</f>
        <v/>
      </c>
      <c r="AG1869" s="5" t="str">
        <f>IF(Annuel!AE24="","",Annuel!AE24)</f>
        <v/>
      </c>
      <c r="AH1869" s="5" t="str">
        <f>IF(A1869&gt;=Parametres!$C$6,"base 2023","avant 2025")</f>
        <v>avant 2025</v>
      </c>
    </row>
    <row r="1870" spans="1:34" x14ac:dyDescent="0.25">
      <c r="A1870" s="1" t="s">
        <v>530</v>
      </c>
      <c r="B1870" s="1" t="s">
        <v>689</v>
      </c>
      <c r="C1870" s="1" t="s">
        <v>688</v>
      </c>
      <c r="D1870" s="5" t="str">
        <f>IF(NER!B265="","",NER!B265)</f>
        <v/>
      </c>
      <c r="E1870" s="5" t="str">
        <f>IF(NER!C265="","",NER!C265)</f>
        <v/>
      </c>
      <c r="F1870" s="5" t="str">
        <f>IF(Monde!B265="","",Monde!B265)</f>
        <v/>
      </c>
      <c r="G1870" s="5" t="str">
        <f>IF(Monde!H265="","",Monde!H265)</f>
        <v/>
      </c>
      <c r="H1870" s="5" t="str">
        <f>IF(Monde!O265="","",Monde!O265)</f>
        <v/>
      </c>
      <c r="I1870" s="5" t="str">
        <f>IF(Monde!C265="","",Monde!C265)</f>
        <v/>
      </c>
      <c r="J1870" s="5" t="str">
        <f>IF(Monde!D265="","",Monde!D265)</f>
        <v/>
      </c>
      <c r="K1870" s="5" t="str">
        <f>IF(Monde!E265="","",Monde!E265)</f>
        <v/>
      </c>
      <c r="L1870" s="5" t="str">
        <f>IF(Monde!F265="","",Monde!F265)</f>
        <v/>
      </c>
      <c r="M1870" s="5" t="str">
        <f>IF(Monde!G265="","",Monde!G265)</f>
        <v/>
      </c>
      <c r="N1870" s="5" t="str">
        <f>IF(Monde!I265="","",Monde!I265)</f>
        <v/>
      </c>
      <c r="O1870" s="5" t="str">
        <f>IF(Monde!J265="","",Monde!J265)</f>
        <v/>
      </c>
      <c r="P1870" s="5" t="str">
        <f>IF(Monde!K265="","",Monde!K265)</f>
        <v/>
      </c>
      <c r="Q1870" s="5" t="str">
        <f>IF(Monde!L265="","",Monde!L265)</f>
        <v/>
      </c>
      <c r="R1870" s="5" t="str">
        <f>IF(Monde!M265="","",Monde!M265)</f>
        <v/>
      </c>
      <c r="S1870" s="5" t="str">
        <f>IF(Monde!N265="","",Monde!N265)</f>
        <v/>
      </c>
      <c r="T1870" s="5" t="str">
        <f>IF(Monde!P265="","",Monde!P265)</f>
        <v/>
      </c>
      <c r="U1870" s="5" t="str">
        <f>IF(Monde!Q265="","",Monde!Q265)</f>
        <v/>
      </c>
      <c r="V1870" s="5" t="str">
        <f>IF(Monde!R265="","",Monde!R265)</f>
        <v/>
      </c>
      <c r="W1870" s="5" t="str">
        <f>IF(NER!U265="","",NER!U265)</f>
        <v/>
      </c>
      <c r="X1870" s="5" t="str">
        <f>IF(NER!V265="","",NER!V265)</f>
        <v/>
      </c>
      <c r="Y1870" s="5" t="str">
        <f>IF(NER!W265="","",NER!W265)</f>
        <v/>
      </c>
      <c r="Z1870" s="5" t="str">
        <f>IF(NER!X265="","",NER!X265)</f>
        <v/>
      </c>
      <c r="AA1870" s="5">
        <f>IF(Pays!$E$8="","",Pays!$E$8)</f>
        <v>0</v>
      </c>
      <c r="AB1870" s="5">
        <f>IF(Pays!$F$8="","",Pays!$F$8)</f>
        <v>47.8</v>
      </c>
      <c r="AC1870" s="5">
        <f>IF(Pays!$H$8="","",Pays!$H$8)</f>
        <v>56.2</v>
      </c>
      <c r="AD1870" s="5" t="str">
        <f>IF(Annuel!G24="","",Annuel!G24)</f>
        <v/>
      </c>
      <c r="AE1870" s="5" t="str">
        <f>IF(Annuel!O24="","",Annuel!O24)</f>
        <v/>
      </c>
      <c r="AF1870" s="5" t="str">
        <f>IF(Annuel!W24="","",Annuel!W24)</f>
        <v/>
      </c>
      <c r="AG1870" s="5" t="str">
        <f>IF(Annuel!AE24="","",Annuel!AE24)</f>
        <v/>
      </c>
      <c r="AH1870" s="5" t="str">
        <f>IF(A1870&gt;=Parametres!$C$6,"base 2023","avant 2025")</f>
        <v>avant 2025</v>
      </c>
    </row>
    <row r="1871" spans="1:34" x14ac:dyDescent="0.25">
      <c r="A1871" s="1" t="s">
        <v>531</v>
      </c>
      <c r="B1871" s="1" t="s">
        <v>689</v>
      </c>
      <c r="C1871" s="1" t="s">
        <v>688</v>
      </c>
      <c r="D1871" s="5" t="str">
        <f>IF(NER!B266="","",NER!B266)</f>
        <v/>
      </c>
      <c r="E1871" s="5" t="str">
        <f>IF(NER!C266="","",NER!C266)</f>
        <v/>
      </c>
      <c r="F1871" s="5" t="str">
        <f>IF(Monde!B266="","",Monde!B266)</f>
        <v/>
      </c>
      <c r="G1871" s="5" t="str">
        <f>IF(Monde!H266="","",Monde!H266)</f>
        <v/>
      </c>
      <c r="H1871" s="5" t="str">
        <f>IF(Monde!O266="","",Monde!O266)</f>
        <v/>
      </c>
      <c r="I1871" s="5" t="str">
        <f>IF(Monde!C266="","",Monde!C266)</f>
        <v/>
      </c>
      <c r="J1871" s="5" t="str">
        <f>IF(Monde!D266="","",Monde!D266)</f>
        <v/>
      </c>
      <c r="K1871" s="5" t="str">
        <f>IF(Monde!E266="","",Monde!E266)</f>
        <v/>
      </c>
      <c r="L1871" s="5" t="str">
        <f>IF(Monde!F266="","",Monde!F266)</f>
        <v/>
      </c>
      <c r="M1871" s="5" t="str">
        <f>IF(Monde!G266="","",Monde!G266)</f>
        <v/>
      </c>
      <c r="N1871" s="5" t="str">
        <f>IF(Monde!I266="","",Monde!I266)</f>
        <v/>
      </c>
      <c r="O1871" s="5" t="str">
        <f>IF(Monde!J266="","",Monde!J266)</f>
        <v/>
      </c>
      <c r="P1871" s="5" t="str">
        <f>IF(Monde!K266="","",Monde!K266)</f>
        <v/>
      </c>
      <c r="Q1871" s="5" t="str">
        <f>IF(Monde!L266="","",Monde!L266)</f>
        <v/>
      </c>
      <c r="R1871" s="5" t="str">
        <f>IF(Monde!M266="","",Monde!M266)</f>
        <v/>
      </c>
      <c r="S1871" s="5" t="str">
        <f>IF(Monde!N266="","",Monde!N266)</f>
        <v/>
      </c>
      <c r="T1871" s="5" t="str">
        <f>IF(Monde!P266="","",Monde!P266)</f>
        <v/>
      </c>
      <c r="U1871" s="5" t="str">
        <f>IF(Monde!Q266="","",Monde!Q266)</f>
        <v/>
      </c>
      <c r="V1871" s="5" t="str">
        <f>IF(Monde!R266="","",Monde!R266)</f>
        <v/>
      </c>
      <c r="W1871" s="5" t="str">
        <f>IF(NER!U266="","",NER!U266)</f>
        <v/>
      </c>
      <c r="X1871" s="5" t="str">
        <f>IF(NER!V266="","",NER!V266)</f>
        <v/>
      </c>
      <c r="Y1871" s="5" t="str">
        <f>IF(NER!W266="","",NER!W266)</f>
        <v/>
      </c>
      <c r="Z1871" s="5" t="str">
        <f>IF(NER!X266="","",NER!X266)</f>
        <v/>
      </c>
      <c r="AA1871" s="5">
        <f>IF(Pays!$E$8="","",Pays!$E$8)</f>
        <v>0</v>
      </c>
      <c r="AB1871" s="5">
        <f>IF(Pays!$F$8="","",Pays!$F$8)</f>
        <v>47.8</v>
      </c>
      <c r="AC1871" s="5">
        <f>IF(Pays!$H$8="","",Pays!$H$8)</f>
        <v>56.2</v>
      </c>
      <c r="AD1871" s="5" t="str">
        <f>IF(Annuel!G24="","",Annuel!G24)</f>
        <v/>
      </c>
      <c r="AE1871" s="5" t="str">
        <f>IF(Annuel!O24="","",Annuel!O24)</f>
        <v/>
      </c>
      <c r="AF1871" s="5" t="str">
        <f>IF(Annuel!W24="","",Annuel!W24)</f>
        <v/>
      </c>
      <c r="AG1871" s="5" t="str">
        <f>IF(Annuel!AE24="","",Annuel!AE24)</f>
        <v/>
      </c>
      <c r="AH1871" s="5" t="str">
        <f>IF(A1871&gt;=Parametres!$C$6,"base 2023","avant 2025")</f>
        <v>avant 2025</v>
      </c>
    </row>
    <row r="1872" spans="1:34" x14ac:dyDescent="0.25">
      <c r="A1872" s="1" t="s">
        <v>532</v>
      </c>
      <c r="B1872" s="1" t="s">
        <v>689</v>
      </c>
      <c r="C1872" s="1" t="s">
        <v>688</v>
      </c>
      <c r="D1872" s="5" t="str">
        <f>IF(NER!B267="","",NER!B267)</f>
        <v/>
      </c>
      <c r="E1872" s="5" t="str">
        <f>IF(NER!C267="","",NER!C267)</f>
        <v/>
      </c>
      <c r="F1872" s="5" t="str">
        <f>IF(Monde!B267="","",Monde!B267)</f>
        <v/>
      </c>
      <c r="G1872" s="5" t="str">
        <f>IF(Monde!H267="","",Monde!H267)</f>
        <v/>
      </c>
      <c r="H1872" s="5" t="str">
        <f>IF(Monde!O267="","",Monde!O267)</f>
        <v/>
      </c>
      <c r="I1872" s="5" t="str">
        <f>IF(Monde!C267="","",Monde!C267)</f>
        <v/>
      </c>
      <c r="J1872" s="5" t="str">
        <f>IF(Monde!D267="","",Monde!D267)</f>
        <v/>
      </c>
      <c r="K1872" s="5" t="str">
        <f>IF(Monde!E267="","",Monde!E267)</f>
        <v/>
      </c>
      <c r="L1872" s="5" t="str">
        <f>IF(Monde!F267="","",Monde!F267)</f>
        <v/>
      </c>
      <c r="M1872" s="5" t="str">
        <f>IF(Monde!G267="","",Monde!G267)</f>
        <v/>
      </c>
      <c r="N1872" s="5" t="str">
        <f>IF(Monde!I267="","",Monde!I267)</f>
        <v/>
      </c>
      <c r="O1872" s="5" t="str">
        <f>IF(Monde!J267="","",Monde!J267)</f>
        <v/>
      </c>
      <c r="P1872" s="5" t="str">
        <f>IF(Monde!K267="","",Monde!K267)</f>
        <v/>
      </c>
      <c r="Q1872" s="5" t="str">
        <f>IF(Monde!L267="","",Monde!L267)</f>
        <v/>
      </c>
      <c r="R1872" s="5" t="str">
        <f>IF(Monde!M267="","",Monde!M267)</f>
        <v/>
      </c>
      <c r="S1872" s="5" t="str">
        <f>IF(Monde!N267="","",Monde!N267)</f>
        <v/>
      </c>
      <c r="T1872" s="5" t="str">
        <f>IF(Monde!P267="","",Monde!P267)</f>
        <v/>
      </c>
      <c r="U1872" s="5" t="str">
        <f>IF(Monde!Q267="","",Monde!Q267)</f>
        <v/>
      </c>
      <c r="V1872" s="5" t="str">
        <f>IF(Monde!R267="","",Monde!R267)</f>
        <v/>
      </c>
      <c r="W1872" s="5" t="str">
        <f>IF(NER!U267="","",NER!U267)</f>
        <v/>
      </c>
      <c r="X1872" s="5" t="str">
        <f>IF(NER!V267="","",NER!V267)</f>
        <v/>
      </c>
      <c r="Y1872" s="5" t="str">
        <f>IF(NER!W267="","",NER!W267)</f>
        <v/>
      </c>
      <c r="Z1872" s="5" t="str">
        <f>IF(NER!X267="","",NER!X267)</f>
        <v/>
      </c>
      <c r="AA1872" s="5">
        <f>IF(Pays!$E$8="","",Pays!$E$8)</f>
        <v>0</v>
      </c>
      <c r="AB1872" s="5">
        <f>IF(Pays!$F$8="","",Pays!$F$8)</f>
        <v>47.8</v>
      </c>
      <c r="AC1872" s="5">
        <f>IF(Pays!$H$8="","",Pays!$H$8)</f>
        <v>56.2</v>
      </c>
      <c r="AD1872" s="5" t="str">
        <f>IF(Annuel!G25="","",Annuel!G25)</f>
        <v/>
      </c>
      <c r="AE1872" s="5" t="str">
        <f>IF(Annuel!O25="","",Annuel!O25)</f>
        <v/>
      </c>
      <c r="AF1872" s="5" t="str">
        <f>IF(Annuel!W25="","",Annuel!W25)</f>
        <v/>
      </c>
      <c r="AG1872" s="5" t="str">
        <f>IF(Annuel!AE25="","",Annuel!AE25)</f>
        <v/>
      </c>
      <c r="AH1872" s="5" t="str">
        <f>IF(A1872&gt;=Parametres!$C$6,"base 2023","avant 2025")</f>
        <v>avant 2025</v>
      </c>
    </row>
    <row r="1873" spans="1:34" x14ac:dyDescent="0.25">
      <c r="A1873" s="1" t="s">
        <v>533</v>
      </c>
      <c r="B1873" s="1" t="s">
        <v>689</v>
      </c>
      <c r="C1873" s="1" t="s">
        <v>688</v>
      </c>
      <c r="D1873" s="5" t="str">
        <f>IF(NER!B268="","",NER!B268)</f>
        <v/>
      </c>
      <c r="E1873" s="5" t="str">
        <f>IF(NER!C268="","",NER!C268)</f>
        <v/>
      </c>
      <c r="F1873" s="5" t="str">
        <f>IF(Monde!B268="","",Monde!B268)</f>
        <v/>
      </c>
      <c r="G1873" s="5" t="str">
        <f>IF(Monde!H268="","",Monde!H268)</f>
        <v/>
      </c>
      <c r="H1873" s="5" t="str">
        <f>IF(Monde!O268="","",Monde!O268)</f>
        <v/>
      </c>
      <c r="I1873" s="5" t="str">
        <f>IF(Monde!C268="","",Monde!C268)</f>
        <v/>
      </c>
      <c r="J1873" s="5" t="str">
        <f>IF(Monde!D268="","",Monde!D268)</f>
        <v/>
      </c>
      <c r="K1873" s="5" t="str">
        <f>IF(Monde!E268="","",Monde!E268)</f>
        <v/>
      </c>
      <c r="L1873" s="5" t="str">
        <f>IF(Monde!F268="","",Monde!F268)</f>
        <v/>
      </c>
      <c r="M1873" s="5" t="str">
        <f>IF(Monde!G268="","",Monde!G268)</f>
        <v/>
      </c>
      <c r="N1873" s="5" t="str">
        <f>IF(Monde!I268="","",Monde!I268)</f>
        <v/>
      </c>
      <c r="O1873" s="5" t="str">
        <f>IF(Monde!J268="","",Monde!J268)</f>
        <v/>
      </c>
      <c r="P1873" s="5" t="str">
        <f>IF(Monde!K268="","",Monde!K268)</f>
        <v/>
      </c>
      <c r="Q1873" s="5" t="str">
        <f>IF(Monde!L268="","",Monde!L268)</f>
        <v/>
      </c>
      <c r="R1873" s="5" t="str">
        <f>IF(Monde!M268="","",Monde!M268)</f>
        <v/>
      </c>
      <c r="S1873" s="5" t="str">
        <f>IF(Monde!N268="","",Monde!N268)</f>
        <v/>
      </c>
      <c r="T1873" s="5" t="str">
        <f>IF(Monde!P268="","",Monde!P268)</f>
        <v/>
      </c>
      <c r="U1873" s="5" t="str">
        <f>IF(Monde!Q268="","",Monde!Q268)</f>
        <v/>
      </c>
      <c r="V1873" s="5" t="str">
        <f>IF(Monde!R268="","",Monde!R268)</f>
        <v/>
      </c>
      <c r="W1873" s="5" t="str">
        <f>IF(NER!U268="","",NER!U268)</f>
        <v/>
      </c>
      <c r="X1873" s="5" t="str">
        <f>IF(NER!V268="","",NER!V268)</f>
        <v/>
      </c>
      <c r="Y1873" s="5" t="str">
        <f>IF(NER!W268="","",NER!W268)</f>
        <v/>
      </c>
      <c r="Z1873" s="5" t="str">
        <f>IF(NER!X268="","",NER!X268)</f>
        <v/>
      </c>
      <c r="AA1873" s="5">
        <f>IF(Pays!$E$8="","",Pays!$E$8)</f>
        <v>0</v>
      </c>
      <c r="AB1873" s="5">
        <f>IF(Pays!$F$8="","",Pays!$F$8)</f>
        <v>47.8</v>
      </c>
      <c r="AC1873" s="5">
        <f>IF(Pays!$H$8="","",Pays!$H$8)</f>
        <v>56.2</v>
      </c>
      <c r="AD1873" s="5" t="str">
        <f>IF(Annuel!G25="","",Annuel!G25)</f>
        <v/>
      </c>
      <c r="AE1873" s="5" t="str">
        <f>IF(Annuel!O25="","",Annuel!O25)</f>
        <v/>
      </c>
      <c r="AF1873" s="5" t="str">
        <f>IF(Annuel!W25="","",Annuel!W25)</f>
        <v/>
      </c>
      <c r="AG1873" s="5" t="str">
        <f>IF(Annuel!AE25="","",Annuel!AE25)</f>
        <v/>
      </c>
      <c r="AH1873" s="5" t="str">
        <f>IF(A1873&gt;=Parametres!$C$6,"base 2023","avant 2025")</f>
        <v>avant 2025</v>
      </c>
    </row>
    <row r="1874" spans="1:34" x14ac:dyDescent="0.25">
      <c r="A1874" s="1" t="s">
        <v>534</v>
      </c>
      <c r="B1874" s="1" t="s">
        <v>689</v>
      </c>
      <c r="C1874" s="1" t="s">
        <v>688</v>
      </c>
      <c r="D1874" s="5" t="str">
        <f>IF(NER!B269="","",NER!B269)</f>
        <v/>
      </c>
      <c r="E1874" s="5" t="str">
        <f>IF(NER!C269="","",NER!C269)</f>
        <v/>
      </c>
      <c r="F1874" s="5" t="str">
        <f>IF(Monde!B269="","",Monde!B269)</f>
        <v/>
      </c>
      <c r="G1874" s="5" t="str">
        <f>IF(Monde!H269="","",Monde!H269)</f>
        <v/>
      </c>
      <c r="H1874" s="5" t="str">
        <f>IF(Monde!O269="","",Monde!O269)</f>
        <v/>
      </c>
      <c r="I1874" s="5" t="str">
        <f>IF(Monde!C269="","",Monde!C269)</f>
        <v/>
      </c>
      <c r="J1874" s="5" t="str">
        <f>IF(Monde!D269="","",Monde!D269)</f>
        <v/>
      </c>
      <c r="K1874" s="5" t="str">
        <f>IF(Monde!E269="","",Monde!E269)</f>
        <v/>
      </c>
      <c r="L1874" s="5" t="str">
        <f>IF(Monde!F269="","",Monde!F269)</f>
        <v/>
      </c>
      <c r="M1874" s="5" t="str">
        <f>IF(Monde!G269="","",Monde!G269)</f>
        <v/>
      </c>
      <c r="N1874" s="5" t="str">
        <f>IF(Monde!I269="","",Monde!I269)</f>
        <v/>
      </c>
      <c r="O1874" s="5" t="str">
        <f>IF(Monde!J269="","",Monde!J269)</f>
        <v/>
      </c>
      <c r="P1874" s="5" t="str">
        <f>IF(Monde!K269="","",Monde!K269)</f>
        <v/>
      </c>
      <c r="Q1874" s="5" t="str">
        <f>IF(Monde!L269="","",Monde!L269)</f>
        <v/>
      </c>
      <c r="R1874" s="5" t="str">
        <f>IF(Monde!M269="","",Monde!M269)</f>
        <v/>
      </c>
      <c r="S1874" s="5" t="str">
        <f>IF(Monde!N269="","",Monde!N269)</f>
        <v/>
      </c>
      <c r="T1874" s="5" t="str">
        <f>IF(Monde!P269="","",Monde!P269)</f>
        <v/>
      </c>
      <c r="U1874" s="5" t="str">
        <f>IF(Monde!Q269="","",Monde!Q269)</f>
        <v/>
      </c>
      <c r="V1874" s="5" t="str">
        <f>IF(Monde!R269="","",Monde!R269)</f>
        <v/>
      </c>
      <c r="W1874" s="5" t="str">
        <f>IF(NER!U269="","",NER!U269)</f>
        <v/>
      </c>
      <c r="X1874" s="5" t="str">
        <f>IF(NER!V269="","",NER!V269)</f>
        <v/>
      </c>
      <c r="Y1874" s="5" t="str">
        <f>IF(NER!W269="","",NER!W269)</f>
        <v/>
      </c>
      <c r="Z1874" s="5" t="str">
        <f>IF(NER!X269="","",NER!X269)</f>
        <v/>
      </c>
      <c r="AA1874" s="5">
        <f>IF(Pays!$E$8="","",Pays!$E$8)</f>
        <v>0</v>
      </c>
      <c r="AB1874" s="5">
        <f>IF(Pays!$F$8="","",Pays!$F$8)</f>
        <v>47.8</v>
      </c>
      <c r="AC1874" s="5">
        <f>IF(Pays!$H$8="","",Pays!$H$8)</f>
        <v>56.2</v>
      </c>
      <c r="AD1874" s="5" t="str">
        <f>IF(Annuel!G25="","",Annuel!G25)</f>
        <v/>
      </c>
      <c r="AE1874" s="5" t="str">
        <f>IF(Annuel!O25="","",Annuel!O25)</f>
        <v/>
      </c>
      <c r="AF1874" s="5" t="str">
        <f>IF(Annuel!W25="","",Annuel!W25)</f>
        <v/>
      </c>
      <c r="AG1874" s="5" t="str">
        <f>IF(Annuel!AE25="","",Annuel!AE25)</f>
        <v/>
      </c>
      <c r="AH1874" s="5" t="str">
        <f>IF(A1874&gt;=Parametres!$C$6,"base 2023","avant 2025")</f>
        <v>avant 2025</v>
      </c>
    </row>
    <row r="1875" spans="1:34" x14ac:dyDescent="0.25">
      <c r="A1875" s="1" t="s">
        <v>535</v>
      </c>
      <c r="B1875" s="1" t="s">
        <v>689</v>
      </c>
      <c r="C1875" s="1" t="s">
        <v>688</v>
      </c>
      <c r="D1875" s="5" t="str">
        <f>IF(NER!B270="","",NER!B270)</f>
        <v/>
      </c>
      <c r="E1875" s="5" t="str">
        <f>IF(NER!C270="","",NER!C270)</f>
        <v/>
      </c>
      <c r="F1875" s="5" t="str">
        <f>IF(Monde!B270="","",Monde!B270)</f>
        <v/>
      </c>
      <c r="G1875" s="5" t="str">
        <f>IF(Monde!H270="","",Monde!H270)</f>
        <v/>
      </c>
      <c r="H1875" s="5" t="str">
        <f>IF(Monde!O270="","",Monde!O270)</f>
        <v/>
      </c>
      <c r="I1875" s="5" t="str">
        <f>IF(Monde!C270="","",Monde!C270)</f>
        <v/>
      </c>
      <c r="J1875" s="5" t="str">
        <f>IF(Monde!D270="","",Monde!D270)</f>
        <v/>
      </c>
      <c r="K1875" s="5" t="str">
        <f>IF(Monde!E270="","",Monde!E270)</f>
        <v/>
      </c>
      <c r="L1875" s="5" t="str">
        <f>IF(Monde!F270="","",Monde!F270)</f>
        <v/>
      </c>
      <c r="M1875" s="5" t="str">
        <f>IF(Monde!G270="","",Monde!G270)</f>
        <v/>
      </c>
      <c r="N1875" s="5" t="str">
        <f>IF(Monde!I270="","",Monde!I270)</f>
        <v/>
      </c>
      <c r="O1875" s="5" t="str">
        <f>IF(Monde!J270="","",Monde!J270)</f>
        <v/>
      </c>
      <c r="P1875" s="5" t="str">
        <f>IF(Monde!K270="","",Monde!K270)</f>
        <v/>
      </c>
      <c r="Q1875" s="5" t="str">
        <f>IF(Monde!L270="","",Monde!L270)</f>
        <v/>
      </c>
      <c r="R1875" s="5" t="str">
        <f>IF(Monde!M270="","",Monde!M270)</f>
        <v/>
      </c>
      <c r="S1875" s="5" t="str">
        <f>IF(Monde!N270="","",Monde!N270)</f>
        <v/>
      </c>
      <c r="T1875" s="5" t="str">
        <f>IF(Monde!P270="","",Monde!P270)</f>
        <v/>
      </c>
      <c r="U1875" s="5" t="str">
        <f>IF(Monde!Q270="","",Monde!Q270)</f>
        <v/>
      </c>
      <c r="V1875" s="5" t="str">
        <f>IF(Monde!R270="","",Monde!R270)</f>
        <v/>
      </c>
      <c r="W1875" s="5" t="str">
        <f>IF(NER!U270="","",NER!U270)</f>
        <v/>
      </c>
      <c r="X1875" s="5" t="str">
        <f>IF(NER!V270="","",NER!V270)</f>
        <v/>
      </c>
      <c r="Y1875" s="5" t="str">
        <f>IF(NER!W270="","",NER!W270)</f>
        <v/>
      </c>
      <c r="Z1875" s="5" t="str">
        <f>IF(NER!X270="","",NER!X270)</f>
        <v/>
      </c>
      <c r="AA1875" s="5">
        <f>IF(Pays!$E$8="","",Pays!$E$8)</f>
        <v>0</v>
      </c>
      <c r="AB1875" s="5">
        <f>IF(Pays!$F$8="","",Pays!$F$8)</f>
        <v>47.8</v>
      </c>
      <c r="AC1875" s="5">
        <f>IF(Pays!$H$8="","",Pays!$H$8)</f>
        <v>56.2</v>
      </c>
      <c r="AD1875" s="5" t="str">
        <f>IF(Annuel!G25="","",Annuel!G25)</f>
        <v/>
      </c>
      <c r="AE1875" s="5" t="str">
        <f>IF(Annuel!O25="","",Annuel!O25)</f>
        <v/>
      </c>
      <c r="AF1875" s="5" t="str">
        <f>IF(Annuel!W25="","",Annuel!W25)</f>
        <v/>
      </c>
      <c r="AG1875" s="5" t="str">
        <f>IF(Annuel!AE25="","",Annuel!AE25)</f>
        <v/>
      </c>
      <c r="AH1875" s="5" t="str">
        <f>IF(A1875&gt;=Parametres!$C$6,"base 2023","avant 2025")</f>
        <v>avant 2025</v>
      </c>
    </row>
    <row r="1876" spans="1:34" x14ac:dyDescent="0.25">
      <c r="A1876" s="1" t="s">
        <v>536</v>
      </c>
      <c r="B1876" s="1" t="s">
        <v>689</v>
      </c>
      <c r="C1876" s="1" t="s">
        <v>688</v>
      </c>
      <c r="D1876" s="5" t="str">
        <f>IF(NER!B271="","",NER!B271)</f>
        <v/>
      </c>
      <c r="E1876" s="5" t="str">
        <f>IF(NER!C271="","",NER!C271)</f>
        <v/>
      </c>
      <c r="F1876" s="5" t="str">
        <f>IF(Monde!B271="","",Monde!B271)</f>
        <v/>
      </c>
      <c r="G1876" s="5" t="str">
        <f>IF(Monde!H271="","",Monde!H271)</f>
        <v/>
      </c>
      <c r="H1876" s="5" t="str">
        <f>IF(Monde!O271="","",Monde!O271)</f>
        <v/>
      </c>
      <c r="I1876" s="5" t="str">
        <f>IF(Monde!C271="","",Monde!C271)</f>
        <v/>
      </c>
      <c r="J1876" s="5" t="str">
        <f>IF(Monde!D271="","",Monde!D271)</f>
        <v/>
      </c>
      <c r="K1876" s="5" t="str">
        <f>IF(Monde!E271="","",Monde!E271)</f>
        <v/>
      </c>
      <c r="L1876" s="5" t="str">
        <f>IF(Monde!F271="","",Monde!F271)</f>
        <v/>
      </c>
      <c r="M1876" s="5" t="str">
        <f>IF(Monde!G271="","",Monde!G271)</f>
        <v/>
      </c>
      <c r="N1876" s="5" t="str">
        <f>IF(Monde!I271="","",Monde!I271)</f>
        <v/>
      </c>
      <c r="O1876" s="5" t="str">
        <f>IF(Monde!J271="","",Monde!J271)</f>
        <v/>
      </c>
      <c r="P1876" s="5" t="str">
        <f>IF(Monde!K271="","",Monde!K271)</f>
        <v/>
      </c>
      <c r="Q1876" s="5" t="str">
        <f>IF(Monde!L271="","",Monde!L271)</f>
        <v/>
      </c>
      <c r="R1876" s="5" t="str">
        <f>IF(Monde!M271="","",Monde!M271)</f>
        <v/>
      </c>
      <c r="S1876" s="5" t="str">
        <f>IF(Monde!N271="","",Monde!N271)</f>
        <v/>
      </c>
      <c r="T1876" s="5" t="str">
        <f>IF(Monde!P271="","",Monde!P271)</f>
        <v/>
      </c>
      <c r="U1876" s="5" t="str">
        <f>IF(Monde!Q271="","",Monde!Q271)</f>
        <v/>
      </c>
      <c r="V1876" s="5" t="str">
        <f>IF(Monde!R271="","",Monde!R271)</f>
        <v/>
      </c>
      <c r="W1876" s="5" t="str">
        <f>IF(NER!U271="","",NER!U271)</f>
        <v/>
      </c>
      <c r="X1876" s="5" t="str">
        <f>IF(NER!V271="","",NER!V271)</f>
        <v/>
      </c>
      <c r="Y1876" s="5" t="str">
        <f>IF(NER!W271="","",NER!W271)</f>
        <v/>
      </c>
      <c r="Z1876" s="5" t="str">
        <f>IF(NER!X271="","",NER!X271)</f>
        <v/>
      </c>
      <c r="AA1876" s="5">
        <f>IF(Pays!$E$8="","",Pays!$E$8)</f>
        <v>0</v>
      </c>
      <c r="AB1876" s="5">
        <f>IF(Pays!$F$8="","",Pays!$F$8)</f>
        <v>47.8</v>
      </c>
      <c r="AC1876" s="5">
        <f>IF(Pays!$H$8="","",Pays!$H$8)</f>
        <v>56.2</v>
      </c>
      <c r="AD1876" s="5" t="str">
        <f>IF(Annuel!G25="","",Annuel!G25)</f>
        <v/>
      </c>
      <c r="AE1876" s="5" t="str">
        <f>IF(Annuel!O25="","",Annuel!O25)</f>
        <v/>
      </c>
      <c r="AF1876" s="5" t="str">
        <f>IF(Annuel!W25="","",Annuel!W25)</f>
        <v/>
      </c>
      <c r="AG1876" s="5" t="str">
        <f>IF(Annuel!AE25="","",Annuel!AE25)</f>
        <v/>
      </c>
      <c r="AH1876" s="5" t="str">
        <f>IF(A1876&gt;=Parametres!$C$6,"base 2023","avant 2025")</f>
        <v>avant 2025</v>
      </c>
    </row>
    <row r="1877" spans="1:34" x14ac:dyDescent="0.25">
      <c r="A1877" s="1" t="s">
        <v>537</v>
      </c>
      <c r="B1877" s="1" t="s">
        <v>689</v>
      </c>
      <c r="C1877" s="1" t="s">
        <v>688</v>
      </c>
      <c r="D1877" s="5" t="str">
        <f>IF(NER!B272="","",NER!B272)</f>
        <v/>
      </c>
      <c r="E1877" s="5" t="str">
        <f>IF(NER!C272="","",NER!C272)</f>
        <v/>
      </c>
      <c r="F1877" s="5" t="str">
        <f>IF(Monde!B272="","",Monde!B272)</f>
        <v/>
      </c>
      <c r="G1877" s="5" t="str">
        <f>IF(Monde!H272="","",Monde!H272)</f>
        <v/>
      </c>
      <c r="H1877" s="5" t="str">
        <f>IF(Monde!O272="","",Monde!O272)</f>
        <v/>
      </c>
      <c r="I1877" s="5" t="str">
        <f>IF(Monde!C272="","",Monde!C272)</f>
        <v/>
      </c>
      <c r="J1877" s="5" t="str">
        <f>IF(Monde!D272="","",Monde!D272)</f>
        <v/>
      </c>
      <c r="K1877" s="5" t="str">
        <f>IF(Monde!E272="","",Monde!E272)</f>
        <v/>
      </c>
      <c r="L1877" s="5" t="str">
        <f>IF(Monde!F272="","",Monde!F272)</f>
        <v/>
      </c>
      <c r="M1877" s="5" t="str">
        <f>IF(Monde!G272="","",Monde!G272)</f>
        <v/>
      </c>
      <c r="N1877" s="5" t="str">
        <f>IF(Monde!I272="","",Monde!I272)</f>
        <v/>
      </c>
      <c r="O1877" s="5" t="str">
        <f>IF(Monde!J272="","",Monde!J272)</f>
        <v/>
      </c>
      <c r="P1877" s="5" t="str">
        <f>IF(Monde!K272="","",Monde!K272)</f>
        <v/>
      </c>
      <c r="Q1877" s="5" t="str">
        <f>IF(Monde!L272="","",Monde!L272)</f>
        <v/>
      </c>
      <c r="R1877" s="5" t="str">
        <f>IF(Monde!M272="","",Monde!M272)</f>
        <v/>
      </c>
      <c r="S1877" s="5" t="str">
        <f>IF(Monde!N272="","",Monde!N272)</f>
        <v/>
      </c>
      <c r="T1877" s="5" t="str">
        <f>IF(Monde!P272="","",Monde!P272)</f>
        <v/>
      </c>
      <c r="U1877" s="5" t="str">
        <f>IF(Monde!Q272="","",Monde!Q272)</f>
        <v/>
      </c>
      <c r="V1877" s="5" t="str">
        <f>IF(Monde!R272="","",Monde!R272)</f>
        <v/>
      </c>
      <c r="W1877" s="5" t="str">
        <f>IF(NER!U272="","",NER!U272)</f>
        <v/>
      </c>
      <c r="X1877" s="5" t="str">
        <f>IF(NER!V272="","",NER!V272)</f>
        <v/>
      </c>
      <c r="Y1877" s="5" t="str">
        <f>IF(NER!W272="","",NER!W272)</f>
        <v/>
      </c>
      <c r="Z1877" s="5" t="str">
        <f>IF(NER!X272="","",NER!X272)</f>
        <v/>
      </c>
      <c r="AA1877" s="5">
        <f>IF(Pays!$E$8="","",Pays!$E$8)</f>
        <v>0</v>
      </c>
      <c r="AB1877" s="5">
        <f>IF(Pays!$F$8="","",Pays!$F$8)</f>
        <v>47.8</v>
      </c>
      <c r="AC1877" s="5">
        <f>IF(Pays!$H$8="","",Pays!$H$8)</f>
        <v>56.2</v>
      </c>
      <c r="AD1877" s="5" t="str">
        <f>IF(Annuel!G25="","",Annuel!G25)</f>
        <v/>
      </c>
      <c r="AE1877" s="5" t="str">
        <f>IF(Annuel!O25="","",Annuel!O25)</f>
        <v/>
      </c>
      <c r="AF1877" s="5" t="str">
        <f>IF(Annuel!W25="","",Annuel!W25)</f>
        <v/>
      </c>
      <c r="AG1877" s="5" t="str">
        <f>IF(Annuel!AE25="","",Annuel!AE25)</f>
        <v/>
      </c>
      <c r="AH1877" s="5" t="str">
        <f>IF(A1877&gt;=Parametres!$C$6,"base 2023","avant 2025")</f>
        <v>avant 2025</v>
      </c>
    </row>
    <row r="1878" spans="1:34" x14ac:dyDescent="0.25">
      <c r="A1878" s="1" t="s">
        <v>538</v>
      </c>
      <c r="B1878" s="1" t="s">
        <v>689</v>
      </c>
      <c r="C1878" s="1" t="s">
        <v>688</v>
      </c>
      <c r="D1878" s="5" t="str">
        <f>IF(NER!B273="","",NER!B273)</f>
        <v/>
      </c>
      <c r="E1878" s="5" t="str">
        <f>IF(NER!C273="","",NER!C273)</f>
        <v/>
      </c>
      <c r="F1878" s="5" t="str">
        <f>IF(Monde!B273="","",Monde!B273)</f>
        <v/>
      </c>
      <c r="G1878" s="5" t="str">
        <f>IF(Monde!H273="","",Monde!H273)</f>
        <v/>
      </c>
      <c r="H1878" s="5" t="str">
        <f>IF(Monde!O273="","",Monde!O273)</f>
        <v/>
      </c>
      <c r="I1878" s="5" t="str">
        <f>IF(Monde!C273="","",Monde!C273)</f>
        <v/>
      </c>
      <c r="J1878" s="5" t="str">
        <f>IF(Monde!D273="","",Monde!D273)</f>
        <v/>
      </c>
      <c r="K1878" s="5" t="str">
        <f>IF(Monde!E273="","",Monde!E273)</f>
        <v/>
      </c>
      <c r="L1878" s="5" t="str">
        <f>IF(Monde!F273="","",Monde!F273)</f>
        <v/>
      </c>
      <c r="M1878" s="5" t="str">
        <f>IF(Monde!G273="","",Monde!G273)</f>
        <v/>
      </c>
      <c r="N1878" s="5" t="str">
        <f>IF(Monde!I273="","",Monde!I273)</f>
        <v/>
      </c>
      <c r="O1878" s="5" t="str">
        <f>IF(Monde!J273="","",Monde!J273)</f>
        <v/>
      </c>
      <c r="P1878" s="5" t="str">
        <f>IF(Monde!K273="","",Monde!K273)</f>
        <v/>
      </c>
      <c r="Q1878" s="5" t="str">
        <f>IF(Monde!L273="","",Monde!L273)</f>
        <v/>
      </c>
      <c r="R1878" s="5" t="str">
        <f>IF(Monde!M273="","",Monde!M273)</f>
        <v/>
      </c>
      <c r="S1878" s="5" t="str">
        <f>IF(Monde!N273="","",Monde!N273)</f>
        <v/>
      </c>
      <c r="T1878" s="5" t="str">
        <f>IF(Monde!P273="","",Monde!P273)</f>
        <v/>
      </c>
      <c r="U1878" s="5" t="str">
        <f>IF(Monde!Q273="","",Monde!Q273)</f>
        <v/>
      </c>
      <c r="V1878" s="5" t="str">
        <f>IF(Monde!R273="","",Monde!R273)</f>
        <v/>
      </c>
      <c r="W1878" s="5" t="str">
        <f>IF(NER!U273="","",NER!U273)</f>
        <v/>
      </c>
      <c r="X1878" s="5" t="str">
        <f>IF(NER!V273="","",NER!V273)</f>
        <v/>
      </c>
      <c r="Y1878" s="5" t="str">
        <f>IF(NER!W273="","",NER!W273)</f>
        <v/>
      </c>
      <c r="Z1878" s="5" t="str">
        <f>IF(NER!X273="","",NER!X273)</f>
        <v/>
      </c>
      <c r="AA1878" s="5">
        <f>IF(Pays!$E$8="","",Pays!$E$8)</f>
        <v>0</v>
      </c>
      <c r="AB1878" s="5">
        <f>IF(Pays!$F$8="","",Pays!$F$8)</f>
        <v>47.8</v>
      </c>
      <c r="AC1878" s="5">
        <f>IF(Pays!$H$8="","",Pays!$H$8)</f>
        <v>56.2</v>
      </c>
      <c r="AD1878" s="5" t="str">
        <f>IF(Annuel!G25="","",Annuel!G25)</f>
        <v/>
      </c>
      <c r="AE1878" s="5" t="str">
        <f>IF(Annuel!O25="","",Annuel!O25)</f>
        <v/>
      </c>
      <c r="AF1878" s="5" t="str">
        <f>IF(Annuel!W25="","",Annuel!W25)</f>
        <v/>
      </c>
      <c r="AG1878" s="5" t="str">
        <f>IF(Annuel!AE25="","",Annuel!AE25)</f>
        <v/>
      </c>
      <c r="AH1878" s="5" t="str">
        <f>IF(A1878&gt;=Parametres!$C$6,"base 2023","avant 2025")</f>
        <v>avant 2025</v>
      </c>
    </row>
    <row r="1879" spans="1:34" x14ac:dyDescent="0.25">
      <c r="A1879" s="1" t="s">
        <v>539</v>
      </c>
      <c r="B1879" s="1" t="s">
        <v>689</v>
      </c>
      <c r="C1879" s="1" t="s">
        <v>688</v>
      </c>
      <c r="D1879" s="5" t="str">
        <f>IF(NER!B274="","",NER!B274)</f>
        <v/>
      </c>
      <c r="E1879" s="5" t="str">
        <f>IF(NER!C274="","",NER!C274)</f>
        <v/>
      </c>
      <c r="F1879" s="5" t="str">
        <f>IF(Monde!B274="","",Monde!B274)</f>
        <v/>
      </c>
      <c r="G1879" s="5" t="str">
        <f>IF(Monde!H274="","",Monde!H274)</f>
        <v/>
      </c>
      <c r="H1879" s="5" t="str">
        <f>IF(Monde!O274="","",Monde!O274)</f>
        <v/>
      </c>
      <c r="I1879" s="5" t="str">
        <f>IF(Monde!C274="","",Monde!C274)</f>
        <v/>
      </c>
      <c r="J1879" s="5" t="str">
        <f>IF(Monde!D274="","",Monde!D274)</f>
        <v/>
      </c>
      <c r="K1879" s="5" t="str">
        <f>IF(Monde!E274="","",Monde!E274)</f>
        <v/>
      </c>
      <c r="L1879" s="5" t="str">
        <f>IF(Monde!F274="","",Monde!F274)</f>
        <v/>
      </c>
      <c r="M1879" s="5" t="str">
        <f>IF(Monde!G274="","",Monde!G274)</f>
        <v/>
      </c>
      <c r="N1879" s="5" t="str">
        <f>IF(Monde!I274="","",Monde!I274)</f>
        <v/>
      </c>
      <c r="O1879" s="5" t="str">
        <f>IF(Monde!J274="","",Monde!J274)</f>
        <v/>
      </c>
      <c r="P1879" s="5" t="str">
        <f>IF(Monde!K274="","",Monde!K274)</f>
        <v/>
      </c>
      <c r="Q1879" s="5" t="str">
        <f>IF(Monde!L274="","",Monde!L274)</f>
        <v/>
      </c>
      <c r="R1879" s="5" t="str">
        <f>IF(Monde!M274="","",Monde!M274)</f>
        <v/>
      </c>
      <c r="S1879" s="5" t="str">
        <f>IF(Monde!N274="","",Monde!N274)</f>
        <v/>
      </c>
      <c r="T1879" s="5" t="str">
        <f>IF(Monde!P274="","",Monde!P274)</f>
        <v/>
      </c>
      <c r="U1879" s="5" t="str">
        <f>IF(Monde!Q274="","",Monde!Q274)</f>
        <v/>
      </c>
      <c r="V1879" s="5" t="str">
        <f>IF(Monde!R274="","",Monde!R274)</f>
        <v/>
      </c>
      <c r="W1879" s="5" t="str">
        <f>IF(NER!U274="","",NER!U274)</f>
        <v/>
      </c>
      <c r="X1879" s="5" t="str">
        <f>IF(NER!V274="","",NER!V274)</f>
        <v/>
      </c>
      <c r="Y1879" s="5" t="str">
        <f>IF(NER!W274="","",NER!W274)</f>
        <v/>
      </c>
      <c r="Z1879" s="5" t="str">
        <f>IF(NER!X274="","",NER!X274)</f>
        <v/>
      </c>
      <c r="AA1879" s="5">
        <f>IF(Pays!$E$8="","",Pays!$E$8)</f>
        <v>0</v>
      </c>
      <c r="AB1879" s="5">
        <f>IF(Pays!$F$8="","",Pays!$F$8)</f>
        <v>47.8</v>
      </c>
      <c r="AC1879" s="5">
        <f>IF(Pays!$H$8="","",Pays!$H$8)</f>
        <v>56.2</v>
      </c>
      <c r="AD1879" s="5" t="str">
        <f>IF(Annuel!G25="","",Annuel!G25)</f>
        <v/>
      </c>
      <c r="AE1879" s="5" t="str">
        <f>IF(Annuel!O25="","",Annuel!O25)</f>
        <v/>
      </c>
      <c r="AF1879" s="5" t="str">
        <f>IF(Annuel!W25="","",Annuel!W25)</f>
        <v/>
      </c>
      <c r="AG1879" s="5" t="str">
        <f>IF(Annuel!AE25="","",Annuel!AE25)</f>
        <v/>
      </c>
      <c r="AH1879" s="5" t="str">
        <f>IF(A1879&gt;=Parametres!$C$6,"base 2023","avant 2025")</f>
        <v>avant 2025</v>
      </c>
    </row>
    <row r="1880" spans="1:34" x14ac:dyDescent="0.25">
      <c r="A1880" s="1" t="s">
        <v>540</v>
      </c>
      <c r="B1880" s="1" t="s">
        <v>689</v>
      </c>
      <c r="C1880" s="1" t="s">
        <v>688</v>
      </c>
      <c r="D1880" s="5" t="str">
        <f>IF(NER!B275="","",NER!B275)</f>
        <v/>
      </c>
      <c r="E1880" s="5" t="str">
        <f>IF(NER!C275="","",NER!C275)</f>
        <v/>
      </c>
      <c r="F1880" s="5" t="str">
        <f>IF(Monde!B275="","",Monde!B275)</f>
        <v/>
      </c>
      <c r="G1880" s="5" t="str">
        <f>IF(Monde!H275="","",Monde!H275)</f>
        <v/>
      </c>
      <c r="H1880" s="5" t="str">
        <f>IF(Monde!O275="","",Monde!O275)</f>
        <v/>
      </c>
      <c r="I1880" s="5" t="str">
        <f>IF(Monde!C275="","",Monde!C275)</f>
        <v/>
      </c>
      <c r="J1880" s="5" t="str">
        <f>IF(Monde!D275="","",Monde!D275)</f>
        <v/>
      </c>
      <c r="K1880" s="5" t="str">
        <f>IF(Monde!E275="","",Monde!E275)</f>
        <v/>
      </c>
      <c r="L1880" s="5" t="str">
        <f>IF(Monde!F275="","",Monde!F275)</f>
        <v/>
      </c>
      <c r="M1880" s="5" t="str">
        <f>IF(Monde!G275="","",Monde!G275)</f>
        <v/>
      </c>
      <c r="N1880" s="5" t="str">
        <f>IF(Monde!I275="","",Monde!I275)</f>
        <v/>
      </c>
      <c r="O1880" s="5" t="str">
        <f>IF(Monde!J275="","",Monde!J275)</f>
        <v/>
      </c>
      <c r="P1880" s="5" t="str">
        <f>IF(Monde!K275="","",Monde!K275)</f>
        <v/>
      </c>
      <c r="Q1880" s="5" t="str">
        <f>IF(Monde!L275="","",Monde!L275)</f>
        <v/>
      </c>
      <c r="R1880" s="5" t="str">
        <f>IF(Monde!M275="","",Monde!M275)</f>
        <v/>
      </c>
      <c r="S1880" s="5" t="str">
        <f>IF(Monde!N275="","",Monde!N275)</f>
        <v/>
      </c>
      <c r="T1880" s="5" t="str">
        <f>IF(Monde!P275="","",Monde!P275)</f>
        <v/>
      </c>
      <c r="U1880" s="5" t="str">
        <f>IF(Monde!Q275="","",Monde!Q275)</f>
        <v/>
      </c>
      <c r="V1880" s="5" t="str">
        <f>IF(Monde!R275="","",Monde!R275)</f>
        <v/>
      </c>
      <c r="W1880" s="5" t="str">
        <f>IF(NER!U275="","",NER!U275)</f>
        <v/>
      </c>
      <c r="X1880" s="5" t="str">
        <f>IF(NER!V275="","",NER!V275)</f>
        <v/>
      </c>
      <c r="Y1880" s="5" t="str">
        <f>IF(NER!W275="","",NER!W275)</f>
        <v/>
      </c>
      <c r="Z1880" s="5" t="str">
        <f>IF(NER!X275="","",NER!X275)</f>
        <v/>
      </c>
      <c r="AA1880" s="5">
        <f>IF(Pays!$E$8="","",Pays!$E$8)</f>
        <v>0</v>
      </c>
      <c r="AB1880" s="5">
        <f>IF(Pays!$F$8="","",Pays!$F$8)</f>
        <v>47.8</v>
      </c>
      <c r="AC1880" s="5">
        <f>IF(Pays!$H$8="","",Pays!$H$8)</f>
        <v>56.2</v>
      </c>
      <c r="AD1880" s="5" t="str">
        <f>IF(Annuel!G25="","",Annuel!G25)</f>
        <v/>
      </c>
      <c r="AE1880" s="5" t="str">
        <f>IF(Annuel!O25="","",Annuel!O25)</f>
        <v/>
      </c>
      <c r="AF1880" s="5" t="str">
        <f>IF(Annuel!W25="","",Annuel!W25)</f>
        <v/>
      </c>
      <c r="AG1880" s="5" t="str">
        <f>IF(Annuel!AE25="","",Annuel!AE25)</f>
        <v/>
      </c>
      <c r="AH1880" s="5" t="str">
        <f>IF(A1880&gt;=Parametres!$C$6,"base 2023","avant 2025")</f>
        <v>avant 2025</v>
      </c>
    </row>
    <row r="1881" spans="1:34" x14ac:dyDescent="0.25">
      <c r="A1881" s="1" t="s">
        <v>541</v>
      </c>
      <c r="B1881" s="1" t="s">
        <v>689</v>
      </c>
      <c r="C1881" s="1" t="s">
        <v>688</v>
      </c>
      <c r="D1881" s="5" t="str">
        <f>IF(NER!B276="","",NER!B276)</f>
        <v/>
      </c>
      <c r="E1881" s="5" t="str">
        <f>IF(NER!C276="","",NER!C276)</f>
        <v/>
      </c>
      <c r="F1881" s="5" t="str">
        <f>IF(Monde!B276="","",Monde!B276)</f>
        <v/>
      </c>
      <c r="G1881" s="5" t="str">
        <f>IF(Monde!H276="","",Monde!H276)</f>
        <v/>
      </c>
      <c r="H1881" s="5" t="str">
        <f>IF(Monde!O276="","",Monde!O276)</f>
        <v/>
      </c>
      <c r="I1881" s="5" t="str">
        <f>IF(Monde!C276="","",Monde!C276)</f>
        <v/>
      </c>
      <c r="J1881" s="5" t="str">
        <f>IF(Monde!D276="","",Monde!D276)</f>
        <v/>
      </c>
      <c r="K1881" s="5" t="str">
        <f>IF(Monde!E276="","",Monde!E276)</f>
        <v/>
      </c>
      <c r="L1881" s="5" t="str">
        <f>IF(Monde!F276="","",Monde!F276)</f>
        <v/>
      </c>
      <c r="M1881" s="5" t="str">
        <f>IF(Monde!G276="","",Monde!G276)</f>
        <v/>
      </c>
      <c r="N1881" s="5" t="str">
        <f>IF(Monde!I276="","",Monde!I276)</f>
        <v/>
      </c>
      <c r="O1881" s="5" t="str">
        <f>IF(Monde!J276="","",Monde!J276)</f>
        <v/>
      </c>
      <c r="P1881" s="5" t="str">
        <f>IF(Monde!K276="","",Monde!K276)</f>
        <v/>
      </c>
      <c r="Q1881" s="5" t="str">
        <f>IF(Monde!L276="","",Monde!L276)</f>
        <v/>
      </c>
      <c r="R1881" s="5" t="str">
        <f>IF(Monde!M276="","",Monde!M276)</f>
        <v/>
      </c>
      <c r="S1881" s="5" t="str">
        <f>IF(Monde!N276="","",Monde!N276)</f>
        <v/>
      </c>
      <c r="T1881" s="5" t="str">
        <f>IF(Monde!P276="","",Monde!P276)</f>
        <v/>
      </c>
      <c r="U1881" s="5" t="str">
        <f>IF(Monde!Q276="","",Monde!Q276)</f>
        <v/>
      </c>
      <c r="V1881" s="5" t="str">
        <f>IF(Monde!R276="","",Monde!R276)</f>
        <v/>
      </c>
      <c r="W1881" s="5" t="str">
        <f>IF(NER!U276="","",NER!U276)</f>
        <v/>
      </c>
      <c r="X1881" s="5" t="str">
        <f>IF(NER!V276="","",NER!V276)</f>
        <v/>
      </c>
      <c r="Y1881" s="5" t="str">
        <f>IF(NER!W276="","",NER!W276)</f>
        <v/>
      </c>
      <c r="Z1881" s="5" t="str">
        <f>IF(NER!X276="","",NER!X276)</f>
        <v/>
      </c>
      <c r="AA1881" s="5">
        <f>IF(Pays!$E$8="","",Pays!$E$8)</f>
        <v>0</v>
      </c>
      <c r="AB1881" s="5">
        <f>IF(Pays!$F$8="","",Pays!$F$8)</f>
        <v>47.8</v>
      </c>
      <c r="AC1881" s="5">
        <f>IF(Pays!$H$8="","",Pays!$H$8)</f>
        <v>56.2</v>
      </c>
      <c r="AD1881" s="5" t="str">
        <f>IF(Annuel!G25="","",Annuel!G25)</f>
        <v/>
      </c>
      <c r="AE1881" s="5" t="str">
        <f>IF(Annuel!O25="","",Annuel!O25)</f>
        <v/>
      </c>
      <c r="AF1881" s="5" t="str">
        <f>IF(Annuel!W25="","",Annuel!W25)</f>
        <v/>
      </c>
      <c r="AG1881" s="5" t="str">
        <f>IF(Annuel!AE25="","",Annuel!AE25)</f>
        <v/>
      </c>
      <c r="AH1881" s="5" t="str">
        <f>IF(A1881&gt;=Parametres!$C$6,"base 2023","avant 2025")</f>
        <v>avant 2025</v>
      </c>
    </row>
    <row r="1882" spans="1:34" x14ac:dyDescent="0.25">
      <c r="A1882" s="1" t="s">
        <v>542</v>
      </c>
      <c r="B1882" s="1" t="s">
        <v>689</v>
      </c>
      <c r="C1882" s="1" t="s">
        <v>688</v>
      </c>
      <c r="D1882" s="5" t="str">
        <f>IF(NER!B277="","",NER!B277)</f>
        <v/>
      </c>
      <c r="E1882" s="5" t="str">
        <f>IF(NER!C277="","",NER!C277)</f>
        <v/>
      </c>
      <c r="F1882" s="5" t="str">
        <f>IF(Monde!B277="","",Monde!B277)</f>
        <v/>
      </c>
      <c r="G1882" s="5" t="str">
        <f>IF(Monde!H277="","",Monde!H277)</f>
        <v/>
      </c>
      <c r="H1882" s="5" t="str">
        <f>IF(Monde!O277="","",Monde!O277)</f>
        <v/>
      </c>
      <c r="I1882" s="5" t="str">
        <f>IF(Monde!C277="","",Monde!C277)</f>
        <v/>
      </c>
      <c r="J1882" s="5" t="str">
        <f>IF(Monde!D277="","",Monde!D277)</f>
        <v/>
      </c>
      <c r="K1882" s="5" t="str">
        <f>IF(Monde!E277="","",Monde!E277)</f>
        <v/>
      </c>
      <c r="L1882" s="5" t="str">
        <f>IF(Monde!F277="","",Monde!F277)</f>
        <v/>
      </c>
      <c r="M1882" s="5" t="str">
        <f>IF(Monde!G277="","",Monde!G277)</f>
        <v/>
      </c>
      <c r="N1882" s="5" t="str">
        <f>IF(Monde!I277="","",Monde!I277)</f>
        <v/>
      </c>
      <c r="O1882" s="5" t="str">
        <f>IF(Monde!J277="","",Monde!J277)</f>
        <v/>
      </c>
      <c r="P1882" s="5" t="str">
        <f>IF(Monde!K277="","",Monde!K277)</f>
        <v/>
      </c>
      <c r="Q1882" s="5" t="str">
        <f>IF(Monde!L277="","",Monde!L277)</f>
        <v/>
      </c>
      <c r="R1882" s="5" t="str">
        <f>IF(Monde!M277="","",Monde!M277)</f>
        <v/>
      </c>
      <c r="S1882" s="5" t="str">
        <f>IF(Monde!N277="","",Monde!N277)</f>
        <v/>
      </c>
      <c r="T1882" s="5" t="str">
        <f>IF(Monde!P277="","",Monde!P277)</f>
        <v/>
      </c>
      <c r="U1882" s="5" t="str">
        <f>IF(Monde!Q277="","",Monde!Q277)</f>
        <v/>
      </c>
      <c r="V1882" s="5" t="str">
        <f>IF(Monde!R277="","",Monde!R277)</f>
        <v/>
      </c>
      <c r="W1882" s="5" t="str">
        <f>IF(NER!U277="","",NER!U277)</f>
        <v/>
      </c>
      <c r="X1882" s="5" t="str">
        <f>IF(NER!V277="","",NER!V277)</f>
        <v/>
      </c>
      <c r="Y1882" s="5" t="str">
        <f>IF(NER!W277="","",NER!W277)</f>
        <v/>
      </c>
      <c r="Z1882" s="5" t="str">
        <f>IF(NER!X277="","",NER!X277)</f>
        <v/>
      </c>
      <c r="AA1882" s="5">
        <f>IF(Pays!$E$8="","",Pays!$E$8)</f>
        <v>0</v>
      </c>
      <c r="AB1882" s="5">
        <f>IF(Pays!$F$8="","",Pays!$F$8)</f>
        <v>47.8</v>
      </c>
      <c r="AC1882" s="5">
        <f>IF(Pays!$H$8="","",Pays!$H$8)</f>
        <v>56.2</v>
      </c>
      <c r="AD1882" s="5" t="str">
        <f>IF(Annuel!G25="","",Annuel!G25)</f>
        <v/>
      </c>
      <c r="AE1882" s="5" t="str">
        <f>IF(Annuel!O25="","",Annuel!O25)</f>
        <v/>
      </c>
      <c r="AF1882" s="5" t="str">
        <f>IF(Annuel!W25="","",Annuel!W25)</f>
        <v/>
      </c>
      <c r="AG1882" s="5" t="str">
        <f>IF(Annuel!AE25="","",Annuel!AE25)</f>
        <v/>
      </c>
      <c r="AH1882" s="5" t="str">
        <f>IF(A1882&gt;=Parametres!$C$6,"base 2023","avant 2025")</f>
        <v>avant 2025</v>
      </c>
    </row>
    <row r="1883" spans="1:34" x14ac:dyDescent="0.25">
      <c r="A1883" s="1" t="s">
        <v>543</v>
      </c>
      <c r="B1883" s="1" t="s">
        <v>689</v>
      </c>
      <c r="C1883" s="1" t="s">
        <v>688</v>
      </c>
      <c r="D1883" s="5" t="str">
        <f>IF(NER!B278="","",NER!B278)</f>
        <v/>
      </c>
      <c r="E1883" s="5" t="str">
        <f>IF(NER!C278="","",NER!C278)</f>
        <v/>
      </c>
      <c r="F1883" s="5" t="str">
        <f>IF(Monde!B278="","",Monde!B278)</f>
        <v/>
      </c>
      <c r="G1883" s="5" t="str">
        <f>IF(Monde!H278="","",Monde!H278)</f>
        <v/>
      </c>
      <c r="H1883" s="5" t="str">
        <f>IF(Monde!O278="","",Monde!O278)</f>
        <v/>
      </c>
      <c r="I1883" s="5" t="str">
        <f>IF(Monde!C278="","",Monde!C278)</f>
        <v/>
      </c>
      <c r="J1883" s="5" t="str">
        <f>IF(Monde!D278="","",Monde!D278)</f>
        <v/>
      </c>
      <c r="K1883" s="5" t="str">
        <f>IF(Monde!E278="","",Monde!E278)</f>
        <v/>
      </c>
      <c r="L1883" s="5" t="str">
        <f>IF(Monde!F278="","",Monde!F278)</f>
        <v/>
      </c>
      <c r="M1883" s="5" t="str">
        <f>IF(Monde!G278="","",Monde!G278)</f>
        <v/>
      </c>
      <c r="N1883" s="5" t="str">
        <f>IF(Monde!I278="","",Monde!I278)</f>
        <v/>
      </c>
      <c r="O1883" s="5" t="str">
        <f>IF(Monde!J278="","",Monde!J278)</f>
        <v/>
      </c>
      <c r="P1883" s="5" t="str">
        <f>IF(Monde!K278="","",Monde!K278)</f>
        <v/>
      </c>
      <c r="Q1883" s="5" t="str">
        <f>IF(Monde!L278="","",Monde!L278)</f>
        <v/>
      </c>
      <c r="R1883" s="5" t="str">
        <f>IF(Monde!M278="","",Monde!M278)</f>
        <v/>
      </c>
      <c r="S1883" s="5" t="str">
        <f>IF(Monde!N278="","",Monde!N278)</f>
        <v/>
      </c>
      <c r="T1883" s="5" t="str">
        <f>IF(Monde!P278="","",Monde!P278)</f>
        <v/>
      </c>
      <c r="U1883" s="5" t="str">
        <f>IF(Monde!Q278="","",Monde!Q278)</f>
        <v/>
      </c>
      <c r="V1883" s="5" t="str">
        <f>IF(Monde!R278="","",Monde!R278)</f>
        <v/>
      </c>
      <c r="W1883" s="5" t="str">
        <f>IF(NER!U278="","",NER!U278)</f>
        <v/>
      </c>
      <c r="X1883" s="5" t="str">
        <f>IF(NER!V278="","",NER!V278)</f>
        <v/>
      </c>
      <c r="Y1883" s="5" t="str">
        <f>IF(NER!W278="","",NER!W278)</f>
        <v/>
      </c>
      <c r="Z1883" s="5" t="str">
        <f>IF(NER!X278="","",NER!X278)</f>
        <v/>
      </c>
      <c r="AA1883" s="5">
        <f>IF(Pays!$E$8="","",Pays!$E$8)</f>
        <v>0</v>
      </c>
      <c r="AB1883" s="5">
        <f>IF(Pays!$F$8="","",Pays!$F$8)</f>
        <v>47.8</v>
      </c>
      <c r="AC1883" s="5">
        <f>IF(Pays!$H$8="","",Pays!$H$8)</f>
        <v>56.2</v>
      </c>
      <c r="AD1883" s="5" t="str">
        <f>IF(Annuel!G25="","",Annuel!G25)</f>
        <v/>
      </c>
      <c r="AE1883" s="5" t="str">
        <f>IF(Annuel!O25="","",Annuel!O25)</f>
        <v/>
      </c>
      <c r="AF1883" s="5" t="str">
        <f>IF(Annuel!W25="","",Annuel!W25)</f>
        <v/>
      </c>
      <c r="AG1883" s="5" t="str">
        <f>IF(Annuel!AE25="","",Annuel!AE25)</f>
        <v/>
      </c>
      <c r="AH1883" s="5" t="str">
        <f>IF(A1883&gt;=Parametres!$C$6,"base 2023","avant 2025")</f>
        <v>avant 2025</v>
      </c>
    </row>
    <row r="1884" spans="1:34" x14ac:dyDescent="0.25">
      <c r="A1884" s="1" t="s">
        <v>544</v>
      </c>
      <c r="B1884" s="1" t="s">
        <v>689</v>
      </c>
      <c r="C1884" s="1" t="s">
        <v>688</v>
      </c>
      <c r="D1884" s="5" t="str">
        <f>IF(NER!B279="","",NER!B279)</f>
        <v/>
      </c>
      <c r="E1884" s="5" t="str">
        <f>IF(NER!C279="","",NER!C279)</f>
        <v/>
      </c>
      <c r="F1884" s="5" t="str">
        <f>IF(Monde!B279="","",Monde!B279)</f>
        <v/>
      </c>
      <c r="G1884" s="5" t="str">
        <f>IF(Monde!H279="","",Monde!H279)</f>
        <v/>
      </c>
      <c r="H1884" s="5" t="str">
        <f>IF(Monde!O279="","",Monde!O279)</f>
        <v/>
      </c>
      <c r="I1884" s="5" t="str">
        <f>IF(Monde!C279="","",Monde!C279)</f>
        <v/>
      </c>
      <c r="J1884" s="5" t="str">
        <f>IF(Monde!D279="","",Monde!D279)</f>
        <v/>
      </c>
      <c r="K1884" s="5" t="str">
        <f>IF(Monde!E279="","",Monde!E279)</f>
        <v/>
      </c>
      <c r="L1884" s="5" t="str">
        <f>IF(Monde!F279="","",Monde!F279)</f>
        <v/>
      </c>
      <c r="M1884" s="5" t="str">
        <f>IF(Monde!G279="","",Monde!G279)</f>
        <v/>
      </c>
      <c r="N1884" s="5" t="str">
        <f>IF(Monde!I279="","",Monde!I279)</f>
        <v/>
      </c>
      <c r="O1884" s="5" t="str">
        <f>IF(Monde!J279="","",Monde!J279)</f>
        <v/>
      </c>
      <c r="P1884" s="5" t="str">
        <f>IF(Monde!K279="","",Monde!K279)</f>
        <v/>
      </c>
      <c r="Q1884" s="5" t="str">
        <f>IF(Monde!L279="","",Monde!L279)</f>
        <v/>
      </c>
      <c r="R1884" s="5" t="str">
        <f>IF(Monde!M279="","",Monde!M279)</f>
        <v/>
      </c>
      <c r="S1884" s="5" t="str">
        <f>IF(Monde!N279="","",Monde!N279)</f>
        <v/>
      </c>
      <c r="T1884" s="5" t="str">
        <f>IF(Monde!P279="","",Monde!P279)</f>
        <v/>
      </c>
      <c r="U1884" s="5" t="str">
        <f>IF(Monde!Q279="","",Monde!Q279)</f>
        <v/>
      </c>
      <c r="V1884" s="5" t="str">
        <f>IF(Monde!R279="","",Monde!R279)</f>
        <v/>
      </c>
      <c r="W1884" s="5" t="str">
        <f>IF(NER!U279="","",NER!U279)</f>
        <v/>
      </c>
      <c r="X1884" s="5" t="str">
        <f>IF(NER!V279="","",NER!V279)</f>
        <v/>
      </c>
      <c r="Y1884" s="5" t="str">
        <f>IF(NER!W279="","",NER!W279)</f>
        <v/>
      </c>
      <c r="Z1884" s="5" t="str">
        <f>IF(NER!X279="","",NER!X279)</f>
        <v/>
      </c>
      <c r="AA1884" s="5">
        <f>IF(Pays!$E$8="","",Pays!$E$8)</f>
        <v>0</v>
      </c>
      <c r="AB1884" s="5">
        <f>IF(Pays!$F$8="","",Pays!$F$8)</f>
        <v>47.8</v>
      </c>
      <c r="AC1884" s="5">
        <f>IF(Pays!$H$8="","",Pays!$H$8)</f>
        <v>56.2</v>
      </c>
      <c r="AD1884" s="5" t="str">
        <f>IF(Annuel!G26="","",Annuel!G26)</f>
        <v/>
      </c>
      <c r="AE1884" s="5" t="str">
        <f>IF(Annuel!O26="","",Annuel!O26)</f>
        <v/>
      </c>
      <c r="AF1884" s="5" t="str">
        <f>IF(Annuel!W26="","",Annuel!W26)</f>
        <v/>
      </c>
      <c r="AG1884" s="5" t="str">
        <f>IF(Annuel!AE26="","",Annuel!AE26)</f>
        <v/>
      </c>
      <c r="AH1884" s="5" t="str">
        <f>IF(A1884&gt;=Parametres!$C$6,"base 2023","avant 2025")</f>
        <v>avant 2025</v>
      </c>
    </row>
    <row r="1885" spans="1:34" x14ac:dyDescent="0.25">
      <c r="A1885" s="1" t="s">
        <v>545</v>
      </c>
      <c r="B1885" s="1" t="s">
        <v>689</v>
      </c>
      <c r="C1885" s="1" t="s">
        <v>688</v>
      </c>
      <c r="D1885" s="5" t="str">
        <f>IF(NER!B280="","",NER!B280)</f>
        <v/>
      </c>
      <c r="E1885" s="5" t="str">
        <f>IF(NER!C280="","",NER!C280)</f>
        <v/>
      </c>
      <c r="F1885" s="5" t="str">
        <f>IF(Monde!B280="","",Monde!B280)</f>
        <v/>
      </c>
      <c r="G1885" s="5" t="str">
        <f>IF(Monde!H280="","",Monde!H280)</f>
        <v/>
      </c>
      <c r="H1885" s="5" t="str">
        <f>IF(Monde!O280="","",Monde!O280)</f>
        <v/>
      </c>
      <c r="I1885" s="5" t="str">
        <f>IF(Monde!C280="","",Monde!C280)</f>
        <v/>
      </c>
      <c r="J1885" s="5" t="str">
        <f>IF(Monde!D280="","",Monde!D280)</f>
        <v/>
      </c>
      <c r="K1885" s="5" t="str">
        <f>IF(Monde!E280="","",Monde!E280)</f>
        <v/>
      </c>
      <c r="L1885" s="5" t="str">
        <f>IF(Monde!F280="","",Monde!F280)</f>
        <v/>
      </c>
      <c r="M1885" s="5" t="str">
        <f>IF(Monde!G280="","",Monde!G280)</f>
        <v/>
      </c>
      <c r="N1885" s="5" t="str">
        <f>IF(Monde!I280="","",Monde!I280)</f>
        <v/>
      </c>
      <c r="O1885" s="5" t="str">
        <f>IF(Monde!J280="","",Monde!J280)</f>
        <v/>
      </c>
      <c r="P1885" s="5" t="str">
        <f>IF(Monde!K280="","",Monde!K280)</f>
        <v/>
      </c>
      <c r="Q1885" s="5" t="str">
        <f>IF(Monde!L280="","",Monde!L280)</f>
        <v/>
      </c>
      <c r="R1885" s="5" t="str">
        <f>IF(Monde!M280="","",Monde!M280)</f>
        <v/>
      </c>
      <c r="S1885" s="5" t="str">
        <f>IF(Monde!N280="","",Monde!N280)</f>
        <v/>
      </c>
      <c r="T1885" s="5" t="str">
        <f>IF(Monde!P280="","",Monde!P280)</f>
        <v/>
      </c>
      <c r="U1885" s="5" t="str">
        <f>IF(Monde!Q280="","",Monde!Q280)</f>
        <v/>
      </c>
      <c r="V1885" s="5" t="str">
        <f>IF(Monde!R280="","",Monde!R280)</f>
        <v/>
      </c>
      <c r="W1885" s="5" t="str">
        <f>IF(NER!U280="","",NER!U280)</f>
        <v/>
      </c>
      <c r="X1885" s="5" t="str">
        <f>IF(NER!V280="","",NER!V280)</f>
        <v/>
      </c>
      <c r="Y1885" s="5" t="str">
        <f>IF(NER!W280="","",NER!W280)</f>
        <v/>
      </c>
      <c r="Z1885" s="5" t="str">
        <f>IF(NER!X280="","",NER!X280)</f>
        <v/>
      </c>
      <c r="AA1885" s="5">
        <f>IF(Pays!$E$8="","",Pays!$E$8)</f>
        <v>0</v>
      </c>
      <c r="AB1885" s="5">
        <f>IF(Pays!$F$8="","",Pays!$F$8)</f>
        <v>47.8</v>
      </c>
      <c r="AC1885" s="5">
        <f>IF(Pays!$H$8="","",Pays!$H$8)</f>
        <v>56.2</v>
      </c>
      <c r="AD1885" s="5" t="str">
        <f>IF(Annuel!G26="","",Annuel!G26)</f>
        <v/>
      </c>
      <c r="AE1885" s="5" t="str">
        <f>IF(Annuel!O26="","",Annuel!O26)</f>
        <v/>
      </c>
      <c r="AF1885" s="5" t="str">
        <f>IF(Annuel!W26="","",Annuel!W26)</f>
        <v/>
      </c>
      <c r="AG1885" s="5" t="str">
        <f>IF(Annuel!AE26="","",Annuel!AE26)</f>
        <v/>
      </c>
      <c r="AH1885" s="5" t="str">
        <f>IF(A1885&gt;=Parametres!$C$6,"base 2023","avant 2025")</f>
        <v>avant 2025</v>
      </c>
    </row>
    <row r="1886" spans="1:34" x14ac:dyDescent="0.25">
      <c r="A1886" s="1" t="s">
        <v>546</v>
      </c>
      <c r="B1886" s="1" t="s">
        <v>689</v>
      </c>
      <c r="C1886" s="1" t="s">
        <v>688</v>
      </c>
      <c r="D1886" s="5" t="str">
        <f>IF(NER!B281="","",NER!B281)</f>
        <v/>
      </c>
      <c r="E1886" s="5" t="str">
        <f>IF(NER!C281="","",NER!C281)</f>
        <v/>
      </c>
      <c r="F1886" s="5" t="str">
        <f>IF(Monde!B281="","",Monde!B281)</f>
        <v/>
      </c>
      <c r="G1886" s="5" t="str">
        <f>IF(Monde!H281="","",Monde!H281)</f>
        <v/>
      </c>
      <c r="H1886" s="5" t="str">
        <f>IF(Monde!O281="","",Monde!O281)</f>
        <v/>
      </c>
      <c r="I1886" s="5" t="str">
        <f>IF(Monde!C281="","",Monde!C281)</f>
        <v/>
      </c>
      <c r="J1886" s="5" t="str">
        <f>IF(Monde!D281="","",Monde!D281)</f>
        <v/>
      </c>
      <c r="K1886" s="5" t="str">
        <f>IF(Monde!E281="","",Monde!E281)</f>
        <v/>
      </c>
      <c r="L1886" s="5" t="str">
        <f>IF(Monde!F281="","",Monde!F281)</f>
        <v/>
      </c>
      <c r="M1886" s="5" t="str">
        <f>IF(Monde!G281="","",Monde!G281)</f>
        <v/>
      </c>
      <c r="N1886" s="5" t="str">
        <f>IF(Monde!I281="","",Monde!I281)</f>
        <v/>
      </c>
      <c r="O1886" s="5" t="str">
        <f>IF(Monde!J281="","",Monde!J281)</f>
        <v/>
      </c>
      <c r="P1886" s="5" t="str">
        <f>IF(Monde!K281="","",Monde!K281)</f>
        <v/>
      </c>
      <c r="Q1886" s="5" t="str">
        <f>IF(Monde!L281="","",Monde!L281)</f>
        <v/>
      </c>
      <c r="R1886" s="5" t="str">
        <f>IF(Monde!M281="","",Monde!M281)</f>
        <v/>
      </c>
      <c r="S1886" s="5" t="str">
        <f>IF(Monde!N281="","",Monde!N281)</f>
        <v/>
      </c>
      <c r="T1886" s="5" t="str">
        <f>IF(Monde!P281="","",Monde!P281)</f>
        <v/>
      </c>
      <c r="U1886" s="5" t="str">
        <f>IF(Monde!Q281="","",Monde!Q281)</f>
        <v/>
      </c>
      <c r="V1886" s="5" t="str">
        <f>IF(Monde!R281="","",Monde!R281)</f>
        <v/>
      </c>
      <c r="W1886" s="5" t="str">
        <f>IF(NER!U281="","",NER!U281)</f>
        <v/>
      </c>
      <c r="X1886" s="5" t="str">
        <f>IF(NER!V281="","",NER!V281)</f>
        <v/>
      </c>
      <c r="Y1886" s="5" t="str">
        <f>IF(NER!W281="","",NER!W281)</f>
        <v/>
      </c>
      <c r="Z1886" s="5" t="str">
        <f>IF(NER!X281="","",NER!X281)</f>
        <v/>
      </c>
      <c r="AA1886" s="5">
        <f>IF(Pays!$E$8="","",Pays!$E$8)</f>
        <v>0</v>
      </c>
      <c r="AB1886" s="5">
        <f>IF(Pays!$F$8="","",Pays!$F$8)</f>
        <v>47.8</v>
      </c>
      <c r="AC1886" s="5">
        <f>IF(Pays!$H$8="","",Pays!$H$8)</f>
        <v>56.2</v>
      </c>
      <c r="AD1886" s="5" t="str">
        <f>IF(Annuel!G26="","",Annuel!G26)</f>
        <v/>
      </c>
      <c r="AE1886" s="5" t="str">
        <f>IF(Annuel!O26="","",Annuel!O26)</f>
        <v/>
      </c>
      <c r="AF1886" s="5" t="str">
        <f>IF(Annuel!W26="","",Annuel!W26)</f>
        <v/>
      </c>
      <c r="AG1886" s="5" t="str">
        <f>IF(Annuel!AE26="","",Annuel!AE26)</f>
        <v/>
      </c>
      <c r="AH1886" s="5" t="str">
        <f>IF(A1886&gt;=Parametres!$C$6,"base 2023","avant 2025")</f>
        <v>avant 2025</v>
      </c>
    </row>
    <row r="1887" spans="1:34" x14ac:dyDescent="0.25">
      <c r="A1887" s="1" t="s">
        <v>547</v>
      </c>
      <c r="B1887" s="1" t="s">
        <v>689</v>
      </c>
      <c r="C1887" s="1" t="s">
        <v>688</v>
      </c>
      <c r="D1887" s="5" t="str">
        <f>IF(NER!B282="","",NER!B282)</f>
        <v/>
      </c>
      <c r="E1887" s="5" t="str">
        <f>IF(NER!C282="","",NER!C282)</f>
        <v/>
      </c>
      <c r="F1887" s="5" t="str">
        <f>IF(Monde!B282="","",Monde!B282)</f>
        <v/>
      </c>
      <c r="G1887" s="5" t="str">
        <f>IF(Monde!H282="","",Monde!H282)</f>
        <v/>
      </c>
      <c r="H1887" s="5" t="str">
        <f>IF(Monde!O282="","",Monde!O282)</f>
        <v/>
      </c>
      <c r="I1887" s="5" t="str">
        <f>IF(Monde!C282="","",Monde!C282)</f>
        <v/>
      </c>
      <c r="J1887" s="5" t="str">
        <f>IF(Monde!D282="","",Monde!D282)</f>
        <v/>
      </c>
      <c r="K1887" s="5" t="str">
        <f>IF(Monde!E282="","",Monde!E282)</f>
        <v/>
      </c>
      <c r="L1887" s="5" t="str">
        <f>IF(Monde!F282="","",Monde!F282)</f>
        <v/>
      </c>
      <c r="M1887" s="5" t="str">
        <f>IF(Monde!G282="","",Monde!G282)</f>
        <v/>
      </c>
      <c r="N1887" s="5" t="str">
        <f>IF(Monde!I282="","",Monde!I282)</f>
        <v/>
      </c>
      <c r="O1887" s="5" t="str">
        <f>IF(Monde!J282="","",Monde!J282)</f>
        <v/>
      </c>
      <c r="P1887" s="5" t="str">
        <f>IF(Monde!K282="","",Monde!K282)</f>
        <v/>
      </c>
      <c r="Q1887" s="5" t="str">
        <f>IF(Monde!L282="","",Monde!L282)</f>
        <v/>
      </c>
      <c r="R1887" s="5" t="str">
        <f>IF(Monde!M282="","",Monde!M282)</f>
        <v/>
      </c>
      <c r="S1887" s="5" t="str">
        <f>IF(Monde!N282="","",Monde!N282)</f>
        <v/>
      </c>
      <c r="T1887" s="5" t="str">
        <f>IF(Monde!P282="","",Monde!P282)</f>
        <v/>
      </c>
      <c r="U1887" s="5" t="str">
        <f>IF(Monde!Q282="","",Monde!Q282)</f>
        <v/>
      </c>
      <c r="V1887" s="5" t="str">
        <f>IF(Monde!R282="","",Monde!R282)</f>
        <v/>
      </c>
      <c r="W1887" s="5" t="str">
        <f>IF(NER!U282="","",NER!U282)</f>
        <v/>
      </c>
      <c r="X1887" s="5" t="str">
        <f>IF(NER!V282="","",NER!V282)</f>
        <v/>
      </c>
      <c r="Y1887" s="5" t="str">
        <f>IF(NER!W282="","",NER!W282)</f>
        <v/>
      </c>
      <c r="Z1887" s="5" t="str">
        <f>IF(NER!X282="","",NER!X282)</f>
        <v/>
      </c>
      <c r="AA1887" s="5">
        <f>IF(Pays!$E$8="","",Pays!$E$8)</f>
        <v>0</v>
      </c>
      <c r="AB1887" s="5">
        <f>IF(Pays!$F$8="","",Pays!$F$8)</f>
        <v>47.8</v>
      </c>
      <c r="AC1887" s="5">
        <f>IF(Pays!$H$8="","",Pays!$H$8)</f>
        <v>56.2</v>
      </c>
      <c r="AD1887" s="5" t="str">
        <f>IF(Annuel!G26="","",Annuel!G26)</f>
        <v/>
      </c>
      <c r="AE1887" s="5" t="str">
        <f>IF(Annuel!O26="","",Annuel!O26)</f>
        <v/>
      </c>
      <c r="AF1887" s="5" t="str">
        <f>IF(Annuel!W26="","",Annuel!W26)</f>
        <v/>
      </c>
      <c r="AG1887" s="5" t="str">
        <f>IF(Annuel!AE26="","",Annuel!AE26)</f>
        <v/>
      </c>
      <c r="AH1887" s="5" t="str">
        <f>IF(A1887&gt;=Parametres!$C$6,"base 2023","avant 2025")</f>
        <v>avant 2025</v>
      </c>
    </row>
    <row r="1888" spans="1:34" x14ac:dyDescent="0.25">
      <c r="A1888" s="1" t="s">
        <v>548</v>
      </c>
      <c r="B1888" s="1" t="s">
        <v>689</v>
      </c>
      <c r="C1888" s="1" t="s">
        <v>688</v>
      </c>
      <c r="D1888" s="5" t="str">
        <f>IF(NER!B283="","",NER!B283)</f>
        <v/>
      </c>
      <c r="E1888" s="5" t="str">
        <f>IF(NER!C283="","",NER!C283)</f>
        <v/>
      </c>
      <c r="F1888" s="5" t="str">
        <f>IF(Monde!B283="","",Monde!B283)</f>
        <v/>
      </c>
      <c r="G1888" s="5" t="str">
        <f>IF(Monde!H283="","",Monde!H283)</f>
        <v/>
      </c>
      <c r="H1888" s="5" t="str">
        <f>IF(Monde!O283="","",Monde!O283)</f>
        <v/>
      </c>
      <c r="I1888" s="5" t="str">
        <f>IF(Monde!C283="","",Monde!C283)</f>
        <v/>
      </c>
      <c r="J1888" s="5" t="str">
        <f>IF(Monde!D283="","",Monde!D283)</f>
        <v/>
      </c>
      <c r="K1888" s="5" t="str">
        <f>IF(Monde!E283="","",Monde!E283)</f>
        <v/>
      </c>
      <c r="L1888" s="5" t="str">
        <f>IF(Monde!F283="","",Monde!F283)</f>
        <v/>
      </c>
      <c r="M1888" s="5" t="str">
        <f>IF(Monde!G283="","",Monde!G283)</f>
        <v/>
      </c>
      <c r="N1888" s="5" t="str">
        <f>IF(Monde!I283="","",Monde!I283)</f>
        <v/>
      </c>
      <c r="O1888" s="5" t="str">
        <f>IF(Monde!J283="","",Monde!J283)</f>
        <v/>
      </c>
      <c r="P1888" s="5" t="str">
        <f>IF(Monde!K283="","",Monde!K283)</f>
        <v/>
      </c>
      <c r="Q1888" s="5" t="str">
        <f>IF(Monde!L283="","",Monde!L283)</f>
        <v/>
      </c>
      <c r="R1888" s="5" t="str">
        <f>IF(Monde!M283="","",Monde!M283)</f>
        <v/>
      </c>
      <c r="S1888" s="5" t="str">
        <f>IF(Monde!N283="","",Monde!N283)</f>
        <v/>
      </c>
      <c r="T1888" s="5" t="str">
        <f>IF(Monde!P283="","",Monde!P283)</f>
        <v/>
      </c>
      <c r="U1888" s="5" t="str">
        <f>IF(Monde!Q283="","",Monde!Q283)</f>
        <v/>
      </c>
      <c r="V1888" s="5" t="str">
        <f>IF(Monde!R283="","",Monde!R283)</f>
        <v/>
      </c>
      <c r="W1888" s="5" t="str">
        <f>IF(NER!U283="","",NER!U283)</f>
        <v/>
      </c>
      <c r="X1888" s="5" t="str">
        <f>IF(NER!V283="","",NER!V283)</f>
        <v/>
      </c>
      <c r="Y1888" s="5" t="str">
        <f>IF(NER!W283="","",NER!W283)</f>
        <v/>
      </c>
      <c r="Z1888" s="5" t="str">
        <f>IF(NER!X283="","",NER!X283)</f>
        <v/>
      </c>
      <c r="AA1888" s="5">
        <f>IF(Pays!$E$8="","",Pays!$E$8)</f>
        <v>0</v>
      </c>
      <c r="AB1888" s="5">
        <f>IF(Pays!$F$8="","",Pays!$F$8)</f>
        <v>47.8</v>
      </c>
      <c r="AC1888" s="5">
        <f>IF(Pays!$H$8="","",Pays!$H$8)</f>
        <v>56.2</v>
      </c>
      <c r="AD1888" s="5" t="str">
        <f>IF(Annuel!G26="","",Annuel!G26)</f>
        <v/>
      </c>
      <c r="AE1888" s="5" t="str">
        <f>IF(Annuel!O26="","",Annuel!O26)</f>
        <v/>
      </c>
      <c r="AF1888" s="5" t="str">
        <f>IF(Annuel!W26="","",Annuel!W26)</f>
        <v/>
      </c>
      <c r="AG1888" s="5" t="str">
        <f>IF(Annuel!AE26="","",Annuel!AE26)</f>
        <v/>
      </c>
      <c r="AH1888" s="5" t="str">
        <f>IF(A1888&gt;=Parametres!$C$6,"base 2023","avant 2025")</f>
        <v>avant 2025</v>
      </c>
    </row>
    <row r="1889" spans="1:34" x14ac:dyDescent="0.25">
      <c r="A1889" s="1" t="s">
        <v>549</v>
      </c>
      <c r="B1889" s="1" t="s">
        <v>689</v>
      </c>
      <c r="C1889" s="1" t="s">
        <v>688</v>
      </c>
      <c r="D1889" s="5" t="str">
        <f>IF(NER!B284="","",NER!B284)</f>
        <v/>
      </c>
      <c r="E1889" s="5" t="str">
        <f>IF(NER!C284="","",NER!C284)</f>
        <v/>
      </c>
      <c r="F1889" s="5" t="str">
        <f>IF(Monde!B284="","",Monde!B284)</f>
        <v/>
      </c>
      <c r="G1889" s="5" t="str">
        <f>IF(Monde!H284="","",Monde!H284)</f>
        <v/>
      </c>
      <c r="H1889" s="5" t="str">
        <f>IF(Monde!O284="","",Monde!O284)</f>
        <v/>
      </c>
      <c r="I1889" s="5" t="str">
        <f>IF(Monde!C284="","",Monde!C284)</f>
        <v/>
      </c>
      <c r="J1889" s="5" t="str">
        <f>IF(Monde!D284="","",Monde!D284)</f>
        <v/>
      </c>
      <c r="K1889" s="5" t="str">
        <f>IF(Monde!E284="","",Monde!E284)</f>
        <v/>
      </c>
      <c r="L1889" s="5" t="str">
        <f>IF(Monde!F284="","",Monde!F284)</f>
        <v/>
      </c>
      <c r="M1889" s="5" t="str">
        <f>IF(Monde!G284="","",Monde!G284)</f>
        <v/>
      </c>
      <c r="N1889" s="5" t="str">
        <f>IF(Monde!I284="","",Monde!I284)</f>
        <v/>
      </c>
      <c r="O1889" s="5" t="str">
        <f>IF(Monde!J284="","",Monde!J284)</f>
        <v/>
      </c>
      <c r="P1889" s="5" t="str">
        <f>IF(Monde!K284="","",Monde!K284)</f>
        <v/>
      </c>
      <c r="Q1889" s="5" t="str">
        <f>IF(Monde!L284="","",Monde!L284)</f>
        <v/>
      </c>
      <c r="R1889" s="5" t="str">
        <f>IF(Monde!M284="","",Monde!M284)</f>
        <v/>
      </c>
      <c r="S1889" s="5" t="str">
        <f>IF(Monde!N284="","",Monde!N284)</f>
        <v/>
      </c>
      <c r="T1889" s="5" t="str">
        <f>IF(Monde!P284="","",Monde!P284)</f>
        <v/>
      </c>
      <c r="U1889" s="5" t="str">
        <f>IF(Monde!Q284="","",Monde!Q284)</f>
        <v/>
      </c>
      <c r="V1889" s="5" t="str">
        <f>IF(Monde!R284="","",Monde!R284)</f>
        <v/>
      </c>
      <c r="W1889" s="5" t="str">
        <f>IF(NER!U284="","",NER!U284)</f>
        <v/>
      </c>
      <c r="X1889" s="5" t="str">
        <f>IF(NER!V284="","",NER!V284)</f>
        <v/>
      </c>
      <c r="Y1889" s="5" t="str">
        <f>IF(NER!W284="","",NER!W284)</f>
        <v/>
      </c>
      <c r="Z1889" s="5" t="str">
        <f>IF(NER!X284="","",NER!X284)</f>
        <v/>
      </c>
      <c r="AA1889" s="5">
        <f>IF(Pays!$E$8="","",Pays!$E$8)</f>
        <v>0</v>
      </c>
      <c r="AB1889" s="5">
        <f>IF(Pays!$F$8="","",Pays!$F$8)</f>
        <v>47.8</v>
      </c>
      <c r="AC1889" s="5">
        <f>IF(Pays!$H$8="","",Pays!$H$8)</f>
        <v>56.2</v>
      </c>
      <c r="AD1889" s="5" t="str">
        <f>IF(Annuel!G26="","",Annuel!G26)</f>
        <v/>
      </c>
      <c r="AE1889" s="5" t="str">
        <f>IF(Annuel!O26="","",Annuel!O26)</f>
        <v/>
      </c>
      <c r="AF1889" s="5" t="str">
        <f>IF(Annuel!W26="","",Annuel!W26)</f>
        <v/>
      </c>
      <c r="AG1889" s="5" t="str">
        <f>IF(Annuel!AE26="","",Annuel!AE26)</f>
        <v/>
      </c>
      <c r="AH1889" s="5" t="str">
        <f>IF(A1889&gt;=Parametres!$C$6,"base 2023","avant 2025")</f>
        <v>avant 2025</v>
      </c>
    </row>
    <row r="1890" spans="1:34" x14ac:dyDescent="0.25">
      <c r="A1890" s="1" t="s">
        <v>550</v>
      </c>
      <c r="B1890" s="1" t="s">
        <v>689</v>
      </c>
      <c r="C1890" s="1" t="s">
        <v>688</v>
      </c>
      <c r="D1890" s="5" t="str">
        <f>IF(NER!B285="","",NER!B285)</f>
        <v/>
      </c>
      <c r="E1890" s="5" t="str">
        <f>IF(NER!C285="","",NER!C285)</f>
        <v/>
      </c>
      <c r="F1890" s="5" t="str">
        <f>IF(Monde!B285="","",Monde!B285)</f>
        <v/>
      </c>
      <c r="G1890" s="5" t="str">
        <f>IF(Monde!H285="","",Monde!H285)</f>
        <v/>
      </c>
      <c r="H1890" s="5" t="str">
        <f>IF(Monde!O285="","",Monde!O285)</f>
        <v/>
      </c>
      <c r="I1890" s="5" t="str">
        <f>IF(Monde!C285="","",Monde!C285)</f>
        <v/>
      </c>
      <c r="J1890" s="5" t="str">
        <f>IF(Monde!D285="","",Monde!D285)</f>
        <v/>
      </c>
      <c r="K1890" s="5" t="str">
        <f>IF(Monde!E285="","",Monde!E285)</f>
        <v/>
      </c>
      <c r="L1890" s="5" t="str">
        <f>IF(Monde!F285="","",Monde!F285)</f>
        <v/>
      </c>
      <c r="M1890" s="5" t="str">
        <f>IF(Monde!G285="","",Monde!G285)</f>
        <v/>
      </c>
      <c r="N1890" s="5" t="str">
        <f>IF(Monde!I285="","",Monde!I285)</f>
        <v/>
      </c>
      <c r="O1890" s="5" t="str">
        <f>IF(Monde!J285="","",Monde!J285)</f>
        <v/>
      </c>
      <c r="P1890" s="5" t="str">
        <f>IF(Monde!K285="","",Monde!K285)</f>
        <v/>
      </c>
      <c r="Q1890" s="5" t="str">
        <f>IF(Monde!L285="","",Monde!L285)</f>
        <v/>
      </c>
      <c r="R1890" s="5" t="str">
        <f>IF(Monde!M285="","",Monde!M285)</f>
        <v/>
      </c>
      <c r="S1890" s="5" t="str">
        <f>IF(Monde!N285="","",Monde!N285)</f>
        <v/>
      </c>
      <c r="T1890" s="5" t="str">
        <f>IF(Monde!P285="","",Monde!P285)</f>
        <v/>
      </c>
      <c r="U1890" s="5" t="str">
        <f>IF(Monde!Q285="","",Monde!Q285)</f>
        <v/>
      </c>
      <c r="V1890" s="5" t="str">
        <f>IF(Monde!R285="","",Monde!R285)</f>
        <v/>
      </c>
      <c r="W1890" s="5" t="str">
        <f>IF(NER!U285="","",NER!U285)</f>
        <v/>
      </c>
      <c r="X1890" s="5" t="str">
        <f>IF(NER!V285="","",NER!V285)</f>
        <v/>
      </c>
      <c r="Y1890" s="5" t="str">
        <f>IF(NER!W285="","",NER!W285)</f>
        <v/>
      </c>
      <c r="Z1890" s="5" t="str">
        <f>IF(NER!X285="","",NER!X285)</f>
        <v/>
      </c>
      <c r="AA1890" s="5">
        <f>IF(Pays!$E$8="","",Pays!$E$8)</f>
        <v>0</v>
      </c>
      <c r="AB1890" s="5">
        <f>IF(Pays!$F$8="","",Pays!$F$8)</f>
        <v>47.8</v>
      </c>
      <c r="AC1890" s="5">
        <f>IF(Pays!$H$8="","",Pays!$H$8)</f>
        <v>56.2</v>
      </c>
      <c r="AD1890" s="5" t="str">
        <f>IF(Annuel!G26="","",Annuel!G26)</f>
        <v/>
      </c>
      <c r="AE1890" s="5" t="str">
        <f>IF(Annuel!O26="","",Annuel!O26)</f>
        <v/>
      </c>
      <c r="AF1890" s="5" t="str">
        <f>IF(Annuel!W26="","",Annuel!W26)</f>
        <v/>
      </c>
      <c r="AG1890" s="5" t="str">
        <f>IF(Annuel!AE26="","",Annuel!AE26)</f>
        <v/>
      </c>
      <c r="AH1890" s="5" t="str">
        <f>IF(A1890&gt;=Parametres!$C$6,"base 2023","avant 2025")</f>
        <v>avant 2025</v>
      </c>
    </row>
    <row r="1891" spans="1:34" x14ac:dyDescent="0.25">
      <c r="A1891" s="1" t="s">
        <v>551</v>
      </c>
      <c r="B1891" s="1" t="s">
        <v>689</v>
      </c>
      <c r="C1891" s="1" t="s">
        <v>688</v>
      </c>
      <c r="D1891" s="5" t="str">
        <f>IF(NER!B286="","",NER!B286)</f>
        <v/>
      </c>
      <c r="E1891" s="5" t="str">
        <f>IF(NER!C286="","",NER!C286)</f>
        <v/>
      </c>
      <c r="F1891" s="5" t="str">
        <f>IF(Monde!B286="","",Monde!B286)</f>
        <v/>
      </c>
      <c r="G1891" s="5" t="str">
        <f>IF(Monde!H286="","",Monde!H286)</f>
        <v/>
      </c>
      <c r="H1891" s="5" t="str">
        <f>IF(Monde!O286="","",Monde!O286)</f>
        <v/>
      </c>
      <c r="I1891" s="5" t="str">
        <f>IF(Monde!C286="","",Monde!C286)</f>
        <v/>
      </c>
      <c r="J1891" s="5" t="str">
        <f>IF(Monde!D286="","",Monde!D286)</f>
        <v/>
      </c>
      <c r="K1891" s="5" t="str">
        <f>IF(Monde!E286="","",Monde!E286)</f>
        <v/>
      </c>
      <c r="L1891" s="5" t="str">
        <f>IF(Monde!F286="","",Monde!F286)</f>
        <v/>
      </c>
      <c r="M1891" s="5" t="str">
        <f>IF(Monde!G286="","",Monde!G286)</f>
        <v/>
      </c>
      <c r="N1891" s="5" t="str">
        <f>IF(Monde!I286="","",Monde!I286)</f>
        <v/>
      </c>
      <c r="O1891" s="5" t="str">
        <f>IF(Monde!J286="","",Monde!J286)</f>
        <v/>
      </c>
      <c r="P1891" s="5" t="str">
        <f>IF(Monde!K286="","",Monde!K286)</f>
        <v/>
      </c>
      <c r="Q1891" s="5" t="str">
        <f>IF(Monde!L286="","",Monde!L286)</f>
        <v/>
      </c>
      <c r="R1891" s="5" t="str">
        <f>IF(Monde!M286="","",Monde!M286)</f>
        <v/>
      </c>
      <c r="S1891" s="5" t="str">
        <f>IF(Monde!N286="","",Monde!N286)</f>
        <v/>
      </c>
      <c r="T1891" s="5" t="str">
        <f>IF(Monde!P286="","",Monde!P286)</f>
        <v/>
      </c>
      <c r="U1891" s="5" t="str">
        <f>IF(Monde!Q286="","",Monde!Q286)</f>
        <v/>
      </c>
      <c r="V1891" s="5" t="str">
        <f>IF(Monde!R286="","",Monde!R286)</f>
        <v/>
      </c>
      <c r="W1891" s="5" t="str">
        <f>IF(NER!U286="","",NER!U286)</f>
        <v/>
      </c>
      <c r="X1891" s="5" t="str">
        <f>IF(NER!V286="","",NER!V286)</f>
        <v/>
      </c>
      <c r="Y1891" s="5" t="str">
        <f>IF(NER!W286="","",NER!W286)</f>
        <v/>
      </c>
      <c r="Z1891" s="5" t="str">
        <f>IF(NER!X286="","",NER!X286)</f>
        <v/>
      </c>
      <c r="AA1891" s="5">
        <f>IF(Pays!$E$8="","",Pays!$E$8)</f>
        <v>0</v>
      </c>
      <c r="AB1891" s="5">
        <f>IF(Pays!$F$8="","",Pays!$F$8)</f>
        <v>47.8</v>
      </c>
      <c r="AC1891" s="5">
        <f>IF(Pays!$H$8="","",Pays!$H$8)</f>
        <v>56.2</v>
      </c>
      <c r="AD1891" s="5" t="str">
        <f>IF(Annuel!G26="","",Annuel!G26)</f>
        <v/>
      </c>
      <c r="AE1891" s="5" t="str">
        <f>IF(Annuel!O26="","",Annuel!O26)</f>
        <v/>
      </c>
      <c r="AF1891" s="5" t="str">
        <f>IF(Annuel!W26="","",Annuel!W26)</f>
        <v/>
      </c>
      <c r="AG1891" s="5" t="str">
        <f>IF(Annuel!AE26="","",Annuel!AE26)</f>
        <v/>
      </c>
      <c r="AH1891" s="5" t="str">
        <f>IF(A1891&gt;=Parametres!$C$6,"base 2023","avant 2025")</f>
        <v>avant 2025</v>
      </c>
    </row>
    <row r="1892" spans="1:34" x14ac:dyDescent="0.25">
      <c r="A1892" s="1" t="s">
        <v>552</v>
      </c>
      <c r="B1892" s="1" t="s">
        <v>689</v>
      </c>
      <c r="C1892" s="1" t="s">
        <v>688</v>
      </c>
      <c r="D1892" s="5" t="str">
        <f>IF(NER!B287="","",NER!B287)</f>
        <v/>
      </c>
      <c r="E1892" s="5" t="str">
        <f>IF(NER!C287="","",NER!C287)</f>
        <v/>
      </c>
      <c r="F1892" s="5" t="str">
        <f>IF(Monde!B287="","",Monde!B287)</f>
        <v/>
      </c>
      <c r="G1892" s="5" t="str">
        <f>IF(Monde!H287="","",Monde!H287)</f>
        <v/>
      </c>
      <c r="H1892" s="5" t="str">
        <f>IF(Monde!O287="","",Monde!O287)</f>
        <v/>
      </c>
      <c r="I1892" s="5" t="str">
        <f>IF(Monde!C287="","",Monde!C287)</f>
        <v/>
      </c>
      <c r="J1892" s="5" t="str">
        <f>IF(Monde!D287="","",Monde!D287)</f>
        <v/>
      </c>
      <c r="K1892" s="5" t="str">
        <f>IF(Monde!E287="","",Monde!E287)</f>
        <v/>
      </c>
      <c r="L1892" s="5" t="str">
        <f>IF(Monde!F287="","",Monde!F287)</f>
        <v/>
      </c>
      <c r="M1892" s="5" t="str">
        <f>IF(Monde!G287="","",Monde!G287)</f>
        <v/>
      </c>
      <c r="N1892" s="5" t="str">
        <f>IF(Monde!I287="","",Monde!I287)</f>
        <v/>
      </c>
      <c r="O1892" s="5" t="str">
        <f>IF(Monde!J287="","",Monde!J287)</f>
        <v/>
      </c>
      <c r="P1892" s="5" t="str">
        <f>IF(Monde!K287="","",Monde!K287)</f>
        <v/>
      </c>
      <c r="Q1892" s="5" t="str">
        <f>IF(Monde!L287="","",Monde!L287)</f>
        <v/>
      </c>
      <c r="R1892" s="5" t="str">
        <f>IF(Monde!M287="","",Monde!M287)</f>
        <v/>
      </c>
      <c r="S1892" s="5" t="str">
        <f>IF(Monde!N287="","",Monde!N287)</f>
        <v/>
      </c>
      <c r="T1892" s="5" t="str">
        <f>IF(Monde!P287="","",Monde!P287)</f>
        <v/>
      </c>
      <c r="U1892" s="5" t="str">
        <f>IF(Monde!Q287="","",Monde!Q287)</f>
        <v/>
      </c>
      <c r="V1892" s="5" t="str">
        <f>IF(Monde!R287="","",Monde!R287)</f>
        <v/>
      </c>
      <c r="W1892" s="5" t="str">
        <f>IF(NER!U287="","",NER!U287)</f>
        <v/>
      </c>
      <c r="X1892" s="5" t="str">
        <f>IF(NER!V287="","",NER!V287)</f>
        <v/>
      </c>
      <c r="Y1892" s="5" t="str">
        <f>IF(NER!W287="","",NER!W287)</f>
        <v/>
      </c>
      <c r="Z1892" s="5" t="str">
        <f>IF(NER!X287="","",NER!X287)</f>
        <v/>
      </c>
      <c r="AA1892" s="5">
        <f>IF(Pays!$E$8="","",Pays!$E$8)</f>
        <v>0</v>
      </c>
      <c r="AB1892" s="5">
        <f>IF(Pays!$F$8="","",Pays!$F$8)</f>
        <v>47.8</v>
      </c>
      <c r="AC1892" s="5">
        <f>IF(Pays!$H$8="","",Pays!$H$8)</f>
        <v>56.2</v>
      </c>
      <c r="AD1892" s="5" t="str">
        <f>IF(Annuel!G26="","",Annuel!G26)</f>
        <v/>
      </c>
      <c r="AE1892" s="5" t="str">
        <f>IF(Annuel!O26="","",Annuel!O26)</f>
        <v/>
      </c>
      <c r="AF1892" s="5" t="str">
        <f>IF(Annuel!W26="","",Annuel!W26)</f>
        <v/>
      </c>
      <c r="AG1892" s="5" t="str">
        <f>IF(Annuel!AE26="","",Annuel!AE26)</f>
        <v/>
      </c>
      <c r="AH1892" s="5" t="str">
        <f>IF(A1892&gt;=Parametres!$C$6,"base 2023","avant 2025")</f>
        <v>avant 2025</v>
      </c>
    </row>
    <row r="1893" spans="1:34" x14ac:dyDescent="0.25">
      <c r="A1893" s="1" t="s">
        <v>553</v>
      </c>
      <c r="B1893" s="1" t="s">
        <v>689</v>
      </c>
      <c r="C1893" s="1" t="s">
        <v>688</v>
      </c>
      <c r="D1893" s="5" t="str">
        <f>IF(NER!B288="","",NER!B288)</f>
        <v/>
      </c>
      <c r="E1893" s="5" t="str">
        <f>IF(NER!C288="","",NER!C288)</f>
        <v/>
      </c>
      <c r="F1893" s="5" t="str">
        <f>IF(Monde!B288="","",Monde!B288)</f>
        <v/>
      </c>
      <c r="G1893" s="5" t="str">
        <f>IF(Monde!H288="","",Monde!H288)</f>
        <v/>
      </c>
      <c r="H1893" s="5" t="str">
        <f>IF(Monde!O288="","",Monde!O288)</f>
        <v/>
      </c>
      <c r="I1893" s="5" t="str">
        <f>IF(Monde!C288="","",Monde!C288)</f>
        <v/>
      </c>
      <c r="J1893" s="5" t="str">
        <f>IF(Monde!D288="","",Monde!D288)</f>
        <v/>
      </c>
      <c r="K1893" s="5" t="str">
        <f>IF(Monde!E288="","",Monde!E288)</f>
        <v/>
      </c>
      <c r="L1893" s="5" t="str">
        <f>IF(Monde!F288="","",Monde!F288)</f>
        <v/>
      </c>
      <c r="M1893" s="5" t="str">
        <f>IF(Monde!G288="","",Monde!G288)</f>
        <v/>
      </c>
      <c r="N1893" s="5" t="str">
        <f>IF(Monde!I288="","",Monde!I288)</f>
        <v/>
      </c>
      <c r="O1893" s="5" t="str">
        <f>IF(Monde!J288="","",Monde!J288)</f>
        <v/>
      </c>
      <c r="P1893" s="5" t="str">
        <f>IF(Monde!K288="","",Monde!K288)</f>
        <v/>
      </c>
      <c r="Q1893" s="5" t="str">
        <f>IF(Monde!L288="","",Monde!L288)</f>
        <v/>
      </c>
      <c r="R1893" s="5" t="str">
        <f>IF(Monde!M288="","",Monde!M288)</f>
        <v/>
      </c>
      <c r="S1893" s="5" t="str">
        <f>IF(Monde!N288="","",Monde!N288)</f>
        <v/>
      </c>
      <c r="T1893" s="5" t="str">
        <f>IF(Monde!P288="","",Monde!P288)</f>
        <v/>
      </c>
      <c r="U1893" s="5" t="str">
        <f>IF(Monde!Q288="","",Monde!Q288)</f>
        <v/>
      </c>
      <c r="V1893" s="5" t="str">
        <f>IF(Monde!R288="","",Monde!R288)</f>
        <v/>
      </c>
      <c r="W1893" s="5" t="str">
        <f>IF(NER!U288="","",NER!U288)</f>
        <v/>
      </c>
      <c r="X1893" s="5" t="str">
        <f>IF(NER!V288="","",NER!V288)</f>
        <v/>
      </c>
      <c r="Y1893" s="5" t="str">
        <f>IF(NER!W288="","",NER!W288)</f>
        <v/>
      </c>
      <c r="Z1893" s="5" t="str">
        <f>IF(NER!X288="","",NER!X288)</f>
        <v/>
      </c>
      <c r="AA1893" s="5">
        <f>IF(Pays!$E$8="","",Pays!$E$8)</f>
        <v>0</v>
      </c>
      <c r="AB1893" s="5">
        <f>IF(Pays!$F$8="","",Pays!$F$8)</f>
        <v>47.8</v>
      </c>
      <c r="AC1893" s="5">
        <f>IF(Pays!$H$8="","",Pays!$H$8)</f>
        <v>56.2</v>
      </c>
      <c r="AD1893" s="5" t="str">
        <f>IF(Annuel!G26="","",Annuel!G26)</f>
        <v/>
      </c>
      <c r="AE1893" s="5" t="str">
        <f>IF(Annuel!O26="","",Annuel!O26)</f>
        <v/>
      </c>
      <c r="AF1893" s="5" t="str">
        <f>IF(Annuel!W26="","",Annuel!W26)</f>
        <v/>
      </c>
      <c r="AG1893" s="5" t="str">
        <f>IF(Annuel!AE26="","",Annuel!AE26)</f>
        <v/>
      </c>
      <c r="AH1893" s="5" t="str">
        <f>IF(A1893&gt;=Parametres!$C$6,"base 2023","avant 2025")</f>
        <v>avant 2025</v>
      </c>
    </row>
    <row r="1894" spans="1:34" x14ac:dyDescent="0.25">
      <c r="A1894" s="1" t="s">
        <v>554</v>
      </c>
      <c r="B1894" s="1" t="s">
        <v>689</v>
      </c>
      <c r="C1894" s="1" t="s">
        <v>688</v>
      </c>
      <c r="D1894" s="5" t="str">
        <f>IF(NER!B289="","",NER!B289)</f>
        <v/>
      </c>
      <c r="E1894" s="5" t="str">
        <f>IF(NER!C289="","",NER!C289)</f>
        <v/>
      </c>
      <c r="F1894" s="5" t="str">
        <f>IF(Monde!B289="","",Monde!B289)</f>
        <v/>
      </c>
      <c r="G1894" s="5" t="str">
        <f>IF(Monde!H289="","",Monde!H289)</f>
        <v/>
      </c>
      <c r="H1894" s="5" t="str">
        <f>IF(Monde!O289="","",Monde!O289)</f>
        <v/>
      </c>
      <c r="I1894" s="5" t="str">
        <f>IF(Monde!C289="","",Monde!C289)</f>
        <v/>
      </c>
      <c r="J1894" s="5" t="str">
        <f>IF(Monde!D289="","",Monde!D289)</f>
        <v/>
      </c>
      <c r="K1894" s="5" t="str">
        <f>IF(Monde!E289="","",Monde!E289)</f>
        <v/>
      </c>
      <c r="L1894" s="5" t="str">
        <f>IF(Monde!F289="","",Monde!F289)</f>
        <v/>
      </c>
      <c r="M1894" s="5" t="str">
        <f>IF(Monde!G289="","",Monde!G289)</f>
        <v/>
      </c>
      <c r="N1894" s="5" t="str">
        <f>IF(Monde!I289="","",Monde!I289)</f>
        <v/>
      </c>
      <c r="O1894" s="5" t="str">
        <f>IF(Monde!J289="","",Monde!J289)</f>
        <v/>
      </c>
      <c r="P1894" s="5" t="str">
        <f>IF(Monde!K289="","",Monde!K289)</f>
        <v/>
      </c>
      <c r="Q1894" s="5" t="str">
        <f>IF(Monde!L289="","",Monde!L289)</f>
        <v/>
      </c>
      <c r="R1894" s="5" t="str">
        <f>IF(Monde!M289="","",Monde!M289)</f>
        <v/>
      </c>
      <c r="S1894" s="5" t="str">
        <f>IF(Monde!N289="","",Monde!N289)</f>
        <v/>
      </c>
      <c r="T1894" s="5" t="str">
        <f>IF(Monde!P289="","",Monde!P289)</f>
        <v/>
      </c>
      <c r="U1894" s="5" t="str">
        <f>IF(Monde!Q289="","",Monde!Q289)</f>
        <v/>
      </c>
      <c r="V1894" s="5" t="str">
        <f>IF(Monde!R289="","",Monde!R289)</f>
        <v/>
      </c>
      <c r="W1894" s="5" t="str">
        <f>IF(NER!U289="","",NER!U289)</f>
        <v/>
      </c>
      <c r="X1894" s="5" t="str">
        <f>IF(NER!V289="","",NER!V289)</f>
        <v/>
      </c>
      <c r="Y1894" s="5" t="str">
        <f>IF(NER!W289="","",NER!W289)</f>
        <v/>
      </c>
      <c r="Z1894" s="5" t="str">
        <f>IF(NER!X289="","",NER!X289)</f>
        <v/>
      </c>
      <c r="AA1894" s="5">
        <f>IF(Pays!$E$8="","",Pays!$E$8)</f>
        <v>0</v>
      </c>
      <c r="AB1894" s="5">
        <f>IF(Pays!$F$8="","",Pays!$F$8)</f>
        <v>47.8</v>
      </c>
      <c r="AC1894" s="5">
        <f>IF(Pays!$H$8="","",Pays!$H$8)</f>
        <v>56.2</v>
      </c>
      <c r="AD1894" s="5" t="str">
        <f>IF(Annuel!G26="","",Annuel!G26)</f>
        <v/>
      </c>
      <c r="AE1894" s="5" t="str">
        <f>IF(Annuel!O26="","",Annuel!O26)</f>
        <v/>
      </c>
      <c r="AF1894" s="5" t="str">
        <f>IF(Annuel!W26="","",Annuel!W26)</f>
        <v/>
      </c>
      <c r="AG1894" s="5" t="str">
        <f>IF(Annuel!AE26="","",Annuel!AE26)</f>
        <v/>
      </c>
      <c r="AH1894" s="5" t="str">
        <f>IF(A1894&gt;=Parametres!$C$6,"base 2023","avant 2025")</f>
        <v>avant 2025</v>
      </c>
    </row>
    <row r="1895" spans="1:34" x14ac:dyDescent="0.25">
      <c r="A1895" s="1" t="s">
        <v>555</v>
      </c>
      <c r="B1895" s="1" t="s">
        <v>689</v>
      </c>
      <c r="C1895" s="1" t="s">
        <v>688</v>
      </c>
      <c r="D1895" s="5" t="str">
        <f>IF(NER!B290="","",NER!B290)</f>
        <v/>
      </c>
      <c r="E1895" s="5" t="str">
        <f>IF(NER!C290="","",NER!C290)</f>
        <v/>
      </c>
      <c r="F1895" s="5" t="str">
        <f>IF(Monde!B290="","",Monde!B290)</f>
        <v/>
      </c>
      <c r="G1895" s="5" t="str">
        <f>IF(Monde!H290="","",Monde!H290)</f>
        <v/>
      </c>
      <c r="H1895" s="5" t="str">
        <f>IF(Monde!O290="","",Monde!O290)</f>
        <v/>
      </c>
      <c r="I1895" s="5" t="str">
        <f>IF(Monde!C290="","",Monde!C290)</f>
        <v/>
      </c>
      <c r="J1895" s="5" t="str">
        <f>IF(Monde!D290="","",Monde!D290)</f>
        <v/>
      </c>
      <c r="K1895" s="5" t="str">
        <f>IF(Monde!E290="","",Monde!E290)</f>
        <v/>
      </c>
      <c r="L1895" s="5" t="str">
        <f>IF(Monde!F290="","",Monde!F290)</f>
        <v/>
      </c>
      <c r="M1895" s="5" t="str">
        <f>IF(Monde!G290="","",Monde!G290)</f>
        <v/>
      </c>
      <c r="N1895" s="5" t="str">
        <f>IF(Monde!I290="","",Monde!I290)</f>
        <v/>
      </c>
      <c r="O1895" s="5" t="str">
        <f>IF(Monde!J290="","",Monde!J290)</f>
        <v/>
      </c>
      <c r="P1895" s="5" t="str">
        <f>IF(Monde!K290="","",Monde!K290)</f>
        <v/>
      </c>
      <c r="Q1895" s="5" t="str">
        <f>IF(Monde!L290="","",Monde!L290)</f>
        <v/>
      </c>
      <c r="R1895" s="5" t="str">
        <f>IF(Monde!M290="","",Monde!M290)</f>
        <v/>
      </c>
      <c r="S1895" s="5" t="str">
        <f>IF(Monde!N290="","",Monde!N290)</f>
        <v/>
      </c>
      <c r="T1895" s="5" t="str">
        <f>IF(Monde!P290="","",Monde!P290)</f>
        <v/>
      </c>
      <c r="U1895" s="5" t="str">
        <f>IF(Monde!Q290="","",Monde!Q290)</f>
        <v/>
      </c>
      <c r="V1895" s="5" t="str">
        <f>IF(Monde!R290="","",Monde!R290)</f>
        <v/>
      </c>
      <c r="W1895" s="5" t="str">
        <f>IF(NER!U290="","",NER!U290)</f>
        <v/>
      </c>
      <c r="X1895" s="5" t="str">
        <f>IF(NER!V290="","",NER!V290)</f>
        <v/>
      </c>
      <c r="Y1895" s="5" t="str">
        <f>IF(NER!W290="","",NER!W290)</f>
        <v/>
      </c>
      <c r="Z1895" s="5" t="str">
        <f>IF(NER!X290="","",NER!X290)</f>
        <v/>
      </c>
      <c r="AA1895" s="5">
        <f>IF(Pays!$E$8="","",Pays!$E$8)</f>
        <v>0</v>
      </c>
      <c r="AB1895" s="5">
        <f>IF(Pays!$F$8="","",Pays!$F$8)</f>
        <v>47.8</v>
      </c>
      <c r="AC1895" s="5">
        <f>IF(Pays!$H$8="","",Pays!$H$8)</f>
        <v>56.2</v>
      </c>
      <c r="AD1895" s="5" t="str">
        <f>IF(Annuel!G26="","",Annuel!G26)</f>
        <v/>
      </c>
      <c r="AE1895" s="5" t="str">
        <f>IF(Annuel!O26="","",Annuel!O26)</f>
        <v/>
      </c>
      <c r="AF1895" s="5" t="str">
        <f>IF(Annuel!W26="","",Annuel!W26)</f>
        <v/>
      </c>
      <c r="AG1895" s="5" t="str">
        <f>IF(Annuel!AE26="","",Annuel!AE26)</f>
        <v/>
      </c>
      <c r="AH1895" s="5" t="str">
        <f>IF(A1895&gt;=Parametres!$C$6,"base 2023","avant 2025")</f>
        <v>avant 2025</v>
      </c>
    </row>
    <row r="1896" spans="1:34" x14ac:dyDescent="0.25">
      <c r="A1896" s="1" t="s">
        <v>556</v>
      </c>
      <c r="B1896" s="1" t="s">
        <v>689</v>
      </c>
      <c r="C1896" s="1" t="s">
        <v>688</v>
      </c>
      <c r="D1896" s="5" t="str">
        <f>IF(NER!B291="","",NER!B291)</f>
        <v/>
      </c>
      <c r="E1896" s="5" t="str">
        <f>IF(NER!C291="","",NER!C291)</f>
        <v/>
      </c>
      <c r="F1896" s="5" t="str">
        <f>IF(Monde!B291="","",Monde!B291)</f>
        <v/>
      </c>
      <c r="G1896" s="5" t="str">
        <f>IF(Monde!H291="","",Monde!H291)</f>
        <v/>
      </c>
      <c r="H1896" s="5" t="str">
        <f>IF(Monde!O291="","",Monde!O291)</f>
        <v/>
      </c>
      <c r="I1896" s="5" t="str">
        <f>IF(Monde!C291="","",Monde!C291)</f>
        <v/>
      </c>
      <c r="J1896" s="5" t="str">
        <f>IF(Monde!D291="","",Monde!D291)</f>
        <v/>
      </c>
      <c r="K1896" s="5" t="str">
        <f>IF(Monde!E291="","",Monde!E291)</f>
        <v/>
      </c>
      <c r="L1896" s="5" t="str">
        <f>IF(Monde!F291="","",Monde!F291)</f>
        <v/>
      </c>
      <c r="M1896" s="5" t="str">
        <f>IF(Monde!G291="","",Monde!G291)</f>
        <v/>
      </c>
      <c r="N1896" s="5" t="str">
        <f>IF(Monde!I291="","",Monde!I291)</f>
        <v/>
      </c>
      <c r="O1896" s="5" t="str">
        <f>IF(Monde!J291="","",Monde!J291)</f>
        <v/>
      </c>
      <c r="P1896" s="5" t="str">
        <f>IF(Monde!K291="","",Monde!K291)</f>
        <v/>
      </c>
      <c r="Q1896" s="5" t="str">
        <f>IF(Monde!L291="","",Monde!L291)</f>
        <v/>
      </c>
      <c r="R1896" s="5" t="str">
        <f>IF(Monde!M291="","",Monde!M291)</f>
        <v/>
      </c>
      <c r="S1896" s="5" t="str">
        <f>IF(Monde!N291="","",Monde!N291)</f>
        <v/>
      </c>
      <c r="T1896" s="5" t="str">
        <f>IF(Monde!P291="","",Monde!P291)</f>
        <v/>
      </c>
      <c r="U1896" s="5" t="str">
        <f>IF(Monde!Q291="","",Monde!Q291)</f>
        <v/>
      </c>
      <c r="V1896" s="5" t="str">
        <f>IF(Monde!R291="","",Monde!R291)</f>
        <v/>
      </c>
      <c r="W1896" s="5" t="str">
        <f>IF(NER!U291="","",NER!U291)</f>
        <v/>
      </c>
      <c r="X1896" s="5" t="str">
        <f>IF(NER!V291="","",NER!V291)</f>
        <v/>
      </c>
      <c r="Y1896" s="5" t="str">
        <f>IF(NER!W291="","",NER!W291)</f>
        <v/>
      </c>
      <c r="Z1896" s="5" t="str">
        <f>IF(NER!X291="","",NER!X291)</f>
        <v/>
      </c>
      <c r="AA1896" s="5">
        <f>IF(Pays!$E$8="","",Pays!$E$8)</f>
        <v>0</v>
      </c>
      <c r="AB1896" s="5">
        <f>IF(Pays!$F$8="","",Pays!$F$8)</f>
        <v>47.8</v>
      </c>
      <c r="AC1896" s="5">
        <f>IF(Pays!$H$8="","",Pays!$H$8)</f>
        <v>56.2</v>
      </c>
      <c r="AD1896" s="5" t="str">
        <f>IF(Annuel!G27="","",Annuel!G27)</f>
        <v/>
      </c>
      <c r="AE1896" s="5" t="str">
        <f>IF(Annuel!O27="","",Annuel!O27)</f>
        <v/>
      </c>
      <c r="AF1896" s="5" t="str">
        <f>IF(Annuel!W27="","",Annuel!W27)</f>
        <v/>
      </c>
      <c r="AG1896" s="5" t="str">
        <f>IF(Annuel!AE27="","",Annuel!AE27)</f>
        <v/>
      </c>
      <c r="AH1896" s="5" t="str">
        <f>IF(A1896&gt;=Parametres!$C$6,"base 2023","avant 2025")</f>
        <v>avant 2025</v>
      </c>
    </row>
    <row r="1897" spans="1:34" x14ac:dyDescent="0.25">
      <c r="A1897" s="1" t="s">
        <v>557</v>
      </c>
      <c r="B1897" s="1" t="s">
        <v>689</v>
      </c>
      <c r="C1897" s="1" t="s">
        <v>688</v>
      </c>
      <c r="D1897" s="5" t="str">
        <f>IF(NER!B292="","",NER!B292)</f>
        <v/>
      </c>
      <c r="E1897" s="5" t="str">
        <f>IF(NER!C292="","",NER!C292)</f>
        <v/>
      </c>
      <c r="F1897" s="5" t="str">
        <f>IF(Monde!B292="","",Monde!B292)</f>
        <v/>
      </c>
      <c r="G1897" s="5" t="str">
        <f>IF(Monde!H292="","",Monde!H292)</f>
        <v/>
      </c>
      <c r="H1897" s="5" t="str">
        <f>IF(Monde!O292="","",Monde!O292)</f>
        <v/>
      </c>
      <c r="I1897" s="5" t="str">
        <f>IF(Monde!C292="","",Monde!C292)</f>
        <v/>
      </c>
      <c r="J1897" s="5" t="str">
        <f>IF(Monde!D292="","",Monde!D292)</f>
        <v/>
      </c>
      <c r="K1897" s="5" t="str">
        <f>IF(Monde!E292="","",Monde!E292)</f>
        <v/>
      </c>
      <c r="L1897" s="5" t="str">
        <f>IF(Monde!F292="","",Monde!F292)</f>
        <v/>
      </c>
      <c r="M1897" s="5" t="str">
        <f>IF(Monde!G292="","",Monde!G292)</f>
        <v/>
      </c>
      <c r="N1897" s="5" t="str">
        <f>IF(Monde!I292="","",Monde!I292)</f>
        <v/>
      </c>
      <c r="O1897" s="5" t="str">
        <f>IF(Monde!J292="","",Monde!J292)</f>
        <v/>
      </c>
      <c r="P1897" s="5" t="str">
        <f>IF(Monde!K292="","",Monde!K292)</f>
        <v/>
      </c>
      <c r="Q1897" s="5" t="str">
        <f>IF(Monde!L292="","",Monde!L292)</f>
        <v/>
      </c>
      <c r="R1897" s="5" t="str">
        <f>IF(Monde!M292="","",Monde!M292)</f>
        <v/>
      </c>
      <c r="S1897" s="5" t="str">
        <f>IF(Monde!N292="","",Monde!N292)</f>
        <v/>
      </c>
      <c r="T1897" s="5" t="str">
        <f>IF(Monde!P292="","",Monde!P292)</f>
        <v/>
      </c>
      <c r="U1897" s="5" t="str">
        <f>IF(Monde!Q292="","",Monde!Q292)</f>
        <v/>
      </c>
      <c r="V1897" s="5" t="str">
        <f>IF(Monde!R292="","",Monde!R292)</f>
        <v/>
      </c>
      <c r="W1897" s="5" t="str">
        <f>IF(NER!U292="","",NER!U292)</f>
        <v/>
      </c>
      <c r="X1897" s="5" t="str">
        <f>IF(NER!V292="","",NER!V292)</f>
        <v/>
      </c>
      <c r="Y1897" s="5" t="str">
        <f>IF(NER!W292="","",NER!W292)</f>
        <v/>
      </c>
      <c r="Z1897" s="5" t="str">
        <f>IF(NER!X292="","",NER!X292)</f>
        <v/>
      </c>
      <c r="AA1897" s="5">
        <f>IF(Pays!$E$8="","",Pays!$E$8)</f>
        <v>0</v>
      </c>
      <c r="AB1897" s="5">
        <f>IF(Pays!$F$8="","",Pays!$F$8)</f>
        <v>47.8</v>
      </c>
      <c r="AC1897" s="5">
        <f>IF(Pays!$H$8="","",Pays!$H$8)</f>
        <v>56.2</v>
      </c>
      <c r="AD1897" s="5" t="str">
        <f>IF(Annuel!G27="","",Annuel!G27)</f>
        <v/>
      </c>
      <c r="AE1897" s="5" t="str">
        <f>IF(Annuel!O27="","",Annuel!O27)</f>
        <v/>
      </c>
      <c r="AF1897" s="5" t="str">
        <f>IF(Annuel!W27="","",Annuel!W27)</f>
        <v/>
      </c>
      <c r="AG1897" s="5" t="str">
        <f>IF(Annuel!AE27="","",Annuel!AE27)</f>
        <v/>
      </c>
      <c r="AH1897" s="5" t="str">
        <f>IF(A1897&gt;=Parametres!$C$6,"base 2023","avant 2025")</f>
        <v>avant 2025</v>
      </c>
    </row>
    <row r="1898" spans="1:34" x14ac:dyDescent="0.25">
      <c r="A1898" s="1" t="s">
        <v>558</v>
      </c>
      <c r="B1898" s="1" t="s">
        <v>689</v>
      </c>
      <c r="C1898" s="1" t="s">
        <v>688</v>
      </c>
      <c r="D1898" s="5" t="str">
        <f>IF(NER!B293="","",NER!B293)</f>
        <v/>
      </c>
      <c r="E1898" s="5" t="str">
        <f>IF(NER!C293="","",NER!C293)</f>
        <v/>
      </c>
      <c r="F1898" s="5" t="str">
        <f>IF(Monde!B293="","",Monde!B293)</f>
        <v/>
      </c>
      <c r="G1898" s="5" t="str">
        <f>IF(Monde!H293="","",Monde!H293)</f>
        <v/>
      </c>
      <c r="H1898" s="5" t="str">
        <f>IF(Monde!O293="","",Monde!O293)</f>
        <v/>
      </c>
      <c r="I1898" s="5" t="str">
        <f>IF(Monde!C293="","",Monde!C293)</f>
        <v/>
      </c>
      <c r="J1898" s="5" t="str">
        <f>IF(Monde!D293="","",Monde!D293)</f>
        <v/>
      </c>
      <c r="K1898" s="5" t="str">
        <f>IF(Monde!E293="","",Monde!E293)</f>
        <v/>
      </c>
      <c r="L1898" s="5" t="str">
        <f>IF(Monde!F293="","",Monde!F293)</f>
        <v/>
      </c>
      <c r="M1898" s="5" t="str">
        <f>IF(Monde!G293="","",Monde!G293)</f>
        <v/>
      </c>
      <c r="N1898" s="5" t="str">
        <f>IF(Monde!I293="","",Monde!I293)</f>
        <v/>
      </c>
      <c r="O1898" s="5" t="str">
        <f>IF(Monde!J293="","",Monde!J293)</f>
        <v/>
      </c>
      <c r="P1898" s="5" t="str">
        <f>IF(Monde!K293="","",Monde!K293)</f>
        <v/>
      </c>
      <c r="Q1898" s="5" t="str">
        <f>IF(Monde!L293="","",Monde!L293)</f>
        <v/>
      </c>
      <c r="R1898" s="5" t="str">
        <f>IF(Monde!M293="","",Monde!M293)</f>
        <v/>
      </c>
      <c r="S1898" s="5" t="str">
        <f>IF(Monde!N293="","",Monde!N293)</f>
        <v/>
      </c>
      <c r="T1898" s="5" t="str">
        <f>IF(Monde!P293="","",Monde!P293)</f>
        <v/>
      </c>
      <c r="U1898" s="5" t="str">
        <f>IF(Monde!Q293="","",Monde!Q293)</f>
        <v/>
      </c>
      <c r="V1898" s="5" t="str">
        <f>IF(Monde!R293="","",Monde!R293)</f>
        <v/>
      </c>
      <c r="W1898" s="5" t="str">
        <f>IF(NER!U293="","",NER!U293)</f>
        <v/>
      </c>
      <c r="X1898" s="5" t="str">
        <f>IF(NER!V293="","",NER!V293)</f>
        <v/>
      </c>
      <c r="Y1898" s="5" t="str">
        <f>IF(NER!W293="","",NER!W293)</f>
        <v/>
      </c>
      <c r="Z1898" s="5" t="str">
        <f>IF(NER!X293="","",NER!X293)</f>
        <v/>
      </c>
      <c r="AA1898" s="5">
        <f>IF(Pays!$E$8="","",Pays!$E$8)</f>
        <v>0</v>
      </c>
      <c r="AB1898" s="5">
        <f>IF(Pays!$F$8="","",Pays!$F$8)</f>
        <v>47.8</v>
      </c>
      <c r="AC1898" s="5">
        <f>IF(Pays!$H$8="","",Pays!$H$8)</f>
        <v>56.2</v>
      </c>
      <c r="AD1898" s="5" t="str">
        <f>IF(Annuel!G27="","",Annuel!G27)</f>
        <v/>
      </c>
      <c r="AE1898" s="5" t="str">
        <f>IF(Annuel!O27="","",Annuel!O27)</f>
        <v/>
      </c>
      <c r="AF1898" s="5" t="str">
        <f>IF(Annuel!W27="","",Annuel!W27)</f>
        <v/>
      </c>
      <c r="AG1898" s="5" t="str">
        <f>IF(Annuel!AE27="","",Annuel!AE27)</f>
        <v/>
      </c>
      <c r="AH1898" s="5" t="str">
        <f>IF(A1898&gt;=Parametres!$C$6,"base 2023","avant 2025")</f>
        <v>avant 2025</v>
      </c>
    </row>
    <row r="1899" spans="1:34" x14ac:dyDescent="0.25">
      <c r="A1899" s="1" t="s">
        <v>559</v>
      </c>
      <c r="B1899" s="1" t="s">
        <v>689</v>
      </c>
      <c r="C1899" s="1" t="s">
        <v>688</v>
      </c>
      <c r="D1899" s="5" t="str">
        <f>IF(NER!B294="","",NER!B294)</f>
        <v/>
      </c>
      <c r="E1899" s="5" t="str">
        <f>IF(NER!C294="","",NER!C294)</f>
        <v/>
      </c>
      <c r="F1899" s="5" t="str">
        <f>IF(Monde!B294="","",Monde!B294)</f>
        <v/>
      </c>
      <c r="G1899" s="5" t="str">
        <f>IF(Monde!H294="","",Monde!H294)</f>
        <v/>
      </c>
      <c r="H1899" s="5" t="str">
        <f>IF(Monde!O294="","",Monde!O294)</f>
        <v/>
      </c>
      <c r="I1899" s="5" t="str">
        <f>IF(Monde!C294="","",Monde!C294)</f>
        <v/>
      </c>
      <c r="J1899" s="5" t="str">
        <f>IF(Monde!D294="","",Monde!D294)</f>
        <v/>
      </c>
      <c r="K1899" s="5" t="str">
        <f>IF(Monde!E294="","",Monde!E294)</f>
        <v/>
      </c>
      <c r="L1899" s="5" t="str">
        <f>IF(Monde!F294="","",Monde!F294)</f>
        <v/>
      </c>
      <c r="M1899" s="5" t="str">
        <f>IF(Monde!G294="","",Monde!G294)</f>
        <v/>
      </c>
      <c r="N1899" s="5" t="str">
        <f>IF(Monde!I294="","",Monde!I294)</f>
        <v/>
      </c>
      <c r="O1899" s="5" t="str">
        <f>IF(Monde!J294="","",Monde!J294)</f>
        <v/>
      </c>
      <c r="P1899" s="5" t="str">
        <f>IF(Monde!K294="","",Monde!K294)</f>
        <v/>
      </c>
      <c r="Q1899" s="5" t="str">
        <f>IF(Monde!L294="","",Monde!L294)</f>
        <v/>
      </c>
      <c r="R1899" s="5" t="str">
        <f>IF(Monde!M294="","",Monde!M294)</f>
        <v/>
      </c>
      <c r="S1899" s="5" t="str">
        <f>IF(Monde!N294="","",Monde!N294)</f>
        <v/>
      </c>
      <c r="T1899" s="5" t="str">
        <f>IF(Monde!P294="","",Monde!P294)</f>
        <v/>
      </c>
      <c r="U1899" s="5" t="str">
        <f>IF(Monde!Q294="","",Monde!Q294)</f>
        <v/>
      </c>
      <c r="V1899" s="5" t="str">
        <f>IF(Monde!R294="","",Monde!R294)</f>
        <v/>
      </c>
      <c r="W1899" s="5" t="str">
        <f>IF(NER!U294="","",NER!U294)</f>
        <v/>
      </c>
      <c r="X1899" s="5" t="str">
        <f>IF(NER!V294="","",NER!V294)</f>
        <v/>
      </c>
      <c r="Y1899" s="5" t="str">
        <f>IF(NER!W294="","",NER!W294)</f>
        <v/>
      </c>
      <c r="Z1899" s="5" t="str">
        <f>IF(NER!X294="","",NER!X294)</f>
        <v/>
      </c>
      <c r="AA1899" s="5">
        <f>IF(Pays!$E$8="","",Pays!$E$8)</f>
        <v>0</v>
      </c>
      <c r="AB1899" s="5">
        <f>IF(Pays!$F$8="","",Pays!$F$8)</f>
        <v>47.8</v>
      </c>
      <c r="AC1899" s="5">
        <f>IF(Pays!$H$8="","",Pays!$H$8)</f>
        <v>56.2</v>
      </c>
      <c r="AD1899" s="5" t="str">
        <f>IF(Annuel!G27="","",Annuel!G27)</f>
        <v/>
      </c>
      <c r="AE1899" s="5" t="str">
        <f>IF(Annuel!O27="","",Annuel!O27)</f>
        <v/>
      </c>
      <c r="AF1899" s="5" t="str">
        <f>IF(Annuel!W27="","",Annuel!W27)</f>
        <v/>
      </c>
      <c r="AG1899" s="5" t="str">
        <f>IF(Annuel!AE27="","",Annuel!AE27)</f>
        <v/>
      </c>
      <c r="AH1899" s="5" t="str">
        <f>IF(A1899&gt;=Parametres!$C$6,"base 2023","avant 2025")</f>
        <v>avant 2025</v>
      </c>
    </row>
    <row r="1900" spans="1:34" x14ac:dyDescent="0.25">
      <c r="A1900" s="1" t="s">
        <v>560</v>
      </c>
      <c r="B1900" s="1" t="s">
        <v>689</v>
      </c>
      <c r="C1900" s="1" t="s">
        <v>688</v>
      </c>
      <c r="D1900" s="5" t="str">
        <f>IF(NER!B295="","",NER!B295)</f>
        <v/>
      </c>
      <c r="E1900" s="5" t="str">
        <f>IF(NER!C295="","",NER!C295)</f>
        <v/>
      </c>
      <c r="F1900" s="5" t="str">
        <f>IF(Monde!B295="","",Monde!B295)</f>
        <v/>
      </c>
      <c r="G1900" s="5" t="str">
        <f>IF(Monde!H295="","",Monde!H295)</f>
        <v/>
      </c>
      <c r="H1900" s="5" t="str">
        <f>IF(Monde!O295="","",Monde!O295)</f>
        <v/>
      </c>
      <c r="I1900" s="5" t="str">
        <f>IF(Monde!C295="","",Monde!C295)</f>
        <v/>
      </c>
      <c r="J1900" s="5" t="str">
        <f>IF(Monde!D295="","",Monde!D295)</f>
        <v/>
      </c>
      <c r="K1900" s="5" t="str">
        <f>IF(Monde!E295="","",Monde!E295)</f>
        <v/>
      </c>
      <c r="L1900" s="5" t="str">
        <f>IF(Monde!F295="","",Monde!F295)</f>
        <v/>
      </c>
      <c r="M1900" s="5" t="str">
        <f>IF(Monde!G295="","",Monde!G295)</f>
        <v/>
      </c>
      <c r="N1900" s="5" t="str">
        <f>IF(Monde!I295="","",Monde!I295)</f>
        <v/>
      </c>
      <c r="O1900" s="5" t="str">
        <f>IF(Monde!J295="","",Monde!J295)</f>
        <v/>
      </c>
      <c r="P1900" s="5" t="str">
        <f>IF(Monde!K295="","",Monde!K295)</f>
        <v/>
      </c>
      <c r="Q1900" s="5" t="str">
        <f>IF(Monde!L295="","",Monde!L295)</f>
        <v/>
      </c>
      <c r="R1900" s="5" t="str">
        <f>IF(Monde!M295="","",Monde!M295)</f>
        <v/>
      </c>
      <c r="S1900" s="5" t="str">
        <f>IF(Monde!N295="","",Monde!N295)</f>
        <v/>
      </c>
      <c r="T1900" s="5" t="str">
        <f>IF(Monde!P295="","",Monde!P295)</f>
        <v/>
      </c>
      <c r="U1900" s="5" t="str">
        <f>IF(Monde!Q295="","",Monde!Q295)</f>
        <v/>
      </c>
      <c r="V1900" s="5" t="str">
        <f>IF(Monde!R295="","",Monde!R295)</f>
        <v/>
      </c>
      <c r="W1900" s="5" t="str">
        <f>IF(NER!U295="","",NER!U295)</f>
        <v/>
      </c>
      <c r="X1900" s="5" t="str">
        <f>IF(NER!V295="","",NER!V295)</f>
        <v/>
      </c>
      <c r="Y1900" s="5" t="str">
        <f>IF(NER!W295="","",NER!W295)</f>
        <v/>
      </c>
      <c r="Z1900" s="5" t="str">
        <f>IF(NER!X295="","",NER!X295)</f>
        <v/>
      </c>
      <c r="AA1900" s="5">
        <f>IF(Pays!$E$8="","",Pays!$E$8)</f>
        <v>0</v>
      </c>
      <c r="AB1900" s="5">
        <f>IF(Pays!$F$8="","",Pays!$F$8)</f>
        <v>47.8</v>
      </c>
      <c r="AC1900" s="5">
        <f>IF(Pays!$H$8="","",Pays!$H$8)</f>
        <v>56.2</v>
      </c>
      <c r="AD1900" s="5" t="str">
        <f>IF(Annuel!G27="","",Annuel!G27)</f>
        <v/>
      </c>
      <c r="AE1900" s="5" t="str">
        <f>IF(Annuel!O27="","",Annuel!O27)</f>
        <v/>
      </c>
      <c r="AF1900" s="5" t="str">
        <f>IF(Annuel!W27="","",Annuel!W27)</f>
        <v/>
      </c>
      <c r="AG1900" s="5" t="str">
        <f>IF(Annuel!AE27="","",Annuel!AE27)</f>
        <v/>
      </c>
      <c r="AH1900" s="5" t="str">
        <f>IF(A1900&gt;=Parametres!$C$6,"base 2023","avant 2025")</f>
        <v>avant 2025</v>
      </c>
    </row>
    <row r="1901" spans="1:34" x14ac:dyDescent="0.25">
      <c r="A1901" s="1" t="s">
        <v>561</v>
      </c>
      <c r="B1901" s="1" t="s">
        <v>689</v>
      </c>
      <c r="C1901" s="1" t="s">
        <v>688</v>
      </c>
      <c r="D1901" s="5" t="str">
        <f>IF(NER!B296="","",NER!B296)</f>
        <v/>
      </c>
      <c r="E1901" s="5" t="str">
        <f>IF(NER!C296="","",NER!C296)</f>
        <v/>
      </c>
      <c r="F1901" s="5" t="str">
        <f>IF(Monde!B296="","",Monde!B296)</f>
        <v/>
      </c>
      <c r="G1901" s="5" t="str">
        <f>IF(Monde!H296="","",Monde!H296)</f>
        <v/>
      </c>
      <c r="H1901" s="5" t="str">
        <f>IF(Monde!O296="","",Monde!O296)</f>
        <v/>
      </c>
      <c r="I1901" s="5" t="str">
        <f>IF(Monde!C296="","",Monde!C296)</f>
        <v/>
      </c>
      <c r="J1901" s="5" t="str">
        <f>IF(Monde!D296="","",Monde!D296)</f>
        <v/>
      </c>
      <c r="K1901" s="5" t="str">
        <f>IF(Monde!E296="","",Monde!E296)</f>
        <v/>
      </c>
      <c r="L1901" s="5" t="str">
        <f>IF(Monde!F296="","",Monde!F296)</f>
        <v/>
      </c>
      <c r="M1901" s="5" t="str">
        <f>IF(Monde!G296="","",Monde!G296)</f>
        <v/>
      </c>
      <c r="N1901" s="5" t="str">
        <f>IF(Monde!I296="","",Monde!I296)</f>
        <v/>
      </c>
      <c r="O1901" s="5" t="str">
        <f>IF(Monde!J296="","",Monde!J296)</f>
        <v/>
      </c>
      <c r="P1901" s="5" t="str">
        <f>IF(Monde!K296="","",Monde!K296)</f>
        <v/>
      </c>
      <c r="Q1901" s="5" t="str">
        <f>IF(Monde!L296="","",Monde!L296)</f>
        <v/>
      </c>
      <c r="R1901" s="5" t="str">
        <f>IF(Monde!M296="","",Monde!M296)</f>
        <v/>
      </c>
      <c r="S1901" s="5" t="str">
        <f>IF(Monde!N296="","",Monde!N296)</f>
        <v/>
      </c>
      <c r="T1901" s="5" t="str">
        <f>IF(Monde!P296="","",Monde!P296)</f>
        <v/>
      </c>
      <c r="U1901" s="5" t="str">
        <f>IF(Monde!Q296="","",Monde!Q296)</f>
        <v/>
      </c>
      <c r="V1901" s="5" t="str">
        <f>IF(Monde!R296="","",Monde!R296)</f>
        <v/>
      </c>
      <c r="W1901" s="5" t="str">
        <f>IF(NER!U296="","",NER!U296)</f>
        <v/>
      </c>
      <c r="X1901" s="5" t="str">
        <f>IF(NER!V296="","",NER!V296)</f>
        <v/>
      </c>
      <c r="Y1901" s="5" t="str">
        <f>IF(NER!W296="","",NER!W296)</f>
        <v/>
      </c>
      <c r="Z1901" s="5" t="str">
        <f>IF(NER!X296="","",NER!X296)</f>
        <v/>
      </c>
      <c r="AA1901" s="5">
        <f>IF(Pays!$E$8="","",Pays!$E$8)</f>
        <v>0</v>
      </c>
      <c r="AB1901" s="5">
        <f>IF(Pays!$F$8="","",Pays!$F$8)</f>
        <v>47.8</v>
      </c>
      <c r="AC1901" s="5">
        <f>IF(Pays!$H$8="","",Pays!$H$8)</f>
        <v>56.2</v>
      </c>
      <c r="AD1901" s="5" t="str">
        <f>IF(Annuel!G27="","",Annuel!G27)</f>
        <v/>
      </c>
      <c r="AE1901" s="5" t="str">
        <f>IF(Annuel!O27="","",Annuel!O27)</f>
        <v/>
      </c>
      <c r="AF1901" s="5" t="str">
        <f>IF(Annuel!W27="","",Annuel!W27)</f>
        <v/>
      </c>
      <c r="AG1901" s="5" t="str">
        <f>IF(Annuel!AE27="","",Annuel!AE27)</f>
        <v/>
      </c>
      <c r="AH1901" s="5" t="str">
        <f>IF(A1901&gt;=Parametres!$C$6,"base 2023","avant 2025")</f>
        <v>avant 2025</v>
      </c>
    </row>
    <row r="1902" spans="1:34" x14ac:dyDescent="0.25">
      <c r="A1902" s="1" t="s">
        <v>562</v>
      </c>
      <c r="B1902" s="1" t="s">
        <v>689</v>
      </c>
      <c r="C1902" s="1" t="s">
        <v>688</v>
      </c>
      <c r="D1902" s="5" t="str">
        <f>IF(NER!B297="","",NER!B297)</f>
        <v/>
      </c>
      <c r="E1902" s="5" t="str">
        <f>IF(NER!C297="","",NER!C297)</f>
        <v/>
      </c>
      <c r="F1902" s="5" t="str">
        <f>IF(Monde!B297="","",Monde!B297)</f>
        <v/>
      </c>
      <c r="G1902" s="5" t="str">
        <f>IF(Monde!H297="","",Monde!H297)</f>
        <v/>
      </c>
      <c r="H1902" s="5" t="str">
        <f>IF(Monde!O297="","",Monde!O297)</f>
        <v/>
      </c>
      <c r="I1902" s="5" t="str">
        <f>IF(Monde!C297="","",Monde!C297)</f>
        <v/>
      </c>
      <c r="J1902" s="5" t="str">
        <f>IF(Monde!D297="","",Monde!D297)</f>
        <v/>
      </c>
      <c r="K1902" s="5" t="str">
        <f>IF(Monde!E297="","",Monde!E297)</f>
        <v/>
      </c>
      <c r="L1902" s="5" t="str">
        <f>IF(Monde!F297="","",Monde!F297)</f>
        <v/>
      </c>
      <c r="M1902" s="5" t="str">
        <f>IF(Monde!G297="","",Monde!G297)</f>
        <v/>
      </c>
      <c r="N1902" s="5" t="str">
        <f>IF(Monde!I297="","",Monde!I297)</f>
        <v/>
      </c>
      <c r="O1902" s="5" t="str">
        <f>IF(Monde!J297="","",Monde!J297)</f>
        <v/>
      </c>
      <c r="P1902" s="5" t="str">
        <f>IF(Monde!K297="","",Monde!K297)</f>
        <v/>
      </c>
      <c r="Q1902" s="5" t="str">
        <f>IF(Monde!L297="","",Monde!L297)</f>
        <v/>
      </c>
      <c r="R1902" s="5" t="str">
        <f>IF(Monde!M297="","",Monde!M297)</f>
        <v/>
      </c>
      <c r="S1902" s="5" t="str">
        <f>IF(Monde!N297="","",Monde!N297)</f>
        <v/>
      </c>
      <c r="T1902" s="5" t="str">
        <f>IF(Monde!P297="","",Monde!P297)</f>
        <v/>
      </c>
      <c r="U1902" s="5" t="str">
        <f>IF(Monde!Q297="","",Monde!Q297)</f>
        <v/>
      </c>
      <c r="V1902" s="5" t="str">
        <f>IF(Monde!R297="","",Monde!R297)</f>
        <v/>
      </c>
      <c r="W1902" s="5" t="str">
        <f>IF(NER!U297="","",NER!U297)</f>
        <v/>
      </c>
      <c r="X1902" s="5" t="str">
        <f>IF(NER!V297="","",NER!V297)</f>
        <v/>
      </c>
      <c r="Y1902" s="5" t="str">
        <f>IF(NER!W297="","",NER!W297)</f>
        <v/>
      </c>
      <c r="Z1902" s="5" t="str">
        <f>IF(NER!X297="","",NER!X297)</f>
        <v/>
      </c>
      <c r="AA1902" s="5">
        <f>IF(Pays!$E$8="","",Pays!$E$8)</f>
        <v>0</v>
      </c>
      <c r="AB1902" s="5">
        <f>IF(Pays!$F$8="","",Pays!$F$8)</f>
        <v>47.8</v>
      </c>
      <c r="AC1902" s="5">
        <f>IF(Pays!$H$8="","",Pays!$H$8)</f>
        <v>56.2</v>
      </c>
      <c r="AD1902" s="5" t="str">
        <f>IF(Annuel!G27="","",Annuel!G27)</f>
        <v/>
      </c>
      <c r="AE1902" s="5" t="str">
        <f>IF(Annuel!O27="","",Annuel!O27)</f>
        <v/>
      </c>
      <c r="AF1902" s="5" t="str">
        <f>IF(Annuel!W27="","",Annuel!W27)</f>
        <v/>
      </c>
      <c r="AG1902" s="5" t="str">
        <f>IF(Annuel!AE27="","",Annuel!AE27)</f>
        <v/>
      </c>
      <c r="AH1902" s="5" t="str">
        <f>IF(A1902&gt;=Parametres!$C$6,"base 2023","avant 2025")</f>
        <v>avant 2025</v>
      </c>
    </row>
    <row r="1903" spans="1:34" x14ac:dyDescent="0.25">
      <c r="A1903" s="1" t="s">
        <v>563</v>
      </c>
      <c r="B1903" s="1" t="s">
        <v>689</v>
      </c>
      <c r="C1903" s="1" t="s">
        <v>688</v>
      </c>
      <c r="D1903" s="5" t="str">
        <f>IF(NER!B298="","",NER!B298)</f>
        <v/>
      </c>
      <c r="E1903" s="5" t="str">
        <f>IF(NER!C298="","",NER!C298)</f>
        <v/>
      </c>
      <c r="F1903" s="5" t="str">
        <f>IF(Monde!B298="","",Monde!B298)</f>
        <v/>
      </c>
      <c r="G1903" s="5" t="str">
        <f>IF(Monde!H298="","",Monde!H298)</f>
        <v/>
      </c>
      <c r="H1903" s="5" t="str">
        <f>IF(Monde!O298="","",Monde!O298)</f>
        <v/>
      </c>
      <c r="I1903" s="5" t="str">
        <f>IF(Monde!C298="","",Monde!C298)</f>
        <v/>
      </c>
      <c r="J1903" s="5" t="str">
        <f>IF(Monde!D298="","",Monde!D298)</f>
        <v/>
      </c>
      <c r="K1903" s="5" t="str">
        <f>IF(Monde!E298="","",Monde!E298)</f>
        <v/>
      </c>
      <c r="L1903" s="5" t="str">
        <f>IF(Monde!F298="","",Monde!F298)</f>
        <v/>
      </c>
      <c r="M1903" s="5" t="str">
        <f>IF(Monde!G298="","",Monde!G298)</f>
        <v/>
      </c>
      <c r="N1903" s="5" t="str">
        <f>IF(Monde!I298="","",Monde!I298)</f>
        <v/>
      </c>
      <c r="O1903" s="5" t="str">
        <f>IF(Monde!J298="","",Monde!J298)</f>
        <v/>
      </c>
      <c r="P1903" s="5" t="str">
        <f>IF(Monde!K298="","",Monde!K298)</f>
        <v/>
      </c>
      <c r="Q1903" s="5" t="str">
        <f>IF(Monde!L298="","",Monde!L298)</f>
        <v/>
      </c>
      <c r="R1903" s="5" t="str">
        <f>IF(Monde!M298="","",Monde!M298)</f>
        <v/>
      </c>
      <c r="S1903" s="5" t="str">
        <f>IF(Monde!N298="","",Monde!N298)</f>
        <v/>
      </c>
      <c r="T1903" s="5" t="str">
        <f>IF(Monde!P298="","",Monde!P298)</f>
        <v/>
      </c>
      <c r="U1903" s="5" t="str">
        <f>IF(Monde!Q298="","",Monde!Q298)</f>
        <v/>
      </c>
      <c r="V1903" s="5" t="str">
        <f>IF(Monde!R298="","",Monde!R298)</f>
        <v/>
      </c>
      <c r="W1903" s="5" t="str">
        <f>IF(NER!U298="","",NER!U298)</f>
        <v/>
      </c>
      <c r="X1903" s="5" t="str">
        <f>IF(NER!V298="","",NER!V298)</f>
        <v/>
      </c>
      <c r="Y1903" s="5" t="str">
        <f>IF(NER!W298="","",NER!W298)</f>
        <v/>
      </c>
      <c r="Z1903" s="5" t="str">
        <f>IF(NER!X298="","",NER!X298)</f>
        <v/>
      </c>
      <c r="AA1903" s="5">
        <f>IF(Pays!$E$8="","",Pays!$E$8)</f>
        <v>0</v>
      </c>
      <c r="AB1903" s="5">
        <f>IF(Pays!$F$8="","",Pays!$F$8)</f>
        <v>47.8</v>
      </c>
      <c r="AC1903" s="5">
        <f>IF(Pays!$H$8="","",Pays!$H$8)</f>
        <v>56.2</v>
      </c>
      <c r="AD1903" s="5" t="str">
        <f>IF(Annuel!G27="","",Annuel!G27)</f>
        <v/>
      </c>
      <c r="AE1903" s="5" t="str">
        <f>IF(Annuel!O27="","",Annuel!O27)</f>
        <v/>
      </c>
      <c r="AF1903" s="5" t="str">
        <f>IF(Annuel!W27="","",Annuel!W27)</f>
        <v/>
      </c>
      <c r="AG1903" s="5" t="str">
        <f>IF(Annuel!AE27="","",Annuel!AE27)</f>
        <v/>
      </c>
      <c r="AH1903" s="5" t="str">
        <f>IF(A1903&gt;=Parametres!$C$6,"base 2023","avant 2025")</f>
        <v>avant 2025</v>
      </c>
    </row>
    <row r="1904" spans="1:34" x14ac:dyDescent="0.25">
      <c r="A1904" s="1" t="s">
        <v>564</v>
      </c>
      <c r="B1904" s="1" t="s">
        <v>689</v>
      </c>
      <c r="C1904" s="1" t="s">
        <v>688</v>
      </c>
      <c r="D1904" s="5" t="str">
        <f>IF(NER!B299="","",NER!B299)</f>
        <v/>
      </c>
      <c r="E1904" s="5" t="str">
        <f>IF(NER!C299="","",NER!C299)</f>
        <v/>
      </c>
      <c r="F1904" s="5" t="str">
        <f>IF(Monde!B299="","",Monde!B299)</f>
        <v/>
      </c>
      <c r="G1904" s="5" t="str">
        <f>IF(Monde!H299="","",Monde!H299)</f>
        <v/>
      </c>
      <c r="H1904" s="5" t="str">
        <f>IF(Monde!O299="","",Monde!O299)</f>
        <v/>
      </c>
      <c r="I1904" s="5" t="str">
        <f>IF(Monde!C299="","",Monde!C299)</f>
        <v/>
      </c>
      <c r="J1904" s="5" t="str">
        <f>IF(Monde!D299="","",Monde!D299)</f>
        <v/>
      </c>
      <c r="K1904" s="5" t="str">
        <f>IF(Monde!E299="","",Monde!E299)</f>
        <v/>
      </c>
      <c r="L1904" s="5" t="str">
        <f>IF(Monde!F299="","",Monde!F299)</f>
        <v/>
      </c>
      <c r="M1904" s="5" t="str">
        <f>IF(Monde!G299="","",Monde!G299)</f>
        <v/>
      </c>
      <c r="N1904" s="5" t="str">
        <f>IF(Monde!I299="","",Monde!I299)</f>
        <v/>
      </c>
      <c r="O1904" s="5" t="str">
        <f>IF(Monde!J299="","",Monde!J299)</f>
        <v/>
      </c>
      <c r="P1904" s="5" t="str">
        <f>IF(Monde!K299="","",Monde!K299)</f>
        <v/>
      </c>
      <c r="Q1904" s="5" t="str">
        <f>IF(Monde!L299="","",Monde!L299)</f>
        <v/>
      </c>
      <c r="R1904" s="5" t="str">
        <f>IF(Monde!M299="","",Monde!M299)</f>
        <v/>
      </c>
      <c r="S1904" s="5" t="str">
        <f>IF(Monde!N299="","",Monde!N299)</f>
        <v/>
      </c>
      <c r="T1904" s="5" t="str">
        <f>IF(Monde!P299="","",Monde!P299)</f>
        <v/>
      </c>
      <c r="U1904" s="5" t="str">
        <f>IF(Monde!Q299="","",Monde!Q299)</f>
        <v/>
      </c>
      <c r="V1904" s="5" t="str">
        <f>IF(Monde!R299="","",Monde!R299)</f>
        <v/>
      </c>
      <c r="W1904" s="5" t="str">
        <f>IF(NER!U299="","",NER!U299)</f>
        <v/>
      </c>
      <c r="X1904" s="5" t="str">
        <f>IF(NER!V299="","",NER!V299)</f>
        <v/>
      </c>
      <c r="Y1904" s="5" t="str">
        <f>IF(NER!W299="","",NER!W299)</f>
        <v/>
      </c>
      <c r="Z1904" s="5" t="str">
        <f>IF(NER!X299="","",NER!X299)</f>
        <v/>
      </c>
      <c r="AA1904" s="5">
        <f>IF(Pays!$E$8="","",Pays!$E$8)</f>
        <v>0</v>
      </c>
      <c r="AB1904" s="5">
        <f>IF(Pays!$F$8="","",Pays!$F$8)</f>
        <v>47.8</v>
      </c>
      <c r="AC1904" s="5">
        <f>IF(Pays!$H$8="","",Pays!$H$8)</f>
        <v>56.2</v>
      </c>
      <c r="AD1904" s="5" t="str">
        <f>IF(Annuel!G27="","",Annuel!G27)</f>
        <v/>
      </c>
      <c r="AE1904" s="5" t="str">
        <f>IF(Annuel!O27="","",Annuel!O27)</f>
        <v/>
      </c>
      <c r="AF1904" s="5" t="str">
        <f>IF(Annuel!W27="","",Annuel!W27)</f>
        <v/>
      </c>
      <c r="AG1904" s="5" t="str">
        <f>IF(Annuel!AE27="","",Annuel!AE27)</f>
        <v/>
      </c>
      <c r="AH1904" s="5" t="str">
        <f>IF(A1904&gt;=Parametres!$C$6,"base 2023","avant 2025")</f>
        <v>avant 2025</v>
      </c>
    </row>
    <row r="1905" spans="1:34" x14ac:dyDescent="0.25">
      <c r="A1905" s="1" t="s">
        <v>565</v>
      </c>
      <c r="B1905" s="1" t="s">
        <v>689</v>
      </c>
      <c r="C1905" s="1" t="s">
        <v>688</v>
      </c>
      <c r="D1905" s="5" t="str">
        <f>IF(NER!B300="","",NER!B300)</f>
        <v/>
      </c>
      <c r="E1905" s="5" t="str">
        <f>IF(NER!C300="","",NER!C300)</f>
        <v/>
      </c>
      <c r="F1905" s="5" t="str">
        <f>IF(Monde!B300="","",Monde!B300)</f>
        <v/>
      </c>
      <c r="G1905" s="5" t="str">
        <f>IF(Monde!H300="","",Monde!H300)</f>
        <v/>
      </c>
      <c r="H1905" s="5" t="str">
        <f>IF(Monde!O300="","",Monde!O300)</f>
        <v/>
      </c>
      <c r="I1905" s="5" t="str">
        <f>IF(Monde!C300="","",Monde!C300)</f>
        <v/>
      </c>
      <c r="J1905" s="5" t="str">
        <f>IF(Monde!D300="","",Monde!D300)</f>
        <v/>
      </c>
      <c r="K1905" s="5" t="str">
        <f>IF(Monde!E300="","",Monde!E300)</f>
        <v/>
      </c>
      <c r="L1905" s="5" t="str">
        <f>IF(Monde!F300="","",Monde!F300)</f>
        <v/>
      </c>
      <c r="M1905" s="5" t="str">
        <f>IF(Monde!G300="","",Monde!G300)</f>
        <v/>
      </c>
      <c r="N1905" s="5" t="str">
        <f>IF(Monde!I300="","",Monde!I300)</f>
        <v/>
      </c>
      <c r="O1905" s="5" t="str">
        <f>IF(Monde!J300="","",Monde!J300)</f>
        <v/>
      </c>
      <c r="P1905" s="5" t="str">
        <f>IF(Monde!K300="","",Monde!K300)</f>
        <v/>
      </c>
      <c r="Q1905" s="5" t="str">
        <f>IF(Monde!L300="","",Monde!L300)</f>
        <v/>
      </c>
      <c r="R1905" s="5" t="str">
        <f>IF(Monde!M300="","",Monde!M300)</f>
        <v/>
      </c>
      <c r="S1905" s="5" t="str">
        <f>IF(Monde!N300="","",Monde!N300)</f>
        <v/>
      </c>
      <c r="T1905" s="5" t="str">
        <f>IF(Monde!P300="","",Monde!P300)</f>
        <v/>
      </c>
      <c r="U1905" s="5" t="str">
        <f>IF(Monde!Q300="","",Monde!Q300)</f>
        <v/>
      </c>
      <c r="V1905" s="5" t="str">
        <f>IF(Monde!R300="","",Monde!R300)</f>
        <v/>
      </c>
      <c r="W1905" s="5" t="str">
        <f>IF(NER!U300="","",NER!U300)</f>
        <v/>
      </c>
      <c r="X1905" s="5" t="str">
        <f>IF(NER!V300="","",NER!V300)</f>
        <v/>
      </c>
      <c r="Y1905" s="5" t="str">
        <f>IF(NER!W300="","",NER!W300)</f>
        <v/>
      </c>
      <c r="Z1905" s="5" t="str">
        <f>IF(NER!X300="","",NER!X300)</f>
        <v/>
      </c>
      <c r="AA1905" s="5">
        <f>IF(Pays!$E$8="","",Pays!$E$8)</f>
        <v>0</v>
      </c>
      <c r="AB1905" s="5">
        <f>IF(Pays!$F$8="","",Pays!$F$8)</f>
        <v>47.8</v>
      </c>
      <c r="AC1905" s="5">
        <f>IF(Pays!$H$8="","",Pays!$H$8)</f>
        <v>56.2</v>
      </c>
      <c r="AD1905" s="5" t="str">
        <f>IF(Annuel!G27="","",Annuel!G27)</f>
        <v/>
      </c>
      <c r="AE1905" s="5" t="str">
        <f>IF(Annuel!O27="","",Annuel!O27)</f>
        <v/>
      </c>
      <c r="AF1905" s="5" t="str">
        <f>IF(Annuel!W27="","",Annuel!W27)</f>
        <v/>
      </c>
      <c r="AG1905" s="5" t="str">
        <f>IF(Annuel!AE27="","",Annuel!AE27)</f>
        <v/>
      </c>
      <c r="AH1905" s="5" t="str">
        <f>IF(A1905&gt;=Parametres!$C$6,"base 2023","avant 2025")</f>
        <v>avant 2025</v>
      </c>
    </row>
    <row r="1906" spans="1:34" x14ac:dyDescent="0.25">
      <c r="A1906" s="1" t="s">
        <v>566</v>
      </c>
      <c r="B1906" s="1" t="s">
        <v>689</v>
      </c>
      <c r="C1906" s="1" t="s">
        <v>688</v>
      </c>
      <c r="D1906" s="5" t="str">
        <f>IF(NER!B301="","",NER!B301)</f>
        <v/>
      </c>
      <c r="E1906" s="5" t="str">
        <f>IF(NER!C301="","",NER!C301)</f>
        <v/>
      </c>
      <c r="F1906" s="5" t="str">
        <f>IF(Monde!B301="","",Monde!B301)</f>
        <v/>
      </c>
      <c r="G1906" s="5" t="str">
        <f>IF(Monde!H301="","",Monde!H301)</f>
        <v/>
      </c>
      <c r="H1906" s="5" t="str">
        <f>IF(Monde!O301="","",Monde!O301)</f>
        <v/>
      </c>
      <c r="I1906" s="5" t="str">
        <f>IF(Monde!C301="","",Monde!C301)</f>
        <v/>
      </c>
      <c r="J1906" s="5" t="str">
        <f>IF(Monde!D301="","",Monde!D301)</f>
        <v/>
      </c>
      <c r="K1906" s="5" t="str">
        <f>IF(Monde!E301="","",Monde!E301)</f>
        <v/>
      </c>
      <c r="L1906" s="5" t="str">
        <f>IF(Monde!F301="","",Monde!F301)</f>
        <v/>
      </c>
      <c r="M1906" s="5" t="str">
        <f>IF(Monde!G301="","",Monde!G301)</f>
        <v/>
      </c>
      <c r="N1906" s="5" t="str">
        <f>IF(Monde!I301="","",Monde!I301)</f>
        <v/>
      </c>
      <c r="O1906" s="5" t="str">
        <f>IF(Monde!J301="","",Monde!J301)</f>
        <v/>
      </c>
      <c r="P1906" s="5" t="str">
        <f>IF(Monde!K301="","",Monde!K301)</f>
        <v/>
      </c>
      <c r="Q1906" s="5" t="str">
        <f>IF(Monde!L301="","",Monde!L301)</f>
        <v/>
      </c>
      <c r="R1906" s="5" t="str">
        <f>IF(Monde!M301="","",Monde!M301)</f>
        <v/>
      </c>
      <c r="S1906" s="5" t="str">
        <f>IF(Monde!N301="","",Monde!N301)</f>
        <v/>
      </c>
      <c r="T1906" s="5" t="str">
        <f>IF(Monde!P301="","",Monde!P301)</f>
        <v/>
      </c>
      <c r="U1906" s="5" t="str">
        <f>IF(Monde!Q301="","",Monde!Q301)</f>
        <v/>
      </c>
      <c r="V1906" s="5" t="str">
        <f>IF(Monde!R301="","",Monde!R301)</f>
        <v/>
      </c>
      <c r="W1906" s="5" t="str">
        <f>IF(NER!U301="","",NER!U301)</f>
        <v/>
      </c>
      <c r="X1906" s="5" t="str">
        <f>IF(NER!V301="","",NER!V301)</f>
        <v/>
      </c>
      <c r="Y1906" s="5" t="str">
        <f>IF(NER!W301="","",NER!W301)</f>
        <v/>
      </c>
      <c r="Z1906" s="5" t="str">
        <f>IF(NER!X301="","",NER!X301)</f>
        <v/>
      </c>
      <c r="AA1906" s="5">
        <f>IF(Pays!$E$8="","",Pays!$E$8)</f>
        <v>0</v>
      </c>
      <c r="AB1906" s="5">
        <f>IF(Pays!$F$8="","",Pays!$F$8)</f>
        <v>47.8</v>
      </c>
      <c r="AC1906" s="5">
        <f>IF(Pays!$H$8="","",Pays!$H$8)</f>
        <v>56.2</v>
      </c>
      <c r="AD1906" s="5" t="str">
        <f>IF(Annuel!G27="","",Annuel!G27)</f>
        <v/>
      </c>
      <c r="AE1906" s="5" t="str">
        <f>IF(Annuel!O27="","",Annuel!O27)</f>
        <v/>
      </c>
      <c r="AF1906" s="5" t="str">
        <f>IF(Annuel!W27="","",Annuel!W27)</f>
        <v/>
      </c>
      <c r="AG1906" s="5" t="str">
        <f>IF(Annuel!AE27="","",Annuel!AE27)</f>
        <v/>
      </c>
      <c r="AH1906" s="5" t="str">
        <f>IF(A1906&gt;=Parametres!$C$6,"base 2023","avant 2025")</f>
        <v>avant 2025</v>
      </c>
    </row>
    <row r="1907" spans="1:34" x14ac:dyDescent="0.25">
      <c r="A1907" s="1" t="s">
        <v>567</v>
      </c>
      <c r="B1907" s="1" t="s">
        <v>689</v>
      </c>
      <c r="C1907" s="1" t="s">
        <v>688</v>
      </c>
      <c r="D1907" s="5" t="str">
        <f>IF(NER!B302="","",NER!B302)</f>
        <v/>
      </c>
      <c r="E1907" s="5" t="str">
        <f>IF(NER!C302="","",NER!C302)</f>
        <v/>
      </c>
      <c r="F1907" s="5" t="str">
        <f>IF(Monde!B302="","",Monde!B302)</f>
        <v/>
      </c>
      <c r="G1907" s="5" t="str">
        <f>IF(Monde!H302="","",Monde!H302)</f>
        <v/>
      </c>
      <c r="H1907" s="5" t="str">
        <f>IF(Monde!O302="","",Monde!O302)</f>
        <v/>
      </c>
      <c r="I1907" s="5" t="str">
        <f>IF(Monde!C302="","",Monde!C302)</f>
        <v/>
      </c>
      <c r="J1907" s="5" t="str">
        <f>IF(Monde!D302="","",Monde!D302)</f>
        <v/>
      </c>
      <c r="K1907" s="5" t="str">
        <f>IF(Monde!E302="","",Monde!E302)</f>
        <v/>
      </c>
      <c r="L1907" s="5" t="str">
        <f>IF(Monde!F302="","",Monde!F302)</f>
        <v/>
      </c>
      <c r="M1907" s="5" t="str">
        <f>IF(Monde!G302="","",Monde!G302)</f>
        <v/>
      </c>
      <c r="N1907" s="5" t="str">
        <f>IF(Monde!I302="","",Monde!I302)</f>
        <v/>
      </c>
      <c r="O1907" s="5" t="str">
        <f>IF(Monde!J302="","",Monde!J302)</f>
        <v/>
      </c>
      <c r="P1907" s="5" t="str">
        <f>IF(Monde!K302="","",Monde!K302)</f>
        <v/>
      </c>
      <c r="Q1907" s="5" t="str">
        <f>IF(Monde!L302="","",Monde!L302)</f>
        <v/>
      </c>
      <c r="R1907" s="5" t="str">
        <f>IF(Monde!M302="","",Monde!M302)</f>
        <v/>
      </c>
      <c r="S1907" s="5" t="str">
        <f>IF(Monde!N302="","",Monde!N302)</f>
        <v/>
      </c>
      <c r="T1907" s="5" t="str">
        <f>IF(Monde!P302="","",Monde!P302)</f>
        <v/>
      </c>
      <c r="U1907" s="5" t="str">
        <f>IF(Monde!Q302="","",Monde!Q302)</f>
        <v/>
      </c>
      <c r="V1907" s="5" t="str">
        <f>IF(Monde!R302="","",Monde!R302)</f>
        <v/>
      </c>
      <c r="W1907" s="5" t="str">
        <f>IF(NER!U302="","",NER!U302)</f>
        <v/>
      </c>
      <c r="X1907" s="5" t="str">
        <f>IF(NER!V302="","",NER!V302)</f>
        <v/>
      </c>
      <c r="Y1907" s="5" t="str">
        <f>IF(NER!W302="","",NER!W302)</f>
        <v/>
      </c>
      <c r="Z1907" s="5" t="str">
        <f>IF(NER!X302="","",NER!X302)</f>
        <v/>
      </c>
      <c r="AA1907" s="5">
        <f>IF(Pays!$E$8="","",Pays!$E$8)</f>
        <v>0</v>
      </c>
      <c r="AB1907" s="5">
        <f>IF(Pays!$F$8="","",Pays!$F$8)</f>
        <v>47.8</v>
      </c>
      <c r="AC1907" s="5">
        <f>IF(Pays!$H$8="","",Pays!$H$8)</f>
        <v>56.2</v>
      </c>
      <c r="AD1907" s="5" t="str">
        <f>IF(Annuel!G27="","",Annuel!G27)</f>
        <v/>
      </c>
      <c r="AE1907" s="5" t="str">
        <f>IF(Annuel!O27="","",Annuel!O27)</f>
        <v/>
      </c>
      <c r="AF1907" s="5" t="str">
        <f>IF(Annuel!W27="","",Annuel!W27)</f>
        <v/>
      </c>
      <c r="AG1907" s="5" t="str">
        <f>IF(Annuel!AE27="","",Annuel!AE27)</f>
        <v/>
      </c>
      <c r="AH1907" s="5" t="str">
        <f>IF(A1907&gt;=Parametres!$C$6,"base 2023","avant 2025")</f>
        <v>avant 2025</v>
      </c>
    </row>
    <row r="1908" spans="1:34" x14ac:dyDescent="0.25">
      <c r="A1908" s="1" t="s">
        <v>568</v>
      </c>
      <c r="B1908" s="1" t="s">
        <v>689</v>
      </c>
      <c r="C1908" s="1" t="s">
        <v>688</v>
      </c>
      <c r="D1908" s="5" t="str">
        <f>IF(NER!B303="","",NER!B303)</f>
        <v/>
      </c>
      <c r="E1908" s="5" t="str">
        <f>IF(NER!C303="","",NER!C303)</f>
        <v/>
      </c>
      <c r="F1908" s="5" t="str">
        <f>IF(Monde!B303="","",Monde!B303)</f>
        <v/>
      </c>
      <c r="G1908" s="5" t="str">
        <f>IF(Monde!H303="","",Monde!H303)</f>
        <v/>
      </c>
      <c r="H1908" s="5" t="str">
        <f>IF(Monde!O303="","",Monde!O303)</f>
        <v/>
      </c>
      <c r="I1908" s="5" t="str">
        <f>IF(Monde!C303="","",Monde!C303)</f>
        <v/>
      </c>
      <c r="J1908" s="5" t="str">
        <f>IF(Monde!D303="","",Monde!D303)</f>
        <v/>
      </c>
      <c r="K1908" s="5" t="str">
        <f>IF(Monde!E303="","",Monde!E303)</f>
        <v/>
      </c>
      <c r="L1908" s="5" t="str">
        <f>IF(Monde!F303="","",Monde!F303)</f>
        <v/>
      </c>
      <c r="M1908" s="5" t="str">
        <f>IF(Monde!G303="","",Monde!G303)</f>
        <v/>
      </c>
      <c r="N1908" s="5" t="str">
        <f>IF(Monde!I303="","",Monde!I303)</f>
        <v/>
      </c>
      <c r="O1908" s="5" t="str">
        <f>IF(Monde!J303="","",Monde!J303)</f>
        <v/>
      </c>
      <c r="P1908" s="5" t="str">
        <f>IF(Monde!K303="","",Monde!K303)</f>
        <v/>
      </c>
      <c r="Q1908" s="5" t="str">
        <f>IF(Monde!L303="","",Monde!L303)</f>
        <v/>
      </c>
      <c r="R1908" s="5" t="str">
        <f>IF(Monde!M303="","",Monde!M303)</f>
        <v/>
      </c>
      <c r="S1908" s="5" t="str">
        <f>IF(Monde!N303="","",Monde!N303)</f>
        <v/>
      </c>
      <c r="T1908" s="5" t="str">
        <f>IF(Monde!P303="","",Monde!P303)</f>
        <v/>
      </c>
      <c r="U1908" s="5" t="str">
        <f>IF(Monde!Q303="","",Monde!Q303)</f>
        <v/>
      </c>
      <c r="V1908" s="5" t="str">
        <f>IF(Monde!R303="","",Monde!R303)</f>
        <v/>
      </c>
      <c r="W1908" s="5" t="str">
        <f>IF(NER!U303="","",NER!U303)</f>
        <v/>
      </c>
      <c r="X1908" s="5" t="str">
        <f>IF(NER!V303="","",NER!V303)</f>
        <v/>
      </c>
      <c r="Y1908" s="5" t="str">
        <f>IF(NER!W303="","",NER!W303)</f>
        <v/>
      </c>
      <c r="Z1908" s="5" t="str">
        <f>IF(NER!X303="","",NER!X303)</f>
        <v/>
      </c>
      <c r="AA1908" s="5">
        <f>IF(Pays!$E$8="","",Pays!$E$8)</f>
        <v>0</v>
      </c>
      <c r="AB1908" s="5">
        <f>IF(Pays!$F$8="","",Pays!$F$8)</f>
        <v>47.8</v>
      </c>
      <c r="AC1908" s="5">
        <f>IF(Pays!$H$8="","",Pays!$H$8)</f>
        <v>56.2</v>
      </c>
      <c r="AD1908" s="5" t="str">
        <f>IF(Annuel!G28="","",Annuel!G28)</f>
        <v/>
      </c>
      <c r="AE1908" s="5" t="str">
        <f>IF(Annuel!O28="","",Annuel!O28)</f>
        <v/>
      </c>
      <c r="AF1908" s="5" t="str">
        <f>IF(Annuel!W28="","",Annuel!W28)</f>
        <v/>
      </c>
      <c r="AG1908" s="5" t="str">
        <f>IF(Annuel!AE28="","",Annuel!AE28)</f>
        <v/>
      </c>
      <c r="AH1908" s="5" t="str">
        <f>IF(A1908&gt;=Parametres!$C$6,"base 2023","avant 2025")</f>
        <v>base 2023</v>
      </c>
    </row>
    <row r="1909" spans="1:34" x14ac:dyDescent="0.25">
      <c r="A1909" s="1" t="s">
        <v>569</v>
      </c>
      <c r="B1909" s="1" t="s">
        <v>689</v>
      </c>
      <c r="C1909" s="1" t="s">
        <v>688</v>
      </c>
      <c r="D1909" s="5" t="str">
        <f>IF(NER!B304="","",NER!B304)</f>
        <v/>
      </c>
      <c r="E1909" s="5" t="str">
        <f>IF(NER!C304="","",NER!C304)</f>
        <v/>
      </c>
      <c r="F1909" s="5" t="str">
        <f>IF(Monde!B304="","",Monde!B304)</f>
        <v/>
      </c>
      <c r="G1909" s="5" t="str">
        <f>IF(Monde!H304="","",Monde!H304)</f>
        <v/>
      </c>
      <c r="H1909" s="5" t="str">
        <f>IF(Monde!O304="","",Monde!O304)</f>
        <v/>
      </c>
      <c r="I1909" s="5" t="str">
        <f>IF(Monde!C304="","",Monde!C304)</f>
        <v/>
      </c>
      <c r="J1909" s="5" t="str">
        <f>IF(Monde!D304="","",Monde!D304)</f>
        <v/>
      </c>
      <c r="K1909" s="5" t="str">
        <f>IF(Monde!E304="","",Monde!E304)</f>
        <v/>
      </c>
      <c r="L1909" s="5" t="str">
        <f>IF(Monde!F304="","",Monde!F304)</f>
        <v/>
      </c>
      <c r="M1909" s="5" t="str">
        <f>IF(Monde!G304="","",Monde!G304)</f>
        <v/>
      </c>
      <c r="N1909" s="5" t="str">
        <f>IF(Monde!I304="","",Monde!I304)</f>
        <v/>
      </c>
      <c r="O1909" s="5" t="str">
        <f>IF(Monde!J304="","",Monde!J304)</f>
        <v/>
      </c>
      <c r="P1909" s="5" t="str">
        <f>IF(Monde!K304="","",Monde!K304)</f>
        <v/>
      </c>
      <c r="Q1909" s="5" t="str">
        <f>IF(Monde!L304="","",Monde!L304)</f>
        <v/>
      </c>
      <c r="R1909" s="5" t="str">
        <f>IF(Monde!M304="","",Monde!M304)</f>
        <v/>
      </c>
      <c r="S1909" s="5" t="str">
        <f>IF(Monde!N304="","",Monde!N304)</f>
        <v/>
      </c>
      <c r="T1909" s="5" t="str">
        <f>IF(Monde!P304="","",Monde!P304)</f>
        <v/>
      </c>
      <c r="U1909" s="5" t="str">
        <f>IF(Monde!Q304="","",Monde!Q304)</f>
        <v/>
      </c>
      <c r="V1909" s="5" t="str">
        <f>IF(Monde!R304="","",Monde!R304)</f>
        <v/>
      </c>
      <c r="W1909" s="5" t="str">
        <f>IF(NER!U304="","",NER!U304)</f>
        <v/>
      </c>
      <c r="X1909" s="5" t="str">
        <f>IF(NER!V304="","",NER!V304)</f>
        <v/>
      </c>
      <c r="Y1909" s="5" t="str">
        <f>IF(NER!W304="","",NER!W304)</f>
        <v/>
      </c>
      <c r="Z1909" s="5" t="str">
        <f>IF(NER!X304="","",NER!X304)</f>
        <v/>
      </c>
      <c r="AA1909" s="5">
        <f>IF(Pays!$E$8="","",Pays!$E$8)</f>
        <v>0</v>
      </c>
      <c r="AB1909" s="5">
        <f>IF(Pays!$F$8="","",Pays!$F$8)</f>
        <v>47.8</v>
      </c>
      <c r="AC1909" s="5">
        <f>IF(Pays!$H$8="","",Pays!$H$8)</f>
        <v>56.2</v>
      </c>
      <c r="AD1909" s="5" t="str">
        <f>IF(Annuel!G28="","",Annuel!G28)</f>
        <v/>
      </c>
      <c r="AE1909" s="5" t="str">
        <f>IF(Annuel!O28="","",Annuel!O28)</f>
        <v/>
      </c>
      <c r="AF1909" s="5" t="str">
        <f>IF(Annuel!W28="","",Annuel!W28)</f>
        <v/>
      </c>
      <c r="AG1909" s="5" t="str">
        <f>IF(Annuel!AE28="","",Annuel!AE28)</f>
        <v/>
      </c>
      <c r="AH1909" s="5" t="str">
        <f>IF(A1909&gt;=Parametres!$C$6,"base 2023","avant 2025")</f>
        <v>base 2023</v>
      </c>
    </row>
    <row r="1910" spans="1:34" x14ac:dyDescent="0.25">
      <c r="A1910" s="1" t="s">
        <v>570</v>
      </c>
      <c r="B1910" s="1" t="s">
        <v>689</v>
      </c>
      <c r="C1910" s="1" t="s">
        <v>688</v>
      </c>
      <c r="D1910" s="5" t="str">
        <f>IF(NER!B305="","",NER!B305)</f>
        <v/>
      </c>
      <c r="E1910" s="5" t="str">
        <f>IF(NER!C305="","",NER!C305)</f>
        <v/>
      </c>
      <c r="F1910" s="5" t="str">
        <f>IF(Monde!B305="","",Monde!B305)</f>
        <v/>
      </c>
      <c r="G1910" s="5" t="str">
        <f>IF(Monde!H305="","",Monde!H305)</f>
        <v/>
      </c>
      <c r="H1910" s="5" t="str">
        <f>IF(Monde!O305="","",Monde!O305)</f>
        <v/>
      </c>
      <c r="I1910" s="5" t="str">
        <f>IF(Monde!C305="","",Monde!C305)</f>
        <v/>
      </c>
      <c r="J1910" s="5" t="str">
        <f>IF(Monde!D305="","",Monde!D305)</f>
        <v/>
      </c>
      <c r="K1910" s="5" t="str">
        <f>IF(Monde!E305="","",Monde!E305)</f>
        <v/>
      </c>
      <c r="L1910" s="5" t="str">
        <f>IF(Monde!F305="","",Monde!F305)</f>
        <v/>
      </c>
      <c r="M1910" s="5" t="str">
        <f>IF(Monde!G305="","",Monde!G305)</f>
        <v/>
      </c>
      <c r="N1910" s="5" t="str">
        <f>IF(Monde!I305="","",Monde!I305)</f>
        <v/>
      </c>
      <c r="O1910" s="5" t="str">
        <f>IF(Monde!J305="","",Monde!J305)</f>
        <v/>
      </c>
      <c r="P1910" s="5" t="str">
        <f>IF(Monde!K305="","",Monde!K305)</f>
        <v/>
      </c>
      <c r="Q1910" s="5" t="str">
        <f>IF(Monde!L305="","",Monde!L305)</f>
        <v/>
      </c>
      <c r="R1910" s="5" t="str">
        <f>IF(Monde!M305="","",Monde!M305)</f>
        <v/>
      </c>
      <c r="S1910" s="5" t="str">
        <f>IF(Monde!N305="","",Monde!N305)</f>
        <v/>
      </c>
      <c r="T1910" s="5" t="str">
        <f>IF(Monde!P305="","",Monde!P305)</f>
        <v/>
      </c>
      <c r="U1910" s="5" t="str">
        <f>IF(Monde!Q305="","",Monde!Q305)</f>
        <v/>
      </c>
      <c r="V1910" s="5" t="str">
        <f>IF(Monde!R305="","",Monde!R305)</f>
        <v/>
      </c>
      <c r="W1910" s="5" t="str">
        <f>IF(NER!U305="","",NER!U305)</f>
        <v/>
      </c>
      <c r="X1910" s="5" t="str">
        <f>IF(NER!V305="","",NER!V305)</f>
        <v/>
      </c>
      <c r="Y1910" s="5" t="str">
        <f>IF(NER!W305="","",NER!W305)</f>
        <v/>
      </c>
      <c r="Z1910" s="5" t="str">
        <f>IF(NER!X305="","",NER!X305)</f>
        <v/>
      </c>
      <c r="AA1910" s="5">
        <f>IF(Pays!$E$8="","",Pays!$E$8)</f>
        <v>0</v>
      </c>
      <c r="AB1910" s="5">
        <f>IF(Pays!$F$8="","",Pays!$F$8)</f>
        <v>47.8</v>
      </c>
      <c r="AC1910" s="5">
        <f>IF(Pays!$H$8="","",Pays!$H$8)</f>
        <v>56.2</v>
      </c>
      <c r="AD1910" s="5" t="str">
        <f>IF(Annuel!G28="","",Annuel!G28)</f>
        <v/>
      </c>
      <c r="AE1910" s="5" t="str">
        <f>IF(Annuel!O28="","",Annuel!O28)</f>
        <v/>
      </c>
      <c r="AF1910" s="5" t="str">
        <f>IF(Annuel!W28="","",Annuel!W28)</f>
        <v/>
      </c>
      <c r="AG1910" s="5" t="str">
        <f>IF(Annuel!AE28="","",Annuel!AE28)</f>
        <v/>
      </c>
      <c r="AH1910" s="5" t="str">
        <f>IF(A1910&gt;=Parametres!$C$6,"base 2023","avant 2025")</f>
        <v>base 2023</v>
      </c>
    </row>
    <row r="1911" spans="1:34" x14ac:dyDescent="0.25">
      <c r="A1911" s="1" t="s">
        <v>571</v>
      </c>
      <c r="B1911" s="1" t="s">
        <v>689</v>
      </c>
      <c r="C1911" s="1" t="s">
        <v>688</v>
      </c>
      <c r="D1911" s="5" t="str">
        <f>IF(NER!B306="","",NER!B306)</f>
        <v/>
      </c>
      <c r="E1911" s="5" t="str">
        <f>IF(NER!C306="","",NER!C306)</f>
        <v/>
      </c>
      <c r="F1911" s="5" t="str">
        <f>IF(Monde!B306="","",Monde!B306)</f>
        <v/>
      </c>
      <c r="G1911" s="5" t="str">
        <f>IF(Monde!H306="","",Monde!H306)</f>
        <v/>
      </c>
      <c r="H1911" s="5" t="str">
        <f>IF(Monde!O306="","",Monde!O306)</f>
        <v/>
      </c>
      <c r="I1911" s="5" t="str">
        <f>IF(Monde!C306="","",Monde!C306)</f>
        <v/>
      </c>
      <c r="J1911" s="5" t="str">
        <f>IF(Monde!D306="","",Monde!D306)</f>
        <v/>
      </c>
      <c r="K1911" s="5" t="str">
        <f>IF(Monde!E306="","",Monde!E306)</f>
        <v/>
      </c>
      <c r="L1911" s="5" t="str">
        <f>IF(Monde!F306="","",Monde!F306)</f>
        <v/>
      </c>
      <c r="M1911" s="5" t="str">
        <f>IF(Monde!G306="","",Monde!G306)</f>
        <v/>
      </c>
      <c r="N1911" s="5" t="str">
        <f>IF(Monde!I306="","",Monde!I306)</f>
        <v/>
      </c>
      <c r="O1911" s="5" t="str">
        <f>IF(Monde!J306="","",Monde!J306)</f>
        <v/>
      </c>
      <c r="P1911" s="5" t="str">
        <f>IF(Monde!K306="","",Monde!K306)</f>
        <v/>
      </c>
      <c r="Q1911" s="5" t="str">
        <f>IF(Monde!L306="","",Monde!L306)</f>
        <v/>
      </c>
      <c r="R1911" s="5" t="str">
        <f>IF(Monde!M306="","",Monde!M306)</f>
        <v/>
      </c>
      <c r="S1911" s="5" t="str">
        <f>IF(Monde!N306="","",Monde!N306)</f>
        <v/>
      </c>
      <c r="T1911" s="5" t="str">
        <f>IF(Monde!P306="","",Monde!P306)</f>
        <v/>
      </c>
      <c r="U1911" s="5" t="str">
        <f>IF(Monde!Q306="","",Monde!Q306)</f>
        <v/>
      </c>
      <c r="V1911" s="5" t="str">
        <f>IF(Monde!R306="","",Monde!R306)</f>
        <v/>
      </c>
      <c r="W1911" s="5" t="str">
        <f>IF(NER!U306="","",NER!U306)</f>
        <v/>
      </c>
      <c r="X1911" s="5" t="str">
        <f>IF(NER!V306="","",NER!V306)</f>
        <v/>
      </c>
      <c r="Y1911" s="5" t="str">
        <f>IF(NER!W306="","",NER!W306)</f>
        <v/>
      </c>
      <c r="Z1911" s="5" t="str">
        <f>IF(NER!X306="","",NER!X306)</f>
        <v/>
      </c>
      <c r="AA1911" s="5">
        <f>IF(Pays!$E$8="","",Pays!$E$8)</f>
        <v>0</v>
      </c>
      <c r="AB1911" s="5">
        <f>IF(Pays!$F$8="","",Pays!$F$8)</f>
        <v>47.8</v>
      </c>
      <c r="AC1911" s="5">
        <f>IF(Pays!$H$8="","",Pays!$H$8)</f>
        <v>56.2</v>
      </c>
      <c r="AD1911" s="5" t="str">
        <f>IF(Annuel!G28="","",Annuel!G28)</f>
        <v/>
      </c>
      <c r="AE1911" s="5" t="str">
        <f>IF(Annuel!O28="","",Annuel!O28)</f>
        <v/>
      </c>
      <c r="AF1911" s="5" t="str">
        <f>IF(Annuel!W28="","",Annuel!W28)</f>
        <v/>
      </c>
      <c r="AG1911" s="5" t="str">
        <f>IF(Annuel!AE28="","",Annuel!AE28)</f>
        <v/>
      </c>
      <c r="AH1911" s="5" t="str">
        <f>IF(A1911&gt;=Parametres!$C$6,"base 2023","avant 2025")</f>
        <v>base 2023</v>
      </c>
    </row>
    <row r="1912" spans="1:34" x14ac:dyDescent="0.25">
      <c r="A1912" s="1" t="s">
        <v>572</v>
      </c>
      <c r="B1912" s="1" t="s">
        <v>689</v>
      </c>
      <c r="C1912" s="1" t="s">
        <v>688</v>
      </c>
      <c r="D1912" s="5" t="str">
        <f>IF(NER!B307="","",NER!B307)</f>
        <v/>
      </c>
      <c r="E1912" s="5" t="str">
        <f>IF(NER!C307="","",NER!C307)</f>
        <v/>
      </c>
      <c r="F1912" s="5" t="str">
        <f>IF(Monde!B307="","",Monde!B307)</f>
        <v/>
      </c>
      <c r="G1912" s="5" t="str">
        <f>IF(Monde!H307="","",Monde!H307)</f>
        <v/>
      </c>
      <c r="H1912" s="5" t="str">
        <f>IF(Monde!O307="","",Monde!O307)</f>
        <v/>
      </c>
      <c r="I1912" s="5" t="str">
        <f>IF(Monde!C307="","",Monde!C307)</f>
        <v/>
      </c>
      <c r="J1912" s="5" t="str">
        <f>IF(Monde!D307="","",Monde!D307)</f>
        <v/>
      </c>
      <c r="K1912" s="5" t="str">
        <f>IF(Monde!E307="","",Monde!E307)</f>
        <v/>
      </c>
      <c r="L1912" s="5" t="str">
        <f>IF(Monde!F307="","",Monde!F307)</f>
        <v/>
      </c>
      <c r="M1912" s="5" t="str">
        <f>IF(Monde!G307="","",Monde!G307)</f>
        <v/>
      </c>
      <c r="N1912" s="5" t="str">
        <f>IF(Monde!I307="","",Monde!I307)</f>
        <v/>
      </c>
      <c r="O1912" s="5" t="str">
        <f>IF(Monde!J307="","",Monde!J307)</f>
        <v/>
      </c>
      <c r="P1912" s="5" t="str">
        <f>IF(Monde!K307="","",Monde!K307)</f>
        <v/>
      </c>
      <c r="Q1912" s="5" t="str">
        <f>IF(Monde!L307="","",Monde!L307)</f>
        <v/>
      </c>
      <c r="R1912" s="5" t="str">
        <f>IF(Monde!M307="","",Monde!M307)</f>
        <v/>
      </c>
      <c r="S1912" s="5" t="str">
        <f>IF(Monde!N307="","",Monde!N307)</f>
        <v/>
      </c>
      <c r="T1912" s="5" t="str">
        <f>IF(Monde!P307="","",Monde!P307)</f>
        <v/>
      </c>
      <c r="U1912" s="5" t="str">
        <f>IF(Monde!Q307="","",Monde!Q307)</f>
        <v/>
      </c>
      <c r="V1912" s="5" t="str">
        <f>IF(Monde!R307="","",Monde!R307)</f>
        <v/>
      </c>
      <c r="W1912" s="5" t="str">
        <f>IF(NER!U307="","",NER!U307)</f>
        <v/>
      </c>
      <c r="X1912" s="5" t="str">
        <f>IF(NER!V307="","",NER!V307)</f>
        <v/>
      </c>
      <c r="Y1912" s="5" t="str">
        <f>IF(NER!W307="","",NER!W307)</f>
        <v/>
      </c>
      <c r="Z1912" s="5" t="str">
        <f>IF(NER!X307="","",NER!X307)</f>
        <v/>
      </c>
      <c r="AA1912" s="5">
        <f>IF(Pays!$E$8="","",Pays!$E$8)</f>
        <v>0</v>
      </c>
      <c r="AB1912" s="5">
        <f>IF(Pays!$F$8="","",Pays!$F$8)</f>
        <v>47.8</v>
      </c>
      <c r="AC1912" s="5">
        <f>IF(Pays!$H$8="","",Pays!$H$8)</f>
        <v>56.2</v>
      </c>
      <c r="AD1912" s="5" t="str">
        <f>IF(Annuel!G28="","",Annuel!G28)</f>
        <v/>
      </c>
      <c r="AE1912" s="5" t="str">
        <f>IF(Annuel!O28="","",Annuel!O28)</f>
        <v/>
      </c>
      <c r="AF1912" s="5" t="str">
        <f>IF(Annuel!W28="","",Annuel!W28)</f>
        <v/>
      </c>
      <c r="AG1912" s="5" t="str">
        <f>IF(Annuel!AE28="","",Annuel!AE28)</f>
        <v/>
      </c>
      <c r="AH1912" s="5" t="str">
        <f>IF(A1912&gt;=Parametres!$C$6,"base 2023","avant 2025")</f>
        <v>base 2023</v>
      </c>
    </row>
    <row r="1913" spans="1:34" x14ac:dyDescent="0.25">
      <c r="A1913" s="1" t="s">
        <v>573</v>
      </c>
      <c r="B1913" s="1" t="s">
        <v>689</v>
      </c>
      <c r="C1913" s="1" t="s">
        <v>688</v>
      </c>
      <c r="D1913" s="5" t="str">
        <f>IF(NER!B308="","",NER!B308)</f>
        <v/>
      </c>
      <c r="E1913" s="5" t="str">
        <f>IF(NER!C308="","",NER!C308)</f>
        <v/>
      </c>
      <c r="F1913" s="5" t="str">
        <f>IF(Monde!B308="","",Monde!B308)</f>
        <v/>
      </c>
      <c r="G1913" s="5" t="str">
        <f>IF(Monde!H308="","",Monde!H308)</f>
        <v/>
      </c>
      <c r="H1913" s="5" t="str">
        <f>IF(Monde!O308="","",Monde!O308)</f>
        <v/>
      </c>
      <c r="I1913" s="5" t="str">
        <f>IF(Monde!C308="","",Monde!C308)</f>
        <v/>
      </c>
      <c r="J1913" s="5" t="str">
        <f>IF(Monde!D308="","",Monde!D308)</f>
        <v/>
      </c>
      <c r="K1913" s="5" t="str">
        <f>IF(Monde!E308="","",Monde!E308)</f>
        <v/>
      </c>
      <c r="L1913" s="5" t="str">
        <f>IF(Monde!F308="","",Monde!F308)</f>
        <v/>
      </c>
      <c r="M1913" s="5" t="str">
        <f>IF(Monde!G308="","",Monde!G308)</f>
        <v/>
      </c>
      <c r="N1913" s="5" t="str">
        <f>IF(Monde!I308="","",Monde!I308)</f>
        <v/>
      </c>
      <c r="O1913" s="5" t="str">
        <f>IF(Monde!J308="","",Monde!J308)</f>
        <v/>
      </c>
      <c r="P1913" s="5" t="str">
        <f>IF(Monde!K308="","",Monde!K308)</f>
        <v/>
      </c>
      <c r="Q1913" s="5" t="str">
        <f>IF(Monde!L308="","",Monde!L308)</f>
        <v/>
      </c>
      <c r="R1913" s="5" t="str">
        <f>IF(Monde!M308="","",Monde!M308)</f>
        <v/>
      </c>
      <c r="S1913" s="5" t="str">
        <f>IF(Monde!N308="","",Monde!N308)</f>
        <v/>
      </c>
      <c r="T1913" s="5" t="str">
        <f>IF(Monde!P308="","",Monde!P308)</f>
        <v/>
      </c>
      <c r="U1913" s="5" t="str">
        <f>IF(Monde!Q308="","",Monde!Q308)</f>
        <v/>
      </c>
      <c r="V1913" s="5" t="str">
        <f>IF(Monde!R308="","",Monde!R308)</f>
        <v/>
      </c>
      <c r="W1913" s="5" t="str">
        <f>IF(NER!U308="","",NER!U308)</f>
        <v/>
      </c>
      <c r="X1913" s="5" t="str">
        <f>IF(NER!V308="","",NER!V308)</f>
        <v/>
      </c>
      <c r="Y1913" s="5" t="str">
        <f>IF(NER!W308="","",NER!W308)</f>
        <v/>
      </c>
      <c r="Z1913" s="5" t="str">
        <f>IF(NER!X308="","",NER!X308)</f>
        <v/>
      </c>
      <c r="AA1913" s="5">
        <f>IF(Pays!$E$8="","",Pays!$E$8)</f>
        <v>0</v>
      </c>
      <c r="AB1913" s="5">
        <f>IF(Pays!$F$8="","",Pays!$F$8)</f>
        <v>47.8</v>
      </c>
      <c r="AC1913" s="5">
        <f>IF(Pays!$H$8="","",Pays!$H$8)</f>
        <v>56.2</v>
      </c>
      <c r="AD1913" s="5" t="str">
        <f>IF(Annuel!G28="","",Annuel!G28)</f>
        <v/>
      </c>
      <c r="AE1913" s="5" t="str">
        <f>IF(Annuel!O28="","",Annuel!O28)</f>
        <v/>
      </c>
      <c r="AF1913" s="5" t="str">
        <f>IF(Annuel!W28="","",Annuel!W28)</f>
        <v/>
      </c>
      <c r="AG1913" s="5" t="str">
        <f>IF(Annuel!AE28="","",Annuel!AE28)</f>
        <v/>
      </c>
      <c r="AH1913" s="5" t="str">
        <f>IF(A1913&gt;=Parametres!$C$6,"base 2023","avant 2025")</f>
        <v>base 2023</v>
      </c>
    </row>
    <row r="1914" spans="1:34" x14ac:dyDescent="0.25">
      <c r="A1914" s="1" t="s">
        <v>574</v>
      </c>
      <c r="B1914" s="1" t="s">
        <v>689</v>
      </c>
      <c r="C1914" s="1" t="s">
        <v>688</v>
      </c>
      <c r="D1914" s="5" t="str">
        <f>IF(NER!B309="","",NER!B309)</f>
        <v/>
      </c>
      <c r="E1914" s="5" t="str">
        <f>IF(NER!C309="","",NER!C309)</f>
        <v/>
      </c>
      <c r="F1914" s="5" t="str">
        <f>IF(Monde!B309="","",Monde!B309)</f>
        <v/>
      </c>
      <c r="G1914" s="5" t="str">
        <f>IF(Monde!H309="","",Monde!H309)</f>
        <v/>
      </c>
      <c r="H1914" s="5" t="str">
        <f>IF(Monde!O309="","",Monde!O309)</f>
        <v/>
      </c>
      <c r="I1914" s="5" t="str">
        <f>IF(Monde!C309="","",Monde!C309)</f>
        <v/>
      </c>
      <c r="J1914" s="5" t="str">
        <f>IF(Monde!D309="","",Monde!D309)</f>
        <v/>
      </c>
      <c r="K1914" s="5" t="str">
        <f>IF(Monde!E309="","",Monde!E309)</f>
        <v/>
      </c>
      <c r="L1914" s="5" t="str">
        <f>IF(Monde!F309="","",Monde!F309)</f>
        <v/>
      </c>
      <c r="M1914" s="5" t="str">
        <f>IF(Monde!G309="","",Monde!G309)</f>
        <v/>
      </c>
      <c r="N1914" s="5" t="str">
        <f>IF(Monde!I309="","",Monde!I309)</f>
        <v/>
      </c>
      <c r="O1914" s="5" t="str">
        <f>IF(Monde!J309="","",Monde!J309)</f>
        <v/>
      </c>
      <c r="P1914" s="5" t="str">
        <f>IF(Monde!K309="","",Monde!K309)</f>
        <v/>
      </c>
      <c r="Q1914" s="5" t="str">
        <f>IF(Monde!L309="","",Monde!L309)</f>
        <v/>
      </c>
      <c r="R1914" s="5" t="str">
        <f>IF(Monde!M309="","",Monde!M309)</f>
        <v/>
      </c>
      <c r="S1914" s="5" t="str">
        <f>IF(Monde!N309="","",Monde!N309)</f>
        <v/>
      </c>
      <c r="T1914" s="5" t="str">
        <f>IF(Monde!P309="","",Monde!P309)</f>
        <v/>
      </c>
      <c r="U1914" s="5" t="str">
        <f>IF(Monde!Q309="","",Monde!Q309)</f>
        <v/>
      </c>
      <c r="V1914" s="5" t="str">
        <f>IF(Monde!R309="","",Monde!R309)</f>
        <v/>
      </c>
      <c r="W1914" s="5" t="str">
        <f>IF(NER!U309="","",NER!U309)</f>
        <v/>
      </c>
      <c r="X1914" s="5" t="str">
        <f>IF(NER!V309="","",NER!V309)</f>
        <v/>
      </c>
      <c r="Y1914" s="5" t="str">
        <f>IF(NER!W309="","",NER!W309)</f>
        <v/>
      </c>
      <c r="Z1914" s="5" t="str">
        <f>IF(NER!X309="","",NER!X309)</f>
        <v/>
      </c>
      <c r="AA1914" s="5">
        <f>IF(Pays!$E$8="","",Pays!$E$8)</f>
        <v>0</v>
      </c>
      <c r="AB1914" s="5">
        <f>IF(Pays!$F$8="","",Pays!$F$8)</f>
        <v>47.8</v>
      </c>
      <c r="AC1914" s="5">
        <f>IF(Pays!$H$8="","",Pays!$H$8)</f>
        <v>56.2</v>
      </c>
      <c r="AD1914" s="5" t="str">
        <f>IF(Annuel!G28="","",Annuel!G28)</f>
        <v/>
      </c>
      <c r="AE1914" s="5" t="str">
        <f>IF(Annuel!O28="","",Annuel!O28)</f>
        <v/>
      </c>
      <c r="AF1914" s="5" t="str">
        <f>IF(Annuel!W28="","",Annuel!W28)</f>
        <v/>
      </c>
      <c r="AG1914" s="5" t="str">
        <f>IF(Annuel!AE28="","",Annuel!AE28)</f>
        <v/>
      </c>
      <c r="AH1914" s="5" t="str">
        <f>IF(A1914&gt;=Parametres!$C$6,"base 2023","avant 2025")</f>
        <v>base 2023</v>
      </c>
    </row>
    <row r="1915" spans="1:34" x14ac:dyDescent="0.25">
      <c r="A1915" s="1" t="s">
        <v>575</v>
      </c>
      <c r="B1915" s="1" t="s">
        <v>689</v>
      </c>
      <c r="C1915" s="1" t="s">
        <v>688</v>
      </c>
      <c r="D1915" s="5" t="str">
        <f>IF(NER!B310="","",NER!B310)</f>
        <v/>
      </c>
      <c r="E1915" s="5" t="str">
        <f>IF(NER!C310="","",NER!C310)</f>
        <v/>
      </c>
      <c r="F1915" s="5" t="str">
        <f>IF(Monde!B310="","",Monde!B310)</f>
        <v/>
      </c>
      <c r="G1915" s="5" t="str">
        <f>IF(Monde!H310="","",Monde!H310)</f>
        <v/>
      </c>
      <c r="H1915" s="5" t="str">
        <f>IF(Monde!O310="","",Monde!O310)</f>
        <v/>
      </c>
      <c r="I1915" s="5" t="str">
        <f>IF(Monde!C310="","",Monde!C310)</f>
        <v/>
      </c>
      <c r="J1915" s="5" t="str">
        <f>IF(Monde!D310="","",Monde!D310)</f>
        <v/>
      </c>
      <c r="K1915" s="5" t="str">
        <f>IF(Monde!E310="","",Monde!E310)</f>
        <v/>
      </c>
      <c r="L1915" s="5" t="str">
        <f>IF(Monde!F310="","",Monde!F310)</f>
        <v/>
      </c>
      <c r="M1915" s="5" t="str">
        <f>IF(Monde!G310="","",Monde!G310)</f>
        <v/>
      </c>
      <c r="N1915" s="5" t="str">
        <f>IF(Monde!I310="","",Monde!I310)</f>
        <v/>
      </c>
      <c r="O1915" s="5" t="str">
        <f>IF(Monde!J310="","",Monde!J310)</f>
        <v/>
      </c>
      <c r="P1915" s="5" t="str">
        <f>IF(Monde!K310="","",Monde!K310)</f>
        <v/>
      </c>
      <c r="Q1915" s="5" t="str">
        <f>IF(Monde!L310="","",Monde!L310)</f>
        <v/>
      </c>
      <c r="R1915" s="5" t="str">
        <f>IF(Monde!M310="","",Monde!M310)</f>
        <v/>
      </c>
      <c r="S1915" s="5" t="str">
        <f>IF(Monde!N310="","",Monde!N310)</f>
        <v/>
      </c>
      <c r="T1915" s="5" t="str">
        <f>IF(Monde!P310="","",Monde!P310)</f>
        <v/>
      </c>
      <c r="U1915" s="5" t="str">
        <f>IF(Monde!Q310="","",Monde!Q310)</f>
        <v/>
      </c>
      <c r="V1915" s="5" t="str">
        <f>IF(Monde!R310="","",Monde!R310)</f>
        <v/>
      </c>
      <c r="W1915" s="5" t="str">
        <f>IF(NER!U310="","",NER!U310)</f>
        <v/>
      </c>
      <c r="X1915" s="5" t="str">
        <f>IF(NER!V310="","",NER!V310)</f>
        <v/>
      </c>
      <c r="Y1915" s="5" t="str">
        <f>IF(NER!W310="","",NER!W310)</f>
        <v/>
      </c>
      <c r="Z1915" s="5" t="str">
        <f>IF(NER!X310="","",NER!X310)</f>
        <v/>
      </c>
      <c r="AA1915" s="5">
        <f>IF(Pays!$E$8="","",Pays!$E$8)</f>
        <v>0</v>
      </c>
      <c r="AB1915" s="5">
        <f>IF(Pays!$F$8="","",Pays!$F$8)</f>
        <v>47.8</v>
      </c>
      <c r="AC1915" s="5">
        <f>IF(Pays!$H$8="","",Pays!$H$8)</f>
        <v>56.2</v>
      </c>
      <c r="AD1915" s="5" t="str">
        <f>IF(Annuel!G28="","",Annuel!G28)</f>
        <v/>
      </c>
      <c r="AE1915" s="5" t="str">
        <f>IF(Annuel!O28="","",Annuel!O28)</f>
        <v/>
      </c>
      <c r="AF1915" s="5" t="str">
        <f>IF(Annuel!W28="","",Annuel!W28)</f>
        <v/>
      </c>
      <c r="AG1915" s="5" t="str">
        <f>IF(Annuel!AE28="","",Annuel!AE28)</f>
        <v/>
      </c>
      <c r="AH1915" s="5" t="str">
        <f>IF(A1915&gt;=Parametres!$C$6,"base 2023","avant 2025")</f>
        <v>base 2023</v>
      </c>
    </row>
    <row r="1916" spans="1:34" x14ac:dyDescent="0.25">
      <c r="A1916" s="1" t="s">
        <v>576</v>
      </c>
      <c r="B1916" s="1" t="s">
        <v>689</v>
      </c>
      <c r="C1916" s="1" t="s">
        <v>688</v>
      </c>
      <c r="D1916" s="5" t="str">
        <f>IF(NER!B311="","",NER!B311)</f>
        <v/>
      </c>
      <c r="E1916" s="5" t="str">
        <f>IF(NER!C311="","",NER!C311)</f>
        <v/>
      </c>
      <c r="F1916" s="5" t="str">
        <f>IF(Monde!B311="","",Monde!B311)</f>
        <v/>
      </c>
      <c r="G1916" s="5" t="str">
        <f>IF(Monde!H311="","",Monde!H311)</f>
        <v/>
      </c>
      <c r="H1916" s="5" t="str">
        <f>IF(Monde!O311="","",Monde!O311)</f>
        <v/>
      </c>
      <c r="I1916" s="5" t="str">
        <f>IF(Monde!C311="","",Monde!C311)</f>
        <v/>
      </c>
      <c r="J1916" s="5" t="str">
        <f>IF(Monde!D311="","",Monde!D311)</f>
        <v/>
      </c>
      <c r="K1916" s="5" t="str">
        <f>IF(Monde!E311="","",Monde!E311)</f>
        <v/>
      </c>
      <c r="L1916" s="5" t="str">
        <f>IF(Monde!F311="","",Monde!F311)</f>
        <v/>
      </c>
      <c r="M1916" s="5" t="str">
        <f>IF(Monde!G311="","",Monde!G311)</f>
        <v/>
      </c>
      <c r="N1916" s="5" t="str">
        <f>IF(Monde!I311="","",Monde!I311)</f>
        <v/>
      </c>
      <c r="O1916" s="5" t="str">
        <f>IF(Monde!J311="","",Monde!J311)</f>
        <v/>
      </c>
      <c r="P1916" s="5" t="str">
        <f>IF(Monde!K311="","",Monde!K311)</f>
        <v/>
      </c>
      <c r="Q1916" s="5" t="str">
        <f>IF(Monde!L311="","",Monde!L311)</f>
        <v/>
      </c>
      <c r="R1916" s="5" t="str">
        <f>IF(Monde!M311="","",Monde!M311)</f>
        <v/>
      </c>
      <c r="S1916" s="5" t="str">
        <f>IF(Monde!N311="","",Monde!N311)</f>
        <v/>
      </c>
      <c r="T1916" s="5" t="str">
        <f>IF(Monde!P311="","",Monde!P311)</f>
        <v/>
      </c>
      <c r="U1916" s="5" t="str">
        <f>IF(Monde!Q311="","",Monde!Q311)</f>
        <v/>
      </c>
      <c r="V1916" s="5" t="str">
        <f>IF(Monde!R311="","",Monde!R311)</f>
        <v/>
      </c>
      <c r="W1916" s="5" t="str">
        <f>IF(NER!U311="","",NER!U311)</f>
        <v/>
      </c>
      <c r="X1916" s="5" t="str">
        <f>IF(NER!V311="","",NER!V311)</f>
        <v/>
      </c>
      <c r="Y1916" s="5" t="str">
        <f>IF(NER!W311="","",NER!W311)</f>
        <v/>
      </c>
      <c r="Z1916" s="5" t="str">
        <f>IF(NER!X311="","",NER!X311)</f>
        <v/>
      </c>
      <c r="AA1916" s="5">
        <f>IF(Pays!$E$8="","",Pays!$E$8)</f>
        <v>0</v>
      </c>
      <c r="AB1916" s="5">
        <f>IF(Pays!$F$8="","",Pays!$F$8)</f>
        <v>47.8</v>
      </c>
      <c r="AC1916" s="5">
        <f>IF(Pays!$H$8="","",Pays!$H$8)</f>
        <v>56.2</v>
      </c>
      <c r="AD1916" s="5" t="str">
        <f>IF(Annuel!G28="","",Annuel!G28)</f>
        <v/>
      </c>
      <c r="AE1916" s="5" t="str">
        <f>IF(Annuel!O28="","",Annuel!O28)</f>
        <v/>
      </c>
      <c r="AF1916" s="5" t="str">
        <f>IF(Annuel!W28="","",Annuel!W28)</f>
        <v/>
      </c>
      <c r="AG1916" s="5" t="str">
        <f>IF(Annuel!AE28="","",Annuel!AE28)</f>
        <v/>
      </c>
      <c r="AH1916" s="5" t="str">
        <f>IF(A1916&gt;=Parametres!$C$6,"base 2023","avant 2025")</f>
        <v>base 2023</v>
      </c>
    </row>
    <row r="1917" spans="1:34" x14ac:dyDescent="0.25">
      <c r="A1917" s="1" t="s">
        <v>577</v>
      </c>
      <c r="B1917" s="1" t="s">
        <v>689</v>
      </c>
      <c r="C1917" s="1" t="s">
        <v>688</v>
      </c>
      <c r="D1917" s="5" t="str">
        <f>IF(NER!B312="","",NER!B312)</f>
        <v/>
      </c>
      <c r="E1917" s="5" t="str">
        <f>IF(NER!C312="","",NER!C312)</f>
        <v/>
      </c>
      <c r="F1917" s="5" t="str">
        <f>IF(Monde!B312="","",Monde!B312)</f>
        <v/>
      </c>
      <c r="G1917" s="5" t="str">
        <f>IF(Monde!H312="","",Monde!H312)</f>
        <v/>
      </c>
      <c r="H1917" s="5" t="str">
        <f>IF(Monde!O312="","",Monde!O312)</f>
        <v/>
      </c>
      <c r="I1917" s="5" t="str">
        <f>IF(Monde!C312="","",Monde!C312)</f>
        <v/>
      </c>
      <c r="J1917" s="5" t="str">
        <f>IF(Monde!D312="","",Monde!D312)</f>
        <v/>
      </c>
      <c r="K1917" s="5" t="str">
        <f>IF(Monde!E312="","",Monde!E312)</f>
        <v/>
      </c>
      <c r="L1917" s="5" t="str">
        <f>IF(Monde!F312="","",Monde!F312)</f>
        <v/>
      </c>
      <c r="M1917" s="5" t="str">
        <f>IF(Monde!G312="","",Monde!G312)</f>
        <v/>
      </c>
      <c r="N1917" s="5" t="str">
        <f>IF(Monde!I312="","",Monde!I312)</f>
        <v/>
      </c>
      <c r="O1917" s="5" t="str">
        <f>IF(Monde!J312="","",Monde!J312)</f>
        <v/>
      </c>
      <c r="P1917" s="5" t="str">
        <f>IF(Monde!K312="","",Monde!K312)</f>
        <v/>
      </c>
      <c r="Q1917" s="5" t="str">
        <f>IF(Monde!L312="","",Monde!L312)</f>
        <v/>
      </c>
      <c r="R1917" s="5" t="str">
        <f>IF(Monde!M312="","",Monde!M312)</f>
        <v/>
      </c>
      <c r="S1917" s="5" t="str">
        <f>IF(Monde!N312="","",Monde!N312)</f>
        <v/>
      </c>
      <c r="T1917" s="5" t="str">
        <f>IF(Monde!P312="","",Monde!P312)</f>
        <v/>
      </c>
      <c r="U1917" s="5" t="str">
        <f>IF(Monde!Q312="","",Monde!Q312)</f>
        <v/>
      </c>
      <c r="V1917" s="5" t="str">
        <f>IF(Monde!R312="","",Monde!R312)</f>
        <v/>
      </c>
      <c r="W1917" s="5" t="str">
        <f>IF(NER!U312="","",NER!U312)</f>
        <v/>
      </c>
      <c r="X1917" s="5" t="str">
        <f>IF(NER!V312="","",NER!V312)</f>
        <v/>
      </c>
      <c r="Y1917" s="5" t="str">
        <f>IF(NER!W312="","",NER!W312)</f>
        <v/>
      </c>
      <c r="Z1917" s="5" t="str">
        <f>IF(NER!X312="","",NER!X312)</f>
        <v/>
      </c>
      <c r="AA1917" s="5">
        <f>IF(Pays!$E$8="","",Pays!$E$8)</f>
        <v>0</v>
      </c>
      <c r="AB1917" s="5">
        <f>IF(Pays!$F$8="","",Pays!$F$8)</f>
        <v>47.8</v>
      </c>
      <c r="AC1917" s="5">
        <f>IF(Pays!$H$8="","",Pays!$H$8)</f>
        <v>56.2</v>
      </c>
      <c r="AD1917" s="5" t="str">
        <f>IF(Annuel!G28="","",Annuel!G28)</f>
        <v/>
      </c>
      <c r="AE1917" s="5" t="str">
        <f>IF(Annuel!O28="","",Annuel!O28)</f>
        <v/>
      </c>
      <c r="AF1917" s="5" t="str">
        <f>IF(Annuel!W28="","",Annuel!W28)</f>
        <v/>
      </c>
      <c r="AG1917" s="5" t="str">
        <f>IF(Annuel!AE28="","",Annuel!AE28)</f>
        <v/>
      </c>
      <c r="AH1917" s="5" t="str">
        <f>IF(A1917&gt;=Parametres!$C$6,"base 2023","avant 2025")</f>
        <v>base 2023</v>
      </c>
    </row>
    <row r="1918" spans="1:34" x14ac:dyDescent="0.25">
      <c r="A1918" s="1" t="s">
        <v>578</v>
      </c>
      <c r="B1918" s="1" t="s">
        <v>689</v>
      </c>
      <c r="C1918" s="1" t="s">
        <v>688</v>
      </c>
      <c r="D1918" s="5" t="str">
        <f>IF(NER!B313="","",NER!B313)</f>
        <v/>
      </c>
      <c r="E1918" s="5" t="str">
        <f>IF(NER!C313="","",NER!C313)</f>
        <v/>
      </c>
      <c r="F1918" s="5" t="str">
        <f>IF(Monde!B313="","",Monde!B313)</f>
        <v/>
      </c>
      <c r="G1918" s="5" t="str">
        <f>IF(Monde!H313="","",Monde!H313)</f>
        <v/>
      </c>
      <c r="H1918" s="5" t="str">
        <f>IF(Monde!O313="","",Monde!O313)</f>
        <v/>
      </c>
      <c r="I1918" s="5" t="str">
        <f>IF(Monde!C313="","",Monde!C313)</f>
        <v/>
      </c>
      <c r="J1918" s="5" t="str">
        <f>IF(Monde!D313="","",Monde!D313)</f>
        <v/>
      </c>
      <c r="K1918" s="5" t="str">
        <f>IF(Monde!E313="","",Monde!E313)</f>
        <v/>
      </c>
      <c r="L1918" s="5" t="str">
        <f>IF(Monde!F313="","",Monde!F313)</f>
        <v/>
      </c>
      <c r="M1918" s="5" t="str">
        <f>IF(Monde!G313="","",Monde!G313)</f>
        <v/>
      </c>
      <c r="N1918" s="5" t="str">
        <f>IF(Monde!I313="","",Monde!I313)</f>
        <v/>
      </c>
      <c r="O1918" s="5" t="str">
        <f>IF(Monde!J313="","",Monde!J313)</f>
        <v/>
      </c>
      <c r="P1918" s="5" t="str">
        <f>IF(Monde!K313="","",Monde!K313)</f>
        <v/>
      </c>
      <c r="Q1918" s="5" t="str">
        <f>IF(Monde!L313="","",Monde!L313)</f>
        <v/>
      </c>
      <c r="R1918" s="5" t="str">
        <f>IF(Monde!M313="","",Monde!M313)</f>
        <v/>
      </c>
      <c r="S1918" s="5" t="str">
        <f>IF(Monde!N313="","",Monde!N313)</f>
        <v/>
      </c>
      <c r="T1918" s="5" t="str">
        <f>IF(Monde!P313="","",Monde!P313)</f>
        <v/>
      </c>
      <c r="U1918" s="5" t="str">
        <f>IF(Monde!Q313="","",Monde!Q313)</f>
        <v/>
      </c>
      <c r="V1918" s="5" t="str">
        <f>IF(Monde!R313="","",Monde!R313)</f>
        <v/>
      </c>
      <c r="W1918" s="5" t="str">
        <f>IF(NER!U313="","",NER!U313)</f>
        <v/>
      </c>
      <c r="X1918" s="5" t="str">
        <f>IF(NER!V313="","",NER!V313)</f>
        <v/>
      </c>
      <c r="Y1918" s="5" t="str">
        <f>IF(NER!W313="","",NER!W313)</f>
        <v/>
      </c>
      <c r="Z1918" s="5" t="str">
        <f>IF(NER!X313="","",NER!X313)</f>
        <v/>
      </c>
      <c r="AA1918" s="5">
        <f>IF(Pays!$E$8="","",Pays!$E$8)</f>
        <v>0</v>
      </c>
      <c r="AB1918" s="5">
        <f>IF(Pays!$F$8="","",Pays!$F$8)</f>
        <v>47.8</v>
      </c>
      <c r="AC1918" s="5">
        <f>IF(Pays!$H$8="","",Pays!$H$8)</f>
        <v>56.2</v>
      </c>
      <c r="AD1918" s="5" t="str">
        <f>IF(Annuel!G28="","",Annuel!G28)</f>
        <v/>
      </c>
      <c r="AE1918" s="5" t="str">
        <f>IF(Annuel!O28="","",Annuel!O28)</f>
        <v/>
      </c>
      <c r="AF1918" s="5" t="str">
        <f>IF(Annuel!W28="","",Annuel!W28)</f>
        <v/>
      </c>
      <c r="AG1918" s="5" t="str">
        <f>IF(Annuel!AE28="","",Annuel!AE28)</f>
        <v/>
      </c>
      <c r="AH1918" s="5" t="str">
        <f>IF(A1918&gt;=Parametres!$C$6,"base 2023","avant 2025")</f>
        <v>base 2023</v>
      </c>
    </row>
    <row r="1919" spans="1:34" x14ac:dyDescent="0.25">
      <c r="A1919" s="1" t="s">
        <v>579</v>
      </c>
      <c r="B1919" s="1" t="s">
        <v>689</v>
      </c>
      <c r="C1919" s="1" t="s">
        <v>688</v>
      </c>
      <c r="D1919" s="5" t="str">
        <f>IF(NER!B314="","",NER!B314)</f>
        <v/>
      </c>
      <c r="E1919" s="5" t="str">
        <f>IF(NER!C314="","",NER!C314)</f>
        <v/>
      </c>
      <c r="F1919" s="5" t="str">
        <f>IF(Monde!B314="","",Monde!B314)</f>
        <v/>
      </c>
      <c r="G1919" s="5" t="str">
        <f>IF(Monde!H314="","",Monde!H314)</f>
        <v/>
      </c>
      <c r="H1919" s="5" t="str">
        <f>IF(Monde!O314="","",Monde!O314)</f>
        <v/>
      </c>
      <c r="I1919" s="5" t="str">
        <f>IF(Monde!C314="","",Monde!C314)</f>
        <v/>
      </c>
      <c r="J1919" s="5" t="str">
        <f>IF(Monde!D314="","",Monde!D314)</f>
        <v/>
      </c>
      <c r="K1919" s="5" t="str">
        <f>IF(Monde!E314="","",Monde!E314)</f>
        <v/>
      </c>
      <c r="L1919" s="5" t="str">
        <f>IF(Monde!F314="","",Monde!F314)</f>
        <v/>
      </c>
      <c r="M1919" s="5" t="str">
        <f>IF(Monde!G314="","",Monde!G314)</f>
        <v/>
      </c>
      <c r="N1919" s="5" t="str">
        <f>IF(Monde!I314="","",Monde!I314)</f>
        <v/>
      </c>
      <c r="O1919" s="5" t="str">
        <f>IF(Monde!J314="","",Monde!J314)</f>
        <v/>
      </c>
      <c r="P1919" s="5" t="str">
        <f>IF(Monde!K314="","",Monde!K314)</f>
        <v/>
      </c>
      <c r="Q1919" s="5" t="str">
        <f>IF(Monde!L314="","",Monde!L314)</f>
        <v/>
      </c>
      <c r="R1919" s="5" t="str">
        <f>IF(Monde!M314="","",Monde!M314)</f>
        <v/>
      </c>
      <c r="S1919" s="5" t="str">
        <f>IF(Monde!N314="","",Monde!N314)</f>
        <v/>
      </c>
      <c r="T1919" s="5" t="str">
        <f>IF(Monde!P314="","",Monde!P314)</f>
        <v/>
      </c>
      <c r="U1919" s="5" t="str">
        <f>IF(Monde!Q314="","",Monde!Q314)</f>
        <v/>
      </c>
      <c r="V1919" s="5" t="str">
        <f>IF(Monde!R314="","",Monde!R314)</f>
        <v/>
      </c>
      <c r="W1919" s="5" t="str">
        <f>IF(NER!U314="","",NER!U314)</f>
        <v/>
      </c>
      <c r="X1919" s="5" t="str">
        <f>IF(NER!V314="","",NER!V314)</f>
        <v/>
      </c>
      <c r="Y1919" s="5" t="str">
        <f>IF(NER!W314="","",NER!W314)</f>
        <v/>
      </c>
      <c r="Z1919" s="5" t="str">
        <f>IF(NER!X314="","",NER!X314)</f>
        <v/>
      </c>
      <c r="AA1919" s="5">
        <f>IF(Pays!$E$8="","",Pays!$E$8)</f>
        <v>0</v>
      </c>
      <c r="AB1919" s="5">
        <f>IF(Pays!$F$8="","",Pays!$F$8)</f>
        <v>47.8</v>
      </c>
      <c r="AC1919" s="5">
        <f>IF(Pays!$H$8="","",Pays!$H$8)</f>
        <v>56.2</v>
      </c>
      <c r="AD1919" s="5" t="str">
        <f>IF(Annuel!G28="","",Annuel!G28)</f>
        <v/>
      </c>
      <c r="AE1919" s="5" t="str">
        <f>IF(Annuel!O28="","",Annuel!O28)</f>
        <v/>
      </c>
      <c r="AF1919" s="5" t="str">
        <f>IF(Annuel!W28="","",Annuel!W28)</f>
        <v/>
      </c>
      <c r="AG1919" s="5" t="str">
        <f>IF(Annuel!AE28="","",Annuel!AE28)</f>
        <v/>
      </c>
      <c r="AH1919" s="5" t="str">
        <f>IF(A1919&gt;=Parametres!$C$6,"base 2023","avant 2025")</f>
        <v>base 2023</v>
      </c>
    </row>
    <row r="1920" spans="1:34" x14ac:dyDescent="0.25">
      <c r="A1920" s="1" t="s">
        <v>580</v>
      </c>
      <c r="B1920" s="1" t="s">
        <v>689</v>
      </c>
      <c r="C1920" s="1" t="s">
        <v>688</v>
      </c>
      <c r="D1920" s="5" t="str">
        <f>IF(NER!B315="","",NER!B315)</f>
        <v/>
      </c>
      <c r="E1920" s="5" t="str">
        <f>IF(NER!C315="","",NER!C315)</f>
        <v/>
      </c>
      <c r="F1920" s="5" t="str">
        <f>IF(Monde!B315="","",Monde!B315)</f>
        <v/>
      </c>
      <c r="G1920" s="5" t="str">
        <f>IF(Monde!H315="","",Monde!H315)</f>
        <v/>
      </c>
      <c r="H1920" s="5" t="str">
        <f>IF(Monde!O315="","",Monde!O315)</f>
        <v/>
      </c>
      <c r="I1920" s="5" t="str">
        <f>IF(Monde!C315="","",Monde!C315)</f>
        <v/>
      </c>
      <c r="J1920" s="5" t="str">
        <f>IF(Monde!D315="","",Monde!D315)</f>
        <v/>
      </c>
      <c r="K1920" s="5" t="str">
        <f>IF(Monde!E315="","",Monde!E315)</f>
        <v/>
      </c>
      <c r="L1920" s="5" t="str">
        <f>IF(Monde!F315="","",Monde!F315)</f>
        <v/>
      </c>
      <c r="M1920" s="5" t="str">
        <f>IF(Monde!G315="","",Monde!G315)</f>
        <v/>
      </c>
      <c r="N1920" s="5" t="str">
        <f>IF(Monde!I315="","",Monde!I315)</f>
        <v/>
      </c>
      <c r="O1920" s="5" t="str">
        <f>IF(Monde!J315="","",Monde!J315)</f>
        <v/>
      </c>
      <c r="P1920" s="5" t="str">
        <f>IF(Monde!K315="","",Monde!K315)</f>
        <v/>
      </c>
      <c r="Q1920" s="5" t="str">
        <f>IF(Monde!L315="","",Monde!L315)</f>
        <v/>
      </c>
      <c r="R1920" s="5" t="str">
        <f>IF(Monde!M315="","",Monde!M315)</f>
        <v/>
      </c>
      <c r="S1920" s="5" t="str">
        <f>IF(Monde!N315="","",Monde!N315)</f>
        <v/>
      </c>
      <c r="T1920" s="5" t="str">
        <f>IF(Monde!P315="","",Monde!P315)</f>
        <v/>
      </c>
      <c r="U1920" s="5" t="str">
        <f>IF(Monde!Q315="","",Monde!Q315)</f>
        <v/>
      </c>
      <c r="V1920" s="5" t="str">
        <f>IF(Monde!R315="","",Monde!R315)</f>
        <v/>
      </c>
      <c r="W1920" s="5" t="str">
        <f>IF(NER!U315="","",NER!U315)</f>
        <v/>
      </c>
      <c r="X1920" s="5" t="str">
        <f>IF(NER!V315="","",NER!V315)</f>
        <v/>
      </c>
      <c r="Y1920" s="5" t="str">
        <f>IF(NER!W315="","",NER!W315)</f>
        <v/>
      </c>
      <c r="Z1920" s="5" t="str">
        <f>IF(NER!X315="","",NER!X315)</f>
        <v/>
      </c>
      <c r="AA1920" s="5">
        <f>IF(Pays!$E$8="","",Pays!$E$8)</f>
        <v>0</v>
      </c>
      <c r="AB1920" s="5">
        <f>IF(Pays!$F$8="","",Pays!$F$8)</f>
        <v>47.8</v>
      </c>
      <c r="AC1920" s="5">
        <f>IF(Pays!$H$8="","",Pays!$H$8)</f>
        <v>56.2</v>
      </c>
      <c r="AD1920" s="5" t="str">
        <f>IF(Annuel!G29="","",Annuel!G29)</f>
        <v/>
      </c>
      <c r="AE1920" s="5" t="str">
        <f>IF(Annuel!O29="","",Annuel!O29)</f>
        <v/>
      </c>
      <c r="AF1920" s="5" t="str">
        <f>IF(Annuel!W29="","",Annuel!W29)</f>
        <v/>
      </c>
      <c r="AG1920" s="5" t="str">
        <f>IF(Annuel!AE29="","",Annuel!AE29)</f>
        <v/>
      </c>
      <c r="AH1920" s="5" t="str">
        <f>IF(A1920&gt;=Parametres!$C$6,"base 2023","avant 2025")</f>
        <v>base 2023</v>
      </c>
    </row>
    <row r="1921" spans="1:34" x14ac:dyDescent="0.25">
      <c r="A1921" s="1" t="s">
        <v>581</v>
      </c>
      <c r="B1921" s="1" t="s">
        <v>689</v>
      </c>
      <c r="C1921" s="1" t="s">
        <v>688</v>
      </c>
      <c r="D1921" s="5" t="str">
        <f>IF(NER!B316="","",NER!B316)</f>
        <v/>
      </c>
      <c r="E1921" s="5" t="str">
        <f>IF(NER!C316="","",NER!C316)</f>
        <v/>
      </c>
      <c r="F1921" s="5" t="str">
        <f>IF(Monde!B316="","",Monde!B316)</f>
        <v/>
      </c>
      <c r="G1921" s="5" t="str">
        <f>IF(Monde!H316="","",Monde!H316)</f>
        <v/>
      </c>
      <c r="H1921" s="5" t="str">
        <f>IF(Monde!O316="","",Monde!O316)</f>
        <v/>
      </c>
      <c r="I1921" s="5" t="str">
        <f>IF(Monde!C316="","",Monde!C316)</f>
        <v/>
      </c>
      <c r="J1921" s="5" t="str">
        <f>IF(Monde!D316="","",Monde!D316)</f>
        <v/>
      </c>
      <c r="K1921" s="5" t="str">
        <f>IF(Monde!E316="","",Monde!E316)</f>
        <v/>
      </c>
      <c r="L1921" s="5" t="str">
        <f>IF(Monde!F316="","",Monde!F316)</f>
        <v/>
      </c>
      <c r="M1921" s="5" t="str">
        <f>IF(Monde!G316="","",Monde!G316)</f>
        <v/>
      </c>
      <c r="N1921" s="5" t="str">
        <f>IF(Monde!I316="","",Monde!I316)</f>
        <v/>
      </c>
      <c r="O1921" s="5" t="str">
        <f>IF(Monde!J316="","",Monde!J316)</f>
        <v/>
      </c>
      <c r="P1921" s="5" t="str">
        <f>IF(Monde!K316="","",Monde!K316)</f>
        <v/>
      </c>
      <c r="Q1921" s="5" t="str">
        <f>IF(Monde!L316="","",Monde!L316)</f>
        <v/>
      </c>
      <c r="R1921" s="5" t="str">
        <f>IF(Monde!M316="","",Monde!M316)</f>
        <v/>
      </c>
      <c r="S1921" s="5" t="str">
        <f>IF(Monde!N316="","",Monde!N316)</f>
        <v/>
      </c>
      <c r="T1921" s="5" t="str">
        <f>IF(Monde!P316="","",Monde!P316)</f>
        <v/>
      </c>
      <c r="U1921" s="5" t="str">
        <f>IF(Monde!Q316="","",Monde!Q316)</f>
        <v/>
      </c>
      <c r="V1921" s="5" t="str">
        <f>IF(Monde!R316="","",Monde!R316)</f>
        <v/>
      </c>
      <c r="W1921" s="5" t="str">
        <f>IF(NER!U316="","",NER!U316)</f>
        <v/>
      </c>
      <c r="X1921" s="5" t="str">
        <f>IF(NER!V316="","",NER!V316)</f>
        <v/>
      </c>
      <c r="Y1921" s="5" t="str">
        <f>IF(NER!W316="","",NER!W316)</f>
        <v/>
      </c>
      <c r="Z1921" s="5" t="str">
        <f>IF(NER!X316="","",NER!X316)</f>
        <v/>
      </c>
      <c r="AA1921" s="5">
        <f>IF(Pays!$E$8="","",Pays!$E$8)</f>
        <v>0</v>
      </c>
      <c r="AB1921" s="5">
        <f>IF(Pays!$F$8="","",Pays!$F$8)</f>
        <v>47.8</v>
      </c>
      <c r="AC1921" s="5">
        <f>IF(Pays!$H$8="","",Pays!$H$8)</f>
        <v>56.2</v>
      </c>
      <c r="AD1921" s="5" t="str">
        <f>IF(Annuel!G29="","",Annuel!G29)</f>
        <v/>
      </c>
      <c r="AE1921" s="5" t="str">
        <f>IF(Annuel!O29="","",Annuel!O29)</f>
        <v/>
      </c>
      <c r="AF1921" s="5" t="str">
        <f>IF(Annuel!W29="","",Annuel!W29)</f>
        <v/>
      </c>
      <c r="AG1921" s="5" t="str">
        <f>IF(Annuel!AE29="","",Annuel!AE29)</f>
        <v/>
      </c>
      <c r="AH1921" s="5" t="str">
        <f>IF(A1921&gt;=Parametres!$C$6,"base 2023","avant 2025")</f>
        <v>base 2023</v>
      </c>
    </row>
    <row r="1922" spans="1:34" x14ac:dyDescent="0.25">
      <c r="A1922" s="1" t="s">
        <v>582</v>
      </c>
      <c r="B1922" s="1" t="s">
        <v>689</v>
      </c>
      <c r="C1922" s="1" t="s">
        <v>688</v>
      </c>
      <c r="D1922" s="5" t="str">
        <f>IF(NER!B317="","",NER!B317)</f>
        <v/>
      </c>
      <c r="E1922" s="5" t="str">
        <f>IF(NER!C317="","",NER!C317)</f>
        <v/>
      </c>
      <c r="F1922" s="5" t="str">
        <f>IF(Monde!B317="","",Monde!B317)</f>
        <v/>
      </c>
      <c r="G1922" s="5" t="str">
        <f>IF(Monde!H317="","",Monde!H317)</f>
        <v/>
      </c>
      <c r="H1922" s="5" t="str">
        <f>IF(Monde!O317="","",Monde!O317)</f>
        <v/>
      </c>
      <c r="I1922" s="5" t="str">
        <f>IF(Monde!C317="","",Monde!C317)</f>
        <v/>
      </c>
      <c r="J1922" s="5" t="str">
        <f>IF(Monde!D317="","",Monde!D317)</f>
        <v/>
      </c>
      <c r="K1922" s="5" t="str">
        <f>IF(Monde!E317="","",Monde!E317)</f>
        <v/>
      </c>
      <c r="L1922" s="5" t="str">
        <f>IF(Monde!F317="","",Monde!F317)</f>
        <v/>
      </c>
      <c r="M1922" s="5" t="str">
        <f>IF(Monde!G317="","",Monde!G317)</f>
        <v/>
      </c>
      <c r="N1922" s="5" t="str">
        <f>IF(Monde!I317="","",Monde!I317)</f>
        <v/>
      </c>
      <c r="O1922" s="5" t="str">
        <f>IF(Monde!J317="","",Monde!J317)</f>
        <v/>
      </c>
      <c r="P1922" s="5" t="str">
        <f>IF(Monde!K317="","",Monde!K317)</f>
        <v/>
      </c>
      <c r="Q1922" s="5" t="str">
        <f>IF(Monde!L317="","",Monde!L317)</f>
        <v/>
      </c>
      <c r="R1922" s="5" t="str">
        <f>IF(Monde!M317="","",Monde!M317)</f>
        <v/>
      </c>
      <c r="S1922" s="5" t="str">
        <f>IF(Monde!N317="","",Monde!N317)</f>
        <v/>
      </c>
      <c r="T1922" s="5" t="str">
        <f>IF(Monde!P317="","",Monde!P317)</f>
        <v/>
      </c>
      <c r="U1922" s="5" t="str">
        <f>IF(Monde!Q317="","",Monde!Q317)</f>
        <v/>
      </c>
      <c r="V1922" s="5" t="str">
        <f>IF(Monde!R317="","",Monde!R317)</f>
        <v/>
      </c>
      <c r="W1922" s="5" t="str">
        <f>IF(NER!U317="","",NER!U317)</f>
        <v/>
      </c>
      <c r="X1922" s="5" t="str">
        <f>IF(NER!V317="","",NER!V317)</f>
        <v/>
      </c>
      <c r="Y1922" s="5" t="str">
        <f>IF(NER!W317="","",NER!W317)</f>
        <v/>
      </c>
      <c r="Z1922" s="5" t="str">
        <f>IF(NER!X317="","",NER!X317)</f>
        <v/>
      </c>
      <c r="AA1922" s="5">
        <f>IF(Pays!$E$8="","",Pays!$E$8)</f>
        <v>0</v>
      </c>
      <c r="AB1922" s="5">
        <f>IF(Pays!$F$8="","",Pays!$F$8)</f>
        <v>47.8</v>
      </c>
      <c r="AC1922" s="5">
        <f>IF(Pays!$H$8="","",Pays!$H$8)</f>
        <v>56.2</v>
      </c>
      <c r="AD1922" s="5" t="str">
        <f>IF(Annuel!G29="","",Annuel!G29)</f>
        <v/>
      </c>
      <c r="AE1922" s="5" t="str">
        <f>IF(Annuel!O29="","",Annuel!O29)</f>
        <v/>
      </c>
      <c r="AF1922" s="5" t="str">
        <f>IF(Annuel!W29="","",Annuel!W29)</f>
        <v/>
      </c>
      <c r="AG1922" s="5" t="str">
        <f>IF(Annuel!AE29="","",Annuel!AE29)</f>
        <v/>
      </c>
      <c r="AH1922" s="5" t="str">
        <f>IF(A1922&gt;=Parametres!$C$6,"base 2023","avant 2025")</f>
        <v>base 2023</v>
      </c>
    </row>
    <row r="1923" spans="1:34" x14ac:dyDescent="0.25">
      <c r="A1923" s="1" t="s">
        <v>583</v>
      </c>
      <c r="B1923" s="1" t="s">
        <v>689</v>
      </c>
      <c r="C1923" s="1" t="s">
        <v>688</v>
      </c>
      <c r="D1923" s="5" t="str">
        <f>IF(NER!B318="","",NER!B318)</f>
        <v/>
      </c>
      <c r="E1923" s="5" t="str">
        <f>IF(NER!C318="","",NER!C318)</f>
        <v/>
      </c>
      <c r="F1923" s="5" t="str">
        <f>IF(Monde!B318="","",Monde!B318)</f>
        <v/>
      </c>
      <c r="G1923" s="5" t="str">
        <f>IF(Monde!H318="","",Monde!H318)</f>
        <v/>
      </c>
      <c r="H1923" s="5" t="str">
        <f>IF(Monde!O318="","",Monde!O318)</f>
        <v/>
      </c>
      <c r="I1923" s="5" t="str">
        <f>IF(Monde!C318="","",Monde!C318)</f>
        <v/>
      </c>
      <c r="J1923" s="5" t="str">
        <f>IF(Monde!D318="","",Monde!D318)</f>
        <v/>
      </c>
      <c r="K1923" s="5" t="str">
        <f>IF(Monde!E318="","",Monde!E318)</f>
        <v/>
      </c>
      <c r="L1923" s="5" t="str">
        <f>IF(Monde!F318="","",Monde!F318)</f>
        <v/>
      </c>
      <c r="M1923" s="5" t="str">
        <f>IF(Monde!G318="","",Monde!G318)</f>
        <v/>
      </c>
      <c r="N1923" s="5" t="str">
        <f>IF(Monde!I318="","",Monde!I318)</f>
        <v/>
      </c>
      <c r="O1923" s="5" t="str">
        <f>IF(Monde!J318="","",Monde!J318)</f>
        <v/>
      </c>
      <c r="P1923" s="5" t="str">
        <f>IF(Monde!K318="","",Monde!K318)</f>
        <v/>
      </c>
      <c r="Q1923" s="5" t="str">
        <f>IF(Monde!L318="","",Monde!L318)</f>
        <v/>
      </c>
      <c r="R1923" s="5" t="str">
        <f>IF(Monde!M318="","",Monde!M318)</f>
        <v/>
      </c>
      <c r="S1923" s="5" t="str">
        <f>IF(Monde!N318="","",Monde!N318)</f>
        <v/>
      </c>
      <c r="T1923" s="5" t="str">
        <f>IF(Monde!P318="","",Monde!P318)</f>
        <v/>
      </c>
      <c r="U1923" s="5" t="str">
        <f>IF(Monde!Q318="","",Monde!Q318)</f>
        <v/>
      </c>
      <c r="V1923" s="5" t="str">
        <f>IF(Monde!R318="","",Monde!R318)</f>
        <v/>
      </c>
      <c r="W1923" s="5" t="str">
        <f>IF(NER!U318="","",NER!U318)</f>
        <v/>
      </c>
      <c r="X1923" s="5" t="str">
        <f>IF(NER!V318="","",NER!V318)</f>
        <v/>
      </c>
      <c r="Y1923" s="5" t="str">
        <f>IF(NER!W318="","",NER!W318)</f>
        <v/>
      </c>
      <c r="Z1923" s="5" t="str">
        <f>IF(NER!X318="","",NER!X318)</f>
        <v/>
      </c>
      <c r="AA1923" s="5">
        <f>IF(Pays!$E$8="","",Pays!$E$8)</f>
        <v>0</v>
      </c>
      <c r="AB1923" s="5">
        <f>IF(Pays!$F$8="","",Pays!$F$8)</f>
        <v>47.8</v>
      </c>
      <c r="AC1923" s="5">
        <f>IF(Pays!$H$8="","",Pays!$H$8)</f>
        <v>56.2</v>
      </c>
      <c r="AD1923" s="5" t="str">
        <f>IF(Annuel!G29="","",Annuel!G29)</f>
        <v/>
      </c>
      <c r="AE1923" s="5" t="str">
        <f>IF(Annuel!O29="","",Annuel!O29)</f>
        <v/>
      </c>
      <c r="AF1923" s="5" t="str">
        <f>IF(Annuel!W29="","",Annuel!W29)</f>
        <v/>
      </c>
      <c r="AG1923" s="5" t="str">
        <f>IF(Annuel!AE29="","",Annuel!AE29)</f>
        <v/>
      </c>
      <c r="AH1923" s="5" t="str">
        <f>IF(A1923&gt;=Parametres!$C$6,"base 2023","avant 2025")</f>
        <v>base 2023</v>
      </c>
    </row>
    <row r="1924" spans="1:34" x14ac:dyDescent="0.25">
      <c r="A1924" s="1" t="s">
        <v>584</v>
      </c>
      <c r="B1924" s="1" t="s">
        <v>689</v>
      </c>
      <c r="C1924" s="1" t="s">
        <v>688</v>
      </c>
      <c r="D1924" s="5" t="str">
        <f>IF(NER!B319="","",NER!B319)</f>
        <v/>
      </c>
      <c r="E1924" s="5" t="str">
        <f>IF(NER!C319="","",NER!C319)</f>
        <v/>
      </c>
      <c r="F1924" s="5" t="str">
        <f>IF(Monde!B319="","",Monde!B319)</f>
        <v/>
      </c>
      <c r="G1924" s="5" t="str">
        <f>IF(Monde!H319="","",Monde!H319)</f>
        <v/>
      </c>
      <c r="H1924" s="5" t="str">
        <f>IF(Monde!O319="","",Monde!O319)</f>
        <v/>
      </c>
      <c r="I1924" s="5" t="str">
        <f>IF(Monde!C319="","",Monde!C319)</f>
        <v/>
      </c>
      <c r="J1924" s="5" t="str">
        <f>IF(Monde!D319="","",Monde!D319)</f>
        <v/>
      </c>
      <c r="K1924" s="5" t="str">
        <f>IF(Monde!E319="","",Monde!E319)</f>
        <v/>
      </c>
      <c r="L1924" s="5" t="str">
        <f>IF(Monde!F319="","",Monde!F319)</f>
        <v/>
      </c>
      <c r="M1924" s="5" t="str">
        <f>IF(Monde!G319="","",Monde!G319)</f>
        <v/>
      </c>
      <c r="N1924" s="5" t="str">
        <f>IF(Monde!I319="","",Monde!I319)</f>
        <v/>
      </c>
      <c r="O1924" s="5" t="str">
        <f>IF(Monde!J319="","",Monde!J319)</f>
        <v/>
      </c>
      <c r="P1924" s="5" t="str">
        <f>IF(Monde!K319="","",Monde!K319)</f>
        <v/>
      </c>
      <c r="Q1924" s="5" t="str">
        <f>IF(Monde!L319="","",Monde!L319)</f>
        <v/>
      </c>
      <c r="R1924" s="5" t="str">
        <f>IF(Monde!M319="","",Monde!M319)</f>
        <v/>
      </c>
      <c r="S1924" s="5" t="str">
        <f>IF(Monde!N319="","",Monde!N319)</f>
        <v/>
      </c>
      <c r="T1924" s="5" t="str">
        <f>IF(Monde!P319="","",Monde!P319)</f>
        <v/>
      </c>
      <c r="U1924" s="5" t="str">
        <f>IF(Monde!Q319="","",Monde!Q319)</f>
        <v/>
      </c>
      <c r="V1924" s="5" t="str">
        <f>IF(Monde!R319="","",Monde!R319)</f>
        <v/>
      </c>
      <c r="W1924" s="5" t="str">
        <f>IF(NER!U319="","",NER!U319)</f>
        <v/>
      </c>
      <c r="X1924" s="5" t="str">
        <f>IF(NER!V319="","",NER!V319)</f>
        <v/>
      </c>
      <c r="Y1924" s="5" t="str">
        <f>IF(NER!W319="","",NER!W319)</f>
        <v/>
      </c>
      <c r="Z1924" s="5" t="str">
        <f>IF(NER!X319="","",NER!X319)</f>
        <v/>
      </c>
      <c r="AA1924" s="5">
        <f>IF(Pays!$E$8="","",Pays!$E$8)</f>
        <v>0</v>
      </c>
      <c r="AB1924" s="5">
        <f>IF(Pays!$F$8="","",Pays!$F$8)</f>
        <v>47.8</v>
      </c>
      <c r="AC1924" s="5">
        <f>IF(Pays!$H$8="","",Pays!$H$8)</f>
        <v>56.2</v>
      </c>
      <c r="AD1924" s="5" t="str">
        <f>IF(Annuel!G29="","",Annuel!G29)</f>
        <v/>
      </c>
      <c r="AE1924" s="5" t="str">
        <f>IF(Annuel!O29="","",Annuel!O29)</f>
        <v/>
      </c>
      <c r="AF1924" s="5" t="str">
        <f>IF(Annuel!W29="","",Annuel!W29)</f>
        <v/>
      </c>
      <c r="AG1924" s="5" t="str">
        <f>IF(Annuel!AE29="","",Annuel!AE29)</f>
        <v/>
      </c>
      <c r="AH1924" s="5" t="str">
        <f>IF(A1924&gt;=Parametres!$C$6,"base 2023","avant 2025")</f>
        <v>base 2023</v>
      </c>
    </row>
    <row r="1925" spans="1:34" x14ac:dyDescent="0.25">
      <c r="A1925" s="1" t="s">
        <v>585</v>
      </c>
      <c r="B1925" s="1" t="s">
        <v>689</v>
      </c>
      <c r="C1925" s="1" t="s">
        <v>688</v>
      </c>
      <c r="D1925" s="5" t="str">
        <f>IF(NER!B320="","",NER!B320)</f>
        <v/>
      </c>
      <c r="E1925" s="5" t="str">
        <f>IF(NER!C320="","",NER!C320)</f>
        <v/>
      </c>
      <c r="F1925" s="5" t="str">
        <f>IF(Monde!B320="","",Monde!B320)</f>
        <v/>
      </c>
      <c r="G1925" s="5" t="str">
        <f>IF(Monde!H320="","",Monde!H320)</f>
        <v/>
      </c>
      <c r="H1925" s="5" t="str">
        <f>IF(Monde!O320="","",Monde!O320)</f>
        <v/>
      </c>
      <c r="I1925" s="5" t="str">
        <f>IF(Monde!C320="","",Monde!C320)</f>
        <v/>
      </c>
      <c r="J1925" s="5" t="str">
        <f>IF(Monde!D320="","",Monde!D320)</f>
        <v/>
      </c>
      <c r="K1925" s="5" t="str">
        <f>IF(Monde!E320="","",Monde!E320)</f>
        <v/>
      </c>
      <c r="L1925" s="5" t="str">
        <f>IF(Monde!F320="","",Monde!F320)</f>
        <v/>
      </c>
      <c r="M1925" s="5" t="str">
        <f>IF(Monde!G320="","",Monde!G320)</f>
        <v/>
      </c>
      <c r="N1925" s="5" t="str">
        <f>IF(Monde!I320="","",Monde!I320)</f>
        <v/>
      </c>
      <c r="O1925" s="5" t="str">
        <f>IF(Monde!J320="","",Monde!J320)</f>
        <v/>
      </c>
      <c r="P1925" s="5" t="str">
        <f>IF(Monde!K320="","",Monde!K320)</f>
        <v/>
      </c>
      <c r="Q1925" s="5" t="str">
        <f>IF(Monde!L320="","",Monde!L320)</f>
        <v/>
      </c>
      <c r="R1925" s="5" t="str">
        <f>IF(Monde!M320="","",Monde!M320)</f>
        <v/>
      </c>
      <c r="S1925" s="5" t="str">
        <f>IF(Monde!N320="","",Monde!N320)</f>
        <v/>
      </c>
      <c r="T1925" s="5" t="str">
        <f>IF(Monde!P320="","",Monde!P320)</f>
        <v/>
      </c>
      <c r="U1925" s="5" t="str">
        <f>IF(Monde!Q320="","",Monde!Q320)</f>
        <v/>
      </c>
      <c r="V1925" s="5" t="str">
        <f>IF(Monde!R320="","",Monde!R320)</f>
        <v/>
      </c>
      <c r="W1925" s="5" t="str">
        <f>IF(NER!U320="","",NER!U320)</f>
        <v/>
      </c>
      <c r="X1925" s="5" t="str">
        <f>IF(NER!V320="","",NER!V320)</f>
        <v/>
      </c>
      <c r="Y1925" s="5" t="str">
        <f>IF(NER!W320="","",NER!W320)</f>
        <v/>
      </c>
      <c r="Z1925" s="5" t="str">
        <f>IF(NER!X320="","",NER!X320)</f>
        <v/>
      </c>
      <c r="AA1925" s="5">
        <f>IF(Pays!$E$8="","",Pays!$E$8)</f>
        <v>0</v>
      </c>
      <c r="AB1925" s="5">
        <f>IF(Pays!$F$8="","",Pays!$F$8)</f>
        <v>47.8</v>
      </c>
      <c r="AC1925" s="5">
        <f>IF(Pays!$H$8="","",Pays!$H$8)</f>
        <v>56.2</v>
      </c>
      <c r="AD1925" s="5" t="str">
        <f>IF(Annuel!G29="","",Annuel!G29)</f>
        <v/>
      </c>
      <c r="AE1925" s="5" t="str">
        <f>IF(Annuel!O29="","",Annuel!O29)</f>
        <v/>
      </c>
      <c r="AF1925" s="5" t="str">
        <f>IF(Annuel!W29="","",Annuel!W29)</f>
        <v/>
      </c>
      <c r="AG1925" s="5" t="str">
        <f>IF(Annuel!AE29="","",Annuel!AE29)</f>
        <v/>
      </c>
      <c r="AH1925" s="5" t="str">
        <f>IF(A1925&gt;=Parametres!$C$6,"base 2023","avant 2025")</f>
        <v>base 2023</v>
      </c>
    </row>
    <row r="1926" spans="1:34" x14ac:dyDescent="0.25">
      <c r="A1926" s="1" t="s">
        <v>586</v>
      </c>
      <c r="B1926" s="1" t="s">
        <v>689</v>
      </c>
      <c r="C1926" s="1" t="s">
        <v>688</v>
      </c>
      <c r="D1926" s="5" t="str">
        <f>IF(NER!B321="","",NER!B321)</f>
        <v/>
      </c>
      <c r="E1926" s="5" t="str">
        <f>IF(NER!C321="","",NER!C321)</f>
        <v/>
      </c>
      <c r="F1926" s="5" t="str">
        <f>IF(Monde!B321="","",Monde!B321)</f>
        <v/>
      </c>
      <c r="G1926" s="5" t="str">
        <f>IF(Monde!H321="","",Monde!H321)</f>
        <v/>
      </c>
      <c r="H1926" s="5" t="str">
        <f>IF(Monde!O321="","",Monde!O321)</f>
        <v/>
      </c>
      <c r="I1926" s="5" t="str">
        <f>IF(Monde!C321="","",Monde!C321)</f>
        <v/>
      </c>
      <c r="J1926" s="5" t="str">
        <f>IF(Monde!D321="","",Monde!D321)</f>
        <v/>
      </c>
      <c r="K1926" s="5" t="str">
        <f>IF(Monde!E321="","",Monde!E321)</f>
        <v/>
      </c>
      <c r="L1926" s="5" t="str">
        <f>IF(Monde!F321="","",Monde!F321)</f>
        <v/>
      </c>
      <c r="M1926" s="5" t="str">
        <f>IF(Monde!G321="","",Monde!G321)</f>
        <v/>
      </c>
      <c r="N1926" s="5" t="str">
        <f>IF(Monde!I321="","",Monde!I321)</f>
        <v/>
      </c>
      <c r="O1926" s="5" t="str">
        <f>IF(Monde!J321="","",Monde!J321)</f>
        <v/>
      </c>
      <c r="P1926" s="5" t="str">
        <f>IF(Monde!K321="","",Monde!K321)</f>
        <v/>
      </c>
      <c r="Q1926" s="5" t="str">
        <f>IF(Monde!L321="","",Monde!L321)</f>
        <v/>
      </c>
      <c r="R1926" s="5" t="str">
        <f>IF(Monde!M321="","",Monde!M321)</f>
        <v/>
      </c>
      <c r="S1926" s="5" t="str">
        <f>IF(Monde!N321="","",Monde!N321)</f>
        <v/>
      </c>
      <c r="T1926" s="5" t="str">
        <f>IF(Monde!P321="","",Monde!P321)</f>
        <v/>
      </c>
      <c r="U1926" s="5" t="str">
        <f>IF(Monde!Q321="","",Monde!Q321)</f>
        <v/>
      </c>
      <c r="V1926" s="5" t="str">
        <f>IF(Monde!R321="","",Monde!R321)</f>
        <v/>
      </c>
      <c r="W1926" s="5" t="str">
        <f>IF(NER!U321="","",NER!U321)</f>
        <v/>
      </c>
      <c r="X1926" s="5" t="str">
        <f>IF(NER!V321="","",NER!V321)</f>
        <v/>
      </c>
      <c r="Y1926" s="5" t="str">
        <f>IF(NER!W321="","",NER!W321)</f>
        <v/>
      </c>
      <c r="Z1926" s="5" t="str">
        <f>IF(NER!X321="","",NER!X321)</f>
        <v/>
      </c>
      <c r="AA1926" s="5">
        <f>IF(Pays!$E$8="","",Pays!$E$8)</f>
        <v>0</v>
      </c>
      <c r="AB1926" s="5">
        <f>IF(Pays!$F$8="","",Pays!$F$8)</f>
        <v>47.8</v>
      </c>
      <c r="AC1926" s="5">
        <f>IF(Pays!$H$8="","",Pays!$H$8)</f>
        <v>56.2</v>
      </c>
      <c r="AD1926" s="5" t="str">
        <f>IF(Annuel!G29="","",Annuel!G29)</f>
        <v/>
      </c>
      <c r="AE1926" s="5" t="str">
        <f>IF(Annuel!O29="","",Annuel!O29)</f>
        <v/>
      </c>
      <c r="AF1926" s="5" t="str">
        <f>IF(Annuel!W29="","",Annuel!W29)</f>
        <v/>
      </c>
      <c r="AG1926" s="5" t="str">
        <f>IF(Annuel!AE29="","",Annuel!AE29)</f>
        <v/>
      </c>
      <c r="AH1926" s="5" t="str">
        <f>IF(A1926&gt;=Parametres!$C$6,"base 2023","avant 2025")</f>
        <v>base 2023</v>
      </c>
    </row>
    <row r="1927" spans="1:34" x14ac:dyDescent="0.25">
      <c r="A1927" s="1" t="s">
        <v>587</v>
      </c>
      <c r="B1927" s="1" t="s">
        <v>689</v>
      </c>
      <c r="C1927" s="1" t="s">
        <v>688</v>
      </c>
      <c r="D1927" s="5" t="str">
        <f>IF(NER!B322="","",NER!B322)</f>
        <v/>
      </c>
      <c r="E1927" s="5" t="str">
        <f>IF(NER!C322="","",NER!C322)</f>
        <v/>
      </c>
      <c r="F1927" s="5" t="str">
        <f>IF(Monde!B322="","",Monde!B322)</f>
        <v/>
      </c>
      <c r="G1927" s="5" t="str">
        <f>IF(Monde!H322="","",Monde!H322)</f>
        <v/>
      </c>
      <c r="H1927" s="5" t="str">
        <f>IF(Monde!O322="","",Monde!O322)</f>
        <v/>
      </c>
      <c r="I1927" s="5" t="str">
        <f>IF(Monde!C322="","",Monde!C322)</f>
        <v/>
      </c>
      <c r="J1927" s="5" t="str">
        <f>IF(Monde!D322="","",Monde!D322)</f>
        <v/>
      </c>
      <c r="K1927" s="5" t="str">
        <f>IF(Monde!E322="","",Monde!E322)</f>
        <v/>
      </c>
      <c r="L1927" s="5" t="str">
        <f>IF(Monde!F322="","",Monde!F322)</f>
        <v/>
      </c>
      <c r="M1927" s="5" t="str">
        <f>IF(Monde!G322="","",Monde!G322)</f>
        <v/>
      </c>
      <c r="N1927" s="5" t="str">
        <f>IF(Monde!I322="","",Monde!I322)</f>
        <v/>
      </c>
      <c r="O1927" s="5" t="str">
        <f>IF(Monde!J322="","",Monde!J322)</f>
        <v/>
      </c>
      <c r="P1927" s="5" t="str">
        <f>IF(Monde!K322="","",Monde!K322)</f>
        <v/>
      </c>
      <c r="Q1927" s="5" t="str">
        <f>IF(Monde!L322="","",Monde!L322)</f>
        <v/>
      </c>
      <c r="R1927" s="5" t="str">
        <f>IF(Monde!M322="","",Monde!M322)</f>
        <v/>
      </c>
      <c r="S1927" s="5" t="str">
        <f>IF(Monde!N322="","",Monde!N322)</f>
        <v/>
      </c>
      <c r="T1927" s="5" t="str">
        <f>IF(Monde!P322="","",Monde!P322)</f>
        <v/>
      </c>
      <c r="U1927" s="5" t="str">
        <f>IF(Monde!Q322="","",Monde!Q322)</f>
        <v/>
      </c>
      <c r="V1927" s="5" t="str">
        <f>IF(Monde!R322="","",Monde!R322)</f>
        <v/>
      </c>
      <c r="W1927" s="5" t="str">
        <f>IF(NER!U322="","",NER!U322)</f>
        <v/>
      </c>
      <c r="X1927" s="5" t="str">
        <f>IF(NER!V322="","",NER!V322)</f>
        <v/>
      </c>
      <c r="Y1927" s="5" t="str">
        <f>IF(NER!W322="","",NER!W322)</f>
        <v/>
      </c>
      <c r="Z1927" s="5" t="str">
        <f>IF(NER!X322="","",NER!X322)</f>
        <v/>
      </c>
      <c r="AA1927" s="5">
        <f>IF(Pays!$E$8="","",Pays!$E$8)</f>
        <v>0</v>
      </c>
      <c r="AB1927" s="5">
        <f>IF(Pays!$F$8="","",Pays!$F$8)</f>
        <v>47.8</v>
      </c>
      <c r="AC1927" s="5">
        <f>IF(Pays!$H$8="","",Pays!$H$8)</f>
        <v>56.2</v>
      </c>
      <c r="AD1927" s="5" t="str">
        <f>IF(Annuel!G29="","",Annuel!G29)</f>
        <v/>
      </c>
      <c r="AE1927" s="5" t="str">
        <f>IF(Annuel!O29="","",Annuel!O29)</f>
        <v/>
      </c>
      <c r="AF1927" s="5" t="str">
        <f>IF(Annuel!W29="","",Annuel!W29)</f>
        <v/>
      </c>
      <c r="AG1927" s="5" t="str">
        <f>IF(Annuel!AE29="","",Annuel!AE29)</f>
        <v/>
      </c>
      <c r="AH1927" s="5" t="str">
        <f>IF(A1927&gt;=Parametres!$C$6,"base 2023","avant 2025")</f>
        <v>base 2023</v>
      </c>
    </row>
    <row r="1928" spans="1:34" x14ac:dyDescent="0.25">
      <c r="A1928" s="1" t="s">
        <v>588</v>
      </c>
      <c r="B1928" s="1" t="s">
        <v>689</v>
      </c>
      <c r="C1928" s="1" t="s">
        <v>688</v>
      </c>
      <c r="D1928" s="5" t="str">
        <f>IF(NER!B323="","",NER!B323)</f>
        <v/>
      </c>
      <c r="E1928" s="5" t="str">
        <f>IF(NER!C323="","",NER!C323)</f>
        <v/>
      </c>
      <c r="F1928" s="5" t="str">
        <f>IF(Monde!B323="","",Monde!B323)</f>
        <v/>
      </c>
      <c r="G1928" s="5" t="str">
        <f>IF(Monde!H323="","",Monde!H323)</f>
        <v/>
      </c>
      <c r="H1928" s="5" t="str">
        <f>IF(Monde!O323="","",Monde!O323)</f>
        <v/>
      </c>
      <c r="I1928" s="5" t="str">
        <f>IF(Monde!C323="","",Monde!C323)</f>
        <v/>
      </c>
      <c r="J1928" s="5" t="str">
        <f>IF(Monde!D323="","",Monde!D323)</f>
        <v/>
      </c>
      <c r="K1928" s="5" t="str">
        <f>IF(Monde!E323="","",Monde!E323)</f>
        <v/>
      </c>
      <c r="L1928" s="5" t="str">
        <f>IF(Monde!F323="","",Monde!F323)</f>
        <v/>
      </c>
      <c r="M1928" s="5" t="str">
        <f>IF(Monde!G323="","",Monde!G323)</f>
        <v/>
      </c>
      <c r="N1928" s="5" t="str">
        <f>IF(Monde!I323="","",Monde!I323)</f>
        <v/>
      </c>
      <c r="O1928" s="5" t="str">
        <f>IF(Monde!J323="","",Monde!J323)</f>
        <v/>
      </c>
      <c r="P1928" s="5" t="str">
        <f>IF(Monde!K323="","",Monde!K323)</f>
        <v/>
      </c>
      <c r="Q1928" s="5" t="str">
        <f>IF(Monde!L323="","",Monde!L323)</f>
        <v/>
      </c>
      <c r="R1928" s="5" t="str">
        <f>IF(Monde!M323="","",Monde!M323)</f>
        <v/>
      </c>
      <c r="S1928" s="5" t="str">
        <f>IF(Monde!N323="","",Monde!N323)</f>
        <v/>
      </c>
      <c r="T1928" s="5" t="str">
        <f>IF(Monde!P323="","",Monde!P323)</f>
        <v/>
      </c>
      <c r="U1928" s="5" t="str">
        <f>IF(Monde!Q323="","",Monde!Q323)</f>
        <v/>
      </c>
      <c r="V1928" s="5" t="str">
        <f>IF(Monde!R323="","",Monde!R323)</f>
        <v/>
      </c>
      <c r="W1928" s="5" t="str">
        <f>IF(NER!U323="","",NER!U323)</f>
        <v/>
      </c>
      <c r="X1928" s="5" t="str">
        <f>IF(NER!V323="","",NER!V323)</f>
        <v/>
      </c>
      <c r="Y1928" s="5" t="str">
        <f>IF(NER!W323="","",NER!W323)</f>
        <v/>
      </c>
      <c r="Z1928" s="5" t="str">
        <f>IF(NER!X323="","",NER!X323)</f>
        <v/>
      </c>
      <c r="AA1928" s="5">
        <f>IF(Pays!$E$8="","",Pays!$E$8)</f>
        <v>0</v>
      </c>
      <c r="AB1928" s="5">
        <f>IF(Pays!$F$8="","",Pays!$F$8)</f>
        <v>47.8</v>
      </c>
      <c r="AC1928" s="5">
        <f>IF(Pays!$H$8="","",Pays!$H$8)</f>
        <v>56.2</v>
      </c>
      <c r="AD1928" s="5" t="str">
        <f>IF(Annuel!G29="","",Annuel!G29)</f>
        <v/>
      </c>
      <c r="AE1928" s="5" t="str">
        <f>IF(Annuel!O29="","",Annuel!O29)</f>
        <v/>
      </c>
      <c r="AF1928" s="5" t="str">
        <f>IF(Annuel!W29="","",Annuel!W29)</f>
        <v/>
      </c>
      <c r="AG1928" s="5" t="str">
        <f>IF(Annuel!AE29="","",Annuel!AE29)</f>
        <v/>
      </c>
      <c r="AH1928" s="5" t="str">
        <f>IF(A1928&gt;=Parametres!$C$6,"base 2023","avant 2025")</f>
        <v>base 2023</v>
      </c>
    </row>
    <row r="1929" spans="1:34" x14ac:dyDescent="0.25">
      <c r="A1929" s="1" t="s">
        <v>268</v>
      </c>
      <c r="B1929" s="1" t="s">
        <v>694</v>
      </c>
      <c r="C1929" s="1" t="s">
        <v>693</v>
      </c>
      <c r="D1929" s="5" t="str">
        <f>IF(SEN!B3="","",SEN!B3)</f>
        <v/>
      </c>
      <c r="E1929" s="5" t="str">
        <f>IF(SEN!C3="","",SEN!C3)</f>
        <v/>
      </c>
      <c r="F1929" s="5" t="str">
        <f>IF(Monde!B3="","",Monde!B3)</f>
        <v/>
      </c>
      <c r="G1929" s="5" t="str">
        <f>IF(Monde!H3="","",Monde!H3)</f>
        <v/>
      </c>
      <c r="H1929" s="5" t="str">
        <f>IF(Monde!O3="","",Monde!O3)</f>
        <v/>
      </c>
      <c r="I1929" s="5" t="str">
        <f>IF(Monde!C3="","",Monde!C3)</f>
        <v/>
      </c>
      <c r="J1929" s="5" t="str">
        <f>IF(Monde!D3="","",Monde!D3)</f>
        <v/>
      </c>
      <c r="K1929" s="5" t="str">
        <f>IF(Monde!E3="","",Monde!E3)</f>
        <v/>
      </c>
      <c r="L1929" s="5" t="str">
        <f>IF(Monde!F3="","",Monde!F3)</f>
        <v/>
      </c>
      <c r="M1929" s="5" t="str">
        <f>IF(Monde!G3="","",Monde!G3)</f>
        <v/>
      </c>
      <c r="N1929" s="5" t="str">
        <f>IF(Monde!I3="","",Monde!I3)</f>
        <v/>
      </c>
      <c r="O1929" s="5" t="str">
        <f>IF(Monde!J3="","",Monde!J3)</f>
        <v/>
      </c>
      <c r="P1929" s="5" t="str">
        <f>IF(Monde!K3="","",Monde!K3)</f>
        <v/>
      </c>
      <c r="Q1929" s="5" t="str">
        <f>IF(Monde!L3="","",Monde!L3)</f>
        <v/>
      </c>
      <c r="R1929" s="5" t="str">
        <f>IF(Monde!M3="","",Monde!M3)</f>
        <v/>
      </c>
      <c r="S1929" s="5" t="str">
        <f>IF(Monde!N3="","",Monde!N3)</f>
        <v/>
      </c>
      <c r="T1929" s="5" t="str">
        <f>IF(Monde!P3="","",Monde!P3)</f>
        <v/>
      </c>
      <c r="U1929" s="5" t="str">
        <f>IF(Monde!Q3="","",Monde!Q3)</f>
        <v/>
      </c>
      <c r="V1929" s="5" t="str">
        <f>IF(Monde!R3="","",Monde!R3)</f>
        <v/>
      </c>
      <c r="W1929" s="5" t="str">
        <f>IF(SEN!U3="","",SEN!U3)</f>
        <v/>
      </c>
      <c r="X1929" s="5" t="str">
        <f>IF(SEN!V3="","",SEN!V3)</f>
        <v/>
      </c>
      <c r="Y1929" s="5" t="str">
        <f>IF(SEN!W3="","",SEN!W3)</f>
        <v/>
      </c>
      <c r="Z1929" s="5" t="str">
        <f>IF(SEN!X3="","",SEN!X3)</f>
        <v/>
      </c>
      <c r="AA1929" s="5">
        <f>IF(Pays!$E$9="","",Pays!$E$9)</f>
        <v>1</v>
      </c>
      <c r="AB1929" s="5">
        <f>IF(Pays!$F$9="","",Pays!$F$9)</f>
        <v>49.6</v>
      </c>
      <c r="AC1929" s="5">
        <f>IF(Pays!$H$9="","",Pays!$H$9)</f>
        <v>30.1</v>
      </c>
      <c r="AD1929" s="5" t="str">
        <f>IF(Annuel!H3="","",Annuel!H3)</f>
        <v/>
      </c>
      <c r="AE1929" s="5" t="str">
        <f>IF(Annuel!P3="","",Annuel!P3)</f>
        <v/>
      </c>
      <c r="AF1929" s="5" t="str">
        <f>IF(Annuel!X3="","",Annuel!X3)</f>
        <v/>
      </c>
      <c r="AG1929" s="5" t="str">
        <f>IF(Annuel!AF3="","",Annuel!AF3)</f>
        <v/>
      </c>
      <c r="AH1929" s="5" t="str">
        <f>IF(A1929&gt;=Parametres!$C$6,"base 2023","avant 2025")</f>
        <v>avant 2025</v>
      </c>
    </row>
    <row r="1930" spans="1:34" x14ac:dyDescent="0.25">
      <c r="A1930" s="1" t="s">
        <v>269</v>
      </c>
      <c r="B1930" s="1" t="s">
        <v>694</v>
      </c>
      <c r="C1930" s="1" t="s">
        <v>693</v>
      </c>
      <c r="D1930" s="5" t="str">
        <f>IF(SEN!B4="","",SEN!B4)</f>
        <v/>
      </c>
      <c r="E1930" s="5" t="str">
        <f>IF(SEN!C4="","",SEN!C4)</f>
        <v/>
      </c>
      <c r="F1930" s="5" t="str">
        <f>IF(Monde!B4="","",Monde!B4)</f>
        <v/>
      </c>
      <c r="G1930" s="5" t="str">
        <f>IF(Monde!H4="","",Monde!H4)</f>
        <v/>
      </c>
      <c r="H1930" s="5" t="str">
        <f>IF(Monde!O4="","",Monde!O4)</f>
        <v/>
      </c>
      <c r="I1930" s="5" t="str">
        <f>IF(Monde!C4="","",Monde!C4)</f>
        <v/>
      </c>
      <c r="J1930" s="5" t="str">
        <f>IF(Monde!D4="","",Monde!D4)</f>
        <v/>
      </c>
      <c r="K1930" s="5" t="str">
        <f>IF(Monde!E4="","",Monde!E4)</f>
        <v/>
      </c>
      <c r="L1930" s="5" t="str">
        <f>IF(Monde!F4="","",Monde!F4)</f>
        <v/>
      </c>
      <c r="M1930" s="5" t="str">
        <f>IF(Monde!G4="","",Monde!G4)</f>
        <v/>
      </c>
      <c r="N1930" s="5" t="str">
        <f>IF(Monde!I4="","",Monde!I4)</f>
        <v/>
      </c>
      <c r="O1930" s="5" t="str">
        <f>IF(Monde!J4="","",Monde!J4)</f>
        <v/>
      </c>
      <c r="P1930" s="5" t="str">
        <f>IF(Monde!K4="","",Monde!K4)</f>
        <v/>
      </c>
      <c r="Q1930" s="5" t="str">
        <f>IF(Monde!L4="","",Monde!L4)</f>
        <v/>
      </c>
      <c r="R1930" s="5" t="str">
        <f>IF(Monde!M4="","",Monde!M4)</f>
        <v/>
      </c>
      <c r="S1930" s="5" t="str">
        <f>IF(Monde!N4="","",Monde!N4)</f>
        <v/>
      </c>
      <c r="T1930" s="5" t="str">
        <f>IF(Monde!P4="","",Monde!P4)</f>
        <v/>
      </c>
      <c r="U1930" s="5" t="str">
        <f>IF(Monde!Q4="","",Monde!Q4)</f>
        <v/>
      </c>
      <c r="V1930" s="5" t="str">
        <f>IF(Monde!R4="","",Monde!R4)</f>
        <v/>
      </c>
      <c r="W1930" s="5" t="str">
        <f>IF(SEN!U4="","",SEN!U4)</f>
        <v/>
      </c>
      <c r="X1930" s="5" t="str">
        <f>IF(SEN!V4="","",SEN!V4)</f>
        <v/>
      </c>
      <c r="Y1930" s="5" t="str">
        <f>IF(SEN!W4="","",SEN!W4)</f>
        <v/>
      </c>
      <c r="Z1930" s="5" t="str">
        <f>IF(SEN!X4="","",SEN!X4)</f>
        <v/>
      </c>
      <c r="AA1930" s="5">
        <f>IF(Pays!$E$9="","",Pays!$E$9)</f>
        <v>1</v>
      </c>
      <c r="AB1930" s="5">
        <f>IF(Pays!$F$9="","",Pays!$F$9)</f>
        <v>49.6</v>
      </c>
      <c r="AC1930" s="5">
        <f>IF(Pays!$H$9="","",Pays!$H$9)</f>
        <v>30.1</v>
      </c>
      <c r="AD1930" s="5" t="str">
        <f>IF(Annuel!H3="","",Annuel!H3)</f>
        <v/>
      </c>
      <c r="AE1930" s="5" t="str">
        <f>IF(Annuel!P3="","",Annuel!P3)</f>
        <v/>
      </c>
      <c r="AF1930" s="5" t="str">
        <f>IF(Annuel!X3="","",Annuel!X3)</f>
        <v/>
      </c>
      <c r="AG1930" s="5" t="str">
        <f>IF(Annuel!AF3="","",Annuel!AF3)</f>
        <v/>
      </c>
      <c r="AH1930" s="5" t="str">
        <f>IF(A1930&gt;=Parametres!$C$6,"base 2023","avant 2025")</f>
        <v>avant 2025</v>
      </c>
    </row>
    <row r="1931" spans="1:34" x14ac:dyDescent="0.25">
      <c r="A1931" s="1" t="s">
        <v>270</v>
      </c>
      <c r="B1931" s="1" t="s">
        <v>694</v>
      </c>
      <c r="C1931" s="1" t="s">
        <v>693</v>
      </c>
      <c r="D1931" s="5" t="str">
        <f>IF(SEN!B5="","",SEN!B5)</f>
        <v/>
      </c>
      <c r="E1931" s="5" t="str">
        <f>IF(SEN!C5="","",SEN!C5)</f>
        <v/>
      </c>
      <c r="F1931" s="5" t="str">
        <f>IF(Monde!B5="","",Monde!B5)</f>
        <v/>
      </c>
      <c r="G1931" s="5" t="str">
        <f>IF(Monde!H5="","",Monde!H5)</f>
        <v/>
      </c>
      <c r="H1931" s="5" t="str">
        <f>IF(Monde!O5="","",Monde!O5)</f>
        <v/>
      </c>
      <c r="I1931" s="5" t="str">
        <f>IF(Monde!C5="","",Monde!C5)</f>
        <v/>
      </c>
      <c r="J1931" s="5" t="str">
        <f>IF(Monde!D5="","",Monde!D5)</f>
        <v/>
      </c>
      <c r="K1931" s="5" t="str">
        <f>IF(Monde!E5="","",Monde!E5)</f>
        <v/>
      </c>
      <c r="L1931" s="5" t="str">
        <f>IF(Monde!F5="","",Monde!F5)</f>
        <v/>
      </c>
      <c r="M1931" s="5" t="str">
        <f>IF(Monde!G5="","",Monde!G5)</f>
        <v/>
      </c>
      <c r="N1931" s="5" t="str">
        <f>IF(Monde!I5="","",Monde!I5)</f>
        <v/>
      </c>
      <c r="O1931" s="5" t="str">
        <f>IF(Monde!J5="","",Monde!J5)</f>
        <v/>
      </c>
      <c r="P1931" s="5" t="str">
        <f>IF(Monde!K5="","",Monde!K5)</f>
        <v/>
      </c>
      <c r="Q1931" s="5" t="str">
        <f>IF(Monde!L5="","",Monde!L5)</f>
        <v/>
      </c>
      <c r="R1931" s="5" t="str">
        <f>IF(Monde!M5="","",Monde!M5)</f>
        <v/>
      </c>
      <c r="S1931" s="5" t="str">
        <f>IF(Monde!N5="","",Monde!N5)</f>
        <v/>
      </c>
      <c r="T1931" s="5" t="str">
        <f>IF(Monde!P5="","",Monde!P5)</f>
        <v/>
      </c>
      <c r="U1931" s="5" t="str">
        <f>IF(Monde!Q5="","",Monde!Q5)</f>
        <v/>
      </c>
      <c r="V1931" s="5" t="str">
        <f>IF(Monde!R5="","",Monde!R5)</f>
        <v/>
      </c>
      <c r="W1931" s="5" t="str">
        <f>IF(SEN!U5="","",SEN!U5)</f>
        <v/>
      </c>
      <c r="X1931" s="5" t="str">
        <f>IF(SEN!V5="","",SEN!V5)</f>
        <v/>
      </c>
      <c r="Y1931" s="5" t="str">
        <f>IF(SEN!W5="","",SEN!W5)</f>
        <v/>
      </c>
      <c r="Z1931" s="5" t="str">
        <f>IF(SEN!X5="","",SEN!X5)</f>
        <v/>
      </c>
      <c r="AA1931" s="5">
        <f>IF(Pays!$E$9="","",Pays!$E$9)</f>
        <v>1</v>
      </c>
      <c r="AB1931" s="5">
        <f>IF(Pays!$F$9="","",Pays!$F$9)</f>
        <v>49.6</v>
      </c>
      <c r="AC1931" s="5">
        <f>IF(Pays!$H$9="","",Pays!$H$9)</f>
        <v>30.1</v>
      </c>
      <c r="AD1931" s="5" t="str">
        <f>IF(Annuel!H3="","",Annuel!H3)</f>
        <v/>
      </c>
      <c r="AE1931" s="5" t="str">
        <f>IF(Annuel!P3="","",Annuel!P3)</f>
        <v/>
      </c>
      <c r="AF1931" s="5" t="str">
        <f>IF(Annuel!X3="","",Annuel!X3)</f>
        <v/>
      </c>
      <c r="AG1931" s="5" t="str">
        <f>IF(Annuel!AF3="","",Annuel!AF3)</f>
        <v/>
      </c>
      <c r="AH1931" s="5" t="str">
        <f>IF(A1931&gt;=Parametres!$C$6,"base 2023","avant 2025")</f>
        <v>avant 2025</v>
      </c>
    </row>
    <row r="1932" spans="1:34" x14ac:dyDescent="0.25">
      <c r="A1932" s="1" t="s">
        <v>271</v>
      </c>
      <c r="B1932" s="1" t="s">
        <v>694</v>
      </c>
      <c r="C1932" s="1" t="s">
        <v>693</v>
      </c>
      <c r="D1932" s="5" t="str">
        <f>IF(SEN!B6="","",SEN!B6)</f>
        <v/>
      </c>
      <c r="E1932" s="5" t="str">
        <f>IF(SEN!C6="","",SEN!C6)</f>
        <v/>
      </c>
      <c r="F1932" s="5" t="str">
        <f>IF(Monde!B6="","",Monde!B6)</f>
        <v/>
      </c>
      <c r="G1932" s="5" t="str">
        <f>IF(Monde!H6="","",Monde!H6)</f>
        <v/>
      </c>
      <c r="H1932" s="5" t="str">
        <f>IF(Monde!O6="","",Monde!O6)</f>
        <v/>
      </c>
      <c r="I1932" s="5" t="str">
        <f>IF(Monde!C6="","",Monde!C6)</f>
        <v/>
      </c>
      <c r="J1932" s="5" t="str">
        <f>IF(Monde!D6="","",Monde!D6)</f>
        <v/>
      </c>
      <c r="K1932" s="5" t="str">
        <f>IF(Monde!E6="","",Monde!E6)</f>
        <v/>
      </c>
      <c r="L1932" s="5" t="str">
        <f>IF(Monde!F6="","",Monde!F6)</f>
        <v/>
      </c>
      <c r="M1932" s="5" t="str">
        <f>IF(Monde!G6="","",Monde!G6)</f>
        <v/>
      </c>
      <c r="N1932" s="5" t="str">
        <f>IF(Monde!I6="","",Monde!I6)</f>
        <v/>
      </c>
      <c r="O1932" s="5" t="str">
        <f>IF(Monde!J6="","",Monde!J6)</f>
        <v/>
      </c>
      <c r="P1932" s="5" t="str">
        <f>IF(Monde!K6="","",Monde!K6)</f>
        <v/>
      </c>
      <c r="Q1932" s="5" t="str">
        <f>IF(Monde!L6="","",Monde!L6)</f>
        <v/>
      </c>
      <c r="R1932" s="5" t="str">
        <f>IF(Monde!M6="","",Monde!M6)</f>
        <v/>
      </c>
      <c r="S1932" s="5" t="str">
        <f>IF(Monde!N6="","",Monde!N6)</f>
        <v/>
      </c>
      <c r="T1932" s="5" t="str">
        <f>IF(Monde!P6="","",Monde!P6)</f>
        <v/>
      </c>
      <c r="U1932" s="5" t="str">
        <f>IF(Monde!Q6="","",Monde!Q6)</f>
        <v/>
      </c>
      <c r="V1932" s="5" t="str">
        <f>IF(Monde!R6="","",Monde!R6)</f>
        <v/>
      </c>
      <c r="W1932" s="5" t="str">
        <f>IF(SEN!U6="","",SEN!U6)</f>
        <v/>
      </c>
      <c r="X1932" s="5" t="str">
        <f>IF(SEN!V6="","",SEN!V6)</f>
        <v/>
      </c>
      <c r="Y1932" s="5" t="str">
        <f>IF(SEN!W6="","",SEN!W6)</f>
        <v/>
      </c>
      <c r="Z1932" s="5" t="str">
        <f>IF(SEN!X6="","",SEN!X6)</f>
        <v/>
      </c>
      <c r="AA1932" s="5">
        <f>IF(Pays!$E$9="","",Pays!$E$9)</f>
        <v>1</v>
      </c>
      <c r="AB1932" s="5">
        <f>IF(Pays!$F$9="","",Pays!$F$9)</f>
        <v>49.6</v>
      </c>
      <c r="AC1932" s="5">
        <f>IF(Pays!$H$9="","",Pays!$H$9)</f>
        <v>30.1</v>
      </c>
      <c r="AD1932" s="5" t="str">
        <f>IF(Annuel!H3="","",Annuel!H3)</f>
        <v/>
      </c>
      <c r="AE1932" s="5" t="str">
        <f>IF(Annuel!P3="","",Annuel!P3)</f>
        <v/>
      </c>
      <c r="AF1932" s="5" t="str">
        <f>IF(Annuel!X3="","",Annuel!X3)</f>
        <v/>
      </c>
      <c r="AG1932" s="5" t="str">
        <f>IF(Annuel!AF3="","",Annuel!AF3)</f>
        <v/>
      </c>
      <c r="AH1932" s="5" t="str">
        <f>IF(A1932&gt;=Parametres!$C$6,"base 2023","avant 2025")</f>
        <v>avant 2025</v>
      </c>
    </row>
    <row r="1933" spans="1:34" x14ac:dyDescent="0.25">
      <c r="A1933" s="1" t="s">
        <v>272</v>
      </c>
      <c r="B1933" s="1" t="s">
        <v>694</v>
      </c>
      <c r="C1933" s="1" t="s">
        <v>693</v>
      </c>
      <c r="D1933" s="5" t="str">
        <f>IF(SEN!B7="","",SEN!B7)</f>
        <v/>
      </c>
      <c r="E1933" s="5" t="str">
        <f>IF(SEN!C7="","",SEN!C7)</f>
        <v/>
      </c>
      <c r="F1933" s="5" t="str">
        <f>IF(Monde!B7="","",Monde!B7)</f>
        <v/>
      </c>
      <c r="G1933" s="5" t="str">
        <f>IF(Monde!H7="","",Monde!H7)</f>
        <v/>
      </c>
      <c r="H1933" s="5" t="str">
        <f>IF(Monde!O7="","",Monde!O7)</f>
        <v/>
      </c>
      <c r="I1933" s="5" t="str">
        <f>IF(Monde!C7="","",Monde!C7)</f>
        <v/>
      </c>
      <c r="J1933" s="5" t="str">
        <f>IF(Monde!D7="","",Monde!D7)</f>
        <v/>
      </c>
      <c r="K1933" s="5" t="str">
        <f>IF(Monde!E7="","",Monde!E7)</f>
        <v/>
      </c>
      <c r="L1933" s="5" t="str">
        <f>IF(Monde!F7="","",Monde!F7)</f>
        <v/>
      </c>
      <c r="M1933" s="5" t="str">
        <f>IF(Monde!G7="","",Monde!G7)</f>
        <v/>
      </c>
      <c r="N1933" s="5" t="str">
        <f>IF(Monde!I7="","",Monde!I7)</f>
        <v/>
      </c>
      <c r="O1933" s="5" t="str">
        <f>IF(Monde!J7="","",Monde!J7)</f>
        <v/>
      </c>
      <c r="P1933" s="5" t="str">
        <f>IF(Monde!K7="","",Monde!K7)</f>
        <v/>
      </c>
      <c r="Q1933" s="5" t="str">
        <f>IF(Monde!L7="","",Monde!L7)</f>
        <v/>
      </c>
      <c r="R1933" s="5" t="str">
        <f>IF(Monde!M7="","",Monde!M7)</f>
        <v/>
      </c>
      <c r="S1933" s="5" t="str">
        <f>IF(Monde!N7="","",Monde!N7)</f>
        <v/>
      </c>
      <c r="T1933" s="5" t="str">
        <f>IF(Monde!P7="","",Monde!P7)</f>
        <v/>
      </c>
      <c r="U1933" s="5" t="str">
        <f>IF(Monde!Q7="","",Monde!Q7)</f>
        <v/>
      </c>
      <c r="V1933" s="5" t="str">
        <f>IF(Monde!R7="","",Monde!R7)</f>
        <v/>
      </c>
      <c r="W1933" s="5" t="str">
        <f>IF(SEN!U7="","",SEN!U7)</f>
        <v/>
      </c>
      <c r="X1933" s="5" t="str">
        <f>IF(SEN!V7="","",SEN!V7)</f>
        <v/>
      </c>
      <c r="Y1933" s="5" t="str">
        <f>IF(SEN!W7="","",SEN!W7)</f>
        <v/>
      </c>
      <c r="Z1933" s="5" t="str">
        <f>IF(SEN!X7="","",SEN!X7)</f>
        <v/>
      </c>
      <c r="AA1933" s="5">
        <f>IF(Pays!$E$9="","",Pays!$E$9)</f>
        <v>1</v>
      </c>
      <c r="AB1933" s="5">
        <f>IF(Pays!$F$9="","",Pays!$F$9)</f>
        <v>49.6</v>
      </c>
      <c r="AC1933" s="5">
        <f>IF(Pays!$H$9="","",Pays!$H$9)</f>
        <v>30.1</v>
      </c>
      <c r="AD1933" s="5" t="str">
        <f>IF(Annuel!H3="","",Annuel!H3)</f>
        <v/>
      </c>
      <c r="AE1933" s="5" t="str">
        <f>IF(Annuel!P3="","",Annuel!P3)</f>
        <v/>
      </c>
      <c r="AF1933" s="5" t="str">
        <f>IF(Annuel!X3="","",Annuel!X3)</f>
        <v/>
      </c>
      <c r="AG1933" s="5" t="str">
        <f>IF(Annuel!AF3="","",Annuel!AF3)</f>
        <v/>
      </c>
      <c r="AH1933" s="5" t="str">
        <f>IF(A1933&gt;=Parametres!$C$6,"base 2023","avant 2025")</f>
        <v>avant 2025</v>
      </c>
    </row>
    <row r="1934" spans="1:34" x14ac:dyDescent="0.25">
      <c r="A1934" s="1" t="s">
        <v>273</v>
      </c>
      <c r="B1934" s="1" t="s">
        <v>694</v>
      </c>
      <c r="C1934" s="1" t="s">
        <v>693</v>
      </c>
      <c r="D1934" s="5" t="str">
        <f>IF(SEN!B8="","",SEN!B8)</f>
        <v/>
      </c>
      <c r="E1934" s="5" t="str">
        <f>IF(SEN!C8="","",SEN!C8)</f>
        <v/>
      </c>
      <c r="F1934" s="5" t="str">
        <f>IF(Monde!B8="","",Monde!B8)</f>
        <v/>
      </c>
      <c r="G1934" s="5" t="str">
        <f>IF(Monde!H8="","",Monde!H8)</f>
        <v/>
      </c>
      <c r="H1934" s="5" t="str">
        <f>IF(Monde!O8="","",Monde!O8)</f>
        <v/>
      </c>
      <c r="I1934" s="5" t="str">
        <f>IF(Monde!C8="","",Monde!C8)</f>
        <v/>
      </c>
      <c r="J1934" s="5" t="str">
        <f>IF(Monde!D8="","",Monde!D8)</f>
        <v/>
      </c>
      <c r="K1934" s="5" t="str">
        <f>IF(Monde!E8="","",Monde!E8)</f>
        <v/>
      </c>
      <c r="L1934" s="5" t="str">
        <f>IF(Monde!F8="","",Monde!F8)</f>
        <v/>
      </c>
      <c r="M1934" s="5" t="str">
        <f>IF(Monde!G8="","",Monde!G8)</f>
        <v/>
      </c>
      <c r="N1934" s="5" t="str">
        <f>IF(Monde!I8="","",Monde!I8)</f>
        <v/>
      </c>
      <c r="O1934" s="5" t="str">
        <f>IF(Monde!J8="","",Monde!J8)</f>
        <v/>
      </c>
      <c r="P1934" s="5" t="str">
        <f>IF(Monde!K8="","",Monde!K8)</f>
        <v/>
      </c>
      <c r="Q1934" s="5" t="str">
        <f>IF(Monde!L8="","",Monde!L8)</f>
        <v/>
      </c>
      <c r="R1934" s="5" t="str">
        <f>IF(Monde!M8="","",Monde!M8)</f>
        <v/>
      </c>
      <c r="S1934" s="5" t="str">
        <f>IF(Monde!N8="","",Monde!N8)</f>
        <v/>
      </c>
      <c r="T1934" s="5" t="str">
        <f>IF(Monde!P8="","",Monde!P8)</f>
        <v/>
      </c>
      <c r="U1934" s="5" t="str">
        <f>IF(Monde!Q8="","",Monde!Q8)</f>
        <v/>
      </c>
      <c r="V1934" s="5" t="str">
        <f>IF(Monde!R8="","",Monde!R8)</f>
        <v/>
      </c>
      <c r="W1934" s="5" t="str">
        <f>IF(SEN!U8="","",SEN!U8)</f>
        <v/>
      </c>
      <c r="X1934" s="5" t="str">
        <f>IF(SEN!V8="","",SEN!V8)</f>
        <v/>
      </c>
      <c r="Y1934" s="5" t="str">
        <f>IF(SEN!W8="","",SEN!W8)</f>
        <v/>
      </c>
      <c r="Z1934" s="5" t="str">
        <f>IF(SEN!X8="","",SEN!X8)</f>
        <v/>
      </c>
      <c r="AA1934" s="5">
        <f>IF(Pays!$E$9="","",Pays!$E$9)</f>
        <v>1</v>
      </c>
      <c r="AB1934" s="5">
        <f>IF(Pays!$F$9="","",Pays!$F$9)</f>
        <v>49.6</v>
      </c>
      <c r="AC1934" s="5">
        <f>IF(Pays!$H$9="","",Pays!$H$9)</f>
        <v>30.1</v>
      </c>
      <c r="AD1934" s="5" t="str">
        <f>IF(Annuel!H3="","",Annuel!H3)</f>
        <v/>
      </c>
      <c r="AE1934" s="5" t="str">
        <f>IF(Annuel!P3="","",Annuel!P3)</f>
        <v/>
      </c>
      <c r="AF1934" s="5" t="str">
        <f>IF(Annuel!X3="","",Annuel!X3)</f>
        <v/>
      </c>
      <c r="AG1934" s="5" t="str">
        <f>IF(Annuel!AF3="","",Annuel!AF3)</f>
        <v/>
      </c>
      <c r="AH1934" s="5" t="str">
        <f>IF(A1934&gt;=Parametres!$C$6,"base 2023","avant 2025")</f>
        <v>avant 2025</v>
      </c>
    </row>
    <row r="1935" spans="1:34" x14ac:dyDescent="0.25">
      <c r="A1935" s="1" t="s">
        <v>274</v>
      </c>
      <c r="B1935" s="1" t="s">
        <v>694</v>
      </c>
      <c r="C1935" s="1" t="s">
        <v>693</v>
      </c>
      <c r="D1935" s="5" t="str">
        <f>IF(SEN!B9="","",SEN!B9)</f>
        <v/>
      </c>
      <c r="E1935" s="5" t="str">
        <f>IF(SEN!C9="","",SEN!C9)</f>
        <v/>
      </c>
      <c r="F1935" s="5" t="str">
        <f>IF(Monde!B9="","",Monde!B9)</f>
        <v/>
      </c>
      <c r="G1935" s="5" t="str">
        <f>IF(Monde!H9="","",Monde!H9)</f>
        <v/>
      </c>
      <c r="H1935" s="5" t="str">
        <f>IF(Monde!O9="","",Monde!O9)</f>
        <v/>
      </c>
      <c r="I1935" s="5" t="str">
        <f>IF(Monde!C9="","",Monde!C9)</f>
        <v/>
      </c>
      <c r="J1935" s="5" t="str">
        <f>IF(Monde!D9="","",Monde!D9)</f>
        <v/>
      </c>
      <c r="K1935" s="5" t="str">
        <f>IF(Monde!E9="","",Monde!E9)</f>
        <v/>
      </c>
      <c r="L1935" s="5" t="str">
        <f>IF(Monde!F9="","",Monde!F9)</f>
        <v/>
      </c>
      <c r="M1935" s="5" t="str">
        <f>IF(Monde!G9="","",Monde!G9)</f>
        <v/>
      </c>
      <c r="N1935" s="5" t="str">
        <f>IF(Monde!I9="","",Monde!I9)</f>
        <v/>
      </c>
      <c r="O1935" s="5" t="str">
        <f>IF(Monde!J9="","",Monde!J9)</f>
        <v/>
      </c>
      <c r="P1935" s="5" t="str">
        <f>IF(Monde!K9="","",Monde!K9)</f>
        <v/>
      </c>
      <c r="Q1935" s="5" t="str">
        <f>IF(Monde!L9="","",Monde!L9)</f>
        <v/>
      </c>
      <c r="R1935" s="5" t="str">
        <f>IF(Monde!M9="","",Monde!M9)</f>
        <v/>
      </c>
      <c r="S1935" s="5" t="str">
        <f>IF(Monde!N9="","",Monde!N9)</f>
        <v/>
      </c>
      <c r="T1935" s="5" t="str">
        <f>IF(Monde!P9="","",Monde!P9)</f>
        <v/>
      </c>
      <c r="U1935" s="5" t="str">
        <f>IF(Monde!Q9="","",Monde!Q9)</f>
        <v/>
      </c>
      <c r="V1935" s="5" t="str">
        <f>IF(Monde!R9="","",Monde!R9)</f>
        <v/>
      </c>
      <c r="W1935" s="5" t="str">
        <f>IF(SEN!U9="","",SEN!U9)</f>
        <v/>
      </c>
      <c r="X1935" s="5" t="str">
        <f>IF(SEN!V9="","",SEN!V9)</f>
        <v/>
      </c>
      <c r="Y1935" s="5" t="str">
        <f>IF(SEN!W9="","",SEN!W9)</f>
        <v/>
      </c>
      <c r="Z1935" s="5" t="str">
        <f>IF(SEN!X9="","",SEN!X9)</f>
        <v/>
      </c>
      <c r="AA1935" s="5">
        <f>IF(Pays!$E$9="","",Pays!$E$9)</f>
        <v>1</v>
      </c>
      <c r="AB1935" s="5">
        <f>IF(Pays!$F$9="","",Pays!$F$9)</f>
        <v>49.6</v>
      </c>
      <c r="AC1935" s="5">
        <f>IF(Pays!$H$9="","",Pays!$H$9)</f>
        <v>30.1</v>
      </c>
      <c r="AD1935" s="5" t="str">
        <f>IF(Annuel!H3="","",Annuel!H3)</f>
        <v/>
      </c>
      <c r="AE1935" s="5" t="str">
        <f>IF(Annuel!P3="","",Annuel!P3)</f>
        <v/>
      </c>
      <c r="AF1935" s="5" t="str">
        <f>IF(Annuel!X3="","",Annuel!X3)</f>
        <v/>
      </c>
      <c r="AG1935" s="5" t="str">
        <f>IF(Annuel!AF3="","",Annuel!AF3)</f>
        <v/>
      </c>
      <c r="AH1935" s="5" t="str">
        <f>IF(A1935&gt;=Parametres!$C$6,"base 2023","avant 2025")</f>
        <v>avant 2025</v>
      </c>
    </row>
    <row r="1936" spans="1:34" x14ac:dyDescent="0.25">
      <c r="A1936" s="1" t="s">
        <v>275</v>
      </c>
      <c r="B1936" s="1" t="s">
        <v>694</v>
      </c>
      <c r="C1936" s="1" t="s">
        <v>693</v>
      </c>
      <c r="D1936" s="5" t="str">
        <f>IF(SEN!B10="","",SEN!B10)</f>
        <v/>
      </c>
      <c r="E1936" s="5" t="str">
        <f>IF(SEN!C10="","",SEN!C10)</f>
        <v/>
      </c>
      <c r="F1936" s="5" t="str">
        <f>IF(Monde!B10="","",Monde!B10)</f>
        <v/>
      </c>
      <c r="G1936" s="5" t="str">
        <f>IF(Monde!H10="","",Monde!H10)</f>
        <v/>
      </c>
      <c r="H1936" s="5" t="str">
        <f>IF(Monde!O10="","",Monde!O10)</f>
        <v/>
      </c>
      <c r="I1936" s="5" t="str">
        <f>IF(Monde!C10="","",Monde!C10)</f>
        <v/>
      </c>
      <c r="J1936" s="5" t="str">
        <f>IF(Monde!D10="","",Monde!D10)</f>
        <v/>
      </c>
      <c r="K1936" s="5" t="str">
        <f>IF(Monde!E10="","",Monde!E10)</f>
        <v/>
      </c>
      <c r="L1936" s="5" t="str">
        <f>IF(Monde!F10="","",Monde!F10)</f>
        <v/>
      </c>
      <c r="M1936" s="5" t="str">
        <f>IF(Monde!G10="","",Monde!G10)</f>
        <v/>
      </c>
      <c r="N1936" s="5" t="str">
        <f>IF(Monde!I10="","",Monde!I10)</f>
        <v/>
      </c>
      <c r="O1936" s="5" t="str">
        <f>IF(Monde!J10="","",Monde!J10)</f>
        <v/>
      </c>
      <c r="P1936" s="5" t="str">
        <f>IF(Monde!K10="","",Monde!K10)</f>
        <v/>
      </c>
      <c r="Q1936" s="5" t="str">
        <f>IF(Monde!L10="","",Monde!L10)</f>
        <v/>
      </c>
      <c r="R1936" s="5" t="str">
        <f>IF(Monde!M10="","",Monde!M10)</f>
        <v/>
      </c>
      <c r="S1936" s="5" t="str">
        <f>IF(Monde!N10="","",Monde!N10)</f>
        <v/>
      </c>
      <c r="T1936" s="5" t="str">
        <f>IF(Monde!P10="","",Monde!P10)</f>
        <v/>
      </c>
      <c r="U1936" s="5" t="str">
        <f>IF(Monde!Q10="","",Monde!Q10)</f>
        <v/>
      </c>
      <c r="V1936" s="5" t="str">
        <f>IF(Monde!R10="","",Monde!R10)</f>
        <v/>
      </c>
      <c r="W1936" s="5" t="str">
        <f>IF(SEN!U10="","",SEN!U10)</f>
        <v/>
      </c>
      <c r="X1936" s="5" t="str">
        <f>IF(SEN!V10="","",SEN!V10)</f>
        <v/>
      </c>
      <c r="Y1936" s="5" t="str">
        <f>IF(SEN!W10="","",SEN!W10)</f>
        <v/>
      </c>
      <c r="Z1936" s="5" t="str">
        <f>IF(SEN!X10="","",SEN!X10)</f>
        <v/>
      </c>
      <c r="AA1936" s="5">
        <f>IF(Pays!$E$9="","",Pays!$E$9)</f>
        <v>1</v>
      </c>
      <c r="AB1936" s="5">
        <f>IF(Pays!$F$9="","",Pays!$F$9)</f>
        <v>49.6</v>
      </c>
      <c r="AC1936" s="5">
        <f>IF(Pays!$H$9="","",Pays!$H$9)</f>
        <v>30.1</v>
      </c>
      <c r="AD1936" s="5" t="str">
        <f>IF(Annuel!H3="","",Annuel!H3)</f>
        <v/>
      </c>
      <c r="AE1936" s="5" t="str">
        <f>IF(Annuel!P3="","",Annuel!P3)</f>
        <v/>
      </c>
      <c r="AF1936" s="5" t="str">
        <f>IF(Annuel!X3="","",Annuel!X3)</f>
        <v/>
      </c>
      <c r="AG1936" s="5" t="str">
        <f>IF(Annuel!AF3="","",Annuel!AF3)</f>
        <v/>
      </c>
      <c r="AH1936" s="5" t="str">
        <f>IF(A1936&gt;=Parametres!$C$6,"base 2023","avant 2025")</f>
        <v>avant 2025</v>
      </c>
    </row>
    <row r="1937" spans="1:34" x14ac:dyDescent="0.25">
      <c r="A1937" s="1" t="s">
        <v>276</v>
      </c>
      <c r="B1937" s="1" t="s">
        <v>694</v>
      </c>
      <c r="C1937" s="1" t="s">
        <v>693</v>
      </c>
      <c r="D1937" s="5" t="str">
        <f>IF(SEN!B11="","",SEN!B11)</f>
        <v/>
      </c>
      <c r="E1937" s="5" t="str">
        <f>IF(SEN!C11="","",SEN!C11)</f>
        <v/>
      </c>
      <c r="F1937" s="5" t="str">
        <f>IF(Monde!B11="","",Monde!B11)</f>
        <v/>
      </c>
      <c r="G1937" s="5" t="str">
        <f>IF(Monde!H11="","",Monde!H11)</f>
        <v/>
      </c>
      <c r="H1937" s="5" t="str">
        <f>IF(Monde!O11="","",Monde!O11)</f>
        <v/>
      </c>
      <c r="I1937" s="5" t="str">
        <f>IF(Monde!C11="","",Monde!C11)</f>
        <v/>
      </c>
      <c r="J1937" s="5" t="str">
        <f>IF(Monde!D11="","",Monde!D11)</f>
        <v/>
      </c>
      <c r="K1937" s="5" t="str">
        <f>IF(Monde!E11="","",Monde!E11)</f>
        <v/>
      </c>
      <c r="L1937" s="5" t="str">
        <f>IF(Monde!F11="","",Monde!F11)</f>
        <v/>
      </c>
      <c r="M1937" s="5" t="str">
        <f>IF(Monde!G11="","",Monde!G11)</f>
        <v/>
      </c>
      <c r="N1937" s="5" t="str">
        <f>IF(Monde!I11="","",Monde!I11)</f>
        <v/>
      </c>
      <c r="O1937" s="5" t="str">
        <f>IF(Monde!J11="","",Monde!J11)</f>
        <v/>
      </c>
      <c r="P1937" s="5" t="str">
        <f>IF(Monde!K11="","",Monde!K11)</f>
        <v/>
      </c>
      <c r="Q1937" s="5" t="str">
        <f>IF(Monde!L11="","",Monde!L11)</f>
        <v/>
      </c>
      <c r="R1937" s="5" t="str">
        <f>IF(Monde!M11="","",Monde!M11)</f>
        <v/>
      </c>
      <c r="S1937" s="5" t="str">
        <f>IF(Monde!N11="","",Monde!N11)</f>
        <v/>
      </c>
      <c r="T1937" s="5" t="str">
        <f>IF(Monde!P11="","",Monde!P11)</f>
        <v/>
      </c>
      <c r="U1937" s="5" t="str">
        <f>IF(Monde!Q11="","",Monde!Q11)</f>
        <v/>
      </c>
      <c r="V1937" s="5" t="str">
        <f>IF(Monde!R11="","",Monde!R11)</f>
        <v/>
      </c>
      <c r="W1937" s="5" t="str">
        <f>IF(SEN!U11="","",SEN!U11)</f>
        <v/>
      </c>
      <c r="X1937" s="5" t="str">
        <f>IF(SEN!V11="","",SEN!V11)</f>
        <v/>
      </c>
      <c r="Y1937" s="5" t="str">
        <f>IF(SEN!W11="","",SEN!W11)</f>
        <v/>
      </c>
      <c r="Z1937" s="5" t="str">
        <f>IF(SEN!X11="","",SEN!X11)</f>
        <v/>
      </c>
      <c r="AA1937" s="5">
        <f>IF(Pays!$E$9="","",Pays!$E$9)</f>
        <v>1</v>
      </c>
      <c r="AB1937" s="5">
        <f>IF(Pays!$F$9="","",Pays!$F$9)</f>
        <v>49.6</v>
      </c>
      <c r="AC1937" s="5">
        <f>IF(Pays!$H$9="","",Pays!$H$9)</f>
        <v>30.1</v>
      </c>
      <c r="AD1937" s="5" t="str">
        <f>IF(Annuel!H3="","",Annuel!H3)</f>
        <v/>
      </c>
      <c r="AE1937" s="5" t="str">
        <f>IF(Annuel!P3="","",Annuel!P3)</f>
        <v/>
      </c>
      <c r="AF1937" s="5" t="str">
        <f>IF(Annuel!X3="","",Annuel!X3)</f>
        <v/>
      </c>
      <c r="AG1937" s="5" t="str">
        <f>IF(Annuel!AF3="","",Annuel!AF3)</f>
        <v/>
      </c>
      <c r="AH1937" s="5" t="str">
        <f>IF(A1937&gt;=Parametres!$C$6,"base 2023","avant 2025")</f>
        <v>avant 2025</v>
      </c>
    </row>
    <row r="1938" spans="1:34" x14ac:dyDescent="0.25">
      <c r="A1938" s="1" t="s">
        <v>277</v>
      </c>
      <c r="B1938" s="1" t="s">
        <v>694</v>
      </c>
      <c r="C1938" s="1" t="s">
        <v>693</v>
      </c>
      <c r="D1938" s="5" t="str">
        <f>IF(SEN!B12="","",SEN!B12)</f>
        <v/>
      </c>
      <c r="E1938" s="5" t="str">
        <f>IF(SEN!C12="","",SEN!C12)</f>
        <v/>
      </c>
      <c r="F1938" s="5" t="str">
        <f>IF(Monde!B12="","",Monde!B12)</f>
        <v/>
      </c>
      <c r="G1938" s="5" t="str">
        <f>IF(Monde!H12="","",Monde!H12)</f>
        <v/>
      </c>
      <c r="H1938" s="5" t="str">
        <f>IF(Monde!O12="","",Monde!O12)</f>
        <v/>
      </c>
      <c r="I1938" s="5" t="str">
        <f>IF(Monde!C12="","",Monde!C12)</f>
        <v/>
      </c>
      <c r="J1938" s="5" t="str">
        <f>IF(Monde!D12="","",Monde!D12)</f>
        <v/>
      </c>
      <c r="K1938" s="5" t="str">
        <f>IF(Monde!E12="","",Monde!E12)</f>
        <v/>
      </c>
      <c r="L1938" s="5" t="str">
        <f>IF(Monde!F12="","",Monde!F12)</f>
        <v/>
      </c>
      <c r="M1938" s="5" t="str">
        <f>IF(Monde!G12="","",Monde!G12)</f>
        <v/>
      </c>
      <c r="N1938" s="5" t="str">
        <f>IF(Monde!I12="","",Monde!I12)</f>
        <v/>
      </c>
      <c r="O1938" s="5" t="str">
        <f>IF(Monde!J12="","",Monde!J12)</f>
        <v/>
      </c>
      <c r="P1938" s="5" t="str">
        <f>IF(Monde!K12="","",Monde!K12)</f>
        <v/>
      </c>
      <c r="Q1938" s="5" t="str">
        <f>IF(Monde!L12="","",Monde!L12)</f>
        <v/>
      </c>
      <c r="R1938" s="5" t="str">
        <f>IF(Monde!M12="","",Monde!M12)</f>
        <v/>
      </c>
      <c r="S1938" s="5" t="str">
        <f>IF(Monde!N12="","",Monde!N12)</f>
        <v/>
      </c>
      <c r="T1938" s="5" t="str">
        <f>IF(Monde!P12="","",Monde!P12)</f>
        <v/>
      </c>
      <c r="U1938" s="5" t="str">
        <f>IF(Monde!Q12="","",Monde!Q12)</f>
        <v/>
      </c>
      <c r="V1938" s="5" t="str">
        <f>IF(Monde!R12="","",Monde!R12)</f>
        <v/>
      </c>
      <c r="W1938" s="5" t="str">
        <f>IF(SEN!U12="","",SEN!U12)</f>
        <v/>
      </c>
      <c r="X1938" s="5" t="str">
        <f>IF(SEN!V12="","",SEN!V12)</f>
        <v/>
      </c>
      <c r="Y1938" s="5" t="str">
        <f>IF(SEN!W12="","",SEN!W12)</f>
        <v/>
      </c>
      <c r="Z1938" s="5" t="str">
        <f>IF(SEN!X12="","",SEN!X12)</f>
        <v/>
      </c>
      <c r="AA1938" s="5">
        <f>IF(Pays!$E$9="","",Pays!$E$9)</f>
        <v>1</v>
      </c>
      <c r="AB1938" s="5">
        <f>IF(Pays!$F$9="","",Pays!$F$9)</f>
        <v>49.6</v>
      </c>
      <c r="AC1938" s="5">
        <f>IF(Pays!$H$9="","",Pays!$H$9)</f>
        <v>30.1</v>
      </c>
      <c r="AD1938" s="5" t="str">
        <f>IF(Annuel!H3="","",Annuel!H3)</f>
        <v/>
      </c>
      <c r="AE1938" s="5" t="str">
        <f>IF(Annuel!P3="","",Annuel!P3)</f>
        <v/>
      </c>
      <c r="AF1938" s="5" t="str">
        <f>IF(Annuel!X3="","",Annuel!X3)</f>
        <v/>
      </c>
      <c r="AG1938" s="5" t="str">
        <f>IF(Annuel!AF3="","",Annuel!AF3)</f>
        <v/>
      </c>
      <c r="AH1938" s="5" t="str">
        <f>IF(A1938&gt;=Parametres!$C$6,"base 2023","avant 2025")</f>
        <v>avant 2025</v>
      </c>
    </row>
    <row r="1939" spans="1:34" x14ac:dyDescent="0.25">
      <c r="A1939" s="1" t="s">
        <v>278</v>
      </c>
      <c r="B1939" s="1" t="s">
        <v>694</v>
      </c>
      <c r="C1939" s="1" t="s">
        <v>693</v>
      </c>
      <c r="D1939" s="5" t="str">
        <f>IF(SEN!B13="","",SEN!B13)</f>
        <v/>
      </c>
      <c r="E1939" s="5" t="str">
        <f>IF(SEN!C13="","",SEN!C13)</f>
        <v/>
      </c>
      <c r="F1939" s="5" t="str">
        <f>IF(Monde!B13="","",Monde!B13)</f>
        <v/>
      </c>
      <c r="G1939" s="5" t="str">
        <f>IF(Monde!H13="","",Monde!H13)</f>
        <v/>
      </c>
      <c r="H1939" s="5" t="str">
        <f>IF(Monde!O13="","",Monde!O13)</f>
        <v/>
      </c>
      <c r="I1939" s="5" t="str">
        <f>IF(Monde!C13="","",Monde!C13)</f>
        <v/>
      </c>
      <c r="J1939" s="5" t="str">
        <f>IF(Monde!D13="","",Monde!D13)</f>
        <v/>
      </c>
      <c r="K1939" s="5" t="str">
        <f>IF(Monde!E13="","",Monde!E13)</f>
        <v/>
      </c>
      <c r="L1939" s="5" t="str">
        <f>IF(Monde!F13="","",Monde!F13)</f>
        <v/>
      </c>
      <c r="M1939" s="5" t="str">
        <f>IF(Monde!G13="","",Monde!G13)</f>
        <v/>
      </c>
      <c r="N1939" s="5" t="str">
        <f>IF(Monde!I13="","",Monde!I13)</f>
        <v/>
      </c>
      <c r="O1939" s="5" t="str">
        <f>IF(Monde!J13="","",Monde!J13)</f>
        <v/>
      </c>
      <c r="P1939" s="5" t="str">
        <f>IF(Monde!K13="","",Monde!K13)</f>
        <v/>
      </c>
      <c r="Q1939" s="5" t="str">
        <f>IF(Monde!L13="","",Monde!L13)</f>
        <v/>
      </c>
      <c r="R1939" s="5" t="str">
        <f>IF(Monde!M13="","",Monde!M13)</f>
        <v/>
      </c>
      <c r="S1939" s="5" t="str">
        <f>IF(Monde!N13="","",Monde!N13)</f>
        <v/>
      </c>
      <c r="T1939" s="5" t="str">
        <f>IF(Monde!P13="","",Monde!P13)</f>
        <v/>
      </c>
      <c r="U1939" s="5" t="str">
        <f>IF(Monde!Q13="","",Monde!Q13)</f>
        <v/>
      </c>
      <c r="V1939" s="5" t="str">
        <f>IF(Monde!R13="","",Monde!R13)</f>
        <v/>
      </c>
      <c r="W1939" s="5" t="str">
        <f>IF(SEN!U13="","",SEN!U13)</f>
        <v/>
      </c>
      <c r="X1939" s="5" t="str">
        <f>IF(SEN!V13="","",SEN!V13)</f>
        <v/>
      </c>
      <c r="Y1939" s="5" t="str">
        <f>IF(SEN!W13="","",SEN!W13)</f>
        <v/>
      </c>
      <c r="Z1939" s="5" t="str">
        <f>IF(SEN!X13="","",SEN!X13)</f>
        <v/>
      </c>
      <c r="AA1939" s="5">
        <f>IF(Pays!$E$9="","",Pays!$E$9)</f>
        <v>1</v>
      </c>
      <c r="AB1939" s="5">
        <f>IF(Pays!$F$9="","",Pays!$F$9)</f>
        <v>49.6</v>
      </c>
      <c r="AC1939" s="5">
        <f>IF(Pays!$H$9="","",Pays!$H$9)</f>
        <v>30.1</v>
      </c>
      <c r="AD1939" s="5" t="str">
        <f>IF(Annuel!H3="","",Annuel!H3)</f>
        <v/>
      </c>
      <c r="AE1939" s="5" t="str">
        <f>IF(Annuel!P3="","",Annuel!P3)</f>
        <v/>
      </c>
      <c r="AF1939" s="5" t="str">
        <f>IF(Annuel!X3="","",Annuel!X3)</f>
        <v/>
      </c>
      <c r="AG1939" s="5" t="str">
        <f>IF(Annuel!AF3="","",Annuel!AF3)</f>
        <v/>
      </c>
      <c r="AH1939" s="5" t="str">
        <f>IF(A1939&gt;=Parametres!$C$6,"base 2023","avant 2025")</f>
        <v>avant 2025</v>
      </c>
    </row>
    <row r="1940" spans="1:34" x14ac:dyDescent="0.25">
      <c r="A1940" s="1" t="s">
        <v>279</v>
      </c>
      <c r="B1940" s="1" t="s">
        <v>694</v>
      </c>
      <c r="C1940" s="1" t="s">
        <v>693</v>
      </c>
      <c r="D1940" s="5" t="str">
        <f>IF(SEN!B14="","",SEN!B14)</f>
        <v/>
      </c>
      <c r="E1940" s="5" t="str">
        <f>IF(SEN!C14="","",SEN!C14)</f>
        <v/>
      </c>
      <c r="F1940" s="5" t="str">
        <f>IF(Monde!B14="","",Monde!B14)</f>
        <v/>
      </c>
      <c r="G1940" s="5" t="str">
        <f>IF(Monde!H14="","",Monde!H14)</f>
        <v/>
      </c>
      <c r="H1940" s="5" t="str">
        <f>IF(Monde!O14="","",Monde!O14)</f>
        <v/>
      </c>
      <c r="I1940" s="5" t="str">
        <f>IF(Monde!C14="","",Monde!C14)</f>
        <v/>
      </c>
      <c r="J1940" s="5" t="str">
        <f>IF(Monde!D14="","",Monde!D14)</f>
        <v/>
      </c>
      <c r="K1940" s="5" t="str">
        <f>IF(Monde!E14="","",Monde!E14)</f>
        <v/>
      </c>
      <c r="L1940" s="5" t="str">
        <f>IF(Monde!F14="","",Monde!F14)</f>
        <v/>
      </c>
      <c r="M1940" s="5" t="str">
        <f>IF(Monde!G14="","",Monde!G14)</f>
        <v/>
      </c>
      <c r="N1940" s="5" t="str">
        <f>IF(Monde!I14="","",Monde!I14)</f>
        <v/>
      </c>
      <c r="O1940" s="5" t="str">
        <f>IF(Monde!J14="","",Monde!J14)</f>
        <v/>
      </c>
      <c r="P1940" s="5" t="str">
        <f>IF(Monde!K14="","",Monde!K14)</f>
        <v/>
      </c>
      <c r="Q1940" s="5" t="str">
        <f>IF(Monde!L14="","",Monde!L14)</f>
        <v/>
      </c>
      <c r="R1940" s="5" t="str">
        <f>IF(Monde!M14="","",Monde!M14)</f>
        <v/>
      </c>
      <c r="S1940" s="5" t="str">
        <f>IF(Monde!N14="","",Monde!N14)</f>
        <v/>
      </c>
      <c r="T1940" s="5" t="str">
        <f>IF(Monde!P14="","",Monde!P14)</f>
        <v/>
      </c>
      <c r="U1940" s="5" t="str">
        <f>IF(Monde!Q14="","",Monde!Q14)</f>
        <v/>
      </c>
      <c r="V1940" s="5" t="str">
        <f>IF(Monde!R14="","",Monde!R14)</f>
        <v/>
      </c>
      <c r="W1940" s="5" t="str">
        <f>IF(SEN!U14="","",SEN!U14)</f>
        <v/>
      </c>
      <c r="X1940" s="5" t="str">
        <f>IF(SEN!V14="","",SEN!V14)</f>
        <v/>
      </c>
      <c r="Y1940" s="5" t="str">
        <f>IF(SEN!W14="","",SEN!W14)</f>
        <v/>
      </c>
      <c r="Z1940" s="5" t="str">
        <f>IF(SEN!X14="","",SEN!X14)</f>
        <v/>
      </c>
      <c r="AA1940" s="5">
        <f>IF(Pays!$E$9="","",Pays!$E$9)</f>
        <v>1</v>
      </c>
      <c r="AB1940" s="5">
        <f>IF(Pays!$F$9="","",Pays!$F$9)</f>
        <v>49.6</v>
      </c>
      <c r="AC1940" s="5">
        <f>IF(Pays!$H$9="","",Pays!$H$9)</f>
        <v>30.1</v>
      </c>
      <c r="AD1940" s="5" t="str">
        <f>IF(Annuel!H3="","",Annuel!H3)</f>
        <v/>
      </c>
      <c r="AE1940" s="5" t="str">
        <f>IF(Annuel!P3="","",Annuel!P3)</f>
        <v/>
      </c>
      <c r="AF1940" s="5" t="str">
        <f>IF(Annuel!X3="","",Annuel!X3)</f>
        <v/>
      </c>
      <c r="AG1940" s="5" t="str">
        <f>IF(Annuel!AF3="","",Annuel!AF3)</f>
        <v/>
      </c>
      <c r="AH1940" s="5" t="str">
        <f>IF(A1940&gt;=Parametres!$C$6,"base 2023","avant 2025")</f>
        <v>avant 2025</v>
      </c>
    </row>
    <row r="1941" spans="1:34" x14ac:dyDescent="0.25">
      <c r="A1941" s="1" t="s">
        <v>280</v>
      </c>
      <c r="B1941" s="1" t="s">
        <v>694</v>
      </c>
      <c r="C1941" s="1" t="s">
        <v>693</v>
      </c>
      <c r="D1941" s="5" t="str">
        <f>IF(SEN!B15="","",SEN!B15)</f>
        <v/>
      </c>
      <c r="E1941" s="5" t="str">
        <f>IF(SEN!C15="","",SEN!C15)</f>
        <v/>
      </c>
      <c r="F1941" s="5" t="str">
        <f>IF(Monde!B15="","",Monde!B15)</f>
        <v/>
      </c>
      <c r="G1941" s="5" t="str">
        <f>IF(Monde!H15="","",Monde!H15)</f>
        <v/>
      </c>
      <c r="H1941" s="5" t="str">
        <f>IF(Monde!O15="","",Monde!O15)</f>
        <v/>
      </c>
      <c r="I1941" s="5" t="str">
        <f>IF(Monde!C15="","",Monde!C15)</f>
        <v/>
      </c>
      <c r="J1941" s="5" t="str">
        <f>IF(Monde!D15="","",Monde!D15)</f>
        <v/>
      </c>
      <c r="K1941" s="5" t="str">
        <f>IF(Monde!E15="","",Monde!E15)</f>
        <v/>
      </c>
      <c r="L1941" s="5" t="str">
        <f>IF(Monde!F15="","",Monde!F15)</f>
        <v/>
      </c>
      <c r="M1941" s="5" t="str">
        <f>IF(Monde!G15="","",Monde!G15)</f>
        <v/>
      </c>
      <c r="N1941" s="5" t="str">
        <f>IF(Monde!I15="","",Monde!I15)</f>
        <v/>
      </c>
      <c r="O1941" s="5" t="str">
        <f>IF(Monde!J15="","",Monde!J15)</f>
        <v/>
      </c>
      <c r="P1941" s="5" t="str">
        <f>IF(Monde!K15="","",Monde!K15)</f>
        <v/>
      </c>
      <c r="Q1941" s="5" t="str">
        <f>IF(Monde!L15="","",Monde!L15)</f>
        <v/>
      </c>
      <c r="R1941" s="5" t="str">
        <f>IF(Monde!M15="","",Monde!M15)</f>
        <v/>
      </c>
      <c r="S1941" s="5" t="str">
        <f>IF(Monde!N15="","",Monde!N15)</f>
        <v/>
      </c>
      <c r="T1941" s="5" t="str">
        <f>IF(Monde!P15="","",Monde!P15)</f>
        <v/>
      </c>
      <c r="U1941" s="5" t="str">
        <f>IF(Monde!Q15="","",Monde!Q15)</f>
        <v/>
      </c>
      <c r="V1941" s="5" t="str">
        <f>IF(Monde!R15="","",Monde!R15)</f>
        <v/>
      </c>
      <c r="W1941" s="5" t="str">
        <f>IF(SEN!U15="","",SEN!U15)</f>
        <v/>
      </c>
      <c r="X1941" s="5" t="str">
        <f>IF(SEN!V15="","",SEN!V15)</f>
        <v/>
      </c>
      <c r="Y1941" s="5" t="str">
        <f>IF(SEN!W15="","",SEN!W15)</f>
        <v/>
      </c>
      <c r="Z1941" s="5" t="str">
        <f>IF(SEN!X15="","",SEN!X15)</f>
        <v/>
      </c>
      <c r="AA1941" s="5">
        <f>IF(Pays!$E$9="","",Pays!$E$9)</f>
        <v>1</v>
      </c>
      <c r="AB1941" s="5">
        <f>IF(Pays!$F$9="","",Pays!$F$9)</f>
        <v>49.6</v>
      </c>
      <c r="AC1941" s="5">
        <f>IF(Pays!$H$9="","",Pays!$H$9)</f>
        <v>30.1</v>
      </c>
      <c r="AD1941" s="5" t="str">
        <f>IF(Annuel!H4="","",Annuel!H4)</f>
        <v/>
      </c>
      <c r="AE1941" s="5" t="str">
        <f>IF(Annuel!P4="","",Annuel!P4)</f>
        <v/>
      </c>
      <c r="AF1941" s="5" t="str">
        <f>IF(Annuel!X4="","",Annuel!X4)</f>
        <v/>
      </c>
      <c r="AG1941" s="5" t="str">
        <f>IF(Annuel!AF4="","",Annuel!AF4)</f>
        <v/>
      </c>
      <c r="AH1941" s="5" t="str">
        <f>IF(A1941&gt;=Parametres!$C$6,"base 2023","avant 2025")</f>
        <v>avant 2025</v>
      </c>
    </row>
    <row r="1942" spans="1:34" x14ac:dyDescent="0.25">
      <c r="A1942" s="1" t="s">
        <v>281</v>
      </c>
      <c r="B1942" s="1" t="s">
        <v>694</v>
      </c>
      <c r="C1942" s="1" t="s">
        <v>693</v>
      </c>
      <c r="D1942" s="5" t="str">
        <f>IF(SEN!B16="","",SEN!B16)</f>
        <v/>
      </c>
      <c r="E1942" s="5" t="str">
        <f>IF(SEN!C16="","",SEN!C16)</f>
        <v/>
      </c>
      <c r="F1942" s="5" t="str">
        <f>IF(Monde!B16="","",Monde!B16)</f>
        <v/>
      </c>
      <c r="G1942" s="5" t="str">
        <f>IF(Monde!H16="","",Monde!H16)</f>
        <v/>
      </c>
      <c r="H1942" s="5" t="str">
        <f>IF(Monde!O16="","",Monde!O16)</f>
        <v/>
      </c>
      <c r="I1942" s="5" t="str">
        <f>IF(Monde!C16="","",Monde!C16)</f>
        <v/>
      </c>
      <c r="J1942" s="5" t="str">
        <f>IF(Monde!D16="","",Monde!D16)</f>
        <v/>
      </c>
      <c r="K1942" s="5" t="str">
        <f>IF(Monde!E16="","",Monde!E16)</f>
        <v/>
      </c>
      <c r="L1942" s="5" t="str">
        <f>IF(Monde!F16="","",Monde!F16)</f>
        <v/>
      </c>
      <c r="M1942" s="5" t="str">
        <f>IF(Monde!G16="","",Monde!G16)</f>
        <v/>
      </c>
      <c r="N1942" s="5" t="str">
        <f>IF(Monde!I16="","",Monde!I16)</f>
        <v/>
      </c>
      <c r="O1942" s="5" t="str">
        <f>IF(Monde!J16="","",Monde!J16)</f>
        <v/>
      </c>
      <c r="P1942" s="5" t="str">
        <f>IF(Monde!K16="","",Monde!K16)</f>
        <v/>
      </c>
      <c r="Q1942" s="5" t="str">
        <f>IF(Monde!L16="","",Monde!L16)</f>
        <v/>
      </c>
      <c r="R1942" s="5" t="str">
        <f>IF(Monde!M16="","",Monde!M16)</f>
        <v/>
      </c>
      <c r="S1942" s="5" t="str">
        <f>IF(Monde!N16="","",Monde!N16)</f>
        <v/>
      </c>
      <c r="T1942" s="5" t="str">
        <f>IF(Monde!P16="","",Monde!P16)</f>
        <v/>
      </c>
      <c r="U1942" s="5" t="str">
        <f>IF(Monde!Q16="","",Monde!Q16)</f>
        <v/>
      </c>
      <c r="V1942" s="5" t="str">
        <f>IF(Monde!R16="","",Monde!R16)</f>
        <v/>
      </c>
      <c r="W1942" s="5" t="str">
        <f>IF(SEN!U16="","",SEN!U16)</f>
        <v/>
      </c>
      <c r="X1942" s="5" t="str">
        <f>IF(SEN!V16="","",SEN!V16)</f>
        <v/>
      </c>
      <c r="Y1942" s="5" t="str">
        <f>IF(SEN!W16="","",SEN!W16)</f>
        <v/>
      </c>
      <c r="Z1942" s="5" t="str">
        <f>IF(SEN!X16="","",SEN!X16)</f>
        <v/>
      </c>
      <c r="AA1942" s="5">
        <f>IF(Pays!$E$9="","",Pays!$E$9)</f>
        <v>1</v>
      </c>
      <c r="AB1942" s="5">
        <f>IF(Pays!$F$9="","",Pays!$F$9)</f>
        <v>49.6</v>
      </c>
      <c r="AC1942" s="5">
        <f>IF(Pays!$H$9="","",Pays!$H$9)</f>
        <v>30.1</v>
      </c>
      <c r="AD1942" s="5" t="str">
        <f>IF(Annuel!H4="","",Annuel!H4)</f>
        <v/>
      </c>
      <c r="AE1942" s="5" t="str">
        <f>IF(Annuel!P4="","",Annuel!P4)</f>
        <v/>
      </c>
      <c r="AF1942" s="5" t="str">
        <f>IF(Annuel!X4="","",Annuel!X4)</f>
        <v/>
      </c>
      <c r="AG1942" s="5" t="str">
        <f>IF(Annuel!AF4="","",Annuel!AF4)</f>
        <v/>
      </c>
      <c r="AH1942" s="5" t="str">
        <f>IF(A1942&gt;=Parametres!$C$6,"base 2023","avant 2025")</f>
        <v>avant 2025</v>
      </c>
    </row>
    <row r="1943" spans="1:34" x14ac:dyDescent="0.25">
      <c r="A1943" s="1" t="s">
        <v>282</v>
      </c>
      <c r="B1943" s="1" t="s">
        <v>694</v>
      </c>
      <c r="C1943" s="1" t="s">
        <v>693</v>
      </c>
      <c r="D1943" s="5" t="str">
        <f>IF(SEN!B17="","",SEN!B17)</f>
        <v/>
      </c>
      <c r="E1943" s="5" t="str">
        <f>IF(SEN!C17="","",SEN!C17)</f>
        <v/>
      </c>
      <c r="F1943" s="5" t="str">
        <f>IF(Monde!B17="","",Monde!B17)</f>
        <v/>
      </c>
      <c r="G1943" s="5" t="str">
        <f>IF(Monde!H17="","",Monde!H17)</f>
        <v/>
      </c>
      <c r="H1943" s="5" t="str">
        <f>IF(Monde!O17="","",Monde!O17)</f>
        <v/>
      </c>
      <c r="I1943" s="5" t="str">
        <f>IF(Monde!C17="","",Monde!C17)</f>
        <v/>
      </c>
      <c r="J1943" s="5" t="str">
        <f>IF(Monde!D17="","",Monde!D17)</f>
        <v/>
      </c>
      <c r="K1943" s="5" t="str">
        <f>IF(Monde!E17="","",Monde!E17)</f>
        <v/>
      </c>
      <c r="L1943" s="5" t="str">
        <f>IF(Monde!F17="","",Monde!F17)</f>
        <v/>
      </c>
      <c r="M1943" s="5" t="str">
        <f>IF(Monde!G17="","",Monde!G17)</f>
        <v/>
      </c>
      <c r="N1943" s="5" t="str">
        <f>IF(Monde!I17="","",Monde!I17)</f>
        <v/>
      </c>
      <c r="O1943" s="5" t="str">
        <f>IF(Monde!J17="","",Monde!J17)</f>
        <v/>
      </c>
      <c r="P1943" s="5" t="str">
        <f>IF(Monde!K17="","",Monde!K17)</f>
        <v/>
      </c>
      <c r="Q1943" s="5" t="str">
        <f>IF(Monde!L17="","",Monde!L17)</f>
        <v/>
      </c>
      <c r="R1943" s="5" t="str">
        <f>IF(Monde!M17="","",Monde!M17)</f>
        <v/>
      </c>
      <c r="S1943" s="5" t="str">
        <f>IF(Monde!N17="","",Monde!N17)</f>
        <v/>
      </c>
      <c r="T1943" s="5" t="str">
        <f>IF(Monde!P17="","",Monde!P17)</f>
        <v/>
      </c>
      <c r="U1943" s="5" t="str">
        <f>IF(Monde!Q17="","",Monde!Q17)</f>
        <v/>
      </c>
      <c r="V1943" s="5" t="str">
        <f>IF(Monde!R17="","",Monde!R17)</f>
        <v/>
      </c>
      <c r="W1943" s="5" t="str">
        <f>IF(SEN!U17="","",SEN!U17)</f>
        <v/>
      </c>
      <c r="X1943" s="5" t="str">
        <f>IF(SEN!V17="","",SEN!V17)</f>
        <v/>
      </c>
      <c r="Y1943" s="5" t="str">
        <f>IF(SEN!W17="","",SEN!W17)</f>
        <v/>
      </c>
      <c r="Z1943" s="5" t="str">
        <f>IF(SEN!X17="","",SEN!X17)</f>
        <v/>
      </c>
      <c r="AA1943" s="5">
        <f>IF(Pays!$E$9="","",Pays!$E$9)</f>
        <v>1</v>
      </c>
      <c r="AB1943" s="5">
        <f>IF(Pays!$F$9="","",Pays!$F$9)</f>
        <v>49.6</v>
      </c>
      <c r="AC1943" s="5">
        <f>IF(Pays!$H$9="","",Pays!$H$9)</f>
        <v>30.1</v>
      </c>
      <c r="AD1943" s="5" t="str">
        <f>IF(Annuel!H4="","",Annuel!H4)</f>
        <v/>
      </c>
      <c r="AE1943" s="5" t="str">
        <f>IF(Annuel!P4="","",Annuel!P4)</f>
        <v/>
      </c>
      <c r="AF1943" s="5" t="str">
        <f>IF(Annuel!X4="","",Annuel!X4)</f>
        <v/>
      </c>
      <c r="AG1943" s="5" t="str">
        <f>IF(Annuel!AF4="","",Annuel!AF4)</f>
        <v/>
      </c>
      <c r="AH1943" s="5" t="str">
        <f>IF(A1943&gt;=Parametres!$C$6,"base 2023","avant 2025")</f>
        <v>avant 2025</v>
      </c>
    </row>
    <row r="1944" spans="1:34" x14ac:dyDescent="0.25">
      <c r="A1944" s="1" t="s">
        <v>283</v>
      </c>
      <c r="B1944" s="1" t="s">
        <v>694</v>
      </c>
      <c r="C1944" s="1" t="s">
        <v>693</v>
      </c>
      <c r="D1944" s="5" t="str">
        <f>IF(SEN!B18="","",SEN!B18)</f>
        <v/>
      </c>
      <c r="E1944" s="5" t="str">
        <f>IF(SEN!C18="","",SEN!C18)</f>
        <v/>
      </c>
      <c r="F1944" s="5" t="str">
        <f>IF(Monde!B18="","",Monde!B18)</f>
        <v/>
      </c>
      <c r="G1944" s="5" t="str">
        <f>IF(Monde!H18="","",Monde!H18)</f>
        <v/>
      </c>
      <c r="H1944" s="5" t="str">
        <f>IF(Monde!O18="","",Monde!O18)</f>
        <v/>
      </c>
      <c r="I1944" s="5" t="str">
        <f>IF(Monde!C18="","",Monde!C18)</f>
        <v/>
      </c>
      <c r="J1944" s="5" t="str">
        <f>IF(Monde!D18="","",Monde!D18)</f>
        <v/>
      </c>
      <c r="K1944" s="5" t="str">
        <f>IF(Monde!E18="","",Monde!E18)</f>
        <v/>
      </c>
      <c r="L1944" s="5" t="str">
        <f>IF(Monde!F18="","",Monde!F18)</f>
        <v/>
      </c>
      <c r="M1944" s="5" t="str">
        <f>IF(Monde!G18="","",Monde!G18)</f>
        <v/>
      </c>
      <c r="N1944" s="5" t="str">
        <f>IF(Monde!I18="","",Monde!I18)</f>
        <v/>
      </c>
      <c r="O1944" s="5" t="str">
        <f>IF(Monde!J18="","",Monde!J18)</f>
        <v/>
      </c>
      <c r="P1944" s="5" t="str">
        <f>IF(Monde!K18="","",Monde!K18)</f>
        <v/>
      </c>
      <c r="Q1944" s="5" t="str">
        <f>IF(Monde!L18="","",Monde!L18)</f>
        <v/>
      </c>
      <c r="R1944" s="5" t="str">
        <f>IF(Monde!M18="","",Monde!M18)</f>
        <v/>
      </c>
      <c r="S1944" s="5" t="str">
        <f>IF(Monde!N18="","",Monde!N18)</f>
        <v/>
      </c>
      <c r="T1944" s="5" t="str">
        <f>IF(Monde!P18="","",Monde!P18)</f>
        <v/>
      </c>
      <c r="U1944" s="5" t="str">
        <f>IF(Monde!Q18="","",Monde!Q18)</f>
        <v/>
      </c>
      <c r="V1944" s="5" t="str">
        <f>IF(Monde!R18="","",Monde!R18)</f>
        <v/>
      </c>
      <c r="W1944" s="5" t="str">
        <f>IF(SEN!U18="","",SEN!U18)</f>
        <v/>
      </c>
      <c r="X1944" s="5" t="str">
        <f>IF(SEN!V18="","",SEN!V18)</f>
        <v/>
      </c>
      <c r="Y1944" s="5" t="str">
        <f>IF(SEN!W18="","",SEN!W18)</f>
        <v/>
      </c>
      <c r="Z1944" s="5" t="str">
        <f>IF(SEN!X18="","",SEN!X18)</f>
        <v/>
      </c>
      <c r="AA1944" s="5">
        <f>IF(Pays!$E$9="","",Pays!$E$9)</f>
        <v>1</v>
      </c>
      <c r="AB1944" s="5">
        <f>IF(Pays!$F$9="","",Pays!$F$9)</f>
        <v>49.6</v>
      </c>
      <c r="AC1944" s="5">
        <f>IF(Pays!$H$9="","",Pays!$H$9)</f>
        <v>30.1</v>
      </c>
      <c r="AD1944" s="5" t="str">
        <f>IF(Annuel!H4="","",Annuel!H4)</f>
        <v/>
      </c>
      <c r="AE1944" s="5" t="str">
        <f>IF(Annuel!P4="","",Annuel!P4)</f>
        <v/>
      </c>
      <c r="AF1944" s="5" t="str">
        <f>IF(Annuel!X4="","",Annuel!X4)</f>
        <v/>
      </c>
      <c r="AG1944" s="5" t="str">
        <f>IF(Annuel!AF4="","",Annuel!AF4)</f>
        <v/>
      </c>
      <c r="AH1944" s="5" t="str">
        <f>IF(A1944&gt;=Parametres!$C$6,"base 2023","avant 2025")</f>
        <v>avant 2025</v>
      </c>
    </row>
    <row r="1945" spans="1:34" x14ac:dyDescent="0.25">
      <c r="A1945" s="1" t="s">
        <v>284</v>
      </c>
      <c r="B1945" s="1" t="s">
        <v>694</v>
      </c>
      <c r="C1945" s="1" t="s">
        <v>693</v>
      </c>
      <c r="D1945" s="5" t="str">
        <f>IF(SEN!B19="","",SEN!B19)</f>
        <v/>
      </c>
      <c r="E1945" s="5" t="str">
        <f>IF(SEN!C19="","",SEN!C19)</f>
        <v/>
      </c>
      <c r="F1945" s="5" t="str">
        <f>IF(Monde!B19="","",Monde!B19)</f>
        <v/>
      </c>
      <c r="G1945" s="5" t="str">
        <f>IF(Monde!H19="","",Monde!H19)</f>
        <v/>
      </c>
      <c r="H1945" s="5" t="str">
        <f>IF(Monde!O19="","",Monde!O19)</f>
        <v/>
      </c>
      <c r="I1945" s="5" t="str">
        <f>IF(Monde!C19="","",Monde!C19)</f>
        <v/>
      </c>
      <c r="J1945" s="5" t="str">
        <f>IF(Monde!D19="","",Monde!D19)</f>
        <v/>
      </c>
      <c r="K1945" s="5" t="str">
        <f>IF(Monde!E19="","",Monde!E19)</f>
        <v/>
      </c>
      <c r="L1945" s="5" t="str">
        <f>IF(Monde!F19="","",Monde!F19)</f>
        <v/>
      </c>
      <c r="M1945" s="5" t="str">
        <f>IF(Monde!G19="","",Monde!G19)</f>
        <v/>
      </c>
      <c r="N1945" s="5" t="str">
        <f>IF(Monde!I19="","",Monde!I19)</f>
        <v/>
      </c>
      <c r="O1945" s="5" t="str">
        <f>IF(Monde!J19="","",Monde!J19)</f>
        <v/>
      </c>
      <c r="P1945" s="5" t="str">
        <f>IF(Monde!K19="","",Monde!K19)</f>
        <v/>
      </c>
      <c r="Q1945" s="5" t="str">
        <f>IF(Monde!L19="","",Monde!L19)</f>
        <v/>
      </c>
      <c r="R1945" s="5" t="str">
        <f>IF(Monde!M19="","",Monde!M19)</f>
        <v/>
      </c>
      <c r="S1945" s="5" t="str">
        <f>IF(Monde!N19="","",Monde!N19)</f>
        <v/>
      </c>
      <c r="T1945" s="5" t="str">
        <f>IF(Monde!P19="","",Monde!P19)</f>
        <v/>
      </c>
      <c r="U1945" s="5" t="str">
        <f>IF(Monde!Q19="","",Monde!Q19)</f>
        <v/>
      </c>
      <c r="V1945" s="5" t="str">
        <f>IF(Monde!R19="","",Monde!R19)</f>
        <v/>
      </c>
      <c r="W1945" s="5" t="str">
        <f>IF(SEN!U19="","",SEN!U19)</f>
        <v/>
      </c>
      <c r="X1945" s="5" t="str">
        <f>IF(SEN!V19="","",SEN!V19)</f>
        <v/>
      </c>
      <c r="Y1945" s="5" t="str">
        <f>IF(SEN!W19="","",SEN!W19)</f>
        <v/>
      </c>
      <c r="Z1945" s="5" t="str">
        <f>IF(SEN!X19="","",SEN!X19)</f>
        <v/>
      </c>
      <c r="AA1945" s="5">
        <f>IF(Pays!$E$9="","",Pays!$E$9)</f>
        <v>1</v>
      </c>
      <c r="AB1945" s="5">
        <f>IF(Pays!$F$9="","",Pays!$F$9)</f>
        <v>49.6</v>
      </c>
      <c r="AC1945" s="5">
        <f>IF(Pays!$H$9="","",Pays!$H$9)</f>
        <v>30.1</v>
      </c>
      <c r="AD1945" s="5" t="str">
        <f>IF(Annuel!H4="","",Annuel!H4)</f>
        <v/>
      </c>
      <c r="AE1945" s="5" t="str">
        <f>IF(Annuel!P4="","",Annuel!P4)</f>
        <v/>
      </c>
      <c r="AF1945" s="5" t="str">
        <f>IF(Annuel!X4="","",Annuel!X4)</f>
        <v/>
      </c>
      <c r="AG1945" s="5" t="str">
        <f>IF(Annuel!AF4="","",Annuel!AF4)</f>
        <v/>
      </c>
      <c r="AH1945" s="5" t="str">
        <f>IF(A1945&gt;=Parametres!$C$6,"base 2023","avant 2025")</f>
        <v>avant 2025</v>
      </c>
    </row>
    <row r="1946" spans="1:34" x14ac:dyDescent="0.25">
      <c r="A1946" s="1" t="s">
        <v>285</v>
      </c>
      <c r="B1946" s="1" t="s">
        <v>694</v>
      </c>
      <c r="C1946" s="1" t="s">
        <v>693</v>
      </c>
      <c r="D1946" s="5" t="str">
        <f>IF(SEN!B20="","",SEN!B20)</f>
        <v/>
      </c>
      <c r="E1946" s="5" t="str">
        <f>IF(SEN!C20="","",SEN!C20)</f>
        <v/>
      </c>
      <c r="F1946" s="5" t="str">
        <f>IF(Monde!B20="","",Monde!B20)</f>
        <v/>
      </c>
      <c r="G1946" s="5" t="str">
        <f>IF(Monde!H20="","",Monde!H20)</f>
        <v/>
      </c>
      <c r="H1946" s="5" t="str">
        <f>IF(Monde!O20="","",Monde!O20)</f>
        <v/>
      </c>
      <c r="I1946" s="5" t="str">
        <f>IF(Monde!C20="","",Monde!C20)</f>
        <v/>
      </c>
      <c r="J1946" s="5" t="str">
        <f>IF(Monde!D20="","",Monde!D20)</f>
        <v/>
      </c>
      <c r="K1946" s="5" t="str">
        <f>IF(Monde!E20="","",Monde!E20)</f>
        <v/>
      </c>
      <c r="L1946" s="5" t="str">
        <f>IF(Monde!F20="","",Monde!F20)</f>
        <v/>
      </c>
      <c r="M1946" s="5" t="str">
        <f>IF(Monde!G20="","",Monde!G20)</f>
        <v/>
      </c>
      <c r="N1946" s="5" t="str">
        <f>IF(Monde!I20="","",Monde!I20)</f>
        <v/>
      </c>
      <c r="O1946" s="5" t="str">
        <f>IF(Monde!J20="","",Monde!J20)</f>
        <v/>
      </c>
      <c r="P1946" s="5" t="str">
        <f>IF(Monde!K20="","",Monde!K20)</f>
        <v/>
      </c>
      <c r="Q1946" s="5" t="str">
        <f>IF(Monde!L20="","",Monde!L20)</f>
        <v/>
      </c>
      <c r="R1946" s="5" t="str">
        <f>IF(Monde!M20="","",Monde!M20)</f>
        <v/>
      </c>
      <c r="S1946" s="5" t="str">
        <f>IF(Monde!N20="","",Monde!N20)</f>
        <v/>
      </c>
      <c r="T1946" s="5" t="str">
        <f>IF(Monde!P20="","",Monde!P20)</f>
        <v/>
      </c>
      <c r="U1946" s="5" t="str">
        <f>IF(Monde!Q20="","",Monde!Q20)</f>
        <v/>
      </c>
      <c r="V1946" s="5" t="str">
        <f>IF(Monde!R20="","",Monde!R20)</f>
        <v/>
      </c>
      <c r="W1946" s="5" t="str">
        <f>IF(SEN!U20="","",SEN!U20)</f>
        <v/>
      </c>
      <c r="X1946" s="5" t="str">
        <f>IF(SEN!V20="","",SEN!V20)</f>
        <v/>
      </c>
      <c r="Y1946" s="5" t="str">
        <f>IF(SEN!W20="","",SEN!W20)</f>
        <v/>
      </c>
      <c r="Z1946" s="5" t="str">
        <f>IF(SEN!X20="","",SEN!X20)</f>
        <v/>
      </c>
      <c r="AA1946" s="5">
        <f>IF(Pays!$E$9="","",Pays!$E$9)</f>
        <v>1</v>
      </c>
      <c r="AB1946" s="5">
        <f>IF(Pays!$F$9="","",Pays!$F$9)</f>
        <v>49.6</v>
      </c>
      <c r="AC1946" s="5">
        <f>IF(Pays!$H$9="","",Pays!$H$9)</f>
        <v>30.1</v>
      </c>
      <c r="AD1946" s="5" t="str">
        <f>IF(Annuel!H4="","",Annuel!H4)</f>
        <v/>
      </c>
      <c r="AE1946" s="5" t="str">
        <f>IF(Annuel!P4="","",Annuel!P4)</f>
        <v/>
      </c>
      <c r="AF1946" s="5" t="str">
        <f>IF(Annuel!X4="","",Annuel!X4)</f>
        <v/>
      </c>
      <c r="AG1946" s="5" t="str">
        <f>IF(Annuel!AF4="","",Annuel!AF4)</f>
        <v/>
      </c>
      <c r="AH1946" s="5" t="str">
        <f>IF(A1946&gt;=Parametres!$C$6,"base 2023","avant 2025")</f>
        <v>avant 2025</v>
      </c>
    </row>
    <row r="1947" spans="1:34" x14ac:dyDescent="0.25">
      <c r="A1947" s="1" t="s">
        <v>286</v>
      </c>
      <c r="B1947" s="1" t="s">
        <v>694</v>
      </c>
      <c r="C1947" s="1" t="s">
        <v>693</v>
      </c>
      <c r="D1947" s="5" t="str">
        <f>IF(SEN!B21="","",SEN!B21)</f>
        <v/>
      </c>
      <c r="E1947" s="5" t="str">
        <f>IF(SEN!C21="","",SEN!C21)</f>
        <v/>
      </c>
      <c r="F1947" s="5" t="str">
        <f>IF(Monde!B21="","",Monde!B21)</f>
        <v/>
      </c>
      <c r="G1947" s="5" t="str">
        <f>IF(Monde!H21="","",Monde!H21)</f>
        <v/>
      </c>
      <c r="H1947" s="5" t="str">
        <f>IF(Monde!O21="","",Monde!O21)</f>
        <v/>
      </c>
      <c r="I1947" s="5" t="str">
        <f>IF(Monde!C21="","",Monde!C21)</f>
        <v/>
      </c>
      <c r="J1947" s="5" t="str">
        <f>IF(Monde!D21="","",Monde!D21)</f>
        <v/>
      </c>
      <c r="K1947" s="5" t="str">
        <f>IF(Monde!E21="","",Monde!E21)</f>
        <v/>
      </c>
      <c r="L1947" s="5" t="str">
        <f>IF(Monde!F21="","",Monde!F21)</f>
        <v/>
      </c>
      <c r="M1947" s="5" t="str">
        <f>IF(Monde!G21="","",Monde!G21)</f>
        <v/>
      </c>
      <c r="N1947" s="5" t="str">
        <f>IF(Monde!I21="","",Monde!I21)</f>
        <v/>
      </c>
      <c r="O1947" s="5" t="str">
        <f>IF(Monde!J21="","",Monde!J21)</f>
        <v/>
      </c>
      <c r="P1947" s="5" t="str">
        <f>IF(Monde!K21="","",Monde!K21)</f>
        <v/>
      </c>
      <c r="Q1947" s="5" t="str">
        <f>IF(Monde!L21="","",Monde!L21)</f>
        <v/>
      </c>
      <c r="R1947" s="5" t="str">
        <f>IF(Monde!M21="","",Monde!M21)</f>
        <v/>
      </c>
      <c r="S1947" s="5" t="str">
        <f>IF(Monde!N21="","",Monde!N21)</f>
        <v/>
      </c>
      <c r="T1947" s="5" t="str">
        <f>IF(Monde!P21="","",Monde!P21)</f>
        <v/>
      </c>
      <c r="U1947" s="5" t="str">
        <f>IF(Monde!Q21="","",Monde!Q21)</f>
        <v/>
      </c>
      <c r="V1947" s="5" t="str">
        <f>IF(Monde!R21="","",Monde!R21)</f>
        <v/>
      </c>
      <c r="W1947" s="5" t="str">
        <f>IF(SEN!U21="","",SEN!U21)</f>
        <v/>
      </c>
      <c r="X1947" s="5" t="str">
        <f>IF(SEN!V21="","",SEN!V21)</f>
        <v/>
      </c>
      <c r="Y1947" s="5" t="str">
        <f>IF(SEN!W21="","",SEN!W21)</f>
        <v/>
      </c>
      <c r="Z1947" s="5" t="str">
        <f>IF(SEN!X21="","",SEN!X21)</f>
        <v/>
      </c>
      <c r="AA1947" s="5">
        <f>IF(Pays!$E$9="","",Pays!$E$9)</f>
        <v>1</v>
      </c>
      <c r="AB1947" s="5">
        <f>IF(Pays!$F$9="","",Pays!$F$9)</f>
        <v>49.6</v>
      </c>
      <c r="AC1947" s="5">
        <f>IF(Pays!$H$9="","",Pays!$H$9)</f>
        <v>30.1</v>
      </c>
      <c r="AD1947" s="5" t="str">
        <f>IF(Annuel!H4="","",Annuel!H4)</f>
        <v/>
      </c>
      <c r="AE1947" s="5" t="str">
        <f>IF(Annuel!P4="","",Annuel!P4)</f>
        <v/>
      </c>
      <c r="AF1947" s="5" t="str">
        <f>IF(Annuel!X4="","",Annuel!X4)</f>
        <v/>
      </c>
      <c r="AG1947" s="5" t="str">
        <f>IF(Annuel!AF4="","",Annuel!AF4)</f>
        <v/>
      </c>
      <c r="AH1947" s="5" t="str">
        <f>IF(A1947&gt;=Parametres!$C$6,"base 2023","avant 2025")</f>
        <v>avant 2025</v>
      </c>
    </row>
    <row r="1948" spans="1:34" x14ac:dyDescent="0.25">
      <c r="A1948" s="1" t="s">
        <v>287</v>
      </c>
      <c r="B1948" s="1" t="s">
        <v>694</v>
      </c>
      <c r="C1948" s="1" t="s">
        <v>693</v>
      </c>
      <c r="D1948" s="5" t="str">
        <f>IF(SEN!B22="","",SEN!B22)</f>
        <v/>
      </c>
      <c r="E1948" s="5" t="str">
        <f>IF(SEN!C22="","",SEN!C22)</f>
        <v/>
      </c>
      <c r="F1948" s="5" t="str">
        <f>IF(Monde!B22="","",Monde!B22)</f>
        <v/>
      </c>
      <c r="G1948" s="5" t="str">
        <f>IF(Monde!H22="","",Monde!H22)</f>
        <v/>
      </c>
      <c r="H1948" s="5" t="str">
        <f>IF(Monde!O22="","",Monde!O22)</f>
        <v/>
      </c>
      <c r="I1948" s="5" t="str">
        <f>IF(Monde!C22="","",Monde!C22)</f>
        <v/>
      </c>
      <c r="J1948" s="5" t="str">
        <f>IF(Monde!D22="","",Monde!D22)</f>
        <v/>
      </c>
      <c r="K1948" s="5" t="str">
        <f>IF(Monde!E22="","",Monde!E22)</f>
        <v/>
      </c>
      <c r="L1948" s="5" t="str">
        <f>IF(Monde!F22="","",Monde!F22)</f>
        <v/>
      </c>
      <c r="M1948" s="5" t="str">
        <f>IF(Monde!G22="","",Monde!G22)</f>
        <v/>
      </c>
      <c r="N1948" s="5" t="str">
        <f>IF(Monde!I22="","",Monde!I22)</f>
        <v/>
      </c>
      <c r="O1948" s="5" t="str">
        <f>IF(Monde!J22="","",Monde!J22)</f>
        <v/>
      </c>
      <c r="P1948" s="5" t="str">
        <f>IF(Monde!K22="","",Monde!K22)</f>
        <v/>
      </c>
      <c r="Q1948" s="5" t="str">
        <f>IF(Monde!L22="","",Monde!L22)</f>
        <v/>
      </c>
      <c r="R1948" s="5" t="str">
        <f>IF(Monde!M22="","",Monde!M22)</f>
        <v/>
      </c>
      <c r="S1948" s="5" t="str">
        <f>IF(Monde!N22="","",Monde!N22)</f>
        <v/>
      </c>
      <c r="T1948" s="5" t="str">
        <f>IF(Monde!P22="","",Monde!P22)</f>
        <v/>
      </c>
      <c r="U1948" s="5" t="str">
        <f>IF(Monde!Q22="","",Monde!Q22)</f>
        <v/>
      </c>
      <c r="V1948" s="5" t="str">
        <f>IF(Monde!R22="","",Monde!R22)</f>
        <v/>
      </c>
      <c r="W1948" s="5" t="str">
        <f>IF(SEN!U22="","",SEN!U22)</f>
        <v/>
      </c>
      <c r="X1948" s="5" t="str">
        <f>IF(SEN!V22="","",SEN!V22)</f>
        <v/>
      </c>
      <c r="Y1948" s="5" t="str">
        <f>IF(SEN!W22="","",SEN!W22)</f>
        <v/>
      </c>
      <c r="Z1948" s="5" t="str">
        <f>IF(SEN!X22="","",SEN!X22)</f>
        <v/>
      </c>
      <c r="AA1948" s="5">
        <f>IF(Pays!$E$9="","",Pays!$E$9)</f>
        <v>1</v>
      </c>
      <c r="AB1948" s="5">
        <f>IF(Pays!$F$9="","",Pays!$F$9)</f>
        <v>49.6</v>
      </c>
      <c r="AC1948" s="5">
        <f>IF(Pays!$H$9="","",Pays!$H$9)</f>
        <v>30.1</v>
      </c>
      <c r="AD1948" s="5" t="str">
        <f>IF(Annuel!H4="","",Annuel!H4)</f>
        <v/>
      </c>
      <c r="AE1948" s="5" t="str">
        <f>IF(Annuel!P4="","",Annuel!P4)</f>
        <v/>
      </c>
      <c r="AF1948" s="5" t="str">
        <f>IF(Annuel!X4="","",Annuel!X4)</f>
        <v/>
      </c>
      <c r="AG1948" s="5" t="str">
        <f>IF(Annuel!AF4="","",Annuel!AF4)</f>
        <v/>
      </c>
      <c r="AH1948" s="5" t="str">
        <f>IF(A1948&gt;=Parametres!$C$6,"base 2023","avant 2025")</f>
        <v>avant 2025</v>
      </c>
    </row>
    <row r="1949" spans="1:34" x14ac:dyDescent="0.25">
      <c r="A1949" s="1" t="s">
        <v>288</v>
      </c>
      <c r="B1949" s="1" t="s">
        <v>694</v>
      </c>
      <c r="C1949" s="1" t="s">
        <v>693</v>
      </c>
      <c r="D1949" s="5" t="str">
        <f>IF(SEN!B23="","",SEN!B23)</f>
        <v/>
      </c>
      <c r="E1949" s="5" t="str">
        <f>IF(SEN!C23="","",SEN!C23)</f>
        <v/>
      </c>
      <c r="F1949" s="5" t="str">
        <f>IF(Monde!B23="","",Monde!B23)</f>
        <v/>
      </c>
      <c r="G1949" s="5" t="str">
        <f>IF(Monde!H23="","",Monde!H23)</f>
        <v/>
      </c>
      <c r="H1949" s="5" t="str">
        <f>IF(Monde!O23="","",Monde!O23)</f>
        <v/>
      </c>
      <c r="I1949" s="5" t="str">
        <f>IF(Monde!C23="","",Monde!C23)</f>
        <v/>
      </c>
      <c r="J1949" s="5" t="str">
        <f>IF(Monde!D23="","",Monde!D23)</f>
        <v/>
      </c>
      <c r="K1949" s="5" t="str">
        <f>IF(Monde!E23="","",Monde!E23)</f>
        <v/>
      </c>
      <c r="L1949" s="5" t="str">
        <f>IF(Monde!F23="","",Monde!F23)</f>
        <v/>
      </c>
      <c r="M1949" s="5" t="str">
        <f>IF(Monde!G23="","",Monde!G23)</f>
        <v/>
      </c>
      <c r="N1949" s="5" t="str">
        <f>IF(Monde!I23="","",Monde!I23)</f>
        <v/>
      </c>
      <c r="O1949" s="5" t="str">
        <f>IF(Monde!J23="","",Monde!J23)</f>
        <v/>
      </c>
      <c r="P1949" s="5" t="str">
        <f>IF(Monde!K23="","",Monde!K23)</f>
        <v/>
      </c>
      <c r="Q1949" s="5" t="str">
        <f>IF(Monde!L23="","",Monde!L23)</f>
        <v/>
      </c>
      <c r="R1949" s="5" t="str">
        <f>IF(Monde!M23="","",Monde!M23)</f>
        <v/>
      </c>
      <c r="S1949" s="5" t="str">
        <f>IF(Monde!N23="","",Monde!N23)</f>
        <v/>
      </c>
      <c r="T1949" s="5" t="str">
        <f>IF(Monde!P23="","",Monde!P23)</f>
        <v/>
      </c>
      <c r="U1949" s="5" t="str">
        <f>IF(Monde!Q23="","",Monde!Q23)</f>
        <v/>
      </c>
      <c r="V1949" s="5" t="str">
        <f>IF(Monde!R23="","",Monde!R23)</f>
        <v/>
      </c>
      <c r="W1949" s="5" t="str">
        <f>IF(SEN!U23="","",SEN!U23)</f>
        <v/>
      </c>
      <c r="X1949" s="5" t="str">
        <f>IF(SEN!V23="","",SEN!V23)</f>
        <v/>
      </c>
      <c r="Y1949" s="5" t="str">
        <f>IF(SEN!W23="","",SEN!W23)</f>
        <v/>
      </c>
      <c r="Z1949" s="5" t="str">
        <f>IF(SEN!X23="","",SEN!X23)</f>
        <v/>
      </c>
      <c r="AA1949" s="5">
        <f>IF(Pays!$E$9="","",Pays!$E$9)</f>
        <v>1</v>
      </c>
      <c r="AB1949" s="5">
        <f>IF(Pays!$F$9="","",Pays!$F$9)</f>
        <v>49.6</v>
      </c>
      <c r="AC1949" s="5">
        <f>IF(Pays!$H$9="","",Pays!$H$9)</f>
        <v>30.1</v>
      </c>
      <c r="AD1949" s="5" t="str">
        <f>IF(Annuel!H4="","",Annuel!H4)</f>
        <v/>
      </c>
      <c r="AE1949" s="5" t="str">
        <f>IF(Annuel!P4="","",Annuel!P4)</f>
        <v/>
      </c>
      <c r="AF1949" s="5" t="str">
        <f>IF(Annuel!X4="","",Annuel!X4)</f>
        <v/>
      </c>
      <c r="AG1949" s="5" t="str">
        <f>IF(Annuel!AF4="","",Annuel!AF4)</f>
        <v/>
      </c>
      <c r="AH1949" s="5" t="str">
        <f>IF(A1949&gt;=Parametres!$C$6,"base 2023","avant 2025")</f>
        <v>avant 2025</v>
      </c>
    </row>
    <row r="1950" spans="1:34" x14ac:dyDescent="0.25">
      <c r="A1950" s="1" t="s">
        <v>289</v>
      </c>
      <c r="B1950" s="1" t="s">
        <v>694</v>
      </c>
      <c r="C1950" s="1" t="s">
        <v>693</v>
      </c>
      <c r="D1950" s="5" t="str">
        <f>IF(SEN!B24="","",SEN!B24)</f>
        <v/>
      </c>
      <c r="E1950" s="5" t="str">
        <f>IF(SEN!C24="","",SEN!C24)</f>
        <v/>
      </c>
      <c r="F1950" s="5" t="str">
        <f>IF(Monde!B24="","",Monde!B24)</f>
        <v/>
      </c>
      <c r="G1950" s="5" t="str">
        <f>IF(Monde!H24="","",Monde!H24)</f>
        <v/>
      </c>
      <c r="H1950" s="5" t="str">
        <f>IF(Monde!O24="","",Monde!O24)</f>
        <v/>
      </c>
      <c r="I1950" s="5" t="str">
        <f>IF(Monde!C24="","",Monde!C24)</f>
        <v/>
      </c>
      <c r="J1950" s="5" t="str">
        <f>IF(Monde!D24="","",Monde!D24)</f>
        <v/>
      </c>
      <c r="K1950" s="5" t="str">
        <f>IF(Monde!E24="","",Monde!E24)</f>
        <v/>
      </c>
      <c r="L1950" s="5" t="str">
        <f>IF(Monde!F24="","",Monde!F24)</f>
        <v/>
      </c>
      <c r="M1950" s="5" t="str">
        <f>IF(Monde!G24="","",Monde!G24)</f>
        <v/>
      </c>
      <c r="N1950" s="5" t="str">
        <f>IF(Monde!I24="","",Monde!I24)</f>
        <v/>
      </c>
      <c r="O1950" s="5" t="str">
        <f>IF(Monde!J24="","",Monde!J24)</f>
        <v/>
      </c>
      <c r="P1950" s="5" t="str">
        <f>IF(Monde!K24="","",Monde!K24)</f>
        <v/>
      </c>
      <c r="Q1950" s="5" t="str">
        <f>IF(Monde!L24="","",Monde!L24)</f>
        <v/>
      </c>
      <c r="R1950" s="5" t="str">
        <f>IF(Monde!M24="","",Monde!M24)</f>
        <v/>
      </c>
      <c r="S1950" s="5" t="str">
        <f>IF(Monde!N24="","",Monde!N24)</f>
        <v/>
      </c>
      <c r="T1950" s="5" t="str">
        <f>IF(Monde!P24="","",Monde!P24)</f>
        <v/>
      </c>
      <c r="U1950" s="5" t="str">
        <f>IF(Monde!Q24="","",Monde!Q24)</f>
        <v/>
      </c>
      <c r="V1950" s="5" t="str">
        <f>IF(Monde!R24="","",Monde!R24)</f>
        <v/>
      </c>
      <c r="W1950" s="5" t="str">
        <f>IF(SEN!U24="","",SEN!U24)</f>
        <v/>
      </c>
      <c r="X1950" s="5" t="str">
        <f>IF(SEN!V24="","",SEN!V24)</f>
        <v/>
      </c>
      <c r="Y1950" s="5" t="str">
        <f>IF(SEN!W24="","",SEN!W24)</f>
        <v/>
      </c>
      <c r="Z1950" s="5" t="str">
        <f>IF(SEN!X24="","",SEN!X24)</f>
        <v/>
      </c>
      <c r="AA1950" s="5">
        <f>IF(Pays!$E$9="","",Pays!$E$9)</f>
        <v>1</v>
      </c>
      <c r="AB1950" s="5">
        <f>IF(Pays!$F$9="","",Pays!$F$9)</f>
        <v>49.6</v>
      </c>
      <c r="AC1950" s="5">
        <f>IF(Pays!$H$9="","",Pays!$H$9)</f>
        <v>30.1</v>
      </c>
      <c r="AD1950" s="5" t="str">
        <f>IF(Annuel!H4="","",Annuel!H4)</f>
        <v/>
      </c>
      <c r="AE1950" s="5" t="str">
        <f>IF(Annuel!P4="","",Annuel!P4)</f>
        <v/>
      </c>
      <c r="AF1950" s="5" t="str">
        <f>IF(Annuel!X4="","",Annuel!X4)</f>
        <v/>
      </c>
      <c r="AG1950" s="5" t="str">
        <f>IF(Annuel!AF4="","",Annuel!AF4)</f>
        <v/>
      </c>
      <c r="AH1950" s="5" t="str">
        <f>IF(A1950&gt;=Parametres!$C$6,"base 2023","avant 2025")</f>
        <v>avant 2025</v>
      </c>
    </row>
    <row r="1951" spans="1:34" x14ac:dyDescent="0.25">
      <c r="A1951" s="1" t="s">
        <v>290</v>
      </c>
      <c r="B1951" s="1" t="s">
        <v>694</v>
      </c>
      <c r="C1951" s="1" t="s">
        <v>693</v>
      </c>
      <c r="D1951" s="5" t="str">
        <f>IF(SEN!B25="","",SEN!B25)</f>
        <v/>
      </c>
      <c r="E1951" s="5" t="str">
        <f>IF(SEN!C25="","",SEN!C25)</f>
        <v/>
      </c>
      <c r="F1951" s="5" t="str">
        <f>IF(Monde!B25="","",Monde!B25)</f>
        <v/>
      </c>
      <c r="G1951" s="5" t="str">
        <f>IF(Monde!H25="","",Monde!H25)</f>
        <v/>
      </c>
      <c r="H1951" s="5" t="str">
        <f>IF(Monde!O25="","",Monde!O25)</f>
        <v/>
      </c>
      <c r="I1951" s="5" t="str">
        <f>IF(Monde!C25="","",Monde!C25)</f>
        <v/>
      </c>
      <c r="J1951" s="5" t="str">
        <f>IF(Monde!D25="","",Monde!D25)</f>
        <v/>
      </c>
      <c r="K1951" s="5" t="str">
        <f>IF(Monde!E25="","",Monde!E25)</f>
        <v/>
      </c>
      <c r="L1951" s="5" t="str">
        <f>IF(Monde!F25="","",Monde!F25)</f>
        <v/>
      </c>
      <c r="M1951" s="5" t="str">
        <f>IF(Monde!G25="","",Monde!G25)</f>
        <v/>
      </c>
      <c r="N1951" s="5" t="str">
        <f>IF(Monde!I25="","",Monde!I25)</f>
        <v/>
      </c>
      <c r="O1951" s="5" t="str">
        <f>IF(Monde!J25="","",Monde!J25)</f>
        <v/>
      </c>
      <c r="P1951" s="5" t="str">
        <f>IF(Monde!K25="","",Monde!K25)</f>
        <v/>
      </c>
      <c r="Q1951" s="5" t="str">
        <f>IF(Monde!L25="","",Monde!L25)</f>
        <v/>
      </c>
      <c r="R1951" s="5" t="str">
        <f>IF(Monde!M25="","",Monde!M25)</f>
        <v/>
      </c>
      <c r="S1951" s="5" t="str">
        <f>IF(Monde!N25="","",Monde!N25)</f>
        <v/>
      </c>
      <c r="T1951" s="5" t="str">
        <f>IF(Monde!P25="","",Monde!P25)</f>
        <v/>
      </c>
      <c r="U1951" s="5" t="str">
        <f>IF(Monde!Q25="","",Monde!Q25)</f>
        <v/>
      </c>
      <c r="V1951" s="5" t="str">
        <f>IF(Monde!R25="","",Monde!R25)</f>
        <v/>
      </c>
      <c r="W1951" s="5" t="str">
        <f>IF(SEN!U25="","",SEN!U25)</f>
        <v/>
      </c>
      <c r="X1951" s="5" t="str">
        <f>IF(SEN!V25="","",SEN!V25)</f>
        <v/>
      </c>
      <c r="Y1951" s="5" t="str">
        <f>IF(SEN!W25="","",SEN!W25)</f>
        <v/>
      </c>
      <c r="Z1951" s="5" t="str">
        <f>IF(SEN!X25="","",SEN!X25)</f>
        <v/>
      </c>
      <c r="AA1951" s="5">
        <f>IF(Pays!$E$9="","",Pays!$E$9)</f>
        <v>1</v>
      </c>
      <c r="AB1951" s="5">
        <f>IF(Pays!$F$9="","",Pays!$F$9)</f>
        <v>49.6</v>
      </c>
      <c r="AC1951" s="5">
        <f>IF(Pays!$H$9="","",Pays!$H$9)</f>
        <v>30.1</v>
      </c>
      <c r="AD1951" s="5" t="str">
        <f>IF(Annuel!H4="","",Annuel!H4)</f>
        <v/>
      </c>
      <c r="AE1951" s="5" t="str">
        <f>IF(Annuel!P4="","",Annuel!P4)</f>
        <v/>
      </c>
      <c r="AF1951" s="5" t="str">
        <f>IF(Annuel!X4="","",Annuel!X4)</f>
        <v/>
      </c>
      <c r="AG1951" s="5" t="str">
        <f>IF(Annuel!AF4="","",Annuel!AF4)</f>
        <v/>
      </c>
      <c r="AH1951" s="5" t="str">
        <f>IF(A1951&gt;=Parametres!$C$6,"base 2023","avant 2025")</f>
        <v>avant 2025</v>
      </c>
    </row>
    <row r="1952" spans="1:34" x14ac:dyDescent="0.25">
      <c r="A1952" s="1" t="s">
        <v>291</v>
      </c>
      <c r="B1952" s="1" t="s">
        <v>694</v>
      </c>
      <c r="C1952" s="1" t="s">
        <v>693</v>
      </c>
      <c r="D1952" s="5" t="str">
        <f>IF(SEN!B26="","",SEN!B26)</f>
        <v/>
      </c>
      <c r="E1952" s="5" t="str">
        <f>IF(SEN!C26="","",SEN!C26)</f>
        <v/>
      </c>
      <c r="F1952" s="5" t="str">
        <f>IF(Monde!B26="","",Monde!B26)</f>
        <v/>
      </c>
      <c r="G1952" s="5" t="str">
        <f>IF(Monde!H26="","",Monde!H26)</f>
        <v/>
      </c>
      <c r="H1952" s="5" t="str">
        <f>IF(Monde!O26="","",Monde!O26)</f>
        <v/>
      </c>
      <c r="I1952" s="5" t="str">
        <f>IF(Monde!C26="","",Monde!C26)</f>
        <v/>
      </c>
      <c r="J1952" s="5" t="str">
        <f>IF(Monde!D26="","",Monde!D26)</f>
        <v/>
      </c>
      <c r="K1952" s="5" t="str">
        <f>IF(Monde!E26="","",Monde!E26)</f>
        <v/>
      </c>
      <c r="L1952" s="5" t="str">
        <f>IF(Monde!F26="","",Monde!F26)</f>
        <v/>
      </c>
      <c r="M1952" s="5" t="str">
        <f>IF(Monde!G26="","",Monde!G26)</f>
        <v/>
      </c>
      <c r="N1952" s="5" t="str">
        <f>IF(Monde!I26="","",Monde!I26)</f>
        <v/>
      </c>
      <c r="O1952" s="5" t="str">
        <f>IF(Monde!J26="","",Monde!J26)</f>
        <v/>
      </c>
      <c r="P1952" s="5" t="str">
        <f>IF(Monde!K26="","",Monde!K26)</f>
        <v/>
      </c>
      <c r="Q1952" s="5" t="str">
        <f>IF(Monde!L26="","",Monde!L26)</f>
        <v/>
      </c>
      <c r="R1952" s="5" t="str">
        <f>IF(Monde!M26="","",Monde!M26)</f>
        <v/>
      </c>
      <c r="S1952" s="5" t="str">
        <f>IF(Monde!N26="","",Monde!N26)</f>
        <v/>
      </c>
      <c r="T1952" s="5" t="str">
        <f>IF(Monde!P26="","",Monde!P26)</f>
        <v/>
      </c>
      <c r="U1952" s="5" t="str">
        <f>IF(Monde!Q26="","",Monde!Q26)</f>
        <v/>
      </c>
      <c r="V1952" s="5" t="str">
        <f>IF(Monde!R26="","",Monde!R26)</f>
        <v/>
      </c>
      <c r="W1952" s="5" t="str">
        <f>IF(SEN!U26="","",SEN!U26)</f>
        <v/>
      </c>
      <c r="X1952" s="5" t="str">
        <f>IF(SEN!V26="","",SEN!V26)</f>
        <v/>
      </c>
      <c r="Y1952" s="5" t="str">
        <f>IF(SEN!W26="","",SEN!W26)</f>
        <v/>
      </c>
      <c r="Z1952" s="5" t="str">
        <f>IF(SEN!X26="","",SEN!X26)</f>
        <v/>
      </c>
      <c r="AA1952" s="5">
        <f>IF(Pays!$E$9="","",Pays!$E$9)</f>
        <v>1</v>
      </c>
      <c r="AB1952" s="5">
        <f>IF(Pays!$F$9="","",Pays!$F$9)</f>
        <v>49.6</v>
      </c>
      <c r="AC1952" s="5">
        <f>IF(Pays!$H$9="","",Pays!$H$9)</f>
        <v>30.1</v>
      </c>
      <c r="AD1952" s="5" t="str">
        <f>IF(Annuel!H4="","",Annuel!H4)</f>
        <v/>
      </c>
      <c r="AE1952" s="5" t="str">
        <f>IF(Annuel!P4="","",Annuel!P4)</f>
        <v/>
      </c>
      <c r="AF1952" s="5" t="str">
        <f>IF(Annuel!X4="","",Annuel!X4)</f>
        <v/>
      </c>
      <c r="AG1952" s="5" t="str">
        <f>IF(Annuel!AF4="","",Annuel!AF4)</f>
        <v/>
      </c>
      <c r="AH1952" s="5" t="str">
        <f>IF(A1952&gt;=Parametres!$C$6,"base 2023","avant 2025")</f>
        <v>avant 2025</v>
      </c>
    </row>
    <row r="1953" spans="1:34" x14ac:dyDescent="0.25">
      <c r="A1953" s="1" t="s">
        <v>292</v>
      </c>
      <c r="B1953" s="1" t="s">
        <v>694</v>
      </c>
      <c r="C1953" s="1" t="s">
        <v>693</v>
      </c>
      <c r="D1953" s="5" t="str">
        <f>IF(SEN!B27="","",SEN!B27)</f>
        <v/>
      </c>
      <c r="E1953" s="5" t="str">
        <f>IF(SEN!C27="","",SEN!C27)</f>
        <v/>
      </c>
      <c r="F1953" s="5" t="str">
        <f>IF(Monde!B27="","",Monde!B27)</f>
        <v/>
      </c>
      <c r="G1953" s="5" t="str">
        <f>IF(Monde!H27="","",Monde!H27)</f>
        <v/>
      </c>
      <c r="H1953" s="5" t="str">
        <f>IF(Monde!O27="","",Monde!O27)</f>
        <v/>
      </c>
      <c r="I1953" s="5" t="str">
        <f>IF(Monde!C27="","",Monde!C27)</f>
        <v/>
      </c>
      <c r="J1953" s="5" t="str">
        <f>IF(Monde!D27="","",Monde!D27)</f>
        <v/>
      </c>
      <c r="K1953" s="5" t="str">
        <f>IF(Monde!E27="","",Monde!E27)</f>
        <v/>
      </c>
      <c r="L1953" s="5" t="str">
        <f>IF(Monde!F27="","",Monde!F27)</f>
        <v/>
      </c>
      <c r="M1953" s="5" t="str">
        <f>IF(Monde!G27="","",Monde!G27)</f>
        <v/>
      </c>
      <c r="N1953" s="5" t="str">
        <f>IF(Monde!I27="","",Monde!I27)</f>
        <v/>
      </c>
      <c r="O1953" s="5" t="str">
        <f>IF(Monde!J27="","",Monde!J27)</f>
        <v/>
      </c>
      <c r="P1953" s="5" t="str">
        <f>IF(Monde!K27="","",Monde!K27)</f>
        <v/>
      </c>
      <c r="Q1953" s="5" t="str">
        <f>IF(Monde!L27="","",Monde!L27)</f>
        <v/>
      </c>
      <c r="R1953" s="5" t="str">
        <f>IF(Monde!M27="","",Monde!M27)</f>
        <v/>
      </c>
      <c r="S1953" s="5" t="str">
        <f>IF(Monde!N27="","",Monde!N27)</f>
        <v/>
      </c>
      <c r="T1953" s="5" t="str">
        <f>IF(Monde!P27="","",Monde!P27)</f>
        <v/>
      </c>
      <c r="U1953" s="5" t="str">
        <f>IF(Monde!Q27="","",Monde!Q27)</f>
        <v/>
      </c>
      <c r="V1953" s="5" t="str">
        <f>IF(Monde!R27="","",Monde!R27)</f>
        <v/>
      </c>
      <c r="W1953" s="5" t="str">
        <f>IF(SEN!U27="","",SEN!U27)</f>
        <v/>
      </c>
      <c r="X1953" s="5" t="str">
        <f>IF(SEN!V27="","",SEN!V27)</f>
        <v/>
      </c>
      <c r="Y1953" s="5" t="str">
        <f>IF(SEN!W27="","",SEN!W27)</f>
        <v/>
      </c>
      <c r="Z1953" s="5" t="str">
        <f>IF(SEN!X27="","",SEN!X27)</f>
        <v/>
      </c>
      <c r="AA1953" s="5">
        <f>IF(Pays!$E$9="","",Pays!$E$9)</f>
        <v>1</v>
      </c>
      <c r="AB1953" s="5">
        <f>IF(Pays!$F$9="","",Pays!$F$9)</f>
        <v>49.6</v>
      </c>
      <c r="AC1953" s="5">
        <f>IF(Pays!$H$9="","",Pays!$H$9)</f>
        <v>30.1</v>
      </c>
      <c r="AD1953" s="5" t="str">
        <f>IF(Annuel!H5="","",Annuel!H5)</f>
        <v/>
      </c>
      <c r="AE1953" s="5" t="str">
        <f>IF(Annuel!P5="","",Annuel!P5)</f>
        <v/>
      </c>
      <c r="AF1953" s="5" t="str">
        <f>IF(Annuel!X5="","",Annuel!X5)</f>
        <v/>
      </c>
      <c r="AG1953" s="5" t="str">
        <f>IF(Annuel!AF5="","",Annuel!AF5)</f>
        <v/>
      </c>
      <c r="AH1953" s="5" t="str">
        <f>IF(A1953&gt;=Parametres!$C$6,"base 2023","avant 2025")</f>
        <v>avant 2025</v>
      </c>
    </row>
    <row r="1954" spans="1:34" x14ac:dyDescent="0.25">
      <c r="A1954" s="1" t="s">
        <v>293</v>
      </c>
      <c r="B1954" s="1" t="s">
        <v>694</v>
      </c>
      <c r="C1954" s="1" t="s">
        <v>693</v>
      </c>
      <c r="D1954" s="5" t="str">
        <f>IF(SEN!B28="","",SEN!B28)</f>
        <v/>
      </c>
      <c r="E1954" s="5" t="str">
        <f>IF(SEN!C28="","",SEN!C28)</f>
        <v/>
      </c>
      <c r="F1954" s="5" t="str">
        <f>IF(Monde!B28="","",Monde!B28)</f>
        <v/>
      </c>
      <c r="G1954" s="5" t="str">
        <f>IF(Monde!H28="","",Monde!H28)</f>
        <v/>
      </c>
      <c r="H1954" s="5" t="str">
        <f>IF(Monde!O28="","",Monde!O28)</f>
        <v/>
      </c>
      <c r="I1954" s="5" t="str">
        <f>IF(Monde!C28="","",Monde!C28)</f>
        <v/>
      </c>
      <c r="J1954" s="5" t="str">
        <f>IF(Monde!D28="","",Monde!D28)</f>
        <v/>
      </c>
      <c r="K1954" s="5" t="str">
        <f>IF(Monde!E28="","",Monde!E28)</f>
        <v/>
      </c>
      <c r="L1954" s="5" t="str">
        <f>IF(Monde!F28="","",Monde!F28)</f>
        <v/>
      </c>
      <c r="M1954" s="5" t="str">
        <f>IF(Monde!G28="","",Monde!G28)</f>
        <v/>
      </c>
      <c r="N1954" s="5" t="str">
        <f>IF(Monde!I28="","",Monde!I28)</f>
        <v/>
      </c>
      <c r="O1954" s="5" t="str">
        <f>IF(Monde!J28="","",Monde!J28)</f>
        <v/>
      </c>
      <c r="P1954" s="5" t="str">
        <f>IF(Monde!K28="","",Monde!K28)</f>
        <v/>
      </c>
      <c r="Q1954" s="5" t="str">
        <f>IF(Monde!L28="","",Monde!L28)</f>
        <v/>
      </c>
      <c r="R1954" s="5" t="str">
        <f>IF(Monde!M28="","",Monde!M28)</f>
        <v/>
      </c>
      <c r="S1954" s="5" t="str">
        <f>IF(Monde!N28="","",Monde!N28)</f>
        <v/>
      </c>
      <c r="T1954" s="5" t="str">
        <f>IF(Monde!P28="","",Monde!P28)</f>
        <v/>
      </c>
      <c r="U1954" s="5" t="str">
        <f>IF(Monde!Q28="","",Monde!Q28)</f>
        <v/>
      </c>
      <c r="V1954" s="5" t="str">
        <f>IF(Monde!R28="","",Monde!R28)</f>
        <v/>
      </c>
      <c r="W1954" s="5" t="str">
        <f>IF(SEN!U28="","",SEN!U28)</f>
        <v/>
      </c>
      <c r="X1954" s="5" t="str">
        <f>IF(SEN!V28="","",SEN!V28)</f>
        <v/>
      </c>
      <c r="Y1954" s="5" t="str">
        <f>IF(SEN!W28="","",SEN!W28)</f>
        <v/>
      </c>
      <c r="Z1954" s="5" t="str">
        <f>IF(SEN!X28="","",SEN!X28)</f>
        <v/>
      </c>
      <c r="AA1954" s="5">
        <f>IF(Pays!$E$9="","",Pays!$E$9)</f>
        <v>1</v>
      </c>
      <c r="AB1954" s="5">
        <f>IF(Pays!$F$9="","",Pays!$F$9)</f>
        <v>49.6</v>
      </c>
      <c r="AC1954" s="5">
        <f>IF(Pays!$H$9="","",Pays!$H$9)</f>
        <v>30.1</v>
      </c>
      <c r="AD1954" s="5" t="str">
        <f>IF(Annuel!H5="","",Annuel!H5)</f>
        <v/>
      </c>
      <c r="AE1954" s="5" t="str">
        <f>IF(Annuel!P5="","",Annuel!P5)</f>
        <v/>
      </c>
      <c r="AF1954" s="5" t="str">
        <f>IF(Annuel!X5="","",Annuel!X5)</f>
        <v/>
      </c>
      <c r="AG1954" s="5" t="str">
        <f>IF(Annuel!AF5="","",Annuel!AF5)</f>
        <v/>
      </c>
      <c r="AH1954" s="5" t="str">
        <f>IF(A1954&gt;=Parametres!$C$6,"base 2023","avant 2025")</f>
        <v>avant 2025</v>
      </c>
    </row>
    <row r="1955" spans="1:34" x14ac:dyDescent="0.25">
      <c r="A1955" s="1" t="s">
        <v>294</v>
      </c>
      <c r="B1955" s="1" t="s">
        <v>694</v>
      </c>
      <c r="C1955" s="1" t="s">
        <v>693</v>
      </c>
      <c r="D1955" s="5" t="str">
        <f>IF(SEN!B29="","",SEN!B29)</f>
        <v/>
      </c>
      <c r="E1955" s="5" t="str">
        <f>IF(SEN!C29="","",SEN!C29)</f>
        <v/>
      </c>
      <c r="F1955" s="5" t="str">
        <f>IF(Monde!B29="","",Monde!B29)</f>
        <v/>
      </c>
      <c r="G1955" s="5" t="str">
        <f>IF(Monde!H29="","",Monde!H29)</f>
        <v/>
      </c>
      <c r="H1955" s="5" t="str">
        <f>IF(Monde!O29="","",Monde!O29)</f>
        <v/>
      </c>
      <c r="I1955" s="5" t="str">
        <f>IF(Monde!C29="","",Monde!C29)</f>
        <v/>
      </c>
      <c r="J1955" s="5" t="str">
        <f>IF(Monde!D29="","",Monde!D29)</f>
        <v/>
      </c>
      <c r="K1955" s="5" t="str">
        <f>IF(Monde!E29="","",Monde!E29)</f>
        <v/>
      </c>
      <c r="L1955" s="5" t="str">
        <f>IF(Monde!F29="","",Monde!F29)</f>
        <v/>
      </c>
      <c r="M1955" s="5" t="str">
        <f>IF(Monde!G29="","",Monde!G29)</f>
        <v/>
      </c>
      <c r="N1955" s="5" t="str">
        <f>IF(Monde!I29="","",Monde!I29)</f>
        <v/>
      </c>
      <c r="O1955" s="5" t="str">
        <f>IF(Monde!J29="","",Monde!J29)</f>
        <v/>
      </c>
      <c r="P1955" s="5" t="str">
        <f>IF(Monde!K29="","",Monde!K29)</f>
        <v/>
      </c>
      <c r="Q1955" s="5" t="str">
        <f>IF(Monde!L29="","",Monde!L29)</f>
        <v/>
      </c>
      <c r="R1955" s="5" t="str">
        <f>IF(Monde!M29="","",Monde!M29)</f>
        <v/>
      </c>
      <c r="S1955" s="5" t="str">
        <f>IF(Monde!N29="","",Monde!N29)</f>
        <v/>
      </c>
      <c r="T1955" s="5" t="str">
        <f>IF(Monde!P29="","",Monde!P29)</f>
        <v/>
      </c>
      <c r="U1955" s="5" t="str">
        <f>IF(Monde!Q29="","",Monde!Q29)</f>
        <v/>
      </c>
      <c r="V1955" s="5" t="str">
        <f>IF(Monde!R29="","",Monde!R29)</f>
        <v/>
      </c>
      <c r="W1955" s="5" t="str">
        <f>IF(SEN!U29="","",SEN!U29)</f>
        <v/>
      </c>
      <c r="X1955" s="5" t="str">
        <f>IF(SEN!V29="","",SEN!V29)</f>
        <v/>
      </c>
      <c r="Y1955" s="5" t="str">
        <f>IF(SEN!W29="","",SEN!W29)</f>
        <v/>
      </c>
      <c r="Z1955" s="5" t="str">
        <f>IF(SEN!X29="","",SEN!X29)</f>
        <v/>
      </c>
      <c r="AA1955" s="5">
        <f>IF(Pays!$E$9="","",Pays!$E$9)</f>
        <v>1</v>
      </c>
      <c r="AB1955" s="5">
        <f>IF(Pays!$F$9="","",Pays!$F$9)</f>
        <v>49.6</v>
      </c>
      <c r="AC1955" s="5">
        <f>IF(Pays!$H$9="","",Pays!$H$9)</f>
        <v>30.1</v>
      </c>
      <c r="AD1955" s="5" t="str">
        <f>IF(Annuel!H5="","",Annuel!H5)</f>
        <v/>
      </c>
      <c r="AE1955" s="5" t="str">
        <f>IF(Annuel!P5="","",Annuel!P5)</f>
        <v/>
      </c>
      <c r="AF1955" s="5" t="str">
        <f>IF(Annuel!X5="","",Annuel!X5)</f>
        <v/>
      </c>
      <c r="AG1955" s="5" t="str">
        <f>IF(Annuel!AF5="","",Annuel!AF5)</f>
        <v/>
      </c>
      <c r="AH1955" s="5" t="str">
        <f>IF(A1955&gt;=Parametres!$C$6,"base 2023","avant 2025")</f>
        <v>avant 2025</v>
      </c>
    </row>
    <row r="1956" spans="1:34" x14ac:dyDescent="0.25">
      <c r="A1956" s="1" t="s">
        <v>295</v>
      </c>
      <c r="B1956" s="1" t="s">
        <v>694</v>
      </c>
      <c r="C1956" s="1" t="s">
        <v>693</v>
      </c>
      <c r="D1956" s="5" t="str">
        <f>IF(SEN!B30="","",SEN!B30)</f>
        <v/>
      </c>
      <c r="E1956" s="5" t="str">
        <f>IF(SEN!C30="","",SEN!C30)</f>
        <v/>
      </c>
      <c r="F1956" s="5" t="str">
        <f>IF(Monde!B30="","",Monde!B30)</f>
        <v/>
      </c>
      <c r="G1956" s="5" t="str">
        <f>IF(Monde!H30="","",Monde!H30)</f>
        <v/>
      </c>
      <c r="H1956" s="5" t="str">
        <f>IF(Monde!O30="","",Monde!O30)</f>
        <v/>
      </c>
      <c r="I1956" s="5" t="str">
        <f>IF(Monde!C30="","",Monde!C30)</f>
        <v/>
      </c>
      <c r="J1956" s="5" t="str">
        <f>IF(Monde!D30="","",Monde!D30)</f>
        <v/>
      </c>
      <c r="K1956" s="5" t="str">
        <f>IF(Monde!E30="","",Monde!E30)</f>
        <v/>
      </c>
      <c r="L1956" s="5" t="str">
        <f>IF(Monde!F30="","",Monde!F30)</f>
        <v/>
      </c>
      <c r="M1956" s="5" t="str">
        <f>IF(Monde!G30="","",Monde!G30)</f>
        <v/>
      </c>
      <c r="N1956" s="5" t="str">
        <f>IF(Monde!I30="","",Monde!I30)</f>
        <v/>
      </c>
      <c r="O1956" s="5" t="str">
        <f>IF(Monde!J30="","",Monde!J30)</f>
        <v/>
      </c>
      <c r="P1956" s="5" t="str">
        <f>IF(Monde!K30="","",Monde!K30)</f>
        <v/>
      </c>
      <c r="Q1956" s="5" t="str">
        <f>IF(Monde!L30="","",Monde!L30)</f>
        <v/>
      </c>
      <c r="R1956" s="5" t="str">
        <f>IF(Monde!M30="","",Monde!M30)</f>
        <v/>
      </c>
      <c r="S1956" s="5" t="str">
        <f>IF(Monde!N30="","",Monde!N30)</f>
        <v/>
      </c>
      <c r="T1956" s="5" t="str">
        <f>IF(Monde!P30="","",Monde!P30)</f>
        <v/>
      </c>
      <c r="U1956" s="5" t="str">
        <f>IF(Monde!Q30="","",Monde!Q30)</f>
        <v/>
      </c>
      <c r="V1956" s="5" t="str">
        <f>IF(Monde!R30="","",Monde!R30)</f>
        <v/>
      </c>
      <c r="W1956" s="5" t="str">
        <f>IF(SEN!U30="","",SEN!U30)</f>
        <v/>
      </c>
      <c r="X1956" s="5" t="str">
        <f>IF(SEN!V30="","",SEN!V30)</f>
        <v/>
      </c>
      <c r="Y1956" s="5" t="str">
        <f>IF(SEN!W30="","",SEN!W30)</f>
        <v/>
      </c>
      <c r="Z1956" s="5" t="str">
        <f>IF(SEN!X30="","",SEN!X30)</f>
        <v/>
      </c>
      <c r="AA1956" s="5">
        <f>IF(Pays!$E$9="","",Pays!$E$9)</f>
        <v>1</v>
      </c>
      <c r="AB1956" s="5">
        <f>IF(Pays!$F$9="","",Pays!$F$9)</f>
        <v>49.6</v>
      </c>
      <c r="AC1956" s="5">
        <f>IF(Pays!$H$9="","",Pays!$H$9)</f>
        <v>30.1</v>
      </c>
      <c r="AD1956" s="5" t="str">
        <f>IF(Annuel!H5="","",Annuel!H5)</f>
        <v/>
      </c>
      <c r="AE1956" s="5" t="str">
        <f>IF(Annuel!P5="","",Annuel!P5)</f>
        <v/>
      </c>
      <c r="AF1956" s="5" t="str">
        <f>IF(Annuel!X5="","",Annuel!X5)</f>
        <v/>
      </c>
      <c r="AG1956" s="5" t="str">
        <f>IF(Annuel!AF5="","",Annuel!AF5)</f>
        <v/>
      </c>
      <c r="AH1956" s="5" t="str">
        <f>IF(A1956&gt;=Parametres!$C$6,"base 2023","avant 2025")</f>
        <v>avant 2025</v>
      </c>
    </row>
    <row r="1957" spans="1:34" x14ac:dyDescent="0.25">
      <c r="A1957" s="1" t="s">
        <v>296</v>
      </c>
      <c r="B1957" s="1" t="s">
        <v>694</v>
      </c>
      <c r="C1957" s="1" t="s">
        <v>693</v>
      </c>
      <c r="D1957" s="5" t="str">
        <f>IF(SEN!B31="","",SEN!B31)</f>
        <v/>
      </c>
      <c r="E1957" s="5" t="str">
        <f>IF(SEN!C31="","",SEN!C31)</f>
        <v/>
      </c>
      <c r="F1957" s="5" t="str">
        <f>IF(Monde!B31="","",Monde!B31)</f>
        <v/>
      </c>
      <c r="G1957" s="5" t="str">
        <f>IF(Monde!H31="","",Monde!H31)</f>
        <v/>
      </c>
      <c r="H1957" s="5" t="str">
        <f>IF(Monde!O31="","",Monde!O31)</f>
        <v/>
      </c>
      <c r="I1957" s="5" t="str">
        <f>IF(Monde!C31="","",Monde!C31)</f>
        <v/>
      </c>
      <c r="J1957" s="5" t="str">
        <f>IF(Monde!D31="","",Monde!D31)</f>
        <v/>
      </c>
      <c r="K1957" s="5" t="str">
        <f>IF(Monde!E31="","",Monde!E31)</f>
        <v/>
      </c>
      <c r="L1957" s="5" t="str">
        <f>IF(Monde!F31="","",Monde!F31)</f>
        <v/>
      </c>
      <c r="M1957" s="5" t="str">
        <f>IF(Monde!G31="","",Monde!G31)</f>
        <v/>
      </c>
      <c r="N1957" s="5" t="str">
        <f>IF(Monde!I31="","",Monde!I31)</f>
        <v/>
      </c>
      <c r="O1957" s="5" t="str">
        <f>IF(Monde!J31="","",Monde!J31)</f>
        <v/>
      </c>
      <c r="P1957" s="5" t="str">
        <f>IF(Monde!K31="","",Monde!K31)</f>
        <v/>
      </c>
      <c r="Q1957" s="5" t="str">
        <f>IF(Monde!L31="","",Monde!L31)</f>
        <v/>
      </c>
      <c r="R1957" s="5" t="str">
        <f>IF(Monde!M31="","",Monde!M31)</f>
        <v/>
      </c>
      <c r="S1957" s="5" t="str">
        <f>IF(Monde!N31="","",Monde!N31)</f>
        <v/>
      </c>
      <c r="T1957" s="5" t="str">
        <f>IF(Monde!P31="","",Monde!P31)</f>
        <v/>
      </c>
      <c r="U1957" s="5" t="str">
        <f>IF(Monde!Q31="","",Monde!Q31)</f>
        <v/>
      </c>
      <c r="V1957" s="5" t="str">
        <f>IF(Monde!R31="","",Monde!R31)</f>
        <v/>
      </c>
      <c r="W1957" s="5" t="str">
        <f>IF(SEN!U31="","",SEN!U31)</f>
        <v/>
      </c>
      <c r="X1957" s="5" t="str">
        <f>IF(SEN!V31="","",SEN!V31)</f>
        <v/>
      </c>
      <c r="Y1957" s="5" t="str">
        <f>IF(SEN!W31="","",SEN!W31)</f>
        <v/>
      </c>
      <c r="Z1957" s="5" t="str">
        <f>IF(SEN!X31="","",SEN!X31)</f>
        <v/>
      </c>
      <c r="AA1957" s="5">
        <f>IF(Pays!$E$9="","",Pays!$E$9)</f>
        <v>1</v>
      </c>
      <c r="AB1957" s="5">
        <f>IF(Pays!$F$9="","",Pays!$F$9)</f>
        <v>49.6</v>
      </c>
      <c r="AC1957" s="5">
        <f>IF(Pays!$H$9="","",Pays!$H$9)</f>
        <v>30.1</v>
      </c>
      <c r="AD1957" s="5" t="str">
        <f>IF(Annuel!H5="","",Annuel!H5)</f>
        <v/>
      </c>
      <c r="AE1957" s="5" t="str">
        <f>IF(Annuel!P5="","",Annuel!P5)</f>
        <v/>
      </c>
      <c r="AF1957" s="5" t="str">
        <f>IF(Annuel!X5="","",Annuel!X5)</f>
        <v/>
      </c>
      <c r="AG1957" s="5" t="str">
        <f>IF(Annuel!AF5="","",Annuel!AF5)</f>
        <v/>
      </c>
      <c r="AH1957" s="5" t="str">
        <f>IF(A1957&gt;=Parametres!$C$6,"base 2023","avant 2025")</f>
        <v>avant 2025</v>
      </c>
    </row>
    <row r="1958" spans="1:34" x14ac:dyDescent="0.25">
      <c r="A1958" s="1" t="s">
        <v>297</v>
      </c>
      <c r="B1958" s="1" t="s">
        <v>694</v>
      </c>
      <c r="C1958" s="1" t="s">
        <v>693</v>
      </c>
      <c r="D1958" s="5" t="str">
        <f>IF(SEN!B32="","",SEN!B32)</f>
        <v/>
      </c>
      <c r="E1958" s="5" t="str">
        <f>IF(SEN!C32="","",SEN!C32)</f>
        <v/>
      </c>
      <c r="F1958" s="5" t="str">
        <f>IF(Monde!B32="","",Monde!B32)</f>
        <v/>
      </c>
      <c r="G1958" s="5" t="str">
        <f>IF(Monde!H32="","",Monde!H32)</f>
        <v/>
      </c>
      <c r="H1958" s="5" t="str">
        <f>IF(Monde!O32="","",Monde!O32)</f>
        <v/>
      </c>
      <c r="I1958" s="5" t="str">
        <f>IF(Monde!C32="","",Monde!C32)</f>
        <v/>
      </c>
      <c r="J1958" s="5" t="str">
        <f>IF(Monde!D32="","",Monde!D32)</f>
        <v/>
      </c>
      <c r="K1958" s="5" t="str">
        <f>IF(Monde!E32="","",Monde!E32)</f>
        <v/>
      </c>
      <c r="L1958" s="5" t="str">
        <f>IF(Monde!F32="","",Monde!F32)</f>
        <v/>
      </c>
      <c r="M1958" s="5" t="str">
        <f>IF(Monde!G32="","",Monde!G32)</f>
        <v/>
      </c>
      <c r="N1958" s="5" t="str">
        <f>IF(Monde!I32="","",Monde!I32)</f>
        <v/>
      </c>
      <c r="O1958" s="5" t="str">
        <f>IF(Monde!J32="","",Monde!J32)</f>
        <v/>
      </c>
      <c r="P1958" s="5" t="str">
        <f>IF(Monde!K32="","",Monde!K32)</f>
        <v/>
      </c>
      <c r="Q1958" s="5" t="str">
        <f>IF(Monde!L32="","",Monde!L32)</f>
        <v/>
      </c>
      <c r="R1958" s="5" t="str">
        <f>IF(Monde!M32="","",Monde!M32)</f>
        <v/>
      </c>
      <c r="S1958" s="5" t="str">
        <f>IF(Monde!N32="","",Monde!N32)</f>
        <v/>
      </c>
      <c r="T1958" s="5" t="str">
        <f>IF(Monde!P32="","",Monde!P32)</f>
        <v/>
      </c>
      <c r="U1958" s="5" t="str">
        <f>IF(Monde!Q32="","",Monde!Q32)</f>
        <v/>
      </c>
      <c r="V1958" s="5" t="str">
        <f>IF(Monde!R32="","",Monde!R32)</f>
        <v/>
      </c>
      <c r="W1958" s="5" t="str">
        <f>IF(SEN!U32="","",SEN!U32)</f>
        <v/>
      </c>
      <c r="X1958" s="5" t="str">
        <f>IF(SEN!V32="","",SEN!V32)</f>
        <v/>
      </c>
      <c r="Y1958" s="5" t="str">
        <f>IF(SEN!W32="","",SEN!W32)</f>
        <v/>
      </c>
      <c r="Z1958" s="5" t="str">
        <f>IF(SEN!X32="","",SEN!X32)</f>
        <v/>
      </c>
      <c r="AA1958" s="5">
        <f>IF(Pays!$E$9="","",Pays!$E$9)</f>
        <v>1</v>
      </c>
      <c r="AB1958" s="5">
        <f>IF(Pays!$F$9="","",Pays!$F$9)</f>
        <v>49.6</v>
      </c>
      <c r="AC1958" s="5">
        <f>IF(Pays!$H$9="","",Pays!$H$9)</f>
        <v>30.1</v>
      </c>
      <c r="AD1958" s="5" t="str">
        <f>IF(Annuel!H5="","",Annuel!H5)</f>
        <v/>
      </c>
      <c r="AE1958" s="5" t="str">
        <f>IF(Annuel!P5="","",Annuel!P5)</f>
        <v/>
      </c>
      <c r="AF1958" s="5" t="str">
        <f>IF(Annuel!X5="","",Annuel!X5)</f>
        <v/>
      </c>
      <c r="AG1958" s="5" t="str">
        <f>IF(Annuel!AF5="","",Annuel!AF5)</f>
        <v/>
      </c>
      <c r="AH1958" s="5" t="str">
        <f>IF(A1958&gt;=Parametres!$C$6,"base 2023","avant 2025")</f>
        <v>avant 2025</v>
      </c>
    </row>
    <row r="1959" spans="1:34" x14ac:dyDescent="0.25">
      <c r="A1959" s="1" t="s">
        <v>298</v>
      </c>
      <c r="B1959" s="1" t="s">
        <v>694</v>
      </c>
      <c r="C1959" s="1" t="s">
        <v>693</v>
      </c>
      <c r="D1959" s="5" t="str">
        <f>IF(SEN!B33="","",SEN!B33)</f>
        <v/>
      </c>
      <c r="E1959" s="5" t="str">
        <f>IF(SEN!C33="","",SEN!C33)</f>
        <v/>
      </c>
      <c r="F1959" s="5" t="str">
        <f>IF(Monde!B33="","",Monde!B33)</f>
        <v/>
      </c>
      <c r="G1959" s="5" t="str">
        <f>IF(Monde!H33="","",Monde!H33)</f>
        <v/>
      </c>
      <c r="H1959" s="5" t="str">
        <f>IF(Monde!O33="","",Monde!O33)</f>
        <v/>
      </c>
      <c r="I1959" s="5" t="str">
        <f>IF(Monde!C33="","",Monde!C33)</f>
        <v/>
      </c>
      <c r="J1959" s="5" t="str">
        <f>IF(Monde!D33="","",Monde!D33)</f>
        <v/>
      </c>
      <c r="K1959" s="5" t="str">
        <f>IF(Monde!E33="","",Monde!E33)</f>
        <v/>
      </c>
      <c r="L1959" s="5" t="str">
        <f>IF(Monde!F33="","",Monde!F33)</f>
        <v/>
      </c>
      <c r="M1959" s="5" t="str">
        <f>IF(Monde!G33="","",Monde!G33)</f>
        <v/>
      </c>
      <c r="N1959" s="5" t="str">
        <f>IF(Monde!I33="","",Monde!I33)</f>
        <v/>
      </c>
      <c r="O1959" s="5" t="str">
        <f>IF(Monde!J33="","",Monde!J33)</f>
        <v/>
      </c>
      <c r="P1959" s="5" t="str">
        <f>IF(Monde!K33="","",Monde!K33)</f>
        <v/>
      </c>
      <c r="Q1959" s="5" t="str">
        <f>IF(Monde!L33="","",Monde!L33)</f>
        <v/>
      </c>
      <c r="R1959" s="5" t="str">
        <f>IF(Monde!M33="","",Monde!M33)</f>
        <v/>
      </c>
      <c r="S1959" s="5" t="str">
        <f>IF(Monde!N33="","",Monde!N33)</f>
        <v/>
      </c>
      <c r="T1959" s="5" t="str">
        <f>IF(Monde!P33="","",Monde!P33)</f>
        <v/>
      </c>
      <c r="U1959" s="5" t="str">
        <f>IF(Monde!Q33="","",Monde!Q33)</f>
        <v/>
      </c>
      <c r="V1959" s="5" t="str">
        <f>IF(Monde!R33="","",Monde!R33)</f>
        <v/>
      </c>
      <c r="W1959" s="5" t="str">
        <f>IF(SEN!U33="","",SEN!U33)</f>
        <v/>
      </c>
      <c r="X1959" s="5" t="str">
        <f>IF(SEN!V33="","",SEN!V33)</f>
        <v/>
      </c>
      <c r="Y1959" s="5" t="str">
        <f>IF(SEN!W33="","",SEN!W33)</f>
        <v/>
      </c>
      <c r="Z1959" s="5" t="str">
        <f>IF(SEN!X33="","",SEN!X33)</f>
        <v/>
      </c>
      <c r="AA1959" s="5">
        <f>IF(Pays!$E$9="","",Pays!$E$9)</f>
        <v>1</v>
      </c>
      <c r="AB1959" s="5">
        <f>IF(Pays!$F$9="","",Pays!$F$9)</f>
        <v>49.6</v>
      </c>
      <c r="AC1959" s="5">
        <f>IF(Pays!$H$9="","",Pays!$H$9)</f>
        <v>30.1</v>
      </c>
      <c r="AD1959" s="5" t="str">
        <f>IF(Annuel!H5="","",Annuel!H5)</f>
        <v/>
      </c>
      <c r="AE1959" s="5" t="str">
        <f>IF(Annuel!P5="","",Annuel!P5)</f>
        <v/>
      </c>
      <c r="AF1959" s="5" t="str">
        <f>IF(Annuel!X5="","",Annuel!X5)</f>
        <v/>
      </c>
      <c r="AG1959" s="5" t="str">
        <f>IF(Annuel!AF5="","",Annuel!AF5)</f>
        <v/>
      </c>
      <c r="AH1959" s="5" t="str">
        <f>IF(A1959&gt;=Parametres!$C$6,"base 2023","avant 2025")</f>
        <v>avant 2025</v>
      </c>
    </row>
    <row r="1960" spans="1:34" x14ac:dyDescent="0.25">
      <c r="A1960" s="1" t="s">
        <v>299</v>
      </c>
      <c r="B1960" s="1" t="s">
        <v>694</v>
      </c>
      <c r="C1960" s="1" t="s">
        <v>693</v>
      </c>
      <c r="D1960" s="5" t="str">
        <f>IF(SEN!B34="","",SEN!B34)</f>
        <v/>
      </c>
      <c r="E1960" s="5" t="str">
        <f>IF(SEN!C34="","",SEN!C34)</f>
        <v/>
      </c>
      <c r="F1960" s="5" t="str">
        <f>IF(Monde!B34="","",Monde!B34)</f>
        <v/>
      </c>
      <c r="G1960" s="5" t="str">
        <f>IF(Monde!H34="","",Monde!H34)</f>
        <v/>
      </c>
      <c r="H1960" s="5" t="str">
        <f>IF(Monde!O34="","",Monde!O34)</f>
        <v/>
      </c>
      <c r="I1960" s="5" t="str">
        <f>IF(Monde!C34="","",Monde!C34)</f>
        <v/>
      </c>
      <c r="J1960" s="5" t="str">
        <f>IF(Monde!D34="","",Monde!D34)</f>
        <v/>
      </c>
      <c r="K1960" s="5" t="str">
        <f>IF(Monde!E34="","",Monde!E34)</f>
        <v/>
      </c>
      <c r="L1960" s="5" t="str">
        <f>IF(Monde!F34="","",Monde!F34)</f>
        <v/>
      </c>
      <c r="M1960" s="5" t="str">
        <f>IF(Monde!G34="","",Monde!G34)</f>
        <v/>
      </c>
      <c r="N1960" s="5" t="str">
        <f>IF(Monde!I34="","",Monde!I34)</f>
        <v/>
      </c>
      <c r="O1960" s="5" t="str">
        <f>IF(Monde!J34="","",Monde!J34)</f>
        <v/>
      </c>
      <c r="P1960" s="5" t="str">
        <f>IF(Monde!K34="","",Monde!K34)</f>
        <v/>
      </c>
      <c r="Q1960" s="5" t="str">
        <f>IF(Monde!L34="","",Monde!L34)</f>
        <v/>
      </c>
      <c r="R1960" s="5" t="str">
        <f>IF(Monde!M34="","",Monde!M34)</f>
        <v/>
      </c>
      <c r="S1960" s="5" t="str">
        <f>IF(Monde!N34="","",Monde!N34)</f>
        <v/>
      </c>
      <c r="T1960" s="5" t="str">
        <f>IF(Monde!P34="","",Monde!P34)</f>
        <v/>
      </c>
      <c r="U1960" s="5" t="str">
        <f>IF(Monde!Q34="","",Monde!Q34)</f>
        <v/>
      </c>
      <c r="V1960" s="5" t="str">
        <f>IF(Monde!R34="","",Monde!R34)</f>
        <v/>
      </c>
      <c r="W1960" s="5" t="str">
        <f>IF(SEN!U34="","",SEN!U34)</f>
        <v/>
      </c>
      <c r="X1960" s="5" t="str">
        <f>IF(SEN!V34="","",SEN!V34)</f>
        <v/>
      </c>
      <c r="Y1960" s="5" t="str">
        <f>IF(SEN!W34="","",SEN!W34)</f>
        <v/>
      </c>
      <c r="Z1960" s="5" t="str">
        <f>IF(SEN!X34="","",SEN!X34)</f>
        <v/>
      </c>
      <c r="AA1960" s="5">
        <f>IF(Pays!$E$9="","",Pays!$E$9)</f>
        <v>1</v>
      </c>
      <c r="AB1960" s="5">
        <f>IF(Pays!$F$9="","",Pays!$F$9)</f>
        <v>49.6</v>
      </c>
      <c r="AC1960" s="5">
        <f>IF(Pays!$H$9="","",Pays!$H$9)</f>
        <v>30.1</v>
      </c>
      <c r="AD1960" s="5" t="str">
        <f>IF(Annuel!H5="","",Annuel!H5)</f>
        <v/>
      </c>
      <c r="AE1960" s="5" t="str">
        <f>IF(Annuel!P5="","",Annuel!P5)</f>
        <v/>
      </c>
      <c r="AF1960" s="5" t="str">
        <f>IF(Annuel!X5="","",Annuel!X5)</f>
        <v/>
      </c>
      <c r="AG1960" s="5" t="str">
        <f>IF(Annuel!AF5="","",Annuel!AF5)</f>
        <v/>
      </c>
      <c r="AH1960" s="5" t="str">
        <f>IF(A1960&gt;=Parametres!$C$6,"base 2023","avant 2025")</f>
        <v>avant 2025</v>
      </c>
    </row>
    <row r="1961" spans="1:34" x14ac:dyDescent="0.25">
      <c r="A1961" s="1" t="s">
        <v>300</v>
      </c>
      <c r="B1961" s="1" t="s">
        <v>694</v>
      </c>
      <c r="C1961" s="1" t="s">
        <v>693</v>
      </c>
      <c r="D1961" s="5" t="str">
        <f>IF(SEN!B35="","",SEN!B35)</f>
        <v/>
      </c>
      <c r="E1961" s="5" t="str">
        <f>IF(SEN!C35="","",SEN!C35)</f>
        <v/>
      </c>
      <c r="F1961" s="5" t="str">
        <f>IF(Monde!B35="","",Monde!B35)</f>
        <v/>
      </c>
      <c r="G1961" s="5" t="str">
        <f>IF(Monde!H35="","",Monde!H35)</f>
        <v/>
      </c>
      <c r="H1961" s="5" t="str">
        <f>IF(Monde!O35="","",Monde!O35)</f>
        <v/>
      </c>
      <c r="I1961" s="5" t="str">
        <f>IF(Monde!C35="","",Monde!C35)</f>
        <v/>
      </c>
      <c r="J1961" s="5" t="str">
        <f>IF(Monde!D35="","",Monde!D35)</f>
        <v/>
      </c>
      <c r="K1961" s="5" t="str">
        <f>IF(Monde!E35="","",Monde!E35)</f>
        <v/>
      </c>
      <c r="L1961" s="5" t="str">
        <f>IF(Monde!F35="","",Monde!F35)</f>
        <v/>
      </c>
      <c r="M1961" s="5" t="str">
        <f>IF(Monde!G35="","",Monde!G35)</f>
        <v/>
      </c>
      <c r="N1961" s="5" t="str">
        <f>IF(Monde!I35="","",Monde!I35)</f>
        <v/>
      </c>
      <c r="O1961" s="5" t="str">
        <f>IF(Monde!J35="","",Monde!J35)</f>
        <v/>
      </c>
      <c r="P1961" s="5" t="str">
        <f>IF(Monde!K35="","",Monde!K35)</f>
        <v/>
      </c>
      <c r="Q1961" s="5" t="str">
        <f>IF(Monde!L35="","",Monde!L35)</f>
        <v/>
      </c>
      <c r="R1961" s="5" t="str">
        <f>IF(Monde!M35="","",Monde!M35)</f>
        <v/>
      </c>
      <c r="S1961" s="5" t="str">
        <f>IF(Monde!N35="","",Monde!N35)</f>
        <v/>
      </c>
      <c r="T1961" s="5" t="str">
        <f>IF(Monde!P35="","",Monde!P35)</f>
        <v/>
      </c>
      <c r="U1961" s="5" t="str">
        <f>IF(Monde!Q35="","",Monde!Q35)</f>
        <v/>
      </c>
      <c r="V1961" s="5" t="str">
        <f>IF(Monde!R35="","",Monde!R35)</f>
        <v/>
      </c>
      <c r="W1961" s="5" t="str">
        <f>IF(SEN!U35="","",SEN!U35)</f>
        <v/>
      </c>
      <c r="X1961" s="5" t="str">
        <f>IF(SEN!V35="","",SEN!V35)</f>
        <v/>
      </c>
      <c r="Y1961" s="5" t="str">
        <f>IF(SEN!W35="","",SEN!W35)</f>
        <v/>
      </c>
      <c r="Z1961" s="5" t="str">
        <f>IF(SEN!X35="","",SEN!X35)</f>
        <v/>
      </c>
      <c r="AA1961" s="5">
        <f>IF(Pays!$E$9="","",Pays!$E$9)</f>
        <v>1</v>
      </c>
      <c r="AB1961" s="5">
        <f>IF(Pays!$F$9="","",Pays!$F$9)</f>
        <v>49.6</v>
      </c>
      <c r="AC1961" s="5">
        <f>IF(Pays!$H$9="","",Pays!$H$9)</f>
        <v>30.1</v>
      </c>
      <c r="AD1961" s="5" t="str">
        <f>IF(Annuel!H5="","",Annuel!H5)</f>
        <v/>
      </c>
      <c r="AE1961" s="5" t="str">
        <f>IF(Annuel!P5="","",Annuel!P5)</f>
        <v/>
      </c>
      <c r="AF1961" s="5" t="str">
        <f>IF(Annuel!X5="","",Annuel!X5)</f>
        <v/>
      </c>
      <c r="AG1961" s="5" t="str">
        <f>IF(Annuel!AF5="","",Annuel!AF5)</f>
        <v/>
      </c>
      <c r="AH1961" s="5" t="str">
        <f>IF(A1961&gt;=Parametres!$C$6,"base 2023","avant 2025")</f>
        <v>avant 2025</v>
      </c>
    </row>
    <row r="1962" spans="1:34" x14ac:dyDescent="0.25">
      <c r="A1962" s="1" t="s">
        <v>301</v>
      </c>
      <c r="B1962" s="1" t="s">
        <v>694</v>
      </c>
      <c r="C1962" s="1" t="s">
        <v>693</v>
      </c>
      <c r="D1962" s="5" t="str">
        <f>IF(SEN!B36="","",SEN!B36)</f>
        <v/>
      </c>
      <c r="E1962" s="5" t="str">
        <f>IF(SEN!C36="","",SEN!C36)</f>
        <v/>
      </c>
      <c r="F1962" s="5" t="str">
        <f>IF(Monde!B36="","",Monde!B36)</f>
        <v/>
      </c>
      <c r="G1962" s="5" t="str">
        <f>IF(Monde!H36="","",Monde!H36)</f>
        <v/>
      </c>
      <c r="H1962" s="5" t="str">
        <f>IF(Monde!O36="","",Monde!O36)</f>
        <v/>
      </c>
      <c r="I1962" s="5" t="str">
        <f>IF(Monde!C36="","",Monde!C36)</f>
        <v/>
      </c>
      <c r="J1962" s="5" t="str">
        <f>IF(Monde!D36="","",Monde!D36)</f>
        <v/>
      </c>
      <c r="K1962" s="5" t="str">
        <f>IF(Monde!E36="","",Monde!E36)</f>
        <v/>
      </c>
      <c r="L1962" s="5" t="str">
        <f>IF(Monde!F36="","",Monde!F36)</f>
        <v/>
      </c>
      <c r="M1962" s="5" t="str">
        <f>IF(Monde!G36="","",Monde!G36)</f>
        <v/>
      </c>
      <c r="N1962" s="5" t="str">
        <f>IF(Monde!I36="","",Monde!I36)</f>
        <v/>
      </c>
      <c r="O1962" s="5" t="str">
        <f>IF(Monde!J36="","",Monde!J36)</f>
        <v/>
      </c>
      <c r="P1962" s="5" t="str">
        <f>IF(Monde!K36="","",Monde!K36)</f>
        <v/>
      </c>
      <c r="Q1962" s="5" t="str">
        <f>IF(Monde!L36="","",Monde!L36)</f>
        <v/>
      </c>
      <c r="R1962" s="5" t="str">
        <f>IF(Monde!M36="","",Monde!M36)</f>
        <v/>
      </c>
      <c r="S1962" s="5" t="str">
        <f>IF(Monde!N36="","",Monde!N36)</f>
        <v/>
      </c>
      <c r="T1962" s="5" t="str">
        <f>IF(Monde!P36="","",Monde!P36)</f>
        <v/>
      </c>
      <c r="U1962" s="5" t="str">
        <f>IF(Monde!Q36="","",Monde!Q36)</f>
        <v/>
      </c>
      <c r="V1962" s="5" t="str">
        <f>IF(Monde!R36="","",Monde!R36)</f>
        <v/>
      </c>
      <c r="W1962" s="5" t="str">
        <f>IF(SEN!U36="","",SEN!U36)</f>
        <v/>
      </c>
      <c r="X1962" s="5" t="str">
        <f>IF(SEN!V36="","",SEN!V36)</f>
        <v/>
      </c>
      <c r="Y1962" s="5" t="str">
        <f>IF(SEN!W36="","",SEN!W36)</f>
        <v/>
      </c>
      <c r="Z1962" s="5" t="str">
        <f>IF(SEN!X36="","",SEN!X36)</f>
        <v/>
      </c>
      <c r="AA1962" s="5">
        <f>IF(Pays!$E$9="","",Pays!$E$9)</f>
        <v>1</v>
      </c>
      <c r="AB1962" s="5">
        <f>IF(Pays!$F$9="","",Pays!$F$9)</f>
        <v>49.6</v>
      </c>
      <c r="AC1962" s="5">
        <f>IF(Pays!$H$9="","",Pays!$H$9)</f>
        <v>30.1</v>
      </c>
      <c r="AD1962" s="5" t="str">
        <f>IF(Annuel!H5="","",Annuel!H5)</f>
        <v/>
      </c>
      <c r="AE1962" s="5" t="str">
        <f>IF(Annuel!P5="","",Annuel!P5)</f>
        <v/>
      </c>
      <c r="AF1962" s="5" t="str">
        <f>IF(Annuel!X5="","",Annuel!X5)</f>
        <v/>
      </c>
      <c r="AG1962" s="5" t="str">
        <f>IF(Annuel!AF5="","",Annuel!AF5)</f>
        <v/>
      </c>
      <c r="AH1962" s="5" t="str">
        <f>IF(A1962&gt;=Parametres!$C$6,"base 2023","avant 2025")</f>
        <v>avant 2025</v>
      </c>
    </row>
    <row r="1963" spans="1:34" x14ac:dyDescent="0.25">
      <c r="A1963" s="1" t="s">
        <v>302</v>
      </c>
      <c r="B1963" s="1" t="s">
        <v>694</v>
      </c>
      <c r="C1963" s="1" t="s">
        <v>693</v>
      </c>
      <c r="D1963" s="5" t="str">
        <f>IF(SEN!B37="","",SEN!B37)</f>
        <v/>
      </c>
      <c r="E1963" s="5" t="str">
        <f>IF(SEN!C37="","",SEN!C37)</f>
        <v/>
      </c>
      <c r="F1963" s="5" t="str">
        <f>IF(Monde!B37="","",Monde!B37)</f>
        <v/>
      </c>
      <c r="G1963" s="5" t="str">
        <f>IF(Monde!H37="","",Monde!H37)</f>
        <v/>
      </c>
      <c r="H1963" s="5" t="str">
        <f>IF(Monde!O37="","",Monde!O37)</f>
        <v/>
      </c>
      <c r="I1963" s="5" t="str">
        <f>IF(Monde!C37="","",Monde!C37)</f>
        <v/>
      </c>
      <c r="J1963" s="5" t="str">
        <f>IF(Monde!D37="","",Monde!D37)</f>
        <v/>
      </c>
      <c r="K1963" s="5" t="str">
        <f>IF(Monde!E37="","",Monde!E37)</f>
        <v/>
      </c>
      <c r="L1963" s="5" t="str">
        <f>IF(Monde!F37="","",Monde!F37)</f>
        <v/>
      </c>
      <c r="M1963" s="5" t="str">
        <f>IF(Monde!G37="","",Monde!G37)</f>
        <v/>
      </c>
      <c r="N1963" s="5" t="str">
        <f>IF(Monde!I37="","",Monde!I37)</f>
        <v/>
      </c>
      <c r="O1963" s="5" t="str">
        <f>IF(Monde!J37="","",Monde!J37)</f>
        <v/>
      </c>
      <c r="P1963" s="5" t="str">
        <f>IF(Monde!K37="","",Monde!K37)</f>
        <v/>
      </c>
      <c r="Q1963" s="5" t="str">
        <f>IF(Monde!L37="","",Monde!L37)</f>
        <v/>
      </c>
      <c r="R1963" s="5" t="str">
        <f>IF(Monde!M37="","",Monde!M37)</f>
        <v/>
      </c>
      <c r="S1963" s="5" t="str">
        <f>IF(Monde!N37="","",Monde!N37)</f>
        <v/>
      </c>
      <c r="T1963" s="5" t="str">
        <f>IF(Monde!P37="","",Monde!P37)</f>
        <v/>
      </c>
      <c r="U1963" s="5" t="str">
        <f>IF(Monde!Q37="","",Monde!Q37)</f>
        <v/>
      </c>
      <c r="V1963" s="5" t="str">
        <f>IF(Monde!R37="","",Monde!R37)</f>
        <v/>
      </c>
      <c r="W1963" s="5" t="str">
        <f>IF(SEN!U37="","",SEN!U37)</f>
        <v/>
      </c>
      <c r="X1963" s="5" t="str">
        <f>IF(SEN!V37="","",SEN!V37)</f>
        <v/>
      </c>
      <c r="Y1963" s="5" t="str">
        <f>IF(SEN!W37="","",SEN!W37)</f>
        <v/>
      </c>
      <c r="Z1963" s="5" t="str">
        <f>IF(SEN!X37="","",SEN!X37)</f>
        <v/>
      </c>
      <c r="AA1963" s="5">
        <f>IF(Pays!$E$9="","",Pays!$E$9)</f>
        <v>1</v>
      </c>
      <c r="AB1963" s="5">
        <f>IF(Pays!$F$9="","",Pays!$F$9)</f>
        <v>49.6</v>
      </c>
      <c r="AC1963" s="5">
        <f>IF(Pays!$H$9="","",Pays!$H$9)</f>
        <v>30.1</v>
      </c>
      <c r="AD1963" s="5" t="str">
        <f>IF(Annuel!H5="","",Annuel!H5)</f>
        <v/>
      </c>
      <c r="AE1963" s="5" t="str">
        <f>IF(Annuel!P5="","",Annuel!P5)</f>
        <v/>
      </c>
      <c r="AF1963" s="5" t="str">
        <f>IF(Annuel!X5="","",Annuel!X5)</f>
        <v/>
      </c>
      <c r="AG1963" s="5" t="str">
        <f>IF(Annuel!AF5="","",Annuel!AF5)</f>
        <v/>
      </c>
      <c r="AH1963" s="5" t="str">
        <f>IF(A1963&gt;=Parametres!$C$6,"base 2023","avant 2025")</f>
        <v>avant 2025</v>
      </c>
    </row>
    <row r="1964" spans="1:34" x14ac:dyDescent="0.25">
      <c r="A1964" s="1" t="s">
        <v>303</v>
      </c>
      <c r="B1964" s="1" t="s">
        <v>694</v>
      </c>
      <c r="C1964" s="1" t="s">
        <v>693</v>
      </c>
      <c r="D1964" s="5" t="str">
        <f>IF(SEN!B38="","",SEN!B38)</f>
        <v/>
      </c>
      <c r="E1964" s="5" t="str">
        <f>IF(SEN!C38="","",SEN!C38)</f>
        <v/>
      </c>
      <c r="F1964" s="5" t="str">
        <f>IF(Monde!B38="","",Monde!B38)</f>
        <v/>
      </c>
      <c r="G1964" s="5" t="str">
        <f>IF(Monde!H38="","",Monde!H38)</f>
        <v/>
      </c>
      <c r="H1964" s="5" t="str">
        <f>IF(Monde!O38="","",Monde!O38)</f>
        <v/>
      </c>
      <c r="I1964" s="5" t="str">
        <f>IF(Monde!C38="","",Monde!C38)</f>
        <v/>
      </c>
      <c r="J1964" s="5" t="str">
        <f>IF(Monde!D38="","",Monde!D38)</f>
        <v/>
      </c>
      <c r="K1964" s="5" t="str">
        <f>IF(Monde!E38="","",Monde!E38)</f>
        <v/>
      </c>
      <c r="L1964" s="5" t="str">
        <f>IF(Monde!F38="","",Monde!F38)</f>
        <v/>
      </c>
      <c r="M1964" s="5" t="str">
        <f>IF(Monde!G38="","",Monde!G38)</f>
        <v/>
      </c>
      <c r="N1964" s="5" t="str">
        <f>IF(Monde!I38="","",Monde!I38)</f>
        <v/>
      </c>
      <c r="O1964" s="5" t="str">
        <f>IF(Monde!J38="","",Monde!J38)</f>
        <v/>
      </c>
      <c r="P1964" s="5" t="str">
        <f>IF(Monde!K38="","",Monde!K38)</f>
        <v/>
      </c>
      <c r="Q1964" s="5" t="str">
        <f>IF(Monde!L38="","",Monde!L38)</f>
        <v/>
      </c>
      <c r="R1964" s="5" t="str">
        <f>IF(Monde!M38="","",Monde!M38)</f>
        <v/>
      </c>
      <c r="S1964" s="5" t="str">
        <f>IF(Monde!N38="","",Monde!N38)</f>
        <v/>
      </c>
      <c r="T1964" s="5" t="str">
        <f>IF(Monde!P38="","",Monde!P38)</f>
        <v/>
      </c>
      <c r="U1964" s="5" t="str">
        <f>IF(Monde!Q38="","",Monde!Q38)</f>
        <v/>
      </c>
      <c r="V1964" s="5" t="str">
        <f>IF(Monde!R38="","",Monde!R38)</f>
        <v/>
      </c>
      <c r="W1964" s="5" t="str">
        <f>IF(SEN!U38="","",SEN!U38)</f>
        <v/>
      </c>
      <c r="X1964" s="5" t="str">
        <f>IF(SEN!V38="","",SEN!V38)</f>
        <v/>
      </c>
      <c r="Y1964" s="5" t="str">
        <f>IF(SEN!W38="","",SEN!W38)</f>
        <v/>
      </c>
      <c r="Z1964" s="5" t="str">
        <f>IF(SEN!X38="","",SEN!X38)</f>
        <v/>
      </c>
      <c r="AA1964" s="5">
        <f>IF(Pays!$E$9="","",Pays!$E$9)</f>
        <v>1</v>
      </c>
      <c r="AB1964" s="5">
        <f>IF(Pays!$F$9="","",Pays!$F$9)</f>
        <v>49.6</v>
      </c>
      <c r="AC1964" s="5">
        <f>IF(Pays!$H$9="","",Pays!$H$9)</f>
        <v>30.1</v>
      </c>
      <c r="AD1964" s="5" t="str">
        <f>IF(Annuel!H5="","",Annuel!H5)</f>
        <v/>
      </c>
      <c r="AE1964" s="5" t="str">
        <f>IF(Annuel!P5="","",Annuel!P5)</f>
        <v/>
      </c>
      <c r="AF1964" s="5" t="str">
        <f>IF(Annuel!X5="","",Annuel!X5)</f>
        <v/>
      </c>
      <c r="AG1964" s="5" t="str">
        <f>IF(Annuel!AF5="","",Annuel!AF5)</f>
        <v/>
      </c>
      <c r="AH1964" s="5" t="str">
        <f>IF(A1964&gt;=Parametres!$C$6,"base 2023","avant 2025")</f>
        <v>avant 2025</v>
      </c>
    </row>
    <row r="1965" spans="1:34" x14ac:dyDescent="0.25">
      <c r="A1965" s="1" t="s">
        <v>304</v>
      </c>
      <c r="B1965" s="1" t="s">
        <v>694</v>
      </c>
      <c r="C1965" s="1" t="s">
        <v>693</v>
      </c>
      <c r="D1965" s="5" t="str">
        <f>IF(SEN!B39="","",SEN!B39)</f>
        <v/>
      </c>
      <c r="E1965" s="5" t="str">
        <f>IF(SEN!C39="","",SEN!C39)</f>
        <v/>
      </c>
      <c r="F1965" s="5" t="str">
        <f>IF(Monde!B39="","",Monde!B39)</f>
        <v/>
      </c>
      <c r="G1965" s="5" t="str">
        <f>IF(Monde!H39="","",Monde!H39)</f>
        <v/>
      </c>
      <c r="H1965" s="5" t="str">
        <f>IF(Monde!O39="","",Monde!O39)</f>
        <v/>
      </c>
      <c r="I1965" s="5" t="str">
        <f>IF(Monde!C39="","",Monde!C39)</f>
        <v/>
      </c>
      <c r="J1965" s="5" t="str">
        <f>IF(Monde!D39="","",Monde!D39)</f>
        <v/>
      </c>
      <c r="K1965" s="5" t="str">
        <f>IF(Monde!E39="","",Monde!E39)</f>
        <v/>
      </c>
      <c r="L1965" s="5" t="str">
        <f>IF(Monde!F39="","",Monde!F39)</f>
        <v/>
      </c>
      <c r="M1965" s="5" t="str">
        <f>IF(Monde!G39="","",Monde!G39)</f>
        <v/>
      </c>
      <c r="N1965" s="5" t="str">
        <f>IF(Monde!I39="","",Monde!I39)</f>
        <v/>
      </c>
      <c r="O1965" s="5" t="str">
        <f>IF(Monde!J39="","",Monde!J39)</f>
        <v/>
      </c>
      <c r="P1965" s="5" t="str">
        <f>IF(Monde!K39="","",Monde!K39)</f>
        <v/>
      </c>
      <c r="Q1965" s="5" t="str">
        <f>IF(Monde!L39="","",Monde!L39)</f>
        <v/>
      </c>
      <c r="R1965" s="5" t="str">
        <f>IF(Monde!M39="","",Monde!M39)</f>
        <v/>
      </c>
      <c r="S1965" s="5" t="str">
        <f>IF(Monde!N39="","",Monde!N39)</f>
        <v/>
      </c>
      <c r="T1965" s="5" t="str">
        <f>IF(Monde!P39="","",Monde!P39)</f>
        <v/>
      </c>
      <c r="U1965" s="5" t="str">
        <f>IF(Monde!Q39="","",Monde!Q39)</f>
        <v/>
      </c>
      <c r="V1965" s="5" t="str">
        <f>IF(Monde!R39="","",Monde!R39)</f>
        <v/>
      </c>
      <c r="W1965" s="5" t="str">
        <f>IF(SEN!U39="","",SEN!U39)</f>
        <v/>
      </c>
      <c r="X1965" s="5" t="str">
        <f>IF(SEN!V39="","",SEN!V39)</f>
        <v/>
      </c>
      <c r="Y1965" s="5" t="str">
        <f>IF(SEN!W39="","",SEN!W39)</f>
        <v/>
      </c>
      <c r="Z1965" s="5" t="str">
        <f>IF(SEN!X39="","",SEN!X39)</f>
        <v/>
      </c>
      <c r="AA1965" s="5">
        <f>IF(Pays!$E$9="","",Pays!$E$9)</f>
        <v>1</v>
      </c>
      <c r="AB1965" s="5">
        <f>IF(Pays!$F$9="","",Pays!$F$9)</f>
        <v>49.6</v>
      </c>
      <c r="AC1965" s="5">
        <f>IF(Pays!$H$9="","",Pays!$H$9)</f>
        <v>30.1</v>
      </c>
      <c r="AD1965" s="5" t="str">
        <f>IF(Annuel!H6="","",Annuel!H6)</f>
        <v/>
      </c>
      <c r="AE1965" s="5" t="str">
        <f>IF(Annuel!P6="","",Annuel!P6)</f>
        <v/>
      </c>
      <c r="AF1965" s="5" t="str">
        <f>IF(Annuel!X6="","",Annuel!X6)</f>
        <v/>
      </c>
      <c r="AG1965" s="5" t="str">
        <f>IF(Annuel!AF6="","",Annuel!AF6)</f>
        <v/>
      </c>
      <c r="AH1965" s="5" t="str">
        <f>IF(A1965&gt;=Parametres!$C$6,"base 2023","avant 2025")</f>
        <v>avant 2025</v>
      </c>
    </row>
    <row r="1966" spans="1:34" x14ac:dyDescent="0.25">
      <c r="A1966" s="1" t="s">
        <v>305</v>
      </c>
      <c r="B1966" s="1" t="s">
        <v>694</v>
      </c>
      <c r="C1966" s="1" t="s">
        <v>693</v>
      </c>
      <c r="D1966" s="5" t="str">
        <f>IF(SEN!B40="","",SEN!B40)</f>
        <v/>
      </c>
      <c r="E1966" s="5" t="str">
        <f>IF(SEN!C40="","",SEN!C40)</f>
        <v/>
      </c>
      <c r="F1966" s="5" t="str">
        <f>IF(Monde!B40="","",Monde!B40)</f>
        <v/>
      </c>
      <c r="G1966" s="5" t="str">
        <f>IF(Monde!H40="","",Monde!H40)</f>
        <v/>
      </c>
      <c r="H1966" s="5" t="str">
        <f>IF(Monde!O40="","",Monde!O40)</f>
        <v/>
      </c>
      <c r="I1966" s="5" t="str">
        <f>IF(Monde!C40="","",Monde!C40)</f>
        <v/>
      </c>
      <c r="J1966" s="5" t="str">
        <f>IF(Monde!D40="","",Monde!D40)</f>
        <v/>
      </c>
      <c r="K1966" s="5" t="str">
        <f>IF(Monde!E40="","",Monde!E40)</f>
        <v/>
      </c>
      <c r="L1966" s="5" t="str">
        <f>IF(Monde!F40="","",Monde!F40)</f>
        <v/>
      </c>
      <c r="M1966" s="5" t="str">
        <f>IF(Monde!G40="","",Monde!G40)</f>
        <v/>
      </c>
      <c r="N1966" s="5" t="str">
        <f>IF(Monde!I40="","",Monde!I40)</f>
        <v/>
      </c>
      <c r="O1966" s="5" t="str">
        <f>IF(Monde!J40="","",Monde!J40)</f>
        <v/>
      </c>
      <c r="P1966" s="5" t="str">
        <f>IF(Monde!K40="","",Monde!K40)</f>
        <v/>
      </c>
      <c r="Q1966" s="5" t="str">
        <f>IF(Monde!L40="","",Monde!L40)</f>
        <v/>
      </c>
      <c r="R1966" s="5" t="str">
        <f>IF(Monde!M40="","",Monde!M40)</f>
        <v/>
      </c>
      <c r="S1966" s="5" t="str">
        <f>IF(Monde!N40="","",Monde!N40)</f>
        <v/>
      </c>
      <c r="T1966" s="5" t="str">
        <f>IF(Monde!P40="","",Monde!P40)</f>
        <v/>
      </c>
      <c r="U1966" s="5" t="str">
        <f>IF(Monde!Q40="","",Monde!Q40)</f>
        <v/>
      </c>
      <c r="V1966" s="5" t="str">
        <f>IF(Monde!R40="","",Monde!R40)</f>
        <v/>
      </c>
      <c r="W1966" s="5" t="str">
        <f>IF(SEN!U40="","",SEN!U40)</f>
        <v/>
      </c>
      <c r="X1966" s="5" t="str">
        <f>IF(SEN!V40="","",SEN!V40)</f>
        <v/>
      </c>
      <c r="Y1966" s="5" t="str">
        <f>IF(SEN!W40="","",SEN!W40)</f>
        <v/>
      </c>
      <c r="Z1966" s="5" t="str">
        <f>IF(SEN!X40="","",SEN!X40)</f>
        <v/>
      </c>
      <c r="AA1966" s="5">
        <f>IF(Pays!$E$9="","",Pays!$E$9)</f>
        <v>1</v>
      </c>
      <c r="AB1966" s="5">
        <f>IF(Pays!$F$9="","",Pays!$F$9)</f>
        <v>49.6</v>
      </c>
      <c r="AC1966" s="5">
        <f>IF(Pays!$H$9="","",Pays!$H$9)</f>
        <v>30.1</v>
      </c>
      <c r="AD1966" s="5" t="str">
        <f>IF(Annuel!H6="","",Annuel!H6)</f>
        <v/>
      </c>
      <c r="AE1966" s="5" t="str">
        <f>IF(Annuel!P6="","",Annuel!P6)</f>
        <v/>
      </c>
      <c r="AF1966" s="5" t="str">
        <f>IF(Annuel!X6="","",Annuel!X6)</f>
        <v/>
      </c>
      <c r="AG1966" s="5" t="str">
        <f>IF(Annuel!AF6="","",Annuel!AF6)</f>
        <v/>
      </c>
      <c r="AH1966" s="5" t="str">
        <f>IF(A1966&gt;=Parametres!$C$6,"base 2023","avant 2025")</f>
        <v>avant 2025</v>
      </c>
    </row>
    <row r="1967" spans="1:34" x14ac:dyDescent="0.25">
      <c r="A1967" s="1" t="s">
        <v>306</v>
      </c>
      <c r="B1967" s="1" t="s">
        <v>694</v>
      </c>
      <c r="C1967" s="1" t="s">
        <v>693</v>
      </c>
      <c r="D1967" s="5" t="str">
        <f>IF(SEN!B41="","",SEN!B41)</f>
        <v/>
      </c>
      <c r="E1967" s="5" t="str">
        <f>IF(SEN!C41="","",SEN!C41)</f>
        <v/>
      </c>
      <c r="F1967" s="5" t="str">
        <f>IF(Monde!B41="","",Monde!B41)</f>
        <v/>
      </c>
      <c r="G1967" s="5" t="str">
        <f>IF(Monde!H41="","",Monde!H41)</f>
        <v/>
      </c>
      <c r="H1967" s="5" t="str">
        <f>IF(Monde!O41="","",Monde!O41)</f>
        <v/>
      </c>
      <c r="I1967" s="5" t="str">
        <f>IF(Monde!C41="","",Monde!C41)</f>
        <v/>
      </c>
      <c r="J1967" s="5" t="str">
        <f>IF(Monde!D41="","",Monde!D41)</f>
        <v/>
      </c>
      <c r="K1967" s="5" t="str">
        <f>IF(Monde!E41="","",Monde!E41)</f>
        <v/>
      </c>
      <c r="L1967" s="5" t="str">
        <f>IF(Monde!F41="","",Monde!F41)</f>
        <v/>
      </c>
      <c r="M1967" s="5" t="str">
        <f>IF(Monde!G41="","",Monde!G41)</f>
        <v/>
      </c>
      <c r="N1967" s="5" t="str">
        <f>IF(Monde!I41="","",Monde!I41)</f>
        <v/>
      </c>
      <c r="O1967" s="5" t="str">
        <f>IF(Monde!J41="","",Monde!J41)</f>
        <v/>
      </c>
      <c r="P1967" s="5" t="str">
        <f>IF(Monde!K41="","",Monde!K41)</f>
        <v/>
      </c>
      <c r="Q1967" s="5" t="str">
        <f>IF(Monde!L41="","",Monde!L41)</f>
        <v/>
      </c>
      <c r="R1967" s="5" t="str">
        <f>IF(Monde!M41="","",Monde!M41)</f>
        <v/>
      </c>
      <c r="S1967" s="5" t="str">
        <f>IF(Monde!N41="","",Monde!N41)</f>
        <v/>
      </c>
      <c r="T1967" s="5" t="str">
        <f>IF(Monde!P41="","",Monde!P41)</f>
        <v/>
      </c>
      <c r="U1967" s="5" t="str">
        <f>IF(Monde!Q41="","",Monde!Q41)</f>
        <v/>
      </c>
      <c r="V1967" s="5" t="str">
        <f>IF(Monde!R41="","",Monde!R41)</f>
        <v/>
      </c>
      <c r="W1967" s="5" t="str">
        <f>IF(SEN!U41="","",SEN!U41)</f>
        <v/>
      </c>
      <c r="X1967" s="5" t="str">
        <f>IF(SEN!V41="","",SEN!V41)</f>
        <v/>
      </c>
      <c r="Y1967" s="5" t="str">
        <f>IF(SEN!W41="","",SEN!W41)</f>
        <v/>
      </c>
      <c r="Z1967" s="5" t="str">
        <f>IF(SEN!X41="","",SEN!X41)</f>
        <v/>
      </c>
      <c r="AA1967" s="5">
        <f>IF(Pays!$E$9="","",Pays!$E$9)</f>
        <v>1</v>
      </c>
      <c r="AB1967" s="5">
        <f>IF(Pays!$F$9="","",Pays!$F$9)</f>
        <v>49.6</v>
      </c>
      <c r="AC1967" s="5">
        <f>IF(Pays!$H$9="","",Pays!$H$9)</f>
        <v>30.1</v>
      </c>
      <c r="AD1967" s="5" t="str">
        <f>IF(Annuel!H6="","",Annuel!H6)</f>
        <v/>
      </c>
      <c r="AE1967" s="5" t="str">
        <f>IF(Annuel!P6="","",Annuel!P6)</f>
        <v/>
      </c>
      <c r="AF1967" s="5" t="str">
        <f>IF(Annuel!X6="","",Annuel!X6)</f>
        <v/>
      </c>
      <c r="AG1967" s="5" t="str">
        <f>IF(Annuel!AF6="","",Annuel!AF6)</f>
        <v/>
      </c>
      <c r="AH1967" s="5" t="str">
        <f>IF(A1967&gt;=Parametres!$C$6,"base 2023","avant 2025")</f>
        <v>avant 2025</v>
      </c>
    </row>
    <row r="1968" spans="1:34" x14ac:dyDescent="0.25">
      <c r="A1968" s="1" t="s">
        <v>307</v>
      </c>
      <c r="B1968" s="1" t="s">
        <v>694</v>
      </c>
      <c r="C1968" s="1" t="s">
        <v>693</v>
      </c>
      <c r="D1968" s="5" t="str">
        <f>IF(SEN!B42="","",SEN!B42)</f>
        <v/>
      </c>
      <c r="E1968" s="5" t="str">
        <f>IF(SEN!C42="","",SEN!C42)</f>
        <v/>
      </c>
      <c r="F1968" s="5" t="str">
        <f>IF(Monde!B42="","",Monde!B42)</f>
        <v/>
      </c>
      <c r="G1968" s="5" t="str">
        <f>IF(Monde!H42="","",Monde!H42)</f>
        <v/>
      </c>
      <c r="H1968" s="5" t="str">
        <f>IF(Monde!O42="","",Monde!O42)</f>
        <v/>
      </c>
      <c r="I1968" s="5" t="str">
        <f>IF(Monde!C42="","",Monde!C42)</f>
        <v/>
      </c>
      <c r="J1968" s="5" t="str">
        <f>IF(Monde!D42="","",Monde!D42)</f>
        <v/>
      </c>
      <c r="K1968" s="5" t="str">
        <f>IF(Monde!E42="","",Monde!E42)</f>
        <v/>
      </c>
      <c r="L1968" s="5" t="str">
        <f>IF(Monde!F42="","",Monde!F42)</f>
        <v/>
      </c>
      <c r="M1968" s="5" t="str">
        <f>IF(Monde!G42="","",Monde!G42)</f>
        <v/>
      </c>
      <c r="N1968" s="5" t="str">
        <f>IF(Monde!I42="","",Monde!I42)</f>
        <v/>
      </c>
      <c r="O1968" s="5" t="str">
        <f>IF(Monde!J42="","",Monde!J42)</f>
        <v/>
      </c>
      <c r="P1968" s="5" t="str">
        <f>IF(Monde!K42="","",Monde!K42)</f>
        <v/>
      </c>
      <c r="Q1968" s="5" t="str">
        <f>IF(Monde!L42="","",Monde!L42)</f>
        <v/>
      </c>
      <c r="R1968" s="5" t="str">
        <f>IF(Monde!M42="","",Monde!M42)</f>
        <v/>
      </c>
      <c r="S1968" s="5" t="str">
        <f>IF(Monde!N42="","",Monde!N42)</f>
        <v/>
      </c>
      <c r="T1968" s="5" t="str">
        <f>IF(Monde!P42="","",Monde!P42)</f>
        <v/>
      </c>
      <c r="U1968" s="5" t="str">
        <f>IF(Monde!Q42="","",Monde!Q42)</f>
        <v/>
      </c>
      <c r="V1968" s="5" t="str">
        <f>IF(Monde!R42="","",Monde!R42)</f>
        <v/>
      </c>
      <c r="W1968" s="5" t="str">
        <f>IF(SEN!U42="","",SEN!U42)</f>
        <v/>
      </c>
      <c r="X1968" s="5" t="str">
        <f>IF(SEN!V42="","",SEN!V42)</f>
        <v/>
      </c>
      <c r="Y1968" s="5" t="str">
        <f>IF(SEN!W42="","",SEN!W42)</f>
        <v/>
      </c>
      <c r="Z1968" s="5" t="str">
        <f>IF(SEN!X42="","",SEN!X42)</f>
        <v/>
      </c>
      <c r="AA1968" s="5">
        <f>IF(Pays!$E$9="","",Pays!$E$9)</f>
        <v>1</v>
      </c>
      <c r="AB1968" s="5">
        <f>IF(Pays!$F$9="","",Pays!$F$9)</f>
        <v>49.6</v>
      </c>
      <c r="AC1968" s="5">
        <f>IF(Pays!$H$9="","",Pays!$H$9)</f>
        <v>30.1</v>
      </c>
      <c r="AD1968" s="5" t="str">
        <f>IF(Annuel!H6="","",Annuel!H6)</f>
        <v/>
      </c>
      <c r="AE1968" s="5" t="str">
        <f>IF(Annuel!P6="","",Annuel!P6)</f>
        <v/>
      </c>
      <c r="AF1968" s="5" t="str">
        <f>IF(Annuel!X6="","",Annuel!X6)</f>
        <v/>
      </c>
      <c r="AG1968" s="5" t="str">
        <f>IF(Annuel!AF6="","",Annuel!AF6)</f>
        <v/>
      </c>
      <c r="AH1968" s="5" t="str">
        <f>IF(A1968&gt;=Parametres!$C$6,"base 2023","avant 2025")</f>
        <v>avant 2025</v>
      </c>
    </row>
    <row r="1969" spans="1:34" x14ac:dyDescent="0.25">
      <c r="A1969" s="1" t="s">
        <v>308</v>
      </c>
      <c r="B1969" s="1" t="s">
        <v>694</v>
      </c>
      <c r="C1969" s="1" t="s">
        <v>693</v>
      </c>
      <c r="D1969" s="5" t="str">
        <f>IF(SEN!B43="","",SEN!B43)</f>
        <v/>
      </c>
      <c r="E1969" s="5" t="str">
        <f>IF(SEN!C43="","",SEN!C43)</f>
        <v/>
      </c>
      <c r="F1969" s="5" t="str">
        <f>IF(Monde!B43="","",Monde!B43)</f>
        <v/>
      </c>
      <c r="G1969" s="5" t="str">
        <f>IF(Monde!H43="","",Monde!H43)</f>
        <v/>
      </c>
      <c r="H1969" s="5" t="str">
        <f>IF(Monde!O43="","",Monde!O43)</f>
        <v/>
      </c>
      <c r="I1969" s="5" t="str">
        <f>IF(Monde!C43="","",Monde!C43)</f>
        <v/>
      </c>
      <c r="J1969" s="5" t="str">
        <f>IF(Monde!D43="","",Monde!D43)</f>
        <v/>
      </c>
      <c r="K1969" s="5" t="str">
        <f>IF(Monde!E43="","",Monde!E43)</f>
        <v/>
      </c>
      <c r="L1969" s="5" t="str">
        <f>IF(Monde!F43="","",Monde!F43)</f>
        <v/>
      </c>
      <c r="M1969" s="5" t="str">
        <f>IF(Monde!G43="","",Monde!G43)</f>
        <v/>
      </c>
      <c r="N1969" s="5" t="str">
        <f>IF(Monde!I43="","",Monde!I43)</f>
        <v/>
      </c>
      <c r="O1969" s="5" t="str">
        <f>IF(Monde!J43="","",Monde!J43)</f>
        <v/>
      </c>
      <c r="P1969" s="5" t="str">
        <f>IF(Monde!K43="","",Monde!K43)</f>
        <v/>
      </c>
      <c r="Q1969" s="5" t="str">
        <f>IF(Monde!L43="","",Monde!L43)</f>
        <v/>
      </c>
      <c r="R1969" s="5" t="str">
        <f>IF(Monde!M43="","",Monde!M43)</f>
        <v/>
      </c>
      <c r="S1969" s="5" t="str">
        <f>IF(Monde!N43="","",Monde!N43)</f>
        <v/>
      </c>
      <c r="T1969" s="5" t="str">
        <f>IF(Monde!P43="","",Monde!P43)</f>
        <v/>
      </c>
      <c r="U1969" s="5" t="str">
        <f>IF(Monde!Q43="","",Monde!Q43)</f>
        <v/>
      </c>
      <c r="V1969" s="5" t="str">
        <f>IF(Monde!R43="","",Monde!R43)</f>
        <v/>
      </c>
      <c r="W1969" s="5" t="str">
        <f>IF(SEN!U43="","",SEN!U43)</f>
        <v/>
      </c>
      <c r="X1969" s="5" t="str">
        <f>IF(SEN!V43="","",SEN!V43)</f>
        <v/>
      </c>
      <c r="Y1969" s="5" t="str">
        <f>IF(SEN!W43="","",SEN!W43)</f>
        <v/>
      </c>
      <c r="Z1969" s="5" t="str">
        <f>IF(SEN!X43="","",SEN!X43)</f>
        <v/>
      </c>
      <c r="AA1969" s="5">
        <f>IF(Pays!$E$9="","",Pays!$E$9)</f>
        <v>1</v>
      </c>
      <c r="AB1969" s="5">
        <f>IF(Pays!$F$9="","",Pays!$F$9)</f>
        <v>49.6</v>
      </c>
      <c r="AC1969" s="5">
        <f>IF(Pays!$H$9="","",Pays!$H$9)</f>
        <v>30.1</v>
      </c>
      <c r="AD1969" s="5" t="str">
        <f>IF(Annuel!H6="","",Annuel!H6)</f>
        <v/>
      </c>
      <c r="AE1969" s="5" t="str">
        <f>IF(Annuel!P6="","",Annuel!P6)</f>
        <v/>
      </c>
      <c r="AF1969" s="5" t="str">
        <f>IF(Annuel!X6="","",Annuel!X6)</f>
        <v/>
      </c>
      <c r="AG1969" s="5" t="str">
        <f>IF(Annuel!AF6="","",Annuel!AF6)</f>
        <v/>
      </c>
      <c r="AH1969" s="5" t="str">
        <f>IF(A1969&gt;=Parametres!$C$6,"base 2023","avant 2025")</f>
        <v>avant 2025</v>
      </c>
    </row>
    <row r="1970" spans="1:34" x14ac:dyDescent="0.25">
      <c r="A1970" s="1" t="s">
        <v>309</v>
      </c>
      <c r="B1970" s="1" t="s">
        <v>694</v>
      </c>
      <c r="C1970" s="1" t="s">
        <v>693</v>
      </c>
      <c r="D1970" s="5" t="str">
        <f>IF(SEN!B44="","",SEN!B44)</f>
        <v/>
      </c>
      <c r="E1970" s="5" t="str">
        <f>IF(SEN!C44="","",SEN!C44)</f>
        <v/>
      </c>
      <c r="F1970" s="5" t="str">
        <f>IF(Monde!B44="","",Monde!B44)</f>
        <v/>
      </c>
      <c r="G1970" s="5" t="str">
        <f>IF(Monde!H44="","",Monde!H44)</f>
        <v/>
      </c>
      <c r="H1970" s="5" t="str">
        <f>IF(Monde!O44="","",Monde!O44)</f>
        <v/>
      </c>
      <c r="I1970" s="5" t="str">
        <f>IF(Monde!C44="","",Monde!C44)</f>
        <v/>
      </c>
      <c r="J1970" s="5" t="str">
        <f>IF(Monde!D44="","",Monde!D44)</f>
        <v/>
      </c>
      <c r="K1970" s="5" t="str">
        <f>IF(Monde!E44="","",Monde!E44)</f>
        <v/>
      </c>
      <c r="L1970" s="5" t="str">
        <f>IF(Monde!F44="","",Monde!F44)</f>
        <v/>
      </c>
      <c r="M1970" s="5" t="str">
        <f>IF(Monde!G44="","",Monde!G44)</f>
        <v/>
      </c>
      <c r="N1970" s="5" t="str">
        <f>IF(Monde!I44="","",Monde!I44)</f>
        <v/>
      </c>
      <c r="O1970" s="5" t="str">
        <f>IF(Monde!J44="","",Monde!J44)</f>
        <v/>
      </c>
      <c r="P1970" s="5" t="str">
        <f>IF(Monde!K44="","",Monde!K44)</f>
        <v/>
      </c>
      <c r="Q1970" s="5" t="str">
        <f>IF(Monde!L44="","",Monde!L44)</f>
        <v/>
      </c>
      <c r="R1970" s="5" t="str">
        <f>IF(Monde!M44="","",Monde!M44)</f>
        <v/>
      </c>
      <c r="S1970" s="5" t="str">
        <f>IF(Monde!N44="","",Monde!N44)</f>
        <v/>
      </c>
      <c r="T1970" s="5" t="str">
        <f>IF(Monde!P44="","",Monde!P44)</f>
        <v/>
      </c>
      <c r="U1970" s="5" t="str">
        <f>IF(Monde!Q44="","",Monde!Q44)</f>
        <v/>
      </c>
      <c r="V1970" s="5" t="str">
        <f>IF(Monde!R44="","",Monde!R44)</f>
        <v/>
      </c>
      <c r="W1970" s="5" t="str">
        <f>IF(SEN!U44="","",SEN!U44)</f>
        <v/>
      </c>
      <c r="X1970" s="5" t="str">
        <f>IF(SEN!V44="","",SEN!V44)</f>
        <v/>
      </c>
      <c r="Y1970" s="5" t="str">
        <f>IF(SEN!W44="","",SEN!W44)</f>
        <v/>
      </c>
      <c r="Z1970" s="5" t="str">
        <f>IF(SEN!X44="","",SEN!X44)</f>
        <v/>
      </c>
      <c r="AA1970" s="5">
        <f>IF(Pays!$E$9="","",Pays!$E$9)</f>
        <v>1</v>
      </c>
      <c r="AB1970" s="5">
        <f>IF(Pays!$F$9="","",Pays!$F$9)</f>
        <v>49.6</v>
      </c>
      <c r="AC1970" s="5">
        <f>IF(Pays!$H$9="","",Pays!$H$9)</f>
        <v>30.1</v>
      </c>
      <c r="AD1970" s="5" t="str">
        <f>IF(Annuel!H6="","",Annuel!H6)</f>
        <v/>
      </c>
      <c r="AE1970" s="5" t="str">
        <f>IF(Annuel!P6="","",Annuel!P6)</f>
        <v/>
      </c>
      <c r="AF1970" s="5" t="str">
        <f>IF(Annuel!X6="","",Annuel!X6)</f>
        <v/>
      </c>
      <c r="AG1970" s="5" t="str">
        <f>IF(Annuel!AF6="","",Annuel!AF6)</f>
        <v/>
      </c>
      <c r="AH1970" s="5" t="str">
        <f>IF(A1970&gt;=Parametres!$C$6,"base 2023","avant 2025")</f>
        <v>avant 2025</v>
      </c>
    </row>
    <row r="1971" spans="1:34" x14ac:dyDescent="0.25">
      <c r="A1971" s="1" t="s">
        <v>310</v>
      </c>
      <c r="B1971" s="1" t="s">
        <v>694</v>
      </c>
      <c r="C1971" s="1" t="s">
        <v>693</v>
      </c>
      <c r="D1971" s="5" t="str">
        <f>IF(SEN!B45="","",SEN!B45)</f>
        <v/>
      </c>
      <c r="E1971" s="5" t="str">
        <f>IF(SEN!C45="","",SEN!C45)</f>
        <v/>
      </c>
      <c r="F1971" s="5" t="str">
        <f>IF(Monde!B45="","",Monde!B45)</f>
        <v/>
      </c>
      <c r="G1971" s="5" t="str">
        <f>IF(Monde!H45="","",Monde!H45)</f>
        <v/>
      </c>
      <c r="H1971" s="5" t="str">
        <f>IF(Monde!O45="","",Monde!O45)</f>
        <v/>
      </c>
      <c r="I1971" s="5" t="str">
        <f>IF(Monde!C45="","",Monde!C45)</f>
        <v/>
      </c>
      <c r="J1971" s="5" t="str">
        <f>IF(Monde!D45="","",Monde!D45)</f>
        <v/>
      </c>
      <c r="K1971" s="5" t="str">
        <f>IF(Monde!E45="","",Monde!E45)</f>
        <v/>
      </c>
      <c r="L1971" s="5" t="str">
        <f>IF(Monde!F45="","",Monde!F45)</f>
        <v/>
      </c>
      <c r="M1971" s="5" t="str">
        <f>IF(Monde!G45="","",Monde!G45)</f>
        <v/>
      </c>
      <c r="N1971" s="5" t="str">
        <f>IF(Monde!I45="","",Monde!I45)</f>
        <v/>
      </c>
      <c r="O1971" s="5" t="str">
        <f>IF(Monde!J45="","",Monde!J45)</f>
        <v/>
      </c>
      <c r="P1971" s="5" t="str">
        <f>IF(Monde!K45="","",Monde!K45)</f>
        <v/>
      </c>
      <c r="Q1971" s="5" t="str">
        <f>IF(Monde!L45="","",Monde!L45)</f>
        <v/>
      </c>
      <c r="R1971" s="5" t="str">
        <f>IF(Monde!M45="","",Monde!M45)</f>
        <v/>
      </c>
      <c r="S1971" s="5" t="str">
        <f>IF(Monde!N45="","",Monde!N45)</f>
        <v/>
      </c>
      <c r="T1971" s="5" t="str">
        <f>IF(Monde!P45="","",Monde!P45)</f>
        <v/>
      </c>
      <c r="U1971" s="5" t="str">
        <f>IF(Monde!Q45="","",Monde!Q45)</f>
        <v/>
      </c>
      <c r="V1971" s="5" t="str">
        <f>IF(Monde!R45="","",Monde!R45)</f>
        <v/>
      </c>
      <c r="W1971" s="5" t="str">
        <f>IF(SEN!U45="","",SEN!U45)</f>
        <v/>
      </c>
      <c r="X1971" s="5" t="str">
        <f>IF(SEN!V45="","",SEN!V45)</f>
        <v/>
      </c>
      <c r="Y1971" s="5" t="str">
        <f>IF(SEN!W45="","",SEN!W45)</f>
        <v/>
      </c>
      <c r="Z1971" s="5" t="str">
        <f>IF(SEN!X45="","",SEN!X45)</f>
        <v/>
      </c>
      <c r="AA1971" s="5">
        <f>IF(Pays!$E$9="","",Pays!$E$9)</f>
        <v>1</v>
      </c>
      <c r="AB1971" s="5">
        <f>IF(Pays!$F$9="","",Pays!$F$9)</f>
        <v>49.6</v>
      </c>
      <c r="AC1971" s="5">
        <f>IF(Pays!$H$9="","",Pays!$H$9)</f>
        <v>30.1</v>
      </c>
      <c r="AD1971" s="5" t="str">
        <f>IF(Annuel!H6="","",Annuel!H6)</f>
        <v/>
      </c>
      <c r="AE1971" s="5" t="str">
        <f>IF(Annuel!P6="","",Annuel!P6)</f>
        <v/>
      </c>
      <c r="AF1971" s="5" t="str">
        <f>IF(Annuel!X6="","",Annuel!X6)</f>
        <v/>
      </c>
      <c r="AG1971" s="5" t="str">
        <f>IF(Annuel!AF6="","",Annuel!AF6)</f>
        <v/>
      </c>
      <c r="AH1971" s="5" t="str">
        <f>IF(A1971&gt;=Parametres!$C$6,"base 2023","avant 2025")</f>
        <v>avant 2025</v>
      </c>
    </row>
    <row r="1972" spans="1:34" x14ac:dyDescent="0.25">
      <c r="A1972" s="1" t="s">
        <v>311</v>
      </c>
      <c r="B1972" s="1" t="s">
        <v>694</v>
      </c>
      <c r="C1972" s="1" t="s">
        <v>693</v>
      </c>
      <c r="D1972" s="5" t="str">
        <f>IF(SEN!B46="","",SEN!B46)</f>
        <v/>
      </c>
      <c r="E1972" s="5" t="str">
        <f>IF(SEN!C46="","",SEN!C46)</f>
        <v/>
      </c>
      <c r="F1972" s="5" t="str">
        <f>IF(Monde!B46="","",Monde!B46)</f>
        <v/>
      </c>
      <c r="G1972" s="5" t="str">
        <f>IF(Monde!H46="","",Monde!H46)</f>
        <v/>
      </c>
      <c r="H1972" s="5" t="str">
        <f>IF(Monde!O46="","",Monde!O46)</f>
        <v/>
      </c>
      <c r="I1972" s="5" t="str">
        <f>IF(Monde!C46="","",Monde!C46)</f>
        <v/>
      </c>
      <c r="J1972" s="5" t="str">
        <f>IF(Monde!D46="","",Monde!D46)</f>
        <v/>
      </c>
      <c r="K1972" s="5" t="str">
        <f>IF(Monde!E46="","",Monde!E46)</f>
        <v/>
      </c>
      <c r="L1972" s="5" t="str">
        <f>IF(Monde!F46="","",Monde!F46)</f>
        <v/>
      </c>
      <c r="M1972" s="5" t="str">
        <f>IF(Monde!G46="","",Monde!G46)</f>
        <v/>
      </c>
      <c r="N1972" s="5" t="str">
        <f>IF(Monde!I46="","",Monde!I46)</f>
        <v/>
      </c>
      <c r="O1972" s="5" t="str">
        <f>IF(Monde!J46="","",Monde!J46)</f>
        <v/>
      </c>
      <c r="P1972" s="5" t="str">
        <f>IF(Monde!K46="","",Monde!K46)</f>
        <v/>
      </c>
      <c r="Q1972" s="5" t="str">
        <f>IF(Monde!L46="","",Monde!L46)</f>
        <v/>
      </c>
      <c r="R1972" s="5" t="str">
        <f>IF(Monde!M46="","",Monde!M46)</f>
        <v/>
      </c>
      <c r="S1972" s="5" t="str">
        <f>IF(Monde!N46="","",Monde!N46)</f>
        <v/>
      </c>
      <c r="T1972" s="5" t="str">
        <f>IF(Monde!P46="","",Monde!P46)</f>
        <v/>
      </c>
      <c r="U1972" s="5" t="str">
        <f>IF(Monde!Q46="","",Monde!Q46)</f>
        <v/>
      </c>
      <c r="V1972" s="5" t="str">
        <f>IF(Monde!R46="","",Monde!R46)</f>
        <v/>
      </c>
      <c r="W1972" s="5" t="str">
        <f>IF(SEN!U46="","",SEN!U46)</f>
        <v/>
      </c>
      <c r="X1972" s="5" t="str">
        <f>IF(SEN!V46="","",SEN!V46)</f>
        <v/>
      </c>
      <c r="Y1972" s="5" t="str">
        <f>IF(SEN!W46="","",SEN!W46)</f>
        <v/>
      </c>
      <c r="Z1972" s="5" t="str">
        <f>IF(SEN!X46="","",SEN!X46)</f>
        <v/>
      </c>
      <c r="AA1972" s="5">
        <f>IF(Pays!$E$9="","",Pays!$E$9)</f>
        <v>1</v>
      </c>
      <c r="AB1972" s="5">
        <f>IF(Pays!$F$9="","",Pays!$F$9)</f>
        <v>49.6</v>
      </c>
      <c r="AC1972" s="5">
        <f>IF(Pays!$H$9="","",Pays!$H$9)</f>
        <v>30.1</v>
      </c>
      <c r="AD1972" s="5" t="str">
        <f>IF(Annuel!H6="","",Annuel!H6)</f>
        <v/>
      </c>
      <c r="AE1972" s="5" t="str">
        <f>IF(Annuel!P6="","",Annuel!P6)</f>
        <v/>
      </c>
      <c r="AF1972" s="5" t="str">
        <f>IF(Annuel!X6="","",Annuel!X6)</f>
        <v/>
      </c>
      <c r="AG1972" s="5" t="str">
        <f>IF(Annuel!AF6="","",Annuel!AF6)</f>
        <v/>
      </c>
      <c r="AH1972" s="5" t="str">
        <f>IF(A1972&gt;=Parametres!$C$6,"base 2023","avant 2025")</f>
        <v>avant 2025</v>
      </c>
    </row>
    <row r="1973" spans="1:34" x14ac:dyDescent="0.25">
      <c r="A1973" s="1" t="s">
        <v>312</v>
      </c>
      <c r="B1973" s="1" t="s">
        <v>694</v>
      </c>
      <c r="C1973" s="1" t="s">
        <v>693</v>
      </c>
      <c r="D1973" s="5" t="str">
        <f>IF(SEN!B47="","",SEN!B47)</f>
        <v/>
      </c>
      <c r="E1973" s="5" t="str">
        <f>IF(SEN!C47="","",SEN!C47)</f>
        <v/>
      </c>
      <c r="F1973" s="5" t="str">
        <f>IF(Monde!B47="","",Monde!B47)</f>
        <v/>
      </c>
      <c r="G1973" s="5" t="str">
        <f>IF(Monde!H47="","",Monde!H47)</f>
        <v/>
      </c>
      <c r="H1973" s="5" t="str">
        <f>IF(Monde!O47="","",Monde!O47)</f>
        <v/>
      </c>
      <c r="I1973" s="5" t="str">
        <f>IF(Monde!C47="","",Monde!C47)</f>
        <v/>
      </c>
      <c r="J1973" s="5" t="str">
        <f>IF(Monde!D47="","",Monde!D47)</f>
        <v/>
      </c>
      <c r="K1973" s="5" t="str">
        <f>IF(Monde!E47="","",Monde!E47)</f>
        <v/>
      </c>
      <c r="L1973" s="5" t="str">
        <f>IF(Monde!F47="","",Monde!F47)</f>
        <v/>
      </c>
      <c r="M1973" s="5" t="str">
        <f>IF(Monde!G47="","",Monde!G47)</f>
        <v/>
      </c>
      <c r="N1973" s="5" t="str">
        <f>IF(Monde!I47="","",Monde!I47)</f>
        <v/>
      </c>
      <c r="O1973" s="5" t="str">
        <f>IF(Monde!J47="","",Monde!J47)</f>
        <v/>
      </c>
      <c r="P1973" s="5" t="str">
        <f>IF(Monde!K47="","",Monde!K47)</f>
        <v/>
      </c>
      <c r="Q1973" s="5" t="str">
        <f>IF(Monde!L47="","",Monde!L47)</f>
        <v/>
      </c>
      <c r="R1973" s="5" t="str">
        <f>IF(Monde!M47="","",Monde!M47)</f>
        <v/>
      </c>
      <c r="S1973" s="5" t="str">
        <f>IF(Monde!N47="","",Monde!N47)</f>
        <v/>
      </c>
      <c r="T1973" s="5" t="str">
        <f>IF(Monde!P47="","",Monde!P47)</f>
        <v/>
      </c>
      <c r="U1973" s="5" t="str">
        <f>IF(Monde!Q47="","",Monde!Q47)</f>
        <v/>
      </c>
      <c r="V1973" s="5" t="str">
        <f>IF(Monde!R47="","",Monde!R47)</f>
        <v/>
      </c>
      <c r="W1973" s="5" t="str">
        <f>IF(SEN!U47="","",SEN!U47)</f>
        <v/>
      </c>
      <c r="X1973" s="5" t="str">
        <f>IF(SEN!V47="","",SEN!V47)</f>
        <v/>
      </c>
      <c r="Y1973" s="5" t="str">
        <f>IF(SEN!W47="","",SEN!W47)</f>
        <v/>
      </c>
      <c r="Z1973" s="5" t="str">
        <f>IF(SEN!X47="","",SEN!X47)</f>
        <v/>
      </c>
      <c r="AA1973" s="5">
        <f>IF(Pays!$E$9="","",Pays!$E$9)</f>
        <v>1</v>
      </c>
      <c r="AB1973" s="5">
        <f>IF(Pays!$F$9="","",Pays!$F$9)</f>
        <v>49.6</v>
      </c>
      <c r="AC1973" s="5">
        <f>IF(Pays!$H$9="","",Pays!$H$9)</f>
        <v>30.1</v>
      </c>
      <c r="AD1973" s="5" t="str">
        <f>IF(Annuel!H6="","",Annuel!H6)</f>
        <v/>
      </c>
      <c r="AE1973" s="5" t="str">
        <f>IF(Annuel!P6="","",Annuel!P6)</f>
        <v/>
      </c>
      <c r="AF1973" s="5" t="str">
        <f>IF(Annuel!X6="","",Annuel!X6)</f>
        <v/>
      </c>
      <c r="AG1973" s="5" t="str">
        <f>IF(Annuel!AF6="","",Annuel!AF6)</f>
        <v/>
      </c>
      <c r="AH1973" s="5" t="str">
        <f>IF(A1973&gt;=Parametres!$C$6,"base 2023","avant 2025")</f>
        <v>avant 2025</v>
      </c>
    </row>
    <row r="1974" spans="1:34" x14ac:dyDescent="0.25">
      <c r="A1974" s="1" t="s">
        <v>313</v>
      </c>
      <c r="B1974" s="1" t="s">
        <v>694</v>
      </c>
      <c r="C1974" s="1" t="s">
        <v>693</v>
      </c>
      <c r="D1974" s="5" t="str">
        <f>IF(SEN!B48="","",SEN!B48)</f>
        <v/>
      </c>
      <c r="E1974" s="5" t="str">
        <f>IF(SEN!C48="","",SEN!C48)</f>
        <v/>
      </c>
      <c r="F1974" s="5" t="str">
        <f>IF(Monde!B48="","",Monde!B48)</f>
        <v/>
      </c>
      <c r="G1974" s="5" t="str">
        <f>IF(Monde!H48="","",Monde!H48)</f>
        <v/>
      </c>
      <c r="H1974" s="5" t="str">
        <f>IF(Monde!O48="","",Monde!O48)</f>
        <v/>
      </c>
      <c r="I1974" s="5" t="str">
        <f>IF(Monde!C48="","",Monde!C48)</f>
        <v/>
      </c>
      <c r="J1974" s="5" t="str">
        <f>IF(Monde!D48="","",Monde!D48)</f>
        <v/>
      </c>
      <c r="K1974" s="5" t="str">
        <f>IF(Monde!E48="","",Monde!E48)</f>
        <v/>
      </c>
      <c r="L1974" s="5" t="str">
        <f>IF(Monde!F48="","",Monde!F48)</f>
        <v/>
      </c>
      <c r="M1974" s="5" t="str">
        <f>IF(Monde!G48="","",Monde!G48)</f>
        <v/>
      </c>
      <c r="N1974" s="5" t="str">
        <f>IF(Monde!I48="","",Monde!I48)</f>
        <v/>
      </c>
      <c r="O1974" s="5" t="str">
        <f>IF(Monde!J48="","",Monde!J48)</f>
        <v/>
      </c>
      <c r="P1974" s="5" t="str">
        <f>IF(Monde!K48="","",Monde!K48)</f>
        <v/>
      </c>
      <c r="Q1974" s="5" t="str">
        <f>IF(Monde!L48="","",Monde!L48)</f>
        <v/>
      </c>
      <c r="R1974" s="5" t="str">
        <f>IF(Monde!M48="","",Monde!M48)</f>
        <v/>
      </c>
      <c r="S1974" s="5" t="str">
        <f>IF(Monde!N48="","",Monde!N48)</f>
        <v/>
      </c>
      <c r="T1974" s="5" t="str">
        <f>IF(Monde!P48="","",Monde!P48)</f>
        <v/>
      </c>
      <c r="U1974" s="5" t="str">
        <f>IF(Monde!Q48="","",Monde!Q48)</f>
        <v/>
      </c>
      <c r="V1974" s="5" t="str">
        <f>IF(Monde!R48="","",Monde!R48)</f>
        <v/>
      </c>
      <c r="W1974" s="5" t="str">
        <f>IF(SEN!U48="","",SEN!U48)</f>
        <v/>
      </c>
      <c r="X1974" s="5" t="str">
        <f>IF(SEN!V48="","",SEN!V48)</f>
        <v/>
      </c>
      <c r="Y1974" s="5" t="str">
        <f>IF(SEN!W48="","",SEN!W48)</f>
        <v/>
      </c>
      <c r="Z1974" s="5" t="str">
        <f>IF(SEN!X48="","",SEN!X48)</f>
        <v/>
      </c>
      <c r="AA1974" s="5">
        <f>IF(Pays!$E$9="","",Pays!$E$9)</f>
        <v>1</v>
      </c>
      <c r="AB1974" s="5">
        <f>IF(Pays!$F$9="","",Pays!$F$9)</f>
        <v>49.6</v>
      </c>
      <c r="AC1974" s="5">
        <f>IF(Pays!$H$9="","",Pays!$H$9)</f>
        <v>30.1</v>
      </c>
      <c r="AD1974" s="5" t="str">
        <f>IF(Annuel!H6="","",Annuel!H6)</f>
        <v/>
      </c>
      <c r="AE1974" s="5" t="str">
        <f>IF(Annuel!P6="","",Annuel!P6)</f>
        <v/>
      </c>
      <c r="AF1974" s="5" t="str">
        <f>IF(Annuel!X6="","",Annuel!X6)</f>
        <v/>
      </c>
      <c r="AG1974" s="5" t="str">
        <f>IF(Annuel!AF6="","",Annuel!AF6)</f>
        <v/>
      </c>
      <c r="AH1974" s="5" t="str">
        <f>IF(A1974&gt;=Parametres!$C$6,"base 2023","avant 2025")</f>
        <v>avant 2025</v>
      </c>
    </row>
    <row r="1975" spans="1:34" x14ac:dyDescent="0.25">
      <c r="A1975" s="1" t="s">
        <v>314</v>
      </c>
      <c r="B1975" s="1" t="s">
        <v>694</v>
      </c>
      <c r="C1975" s="1" t="s">
        <v>693</v>
      </c>
      <c r="D1975" s="5" t="str">
        <f>IF(SEN!B49="","",SEN!B49)</f>
        <v/>
      </c>
      <c r="E1975" s="5" t="str">
        <f>IF(SEN!C49="","",SEN!C49)</f>
        <v/>
      </c>
      <c r="F1975" s="5" t="str">
        <f>IF(Monde!B49="","",Monde!B49)</f>
        <v/>
      </c>
      <c r="G1975" s="5" t="str">
        <f>IF(Monde!H49="","",Monde!H49)</f>
        <v/>
      </c>
      <c r="H1975" s="5" t="str">
        <f>IF(Monde!O49="","",Monde!O49)</f>
        <v/>
      </c>
      <c r="I1975" s="5" t="str">
        <f>IF(Monde!C49="","",Monde!C49)</f>
        <v/>
      </c>
      <c r="J1975" s="5" t="str">
        <f>IF(Monde!D49="","",Monde!D49)</f>
        <v/>
      </c>
      <c r="K1975" s="5" t="str">
        <f>IF(Monde!E49="","",Monde!E49)</f>
        <v/>
      </c>
      <c r="L1975" s="5" t="str">
        <f>IF(Monde!F49="","",Monde!F49)</f>
        <v/>
      </c>
      <c r="M1975" s="5" t="str">
        <f>IF(Monde!G49="","",Monde!G49)</f>
        <v/>
      </c>
      <c r="N1975" s="5" t="str">
        <f>IF(Monde!I49="","",Monde!I49)</f>
        <v/>
      </c>
      <c r="O1975" s="5" t="str">
        <f>IF(Monde!J49="","",Monde!J49)</f>
        <v/>
      </c>
      <c r="P1975" s="5" t="str">
        <f>IF(Monde!K49="","",Monde!K49)</f>
        <v/>
      </c>
      <c r="Q1975" s="5" t="str">
        <f>IF(Monde!L49="","",Monde!L49)</f>
        <v/>
      </c>
      <c r="R1975" s="5" t="str">
        <f>IF(Monde!M49="","",Monde!M49)</f>
        <v/>
      </c>
      <c r="S1975" s="5" t="str">
        <f>IF(Monde!N49="","",Monde!N49)</f>
        <v/>
      </c>
      <c r="T1975" s="5" t="str">
        <f>IF(Monde!P49="","",Monde!P49)</f>
        <v/>
      </c>
      <c r="U1975" s="5" t="str">
        <f>IF(Monde!Q49="","",Monde!Q49)</f>
        <v/>
      </c>
      <c r="V1975" s="5" t="str">
        <f>IF(Monde!R49="","",Monde!R49)</f>
        <v/>
      </c>
      <c r="W1975" s="5" t="str">
        <f>IF(SEN!U49="","",SEN!U49)</f>
        <v/>
      </c>
      <c r="X1975" s="5" t="str">
        <f>IF(SEN!V49="","",SEN!V49)</f>
        <v/>
      </c>
      <c r="Y1975" s="5" t="str">
        <f>IF(SEN!W49="","",SEN!W49)</f>
        <v/>
      </c>
      <c r="Z1975" s="5" t="str">
        <f>IF(SEN!X49="","",SEN!X49)</f>
        <v/>
      </c>
      <c r="AA1975" s="5">
        <f>IF(Pays!$E$9="","",Pays!$E$9)</f>
        <v>1</v>
      </c>
      <c r="AB1975" s="5">
        <f>IF(Pays!$F$9="","",Pays!$F$9)</f>
        <v>49.6</v>
      </c>
      <c r="AC1975" s="5">
        <f>IF(Pays!$H$9="","",Pays!$H$9)</f>
        <v>30.1</v>
      </c>
      <c r="AD1975" s="5" t="str">
        <f>IF(Annuel!H6="","",Annuel!H6)</f>
        <v/>
      </c>
      <c r="AE1975" s="5" t="str">
        <f>IF(Annuel!P6="","",Annuel!P6)</f>
        <v/>
      </c>
      <c r="AF1975" s="5" t="str">
        <f>IF(Annuel!X6="","",Annuel!X6)</f>
        <v/>
      </c>
      <c r="AG1975" s="5" t="str">
        <f>IF(Annuel!AF6="","",Annuel!AF6)</f>
        <v/>
      </c>
      <c r="AH1975" s="5" t="str">
        <f>IF(A1975&gt;=Parametres!$C$6,"base 2023","avant 2025")</f>
        <v>avant 2025</v>
      </c>
    </row>
    <row r="1976" spans="1:34" x14ac:dyDescent="0.25">
      <c r="A1976" s="1" t="s">
        <v>315</v>
      </c>
      <c r="B1976" s="1" t="s">
        <v>694</v>
      </c>
      <c r="C1976" s="1" t="s">
        <v>693</v>
      </c>
      <c r="D1976" s="5" t="str">
        <f>IF(SEN!B50="","",SEN!B50)</f>
        <v/>
      </c>
      <c r="E1976" s="5" t="str">
        <f>IF(SEN!C50="","",SEN!C50)</f>
        <v/>
      </c>
      <c r="F1976" s="5" t="str">
        <f>IF(Monde!B50="","",Monde!B50)</f>
        <v/>
      </c>
      <c r="G1976" s="5" t="str">
        <f>IF(Monde!H50="","",Monde!H50)</f>
        <v/>
      </c>
      <c r="H1976" s="5" t="str">
        <f>IF(Monde!O50="","",Monde!O50)</f>
        <v/>
      </c>
      <c r="I1976" s="5" t="str">
        <f>IF(Monde!C50="","",Monde!C50)</f>
        <v/>
      </c>
      <c r="J1976" s="5" t="str">
        <f>IF(Monde!D50="","",Monde!D50)</f>
        <v/>
      </c>
      <c r="K1976" s="5" t="str">
        <f>IF(Monde!E50="","",Monde!E50)</f>
        <v/>
      </c>
      <c r="L1976" s="5" t="str">
        <f>IF(Monde!F50="","",Monde!F50)</f>
        <v/>
      </c>
      <c r="M1976" s="5" t="str">
        <f>IF(Monde!G50="","",Monde!G50)</f>
        <v/>
      </c>
      <c r="N1976" s="5" t="str">
        <f>IF(Monde!I50="","",Monde!I50)</f>
        <v/>
      </c>
      <c r="O1976" s="5" t="str">
        <f>IF(Monde!J50="","",Monde!J50)</f>
        <v/>
      </c>
      <c r="P1976" s="5" t="str">
        <f>IF(Monde!K50="","",Monde!K50)</f>
        <v/>
      </c>
      <c r="Q1976" s="5" t="str">
        <f>IF(Monde!L50="","",Monde!L50)</f>
        <v/>
      </c>
      <c r="R1976" s="5" t="str">
        <f>IF(Monde!M50="","",Monde!M50)</f>
        <v/>
      </c>
      <c r="S1976" s="5" t="str">
        <f>IF(Monde!N50="","",Monde!N50)</f>
        <v/>
      </c>
      <c r="T1976" s="5" t="str">
        <f>IF(Monde!P50="","",Monde!P50)</f>
        <v/>
      </c>
      <c r="U1976" s="5" t="str">
        <f>IF(Monde!Q50="","",Monde!Q50)</f>
        <v/>
      </c>
      <c r="V1976" s="5" t="str">
        <f>IF(Monde!R50="","",Monde!R50)</f>
        <v/>
      </c>
      <c r="W1976" s="5" t="str">
        <f>IF(SEN!U50="","",SEN!U50)</f>
        <v/>
      </c>
      <c r="X1976" s="5" t="str">
        <f>IF(SEN!V50="","",SEN!V50)</f>
        <v/>
      </c>
      <c r="Y1976" s="5" t="str">
        <f>IF(SEN!W50="","",SEN!W50)</f>
        <v/>
      </c>
      <c r="Z1976" s="5" t="str">
        <f>IF(SEN!X50="","",SEN!X50)</f>
        <v/>
      </c>
      <c r="AA1976" s="5">
        <f>IF(Pays!$E$9="","",Pays!$E$9)</f>
        <v>1</v>
      </c>
      <c r="AB1976" s="5">
        <f>IF(Pays!$F$9="","",Pays!$F$9)</f>
        <v>49.6</v>
      </c>
      <c r="AC1976" s="5">
        <f>IF(Pays!$H$9="","",Pays!$H$9)</f>
        <v>30.1</v>
      </c>
      <c r="AD1976" s="5" t="str">
        <f>IF(Annuel!H6="","",Annuel!H6)</f>
        <v/>
      </c>
      <c r="AE1976" s="5" t="str">
        <f>IF(Annuel!P6="","",Annuel!P6)</f>
        <v/>
      </c>
      <c r="AF1976" s="5" t="str">
        <f>IF(Annuel!X6="","",Annuel!X6)</f>
        <v/>
      </c>
      <c r="AG1976" s="5" t="str">
        <f>IF(Annuel!AF6="","",Annuel!AF6)</f>
        <v/>
      </c>
      <c r="AH1976" s="5" t="str">
        <f>IF(A1976&gt;=Parametres!$C$6,"base 2023","avant 2025")</f>
        <v>avant 2025</v>
      </c>
    </row>
    <row r="1977" spans="1:34" x14ac:dyDescent="0.25">
      <c r="A1977" s="1" t="s">
        <v>316</v>
      </c>
      <c r="B1977" s="1" t="s">
        <v>694</v>
      </c>
      <c r="C1977" s="1" t="s">
        <v>693</v>
      </c>
      <c r="D1977" s="5" t="str">
        <f>IF(SEN!B51="","",SEN!B51)</f>
        <v/>
      </c>
      <c r="E1977" s="5" t="str">
        <f>IF(SEN!C51="","",SEN!C51)</f>
        <v/>
      </c>
      <c r="F1977" s="5" t="str">
        <f>IF(Monde!B51="","",Monde!B51)</f>
        <v/>
      </c>
      <c r="G1977" s="5" t="str">
        <f>IF(Monde!H51="","",Monde!H51)</f>
        <v/>
      </c>
      <c r="H1977" s="5" t="str">
        <f>IF(Monde!O51="","",Monde!O51)</f>
        <v/>
      </c>
      <c r="I1977" s="5" t="str">
        <f>IF(Monde!C51="","",Monde!C51)</f>
        <v/>
      </c>
      <c r="J1977" s="5" t="str">
        <f>IF(Monde!D51="","",Monde!D51)</f>
        <v/>
      </c>
      <c r="K1977" s="5" t="str">
        <f>IF(Monde!E51="","",Monde!E51)</f>
        <v/>
      </c>
      <c r="L1977" s="5" t="str">
        <f>IF(Monde!F51="","",Monde!F51)</f>
        <v/>
      </c>
      <c r="M1977" s="5" t="str">
        <f>IF(Monde!G51="","",Monde!G51)</f>
        <v/>
      </c>
      <c r="N1977" s="5" t="str">
        <f>IF(Monde!I51="","",Monde!I51)</f>
        <v/>
      </c>
      <c r="O1977" s="5" t="str">
        <f>IF(Monde!J51="","",Monde!J51)</f>
        <v/>
      </c>
      <c r="P1977" s="5" t="str">
        <f>IF(Monde!K51="","",Monde!K51)</f>
        <v/>
      </c>
      <c r="Q1977" s="5" t="str">
        <f>IF(Monde!L51="","",Monde!L51)</f>
        <v/>
      </c>
      <c r="R1977" s="5" t="str">
        <f>IF(Monde!M51="","",Monde!M51)</f>
        <v/>
      </c>
      <c r="S1977" s="5" t="str">
        <f>IF(Monde!N51="","",Monde!N51)</f>
        <v/>
      </c>
      <c r="T1977" s="5" t="str">
        <f>IF(Monde!P51="","",Monde!P51)</f>
        <v/>
      </c>
      <c r="U1977" s="5" t="str">
        <f>IF(Monde!Q51="","",Monde!Q51)</f>
        <v/>
      </c>
      <c r="V1977" s="5" t="str">
        <f>IF(Monde!R51="","",Monde!R51)</f>
        <v/>
      </c>
      <c r="W1977" s="5" t="str">
        <f>IF(SEN!U51="","",SEN!U51)</f>
        <v/>
      </c>
      <c r="X1977" s="5" t="str">
        <f>IF(SEN!V51="","",SEN!V51)</f>
        <v/>
      </c>
      <c r="Y1977" s="5" t="str">
        <f>IF(SEN!W51="","",SEN!W51)</f>
        <v/>
      </c>
      <c r="Z1977" s="5" t="str">
        <f>IF(SEN!X51="","",SEN!X51)</f>
        <v/>
      </c>
      <c r="AA1977" s="5">
        <f>IF(Pays!$E$9="","",Pays!$E$9)</f>
        <v>1</v>
      </c>
      <c r="AB1977" s="5">
        <f>IF(Pays!$F$9="","",Pays!$F$9)</f>
        <v>49.6</v>
      </c>
      <c r="AC1977" s="5">
        <f>IF(Pays!$H$9="","",Pays!$H$9)</f>
        <v>30.1</v>
      </c>
      <c r="AD1977" s="5" t="str">
        <f>IF(Annuel!H7="","",Annuel!H7)</f>
        <v/>
      </c>
      <c r="AE1977" s="5" t="str">
        <f>IF(Annuel!P7="","",Annuel!P7)</f>
        <v/>
      </c>
      <c r="AF1977" s="5" t="str">
        <f>IF(Annuel!X7="","",Annuel!X7)</f>
        <v/>
      </c>
      <c r="AG1977" s="5" t="str">
        <f>IF(Annuel!AF7="","",Annuel!AF7)</f>
        <v/>
      </c>
      <c r="AH1977" s="5" t="str">
        <f>IF(A1977&gt;=Parametres!$C$6,"base 2023","avant 2025")</f>
        <v>avant 2025</v>
      </c>
    </row>
    <row r="1978" spans="1:34" x14ac:dyDescent="0.25">
      <c r="A1978" s="1" t="s">
        <v>317</v>
      </c>
      <c r="B1978" s="1" t="s">
        <v>694</v>
      </c>
      <c r="C1978" s="1" t="s">
        <v>693</v>
      </c>
      <c r="D1978" s="5" t="str">
        <f>IF(SEN!B52="","",SEN!B52)</f>
        <v/>
      </c>
      <c r="E1978" s="5" t="str">
        <f>IF(SEN!C52="","",SEN!C52)</f>
        <v/>
      </c>
      <c r="F1978" s="5" t="str">
        <f>IF(Monde!B52="","",Monde!B52)</f>
        <v/>
      </c>
      <c r="G1978" s="5" t="str">
        <f>IF(Monde!H52="","",Monde!H52)</f>
        <v/>
      </c>
      <c r="H1978" s="5" t="str">
        <f>IF(Monde!O52="","",Monde!O52)</f>
        <v/>
      </c>
      <c r="I1978" s="5" t="str">
        <f>IF(Monde!C52="","",Monde!C52)</f>
        <v/>
      </c>
      <c r="J1978" s="5" t="str">
        <f>IF(Monde!D52="","",Monde!D52)</f>
        <v/>
      </c>
      <c r="K1978" s="5" t="str">
        <f>IF(Monde!E52="","",Monde!E52)</f>
        <v/>
      </c>
      <c r="L1978" s="5" t="str">
        <f>IF(Monde!F52="","",Monde!F52)</f>
        <v/>
      </c>
      <c r="M1978" s="5" t="str">
        <f>IF(Monde!G52="","",Monde!G52)</f>
        <v/>
      </c>
      <c r="N1978" s="5" t="str">
        <f>IF(Monde!I52="","",Monde!I52)</f>
        <v/>
      </c>
      <c r="O1978" s="5" t="str">
        <f>IF(Monde!J52="","",Monde!J52)</f>
        <v/>
      </c>
      <c r="P1978" s="5" t="str">
        <f>IF(Monde!K52="","",Monde!K52)</f>
        <v/>
      </c>
      <c r="Q1978" s="5" t="str">
        <f>IF(Monde!L52="","",Monde!L52)</f>
        <v/>
      </c>
      <c r="R1978" s="5" t="str">
        <f>IF(Monde!M52="","",Monde!M52)</f>
        <v/>
      </c>
      <c r="S1978" s="5" t="str">
        <f>IF(Monde!N52="","",Monde!N52)</f>
        <v/>
      </c>
      <c r="T1978" s="5" t="str">
        <f>IF(Monde!P52="","",Monde!P52)</f>
        <v/>
      </c>
      <c r="U1978" s="5" t="str">
        <f>IF(Monde!Q52="","",Monde!Q52)</f>
        <v/>
      </c>
      <c r="V1978" s="5" t="str">
        <f>IF(Monde!R52="","",Monde!R52)</f>
        <v/>
      </c>
      <c r="W1978" s="5" t="str">
        <f>IF(SEN!U52="","",SEN!U52)</f>
        <v/>
      </c>
      <c r="X1978" s="5" t="str">
        <f>IF(SEN!V52="","",SEN!V52)</f>
        <v/>
      </c>
      <c r="Y1978" s="5" t="str">
        <f>IF(SEN!W52="","",SEN!W52)</f>
        <v/>
      </c>
      <c r="Z1978" s="5" t="str">
        <f>IF(SEN!X52="","",SEN!X52)</f>
        <v/>
      </c>
      <c r="AA1978" s="5">
        <f>IF(Pays!$E$9="","",Pays!$E$9)</f>
        <v>1</v>
      </c>
      <c r="AB1978" s="5">
        <f>IF(Pays!$F$9="","",Pays!$F$9)</f>
        <v>49.6</v>
      </c>
      <c r="AC1978" s="5">
        <f>IF(Pays!$H$9="","",Pays!$H$9)</f>
        <v>30.1</v>
      </c>
      <c r="AD1978" s="5" t="str">
        <f>IF(Annuel!H7="","",Annuel!H7)</f>
        <v/>
      </c>
      <c r="AE1978" s="5" t="str">
        <f>IF(Annuel!P7="","",Annuel!P7)</f>
        <v/>
      </c>
      <c r="AF1978" s="5" t="str">
        <f>IF(Annuel!X7="","",Annuel!X7)</f>
        <v/>
      </c>
      <c r="AG1978" s="5" t="str">
        <f>IF(Annuel!AF7="","",Annuel!AF7)</f>
        <v/>
      </c>
      <c r="AH1978" s="5" t="str">
        <f>IF(A1978&gt;=Parametres!$C$6,"base 2023","avant 2025")</f>
        <v>avant 2025</v>
      </c>
    </row>
    <row r="1979" spans="1:34" x14ac:dyDescent="0.25">
      <c r="A1979" s="1" t="s">
        <v>318</v>
      </c>
      <c r="B1979" s="1" t="s">
        <v>694</v>
      </c>
      <c r="C1979" s="1" t="s">
        <v>693</v>
      </c>
      <c r="D1979" s="5" t="str">
        <f>IF(SEN!B53="","",SEN!B53)</f>
        <v/>
      </c>
      <c r="E1979" s="5" t="str">
        <f>IF(SEN!C53="","",SEN!C53)</f>
        <v/>
      </c>
      <c r="F1979" s="5" t="str">
        <f>IF(Monde!B53="","",Monde!B53)</f>
        <v/>
      </c>
      <c r="G1979" s="5" t="str">
        <f>IF(Monde!H53="","",Monde!H53)</f>
        <v/>
      </c>
      <c r="H1979" s="5" t="str">
        <f>IF(Monde!O53="","",Monde!O53)</f>
        <v/>
      </c>
      <c r="I1979" s="5" t="str">
        <f>IF(Monde!C53="","",Monde!C53)</f>
        <v/>
      </c>
      <c r="J1979" s="5" t="str">
        <f>IF(Monde!D53="","",Monde!D53)</f>
        <v/>
      </c>
      <c r="K1979" s="5" t="str">
        <f>IF(Monde!E53="","",Monde!E53)</f>
        <v/>
      </c>
      <c r="L1979" s="5" t="str">
        <f>IF(Monde!F53="","",Monde!F53)</f>
        <v/>
      </c>
      <c r="M1979" s="5" t="str">
        <f>IF(Monde!G53="","",Monde!G53)</f>
        <v/>
      </c>
      <c r="N1979" s="5" t="str">
        <f>IF(Monde!I53="","",Monde!I53)</f>
        <v/>
      </c>
      <c r="O1979" s="5" t="str">
        <f>IF(Monde!J53="","",Monde!J53)</f>
        <v/>
      </c>
      <c r="P1979" s="5" t="str">
        <f>IF(Monde!K53="","",Monde!K53)</f>
        <v/>
      </c>
      <c r="Q1979" s="5" t="str">
        <f>IF(Monde!L53="","",Monde!L53)</f>
        <v/>
      </c>
      <c r="R1979" s="5" t="str">
        <f>IF(Monde!M53="","",Monde!M53)</f>
        <v/>
      </c>
      <c r="S1979" s="5" t="str">
        <f>IF(Monde!N53="","",Monde!N53)</f>
        <v/>
      </c>
      <c r="T1979" s="5" t="str">
        <f>IF(Monde!P53="","",Monde!P53)</f>
        <v/>
      </c>
      <c r="U1979" s="5" t="str">
        <f>IF(Monde!Q53="","",Monde!Q53)</f>
        <v/>
      </c>
      <c r="V1979" s="5" t="str">
        <f>IF(Monde!R53="","",Monde!R53)</f>
        <v/>
      </c>
      <c r="W1979" s="5" t="str">
        <f>IF(SEN!U53="","",SEN!U53)</f>
        <v/>
      </c>
      <c r="X1979" s="5" t="str">
        <f>IF(SEN!V53="","",SEN!V53)</f>
        <v/>
      </c>
      <c r="Y1979" s="5" t="str">
        <f>IF(SEN!W53="","",SEN!W53)</f>
        <v/>
      </c>
      <c r="Z1979" s="5" t="str">
        <f>IF(SEN!X53="","",SEN!X53)</f>
        <v/>
      </c>
      <c r="AA1979" s="5">
        <f>IF(Pays!$E$9="","",Pays!$E$9)</f>
        <v>1</v>
      </c>
      <c r="AB1979" s="5">
        <f>IF(Pays!$F$9="","",Pays!$F$9)</f>
        <v>49.6</v>
      </c>
      <c r="AC1979" s="5">
        <f>IF(Pays!$H$9="","",Pays!$H$9)</f>
        <v>30.1</v>
      </c>
      <c r="AD1979" s="5" t="str">
        <f>IF(Annuel!H7="","",Annuel!H7)</f>
        <v/>
      </c>
      <c r="AE1979" s="5" t="str">
        <f>IF(Annuel!P7="","",Annuel!P7)</f>
        <v/>
      </c>
      <c r="AF1979" s="5" t="str">
        <f>IF(Annuel!X7="","",Annuel!X7)</f>
        <v/>
      </c>
      <c r="AG1979" s="5" t="str">
        <f>IF(Annuel!AF7="","",Annuel!AF7)</f>
        <v/>
      </c>
      <c r="AH1979" s="5" t="str">
        <f>IF(A1979&gt;=Parametres!$C$6,"base 2023","avant 2025")</f>
        <v>avant 2025</v>
      </c>
    </row>
    <row r="1980" spans="1:34" x14ac:dyDescent="0.25">
      <c r="A1980" s="1" t="s">
        <v>319</v>
      </c>
      <c r="B1980" s="1" t="s">
        <v>694</v>
      </c>
      <c r="C1980" s="1" t="s">
        <v>693</v>
      </c>
      <c r="D1980" s="5" t="str">
        <f>IF(SEN!B54="","",SEN!B54)</f>
        <v/>
      </c>
      <c r="E1980" s="5" t="str">
        <f>IF(SEN!C54="","",SEN!C54)</f>
        <v/>
      </c>
      <c r="F1980" s="5" t="str">
        <f>IF(Monde!B54="","",Monde!B54)</f>
        <v/>
      </c>
      <c r="G1980" s="5" t="str">
        <f>IF(Monde!H54="","",Monde!H54)</f>
        <v/>
      </c>
      <c r="H1980" s="5" t="str">
        <f>IF(Monde!O54="","",Monde!O54)</f>
        <v/>
      </c>
      <c r="I1980" s="5" t="str">
        <f>IF(Monde!C54="","",Monde!C54)</f>
        <v/>
      </c>
      <c r="J1980" s="5" t="str">
        <f>IF(Monde!D54="","",Monde!D54)</f>
        <v/>
      </c>
      <c r="K1980" s="5" t="str">
        <f>IF(Monde!E54="","",Monde!E54)</f>
        <v/>
      </c>
      <c r="L1980" s="5" t="str">
        <f>IF(Monde!F54="","",Monde!F54)</f>
        <v/>
      </c>
      <c r="M1980" s="5" t="str">
        <f>IF(Monde!G54="","",Monde!G54)</f>
        <v/>
      </c>
      <c r="N1980" s="5" t="str">
        <f>IF(Monde!I54="","",Monde!I54)</f>
        <v/>
      </c>
      <c r="O1980" s="5" t="str">
        <f>IF(Monde!J54="","",Monde!J54)</f>
        <v/>
      </c>
      <c r="P1980" s="5" t="str">
        <f>IF(Monde!K54="","",Monde!K54)</f>
        <v/>
      </c>
      <c r="Q1980" s="5" t="str">
        <f>IF(Monde!L54="","",Monde!L54)</f>
        <v/>
      </c>
      <c r="R1980" s="5" t="str">
        <f>IF(Monde!M54="","",Monde!M54)</f>
        <v/>
      </c>
      <c r="S1980" s="5" t="str">
        <f>IF(Monde!N54="","",Monde!N54)</f>
        <v/>
      </c>
      <c r="T1980" s="5" t="str">
        <f>IF(Monde!P54="","",Monde!P54)</f>
        <v/>
      </c>
      <c r="U1980" s="5" t="str">
        <f>IF(Monde!Q54="","",Monde!Q54)</f>
        <v/>
      </c>
      <c r="V1980" s="5" t="str">
        <f>IF(Monde!R54="","",Monde!R54)</f>
        <v/>
      </c>
      <c r="W1980" s="5" t="str">
        <f>IF(SEN!U54="","",SEN!U54)</f>
        <v/>
      </c>
      <c r="X1980" s="5" t="str">
        <f>IF(SEN!V54="","",SEN!V54)</f>
        <v/>
      </c>
      <c r="Y1980" s="5" t="str">
        <f>IF(SEN!W54="","",SEN!W54)</f>
        <v/>
      </c>
      <c r="Z1980" s="5" t="str">
        <f>IF(SEN!X54="","",SEN!X54)</f>
        <v/>
      </c>
      <c r="AA1980" s="5">
        <f>IF(Pays!$E$9="","",Pays!$E$9)</f>
        <v>1</v>
      </c>
      <c r="AB1980" s="5">
        <f>IF(Pays!$F$9="","",Pays!$F$9)</f>
        <v>49.6</v>
      </c>
      <c r="AC1980" s="5">
        <f>IF(Pays!$H$9="","",Pays!$H$9)</f>
        <v>30.1</v>
      </c>
      <c r="AD1980" s="5" t="str">
        <f>IF(Annuel!H7="","",Annuel!H7)</f>
        <v/>
      </c>
      <c r="AE1980" s="5" t="str">
        <f>IF(Annuel!P7="","",Annuel!P7)</f>
        <v/>
      </c>
      <c r="AF1980" s="5" t="str">
        <f>IF(Annuel!X7="","",Annuel!X7)</f>
        <v/>
      </c>
      <c r="AG1980" s="5" t="str">
        <f>IF(Annuel!AF7="","",Annuel!AF7)</f>
        <v/>
      </c>
      <c r="AH1980" s="5" t="str">
        <f>IF(A1980&gt;=Parametres!$C$6,"base 2023","avant 2025")</f>
        <v>avant 2025</v>
      </c>
    </row>
    <row r="1981" spans="1:34" x14ac:dyDescent="0.25">
      <c r="A1981" s="1" t="s">
        <v>320</v>
      </c>
      <c r="B1981" s="1" t="s">
        <v>694</v>
      </c>
      <c r="C1981" s="1" t="s">
        <v>693</v>
      </c>
      <c r="D1981" s="5" t="str">
        <f>IF(SEN!B55="","",SEN!B55)</f>
        <v/>
      </c>
      <c r="E1981" s="5" t="str">
        <f>IF(SEN!C55="","",SEN!C55)</f>
        <v/>
      </c>
      <c r="F1981" s="5" t="str">
        <f>IF(Monde!B55="","",Monde!B55)</f>
        <v/>
      </c>
      <c r="G1981" s="5" t="str">
        <f>IF(Monde!H55="","",Monde!H55)</f>
        <v/>
      </c>
      <c r="H1981" s="5" t="str">
        <f>IF(Monde!O55="","",Monde!O55)</f>
        <v/>
      </c>
      <c r="I1981" s="5" t="str">
        <f>IF(Monde!C55="","",Monde!C55)</f>
        <v/>
      </c>
      <c r="J1981" s="5" t="str">
        <f>IF(Monde!D55="","",Monde!D55)</f>
        <v/>
      </c>
      <c r="K1981" s="5" t="str">
        <f>IF(Monde!E55="","",Monde!E55)</f>
        <v/>
      </c>
      <c r="L1981" s="5" t="str">
        <f>IF(Monde!F55="","",Monde!F55)</f>
        <v/>
      </c>
      <c r="M1981" s="5" t="str">
        <f>IF(Monde!G55="","",Monde!G55)</f>
        <v/>
      </c>
      <c r="N1981" s="5" t="str">
        <f>IF(Monde!I55="","",Monde!I55)</f>
        <v/>
      </c>
      <c r="O1981" s="5" t="str">
        <f>IF(Monde!J55="","",Monde!J55)</f>
        <v/>
      </c>
      <c r="P1981" s="5" t="str">
        <f>IF(Monde!K55="","",Monde!K55)</f>
        <v/>
      </c>
      <c r="Q1981" s="5" t="str">
        <f>IF(Monde!L55="","",Monde!L55)</f>
        <v/>
      </c>
      <c r="R1981" s="5" t="str">
        <f>IF(Monde!M55="","",Monde!M55)</f>
        <v/>
      </c>
      <c r="S1981" s="5" t="str">
        <f>IF(Monde!N55="","",Monde!N55)</f>
        <v/>
      </c>
      <c r="T1981" s="5" t="str">
        <f>IF(Monde!P55="","",Monde!P55)</f>
        <v/>
      </c>
      <c r="U1981" s="5" t="str">
        <f>IF(Monde!Q55="","",Monde!Q55)</f>
        <v/>
      </c>
      <c r="V1981" s="5" t="str">
        <f>IF(Monde!R55="","",Monde!R55)</f>
        <v/>
      </c>
      <c r="W1981" s="5" t="str">
        <f>IF(SEN!U55="","",SEN!U55)</f>
        <v/>
      </c>
      <c r="X1981" s="5" t="str">
        <f>IF(SEN!V55="","",SEN!V55)</f>
        <v/>
      </c>
      <c r="Y1981" s="5" t="str">
        <f>IF(SEN!W55="","",SEN!W55)</f>
        <v/>
      </c>
      <c r="Z1981" s="5" t="str">
        <f>IF(SEN!X55="","",SEN!X55)</f>
        <v/>
      </c>
      <c r="AA1981" s="5">
        <f>IF(Pays!$E$9="","",Pays!$E$9)</f>
        <v>1</v>
      </c>
      <c r="AB1981" s="5">
        <f>IF(Pays!$F$9="","",Pays!$F$9)</f>
        <v>49.6</v>
      </c>
      <c r="AC1981" s="5">
        <f>IF(Pays!$H$9="","",Pays!$H$9)</f>
        <v>30.1</v>
      </c>
      <c r="AD1981" s="5" t="str">
        <f>IF(Annuel!H7="","",Annuel!H7)</f>
        <v/>
      </c>
      <c r="AE1981" s="5" t="str">
        <f>IF(Annuel!P7="","",Annuel!P7)</f>
        <v/>
      </c>
      <c r="AF1981" s="5" t="str">
        <f>IF(Annuel!X7="","",Annuel!X7)</f>
        <v/>
      </c>
      <c r="AG1981" s="5" t="str">
        <f>IF(Annuel!AF7="","",Annuel!AF7)</f>
        <v/>
      </c>
      <c r="AH1981" s="5" t="str">
        <f>IF(A1981&gt;=Parametres!$C$6,"base 2023","avant 2025")</f>
        <v>avant 2025</v>
      </c>
    </row>
    <row r="1982" spans="1:34" x14ac:dyDescent="0.25">
      <c r="A1982" s="1" t="s">
        <v>321</v>
      </c>
      <c r="B1982" s="1" t="s">
        <v>694</v>
      </c>
      <c r="C1982" s="1" t="s">
        <v>693</v>
      </c>
      <c r="D1982" s="5" t="str">
        <f>IF(SEN!B56="","",SEN!B56)</f>
        <v/>
      </c>
      <c r="E1982" s="5" t="str">
        <f>IF(SEN!C56="","",SEN!C56)</f>
        <v/>
      </c>
      <c r="F1982" s="5" t="str">
        <f>IF(Monde!B56="","",Monde!B56)</f>
        <v/>
      </c>
      <c r="G1982" s="5" t="str">
        <f>IF(Monde!H56="","",Monde!H56)</f>
        <v/>
      </c>
      <c r="H1982" s="5" t="str">
        <f>IF(Monde!O56="","",Monde!O56)</f>
        <v/>
      </c>
      <c r="I1982" s="5" t="str">
        <f>IF(Monde!C56="","",Monde!C56)</f>
        <v/>
      </c>
      <c r="J1982" s="5" t="str">
        <f>IF(Monde!D56="","",Monde!D56)</f>
        <v/>
      </c>
      <c r="K1982" s="5" t="str">
        <f>IF(Monde!E56="","",Monde!E56)</f>
        <v/>
      </c>
      <c r="L1982" s="5" t="str">
        <f>IF(Monde!F56="","",Monde!F56)</f>
        <v/>
      </c>
      <c r="M1982" s="5" t="str">
        <f>IF(Monde!G56="","",Monde!G56)</f>
        <v/>
      </c>
      <c r="N1982" s="5" t="str">
        <f>IF(Monde!I56="","",Monde!I56)</f>
        <v/>
      </c>
      <c r="O1982" s="5" t="str">
        <f>IF(Monde!J56="","",Monde!J56)</f>
        <v/>
      </c>
      <c r="P1982" s="5" t="str">
        <f>IF(Monde!K56="","",Monde!K56)</f>
        <v/>
      </c>
      <c r="Q1982" s="5" t="str">
        <f>IF(Monde!L56="","",Monde!L56)</f>
        <v/>
      </c>
      <c r="R1982" s="5" t="str">
        <f>IF(Monde!M56="","",Monde!M56)</f>
        <v/>
      </c>
      <c r="S1982" s="5" t="str">
        <f>IF(Monde!N56="","",Monde!N56)</f>
        <v/>
      </c>
      <c r="T1982" s="5" t="str">
        <f>IF(Monde!P56="","",Monde!P56)</f>
        <v/>
      </c>
      <c r="U1982" s="5" t="str">
        <f>IF(Monde!Q56="","",Monde!Q56)</f>
        <v/>
      </c>
      <c r="V1982" s="5" t="str">
        <f>IF(Monde!R56="","",Monde!R56)</f>
        <v/>
      </c>
      <c r="W1982" s="5" t="str">
        <f>IF(SEN!U56="","",SEN!U56)</f>
        <v/>
      </c>
      <c r="X1982" s="5" t="str">
        <f>IF(SEN!V56="","",SEN!V56)</f>
        <v/>
      </c>
      <c r="Y1982" s="5" t="str">
        <f>IF(SEN!W56="","",SEN!W56)</f>
        <v/>
      </c>
      <c r="Z1982" s="5" t="str">
        <f>IF(SEN!X56="","",SEN!X56)</f>
        <v/>
      </c>
      <c r="AA1982" s="5">
        <f>IF(Pays!$E$9="","",Pays!$E$9)</f>
        <v>1</v>
      </c>
      <c r="AB1982" s="5">
        <f>IF(Pays!$F$9="","",Pays!$F$9)</f>
        <v>49.6</v>
      </c>
      <c r="AC1982" s="5">
        <f>IF(Pays!$H$9="","",Pays!$H$9)</f>
        <v>30.1</v>
      </c>
      <c r="AD1982" s="5" t="str">
        <f>IF(Annuel!H7="","",Annuel!H7)</f>
        <v/>
      </c>
      <c r="AE1982" s="5" t="str">
        <f>IF(Annuel!P7="","",Annuel!P7)</f>
        <v/>
      </c>
      <c r="AF1982" s="5" t="str">
        <f>IF(Annuel!X7="","",Annuel!X7)</f>
        <v/>
      </c>
      <c r="AG1982" s="5" t="str">
        <f>IF(Annuel!AF7="","",Annuel!AF7)</f>
        <v/>
      </c>
      <c r="AH1982" s="5" t="str">
        <f>IF(A1982&gt;=Parametres!$C$6,"base 2023","avant 2025")</f>
        <v>avant 2025</v>
      </c>
    </row>
    <row r="1983" spans="1:34" x14ac:dyDescent="0.25">
      <c r="A1983" s="1" t="s">
        <v>322</v>
      </c>
      <c r="B1983" s="1" t="s">
        <v>694</v>
      </c>
      <c r="C1983" s="1" t="s">
        <v>693</v>
      </c>
      <c r="D1983" s="5" t="str">
        <f>IF(SEN!B57="","",SEN!B57)</f>
        <v/>
      </c>
      <c r="E1983" s="5" t="str">
        <f>IF(SEN!C57="","",SEN!C57)</f>
        <v/>
      </c>
      <c r="F1983" s="5" t="str">
        <f>IF(Monde!B57="","",Monde!B57)</f>
        <v/>
      </c>
      <c r="G1983" s="5" t="str">
        <f>IF(Monde!H57="","",Monde!H57)</f>
        <v/>
      </c>
      <c r="H1983" s="5" t="str">
        <f>IF(Monde!O57="","",Monde!O57)</f>
        <v/>
      </c>
      <c r="I1983" s="5" t="str">
        <f>IF(Monde!C57="","",Monde!C57)</f>
        <v/>
      </c>
      <c r="J1983" s="5" t="str">
        <f>IF(Monde!D57="","",Monde!D57)</f>
        <v/>
      </c>
      <c r="K1983" s="5" t="str">
        <f>IF(Monde!E57="","",Monde!E57)</f>
        <v/>
      </c>
      <c r="L1983" s="5" t="str">
        <f>IF(Monde!F57="","",Monde!F57)</f>
        <v/>
      </c>
      <c r="M1983" s="5" t="str">
        <f>IF(Monde!G57="","",Monde!G57)</f>
        <v/>
      </c>
      <c r="N1983" s="5" t="str">
        <f>IF(Monde!I57="","",Monde!I57)</f>
        <v/>
      </c>
      <c r="O1983" s="5" t="str">
        <f>IF(Monde!J57="","",Monde!J57)</f>
        <v/>
      </c>
      <c r="P1983" s="5" t="str">
        <f>IF(Monde!K57="","",Monde!K57)</f>
        <v/>
      </c>
      <c r="Q1983" s="5" t="str">
        <f>IF(Monde!L57="","",Monde!L57)</f>
        <v/>
      </c>
      <c r="R1983" s="5" t="str">
        <f>IF(Monde!M57="","",Monde!M57)</f>
        <v/>
      </c>
      <c r="S1983" s="5" t="str">
        <f>IF(Monde!N57="","",Monde!N57)</f>
        <v/>
      </c>
      <c r="T1983" s="5" t="str">
        <f>IF(Monde!P57="","",Monde!P57)</f>
        <v/>
      </c>
      <c r="U1983" s="5" t="str">
        <f>IF(Monde!Q57="","",Monde!Q57)</f>
        <v/>
      </c>
      <c r="V1983" s="5" t="str">
        <f>IF(Monde!R57="","",Monde!R57)</f>
        <v/>
      </c>
      <c r="W1983" s="5" t="str">
        <f>IF(SEN!U57="","",SEN!U57)</f>
        <v/>
      </c>
      <c r="X1983" s="5" t="str">
        <f>IF(SEN!V57="","",SEN!V57)</f>
        <v/>
      </c>
      <c r="Y1983" s="5" t="str">
        <f>IF(SEN!W57="","",SEN!W57)</f>
        <v/>
      </c>
      <c r="Z1983" s="5" t="str">
        <f>IF(SEN!X57="","",SEN!X57)</f>
        <v/>
      </c>
      <c r="AA1983" s="5">
        <f>IF(Pays!$E$9="","",Pays!$E$9)</f>
        <v>1</v>
      </c>
      <c r="AB1983" s="5">
        <f>IF(Pays!$F$9="","",Pays!$F$9)</f>
        <v>49.6</v>
      </c>
      <c r="AC1983" s="5">
        <f>IF(Pays!$H$9="","",Pays!$H$9)</f>
        <v>30.1</v>
      </c>
      <c r="AD1983" s="5" t="str">
        <f>IF(Annuel!H7="","",Annuel!H7)</f>
        <v/>
      </c>
      <c r="AE1983" s="5" t="str">
        <f>IF(Annuel!P7="","",Annuel!P7)</f>
        <v/>
      </c>
      <c r="AF1983" s="5" t="str">
        <f>IF(Annuel!X7="","",Annuel!X7)</f>
        <v/>
      </c>
      <c r="AG1983" s="5" t="str">
        <f>IF(Annuel!AF7="","",Annuel!AF7)</f>
        <v/>
      </c>
      <c r="AH1983" s="5" t="str">
        <f>IF(A1983&gt;=Parametres!$C$6,"base 2023","avant 2025")</f>
        <v>avant 2025</v>
      </c>
    </row>
    <row r="1984" spans="1:34" x14ac:dyDescent="0.25">
      <c r="A1984" s="1" t="s">
        <v>323</v>
      </c>
      <c r="B1984" s="1" t="s">
        <v>694</v>
      </c>
      <c r="C1984" s="1" t="s">
        <v>693</v>
      </c>
      <c r="D1984" s="5" t="str">
        <f>IF(SEN!B58="","",SEN!B58)</f>
        <v/>
      </c>
      <c r="E1984" s="5" t="str">
        <f>IF(SEN!C58="","",SEN!C58)</f>
        <v/>
      </c>
      <c r="F1984" s="5" t="str">
        <f>IF(Monde!B58="","",Monde!B58)</f>
        <v/>
      </c>
      <c r="G1984" s="5" t="str">
        <f>IF(Monde!H58="","",Monde!H58)</f>
        <v/>
      </c>
      <c r="H1984" s="5" t="str">
        <f>IF(Monde!O58="","",Monde!O58)</f>
        <v/>
      </c>
      <c r="I1984" s="5" t="str">
        <f>IF(Monde!C58="","",Monde!C58)</f>
        <v/>
      </c>
      <c r="J1984" s="5" t="str">
        <f>IF(Monde!D58="","",Monde!D58)</f>
        <v/>
      </c>
      <c r="K1984" s="5" t="str">
        <f>IF(Monde!E58="","",Monde!E58)</f>
        <v/>
      </c>
      <c r="L1984" s="5" t="str">
        <f>IF(Monde!F58="","",Monde!F58)</f>
        <v/>
      </c>
      <c r="M1984" s="5" t="str">
        <f>IF(Monde!G58="","",Monde!G58)</f>
        <v/>
      </c>
      <c r="N1984" s="5" t="str">
        <f>IF(Monde!I58="","",Monde!I58)</f>
        <v/>
      </c>
      <c r="O1984" s="5" t="str">
        <f>IF(Monde!J58="","",Monde!J58)</f>
        <v/>
      </c>
      <c r="P1984" s="5" t="str">
        <f>IF(Monde!K58="","",Monde!K58)</f>
        <v/>
      </c>
      <c r="Q1984" s="5" t="str">
        <f>IF(Monde!L58="","",Monde!L58)</f>
        <v/>
      </c>
      <c r="R1984" s="5" t="str">
        <f>IF(Monde!M58="","",Monde!M58)</f>
        <v/>
      </c>
      <c r="S1984" s="5" t="str">
        <f>IF(Monde!N58="","",Monde!N58)</f>
        <v/>
      </c>
      <c r="T1984" s="5" t="str">
        <f>IF(Monde!P58="","",Monde!P58)</f>
        <v/>
      </c>
      <c r="U1984" s="5" t="str">
        <f>IF(Monde!Q58="","",Monde!Q58)</f>
        <v/>
      </c>
      <c r="V1984" s="5" t="str">
        <f>IF(Monde!R58="","",Monde!R58)</f>
        <v/>
      </c>
      <c r="W1984" s="5" t="str">
        <f>IF(SEN!U58="","",SEN!U58)</f>
        <v/>
      </c>
      <c r="X1984" s="5" t="str">
        <f>IF(SEN!V58="","",SEN!V58)</f>
        <v/>
      </c>
      <c r="Y1984" s="5" t="str">
        <f>IF(SEN!W58="","",SEN!W58)</f>
        <v/>
      </c>
      <c r="Z1984" s="5" t="str">
        <f>IF(SEN!X58="","",SEN!X58)</f>
        <v/>
      </c>
      <c r="AA1984" s="5">
        <f>IF(Pays!$E$9="","",Pays!$E$9)</f>
        <v>1</v>
      </c>
      <c r="AB1984" s="5">
        <f>IF(Pays!$F$9="","",Pays!$F$9)</f>
        <v>49.6</v>
      </c>
      <c r="AC1984" s="5">
        <f>IF(Pays!$H$9="","",Pays!$H$9)</f>
        <v>30.1</v>
      </c>
      <c r="AD1984" s="5" t="str">
        <f>IF(Annuel!H7="","",Annuel!H7)</f>
        <v/>
      </c>
      <c r="AE1984" s="5" t="str">
        <f>IF(Annuel!P7="","",Annuel!P7)</f>
        <v/>
      </c>
      <c r="AF1984" s="5" t="str">
        <f>IF(Annuel!X7="","",Annuel!X7)</f>
        <v/>
      </c>
      <c r="AG1984" s="5" t="str">
        <f>IF(Annuel!AF7="","",Annuel!AF7)</f>
        <v/>
      </c>
      <c r="AH1984" s="5" t="str">
        <f>IF(A1984&gt;=Parametres!$C$6,"base 2023","avant 2025")</f>
        <v>avant 2025</v>
      </c>
    </row>
    <row r="1985" spans="1:34" x14ac:dyDescent="0.25">
      <c r="A1985" s="1" t="s">
        <v>324</v>
      </c>
      <c r="B1985" s="1" t="s">
        <v>694</v>
      </c>
      <c r="C1985" s="1" t="s">
        <v>693</v>
      </c>
      <c r="D1985" s="5" t="str">
        <f>IF(SEN!B59="","",SEN!B59)</f>
        <v/>
      </c>
      <c r="E1985" s="5" t="str">
        <f>IF(SEN!C59="","",SEN!C59)</f>
        <v/>
      </c>
      <c r="F1985" s="5" t="str">
        <f>IF(Monde!B59="","",Monde!B59)</f>
        <v/>
      </c>
      <c r="G1985" s="5" t="str">
        <f>IF(Monde!H59="","",Monde!H59)</f>
        <v/>
      </c>
      <c r="H1985" s="5" t="str">
        <f>IF(Monde!O59="","",Monde!O59)</f>
        <v/>
      </c>
      <c r="I1985" s="5" t="str">
        <f>IF(Monde!C59="","",Monde!C59)</f>
        <v/>
      </c>
      <c r="J1985" s="5" t="str">
        <f>IF(Monde!D59="","",Monde!D59)</f>
        <v/>
      </c>
      <c r="K1985" s="5" t="str">
        <f>IF(Monde!E59="","",Monde!E59)</f>
        <v/>
      </c>
      <c r="L1985" s="5" t="str">
        <f>IF(Monde!F59="","",Monde!F59)</f>
        <v/>
      </c>
      <c r="M1985" s="5" t="str">
        <f>IF(Monde!G59="","",Monde!G59)</f>
        <v/>
      </c>
      <c r="N1985" s="5" t="str">
        <f>IF(Monde!I59="","",Monde!I59)</f>
        <v/>
      </c>
      <c r="O1985" s="5" t="str">
        <f>IF(Monde!J59="","",Monde!J59)</f>
        <v/>
      </c>
      <c r="P1985" s="5" t="str">
        <f>IF(Monde!K59="","",Monde!K59)</f>
        <v/>
      </c>
      <c r="Q1985" s="5" t="str">
        <f>IF(Monde!L59="","",Monde!L59)</f>
        <v/>
      </c>
      <c r="R1985" s="5" t="str">
        <f>IF(Monde!M59="","",Monde!M59)</f>
        <v/>
      </c>
      <c r="S1985" s="5" t="str">
        <f>IF(Monde!N59="","",Monde!N59)</f>
        <v/>
      </c>
      <c r="T1985" s="5" t="str">
        <f>IF(Monde!P59="","",Monde!P59)</f>
        <v/>
      </c>
      <c r="U1985" s="5" t="str">
        <f>IF(Monde!Q59="","",Monde!Q59)</f>
        <v/>
      </c>
      <c r="V1985" s="5" t="str">
        <f>IF(Monde!R59="","",Monde!R59)</f>
        <v/>
      </c>
      <c r="W1985" s="5" t="str">
        <f>IF(SEN!U59="","",SEN!U59)</f>
        <v/>
      </c>
      <c r="X1985" s="5" t="str">
        <f>IF(SEN!V59="","",SEN!V59)</f>
        <v/>
      </c>
      <c r="Y1985" s="5" t="str">
        <f>IF(SEN!W59="","",SEN!W59)</f>
        <v/>
      </c>
      <c r="Z1985" s="5" t="str">
        <f>IF(SEN!X59="","",SEN!X59)</f>
        <v/>
      </c>
      <c r="AA1985" s="5">
        <f>IF(Pays!$E$9="","",Pays!$E$9)</f>
        <v>1</v>
      </c>
      <c r="AB1985" s="5">
        <f>IF(Pays!$F$9="","",Pays!$F$9)</f>
        <v>49.6</v>
      </c>
      <c r="AC1985" s="5">
        <f>IF(Pays!$H$9="","",Pays!$H$9)</f>
        <v>30.1</v>
      </c>
      <c r="AD1985" s="5" t="str">
        <f>IF(Annuel!H7="","",Annuel!H7)</f>
        <v/>
      </c>
      <c r="AE1985" s="5" t="str">
        <f>IF(Annuel!P7="","",Annuel!P7)</f>
        <v/>
      </c>
      <c r="AF1985" s="5" t="str">
        <f>IF(Annuel!X7="","",Annuel!X7)</f>
        <v/>
      </c>
      <c r="AG1985" s="5" t="str">
        <f>IF(Annuel!AF7="","",Annuel!AF7)</f>
        <v/>
      </c>
      <c r="AH1985" s="5" t="str">
        <f>IF(A1985&gt;=Parametres!$C$6,"base 2023","avant 2025")</f>
        <v>avant 2025</v>
      </c>
    </row>
    <row r="1986" spans="1:34" x14ac:dyDescent="0.25">
      <c r="A1986" s="1" t="s">
        <v>325</v>
      </c>
      <c r="B1986" s="1" t="s">
        <v>694</v>
      </c>
      <c r="C1986" s="1" t="s">
        <v>693</v>
      </c>
      <c r="D1986" s="5" t="str">
        <f>IF(SEN!B60="","",SEN!B60)</f>
        <v/>
      </c>
      <c r="E1986" s="5" t="str">
        <f>IF(SEN!C60="","",SEN!C60)</f>
        <v/>
      </c>
      <c r="F1986" s="5" t="str">
        <f>IF(Monde!B60="","",Monde!B60)</f>
        <v/>
      </c>
      <c r="G1986" s="5" t="str">
        <f>IF(Monde!H60="","",Monde!H60)</f>
        <v/>
      </c>
      <c r="H1986" s="5" t="str">
        <f>IF(Monde!O60="","",Monde!O60)</f>
        <v/>
      </c>
      <c r="I1986" s="5" t="str">
        <f>IF(Monde!C60="","",Monde!C60)</f>
        <v/>
      </c>
      <c r="J1986" s="5" t="str">
        <f>IF(Monde!D60="","",Monde!D60)</f>
        <v/>
      </c>
      <c r="K1986" s="5" t="str">
        <f>IF(Monde!E60="","",Monde!E60)</f>
        <v/>
      </c>
      <c r="L1986" s="5" t="str">
        <f>IF(Monde!F60="","",Monde!F60)</f>
        <v/>
      </c>
      <c r="M1986" s="5" t="str">
        <f>IF(Monde!G60="","",Monde!G60)</f>
        <v/>
      </c>
      <c r="N1986" s="5" t="str">
        <f>IF(Monde!I60="","",Monde!I60)</f>
        <v/>
      </c>
      <c r="O1986" s="5" t="str">
        <f>IF(Monde!J60="","",Monde!J60)</f>
        <v/>
      </c>
      <c r="P1986" s="5" t="str">
        <f>IF(Monde!K60="","",Monde!K60)</f>
        <v/>
      </c>
      <c r="Q1986" s="5" t="str">
        <f>IF(Monde!L60="","",Monde!L60)</f>
        <v/>
      </c>
      <c r="R1986" s="5" t="str">
        <f>IF(Monde!M60="","",Monde!M60)</f>
        <v/>
      </c>
      <c r="S1986" s="5" t="str">
        <f>IF(Monde!N60="","",Monde!N60)</f>
        <v/>
      </c>
      <c r="T1986" s="5" t="str">
        <f>IF(Monde!P60="","",Monde!P60)</f>
        <v/>
      </c>
      <c r="U1986" s="5" t="str">
        <f>IF(Monde!Q60="","",Monde!Q60)</f>
        <v/>
      </c>
      <c r="V1986" s="5" t="str">
        <f>IF(Monde!R60="","",Monde!R60)</f>
        <v/>
      </c>
      <c r="W1986" s="5" t="str">
        <f>IF(SEN!U60="","",SEN!U60)</f>
        <v/>
      </c>
      <c r="X1986" s="5" t="str">
        <f>IF(SEN!V60="","",SEN!V60)</f>
        <v/>
      </c>
      <c r="Y1986" s="5" t="str">
        <f>IF(SEN!W60="","",SEN!W60)</f>
        <v/>
      </c>
      <c r="Z1986" s="5" t="str">
        <f>IF(SEN!X60="","",SEN!X60)</f>
        <v/>
      </c>
      <c r="AA1986" s="5">
        <f>IF(Pays!$E$9="","",Pays!$E$9)</f>
        <v>1</v>
      </c>
      <c r="AB1986" s="5">
        <f>IF(Pays!$F$9="","",Pays!$F$9)</f>
        <v>49.6</v>
      </c>
      <c r="AC1986" s="5">
        <f>IF(Pays!$H$9="","",Pays!$H$9)</f>
        <v>30.1</v>
      </c>
      <c r="AD1986" s="5" t="str">
        <f>IF(Annuel!H7="","",Annuel!H7)</f>
        <v/>
      </c>
      <c r="AE1986" s="5" t="str">
        <f>IF(Annuel!P7="","",Annuel!P7)</f>
        <v/>
      </c>
      <c r="AF1986" s="5" t="str">
        <f>IF(Annuel!X7="","",Annuel!X7)</f>
        <v/>
      </c>
      <c r="AG1986" s="5" t="str">
        <f>IF(Annuel!AF7="","",Annuel!AF7)</f>
        <v/>
      </c>
      <c r="AH1986" s="5" t="str">
        <f>IF(A1986&gt;=Parametres!$C$6,"base 2023","avant 2025")</f>
        <v>avant 2025</v>
      </c>
    </row>
    <row r="1987" spans="1:34" x14ac:dyDescent="0.25">
      <c r="A1987" s="1" t="s">
        <v>326</v>
      </c>
      <c r="B1987" s="1" t="s">
        <v>694</v>
      </c>
      <c r="C1987" s="1" t="s">
        <v>693</v>
      </c>
      <c r="D1987" s="5" t="str">
        <f>IF(SEN!B61="","",SEN!B61)</f>
        <v/>
      </c>
      <c r="E1987" s="5" t="str">
        <f>IF(SEN!C61="","",SEN!C61)</f>
        <v/>
      </c>
      <c r="F1987" s="5" t="str">
        <f>IF(Monde!B61="","",Monde!B61)</f>
        <v/>
      </c>
      <c r="G1987" s="5" t="str">
        <f>IF(Monde!H61="","",Monde!H61)</f>
        <v/>
      </c>
      <c r="H1987" s="5" t="str">
        <f>IF(Monde!O61="","",Monde!O61)</f>
        <v/>
      </c>
      <c r="I1987" s="5" t="str">
        <f>IF(Monde!C61="","",Monde!C61)</f>
        <v/>
      </c>
      <c r="J1987" s="5" t="str">
        <f>IF(Monde!D61="","",Monde!D61)</f>
        <v/>
      </c>
      <c r="K1987" s="5" t="str">
        <f>IF(Monde!E61="","",Monde!E61)</f>
        <v/>
      </c>
      <c r="L1987" s="5" t="str">
        <f>IF(Monde!F61="","",Monde!F61)</f>
        <v/>
      </c>
      <c r="M1987" s="5" t="str">
        <f>IF(Monde!G61="","",Monde!G61)</f>
        <v/>
      </c>
      <c r="N1987" s="5" t="str">
        <f>IF(Monde!I61="","",Monde!I61)</f>
        <v/>
      </c>
      <c r="O1987" s="5" t="str">
        <f>IF(Monde!J61="","",Monde!J61)</f>
        <v/>
      </c>
      <c r="P1987" s="5" t="str">
        <f>IF(Monde!K61="","",Monde!K61)</f>
        <v/>
      </c>
      <c r="Q1987" s="5" t="str">
        <f>IF(Monde!L61="","",Monde!L61)</f>
        <v/>
      </c>
      <c r="R1987" s="5" t="str">
        <f>IF(Monde!M61="","",Monde!M61)</f>
        <v/>
      </c>
      <c r="S1987" s="5" t="str">
        <f>IF(Monde!N61="","",Monde!N61)</f>
        <v/>
      </c>
      <c r="T1987" s="5" t="str">
        <f>IF(Monde!P61="","",Monde!P61)</f>
        <v/>
      </c>
      <c r="U1987" s="5" t="str">
        <f>IF(Monde!Q61="","",Monde!Q61)</f>
        <v/>
      </c>
      <c r="V1987" s="5" t="str">
        <f>IF(Monde!R61="","",Monde!R61)</f>
        <v/>
      </c>
      <c r="W1987" s="5" t="str">
        <f>IF(SEN!U61="","",SEN!U61)</f>
        <v/>
      </c>
      <c r="X1987" s="5" t="str">
        <f>IF(SEN!V61="","",SEN!V61)</f>
        <v/>
      </c>
      <c r="Y1987" s="5" t="str">
        <f>IF(SEN!W61="","",SEN!W61)</f>
        <v/>
      </c>
      <c r="Z1987" s="5" t="str">
        <f>IF(SEN!X61="","",SEN!X61)</f>
        <v/>
      </c>
      <c r="AA1987" s="5">
        <f>IF(Pays!$E$9="","",Pays!$E$9)</f>
        <v>1</v>
      </c>
      <c r="AB1987" s="5">
        <f>IF(Pays!$F$9="","",Pays!$F$9)</f>
        <v>49.6</v>
      </c>
      <c r="AC1987" s="5">
        <f>IF(Pays!$H$9="","",Pays!$H$9)</f>
        <v>30.1</v>
      </c>
      <c r="AD1987" s="5" t="str">
        <f>IF(Annuel!H7="","",Annuel!H7)</f>
        <v/>
      </c>
      <c r="AE1987" s="5" t="str">
        <f>IF(Annuel!P7="","",Annuel!P7)</f>
        <v/>
      </c>
      <c r="AF1987" s="5" t="str">
        <f>IF(Annuel!X7="","",Annuel!X7)</f>
        <v/>
      </c>
      <c r="AG1987" s="5" t="str">
        <f>IF(Annuel!AF7="","",Annuel!AF7)</f>
        <v/>
      </c>
      <c r="AH1987" s="5" t="str">
        <f>IF(A1987&gt;=Parametres!$C$6,"base 2023","avant 2025")</f>
        <v>avant 2025</v>
      </c>
    </row>
    <row r="1988" spans="1:34" x14ac:dyDescent="0.25">
      <c r="A1988" s="1" t="s">
        <v>327</v>
      </c>
      <c r="B1988" s="1" t="s">
        <v>694</v>
      </c>
      <c r="C1988" s="1" t="s">
        <v>693</v>
      </c>
      <c r="D1988" s="5" t="str">
        <f>IF(SEN!B62="","",SEN!B62)</f>
        <v/>
      </c>
      <c r="E1988" s="5" t="str">
        <f>IF(SEN!C62="","",SEN!C62)</f>
        <v/>
      </c>
      <c r="F1988" s="5" t="str">
        <f>IF(Monde!B62="","",Monde!B62)</f>
        <v/>
      </c>
      <c r="G1988" s="5" t="str">
        <f>IF(Monde!H62="","",Monde!H62)</f>
        <v/>
      </c>
      <c r="H1988" s="5" t="str">
        <f>IF(Monde!O62="","",Monde!O62)</f>
        <v/>
      </c>
      <c r="I1988" s="5" t="str">
        <f>IF(Monde!C62="","",Monde!C62)</f>
        <v/>
      </c>
      <c r="J1988" s="5" t="str">
        <f>IF(Monde!D62="","",Monde!D62)</f>
        <v/>
      </c>
      <c r="K1988" s="5" t="str">
        <f>IF(Monde!E62="","",Monde!E62)</f>
        <v/>
      </c>
      <c r="L1988" s="5" t="str">
        <f>IF(Monde!F62="","",Monde!F62)</f>
        <v/>
      </c>
      <c r="M1988" s="5" t="str">
        <f>IF(Monde!G62="","",Monde!G62)</f>
        <v/>
      </c>
      <c r="N1988" s="5" t="str">
        <f>IF(Monde!I62="","",Monde!I62)</f>
        <v/>
      </c>
      <c r="O1988" s="5" t="str">
        <f>IF(Monde!J62="","",Monde!J62)</f>
        <v/>
      </c>
      <c r="P1988" s="5" t="str">
        <f>IF(Monde!K62="","",Monde!K62)</f>
        <v/>
      </c>
      <c r="Q1988" s="5" t="str">
        <f>IF(Monde!L62="","",Monde!L62)</f>
        <v/>
      </c>
      <c r="R1988" s="5" t="str">
        <f>IF(Monde!M62="","",Monde!M62)</f>
        <v/>
      </c>
      <c r="S1988" s="5" t="str">
        <f>IF(Monde!N62="","",Monde!N62)</f>
        <v/>
      </c>
      <c r="T1988" s="5" t="str">
        <f>IF(Monde!P62="","",Monde!P62)</f>
        <v/>
      </c>
      <c r="U1988" s="5" t="str">
        <f>IF(Monde!Q62="","",Monde!Q62)</f>
        <v/>
      </c>
      <c r="V1988" s="5" t="str">
        <f>IF(Monde!R62="","",Monde!R62)</f>
        <v/>
      </c>
      <c r="W1988" s="5" t="str">
        <f>IF(SEN!U62="","",SEN!U62)</f>
        <v/>
      </c>
      <c r="X1988" s="5" t="str">
        <f>IF(SEN!V62="","",SEN!V62)</f>
        <v/>
      </c>
      <c r="Y1988" s="5" t="str">
        <f>IF(SEN!W62="","",SEN!W62)</f>
        <v/>
      </c>
      <c r="Z1988" s="5" t="str">
        <f>IF(SEN!X62="","",SEN!X62)</f>
        <v/>
      </c>
      <c r="AA1988" s="5">
        <f>IF(Pays!$E$9="","",Pays!$E$9)</f>
        <v>1</v>
      </c>
      <c r="AB1988" s="5">
        <f>IF(Pays!$F$9="","",Pays!$F$9)</f>
        <v>49.6</v>
      </c>
      <c r="AC1988" s="5">
        <f>IF(Pays!$H$9="","",Pays!$H$9)</f>
        <v>30.1</v>
      </c>
      <c r="AD1988" s="5" t="str">
        <f>IF(Annuel!H7="","",Annuel!H7)</f>
        <v/>
      </c>
      <c r="AE1988" s="5" t="str">
        <f>IF(Annuel!P7="","",Annuel!P7)</f>
        <v/>
      </c>
      <c r="AF1988" s="5" t="str">
        <f>IF(Annuel!X7="","",Annuel!X7)</f>
        <v/>
      </c>
      <c r="AG1988" s="5" t="str">
        <f>IF(Annuel!AF7="","",Annuel!AF7)</f>
        <v/>
      </c>
      <c r="AH1988" s="5" t="str">
        <f>IF(A1988&gt;=Parametres!$C$6,"base 2023","avant 2025")</f>
        <v>avant 2025</v>
      </c>
    </row>
    <row r="1989" spans="1:34" x14ac:dyDescent="0.25">
      <c r="A1989" s="1" t="s">
        <v>328</v>
      </c>
      <c r="B1989" s="1" t="s">
        <v>694</v>
      </c>
      <c r="C1989" s="1" t="s">
        <v>693</v>
      </c>
      <c r="D1989" s="5" t="str">
        <f>IF(SEN!B63="","",SEN!B63)</f>
        <v/>
      </c>
      <c r="E1989" s="5" t="str">
        <f>IF(SEN!C63="","",SEN!C63)</f>
        <v/>
      </c>
      <c r="F1989" s="5" t="str">
        <f>IF(Monde!B63="","",Monde!B63)</f>
        <v/>
      </c>
      <c r="G1989" s="5" t="str">
        <f>IF(Monde!H63="","",Monde!H63)</f>
        <v/>
      </c>
      <c r="H1989" s="5" t="str">
        <f>IF(Monde!O63="","",Monde!O63)</f>
        <v/>
      </c>
      <c r="I1989" s="5" t="str">
        <f>IF(Monde!C63="","",Monde!C63)</f>
        <v/>
      </c>
      <c r="J1989" s="5" t="str">
        <f>IF(Monde!D63="","",Monde!D63)</f>
        <v/>
      </c>
      <c r="K1989" s="5" t="str">
        <f>IF(Monde!E63="","",Monde!E63)</f>
        <v/>
      </c>
      <c r="L1989" s="5" t="str">
        <f>IF(Monde!F63="","",Monde!F63)</f>
        <v/>
      </c>
      <c r="M1989" s="5" t="str">
        <f>IF(Monde!G63="","",Monde!G63)</f>
        <v/>
      </c>
      <c r="N1989" s="5" t="str">
        <f>IF(Monde!I63="","",Monde!I63)</f>
        <v/>
      </c>
      <c r="O1989" s="5" t="str">
        <f>IF(Monde!J63="","",Monde!J63)</f>
        <v/>
      </c>
      <c r="P1989" s="5" t="str">
        <f>IF(Monde!K63="","",Monde!K63)</f>
        <v/>
      </c>
      <c r="Q1989" s="5" t="str">
        <f>IF(Monde!L63="","",Monde!L63)</f>
        <v/>
      </c>
      <c r="R1989" s="5" t="str">
        <f>IF(Monde!M63="","",Monde!M63)</f>
        <v/>
      </c>
      <c r="S1989" s="5" t="str">
        <f>IF(Monde!N63="","",Monde!N63)</f>
        <v/>
      </c>
      <c r="T1989" s="5" t="str">
        <f>IF(Monde!P63="","",Monde!P63)</f>
        <v/>
      </c>
      <c r="U1989" s="5" t="str">
        <f>IF(Monde!Q63="","",Monde!Q63)</f>
        <v/>
      </c>
      <c r="V1989" s="5" t="str">
        <f>IF(Monde!R63="","",Monde!R63)</f>
        <v/>
      </c>
      <c r="W1989" s="5" t="str">
        <f>IF(SEN!U63="","",SEN!U63)</f>
        <v/>
      </c>
      <c r="X1989" s="5" t="str">
        <f>IF(SEN!V63="","",SEN!V63)</f>
        <v/>
      </c>
      <c r="Y1989" s="5" t="str">
        <f>IF(SEN!W63="","",SEN!W63)</f>
        <v/>
      </c>
      <c r="Z1989" s="5" t="str">
        <f>IF(SEN!X63="","",SEN!X63)</f>
        <v/>
      </c>
      <c r="AA1989" s="5">
        <f>IF(Pays!$E$9="","",Pays!$E$9)</f>
        <v>1</v>
      </c>
      <c r="AB1989" s="5">
        <f>IF(Pays!$F$9="","",Pays!$F$9)</f>
        <v>49.6</v>
      </c>
      <c r="AC1989" s="5">
        <f>IF(Pays!$H$9="","",Pays!$H$9)</f>
        <v>30.1</v>
      </c>
      <c r="AD1989" s="5" t="str">
        <f>IF(Annuel!H8="","",Annuel!H8)</f>
        <v/>
      </c>
      <c r="AE1989" s="5" t="str">
        <f>IF(Annuel!P8="","",Annuel!P8)</f>
        <v/>
      </c>
      <c r="AF1989" s="5" t="str">
        <f>IF(Annuel!X8="","",Annuel!X8)</f>
        <v/>
      </c>
      <c r="AG1989" s="5" t="str">
        <f>IF(Annuel!AF8="","",Annuel!AF8)</f>
        <v/>
      </c>
      <c r="AH1989" s="5" t="str">
        <f>IF(A1989&gt;=Parametres!$C$6,"base 2023","avant 2025")</f>
        <v>avant 2025</v>
      </c>
    </row>
    <row r="1990" spans="1:34" x14ac:dyDescent="0.25">
      <c r="A1990" s="1" t="s">
        <v>329</v>
      </c>
      <c r="B1990" s="1" t="s">
        <v>694</v>
      </c>
      <c r="C1990" s="1" t="s">
        <v>693</v>
      </c>
      <c r="D1990" s="5" t="str">
        <f>IF(SEN!B64="","",SEN!B64)</f>
        <v/>
      </c>
      <c r="E1990" s="5" t="str">
        <f>IF(SEN!C64="","",SEN!C64)</f>
        <v/>
      </c>
      <c r="F1990" s="5" t="str">
        <f>IF(Monde!B64="","",Monde!B64)</f>
        <v/>
      </c>
      <c r="G1990" s="5" t="str">
        <f>IF(Monde!H64="","",Monde!H64)</f>
        <v/>
      </c>
      <c r="H1990" s="5" t="str">
        <f>IF(Monde!O64="","",Monde!O64)</f>
        <v/>
      </c>
      <c r="I1990" s="5" t="str">
        <f>IF(Monde!C64="","",Monde!C64)</f>
        <v/>
      </c>
      <c r="J1990" s="5" t="str">
        <f>IF(Monde!D64="","",Monde!D64)</f>
        <v/>
      </c>
      <c r="K1990" s="5" t="str">
        <f>IF(Monde!E64="","",Monde!E64)</f>
        <v/>
      </c>
      <c r="L1990" s="5" t="str">
        <f>IF(Monde!F64="","",Monde!F64)</f>
        <v/>
      </c>
      <c r="M1990" s="5" t="str">
        <f>IF(Monde!G64="","",Monde!G64)</f>
        <v/>
      </c>
      <c r="N1990" s="5" t="str">
        <f>IF(Monde!I64="","",Monde!I64)</f>
        <v/>
      </c>
      <c r="O1990" s="5" t="str">
        <f>IF(Monde!J64="","",Monde!J64)</f>
        <v/>
      </c>
      <c r="P1990" s="5" t="str">
        <f>IF(Monde!K64="","",Monde!K64)</f>
        <v/>
      </c>
      <c r="Q1990" s="5" t="str">
        <f>IF(Monde!L64="","",Monde!L64)</f>
        <v/>
      </c>
      <c r="R1990" s="5" t="str">
        <f>IF(Monde!M64="","",Monde!M64)</f>
        <v/>
      </c>
      <c r="S1990" s="5" t="str">
        <f>IF(Monde!N64="","",Monde!N64)</f>
        <v/>
      </c>
      <c r="T1990" s="5" t="str">
        <f>IF(Monde!P64="","",Monde!P64)</f>
        <v/>
      </c>
      <c r="U1990" s="5" t="str">
        <f>IF(Monde!Q64="","",Monde!Q64)</f>
        <v/>
      </c>
      <c r="V1990" s="5" t="str">
        <f>IF(Monde!R64="","",Monde!R64)</f>
        <v/>
      </c>
      <c r="W1990" s="5" t="str">
        <f>IF(SEN!U64="","",SEN!U64)</f>
        <v/>
      </c>
      <c r="X1990" s="5" t="str">
        <f>IF(SEN!V64="","",SEN!V64)</f>
        <v/>
      </c>
      <c r="Y1990" s="5" t="str">
        <f>IF(SEN!W64="","",SEN!W64)</f>
        <v/>
      </c>
      <c r="Z1990" s="5" t="str">
        <f>IF(SEN!X64="","",SEN!X64)</f>
        <v/>
      </c>
      <c r="AA1990" s="5">
        <f>IF(Pays!$E$9="","",Pays!$E$9)</f>
        <v>1</v>
      </c>
      <c r="AB1990" s="5">
        <f>IF(Pays!$F$9="","",Pays!$F$9)</f>
        <v>49.6</v>
      </c>
      <c r="AC1990" s="5">
        <f>IF(Pays!$H$9="","",Pays!$H$9)</f>
        <v>30.1</v>
      </c>
      <c r="AD1990" s="5" t="str">
        <f>IF(Annuel!H8="","",Annuel!H8)</f>
        <v/>
      </c>
      <c r="AE1990" s="5" t="str">
        <f>IF(Annuel!P8="","",Annuel!P8)</f>
        <v/>
      </c>
      <c r="AF1990" s="5" t="str">
        <f>IF(Annuel!X8="","",Annuel!X8)</f>
        <v/>
      </c>
      <c r="AG1990" s="5" t="str">
        <f>IF(Annuel!AF8="","",Annuel!AF8)</f>
        <v/>
      </c>
      <c r="AH1990" s="5" t="str">
        <f>IF(A1990&gt;=Parametres!$C$6,"base 2023","avant 2025")</f>
        <v>avant 2025</v>
      </c>
    </row>
    <row r="1991" spans="1:34" x14ac:dyDescent="0.25">
      <c r="A1991" s="1" t="s">
        <v>330</v>
      </c>
      <c r="B1991" s="1" t="s">
        <v>694</v>
      </c>
      <c r="C1991" s="1" t="s">
        <v>693</v>
      </c>
      <c r="D1991" s="5" t="str">
        <f>IF(SEN!B65="","",SEN!B65)</f>
        <v/>
      </c>
      <c r="E1991" s="5" t="str">
        <f>IF(SEN!C65="","",SEN!C65)</f>
        <v/>
      </c>
      <c r="F1991" s="5" t="str">
        <f>IF(Monde!B65="","",Monde!B65)</f>
        <v/>
      </c>
      <c r="G1991" s="5" t="str">
        <f>IF(Monde!H65="","",Monde!H65)</f>
        <v/>
      </c>
      <c r="H1991" s="5" t="str">
        <f>IF(Monde!O65="","",Monde!O65)</f>
        <v/>
      </c>
      <c r="I1991" s="5" t="str">
        <f>IF(Monde!C65="","",Monde!C65)</f>
        <v/>
      </c>
      <c r="J1991" s="5" t="str">
        <f>IF(Monde!D65="","",Monde!D65)</f>
        <v/>
      </c>
      <c r="K1991" s="5" t="str">
        <f>IF(Monde!E65="","",Monde!E65)</f>
        <v/>
      </c>
      <c r="L1991" s="5" t="str">
        <f>IF(Monde!F65="","",Monde!F65)</f>
        <v/>
      </c>
      <c r="M1991" s="5" t="str">
        <f>IF(Monde!G65="","",Monde!G65)</f>
        <v/>
      </c>
      <c r="N1991" s="5" t="str">
        <f>IF(Monde!I65="","",Monde!I65)</f>
        <v/>
      </c>
      <c r="O1991" s="5" t="str">
        <f>IF(Monde!J65="","",Monde!J65)</f>
        <v/>
      </c>
      <c r="P1991" s="5" t="str">
        <f>IF(Monde!K65="","",Monde!K65)</f>
        <v/>
      </c>
      <c r="Q1991" s="5" t="str">
        <f>IF(Monde!L65="","",Monde!L65)</f>
        <v/>
      </c>
      <c r="R1991" s="5" t="str">
        <f>IF(Monde!M65="","",Monde!M65)</f>
        <v/>
      </c>
      <c r="S1991" s="5" t="str">
        <f>IF(Monde!N65="","",Monde!N65)</f>
        <v/>
      </c>
      <c r="T1991" s="5" t="str">
        <f>IF(Monde!P65="","",Monde!P65)</f>
        <v/>
      </c>
      <c r="U1991" s="5" t="str">
        <f>IF(Monde!Q65="","",Monde!Q65)</f>
        <v/>
      </c>
      <c r="V1991" s="5" t="str">
        <f>IF(Monde!R65="","",Monde!R65)</f>
        <v/>
      </c>
      <c r="W1991" s="5" t="str">
        <f>IF(SEN!U65="","",SEN!U65)</f>
        <v/>
      </c>
      <c r="X1991" s="5" t="str">
        <f>IF(SEN!V65="","",SEN!V65)</f>
        <v/>
      </c>
      <c r="Y1991" s="5" t="str">
        <f>IF(SEN!W65="","",SEN!W65)</f>
        <v/>
      </c>
      <c r="Z1991" s="5" t="str">
        <f>IF(SEN!X65="","",SEN!X65)</f>
        <v/>
      </c>
      <c r="AA1991" s="5">
        <f>IF(Pays!$E$9="","",Pays!$E$9)</f>
        <v>1</v>
      </c>
      <c r="AB1991" s="5">
        <f>IF(Pays!$F$9="","",Pays!$F$9)</f>
        <v>49.6</v>
      </c>
      <c r="AC1991" s="5">
        <f>IF(Pays!$H$9="","",Pays!$H$9)</f>
        <v>30.1</v>
      </c>
      <c r="AD1991" s="5" t="str">
        <f>IF(Annuel!H8="","",Annuel!H8)</f>
        <v/>
      </c>
      <c r="AE1991" s="5" t="str">
        <f>IF(Annuel!P8="","",Annuel!P8)</f>
        <v/>
      </c>
      <c r="AF1991" s="5" t="str">
        <f>IF(Annuel!X8="","",Annuel!X8)</f>
        <v/>
      </c>
      <c r="AG1991" s="5" t="str">
        <f>IF(Annuel!AF8="","",Annuel!AF8)</f>
        <v/>
      </c>
      <c r="AH1991" s="5" t="str">
        <f>IF(A1991&gt;=Parametres!$C$6,"base 2023","avant 2025")</f>
        <v>avant 2025</v>
      </c>
    </row>
    <row r="1992" spans="1:34" x14ac:dyDescent="0.25">
      <c r="A1992" s="1" t="s">
        <v>331</v>
      </c>
      <c r="B1992" s="1" t="s">
        <v>694</v>
      </c>
      <c r="C1992" s="1" t="s">
        <v>693</v>
      </c>
      <c r="D1992" s="5" t="str">
        <f>IF(SEN!B66="","",SEN!B66)</f>
        <v/>
      </c>
      <c r="E1992" s="5" t="str">
        <f>IF(SEN!C66="","",SEN!C66)</f>
        <v/>
      </c>
      <c r="F1992" s="5" t="str">
        <f>IF(Monde!B66="","",Monde!B66)</f>
        <v/>
      </c>
      <c r="G1992" s="5" t="str">
        <f>IF(Monde!H66="","",Monde!H66)</f>
        <v/>
      </c>
      <c r="H1992" s="5" t="str">
        <f>IF(Monde!O66="","",Monde!O66)</f>
        <v/>
      </c>
      <c r="I1992" s="5" t="str">
        <f>IF(Monde!C66="","",Monde!C66)</f>
        <v/>
      </c>
      <c r="J1992" s="5" t="str">
        <f>IF(Monde!D66="","",Monde!D66)</f>
        <v/>
      </c>
      <c r="K1992" s="5" t="str">
        <f>IF(Monde!E66="","",Monde!E66)</f>
        <v/>
      </c>
      <c r="L1992" s="5" t="str">
        <f>IF(Monde!F66="","",Monde!F66)</f>
        <v/>
      </c>
      <c r="M1992" s="5" t="str">
        <f>IF(Monde!G66="","",Monde!G66)</f>
        <v/>
      </c>
      <c r="N1992" s="5" t="str">
        <f>IF(Monde!I66="","",Monde!I66)</f>
        <v/>
      </c>
      <c r="O1992" s="5" t="str">
        <f>IF(Monde!J66="","",Monde!J66)</f>
        <v/>
      </c>
      <c r="P1992" s="5" t="str">
        <f>IF(Monde!K66="","",Monde!K66)</f>
        <v/>
      </c>
      <c r="Q1992" s="5" t="str">
        <f>IF(Monde!L66="","",Monde!L66)</f>
        <v/>
      </c>
      <c r="R1992" s="5" t="str">
        <f>IF(Monde!M66="","",Monde!M66)</f>
        <v/>
      </c>
      <c r="S1992" s="5" t="str">
        <f>IF(Monde!N66="","",Monde!N66)</f>
        <v/>
      </c>
      <c r="T1992" s="5" t="str">
        <f>IF(Monde!P66="","",Monde!P66)</f>
        <v/>
      </c>
      <c r="U1992" s="5" t="str">
        <f>IF(Monde!Q66="","",Monde!Q66)</f>
        <v/>
      </c>
      <c r="V1992" s="5" t="str">
        <f>IF(Monde!R66="","",Monde!R66)</f>
        <v/>
      </c>
      <c r="W1992" s="5" t="str">
        <f>IF(SEN!U66="","",SEN!U66)</f>
        <v/>
      </c>
      <c r="X1992" s="5" t="str">
        <f>IF(SEN!V66="","",SEN!V66)</f>
        <v/>
      </c>
      <c r="Y1992" s="5" t="str">
        <f>IF(SEN!W66="","",SEN!W66)</f>
        <v/>
      </c>
      <c r="Z1992" s="5" t="str">
        <f>IF(SEN!X66="","",SEN!X66)</f>
        <v/>
      </c>
      <c r="AA1992" s="5">
        <f>IF(Pays!$E$9="","",Pays!$E$9)</f>
        <v>1</v>
      </c>
      <c r="AB1992" s="5">
        <f>IF(Pays!$F$9="","",Pays!$F$9)</f>
        <v>49.6</v>
      </c>
      <c r="AC1992" s="5">
        <f>IF(Pays!$H$9="","",Pays!$H$9)</f>
        <v>30.1</v>
      </c>
      <c r="AD1992" s="5" t="str">
        <f>IF(Annuel!H8="","",Annuel!H8)</f>
        <v/>
      </c>
      <c r="AE1992" s="5" t="str">
        <f>IF(Annuel!P8="","",Annuel!P8)</f>
        <v/>
      </c>
      <c r="AF1992" s="5" t="str">
        <f>IF(Annuel!X8="","",Annuel!X8)</f>
        <v/>
      </c>
      <c r="AG1992" s="5" t="str">
        <f>IF(Annuel!AF8="","",Annuel!AF8)</f>
        <v/>
      </c>
      <c r="AH1992" s="5" t="str">
        <f>IF(A1992&gt;=Parametres!$C$6,"base 2023","avant 2025")</f>
        <v>avant 2025</v>
      </c>
    </row>
    <row r="1993" spans="1:34" x14ac:dyDescent="0.25">
      <c r="A1993" s="1" t="s">
        <v>332</v>
      </c>
      <c r="B1993" s="1" t="s">
        <v>694</v>
      </c>
      <c r="C1993" s="1" t="s">
        <v>693</v>
      </c>
      <c r="D1993" s="5" t="str">
        <f>IF(SEN!B67="","",SEN!B67)</f>
        <v/>
      </c>
      <c r="E1993" s="5" t="str">
        <f>IF(SEN!C67="","",SEN!C67)</f>
        <v/>
      </c>
      <c r="F1993" s="5" t="str">
        <f>IF(Monde!B67="","",Monde!B67)</f>
        <v/>
      </c>
      <c r="G1993" s="5" t="str">
        <f>IF(Monde!H67="","",Monde!H67)</f>
        <v/>
      </c>
      <c r="H1993" s="5" t="str">
        <f>IF(Monde!O67="","",Monde!O67)</f>
        <v/>
      </c>
      <c r="I1993" s="5" t="str">
        <f>IF(Monde!C67="","",Monde!C67)</f>
        <v/>
      </c>
      <c r="J1993" s="5" t="str">
        <f>IF(Monde!D67="","",Monde!D67)</f>
        <v/>
      </c>
      <c r="K1993" s="5" t="str">
        <f>IF(Monde!E67="","",Monde!E67)</f>
        <v/>
      </c>
      <c r="L1993" s="5" t="str">
        <f>IF(Monde!F67="","",Monde!F67)</f>
        <v/>
      </c>
      <c r="M1993" s="5" t="str">
        <f>IF(Monde!G67="","",Monde!G67)</f>
        <v/>
      </c>
      <c r="N1993" s="5" t="str">
        <f>IF(Monde!I67="","",Monde!I67)</f>
        <v/>
      </c>
      <c r="O1993" s="5" t="str">
        <f>IF(Monde!J67="","",Monde!J67)</f>
        <v/>
      </c>
      <c r="P1993" s="5" t="str">
        <f>IF(Monde!K67="","",Monde!K67)</f>
        <v/>
      </c>
      <c r="Q1993" s="5" t="str">
        <f>IF(Monde!L67="","",Monde!L67)</f>
        <v/>
      </c>
      <c r="R1993" s="5" t="str">
        <f>IF(Monde!M67="","",Monde!M67)</f>
        <v/>
      </c>
      <c r="S1993" s="5" t="str">
        <f>IF(Monde!N67="","",Monde!N67)</f>
        <v/>
      </c>
      <c r="T1993" s="5" t="str">
        <f>IF(Monde!P67="","",Monde!P67)</f>
        <v/>
      </c>
      <c r="U1993" s="5" t="str">
        <f>IF(Monde!Q67="","",Monde!Q67)</f>
        <v/>
      </c>
      <c r="V1993" s="5" t="str">
        <f>IF(Monde!R67="","",Monde!R67)</f>
        <v/>
      </c>
      <c r="W1993" s="5" t="str">
        <f>IF(SEN!U67="","",SEN!U67)</f>
        <v/>
      </c>
      <c r="X1993" s="5" t="str">
        <f>IF(SEN!V67="","",SEN!V67)</f>
        <v/>
      </c>
      <c r="Y1993" s="5" t="str">
        <f>IF(SEN!W67="","",SEN!W67)</f>
        <v/>
      </c>
      <c r="Z1993" s="5" t="str">
        <f>IF(SEN!X67="","",SEN!X67)</f>
        <v/>
      </c>
      <c r="AA1993" s="5">
        <f>IF(Pays!$E$9="","",Pays!$E$9)</f>
        <v>1</v>
      </c>
      <c r="AB1993" s="5">
        <f>IF(Pays!$F$9="","",Pays!$F$9)</f>
        <v>49.6</v>
      </c>
      <c r="AC1993" s="5">
        <f>IF(Pays!$H$9="","",Pays!$H$9)</f>
        <v>30.1</v>
      </c>
      <c r="AD1993" s="5" t="str">
        <f>IF(Annuel!H8="","",Annuel!H8)</f>
        <v/>
      </c>
      <c r="AE1993" s="5" t="str">
        <f>IF(Annuel!P8="","",Annuel!P8)</f>
        <v/>
      </c>
      <c r="AF1993" s="5" t="str">
        <f>IF(Annuel!X8="","",Annuel!X8)</f>
        <v/>
      </c>
      <c r="AG1993" s="5" t="str">
        <f>IF(Annuel!AF8="","",Annuel!AF8)</f>
        <v/>
      </c>
      <c r="AH1993" s="5" t="str">
        <f>IF(A1993&gt;=Parametres!$C$6,"base 2023","avant 2025")</f>
        <v>avant 2025</v>
      </c>
    </row>
    <row r="1994" spans="1:34" x14ac:dyDescent="0.25">
      <c r="A1994" s="1" t="s">
        <v>333</v>
      </c>
      <c r="B1994" s="1" t="s">
        <v>694</v>
      </c>
      <c r="C1994" s="1" t="s">
        <v>693</v>
      </c>
      <c r="D1994" s="5" t="str">
        <f>IF(SEN!B68="","",SEN!B68)</f>
        <v/>
      </c>
      <c r="E1994" s="5" t="str">
        <f>IF(SEN!C68="","",SEN!C68)</f>
        <v/>
      </c>
      <c r="F1994" s="5" t="str">
        <f>IF(Monde!B68="","",Monde!B68)</f>
        <v/>
      </c>
      <c r="G1994" s="5" t="str">
        <f>IF(Monde!H68="","",Monde!H68)</f>
        <v/>
      </c>
      <c r="H1994" s="5" t="str">
        <f>IF(Monde!O68="","",Monde!O68)</f>
        <v/>
      </c>
      <c r="I1994" s="5" t="str">
        <f>IF(Monde!C68="","",Monde!C68)</f>
        <v/>
      </c>
      <c r="J1994" s="5" t="str">
        <f>IF(Monde!D68="","",Monde!D68)</f>
        <v/>
      </c>
      <c r="K1994" s="5" t="str">
        <f>IF(Monde!E68="","",Monde!E68)</f>
        <v/>
      </c>
      <c r="L1994" s="5" t="str">
        <f>IF(Monde!F68="","",Monde!F68)</f>
        <v/>
      </c>
      <c r="M1994" s="5" t="str">
        <f>IF(Monde!G68="","",Monde!G68)</f>
        <v/>
      </c>
      <c r="N1994" s="5" t="str">
        <f>IF(Monde!I68="","",Monde!I68)</f>
        <v/>
      </c>
      <c r="O1994" s="5" t="str">
        <f>IF(Monde!J68="","",Monde!J68)</f>
        <v/>
      </c>
      <c r="P1994" s="5" t="str">
        <f>IF(Monde!K68="","",Monde!K68)</f>
        <v/>
      </c>
      <c r="Q1994" s="5" t="str">
        <f>IF(Monde!L68="","",Monde!L68)</f>
        <v/>
      </c>
      <c r="R1994" s="5" t="str">
        <f>IF(Monde!M68="","",Monde!M68)</f>
        <v/>
      </c>
      <c r="S1994" s="5" t="str">
        <f>IF(Monde!N68="","",Monde!N68)</f>
        <v/>
      </c>
      <c r="T1994" s="5" t="str">
        <f>IF(Monde!P68="","",Monde!P68)</f>
        <v/>
      </c>
      <c r="U1994" s="5" t="str">
        <f>IF(Monde!Q68="","",Monde!Q68)</f>
        <v/>
      </c>
      <c r="V1994" s="5" t="str">
        <f>IF(Monde!R68="","",Monde!R68)</f>
        <v/>
      </c>
      <c r="W1994" s="5" t="str">
        <f>IF(SEN!U68="","",SEN!U68)</f>
        <v/>
      </c>
      <c r="X1994" s="5" t="str">
        <f>IF(SEN!V68="","",SEN!V68)</f>
        <v/>
      </c>
      <c r="Y1994" s="5" t="str">
        <f>IF(SEN!W68="","",SEN!W68)</f>
        <v/>
      </c>
      <c r="Z1994" s="5" t="str">
        <f>IF(SEN!X68="","",SEN!X68)</f>
        <v/>
      </c>
      <c r="AA1994" s="5">
        <f>IF(Pays!$E$9="","",Pays!$E$9)</f>
        <v>1</v>
      </c>
      <c r="AB1994" s="5">
        <f>IF(Pays!$F$9="","",Pays!$F$9)</f>
        <v>49.6</v>
      </c>
      <c r="AC1994" s="5">
        <f>IF(Pays!$H$9="","",Pays!$H$9)</f>
        <v>30.1</v>
      </c>
      <c r="AD1994" s="5" t="str">
        <f>IF(Annuel!H8="","",Annuel!H8)</f>
        <v/>
      </c>
      <c r="AE1994" s="5" t="str">
        <f>IF(Annuel!P8="","",Annuel!P8)</f>
        <v/>
      </c>
      <c r="AF1994" s="5" t="str">
        <f>IF(Annuel!X8="","",Annuel!X8)</f>
        <v/>
      </c>
      <c r="AG1994" s="5" t="str">
        <f>IF(Annuel!AF8="","",Annuel!AF8)</f>
        <v/>
      </c>
      <c r="AH1994" s="5" t="str">
        <f>IF(A1994&gt;=Parametres!$C$6,"base 2023","avant 2025")</f>
        <v>avant 2025</v>
      </c>
    </row>
    <row r="1995" spans="1:34" x14ac:dyDescent="0.25">
      <c r="A1995" s="1" t="s">
        <v>334</v>
      </c>
      <c r="B1995" s="1" t="s">
        <v>694</v>
      </c>
      <c r="C1995" s="1" t="s">
        <v>693</v>
      </c>
      <c r="D1995" s="5" t="str">
        <f>IF(SEN!B69="","",SEN!B69)</f>
        <v/>
      </c>
      <c r="E1995" s="5" t="str">
        <f>IF(SEN!C69="","",SEN!C69)</f>
        <v/>
      </c>
      <c r="F1995" s="5" t="str">
        <f>IF(Monde!B69="","",Monde!B69)</f>
        <v/>
      </c>
      <c r="G1995" s="5" t="str">
        <f>IF(Monde!H69="","",Monde!H69)</f>
        <v/>
      </c>
      <c r="H1995" s="5" t="str">
        <f>IF(Monde!O69="","",Monde!O69)</f>
        <v/>
      </c>
      <c r="I1995" s="5" t="str">
        <f>IF(Monde!C69="","",Monde!C69)</f>
        <v/>
      </c>
      <c r="J1995" s="5" t="str">
        <f>IF(Monde!D69="","",Monde!D69)</f>
        <v/>
      </c>
      <c r="K1995" s="5" t="str">
        <f>IF(Monde!E69="","",Monde!E69)</f>
        <v/>
      </c>
      <c r="L1995" s="5" t="str">
        <f>IF(Monde!F69="","",Monde!F69)</f>
        <v/>
      </c>
      <c r="M1995" s="5" t="str">
        <f>IF(Monde!G69="","",Monde!G69)</f>
        <v/>
      </c>
      <c r="N1995" s="5" t="str">
        <f>IF(Monde!I69="","",Monde!I69)</f>
        <v/>
      </c>
      <c r="O1995" s="5" t="str">
        <f>IF(Monde!J69="","",Monde!J69)</f>
        <v/>
      </c>
      <c r="P1995" s="5" t="str">
        <f>IF(Monde!K69="","",Monde!K69)</f>
        <v/>
      </c>
      <c r="Q1995" s="5" t="str">
        <f>IF(Monde!L69="","",Monde!L69)</f>
        <v/>
      </c>
      <c r="R1995" s="5" t="str">
        <f>IF(Monde!M69="","",Monde!M69)</f>
        <v/>
      </c>
      <c r="S1995" s="5" t="str">
        <f>IF(Monde!N69="","",Monde!N69)</f>
        <v/>
      </c>
      <c r="T1995" s="5" t="str">
        <f>IF(Monde!P69="","",Monde!P69)</f>
        <v/>
      </c>
      <c r="U1995" s="5" t="str">
        <f>IF(Monde!Q69="","",Monde!Q69)</f>
        <v/>
      </c>
      <c r="V1995" s="5" t="str">
        <f>IF(Monde!R69="","",Monde!R69)</f>
        <v/>
      </c>
      <c r="W1995" s="5" t="str">
        <f>IF(SEN!U69="","",SEN!U69)</f>
        <v/>
      </c>
      <c r="X1995" s="5" t="str">
        <f>IF(SEN!V69="","",SEN!V69)</f>
        <v/>
      </c>
      <c r="Y1995" s="5" t="str">
        <f>IF(SEN!W69="","",SEN!W69)</f>
        <v/>
      </c>
      <c r="Z1995" s="5" t="str">
        <f>IF(SEN!X69="","",SEN!X69)</f>
        <v/>
      </c>
      <c r="AA1995" s="5">
        <f>IF(Pays!$E$9="","",Pays!$E$9)</f>
        <v>1</v>
      </c>
      <c r="AB1995" s="5">
        <f>IF(Pays!$F$9="","",Pays!$F$9)</f>
        <v>49.6</v>
      </c>
      <c r="AC1995" s="5">
        <f>IF(Pays!$H$9="","",Pays!$H$9)</f>
        <v>30.1</v>
      </c>
      <c r="AD1995" s="5" t="str">
        <f>IF(Annuel!H8="","",Annuel!H8)</f>
        <v/>
      </c>
      <c r="AE1995" s="5" t="str">
        <f>IF(Annuel!P8="","",Annuel!P8)</f>
        <v/>
      </c>
      <c r="AF1995" s="5" t="str">
        <f>IF(Annuel!X8="","",Annuel!X8)</f>
        <v/>
      </c>
      <c r="AG1995" s="5" t="str">
        <f>IF(Annuel!AF8="","",Annuel!AF8)</f>
        <v/>
      </c>
      <c r="AH1995" s="5" t="str">
        <f>IF(A1995&gt;=Parametres!$C$6,"base 2023","avant 2025")</f>
        <v>avant 2025</v>
      </c>
    </row>
    <row r="1996" spans="1:34" x14ac:dyDescent="0.25">
      <c r="A1996" s="1" t="s">
        <v>335</v>
      </c>
      <c r="B1996" s="1" t="s">
        <v>694</v>
      </c>
      <c r="C1996" s="1" t="s">
        <v>693</v>
      </c>
      <c r="D1996" s="5" t="str">
        <f>IF(SEN!B70="","",SEN!B70)</f>
        <v/>
      </c>
      <c r="E1996" s="5" t="str">
        <f>IF(SEN!C70="","",SEN!C70)</f>
        <v/>
      </c>
      <c r="F1996" s="5" t="str">
        <f>IF(Monde!B70="","",Monde!B70)</f>
        <v/>
      </c>
      <c r="G1996" s="5" t="str">
        <f>IF(Monde!H70="","",Monde!H70)</f>
        <v/>
      </c>
      <c r="H1996" s="5" t="str">
        <f>IF(Monde!O70="","",Monde!O70)</f>
        <v/>
      </c>
      <c r="I1996" s="5" t="str">
        <f>IF(Monde!C70="","",Monde!C70)</f>
        <v/>
      </c>
      <c r="J1996" s="5" t="str">
        <f>IF(Monde!D70="","",Monde!D70)</f>
        <v/>
      </c>
      <c r="K1996" s="5" t="str">
        <f>IF(Monde!E70="","",Monde!E70)</f>
        <v/>
      </c>
      <c r="L1996" s="5" t="str">
        <f>IF(Monde!F70="","",Monde!F70)</f>
        <v/>
      </c>
      <c r="M1996" s="5" t="str">
        <f>IF(Monde!G70="","",Monde!G70)</f>
        <v/>
      </c>
      <c r="N1996" s="5" t="str">
        <f>IF(Monde!I70="","",Monde!I70)</f>
        <v/>
      </c>
      <c r="O1996" s="5" t="str">
        <f>IF(Monde!J70="","",Monde!J70)</f>
        <v/>
      </c>
      <c r="P1996" s="5" t="str">
        <f>IF(Monde!K70="","",Monde!K70)</f>
        <v/>
      </c>
      <c r="Q1996" s="5" t="str">
        <f>IF(Monde!L70="","",Monde!L70)</f>
        <v/>
      </c>
      <c r="R1996" s="5" t="str">
        <f>IF(Monde!M70="","",Monde!M70)</f>
        <v/>
      </c>
      <c r="S1996" s="5" t="str">
        <f>IF(Monde!N70="","",Monde!N70)</f>
        <v/>
      </c>
      <c r="T1996" s="5" t="str">
        <f>IF(Monde!P70="","",Monde!P70)</f>
        <v/>
      </c>
      <c r="U1996" s="5" t="str">
        <f>IF(Monde!Q70="","",Monde!Q70)</f>
        <v/>
      </c>
      <c r="V1996" s="5" t="str">
        <f>IF(Monde!R70="","",Monde!R70)</f>
        <v/>
      </c>
      <c r="W1996" s="5" t="str">
        <f>IF(SEN!U70="","",SEN!U70)</f>
        <v/>
      </c>
      <c r="X1996" s="5" t="str">
        <f>IF(SEN!V70="","",SEN!V70)</f>
        <v/>
      </c>
      <c r="Y1996" s="5" t="str">
        <f>IF(SEN!W70="","",SEN!W70)</f>
        <v/>
      </c>
      <c r="Z1996" s="5" t="str">
        <f>IF(SEN!X70="","",SEN!X70)</f>
        <v/>
      </c>
      <c r="AA1996" s="5">
        <f>IF(Pays!$E$9="","",Pays!$E$9)</f>
        <v>1</v>
      </c>
      <c r="AB1996" s="5">
        <f>IF(Pays!$F$9="","",Pays!$F$9)</f>
        <v>49.6</v>
      </c>
      <c r="AC1996" s="5">
        <f>IF(Pays!$H$9="","",Pays!$H$9)</f>
        <v>30.1</v>
      </c>
      <c r="AD1996" s="5" t="str">
        <f>IF(Annuel!H8="","",Annuel!H8)</f>
        <v/>
      </c>
      <c r="AE1996" s="5" t="str">
        <f>IF(Annuel!P8="","",Annuel!P8)</f>
        <v/>
      </c>
      <c r="AF1996" s="5" t="str">
        <f>IF(Annuel!X8="","",Annuel!X8)</f>
        <v/>
      </c>
      <c r="AG1996" s="5" t="str">
        <f>IF(Annuel!AF8="","",Annuel!AF8)</f>
        <v/>
      </c>
      <c r="AH1996" s="5" t="str">
        <f>IF(A1996&gt;=Parametres!$C$6,"base 2023","avant 2025")</f>
        <v>avant 2025</v>
      </c>
    </row>
    <row r="1997" spans="1:34" x14ac:dyDescent="0.25">
      <c r="A1997" s="1" t="s">
        <v>336</v>
      </c>
      <c r="B1997" s="1" t="s">
        <v>694</v>
      </c>
      <c r="C1997" s="1" t="s">
        <v>693</v>
      </c>
      <c r="D1997" s="5" t="str">
        <f>IF(SEN!B71="","",SEN!B71)</f>
        <v/>
      </c>
      <c r="E1997" s="5" t="str">
        <f>IF(SEN!C71="","",SEN!C71)</f>
        <v/>
      </c>
      <c r="F1997" s="5" t="str">
        <f>IF(Monde!B71="","",Monde!B71)</f>
        <v/>
      </c>
      <c r="G1997" s="5" t="str">
        <f>IF(Monde!H71="","",Monde!H71)</f>
        <v/>
      </c>
      <c r="H1997" s="5" t="str">
        <f>IF(Monde!O71="","",Monde!O71)</f>
        <v/>
      </c>
      <c r="I1997" s="5" t="str">
        <f>IF(Monde!C71="","",Monde!C71)</f>
        <v/>
      </c>
      <c r="J1997" s="5" t="str">
        <f>IF(Monde!D71="","",Monde!D71)</f>
        <v/>
      </c>
      <c r="K1997" s="5" t="str">
        <f>IF(Monde!E71="","",Monde!E71)</f>
        <v/>
      </c>
      <c r="L1997" s="5" t="str">
        <f>IF(Monde!F71="","",Monde!F71)</f>
        <v/>
      </c>
      <c r="M1997" s="5" t="str">
        <f>IF(Monde!G71="","",Monde!G71)</f>
        <v/>
      </c>
      <c r="N1997" s="5" t="str">
        <f>IF(Monde!I71="","",Monde!I71)</f>
        <v/>
      </c>
      <c r="O1997" s="5" t="str">
        <f>IF(Monde!J71="","",Monde!J71)</f>
        <v/>
      </c>
      <c r="P1997" s="5" t="str">
        <f>IF(Monde!K71="","",Monde!K71)</f>
        <v/>
      </c>
      <c r="Q1997" s="5" t="str">
        <f>IF(Monde!L71="","",Monde!L71)</f>
        <v/>
      </c>
      <c r="R1997" s="5" t="str">
        <f>IF(Monde!M71="","",Monde!M71)</f>
        <v/>
      </c>
      <c r="S1997" s="5" t="str">
        <f>IF(Monde!N71="","",Monde!N71)</f>
        <v/>
      </c>
      <c r="T1997" s="5" t="str">
        <f>IF(Monde!P71="","",Monde!P71)</f>
        <v/>
      </c>
      <c r="U1997" s="5" t="str">
        <f>IF(Monde!Q71="","",Monde!Q71)</f>
        <v/>
      </c>
      <c r="V1997" s="5" t="str">
        <f>IF(Monde!R71="","",Monde!R71)</f>
        <v/>
      </c>
      <c r="W1997" s="5" t="str">
        <f>IF(SEN!U71="","",SEN!U71)</f>
        <v/>
      </c>
      <c r="X1997" s="5" t="str">
        <f>IF(SEN!V71="","",SEN!V71)</f>
        <v/>
      </c>
      <c r="Y1997" s="5" t="str">
        <f>IF(SEN!W71="","",SEN!W71)</f>
        <v/>
      </c>
      <c r="Z1997" s="5" t="str">
        <f>IF(SEN!X71="","",SEN!X71)</f>
        <v/>
      </c>
      <c r="AA1997" s="5">
        <f>IF(Pays!$E$9="","",Pays!$E$9)</f>
        <v>1</v>
      </c>
      <c r="AB1997" s="5">
        <f>IF(Pays!$F$9="","",Pays!$F$9)</f>
        <v>49.6</v>
      </c>
      <c r="AC1997" s="5">
        <f>IF(Pays!$H$9="","",Pays!$H$9)</f>
        <v>30.1</v>
      </c>
      <c r="AD1997" s="5" t="str">
        <f>IF(Annuel!H8="","",Annuel!H8)</f>
        <v/>
      </c>
      <c r="AE1997" s="5" t="str">
        <f>IF(Annuel!P8="","",Annuel!P8)</f>
        <v/>
      </c>
      <c r="AF1997" s="5" t="str">
        <f>IF(Annuel!X8="","",Annuel!X8)</f>
        <v/>
      </c>
      <c r="AG1997" s="5" t="str">
        <f>IF(Annuel!AF8="","",Annuel!AF8)</f>
        <v/>
      </c>
      <c r="AH1997" s="5" t="str">
        <f>IF(A1997&gt;=Parametres!$C$6,"base 2023","avant 2025")</f>
        <v>avant 2025</v>
      </c>
    </row>
    <row r="1998" spans="1:34" x14ac:dyDescent="0.25">
      <c r="A1998" s="1" t="s">
        <v>337</v>
      </c>
      <c r="B1998" s="1" t="s">
        <v>694</v>
      </c>
      <c r="C1998" s="1" t="s">
        <v>693</v>
      </c>
      <c r="D1998" s="5" t="str">
        <f>IF(SEN!B72="","",SEN!B72)</f>
        <v/>
      </c>
      <c r="E1998" s="5" t="str">
        <f>IF(SEN!C72="","",SEN!C72)</f>
        <v/>
      </c>
      <c r="F1998" s="5" t="str">
        <f>IF(Monde!B72="","",Monde!B72)</f>
        <v/>
      </c>
      <c r="G1998" s="5" t="str">
        <f>IF(Monde!H72="","",Monde!H72)</f>
        <v/>
      </c>
      <c r="H1998" s="5" t="str">
        <f>IF(Monde!O72="","",Monde!O72)</f>
        <v/>
      </c>
      <c r="I1998" s="5" t="str">
        <f>IF(Monde!C72="","",Monde!C72)</f>
        <v/>
      </c>
      <c r="J1998" s="5" t="str">
        <f>IF(Monde!D72="","",Monde!D72)</f>
        <v/>
      </c>
      <c r="K1998" s="5" t="str">
        <f>IF(Monde!E72="","",Monde!E72)</f>
        <v/>
      </c>
      <c r="L1998" s="5" t="str">
        <f>IF(Monde!F72="","",Monde!F72)</f>
        <v/>
      </c>
      <c r="M1998" s="5" t="str">
        <f>IF(Monde!G72="","",Monde!G72)</f>
        <v/>
      </c>
      <c r="N1998" s="5" t="str">
        <f>IF(Monde!I72="","",Monde!I72)</f>
        <v/>
      </c>
      <c r="O1998" s="5" t="str">
        <f>IF(Monde!J72="","",Monde!J72)</f>
        <v/>
      </c>
      <c r="P1998" s="5" t="str">
        <f>IF(Monde!K72="","",Monde!K72)</f>
        <v/>
      </c>
      <c r="Q1998" s="5" t="str">
        <f>IF(Monde!L72="","",Monde!L72)</f>
        <v/>
      </c>
      <c r="R1998" s="5" t="str">
        <f>IF(Monde!M72="","",Monde!M72)</f>
        <v/>
      </c>
      <c r="S1998" s="5" t="str">
        <f>IF(Monde!N72="","",Monde!N72)</f>
        <v/>
      </c>
      <c r="T1998" s="5" t="str">
        <f>IF(Monde!P72="","",Monde!P72)</f>
        <v/>
      </c>
      <c r="U1998" s="5" t="str">
        <f>IF(Monde!Q72="","",Monde!Q72)</f>
        <v/>
      </c>
      <c r="V1998" s="5" t="str">
        <f>IF(Monde!R72="","",Monde!R72)</f>
        <v/>
      </c>
      <c r="W1998" s="5" t="str">
        <f>IF(SEN!U72="","",SEN!U72)</f>
        <v/>
      </c>
      <c r="X1998" s="5" t="str">
        <f>IF(SEN!V72="","",SEN!V72)</f>
        <v/>
      </c>
      <c r="Y1998" s="5" t="str">
        <f>IF(SEN!W72="","",SEN!W72)</f>
        <v/>
      </c>
      <c r="Z1998" s="5" t="str">
        <f>IF(SEN!X72="","",SEN!X72)</f>
        <v/>
      </c>
      <c r="AA1998" s="5">
        <f>IF(Pays!$E$9="","",Pays!$E$9)</f>
        <v>1</v>
      </c>
      <c r="AB1998" s="5">
        <f>IF(Pays!$F$9="","",Pays!$F$9)</f>
        <v>49.6</v>
      </c>
      <c r="AC1998" s="5">
        <f>IF(Pays!$H$9="","",Pays!$H$9)</f>
        <v>30.1</v>
      </c>
      <c r="AD1998" s="5" t="str">
        <f>IF(Annuel!H8="","",Annuel!H8)</f>
        <v/>
      </c>
      <c r="AE1998" s="5" t="str">
        <f>IF(Annuel!P8="","",Annuel!P8)</f>
        <v/>
      </c>
      <c r="AF1998" s="5" t="str">
        <f>IF(Annuel!X8="","",Annuel!X8)</f>
        <v/>
      </c>
      <c r="AG1998" s="5" t="str">
        <f>IF(Annuel!AF8="","",Annuel!AF8)</f>
        <v/>
      </c>
      <c r="AH1998" s="5" t="str">
        <f>IF(A1998&gt;=Parametres!$C$6,"base 2023","avant 2025")</f>
        <v>avant 2025</v>
      </c>
    </row>
    <row r="1999" spans="1:34" x14ac:dyDescent="0.25">
      <c r="A1999" s="1" t="s">
        <v>338</v>
      </c>
      <c r="B1999" s="1" t="s">
        <v>694</v>
      </c>
      <c r="C1999" s="1" t="s">
        <v>693</v>
      </c>
      <c r="D1999" s="5" t="str">
        <f>IF(SEN!B73="","",SEN!B73)</f>
        <v/>
      </c>
      <c r="E1999" s="5" t="str">
        <f>IF(SEN!C73="","",SEN!C73)</f>
        <v/>
      </c>
      <c r="F1999" s="5" t="str">
        <f>IF(Monde!B73="","",Monde!B73)</f>
        <v/>
      </c>
      <c r="G1999" s="5" t="str">
        <f>IF(Monde!H73="","",Monde!H73)</f>
        <v/>
      </c>
      <c r="H1999" s="5" t="str">
        <f>IF(Monde!O73="","",Monde!O73)</f>
        <v/>
      </c>
      <c r="I1999" s="5" t="str">
        <f>IF(Monde!C73="","",Monde!C73)</f>
        <v/>
      </c>
      <c r="J1999" s="5" t="str">
        <f>IF(Monde!D73="","",Monde!D73)</f>
        <v/>
      </c>
      <c r="K1999" s="5" t="str">
        <f>IF(Monde!E73="","",Monde!E73)</f>
        <v/>
      </c>
      <c r="L1999" s="5" t="str">
        <f>IF(Monde!F73="","",Monde!F73)</f>
        <v/>
      </c>
      <c r="M1999" s="5" t="str">
        <f>IF(Monde!G73="","",Monde!G73)</f>
        <v/>
      </c>
      <c r="N1999" s="5" t="str">
        <f>IF(Monde!I73="","",Monde!I73)</f>
        <v/>
      </c>
      <c r="O1999" s="5" t="str">
        <f>IF(Monde!J73="","",Monde!J73)</f>
        <v/>
      </c>
      <c r="P1999" s="5" t="str">
        <f>IF(Monde!K73="","",Monde!K73)</f>
        <v/>
      </c>
      <c r="Q1999" s="5" t="str">
        <f>IF(Monde!L73="","",Monde!L73)</f>
        <v/>
      </c>
      <c r="R1999" s="5" t="str">
        <f>IF(Monde!M73="","",Monde!M73)</f>
        <v/>
      </c>
      <c r="S1999" s="5" t="str">
        <f>IF(Monde!N73="","",Monde!N73)</f>
        <v/>
      </c>
      <c r="T1999" s="5" t="str">
        <f>IF(Monde!P73="","",Monde!P73)</f>
        <v/>
      </c>
      <c r="U1999" s="5" t="str">
        <f>IF(Monde!Q73="","",Monde!Q73)</f>
        <v/>
      </c>
      <c r="V1999" s="5" t="str">
        <f>IF(Monde!R73="","",Monde!R73)</f>
        <v/>
      </c>
      <c r="W1999" s="5" t="str">
        <f>IF(SEN!U73="","",SEN!U73)</f>
        <v/>
      </c>
      <c r="X1999" s="5" t="str">
        <f>IF(SEN!V73="","",SEN!V73)</f>
        <v/>
      </c>
      <c r="Y1999" s="5" t="str">
        <f>IF(SEN!W73="","",SEN!W73)</f>
        <v/>
      </c>
      <c r="Z1999" s="5" t="str">
        <f>IF(SEN!X73="","",SEN!X73)</f>
        <v/>
      </c>
      <c r="AA1999" s="5">
        <f>IF(Pays!$E$9="","",Pays!$E$9)</f>
        <v>1</v>
      </c>
      <c r="AB1999" s="5">
        <f>IF(Pays!$F$9="","",Pays!$F$9)</f>
        <v>49.6</v>
      </c>
      <c r="AC1999" s="5">
        <f>IF(Pays!$H$9="","",Pays!$H$9)</f>
        <v>30.1</v>
      </c>
      <c r="AD1999" s="5" t="str">
        <f>IF(Annuel!H8="","",Annuel!H8)</f>
        <v/>
      </c>
      <c r="AE1999" s="5" t="str">
        <f>IF(Annuel!P8="","",Annuel!P8)</f>
        <v/>
      </c>
      <c r="AF1999" s="5" t="str">
        <f>IF(Annuel!X8="","",Annuel!X8)</f>
        <v/>
      </c>
      <c r="AG1999" s="5" t="str">
        <f>IF(Annuel!AF8="","",Annuel!AF8)</f>
        <v/>
      </c>
      <c r="AH1999" s="5" t="str">
        <f>IF(A1999&gt;=Parametres!$C$6,"base 2023","avant 2025")</f>
        <v>avant 2025</v>
      </c>
    </row>
    <row r="2000" spans="1:34" x14ac:dyDescent="0.25">
      <c r="A2000" s="1" t="s">
        <v>339</v>
      </c>
      <c r="B2000" s="1" t="s">
        <v>694</v>
      </c>
      <c r="C2000" s="1" t="s">
        <v>693</v>
      </c>
      <c r="D2000" s="5" t="str">
        <f>IF(SEN!B74="","",SEN!B74)</f>
        <v/>
      </c>
      <c r="E2000" s="5" t="str">
        <f>IF(SEN!C74="","",SEN!C74)</f>
        <v/>
      </c>
      <c r="F2000" s="5" t="str">
        <f>IF(Monde!B74="","",Monde!B74)</f>
        <v/>
      </c>
      <c r="G2000" s="5" t="str">
        <f>IF(Monde!H74="","",Monde!H74)</f>
        <v/>
      </c>
      <c r="H2000" s="5" t="str">
        <f>IF(Monde!O74="","",Monde!O74)</f>
        <v/>
      </c>
      <c r="I2000" s="5" t="str">
        <f>IF(Monde!C74="","",Monde!C74)</f>
        <v/>
      </c>
      <c r="J2000" s="5" t="str">
        <f>IF(Monde!D74="","",Monde!D74)</f>
        <v/>
      </c>
      <c r="K2000" s="5" t="str">
        <f>IF(Monde!E74="","",Monde!E74)</f>
        <v/>
      </c>
      <c r="L2000" s="5" t="str">
        <f>IF(Monde!F74="","",Monde!F74)</f>
        <v/>
      </c>
      <c r="M2000" s="5" t="str">
        <f>IF(Monde!G74="","",Monde!G74)</f>
        <v/>
      </c>
      <c r="N2000" s="5" t="str">
        <f>IF(Monde!I74="","",Monde!I74)</f>
        <v/>
      </c>
      <c r="O2000" s="5" t="str">
        <f>IF(Monde!J74="","",Monde!J74)</f>
        <v/>
      </c>
      <c r="P2000" s="5" t="str">
        <f>IF(Monde!K74="","",Monde!K74)</f>
        <v/>
      </c>
      <c r="Q2000" s="5" t="str">
        <f>IF(Monde!L74="","",Monde!L74)</f>
        <v/>
      </c>
      <c r="R2000" s="5" t="str">
        <f>IF(Monde!M74="","",Monde!M74)</f>
        <v/>
      </c>
      <c r="S2000" s="5" t="str">
        <f>IF(Monde!N74="","",Monde!N74)</f>
        <v/>
      </c>
      <c r="T2000" s="5" t="str">
        <f>IF(Monde!P74="","",Monde!P74)</f>
        <v/>
      </c>
      <c r="U2000" s="5" t="str">
        <f>IF(Monde!Q74="","",Monde!Q74)</f>
        <v/>
      </c>
      <c r="V2000" s="5" t="str">
        <f>IF(Monde!R74="","",Monde!R74)</f>
        <v/>
      </c>
      <c r="W2000" s="5" t="str">
        <f>IF(SEN!U74="","",SEN!U74)</f>
        <v/>
      </c>
      <c r="X2000" s="5" t="str">
        <f>IF(SEN!V74="","",SEN!V74)</f>
        <v/>
      </c>
      <c r="Y2000" s="5" t="str">
        <f>IF(SEN!W74="","",SEN!W74)</f>
        <v/>
      </c>
      <c r="Z2000" s="5" t="str">
        <f>IF(SEN!X74="","",SEN!X74)</f>
        <v/>
      </c>
      <c r="AA2000" s="5">
        <f>IF(Pays!$E$9="","",Pays!$E$9)</f>
        <v>1</v>
      </c>
      <c r="AB2000" s="5">
        <f>IF(Pays!$F$9="","",Pays!$F$9)</f>
        <v>49.6</v>
      </c>
      <c r="AC2000" s="5">
        <f>IF(Pays!$H$9="","",Pays!$H$9)</f>
        <v>30.1</v>
      </c>
      <c r="AD2000" s="5" t="str">
        <f>IF(Annuel!H8="","",Annuel!H8)</f>
        <v/>
      </c>
      <c r="AE2000" s="5" t="str">
        <f>IF(Annuel!P8="","",Annuel!P8)</f>
        <v/>
      </c>
      <c r="AF2000" s="5" t="str">
        <f>IF(Annuel!X8="","",Annuel!X8)</f>
        <v/>
      </c>
      <c r="AG2000" s="5" t="str">
        <f>IF(Annuel!AF8="","",Annuel!AF8)</f>
        <v/>
      </c>
      <c r="AH2000" s="5" t="str">
        <f>IF(A2000&gt;=Parametres!$C$6,"base 2023","avant 2025")</f>
        <v>avant 2025</v>
      </c>
    </row>
    <row r="2001" spans="1:34" x14ac:dyDescent="0.25">
      <c r="A2001" s="1" t="s">
        <v>340</v>
      </c>
      <c r="B2001" s="1" t="s">
        <v>694</v>
      </c>
      <c r="C2001" s="1" t="s">
        <v>693</v>
      </c>
      <c r="D2001" s="5" t="str">
        <f>IF(SEN!B75="","",SEN!B75)</f>
        <v/>
      </c>
      <c r="E2001" s="5" t="str">
        <f>IF(SEN!C75="","",SEN!C75)</f>
        <v/>
      </c>
      <c r="F2001" s="5" t="str">
        <f>IF(Monde!B75="","",Monde!B75)</f>
        <v/>
      </c>
      <c r="G2001" s="5" t="str">
        <f>IF(Monde!H75="","",Monde!H75)</f>
        <v/>
      </c>
      <c r="H2001" s="5" t="str">
        <f>IF(Monde!O75="","",Monde!O75)</f>
        <v/>
      </c>
      <c r="I2001" s="5" t="str">
        <f>IF(Monde!C75="","",Monde!C75)</f>
        <v/>
      </c>
      <c r="J2001" s="5" t="str">
        <f>IF(Monde!D75="","",Monde!D75)</f>
        <v/>
      </c>
      <c r="K2001" s="5" t="str">
        <f>IF(Monde!E75="","",Monde!E75)</f>
        <v/>
      </c>
      <c r="L2001" s="5" t="str">
        <f>IF(Monde!F75="","",Monde!F75)</f>
        <v/>
      </c>
      <c r="M2001" s="5" t="str">
        <f>IF(Monde!G75="","",Monde!G75)</f>
        <v/>
      </c>
      <c r="N2001" s="5" t="str">
        <f>IF(Monde!I75="","",Monde!I75)</f>
        <v/>
      </c>
      <c r="O2001" s="5" t="str">
        <f>IF(Monde!J75="","",Monde!J75)</f>
        <v/>
      </c>
      <c r="P2001" s="5" t="str">
        <f>IF(Monde!K75="","",Monde!K75)</f>
        <v/>
      </c>
      <c r="Q2001" s="5" t="str">
        <f>IF(Monde!L75="","",Monde!L75)</f>
        <v/>
      </c>
      <c r="R2001" s="5" t="str">
        <f>IF(Monde!M75="","",Monde!M75)</f>
        <v/>
      </c>
      <c r="S2001" s="5" t="str">
        <f>IF(Monde!N75="","",Monde!N75)</f>
        <v/>
      </c>
      <c r="T2001" s="5" t="str">
        <f>IF(Monde!P75="","",Monde!P75)</f>
        <v/>
      </c>
      <c r="U2001" s="5" t="str">
        <f>IF(Monde!Q75="","",Monde!Q75)</f>
        <v/>
      </c>
      <c r="V2001" s="5" t="str">
        <f>IF(Monde!R75="","",Monde!R75)</f>
        <v/>
      </c>
      <c r="W2001" s="5" t="str">
        <f>IF(SEN!U75="","",SEN!U75)</f>
        <v/>
      </c>
      <c r="X2001" s="5" t="str">
        <f>IF(SEN!V75="","",SEN!V75)</f>
        <v/>
      </c>
      <c r="Y2001" s="5" t="str">
        <f>IF(SEN!W75="","",SEN!W75)</f>
        <v/>
      </c>
      <c r="Z2001" s="5" t="str">
        <f>IF(SEN!X75="","",SEN!X75)</f>
        <v/>
      </c>
      <c r="AA2001" s="5">
        <f>IF(Pays!$E$9="","",Pays!$E$9)</f>
        <v>1</v>
      </c>
      <c r="AB2001" s="5">
        <f>IF(Pays!$F$9="","",Pays!$F$9)</f>
        <v>49.6</v>
      </c>
      <c r="AC2001" s="5">
        <f>IF(Pays!$H$9="","",Pays!$H$9)</f>
        <v>30.1</v>
      </c>
      <c r="AD2001" s="5" t="str">
        <f>IF(Annuel!H9="","",Annuel!H9)</f>
        <v/>
      </c>
      <c r="AE2001" s="5" t="str">
        <f>IF(Annuel!P9="","",Annuel!P9)</f>
        <v/>
      </c>
      <c r="AF2001" s="5" t="str">
        <f>IF(Annuel!X9="","",Annuel!X9)</f>
        <v/>
      </c>
      <c r="AG2001" s="5" t="str">
        <f>IF(Annuel!AF9="","",Annuel!AF9)</f>
        <v/>
      </c>
      <c r="AH2001" s="5" t="str">
        <f>IF(A2001&gt;=Parametres!$C$6,"base 2023","avant 2025")</f>
        <v>avant 2025</v>
      </c>
    </row>
    <row r="2002" spans="1:34" x14ac:dyDescent="0.25">
      <c r="A2002" s="1" t="s">
        <v>341</v>
      </c>
      <c r="B2002" s="1" t="s">
        <v>694</v>
      </c>
      <c r="C2002" s="1" t="s">
        <v>693</v>
      </c>
      <c r="D2002" s="5" t="str">
        <f>IF(SEN!B76="","",SEN!B76)</f>
        <v/>
      </c>
      <c r="E2002" s="5" t="str">
        <f>IF(SEN!C76="","",SEN!C76)</f>
        <v/>
      </c>
      <c r="F2002" s="5" t="str">
        <f>IF(Monde!B76="","",Monde!B76)</f>
        <v/>
      </c>
      <c r="G2002" s="5" t="str">
        <f>IF(Monde!H76="","",Monde!H76)</f>
        <v/>
      </c>
      <c r="H2002" s="5" t="str">
        <f>IF(Monde!O76="","",Monde!O76)</f>
        <v/>
      </c>
      <c r="I2002" s="5" t="str">
        <f>IF(Monde!C76="","",Monde!C76)</f>
        <v/>
      </c>
      <c r="J2002" s="5" t="str">
        <f>IF(Monde!D76="","",Monde!D76)</f>
        <v/>
      </c>
      <c r="K2002" s="5" t="str">
        <f>IF(Monde!E76="","",Monde!E76)</f>
        <v/>
      </c>
      <c r="L2002" s="5" t="str">
        <f>IF(Monde!F76="","",Monde!F76)</f>
        <v/>
      </c>
      <c r="M2002" s="5" t="str">
        <f>IF(Monde!G76="","",Monde!G76)</f>
        <v/>
      </c>
      <c r="N2002" s="5" t="str">
        <f>IF(Monde!I76="","",Monde!I76)</f>
        <v/>
      </c>
      <c r="O2002" s="5" t="str">
        <f>IF(Monde!J76="","",Monde!J76)</f>
        <v/>
      </c>
      <c r="P2002" s="5" t="str">
        <f>IF(Monde!K76="","",Monde!K76)</f>
        <v/>
      </c>
      <c r="Q2002" s="5" t="str">
        <f>IF(Monde!L76="","",Monde!L76)</f>
        <v/>
      </c>
      <c r="R2002" s="5" t="str">
        <f>IF(Monde!M76="","",Monde!M76)</f>
        <v/>
      </c>
      <c r="S2002" s="5" t="str">
        <f>IF(Monde!N76="","",Monde!N76)</f>
        <v/>
      </c>
      <c r="T2002" s="5" t="str">
        <f>IF(Monde!P76="","",Monde!P76)</f>
        <v/>
      </c>
      <c r="U2002" s="5" t="str">
        <f>IF(Monde!Q76="","",Monde!Q76)</f>
        <v/>
      </c>
      <c r="V2002" s="5" t="str">
        <f>IF(Monde!R76="","",Monde!R76)</f>
        <v/>
      </c>
      <c r="W2002" s="5" t="str">
        <f>IF(SEN!U76="","",SEN!U76)</f>
        <v/>
      </c>
      <c r="X2002" s="5" t="str">
        <f>IF(SEN!V76="","",SEN!V76)</f>
        <v/>
      </c>
      <c r="Y2002" s="5" t="str">
        <f>IF(SEN!W76="","",SEN!W76)</f>
        <v/>
      </c>
      <c r="Z2002" s="5" t="str">
        <f>IF(SEN!X76="","",SEN!X76)</f>
        <v/>
      </c>
      <c r="AA2002" s="5">
        <f>IF(Pays!$E$9="","",Pays!$E$9)</f>
        <v>1</v>
      </c>
      <c r="AB2002" s="5">
        <f>IF(Pays!$F$9="","",Pays!$F$9)</f>
        <v>49.6</v>
      </c>
      <c r="AC2002" s="5">
        <f>IF(Pays!$H$9="","",Pays!$H$9)</f>
        <v>30.1</v>
      </c>
      <c r="AD2002" s="5" t="str">
        <f>IF(Annuel!H9="","",Annuel!H9)</f>
        <v/>
      </c>
      <c r="AE2002" s="5" t="str">
        <f>IF(Annuel!P9="","",Annuel!P9)</f>
        <v/>
      </c>
      <c r="AF2002" s="5" t="str">
        <f>IF(Annuel!X9="","",Annuel!X9)</f>
        <v/>
      </c>
      <c r="AG2002" s="5" t="str">
        <f>IF(Annuel!AF9="","",Annuel!AF9)</f>
        <v/>
      </c>
      <c r="AH2002" s="5" t="str">
        <f>IF(A2002&gt;=Parametres!$C$6,"base 2023","avant 2025")</f>
        <v>avant 2025</v>
      </c>
    </row>
    <row r="2003" spans="1:34" x14ac:dyDescent="0.25">
      <c r="A2003" s="1" t="s">
        <v>342</v>
      </c>
      <c r="B2003" s="1" t="s">
        <v>694</v>
      </c>
      <c r="C2003" s="1" t="s">
        <v>693</v>
      </c>
      <c r="D2003" s="5" t="str">
        <f>IF(SEN!B77="","",SEN!B77)</f>
        <v/>
      </c>
      <c r="E2003" s="5" t="str">
        <f>IF(SEN!C77="","",SEN!C77)</f>
        <v/>
      </c>
      <c r="F2003" s="5" t="str">
        <f>IF(Monde!B77="","",Monde!B77)</f>
        <v/>
      </c>
      <c r="G2003" s="5" t="str">
        <f>IF(Monde!H77="","",Monde!H77)</f>
        <v/>
      </c>
      <c r="H2003" s="5" t="str">
        <f>IF(Monde!O77="","",Monde!O77)</f>
        <v/>
      </c>
      <c r="I2003" s="5" t="str">
        <f>IF(Monde!C77="","",Monde!C77)</f>
        <v/>
      </c>
      <c r="J2003" s="5" t="str">
        <f>IF(Monde!D77="","",Monde!D77)</f>
        <v/>
      </c>
      <c r="K2003" s="5" t="str">
        <f>IF(Monde!E77="","",Monde!E77)</f>
        <v/>
      </c>
      <c r="L2003" s="5" t="str">
        <f>IF(Monde!F77="","",Monde!F77)</f>
        <v/>
      </c>
      <c r="M2003" s="5" t="str">
        <f>IF(Monde!G77="","",Monde!G77)</f>
        <v/>
      </c>
      <c r="N2003" s="5" t="str">
        <f>IF(Monde!I77="","",Monde!I77)</f>
        <v/>
      </c>
      <c r="O2003" s="5" t="str">
        <f>IF(Monde!J77="","",Monde!J77)</f>
        <v/>
      </c>
      <c r="P2003" s="5" t="str">
        <f>IF(Monde!K77="","",Monde!K77)</f>
        <v/>
      </c>
      <c r="Q2003" s="5" t="str">
        <f>IF(Monde!L77="","",Monde!L77)</f>
        <v/>
      </c>
      <c r="R2003" s="5" t="str">
        <f>IF(Monde!M77="","",Monde!M77)</f>
        <v/>
      </c>
      <c r="S2003" s="5" t="str">
        <f>IF(Monde!N77="","",Monde!N77)</f>
        <v/>
      </c>
      <c r="T2003" s="5" t="str">
        <f>IF(Monde!P77="","",Monde!P77)</f>
        <v/>
      </c>
      <c r="U2003" s="5" t="str">
        <f>IF(Monde!Q77="","",Monde!Q77)</f>
        <v/>
      </c>
      <c r="V2003" s="5" t="str">
        <f>IF(Monde!R77="","",Monde!R77)</f>
        <v/>
      </c>
      <c r="W2003" s="5" t="str">
        <f>IF(SEN!U77="","",SEN!U77)</f>
        <v/>
      </c>
      <c r="X2003" s="5" t="str">
        <f>IF(SEN!V77="","",SEN!V77)</f>
        <v/>
      </c>
      <c r="Y2003" s="5" t="str">
        <f>IF(SEN!W77="","",SEN!W77)</f>
        <v/>
      </c>
      <c r="Z2003" s="5" t="str">
        <f>IF(SEN!X77="","",SEN!X77)</f>
        <v/>
      </c>
      <c r="AA2003" s="5">
        <f>IF(Pays!$E$9="","",Pays!$E$9)</f>
        <v>1</v>
      </c>
      <c r="AB2003" s="5">
        <f>IF(Pays!$F$9="","",Pays!$F$9)</f>
        <v>49.6</v>
      </c>
      <c r="AC2003" s="5">
        <f>IF(Pays!$H$9="","",Pays!$H$9)</f>
        <v>30.1</v>
      </c>
      <c r="AD2003" s="5" t="str">
        <f>IF(Annuel!H9="","",Annuel!H9)</f>
        <v/>
      </c>
      <c r="AE2003" s="5" t="str">
        <f>IF(Annuel!P9="","",Annuel!P9)</f>
        <v/>
      </c>
      <c r="AF2003" s="5" t="str">
        <f>IF(Annuel!X9="","",Annuel!X9)</f>
        <v/>
      </c>
      <c r="AG2003" s="5" t="str">
        <f>IF(Annuel!AF9="","",Annuel!AF9)</f>
        <v/>
      </c>
      <c r="AH2003" s="5" t="str">
        <f>IF(A2003&gt;=Parametres!$C$6,"base 2023","avant 2025")</f>
        <v>avant 2025</v>
      </c>
    </row>
    <row r="2004" spans="1:34" x14ac:dyDescent="0.25">
      <c r="A2004" s="1" t="s">
        <v>343</v>
      </c>
      <c r="B2004" s="1" t="s">
        <v>694</v>
      </c>
      <c r="C2004" s="1" t="s">
        <v>693</v>
      </c>
      <c r="D2004" s="5" t="str">
        <f>IF(SEN!B78="","",SEN!B78)</f>
        <v/>
      </c>
      <c r="E2004" s="5" t="str">
        <f>IF(SEN!C78="","",SEN!C78)</f>
        <v/>
      </c>
      <c r="F2004" s="5" t="str">
        <f>IF(Monde!B78="","",Monde!B78)</f>
        <v/>
      </c>
      <c r="G2004" s="5" t="str">
        <f>IF(Monde!H78="","",Monde!H78)</f>
        <v/>
      </c>
      <c r="H2004" s="5" t="str">
        <f>IF(Monde!O78="","",Monde!O78)</f>
        <v/>
      </c>
      <c r="I2004" s="5" t="str">
        <f>IF(Monde!C78="","",Monde!C78)</f>
        <v/>
      </c>
      <c r="J2004" s="5" t="str">
        <f>IF(Monde!D78="","",Monde!D78)</f>
        <v/>
      </c>
      <c r="K2004" s="5" t="str">
        <f>IF(Monde!E78="","",Monde!E78)</f>
        <v/>
      </c>
      <c r="L2004" s="5" t="str">
        <f>IF(Monde!F78="","",Monde!F78)</f>
        <v/>
      </c>
      <c r="M2004" s="5" t="str">
        <f>IF(Monde!G78="","",Monde!G78)</f>
        <v/>
      </c>
      <c r="N2004" s="5" t="str">
        <f>IF(Monde!I78="","",Monde!I78)</f>
        <v/>
      </c>
      <c r="O2004" s="5" t="str">
        <f>IF(Monde!J78="","",Monde!J78)</f>
        <v/>
      </c>
      <c r="P2004" s="5" t="str">
        <f>IF(Monde!K78="","",Monde!K78)</f>
        <v/>
      </c>
      <c r="Q2004" s="5" t="str">
        <f>IF(Monde!L78="","",Monde!L78)</f>
        <v/>
      </c>
      <c r="R2004" s="5" t="str">
        <f>IF(Monde!M78="","",Monde!M78)</f>
        <v/>
      </c>
      <c r="S2004" s="5" t="str">
        <f>IF(Monde!N78="","",Monde!N78)</f>
        <v/>
      </c>
      <c r="T2004" s="5" t="str">
        <f>IF(Monde!P78="","",Monde!P78)</f>
        <v/>
      </c>
      <c r="U2004" s="5" t="str">
        <f>IF(Monde!Q78="","",Monde!Q78)</f>
        <v/>
      </c>
      <c r="V2004" s="5" t="str">
        <f>IF(Monde!R78="","",Monde!R78)</f>
        <v/>
      </c>
      <c r="W2004" s="5" t="str">
        <f>IF(SEN!U78="","",SEN!U78)</f>
        <v/>
      </c>
      <c r="X2004" s="5" t="str">
        <f>IF(SEN!V78="","",SEN!V78)</f>
        <v/>
      </c>
      <c r="Y2004" s="5" t="str">
        <f>IF(SEN!W78="","",SEN!W78)</f>
        <v/>
      </c>
      <c r="Z2004" s="5" t="str">
        <f>IF(SEN!X78="","",SEN!X78)</f>
        <v/>
      </c>
      <c r="AA2004" s="5">
        <f>IF(Pays!$E$9="","",Pays!$E$9)</f>
        <v>1</v>
      </c>
      <c r="AB2004" s="5">
        <f>IF(Pays!$F$9="","",Pays!$F$9)</f>
        <v>49.6</v>
      </c>
      <c r="AC2004" s="5">
        <f>IF(Pays!$H$9="","",Pays!$H$9)</f>
        <v>30.1</v>
      </c>
      <c r="AD2004" s="5" t="str">
        <f>IF(Annuel!H9="","",Annuel!H9)</f>
        <v/>
      </c>
      <c r="AE2004" s="5" t="str">
        <f>IF(Annuel!P9="","",Annuel!P9)</f>
        <v/>
      </c>
      <c r="AF2004" s="5" t="str">
        <f>IF(Annuel!X9="","",Annuel!X9)</f>
        <v/>
      </c>
      <c r="AG2004" s="5" t="str">
        <f>IF(Annuel!AF9="","",Annuel!AF9)</f>
        <v/>
      </c>
      <c r="AH2004" s="5" t="str">
        <f>IF(A2004&gt;=Parametres!$C$6,"base 2023","avant 2025")</f>
        <v>avant 2025</v>
      </c>
    </row>
    <row r="2005" spans="1:34" x14ac:dyDescent="0.25">
      <c r="A2005" s="1" t="s">
        <v>344</v>
      </c>
      <c r="B2005" s="1" t="s">
        <v>694</v>
      </c>
      <c r="C2005" s="1" t="s">
        <v>693</v>
      </c>
      <c r="D2005" s="5" t="str">
        <f>IF(SEN!B79="","",SEN!B79)</f>
        <v/>
      </c>
      <c r="E2005" s="5" t="str">
        <f>IF(SEN!C79="","",SEN!C79)</f>
        <v/>
      </c>
      <c r="F2005" s="5" t="str">
        <f>IF(Monde!B79="","",Monde!B79)</f>
        <v/>
      </c>
      <c r="G2005" s="5" t="str">
        <f>IF(Monde!H79="","",Monde!H79)</f>
        <v/>
      </c>
      <c r="H2005" s="5" t="str">
        <f>IF(Monde!O79="","",Monde!O79)</f>
        <v/>
      </c>
      <c r="I2005" s="5" t="str">
        <f>IF(Monde!C79="","",Monde!C79)</f>
        <v/>
      </c>
      <c r="J2005" s="5" t="str">
        <f>IF(Monde!D79="","",Monde!D79)</f>
        <v/>
      </c>
      <c r="K2005" s="5" t="str">
        <f>IF(Monde!E79="","",Monde!E79)</f>
        <v/>
      </c>
      <c r="L2005" s="5" t="str">
        <f>IF(Monde!F79="","",Monde!F79)</f>
        <v/>
      </c>
      <c r="M2005" s="5" t="str">
        <f>IF(Monde!G79="","",Monde!G79)</f>
        <v/>
      </c>
      <c r="N2005" s="5" t="str">
        <f>IF(Monde!I79="","",Monde!I79)</f>
        <v/>
      </c>
      <c r="O2005" s="5" t="str">
        <f>IF(Monde!J79="","",Monde!J79)</f>
        <v/>
      </c>
      <c r="P2005" s="5" t="str">
        <f>IF(Monde!K79="","",Monde!K79)</f>
        <v/>
      </c>
      <c r="Q2005" s="5" t="str">
        <f>IF(Monde!L79="","",Monde!L79)</f>
        <v/>
      </c>
      <c r="R2005" s="5" t="str">
        <f>IF(Monde!M79="","",Monde!M79)</f>
        <v/>
      </c>
      <c r="S2005" s="5" t="str">
        <f>IF(Monde!N79="","",Monde!N79)</f>
        <v/>
      </c>
      <c r="T2005" s="5" t="str">
        <f>IF(Monde!P79="","",Monde!P79)</f>
        <v/>
      </c>
      <c r="U2005" s="5" t="str">
        <f>IF(Monde!Q79="","",Monde!Q79)</f>
        <v/>
      </c>
      <c r="V2005" s="5" t="str">
        <f>IF(Monde!R79="","",Monde!R79)</f>
        <v/>
      </c>
      <c r="W2005" s="5" t="str">
        <f>IF(SEN!U79="","",SEN!U79)</f>
        <v/>
      </c>
      <c r="X2005" s="5" t="str">
        <f>IF(SEN!V79="","",SEN!V79)</f>
        <v/>
      </c>
      <c r="Y2005" s="5" t="str">
        <f>IF(SEN!W79="","",SEN!W79)</f>
        <v/>
      </c>
      <c r="Z2005" s="5" t="str">
        <f>IF(SEN!X79="","",SEN!X79)</f>
        <v/>
      </c>
      <c r="AA2005" s="5">
        <f>IF(Pays!$E$9="","",Pays!$E$9)</f>
        <v>1</v>
      </c>
      <c r="AB2005" s="5">
        <f>IF(Pays!$F$9="","",Pays!$F$9)</f>
        <v>49.6</v>
      </c>
      <c r="AC2005" s="5">
        <f>IF(Pays!$H$9="","",Pays!$H$9)</f>
        <v>30.1</v>
      </c>
      <c r="AD2005" s="5" t="str">
        <f>IF(Annuel!H9="","",Annuel!H9)</f>
        <v/>
      </c>
      <c r="AE2005" s="5" t="str">
        <f>IF(Annuel!P9="","",Annuel!P9)</f>
        <v/>
      </c>
      <c r="AF2005" s="5" t="str">
        <f>IF(Annuel!X9="","",Annuel!X9)</f>
        <v/>
      </c>
      <c r="AG2005" s="5" t="str">
        <f>IF(Annuel!AF9="","",Annuel!AF9)</f>
        <v/>
      </c>
      <c r="AH2005" s="5" t="str">
        <f>IF(A2005&gt;=Parametres!$C$6,"base 2023","avant 2025")</f>
        <v>avant 2025</v>
      </c>
    </row>
    <row r="2006" spans="1:34" x14ac:dyDescent="0.25">
      <c r="A2006" s="1" t="s">
        <v>345</v>
      </c>
      <c r="B2006" s="1" t="s">
        <v>694</v>
      </c>
      <c r="C2006" s="1" t="s">
        <v>693</v>
      </c>
      <c r="D2006" s="5" t="str">
        <f>IF(SEN!B80="","",SEN!B80)</f>
        <v/>
      </c>
      <c r="E2006" s="5" t="str">
        <f>IF(SEN!C80="","",SEN!C80)</f>
        <v/>
      </c>
      <c r="F2006" s="5" t="str">
        <f>IF(Monde!B80="","",Monde!B80)</f>
        <v/>
      </c>
      <c r="G2006" s="5" t="str">
        <f>IF(Monde!H80="","",Monde!H80)</f>
        <v/>
      </c>
      <c r="H2006" s="5" t="str">
        <f>IF(Monde!O80="","",Monde!O80)</f>
        <v/>
      </c>
      <c r="I2006" s="5" t="str">
        <f>IF(Monde!C80="","",Monde!C80)</f>
        <v/>
      </c>
      <c r="J2006" s="5" t="str">
        <f>IF(Monde!D80="","",Monde!D80)</f>
        <v/>
      </c>
      <c r="K2006" s="5" t="str">
        <f>IF(Monde!E80="","",Monde!E80)</f>
        <v/>
      </c>
      <c r="L2006" s="5" t="str">
        <f>IF(Monde!F80="","",Monde!F80)</f>
        <v/>
      </c>
      <c r="M2006" s="5" t="str">
        <f>IF(Monde!G80="","",Monde!G80)</f>
        <v/>
      </c>
      <c r="N2006" s="5" t="str">
        <f>IF(Monde!I80="","",Monde!I80)</f>
        <v/>
      </c>
      <c r="O2006" s="5" t="str">
        <f>IF(Monde!J80="","",Monde!J80)</f>
        <v/>
      </c>
      <c r="P2006" s="5" t="str">
        <f>IF(Monde!K80="","",Monde!K80)</f>
        <v/>
      </c>
      <c r="Q2006" s="5" t="str">
        <f>IF(Monde!L80="","",Monde!L80)</f>
        <v/>
      </c>
      <c r="R2006" s="5" t="str">
        <f>IF(Monde!M80="","",Monde!M80)</f>
        <v/>
      </c>
      <c r="S2006" s="5" t="str">
        <f>IF(Monde!N80="","",Monde!N80)</f>
        <v/>
      </c>
      <c r="T2006" s="5" t="str">
        <f>IF(Monde!P80="","",Monde!P80)</f>
        <v/>
      </c>
      <c r="U2006" s="5" t="str">
        <f>IF(Monde!Q80="","",Monde!Q80)</f>
        <v/>
      </c>
      <c r="V2006" s="5" t="str">
        <f>IF(Monde!R80="","",Monde!R80)</f>
        <v/>
      </c>
      <c r="W2006" s="5" t="str">
        <f>IF(SEN!U80="","",SEN!U80)</f>
        <v/>
      </c>
      <c r="X2006" s="5" t="str">
        <f>IF(SEN!V80="","",SEN!V80)</f>
        <v/>
      </c>
      <c r="Y2006" s="5" t="str">
        <f>IF(SEN!W80="","",SEN!W80)</f>
        <v/>
      </c>
      <c r="Z2006" s="5" t="str">
        <f>IF(SEN!X80="","",SEN!X80)</f>
        <v/>
      </c>
      <c r="AA2006" s="5">
        <f>IF(Pays!$E$9="","",Pays!$E$9)</f>
        <v>1</v>
      </c>
      <c r="AB2006" s="5">
        <f>IF(Pays!$F$9="","",Pays!$F$9)</f>
        <v>49.6</v>
      </c>
      <c r="AC2006" s="5">
        <f>IF(Pays!$H$9="","",Pays!$H$9)</f>
        <v>30.1</v>
      </c>
      <c r="AD2006" s="5" t="str">
        <f>IF(Annuel!H9="","",Annuel!H9)</f>
        <v/>
      </c>
      <c r="AE2006" s="5" t="str">
        <f>IF(Annuel!P9="","",Annuel!P9)</f>
        <v/>
      </c>
      <c r="AF2006" s="5" t="str">
        <f>IF(Annuel!X9="","",Annuel!X9)</f>
        <v/>
      </c>
      <c r="AG2006" s="5" t="str">
        <f>IF(Annuel!AF9="","",Annuel!AF9)</f>
        <v/>
      </c>
      <c r="AH2006" s="5" t="str">
        <f>IF(A2006&gt;=Parametres!$C$6,"base 2023","avant 2025")</f>
        <v>avant 2025</v>
      </c>
    </row>
    <row r="2007" spans="1:34" x14ac:dyDescent="0.25">
      <c r="A2007" s="1" t="s">
        <v>346</v>
      </c>
      <c r="B2007" s="1" t="s">
        <v>694</v>
      </c>
      <c r="C2007" s="1" t="s">
        <v>693</v>
      </c>
      <c r="D2007" s="5" t="str">
        <f>IF(SEN!B81="","",SEN!B81)</f>
        <v/>
      </c>
      <c r="E2007" s="5" t="str">
        <f>IF(SEN!C81="","",SEN!C81)</f>
        <v/>
      </c>
      <c r="F2007" s="5" t="str">
        <f>IF(Monde!B81="","",Monde!B81)</f>
        <v/>
      </c>
      <c r="G2007" s="5" t="str">
        <f>IF(Monde!H81="","",Monde!H81)</f>
        <v/>
      </c>
      <c r="H2007" s="5" t="str">
        <f>IF(Monde!O81="","",Monde!O81)</f>
        <v/>
      </c>
      <c r="I2007" s="5" t="str">
        <f>IF(Monde!C81="","",Monde!C81)</f>
        <v/>
      </c>
      <c r="J2007" s="5" t="str">
        <f>IF(Monde!D81="","",Monde!D81)</f>
        <v/>
      </c>
      <c r="K2007" s="5" t="str">
        <f>IF(Monde!E81="","",Monde!E81)</f>
        <v/>
      </c>
      <c r="L2007" s="5" t="str">
        <f>IF(Monde!F81="","",Monde!F81)</f>
        <v/>
      </c>
      <c r="M2007" s="5" t="str">
        <f>IF(Monde!G81="","",Monde!G81)</f>
        <v/>
      </c>
      <c r="N2007" s="5" t="str">
        <f>IF(Monde!I81="","",Monde!I81)</f>
        <v/>
      </c>
      <c r="O2007" s="5" t="str">
        <f>IF(Monde!J81="","",Monde!J81)</f>
        <v/>
      </c>
      <c r="P2007" s="5" t="str">
        <f>IF(Monde!K81="","",Monde!K81)</f>
        <v/>
      </c>
      <c r="Q2007" s="5" t="str">
        <f>IF(Monde!L81="","",Monde!L81)</f>
        <v/>
      </c>
      <c r="R2007" s="5" t="str">
        <f>IF(Monde!M81="","",Monde!M81)</f>
        <v/>
      </c>
      <c r="S2007" s="5" t="str">
        <f>IF(Monde!N81="","",Monde!N81)</f>
        <v/>
      </c>
      <c r="T2007" s="5" t="str">
        <f>IF(Monde!P81="","",Monde!P81)</f>
        <v/>
      </c>
      <c r="U2007" s="5" t="str">
        <f>IF(Monde!Q81="","",Monde!Q81)</f>
        <v/>
      </c>
      <c r="V2007" s="5" t="str">
        <f>IF(Monde!R81="","",Monde!R81)</f>
        <v/>
      </c>
      <c r="W2007" s="5" t="str">
        <f>IF(SEN!U81="","",SEN!U81)</f>
        <v/>
      </c>
      <c r="X2007" s="5" t="str">
        <f>IF(SEN!V81="","",SEN!V81)</f>
        <v/>
      </c>
      <c r="Y2007" s="5" t="str">
        <f>IF(SEN!W81="","",SEN!W81)</f>
        <v/>
      </c>
      <c r="Z2007" s="5" t="str">
        <f>IF(SEN!X81="","",SEN!X81)</f>
        <v/>
      </c>
      <c r="AA2007" s="5">
        <f>IF(Pays!$E$9="","",Pays!$E$9)</f>
        <v>1</v>
      </c>
      <c r="AB2007" s="5">
        <f>IF(Pays!$F$9="","",Pays!$F$9)</f>
        <v>49.6</v>
      </c>
      <c r="AC2007" s="5">
        <f>IF(Pays!$H$9="","",Pays!$H$9)</f>
        <v>30.1</v>
      </c>
      <c r="AD2007" s="5" t="str">
        <f>IF(Annuel!H9="","",Annuel!H9)</f>
        <v/>
      </c>
      <c r="AE2007" s="5" t="str">
        <f>IF(Annuel!P9="","",Annuel!P9)</f>
        <v/>
      </c>
      <c r="AF2007" s="5" t="str">
        <f>IF(Annuel!X9="","",Annuel!X9)</f>
        <v/>
      </c>
      <c r="AG2007" s="5" t="str">
        <f>IF(Annuel!AF9="","",Annuel!AF9)</f>
        <v/>
      </c>
      <c r="AH2007" s="5" t="str">
        <f>IF(A2007&gt;=Parametres!$C$6,"base 2023","avant 2025")</f>
        <v>avant 2025</v>
      </c>
    </row>
    <row r="2008" spans="1:34" x14ac:dyDescent="0.25">
      <c r="A2008" s="1" t="s">
        <v>347</v>
      </c>
      <c r="B2008" s="1" t="s">
        <v>694</v>
      </c>
      <c r="C2008" s="1" t="s">
        <v>693</v>
      </c>
      <c r="D2008" s="5" t="str">
        <f>IF(SEN!B82="","",SEN!B82)</f>
        <v/>
      </c>
      <c r="E2008" s="5" t="str">
        <f>IF(SEN!C82="","",SEN!C82)</f>
        <v/>
      </c>
      <c r="F2008" s="5" t="str">
        <f>IF(Monde!B82="","",Monde!B82)</f>
        <v/>
      </c>
      <c r="G2008" s="5" t="str">
        <f>IF(Monde!H82="","",Monde!H82)</f>
        <v/>
      </c>
      <c r="H2008" s="5" t="str">
        <f>IF(Monde!O82="","",Monde!O82)</f>
        <v/>
      </c>
      <c r="I2008" s="5" t="str">
        <f>IF(Monde!C82="","",Monde!C82)</f>
        <v/>
      </c>
      <c r="J2008" s="5" t="str">
        <f>IF(Monde!D82="","",Monde!D82)</f>
        <v/>
      </c>
      <c r="K2008" s="5" t="str">
        <f>IF(Monde!E82="","",Monde!E82)</f>
        <v/>
      </c>
      <c r="L2008" s="5" t="str">
        <f>IF(Monde!F82="","",Monde!F82)</f>
        <v/>
      </c>
      <c r="M2008" s="5" t="str">
        <f>IF(Monde!G82="","",Monde!G82)</f>
        <v/>
      </c>
      <c r="N2008" s="5" t="str">
        <f>IF(Monde!I82="","",Monde!I82)</f>
        <v/>
      </c>
      <c r="O2008" s="5" t="str">
        <f>IF(Monde!J82="","",Monde!J82)</f>
        <v/>
      </c>
      <c r="P2008" s="5" t="str">
        <f>IF(Monde!K82="","",Monde!K82)</f>
        <v/>
      </c>
      <c r="Q2008" s="5" t="str">
        <f>IF(Monde!L82="","",Monde!L82)</f>
        <v/>
      </c>
      <c r="R2008" s="5" t="str">
        <f>IF(Monde!M82="","",Monde!M82)</f>
        <v/>
      </c>
      <c r="S2008" s="5" t="str">
        <f>IF(Monde!N82="","",Monde!N82)</f>
        <v/>
      </c>
      <c r="T2008" s="5" t="str">
        <f>IF(Monde!P82="","",Monde!P82)</f>
        <v/>
      </c>
      <c r="U2008" s="5" t="str">
        <f>IF(Monde!Q82="","",Monde!Q82)</f>
        <v/>
      </c>
      <c r="V2008" s="5" t="str">
        <f>IF(Monde!R82="","",Monde!R82)</f>
        <v/>
      </c>
      <c r="W2008" s="5" t="str">
        <f>IF(SEN!U82="","",SEN!U82)</f>
        <v/>
      </c>
      <c r="X2008" s="5" t="str">
        <f>IF(SEN!V82="","",SEN!V82)</f>
        <v/>
      </c>
      <c r="Y2008" s="5" t="str">
        <f>IF(SEN!W82="","",SEN!W82)</f>
        <v/>
      </c>
      <c r="Z2008" s="5" t="str">
        <f>IF(SEN!X82="","",SEN!X82)</f>
        <v/>
      </c>
      <c r="AA2008" s="5">
        <f>IF(Pays!$E$9="","",Pays!$E$9)</f>
        <v>1</v>
      </c>
      <c r="AB2008" s="5">
        <f>IF(Pays!$F$9="","",Pays!$F$9)</f>
        <v>49.6</v>
      </c>
      <c r="AC2008" s="5">
        <f>IF(Pays!$H$9="","",Pays!$H$9)</f>
        <v>30.1</v>
      </c>
      <c r="AD2008" s="5" t="str">
        <f>IF(Annuel!H9="","",Annuel!H9)</f>
        <v/>
      </c>
      <c r="AE2008" s="5" t="str">
        <f>IF(Annuel!P9="","",Annuel!P9)</f>
        <v/>
      </c>
      <c r="AF2008" s="5" t="str">
        <f>IF(Annuel!X9="","",Annuel!X9)</f>
        <v/>
      </c>
      <c r="AG2008" s="5" t="str">
        <f>IF(Annuel!AF9="","",Annuel!AF9)</f>
        <v/>
      </c>
      <c r="AH2008" s="5" t="str">
        <f>IF(A2008&gt;=Parametres!$C$6,"base 2023","avant 2025")</f>
        <v>avant 2025</v>
      </c>
    </row>
    <row r="2009" spans="1:34" x14ac:dyDescent="0.25">
      <c r="A2009" s="1" t="s">
        <v>348</v>
      </c>
      <c r="B2009" s="1" t="s">
        <v>694</v>
      </c>
      <c r="C2009" s="1" t="s">
        <v>693</v>
      </c>
      <c r="D2009" s="5" t="str">
        <f>IF(SEN!B83="","",SEN!B83)</f>
        <v/>
      </c>
      <c r="E2009" s="5" t="str">
        <f>IF(SEN!C83="","",SEN!C83)</f>
        <v/>
      </c>
      <c r="F2009" s="5" t="str">
        <f>IF(Monde!B83="","",Monde!B83)</f>
        <v/>
      </c>
      <c r="G2009" s="5" t="str">
        <f>IF(Monde!H83="","",Monde!H83)</f>
        <v/>
      </c>
      <c r="H2009" s="5" t="str">
        <f>IF(Monde!O83="","",Monde!O83)</f>
        <v/>
      </c>
      <c r="I2009" s="5" t="str">
        <f>IF(Monde!C83="","",Monde!C83)</f>
        <v/>
      </c>
      <c r="J2009" s="5" t="str">
        <f>IF(Monde!D83="","",Monde!D83)</f>
        <v/>
      </c>
      <c r="K2009" s="5" t="str">
        <f>IF(Monde!E83="","",Monde!E83)</f>
        <v/>
      </c>
      <c r="L2009" s="5" t="str">
        <f>IF(Monde!F83="","",Monde!F83)</f>
        <v/>
      </c>
      <c r="M2009" s="5" t="str">
        <f>IF(Monde!G83="","",Monde!G83)</f>
        <v/>
      </c>
      <c r="N2009" s="5" t="str">
        <f>IF(Monde!I83="","",Monde!I83)</f>
        <v/>
      </c>
      <c r="O2009" s="5" t="str">
        <f>IF(Monde!J83="","",Monde!J83)</f>
        <v/>
      </c>
      <c r="P2009" s="5" t="str">
        <f>IF(Monde!K83="","",Monde!K83)</f>
        <v/>
      </c>
      <c r="Q2009" s="5" t="str">
        <f>IF(Monde!L83="","",Monde!L83)</f>
        <v/>
      </c>
      <c r="R2009" s="5" t="str">
        <f>IF(Monde!M83="","",Monde!M83)</f>
        <v/>
      </c>
      <c r="S2009" s="5" t="str">
        <f>IF(Monde!N83="","",Monde!N83)</f>
        <v/>
      </c>
      <c r="T2009" s="5" t="str">
        <f>IF(Monde!P83="","",Monde!P83)</f>
        <v/>
      </c>
      <c r="U2009" s="5" t="str">
        <f>IF(Monde!Q83="","",Monde!Q83)</f>
        <v/>
      </c>
      <c r="V2009" s="5" t="str">
        <f>IF(Monde!R83="","",Monde!R83)</f>
        <v/>
      </c>
      <c r="W2009" s="5" t="str">
        <f>IF(SEN!U83="","",SEN!U83)</f>
        <v/>
      </c>
      <c r="X2009" s="5" t="str">
        <f>IF(SEN!V83="","",SEN!V83)</f>
        <v/>
      </c>
      <c r="Y2009" s="5" t="str">
        <f>IF(SEN!W83="","",SEN!W83)</f>
        <v/>
      </c>
      <c r="Z2009" s="5" t="str">
        <f>IF(SEN!X83="","",SEN!X83)</f>
        <v/>
      </c>
      <c r="AA2009" s="5">
        <f>IF(Pays!$E$9="","",Pays!$E$9)</f>
        <v>1</v>
      </c>
      <c r="AB2009" s="5">
        <f>IF(Pays!$F$9="","",Pays!$F$9)</f>
        <v>49.6</v>
      </c>
      <c r="AC2009" s="5">
        <f>IF(Pays!$H$9="","",Pays!$H$9)</f>
        <v>30.1</v>
      </c>
      <c r="AD2009" s="5" t="str">
        <f>IF(Annuel!H9="","",Annuel!H9)</f>
        <v/>
      </c>
      <c r="AE2009" s="5" t="str">
        <f>IF(Annuel!P9="","",Annuel!P9)</f>
        <v/>
      </c>
      <c r="AF2009" s="5" t="str">
        <f>IF(Annuel!X9="","",Annuel!X9)</f>
        <v/>
      </c>
      <c r="AG2009" s="5" t="str">
        <f>IF(Annuel!AF9="","",Annuel!AF9)</f>
        <v/>
      </c>
      <c r="AH2009" s="5" t="str">
        <f>IF(A2009&gt;=Parametres!$C$6,"base 2023","avant 2025")</f>
        <v>avant 2025</v>
      </c>
    </row>
    <row r="2010" spans="1:34" x14ac:dyDescent="0.25">
      <c r="A2010" s="1" t="s">
        <v>349</v>
      </c>
      <c r="B2010" s="1" t="s">
        <v>694</v>
      </c>
      <c r="C2010" s="1" t="s">
        <v>693</v>
      </c>
      <c r="D2010" s="5" t="str">
        <f>IF(SEN!B84="","",SEN!B84)</f>
        <v/>
      </c>
      <c r="E2010" s="5" t="str">
        <f>IF(SEN!C84="","",SEN!C84)</f>
        <v/>
      </c>
      <c r="F2010" s="5" t="str">
        <f>IF(Monde!B84="","",Monde!B84)</f>
        <v/>
      </c>
      <c r="G2010" s="5" t="str">
        <f>IF(Monde!H84="","",Monde!H84)</f>
        <v/>
      </c>
      <c r="H2010" s="5" t="str">
        <f>IF(Monde!O84="","",Monde!O84)</f>
        <v/>
      </c>
      <c r="I2010" s="5" t="str">
        <f>IF(Monde!C84="","",Monde!C84)</f>
        <v/>
      </c>
      <c r="J2010" s="5" t="str">
        <f>IF(Monde!D84="","",Monde!D84)</f>
        <v/>
      </c>
      <c r="K2010" s="5" t="str">
        <f>IF(Monde!E84="","",Monde!E84)</f>
        <v/>
      </c>
      <c r="L2010" s="5" t="str">
        <f>IF(Monde!F84="","",Monde!F84)</f>
        <v/>
      </c>
      <c r="M2010" s="5" t="str">
        <f>IF(Monde!G84="","",Monde!G84)</f>
        <v/>
      </c>
      <c r="N2010" s="5" t="str">
        <f>IF(Monde!I84="","",Monde!I84)</f>
        <v/>
      </c>
      <c r="O2010" s="5" t="str">
        <f>IF(Monde!J84="","",Monde!J84)</f>
        <v/>
      </c>
      <c r="P2010" s="5" t="str">
        <f>IF(Monde!K84="","",Monde!K84)</f>
        <v/>
      </c>
      <c r="Q2010" s="5" t="str">
        <f>IF(Monde!L84="","",Monde!L84)</f>
        <v/>
      </c>
      <c r="R2010" s="5" t="str">
        <f>IF(Monde!M84="","",Monde!M84)</f>
        <v/>
      </c>
      <c r="S2010" s="5" t="str">
        <f>IF(Monde!N84="","",Monde!N84)</f>
        <v/>
      </c>
      <c r="T2010" s="5" t="str">
        <f>IF(Monde!P84="","",Monde!P84)</f>
        <v/>
      </c>
      <c r="U2010" s="5" t="str">
        <f>IF(Monde!Q84="","",Monde!Q84)</f>
        <v/>
      </c>
      <c r="V2010" s="5" t="str">
        <f>IF(Monde!R84="","",Monde!R84)</f>
        <v/>
      </c>
      <c r="W2010" s="5" t="str">
        <f>IF(SEN!U84="","",SEN!U84)</f>
        <v/>
      </c>
      <c r="X2010" s="5" t="str">
        <f>IF(SEN!V84="","",SEN!V84)</f>
        <v/>
      </c>
      <c r="Y2010" s="5" t="str">
        <f>IF(SEN!W84="","",SEN!W84)</f>
        <v/>
      </c>
      <c r="Z2010" s="5" t="str">
        <f>IF(SEN!X84="","",SEN!X84)</f>
        <v/>
      </c>
      <c r="AA2010" s="5">
        <f>IF(Pays!$E$9="","",Pays!$E$9)</f>
        <v>1</v>
      </c>
      <c r="AB2010" s="5">
        <f>IF(Pays!$F$9="","",Pays!$F$9)</f>
        <v>49.6</v>
      </c>
      <c r="AC2010" s="5">
        <f>IF(Pays!$H$9="","",Pays!$H$9)</f>
        <v>30.1</v>
      </c>
      <c r="AD2010" s="5" t="str">
        <f>IF(Annuel!H9="","",Annuel!H9)</f>
        <v/>
      </c>
      <c r="AE2010" s="5" t="str">
        <f>IF(Annuel!P9="","",Annuel!P9)</f>
        <v/>
      </c>
      <c r="AF2010" s="5" t="str">
        <f>IF(Annuel!X9="","",Annuel!X9)</f>
        <v/>
      </c>
      <c r="AG2010" s="5" t="str">
        <f>IF(Annuel!AF9="","",Annuel!AF9)</f>
        <v/>
      </c>
      <c r="AH2010" s="5" t="str">
        <f>IF(A2010&gt;=Parametres!$C$6,"base 2023","avant 2025")</f>
        <v>avant 2025</v>
      </c>
    </row>
    <row r="2011" spans="1:34" x14ac:dyDescent="0.25">
      <c r="A2011" s="1" t="s">
        <v>350</v>
      </c>
      <c r="B2011" s="1" t="s">
        <v>694</v>
      </c>
      <c r="C2011" s="1" t="s">
        <v>693</v>
      </c>
      <c r="D2011" s="5" t="str">
        <f>IF(SEN!B85="","",SEN!B85)</f>
        <v/>
      </c>
      <c r="E2011" s="5" t="str">
        <f>IF(SEN!C85="","",SEN!C85)</f>
        <v/>
      </c>
      <c r="F2011" s="5" t="str">
        <f>IF(Monde!B85="","",Monde!B85)</f>
        <v/>
      </c>
      <c r="G2011" s="5" t="str">
        <f>IF(Monde!H85="","",Monde!H85)</f>
        <v/>
      </c>
      <c r="H2011" s="5" t="str">
        <f>IF(Monde!O85="","",Monde!O85)</f>
        <v/>
      </c>
      <c r="I2011" s="5" t="str">
        <f>IF(Monde!C85="","",Monde!C85)</f>
        <v/>
      </c>
      <c r="J2011" s="5" t="str">
        <f>IF(Monde!D85="","",Monde!D85)</f>
        <v/>
      </c>
      <c r="K2011" s="5" t="str">
        <f>IF(Monde!E85="","",Monde!E85)</f>
        <v/>
      </c>
      <c r="L2011" s="5" t="str">
        <f>IF(Monde!F85="","",Monde!F85)</f>
        <v/>
      </c>
      <c r="M2011" s="5" t="str">
        <f>IF(Monde!G85="","",Monde!G85)</f>
        <v/>
      </c>
      <c r="N2011" s="5" t="str">
        <f>IF(Monde!I85="","",Monde!I85)</f>
        <v/>
      </c>
      <c r="O2011" s="5" t="str">
        <f>IF(Monde!J85="","",Monde!J85)</f>
        <v/>
      </c>
      <c r="P2011" s="5" t="str">
        <f>IF(Monde!K85="","",Monde!K85)</f>
        <v/>
      </c>
      <c r="Q2011" s="5" t="str">
        <f>IF(Monde!L85="","",Monde!L85)</f>
        <v/>
      </c>
      <c r="R2011" s="5" t="str">
        <f>IF(Monde!M85="","",Monde!M85)</f>
        <v/>
      </c>
      <c r="S2011" s="5" t="str">
        <f>IF(Monde!N85="","",Monde!N85)</f>
        <v/>
      </c>
      <c r="T2011" s="5" t="str">
        <f>IF(Monde!P85="","",Monde!P85)</f>
        <v/>
      </c>
      <c r="U2011" s="5" t="str">
        <f>IF(Monde!Q85="","",Monde!Q85)</f>
        <v/>
      </c>
      <c r="V2011" s="5" t="str">
        <f>IF(Monde!R85="","",Monde!R85)</f>
        <v/>
      </c>
      <c r="W2011" s="5" t="str">
        <f>IF(SEN!U85="","",SEN!U85)</f>
        <v/>
      </c>
      <c r="X2011" s="5" t="str">
        <f>IF(SEN!V85="","",SEN!V85)</f>
        <v/>
      </c>
      <c r="Y2011" s="5" t="str">
        <f>IF(SEN!W85="","",SEN!W85)</f>
        <v/>
      </c>
      <c r="Z2011" s="5" t="str">
        <f>IF(SEN!X85="","",SEN!X85)</f>
        <v/>
      </c>
      <c r="AA2011" s="5">
        <f>IF(Pays!$E$9="","",Pays!$E$9)</f>
        <v>1</v>
      </c>
      <c r="AB2011" s="5">
        <f>IF(Pays!$F$9="","",Pays!$F$9)</f>
        <v>49.6</v>
      </c>
      <c r="AC2011" s="5">
        <f>IF(Pays!$H$9="","",Pays!$H$9)</f>
        <v>30.1</v>
      </c>
      <c r="AD2011" s="5" t="str">
        <f>IF(Annuel!H9="","",Annuel!H9)</f>
        <v/>
      </c>
      <c r="AE2011" s="5" t="str">
        <f>IF(Annuel!P9="","",Annuel!P9)</f>
        <v/>
      </c>
      <c r="AF2011" s="5" t="str">
        <f>IF(Annuel!X9="","",Annuel!X9)</f>
        <v/>
      </c>
      <c r="AG2011" s="5" t="str">
        <f>IF(Annuel!AF9="","",Annuel!AF9)</f>
        <v/>
      </c>
      <c r="AH2011" s="5" t="str">
        <f>IF(A2011&gt;=Parametres!$C$6,"base 2023","avant 2025")</f>
        <v>avant 2025</v>
      </c>
    </row>
    <row r="2012" spans="1:34" x14ac:dyDescent="0.25">
      <c r="A2012" s="1" t="s">
        <v>351</v>
      </c>
      <c r="B2012" s="1" t="s">
        <v>694</v>
      </c>
      <c r="C2012" s="1" t="s">
        <v>693</v>
      </c>
      <c r="D2012" s="5" t="str">
        <f>IF(SEN!B86="","",SEN!B86)</f>
        <v/>
      </c>
      <c r="E2012" s="5" t="str">
        <f>IF(SEN!C86="","",SEN!C86)</f>
        <v/>
      </c>
      <c r="F2012" s="5" t="str">
        <f>IF(Monde!B86="","",Monde!B86)</f>
        <v/>
      </c>
      <c r="G2012" s="5" t="str">
        <f>IF(Monde!H86="","",Monde!H86)</f>
        <v/>
      </c>
      <c r="H2012" s="5" t="str">
        <f>IF(Monde!O86="","",Monde!O86)</f>
        <v/>
      </c>
      <c r="I2012" s="5" t="str">
        <f>IF(Monde!C86="","",Monde!C86)</f>
        <v/>
      </c>
      <c r="J2012" s="5" t="str">
        <f>IF(Monde!D86="","",Monde!D86)</f>
        <v/>
      </c>
      <c r="K2012" s="5" t="str">
        <f>IF(Monde!E86="","",Monde!E86)</f>
        <v/>
      </c>
      <c r="L2012" s="5" t="str">
        <f>IF(Monde!F86="","",Monde!F86)</f>
        <v/>
      </c>
      <c r="M2012" s="5" t="str">
        <f>IF(Monde!G86="","",Monde!G86)</f>
        <v/>
      </c>
      <c r="N2012" s="5" t="str">
        <f>IF(Monde!I86="","",Monde!I86)</f>
        <v/>
      </c>
      <c r="O2012" s="5" t="str">
        <f>IF(Monde!J86="","",Monde!J86)</f>
        <v/>
      </c>
      <c r="P2012" s="5" t="str">
        <f>IF(Monde!K86="","",Monde!K86)</f>
        <v/>
      </c>
      <c r="Q2012" s="5" t="str">
        <f>IF(Monde!L86="","",Monde!L86)</f>
        <v/>
      </c>
      <c r="R2012" s="5" t="str">
        <f>IF(Monde!M86="","",Monde!M86)</f>
        <v/>
      </c>
      <c r="S2012" s="5" t="str">
        <f>IF(Monde!N86="","",Monde!N86)</f>
        <v/>
      </c>
      <c r="T2012" s="5" t="str">
        <f>IF(Monde!P86="","",Monde!P86)</f>
        <v/>
      </c>
      <c r="U2012" s="5" t="str">
        <f>IF(Monde!Q86="","",Monde!Q86)</f>
        <v/>
      </c>
      <c r="V2012" s="5" t="str">
        <f>IF(Monde!R86="","",Monde!R86)</f>
        <v/>
      </c>
      <c r="W2012" s="5" t="str">
        <f>IF(SEN!U86="","",SEN!U86)</f>
        <v/>
      </c>
      <c r="X2012" s="5" t="str">
        <f>IF(SEN!V86="","",SEN!V86)</f>
        <v/>
      </c>
      <c r="Y2012" s="5" t="str">
        <f>IF(SEN!W86="","",SEN!W86)</f>
        <v/>
      </c>
      <c r="Z2012" s="5" t="str">
        <f>IF(SEN!X86="","",SEN!X86)</f>
        <v/>
      </c>
      <c r="AA2012" s="5">
        <f>IF(Pays!$E$9="","",Pays!$E$9)</f>
        <v>1</v>
      </c>
      <c r="AB2012" s="5">
        <f>IF(Pays!$F$9="","",Pays!$F$9)</f>
        <v>49.6</v>
      </c>
      <c r="AC2012" s="5">
        <f>IF(Pays!$H$9="","",Pays!$H$9)</f>
        <v>30.1</v>
      </c>
      <c r="AD2012" s="5" t="str">
        <f>IF(Annuel!H9="","",Annuel!H9)</f>
        <v/>
      </c>
      <c r="AE2012" s="5" t="str">
        <f>IF(Annuel!P9="","",Annuel!P9)</f>
        <v/>
      </c>
      <c r="AF2012" s="5" t="str">
        <f>IF(Annuel!X9="","",Annuel!X9)</f>
        <v/>
      </c>
      <c r="AG2012" s="5" t="str">
        <f>IF(Annuel!AF9="","",Annuel!AF9)</f>
        <v/>
      </c>
      <c r="AH2012" s="5" t="str">
        <f>IF(A2012&gt;=Parametres!$C$6,"base 2023","avant 2025")</f>
        <v>avant 2025</v>
      </c>
    </row>
    <row r="2013" spans="1:34" x14ac:dyDescent="0.25">
      <c r="A2013" s="1" t="s">
        <v>352</v>
      </c>
      <c r="B2013" s="1" t="s">
        <v>694</v>
      </c>
      <c r="C2013" s="1" t="s">
        <v>693</v>
      </c>
      <c r="D2013" s="5" t="str">
        <f>IF(SEN!B87="","",SEN!B87)</f>
        <v/>
      </c>
      <c r="E2013" s="5" t="str">
        <f>IF(SEN!C87="","",SEN!C87)</f>
        <v/>
      </c>
      <c r="F2013" s="5" t="str">
        <f>IF(Monde!B87="","",Monde!B87)</f>
        <v/>
      </c>
      <c r="G2013" s="5" t="str">
        <f>IF(Monde!H87="","",Monde!H87)</f>
        <v/>
      </c>
      <c r="H2013" s="5" t="str">
        <f>IF(Monde!O87="","",Monde!O87)</f>
        <v/>
      </c>
      <c r="I2013" s="5" t="str">
        <f>IF(Monde!C87="","",Monde!C87)</f>
        <v/>
      </c>
      <c r="J2013" s="5" t="str">
        <f>IF(Monde!D87="","",Monde!D87)</f>
        <v/>
      </c>
      <c r="K2013" s="5" t="str">
        <f>IF(Monde!E87="","",Monde!E87)</f>
        <v/>
      </c>
      <c r="L2013" s="5" t="str">
        <f>IF(Monde!F87="","",Monde!F87)</f>
        <v/>
      </c>
      <c r="M2013" s="5" t="str">
        <f>IF(Monde!G87="","",Monde!G87)</f>
        <v/>
      </c>
      <c r="N2013" s="5" t="str">
        <f>IF(Monde!I87="","",Monde!I87)</f>
        <v/>
      </c>
      <c r="O2013" s="5" t="str">
        <f>IF(Monde!J87="","",Monde!J87)</f>
        <v/>
      </c>
      <c r="P2013" s="5" t="str">
        <f>IF(Monde!K87="","",Monde!K87)</f>
        <v/>
      </c>
      <c r="Q2013" s="5" t="str">
        <f>IF(Monde!L87="","",Monde!L87)</f>
        <v/>
      </c>
      <c r="R2013" s="5" t="str">
        <f>IF(Monde!M87="","",Monde!M87)</f>
        <v/>
      </c>
      <c r="S2013" s="5" t="str">
        <f>IF(Monde!N87="","",Monde!N87)</f>
        <v/>
      </c>
      <c r="T2013" s="5" t="str">
        <f>IF(Monde!P87="","",Monde!P87)</f>
        <v/>
      </c>
      <c r="U2013" s="5" t="str">
        <f>IF(Monde!Q87="","",Monde!Q87)</f>
        <v/>
      </c>
      <c r="V2013" s="5" t="str">
        <f>IF(Monde!R87="","",Monde!R87)</f>
        <v/>
      </c>
      <c r="W2013" s="5" t="str">
        <f>IF(SEN!U87="","",SEN!U87)</f>
        <v/>
      </c>
      <c r="X2013" s="5" t="str">
        <f>IF(SEN!V87="","",SEN!V87)</f>
        <v/>
      </c>
      <c r="Y2013" s="5" t="str">
        <f>IF(SEN!W87="","",SEN!W87)</f>
        <v/>
      </c>
      <c r="Z2013" s="5" t="str">
        <f>IF(SEN!X87="","",SEN!X87)</f>
        <v/>
      </c>
      <c r="AA2013" s="5">
        <f>IF(Pays!$E$9="","",Pays!$E$9)</f>
        <v>1</v>
      </c>
      <c r="AB2013" s="5">
        <f>IF(Pays!$F$9="","",Pays!$F$9)</f>
        <v>49.6</v>
      </c>
      <c r="AC2013" s="5">
        <f>IF(Pays!$H$9="","",Pays!$H$9)</f>
        <v>30.1</v>
      </c>
      <c r="AD2013" s="5" t="str">
        <f>IF(Annuel!H10="","",Annuel!H10)</f>
        <v/>
      </c>
      <c r="AE2013" s="5" t="str">
        <f>IF(Annuel!P10="","",Annuel!P10)</f>
        <v/>
      </c>
      <c r="AF2013" s="5" t="str">
        <f>IF(Annuel!X10="","",Annuel!X10)</f>
        <v/>
      </c>
      <c r="AG2013" s="5" t="str">
        <f>IF(Annuel!AF10="","",Annuel!AF10)</f>
        <v/>
      </c>
      <c r="AH2013" s="5" t="str">
        <f>IF(A2013&gt;=Parametres!$C$6,"base 2023","avant 2025")</f>
        <v>avant 2025</v>
      </c>
    </row>
    <row r="2014" spans="1:34" x14ac:dyDescent="0.25">
      <c r="A2014" s="1" t="s">
        <v>353</v>
      </c>
      <c r="B2014" s="1" t="s">
        <v>694</v>
      </c>
      <c r="C2014" s="1" t="s">
        <v>693</v>
      </c>
      <c r="D2014" s="5" t="str">
        <f>IF(SEN!B88="","",SEN!B88)</f>
        <v/>
      </c>
      <c r="E2014" s="5" t="str">
        <f>IF(SEN!C88="","",SEN!C88)</f>
        <v/>
      </c>
      <c r="F2014" s="5" t="str">
        <f>IF(Monde!B88="","",Monde!B88)</f>
        <v/>
      </c>
      <c r="G2014" s="5" t="str">
        <f>IF(Monde!H88="","",Monde!H88)</f>
        <v/>
      </c>
      <c r="H2014" s="5" t="str">
        <f>IF(Monde!O88="","",Monde!O88)</f>
        <v/>
      </c>
      <c r="I2014" s="5" t="str">
        <f>IF(Monde!C88="","",Monde!C88)</f>
        <v/>
      </c>
      <c r="J2014" s="5" t="str">
        <f>IF(Monde!D88="","",Monde!D88)</f>
        <v/>
      </c>
      <c r="K2014" s="5" t="str">
        <f>IF(Monde!E88="","",Monde!E88)</f>
        <v/>
      </c>
      <c r="L2014" s="5" t="str">
        <f>IF(Monde!F88="","",Monde!F88)</f>
        <v/>
      </c>
      <c r="M2014" s="5" t="str">
        <f>IF(Monde!G88="","",Monde!G88)</f>
        <v/>
      </c>
      <c r="N2014" s="5" t="str">
        <f>IF(Monde!I88="","",Monde!I88)</f>
        <v/>
      </c>
      <c r="O2014" s="5" t="str">
        <f>IF(Monde!J88="","",Monde!J88)</f>
        <v/>
      </c>
      <c r="P2014" s="5" t="str">
        <f>IF(Monde!K88="","",Monde!K88)</f>
        <v/>
      </c>
      <c r="Q2014" s="5" t="str">
        <f>IF(Monde!L88="","",Monde!L88)</f>
        <v/>
      </c>
      <c r="R2014" s="5" t="str">
        <f>IF(Monde!M88="","",Monde!M88)</f>
        <v/>
      </c>
      <c r="S2014" s="5" t="str">
        <f>IF(Monde!N88="","",Monde!N88)</f>
        <v/>
      </c>
      <c r="T2014" s="5" t="str">
        <f>IF(Monde!P88="","",Monde!P88)</f>
        <v/>
      </c>
      <c r="U2014" s="5" t="str">
        <f>IF(Monde!Q88="","",Monde!Q88)</f>
        <v/>
      </c>
      <c r="V2014" s="5" t="str">
        <f>IF(Monde!R88="","",Monde!R88)</f>
        <v/>
      </c>
      <c r="W2014" s="5" t="str">
        <f>IF(SEN!U88="","",SEN!U88)</f>
        <v/>
      </c>
      <c r="X2014" s="5" t="str">
        <f>IF(SEN!V88="","",SEN!V88)</f>
        <v/>
      </c>
      <c r="Y2014" s="5" t="str">
        <f>IF(SEN!W88="","",SEN!W88)</f>
        <v/>
      </c>
      <c r="Z2014" s="5" t="str">
        <f>IF(SEN!X88="","",SEN!X88)</f>
        <v/>
      </c>
      <c r="AA2014" s="5">
        <f>IF(Pays!$E$9="","",Pays!$E$9)</f>
        <v>1</v>
      </c>
      <c r="AB2014" s="5">
        <f>IF(Pays!$F$9="","",Pays!$F$9)</f>
        <v>49.6</v>
      </c>
      <c r="AC2014" s="5">
        <f>IF(Pays!$H$9="","",Pays!$H$9)</f>
        <v>30.1</v>
      </c>
      <c r="AD2014" s="5" t="str">
        <f>IF(Annuel!H10="","",Annuel!H10)</f>
        <v/>
      </c>
      <c r="AE2014" s="5" t="str">
        <f>IF(Annuel!P10="","",Annuel!P10)</f>
        <v/>
      </c>
      <c r="AF2014" s="5" t="str">
        <f>IF(Annuel!X10="","",Annuel!X10)</f>
        <v/>
      </c>
      <c r="AG2014" s="5" t="str">
        <f>IF(Annuel!AF10="","",Annuel!AF10)</f>
        <v/>
      </c>
      <c r="AH2014" s="5" t="str">
        <f>IF(A2014&gt;=Parametres!$C$6,"base 2023","avant 2025")</f>
        <v>avant 2025</v>
      </c>
    </row>
    <row r="2015" spans="1:34" x14ac:dyDescent="0.25">
      <c r="A2015" s="1" t="s">
        <v>354</v>
      </c>
      <c r="B2015" s="1" t="s">
        <v>694</v>
      </c>
      <c r="C2015" s="1" t="s">
        <v>693</v>
      </c>
      <c r="D2015" s="5" t="str">
        <f>IF(SEN!B89="","",SEN!B89)</f>
        <v/>
      </c>
      <c r="E2015" s="5" t="str">
        <f>IF(SEN!C89="","",SEN!C89)</f>
        <v/>
      </c>
      <c r="F2015" s="5" t="str">
        <f>IF(Monde!B89="","",Monde!B89)</f>
        <v/>
      </c>
      <c r="G2015" s="5" t="str">
        <f>IF(Monde!H89="","",Monde!H89)</f>
        <v/>
      </c>
      <c r="H2015" s="5" t="str">
        <f>IF(Monde!O89="","",Monde!O89)</f>
        <v/>
      </c>
      <c r="I2015" s="5" t="str">
        <f>IF(Monde!C89="","",Monde!C89)</f>
        <v/>
      </c>
      <c r="J2015" s="5" t="str">
        <f>IF(Monde!D89="","",Monde!D89)</f>
        <v/>
      </c>
      <c r="K2015" s="5" t="str">
        <f>IF(Monde!E89="","",Monde!E89)</f>
        <v/>
      </c>
      <c r="L2015" s="5" t="str">
        <f>IF(Monde!F89="","",Monde!F89)</f>
        <v/>
      </c>
      <c r="M2015" s="5" t="str">
        <f>IF(Monde!G89="","",Monde!G89)</f>
        <v/>
      </c>
      <c r="N2015" s="5" t="str">
        <f>IF(Monde!I89="","",Monde!I89)</f>
        <v/>
      </c>
      <c r="O2015" s="5" t="str">
        <f>IF(Monde!J89="","",Monde!J89)</f>
        <v/>
      </c>
      <c r="P2015" s="5" t="str">
        <f>IF(Monde!K89="","",Monde!K89)</f>
        <v/>
      </c>
      <c r="Q2015" s="5" t="str">
        <f>IF(Monde!L89="","",Monde!L89)</f>
        <v/>
      </c>
      <c r="R2015" s="5" t="str">
        <f>IF(Monde!M89="","",Monde!M89)</f>
        <v/>
      </c>
      <c r="S2015" s="5" t="str">
        <f>IF(Monde!N89="","",Monde!N89)</f>
        <v/>
      </c>
      <c r="T2015" s="5" t="str">
        <f>IF(Monde!P89="","",Monde!P89)</f>
        <v/>
      </c>
      <c r="U2015" s="5" t="str">
        <f>IF(Monde!Q89="","",Monde!Q89)</f>
        <v/>
      </c>
      <c r="V2015" s="5" t="str">
        <f>IF(Monde!R89="","",Monde!R89)</f>
        <v/>
      </c>
      <c r="W2015" s="5" t="str">
        <f>IF(SEN!U89="","",SEN!U89)</f>
        <v/>
      </c>
      <c r="X2015" s="5" t="str">
        <f>IF(SEN!V89="","",SEN!V89)</f>
        <v/>
      </c>
      <c r="Y2015" s="5" t="str">
        <f>IF(SEN!W89="","",SEN!W89)</f>
        <v/>
      </c>
      <c r="Z2015" s="5" t="str">
        <f>IF(SEN!X89="","",SEN!X89)</f>
        <v/>
      </c>
      <c r="AA2015" s="5">
        <f>IF(Pays!$E$9="","",Pays!$E$9)</f>
        <v>1</v>
      </c>
      <c r="AB2015" s="5">
        <f>IF(Pays!$F$9="","",Pays!$F$9)</f>
        <v>49.6</v>
      </c>
      <c r="AC2015" s="5">
        <f>IF(Pays!$H$9="","",Pays!$H$9)</f>
        <v>30.1</v>
      </c>
      <c r="AD2015" s="5" t="str">
        <f>IF(Annuel!H10="","",Annuel!H10)</f>
        <v/>
      </c>
      <c r="AE2015" s="5" t="str">
        <f>IF(Annuel!P10="","",Annuel!P10)</f>
        <v/>
      </c>
      <c r="AF2015" s="5" t="str">
        <f>IF(Annuel!X10="","",Annuel!X10)</f>
        <v/>
      </c>
      <c r="AG2015" s="5" t="str">
        <f>IF(Annuel!AF10="","",Annuel!AF10)</f>
        <v/>
      </c>
      <c r="AH2015" s="5" t="str">
        <f>IF(A2015&gt;=Parametres!$C$6,"base 2023","avant 2025")</f>
        <v>avant 2025</v>
      </c>
    </row>
    <row r="2016" spans="1:34" x14ac:dyDescent="0.25">
      <c r="A2016" s="1" t="s">
        <v>355</v>
      </c>
      <c r="B2016" s="1" t="s">
        <v>694</v>
      </c>
      <c r="C2016" s="1" t="s">
        <v>693</v>
      </c>
      <c r="D2016" s="5" t="str">
        <f>IF(SEN!B90="","",SEN!B90)</f>
        <v/>
      </c>
      <c r="E2016" s="5" t="str">
        <f>IF(SEN!C90="","",SEN!C90)</f>
        <v/>
      </c>
      <c r="F2016" s="5" t="str">
        <f>IF(Monde!B90="","",Monde!B90)</f>
        <v/>
      </c>
      <c r="G2016" s="5" t="str">
        <f>IF(Monde!H90="","",Monde!H90)</f>
        <v/>
      </c>
      <c r="H2016" s="5" t="str">
        <f>IF(Monde!O90="","",Monde!O90)</f>
        <v/>
      </c>
      <c r="I2016" s="5" t="str">
        <f>IF(Monde!C90="","",Monde!C90)</f>
        <v/>
      </c>
      <c r="J2016" s="5" t="str">
        <f>IF(Monde!D90="","",Monde!D90)</f>
        <v/>
      </c>
      <c r="K2016" s="5" t="str">
        <f>IF(Monde!E90="","",Monde!E90)</f>
        <v/>
      </c>
      <c r="L2016" s="5" t="str">
        <f>IF(Monde!F90="","",Monde!F90)</f>
        <v/>
      </c>
      <c r="M2016" s="5" t="str">
        <f>IF(Monde!G90="","",Monde!G90)</f>
        <v/>
      </c>
      <c r="N2016" s="5" t="str">
        <f>IF(Monde!I90="","",Monde!I90)</f>
        <v/>
      </c>
      <c r="O2016" s="5" t="str">
        <f>IF(Monde!J90="","",Monde!J90)</f>
        <v/>
      </c>
      <c r="P2016" s="5" t="str">
        <f>IF(Monde!K90="","",Monde!K90)</f>
        <v/>
      </c>
      <c r="Q2016" s="5" t="str">
        <f>IF(Monde!L90="","",Monde!L90)</f>
        <v/>
      </c>
      <c r="R2016" s="5" t="str">
        <f>IF(Monde!M90="","",Monde!M90)</f>
        <v/>
      </c>
      <c r="S2016" s="5" t="str">
        <f>IF(Monde!N90="","",Monde!N90)</f>
        <v/>
      </c>
      <c r="T2016" s="5" t="str">
        <f>IF(Monde!P90="","",Monde!P90)</f>
        <v/>
      </c>
      <c r="U2016" s="5" t="str">
        <f>IF(Monde!Q90="","",Monde!Q90)</f>
        <v/>
      </c>
      <c r="V2016" s="5" t="str">
        <f>IF(Monde!R90="","",Monde!R90)</f>
        <v/>
      </c>
      <c r="W2016" s="5" t="str">
        <f>IF(SEN!U90="","",SEN!U90)</f>
        <v/>
      </c>
      <c r="X2016" s="5" t="str">
        <f>IF(SEN!V90="","",SEN!V90)</f>
        <v/>
      </c>
      <c r="Y2016" s="5" t="str">
        <f>IF(SEN!W90="","",SEN!W90)</f>
        <v/>
      </c>
      <c r="Z2016" s="5" t="str">
        <f>IF(SEN!X90="","",SEN!X90)</f>
        <v/>
      </c>
      <c r="AA2016" s="5">
        <f>IF(Pays!$E$9="","",Pays!$E$9)</f>
        <v>1</v>
      </c>
      <c r="AB2016" s="5">
        <f>IF(Pays!$F$9="","",Pays!$F$9)</f>
        <v>49.6</v>
      </c>
      <c r="AC2016" s="5">
        <f>IF(Pays!$H$9="","",Pays!$H$9)</f>
        <v>30.1</v>
      </c>
      <c r="AD2016" s="5" t="str">
        <f>IF(Annuel!H10="","",Annuel!H10)</f>
        <v/>
      </c>
      <c r="AE2016" s="5" t="str">
        <f>IF(Annuel!P10="","",Annuel!P10)</f>
        <v/>
      </c>
      <c r="AF2016" s="5" t="str">
        <f>IF(Annuel!X10="","",Annuel!X10)</f>
        <v/>
      </c>
      <c r="AG2016" s="5" t="str">
        <f>IF(Annuel!AF10="","",Annuel!AF10)</f>
        <v/>
      </c>
      <c r="AH2016" s="5" t="str">
        <f>IF(A2016&gt;=Parametres!$C$6,"base 2023","avant 2025")</f>
        <v>avant 2025</v>
      </c>
    </row>
    <row r="2017" spans="1:34" x14ac:dyDescent="0.25">
      <c r="A2017" s="1" t="s">
        <v>356</v>
      </c>
      <c r="B2017" s="1" t="s">
        <v>694</v>
      </c>
      <c r="C2017" s="1" t="s">
        <v>693</v>
      </c>
      <c r="D2017" s="5" t="str">
        <f>IF(SEN!B91="","",SEN!B91)</f>
        <v/>
      </c>
      <c r="E2017" s="5" t="str">
        <f>IF(SEN!C91="","",SEN!C91)</f>
        <v/>
      </c>
      <c r="F2017" s="5" t="str">
        <f>IF(Monde!B91="","",Monde!B91)</f>
        <v/>
      </c>
      <c r="G2017" s="5" t="str">
        <f>IF(Monde!H91="","",Monde!H91)</f>
        <v/>
      </c>
      <c r="H2017" s="5" t="str">
        <f>IF(Monde!O91="","",Monde!O91)</f>
        <v/>
      </c>
      <c r="I2017" s="5" t="str">
        <f>IF(Monde!C91="","",Monde!C91)</f>
        <v/>
      </c>
      <c r="J2017" s="5" t="str">
        <f>IF(Monde!D91="","",Monde!D91)</f>
        <v/>
      </c>
      <c r="K2017" s="5" t="str">
        <f>IF(Monde!E91="","",Monde!E91)</f>
        <v/>
      </c>
      <c r="L2017" s="5" t="str">
        <f>IF(Monde!F91="","",Monde!F91)</f>
        <v/>
      </c>
      <c r="M2017" s="5" t="str">
        <f>IF(Monde!G91="","",Monde!G91)</f>
        <v/>
      </c>
      <c r="N2017" s="5" t="str">
        <f>IF(Monde!I91="","",Monde!I91)</f>
        <v/>
      </c>
      <c r="O2017" s="5" t="str">
        <f>IF(Monde!J91="","",Monde!J91)</f>
        <v/>
      </c>
      <c r="P2017" s="5" t="str">
        <f>IF(Monde!K91="","",Monde!K91)</f>
        <v/>
      </c>
      <c r="Q2017" s="5" t="str">
        <f>IF(Monde!L91="","",Monde!L91)</f>
        <v/>
      </c>
      <c r="R2017" s="5" t="str">
        <f>IF(Monde!M91="","",Monde!M91)</f>
        <v/>
      </c>
      <c r="S2017" s="5" t="str">
        <f>IF(Monde!N91="","",Monde!N91)</f>
        <v/>
      </c>
      <c r="T2017" s="5" t="str">
        <f>IF(Monde!P91="","",Monde!P91)</f>
        <v/>
      </c>
      <c r="U2017" s="5" t="str">
        <f>IF(Monde!Q91="","",Monde!Q91)</f>
        <v/>
      </c>
      <c r="V2017" s="5" t="str">
        <f>IF(Monde!R91="","",Monde!R91)</f>
        <v/>
      </c>
      <c r="W2017" s="5" t="str">
        <f>IF(SEN!U91="","",SEN!U91)</f>
        <v/>
      </c>
      <c r="X2017" s="5" t="str">
        <f>IF(SEN!V91="","",SEN!V91)</f>
        <v/>
      </c>
      <c r="Y2017" s="5" t="str">
        <f>IF(SEN!W91="","",SEN!W91)</f>
        <v/>
      </c>
      <c r="Z2017" s="5" t="str">
        <f>IF(SEN!X91="","",SEN!X91)</f>
        <v/>
      </c>
      <c r="AA2017" s="5">
        <f>IF(Pays!$E$9="","",Pays!$E$9)</f>
        <v>1</v>
      </c>
      <c r="AB2017" s="5">
        <f>IF(Pays!$F$9="","",Pays!$F$9)</f>
        <v>49.6</v>
      </c>
      <c r="AC2017" s="5">
        <f>IF(Pays!$H$9="","",Pays!$H$9)</f>
        <v>30.1</v>
      </c>
      <c r="AD2017" s="5" t="str">
        <f>IF(Annuel!H10="","",Annuel!H10)</f>
        <v/>
      </c>
      <c r="AE2017" s="5" t="str">
        <f>IF(Annuel!P10="","",Annuel!P10)</f>
        <v/>
      </c>
      <c r="AF2017" s="5" t="str">
        <f>IF(Annuel!X10="","",Annuel!X10)</f>
        <v/>
      </c>
      <c r="AG2017" s="5" t="str">
        <f>IF(Annuel!AF10="","",Annuel!AF10)</f>
        <v/>
      </c>
      <c r="AH2017" s="5" t="str">
        <f>IF(A2017&gt;=Parametres!$C$6,"base 2023","avant 2025")</f>
        <v>avant 2025</v>
      </c>
    </row>
    <row r="2018" spans="1:34" x14ac:dyDescent="0.25">
      <c r="A2018" s="1" t="s">
        <v>357</v>
      </c>
      <c r="B2018" s="1" t="s">
        <v>694</v>
      </c>
      <c r="C2018" s="1" t="s">
        <v>693</v>
      </c>
      <c r="D2018" s="5" t="str">
        <f>IF(SEN!B92="","",SEN!B92)</f>
        <v/>
      </c>
      <c r="E2018" s="5" t="str">
        <f>IF(SEN!C92="","",SEN!C92)</f>
        <v/>
      </c>
      <c r="F2018" s="5" t="str">
        <f>IF(Monde!B92="","",Monde!B92)</f>
        <v/>
      </c>
      <c r="G2018" s="5" t="str">
        <f>IF(Monde!H92="","",Monde!H92)</f>
        <v/>
      </c>
      <c r="H2018" s="5" t="str">
        <f>IF(Monde!O92="","",Monde!O92)</f>
        <v/>
      </c>
      <c r="I2018" s="5" t="str">
        <f>IF(Monde!C92="","",Monde!C92)</f>
        <v/>
      </c>
      <c r="J2018" s="5" t="str">
        <f>IF(Monde!D92="","",Monde!D92)</f>
        <v/>
      </c>
      <c r="K2018" s="5" t="str">
        <f>IF(Monde!E92="","",Monde!E92)</f>
        <v/>
      </c>
      <c r="L2018" s="5" t="str">
        <f>IF(Monde!F92="","",Monde!F92)</f>
        <v/>
      </c>
      <c r="M2018" s="5" t="str">
        <f>IF(Monde!G92="","",Monde!G92)</f>
        <v/>
      </c>
      <c r="N2018" s="5" t="str">
        <f>IF(Monde!I92="","",Monde!I92)</f>
        <v/>
      </c>
      <c r="O2018" s="5" t="str">
        <f>IF(Monde!J92="","",Monde!J92)</f>
        <v/>
      </c>
      <c r="P2018" s="5" t="str">
        <f>IF(Monde!K92="","",Monde!K92)</f>
        <v/>
      </c>
      <c r="Q2018" s="5" t="str">
        <f>IF(Monde!L92="","",Monde!L92)</f>
        <v/>
      </c>
      <c r="R2018" s="5" t="str">
        <f>IF(Monde!M92="","",Monde!M92)</f>
        <v/>
      </c>
      <c r="S2018" s="5" t="str">
        <f>IF(Monde!N92="","",Monde!N92)</f>
        <v/>
      </c>
      <c r="T2018" s="5" t="str">
        <f>IF(Monde!P92="","",Monde!P92)</f>
        <v/>
      </c>
      <c r="U2018" s="5" t="str">
        <f>IF(Monde!Q92="","",Monde!Q92)</f>
        <v/>
      </c>
      <c r="V2018" s="5" t="str">
        <f>IF(Monde!R92="","",Monde!R92)</f>
        <v/>
      </c>
      <c r="W2018" s="5" t="str">
        <f>IF(SEN!U92="","",SEN!U92)</f>
        <v/>
      </c>
      <c r="X2018" s="5" t="str">
        <f>IF(SEN!V92="","",SEN!V92)</f>
        <v/>
      </c>
      <c r="Y2018" s="5" t="str">
        <f>IF(SEN!W92="","",SEN!W92)</f>
        <v/>
      </c>
      <c r="Z2018" s="5" t="str">
        <f>IF(SEN!X92="","",SEN!X92)</f>
        <v/>
      </c>
      <c r="AA2018" s="5">
        <f>IF(Pays!$E$9="","",Pays!$E$9)</f>
        <v>1</v>
      </c>
      <c r="AB2018" s="5">
        <f>IF(Pays!$F$9="","",Pays!$F$9)</f>
        <v>49.6</v>
      </c>
      <c r="AC2018" s="5">
        <f>IF(Pays!$H$9="","",Pays!$H$9)</f>
        <v>30.1</v>
      </c>
      <c r="AD2018" s="5" t="str">
        <f>IF(Annuel!H10="","",Annuel!H10)</f>
        <v/>
      </c>
      <c r="AE2018" s="5" t="str">
        <f>IF(Annuel!P10="","",Annuel!P10)</f>
        <v/>
      </c>
      <c r="AF2018" s="5" t="str">
        <f>IF(Annuel!X10="","",Annuel!X10)</f>
        <v/>
      </c>
      <c r="AG2018" s="5" t="str">
        <f>IF(Annuel!AF10="","",Annuel!AF10)</f>
        <v/>
      </c>
      <c r="AH2018" s="5" t="str">
        <f>IF(A2018&gt;=Parametres!$C$6,"base 2023","avant 2025")</f>
        <v>avant 2025</v>
      </c>
    </row>
    <row r="2019" spans="1:34" x14ac:dyDescent="0.25">
      <c r="A2019" s="1" t="s">
        <v>358</v>
      </c>
      <c r="B2019" s="1" t="s">
        <v>694</v>
      </c>
      <c r="C2019" s="1" t="s">
        <v>693</v>
      </c>
      <c r="D2019" s="5" t="str">
        <f>IF(SEN!B93="","",SEN!B93)</f>
        <v/>
      </c>
      <c r="E2019" s="5" t="str">
        <f>IF(SEN!C93="","",SEN!C93)</f>
        <v/>
      </c>
      <c r="F2019" s="5" t="str">
        <f>IF(Monde!B93="","",Monde!B93)</f>
        <v/>
      </c>
      <c r="G2019" s="5" t="str">
        <f>IF(Monde!H93="","",Monde!H93)</f>
        <v/>
      </c>
      <c r="H2019" s="5" t="str">
        <f>IF(Monde!O93="","",Monde!O93)</f>
        <v/>
      </c>
      <c r="I2019" s="5" t="str">
        <f>IF(Monde!C93="","",Monde!C93)</f>
        <v/>
      </c>
      <c r="J2019" s="5" t="str">
        <f>IF(Monde!D93="","",Monde!D93)</f>
        <v/>
      </c>
      <c r="K2019" s="5" t="str">
        <f>IF(Monde!E93="","",Monde!E93)</f>
        <v/>
      </c>
      <c r="L2019" s="5" t="str">
        <f>IF(Monde!F93="","",Monde!F93)</f>
        <v/>
      </c>
      <c r="M2019" s="5" t="str">
        <f>IF(Monde!G93="","",Monde!G93)</f>
        <v/>
      </c>
      <c r="N2019" s="5" t="str">
        <f>IF(Monde!I93="","",Monde!I93)</f>
        <v/>
      </c>
      <c r="O2019" s="5" t="str">
        <f>IF(Monde!J93="","",Monde!J93)</f>
        <v/>
      </c>
      <c r="P2019" s="5" t="str">
        <f>IF(Monde!K93="","",Monde!K93)</f>
        <v/>
      </c>
      <c r="Q2019" s="5" t="str">
        <f>IF(Monde!L93="","",Monde!L93)</f>
        <v/>
      </c>
      <c r="R2019" s="5" t="str">
        <f>IF(Monde!M93="","",Monde!M93)</f>
        <v/>
      </c>
      <c r="S2019" s="5" t="str">
        <f>IF(Monde!N93="","",Monde!N93)</f>
        <v/>
      </c>
      <c r="T2019" s="5" t="str">
        <f>IF(Monde!P93="","",Monde!P93)</f>
        <v/>
      </c>
      <c r="U2019" s="5" t="str">
        <f>IF(Monde!Q93="","",Monde!Q93)</f>
        <v/>
      </c>
      <c r="V2019" s="5" t="str">
        <f>IF(Monde!R93="","",Monde!R93)</f>
        <v/>
      </c>
      <c r="W2019" s="5" t="str">
        <f>IF(SEN!U93="","",SEN!U93)</f>
        <v/>
      </c>
      <c r="X2019" s="5" t="str">
        <f>IF(SEN!V93="","",SEN!V93)</f>
        <v/>
      </c>
      <c r="Y2019" s="5" t="str">
        <f>IF(SEN!W93="","",SEN!W93)</f>
        <v/>
      </c>
      <c r="Z2019" s="5" t="str">
        <f>IF(SEN!X93="","",SEN!X93)</f>
        <v/>
      </c>
      <c r="AA2019" s="5">
        <f>IF(Pays!$E$9="","",Pays!$E$9)</f>
        <v>1</v>
      </c>
      <c r="AB2019" s="5">
        <f>IF(Pays!$F$9="","",Pays!$F$9)</f>
        <v>49.6</v>
      </c>
      <c r="AC2019" s="5">
        <f>IF(Pays!$H$9="","",Pays!$H$9)</f>
        <v>30.1</v>
      </c>
      <c r="AD2019" s="5" t="str">
        <f>IF(Annuel!H10="","",Annuel!H10)</f>
        <v/>
      </c>
      <c r="AE2019" s="5" t="str">
        <f>IF(Annuel!P10="","",Annuel!P10)</f>
        <v/>
      </c>
      <c r="AF2019" s="5" t="str">
        <f>IF(Annuel!X10="","",Annuel!X10)</f>
        <v/>
      </c>
      <c r="AG2019" s="5" t="str">
        <f>IF(Annuel!AF10="","",Annuel!AF10)</f>
        <v/>
      </c>
      <c r="AH2019" s="5" t="str">
        <f>IF(A2019&gt;=Parametres!$C$6,"base 2023","avant 2025")</f>
        <v>avant 2025</v>
      </c>
    </row>
    <row r="2020" spans="1:34" x14ac:dyDescent="0.25">
      <c r="A2020" s="1" t="s">
        <v>359</v>
      </c>
      <c r="B2020" s="1" t="s">
        <v>694</v>
      </c>
      <c r="C2020" s="1" t="s">
        <v>693</v>
      </c>
      <c r="D2020" s="5" t="str">
        <f>IF(SEN!B94="","",SEN!B94)</f>
        <v/>
      </c>
      <c r="E2020" s="5" t="str">
        <f>IF(SEN!C94="","",SEN!C94)</f>
        <v/>
      </c>
      <c r="F2020" s="5" t="str">
        <f>IF(Monde!B94="","",Monde!B94)</f>
        <v/>
      </c>
      <c r="G2020" s="5" t="str">
        <f>IF(Monde!H94="","",Monde!H94)</f>
        <v/>
      </c>
      <c r="H2020" s="5" t="str">
        <f>IF(Monde!O94="","",Monde!O94)</f>
        <v/>
      </c>
      <c r="I2020" s="5" t="str">
        <f>IF(Monde!C94="","",Monde!C94)</f>
        <v/>
      </c>
      <c r="J2020" s="5" t="str">
        <f>IF(Monde!D94="","",Monde!D94)</f>
        <v/>
      </c>
      <c r="K2020" s="5" t="str">
        <f>IF(Monde!E94="","",Monde!E94)</f>
        <v/>
      </c>
      <c r="L2020" s="5" t="str">
        <f>IF(Monde!F94="","",Monde!F94)</f>
        <v/>
      </c>
      <c r="M2020" s="5" t="str">
        <f>IF(Monde!G94="","",Monde!G94)</f>
        <v/>
      </c>
      <c r="N2020" s="5" t="str">
        <f>IF(Monde!I94="","",Monde!I94)</f>
        <v/>
      </c>
      <c r="O2020" s="5" t="str">
        <f>IF(Monde!J94="","",Monde!J94)</f>
        <v/>
      </c>
      <c r="P2020" s="5" t="str">
        <f>IF(Monde!K94="","",Monde!K94)</f>
        <v/>
      </c>
      <c r="Q2020" s="5" t="str">
        <f>IF(Monde!L94="","",Monde!L94)</f>
        <v/>
      </c>
      <c r="R2020" s="5" t="str">
        <f>IF(Monde!M94="","",Monde!M94)</f>
        <v/>
      </c>
      <c r="S2020" s="5" t="str">
        <f>IF(Monde!N94="","",Monde!N94)</f>
        <v/>
      </c>
      <c r="T2020" s="5" t="str">
        <f>IF(Monde!P94="","",Monde!P94)</f>
        <v/>
      </c>
      <c r="U2020" s="5" t="str">
        <f>IF(Monde!Q94="","",Monde!Q94)</f>
        <v/>
      </c>
      <c r="V2020" s="5" t="str">
        <f>IF(Monde!R94="","",Monde!R94)</f>
        <v/>
      </c>
      <c r="W2020" s="5" t="str">
        <f>IF(SEN!U94="","",SEN!U94)</f>
        <v/>
      </c>
      <c r="X2020" s="5" t="str">
        <f>IF(SEN!V94="","",SEN!V94)</f>
        <v/>
      </c>
      <c r="Y2020" s="5" t="str">
        <f>IF(SEN!W94="","",SEN!W94)</f>
        <v/>
      </c>
      <c r="Z2020" s="5" t="str">
        <f>IF(SEN!X94="","",SEN!X94)</f>
        <v/>
      </c>
      <c r="AA2020" s="5">
        <f>IF(Pays!$E$9="","",Pays!$E$9)</f>
        <v>1</v>
      </c>
      <c r="AB2020" s="5">
        <f>IF(Pays!$F$9="","",Pays!$F$9)</f>
        <v>49.6</v>
      </c>
      <c r="AC2020" s="5">
        <f>IF(Pays!$H$9="","",Pays!$H$9)</f>
        <v>30.1</v>
      </c>
      <c r="AD2020" s="5" t="str">
        <f>IF(Annuel!H10="","",Annuel!H10)</f>
        <v/>
      </c>
      <c r="AE2020" s="5" t="str">
        <f>IF(Annuel!P10="","",Annuel!P10)</f>
        <v/>
      </c>
      <c r="AF2020" s="5" t="str">
        <f>IF(Annuel!X10="","",Annuel!X10)</f>
        <v/>
      </c>
      <c r="AG2020" s="5" t="str">
        <f>IF(Annuel!AF10="","",Annuel!AF10)</f>
        <v/>
      </c>
      <c r="AH2020" s="5" t="str">
        <f>IF(A2020&gt;=Parametres!$C$6,"base 2023","avant 2025")</f>
        <v>avant 2025</v>
      </c>
    </row>
    <row r="2021" spans="1:34" x14ac:dyDescent="0.25">
      <c r="A2021" s="1" t="s">
        <v>360</v>
      </c>
      <c r="B2021" s="1" t="s">
        <v>694</v>
      </c>
      <c r="C2021" s="1" t="s">
        <v>693</v>
      </c>
      <c r="D2021" s="5" t="str">
        <f>IF(SEN!B95="","",SEN!B95)</f>
        <v/>
      </c>
      <c r="E2021" s="5" t="str">
        <f>IF(SEN!C95="","",SEN!C95)</f>
        <v/>
      </c>
      <c r="F2021" s="5" t="str">
        <f>IF(Monde!B95="","",Monde!B95)</f>
        <v/>
      </c>
      <c r="G2021" s="5" t="str">
        <f>IF(Monde!H95="","",Monde!H95)</f>
        <v/>
      </c>
      <c r="H2021" s="5" t="str">
        <f>IF(Monde!O95="","",Monde!O95)</f>
        <v/>
      </c>
      <c r="I2021" s="5" t="str">
        <f>IF(Monde!C95="","",Monde!C95)</f>
        <v/>
      </c>
      <c r="J2021" s="5" t="str">
        <f>IF(Monde!D95="","",Monde!D95)</f>
        <v/>
      </c>
      <c r="K2021" s="5" t="str">
        <f>IF(Monde!E95="","",Monde!E95)</f>
        <v/>
      </c>
      <c r="L2021" s="5" t="str">
        <f>IF(Monde!F95="","",Monde!F95)</f>
        <v/>
      </c>
      <c r="M2021" s="5" t="str">
        <f>IF(Monde!G95="","",Monde!G95)</f>
        <v/>
      </c>
      <c r="N2021" s="5" t="str">
        <f>IF(Monde!I95="","",Monde!I95)</f>
        <v/>
      </c>
      <c r="O2021" s="5" t="str">
        <f>IF(Monde!J95="","",Monde!J95)</f>
        <v/>
      </c>
      <c r="P2021" s="5" t="str">
        <f>IF(Monde!K95="","",Monde!K95)</f>
        <v/>
      </c>
      <c r="Q2021" s="5" t="str">
        <f>IF(Monde!L95="","",Monde!L95)</f>
        <v/>
      </c>
      <c r="R2021" s="5" t="str">
        <f>IF(Monde!M95="","",Monde!M95)</f>
        <v/>
      </c>
      <c r="S2021" s="5" t="str">
        <f>IF(Monde!N95="","",Monde!N95)</f>
        <v/>
      </c>
      <c r="T2021" s="5" t="str">
        <f>IF(Monde!P95="","",Monde!P95)</f>
        <v/>
      </c>
      <c r="U2021" s="5" t="str">
        <f>IF(Monde!Q95="","",Monde!Q95)</f>
        <v/>
      </c>
      <c r="V2021" s="5" t="str">
        <f>IF(Monde!R95="","",Monde!R95)</f>
        <v/>
      </c>
      <c r="W2021" s="5" t="str">
        <f>IF(SEN!U95="","",SEN!U95)</f>
        <v/>
      </c>
      <c r="X2021" s="5" t="str">
        <f>IF(SEN!V95="","",SEN!V95)</f>
        <v/>
      </c>
      <c r="Y2021" s="5" t="str">
        <f>IF(SEN!W95="","",SEN!W95)</f>
        <v/>
      </c>
      <c r="Z2021" s="5" t="str">
        <f>IF(SEN!X95="","",SEN!X95)</f>
        <v/>
      </c>
      <c r="AA2021" s="5">
        <f>IF(Pays!$E$9="","",Pays!$E$9)</f>
        <v>1</v>
      </c>
      <c r="AB2021" s="5">
        <f>IF(Pays!$F$9="","",Pays!$F$9)</f>
        <v>49.6</v>
      </c>
      <c r="AC2021" s="5">
        <f>IF(Pays!$H$9="","",Pays!$H$9)</f>
        <v>30.1</v>
      </c>
      <c r="AD2021" s="5" t="str">
        <f>IF(Annuel!H10="","",Annuel!H10)</f>
        <v/>
      </c>
      <c r="AE2021" s="5" t="str">
        <f>IF(Annuel!P10="","",Annuel!P10)</f>
        <v/>
      </c>
      <c r="AF2021" s="5" t="str">
        <f>IF(Annuel!X10="","",Annuel!X10)</f>
        <v/>
      </c>
      <c r="AG2021" s="5" t="str">
        <f>IF(Annuel!AF10="","",Annuel!AF10)</f>
        <v/>
      </c>
      <c r="AH2021" s="5" t="str">
        <f>IF(A2021&gt;=Parametres!$C$6,"base 2023","avant 2025")</f>
        <v>avant 2025</v>
      </c>
    </row>
    <row r="2022" spans="1:34" x14ac:dyDescent="0.25">
      <c r="A2022" s="1" t="s">
        <v>361</v>
      </c>
      <c r="B2022" s="1" t="s">
        <v>694</v>
      </c>
      <c r="C2022" s="1" t="s">
        <v>693</v>
      </c>
      <c r="D2022" s="5" t="str">
        <f>IF(SEN!B96="","",SEN!B96)</f>
        <v/>
      </c>
      <c r="E2022" s="5" t="str">
        <f>IF(SEN!C96="","",SEN!C96)</f>
        <v/>
      </c>
      <c r="F2022" s="5" t="str">
        <f>IF(Monde!B96="","",Monde!B96)</f>
        <v/>
      </c>
      <c r="G2022" s="5" t="str">
        <f>IF(Monde!H96="","",Monde!H96)</f>
        <v/>
      </c>
      <c r="H2022" s="5" t="str">
        <f>IF(Monde!O96="","",Monde!O96)</f>
        <v/>
      </c>
      <c r="I2022" s="5" t="str">
        <f>IF(Monde!C96="","",Monde!C96)</f>
        <v/>
      </c>
      <c r="J2022" s="5" t="str">
        <f>IF(Monde!D96="","",Monde!D96)</f>
        <v/>
      </c>
      <c r="K2022" s="5" t="str">
        <f>IF(Monde!E96="","",Monde!E96)</f>
        <v/>
      </c>
      <c r="L2022" s="5" t="str">
        <f>IF(Monde!F96="","",Monde!F96)</f>
        <v/>
      </c>
      <c r="M2022" s="5" t="str">
        <f>IF(Monde!G96="","",Monde!G96)</f>
        <v/>
      </c>
      <c r="N2022" s="5" t="str">
        <f>IF(Monde!I96="","",Monde!I96)</f>
        <v/>
      </c>
      <c r="O2022" s="5" t="str">
        <f>IF(Monde!J96="","",Monde!J96)</f>
        <v/>
      </c>
      <c r="P2022" s="5" t="str">
        <f>IF(Monde!K96="","",Monde!K96)</f>
        <v/>
      </c>
      <c r="Q2022" s="5" t="str">
        <f>IF(Monde!L96="","",Monde!L96)</f>
        <v/>
      </c>
      <c r="R2022" s="5" t="str">
        <f>IF(Monde!M96="","",Monde!M96)</f>
        <v/>
      </c>
      <c r="S2022" s="5" t="str">
        <f>IF(Monde!N96="","",Monde!N96)</f>
        <v/>
      </c>
      <c r="T2022" s="5" t="str">
        <f>IF(Monde!P96="","",Monde!P96)</f>
        <v/>
      </c>
      <c r="U2022" s="5" t="str">
        <f>IF(Monde!Q96="","",Monde!Q96)</f>
        <v/>
      </c>
      <c r="V2022" s="5" t="str">
        <f>IF(Monde!R96="","",Monde!R96)</f>
        <v/>
      </c>
      <c r="W2022" s="5" t="str">
        <f>IF(SEN!U96="","",SEN!U96)</f>
        <v/>
      </c>
      <c r="X2022" s="5" t="str">
        <f>IF(SEN!V96="","",SEN!V96)</f>
        <v/>
      </c>
      <c r="Y2022" s="5" t="str">
        <f>IF(SEN!W96="","",SEN!W96)</f>
        <v/>
      </c>
      <c r="Z2022" s="5" t="str">
        <f>IF(SEN!X96="","",SEN!X96)</f>
        <v/>
      </c>
      <c r="AA2022" s="5">
        <f>IF(Pays!$E$9="","",Pays!$E$9)</f>
        <v>1</v>
      </c>
      <c r="AB2022" s="5">
        <f>IF(Pays!$F$9="","",Pays!$F$9)</f>
        <v>49.6</v>
      </c>
      <c r="AC2022" s="5">
        <f>IF(Pays!$H$9="","",Pays!$H$9)</f>
        <v>30.1</v>
      </c>
      <c r="AD2022" s="5" t="str">
        <f>IF(Annuel!H10="","",Annuel!H10)</f>
        <v/>
      </c>
      <c r="AE2022" s="5" t="str">
        <f>IF(Annuel!P10="","",Annuel!P10)</f>
        <v/>
      </c>
      <c r="AF2022" s="5" t="str">
        <f>IF(Annuel!X10="","",Annuel!X10)</f>
        <v/>
      </c>
      <c r="AG2022" s="5" t="str">
        <f>IF(Annuel!AF10="","",Annuel!AF10)</f>
        <v/>
      </c>
      <c r="AH2022" s="5" t="str">
        <f>IF(A2022&gt;=Parametres!$C$6,"base 2023","avant 2025")</f>
        <v>avant 2025</v>
      </c>
    </row>
    <row r="2023" spans="1:34" x14ac:dyDescent="0.25">
      <c r="A2023" s="1" t="s">
        <v>362</v>
      </c>
      <c r="B2023" s="1" t="s">
        <v>694</v>
      </c>
      <c r="C2023" s="1" t="s">
        <v>693</v>
      </c>
      <c r="D2023" s="5" t="str">
        <f>IF(SEN!B97="","",SEN!B97)</f>
        <v/>
      </c>
      <c r="E2023" s="5" t="str">
        <f>IF(SEN!C97="","",SEN!C97)</f>
        <v/>
      </c>
      <c r="F2023" s="5" t="str">
        <f>IF(Monde!B97="","",Monde!B97)</f>
        <v/>
      </c>
      <c r="G2023" s="5" t="str">
        <f>IF(Monde!H97="","",Monde!H97)</f>
        <v/>
      </c>
      <c r="H2023" s="5" t="str">
        <f>IF(Monde!O97="","",Monde!O97)</f>
        <v/>
      </c>
      <c r="I2023" s="5" t="str">
        <f>IF(Monde!C97="","",Monde!C97)</f>
        <v/>
      </c>
      <c r="J2023" s="5" t="str">
        <f>IF(Monde!D97="","",Monde!D97)</f>
        <v/>
      </c>
      <c r="K2023" s="5" t="str">
        <f>IF(Monde!E97="","",Monde!E97)</f>
        <v/>
      </c>
      <c r="L2023" s="5" t="str">
        <f>IF(Monde!F97="","",Monde!F97)</f>
        <v/>
      </c>
      <c r="M2023" s="5" t="str">
        <f>IF(Monde!G97="","",Monde!G97)</f>
        <v/>
      </c>
      <c r="N2023" s="5" t="str">
        <f>IF(Monde!I97="","",Monde!I97)</f>
        <v/>
      </c>
      <c r="O2023" s="5" t="str">
        <f>IF(Monde!J97="","",Monde!J97)</f>
        <v/>
      </c>
      <c r="P2023" s="5" t="str">
        <f>IF(Monde!K97="","",Monde!K97)</f>
        <v/>
      </c>
      <c r="Q2023" s="5" t="str">
        <f>IF(Monde!L97="","",Monde!L97)</f>
        <v/>
      </c>
      <c r="R2023" s="5" t="str">
        <f>IF(Monde!M97="","",Monde!M97)</f>
        <v/>
      </c>
      <c r="S2023" s="5" t="str">
        <f>IF(Monde!N97="","",Monde!N97)</f>
        <v/>
      </c>
      <c r="T2023" s="5" t="str">
        <f>IF(Monde!P97="","",Monde!P97)</f>
        <v/>
      </c>
      <c r="U2023" s="5" t="str">
        <f>IF(Monde!Q97="","",Monde!Q97)</f>
        <v/>
      </c>
      <c r="V2023" s="5" t="str">
        <f>IF(Monde!R97="","",Monde!R97)</f>
        <v/>
      </c>
      <c r="W2023" s="5" t="str">
        <f>IF(SEN!U97="","",SEN!U97)</f>
        <v/>
      </c>
      <c r="X2023" s="5" t="str">
        <f>IF(SEN!V97="","",SEN!V97)</f>
        <v/>
      </c>
      <c r="Y2023" s="5" t="str">
        <f>IF(SEN!W97="","",SEN!W97)</f>
        <v/>
      </c>
      <c r="Z2023" s="5" t="str">
        <f>IF(SEN!X97="","",SEN!X97)</f>
        <v/>
      </c>
      <c r="AA2023" s="5">
        <f>IF(Pays!$E$9="","",Pays!$E$9)</f>
        <v>1</v>
      </c>
      <c r="AB2023" s="5">
        <f>IF(Pays!$F$9="","",Pays!$F$9)</f>
        <v>49.6</v>
      </c>
      <c r="AC2023" s="5">
        <f>IF(Pays!$H$9="","",Pays!$H$9)</f>
        <v>30.1</v>
      </c>
      <c r="AD2023" s="5" t="str">
        <f>IF(Annuel!H10="","",Annuel!H10)</f>
        <v/>
      </c>
      <c r="AE2023" s="5" t="str">
        <f>IF(Annuel!P10="","",Annuel!P10)</f>
        <v/>
      </c>
      <c r="AF2023" s="5" t="str">
        <f>IF(Annuel!X10="","",Annuel!X10)</f>
        <v/>
      </c>
      <c r="AG2023" s="5" t="str">
        <f>IF(Annuel!AF10="","",Annuel!AF10)</f>
        <v/>
      </c>
      <c r="AH2023" s="5" t="str">
        <f>IF(A2023&gt;=Parametres!$C$6,"base 2023","avant 2025")</f>
        <v>avant 2025</v>
      </c>
    </row>
    <row r="2024" spans="1:34" x14ac:dyDescent="0.25">
      <c r="A2024" s="1" t="s">
        <v>363</v>
      </c>
      <c r="B2024" s="1" t="s">
        <v>694</v>
      </c>
      <c r="C2024" s="1" t="s">
        <v>693</v>
      </c>
      <c r="D2024" s="5" t="str">
        <f>IF(SEN!B98="","",SEN!B98)</f>
        <v/>
      </c>
      <c r="E2024" s="5" t="str">
        <f>IF(SEN!C98="","",SEN!C98)</f>
        <v/>
      </c>
      <c r="F2024" s="5" t="str">
        <f>IF(Monde!B98="","",Monde!B98)</f>
        <v/>
      </c>
      <c r="G2024" s="5" t="str">
        <f>IF(Monde!H98="","",Monde!H98)</f>
        <v/>
      </c>
      <c r="H2024" s="5" t="str">
        <f>IF(Monde!O98="","",Monde!O98)</f>
        <v/>
      </c>
      <c r="I2024" s="5" t="str">
        <f>IF(Monde!C98="","",Monde!C98)</f>
        <v/>
      </c>
      <c r="J2024" s="5" t="str">
        <f>IF(Monde!D98="","",Monde!D98)</f>
        <v/>
      </c>
      <c r="K2024" s="5" t="str">
        <f>IF(Monde!E98="","",Monde!E98)</f>
        <v/>
      </c>
      <c r="L2024" s="5" t="str">
        <f>IF(Monde!F98="","",Monde!F98)</f>
        <v/>
      </c>
      <c r="M2024" s="5" t="str">
        <f>IF(Monde!G98="","",Monde!G98)</f>
        <v/>
      </c>
      <c r="N2024" s="5" t="str">
        <f>IF(Monde!I98="","",Monde!I98)</f>
        <v/>
      </c>
      <c r="O2024" s="5" t="str">
        <f>IF(Monde!J98="","",Monde!J98)</f>
        <v/>
      </c>
      <c r="P2024" s="5" t="str">
        <f>IF(Monde!K98="","",Monde!K98)</f>
        <v/>
      </c>
      <c r="Q2024" s="5" t="str">
        <f>IF(Monde!L98="","",Monde!L98)</f>
        <v/>
      </c>
      <c r="R2024" s="5" t="str">
        <f>IF(Monde!M98="","",Monde!M98)</f>
        <v/>
      </c>
      <c r="S2024" s="5" t="str">
        <f>IF(Monde!N98="","",Monde!N98)</f>
        <v/>
      </c>
      <c r="T2024" s="5" t="str">
        <f>IF(Monde!P98="","",Monde!P98)</f>
        <v/>
      </c>
      <c r="U2024" s="5" t="str">
        <f>IF(Monde!Q98="","",Monde!Q98)</f>
        <v/>
      </c>
      <c r="V2024" s="5" t="str">
        <f>IF(Monde!R98="","",Monde!R98)</f>
        <v/>
      </c>
      <c r="W2024" s="5" t="str">
        <f>IF(SEN!U98="","",SEN!U98)</f>
        <v/>
      </c>
      <c r="X2024" s="5" t="str">
        <f>IF(SEN!V98="","",SEN!V98)</f>
        <v/>
      </c>
      <c r="Y2024" s="5" t="str">
        <f>IF(SEN!W98="","",SEN!W98)</f>
        <v/>
      </c>
      <c r="Z2024" s="5" t="str">
        <f>IF(SEN!X98="","",SEN!X98)</f>
        <v/>
      </c>
      <c r="AA2024" s="5">
        <f>IF(Pays!$E$9="","",Pays!$E$9)</f>
        <v>1</v>
      </c>
      <c r="AB2024" s="5">
        <f>IF(Pays!$F$9="","",Pays!$F$9)</f>
        <v>49.6</v>
      </c>
      <c r="AC2024" s="5">
        <f>IF(Pays!$H$9="","",Pays!$H$9)</f>
        <v>30.1</v>
      </c>
      <c r="AD2024" s="5" t="str">
        <f>IF(Annuel!H10="","",Annuel!H10)</f>
        <v/>
      </c>
      <c r="AE2024" s="5" t="str">
        <f>IF(Annuel!P10="","",Annuel!P10)</f>
        <v/>
      </c>
      <c r="AF2024" s="5" t="str">
        <f>IF(Annuel!X10="","",Annuel!X10)</f>
        <v/>
      </c>
      <c r="AG2024" s="5" t="str">
        <f>IF(Annuel!AF10="","",Annuel!AF10)</f>
        <v/>
      </c>
      <c r="AH2024" s="5" t="str">
        <f>IF(A2024&gt;=Parametres!$C$6,"base 2023","avant 2025")</f>
        <v>avant 2025</v>
      </c>
    </row>
    <row r="2025" spans="1:34" x14ac:dyDescent="0.25">
      <c r="A2025" s="1" t="s">
        <v>364</v>
      </c>
      <c r="B2025" s="1" t="s">
        <v>694</v>
      </c>
      <c r="C2025" s="1" t="s">
        <v>693</v>
      </c>
      <c r="D2025" s="5" t="str">
        <f>IF(SEN!B99="","",SEN!B99)</f>
        <v/>
      </c>
      <c r="E2025" s="5" t="str">
        <f>IF(SEN!C99="","",SEN!C99)</f>
        <v/>
      </c>
      <c r="F2025" s="5" t="str">
        <f>IF(Monde!B99="","",Monde!B99)</f>
        <v/>
      </c>
      <c r="G2025" s="5" t="str">
        <f>IF(Monde!H99="","",Monde!H99)</f>
        <v/>
      </c>
      <c r="H2025" s="5" t="str">
        <f>IF(Monde!O99="","",Monde!O99)</f>
        <v/>
      </c>
      <c r="I2025" s="5" t="str">
        <f>IF(Monde!C99="","",Monde!C99)</f>
        <v/>
      </c>
      <c r="J2025" s="5" t="str">
        <f>IF(Monde!D99="","",Monde!D99)</f>
        <v/>
      </c>
      <c r="K2025" s="5" t="str">
        <f>IF(Monde!E99="","",Monde!E99)</f>
        <v/>
      </c>
      <c r="L2025" s="5" t="str">
        <f>IF(Monde!F99="","",Monde!F99)</f>
        <v/>
      </c>
      <c r="M2025" s="5" t="str">
        <f>IF(Monde!G99="","",Monde!G99)</f>
        <v/>
      </c>
      <c r="N2025" s="5" t="str">
        <f>IF(Monde!I99="","",Monde!I99)</f>
        <v/>
      </c>
      <c r="O2025" s="5" t="str">
        <f>IF(Monde!J99="","",Monde!J99)</f>
        <v/>
      </c>
      <c r="P2025" s="5" t="str">
        <f>IF(Monde!K99="","",Monde!K99)</f>
        <v/>
      </c>
      <c r="Q2025" s="5" t="str">
        <f>IF(Monde!L99="","",Monde!L99)</f>
        <v/>
      </c>
      <c r="R2025" s="5" t="str">
        <f>IF(Monde!M99="","",Monde!M99)</f>
        <v/>
      </c>
      <c r="S2025" s="5" t="str">
        <f>IF(Monde!N99="","",Monde!N99)</f>
        <v/>
      </c>
      <c r="T2025" s="5" t="str">
        <f>IF(Monde!P99="","",Monde!P99)</f>
        <v/>
      </c>
      <c r="U2025" s="5" t="str">
        <f>IF(Monde!Q99="","",Monde!Q99)</f>
        <v/>
      </c>
      <c r="V2025" s="5" t="str">
        <f>IF(Monde!R99="","",Monde!R99)</f>
        <v/>
      </c>
      <c r="W2025" s="5" t="str">
        <f>IF(SEN!U99="","",SEN!U99)</f>
        <v/>
      </c>
      <c r="X2025" s="5" t="str">
        <f>IF(SEN!V99="","",SEN!V99)</f>
        <v/>
      </c>
      <c r="Y2025" s="5" t="str">
        <f>IF(SEN!W99="","",SEN!W99)</f>
        <v/>
      </c>
      <c r="Z2025" s="5" t="str">
        <f>IF(SEN!X99="","",SEN!X99)</f>
        <v/>
      </c>
      <c r="AA2025" s="5">
        <f>IF(Pays!$E$9="","",Pays!$E$9)</f>
        <v>1</v>
      </c>
      <c r="AB2025" s="5">
        <f>IF(Pays!$F$9="","",Pays!$F$9)</f>
        <v>49.6</v>
      </c>
      <c r="AC2025" s="5">
        <f>IF(Pays!$H$9="","",Pays!$H$9)</f>
        <v>30.1</v>
      </c>
      <c r="AD2025" s="5" t="str">
        <f>IF(Annuel!H11="","",Annuel!H11)</f>
        <v/>
      </c>
      <c r="AE2025" s="5" t="str">
        <f>IF(Annuel!P11="","",Annuel!P11)</f>
        <v/>
      </c>
      <c r="AF2025" s="5" t="str">
        <f>IF(Annuel!X11="","",Annuel!X11)</f>
        <v/>
      </c>
      <c r="AG2025" s="5" t="str">
        <f>IF(Annuel!AF11="","",Annuel!AF11)</f>
        <v/>
      </c>
      <c r="AH2025" s="5" t="str">
        <f>IF(A2025&gt;=Parametres!$C$6,"base 2023","avant 2025")</f>
        <v>avant 2025</v>
      </c>
    </row>
    <row r="2026" spans="1:34" x14ac:dyDescent="0.25">
      <c r="A2026" s="1" t="s">
        <v>365</v>
      </c>
      <c r="B2026" s="1" t="s">
        <v>694</v>
      </c>
      <c r="C2026" s="1" t="s">
        <v>693</v>
      </c>
      <c r="D2026" s="5" t="str">
        <f>IF(SEN!B100="","",SEN!B100)</f>
        <v/>
      </c>
      <c r="E2026" s="5" t="str">
        <f>IF(SEN!C100="","",SEN!C100)</f>
        <v/>
      </c>
      <c r="F2026" s="5" t="str">
        <f>IF(Monde!B100="","",Monde!B100)</f>
        <v/>
      </c>
      <c r="G2026" s="5" t="str">
        <f>IF(Monde!H100="","",Monde!H100)</f>
        <v/>
      </c>
      <c r="H2026" s="5" t="str">
        <f>IF(Monde!O100="","",Monde!O100)</f>
        <v/>
      </c>
      <c r="I2026" s="5" t="str">
        <f>IF(Monde!C100="","",Monde!C100)</f>
        <v/>
      </c>
      <c r="J2026" s="5" t="str">
        <f>IF(Monde!D100="","",Monde!D100)</f>
        <v/>
      </c>
      <c r="K2026" s="5" t="str">
        <f>IF(Monde!E100="","",Monde!E100)</f>
        <v/>
      </c>
      <c r="L2026" s="5" t="str">
        <f>IF(Monde!F100="","",Monde!F100)</f>
        <v/>
      </c>
      <c r="M2026" s="5" t="str">
        <f>IF(Monde!G100="","",Monde!G100)</f>
        <v/>
      </c>
      <c r="N2026" s="5" t="str">
        <f>IF(Monde!I100="","",Monde!I100)</f>
        <v/>
      </c>
      <c r="O2026" s="5" t="str">
        <f>IF(Monde!J100="","",Monde!J100)</f>
        <v/>
      </c>
      <c r="P2026" s="5" t="str">
        <f>IF(Monde!K100="","",Monde!K100)</f>
        <v/>
      </c>
      <c r="Q2026" s="5" t="str">
        <f>IF(Monde!L100="","",Monde!L100)</f>
        <v/>
      </c>
      <c r="R2026" s="5" t="str">
        <f>IF(Monde!M100="","",Monde!M100)</f>
        <v/>
      </c>
      <c r="S2026" s="5" t="str">
        <f>IF(Monde!N100="","",Monde!N100)</f>
        <v/>
      </c>
      <c r="T2026" s="5" t="str">
        <f>IF(Monde!P100="","",Monde!P100)</f>
        <v/>
      </c>
      <c r="U2026" s="5" t="str">
        <f>IF(Monde!Q100="","",Monde!Q100)</f>
        <v/>
      </c>
      <c r="V2026" s="5" t="str">
        <f>IF(Monde!R100="","",Monde!R100)</f>
        <v/>
      </c>
      <c r="W2026" s="5" t="str">
        <f>IF(SEN!U100="","",SEN!U100)</f>
        <v/>
      </c>
      <c r="X2026" s="5" t="str">
        <f>IF(SEN!V100="","",SEN!V100)</f>
        <v/>
      </c>
      <c r="Y2026" s="5" t="str">
        <f>IF(SEN!W100="","",SEN!W100)</f>
        <v/>
      </c>
      <c r="Z2026" s="5" t="str">
        <f>IF(SEN!X100="","",SEN!X100)</f>
        <v/>
      </c>
      <c r="AA2026" s="5">
        <f>IF(Pays!$E$9="","",Pays!$E$9)</f>
        <v>1</v>
      </c>
      <c r="AB2026" s="5">
        <f>IF(Pays!$F$9="","",Pays!$F$9)</f>
        <v>49.6</v>
      </c>
      <c r="AC2026" s="5">
        <f>IF(Pays!$H$9="","",Pays!$H$9)</f>
        <v>30.1</v>
      </c>
      <c r="AD2026" s="5" t="str">
        <f>IF(Annuel!H11="","",Annuel!H11)</f>
        <v/>
      </c>
      <c r="AE2026" s="5" t="str">
        <f>IF(Annuel!P11="","",Annuel!P11)</f>
        <v/>
      </c>
      <c r="AF2026" s="5" t="str">
        <f>IF(Annuel!X11="","",Annuel!X11)</f>
        <v/>
      </c>
      <c r="AG2026" s="5" t="str">
        <f>IF(Annuel!AF11="","",Annuel!AF11)</f>
        <v/>
      </c>
      <c r="AH2026" s="5" t="str">
        <f>IF(A2026&gt;=Parametres!$C$6,"base 2023","avant 2025")</f>
        <v>avant 2025</v>
      </c>
    </row>
    <row r="2027" spans="1:34" x14ac:dyDescent="0.25">
      <c r="A2027" s="1" t="s">
        <v>366</v>
      </c>
      <c r="B2027" s="1" t="s">
        <v>694</v>
      </c>
      <c r="C2027" s="1" t="s">
        <v>693</v>
      </c>
      <c r="D2027" s="5" t="str">
        <f>IF(SEN!B101="","",SEN!B101)</f>
        <v/>
      </c>
      <c r="E2027" s="5" t="str">
        <f>IF(SEN!C101="","",SEN!C101)</f>
        <v/>
      </c>
      <c r="F2027" s="5" t="str">
        <f>IF(Monde!B101="","",Monde!B101)</f>
        <v/>
      </c>
      <c r="G2027" s="5" t="str">
        <f>IF(Monde!H101="","",Monde!H101)</f>
        <v/>
      </c>
      <c r="H2027" s="5" t="str">
        <f>IF(Monde!O101="","",Monde!O101)</f>
        <v/>
      </c>
      <c r="I2027" s="5" t="str">
        <f>IF(Monde!C101="","",Monde!C101)</f>
        <v/>
      </c>
      <c r="J2027" s="5" t="str">
        <f>IF(Monde!D101="","",Monde!D101)</f>
        <v/>
      </c>
      <c r="K2027" s="5" t="str">
        <f>IF(Monde!E101="","",Monde!E101)</f>
        <v/>
      </c>
      <c r="L2027" s="5" t="str">
        <f>IF(Monde!F101="","",Monde!F101)</f>
        <v/>
      </c>
      <c r="M2027" s="5" t="str">
        <f>IF(Monde!G101="","",Monde!G101)</f>
        <v/>
      </c>
      <c r="N2027" s="5" t="str">
        <f>IF(Monde!I101="","",Monde!I101)</f>
        <v/>
      </c>
      <c r="O2027" s="5" t="str">
        <f>IF(Monde!J101="","",Monde!J101)</f>
        <v/>
      </c>
      <c r="P2027" s="5" t="str">
        <f>IF(Monde!K101="","",Monde!K101)</f>
        <v/>
      </c>
      <c r="Q2027" s="5" t="str">
        <f>IF(Monde!L101="","",Monde!L101)</f>
        <v/>
      </c>
      <c r="R2027" s="5" t="str">
        <f>IF(Monde!M101="","",Monde!M101)</f>
        <v/>
      </c>
      <c r="S2027" s="5" t="str">
        <f>IF(Monde!N101="","",Monde!N101)</f>
        <v/>
      </c>
      <c r="T2027" s="5" t="str">
        <f>IF(Monde!P101="","",Monde!P101)</f>
        <v/>
      </c>
      <c r="U2027" s="5" t="str">
        <f>IF(Monde!Q101="","",Monde!Q101)</f>
        <v/>
      </c>
      <c r="V2027" s="5" t="str">
        <f>IF(Monde!R101="","",Monde!R101)</f>
        <v/>
      </c>
      <c r="W2027" s="5" t="str">
        <f>IF(SEN!U101="","",SEN!U101)</f>
        <v/>
      </c>
      <c r="X2027" s="5" t="str">
        <f>IF(SEN!V101="","",SEN!V101)</f>
        <v/>
      </c>
      <c r="Y2027" s="5" t="str">
        <f>IF(SEN!W101="","",SEN!W101)</f>
        <v/>
      </c>
      <c r="Z2027" s="5" t="str">
        <f>IF(SEN!X101="","",SEN!X101)</f>
        <v/>
      </c>
      <c r="AA2027" s="5">
        <f>IF(Pays!$E$9="","",Pays!$E$9)</f>
        <v>1</v>
      </c>
      <c r="AB2027" s="5">
        <f>IF(Pays!$F$9="","",Pays!$F$9)</f>
        <v>49.6</v>
      </c>
      <c r="AC2027" s="5">
        <f>IF(Pays!$H$9="","",Pays!$H$9)</f>
        <v>30.1</v>
      </c>
      <c r="AD2027" s="5" t="str">
        <f>IF(Annuel!H11="","",Annuel!H11)</f>
        <v/>
      </c>
      <c r="AE2027" s="5" t="str">
        <f>IF(Annuel!P11="","",Annuel!P11)</f>
        <v/>
      </c>
      <c r="AF2027" s="5" t="str">
        <f>IF(Annuel!X11="","",Annuel!X11)</f>
        <v/>
      </c>
      <c r="AG2027" s="5" t="str">
        <f>IF(Annuel!AF11="","",Annuel!AF11)</f>
        <v/>
      </c>
      <c r="AH2027" s="5" t="str">
        <f>IF(A2027&gt;=Parametres!$C$6,"base 2023","avant 2025")</f>
        <v>avant 2025</v>
      </c>
    </row>
    <row r="2028" spans="1:34" x14ac:dyDescent="0.25">
      <c r="A2028" s="1" t="s">
        <v>367</v>
      </c>
      <c r="B2028" s="1" t="s">
        <v>694</v>
      </c>
      <c r="C2028" s="1" t="s">
        <v>693</v>
      </c>
      <c r="D2028" s="5" t="str">
        <f>IF(SEN!B102="","",SEN!B102)</f>
        <v/>
      </c>
      <c r="E2028" s="5" t="str">
        <f>IF(SEN!C102="","",SEN!C102)</f>
        <v/>
      </c>
      <c r="F2028" s="5" t="str">
        <f>IF(Monde!B102="","",Monde!B102)</f>
        <v/>
      </c>
      <c r="G2028" s="5" t="str">
        <f>IF(Monde!H102="","",Monde!H102)</f>
        <v/>
      </c>
      <c r="H2028" s="5" t="str">
        <f>IF(Monde!O102="","",Monde!O102)</f>
        <v/>
      </c>
      <c r="I2028" s="5" t="str">
        <f>IF(Monde!C102="","",Monde!C102)</f>
        <v/>
      </c>
      <c r="J2028" s="5" t="str">
        <f>IF(Monde!D102="","",Monde!D102)</f>
        <v/>
      </c>
      <c r="K2028" s="5" t="str">
        <f>IF(Monde!E102="","",Monde!E102)</f>
        <v/>
      </c>
      <c r="L2028" s="5" t="str">
        <f>IF(Monde!F102="","",Monde!F102)</f>
        <v/>
      </c>
      <c r="M2028" s="5" t="str">
        <f>IF(Monde!G102="","",Monde!G102)</f>
        <v/>
      </c>
      <c r="N2028" s="5" t="str">
        <f>IF(Monde!I102="","",Monde!I102)</f>
        <v/>
      </c>
      <c r="O2028" s="5" t="str">
        <f>IF(Monde!J102="","",Monde!J102)</f>
        <v/>
      </c>
      <c r="P2028" s="5" t="str">
        <f>IF(Monde!K102="","",Monde!K102)</f>
        <v/>
      </c>
      <c r="Q2028" s="5" t="str">
        <f>IF(Monde!L102="","",Monde!L102)</f>
        <v/>
      </c>
      <c r="R2028" s="5" t="str">
        <f>IF(Monde!M102="","",Monde!M102)</f>
        <v/>
      </c>
      <c r="S2028" s="5" t="str">
        <f>IF(Monde!N102="","",Monde!N102)</f>
        <v/>
      </c>
      <c r="T2028" s="5" t="str">
        <f>IF(Monde!P102="","",Monde!P102)</f>
        <v/>
      </c>
      <c r="U2028" s="5" t="str">
        <f>IF(Monde!Q102="","",Monde!Q102)</f>
        <v/>
      </c>
      <c r="V2028" s="5" t="str">
        <f>IF(Monde!R102="","",Monde!R102)</f>
        <v/>
      </c>
      <c r="W2028" s="5" t="str">
        <f>IF(SEN!U102="","",SEN!U102)</f>
        <v/>
      </c>
      <c r="X2028" s="5" t="str">
        <f>IF(SEN!V102="","",SEN!V102)</f>
        <v/>
      </c>
      <c r="Y2028" s="5" t="str">
        <f>IF(SEN!W102="","",SEN!W102)</f>
        <v/>
      </c>
      <c r="Z2028" s="5" t="str">
        <f>IF(SEN!X102="","",SEN!X102)</f>
        <v/>
      </c>
      <c r="AA2028" s="5">
        <f>IF(Pays!$E$9="","",Pays!$E$9)</f>
        <v>1</v>
      </c>
      <c r="AB2028" s="5">
        <f>IF(Pays!$F$9="","",Pays!$F$9)</f>
        <v>49.6</v>
      </c>
      <c r="AC2028" s="5">
        <f>IF(Pays!$H$9="","",Pays!$H$9)</f>
        <v>30.1</v>
      </c>
      <c r="AD2028" s="5" t="str">
        <f>IF(Annuel!H11="","",Annuel!H11)</f>
        <v/>
      </c>
      <c r="AE2028" s="5" t="str">
        <f>IF(Annuel!P11="","",Annuel!P11)</f>
        <v/>
      </c>
      <c r="AF2028" s="5" t="str">
        <f>IF(Annuel!X11="","",Annuel!X11)</f>
        <v/>
      </c>
      <c r="AG2028" s="5" t="str">
        <f>IF(Annuel!AF11="","",Annuel!AF11)</f>
        <v/>
      </c>
      <c r="AH2028" s="5" t="str">
        <f>IF(A2028&gt;=Parametres!$C$6,"base 2023","avant 2025")</f>
        <v>avant 2025</v>
      </c>
    </row>
    <row r="2029" spans="1:34" x14ac:dyDescent="0.25">
      <c r="A2029" s="1" t="s">
        <v>368</v>
      </c>
      <c r="B2029" s="1" t="s">
        <v>694</v>
      </c>
      <c r="C2029" s="1" t="s">
        <v>693</v>
      </c>
      <c r="D2029" s="5" t="str">
        <f>IF(SEN!B103="","",SEN!B103)</f>
        <v/>
      </c>
      <c r="E2029" s="5" t="str">
        <f>IF(SEN!C103="","",SEN!C103)</f>
        <v/>
      </c>
      <c r="F2029" s="5" t="str">
        <f>IF(Monde!B103="","",Monde!B103)</f>
        <v/>
      </c>
      <c r="G2029" s="5" t="str">
        <f>IF(Monde!H103="","",Monde!H103)</f>
        <v/>
      </c>
      <c r="H2029" s="5" t="str">
        <f>IF(Monde!O103="","",Monde!O103)</f>
        <v/>
      </c>
      <c r="I2029" s="5" t="str">
        <f>IF(Monde!C103="","",Monde!C103)</f>
        <v/>
      </c>
      <c r="J2029" s="5" t="str">
        <f>IF(Monde!D103="","",Monde!D103)</f>
        <v/>
      </c>
      <c r="K2029" s="5" t="str">
        <f>IF(Monde!E103="","",Monde!E103)</f>
        <v/>
      </c>
      <c r="L2029" s="5" t="str">
        <f>IF(Monde!F103="","",Monde!F103)</f>
        <v/>
      </c>
      <c r="M2029" s="5" t="str">
        <f>IF(Monde!G103="","",Monde!G103)</f>
        <v/>
      </c>
      <c r="N2029" s="5" t="str">
        <f>IF(Monde!I103="","",Monde!I103)</f>
        <v/>
      </c>
      <c r="O2029" s="5" t="str">
        <f>IF(Monde!J103="","",Monde!J103)</f>
        <v/>
      </c>
      <c r="P2029" s="5" t="str">
        <f>IF(Monde!K103="","",Monde!K103)</f>
        <v/>
      </c>
      <c r="Q2029" s="5" t="str">
        <f>IF(Monde!L103="","",Monde!L103)</f>
        <v/>
      </c>
      <c r="R2029" s="5" t="str">
        <f>IF(Monde!M103="","",Monde!M103)</f>
        <v/>
      </c>
      <c r="S2029" s="5" t="str">
        <f>IF(Monde!N103="","",Monde!N103)</f>
        <v/>
      </c>
      <c r="T2029" s="5" t="str">
        <f>IF(Monde!P103="","",Monde!P103)</f>
        <v/>
      </c>
      <c r="U2029" s="5" t="str">
        <f>IF(Monde!Q103="","",Monde!Q103)</f>
        <v/>
      </c>
      <c r="V2029" s="5" t="str">
        <f>IF(Monde!R103="","",Monde!R103)</f>
        <v/>
      </c>
      <c r="W2029" s="5" t="str">
        <f>IF(SEN!U103="","",SEN!U103)</f>
        <v/>
      </c>
      <c r="X2029" s="5" t="str">
        <f>IF(SEN!V103="","",SEN!V103)</f>
        <v/>
      </c>
      <c r="Y2029" s="5" t="str">
        <f>IF(SEN!W103="","",SEN!W103)</f>
        <v/>
      </c>
      <c r="Z2029" s="5" t="str">
        <f>IF(SEN!X103="","",SEN!X103)</f>
        <v/>
      </c>
      <c r="AA2029" s="5">
        <f>IF(Pays!$E$9="","",Pays!$E$9)</f>
        <v>1</v>
      </c>
      <c r="AB2029" s="5">
        <f>IF(Pays!$F$9="","",Pays!$F$9)</f>
        <v>49.6</v>
      </c>
      <c r="AC2029" s="5">
        <f>IF(Pays!$H$9="","",Pays!$H$9)</f>
        <v>30.1</v>
      </c>
      <c r="AD2029" s="5" t="str">
        <f>IF(Annuel!H11="","",Annuel!H11)</f>
        <v/>
      </c>
      <c r="AE2029" s="5" t="str">
        <f>IF(Annuel!P11="","",Annuel!P11)</f>
        <v/>
      </c>
      <c r="AF2029" s="5" t="str">
        <f>IF(Annuel!X11="","",Annuel!X11)</f>
        <v/>
      </c>
      <c r="AG2029" s="5" t="str">
        <f>IF(Annuel!AF11="","",Annuel!AF11)</f>
        <v/>
      </c>
      <c r="AH2029" s="5" t="str">
        <f>IF(A2029&gt;=Parametres!$C$6,"base 2023","avant 2025")</f>
        <v>avant 2025</v>
      </c>
    </row>
    <row r="2030" spans="1:34" x14ac:dyDescent="0.25">
      <c r="A2030" s="1" t="s">
        <v>369</v>
      </c>
      <c r="B2030" s="1" t="s">
        <v>694</v>
      </c>
      <c r="C2030" s="1" t="s">
        <v>693</v>
      </c>
      <c r="D2030" s="5" t="str">
        <f>IF(SEN!B104="","",SEN!B104)</f>
        <v/>
      </c>
      <c r="E2030" s="5" t="str">
        <f>IF(SEN!C104="","",SEN!C104)</f>
        <v/>
      </c>
      <c r="F2030" s="5" t="str">
        <f>IF(Monde!B104="","",Monde!B104)</f>
        <v/>
      </c>
      <c r="G2030" s="5" t="str">
        <f>IF(Monde!H104="","",Monde!H104)</f>
        <v/>
      </c>
      <c r="H2030" s="5" t="str">
        <f>IF(Monde!O104="","",Monde!O104)</f>
        <v/>
      </c>
      <c r="I2030" s="5" t="str">
        <f>IF(Monde!C104="","",Monde!C104)</f>
        <v/>
      </c>
      <c r="J2030" s="5" t="str">
        <f>IF(Monde!D104="","",Monde!D104)</f>
        <v/>
      </c>
      <c r="K2030" s="5" t="str">
        <f>IF(Monde!E104="","",Monde!E104)</f>
        <v/>
      </c>
      <c r="L2030" s="5" t="str">
        <f>IF(Monde!F104="","",Monde!F104)</f>
        <v/>
      </c>
      <c r="M2030" s="5" t="str">
        <f>IF(Monde!G104="","",Monde!G104)</f>
        <v/>
      </c>
      <c r="N2030" s="5" t="str">
        <f>IF(Monde!I104="","",Monde!I104)</f>
        <v/>
      </c>
      <c r="O2030" s="5" t="str">
        <f>IF(Monde!J104="","",Monde!J104)</f>
        <v/>
      </c>
      <c r="P2030" s="5" t="str">
        <f>IF(Monde!K104="","",Monde!K104)</f>
        <v/>
      </c>
      <c r="Q2030" s="5" t="str">
        <f>IF(Monde!L104="","",Monde!L104)</f>
        <v/>
      </c>
      <c r="R2030" s="5" t="str">
        <f>IF(Monde!M104="","",Monde!M104)</f>
        <v/>
      </c>
      <c r="S2030" s="5" t="str">
        <f>IF(Monde!N104="","",Monde!N104)</f>
        <v/>
      </c>
      <c r="T2030" s="5" t="str">
        <f>IF(Monde!P104="","",Monde!P104)</f>
        <v/>
      </c>
      <c r="U2030" s="5" t="str">
        <f>IF(Monde!Q104="","",Monde!Q104)</f>
        <v/>
      </c>
      <c r="V2030" s="5" t="str">
        <f>IF(Monde!R104="","",Monde!R104)</f>
        <v/>
      </c>
      <c r="W2030" s="5" t="str">
        <f>IF(SEN!U104="","",SEN!U104)</f>
        <v/>
      </c>
      <c r="X2030" s="5" t="str">
        <f>IF(SEN!V104="","",SEN!V104)</f>
        <v/>
      </c>
      <c r="Y2030" s="5" t="str">
        <f>IF(SEN!W104="","",SEN!W104)</f>
        <v/>
      </c>
      <c r="Z2030" s="5" t="str">
        <f>IF(SEN!X104="","",SEN!X104)</f>
        <v/>
      </c>
      <c r="AA2030" s="5">
        <f>IF(Pays!$E$9="","",Pays!$E$9)</f>
        <v>1</v>
      </c>
      <c r="AB2030" s="5">
        <f>IF(Pays!$F$9="","",Pays!$F$9)</f>
        <v>49.6</v>
      </c>
      <c r="AC2030" s="5">
        <f>IF(Pays!$H$9="","",Pays!$H$9)</f>
        <v>30.1</v>
      </c>
      <c r="AD2030" s="5" t="str">
        <f>IF(Annuel!H11="","",Annuel!H11)</f>
        <v/>
      </c>
      <c r="AE2030" s="5" t="str">
        <f>IF(Annuel!P11="","",Annuel!P11)</f>
        <v/>
      </c>
      <c r="AF2030" s="5" t="str">
        <f>IF(Annuel!X11="","",Annuel!X11)</f>
        <v/>
      </c>
      <c r="AG2030" s="5" t="str">
        <f>IF(Annuel!AF11="","",Annuel!AF11)</f>
        <v/>
      </c>
      <c r="AH2030" s="5" t="str">
        <f>IF(A2030&gt;=Parametres!$C$6,"base 2023","avant 2025")</f>
        <v>avant 2025</v>
      </c>
    </row>
    <row r="2031" spans="1:34" x14ac:dyDescent="0.25">
      <c r="A2031" s="1" t="s">
        <v>370</v>
      </c>
      <c r="B2031" s="1" t="s">
        <v>694</v>
      </c>
      <c r="C2031" s="1" t="s">
        <v>693</v>
      </c>
      <c r="D2031" s="5" t="str">
        <f>IF(SEN!B105="","",SEN!B105)</f>
        <v/>
      </c>
      <c r="E2031" s="5" t="str">
        <f>IF(SEN!C105="","",SEN!C105)</f>
        <v/>
      </c>
      <c r="F2031" s="5" t="str">
        <f>IF(Monde!B105="","",Monde!B105)</f>
        <v/>
      </c>
      <c r="G2031" s="5" t="str">
        <f>IF(Monde!H105="","",Monde!H105)</f>
        <v/>
      </c>
      <c r="H2031" s="5" t="str">
        <f>IF(Monde!O105="","",Monde!O105)</f>
        <v/>
      </c>
      <c r="I2031" s="5" t="str">
        <f>IF(Monde!C105="","",Monde!C105)</f>
        <v/>
      </c>
      <c r="J2031" s="5" t="str">
        <f>IF(Monde!D105="","",Monde!D105)</f>
        <v/>
      </c>
      <c r="K2031" s="5" t="str">
        <f>IF(Monde!E105="","",Monde!E105)</f>
        <v/>
      </c>
      <c r="L2031" s="5" t="str">
        <f>IF(Monde!F105="","",Monde!F105)</f>
        <v/>
      </c>
      <c r="M2031" s="5" t="str">
        <f>IF(Monde!G105="","",Monde!G105)</f>
        <v/>
      </c>
      <c r="N2031" s="5" t="str">
        <f>IF(Monde!I105="","",Monde!I105)</f>
        <v/>
      </c>
      <c r="O2031" s="5" t="str">
        <f>IF(Monde!J105="","",Monde!J105)</f>
        <v/>
      </c>
      <c r="P2031" s="5" t="str">
        <f>IF(Monde!K105="","",Monde!K105)</f>
        <v/>
      </c>
      <c r="Q2031" s="5" t="str">
        <f>IF(Monde!L105="","",Monde!L105)</f>
        <v/>
      </c>
      <c r="R2031" s="5" t="str">
        <f>IF(Monde!M105="","",Monde!M105)</f>
        <v/>
      </c>
      <c r="S2031" s="5" t="str">
        <f>IF(Monde!N105="","",Monde!N105)</f>
        <v/>
      </c>
      <c r="T2031" s="5" t="str">
        <f>IF(Monde!P105="","",Monde!P105)</f>
        <v/>
      </c>
      <c r="U2031" s="5" t="str">
        <f>IF(Monde!Q105="","",Monde!Q105)</f>
        <v/>
      </c>
      <c r="V2031" s="5" t="str">
        <f>IF(Monde!R105="","",Monde!R105)</f>
        <v/>
      </c>
      <c r="W2031" s="5" t="str">
        <f>IF(SEN!U105="","",SEN!U105)</f>
        <v/>
      </c>
      <c r="X2031" s="5" t="str">
        <f>IF(SEN!V105="","",SEN!V105)</f>
        <v/>
      </c>
      <c r="Y2031" s="5" t="str">
        <f>IF(SEN!W105="","",SEN!W105)</f>
        <v/>
      </c>
      <c r="Z2031" s="5" t="str">
        <f>IF(SEN!X105="","",SEN!X105)</f>
        <v/>
      </c>
      <c r="AA2031" s="5">
        <f>IF(Pays!$E$9="","",Pays!$E$9)</f>
        <v>1</v>
      </c>
      <c r="AB2031" s="5">
        <f>IF(Pays!$F$9="","",Pays!$F$9)</f>
        <v>49.6</v>
      </c>
      <c r="AC2031" s="5">
        <f>IF(Pays!$H$9="","",Pays!$H$9)</f>
        <v>30.1</v>
      </c>
      <c r="AD2031" s="5" t="str">
        <f>IF(Annuel!H11="","",Annuel!H11)</f>
        <v/>
      </c>
      <c r="AE2031" s="5" t="str">
        <f>IF(Annuel!P11="","",Annuel!P11)</f>
        <v/>
      </c>
      <c r="AF2031" s="5" t="str">
        <f>IF(Annuel!X11="","",Annuel!X11)</f>
        <v/>
      </c>
      <c r="AG2031" s="5" t="str">
        <f>IF(Annuel!AF11="","",Annuel!AF11)</f>
        <v/>
      </c>
      <c r="AH2031" s="5" t="str">
        <f>IF(A2031&gt;=Parametres!$C$6,"base 2023","avant 2025")</f>
        <v>avant 2025</v>
      </c>
    </row>
    <row r="2032" spans="1:34" x14ac:dyDescent="0.25">
      <c r="A2032" s="1" t="s">
        <v>371</v>
      </c>
      <c r="B2032" s="1" t="s">
        <v>694</v>
      </c>
      <c r="C2032" s="1" t="s">
        <v>693</v>
      </c>
      <c r="D2032" s="5" t="str">
        <f>IF(SEN!B106="","",SEN!B106)</f>
        <v/>
      </c>
      <c r="E2032" s="5" t="str">
        <f>IF(SEN!C106="","",SEN!C106)</f>
        <v/>
      </c>
      <c r="F2032" s="5" t="str">
        <f>IF(Monde!B106="","",Monde!B106)</f>
        <v/>
      </c>
      <c r="G2032" s="5" t="str">
        <f>IF(Monde!H106="","",Monde!H106)</f>
        <v/>
      </c>
      <c r="H2032" s="5" t="str">
        <f>IF(Monde!O106="","",Monde!O106)</f>
        <v/>
      </c>
      <c r="I2032" s="5" t="str">
        <f>IF(Monde!C106="","",Monde!C106)</f>
        <v/>
      </c>
      <c r="J2032" s="5" t="str">
        <f>IF(Monde!D106="","",Monde!D106)</f>
        <v/>
      </c>
      <c r="K2032" s="5" t="str">
        <f>IF(Monde!E106="","",Monde!E106)</f>
        <v/>
      </c>
      <c r="L2032" s="5" t="str">
        <f>IF(Monde!F106="","",Monde!F106)</f>
        <v/>
      </c>
      <c r="M2032" s="5" t="str">
        <f>IF(Monde!G106="","",Monde!G106)</f>
        <v/>
      </c>
      <c r="N2032" s="5" t="str">
        <f>IF(Monde!I106="","",Monde!I106)</f>
        <v/>
      </c>
      <c r="O2032" s="5" t="str">
        <f>IF(Monde!J106="","",Monde!J106)</f>
        <v/>
      </c>
      <c r="P2032" s="5" t="str">
        <f>IF(Monde!K106="","",Monde!K106)</f>
        <v/>
      </c>
      <c r="Q2032" s="5" t="str">
        <f>IF(Monde!L106="","",Monde!L106)</f>
        <v/>
      </c>
      <c r="R2032" s="5" t="str">
        <f>IF(Monde!M106="","",Monde!M106)</f>
        <v/>
      </c>
      <c r="S2032" s="5" t="str">
        <f>IF(Monde!N106="","",Monde!N106)</f>
        <v/>
      </c>
      <c r="T2032" s="5" t="str">
        <f>IF(Monde!P106="","",Monde!P106)</f>
        <v/>
      </c>
      <c r="U2032" s="5" t="str">
        <f>IF(Monde!Q106="","",Monde!Q106)</f>
        <v/>
      </c>
      <c r="V2032" s="5" t="str">
        <f>IF(Monde!R106="","",Monde!R106)</f>
        <v/>
      </c>
      <c r="W2032" s="5" t="str">
        <f>IF(SEN!U106="","",SEN!U106)</f>
        <v/>
      </c>
      <c r="X2032" s="5" t="str">
        <f>IF(SEN!V106="","",SEN!V106)</f>
        <v/>
      </c>
      <c r="Y2032" s="5" t="str">
        <f>IF(SEN!W106="","",SEN!W106)</f>
        <v/>
      </c>
      <c r="Z2032" s="5" t="str">
        <f>IF(SEN!X106="","",SEN!X106)</f>
        <v/>
      </c>
      <c r="AA2032" s="5">
        <f>IF(Pays!$E$9="","",Pays!$E$9)</f>
        <v>1</v>
      </c>
      <c r="AB2032" s="5">
        <f>IF(Pays!$F$9="","",Pays!$F$9)</f>
        <v>49.6</v>
      </c>
      <c r="AC2032" s="5">
        <f>IF(Pays!$H$9="","",Pays!$H$9)</f>
        <v>30.1</v>
      </c>
      <c r="AD2032" s="5" t="str">
        <f>IF(Annuel!H11="","",Annuel!H11)</f>
        <v/>
      </c>
      <c r="AE2032" s="5" t="str">
        <f>IF(Annuel!P11="","",Annuel!P11)</f>
        <v/>
      </c>
      <c r="AF2032" s="5" t="str">
        <f>IF(Annuel!X11="","",Annuel!X11)</f>
        <v/>
      </c>
      <c r="AG2032" s="5" t="str">
        <f>IF(Annuel!AF11="","",Annuel!AF11)</f>
        <v/>
      </c>
      <c r="AH2032" s="5" t="str">
        <f>IF(A2032&gt;=Parametres!$C$6,"base 2023","avant 2025")</f>
        <v>avant 2025</v>
      </c>
    </row>
    <row r="2033" spans="1:34" x14ac:dyDescent="0.25">
      <c r="A2033" s="1" t="s">
        <v>372</v>
      </c>
      <c r="B2033" s="1" t="s">
        <v>694</v>
      </c>
      <c r="C2033" s="1" t="s">
        <v>693</v>
      </c>
      <c r="D2033" s="5" t="str">
        <f>IF(SEN!B107="","",SEN!B107)</f>
        <v/>
      </c>
      <c r="E2033" s="5" t="str">
        <f>IF(SEN!C107="","",SEN!C107)</f>
        <v/>
      </c>
      <c r="F2033" s="5" t="str">
        <f>IF(Monde!B107="","",Monde!B107)</f>
        <v/>
      </c>
      <c r="G2033" s="5" t="str">
        <f>IF(Monde!H107="","",Monde!H107)</f>
        <v/>
      </c>
      <c r="H2033" s="5" t="str">
        <f>IF(Monde!O107="","",Monde!O107)</f>
        <v/>
      </c>
      <c r="I2033" s="5" t="str">
        <f>IF(Monde!C107="","",Monde!C107)</f>
        <v/>
      </c>
      <c r="J2033" s="5" t="str">
        <f>IF(Monde!D107="","",Monde!D107)</f>
        <v/>
      </c>
      <c r="K2033" s="5" t="str">
        <f>IF(Monde!E107="","",Monde!E107)</f>
        <v/>
      </c>
      <c r="L2033" s="5" t="str">
        <f>IF(Monde!F107="","",Monde!F107)</f>
        <v/>
      </c>
      <c r="M2033" s="5" t="str">
        <f>IF(Monde!G107="","",Monde!G107)</f>
        <v/>
      </c>
      <c r="N2033" s="5" t="str">
        <f>IF(Monde!I107="","",Monde!I107)</f>
        <v/>
      </c>
      <c r="O2033" s="5" t="str">
        <f>IF(Monde!J107="","",Monde!J107)</f>
        <v/>
      </c>
      <c r="P2033" s="5" t="str">
        <f>IF(Monde!K107="","",Monde!K107)</f>
        <v/>
      </c>
      <c r="Q2033" s="5" t="str">
        <f>IF(Monde!L107="","",Monde!L107)</f>
        <v/>
      </c>
      <c r="R2033" s="5" t="str">
        <f>IF(Monde!M107="","",Monde!M107)</f>
        <v/>
      </c>
      <c r="S2033" s="5" t="str">
        <f>IF(Monde!N107="","",Monde!N107)</f>
        <v/>
      </c>
      <c r="T2033" s="5" t="str">
        <f>IF(Monde!P107="","",Monde!P107)</f>
        <v/>
      </c>
      <c r="U2033" s="5" t="str">
        <f>IF(Monde!Q107="","",Monde!Q107)</f>
        <v/>
      </c>
      <c r="V2033" s="5" t="str">
        <f>IF(Monde!R107="","",Monde!R107)</f>
        <v/>
      </c>
      <c r="W2033" s="5" t="str">
        <f>IF(SEN!U107="","",SEN!U107)</f>
        <v/>
      </c>
      <c r="X2033" s="5" t="str">
        <f>IF(SEN!V107="","",SEN!V107)</f>
        <v/>
      </c>
      <c r="Y2033" s="5" t="str">
        <f>IF(SEN!W107="","",SEN!W107)</f>
        <v/>
      </c>
      <c r="Z2033" s="5" t="str">
        <f>IF(SEN!X107="","",SEN!X107)</f>
        <v/>
      </c>
      <c r="AA2033" s="5">
        <f>IF(Pays!$E$9="","",Pays!$E$9)</f>
        <v>1</v>
      </c>
      <c r="AB2033" s="5">
        <f>IF(Pays!$F$9="","",Pays!$F$9)</f>
        <v>49.6</v>
      </c>
      <c r="AC2033" s="5">
        <f>IF(Pays!$H$9="","",Pays!$H$9)</f>
        <v>30.1</v>
      </c>
      <c r="AD2033" s="5" t="str">
        <f>IF(Annuel!H11="","",Annuel!H11)</f>
        <v/>
      </c>
      <c r="AE2033" s="5" t="str">
        <f>IF(Annuel!P11="","",Annuel!P11)</f>
        <v/>
      </c>
      <c r="AF2033" s="5" t="str">
        <f>IF(Annuel!X11="","",Annuel!X11)</f>
        <v/>
      </c>
      <c r="AG2033" s="5" t="str">
        <f>IF(Annuel!AF11="","",Annuel!AF11)</f>
        <v/>
      </c>
      <c r="AH2033" s="5" t="str">
        <f>IF(A2033&gt;=Parametres!$C$6,"base 2023","avant 2025")</f>
        <v>avant 2025</v>
      </c>
    </row>
    <row r="2034" spans="1:34" x14ac:dyDescent="0.25">
      <c r="A2034" s="1" t="s">
        <v>373</v>
      </c>
      <c r="B2034" s="1" t="s">
        <v>694</v>
      </c>
      <c r="C2034" s="1" t="s">
        <v>693</v>
      </c>
      <c r="D2034" s="5" t="str">
        <f>IF(SEN!B108="","",SEN!B108)</f>
        <v/>
      </c>
      <c r="E2034" s="5" t="str">
        <f>IF(SEN!C108="","",SEN!C108)</f>
        <v/>
      </c>
      <c r="F2034" s="5" t="str">
        <f>IF(Monde!B108="","",Monde!B108)</f>
        <v/>
      </c>
      <c r="G2034" s="5" t="str">
        <f>IF(Monde!H108="","",Monde!H108)</f>
        <v/>
      </c>
      <c r="H2034" s="5" t="str">
        <f>IF(Monde!O108="","",Monde!O108)</f>
        <v/>
      </c>
      <c r="I2034" s="5" t="str">
        <f>IF(Monde!C108="","",Monde!C108)</f>
        <v/>
      </c>
      <c r="J2034" s="5" t="str">
        <f>IF(Monde!D108="","",Monde!D108)</f>
        <v/>
      </c>
      <c r="K2034" s="5" t="str">
        <f>IF(Monde!E108="","",Monde!E108)</f>
        <v/>
      </c>
      <c r="L2034" s="5" t="str">
        <f>IF(Monde!F108="","",Monde!F108)</f>
        <v/>
      </c>
      <c r="M2034" s="5" t="str">
        <f>IF(Monde!G108="","",Monde!G108)</f>
        <v/>
      </c>
      <c r="N2034" s="5" t="str">
        <f>IF(Monde!I108="","",Monde!I108)</f>
        <v/>
      </c>
      <c r="O2034" s="5" t="str">
        <f>IF(Monde!J108="","",Monde!J108)</f>
        <v/>
      </c>
      <c r="P2034" s="5" t="str">
        <f>IF(Monde!K108="","",Monde!K108)</f>
        <v/>
      </c>
      <c r="Q2034" s="5" t="str">
        <f>IF(Monde!L108="","",Monde!L108)</f>
        <v/>
      </c>
      <c r="R2034" s="5" t="str">
        <f>IF(Monde!M108="","",Monde!M108)</f>
        <v/>
      </c>
      <c r="S2034" s="5" t="str">
        <f>IF(Monde!N108="","",Monde!N108)</f>
        <v/>
      </c>
      <c r="T2034" s="5" t="str">
        <f>IF(Monde!P108="","",Monde!P108)</f>
        <v/>
      </c>
      <c r="U2034" s="5" t="str">
        <f>IF(Monde!Q108="","",Monde!Q108)</f>
        <v/>
      </c>
      <c r="V2034" s="5" t="str">
        <f>IF(Monde!R108="","",Monde!R108)</f>
        <v/>
      </c>
      <c r="W2034" s="5" t="str">
        <f>IF(SEN!U108="","",SEN!U108)</f>
        <v/>
      </c>
      <c r="X2034" s="5" t="str">
        <f>IF(SEN!V108="","",SEN!V108)</f>
        <v/>
      </c>
      <c r="Y2034" s="5" t="str">
        <f>IF(SEN!W108="","",SEN!W108)</f>
        <v/>
      </c>
      <c r="Z2034" s="5" t="str">
        <f>IF(SEN!X108="","",SEN!X108)</f>
        <v/>
      </c>
      <c r="AA2034" s="5">
        <f>IF(Pays!$E$9="","",Pays!$E$9)</f>
        <v>1</v>
      </c>
      <c r="AB2034" s="5">
        <f>IF(Pays!$F$9="","",Pays!$F$9)</f>
        <v>49.6</v>
      </c>
      <c r="AC2034" s="5">
        <f>IF(Pays!$H$9="","",Pays!$H$9)</f>
        <v>30.1</v>
      </c>
      <c r="AD2034" s="5" t="str">
        <f>IF(Annuel!H11="","",Annuel!H11)</f>
        <v/>
      </c>
      <c r="AE2034" s="5" t="str">
        <f>IF(Annuel!P11="","",Annuel!P11)</f>
        <v/>
      </c>
      <c r="AF2034" s="5" t="str">
        <f>IF(Annuel!X11="","",Annuel!X11)</f>
        <v/>
      </c>
      <c r="AG2034" s="5" t="str">
        <f>IF(Annuel!AF11="","",Annuel!AF11)</f>
        <v/>
      </c>
      <c r="AH2034" s="5" t="str">
        <f>IF(A2034&gt;=Parametres!$C$6,"base 2023","avant 2025")</f>
        <v>avant 2025</v>
      </c>
    </row>
    <row r="2035" spans="1:34" x14ac:dyDescent="0.25">
      <c r="A2035" s="1" t="s">
        <v>374</v>
      </c>
      <c r="B2035" s="1" t="s">
        <v>694</v>
      </c>
      <c r="C2035" s="1" t="s">
        <v>693</v>
      </c>
      <c r="D2035" s="5" t="str">
        <f>IF(SEN!B109="","",SEN!B109)</f>
        <v/>
      </c>
      <c r="E2035" s="5" t="str">
        <f>IF(SEN!C109="","",SEN!C109)</f>
        <v/>
      </c>
      <c r="F2035" s="5" t="str">
        <f>IF(Monde!B109="","",Monde!B109)</f>
        <v/>
      </c>
      <c r="G2035" s="5" t="str">
        <f>IF(Monde!H109="","",Monde!H109)</f>
        <v/>
      </c>
      <c r="H2035" s="5" t="str">
        <f>IF(Monde!O109="","",Monde!O109)</f>
        <v/>
      </c>
      <c r="I2035" s="5" t="str">
        <f>IF(Monde!C109="","",Monde!C109)</f>
        <v/>
      </c>
      <c r="J2035" s="5" t="str">
        <f>IF(Monde!D109="","",Monde!D109)</f>
        <v/>
      </c>
      <c r="K2035" s="5" t="str">
        <f>IF(Monde!E109="","",Monde!E109)</f>
        <v/>
      </c>
      <c r="L2035" s="5" t="str">
        <f>IF(Monde!F109="","",Monde!F109)</f>
        <v/>
      </c>
      <c r="M2035" s="5" t="str">
        <f>IF(Monde!G109="","",Monde!G109)</f>
        <v/>
      </c>
      <c r="N2035" s="5" t="str">
        <f>IF(Monde!I109="","",Monde!I109)</f>
        <v/>
      </c>
      <c r="O2035" s="5" t="str">
        <f>IF(Monde!J109="","",Monde!J109)</f>
        <v/>
      </c>
      <c r="P2035" s="5" t="str">
        <f>IF(Monde!K109="","",Monde!K109)</f>
        <v/>
      </c>
      <c r="Q2035" s="5" t="str">
        <f>IF(Monde!L109="","",Monde!L109)</f>
        <v/>
      </c>
      <c r="R2035" s="5" t="str">
        <f>IF(Monde!M109="","",Monde!M109)</f>
        <v/>
      </c>
      <c r="S2035" s="5" t="str">
        <f>IF(Monde!N109="","",Monde!N109)</f>
        <v/>
      </c>
      <c r="T2035" s="5" t="str">
        <f>IF(Monde!P109="","",Monde!P109)</f>
        <v/>
      </c>
      <c r="U2035" s="5" t="str">
        <f>IF(Monde!Q109="","",Monde!Q109)</f>
        <v/>
      </c>
      <c r="V2035" s="5" t="str">
        <f>IF(Monde!R109="","",Monde!R109)</f>
        <v/>
      </c>
      <c r="W2035" s="5" t="str">
        <f>IF(SEN!U109="","",SEN!U109)</f>
        <v/>
      </c>
      <c r="X2035" s="5" t="str">
        <f>IF(SEN!V109="","",SEN!V109)</f>
        <v/>
      </c>
      <c r="Y2035" s="5" t="str">
        <f>IF(SEN!W109="","",SEN!W109)</f>
        <v/>
      </c>
      <c r="Z2035" s="5" t="str">
        <f>IF(SEN!X109="","",SEN!X109)</f>
        <v/>
      </c>
      <c r="AA2035" s="5">
        <f>IF(Pays!$E$9="","",Pays!$E$9)</f>
        <v>1</v>
      </c>
      <c r="AB2035" s="5">
        <f>IF(Pays!$F$9="","",Pays!$F$9)</f>
        <v>49.6</v>
      </c>
      <c r="AC2035" s="5">
        <f>IF(Pays!$H$9="","",Pays!$H$9)</f>
        <v>30.1</v>
      </c>
      <c r="AD2035" s="5" t="str">
        <f>IF(Annuel!H11="","",Annuel!H11)</f>
        <v/>
      </c>
      <c r="AE2035" s="5" t="str">
        <f>IF(Annuel!P11="","",Annuel!P11)</f>
        <v/>
      </c>
      <c r="AF2035" s="5" t="str">
        <f>IF(Annuel!X11="","",Annuel!X11)</f>
        <v/>
      </c>
      <c r="AG2035" s="5" t="str">
        <f>IF(Annuel!AF11="","",Annuel!AF11)</f>
        <v/>
      </c>
      <c r="AH2035" s="5" t="str">
        <f>IF(A2035&gt;=Parametres!$C$6,"base 2023","avant 2025")</f>
        <v>avant 2025</v>
      </c>
    </row>
    <row r="2036" spans="1:34" x14ac:dyDescent="0.25">
      <c r="A2036" s="1" t="s">
        <v>375</v>
      </c>
      <c r="B2036" s="1" t="s">
        <v>694</v>
      </c>
      <c r="C2036" s="1" t="s">
        <v>693</v>
      </c>
      <c r="D2036" s="5" t="str">
        <f>IF(SEN!B110="","",SEN!B110)</f>
        <v/>
      </c>
      <c r="E2036" s="5" t="str">
        <f>IF(SEN!C110="","",SEN!C110)</f>
        <v/>
      </c>
      <c r="F2036" s="5" t="str">
        <f>IF(Monde!B110="","",Monde!B110)</f>
        <v/>
      </c>
      <c r="G2036" s="5" t="str">
        <f>IF(Monde!H110="","",Monde!H110)</f>
        <v/>
      </c>
      <c r="H2036" s="5" t="str">
        <f>IF(Monde!O110="","",Monde!O110)</f>
        <v/>
      </c>
      <c r="I2036" s="5" t="str">
        <f>IF(Monde!C110="","",Monde!C110)</f>
        <v/>
      </c>
      <c r="J2036" s="5" t="str">
        <f>IF(Monde!D110="","",Monde!D110)</f>
        <v/>
      </c>
      <c r="K2036" s="5" t="str">
        <f>IF(Monde!E110="","",Monde!E110)</f>
        <v/>
      </c>
      <c r="L2036" s="5" t="str">
        <f>IF(Monde!F110="","",Monde!F110)</f>
        <v/>
      </c>
      <c r="M2036" s="5" t="str">
        <f>IF(Monde!G110="","",Monde!G110)</f>
        <v/>
      </c>
      <c r="N2036" s="5" t="str">
        <f>IF(Monde!I110="","",Monde!I110)</f>
        <v/>
      </c>
      <c r="O2036" s="5" t="str">
        <f>IF(Monde!J110="","",Monde!J110)</f>
        <v/>
      </c>
      <c r="P2036" s="5" t="str">
        <f>IF(Monde!K110="","",Monde!K110)</f>
        <v/>
      </c>
      <c r="Q2036" s="5" t="str">
        <f>IF(Monde!L110="","",Monde!L110)</f>
        <v/>
      </c>
      <c r="R2036" s="5" t="str">
        <f>IF(Monde!M110="","",Monde!M110)</f>
        <v/>
      </c>
      <c r="S2036" s="5" t="str">
        <f>IF(Monde!N110="","",Monde!N110)</f>
        <v/>
      </c>
      <c r="T2036" s="5" t="str">
        <f>IF(Monde!P110="","",Monde!P110)</f>
        <v/>
      </c>
      <c r="U2036" s="5" t="str">
        <f>IF(Monde!Q110="","",Monde!Q110)</f>
        <v/>
      </c>
      <c r="V2036" s="5" t="str">
        <f>IF(Monde!R110="","",Monde!R110)</f>
        <v/>
      </c>
      <c r="W2036" s="5" t="str">
        <f>IF(SEN!U110="","",SEN!U110)</f>
        <v/>
      </c>
      <c r="X2036" s="5" t="str">
        <f>IF(SEN!V110="","",SEN!V110)</f>
        <v/>
      </c>
      <c r="Y2036" s="5" t="str">
        <f>IF(SEN!W110="","",SEN!W110)</f>
        <v/>
      </c>
      <c r="Z2036" s="5" t="str">
        <f>IF(SEN!X110="","",SEN!X110)</f>
        <v/>
      </c>
      <c r="AA2036" s="5">
        <f>IF(Pays!$E$9="","",Pays!$E$9)</f>
        <v>1</v>
      </c>
      <c r="AB2036" s="5">
        <f>IF(Pays!$F$9="","",Pays!$F$9)</f>
        <v>49.6</v>
      </c>
      <c r="AC2036" s="5">
        <f>IF(Pays!$H$9="","",Pays!$H$9)</f>
        <v>30.1</v>
      </c>
      <c r="AD2036" s="5" t="str">
        <f>IF(Annuel!H11="","",Annuel!H11)</f>
        <v/>
      </c>
      <c r="AE2036" s="5" t="str">
        <f>IF(Annuel!P11="","",Annuel!P11)</f>
        <v/>
      </c>
      <c r="AF2036" s="5" t="str">
        <f>IF(Annuel!X11="","",Annuel!X11)</f>
        <v/>
      </c>
      <c r="AG2036" s="5" t="str">
        <f>IF(Annuel!AF11="","",Annuel!AF11)</f>
        <v/>
      </c>
      <c r="AH2036" s="5" t="str">
        <f>IF(A2036&gt;=Parametres!$C$6,"base 2023","avant 2025")</f>
        <v>avant 2025</v>
      </c>
    </row>
    <row r="2037" spans="1:34" x14ac:dyDescent="0.25">
      <c r="A2037" s="1" t="s">
        <v>376</v>
      </c>
      <c r="B2037" s="1" t="s">
        <v>694</v>
      </c>
      <c r="C2037" s="1" t="s">
        <v>693</v>
      </c>
      <c r="D2037" s="5" t="str">
        <f>IF(SEN!B111="","",SEN!B111)</f>
        <v/>
      </c>
      <c r="E2037" s="5" t="str">
        <f>IF(SEN!C111="","",SEN!C111)</f>
        <v/>
      </c>
      <c r="F2037" s="5" t="str">
        <f>IF(Monde!B111="","",Monde!B111)</f>
        <v/>
      </c>
      <c r="G2037" s="5" t="str">
        <f>IF(Monde!H111="","",Monde!H111)</f>
        <v/>
      </c>
      <c r="H2037" s="5" t="str">
        <f>IF(Monde!O111="","",Monde!O111)</f>
        <v/>
      </c>
      <c r="I2037" s="5" t="str">
        <f>IF(Monde!C111="","",Monde!C111)</f>
        <v/>
      </c>
      <c r="J2037" s="5" t="str">
        <f>IF(Monde!D111="","",Monde!D111)</f>
        <v/>
      </c>
      <c r="K2037" s="5" t="str">
        <f>IF(Monde!E111="","",Monde!E111)</f>
        <v/>
      </c>
      <c r="L2037" s="5" t="str">
        <f>IF(Monde!F111="","",Monde!F111)</f>
        <v/>
      </c>
      <c r="M2037" s="5" t="str">
        <f>IF(Monde!G111="","",Monde!G111)</f>
        <v/>
      </c>
      <c r="N2037" s="5" t="str">
        <f>IF(Monde!I111="","",Monde!I111)</f>
        <v/>
      </c>
      <c r="O2037" s="5" t="str">
        <f>IF(Monde!J111="","",Monde!J111)</f>
        <v/>
      </c>
      <c r="P2037" s="5" t="str">
        <f>IF(Monde!K111="","",Monde!K111)</f>
        <v/>
      </c>
      <c r="Q2037" s="5" t="str">
        <f>IF(Monde!L111="","",Monde!L111)</f>
        <v/>
      </c>
      <c r="R2037" s="5" t="str">
        <f>IF(Monde!M111="","",Monde!M111)</f>
        <v/>
      </c>
      <c r="S2037" s="5" t="str">
        <f>IF(Monde!N111="","",Monde!N111)</f>
        <v/>
      </c>
      <c r="T2037" s="5" t="str">
        <f>IF(Monde!P111="","",Monde!P111)</f>
        <v/>
      </c>
      <c r="U2037" s="5" t="str">
        <f>IF(Monde!Q111="","",Monde!Q111)</f>
        <v/>
      </c>
      <c r="V2037" s="5" t="str">
        <f>IF(Monde!R111="","",Monde!R111)</f>
        <v/>
      </c>
      <c r="W2037" s="5" t="str">
        <f>IF(SEN!U111="","",SEN!U111)</f>
        <v/>
      </c>
      <c r="X2037" s="5" t="str">
        <f>IF(SEN!V111="","",SEN!V111)</f>
        <v/>
      </c>
      <c r="Y2037" s="5" t="str">
        <f>IF(SEN!W111="","",SEN!W111)</f>
        <v/>
      </c>
      <c r="Z2037" s="5" t="str">
        <f>IF(SEN!X111="","",SEN!X111)</f>
        <v/>
      </c>
      <c r="AA2037" s="5">
        <f>IF(Pays!$E$9="","",Pays!$E$9)</f>
        <v>1</v>
      </c>
      <c r="AB2037" s="5">
        <f>IF(Pays!$F$9="","",Pays!$F$9)</f>
        <v>49.6</v>
      </c>
      <c r="AC2037" s="5">
        <f>IF(Pays!$H$9="","",Pays!$H$9)</f>
        <v>30.1</v>
      </c>
      <c r="AD2037" s="5" t="str">
        <f>IF(Annuel!H12="","",Annuel!H12)</f>
        <v/>
      </c>
      <c r="AE2037" s="5" t="str">
        <f>IF(Annuel!P12="","",Annuel!P12)</f>
        <v/>
      </c>
      <c r="AF2037" s="5" t="str">
        <f>IF(Annuel!X12="","",Annuel!X12)</f>
        <v/>
      </c>
      <c r="AG2037" s="5" t="str">
        <f>IF(Annuel!AF12="","",Annuel!AF12)</f>
        <v/>
      </c>
      <c r="AH2037" s="5" t="str">
        <f>IF(A2037&gt;=Parametres!$C$6,"base 2023","avant 2025")</f>
        <v>avant 2025</v>
      </c>
    </row>
    <row r="2038" spans="1:34" x14ac:dyDescent="0.25">
      <c r="A2038" s="1" t="s">
        <v>377</v>
      </c>
      <c r="B2038" s="1" t="s">
        <v>694</v>
      </c>
      <c r="C2038" s="1" t="s">
        <v>693</v>
      </c>
      <c r="D2038" s="5" t="str">
        <f>IF(SEN!B112="","",SEN!B112)</f>
        <v/>
      </c>
      <c r="E2038" s="5" t="str">
        <f>IF(SEN!C112="","",SEN!C112)</f>
        <v/>
      </c>
      <c r="F2038" s="5" t="str">
        <f>IF(Monde!B112="","",Monde!B112)</f>
        <v/>
      </c>
      <c r="G2038" s="5" t="str">
        <f>IF(Monde!H112="","",Monde!H112)</f>
        <v/>
      </c>
      <c r="H2038" s="5" t="str">
        <f>IF(Monde!O112="","",Monde!O112)</f>
        <v/>
      </c>
      <c r="I2038" s="5" t="str">
        <f>IF(Monde!C112="","",Monde!C112)</f>
        <v/>
      </c>
      <c r="J2038" s="5" t="str">
        <f>IF(Monde!D112="","",Monde!D112)</f>
        <v/>
      </c>
      <c r="K2038" s="5" t="str">
        <f>IF(Monde!E112="","",Monde!E112)</f>
        <v/>
      </c>
      <c r="L2038" s="5" t="str">
        <f>IF(Monde!F112="","",Monde!F112)</f>
        <v/>
      </c>
      <c r="M2038" s="5" t="str">
        <f>IF(Monde!G112="","",Monde!G112)</f>
        <v/>
      </c>
      <c r="N2038" s="5" t="str">
        <f>IF(Monde!I112="","",Monde!I112)</f>
        <v/>
      </c>
      <c r="O2038" s="5" t="str">
        <f>IF(Monde!J112="","",Monde!J112)</f>
        <v/>
      </c>
      <c r="P2038" s="5" t="str">
        <f>IF(Monde!K112="","",Monde!K112)</f>
        <v/>
      </c>
      <c r="Q2038" s="5" t="str">
        <f>IF(Monde!L112="","",Monde!L112)</f>
        <v/>
      </c>
      <c r="R2038" s="5" t="str">
        <f>IF(Monde!M112="","",Monde!M112)</f>
        <v/>
      </c>
      <c r="S2038" s="5" t="str">
        <f>IF(Monde!N112="","",Monde!N112)</f>
        <v/>
      </c>
      <c r="T2038" s="5" t="str">
        <f>IF(Monde!P112="","",Monde!P112)</f>
        <v/>
      </c>
      <c r="U2038" s="5" t="str">
        <f>IF(Monde!Q112="","",Monde!Q112)</f>
        <v/>
      </c>
      <c r="V2038" s="5" t="str">
        <f>IF(Monde!R112="","",Monde!R112)</f>
        <v/>
      </c>
      <c r="W2038" s="5" t="str">
        <f>IF(SEN!U112="","",SEN!U112)</f>
        <v/>
      </c>
      <c r="X2038" s="5" t="str">
        <f>IF(SEN!V112="","",SEN!V112)</f>
        <v/>
      </c>
      <c r="Y2038" s="5" t="str">
        <f>IF(SEN!W112="","",SEN!W112)</f>
        <v/>
      </c>
      <c r="Z2038" s="5" t="str">
        <f>IF(SEN!X112="","",SEN!X112)</f>
        <v/>
      </c>
      <c r="AA2038" s="5">
        <f>IF(Pays!$E$9="","",Pays!$E$9)</f>
        <v>1</v>
      </c>
      <c r="AB2038" s="5">
        <f>IF(Pays!$F$9="","",Pays!$F$9)</f>
        <v>49.6</v>
      </c>
      <c r="AC2038" s="5">
        <f>IF(Pays!$H$9="","",Pays!$H$9)</f>
        <v>30.1</v>
      </c>
      <c r="AD2038" s="5" t="str">
        <f>IF(Annuel!H12="","",Annuel!H12)</f>
        <v/>
      </c>
      <c r="AE2038" s="5" t="str">
        <f>IF(Annuel!P12="","",Annuel!P12)</f>
        <v/>
      </c>
      <c r="AF2038" s="5" t="str">
        <f>IF(Annuel!X12="","",Annuel!X12)</f>
        <v/>
      </c>
      <c r="AG2038" s="5" t="str">
        <f>IF(Annuel!AF12="","",Annuel!AF12)</f>
        <v/>
      </c>
      <c r="AH2038" s="5" t="str">
        <f>IF(A2038&gt;=Parametres!$C$6,"base 2023","avant 2025")</f>
        <v>avant 2025</v>
      </c>
    </row>
    <row r="2039" spans="1:34" x14ac:dyDescent="0.25">
      <c r="A2039" s="1" t="s">
        <v>378</v>
      </c>
      <c r="B2039" s="1" t="s">
        <v>694</v>
      </c>
      <c r="C2039" s="1" t="s">
        <v>693</v>
      </c>
      <c r="D2039" s="5" t="str">
        <f>IF(SEN!B113="","",SEN!B113)</f>
        <v/>
      </c>
      <c r="E2039" s="5" t="str">
        <f>IF(SEN!C113="","",SEN!C113)</f>
        <v/>
      </c>
      <c r="F2039" s="5" t="str">
        <f>IF(Monde!B113="","",Monde!B113)</f>
        <v/>
      </c>
      <c r="G2039" s="5" t="str">
        <f>IF(Monde!H113="","",Monde!H113)</f>
        <v/>
      </c>
      <c r="H2039" s="5" t="str">
        <f>IF(Monde!O113="","",Monde!O113)</f>
        <v/>
      </c>
      <c r="I2039" s="5" t="str">
        <f>IF(Monde!C113="","",Monde!C113)</f>
        <v/>
      </c>
      <c r="J2039" s="5" t="str">
        <f>IF(Monde!D113="","",Monde!D113)</f>
        <v/>
      </c>
      <c r="K2039" s="5" t="str">
        <f>IF(Monde!E113="","",Monde!E113)</f>
        <v/>
      </c>
      <c r="L2039" s="5" t="str">
        <f>IF(Monde!F113="","",Monde!F113)</f>
        <v/>
      </c>
      <c r="M2039" s="5" t="str">
        <f>IF(Monde!G113="","",Monde!G113)</f>
        <v/>
      </c>
      <c r="N2039" s="5" t="str">
        <f>IF(Monde!I113="","",Monde!I113)</f>
        <v/>
      </c>
      <c r="O2039" s="5" t="str">
        <f>IF(Monde!J113="","",Monde!J113)</f>
        <v/>
      </c>
      <c r="P2039" s="5" t="str">
        <f>IF(Monde!K113="","",Monde!K113)</f>
        <v/>
      </c>
      <c r="Q2039" s="5" t="str">
        <f>IF(Monde!L113="","",Monde!L113)</f>
        <v/>
      </c>
      <c r="R2039" s="5" t="str">
        <f>IF(Monde!M113="","",Monde!M113)</f>
        <v/>
      </c>
      <c r="S2039" s="5" t="str">
        <f>IF(Monde!N113="","",Monde!N113)</f>
        <v/>
      </c>
      <c r="T2039" s="5" t="str">
        <f>IF(Monde!P113="","",Monde!P113)</f>
        <v/>
      </c>
      <c r="U2039" s="5" t="str">
        <f>IF(Monde!Q113="","",Monde!Q113)</f>
        <v/>
      </c>
      <c r="V2039" s="5" t="str">
        <f>IF(Monde!R113="","",Monde!R113)</f>
        <v/>
      </c>
      <c r="W2039" s="5" t="str">
        <f>IF(SEN!U113="","",SEN!U113)</f>
        <v/>
      </c>
      <c r="X2039" s="5" t="str">
        <f>IF(SEN!V113="","",SEN!V113)</f>
        <v/>
      </c>
      <c r="Y2039" s="5" t="str">
        <f>IF(SEN!W113="","",SEN!W113)</f>
        <v/>
      </c>
      <c r="Z2039" s="5" t="str">
        <f>IF(SEN!X113="","",SEN!X113)</f>
        <v/>
      </c>
      <c r="AA2039" s="5">
        <f>IF(Pays!$E$9="","",Pays!$E$9)</f>
        <v>1</v>
      </c>
      <c r="AB2039" s="5">
        <f>IF(Pays!$F$9="","",Pays!$F$9)</f>
        <v>49.6</v>
      </c>
      <c r="AC2039" s="5">
        <f>IF(Pays!$H$9="","",Pays!$H$9)</f>
        <v>30.1</v>
      </c>
      <c r="AD2039" s="5" t="str">
        <f>IF(Annuel!H12="","",Annuel!H12)</f>
        <v/>
      </c>
      <c r="AE2039" s="5" t="str">
        <f>IF(Annuel!P12="","",Annuel!P12)</f>
        <v/>
      </c>
      <c r="AF2039" s="5" t="str">
        <f>IF(Annuel!X12="","",Annuel!X12)</f>
        <v/>
      </c>
      <c r="AG2039" s="5" t="str">
        <f>IF(Annuel!AF12="","",Annuel!AF12)</f>
        <v/>
      </c>
      <c r="AH2039" s="5" t="str">
        <f>IF(A2039&gt;=Parametres!$C$6,"base 2023","avant 2025")</f>
        <v>avant 2025</v>
      </c>
    </row>
    <row r="2040" spans="1:34" x14ac:dyDescent="0.25">
      <c r="A2040" s="1" t="s">
        <v>379</v>
      </c>
      <c r="B2040" s="1" t="s">
        <v>694</v>
      </c>
      <c r="C2040" s="1" t="s">
        <v>693</v>
      </c>
      <c r="D2040" s="5" t="str">
        <f>IF(SEN!B114="","",SEN!B114)</f>
        <v/>
      </c>
      <c r="E2040" s="5" t="str">
        <f>IF(SEN!C114="","",SEN!C114)</f>
        <v/>
      </c>
      <c r="F2040" s="5" t="str">
        <f>IF(Monde!B114="","",Monde!B114)</f>
        <v/>
      </c>
      <c r="G2040" s="5" t="str">
        <f>IF(Monde!H114="","",Monde!H114)</f>
        <v/>
      </c>
      <c r="H2040" s="5" t="str">
        <f>IF(Monde!O114="","",Monde!O114)</f>
        <v/>
      </c>
      <c r="I2040" s="5" t="str">
        <f>IF(Monde!C114="","",Monde!C114)</f>
        <v/>
      </c>
      <c r="J2040" s="5" t="str">
        <f>IF(Monde!D114="","",Monde!D114)</f>
        <v/>
      </c>
      <c r="K2040" s="5" t="str">
        <f>IF(Monde!E114="","",Monde!E114)</f>
        <v/>
      </c>
      <c r="L2040" s="5" t="str">
        <f>IF(Monde!F114="","",Monde!F114)</f>
        <v/>
      </c>
      <c r="M2040" s="5" t="str">
        <f>IF(Monde!G114="","",Monde!G114)</f>
        <v/>
      </c>
      <c r="N2040" s="5" t="str">
        <f>IF(Monde!I114="","",Monde!I114)</f>
        <v/>
      </c>
      <c r="O2040" s="5" t="str">
        <f>IF(Monde!J114="","",Monde!J114)</f>
        <v/>
      </c>
      <c r="P2040" s="5" t="str">
        <f>IF(Monde!K114="","",Monde!K114)</f>
        <v/>
      </c>
      <c r="Q2040" s="5" t="str">
        <f>IF(Monde!L114="","",Monde!L114)</f>
        <v/>
      </c>
      <c r="R2040" s="5" t="str">
        <f>IF(Monde!M114="","",Monde!M114)</f>
        <v/>
      </c>
      <c r="S2040" s="5" t="str">
        <f>IF(Monde!N114="","",Monde!N114)</f>
        <v/>
      </c>
      <c r="T2040" s="5" t="str">
        <f>IF(Monde!P114="","",Monde!P114)</f>
        <v/>
      </c>
      <c r="U2040" s="5" t="str">
        <f>IF(Monde!Q114="","",Monde!Q114)</f>
        <v/>
      </c>
      <c r="V2040" s="5" t="str">
        <f>IF(Monde!R114="","",Monde!R114)</f>
        <v/>
      </c>
      <c r="W2040" s="5" t="str">
        <f>IF(SEN!U114="","",SEN!U114)</f>
        <v/>
      </c>
      <c r="X2040" s="5" t="str">
        <f>IF(SEN!V114="","",SEN!V114)</f>
        <v/>
      </c>
      <c r="Y2040" s="5" t="str">
        <f>IF(SEN!W114="","",SEN!W114)</f>
        <v/>
      </c>
      <c r="Z2040" s="5" t="str">
        <f>IF(SEN!X114="","",SEN!X114)</f>
        <v/>
      </c>
      <c r="AA2040" s="5">
        <f>IF(Pays!$E$9="","",Pays!$E$9)</f>
        <v>1</v>
      </c>
      <c r="AB2040" s="5">
        <f>IF(Pays!$F$9="","",Pays!$F$9)</f>
        <v>49.6</v>
      </c>
      <c r="AC2040" s="5">
        <f>IF(Pays!$H$9="","",Pays!$H$9)</f>
        <v>30.1</v>
      </c>
      <c r="AD2040" s="5" t="str">
        <f>IF(Annuel!H12="","",Annuel!H12)</f>
        <v/>
      </c>
      <c r="AE2040" s="5" t="str">
        <f>IF(Annuel!P12="","",Annuel!P12)</f>
        <v/>
      </c>
      <c r="AF2040" s="5" t="str">
        <f>IF(Annuel!X12="","",Annuel!X12)</f>
        <v/>
      </c>
      <c r="AG2040" s="5" t="str">
        <f>IF(Annuel!AF12="","",Annuel!AF12)</f>
        <v/>
      </c>
      <c r="AH2040" s="5" t="str">
        <f>IF(A2040&gt;=Parametres!$C$6,"base 2023","avant 2025")</f>
        <v>avant 2025</v>
      </c>
    </row>
    <row r="2041" spans="1:34" x14ac:dyDescent="0.25">
      <c r="A2041" s="1" t="s">
        <v>380</v>
      </c>
      <c r="B2041" s="1" t="s">
        <v>694</v>
      </c>
      <c r="C2041" s="1" t="s">
        <v>693</v>
      </c>
      <c r="D2041" s="5" t="str">
        <f>IF(SEN!B115="","",SEN!B115)</f>
        <v/>
      </c>
      <c r="E2041" s="5" t="str">
        <f>IF(SEN!C115="","",SEN!C115)</f>
        <v/>
      </c>
      <c r="F2041" s="5" t="str">
        <f>IF(Monde!B115="","",Monde!B115)</f>
        <v/>
      </c>
      <c r="G2041" s="5" t="str">
        <f>IF(Monde!H115="","",Monde!H115)</f>
        <v/>
      </c>
      <c r="H2041" s="5" t="str">
        <f>IF(Monde!O115="","",Monde!O115)</f>
        <v/>
      </c>
      <c r="I2041" s="5" t="str">
        <f>IF(Monde!C115="","",Monde!C115)</f>
        <v/>
      </c>
      <c r="J2041" s="5" t="str">
        <f>IF(Monde!D115="","",Monde!D115)</f>
        <v/>
      </c>
      <c r="K2041" s="5" t="str">
        <f>IF(Monde!E115="","",Monde!E115)</f>
        <v/>
      </c>
      <c r="L2041" s="5" t="str">
        <f>IF(Monde!F115="","",Monde!F115)</f>
        <v/>
      </c>
      <c r="M2041" s="5" t="str">
        <f>IF(Monde!G115="","",Monde!G115)</f>
        <v/>
      </c>
      <c r="N2041" s="5" t="str">
        <f>IF(Monde!I115="","",Monde!I115)</f>
        <v/>
      </c>
      <c r="O2041" s="5" t="str">
        <f>IF(Monde!J115="","",Monde!J115)</f>
        <v/>
      </c>
      <c r="P2041" s="5" t="str">
        <f>IF(Monde!K115="","",Monde!K115)</f>
        <v/>
      </c>
      <c r="Q2041" s="5" t="str">
        <f>IF(Monde!L115="","",Monde!L115)</f>
        <v/>
      </c>
      <c r="R2041" s="5" t="str">
        <f>IF(Monde!M115="","",Monde!M115)</f>
        <v/>
      </c>
      <c r="S2041" s="5" t="str">
        <f>IF(Monde!N115="","",Monde!N115)</f>
        <v/>
      </c>
      <c r="T2041" s="5" t="str">
        <f>IF(Monde!P115="","",Monde!P115)</f>
        <v/>
      </c>
      <c r="U2041" s="5" t="str">
        <f>IF(Monde!Q115="","",Monde!Q115)</f>
        <v/>
      </c>
      <c r="V2041" s="5" t="str">
        <f>IF(Monde!R115="","",Monde!R115)</f>
        <v/>
      </c>
      <c r="W2041" s="5" t="str">
        <f>IF(SEN!U115="","",SEN!U115)</f>
        <v/>
      </c>
      <c r="X2041" s="5" t="str">
        <f>IF(SEN!V115="","",SEN!V115)</f>
        <v/>
      </c>
      <c r="Y2041" s="5" t="str">
        <f>IF(SEN!W115="","",SEN!W115)</f>
        <v/>
      </c>
      <c r="Z2041" s="5" t="str">
        <f>IF(SEN!X115="","",SEN!X115)</f>
        <v/>
      </c>
      <c r="AA2041" s="5">
        <f>IF(Pays!$E$9="","",Pays!$E$9)</f>
        <v>1</v>
      </c>
      <c r="AB2041" s="5">
        <f>IF(Pays!$F$9="","",Pays!$F$9)</f>
        <v>49.6</v>
      </c>
      <c r="AC2041" s="5">
        <f>IF(Pays!$H$9="","",Pays!$H$9)</f>
        <v>30.1</v>
      </c>
      <c r="AD2041" s="5" t="str">
        <f>IF(Annuel!H12="","",Annuel!H12)</f>
        <v/>
      </c>
      <c r="AE2041" s="5" t="str">
        <f>IF(Annuel!P12="","",Annuel!P12)</f>
        <v/>
      </c>
      <c r="AF2041" s="5" t="str">
        <f>IF(Annuel!X12="","",Annuel!X12)</f>
        <v/>
      </c>
      <c r="AG2041" s="5" t="str">
        <f>IF(Annuel!AF12="","",Annuel!AF12)</f>
        <v/>
      </c>
      <c r="AH2041" s="5" t="str">
        <f>IF(A2041&gt;=Parametres!$C$6,"base 2023","avant 2025")</f>
        <v>avant 2025</v>
      </c>
    </row>
    <row r="2042" spans="1:34" x14ac:dyDescent="0.25">
      <c r="A2042" s="1" t="s">
        <v>381</v>
      </c>
      <c r="B2042" s="1" t="s">
        <v>694</v>
      </c>
      <c r="C2042" s="1" t="s">
        <v>693</v>
      </c>
      <c r="D2042" s="5" t="str">
        <f>IF(SEN!B116="","",SEN!B116)</f>
        <v/>
      </c>
      <c r="E2042" s="5" t="str">
        <f>IF(SEN!C116="","",SEN!C116)</f>
        <v/>
      </c>
      <c r="F2042" s="5" t="str">
        <f>IF(Monde!B116="","",Monde!B116)</f>
        <v/>
      </c>
      <c r="G2042" s="5" t="str">
        <f>IF(Monde!H116="","",Monde!H116)</f>
        <v/>
      </c>
      <c r="H2042" s="5" t="str">
        <f>IF(Monde!O116="","",Monde!O116)</f>
        <v/>
      </c>
      <c r="I2042" s="5" t="str">
        <f>IF(Monde!C116="","",Monde!C116)</f>
        <v/>
      </c>
      <c r="J2042" s="5" t="str">
        <f>IF(Monde!D116="","",Monde!D116)</f>
        <v/>
      </c>
      <c r="K2042" s="5" t="str">
        <f>IF(Monde!E116="","",Monde!E116)</f>
        <v/>
      </c>
      <c r="L2042" s="5" t="str">
        <f>IF(Monde!F116="","",Monde!F116)</f>
        <v/>
      </c>
      <c r="M2042" s="5" t="str">
        <f>IF(Monde!G116="","",Monde!G116)</f>
        <v/>
      </c>
      <c r="N2042" s="5" t="str">
        <f>IF(Monde!I116="","",Monde!I116)</f>
        <v/>
      </c>
      <c r="O2042" s="5" t="str">
        <f>IF(Monde!J116="","",Monde!J116)</f>
        <v/>
      </c>
      <c r="P2042" s="5" t="str">
        <f>IF(Monde!K116="","",Monde!K116)</f>
        <v/>
      </c>
      <c r="Q2042" s="5" t="str">
        <f>IF(Monde!L116="","",Monde!L116)</f>
        <v/>
      </c>
      <c r="R2042" s="5" t="str">
        <f>IF(Monde!M116="","",Monde!M116)</f>
        <v/>
      </c>
      <c r="S2042" s="5" t="str">
        <f>IF(Monde!N116="","",Monde!N116)</f>
        <v/>
      </c>
      <c r="T2042" s="5" t="str">
        <f>IF(Monde!P116="","",Monde!P116)</f>
        <v/>
      </c>
      <c r="U2042" s="5" t="str">
        <f>IF(Monde!Q116="","",Monde!Q116)</f>
        <v/>
      </c>
      <c r="V2042" s="5" t="str">
        <f>IF(Monde!R116="","",Monde!R116)</f>
        <v/>
      </c>
      <c r="W2042" s="5" t="str">
        <f>IF(SEN!U116="","",SEN!U116)</f>
        <v/>
      </c>
      <c r="X2042" s="5" t="str">
        <f>IF(SEN!V116="","",SEN!V116)</f>
        <v/>
      </c>
      <c r="Y2042" s="5" t="str">
        <f>IF(SEN!W116="","",SEN!W116)</f>
        <v/>
      </c>
      <c r="Z2042" s="5" t="str">
        <f>IF(SEN!X116="","",SEN!X116)</f>
        <v/>
      </c>
      <c r="AA2042" s="5">
        <f>IF(Pays!$E$9="","",Pays!$E$9)</f>
        <v>1</v>
      </c>
      <c r="AB2042" s="5">
        <f>IF(Pays!$F$9="","",Pays!$F$9)</f>
        <v>49.6</v>
      </c>
      <c r="AC2042" s="5">
        <f>IF(Pays!$H$9="","",Pays!$H$9)</f>
        <v>30.1</v>
      </c>
      <c r="AD2042" s="5" t="str">
        <f>IF(Annuel!H12="","",Annuel!H12)</f>
        <v/>
      </c>
      <c r="AE2042" s="5" t="str">
        <f>IF(Annuel!P12="","",Annuel!P12)</f>
        <v/>
      </c>
      <c r="AF2042" s="5" t="str">
        <f>IF(Annuel!X12="","",Annuel!X12)</f>
        <v/>
      </c>
      <c r="AG2042" s="5" t="str">
        <f>IF(Annuel!AF12="","",Annuel!AF12)</f>
        <v/>
      </c>
      <c r="AH2042" s="5" t="str">
        <f>IF(A2042&gt;=Parametres!$C$6,"base 2023","avant 2025")</f>
        <v>avant 2025</v>
      </c>
    </row>
    <row r="2043" spans="1:34" x14ac:dyDescent="0.25">
      <c r="A2043" s="1" t="s">
        <v>382</v>
      </c>
      <c r="B2043" s="1" t="s">
        <v>694</v>
      </c>
      <c r="C2043" s="1" t="s">
        <v>693</v>
      </c>
      <c r="D2043" s="5" t="str">
        <f>IF(SEN!B117="","",SEN!B117)</f>
        <v/>
      </c>
      <c r="E2043" s="5" t="str">
        <f>IF(SEN!C117="","",SEN!C117)</f>
        <v/>
      </c>
      <c r="F2043" s="5" t="str">
        <f>IF(Monde!B117="","",Monde!B117)</f>
        <v/>
      </c>
      <c r="G2043" s="5" t="str">
        <f>IF(Monde!H117="","",Monde!H117)</f>
        <v/>
      </c>
      <c r="H2043" s="5" t="str">
        <f>IF(Monde!O117="","",Monde!O117)</f>
        <v/>
      </c>
      <c r="I2043" s="5" t="str">
        <f>IF(Monde!C117="","",Monde!C117)</f>
        <v/>
      </c>
      <c r="J2043" s="5" t="str">
        <f>IF(Monde!D117="","",Monde!D117)</f>
        <v/>
      </c>
      <c r="K2043" s="5" t="str">
        <f>IF(Monde!E117="","",Monde!E117)</f>
        <v/>
      </c>
      <c r="L2043" s="5" t="str">
        <f>IF(Monde!F117="","",Monde!F117)</f>
        <v/>
      </c>
      <c r="M2043" s="5" t="str">
        <f>IF(Monde!G117="","",Monde!G117)</f>
        <v/>
      </c>
      <c r="N2043" s="5" t="str">
        <f>IF(Monde!I117="","",Monde!I117)</f>
        <v/>
      </c>
      <c r="O2043" s="5" t="str">
        <f>IF(Monde!J117="","",Monde!J117)</f>
        <v/>
      </c>
      <c r="P2043" s="5" t="str">
        <f>IF(Monde!K117="","",Monde!K117)</f>
        <v/>
      </c>
      <c r="Q2043" s="5" t="str">
        <f>IF(Monde!L117="","",Monde!L117)</f>
        <v/>
      </c>
      <c r="R2043" s="5" t="str">
        <f>IF(Monde!M117="","",Monde!M117)</f>
        <v/>
      </c>
      <c r="S2043" s="5" t="str">
        <f>IF(Monde!N117="","",Monde!N117)</f>
        <v/>
      </c>
      <c r="T2043" s="5" t="str">
        <f>IF(Monde!P117="","",Monde!P117)</f>
        <v/>
      </c>
      <c r="U2043" s="5" t="str">
        <f>IF(Monde!Q117="","",Monde!Q117)</f>
        <v/>
      </c>
      <c r="V2043" s="5" t="str">
        <f>IF(Monde!R117="","",Monde!R117)</f>
        <v/>
      </c>
      <c r="W2043" s="5" t="str">
        <f>IF(SEN!U117="","",SEN!U117)</f>
        <v/>
      </c>
      <c r="X2043" s="5" t="str">
        <f>IF(SEN!V117="","",SEN!V117)</f>
        <v/>
      </c>
      <c r="Y2043" s="5" t="str">
        <f>IF(SEN!W117="","",SEN!W117)</f>
        <v/>
      </c>
      <c r="Z2043" s="5" t="str">
        <f>IF(SEN!X117="","",SEN!X117)</f>
        <v/>
      </c>
      <c r="AA2043" s="5">
        <f>IF(Pays!$E$9="","",Pays!$E$9)</f>
        <v>1</v>
      </c>
      <c r="AB2043" s="5">
        <f>IF(Pays!$F$9="","",Pays!$F$9)</f>
        <v>49.6</v>
      </c>
      <c r="AC2043" s="5">
        <f>IF(Pays!$H$9="","",Pays!$H$9)</f>
        <v>30.1</v>
      </c>
      <c r="AD2043" s="5" t="str">
        <f>IF(Annuel!H12="","",Annuel!H12)</f>
        <v/>
      </c>
      <c r="AE2043" s="5" t="str">
        <f>IF(Annuel!P12="","",Annuel!P12)</f>
        <v/>
      </c>
      <c r="AF2043" s="5" t="str">
        <f>IF(Annuel!X12="","",Annuel!X12)</f>
        <v/>
      </c>
      <c r="AG2043" s="5" t="str">
        <f>IF(Annuel!AF12="","",Annuel!AF12)</f>
        <v/>
      </c>
      <c r="AH2043" s="5" t="str">
        <f>IF(A2043&gt;=Parametres!$C$6,"base 2023","avant 2025")</f>
        <v>avant 2025</v>
      </c>
    </row>
    <row r="2044" spans="1:34" x14ac:dyDescent="0.25">
      <c r="A2044" s="1" t="s">
        <v>383</v>
      </c>
      <c r="B2044" s="1" t="s">
        <v>694</v>
      </c>
      <c r="C2044" s="1" t="s">
        <v>693</v>
      </c>
      <c r="D2044" s="5" t="str">
        <f>IF(SEN!B118="","",SEN!B118)</f>
        <v/>
      </c>
      <c r="E2044" s="5" t="str">
        <f>IF(SEN!C118="","",SEN!C118)</f>
        <v/>
      </c>
      <c r="F2044" s="5" t="str">
        <f>IF(Monde!B118="","",Monde!B118)</f>
        <v/>
      </c>
      <c r="G2044" s="5" t="str">
        <f>IF(Monde!H118="","",Monde!H118)</f>
        <v/>
      </c>
      <c r="H2044" s="5" t="str">
        <f>IF(Monde!O118="","",Monde!O118)</f>
        <v/>
      </c>
      <c r="I2044" s="5" t="str">
        <f>IF(Monde!C118="","",Monde!C118)</f>
        <v/>
      </c>
      <c r="J2044" s="5" t="str">
        <f>IF(Monde!D118="","",Monde!D118)</f>
        <v/>
      </c>
      <c r="K2044" s="5" t="str">
        <f>IF(Monde!E118="","",Monde!E118)</f>
        <v/>
      </c>
      <c r="L2044" s="5" t="str">
        <f>IF(Monde!F118="","",Monde!F118)</f>
        <v/>
      </c>
      <c r="M2044" s="5" t="str">
        <f>IF(Monde!G118="","",Monde!G118)</f>
        <v/>
      </c>
      <c r="N2044" s="5" t="str">
        <f>IF(Monde!I118="","",Monde!I118)</f>
        <v/>
      </c>
      <c r="O2044" s="5" t="str">
        <f>IF(Monde!J118="","",Monde!J118)</f>
        <v/>
      </c>
      <c r="P2044" s="5" t="str">
        <f>IF(Monde!K118="","",Monde!K118)</f>
        <v/>
      </c>
      <c r="Q2044" s="5" t="str">
        <f>IF(Monde!L118="","",Monde!L118)</f>
        <v/>
      </c>
      <c r="R2044" s="5" t="str">
        <f>IF(Monde!M118="","",Monde!M118)</f>
        <v/>
      </c>
      <c r="S2044" s="5" t="str">
        <f>IF(Monde!N118="","",Monde!N118)</f>
        <v/>
      </c>
      <c r="T2044" s="5" t="str">
        <f>IF(Monde!P118="","",Monde!P118)</f>
        <v/>
      </c>
      <c r="U2044" s="5" t="str">
        <f>IF(Monde!Q118="","",Monde!Q118)</f>
        <v/>
      </c>
      <c r="V2044" s="5" t="str">
        <f>IF(Monde!R118="","",Monde!R118)</f>
        <v/>
      </c>
      <c r="W2044" s="5" t="str">
        <f>IF(SEN!U118="","",SEN!U118)</f>
        <v/>
      </c>
      <c r="X2044" s="5" t="str">
        <f>IF(SEN!V118="","",SEN!V118)</f>
        <v/>
      </c>
      <c r="Y2044" s="5" t="str">
        <f>IF(SEN!W118="","",SEN!W118)</f>
        <v/>
      </c>
      <c r="Z2044" s="5" t="str">
        <f>IF(SEN!X118="","",SEN!X118)</f>
        <v/>
      </c>
      <c r="AA2044" s="5">
        <f>IF(Pays!$E$9="","",Pays!$E$9)</f>
        <v>1</v>
      </c>
      <c r="AB2044" s="5">
        <f>IF(Pays!$F$9="","",Pays!$F$9)</f>
        <v>49.6</v>
      </c>
      <c r="AC2044" s="5">
        <f>IF(Pays!$H$9="","",Pays!$H$9)</f>
        <v>30.1</v>
      </c>
      <c r="AD2044" s="5" t="str">
        <f>IF(Annuel!H12="","",Annuel!H12)</f>
        <v/>
      </c>
      <c r="AE2044" s="5" t="str">
        <f>IF(Annuel!P12="","",Annuel!P12)</f>
        <v/>
      </c>
      <c r="AF2044" s="5" t="str">
        <f>IF(Annuel!X12="","",Annuel!X12)</f>
        <v/>
      </c>
      <c r="AG2044" s="5" t="str">
        <f>IF(Annuel!AF12="","",Annuel!AF12)</f>
        <v/>
      </c>
      <c r="AH2044" s="5" t="str">
        <f>IF(A2044&gt;=Parametres!$C$6,"base 2023","avant 2025")</f>
        <v>avant 2025</v>
      </c>
    </row>
    <row r="2045" spans="1:34" x14ac:dyDescent="0.25">
      <c r="A2045" s="1" t="s">
        <v>384</v>
      </c>
      <c r="B2045" s="1" t="s">
        <v>694</v>
      </c>
      <c r="C2045" s="1" t="s">
        <v>693</v>
      </c>
      <c r="D2045" s="5" t="str">
        <f>IF(SEN!B119="","",SEN!B119)</f>
        <v/>
      </c>
      <c r="E2045" s="5" t="str">
        <f>IF(SEN!C119="","",SEN!C119)</f>
        <v/>
      </c>
      <c r="F2045" s="5" t="str">
        <f>IF(Monde!B119="","",Monde!B119)</f>
        <v/>
      </c>
      <c r="G2045" s="5" t="str">
        <f>IF(Monde!H119="","",Monde!H119)</f>
        <v/>
      </c>
      <c r="H2045" s="5" t="str">
        <f>IF(Monde!O119="","",Monde!O119)</f>
        <v/>
      </c>
      <c r="I2045" s="5" t="str">
        <f>IF(Monde!C119="","",Monde!C119)</f>
        <v/>
      </c>
      <c r="J2045" s="5" t="str">
        <f>IF(Monde!D119="","",Monde!D119)</f>
        <v/>
      </c>
      <c r="K2045" s="5" t="str">
        <f>IF(Monde!E119="","",Monde!E119)</f>
        <v/>
      </c>
      <c r="L2045" s="5" t="str">
        <f>IF(Monde!F119="","",Monde!F119)</f>
        <v/>
      </c>
      <c r="M2045" s="5" t="str">
        <f>IF(Monde!G119="","",Monde!G119)</f>
        <v/>
      </c>
      <c r="N2045" s="5" t="str">
        <f>IF(Monde!I119="","",Monde!I119)</f>
        <v/>
      </c>
      <c r="O2045" s="5" t="str">
        <f>IF(Monde!J119="","",Monde!J119)</f>
        <v/>
      </c>
      <c r="P2045" s="5" t="str">
        <f>IF(Monde!K119="","",Monde!K119)</f>
        <v/>
      </c>
      <c r="Q2045" s="5" t="str">
        <f>IF(Monde!L119="","",Monde!L119)</f>
        <v/>
      </c>
      <c r="R2045" s="5" t="str">
        <f>IF(Monde!M119="","",Monde!M119)</f>
        <v/>
      </c>
      <c r="S2045" s="5" t="str">
        <f>IF(Monde!N119="","",Monde!N119)</f>
        <v/>
      </c>
      <c r="T2045" s="5" t="str">
        <f>IF(Monde!P119="","",Monde!P119)</f>
        <v/>
      </c>
      <c r="U2045" s="5" t="str">
        <f>IF(Monde!Q119="","",Monde!Q119)</f>
        <v/>
      </c>
      <c r="V2045" s="5" t="str">
        <f>IF(Monde!R119="","",Monde!R119)</f>
        <v/>
      </c>
      <c r="W2045" s="5" t="str">
        <f>IF(SEN!U119="","",SEN!U119)</f>
        <v/>
      </c>
      <c r="X2045" s="5" t="str">
        <f>IF(SEN!V119="","",SEN!V119)</f>
        <v/>
      </c>
      <c r="Y2045" s="5" t="str">
        <f>IF(SEN!W119="","",SEN!W119)</f>
        <v/>
      </c>
      <c r="Z2045" s="5" t="str">
        <f>IF(SEN!X119="","",SEN!X119)</f>
        <v/>
      </c>
      <c r="AA2045" s="5">
        <f>IF(Pays!$E$9="","",Pays!$E$9)</f>
        <v>1</v>
      </c>
      <c r="AB2045" s="5">
        <f>IF(Pays!$F$9="","",Pays!$F$9)</f>
        <v>49.6</v>
      </c>
      <c r="AC2045" s="5">
        <f>IF(Pays!$H$9="","",Pays!$H$9)</f>
        <v>30.1</v>
      </c>
      <c r="AD2045" s="5" t="str">
        <f>IF(Annuel!H12="","",Annuel!H12)</f>
        <v/>
      </c>
      <c r="AE2045" s="5" t="str">
        <f>IF(Annuel!P12="","",Annuel!P12)</f>
        <v/>
      </c>
      <c r="AF2045" s="5" t="str">
        <f>IF(Annuel!X12="","",Annuel!X12)</f>
        <v/>
      </c>
      <c r="AG2045" s="5" t="str">
        <f>IF(Annuel!AF12="","",Annuel!AF12)</f>
        <v/>
      </c>
      <c r="AH2045" s="5" t="str">
        <f>IF(A2045&gt;=Parametres!$C$6,"base 2023","avant 2025")</f>
        <v>avant 2025</v>
      </c>
    </row>
    <row r="2046" spans="1:34" x14ac:dyDescent="0.25">
      <c r="A2046" s="1" t="s">
        <v>385</v>
      </c>
      <c r="B2046" s="1" t="s">
        <v>694</v>
      </c>
      <c r="C2046" s="1" t="s">
        <v>693</v>
      </c>
      <c r="D2046" s="5" t="str">
        <f>IF(SEN!B120="","",SEN!B120)</f>
        <v/>
      </c>
      <c r="E2046" s="5" t="str">
        <f>IF(SEN!C120="","",SEN!C120)</f>
        <v/>
      </c>
      <c r="F2046" s="5" t="str">
        <f>IF(Monde!B120="","",Monde!B120)</f>
        <v/>
      </c>
      <c r="G2046" s="5" t="str">
        <f>IF(Monde!H120="","",Monde!H120)</f>
        <v/>
      </c>
      <c r="H2046" s="5" t="str">
        <f>IF(Monde!O120="","",Monde!O120)</f>
        <v/>
      </c>
      <c r="I2046" s="5" t="str">
        <f>IF(Monde!C120="","",Monde!C120)</f>
        <v/>
      </c>
      <c r="J2046" s="5" t="str">
        <f>IF(Monde!D120="","",Monde!D120)</f>
        <v/>
      </c>
      <c r="K2046" s="5" t="str">
        <f>IF(Monde!E120="","",Monde!E120)</f>
        <v/>
      </c>
      <c r="L2046" s="5" t="str">
        <f>IF(Monde!F120="","",Monde!F120)</f>
        <v/>
      </c>
      <c r="M2046" s="5" t="str">
        <f>IF(Monde!G120="","",Monde!G120)</f>
        <v/>
      </c>
      <c r="N2046" s="5" t="str">
        <f>IF(Monde!I120="","",Monde!I120)</f>
        <v/>
      </c>
      <c r="O2046" s="5" t="str">
        <f>IF(Monde!J120="","",Monde!J120)</f>
        <v/>
      </c>
      <c r="P2046" s="5" t="str">
        <f>IF(Monde!K120="","",Monde!K120)</f>
        <v/>
      </c>
      <c r="Q2046" s="5" t="str">
        <f>IF(Monde!L120="","",Monde!L120)</f>
        <v/>
      </c>
      <c r="R2046" s="5" t="str">
        <f>IF(Monde!M120="","",Monde!M120)</f>
        <v/>
      </c>
      <c r="S2046" s="5" t="str">
        <f>IF(Monde!N120="","",Monde!N120)</f>
        <v/>
      </c>
      <c r="T2046" s="5" t="str">
        <f>IF(Monde!P120="","",Monde!P120)</f>
        <v/>
      </c>
      <c r="U2046" s="5" t="str">
        <f>IF(Monde!Q120="","",Monde!Q120)</f>
        <v/>
      </c>
      <c r="V2046" s="5" t="str">
        <f>IF(Monde!R120="","",Monde!R120)</f>
        <v/>
      </c>
      <c r="W2046" s="5" t="str">
        <f>IF(SEN!U120="","",SEN!U120)</f>
        <v/>
      </c>
      <c r="X2046" s="5" t="str">
        <f>IF(SEN!V120="","",SEN!V120)</f>
        <v/>
      </c>
      <c r="Y2046" s="5" t="str">
        <f>IF(SEN!W120="","",SEN!W120)</f>
        <v/>
      </c>
      <c r="Z2046" s="5" t="str">
        <f>IF(SEN!X120="","",SEN!X120)</f>
        <v/>
      </c>
      <c r="AA2046" s="5">
        <f>IF(Pays!$E$9="","",Pays!$E$9)</f>
        <v>1</v>
      </c>
      <c r="AB2046" s="5">
        <f>IF(Pays!$F$9="","",Pays!$F$9)</f>
        <v>49.6</v>
      </c>
      <c r="AC2046" s="5">
        <f>IF(Pays!$H$9="","",Pays!$H$9)</f>
        <v>30.1</v>
      </c>
      <c r="AD2046" s="5" t="str">
        <f>IF(Annuel!H12="","",Annuel!H12)</f>
        <v/>
      </c>
      <c r="AE2046" s="5" t="str">
        <f>IF(Annuel!P12="","",Annuel!P12)</f>
        <v/>
      </c>
      <c r="AF2046" s="5" t="str">
        <f>IF(Annuel!X12="","",Annuel!X12)</f>
        <v/>
      </c>
      <c r="AG2046" s="5" t="str">
        <f>IF(Annuel!AF12="","",Annuel!AF12)</f>
        <v/>
      </c>
      <c r="AH2046" s="5" t="str">
        <f>IF(A2046&gt;=Parametres!$C$6,"base 2023","avant 2025")</f>
        <v>avant 2025</v>
      </c>
    </row>
    <row r="2047" spans="1:34" x14ac:dyDescent="0.25">
      <c r="A2047" s="1" t="s">
        <v>386</v>
      </c>
      <c r="B2047" s="1" t="s">
        <v>694</v>
      </c>
      <c r="C2047" s="1" t="s">
        <v>693</v>
      </c>
      <c r="D2047" s="5" t="str">
        <f>IF(SEN!B121="","",SEN!B121)</f>
        <v/>
      </c>
      <c r="E2047" s="5" t="str">
        <f>IF(SEN!C121="","",SEN!C121)</f>
        <v/>
      </c>
      <c r="F2047" s="5" t="str">
        <f>IF(Monde!B121="","",Monde!B121)</f>
        <v/>
      </c>
      <c r="G2047" s="5" t="str">
        <f>IF(Monde!H121="","",Monde!H121)</f>
        <v/>
      </c>
      <c r="H2047" s="5" t="str">
        <f>IF(Monde!O121="","",Monde!O121)</f>
        <v/>
      </c>
      <c r="I2047" s="5" t="str">
        <f>IF(Monde!C121="","",Monde!C121)</f>
        <v/>
      </c>
      <c r="J2047" s="5" t="str">
        <f>IF(Monde!D121="","",Monde!D121)</f>
        <v/>
      </c>
      <c r="K2047" s="5" t="str">
        <f>IF(Monde!E121="","",Monde!E121)</f>
        <v/>
      </c>
      <c r="L2047" s="5" t="str">
        <f>IF(Monde!F121="","",Monde!F121)</f>
        <v/>
      </c>
      <c r="M2047" s="5" t="str">
        <f>IF(Monde!G121="","",Monde!G121)</f>
        <v/>
      </c>
      <c r="N2047" s="5" t="str">
        <f>IF(Monde!I121="","",Monde!I121)</f>
        <v/>
      </c>
      <c r="O2047" s="5" t="str">
        <f>IF(Monde!J121="","",Monde!J121)</f>
        <v/>
      </c>
      <c r="P2047" s="5" t="str">
        <f>IF(Monde!K121="","",Monde!K121)</f>
        <v/>
      </c>
      <c r="Q2047" s="5" t="str">
        <f>IF(Monde!L121="","",Monde!L121)</f>
        <v/>
      </c>
      <c r="R2047" s="5" t="str">
        <f>IF(Monde!M121="","",Monde!M121)</f>
        <v/>
      </c>
      <c r="S2047" s="5" t="str">
        <f>IF(Monde!N121="","",Monde!N121)</f>
        <v/>
      </c>
      <c r="T2047" s="5" t="str">
        <f>IF(Monde!P121="","",Monde!P121)</f>
        <v/>
      </c>
      <c r="U2047" s="5" t="str">
        <f>IF(Monde!Q121="","",Monde!Q121)</f>
        <v/>
      </c>
      <c r="V2047" s="5" t="str">
        <f>IF(Monde!R121="","",Monde!R121)</f>
        <v/>
      </c>
      <c r="W2047" s="5" t="str">
        <f>IF(SEN!U121="","",SEN!U121)</f>
        <v/>
      </c>
      <c r="X2047" s="5" t="str">
        <f>IF(SEN!V121="","",SEN!V121)</f>
        <v/>
      </c>
      <c r="Y2047" s="5" t="str">
        <f>IF(SEN!W121="","",SEN!W121)</f>
        <v/>
      </c>
      <c r="Z2047" s="5" t="str">
        <f>IF(SEN!X121="","",SEN!X121)</f>
        <v/>
      </c>
      <c r="AA2047" s="5">
        <f>IF(Pays!$E$9="","",Pays!$E$9)</f>
        <v>1</v>
      </c>
      <c r="AB2047" s="5">
        <f>IF(Pays!$F$9="","",Pays!$F$9)</f>
        <v>49.6</v>
      </c>
      <c r="AC2047" s="5">
        <f>IF(Pays!$H$9="","",Pays!$H$9)</f>
        <v>30.1</v>
      </c>
      <c r="AD2047" s="5" t="str">
        <f>IF(Annuel!H12="","",Annuel!H12)</f>
        <v/>
      </c>
      <c r="AE2047" s="5" t="str">
        <f>IF(Annuel!P12="","",Annuel!P12)</f>
        <v/>
      </c>
      <c r="AF2047" s="5" t="str">
        <f>IF(Annuel!X12="","",Annuel!X12)</f>
        <v/>
      </c>
      <c r="AG2047" s="5" t="str">
        <f>IF(Annuel!AF12="","",Annuel!AF12)</f>
        <v/>
      </c>
      <c r="AH2047" s="5" t="str">
        <f>IF(A2047&gt;=Parametres!$C$6,"base 2023","avant 2025")</f>
        <v>avant 2025</v>
      </c>
    </row>
    <row r="2048" spans="1:34" x14ac:dyDescent="0.25">
      <c r="A2048" s="1" t="s">
        <v>387</v>
      </c>
      <c r="B2048" s="1" t="s">
        <v>694</v>
      </c>
      <c r="C2048" s="1" t="s">
        <v>693</v>
      </c>
      <c r="D2048" s="5" t="str">
        <f>IF(SEN!B122="","",SEN!B122)</f>
        <v/>
      </c>
      <c r="E2048" s="5" t="str">
        <f>IF(SEN!C122="","",SEN!C122)</f>
        <v/>
      </c>
      <c r="F2048" s="5" t="str">
        <f>IF(Monde!B122="","",Monde!B122)</f>
        <v/>
      </c>
      <c r="G2048" s="5" t="str">
        <f>IF(Monde!H122="","",Monde!H122)</f>
        <v/>
      </c>
      <c r="H2048" s="5" t="str">
        <f>IF(Monde!O122="","",Monde!O122)</f>
        <v/>
      </c>
      <c r="I2048" s="5" t="str">
        <f>IF(Monde!C122="","",Monde!C122)</f>
        <v/>
      </c>
      <c r="J2048" s="5" t="str">
        <f>IF(Monde!D122="","",Monde!D122)</f>
        <v/>
      </c>
      <c r="K2048" s="5" t="str">
        <f>IF(Monde!E122="","",Monde!E122)</f>
        <v/>
      </c>
      <c r="L2048" s="5" t="str">
        <f>IF(Monde!F122="","",Monde!F122)</f>
        <v/>
      </c>
      <c r="M2048" s="5" t="str">
        <f>IF(Monde!G122="","",Monde!G122)</f>
        <v/>
      </c>
      <c r="N2048" s="5" t="str">
        <f>IF(Monde!I122="","",Monde!I122)</f>
        <v/>
      </c>
      <c r="O2048" s="5" t="str">
        <f>IF(Monde!J122="","",Monde!J122)</f>
        <v/>
      </c>
      <c r="P2048" s="5" t="str">
        <f>IF(Monde!K122="","",Monde!K122)</f>
        <v/>
      </c>
      <c r="Q2048" s="5" t="str">
        <f>IF(Monde!L122="","",Monde!L122)</f>
        <v/>
      </c>
      <c r="R2048" s="5" t="str">
        <f>IF(Monde!M122="","",Monde!M122)</f>
        <v/>
      </c>
      <c r="S2048" s="5" t="str">
        <f>IF(Monde!N122="","",Monde!N122)</f>
        <v/>
      </c>
      <c r="T2048" s="5" t="str">
        <f>IF(Monde!P122="","",Monde!P122)</f>
        <v/>
      </c>
      <c r="U2048" s="5" t="str">
        <f>IF(Monde!Q122="","",Monde!Q122)</f>
        <v/>
      </c>
      <c r="V2048" s="5" t="str">
        <f>IF(Monde!R122="","",Monde!R122)</f>
        <v/>
      </c>
      <c r="W2048" s="5" t="str">
        <f>IF(SEN!U122="","",SEN!U122)</f>
        <v/>
      </c>
      <c r="X2048" s="5" t="str">
        <f>IF(SEN!V122="","",SEN!V122)</f>
        <v/>
      </c>
      <c r="Y2048" s="5" t="str">
        <f>IF(SEN!W122="","",SEN!W122)</f>
        <v/>
      </c>
      <c r="Z2048" s="5" t="str">
        <f>IF(SEN!X122="","",SEN!X122)</f>
        <v/>
      </c>
      <c r="AA2048" s="5">
        <f>IF(Pays!$E$9="","",Pays!$E$9)</f>
        <v>1</v>
      </c>
      <c r="AB2048" s="5">
        <f>IF(Pays!$F$9="","",Pays!$F$9)</f>
        <v>49.6</v>
      </c>
      <c r="AC2048" s="5">
        <f>IF(Pays!$H$9="","",Pays!$H$9)</f>
        <v>30.1</v>
      </c>
      <c r="AD2048" s="5" t="str">
        <f>IF(Annuel!H12="","",Annuel!H12)</f>
        <v/>
      </c>
      <c r="AE2048" s="5" t="str">
        <f>IF(Annuel!P12="","",Annuel!P12)</f>
        <v/>
      </c>
      <c r="AF2048" s="5" t="str">
        <f>IF(Annuel!X12="","",Annuel!X12)</f>
        <v/>
      </c>
      <c r="AG2048" s="5" t="str">
        <f>IF(Annuel!AF12="","",Annuel!AF12)</f>
        <v/>
      </c>
      <c r="AH2048" s="5" t="str">
        <f>IF(A2048&gt;=Parametres!$C$6,"base 2023","avant 2025")</f>
        <v>avant 2025</v>
      </c>
    </row>
    <row r="2049" spans="1:34" x14ac:dyDescent="0.25">
      <c r="A2049" s="1" t="s">
        <v>388</v>
      </c>
      <c r="B2049" s="1" t="s">
        <v>694</v>
      </c>
      <c r="C2049" s="1" t="s">
        <v>693</v>
      </c>
      <c r="D2049" s="5" t="str">
        <f>IF(SEN!B123="","",SEN!B123)</f>
        <v/>
      </c>
      <c r="E2049" s="5" t="str">
        <f>IF(SEN!C123="","",SEN!C123)</f>
        <v/>
      </c>
      <c r="F2049" s="5" t="str">
        <f>IF(Monde!B123="","",Monde!B123)</f>
        <v/>
      </c>
      <c r="G2049" s="5" t="str">
        <f>IF(Monde!H123="","",Monde!H123)</f>
        <v/>
      </c>
      <c r="H2049" s="5" t="str">
        <f>IF(Monde!O123="","",Monde!O123)</f>
        <v/>
      </c>
      <c r="I2049" s="5" t="str">
        <f>IF(Monde!C123="","",Monde!C123)</f>
        <v/>
      </c>
      <c r="J2049" s="5" t="str">
        <f>IF(Monde!D123="","",Monde!D123)</f>
        <v/>
      </c>
      <c r="K2049" s="5" t="str">
        <f>IF(Monde!E123="","",Monde!E123)</f>
        <v/>
      </c>
      <c r="L2049" s="5" t="str">
        <f>IF(Monde!F123="","",Monde!F123)</f>
        <v/>
      </c>
      <c r="M2049" s="5" t="str">
        <f>IF(Monde!G123="","",Monde!G123)</f>
        <v/>
      </c>
      <c r="N2049" s="5" t="str">
        <f>IF(Monde!I123="","",Monde!I123)</f>
        <v/>
      </c>
      <c r="O2049" s="5" t="str">
        <f>IF(Monde!J123="","",Monde!J123)</f>
        <v/>
      </c>
      <c r="P2049" s="5" t="str">
        <f>IF(Monde!K123="","",Monde!K123)</f>
        <v/>
      </c>
      <c r="Q2049" s="5" t="str">
        <f>IF(Monde!L123="","",Monde!L123)</f>
        <v/>
      </c>
      <c r="R2049" s="5" t="str">
        <f>IF(Monde!M123="","",Monde!M123)</f>
        <v/>
      </c>
      <c r="S2049" s="5" t="str">
        <f>IF(Monde!N123="","",Monde!N123)</f>
        <v/>
      </c>
      <c r="T2049" s="5" t="str">
        <f>IF(Monde!P123="","",Monde!P123)</f>
        <v/>
      </c>
      <c r="U2049" s="5" t="str">
        <f>IF(Monde!Q123="","",Monde!Q123)</f>
        <v/>
      </c>
      <c r="V2049" s="5" t="str">
        <f>IF(Monde!R123="","",Monde!R123)</f>
        <v/>
      </c>
      <c r="W2049" s="5" t="str">
        <f>IF(SEN!U123="","",SEN!U123)</f>
        <v/>
      </c>
      <c r="X2049" s="5" t="str">
        <f>IF(SEN!V123="","",SEN!V123)</f>
        <v/>
      </c>
      <c r="Y2049" s="5" t="str">
        <f>IF(SEN!W123="","",SEN!W123)</f>
        <v/>
      </c>
      <c r="Z2049" s="5" t="str">
        <f>IF(SEN!X123="","",SEN!X123)</f>
        <v/>
      </c>
      <c r="AA2049" s="5">
        <f>IF(Pays!$E$9="","",Pays!$E$9)</f>
        <v>1</v>
      </c>
      <c r="AB2049" s="5">
        <f>IF(Pays!$F$9="","",Pays!$F$9)</f>
        <v>49.6</v>
      </c>
      <c r="AC2049" s="5">
        <f>IF(Pays!$H$9="","",Pays!$H$9)</f>
        <v>30.1</v>
      </c>
      <c r="AD2049" s="5" t="str">
        <f>IF(Annuel!H13="","",Annuel!H13)</f>
        <v/>
      </c>
      <c r="AE2049" s="5" t="str">
        <f>IF(Annuel!P13="","",Annuel!P13)</f>
        <v/>
      </c>
      <c r="AF2049" s="5" t="str">
        <f>IF(Annuel!X13="","",Annuel!X13)</f>
        <v/>
      </c>
      <c r="AG2049" s="5" t="str">
        <f>IF(Annuel!AF13="","",Annuel!AF13)</f>
        <v/>
      </c>
      <c r="AH2049" s="5" t="str">
        <f>IF(A2049&gt;=Parametres!$C$6,"base 2023","avant 2025")</f>
        <v>avant 2025</v>
      </c>
    </row>
    <row r="2050" spans="1:34" x14ac:dyDescent="0.25">
      <c r="A2050" s="1" t="s">
        <v>389</v>
      </c>
      <c r="B2050" s="1" t="s">
        <v>694</v>
      </c>
      <c r="C2050" s="1" t="s">
        <v>693</v>
      </c>
      <c r="D2050" s="5" t="str">
        <f>IF(SEN!B124="","",SEN!B124)</f>
        <v/>
      </c>
      <c r="E2050" s="5" t="str">
        <f>IF(SEN!C124="","",SEN!C124)</f>
        <v/>
      </c>
      <c r="F2050" s="5" t="str">
        <f>IF(Monde!B124="","",Monde!B124)</f>
        <v/>
      </c>
      <c r="G2050" s="5" t="str">
        <f>IF(Monde!H124="","",Monde!H124)</f>
        <v/>
      </c>
      <c r="H2050" s="5" t="str">
        <f>IF(Monde!O124="","",Monde!O124)</f>
        <v/>
      </c>
      <c r="I2050" s="5" t="str">
        <f>IF(Monde!C124="","",Monde!C124)</f>
        <v/>
      </c>
      <c r="J2050" s="5" t="str">
        <f>IF(Monde!D124="","",Monde!D124)</f>
        <v/>
      </c>
      <c r="K2050" s="5" t="str">
        <f>IF(Monde!E124="","",Monde!E124)</f>
        <v/>
      </c>
      <c r="L2050" s="5" t="str">
        <f>IF(Monde!F124="","",Monde!F124)</f>
        <v/>
      </c>
      <c r="M2050" s="5" t="str">
        <f>IF(Monde!G124="","",Monde!G124)</f>
        <v/>
      </c>
      <c r="N2050" s="5" t="str">
        <f>IF(Monde!I124="","",Monde!I124)</f>
        <v/>
      </c>
      <c r="O2050" s="5" t="str">
        <f>IF(Monde!J124="","",Monde!J124)</f>
        <v/>
      </c>
      <c r="P2050" s="5" t="str">
        <f>IF(Monde!K124="","",Monde!K124)</f>
        <v/>
      </c>
      <c r="Q2050" s="5" t="str">
        <f>IF(Monde!L124="","",Monde!L124)</f>
        <v/>
      </c>
      <c r="R2050" s="5" t="str">
        <f>IF(Monde!M124="","",Monde!M124)</f>
        <v/>
      </c>
      <c r="S2050" s="5" t="str">
        <f>IF(Monde!N124="","",Monde!N124)</f>
        <v/>
      </c>
      <c r="T2050" s="5" t="str">
        <f>IF(Monde!P124="","",Monde!P124)</f>
        <v/>
      </c>
      <c r="U2050" s="5" t="str">
        <f>IF(Monde!Q124="","",Monde!Q124)</f>
        <v/>
      </c>
      <c r="V2050" s="5" t="str">
        <f>IF(Monde!R124="","",Monde!R124)</f>
        <v/>
      </c>
      <c r="W2050" s="5" t="str">
        <f>IF(SEN!U124="","",SEN!U124)</f>
        <v/>
      </c>
      <c r="X2050" s="5" t="str">
        <f>IF(SEN!V124="","",SEN!V124)</f>
        <v/>
      </c>
      <c r="Y2050" s="5" t="str">
        <f>IF(SEN!W124="","",SEN!W124)</f>
        <v/>
      </c>
      <c r="Z2050" s="5" t="str">
        <f>IF(SEN!X124="","",SEN!X124)</f>
        <v/>
      </c>
      <c r="AA2050" s="5">
        <f>IF(Pays!$E$9="","",Pays!$E$9)</f>
        <v>1</v>
      </c>
      <c r="AB2050" s="5">
        <f>IF(Pays!$F$9="","",Pays!$F$9)</f>
        <v>49.6</v>
      </c>
      <c r="AC2050" s="5">
        <f>IF(Pays!$H$9="","",Pays!$H$9)</f>
        <v>30.1</v>
      </c>
      <c r="AD2050" s="5" t="str">
        <f>IF(Annuel!H13="","",Annuel!H13)</f>
        <v/>
      </c>
      <c r="AE2050" s="5" t="str">
        <f>IF(Annuel!P13="","",Annuel!P13)</f>
        <v/>
      </c>
      <c r="AF2050" s="5" t="str">
        <f>IF(Annuel!X13="","",Annuel!X13)</f>
        <v/>
      </c>
      <c r="AG2050" s="5" t="str">
        <f>IF(Annuel!AF13="","",Annuel!AF13)</f>
        <v/>
      </c>
      <c r="AH2050" s="5" t="str">
        <f>IF(A2050&gt;=Parametres!$C$6,"base 2023","avant 2025")</f>
        <v>avant 2025</v>
      </c>
    </row>
    <row r="2051" spans="1:34" x14ac:dyDescent="0.25">
      <c r="A2051" s="1" t="s">
        <v>390</v>
      </c>
      <c r="B2051" s="1" t="s">
        <v>694</v>
      </c>
      <c r="C2051" s="1" t="s">
        <v>693</v>
      </c>
      <c r="D2051" s="5" t="str">
        <f>IF(SEN!B125="","",SEN!B125)</f>
        <v/>
      </c>
      <c r="E2051" s="5" t="str">
        <f>IF(SEN!C125="","",SEN!C125)</f>
        <v/>
      </c>
      <c r="F2051" s="5" t="str">
        <f>IF(Monde!B125="","",Monde!B125)</f>
        <v/>
      </c>
      <c r="G2051" s="5" t="str">
        <f>IF(Monde!H125="","",Monde!H125)</f>
        <v/>
      </c>
      <c r="H2051" s="5" t="str">
        <f>IF(Monde!O125="","",Monde!O125)</f>
        <v/>
      </c>
      <c r="I2051" s="5" t="str">
        <f>IF(Monde!C125="","",Monde!C125)</f>
        <v/>
      </c>
      <c r="J2051" s="5" t="str">
        <f>IF(Monde!D125="","",Monde!D125)</f>
        <v/>
      </c>
      <c r="K2051" s="5" t="str">
        <f>IF(Monde!E125="","",Monde!E125)</f>
        <v/>
      </c>
      <c r="L2051" s="5" t="str">
        <f>IF(Monde!F125="","",Monde!F125)</f>
        <v/>
      </c>
      <c r="M2051" s="5" t="str">
        <f>IF(Monde!G125="","",Monde!G125)</f>
        <v/>
      </c>
      <c r="N2051" s="5" t="str">
        <f>IF(Monde!I125="","",Monde!I125)</f>
        <v/>
      </c>
      <c r="O2051" s="5" t="str">
        <f>IF(Monde!J125="","",Monde!J125)</f>
        <v/>
      </c>
      <c r="P2051" s="5" t="str">
        <f>IF(Monde!K125="","",Monde!K125)</f>
        <v/>
      </c>
      <c r="Q2051" s="5" t="str">
        <f>IF(Monde!L125="","",Monde!L125)</f>
        <v/>
      </c>
      <c r="R2051" s="5" t="str">
        <f>IF(Monde!M125="","",Monde!M125)</f>
        <v/>
      </c>
      <c r="S2051" s="5" t="str">
        <f>IF(Monde!N125="","",Monde!N125)</f>
        <v/>
      </c>
      <c r="T2051" s="5" t="str">
        <f>IF(Monde!P125="","",Monde!P125)</f>
        <v/>
      </c>
      <c r="U2051" s="5" t="str">
        <f>IF(Monde!Q125="","",Monde!Q125)</f>
        <v/>
      </c>
      <c r="V2051" s="5" t="str">
        <f>IF(Monde!R125="","",Monde!R125)</f>
        <v/>
      </c>
      <c r="W2051" s="5" t="str">
        <f>IF(SEN!U125="","",SEN!U125)</f>
        <v/>
      </c>
      <c r="X2051" s="5" t="str">
        <f>IF(SEN!V125="","",SEN!V125)</f>
        <v/>
      </c>
      <c r="Y2051" s="5" t="str">
        <f>IF(SEN!W125="","",SEN!W125)</f>
        <v/>
      </c>
      <c r="Z2051" s="5" t="str">
        <f>IF(SEN!X125="","",SEN!X125)</f>
        <v/>
      </c>
      <c r="AA2051" s="5">
        <f>IF(Pays!$E$9="","",Pays!$E$9)</f>
        <v>1</v>
      </c>
      <c r="AB2051" s="5">
        <f>IF(Pays!$F$9="","",Pays!$F$9)</f>
        <v>49.6</v>
      </c>
      <c r="AC2051" s="5">
        <f>IF(Pays!$H$9="","",Pays!$H$9)</f>
        <v>30.1</v>
      </c>
      <c r="AD2051" s="5" t="str">
        <f>IF(Annuel!H13="","",Annuel!H13)</f>
        <v/>
      </c>
      <c r="AE2051" s="5" t="str">
        <f>IF(Annuel!P13="","",Annuel!P13)</f>
        <v/>
      </c>
      <c r="AF2051" s="5" t="str">
        <f>IF(Annuel!X13="","",Annuel!X13)</f>
        <v/>
      </c>
      <c r="AG2051" s="5" t="str">
        <f>IF(Annuel!AF13="","",Annuel!AF13)</f>
        <v/>
      </c>
      <c r="AH2051" s="5" t="str">
        <f>IF(A2051&gt;=Parametres!$C$6,"base 2023","avant 2025")</f>
        <v>avant 2025</v>
      </c>
    </row>
    <row r="2052" spans="1:34" x14ac:dyDescent="0.25">
      <c r="A2052" s="1" t="s">
        <v>391</v>
      </c>
      <c r="B2052" s="1" t="s">
        <v>694</v>
      </c>
      <c r="C2052" s="1" t="s">
        <v>693</v>
      </c>
      <c r="D2052" s="5" t="str">
        <f>IF(SEN!B126="","",SEN!B126)</f>
        <v/>
      </c>
      <c r="E2052" s="5" t="str">
        <f>IF(SEN!C126="","",SEN!C126)</f>
        <v/>
      </c>
      <c r="F2052" s="5" t="str">
        <f>IF(Monde!B126="","",Monde!B126)</f>
        <v/>
      </c>
      <c r="G2052" s="5" t="str">
        <f>IF(Monde!H126="","",Monde!H126)</f>
        <v/>
      </c>
      <c r="H2052" s="5" t="str">
        <f>IF(Monde!O126="","",Monde!O126)</f>
        <v/>
      </c>
      <c r="I2052" s="5" t="str">
        <f>IF(Monde!C126="","",Monde!C126)</f>
        <v/>
      </c>
      <c r="J2052" s="5" t="str">
        <f>IF(Monde!D126="","",Monde!D126)</f>
        <v/>
      </c>
      <c r="K2052" s="5" t="str">
        <f>IF(Monde!E126="","",Monde!E126)</f>
        <v/>
      </c>
      <c r="L2052" s="5" t="str">
        <f>IF(Monde!F126="","",Monde!F126)</f>
        <v/>
      </c>
      <c r="M2052" s="5" t="str">
        <f>IF(Monde!G126="","",Monde!G126)</f>
        <v/>
      </c>
      <c r="N2052" s="5" t="str">
        <f>IF(Monde!I126="","",Monde!I126)</f>
        <v/>
      </c>
      <c r="O2052" s="5" t="str">
        <f>IF(Monde!J126="","",Monde!J126)</f>
        <v/>
      </c>
      <c r="P2052" s="5" t="str">
        <f>IF(Monde!K126="","",Monde!K126)</f>
        <v/>
      </c>
      <c r="Q2052" s="5" t="str">
        <f>IF(Monde!L126="","",Monde!L126)</f>
        <v/>
      </c>
      <c r="R2052" s="5" t="str">
        <f>IF(Monde!M126="","",Monde!M126)</f>
        <v/>
      </c>
      <c r="S2052" s="5" t="str">
        <f>IF(Monde!N126="","",Monde!N126)</f>
        <v/>
      </c>
      <c r="T2052" s="5" t="str">
        <f>IF(Monde!P126="","",Monde!P126)</f>
        <v/>
      </c>
      <c r="U2052" s="5" t="str">
        <f>IF(Monde!Q126="","",Monde!Q126)</f>
        <v/>
      </c>
      <c r="V2052" s="5" t="str">
        <f>IF(Monde!R126="","",Monde!R126)</f>
        <v/>
      </c>
      <c r="W2052" s="5" t="str">
        <f>IF(SEN!U126="","",SEN!U126)</f>
        <v/>
      </c>
      <c r="X2052" s="5" t="str">
        <f>IF(SEN!V126="","",SEN!V126)</f>
        <v/>
      </c>
      <c r="Y2052" s="5" t="str">
        <f>IF(SEN!W126="","",SEN!W126)</f>
        <v/>
      </c>
      <c r="Z2052" s="5" t="str">
        <f>IF(SEN!X126="","",SEN!X126)</f>
        <v/>
      </c>
      <c r="AA2052" s="5">
        <f>IF(Pays!$E$9="","",Pays!$E$9)</f>
        <v>1</v>
      </c>
      <c r="AB2052" s="5">
        <f>IF(Pays!$F$9="","",Pays!$F$9)</f>
        <v>49.6</v>
      </c>
      <c r="AC2052" s="5">
        <f>IF(Pays!$H$9="","",Pays!$H$9)</f>
        <v>30.1</v>
      </c>
      <c r="AD2052" s="5" t="str">
        <f>IF(Annuel!H13="","",Annuel!H13)</f>
        <v/>
      </c>
      <c r="AE2052" s="5" t="str">
        <f>IF(Annuel!P13="","",Annuel!P13)</f>
        <v/>
      </c>
      <c r="AF2052" s="5" t="str">
        <f>IF(Annuel!X13="","",Annuel!X13)</f>
        <v/>
      </c>
      <c r="AG2052" s="5" t="str">
        <f>IF(Annuel!AF13="","",Annuel!AF13)</f>
        <v/>
      </c>
      <c r="AH2052" s="5" t="str">
        <f>IF(A2052&gt;=Parametres!$C$6,"base 2023","avant 2025")</f>
        <v>avant 2025</v>
      </c>
    </row>
    <row r="2053" spans="1:34" x14ac:dyDescent="0.25">
      <c r="A2053" s="1" t="s">
        <v>392</v>
      </c>
      <c r="B2053" s="1" t="s">
        <v>694</v>
      </c>
      <c r="C2053" s="1" t="s">
        <v>693</v>
      </c>
      <c r="D2053" s="5" t="str">
        <f>IF(SEN!B127="","",SEN!B127)</f>
        <v/>
      </c>
      <c r="E2053" s="5" t="str">
        <f>IF(SEN!C127="","",SEN!C127)</f>
        <v/>
      </c>
      <c r="F2053" s="5" t="str">
        <f>IF(Monde!B127="","",Monde!B127)</f>
        <v/>
      </c>
      <c r="G2053" s="5" t="str">
        <f>IF(Monde!H127="","",Monde!H127)</f>
        <v/>
      </c>
      <c r="H2053" s="5" t="str">
        <f>IF(Monde!O127="","",Monde!O127)</f>
        <v/>
      </c>
      <c r="I2053" s="5" t="str">
        <f>IF(Monde!C127="","",Monde!C127)</f>
        <v/>
      </c>
      <c r="J2053" s="5" t="str">
        <f>IF(Monde!D127="","",Monde!D127)</f>
        <v/>
      </c>
      <c r="K2053" s="5" t="str">
        <f>IF(Monde!E127="","",Monde!E127)</f>
        <v/>
      </c>
      <c r="L2053" s="5" t="str">
        <f>IF(Monde!F127="","",Monde!F127)</f>
        <v/>
      </c>
      <c r="M2053" s="5" t="str">
        <f>IF(Monde!G127="","",Monde!G127)</f>
        <v/>
      </c>
      <c r="N2053" s="5" t="str">
        <f>IF(Monde!I127="","",Monde!I127)</f>
        <v/>
      </c>
      <c r="O2053" s="5" t="str">
        <f>IF(Monde!J127="","",Monde!J127)</f>
        <v/>
      </c>
      <c r="P2053" s="5" t="str">
        <f>IF(Monde!K127="","",Monde!K127)</f>
        <v/>
      </c>
      <c r="Q2053" s="5" t="str">
        <f>IF(Monde!L127="","",Monde!L127)</f>
        <v/>
      </c>
      <c r="R2053" s="5" t="str">
        <f>IF(Monde!M127="","",Monde!M127)</f>
        <v/>
      </c>
      <c r="S2053" s="5" t="str">
        <f>IF(Monde!N127="","",Monde!N127)</f>
        <v/>
      </c>
      <c r="T2053" s="5" t="str">
        <f>IF(Monde!P127="","",Monde!P127)</f>
        <v/>
      </c>
      <c r="U2053" s="5" t="str">
        <f>IF(Monde!Q127="","",Monde!Q127)</f>
        <v/>
      </c>
      <c r="V2053" s="5" t="str">
        <f>IF(Monde!R127="","",Monde!R127)</f>
        <v/>
      </c>
      <c r="W2053" s="5" t="str">
        <f>IF(SEN!U127="","",SEN!U127)</f>
        <v/>
      </c>
      <c r="X2053" s="5" t="str">
        <f>IF(SEN!V127="","",SEN!V127)</f>
        <v/>
      </c>
      <c r="Y2053" s="5" t="str">
        <f>IF(SEN!W127="","",SEN!W127)</f>
        <v/>
      </c>
      <c r="Z2053" s="5" t="str">
        <f>IF(SEN!X127="","",SEN!X127)</f>
        <v/>
      </c>
      <c r="AA2053" s="5">
        <f>IF(Pays!$E$9="","",Pays!$E$9)</f>
        <v>1</v>
      </c>
      <c r="AB2053" s="5">
        <f>IF(Pays!$F$9="","",Pays!$F$9)</f>
        <v>49.6</v>
      </c>
      <c r="AC2053" s="5">
        <f>IF(Pays!$H$9="","",Pays!$H$9)</f>
        <v>30.1</v>
      </c>
      <c r="AD2053" s="5" t="str">
        <f>IF(Annuel!H13="","",Annuel!H13)</f>
        <v/>
      </c>
      <c r="AE2053" s="5" t="str">
        <f>IF(Annuel!P13="","",Annuel!P13)</f>
        <v/>
      </c>
      <c r="AF2053" s="5" t="str">
        <f>IF(Annuel!X13="","",Annuel!X13)</f>
        <v/>
      </c>
      <c r="AG2053" s="5" t="str">
        <f>IF(Annuel!AF13="","",Annuel!AF13)</f>
        <v/>
      </c>
      <c r="AH2053" s="5" t="str">
        <f>IF(A2053&gt;=Parametres!$C$6,"base 2023","avant 2025")</f>
        <v>avant 2025</v>
      </c>
    </row>
    <row r="2054" spans="1:34" x14ac:dyDescent="0.25">
      <c r="A2054" s="1" t="s">
        <v>393</v>
      </c>
      <c r="B2054" s="1" t="s">
        <v>694</v>
      </c>
      <c r="C2054" s="1" t="s">
        <v>693</v>
      </c>
      <c r="D2054" s="5" t="str">
        <f>IF(SEN!B128="","",SEN!B128)</f>
        <v/>
      </c>
      <c r="E2054" s="5" t="str">
        <f>IF(SEN!C128="","",SEN!C128)</f>
        <v/>
      </c>
      <c r="F2054" s="5" t="str">
        <f>IF(Monde!B128="","",Monde!B128)</f>
        <v/>
      </c>
      <c r="G2054" s="5" t="str">
        <f>IF(Monde!H128="","",Monde!H128)</f>
        <v/>
      </c>
      <c r="H2054" s="5" t="str">
        <f>IF(Monde!O128="","",Monde!O128)</f>
        <v/>
      </c>
      <c r="I2054" s="5" t="str">
        <f>IF(Monde!C128="","",Monde!C128)</f>
        <v/>
      </c>
      <c r="J2054" s="5" t="str">
        <f>IF(Monde!D128="","",Monde!D128)</f>
        <v/>
      </c>
      <c r="K2054" s="5" t="str">
        <f>IF(Monde!E128="","",Monde!E128)</f>
        <v/>
      </c>
      <c r="L2054" s="5" t="str">
        <f>IF(Monde!F128="","",Monde!F128)</f>
        <v/>
      </c>
      <c r="M2054" s="5" t="str">
        <f>IF(Monde!G128="","",Monde!G128)</f>
        <v/>
      </c>
      <c r="N2054" s="5" t="str">
        <f>IF(Monde!I128="","",Monde!I128)</f>
        <v/>
      </c>
      <c r="O2054" s="5" t="str">
        <f>IF(Monde!J128="","",Monde!J128)</f>
        <v/>
      </c>
      <c r="P2054" s="5" t="str">
        <f>IF(Monde!K128="","",Monde!K128)</f>
        <v/>
      </c>
      <c r="Q2054" s="5" t="str">
        <f>IF(Monde!L128="","",Monde!L128)</f>
        <v/>
      </c>
      <c r="R2054" s="5" t="str">
        <f>IF(Monde!M128="","",Monde!M128)</f>
        <v/>
      </c>
      <c r="S2054" s="5" t="str">
        <f>IF(Monde!N128="","",Monde!N128)</f>
        <v/>
      </c>
      <c r="T2054" s="5" t="str">
        <f>IF(Monde!P128="","",Monde!P128)</f>
        <v/>
      </c>
      <c r="U2054" s="5" t="str">
        <f>IF(Monde!Q128="","",Monde!Q128)</f>
        <v/>
      </c>
      <c r="V2054" s="5" t="str">
        <f>IF(Monde!R128="","",Monde!R128)</f>
        <v/>
      </c>
      <c r="W2054" s="5" t="str">
        <f>IF(SEN!U128="","",SEN!U128)</f>
        <v/>
      </c>
      <c r="X2054" s="5" t="str">
        <f>IF(SEN!V128="","",SEN!V128)</f>
        <v/>
      </c>
      <c r="Y2054" s="5" t="str">
        <f>IF(SEN!W128="","",SEN!W128)</f>
        <v/>
      </c>
      <c r="Z2054" s="5" t="str">
        <f>IF(SEN!X128="","",SEN!X128)</f>
        <v/>
      </c>
      <c r="AA2054" s="5">
        <f>IF(Pays!$E$9="","",Pays!$E$9)</f>
        <v>1</v>
      </c>
      <c r="AB2054" s="5">
        <f>IF(Pays!$F$9="","",Pays!$F$9)</f>
        <v>49.6</v>
      </c>
      <c r="AC2054" s="5">
        <f>IF(Pays!$H$9="","",Pays!$H$9)</f>
        <v>30.1</v>
      </c>
      <c r="AD2054" s="5" t="str">
        <f>IF(Annuel!H13="","",Annuel!H13)</f>
        <v/>
      </c>
      <c r="AE2054" s="5" t="str">
        <f>IF(Annuel!P13="","",Annuel!P13)</f>
        <v/>
      </c>
      <c r="AF2054" s="5" t="str">
        <f>IF(Annuel!X13="","",Annuel!X13)</f>
        <v/>
      </c>
      <c r="AG2054" s="5" t="str">
        <f>IF(Annuel!AF13="","",Annuel!AF13)</f>
        <v/>
      </c>
      <c r="AH2054" s="5" t="str">
        <f>IF(A2054&gt;=Parametres!$C$6,"base 2023","avant 2025")</f>
        <v>avant 2025</v>
      </c>
    </row>
    <row r="2055" spans="1:34" x14ac:dyDescent="0.25">
      <c r="A2055" s="1" t="s">
        <v>394</v>
      </c>
      <c r="B2055" s="1" t="s">
        <v>694</v>
      </c>
      <c r="C2055" s="1" t="s">
        <v>693</v>
      </c>
      <c r="D2055" s="5" t="str">
        <f>IF(SEN!B129="","",SEN!B129)</f>
        <v/>
      </c>
      <c r="E2055" s="5" t="str">
        <f>IF(SEN!C129="","",SEN!C129)</f>
        <v/>
      </c>
      <c r="F2055" s="5" t="str">
        <f>IF(Monde!B129="","",Monde!B129)</f>
        <v/>
      </c>
      <c r="G2055" s="5" t="str">
        <f>IF(Monde!H129="","",Monde!H129)</f>
        <v/>
      </c>
      <c r="H2055" s="5" t="str">
        <f>IF(Monde!O129="","",Monde!O129)</f>
        <v/>
      </c>
      <c r="I2055" s="5" t="str">
        <f>IF(Monde!C129="","",Monde!C129)</f>
        <v/>
      </c>
      <c r="J2055" s="5" t="str">
        <f>IF(Monde!D129="","",Monde!D129)</f>
        <v/>
      </c>
      <c r="K2055" s="5" t="str">
        <f>IF(Monde!E129="","",Monde!E129)</f>
        <v/>
      </c>
      <c r="L2055" s="5" t="str">
        <f>IF(Monde!F129="","",Monde!F129)</f>
        <v/>
      </c>
      <c r="M2055" s="5" t="str">
        <f>IF(Monde!G129="","",Monde!G129)</f>
        <v/>
      </c>
      <c r="N2055" s="5" t="str">
        <f>IF(Monde!I129="","",Monde!I129)</f>
        <v/>
      </c>
      <c r="O2055" s="5" t="str">
        <f>IF(Monde!J129="","",Monde!J129)</f>
        <v/>
      </c>
      <c r="P2055" s="5" t="str">
        <f>IF(Monde!K129="","",Monde!K129)</f>
        <v/>
      </c>
      <c r="Q2055" s="5" t="str">
        <f>IF(Monde!L129="","",Monde!L129)</f>
        <v/>
      </c>
      <c r="R2055" s="5" t="str">
        <f>IF(Monde!M129="","",Monde!M129)</f>
        <v/>
      </c>
      <c r="S2055" s="5" t="str">
        <f>IF(Monde!N129="","",Monde!N129)</f>
        <v/>
      </c>
      <c r="T2055" s="5" t="str">
        <f>IF(Monde!P129="","",Monde!P129)</f>
        <v/>
      </c>
      <c r="U2055" s="5" t="str">
        <f>IF(Monde!Q129="","",Monde!Q129)</f>
        <v/>
      </c>
      <c r="V2055" s="5" t="str">
        <f>IF(Monde!R129="","",Monde!R129)</f>
        <v/>
      </c>
      <c r="W2055" s="5" t="str">
        <f>IF(SEN!U129="","",SEN!U129)</f>
        <v/>
      </c>
      <c r="X2055" s="5" t="str">
        <f>IF(SEN!V129="","",SEN!V129)</f>
        <v/>
      </c>
      <c r="Y2055" s="5" t="str">
        <f>IF(SEN!W129="","",SEN!W129)</f>
        <v/>
      </c>
      <c r="Z2055" s="5" t="str">
        <f>IF(SEN!X129="","",SEN!X129)</f>
        <v/>
      </c>
      <c r="AA2055" s="5">
        <f>IF(Pays!$E$9="","",Pays!$E$9)</f>
        <v>1</v>
      </c>
      <c r="AB2055" s="5">
        <f>IF(Pays!$F$9="","",Pays!$F$9)</f>
        <v>49.6</v>
      </c>
      <c r="AC2055" s="5">
        <f>IF(Pays!$H$9="","",Pays!$H$9)</f>
        <v>30.1</v>
      </c>
      <c r="AD2055" s="5" t="str">
        <f>IF(Annuel!H13="","",Annuel!H13)</f>
        <v/>
      </c>
      <c r="AE2055" s="5" t="str">
        <f>IF(Annuel!P13="","",Annuel!P13)</f>
        <v/>
      </c>
      <c r="AF2055" s="5" t="str">
        <f>IF(Annuel!X13="","",Annuel!X13)</f>
        <v/>
      </c>
      <c r="AG2055" s="5" t="str">
        <f>IF(Annuel!AF13="","",Annuel!AF13)</f>
        <v/>
      </c>
      <c r="AH2055" s="5" t="str">
        <f>IF(A2055&gt;=Parametres!$C$6,"base 2023","avant 2025")</f>
        <v>avant 2025</v>
      </c>
    </row>
    <row r="2056" spans="1:34" x14ac:dyDescent="0.25">
      <c r="A2056" s="1" t="s">
        <v>395</v>
      </c>
      <c r="B2056" s="1" t="s">
        <v>694</v>
      </c>
      <c r="C2056" s="1" t="s">
        <v>693</v>
      </c>
      <c r="D2056" s="5" t="str">
        <f>IF(SEN!B130="","",SEN!B130)</f>
        <v/>
      </c>
      <c r="E2056" s="5" t="str">
        <f>IF(SEN!C130="","",SEN!C130)</f>
        <v/>
      </c>
      <c r="F2056" s="5" t="str">
        <f>IF(Monde!B130="","",Monde!B130)</f>
        <v/>
      </c>
      <c r="G2056" s="5" t="str">
        <f>IF(Monde!H130="","",Monde!H130)</f>
        <v/>
      </c>
      <c r="H2056" s="5" t="str">
        <f>IF(Monde!O130="","",Monde!O130)</f>
        <v/>
      </c>
      <c r="I2056" s="5" t="str">
        <f>IF(Monde!C130="","",Monde!C130)</f>
        <v/>
      </c>
      <c r="J2056" s="5" t="str">
        <f>IF(Monde!D130="","",Monde!D130)</f>
        <v/>
      </c>
      <c r="K2056" s="5" t="str">
        <f>IF(Monde!E130="","",Monde!E130)</f>
        <v/>
      </c>
      <c r="L2056" s="5" t="str">
        <f>IF(Monde!F130="","",Monde!F130)</f>
        <v/>
      </c>
      <c r="M2056" s="5" t="str">
        <f>IF(Monde!G130="","",Monde!G130)</f>
        <v/>
      </c>
      <c r="N2056" s="5" t="str">
        <f>IF(Monde!I130="","",Monde!I130)</f>
        <v/>
      </c>
      <c r="O2056" s="5" t="str">
        <f>IF(Monde!J130="","",Monde!J130)</f>
        <v/>
      </c>
      <c r="P2056" s="5" t="str">
        <f>IF(Monde!K130="","",Monde!K130)</f>
        <v/>
      </c>
      <c r="Q2056" s="5" t="str">
        <f>IF(Monde!L130="","",Monde!L130)</f>
        <v/>
      </c>
      <c r="R2056" s="5" t="str">
        <f>IF(Monde!M130="","",Monde!M130)</f>
        <v/>
      </c>
      <c r="S2056" s="5" t="str">
        <f>IF(Monde!N130="","",Monde!N130)</f>
        <v/>
      </c>
      <c r="T2056" s="5" t="str">
        <f>IF(Monde!P130="","",Monde!P130)</f>
        <v/>
      </c>
      <c r="U2056" s="5" t="str">
        <f>IF(Monde!Q130="","",Monde!Q130)</f>
        <v/>
      </c>
      <c r="V2056" s="5" t="str">
        <f>IF(Monde!R130="","",Monde!R130)</f>
        <v/>
      </c>
      <c r="W2056" s="5" t="str">
        <f>IF(SEN!U130="","",SEN!U130)</f>
        <v/>
      </c>
      <c r="X2056" s="5" t="str">
        <f>IF(SEN!V130="","",SEN!V130)</f>
        <v/>
      </c>
      <c r="Y2056" s="5" t="str">
        <f>IF(SEN!W130="","",SEN!W130)</f>
        <v/>
      </c>
      <c r="Z2056" s="5" t="str">
        <f>IF(SEN!X130="","",SEN!X130)</f>
        <v/>
      </c>
      <c r="AA2056" s="5">
        <f>IF(Pays!$E$9="","",Pays!$E$9)</f>
        <v>1</v>
      </c>
      <c r="AB2056" s="5">
        <f>IF(Pays!$F$9="","",Pays!$F$9)</f>
        <v>49.6</v>
      </c>
      <c r="AC2056" s="5">
        <f>IF(Pays!$H$9="","",Pays!$H$9)</f>
        <v>30.1</v>
      </c>
      <c r="AD2056" s="5" t="str">
        <f>IF(Annuel!H13="","",Annuel!H13)</f>
        <v/>
      </c>
      <c r="AE2056" s="5" t="str">
        <f>IF(Annuel!P13="","",Annuel!P13)</f>
        <v/>
      </c>
      <c r="AF2056" s="5" t="str">
        <f>IF(Annuel!X13="","",Annuel!X13)</f>
        <v/>
      </c>
      <c r="AG2056" s="5" t="str">
        <f>IF(Annuel!AF13="","",Annuel!AF13)</f>
        <v/>
      </c>
      <c r="AH2056" s="5" t="str">
        <f>IF(A2056&gt;=Parametres!$C$6,"base 2023","avant 2025")</f>
        <v>avant 2025</v>
      </c>
    </row>
    <row r="2057" spans="1:34" x14ac:dyDescent="0.25">
      <c r="A2057" s="1" t="s">
        <v>396</v>
      </c>
      <c r="B2057" s="1" t="s">
        <v>694</v>
      </c>
      <c r="C2057" s="1" t="s">
        <v>693</v>
      </c>
      <c r="D2057" s="5" t="str">
        <f>IF(SEN!B131="","",SEN!B131)</f>
        <v/>
      </c>
      <c r="E2057" s="5" t="str">
        <f>IF(SEN!C131="","",SEN!C131)</f>
        <v/>
      </c>
      <c r="F2057" s="5" t="str">
        <f>IF(Monde!B131="","",Monde!B131)</f>
        <v/>
      </c>
      <c r="G2057" s="5" t="str">
        <f>IF(Monde!H131="","",Monde!H131)</f>
        <v/>
      </c>
      <c r="H2057" s="5" t="str">
        <f>IF(Monde!O131="","",Monde!O131)</f>
        <v/>
      </c>
      <c r="I2057" s="5" t="str">
        <f>IF(Monde!C131="","",Monde!C131)</f>
        <v/>
      </c>
      <c r="J2057" s="5" t="str">
        <f>IF(Monde!D131="","",Monde!D131)</f>
        <v/>
      </c>
      <c r="K2057" s="5" t="str">
        <f>IF(Monde!E131="","",Monde!E131)</f>
        <v/>
      </c>
      <c r="L2057" s="5" t="str">
        <f>IF(Monde!F131="","",Monde!F131)</f>
        <v/>
      </c>
      <c r="M2057" s="5" t="str">
        <f>IF(Monde!G131="","",Monde!G131)</f>
        <v/>
      </c>
      <c r="N2057" s="5" t="str">
        <f>IF(Monde!I131="","",Monde!I131)</f>
        <v/>
      </c>
      <c r="O2057" s="5" t="str">
        <f>IF(Monde!J131="","",Monde!J131)</f>
        <v/>
      </c>
      <c r="P2057" s="5" t="str">
        <f>IF(Monde!K131="","",Monde!K131)</f>
        <v/>
      </c>
      <c r="Q2057" s="5" t="str">
        <f>IF(Monde!L131="","",Monde!L131)</f>
        <v/>
      </c>
      <c r="R2057" s="5" t="str">
        <f>IF(Monde!M131="","",Monde!M131)</f>
        <v/>
      </c>
      <c r="S2057" s="5" t="str">
        <f>IF(Monde!N131="","",Monde!N131)</f>
        <v/>
      </c>
      <c r="T2057" s="5" t="str">
        <f>IF(Monde!P131="","",Monde!P131)</f>
        <v/>
      </c>
      <c r="U2057" s="5" t="str">
        <f>IF(Monde!Q131="","",Monde!Q131)</f>
        <v/>
      </c>
      <c r="V2057" s="5" t="str">
        <f>IF(Monde!R131="","",Monde!R131)</f>
        <v/>
      </c>
      <c r="W2057" s="5" t="str">
        <f>IF(SEN!U131="","",SEN!U131)</f>
        <v/>
      </c>
      <c r="X2057" s="5" t="str">
        <f>IF(SEN!V131="","",SEN!V131)</f>
        <v/>
      </c>
      <c r="Y2057" s="5" t="str">
        <f>IF(SEN!W131="","",SEN!W131)</f>
        <v/>
      </c>
      <c r="Z2057" s="5" t="str">
        <f>IF(SEN!X131="","",SEN!X131)</f>
        <v/>
      </c>
      <c r="AA2057" s="5">
        <f>IF(Pays!$E$9="","",Pays!$E$9)</f>
        <v>1</v>
      </c>
      <c r="AB2057" s="5">
        <f>IF(Pays!$F$9="","",Pays!$F$9)</f>
        <v>49.6</v>
      </c>
      <c r="AC2057" s="5">
        <f>IF(Pays!$H$9="","",Pays!$H$9)</f>
        <v>30.1</v>
      </c>
      <c r="AD2057" s="5" t="str">
        <f>IF(Annuel!H13="","",Annuel!H13)</f>
        <v/>
      </c>
      <c r="AE2057" s="5" t="str">
        <f>IF(Annuel!P13="","",Annuel!P13)</f>
        <v/>
      </c>
      <c r="AF2057" s="5" t="str">
        <f>IF(Annuel!X13="","",Annuel!X13)</f>
        <v/>
      </c>
      <c r="AG2057" s="5" t="str">
        <f>IF(Annuel!AF13="","",Annuel!AF13)</f>
        <v/>
      </c>
      <c r="AH2057" s="5" t="str">
        <f>IF(A2057&gt;=Parametres!$C$6,"base 2023","avant 2025")</f>
        <v>avant 2025</v>
      </c>
    </row>
    <row r="2058" spans="1:34" x14ac:dyDescent="0.25">
      <c r="A2058" s="1" t="s">
        <v>397</v>
      </c>
      <c r="B2058" s="1" t="s">
        <v>694</v>
      </c>
      <c r="C2058" s="1" t="s">
        <v>693</v>
      </c>
      <c r="D2058" s="5" t="str">
        <f>IF(SEN!B132="","",SEN!B132)</f>
        <v/>
      </c>
      <c r="E2058" s="5" t="str">
        <f>IF(SEN!C132="","",SEN!C132)</f>
        <v/>
      </c>
      <c r="F2058" s="5" t="str">
        <f>IF(Monde!B132="","",Monde!B132)</f>
        <v/>
      </c>
      <c r="G2058" s="5" t="str">
        <f>IF(Monde!H132="","",Monde!H132)</f>
        <v/>
      </c>
      <c r="H2058" s="5" t="str">
        <f>IF(Monde!O132="","",Monde!O132)</f>
        <v/>
      </c>
      <c r="I2058" s="5" t="str">
        <f>IF(Monde!C132="","",Monde!C132)</f>
        <v/>
      </c>
      <c r="J2058" s="5" t="str">
        <f>IF(Monde!D132="","",Monde!D132)</f>
        <v/>
      </c>
      <c r="K2058" s="5" t="str">
        <f>IF(Monde!E132="","",Monde!E132)</f>
        <v/>
      </c>
      <c r="L2058" s="5" t="str">
        <f>IF(Monde!F132="","",Monde!F132)</f>
        <v/>
      </c>
      <c r="M2058" s="5" t="str">
        <f>IF(Monde!G132="","",Monde!G132)</f>
        <v/>
      </c>
      <c r="N2058" s="5" t="str">
        <f>IF(Monde!I132="","",Monde!I132)</f>
        <v/>
      </c>
      <c r="O2058" s="5" t="str">
        <f>IF(Monde!J132="","",Monde!J132)</f>
        <v/>
      </c>
      <c r="P2058" s="5" t="str">
        <f>IF(Monde!K132="","",Monde!K132)</f>
        <v/>
      </c>
      <c r="Q2058" s="5" t="str">
        <f>IF(Monde!L132="","",Monde!L132)</f>
        <v/>
      </c>
      <c r="R2058" s="5" t="str">
        <f>IF(Monde!M132="","",Monde!M132)</f>
        <v/>
      </c>
      <c r="S2058" s="5" t="str">
        <f>IF(Monde!N132="","",Monde!N132)</f>
        <v/>
      </c>
      <c r="T2058" s="5" t="str">
        <f>IF(Monde!P132="","",Monde!P132)</f>
        <v/>
      </c>
      <c r="U2058" s="5" t="str">
        <f>IF(Monde!Q132="","",Monde!Q132)</f>
        <v/>
      </c>
      <c r="V2058" s="5" t="str">
        <f>IF(Monde!R132="","",Monde!R132)</f>
        <v/>
      </c>
      <c r="W2058" s="5" t="str">
        <f>IF(SEN!U132="","",SEN!U132)</f>
        <v/>
      </c>
      <c r="X2058" s="5" t="str">
        <f>IF(SEN!V132="","",SEN!V132)</f>
        <v/>
      </c>
      <c r="Y2058" s="5" t="str">
        <f>IF(SEN!W132="","",SEN!W132)</f>
        <v/>
      </c>
      <c r="Z2058" s="5" t="str">
        <f>IF(SEN!X132="","",SEN!X132)</f>
        <v/>
      </c>
      <c r="AA2058" s="5">
        <f>IF(Pays!$E$9="","",Pays!$E$9)</f>
        <v>1</v>
      </c>
      <c r="AB2058" s="5">
        <f>IF(Pays!$F$9="","",Pays!$F$9)</f>
        <v>49.6</v>
      </c>
      <c r="AC2058" s="5">
        <f>IF(Pays!$H$9="","",Pays!$H$9)</f>
        <v>30.1</v>
      </c>
      <c r="AD2058" s="5" t="str">
        <f>IF(Annuel!H13="","",Annuel!H13)</f>
        <v/>
      </c>
      <c r="AE2058" s="5" t="str">
        <f>IF(Annuel!P13="","",Annuel!P13)</f>
        <v/>
      </c>
      <c r="AF2058" s="5" t="str">
        <f>IF(Annuel!X13="","",Annuel!X13)</f>
        <v/>
      </c>
      <c r="AG2058" s="5" t="str">
        <f>IF(Annuel!AF13="","",Annuel!AF13)</f>
        <v/>
      </c>
      <c r="AH2058" s="5" t="str">
        <f>IF(A2058&gt;=Parametres!$C$6,"base 2023","avant 2025")</f>
        <v>avant 2025</v>
      </c>
    </row>
    <row r="2059" spans="1:34" x14ac:dyDescent="0.25">
      <c r="A2059" s="1" t="s">
        <v>398</v>
      </c>
      <c r="B2059" s="1" t="s">
        <v>694</v>
      </c>
      <c r="C2059" s="1" t="s">
        <v>693</v>
      </c>
      <c r="D2059" s="5" t="str">
        <f>IF(SEN!B133="","",SEN!B133)</f>
        <v/>
      </c>
      <c r="E2059" s="5" t="str">
        <f>IF(SEN!C133="","",SEN!C133)</f>
        <v/>
      </c>
      <c r="F2059" s="5" t="str">
        <f>IF(Monde!B133="","",Monde!B133)</f>
        <v/>
      </c>
      <c r="G2059" s="5" t="str">
        <f>IF(Monde!H133="","",Monde!H133)</f>
        <v/>
      </c>
      <c r="H2059" s="5" t="str">
        <f>IF(Monde!O133="","",Monde!O133)</f>
        <v/>
      </c>
      <c r="I2059" s="5" t="str">
        <f>IF(Monde!C133="","",Monde!C133)</f>
        <v/>
      </c>
      <c r="J2059" s="5" t="str">
        <f>IF(Monde!D133="","",Monde!D133)</f>
        <v/>
      </c>
      <c r="K2059" s="5" t="str">
        <f>IF(Monde!E133="","",Monde!E133)</f>
        <v/>
      </c>
      <c r="L2059" s="5" t="str">
        <f>IF(Monde!F133="","",Monde!F133)</f>
        <v/>
      </c>
      <c r="M2059" s="5" t="str">
        <f>IF(Monde!G133="","",Monde!G133)</f>
        <v/>
      </c>
      <c r="N2059" s="5" t="str">
        <f>IF(Monde!I133="","",Monde!I133)</f>
        <v/>
      </c>
      <c r="O2059" s="5" t="str">
        <f>IF(Monde!J133="","",Monde!J133)</f>
        <v/>
      </c>
      <c r="P2059" s="5" t="str">
        <f>IF(Monde!K133="","",Monde!K133)</f>
        <v/>
      </c>
      <c r="Q2059" s="5" t="str">
        <f>IF(Monde!L133="","",Monde!L133)</f>
        <v/>
      </c>
      <c r="R2059" s="5" t="str">
        <f>IF(Monde!M133="","",Monde!M133)</f>
        <v/>
      </c>
      <c r="S2059" s="5" t="str">
        <f>IF(Monde!N133="","",Monde!N133)</f>
        <v/>
      </c>
      <c r="T2059" s="5" t="str">
        <f>IF(Monde!P133="","",Monde!P133)</f>
        <v/>
      </c>
      <c r="U2059" s="5" t="str">
        <f>IF(Monde!Q133="","",Monde!Q133)</f>
        <v/>
      </c>
      <c r="V2059" s="5" t="str">
        <f>IF(Monde!R133="","",Monde!R133)</f>
        <v/>
      </c>
      <c r="W2059" s="5" t="str">
        <f>IF(SEN!U133="","",SEN!U133)</f>
        <v/>
      </c>
      <c r="X2059" s="5" t="str">
        <f>IF(SEN!V133="","",SEN!V133)</f>
        <v/>
      </c>
      <c r="Y2059" s="5" t="str">
        <f>IF(SEN!W133="","",SEN!W133)</f>
        <v/>
      </c>
      <c r="Z2059" s="5" t="str">
        <f>IF(SEN!X133="","",SEN!X133)</f>
        <v/>
      </c>
      <c r="AA2059" s="5">
        <f>IF(Pays!$E$9="","",Pays!$E$9)</f>
        <v>1</v>
      </c>
      <c r="AB2059" s="5">
        <f>IF(Pays!$F$9="","",Pays!$F$9)</f>
        <v>49.6</v>
      </c>
      <c r="AC2059" s="5">
        <f>IF(Pays!$H$9="","",Pays!$H$9)</f>
        <v>30.1</v>
      </c>
      <c r="AD2059" s="5" t="str">
        <f>IF(Annuel!H13="","",Annuel!H13)</f>
        <v/>
      </c>
      <c r="AE2059" s="5" t="str">
        <f>IF(Annuel!P13="","",Annuel!P13)</f>
        <v/>
      </c>
      <c r="AF2059" s="5" t="str">
        <f>IF(Annuel!X13="","",Annuel!X13)</f>
        <v/>
      </c>
      <c r="AG2059" s="5" t="str">
        <f>IF(Annuel!AF13="","",Annuel!AF13)</f>
        <v/>
      </c>
      <c r="AH2059" s="5" t="str">
        <f>IF(A2059&gt;=Parametres!$C$6,"base 2023","avant 2025")</f>
        <v>avant 2025</v>
      </c>
    </row>
    <row r="2060" spans="1:34" x14ac:dyDescent="0.25">
      <c r="A2060" s="1" t="s">
        <v>399</v>
      </c>
      <c r="B2060" s="1" t="s">
        <v>694</v>
      </c>
      <c r="C2060" s="1" t="s">
        <v>693</v>
      </c>
      <c r="D2060" s="5" t="str">
        <f>IF(SEN!B134="","",SEN!B134)</f>
        <v/>
      </c>
      <c r="E2060" s="5" t="str">
        <f>IF(SEN!C134="","",SEN!C134)</f>
        <v/>
      </c>
      <c r="F2060" s="5" t="str">
        <f>IF(Monde!B134="","",Monde!B134)</f>
        <v/>
      </c>
      <c r="G2060" s="5" t="str">
        <f>IF(Monde!H134="","",Monde!H134)</f>
        <v/>
      </c>
      <c r="H2060" s="5" t="str">
        <f>IF(Monde!O134="","",Monde!O134)</f>
        <v/>
      </c>
      <c r="I2060" s="5" t="str">
        <f>IF(Monde!C134="","",Monde!C134)</f>
        <v/>
      </c>
      <c r="J2060" s="5" t="str">
        <f>IF(Monde!D134="","",Monde!D134)</f>
        <v/>
      </c>
      <c r="K2060" s="5" t="str">
        <f>IF(Monde!E134="","",Monde!E134)</f>
        <v/>
      </c>
      <c r="L2060" s="5" t="str">
        <f>IF(Monde!F134="","",Monde!F134)</f>
        <v/>
      </c>
      <c r="M2060" s="5" t="str">
        <f>IF(Monde!G134="","",Monde!G134)</f>
        <v/>
      </c>
      <c r="N2060" s="5" t="str">
        <f>IF(Monde!I134="","",Monde!I134)</f>
        <v/>
      </c>
      <c r="O2060" s="5" t="str">
        <f>IF(Monde!J134="","",Monde!J134)</f>
        <v/>
      </c>
      <c r="P2060" s="5" t="str">
        <f>IF(Monde!K134="","",Monde!K134)</f>
        <v/>
      </c>
      <c r="Q2060" s="5" t="str">
        <f>IF(Monde!L134="","",Monde!L134)</f>
        <v/>
      </c>
      <c r="R2060" s="5" t="str">
        <f>IF(Monde!M134="","",Monde!M134)</f>
        <v/>
      </c>
      <c r="S2060" s="5" t="str">
        <f>IF(Monde!N134="","",Monde!N134)</f>
        <v/>
      </c>
      <c r="T2060" s="5" t="str">
        <f>IF(Monde!P134="","",Monde!P134)</f>
        <v/>
      </c>
      <c r="U2060" s="5" t="str">
        <f>IF(Monde!Q134="","",Monde!Q134)</f>
        <v/>
      </c>
      <c r="V2060" s="5" t="str">
        <f>IF(Monde!R134="","",Monde!R134)</f>
        <v/>
      </c>
      <c r="W2060" s="5" t="str">
        <f>IF(SEN!U134="","",SEN!U134)</f>
        <v/>
      </c>
      <c r="X2060" s="5" t="str">
        <f>IF(SEN!V134="","",SEN!V134)</f>
        <v/>
      </c>
      <c r="Y2060" s="5" t="str">
        <f>IF(SEN!W134="","",SEN!W134)</f>
        <v/>
      </c>
      <c r="Z2060" s="5" t="str">
        <f>IF(SEN!X134="","",SEN!X134)</f>
        <v/>
      </c>
      <c r="AA2060" s="5">
        <f>IF(Pays!$E$9="","",Pays!$E$9)</f>
        <v>1</v>
      </c>
      <c r="AB2060" s="5">
        <f>IF(Pays!$F$9="","",Pays!$F$9)</f>
        <v>49.6</v>
      </c>
      <c r="AC2060" s="5">
        <f>IF(Pays!$H$9="","",Pays!$H$9)</f>
        <v>30.1</v>
      </c>
      <c r="AD2060" s="5" t="str">
        <f>IF(Annuel!H13="","",Annuel!H13)</f>
        <v/>
      </c>
      <c r="AE2060" s="5" t="str">
        <f>IF(Annuel!P13="","",Annuel!P13)</f>
        <v/>
      </c>
      <c r="AF2060" s="5" t="str">
        <f>IF(Annuel!X13="","",Annuel!X13)</f>
        <v/>
      </c>
      <c r="AG2060" s="5" t="str">
        <f>IF(Annuel!AF13="","",Annuel!AF13)</f>
        <v/>
      </c>
      <c r="AH2060" s="5" t="str">
        <f>IF(A2060&gt;=Parametres!$C$6,"base 2023","avant 2025")</f>
        <v>avant 2025</v>
      </c>
    </row>
    <row r="2061" spans="1:34" x14ac:dyDescent="0.25">
      <c r="A2061" s="1" t="s">
        <v>400</v>
      </c>
      <c r="B2061" s="1" t="s">
        <v>694</v>
      </c>
      <c r="C2061" s="1" t="s">
        <v>693</v>
      </c>
      <c r="D2061" s="5" t="str">
        <f>IF(SEN!B135="","",SEN!B135)</f>
        <v/>
      </c>
      <c r="E2061" s="5" t="str">
        <f>IF(SEN!C135="","",SEN!C135)</f>
        <v/>
      </c>
      <c r="F2061" s="5" t="str">
        <f>IF(Monde!B135="","",Monde!B135)</f>
        <v/>
      </c>
      <c r="G2061" s="5" t="str">
        <f>IF(Monde!H135="","",Monde!H135)</f>
        <v/>
      </c>
      <c r="H2061" s="5" t="str">
        <f>IF(Monde!O135="","",Monde!O135)</f>
        <v/>
      </c>
      <c r="I2061" s="5" t="str">
        <f>IF(Monde!C135="","",Monde!C135)</f>
        <v/>
      </c>
      <c r="J2061" s="5" t="str">
        <f>IF(Monde!D135="","",Monde!D135)</f>
        <v/>
      </c>
      <c r="K2061" s="5" t="str">
        <f>IF(Monde!E135="","",Monde!E135)</f>
        <v/>
      </c>
      <c r="L2061" s="5" t="str">
        <f>IF(Monde!F135="","",Monde!F135)</f>
        <v/>
      </c>
      <c r="M2061" s="5" t="str">
        <f>IF(Monde!G135="","",Monde!G135)</f>
        <v/>
      </c>
      <c r="N2061" s="5" t="str">
        <f>IF(Monde!I135="","",Monde!I135)</f>
        <v/>
      </c>
      <c r="O2061" s="5" t="str">
        <f>IF(Monde!J135="","",Monde!J135)</f>
        <v/>
      </c>
      <c r="P2061" s="5" t="str">
        <f>IF(Monde!K135="","",Monde!K135)</f>
        <v/>
      </c>
      <c r="Q2061" s="5" t="str">
        <f>IF(Monde!L135="","",Monde!L135)</f>
        <v/>
      </c>
      <c r="R2061" s="5" t="str">
        <f>IF(Monde!M135="","",Monde!M135)</f>
        <v/>
      </c>
      <c r="S2061" s="5" t="str">
        <f>IF(Monde!N135="","",Monde!N135)</f>
        <v/>
      </c>
      <c r="T2061" s="5" t="str">
        <f>IF(Monde!P135="","",Monde!P135)</f>
        <v/>
      </c>
      <c r="U2061" s="5" t="str">
        <f>IF(Monde!Q135="","",Monde!Q135)</f>
        <v/>
      </c>
      <c r="V2061" s="5" t="str">
        <f>IF(Monde!R135="","",Monde!R135)</f>
        <v/>
      </c>
      <c r="W2061" s="5" t="str">
        <f>IF(SEN!U135="","",SEN!U135)</f>
        <v/>
      </c>
      <c r="X2061" s="5" t="str">
        <f>IF(SEN!V135="","",SEN!V135)</f>
        <v/>
      </c>
      <c r="Y2061" s="5" t="str">
        <f>IF(SEN!W135="","",SEN!W135)</f>
        <v/>
      </c>
      <c r="Z2061" s="5" t="str">
        <f>IF(SEN!X135="","",SEN!X135)</f>
        <v/>
      </c>
      <c r="AA2061" s="5">
        <f>IF(Pays!$E$9="","",Pays!$E$9)</f>
        <v>1</v>
      </c>
      <c r="AB2061" s="5">
        <f>IF(Pays!$F$9="","",Pays!$F$9)</f>
        <v>49.6</v>
      </c>
      <c r="AC2061" s="5">
        <f>IF(Pays!$H$9="","",Pays!$H$9)</f>
        <v>30.1</v>
      </c>
      <c r="AD2061" s="5" t="str">
        <f>IF(Annuel!H14="","",Annuel!H14)</f>
        <v/>
      </c>
      <c r="AE2061" s="5" t="str">
        <f>IF(Annuel!P14="","",Annuel!P14)</f>
        <v/>
      </c>
      <c r="AF2061" s="5" t="str">
        <f>IF(Annuel!X14="","",Annuel!X14)</f>
        <v/>
      </c>
      <c r="AG2061" s="5" t="str">
        <f>IF(Annuel!AF14="","",Annuel!AF14)</f>
        <v/>
      </c>
      <c r="AH2061" s="5" t="str">
        <f>IF(A2061&gt;=Parametres!$C$6,"base 2023","avant 2025")</f>
        <v>avant 2025</v>
      </c>
    </row>
    <row r="2062" spans="1:34" x14ac:dyDescent="0.25">
      <c r="A2062" s="1" t="s">
        <v>401</v>
      </c>
      <c r="B2062" s="1" t="s">
        <v>694</v>
      </c>
      <c r="C2062" s="1" t="s">
        <v>693</v>
      </c>
      <c r="D2062" s="5" t="str">
        <f>IF(SEN!B136="","",SEN!B136)</f>
        <v/>
      </c>
      <c r="E2062" s="5" t="str">
        <f>IF(SEN!C136="","",SEN!C136)</f>
        <v/>
      </c>
      <c r="F2062" s="5" t="str">
        <f>IF(Monde!B136="","",Monde!B136)</f>
        <v/>
      </c>
      <c r="G2062" s="5" t="str">
        <f>IF(Monde!H136="","",Monde!H136)</f>
        <v/>
      </c>
      <c r="H2062" s="5" t="str">
        <f>IF(Monde!O136="","",Monde!O136)</f>
        <v/>
      </c>
      <c r="I2062" s="5" t="str">
        <f>IF(Monde!C136="","",Monde!C136)</f>
        <v/>
      </c>
      <c r="J2062" s="5" t="str">
        <f>IF(Monde!D136="","",Monde!D136)</f>
        <v/>
      </c>
      <c r="K2062" s="5" t="str">
        <f>IF(Monde!E136="","",Monde!E136)</f>
        <v/>
      </c>
      <c r="L2062" s="5" t="str">
        <f>IF(Monde!F136="","",Monde!F136)</f>
        <v/>
      </c>
      <c r="M2062" s="5" t="str">
        <f>IF(Monde!G136="","",Monde!G136)</f>
        <v/>
      </c>
      <c r="N2062" s="5" t="str">
        <f>IF(Monde!I136="","",Monde!I136)</f>
        <v/>
      </c>
      <c r="O2062" s="5" t="str">
        <f>IF(Monde!J136="","",Monde!J136)</f>
        <v/>
      </c>
      <c r="P2062" s="5" t="str">
        <f>IF(Monde!K136="","",Monde!K136)</f>
        <v/>
      </c>
      <c r="Q2062" s="5" t="str">
        <f>IF(Monde!L136="","",Monde!L136)</f>
        <v/>
      </c>
      <c r="R2062" s="5" t="str">
        <f>IF(Monde!M136="","",Monde!M136)</f>
        <v/>
      </c>
      <c r="S2062" s="5" t="str">
        <f>IF(Monde!N136="","",Monde!N136)</f>
        <v/>
      </c>
      <c r="T2062" s="5" t="str">
        <f>IF(Monde!P136="","",Monde!P136)</f>
        <v/>
      </c>
      <c r="U2062" s="5" t="str">
        <f>IF(Monde!Q136="","",Monde!Q136)</f>
        <v/>
      </c>
      <c r="V2062" s="5" t="str">
        <f>IF(Monde!R136="","",Monde!R136)</f>
        <v/>
      </c>
      <c r="W2062" s="5" t="str">
        <f>IF(SEN!U136="","",SEN!U136)</f>
        <v/>
      </c>
      <c r="X2062" s="5" t="str">
        <f>IF(SEN!V136="","",SEN!V136)</f>
        <v/>
      </c>
      <c r="Y2062" s="5" t="str">
        <f>IF(SEN!W136="","",SEN!W136)</f>
        <v/>
      </c>
      <c r="Z2062" s="5" t="str">
        <f>IF(SEN!X136="","",SEN!X136)</f>
        <v/>
      </c>
      <c r="AA2062" s="5">
        <f>IF(Pays!$E$9="","",Pays!$E$9)</f>
        <v>1</v>
      </c>
      <c r="AB2062" s="5">
        <f>IF(Pays!$F$9="","",Pays!$F$9)</f>
        <v>49.6</v>
      </c>
      <c r="AC2062" s="5">
        <f>IF(Pays!$H$9="","",Pays!$H$9)</f>
        <v>30.1</v>
      </c>
      <c r="AD2062" s="5" t="str">
        <f>IF(Annuel!H14="","",Annuel!H14)</f>
        <v/>
      </c>
      <c r="AE2062" s="5" t="str">
        <f>IF(Annuel!P14="","",Annuel!P14)</f>
        <v/>
      </c>
      <c r="AF2062" s="5" t="str">
        <f>IF(Annuel!X14="","",Annuel!X14)</f>
        <v/>
      </c>
      <c r="AG2062" s="5" t="str">
        <f>IF(Annuel!AF14="","",Annuel!AF14)</f>
        <v/>
      </c>
      <c r="AH2062" s="5" t="str">
        <f>IF(A2062&gt;=Parametres!$C$6,"base 2023","avant 2025")</f>
        <v>avant 2025</v>
      </c>
    </row>
    <row r="2063" spans="1:34" x14ac:dyDescent="0.25">
      <c r="A2063" s="1" t="s">
        <v>402</v>
      </c>
      <c r="B2063" s="1" t="s">
        <v>694</v>
      </c>
      <c r="C2063" s="1" t="s">
        <v>693</v>
      </c>
      <c r="D2063" s="5" t="str">
        <f>IF(SEN!B137="","",SEN!B137)</f>
        <v/>
      </c>
      <c r="E2063" s="5" t="str">
        <f>IF(SEN!C137="","",SEN!C137)</f>
        <v/>
      </c>
      <c r="F2063" s="5" t="str">
        <f>IF(Monde!B137="","",Monde!B137)</f>
        <v/>
      </c>
      <c r="G2063" s="5" t="str">
        <f>IF(Monde!H137="","",Monde!H137)</f>
        <v/>
      </c>
      <c r="H2063" s="5" t="str">
        <f>IF(Monde!O137="","",Monde!O137)</f>
        <v/>
      </c>
      <c r="I2063" s="5" t="str">
        <f>IF(Monde!C137="","",Monde!C137)</f>
        <v/>
      </c>
      <c r="J2063" s="5" t="str">
        <f>IF(Monde!D137="","",Monde!D137)</f>
        <v/>
      </c>
      <c r="K2063" s="5" t="str">
        <f>IF(Monde!E137="","",Monde!E137)</f>
        <v/>
      </c>
      <c r="L2063" s="5" t="str">
        <f>IF(Monde!F137="","",Monde!F137)</f>
        <v/>
      </c>
      <c r="M2063" s="5" t="str">
        <f>IF(Monde!G137="","",Monde!G137)</f>
        <v/>
      </c>
      <c r="N2063" s="5" t="str">
        <f>IF(Monde!I137="","",Monde!I137)</f>
        <v/>
      </c>
      <c r="O2063" s="5" t="str">
        <f>IF(Monde!J137="","",Monde!J137)</f>
        <v/>
      </c>
      <c r="P2063" s="5" t="str">
        <f>IF(Monde!K137="","",Monde!K137)</f>
        <v/>
      </c>
      <c r="Q2063" s="5" t="str">
        <f>IF(Monde!L137="","",Monde!L137)</f>
        <v/>
      </c>
      <c r="R2063" s="5" t="str">
        <f>IF(Monde!M137="","",Monde!M137)</f>
        <v/>
      </c>
      <c r="S2063" s="5" t="str">
        <f>IF(Monde!N137="","",Monde!N137)</f>
        <v/>
      </c>
      <c r="T2063" s="5" t="str">
        <f>IF(Monde!P137="","",Monde!P137)</f>
        <v/>
      </c>
      <c r="U2063" s="5" t="str">
        <f>IF(Monde!Q137="","",Monde!Q137)</f>
        <v/>
      </c>
      <c r="V2063" s="5" t="str">
        <f>IF(Monde!R137="","",Monde!R137)</f>
        <v/>
      </c>
      <c r="W2063" s="5" t="str">
        <f>IF(SEN!U137="","",SEN!U137)</f>
        <v/>
      </c>
      <c r="X2063" s="5" t="str">
        <f>IF(SEN!V137="","",SEN!V137)</f>
        <v/>
      </c>
      <c r="Y2063" s="5" t="str">
        <f>IF(SEN!W137="","",SEN!W137)</f>
        <v/>
      </c>
      <c r="Z2063" s="5" t="str">
        <f>IF(SEN!X137="","",SEN!X137)</f>
        <v/>
      </c>
      <c r="AA2063" s="5">
        <f>IF(Pays!$E$9="","",Pays!$E$9)</f>
        <v>1</v>
      </c>
      <c r="AB2063" s="5">
        <f>IF(Pays!$F$9="","",Pays!$F$9)</f>
        <v>49.6</v>
      </c>
      <c r="AC2063" s="5">
        <f>IF(Pays!$H$9="","",Pays!$H$9)</f>
        <v>30.1</v>
      </c>
      <c r="AD2063" s="5" t="str">
        <f>IF(Annuel!H14="","",Annuel!H14)</f>
        <v/>
      </c>
      <c r="AE2063" s="5" t="str">
        <f>IF(Annuel!P14="","",Annuel!P14)</f>
        <v/>
      </c>
      <c r="AF2063" s="5" t="str">
        <f>IF(Annuel!X14="","",Annuel!X14)</f>
        <v/>
      </c>
      <c r="AG2063" s="5" t="str">
        <f>IF(Annuel!AF14="","",Annuel!AF14)</f>
        <v/>
      </c>
      <c r="AH2063" s="5" t="str">
        <f>IF(A2063&gt;=Parametres!$C$6,"base 2023","avant 2025")</f>
        <v>avant 2025</v>
      </c>
    </row>
    <row r="2064" spans="1:34" x14ac:dyDescent="0.25">
      <c r="A2064" s="1" t="s">
        <v>403</v>
      </c>
      <c r="B2064" s="1" t="s">
        <v>694</v>
      </c>
      <c r="C2064" s="1" t="s">
        <v>693</v>
      </c>
      <c r="D2064" s="5" t="str">
        <f>IF(SEN!B138="","",SEN!B138)</f>
        <v/>
      </c>
      <c r="E2064" s="5" t="str">
        <f>IF(SEN!C138="","",SEN!C138)</f>
        <v/>
      </c>
      <c r="F2064" s="5" t="str">
        <f>IF(Monde!B138="","",Monde!B138)</f>
        <v/>
      </c>
      <c r="G2064" s="5" t="str">
        <f>IF(Monde!H138="","",Monde!H138)</f>
        <v/>
      </c>
      <c r="H2064" s="5" t="str">
        <f>IF(Monde!O138="","",Monde!O138)</f>
        <v/>
      </c>
      <c r="I2064" s="5" t="str">
        <f>IF(Monde!C138="","",Monde!C138)</f>
        <v/>
      </c>
      <c r="J2064" s="5" t="str">
        <f>IF(Monde!D138="","",Monde!D138)</f>
        <v/>
      </c>
      <c r="K2064" s="5" t="str">
        <f>IF(Monde!E138="","",Monde!E138)</f>
        <v/>
      </c>
      <c r="L2064" s="5" t="str">
        <f>IF(Monde!F138="","",Monde!F138)</f>
        <v/>
      </c>
      <c r="M2064" s="5" t="str">
        <f>IF(Monde!G138="","",Monde!G138)</f>
        <v/>
      </c>
      <c r="N2064" s="5" t="str">
        <f>IF(Monde!I138="","",Monde!I138)</f>
        <v/>
      </c>
      <c r="O2064" s="5" t="str">
        <f>IF(Monde!J138="","",Monde!J138)</f>
        <v/>
      </c>
      <c r="P2064" s="5" t="str">
        <f>IF(Monde!K138="","",Monde!K138)</f>
        <v/>
      </c>
      <c r="Q2064" s="5" t="str">
        <f>IF(Monde!L138="","",Monde!L138)</f>
        <v/>
      </c>
      <c r="R2064" s="5" t="str">
        <f>IF(Monde!M138="","",Monde!M138)</f>
        <v/>
      </c>
      <c r="S2064" s="5" t="str">
        <f>IF(Monde!N138="","",Monde!N138)</f>
        <v/>
      </c>
      <c r="T2064" s="5" t="str">
        <f>IF(Monde!P138="","",Monde!P138)</f>
        <v/>
      </c>
      <c r="U2064" s="5" t="str">
        <f>IF(Monde!Q138="","",Monde!Q138)</f>
        <v/>
      </c>
      <c r="V2064" s="5" t="str">
        <f>IF(Monde!R138="","",Monde!R138)</f>
        <v/>
      </c>
      <c r="W2064" s="5" t="str">
        <f>IF(SEN!U138="","",SEN!U138)</f>
        <v/>
      </c>
      <c r="X2064" s="5" t="str">
        <f>IF(SEN!V138="","",SEN!V138)</f>
        <v/>
      </c>
      <c r="Y2064" s="5" t="str">
        <f>IF(SEN!W138="","",SEN!W138)</f>
        <v/>
      </c>
      <c r="Z2064" s="5" t="str">
        <f>IF(SEN!X138="","",SEN!X138)</f>
        <v/>
      </c>
      <c r="AA2064" s="5">
        <f>IF(Pays!$E$9="","",Pays!$E$9)</f>
        <v>1</v>
      </c>
      <c r="AB2064" s="5">
        <f>IF(Pays!$F$9="","",Pays!$F$9)</f>
        <v>49.6</v>
      </c>
      <c r="AC2064" s="5">
        <f>IF(Pays!$H$9="","",Pays!$H$9)</f>
        <v>30.1</v>
      </c>
      <c r="AD2064" s="5" t="str">
        <f>IF(Annuel!H14="","",Annuel!H14)</f>
        <v/>
      </c>
      <c r="AE2064" s="5" t="str">
        <f>IF(Annuel!P14="","",Annuel!P14)</f>
        <v/>
      </c>
      <c r="AF2064" s="5" t="str">
        <f>IF(Annuel!X14="","",Annuel!X14)</f>
        <v/>
      </c>
      <c r="AG2064" s="5" t="str">
        <f>IF(Annuel!AF14="","",Annuel!AF14)</f>
        <v/>
      </c>
      <c r="AH2064" s="5" t="str">
        <f>IF(A2064&gt;=Parametres!$C$6,"base 2023","avant 2025")</f>
        <v>avant 2025</v>
      </c>
    </row>
    <row r="2065" spans="1:34" x14ac:dyDescent="0.25">
      <c r="A2065" s="1" t="s">
        <v>404</v>
      </c>
      <c r="B2065" s="1" t="s">
        <v>694</v>
      </c>
      <c r="C2065" s="1" t="s">
        <v>693</v>
      </c>
      <c r="D2065" s="5" t="str">
        <f>IF(SEN!B139="","",SEN!B139)</f>
        <v/>
      </c>
      <c r="E2065" s="5" t="str">
        <f>IF(SEN!C139="","",SEN!C139)</f>
        <v/>
      </c>
      <c r="F2065" s="5" t="str">
        <f>IF(Monde!B139="","",Monde!B139)</f>
        <v/>
      </c>
      <c r="G2065" s="5" t="str">
        <f>IF(Monde!H139="","",Monde!H139)</f>
        <v/>
      </c>
      <c r="H2065" s="5" t="str">
        <f>IF(Monde!O139="","",Monde!O139)</f>
        <v/>
      </c>
      <c r="I2065" s="5" t="str">
        <f>IF(Monde!C139="","",Monde!C139)</f>
        <v/>
      </c>
      <c r="J2065" s="5" t="str">
        <f>IF(Monde!D139="","",Monde!D139)</f>
        <v/>
      </c>
      <c r="K2065" s="5" t="str">
        <f>IF(Monde!E139="","",Monde!E139)</f>
        <v/>
      </c>
      <c r="L2065" s="5" t="str">
        <f>IF(Monde!F139="","",Monde!F139)</f>
        <v/>
      </c>
      <c r="M2065" s="5" t="str">
        <f>IF(Monde!G139="","",Monde!G139)</f>
        <v/>
      </c>
      <c r="N2065" s="5" t="str">
        <f>IF(Monde!I139="","",Monde!I139)</f>
        <v/>
      </c>
      <c r="O2065" s="5" t="str">
        <f>IF(Monde!J139="","",Monde!J139)</f>
        <v/>
      </c>
      <c r="P2065" s="5" t="str">
        <f>IF(Monde!K139="","",Monde!K139)</f>
        <v/>
      </c>
      <c r="Q2065" s="5" t="str">
        <f>IF(Monde!L139="","",Monde!L139)</f>
        <v/>
      </c>
      <c r="R2065" s="5" t="str">
        <f>IF(Monde!M139="","",Monde!M139)</f>
        <v/>
      </c>
      <c r="S2065" s="5" t="str">
        <f>IF(Monde!N139="","",Monde!N139)</f>
        <v/>
      </c>
      <c r="T2065" s="5" t="str">
        <f>IF(Monde!P139="","",Monde!P139)</f>
        <v/>
      </c>
      <c r="U2065" s="5" t="str">
        <f>IF(Monde!Q139="","",Monde!Q139)</f>
        <v/>
      </c>
      <c r="V2065" s="5" t="str">
        <f>IF(Monde!R139="","",Monde!R139)</f>
        <v/>
      </c>
      <c r="W2065" s="5" t="str">
        <f>IF(SEN!U139="","",SEN!U139)</f>
        <v/>
      </c>
      <c r="X2065" s="5" t="str">
        <f>IF(SEN!V139="","",SEN!V139)</f>
        <v/>
      </c>
      <c r="Y2065" s="5" t="str">
        <f>IF(SEN!W139="","",SEN!W139)</f>
        <v/>
      </c>
      <c r="Z2065" s="5" t="str">
        <f>IF(SEN!X139="","",SEN!X139)</f>
        <v/>
      </c>
      <c r="AA2065" s="5">
        <f>IF(Pays!$E$9="","",Pays!$E$9)</f>
        <v>1</v>
      </c>
      <c r="AB2065" s="5">
        <f>IF(Pays!$F$9="","",Pays!$F$9)</f>
        <v>49.6</v>
      </c>
      <c r="AC2065" s="5">
        <f>IF(Pays!$H$9="","",Pays!$H$9)</f>
        <v>30.1</v>
      </c>
      <c r="AD2065" s="5" t="str">
        <f>IF(Annuel!H14="","",Annuel!H14)</f>
        <v/>
      </c>
      <c r="AE2065" s="5" t="str">
        <f>IF(Annuel!P14="","",Annuel!P14)</f>
        <v/>
      </c>
      <c r="AF2065" s="5" t="str">
        <f>IF(Annuel!X14="","",Annuel!X14)</f>
        <v/>
      </c>
      <c r="AG2065" s="5" t="str">
        <f>IF(Annuel!AF14="","",Annuel!AF14)</f>
        <v/>
      </c>
      <c r="AH2065" s="5" t="str">
        <f>IF(A2065&gt;=Parametres!$C$6,"base 2023","avant 2025")</f>
        <v>avant 2025</v>
      </c>
    </row>
    <row r="2066" spans="1:34" x14ac:dyDescent="0.25">
      <c r="A2066" s="1" t="s">
        <v>405</v>
      </c>
      <c r="B2066" s="1" t="s">
        <v>694</v>
      </c>
      <c r="C2066" s="1" t="s">
        <v>693</v>
      </c>
      <c r="D2066" s="5" t="str">
        <f>IF(SEN!B140="","",SEN!B140)</f>
        <v/>
      </c>
      <c r="E2066" s="5" t="str">
        <f>IF(SEN!C140="","",SEN!C140)</f>
        <v/>
      </c>
      <c r="F2066" s="5" t="str">
        <f>IF(Monde!B140="","",Monde!B140)</f>
        <v/>
      </c>
      <c r="G2066" s="5" t="str">
        <f>IF(Monde!H140="","",Monde!H140)</f>
        <v/>
      </c>
      <c r="H2066" s="5" t="str">
        <f>IF(Monde!O140="","",Monde!O140)</f>
        <v/>
      </c>
      <c r="I2066" s="5" t="str">
        <f>IF(Monde!C140="","",Monde!C140)</f>
        <v/>
      </c>
      <c r="J2066" s="5" t="str">
        <f>IF(Monde!D140="","",Monde!D140)</f>
        <v/>
      </c>
      <c r="K2066" s="5" t="str">
        <f>IF(Monde!E140="","",Monde!E140)</f>
        <v/>
      </c>
      <c r="L2066" s="5" t="str">
        <f>IF(Monde!F140="","",Monde!F140)</f>
        <v/>
      </c>
      <c r="M2066" s="5" t="str">
        <f>IF(Monde!G140="","",Monde!G140)</f>
        <v/>
      </c>
      <c r="N2066" s="5" t="str">
        <f>IF(Monde!I140="","",Monde!I140)</f>
        <v/>
      </c>
      <c r="O2066" s="5" t="str">
        <f>IF(Monde!J140="","",Monde!J140)</f>
        <v/>
      </c>
      <c r="P2066" s="5" t="str">
        <f>IF(Monde!K140="","",Monde!K140)</f>
        <v/>
      </c>
      <c r="Q2066" s="5" t="str">
        <f>IF(Monde!L140="","",Monde!L140)</f>
        <v/>
      </c>
      <c r="R2066" s="5" t="str">
        <f>IF(Monde!M140="","",Monde!M140)</f>
        <v/>
      </c>
      <c r="S2066" s="5" t="str">
        <f>IF(Monde!N140="","",Monde!N140)</f>
        <v/>
      </c>
      <c r="T2066" s="5" t="str">
        <f>IF(Monde!P140="","",Monde!P140)</f>
        <v/>
      </c>
      <c r="U2066" s="5" t="str">
        <f>IF(Monde!Q140="","",Monde!Q140)</f>
        <v/>
      </c>
      <c r="V2066" s="5" t="str">
        <f>IF(Monde!R140="","",Monde!R140)</f>
        <v/>
      </c>
      <c r="W2066" s="5" t="str">
        <f>IF(SEN!U140="","",SEN!U140)</f>
        <v/>
      </c>
      <c r="X2066" s="5" t="str">
        <f>IF(SEN!V140="","",SEN!V140)</f>
        <v/>
      </c>
      <c r="Y2066" s="5" t="str">
        <f>IF(SEN!W140="","",SEN!W140)</f>
        <v/>
      </c>
      <c r="Z2066" s="5" t="str">
        <f>IF(SEN!X140="","",SEN!X140)</f>
        <v/>
      </c>
      <c r="AA2066" s="5">
        <f>IF(Pays!$E$9="","",Pays!$E$9)</f>
        <v>1</v>
      </c>
      <c r="AB2066" s="5">
        <f>IF(Pays!$F$9="","",Pays!$F$9)</f>
        <v>49.6</v>
      </c>
      <c r="AC2066" s="5">
        <f>IF(Pays!$H$9="","",Pays!$H$9)</f>
        <v>30.1</v>
      </c>
      <c r="AD2066" s="5" t="str">
        <f>IF(Annuel!H14="","",Annuel!H14)</f>
        <v/>
      </c>
      <c r="AE2066" s="5" t="str">
        <f>IF(Annuel!P14="","",Annuel!P14)</f>
        <v/>
      </c>
      <c r="AF2066" s="5" t="str">
        <f>IF(Annuel!X14="","",Annuel!X14)</f>
        <v/>
      </c>
      <c r="AG2066" s="5" t="str">
        <f>IF(Annuel!AF14="","",Annuel!AF14)</f>
        <v/>
      </c>
      <c r="AH2066" s="5" t="str">
        <f>IF(A2066&gt;=Parametres!$C$6,"base 2023","avant 2025")</f>
        <v>avant 2025</v>
      </c>
    </row>
    <row r="2067" spans="1:34" x14ac:dyDescent="0.25">
      <c r="A2067" s="1" t="s">
        <v>406</v>
      </c>
      <c r="B2067" s="1" t="s">
        <v>694</v>
      </c>
      <c r="C2067" s="1" t="s">
        <v>693</v>
      </c>
      <c r="D2067" s="5" t="str">
        <f>IF(SEN!B141="","",SEN!B141)</f>
        <v/>
      </c>
      <c r="E2067" s="5" t="str">
        <f>IF(SEN!C141="","",SEN!C141)</f>
        <v/>
      </c>
      <c r="F2067" s="5" t="str">
        <f>IF(Monde!B141="","",Monde!B141)</f>
        <v/>
      </c>
      <c r="G2067" s="5" t="str">
        <f>IF(Monde!H141="","",Monde!H141)</f>
        <v/>
      </c>
      <c r="H2067" s="5" t="str">
        <f>IF(Monde!O141="","",Monde!O141)</f>
        <v/>
      </c>
      <c r="I2067" s="5" t="str">
        <f>IF(Monde!C141="","",Monde!C141)</f>
        <v/>
      </c>
      <c r="J2067" s="5" t="str">
        <f>IF(Monde!D141="","",Monde!D141)</f>
        <v/>
      </c>
      <c r="K2067" s="5" t="str">
        <f>IF(Monde!E141="","",Monde!E141)</f>
        <v/>
      </c>
      <c r="L2067" s="5" t="str">
        <f>IF(Monde!F141="","",Monde!F141)</f>
        <v/>
      </c>
      <c r="M2067" s="5" t="str">
        <f>IF(Monde!G141="","",Monde!G141)</f>
        <v/>
      </c>
      <c r="N2067" s="5" t="str">
        <f>IF(Monde!I141="","",Monde!I141)</f>
        <v/>
      </c>
      <c r="O2067" s="5" t="str">
        <f>IF(Monde!J141="","",Monde!J141)</f>
        <v/>
      </c>
      <c r="P2067" s="5" t="str">
        <f>IF(Monde!K141="","",Monde!K141)</f>
        <v/>
      </c>
      <c r="Q2067" s="5" t="str">
        <f>IF(Monde!L141="","",Monde!L141)</f>
        <v/>
      </c>
      <c r="R2067" s="5" t="str">
        <f>IF(Monde!M141="","",Monde!M141)</f>
        <v/>
      </c>
      <c r="S2067" s="5" t="str">
        <f>IF(Monde!N141="","",Monde!N141)</f>
        <v/>
      </c>
      <c r="T2067" s="5" t="str">
        <f>IF(Monde!P141="","",Monde!P141)</f>
        <v/>
      </c>
      <c r="U2067" s="5" t="str">
        <f>IF(Monde!Q141="","",Monde!Q141)</f>
        <v/>
      </c>
      <c r="V2067" s="5" t="str">
        <f>IF(Monde!R141="","",Monde!R141)</f>
        <v/>
      </c>
      <c r="W2067" s="5" t="str">
        <f>IF(SEN!U141="","",SEN!U141)</f>
        <v/>
      </c>
      <c r="X2067" s="5" t="str">
        <f>IF(SEN!V141="","",SEN!V141)</f>
        <v/>
      </c>
      <c r="Y2067" s="5" t="str">
        <f>IF(SEN!W141="","",SEN!W141)</f>
        <v/>
      </c>
      <c r="Z2067" s="5" t="str">
        <f>IF(SEN!X141="","",SEN!X141)</f>
        <v/>
      </c>
      <c r="AA2067" s="5">
        <f>IF(Pays!$E$9="","",Pays!$E$9)</f>
        <v>1</v>
      </c>
      <c r="AB2067" s="5">
        <f>IF(Pays!$F$9="","",Pays!$F$9)</f>
        <v>49.6</v>
      </c>
      <c r="AC2067" s="5">
        <f>IF(Pays!$H$9="","",Pays!$H$9)</f>
        <v>30.1</v>
      </c>
      <c r="AD2067" s="5" t="str">
        <f>IF(Annuel!H14="","",Annuel!H14)</f>
        <v/>
      </c>
      <c r="AE2067" s="5" t="str">
        <f>IF(Annuel!P14="","",Annuel!P14)</f>
        <v/>
      </c>
      <c r="AF2067" s="5" t="str">
        <f>IF(Annuel!X14="","",Annuel!X14)</f>
        <v/>
      </c>
      <c r="AG2067" s="5" t="str">
        <f>IF(Annuel!AF14="","",Annuel!AF14)</f>
        <v/>
      </c>
      <c r="AH2067" s="5" t="str">
        <f>IF(A2067&gt;=Parametres!$C$6,"base 2023","avant 2025")</f>
        <v>avant 2025</v>
      </c>
    </row>
    <row r="2068" spans="1:34" x14ac:dyDescent="0.25">
      <c r="A2068" s="1" t="s">
        <v>407</v>
      </c>
      <c r="B2068" s="1" t="s">
        <v>694</v>
      </c>
      <c r="C2068" s="1" t="s">
        <v>693</v>
      </c>
      <c r="D2068" s="5" t="str">
        <f>IF(SEN!B142="","",SEN!B142)</f>
        <v/>
      </c>
      <c r="E2068" s="5" t="str">
        <f>IF(SEN!C142="","",SEN!C142)</f>
        <v/>
      </c>
      <c r="F2068" s="5" t="str">
        <f>IF(Monde!B142="","",Monde!B142)</f>
        <v/>
      </c>
      <c r="G2068" s="5" t="str">
        <f>IF(Monde!H142="","",Monde!H142)</f>
        <v/>
      </c>
      <c r="H2068" s="5" t="str">
        <f>IF(Monde!O142="","",Monde!O142)</f>
        <v/>
      </c>
      <c r="I2068" s="5" t="str">
        <f>IF(Monde!C142="","",Monde!C142)</f>
        <v/>
      </c>
      <c r="J2068" s="5" t="str">
        <f>IF(Monde!D142="","",Monde!D142)</f>
        <v/>
      </c>
      <c r="K2068" s="5" t="str">
        <f>IF(Monde!E142="","",Monde!E142)</f>
        <v/>
      </c>
      <c r="L2068" s="5" t="str">
        <f>IF(Monde!F142="","",Monde!F142)</f>
        <v/>
      </c>
      <c r="M2068" s="5" t="str">
        <f>IF(Monde!G142="","",Monde!G142)</f>
        <v/>
      </c>
      <c r="N2068" s="5" t="str">
        <f>IF(Monde!I142="","",Monde!I142)</f>
        <v/>
      </c>
      <c r="O2068" s="5" t="str">
        <f>IF(Monde!J142="","",Monde!J142)</f>
        <v/>
      </c>
      <c r="P2068" s="5" t="str">
        <f>IF(Monde!K142="","",Monde!K142)</f>
        <v/>
      </c>
      <c r="Q2068" s="5" t="str">
        <f>IF(Monde!L142="","",Monde!L142)</f>
        <v/>
      </c>
      <c r="R2068" s="5" t="str">
        <f>IF(Monde!M142="","",Monde!M142)</f>
        <v/>
      </c>
      <c r="S2068" s="5" t="str">
        <f>IF(Monde!N142="","",Monde!N142)</f>
        <v/>
      </c>
      <c r="T2068" s="5" t="str">
        <f>IF(Monde!P142="","",Monde!P142)</f>
        <v/>
      </c>
      <c r="U2068" s="5" t="str">
        <f>IF(Monde!Q142="","",Monde!Q142)</f>
        <v/>
      </c>
      <c r="V2068" s="5" t="str">
        <f>IF(Monde!R142="","",Monde!R142)</f>
        <v/>
      </c>
      <c r="W2068" s="5" t="str">
        <f>IF(SEN!U142="","",SEN!U142)</f>
        <v/>
      </c>
      <c r="X2068" s="5" t="str">
        <f>IF(SEN!V142="","",SEN!V142)</f>
        <v/>
      </c>
      <c r="Y2068" s="5" t="str">
        <f>IF(SEN!W142="","",SEN!W142)</f>
        <v/>
      </c>
      <c r="Z2068" s="5" t="str">
        <f>IF(SEN!X142="","",SEN!X142)</f>
        <v/>
      </c>
      <c r="AA2068" s="5">
        <f>IF(Pays!$E$9="","",Pays!$E$9)</f>
        <v>1</v>
      </c>
      <c r="AB2068" s="5">
        <f>IF(Pays!$F$9="","",Pays!$F$9)</f>
        <v>49.6</v>
      </c>
      <c r="AC2068" s="5">
        <f>IF(Pays!$H$9="","",Pays!$H$9)</f>
        <v>30.1</v>
      </c>
      <c r="AD2068" s="5" t="str">
        <f>IF(Annuel!H14="","",Annuel!H14)</f>
        <v/>
      </c>
      <c r="AE2068" s="5" t="str">
        <f>IF(Annuel!P14="","",Annuel!P14)</f>
        <v/>
      </c>
      <c r="AF2068" s="5" t="str">
        <f>IF(Annuel!X14="","",Annuel!X14)</f>
        <v/>
      </c>
      <c r="AG2068" s="5" t="str">
        <f>IF(Annuel!AF14="","",Annuel!AF14)</f>
        <v/>
      </c>
      <c r="AH2068" s="5" t="str">
        <f>IF(A2068&gt;=Parametres!$C$6,"base 2023","avant 2025")</f>
        <v>avant 2025</v>
      </c>
    </row>
    <row r="2069" spans="1:34" x14ac:dyDescent="0.25">
      <c r="A2069" s="1" t="s">
        <v>408</v>
      </c>
      <c r="B2069" s="1" t="s">
        <v>694</v>
      </c>
      <c r="C2069" s="1" t="s">
        <v>693</v>
      </c>
      <c r="D2069" s="5" t="str">
        <f>IF(SEN!B143="","",SEN!B143)</f>
        <v/>
      </c>
      <c r="E2069" s="5" t="str">
        <f>IF(SEN!C143="","",SEN!C143)</f>
        <v/>
      </c>
      <c r="F2069" s="5" t="str">
        <f>IF(Monde!B143="","",Monde!B143)</f>
        <v/>
      </c>
      <c r="G2069" s="5" t="str">
        <f>IF(Monde!H143="","",Monde!H143)</f>
        <v/>
      </c>
      <c r="H2069" s="5" t="str">
        <f>IF(Monde!O143="","",Monde!O143)</f>
        <v/>
      </c>
      <c r="I2069" s="5" t="str">
        <f>IF(Monde!C143="","",Monde!C143)</f>
        <v/>
      </c>
      <c r="J2069" s="5" t="str">
        <f>IF(Monde!D143="","",Monde!D143)</f>
        <v/>
      </c>
      <c r="K2069" s="5" t="str">
        <f>IF(Monde!E143="","",Monde!E143)</f>
        <v/>
      </c>
      <c r="L2069" s="5" t="str">
        <f>IF(Monde!F143="","",Monde!F143)</f>
        <v/>
      </c>
      <c r="M2069" s="5" t="str">
        <f>IF(Monde!G143="","",Monde!G143)</f>
        <v/>
      </c>
      <c r="N2069" s="5" t="str">
        <f>IF(Monde!I143="","",Monde!I143)</f>
        <v/>
      </c>
      <c r="O2069" s="5" t="str">
        <f>IF(Monde!J143="","",Monde!J143)</f>
        <v/>
      </c>
      <c r="P2069" s="5" t="str">
        <f>IF(Monde!K143="","",Monde!K143)</f>
        <v/>
      </c>
      <c r="Q2069" s="5" t="str">
        <f>IF(Monde!L143="","",Monde!L143)</f>
        <v/>
      </c>
      <c r="R2069" s="5" t="str">
        <f>IF(Monde!M143="","",Monde!M143)</f>
        <v/>
      </c>
      <c r="S2069" s="5" t="str">
        <f>IF(Monde!N143="","",Monde!N143)</f>
        <v/>
      </c>
      <c r="T2069" s="5" t="str">
        <f>IF(Monde!P143="","",Monde!P143)</f>
        <v/>
      </c>
      <c r="U2069" s="5" t="str">
        <f>IF(Monde!Q143="","",Monde!Q143)</f>
        <v/>
      </c>
      <c r="V2069" s="5" t="str">
        <f>IF(Monde!R143="","",Monde!R143)</f>
        <v/>
      </c>
      <c r="W2069" s="5" t="str">
        <f>IF(SEN!U143="","",SEN!U143)</f>
        <v/>
      </c>
      <c r="X2069" s="5" t="str">
        <f>IF(SEN!V143="","",SEN!V143)</f>
        <v/>
      </c>
      <c r="Y2069" s="5" t="str">
        <f>IF(SEN!W143="","",SEN!W143)</f>
        <v/>
      </c>
      <c r="Z2069" s="5" t="str">
        <f>IF(SEN!X143="","",SEN!X143)</f>
        <v/>
      </c>
      <c r="AA2069" s="5">
        <f>IF(Pays!$E$9="","",Pays!$E$9)</f>
        <v>1</v>
      </c>
      <c r="AB2069" s="5">
        <f>IF(Pays!$F$9="","",Pays!$F$9)</f>
        <v>49.6</v>
      </c>
      <c r="AC2069" s="5">
        <f>IF(Pays!$H$9="","",Pays!$H$9)</f>
        <v>30.1</v>
      </c>
      <c r="AD2069" s="5" t="str">
        <f>IF(Annuel!H14="","",Annuel!H14)</f>
        <v/>
      </c>
      <c r="AE2069" s="5" t="str">
        <f>IF(Annuel!P14="","",Annuel!P14)</f>
        <v/>
      </c>
      <c r="AF2069" s="5" t="str">
        <f>IF(Annuel!X14="","",Annuel!X14)</f>
        <v/>
      </c>
      <c r="AG2069" s="5" t="str">
        <f>IF(Annuel!AF14="","",Annuel!AF14)</f>
        <v/>
      </c>
      <c r="AH2069" s="5" t="str">
        <f>IF(A2069&gt;=Parametres!$C$6,"base 2023","avant 2025")</f>
        <v>avant 2025</v>
      </c>
    </row>
    <row r="2070" spans="1:34" x14ac:dyDescent="0.25">
      <c r="A2070" s="1" t="s">
        <v>409</v>
      </c>
      <c r="B2070" s="1" t="s">
        <v>694</v>
      </c>
      <c r="C2070" s="1" t="s">
        <v>693</v>
      </c>
      <c r="D2070" s="5" t="str">
        <f>IF(SEN!B144="","",SEN!B144)</f>
        <v/>
      </c>
      <c r="E2070" s="5" t="str">
        <f>IF(SEN!C144="","",SEN!C144)</f>
        <v/>
      </c>
      <c r="F2070" s="5" t="str">
        <f>IF(Monde!B144="","",Monde!B144)</f>
        <v/>
      </c>
      <c r="G2070" s="5" t="str">
        <f>IF(Monde!H144="","",Monde!H144)</f>
        <v/>
      </c>
      <c r="H2070" s="5" t="str">
        <f>IF(Monde!O144="","",Monde!O144)</f>
        <v/>
      </c>
      <c r="I2070" s="5" t="str">
        <f>IF(Monde!C144="","",Monde!C144)</f>
        <v/>
      </c>
      <c r="J2070" s="5" t="str">
        <f>IF(Monde!D144="","",Monde!D144)</f>
        <v/>
      </c>
      <c r="K2070" s="5" t="str">
        <f>IF(Monde!E144="","",Monde!E144)</f>
        <v/>
      </c>
      <c r="L2070" s="5" t="str">
        <f>IF(Monde!F144="","",Monde!F144)</f>
        <v/>
      </c>
      <c r="M2070" s="5" t="str">
        <f>IF(Monde!G144="","",Monde!G144)</f>
        <v/>
      </c>
      <c r="N2070" s="5" t="str">
        <f>IF(Monde!I144="","",Monde!I144)</f>
        <v/>
      </c>
      <c r="O2070" s="5" t="str">
        <f>IF(Monde!J144="","",Monde!J144)</f>
        <v/>
      </c>
      <c r="P2070" s="5" t="str">
        <f>IF(Monde!K144="","",Monde!K144)</f>
        <v/>
      </c>
      <c r="Q2070" s="5" t="str">
        <f>IF(Monde!L144="","",Monde!L144)</f>
        <v/>
      </c>
      <c r="R2070" s="5" t="str">
        <f>IF(Monde!M144="","",Monde!M144)</f>
        <v/>
      </c>
      <c r="S2070" s="5" t="str">
        <f>IF(Monde!N144="","",Monde!N144)</f>
        <v/>
      </c>
      <c r="T2070" s="5" t="str">
        <f>IF(Monde!P144="","",Monde!P144)</f>
        <v/>
      </c>
      <c r="U2070" s="5" t="str">
        <f>IF(Monde!Q144="","",Monde!Q144)</f>
        <v/>
      </c>
      <c r="V2070" s="5" t="str">
        <f>IF(Monde!R144="","",Monde!R144)</f>
        <v/>
      </c>
      <c r="W2070" s="5" t="str">
        <f>IF(SEN!U144="","",SEN!U144)</f>
        <v/>
      </c>
      <c r="X2070" s="5" t="str">
        <f>IF(SEN!V144="","",SEN!V144)</f>
        <v/>
      </c>
      <c r="Y2070" s="5" t="str">
        <f>IF(SEN!W144="","",SEN!W144)</f>
        <v/>
      </c>
      <c r="Z2070" s="5" t="str">
        <f>IF(SEN!X144="","",SEN!X144)</f>
        <v/>
      </c>
      <c r="AA2070" s="5">
        <f>IF(Pays!$E$9="","",Pays!$E$9)</f>
        <v>1</v>
      </c>
      <c r="AB2070" s="5">
        <f>IF(Pays!$F$9="","",Pays!$F$9)</f>
        <v>49.6</v>
      </c>
      <c r="AC2070" s="5">
        <f>IF(Pays!$H$9="","",Pays!$H$9)</f>
        <v>30.1</v>
      </c>
      <c r="AD2070" s="5" t="str">
        <f>IF(Annuel!H14="","",Annuel!H14)</f>
        <v/>
      </c>
      <c r="AE2070" s="5" t="str">
        <f>IF(Annuel!P14="","",Annuel!P14)</f>
        <v/>
      </c>
      <c r="AF2070" s="5" t="str">
        <f>IF(Annuel!X14="","",Annuel!X14)</f>
        <v/>
      </c>
      <c r="AG2070" s="5" t="str">
        <f>IF(Annuel!AF14="","",Annuel!AF14)</f>
        <v/>
      </c>
      <c r="AH2070" s="5" t="str">
        <f>IF(A2070&gt;=Parametres!$C$6,"base 2023","avant 2025")</f>
        <v>avant 2025</v>
      </c>
    </row>
    <row r="2071" spans="1:34" x14ac:dyDescent="0.25">
      <c r="A2071" s="1" t="s">
        <v>410</v>
      </c>
      <c r="B2071" s="1" t="s">
        <v>694</v>
      </c>
      <c r="C2071" s="1" t="s">
        <v>693</v>
      </c>
      <c r="D2071" s="5" t="str">
        <f>IF(SEN!B145="","",SEN!B145)</f>
        <v/>
      </c>
      <c r="E2071" s="5" t="str">
        <f>IF(SEN!C145="","",SEN!C145)</f>
        <v/>
      </c>
      <c r="F2071" s="5" t="str">
        <f>IF(Monde!B145="","",Monde!B145)</f>
        <v/>
      </c>
      <c r="G2071" s="5" t="str">
        <f>IF(Monde!H145="","",Monde!H145)</f>
        <v/>
      </c>
      <c r="H2071" s="5" t="str">
        <f>IF(Monde!O145="","",Monde!O145)</f>
        <v/>
      </c>
      <c r="I2071" s="5" t="str">
        <f>IF(Monde!C145="","",Monde!C145)</f>
        <v/>
      </c>
      <c r="J2071" s="5" t="str">
        <f>IF(Monde!D145="","",Monde!D145)</f>
        <v/>
      </c>
      <c r="K2071" s="5" t="str">
        <f>IF(Monde!E145="","",Monde!E145)</f>
        <v/>
      </c>
      <c r="L2071" s="5" t="str">
        <f>IF(Monde!F145="","",Monde!F145)</f>
        <v/>
      </c>
      <c r="M2071" s="5" t="str">
        <f>IF(Monde!G145="","",Monde!G145)</f>
        <v/>
      </c>
      <c r="N2071" s="5" t="str">
        <f>IF(Monde!I145="","",Monde!I145)</f>
        <v/>
      </c>
      <c r="O2071" s="5" t="str">
        <f>IF(Monde!J145="","",Monde!J145)</f>
        <v/>
      </c>
      <c r="P2071" s="5" t="str">
        <f>IF(Monde!K145="","",Monde!K145)</f>
        <v/>
      </c>
      <c r="Q2071" s="5" t="str">
        <f>IF(Monde!L145="","",Monde!L145)</f>
        <v/>
      </c>
      <c r="R2071" s="5" t="str">
        <f>IF(Monde!M145="","",Monde!M145)</f>
        <v/>
      </c>
      <c r="S2071" s="5" t="str">
        <f>IF(Monde!N145="","",Monde!N145)</f>
        <v/>
      </c>
      <c r="T2071" s="5" t="str">
        <f>IF(Monde!P145="","",Monde!P145)</f>
        <v/>
      </c>
      <c r="U2071" s="5" t="str">
        <f>IF(Monde!Q145="","",Monde!Q145)</f>
        <v/>
      </c>
      <c r="V2071" s="5" t="str">
        <f>IF(Monde!R145="","",Monde!R145)</f>
        <v/>
      </c>
      <c r="W2071" s="5" t="str">
        <f>IF(SEN!U145="","",SEN!U145)</f>
        <v/>
      </c>
      <c r="X2071" s="5" t="str">
        <f>IF(SEN!V145="","",SEN!V145)</f>
        <v/>
      </c>
      <c r="Y2071" s="5" t="str">
        <f>IF(SEN!W145="","",SEN!W145)</f>
        <v/>
      </c>
      <c r="Z2071" s="5" t="str">
        <f>IF(SEN!X145="","",SEN!X145)</f>
        <v/>
      </c>
      <c r="AA2071" s="5">
        <f>IF(Pays!$E$9="","",Pays!$E$9)</f>
        <v>1</v>
      </c>
      <c r="AB2071" s="5">
        <f>IF(Pays!$F$9="","",Pays!$F$9)</f>
        <v>49.6</v>
      </c>
      <c r="AC2071" s="5">
        <f>IF(Pays!$H$9="","",Pays!$H$9)</f>
        <v>30.1</v>
      </c>
      <c r="AD2071" s="5" t="str">
        <f>IF(Annuel!H14="","",Annuel!H14)</f>
        <v/>
      </c>
      <c r="AE2071" s="5" t="str">
        <f>IF(Annuel!P14="","",Annuel!P14)</f>
        <v/>
      </c>
      <c r="AF2071" s="5" t="str">
        <f>IF(Annuel!X14="","",Annuel!X14)</f>
        <v/>
      </c>
      <c r="AG2071" s="5" t="str">
        <f>IF(Annuel!AF14="","",Annuel!AF14)</f>
        <v/>
      </c>
      <c r="AH2071" s="5" t="str">
        <f>IF(A2071&gt;=Parametres!$C$6,"base 2023","avant 2025")</f>
        <v>avant 2025</v>
      </c>
    </row>
    <row r="2072" spans="1:34" x14ac:dyDescent="0.25">
      <c r="A2072" s="1" t="s">
        <v>411</v>
      </c>
      <c r="B2072" s="1" t="s">
        <v>694</v>
      </c>
      <c r="C2072" s="1" t="s">
        <v>693</v>
      </c>
      <c r="D2072" s="5" t="str">
        <f>IF(SEN!B146="","",SEN!B146)</f>
        <v/>
      </c>
      <c r="E2072" s="5" t="str">
        <f>IF(SEN!C146="","",SEN!C146)</f>
        <v/>
      </c>
      <c r="F2072" s="5" t="str">
        <f>IF(Monde!B146="","",Monde!B146)</f>
        <v/>
      </c>
      <c r="G2072" s="5" t="str">
        <f>IF(Monde!H146="","",Monde!H146)</f>
        <v/>
      </c>
      <c r="H2072" s="5" t="str">
        <f>IF(Monde!O146="","",Monde!O146)</f>
        <v/>
      </c>
      <c r="I2072" s="5" t="str">
        <f>IF(Monde!C146="","",Monde!C146)</f>
        <v/>
      </c>
      <c r="J2072" s="5" t="str">
        <f>IF(Monde!D146="","",Monde!D146)</f>
        <v/>
      </c>
      <c r="K2072" s="5" t="str">
        <f>IF(Monde!E146="","",Monde!E146)</f>
        <v/>
      </c>
      <c r="L2072" s="5" t="str">
        <f>IF(Monde!F146="","",Monde!F146)</f>
        <v/>
      </c>
      <c r="M2072" s="5" t="str">
        <f>IF(Monde!G146="","",Monde!G146)</f>
        <v/>
      </c>
      <c r="N2072" s="5" t="str">
        <f>IF(Monde!I146="","",Monde!I146)</f>
        <v/>
      </c>
      <c r="O2072" s="5" t="str">
        <f>IF(Monde!J146="","",Monde!J146)</f>
        <v/>
      </c>
      <c r="P2072" s="5" t="str">
        <f>IF(Monde!K146="","",Monde!K146)</f>
        <v/>
      </c>
      <c r="Q2072" s="5" t="str">
        <f>IF(Monde!L146="","",Monde!L146)</f>
        <v/>
      </c>
      <c r="R2072" s="5" t="str">
        <f>IF(Monde!M146="","",Monde!M146)</f>
        <v/>
      </c>
      <c r="S2072" s="5" t="str">
        <f>IF(Monde!N146="","",Monde!N146)</f>
        <v/>
      </c>
      <c r="T2072" s="5" t="str">
        <f>IF(Monde!P146="","",Monde!P146)</f>
        <v/>
      </c>
      <c r="U2072" s="5" t="str">
        <f>IF(Monde!Q146="","",Monde!Q146)</f>
        <v/>
      </c>
      <c r="V2072" s="5" t="str">
        <f>IF(Monde!R146="","",Monde!R146)</f>
        <v/>
      </c>
      <c r="W2072" s="5" t="str">
        <f>IF(SEN!U146="","",SEN!U146)</f>
        <v/>
      </c>
      <c r="X2072" s="5" t="str">
        <f>IF(SEN!V146="","",SEN!V146)</f>
        <v/>
      </c>
      <c r="Y2072" s="5" t="str">
        <f>IF(SEN!W146="","",SEN!W146)</f>
        <v/>
      </c>
      <c r="Z2072" s="5" t="str">
        <f>IF(SEN!X146="","",SEN!X146)</f>
        <v/>
      </c>
      <c r="AA2072" s="5">
        <f>IF(Pays!$E$9="","",Pays!$E$9)</f>
        <v>1</v>
      </c>
      <c r="AB2072" s="5">
        <f>IF(Pays!$F$9="","",Pays!$F$9)</f>
        <v>49.6</v>
      </c>
      <c r="AC2072" s="5">
        <f>IF(Pays!$H$9="","",Pays!$H$9)</f>
        <v>30.1</v>
      </c>
      <c r="AD2072" s="5" t="str">
        <f>IF(Annuel!H14="","",Annuel!H14)</f>
        <v/>
      </c>
      <c r="AE2072" s="5" t="str">
        <f>IF(Annuel!P14="","",Annuel!P14)</f>
        <v/>
      </c>
      <c r="AF2072" s="5" t="str">
        <f>IF(Annuel!X14="","",Annuel!X14)</f>
        <v/>
      </c>
      <c r="AG2072" s="5" t="str">
        <f>IF(Annuel!AF14="","",Annuel!AF14)</f>
        <v/>
      </c>
      <c r="AH2072" s="5" t="str">
        <f>IF(A2072&gt;=Parametres!$C$6,"base 2023","avant 2025")</f>
        <v>avant 2025</v>
      </c>
    </row>
    <row r="2073" spans="1:34" x14ac:dyDescent="0.25">
      <c r="A2073" s="1" t="s">
        <v>412</v>
      </c>
      <c r="B2073" s="1" t="s">
        <v>694</v>
      </c>
      <c r="C2073" s="1" t="s">
        <v>693</v>
      </c>
      <c r="D2073" s="5" t="str">
        <f>IF(SEN!B147="","",SEN!B147)</f>
        <v/>
      </c>
      <c r="E2073" s="5" t="str">
        <f>IF(SEN!C147="","",SEN!C147)</f>
        <v/>
      </c>
      <c r="F2073" s="5" t="str">
        <f>IF(Monde!B147="","",Monde!B147)</f>
        <v/>
      </c>
      <c r="G2073" s="5" t="str">
        <f>IF(Monde!H147="","",Monde!H147)</f>
        <v/>
      </c>
      <c r="H2073" s="5" t="str">
        <f>IF(Monde!O147="","",Monde!O147)</f>
        <v/>
      </c>
      <c r="I2073" s="5" t="str">
        <f>IF(Monde!C147="","",Monde!C147)</f>
        <v/>
      </c>
      <c r="J2073" s="5" t="str">
        <f>IF(Monde!D147="","",Monde!D147)</f>
        <v/>
      </c>
      <c r="K2073" s="5" t="str">
        <f>IF(Monde!E147="","",Monde!E147)</f>
        <v/>
      </c>
      <c r="L2073" s="5" t="str">
        <f>IF(Monde!F147="","",Monde!F147)</f>
        <v/>
      </c>
      <c r="M2073" s="5" t="str">
        <f>IF(Monde!G147="","",Monde!G147)</f>
        <v/>
      </c>
      <c r="N2073" s="5" t="str">
        <f>IF(Monde!I147="","",Monde!I147)</f>
        <v/>
      </c>
      <c r="O2073" s="5" t="str">
        <f>IF(Monde!J147="","",Monde!J147)</f>
        <v/>
      </c>
      <c r="P2073" s="5" t="str">
        <f>IF(Monde!K147="","",Monde!K147)</f>
        <v/>
      </c>
      <c r="Q2073" s="5" t="str">
        <f>IF(Monde!L147="","",Monde!L147)</f>
        <v/>
      </c>
      <c r="R2073" s="5" t="str">
        <f>IF(Monde!M147="","",Monde!M147)</f>
        <v/>
      </c>
      <c r="S2073" s="5" t="str">
        <f>IF(Monde!N147="","",Monde!N147)</f>
        <v/>
      </c>
      <c r="T2073" s="5" t="str">
        <f>IF(Monde!P147="","",Monde!P147)</f>
        <v/>
      </c>
      <c r="U2073" s="5" t="str">
        <f>IF(Monde!Q147="","",Monde!Q147)</f>
        <v/>
      </c>
      <c r="V2073" s="5" t="str">
        <f>IF(Monde!R147="","",Monde!R147)</f>
        <v/>
      </c>
      <c r="W2073" s="5" t="str">
        <f>IF(SEN!U147="","",SEN!U147)</f>
        <v/>
      </c>
      <c r="X2073" s="5" t="str">
        <f>IF(SEN!V147="","",SEN!V147)</f>
        <v/>
      </c>
      <c r="Y2073" s="5" t="str">
        <f>IF(SEN!W147="","",SEN!W147)</f>
        <v/>
      </c>
      <c r="Z2073" s="5" t="str">
        <f>IF(SEN!X147="","",SEN!X147)</f>
        <v/>
      </c>
      <c r="AA2073" s="5">
        <f>IF(Pays!$E$9="","",Pays!$E$9)</f>
        <v>1</v>
      </c>
      <c r="AB2073" s="5">
        <f>IF(Pays!$F$9="","",Pays!$F$9)</f>
        <v>49.6</v>
      </c>
      <c r="AC2073" s="5">
        <f>IF(Pays!$H$9="","",Pays!$H$9)</f>
        <v>30.1</v>
      </c>
      <c r="AD2073" s="5" t="str">
        <f>IF(Annuel!H15="","",Annuel!H15)</f>
        <v/>
      </c>
      <c r="AE2073" s="5" t="str">
        <f>IF(Annuel!P15="","",Annuel!P15)</f>
        <v/>
      </c>
      <c r="AF2073" s="5" t="str">
        <f>IF(Annuel!X15="","",Annuel!X15)</f>
        <v/>
      </c>
      <c r="AG2073" s="5" t="str">
        <f>IF(Annuel!AF15="","",Annuel!AF15)</f>
        <v/>
      </c>
      <c r="AH2073" s="5" t="str">
        <f>IF(A2073&gt;=Parametres!$C$6,"base 2023","avant 2025")</f>
        <v>avant 2025</v>
      </c>
    </row>
    <row r="2074" spans="1:34" x14ac:dyDescent="0.25">
      <c r="A2074" s="1" t="s">
        <v>413</v>
      </c>
      <c r="B2074" s="1" t="s">
        <v>694</v>
      </c>
      <c r="C2074" s="1" t="s">
        <v>693</v>
      </c>
      <c r="D2074" s="5" t="str">
        <f>IF(SEN!B148="","",SEN!B148)</f>
        <v/>
      </c>
      <c r="E2074" s="5" t="str">
        <f>IF(SEN!C148="","",SEN!C148)</f>
        <v/>
      </c>
      <c r="F2074" s="5" t="str">
        <f>IF(Monde!B148="","",Monde!B148)</f>
        <v/>
      </c>
      <c r="G2074" s="5" t="str">
        <f>IF(Monde!H148="","",Monde!H148)</f>
        <v/>
      </c>
      <c r="H2074" s="5" t="str">
        <f>IF(Monde!O148="","",Monde!O148)</f>
        <v/>
      </c>
      <c r="I2074" s="5" t="str">
        <f>IF(Monde!C148="","",Monde!C148)</f>
        <v/>
      </c>
      <c r="J2074" s="5" t="str">
        <f>IF(Monde!D148="","",Monde!D148)</f>
        <v/>
      </c>
      <c r="K2074" s="5" t="str">
        <f>IF(Monde!E148="","",Monde!E148)</f>
        <v/>
      </c>
      <c r="L2074" s="5" t="str">
        <f>IF(Monde!F148="","",Monde!F148)</f>
        <v/>
      </c>
      <c r="M2074" s="5" t="str">
        <f>IF(Monde!G148="","",Monde!G148)</f>
        <v/>
      </c>
      <c r="N2074" s="5" t="str">
        <f>IF(Monde!I148="","",Monde!I148)</f>
        <v/>
      </c>
      <c r="O2074" s="5" t="str">
        <f>IF(Monde!J148="","",Monde!J148)</f>
        <v/>
      </c>
      <c r="P2074" s="5" t="str">
        <f>IF(Monde!K148="","",Monde!K148)</f>
        <v/>
      </c>
      <c r="Q2074" s="5" t="str">
        <f>IF(Monde!L148="","",Monde!L148)</f>
        <v/>
      </c>
      <c r="R2074" s="5" t="str">
        <f>IF(Monde!M148="","",Monde!M148)</f>
        <v/>
      </c>
      <c r="S2074" s="5" t="str">
        <f>IF(Monde!N148="","",Monde!N148)</f>
        <v/>
      </c>
      <c r="T2074" s="5" t="str">
        <f>IF(Monde!P148="","",Monde!P148)</f>
        <v/>
      </c>
      <c r="U2074" s="5" t="str">
        <f>IF(Monde!Q148="","",Monde!Q148)</f>
        <v/>
      </c>
      <c r="V2074" s="5" t="str">
        <f>IF(Monde!R148="","",Monde!R148)</f>
        <v/>
      </c>
      <c r="W2074" s="5" t="str">
        <f>IF(SEN!U148="","",SEN!U148)</f>
        <v/>
      </c>
      <c r="X2074" s="5" t="str">
        <f>IF(SEN!V148="","",SEN!V148)</f>
        <v/>
      </c>
      <c r="Y2074" s="5" t="str">
        <f>IF(SEN!W148="","",SEN!W148)</f>
        <v/>
      </c>
      <c r="Z2074" s="5" t="str">
        <f>IF(SEN!X148="","",SEN!X148)</f>
        <v/>
      </c>
      <c r="AA2074" s="5">
        <f>IF(Pays!$E$9="","",Pays!$E$9)</f>
        <v>1</v>
      </c>
      <c r="AB2074" s="5">
        <f>IF(Pays!$F$9="","",Pays!$F$9)</f>
        <v>49.6</v>
      </c>
      <c r="AC2074" s="5">
        <f>IF(Pays!$H$9="","",Pays!$H$9)</f>
        <v>30.1</v>
      </c>
      <c r="AD2074" s="5" t="str">
        <f>IF(Annuel!H15="","",Annuel!H15)</f>
        <v/>
      </c>
      <c r="AE2074" s="5" t="str">
        <f>IF(Annuel!P15="","",Annuel!P15)</f>
        <v/>
      </c>
      <c r="AF2074" s="5" t="str">
        <f>IF(Annuel!X15="","",Annuel!X15)</f>
        <v/>
      </c>
      <c r="AG2074" s="5" t="str">
        <f>IF(Annuel!AF15="","",Annuel!AF15)</f>
        <v/>
      </c>
      <c r="AH2074" s="5" t="str">
        <f>IF(A2074&gt;=Parametres!$C$6,"base 2023","avant 2025")</f>
        <v>avant 2025</v>
      </c>
    </row>
    <row r="2075" spans="1:34" x14ac:dyDescent="0.25">
      <c r="A2075" s="1" t="s">
        <v>414</v>
      </c>
      <c r="B2075" s="1" t="s">
        <v>694</v>
      </c>
      <c r="C2075" s="1" t="s">
        <v>693</v>
      </c>
      <c r="D2075" s="5" t="str">
        <f>IF(SEN!B149="","",SEN!B149)</f>
        <v/>
      </c>
      <c r="E2075" s="5" t="str">
        <f>IF(SEN!C149="","",SEN!C149)</f>
        <v/>
      </c>
      <c r="F2075" s="5" t="str">
        <f>IF(Monde!B149="","",Monde!B149)</f>
        <v/>
      </c>
      <c r="G2075" s="5" t="str">
        <f>IF(Monde!H149="","",Monde!H149)</f>
        <v/>
      </c>
      <c r="H2075" s="5" t="str">
        <f>IF(Monde!O149="","",Monde!O149)</f>
        <v/>
      </c>
      <c r="I2075" s="5" t="str">
        <f>IF(Monde!C149="","",Monde!C149)</f>
        <v/>
      </c>
      <c r="J2075" s="5" t="str">
        <f>IF(Monde!D149="","",Monde!D149)</f>
        <v/>
      </c>
      <c r="K2075" s="5" t="str">
        <f>IF(Monde!E149="","",Monde!E149)</f>
        <v/>
      </c>
      <c r="L2075" s="5" t="str">
        <f>IF(Monde!F149="","",Monde!F149)</f>
        <v/>
      </c>
      <c r="M2075" s="5" t="str">
        <f>IF(Monde!G149="","",Monde!G149)</f>
        <v/>
      </c>
      <c r="N2075" s="5" t="str">
        <f>IF(Monde!I149="","",Monde!I149)</f>
        <v/>
      </c>
      <c r="O2075" s="5" t="str">
        <f>IF(Monde!J149="","",Monde!J149)</f>
        <v/>
      </c>
      <c r="P2075" s="5" t="str">
        <f>IF(Monde!K149="","",Monde!K149)</f>
        <v/>
      </c>
      <c r="Q2075" s="5" t="str">
        <f>IF(Monde!L149="","",Monde!L149)</f>
        <v/>
      </c>
      <c r="R2075" s="5" t="str">
        <f>IF(Monde!M149="","",Monde!M149)</f>
        <v/>
      </c>
      <c r="S2075" s="5" t="str">
        <f>IF(Monde!N149="","",Monde!N149)</f>
        <v/>
      </c>
      <c r="T2075" s="5" t="str">
        <f>IF(Monde!P149="","",Monde!P149)</f>
        <v/>
      </c>
      <c r="U2075" s="5" t="str">
        <f>IF(Monde!Q149="","",Monde!Q149)</f>
        <v/>
      </c>
      <c r="V2075" s="5" t="str">
        <f>IF(Monde!R149="","",Monde!R149)</f>
        <v/>
      </c>
      <c r="W2075" s="5" t="str">
        <f>IF(SEN!U149="","",SEN!U149)</f>
        <v/>
      </c>
      <c r="X2075" s="5" t="str">
        <f>IF(SEN!V149="","",SEN!V149)</f>
        <v/>
      </c>
      <c r="Y2075" s="5" t="str">
        <f>IF(SEN!W149="","",SEN!W149)</f>
        <v/>
      </c>
      <c r="Z2075" s="5" t="str">
        <f>IF(SEN!X149="","",SEN!X149)</f>
        <v/>
      </c>
      <c r="AA2075" s="5">
        <f>IF(Pays!$E$9="","",Pays!$E$9)</f>
        <v>1</v>
      </c>
      <c r="AB2075" s="5">
        <f>IF(Pays!$F$9="","",Pays!$F$9)</f>
        <v>49.6</v>
      </c>
      <c r="AC2075" s="5">
        <f>IF(Pays!$H$9="","",Pays!$H$9)</f>
        <v>30.1</v>
      </c>
      <c r="AD2075" s="5" t="str">
        <f>IF(Annuel!H15="","",Annuel!H15)</f>
        <v/>
      </c>
      <c r="AE2075" s="5" t="str">
        <f>IF(Annuel!P15="","",Annuel!P15)</f>
        <v/>
      </c>
      <c r="AF2075" s="5" t="str">
        <f>IF(Annuel!X15="","",Annuel!X15)</f>
        <v/>
      </c>
      <c r="AG2075" s="5" t="str">
        <f>IF(Annuel!AF15="","",Annuel!AF15)</f>
        <v/>
      </c>
      <c r="AH2075" s="5" t="str">
        <f>IF(A2075&gt;=Parametres!$C$6,"base 2023","avant 2025")</f>
        <v>avant 2025</v>
      </c>
    </row>
    <row r="2076" spans="1:34" x14ac:dyDescent="0.25">
      <c r="A2076" s="1" t="s">
        <v>415</v>
      </c>
      <c r="B2076" s="1" t="s">
        <v>694</v>
      </c>
      <c r="C2076" s="1" t="s">
        <v>693</v>
      </c>
      <c r="D2076" s="5" t="str">
        <f>IF(SEN!B150="","",SEN!B150)</f>
        <v/>
      </c>
      <c r="E2076" s="5" t="str">
        <f>IF(SEN!C150="","",SEN!C150)</f>
        <v/>
      </c>
      <c r="F2076" s="5" t="str">
        <f>IF(Monde!B150="","",Monde!B150)</f>
        <v/>
      </c>
      <c r="G2076" s="5" t="str">
        <f>IF(Monde!H150="","",Monde!H150)</f>
        <v/>
      </c>
      <c r="H2076" s="5" t="str">
        <f>IF(Monde!O150="","",Monde!O150)</f>
        <v/>
      </c>
      <c r="I2076" s="5" t="str">
        <f>IF(Monde!C150="","",Monde!C150)</f>
        <v/>
      </c>
      <c r="J2076" s="5" t="str">
        <f>IF(Monde!D150="","",Monde!D150)</f>
        <v/>
      </c>
      <c r="K2076" s="5" t="str">
        <f>IF(Monde!E150="","",Monde!E150)</f>
        <v/>
      </c>
      <c r="L2076" s="5" t="str">
        <f>IF(Monde!F150="","",Monde!F150)</f>
        <v/>
      </c>
      <c r="M2076" s="5" t="str">
        <f>IF(Monde!G150="","",Monde!G150)</f>
        <v/>
      </c>
      <c r="N2076" s="5" t="str">
        <f>IF(Monde!I150="","",Monde!I150)</f>
        <v/>
      </c>
      <c r="O2076" s="5" t="str">
        <f>IF(Monde!J150="","",Monde!J150)</f>
        <v/>
      </c>
      <c r="P2076" s="5" t="str">
        <f>IF(Monde!K150="","",Monde!K150)</f>
        <v/>
      </c>
      <c r="Q2076" s="5" t="str">
        <f>IF(Monde!L150="","",Monde!L150)</f>
        <v/>
      </c>
      <c r="R2076" s="5" t="str">
        <f>IF(Monde!M150="","",Monde!M150)</f>
        <v/>
      </c>
      <c r="S2076" s="5" t="str">
        <f>IF(Monde!N150="","",Monde!N150)</f>
        <v/>
      </c>
      <c r="T2076" s="5" t="str">
        <f>IF(Monde!P150="","",Monde!P150)</f>
        <v/>
      </c>
      <c r="U2076" s="5" t="str">
        <f>IF(Monde!Q150="","",Monde!Q150)</f>
        <v/>
      </c>
      <c r="V2076" s="5" t="str">
        <f>IF(Monde!R150="","",Monde!R150)</f>
        <v/>
      </c>
      <c r="W2076" s="5" t="str">
        <f>IF(SEN!U150="","",SEN!U150)</f>
        <v/>
      </c>
      <c r="X2076" s="5" t="str">
        <f>IF(SEN!V150="","",SEN!V150)</f>
        <v/>
      </c>
      <c r="Y2076" s="5" t="str">
        <f>IF(SEN!W150="","",SEN!W150)</f>
        <v/>
      </c>
      <c r="Z2076" s="5" t="str">
        <f>IF(SEN!X150="","",SEN!X150)</f>
        <v/>
      </c>
      <c r="AA2076" s="5">
        <f>IF(Pays!$E$9="","",Pays!$E$9)</f>
        <v>1</v>
      </c>
      <c r="AB2076" s="5">
        <f>IF(Pays!$F$9="","",Pays!$F$9)</f>
        <v>49.6</v>
      </c>
      <c r="AC2076" s="5">
        <f>IF(Pays!$H$9="","",Pays!$H$9)</f>
        <v>30.1</v>
      </c>
      <c r="AD2076" s="5" t="str">
        <f>IF(Annuel!H15="","",Annuel!H15)</f>
        <v/>
      </c>
      <c r="AE2076" s="5" t="str">
        <f>IF(Annuel!P15="","",Annuel!P15)</f>
        <v/>
      </c>
      <c r="AF2076" s="5" t="str">
        <f>IF(Annuel!X15="","",Annuel!X15)</f>
        <v/>
      </c>
      <c r="AG2076" s="5" t="str">
        <f>IF(Annuel!AF15="","",Annuel!AF15)</f>
        <v/>
      </c>
      <c r="AH2076" s="5" t="str">
        <f>IF(A2076&gt;=Parametres!$C$6,"base 2023","avant 2025")</f>
        <v>avant 2025</v>
      </c>
    </row>
    <row r="2077" spans="1:34" x14ac:dyDescent="0.25">
      <c r="A2077" s="1" t="s">
        <v>416</v>
      </c>
      <c r="B2077" s="1" t="s">
        <v>694</v>
      </c>
      <c r="C2077" s="1" t="s">
        <v>693</v>
      </c>
      <c r="D2077" s="5" t="str">
        <f>IF(SEN!B151="","",SEN!B151)</f>
        <v/>
      </c>
      <c r="E2077" s="5" t="str">
        <f>IF(SEN!C151="","",SEN!C151)</f>
        <v/>
      </c>
      <c r="F2077" s="5" t="str">
        <f>IF(Monde!B151="","",Monde!B151)</f>
        <v/>
      </c>
      <c r="G2077" s="5" t="str">
        <f>IF(Monde!H151="","",Monde!H151)</f>
        <v/>
      </c>
      <c r="H2077" s="5" t="str">
        <f>IF(Monde!O151="","",Monde!O151)</f>
        <v/>
      </c>
      <c r="I2077" s="5" t="str">
        <f>IF(Monde!C151="","",Monde!C151)</f>
        <v/>
      </c>
      <c r="J2077" s="5" t="str">
        <f>IF(Monde!D151="","",Monde!D151)</f>
        <v/>
      </c>
      <c r="K2077" s="5" t="str">
        <f>IF(Monde!E151="","",Monde!E151)</f>
        <v/>
      </c>
      <c r="L2077" s="5" t="str">
        <f>IF(Monde!F151="","",Monde!F151)</f>
        <v/>
      </c>
      <c r="M2077" s="5" t="str">
        <f>IF(Monde!G151="","",Monde!G151)</f>
        <v/>
      </c>
      <c r="N2077" s="5" t="str">
        <f>IF(Monde!I151="","",Monde!I151)</f>
        <v/>
      </c>
      <c r="O2077" s="5" t="str">
        <f>IF(Monde!J151="","",Monde!J151)</f>
        <v/>
      </c>
      <c r="P2077" s="5" t="str">
        <f>IF(Monde!K151="","",Monde!K151)</f>
        <v/>
      </c>
      <c r="Q2077" s="5" t="str">
        <f>IF(Monde!L151="","",Monde!L151)</f>
        <v/>
      </c>
      <c r="R2077" s="5" t="str">
        <f>IF(Monde!M151="","",Monde!M151)</f>
        <v/>
      </c>
      <c r="S2077" s="5" t="str">
        <f>IF(Monde!N151="","",Monde!N151)</f>
        <v/>
      </c>
      <c r="T2077" s="5" t="str">
        <f>IF(Monde!P151="","",Monde!P151)</f>
        <v/>
      </c>
      <c r="U2077" s="5" t="str">
        <f>IF(Monde!Q151="","",Monde!Q151)</f>
        <v/>
      </c>
      <c r="V2077" s="5" t="str">
        <f>IF(Monde!R151="","",Monde!R151)</f>
        <v/>
      </c>
      <c r="W2077" s="5" t="str">
        <f>IF(SEN!U151="","",SEN!U151)</f>
        <v/>
      </c>
      <c r="X2077" s="5" t="str">
        <f>IF(SEN!V151="","",SEN!V151)</f>
        <v/>
      </c>
      <c r="Y2077" s="5" t="str">
        <f>IF(SEN!W151="","",SEN!W151)</f>
        <v/>
      </c>
      <c r="Z2077" s="5" t="str">
        <f>IF(SEN!X151="","",SEN!X151)</f>
        <v/>
      </c>
      <c r="AA2077" s="5">
        <f>IF(Pays!$E$9="","",Pays!$E$9)</f>
        <v>1</v>
      </c>
      <c r="AB2077" s="5">
        <f>IF(Pays!$F$9="","",Pays!$F$9)</f>
        <v>49.6</v>
      </c>
      <c r="AC2077" s="5">
        <f>IF(Pays!$H$9="","",Pays!$H$9)</f>
        <v>30.1</v>
      </c>
      <c r="AD2077" s="5" t="str">
        <f>IF(Annuel!H15="","",Annuel!H15)</f>
        <v/>
      </c>
      <c r="AE2077" s="5" t="str">
        <f>IF(Annuel!P15="","",Annuel!P15)</f>
        <v/>
      </c>
      <c r="AF2077" s="5" t="str">
        <f>IF(Annuel!X15="","",Annuel!X15)</f>
        <v/>
      </c>
      <c r="AG2077" s="5" t="str">
        <f>IF(Annuel!AF15="","",Annuel!AF15)</f>
        <v/>
      </c>
      <c r="AH2077" s="5" t="str">
        <f>IF(A2077&gt;=Parametres!$C$6,"base 2023","avant 2025")</f>
        <v>avant 2025</v>
      </c>
    </row>
    <row r="2078" spans="1:34" x14ac:dyDescent="0.25">
      <c r="A2078" s="1" t="s">
        <v>417</v>
      </c>
      <c r="B2078" s="1" t="s">
        <v>694</v>
      </c>
      <c r="C2078" s="1" t="s">
        <v>693</v>
      </c>
      <c r="D2078" s="5" t="str">
        <f>IF(SEN!B152="","",SEN!B152)</f>
        <v/>
      </c>
      <c r="E2078" s="5" t="str">
        <f>IF(SEN!C152="","",SEN!C152)</f>
        <v/>
      </c>
      <c r="F2078" s="5" t="str">
        <f>IF(Monde!B152="","",Monde!B152)</f>
        <v/>
      </c>
      <c r="G2078" s="5" t="str">
        <f>IF(Monde!H152="","",Monde!H152)</f>
        <v/>
      </c>
      <c r="H2078" s="5" t="str">
        <f>IF(Monde!O152="","",Monde!O152)</f>
        <v/>
      </c>
      <c r="I2078" s="5" t="str">
        <f>IF(Monde!C152="","",Monde!C152)</f>
        <v/>
      </c>
      <c r="J2078" s="5" t="str">
        <f>IF(Monde!D152="","",Monde!D152)</f>
        <v/>
      </c>
      <c r="K2078" s="5" t="str">
        <f>IF(Monde!E152="","",Monde!E152)</f>
        <v/>
      </c>
      <c r="L2078" s="5" t="str">
        <f>IF(Monde!F152="","",Monde!F152)</f>
        <v/>
      </c>
      <c r="M2078" s="5" t="str">
        <f>IF(Monde!G152="","",Monde!G152)</f>
        <v/>
      </c>
      <c r="N2078" s="5" t="str">
        <f>IF(Monde!I152="","",Monde!I152)</f>
        <v/>
      </c>
      <c r="O2078" s="5" t="str">
        <f>IF(Monde!J152="","",Monde!J152)</f>
        <v/>
      </c>
      <c r="P2078" s="5" t="str">
        <f>IF(Monde!K152="","",Monde!K152)</f>
        <v/>
      </c>
      <c r="Q2078" s="5" t="str">
        <f>IF(Monde!L152="","",Monde!L152)</f>
        <v/>
      </c>
      <c r="R2078" s="5" t="str">
        <f>IF(Monde!M152="","",Monde!M152)</f>
        <v/>
      </c>
      <c r="S2078" s="5" t="str">
        <f>IF(Monde!N152="","",Monde!N152)</f>
        <v/>
      </c>
      <c r="T2078" s="5" t="str">
        <f>IF(Monde!P152="","",Monde!P152)</f>
        <v/>
      </c>
      <c r="U2078" s="5" t="str">
        <f>IF(Monde!Q152="","",Monde!Q152)</f>
        <v/>
      </c>
      <c r="V2078" s="5" t="str">
        <f>IF(Monde!R152="","",Monde!R152)</f>
        <v/>
      </c>
      <c r="W2078" s="5" t="str">
        <f>IF(SEN!U152="","",SEN!U152)</f>
        <v/>
      </c>
      <c r="X2078" s="5" t="str">
        <f>IF(SEN!V152="","",SEN!V152)</f>
        <v/>
      </c>
      <c r="Y2078" s="5" t="str">
        <f>IF(SEN!W152="","",SEN!W152)</f>
        <v/>
      </c>
      <c r="Z2078" s="5" t="str">
        <f>IF(SEN!X152="","",SEN!X152)</f>
        <v/>
      </c>
      <c r="AA2078" s="5">
        <f>IF(Pays!$E$9="","",Pays!$E$9)</f>
        <v>1</v>
      </c>
      <c r="AB2078" s="5">
        <f>IF(Pays!$F$9="","",Pays!$F$9)</f>
        <v>49.6</v>
      </c>
      <c r="AC2078" s="5">
        <f>IF(Pays!$H$9="","",Pays!$H$9)</f>
        <v>30.1</v>
      </c>
      <c r="AD2078" s="5" t="str">
        <f>IF(Annuel!H15="","",Annuel!H15)</f>
        <v/>
      </c>
      <c r="AE2078" s="5" t="str">
        <f>IF(Annuel!P15="","",Annuel!P15)</f>
        <v/>
      </c>
      <c r="AF2078" s="5" t="str">
        <f>IF(Annuel!X15="","",Annuel!X15)</f>
        <v/>
      </c>
      <c r="AG2078" s="5" t="str">
        <f>IF(Annuel!AF15="","",Annuel!AF15)</f>
        <v/>
      </c>
      <c r="AH2078" s="5" t="str">
        <f>IF(A2078&gt;=Parametres!$C$6,"base 2023","avant 2025")</f>
        <v>avant 2025</v>
      </c>
    </row>
    <row r="2079" spans="1:34" x14ac:dyDescent="0.25">
      <c r="A2079" s="1" t="s">
        <v>418</v>
      </c>
      <c r="B2079" s="1" t="s">
        <v>694</v>
      </c>
      <c r="C2079" s="1" t="s">
        <v>693</v>
      </c>
      <c r="D2079" s="5" t="str">
        <f>IF(SEN!B153="","",SEN!B153)</f>
        <v/>
      </c>
      <c r="E2079" s="5" t="str">
        <f>IF(SEN!C153="","",SEN!C153)</f>
        <v/>
      </c>
      <c r="F2079" s="5" t="str">
        <f>IF(Monde!B153="","",Monde!B153)</f>
        <v/>
      </c>
      <c r="G2079" s="5" t="str">
        <f>IF(Monde!H153="","",Monde!H153)</f>
        <v/>
      </c>
      <c r="H2079" s="5" t="str">
        <f>IF(Monde!O153="","",Monde!O153)</f>
        <v/>
      </c>
      <c r="I2079" s="5" t="str">
        <f>IF(Monde!C153="","",Monde!C153)</f>
        <v/>
      </c>
      <c r="J2079" s="5" t="str">
        <f>IF(Monde!D153="","",Monde!D153)</f>
        <v/>
      </c>
      <c r="K2079" s="5" t="str">
        <f>IF(Monde!E153="","",Monde!E153)</f>
        <v/>
      </c>
      <c r="L2079" s="5" t="str">
        <f>IF(Monde!F153="","",Monde!F153)</f>
        <v/>
      </c>
      <c r="M2079" s="5" t="str">
        <f>IF(Monde!G153="","",Monde!G153)</f>
        <v/>
      </c>
      <c r="N2079" s="5" t="str">
        <f>IF(Monde!I153="","",Monde!I153)</f>
        <v/>
      </c>
      <c r="O2079" s="5" t="str">
        <f>IF(Monde!J153="","",Monde!J153)</f>
        <v/>
      </c>
      <c r="P2079" s="5" t="str">
        <f>IF(Monde!K153="","",Monde!K153)</f>
        <v/>
      </c>
      <c r="Q2079" s="5" t="str">
        <f>IF(Monde!L153="","",Monde!L153)</f>
        <v/>
      </c>
      <c r="R2079" s="5" t="str">
        <f>IF(Monde!M153="","",Monde!M153)</f>
        <v/>
      </c>
      <c r="S2079" s="5" t="str">
        <f>IF(Monde!N153="","",Monde!N153)</f>
        <v/>
      </c>
      <c r="T2079" s="5" t="str">
        <f>IF(Monde!P153="","",Monde!P153)</f>
        <v/>
      </c>
      <c r="U2079" s="5" t="str">
        <f>IF(Monde!Q153="","",Monde!Q153)</f>
        <v/>
      </c>
      <c r="V2079" s="5" t="str">
        <f>IF(Monde!R153="","",Monde!R153)</f>
        <v/>
      </c>
      <c r="W2079" s="5" t="str">
        <f>IF(SEN!U153="","",SEN!U153)</f>
        <v/>
      </c>
      <c r="X2079" s="5" t="str">
        <f>IF(SEN!V153="","",SEN!V153)</f>
        <v/>
      </c>
      <c r="Y2079" s="5" t="str">
        <f>IF(SEN!W153="","",SEN!W153)</f>
        <v/>
      </c>
      <c r="Z2079" s="5" t="str">
        <f>IF(SEN!X153="","",SEN!X153)</f>
        <v/>
      </c>
      <c r="AA2079" s="5">
        <f>IF(Pays!$E$9="","",Pays!$E$9)</f>
        <v>1</v>
      </c>
      <c r="AB2079" s="5">
        <f>IF(Pays!$F$9="","",Pays!$F$9)</f>
        <v>49.6</v>
      </c>
      <c r="AC2079" s="5">
        <f>IF(Pays!$H$9="","",Pays!$H$9)</f>
        <v>30.1</v>
      </c>
      <c r="AD2079" s="5" t="str">
        <f>IF(Annuel!H15="","",Annuel!H15)</f>
        <v/>
      </c>
      <c r="AE2079" s="5" t="str">
        <f>IF(Annuel!P15="","",Annuel!P15)</f>
        <v/>
      </c>
      <c r="AF2079" s="5" t="str">
        <f>IF(Annuel!X15="","",Annuel!X15)</f>
        <v/>
      </c>
      <c r="AG2079" s="5" t="str">
        <f>IF(Annuel!AF15="","",Annuel!AF15)</f>
        <v/>
      </c>
      <c r="AH2079" s="5" t="str">
        <f>IF(A2079&gt;=Parametres!$C$6,"base 2023","avant 2025")</f>
        <v>avant 2025</v>
      </c>
    </row>
    <row r="2080" spans="1:34" x14ac:dyDescent="0.25">
      <c r="A2080" s="1" t="s">
        <v>419</v>
      </c>
      <c r="B2080" s="1" t="s">
        <v>694</v>
      </c>
      <c r="C2080" s="1" t="s">
        <v>693</v>
      </c>
      <c r="D2080" s="5" t="str">
        <f>IF(SEN!B154="","",SEN!B154)</f>
        <v/>
      </c>
      <c r="E2080" s="5" t="str">
        <f>IF(SEN!C154="","",SEN!C154)</f>
        <v/>
      </c>
      <c r="F2080" s="5" t="str">
        <f>IF(Monde!B154="","",Monde!B154)</f>
        <v/>
      </c>
      <c r="G2080" s="5" t="str">
        <f>IF(Monde!H154="","",Monde!H154)</f>
        <v/>
      </c>
      <c r="H2080" s="5" t="str">
        <f>IF(Monde!O154="","",Monde!O154)</f>
        <v/>
      </c>
      <c r="I2080" s="5" t="str">
        <f>IF(Monde!C154="","",Monde!C154)</f>
        <v/>
      </c>
      <c r="J2080" s="5" t="str">
        <f>IF(Monde!D154="","",Monde!D154)</f>
        <v/>
      </c>
      <c r="K2080" s="5" t="str">
        <f>IF(Monde!E154="","",Monde!E154)</f>
        <v/>
      </c>
      <c r="L2080" s="5" t="str">
        <f>IF(Monde!F154="","",Monde!F154)</f>
        <v/>
      </c>
      <c r="M2080" s="5" t="str">
        <f>IF(Monde!G154="","",Monde!G154)</f>
        <v/>
      </c>
      <c r="N2080" s="5" t="str">
        <f>IF(Monde!I154="","",Monde!I154)</f>
        <v/>
      </c>
      <c r="O2080" s="5" t="str">
        <f>IF(Monde!J154="","",Monde!J154)</f>
        <v/>
      </c>
      <c r="P2080" s="5" t="str">
        <f>IF(Monde!K154="","",Monde!K154)</f>
        <v/>
      </c>
      <c r="Q2080" s="5" t="str">
        <f>IF(Monde!L154="","",Monde!L154)</f>
        <v/>
      </c>
      <c r="R2080" s="5" t="str">
        <f>IF(Monde!M154="","",Monde!M154)</f>
        <v/>
      </c>
      <c r="S2080" s="5" t="str">
        <f>IF(Monde!N154="","",Monde!N154)</f>
        <v/>
      </c>
      <c r="T2080" s="5" t="str">
        <f>IF(Monde!P154="","",Monde!P154)</f>
        <v/>
      </c>
      <c r="U2080" s="5" t="str">
        <f>IF(Monde!Q154="","",Monde!Q154)</f>
        <v/>
      </c>
      <c r="V2080" s="5" t="str">
        <f>IF(Monde!R154="","",Monde!R154)</f>
        <v/>
      </c>
      <c r="W2080" s="5" t="str">
        <f>IF(SEN!U154="","",SEN!U154)</f>
        <v/>
      </c>
      <c r="X2080" s="5" t="str">
        <f>IF(SEN!V154="","",SEN!V154)</f>
        <v/>
      </c>
      <c r="Y2080" s="5" t="str">
        <f>IF(SEN!W154="","",SEN!W154)</f>
        <v/>
      </c>
      <c r="Z2080" s="5" t="str">
        <f>IF(SEN!X154="","",SEN!X154)</f>
        <v/>
      </c>
      <c r="AA2080" s="5">
        <f>IF(Pays!$E$9="","",Pays!$E$9)</f>
        <v>1</v>
      </c>
      <c r="AB2080" s="5">
        <f>IF(Pays!$F$9="","",Pays!$F$9)</f>
        <v>49.6</v>
      </c>
      <c r="AC2080" s="5">
        <f>IF(Pays!$H$9="","",Pays!$H$9)</f>
        <v>30.1</v>
      </c>
      <c r="AD2080" s="5" t="str">
        <f>IF(Annuel!H15="","",Annuel!H15)</f>
        <v/>
      </c>
      <c r="AE2080" s="5" t="str">
        <f>IF(Annuel!P15="","",Annuel!P15)</f>
        <v/>
      </c>
      <c r="AF2080" s="5" t="str">
        <f>IF(Annuel!X15="","",Annuel!X15)</f>
        <v/>
      </c>
      <c r="AG2080" s="5" t="str">
        <f>IF(Annuel!AF15="","",Annuel!AF15)</f>
        <v/>
      </c>
      <c r="AH2080" s="5" t="str">
        <f>IF(A2080&gt;=Parametres!$C$6,"base 2023","avant 2025")</f>
        <v>avant 2025</v>
      </c>
    </row>
    <row r="2081" spans="1:34" x14ac:dyDescent="0.25">
      <c r="A2081" s="1" t="s">
        <v>420</v>
      </c>
      <c r="B2081" s="1" t="s">
        <v>694</v>
      </c>
      <c r="C2081" s="1" t="s">
        <v>693</v>
      </c>
      <c r="D2081" s="5" t="str">
        <f>IF(SEN!B155="","",SEN!B155)</f>
        <v/>
      </c>
      <c r="E2081" s="5" t="str">
        <f>IF(SEN!C155="","",SEN!C155)</f>
        <v/>
      </c>
      <c r="F2081" s="5" t="str">
        <f>IF(Monde!B155="","",Monde!B155)</f>
        <v/>
      </c>
      <c r="G2081" s="5" t="str">
        <f>IF(Monde!H155="","",Monde!H155)</f>
        <v/>
      </c>
      <c r="H2081" s="5" t="str">
        <f>IF(Monde!O155="","",Monde!O155)</f>
        <v/>
      </c>
      <c r="I2081" s="5" t="str">
        <f>IF(Monde!C155="","",Monde!C155)</f>
        <v/>
      </c>
      <c r="J2081" s="5" t="str">
        <f>IF(Monde!D155="","",Monde!D155)</f>
        <v/>
      </c>
      <c r="K2081" s="5" t="str">
        <f>IF(Monde!E155="","",Monde!E155)</f>
        <v/>
      </c>
      <c r="L2081" s="5" t="str">
        <f>IF(Monde!F155="","",Monde!F155)</f>
        <v/>
      </c>
      <c r="M2081" s="5" t="str">
        <f>IF(Monde!G155="","",Monde!G155)</f>
        <v/>
      </c>
      <c r="N2081" s="5" t="str">
        <f>IF(Monde!I155="","",Monde!I155)</f>
        <v/>
      </c>
      <c r="O2081" s="5" t="str">
        <f>IF(Monde!J155="","",Monde!J155)</f>
        <v/>
      </c>
      <c r="P2081" s="5" t="str">
        <f>IF(Monde!K155="","",Monde!K155)</f>
        <v/>
      </c>
      <c r="Q2081" s="5" t="str">
        <f>IF(Monde!L155="","",Monde!L155)</f>
        <v/>
      </c>
      <c r="R2081" s="5" t="str">
        <f>IF(Monde!M155="","",Monde!M155)</f>
        <v/>
      </c>
      <c r="S2081" s="5" t="str">
        <f>IF(Monde!N155="","",Monde!N155)</f>
        <v/>
      </c>
      <c r="T2081" s="5" t="str">
        <f>IF(Monde!P155="","",Monde!P155)</f>
        <v/>
      </c>
      <c r="U2081" s="5" t="str">
        <f>IF(Monde!Q155="","",Monde!Q155)</f>
        <v/>
      </c>
      <c r="V2081" s="5" t="str">
        <f>IF(Monde!R155="","",Monde!R155)</f>
        <v/>
      </c>
      <c r="W2081" s="5" t="str">
        <f>IF(SEN!U155="","",SEN!U155)</f>
        <v/>
      </c>
      <c r="X2081" s="5" t="str">
        <f>IF(SEN!V155="","",SEN!V155)</f>
        <v/>
      </c>
      <c r="Y2081" s="5" t="str">
        <f>IF(SEN!W155="","",SEN!W155)</f>
        <v/>
      </c>
      <c r="Z2081" s="5" t="str">
        <f>IF(SEN!X155="","",SEN!X155)</f>
        <v/>
      </c>
      <c r="AA2081" s="5">
        <f>IF(Pays!$E$9="","",Pays!$E$9)</f>
        <v>1</v>
      </c>
      <c r="AB2081" s="5">
        <f>IF(Pays!$F$9="","",Pays!$F$9)</f>
        <v>49.6</v>
      </c>
      <c r="AC2081" s="5">
        <f>IF(Pays!$H$9="","",Pays!$H$9)</f>
        <v>30.1</v>
      </c>
      <c r="AD2081" s="5" t="str">
        <f>IF(Annuel!H15="","",Annuel!H15)</f>
        <v/>
      </c>
      <c r="AE2081" s="5" t="str">
        <f>IF(Annuel!P15="","",Annuel!P15)</f>
        <v/>
      </c>
      <c r="AF2081" s="5" t="str">
        <f>IF(Annuel!X15="","",Annuel!X15)</f>
        <v/>
      </c>
      <c r="AG2081" s="5" t="str">
        <f>IF(Annuel!AF15="","",Annuel!AF15)</f>
        <v/>
      </c>
      <c r="AH2081" s="5" t="str">
        <f>IF(A2081&gt;=Parametres!$C$6,"base 2023","avant 2025")</f>
        <v>avant 2025</v>
      </c>
    </row>
    <row r="2082" spans="1:34" x14ac:dyDescent="0.25">
      <c r="A2082" s="1" t="s">
        <v>421</v>
      </c>
      <c r="B2082" s="1" t="s">
        <v>694</v>
      </c>
      <c r="C2082" s="1" t="s">
        <v>693</v>
      </c>
      <c r="D2082" s="5" t="str">
        <f>IF(SEN!B156="","",SEN!B156)</f>
        <v/>
      </c>
      <c r="E2082" s="5" t="str">
        <f>IF(SEN!C156="","",SEN!C156)</f>
        <v/>
      </c>
      <c r="F2082" s="5" t="str">
        <f>IF(Monde!B156="","",Monde!B156)</f>
        <v/>
      </c>
      <c r="G2082" s="5" t="str">
        <f>IF(Monde!H156="","",Monde!H156)</f>
        <v/>
      </c>
      <c r="H2082" s="5" t="str">
        <f>IF(Monde!O156="","",Monde!O156)</f>
        <v/>
      </c>
      <c r="I2082" s="5" t="str">
        <f>IF(Monde!C156="","",Monde!C156)</f>
        <v/>
      </c>
      <c r="J2082" s="5" t="str">
        <f>IF(Monde!D156="","",Monde!D156)</f>
        <v/>
      </c>
      <c r="K2082" s="5" t="str">
        <f>IF(Monde!E156="","",Monde!E156)</f>
        <v/>
      </c>
      <c r="L2082" s="5" t="str">
        <f>IF(Monde!F156="","",Monde!F156)</f>
        <v/>
      </c>
      <c r="M2082" s="5" t="str">
        <f>IF(Monde!G156="","",Monde!G156)</f>
        <v/>
      </c>
      <c r="N2082" s="5" t="str">
        <f>IF(Monde!I156="","",Monde!I156)</f>
        <v/>
      </c>
      <c r="O2082" s="5" t="str">
        <f>IF(Monde!J156="","",Monde!J156)</f>
        <v/>
      </c>
      <c r="P2082" s="5" t="str">
        <f>IF(Monde!K156="","",Monde!K156)</f>
        <v/>
      </c>
      <c r="Q2082" s="5" t="str">
        <f>IF(Monde!L156="","",Monde!L156)</f>
        <v/>
      </c>
      <c r="R2082" s="5" t="str">
        <f>IF(Monde!M156="","",Monde!M156)</f>
        <v/>
      </c>
      <c r="S2082" s="5" t="str">
        <f>IF(Monde!N156="","",Monde!N156)</f>
        <v/>
      </c>
      <c r="T2082" s="5" t="str">
        <f>IF(Monde!P156="","",Monde!P156)</f>
        <v/>
      </c>
      <c r="U2082" s="5" t="str">
        <f>IF(Monde!Q156="","",Monde!Q156)</f>
        <v/>
      </c>
      <c r="V2082" s="5" t="str">
        <f>IF(Monde!R156="","",Monde!R156)</f>
        <v/>
      </c>
      <c r="W2082" s="5" t="str">
        <f>IF(SEN!U156="","",SEN!U156)</f>
        <v/>
      </c>
      <c r="X2082" s="5" t="str">
        <f>IF(SEN!V156="","",SEN!V156)</f>
        <v/>
      </c>
      <c r="Y2082" s="5" t="str">
        <f>IF(SEN!W156="","",SEN!W156)</f>
        <v/>
      </c>
      <c r="Z2082" s="5" t="str">
        <f>IF(SEN!X156="","",SEN!X156)</f>
        <v/>
      </c>
      <c r="AA2082" s="5">
        <f>IF(Pays!$E$9="","",Pays!$E$9)</f>
        <v>1</v>
      </c>
      <c r="AB2082" s="5">
        <f>IF(Pays!$F$9="","",Pays!$F$9)</f>
        <v>49.6</v>
      </c>
      <c r="AC2082" s="5">
        <f>IF(Pays!$H$9="","",Pays!$H$9)</f>
        <v>30.1</v>
      </c>
      <c r="AD2082" s="5" t="str">
        <f>IF(Annuel!H15="","",Annuel!H15)</f>
        <v/>
      </c>
      <c r="AE2082" s="5" t="str">
        <f>IF(Annuel!P15="","",Annuel!P15)</f>
        <v/>
      </c>
      <c r="AF2082" s="5" t="str">
        <f>IF(Annuel!X15="","",Annuel!X15)</f>
        <v/>
      </c>
      <c r="AG2082" s="5" t="str">
        <f>IF(Annuel!AF15="","",Annuel!AF15)</f>
        <v/>
      </c>
      <c r="AH2082" s="5" t="str">
        <f>IF(A2082&gt;=Parametres!$C$6,"base 2023","avant 2025")</f>
        <v>avant 2025</v>
      </c>
    </row>
    <row r="2083" spans="1:34" x14ac:dyDescent="0.25">
      <c r="A2083" s="1" t="s">
        <v>422</v>
      </c>
      <c r="B2083" s="1" t="s">
        <v>694</v>
      </c>
      <c r="C2083" s="1" t="s">
        <v>693</v>
      </c>
      <c r="D2083" s="5" t="str">
        <f>IF(SEN!B157="","",SEN!B157)</f>
        <v/>
      </c>
      <c r="E2083" s="5" t="str">
        <f>IF(SEN!C157="","",SEN!C157)</f>
        <v/>
      </c>
      <c r="F2083" s="5" t="str">
        <f>IF(Monde!B157="","",Monde!B157)</f>
        <v/>
      </c>
      <c r="G2083" s="5" t="str">
        <f>IF(Monde!H157="","",Monde!H157)</f>
        <v/>
      </c>
      <c r="H2083" s="5" t="str">
        <f>IF(Monde!O157="","",Monde!O157)</f>
        <v/>
      </c>
      <c r="I2083" s="5" t="str">
        <f>IF(Monde!C157="","",Monde!C157)</f>
        <v/>
      </c>
      <c r="J2083" s="5" t="str">
        <f>IF(Monde!D157="","",Monde!D157)</f>
        <v/>
      </c>
      <c r="K2083" s="5" t="str">
        <f>IF(Monde!E157="","",Monde!E157)</f>
        <v/>
      </c>
      <c r="L2083" s="5" t="str">
        <f>IF(Monde!F157="","",Monde!F157)</f>
        <v/>
      </c>
      <c r="M2083" s="5" t="str">
        <f>IF(Monde!G157="","",Monde!G157)</f>
        <v/>
      </c>
      <c r="N2083" s="5" t="str">
        <f>IF(Monde!I157="","",Monde!I157)</f>
        <v/>
      </c>
      <c r="O2083" s="5" t="str">
        <f>IF(Monde!J157="","",Monde!J157)</f>
        <v/>
      </c>
      <c r="P2083" s="5" t="str">
        <f>IF(Monde!K157="","",Monde!K157)</f>
        <v/>
      </c>
      <c r="Q2083" s="5" t="str">
        <f>IF(Monde!L157="","",Monde!L157)</f>
        <v/>
      </c>
      <c r="R2083" s="5" t="str">
        <f>IF(Monde!M157="","",Monde!M157)</f>
        <v/>
      </c>
      <c r="S2083" s="5" t="str">
        <f>IF(Monde!N157="","",Monde!N157)</f>
        <v/>
      </c>
      <c r="T2083" s="5" t="str">
        <f>IF(Monde!P157="","",Monde!P157)</f>
        <v/>
      </c>
      <c r="U2083" s="5" t="str">
        <f>IF(Monde!Q157="","",Monde!Q157)</f>
        <v/>
      </c>
      <c r="V2083" s="5" t="str">
        <f>IF(Monde!R157="","",Monde!R157)</f>
        <v/>
      </c>
      <c r="W2083" s="5" t="str">
        <f>IF(SEN!U157="","",SEN!U157)</f>
        <v/>
      </c>
      <c r="X2083" s="5" t="str">
        <f>IF(SEN!V157="","",SEN!V157)</f>
        <v/>
      </c>
      <c r="Y2083" s="5" t="str">
        <f>IF(SEN!W157="","",SEN!W157)</f>
        <v/>
      </c>
      <c r="Z2083" s="5" t="str">
        <f>IF(SEN!X157="","",SEN!X157)</f>
        <v/>
      </c>
      <c r="AA2083" s="5">
        <f>IF(Pays!$E$9="","",Pays!$E$9)</f>
        <v>1</v>
      </c>
      <c r="AB2083" s="5">
        <f>IF(Pays!$F$9="","",Pays!$F$9)</f>
        <v>49.6</v>
      </c>
      <c r="AC2083" s="5">
        <f>IF(Pays!$H$9="","",Pays!$H$9)</f>
        <v>30.1</v>
      </c>
      <c r="AD2083" s="5" t="str">
        <f>IF(Annuel!H15="","",Annuel!H15)</f>
        <v/>
      </c>
      <c r="AE2083" s="5" t="str">
        <f>IF(Annuel!P15="","",Annuel!P15)</f>
        <v/>
      </c>
      <c r="AF2083" s="5" t="str">
        <f>IF(Annuel!X15="","",Annuel!X15)</f>
        <v/>
      </c>
      <c r="AG2083" s="5" t="str">
        <f>IF(Annuel!AF15="","",Annuel!AF15)</f>
        <v/>
      </c>
      <c r="AH2083" s="5" t="str">
        <f>IF(A2083&gt;=Parametres!$C$6,"base 2023","avant 2025")</f>
        <v>avant 2025</v>
      </c>
    </row>
    <row r="2084" spans="1:34" x14ac:dyDescent="0.25">
      <c r="A2084" s="1" t="s">
        <v>423</v>
      </c>
      <c r="B2084" s="1" t="s">
        <v>694</v>
      </c>
      <c r="C2084" s="1" t="s">
        <v>693</v>
      </c>
      <c r="D2084" s="5" t="str">
        <f>IF(SEN!B158="","",SEN!B158)</f>
        <v/>
      </c>
      <c r="E2084" s="5" t="str">
        <f>IF(SEN!C158="","",SEN!C158)</f>
        <v/>
      </c>
      <c r="F2084" s="5" t="str">
        <f>IF(Monde!B158="","",Monde!B158)</f>
        <v/>
      </c>
      <c r="G2084" s="5" t="str">
        <f>IF(Monde!H158="","",Monde!H158)</f>
        <v/>
      </c>
      <c r="H2084" s="5" t="str">
        <f>IF(Monde!O158="","",Monde!O158)</f>
        <v/>
      </c>
      <c r="I2084" s="5" t="str">
        <f>IF(Monde!C158="","",Monde!C158)</f>
        <v/>
      </c>
      <c r="J2084" s="5" t="str">
        <f>IF(Monde!D158="","",Monde!D158)</f>
        <v/>
      </c>
      <c r="K2084" s="5" t="str">
        <f>IF(Monde!E158="","",Monde!E158)</f>
        <v/>
      </c>
      <c r="L2084" s="5" t="str">
        <f>IF(Monde!F158="","",Monde!F158)</f>
        <v/>
      </c>
      <c r="M2084" s="5" t="str">
        <f>IF(Monde!G158="","",Monde!G158)</f>
        <v/>
      </c>
      <c r="N2084" s="5" t="str">
        <f>IF(Monde!I158="","",Monde!I158)</f>
        <v/>
      </c>
      <c r="O2084" s="5" t="str">
        <f>IF(Monde!J158="","",Monde!J158)</f>
        <v/>
      </c>
      <c r="P2084" s="5" t="str">
        <f>IF(Monde!K158="","",Monde!K158)</f>
        <v/>
      </c>
      <c r="Q2084" s="5" t="str">
        <f>IF(Monde!L158="","",Monde!L158)</f>
        <v/>
      </c>
      <c r="R2084" s="5" t="str">
        <f>IF(Monde!M158="","",Monde!M158)</f>
        <v/>
      </c>
      <c r="S2084" s="5" t="str">
        <f>IF(Monde!N158="","",Monde!N158)</f>
        <v/>
      </c>
      <c r="T2084" s="5" t="str">
        <f>IF(Monde!P158="","",Monde!P158)</f>
        <v/>
      </c>
      <c r="U2084" s="5" t="str">
        <f>IF(Monde!Q158="","",Monde!Q158)</f>
        <v/>
      </c>
      <c r="V2084" s="5" t="str">
        <f>IF(Monde!R158="","",Monde!R158)</f>
        <v/>
      </c>
      <c r="W2084" s="5" t="str">
        <f>IF(SEN!U158="","",SEN!U158)</f>
        <v/>
      </c>
      <c r="X2084" s="5" t="str">
        <f>IF(SEN!V158="","",SEN!V158)</f>
        <v/>
      </c>
      <c r="Y2084" s="5" t="str">
        <f>IF(SEN!W158="","",SEN!W158)</f>
        <v/>
      </c>
      <c r="Z2084" s="5" t="str">
        <f>IF(SEN!X158="","",SEN!X158)</f>
        <v/>
      </c>
      <c r="AA2084" s="5">
        <f>IF(Pays!$E$9="","",Pays!$E$9)</f>
        <v>1</v>
      </c>
      <c r="AB2084" s="5">
        <f>IF(Pays!$F$9="","",Pays!$F$9)</f>
        <v>49.6</v>
      </c>
      <c r="AC2084" s="5">
        <f>IF(Pays!$H$9="","",Pays!$H$9)</f>
        <v>30.1</v>
      </c>
      <c r="AD2084" s="5" t="str">
        <f>IF(Annuel!H15="","",Annuel!H15)</f>
        <v/>
      </c>
      <c r="AE2084" s="5" t="str">
        <f>IF(Annuel!P15="","",Annuel!P15)</f>
        <v/>
      </c>
      <c r="AF2084" s="5" t="str">
        <f>IF(Annuel!X15="","",Annuel!X15)</f>
        <v/>
      </c>
      <c r="AG2084" s="5" t="str">
        <f>IF(Annuel!AF15="","",Annuel!AF15)</f>
        <v/>
      </c>
      <c r="AH2084" s="5" t="str">
        <f>IF(A2084&gt;=Parametres!$C$6,"base 2023","avant 2025")</f>
        <v>avant 2025</v>
      </c>
    </row>
    <row r="2085" spans="1:34" x14ac:dyDescent="0.25">
      <c r="A2085" s="1" t="s">
        <v>424</v>
      </c>
      <c r="B2085" s="1" t="s">
        <v>694</v>
      </c>
      <c r="C2085" s="1" t="s">
        <v>693</v>
      </c>
      <c r="D2085" s="5" t="str">
        <f>IF(SEN!B159="","",SEN!B159)</f>
        <v/>
      </c>
      <c r="E2085" s="5" t="str">
        <f>IF(SEN!C159="","",SEN!C159)</f>
        <v/>
      </c>
      <c r="F2085" s="5" t="str">
        <f>IF(Monde!B159="","",Monde!B159)</f>
        <v/>
      </c>
      <c r="G2085" s="5" t="str">
        <f>IF(Monde!H159="","",Monde!H159)</f>
        <v/>
      </c>
      <c r="H2085" s="5" t="str">
        <f>IF(Monde!O159="","",Monde!O159)</f>
        <v/>
      </c>
      <c r="I2085" s="5" t="str">
        <f>IF(Monde!C159="","",Monde!C159)</f>
        <v/>
      </c>
      <c r="J2085" s="5" t="str">
        <f>IF(Monde!D159="","",Monde!D159)</f>
        <v/>
      </c>
      <c r="K2085" s="5" t="str">
        <f>IF(Monde!E159="","",Monde!E159)</f>
        <v/>
      </c>
      <c r="L2085" s="5" t="str">
        <f>IF(Monde!F159="","",Monde!F159)</f>
        <v/>
      </c>
      <c r="M2085" s="5" t="str">
        <f>IF(Monde!G159="","",Monde!G159)</f>
        <v/>
      </c>
      <c r="N2085" s="5" t="str">
        <f>IF(Monde!I159="","",Monde!I159)</f>
        <v/>
      </c>
      <c r="O2085" s="5" t="str">
        <f>IF(Monde!J159="","",Monde!J159)</f>
        <v/>
      </c>
      <c r="P2085" s="5" t="str">
        <f>IF(Monde!K159="","",Monde!K159)</f>
        <v/>
      </c>
      <c r="Q2085" s="5" t="str">
        <f>IF(Monde!L159="","",Monde!L159)</f>
        <v/>
      </c>
      <c r="R2085" s="5" t="str">
        <f>IF(Monde!M159="","",Monde!M159)</f>
        <v/>
      </c>
      <c r="S2085" s="5" t="str">
        <f>IF(Monde!N159="","",Monde!N159)</f>
        <v/>
      </c>
      <c r="T2085" s="5" t="str">
        <f>IF(Monde!P159="","",Monde!P159)</f>
        <v/>
      </c>
      <c r="U2085" s="5" t="str">
        <f>IF(Monde!Q159="","",Monde!Q159)</f>
        <v/>
      </c>
      <c r="V2085" s="5" t="str">
        <f>IF(Monde!R159="","",Monde!R159)</f>
        <v/>
      </c>
      <c r="W2085" s="5" t="str">
        <f>IF(SEN!U159="","",SEN!U159)</f>
        <v/>
      </c>
      <c r="X2085" s="5" t="str">
        <f>IF(SEN!V159="","",SEN!V159)</f>
        <v/>
      </c>
      <c r="Y2085" s="5" t="str">
        <f>IF(SEN!W159="","",SEN!W159)</f>
        <v/>
      </c>
      <c r="Z2085" s="5" t="str">
        <f>IF(SEN!X159="","",SEN!X159)</f>
        <v/>
      </c>
      <c r="AA2085" s="5">
        <f>IF(Pays!$E$9="","",Pays!$E$9)</f>
        <v>1</v>
      </c>
      <c r="AB2085" s="5">
        <f>IF(Pays!$F$9="","",Pays!$F$9)</f>
        <v>49.6</v>
      </c>
      <c r="AC2085" s="5">
        <f>IF(Pays!$H$9="","",Pays!$H$9)</f>
        <v>30.1</v>
      </c>
      <c r="AD2085" s="5" t="str">
        <f>IF(Annuel!H16="","",Annuel!H16)</f>
        <v/>
      </c>
      <c r="AE2085" s="5" t="str">
        <f>IF(Annuel!P16="","",Annuel!P16)</f>
        <v/>
      </c>
      <c r="AF2085" s="5" t="str">
        <f>IF(Annuel!X16="","",Annuel!X16)</f>
        <v/>
      </c>
      <c r="AG2085" s="5" t="str">
        <f>IF(Annuel!AF16="","",Annuel!AF16)</f>
        <v/>
      </c>
      <c r="AH2085" s="5" t="str">
        <f>IF(A2085&gt;=Parametres!$C$6,"base 2023","avant 2025")</f>
        <v>avant 2025</v>
      </c>
    </row>
    <row r="2086" spans="1:34" x14ac:dyDescent="0.25">
      <c r="A2086" s="1" t="s">
        <v>425</v>
      </c>
      <c r="B2086" s="1" t="s">
        <v>694</v>
      </c>
      <c r="C2086" s="1" t="s">
        <v>693</v>
      </c>
      <c r="D2086" s="5" t="str">
        <f>IF(SEN!B160="","",SEN!B160)</f>
        <v/>
      </c>
      <c r="E2086" s="5" t="str">
        <f>IF(SEN!C160="","",SEN!C160)</f>
        <v/>
      </c>
      <c r="F2086" s="5" t="str">
        <f>IF(Monde!B160="","",Monde!B160)</f>
        <v/>
      </c>
      <c r="G2086" s="5" t="str">
        <f>IF(Monde!H160="","",Monde!H160)</f>
        <v/>
      </c>
      <c r="H2086" s="5" t="str">
        <f>IF(Monde!O160="","",Monde!O160)</f>
        <v/>
      </c>
      <c r="I2086" s="5" t="str">
        <f>IF(Monde!C160="","",Monde!C160)</f>
        <v/>
      </c>
      <c r="J2086" s="5" t="str">
        <f>IF(Monde!D160="","",Monde!D160)</f>
        <v/>
      </c>
      <c r="K2086" s="5" t="str">
        <f>IF(Monde!E160="","",Monde!E160)</f>
        <v/>
      </c>
      <c r="L2086" s="5" t="str">
        <f>IF(Monde!F160="","",Monde!F160)</f>
        <v/>
      </c>
      <c r="M2086" s="5" t="str">
        <f>IF(Monde!G160="","",Monde!G160)</f>
        <v/>
      </c>
      <c r="N2086" s="5" t="str">
        <f>IF(Monde!I160="","",Monde!I160)</f>
        <v/>
      </c>
      <c r="O2086" s="5" t="str">
        <f>IF(Monde!J160="","",Monde!J160)</f>
        <v/>
      </c>
      <c r="P2086" s="5" t="str">
        <f>IF(Monde!K160="","",Monde!K160)</f>
        <v/>
      </c>
      <c r="Q2086" s="5" t="str">
        <f>IF(Monde!L160="","",Monde!L160)</f>
        <v/>
      </c>
      <c r="R2086" s="5" t="str">
        <f>IF(Monde!M160="","",Monde!M160)</f>
        <v/>
      </c>
      <c r="S2086" s="5" t="str">
        <f>IF(Monde!N160="","",Monde!N160)</f>
        <v/>
      </c>
      <c r="T2086" s="5" t="str">
        <f>IF(Monde!P160="","",Monde!P160)</f>
        <v/>
      </c>
      <c r="U2086" s="5" t="str">
        <f>IF(Monde!Q160="","",Monde!Q160)</f>
        <v/>
      </c>
      <c r="V2086" s="5" t="str">
        <f>IF(Monde!R160="","",Monde!R160)</f>
        <v/>
      </c>
      <c r="W2086" s="5" t="str">
        <f>IF(SEN!U160="","",SEN!U160)</f>
        <v/>
      </c>
      <c r="X2086" s="5" t="str">
        <f>IF(SEN!V160="","",SEN!V160)</f>
        <v/>
      </c>
      <c r="Y2086" s="5" t="str">
        <f>IF(SEN!W160="","",SEN!W160)</f>
        <v/>
      </c>
      <c r="Z2086" s="5" t="str">
        <f>IF(SEN!X160="","",SEN!X160)</f>
        <v/>
      </c>
      <c r="AA2086" s="5">
        <f>IF(Pays!$E$9="","",Pays!$E$9)</f>
        <v>1</v>
      </c>
      <c r="AB2086" s="5">
        <f>IF(Pays!$F$9="","",Pays!$F$9)</f>
        <v>49.6</v>
      </c>
      <c r="AC2086" s="5">
        <f>IF(Pays!$H$9="","",Pays!$H$9)</f>
        <v>30.1</v>
      </c>
      <c r="AD2086" s="5" t="str">
        <f>IF(Annuel!H16="","",Annuel!H16)</f>
        <v/>
      </c>
      <c r="AE2086" s="5" t="str">
        <f>IF(Annuel!P16="","",Annuel!P16)</f>
        <v/>
      </c>
      <c r="AF2086" s="5" t="str">
        <f>IF(Annuel!X16="","",Annuel!X16)</f>
        <v/>
      </c>
      <c r="AG2086" s="5" t="str">
        <f>IF(Annuel!AF16="","",Annuel!AF16)</f>
        <v/>
      </c>
      <c r="AH2086" s="5" t="str">
        <f>IF(A2086&gt;=Parametres!$C$6,"base 2023","avant 2025")</f>
        <v>avant 2025</v>
      </c>
    </row>
    <row r="2087" spans="1:34" x14ac:dyDescent="0.25">
      <c r="A2087" s="1" t="s">
        <v>426</v>
      </c>
      <c r="B2087" s="1" t="s">
        <v>694</v>
      </c>
      <c r="C2087" s="1" t="s">
        <v>693</v>
      </c>
      <c r="D2087" s="5" t="str">
        <f>IF(SEN!B161="","",SEN!B161)</f>
        <v/>
      </c>
      <c r="E2087" s="5" t="str">
        <f>IF(SEN!C161="","",SEN!C161)</f>
        <v/>
      </c>
      <c r="F2087" s="5" t="str">
        <f>IF(Monde!B161="","",Monde!B161)</f>
        <v/>
      </c>
      <c r="G2087" s="5" t="str">
        <f>IF(Monde!H161="","",Monde!H161)</f>
        <v/>
      </c>
      <c r="H2087" s="5" t="str">
        <f>IF(Monde!O161="","",Monde!O161)</f>
        <v/>
      </c>
      <c r="I2087" s="5" t="str">
        <f>IF(Monde!C161="","",Monde!C161)</f>
        <v/>
      </c>
      <c r="J2087" s="5" t="str">
        <f>IF(Monde!D161="","",Monde!D161)</f>
        <v/>
      </c>
      <c r="K2087" s="5" t="str">
        <f>IF(Monde!E161="","",Monde!E161)</f>
        <v/>
      </c>
      <c r="L2087" s="5" t="str">
        <f>IF(Monde!F161="","",Monde!F161)</f>
        <v/>
      </c>
      <c r="M2087" s="5" t="str">
        <f>IF(Monde!G161="","",Monde!G161)</f>
        <v/>
      </c>
      <c r="N2087" s="5" t="str">
        <f>IF(Monde!I161="","",Monde!I161)</f>
        <v/>
      </c>
      <c r="O2087" s="5" t="str">
        <f>IF(Monde!J161="","",Monde!J161)</f>
        <v/>
      </c>
      <c r="P2087" s="5" t="str">
        <f>IF(Monde!K161="","",Monde!K161)</f>
        <v/>
      </c>
      <c r="Q2087" s="5" t="str">
        <f>IF(Monde!L161="","",Monde!L161)</f>
        <v/>
      </c>
      <c r="R2087" s="5" t="str">
        <f>IF(Monde!M161="","",Monde!M161)</f>
        <v/>
      </c>
      <c r="S2087" s="5" t="str">
        <f>IF(Monde!N161="","",Monde!N161)</f>
        <v/>
      </c>
      <c r="T2087" s="5" t="str">
        <f>IF(Monde!P161="","",Monde!P161)</f>
        <v/>
      </c>
      <c r="U2087" s="5" t="str">
        <f>IF(Monde!Q161="","",Monde!Q161)</f>
        <v/>
      </c>
      <c r="V2087" s="5" t="str">
        <f>IF(Monde!R161="","",Monde!R161)</f>
        <v/>
      </c>
      <c r="W2087" s="5" t="str">
        <f>IF(SEN!U161="","",SEN!U161)</f>
        <v/>
      </c>
      <c r="X2087" s="5" t="str">
        <f>IF(SEN!V161="","",SEN!V161)</f>
        <v/>
      </c>
      <c r="Y2087" s="5" t="str">
        <f>IF(SEN!W161="","",SEN!W161)</f>
        <v/>
      </c>
      <c r="Z2087" s="5" t="str">
        <f>IF(SEN!X161="","",SEN!X161)</f>
        <v/>
      </c>
      <c r="AA2087" s="5">
        <f>IF(Pays!$E$9="","",Pays!$E$9)</f>
        <v>1</v>
      </c>
      <c r="AB2087" s="5">
        <f>IF(Pays!$F$9="","",Pays!$F$9)</f>
        <v>49.6</v>
      </c>
      <c r="AC2087" s="5">
        <f>IF(Pays!$H$9="","",Pays!$H$9)</f>
        <v>30.1</v>
      </c>
      <c r="AD2087" s="5" t="str">
        <f>IF(Annuel!H16="","",Annuel!H16)</f>
        <v/>
      </c>
      <c r="AE2087" s="5" t="str">
        <f>IF(Annuel!P16="","",Annuel!P16)</f>
        <v/>
      </c>
      <c r="AF2087" s="5" t="str">
        <f>IF(Annuel!X16="","",Annuel!X16)</f>
        <v/>
      </c>
      <c r="AG2087" s="5" t="str">
        <f>IF(Annuel!AF16="","",Annuel!AF16)</f>
        <v/>
      </c>
      <c r="AH2087" s="5" t="str">
        <f>IF(A2087&gt;=Parametres!$C$6,"base 2023","avant 2025")</f>
        <v>avant 2025</v>
      </c>
    </row>
    <row r="2088" spans="1:34" x14ac:dyDescent="0.25">
      <c r="A2088" s="1" t="s">
        <v>427</v>
      </c>
      <c r="B2088" s="1" t="s">
        <v>694</v>
      </c>
      <c r="C2088" s="1" t="s">
        <v>693</v>
      </c>
      <c r="D2088" s="5" t="str">
        <f>IF(SEN!B162="","",SEN!B162)</f>
        <v/>
      </c>
      <c r="E2088" s="5" t="str">
        <f>IF(SEN!C162="","",SEN!C162)</f>
        <v/>
      </c>
      <c r="F2088" s="5" t="str">
        <f>IF(Monde!B162="","",Monde!B162)</f>
        <v/>
      </c>
      <c r="G2088" s="5" t="str">
        <f>IF(Monde!H162="","",Monde!H162)</f>
        <v/>
      </c>
      <c r="H2088" s="5" t="str">
        <f>IF(Monde!O162="","",Monde!O162)</f>
        <v/>
      </c>
      <c r="I2088" s="5" t="str">
        <f>IF(Monde!C162="","",Monde!C162)</f>
        <v/>
      </c>
      <c r="J2088" s="5" t="str">
        <f>IF(Monde!D162="","",Monde!D162)</f>
        <v/>
      </c>
      <c r="K2088" s="5" t="str">
        <f>IF(Monde!E162="","",Monde!E162)</f>
        <v/>
      </c>
      <c r="L2088" s="5" t="str">
        <f>IF(Monde!F162="","",Monde!F162)</f>
        <v/>
      </c>
      <c r="M2088" s="5" t="str">
        <f>IF(Monde!G162="","",Monde!G162)</f>
        <v/>
      </c>
      <c r="N2088" s="5" t="str">
        <f>IF(Monde!I162="","",Monde!I162)</f>
        <v/>
      </c>
      <c r="O2088" s="5" t="str">
        <f>IF(Monde!J162="","",Monde!J162)</f>
        <v/>
      </c>
      <c r="P2088" s="5" t="str">
        <f>IF(Monde!K162="","",Monde!K162)</f>
        <v/>
      </c>
      <c r="Q2088" s="5" t="str">
        <f>IF(Monde!L162="","",Monde!L162)</f>
        <v/>
      </c>
      <c r="R2088" s="5" t="str">
        <f>IF(Monde!M162="","",Monde!M162)</f>
        <v/>
      </c>
      <c r="S2088" s="5" t="str">
        <f>IF(Monde!N162="","",Monde!N162)</f>
        <v/>
      </c>
      <c r="T2088" s="5" t="str">
        <f>IF(Monde!P162="","",Monde!P162)</f>
        <v/>
      </c>
      <c r="U2088" s="5" t="str">
        <f>IF(Monde!Q162="","",Monde!Q162)</f>
        <v/>
      </c>
      <c r="V2088" s="5" t="str">
        <f>IF(Monde!R162="","",Monde!R162)</f>
        <v/>
      </c>
      <c r="W2088" s="5" t="str">
        <f>IF(SEN!U162="","",SEN!U162)</f>
        <v/>
      </c>
      <c r="X2088" s="5" t="str">
        <f>IF(SEN!V162="","",SEN!V162)</f>
        <v/>
      </c>
      <c r="Y2088" s="5" t="str">
        <f>IF(SEN!W162="","",SEN!W162)</f>
        <v/>
      </c>
      <c r="Z2088" s="5" t="str">
        <f>IF(SEN!X162="","",SEN!X162)</f>
        <v/>
      </c>
      <c r="AA2088" s="5">
        <f>IF(Pays!$E$9="","",Pays!$E$9)</f>
        <v>1</v>
      </c>
      <c r="AB2088" s="5">
        <f>IF(Pays!$F$9="","",Pays!$F$9)</f>
        <v>49.6</v>
      </c>
      <c r="AC2088" s="5">
        <f>IF(Pays!$H$9="","",Pays!$H$9)</f>
        <v>30.1</v>
      </c>
      <c r="AD2088" s="5" t="str">
        <f>IF(Annuel!H16="","",Annuel!H16)</f>
        <v/>
      </c>
      <c r="AE2088" s="5" t="str">
        <f>IF(Annuel!P16="","",Annuel!P16)</f>
        <v/>
      </c>
      <c r="AF2088" s="5" t="str">
        <f>IF(Annuel!X16="","",Annuel!X16)</f>
        <v/>
      </c>
      <c r="AG2088" s="5" t="str">
        <f>IF(Annuel!AF16="","",Annuel!AF16)</f>
        <v/>
      </c>
      <c r="AH2088" s="5" t="str">
        <f>IF(A2088&gt;=Parametres!$C$6,"base 2023","avant 2025")</f>
        <v>avant 2025</v>
      </c>
    </row>
    <row r="2089" spans="1:34" x14ac:dyDescent="0.25">
      <c r="A2089" s="1" t="s">
        <v>428</v>
      </c>
      <c r="B2089" s="1" t="s">
        <v>694</v>
      </c>
      <c r="C2089" s="1" t="s">
        <v>693</v>
      </c>
      <c r="D2089" s="5" t="str">
        <f>IF(SEN!B163="","",SEN!B163)</f>
        <v/>
      </c>
      <c r="E2089" s="5" t="str">
        <f>IF(SEN!C163="","",SEN!C163)</f>
        <v/>
      </c>
      <c r="F2089" s="5" t="str">
        <f>IF(Monde!B163="","",Monde!B163)</f>
        <v/>
      </c>
      <c r="G2089" s="5" t="str">
        <f>IF(Monde!H163="","",Monde!H163)</f>
        <v/>
      </c>
      <c r="H2089" s="5" t="str">
        <f>IF(Monde!O163="","",Monde!O163)</f>
        <v/>
      </c>
      <c r="I2089" s="5" t="str">
        <f>IF(Monde!C163="","",Monde!C163)</f>
        <v/>
      </c>
      <c r="J2089" s="5" t="str">
        <f>IF(Monde!D163="","",Monde!D163)</f>
        <v/>
      </c>
      <c r="K2089" s="5" t="str">
        <f>IF(Monde!E163="","",Monde!E163)</f>
        <v/>
      </c>
      <c r="L2089" s="5" t="str">
        <f>IF(Monde!F163="","",Monde!F163)</f>
        <v/>
      </c>
      <c r="M2089" s="5" t="str">
        <f>IF(Monde!G163="","",Monde!G163)</f>
        <v/>
      </c>
      <c r="N2089" s="5" t="str">
        <f>IF(Monde!I163="","",Monde!I163)</f>
        <v/>
      </c>
      <c r="O2089" s="5" t="str">
        <f>IF(Monde!J163="","",Monde!J163)</f>
        <v/>
      </c>
      <c r="P2089" s="5" t="str">
        <f>IF(Monde!K163="","",Monde!K163)</f>
        <v/>
      </c>
      <c r="Q2089" s="5" t="str">
        <f>IF(Monde!L163="","",Monde!L163)</f>
        <v/>
      </c>
      <c r="R2089" s="5" t="str">
        <f>IF(Monde!M163="","",Monde!M163)</f>
        <v/>
      </c>
      <c r="S2089" s="5" t="str">
        <f>IF(Monde!N163="","",Monde!N163)</f>
        <v/>
      </c>
      <c r="T2089" s="5" t="str">
        <f>IF(Monde!P163="","",Monde!P163)</f>
        <v/>
      </c>
      <c r="U2089" s="5" t="str">
        <f>IF(Monde!Q163="","",Monde!Q163)</f>
        <v/>
      </c>
      <c r="V2089" s="5" t="str">
        <f>IF(Monde!R163="","",Monde!R163)</f>
        <v/>
      </c>
      <c r="W2089" s="5" t="str">
        <f>IF(SEN!U163="","",SEN!U163)</f>
        <v/>
      </c>
      <c r="X2089" s="5" t="str">
        <f>IF(SEN!V163="","",SEN!V163)</f>
        <v/>
      </c>
      <c r="Y2089" s="5" t="str">
        <f>IF(SEN!W163="","",SEN!W163)</f>
        <v/>
      </c>
      <c r="Z2089" s="5" t="str">
        <f>IF(SEN!X163="","",SEN!X163)</f>
        <v/>
      </c>
      <c r="AA2089" s="5">
        <f>IF(Pays!$E$9="","",Pays!$E$9)</f>
        <v>1</v>
      </c>
      <c r="AB2089" s="5">
        <f>IF(Pays!$F$9="","",Pays!$F$9)</f>
        <v>49.6</v>
      </c>
      <c r="AC2089" s="5">
        <f>IF(Pays!$H$9="","",Pays!$H$9)</f>
        <v>30.1</v>
      </c>
      <c r="AD2089" s="5" t="str">
        <f>IF(Annuel!H16="","",Annuel!H16)</f>
        <v/>
      </c>
      <c r="AE2089" s="5" t="str">
        <f>IF(Annuel!P16="","",Annuel!P16)</f>
        <v/>
      </c>
      <c r="AF2089" s="5" t="str">
        <f>IF(Annuel!X16="","",Annuel!X16)</f>
        <v/>
      </c>
      <c r="AG2089" s="5" t="str">
        <f>IF(Annuel!AF16="","",Annuel!AF16)</f>
        <v/>
      </c>
      <c r="AH2089" s="5" t="str">
        <f>IF(A2089&gt;=Parametres!$C$6,"base 2023","avant 2025")</f>
        <v>avant 2025</v>
      </c>
    </row>
    <row r="2090" spans="1:34" x14ac:dyDescent="0.25">
      <c r="A2090" s="1" t="s">
        <v>429</v>
      </c>
      <c r="B2090" s="1" t="s">
        <v>694</v>
      </c>
      <c r="C2090" s="1" t="s">
        <v>693</v>
      </c>
      <c r="D2090" s="5" t="str">
        <f>IF(SEN!B164="","",SEN!B164)</f>
        <v/>
      </c>
      <c r="E2090" s="5" t="str">
        <f>IF(SEN!C164="","",SEN!C164)</f>
        <v/>
      </c>
      <c r="F2090" s="5" t="str">
        <f>IF(Monde!B164="","",Monde!B164)</f>
        <v/>
      </c>
      <c r="G2090" s="5" t="str">
        <f>IF(Monde!H164="","",Monde!H164)</f>
        <v/>
      </c>
      <c r="H2090" s="5" t="str">
        <f>IF(Monde!O164="","",Monde!O164)</f>
        <v/>
      </c>
      <c r="I2090" s="5" t="str">
        <f>IF(Monde!C164="","",Monde!C164)</f>
        <v/>
      </c>
      <c r="J2090" s="5" t="str">
        <f>IF(Monde!D164="","",Monde!D164)</f>
        <v/>
      </c>
      <c r="K2090" s="5" t="str">
        <f>IF(Monde!E164="","",Monde!E164)</f>
        <v/>
      </c>
      <c r="L2090" s="5" t="str">
        <f>IF(Monde!F164="","",Monde!F164)</f>
        <v/>
      </c>
      <c r="M2090" s="5" t="str">
        <f>IF(Monde!G164="","",Monde!G164)</f>
        <v/>
      </c>
      <c r="N2090" s="5" t="str">
        <f>IF(Monde!I164="","",Monde!I164)</f>
        <v/>
      </c>
      <c r="O2090" s="5" t="str">
        <f>IF(Monde!J164="","",Monde!J164)</f>
        <v/>
      </c>
      <c r="P2090" s="5" t="str">
        <f>IF(Monde!K164="","",Monde!K164)</f>
        <v/>
      </c>
      <c r="Q2090" s="5" t="str">
        <f>IF(Monde!L164="","",Monde!L164)</f>
        <v/>
      </c>
      <c r="R2090" s="5" t="str">
        <f>IF(Monde!M164="","",Monde!M164)</f>
        <v/>
      </c>
      <c r="S2090" s="5" t="str">
        <f>IF(Monde!N164="","",Monde!N164)</f>
        <v/>
      </c>
      <c r="T2090" s="5" t="str">
        <f>IF(Monde!P164="","",Monde!P164)</f>
        <v/>
      </c>
      <c r="U2090" s="5" t="str">
        <f>IF(Monde!Q164="","",Monde!Q164)</f>
        <v/>
      </c>
      <c r="V2090" s="5" t="str">
        <f>IF(Monde!R164="","",Monde!R164)</f>
        <v/>
      </c>
      <c r="W2090" s="5" t="str">
        <f>IF(SEN!U164="","",SEN!U164)</f>
        <v/>
      </c>
      <c r="X2090" s="5" t="str">
        <f>IF(SEN!V164="","",SEN!V164)</f>
        <v/>
      </c>
      <c r="Y2090" s="5" t="str">
        <f>IF(SEN!W164="","",SEN!W164)</f>
        <v/>
      </c>
      <c r="Z2090" s="5" t="str">
        <f>IF(SEN!X164="","",SEN!X164)</f>
        <v/>
      </c>
      <c r="AA2090" s="5">
        <f>IF(Pays!$E$9="","",Pays!$E$9)</f>
        <v>1</v>
      </c>
      <c r="AB2090" s="5">
        <f>IF(Pays!$F$9="","",Pays!$F$9)</f>
        <v>49.6</v>
      </c>
      <c r="AC2090" s="5">
        <f>IF(Pays!$H$9="","",Pays!$H$9)</f>
        <v>30.1</v>
      </c>
      <c r="AD2090" s="5" t="str">
        <f>IF(Annuel!H16="","",Annuel!H16)</f>
        <v/>
      </c>
      <c r="AE2090" s="5" t="str">
        <f>IF(Annuel!P16="","",Annuel!P16)</f>
        <v/>
      </c>
      <c r="AF2090" s="5" t="str">
        <f>IF(Annuel!X16="","",Annuel!X16)</f>
        <v/>
      </c>
      <c r="AG2090" s="5" t="str">
        <f>IF(Annuel!AF16="","",Annuel!AF16)</f>
        <v/>
      </c>
      <c r="AH2090" s="5" t="str">
        <f>IF(A2090&gt;=Parametres!$C$6,"base 2023","avant 2025")</f>
        <v>avant 2025</v>
      </c>
    </row>
    <row r="2091" spans="1:34" x14ac:dyDescent="0.25">
      <c r="A2091" s="1" t="s">
        <v>430</v>
      </c>
      <c r="B2091" s="1" t="s">
        <v>694</v>
      </c>
      <c r="C2091" s="1" t="s">
        <v>693</v>
      </c>
      <c r="D2091" s="5" t="str">
        <f>IF(SEN!B165="","",SEN!B165)</f>
        <v/>
      </c>
      <c r="E2091" s="5" t="str">
        <f>IF(SEN!C165="","",SEN!C165)</f>
        <v/>
      </c>
      <c r="F2091" s="5" t="str">
        <f>IF(Monde!B165="","",Monde!B165)</f>
        <v/>
      </c>
      <c r="G2091" s="5" t="str">
        <f>IF(Monde!H165="","",Monde!H165)</f>
        <v/>
      </c>
      <c r="H2091" s="5" t="str">
        <f>IF(Monde!O165="","",Monde!O165)</f>
        <v/>
      </c>
      <c r="I2091" s="5" t="str">
        <f>IF(Monde!C165="","",Monde!C165)</f>
        <v/>
      </c>
      <c r="J2091" s="5" t="str">
        <f>IF(Monde!D165="","",Monde!D165)</f>
        <v/>
      </c>
      <c r="K2091" s="5" t="str">
        <f>IF(Monde!E165="","",Monde!E165)</f>
        <v/>
      </c>
      <c r="L2091" s="5" t="str">
        <f>IF(Monde!F165="","",Monde!F165)</f>
        <v/>
      </c>
      <c r="M2091" s="5" t="str">
        <f>IF(Monde!G165="","",Monde!G165)</f>
        <v/>
      </c>
      <c r="N2091" s="5" t="str">
        <f>IF(Monde!I165="","",Monde!I165)</f>
        <v/>
      </c>
      <c r="O2091" s="5" t="str">
        <f>IF(Monde!J165="","",Monde!J165)</f>
        <v/>
      </c>
      <c r="P2091" s="5" t="str">
        <f>IF(Monde!K165="","",Monde!K165)</f>
        <v/>
      </c>
      <c r="Q2091" s="5" t="str">
        <f>IF(Monde!L165="","",Monde!L165)</f>
        <v/>
      </c>
      <c r="R2091" s="5" t="str">
        <f>IF(Monde!M165="","",Monde!M165)</f>
        <v/>
      </c>
      <c r="S2091" s="5" t="str">
        <f>IF(Monde!N165="","",Monde!N165)</f>
        <v/>
      </c>
      <c r="T2091" s="5" t="str">
        <f>IF(Monde!P165="","",Monde!P165)</f>
        <v/>
      </c>
      <c r="U2091" s="5" t="str">
        <f>IF(Monde!Q165="","",Monde!Q165)</f>
        <v/>
      </c>
      <c r="V2091" s="5" t="str">
        <f>IF(Monde!R165="","",Monde!R165)</f>
        <v/>
      </c>
      <c r="W2091" s="5" t="str">
        <f>IF(SEN!U165="","",SEN!U165)</f>
        <v/>
      </c>
      <c r="X2091" s="5" t="str">
        <f>IF(SEN!V165="","",SEN!V165)</f>
        <v/>
      </c>
      <c r="Y2091" s="5" t="str">
        <f>IF(SEN!W165="","",SEN!W165)</f>
        <v/>
      </c>
      <c r="Z2091" s="5" t="str">
        <f>IF(SEN!X165="","",SEN!X165)</f>
        <v/>
      </c>
      <c r="AA2091" s="5">
        <f>IF(Pays!$E$9="","",Pays!$E$9)</f>
        <v>1</v>
      </c>
      <c r="AB2091" s="5">
        <f>IF(Pays!$F$9="","",Pays!$F$9)</f>
        <v>49.6</v>
      </c>
      <c r="AC2091" s="5">
        <f>IF(Pays!$H$9="","",Pays!$H$9)</f>
        <v>30.1</v>
      </c>
      <c r="AD2091" s="5" t="str">
        <f>IF(Annuel!H16="","",Annuel!H16)</f>
        <v/>
      </c>
      <c r="AE2091" s="5" t="str">
        <f>IF(Annuel!P16="","",Annuel!P16)</f>
        <v/>
      </c>
      <c r="AF2091" s="5" t="str">
        <f>IF(Annuel!X16="","",Annuel!X16)</f>
        <v/>
      </c>
      <c r="AG2091" s="5" t="str">
        <f>IF(Annuel!AF16="","",Annuel!AF16)</f>
        <v/>
      </c>
      <c r="AH2091" s="5" t="str">
        <f>IF(A2091&gt;=Parametres!$C$6,"base 2023","avant 2025")</f>
        <v>avant 2025</v>
      </c>
    </row>
    <row r="2092" spans="1:34" x14ac:dyDescent="0.25">
      <c r="A2092" s="1" t="s">
        <v>431</v>
      </c>
      <c r="B2092" s="1" t="s">
        <v>694</v>
      </c>
      <c r="C2092" s="1" t="s">
        <v>693</v>
      </c>
      <c r="D2092" s="5" t="str">
        <f>IF(SEN!B166="","",SEN!B166)</f>
        <v/>
      </c>
      <c r="E2092" s="5" t="str">
        <f>IF(SEN!C166="","",SEN!C166)</f>
        <v/>
      </c>
      <c r="F2092" s="5" t="str">
        <f>IF(Monde!B166="","",Monde!B166)</f>
        <v/>
      </c>
      <c r="G2092" s="5" t="str">
        <f>IF(Monde!H166="","",Monde!H166)</f>
        <v/>
      </c>
      <c r="H2092" s="5" t="str">
        <f>IF(Monde!O166="","",Monde!O166)</f>
        <v/>
      </c>
      <c r="I2092" s="5" t="str">
        <f>IF(Monde!C166="","",Monde!C166)</f>
        <v/>
      </c>
      <c r="J2092" s="5" t="str">
        <f>IF(Monde!D166="","",Monde!D166)</f>
        <v/>
      </c>
      <c r="K2092" s="5" t="str">
        <f>IF(Monde!E166="","",Monde!E166)</f>
        <v/>
      </c>
      <c r="L2092" s="5" t="str">
        <f>IF(Monde!F166="","",Monde!F166)</f>
        <v/>
      </c>
      <c r="M2092" s="5" t="str">
        <f>IF(Monde!G166="","",Monde!G166)</f>
        <v/>
      </c>
      <c r="N2092" s="5" t="str">
        <f>IF(Monde!I166="","",Monde!I166)</f>
        <v/>
      </c>
      <c r="O2092" s="5" t="str">
        <f>IF(Monde!J166="","",Monde!J166)</f>
        <v/>
      </c>
      <c r="P2092" s="5" t="str">
        <f>IF(Monde!K166="","",Monde!K166)</f>
        <v/>
      </c>
      <c r="Q2092" s="5" t="str">
        <f>IF(Monde!L166="","",Monde!L166)</f>
        <v/>
      </c>
      <c r="R2092" s="5" t="str">
        <f>IF(Monde!M166="","",Monde!M166)</f>
        <v/>
      </c>
      <c r="S2092" s="5" t="str">
        <f>IF(Monde!N166="","",Monde!N166)</f>
        <v/>
      </c>
      <c r="T2092" s="5" t="str">
        <f>IF(Monde!P166="","",Monde!P166)</f>
        <v/>
      </c>
      <c r="U2092" s="5" t="str">
        <f>IF(Monde!Q166="","",Monde!Q166)</f>
        <v/>
      </c>
      <c r="V2092" s="5" t="str">
        <f>IF(Monde!R166="","",Monde!R166)</f>
        <v/>
      </c>
      <c r="W2092" s="5" t="str">
        <f>IF(SEN!U166="","",SEN!U166)</f>
        <v/>
      </c>
      <c r="X2092" s="5" t="str">
        <f>IF(SEN!V166="","",SEN!V166)</f>
        <v/>
      </c>
      <c r="Y2092" s="5" t="str">
        <f>IF(SEN!W166="","",SEN!W166)</f>
        <v/>
      </c>
      <c r="Z2092" s="5" t="str">
        <f>IF(SEN!X166="","",SEN!X166)</f>
        <v/>
      </c>
      <c r="AA2092" s="5">
        <f>IF(Pays!$E$9="","",Pays!$E$9)</f>
        <v>1</v>
      </c>
      <c r="AB2092" s="5">
        <f>IF(Pays!$F$9="","",Pays!$F$9)</f>
        <v>49.6</v>
      </c>
      <c r="AC2092" s="5">
        <f>IF(Pays!$H$9="","",Pays!$H$9)</f>
        <v>30.1</v>
      </c>
      <c r="AD2092" s="5" t="str">
        <f>IF(Annuel!H16="","",Annuel!H16)</f>
        <v/>
      </c>
      <c r="AE2092" s="5" t="str">
        <f>IF(Annuel!P16="","",Annuel!P16)</f>
        <v/>
      </c>
      <c r="AF2092" s="5" t="str">
        <f>IF(Annuel!X16="","",Annuel!X16)</f>
        <v/>
      </c>
      <c r="AG2092" s="5" t="str">
        <f>IF(Annuel!AF16="","",Annuel!AF16)</f>
        <v/>
      </c>
      <c r="AH2092" s="5" t="str">
        <f>IF(A2092&gt;=Parametres!$C$6,"base 2023","avant 2025")</f>
        <v>avant 2025</v>
      </c>
    </row>
    <row r="2093" spans="1:34" x14ac:dyDescent="0.25">
      <c r="A2093" s="1" t="s">
        <v>432</v>
      </c>
      <c r="B2093" s="1" t="s">
        <v>694</v>
      </c>
      <c r="C2093" s="1" t="s">
        <v>693</v>
      </c>
      <c r="D2093" s="5" t="str">
        <f>IF(SEN!B167="","",SEN!B167)</f>
        <v/>
      </c>
      <c r="E2093" s="5" t="str">
        <f>IF(SEN!C167="","",SEN!C167)</f>
        <v/>
      </c>
      <c r="F2093" s="5" t="str">
        <f>IF(Monde!B167="","",Monde!B167)</f>
        <v/>
      </c>
      <c r="G2093" s="5" t="str">
        <f>IF(Monde!H167="","",Monde!H167)</f>
        <v/>
      </c>
      <c r="H2093" s="5" t="str">
        <f>IF(Monde!O167="","",Monde!O167)</f>
        <v/>
      </c>
      <c r="I2093" s="5" t="str">
        <f>IF(Monde!C167="","",Monde!C167)</f>
        <v/>
      </c>
      <c r="J2093" s="5" t="str">
        <f>IF(Monde!D167="","",Monde!D167)</f>
        <v/>
      </c>
      <c r="K2093" s="5" t="str">
        <f>IF(Monde!E167="","",Monde!E167)</f>
        <v/>
      </c>
      <c r="L2093" s="5" t="str">
        <f>IF(Monde!F167="","",Monde!F167)</f>
        <v/>
      </c>
      <c r="M2093" s="5" t="str">
        <f>IF(Monde!G167="","",Monde!G167)</f>
        <v/>
      </c>
      <c r="N2093" s="5" t="str">
        <f>IF(Monde!I167="","",Monde!I167)</f>
        <v/>
      </c>
      <c r="O2093" s="5" t="str">
        <f>IF(Monde!J167="","",Monde!J167)</f>
        <v/>
      </c>
      <c r="P2093" s="5" t="str">
        <f>IF(Monde!K167="","",Monde!K167)</f>
        <v/>
      </c>
      <c r="Q2093" s="5" t="str">
        <f>IF(Monde!L167="","",Monde!L167)</f>
        <v/>
      </c>
      <c r="R2093" s="5" t="str">
        <f>IF(Monde!M167="","",Monde!M167)</f>
        <v/>
      </c>
      <c r="S2093" s="5" t="str">
        <f>IF(Monde!N167="","",Monde!N167)</f>
        <v/>
      </c>
      <c r="T2093" s="5" t="str">
        <f>IF(Monde!P167="","",Monde!P167)</f>
        <v/>
      </c>
      <c r="U2093" s="5" t="str">
        <f>IF(Monde!Q167="","",Monde!Q167)</f>
        <v/>
      </c>
      <c r="V2093" s="5" t="str">
        <f>IF(Monde!R167="","",Monde!R167)</f>
        <v/>
      </c>
      <c r="W2093" s="5" t="str">
        <f>IF(SEN!U167="","",SEN!U167)</f>
        <v/>
      </c>
      <c r="X2093" s="5" t="str">
        <f>IF(SEN!V167="","",SEN!V167)</f>
        <v/>
      </c>
      <c r="Y2093" s="5" t="str">
        <f>IF(SEN!W167="","",SEN!W167)</f>
        <v/>
      </c>
      <c r="Z2093" s="5" t="str">
        <f>IF(SEN!X167="","",SEN!X167)</f>
        <v/>
      </c>
      <c r="AA2093" s="5">
        <f>IF(Pays!$E$9="","",Pays!$E$9)</f>
        <v>1</v>
      </c>
      <c r="AB2093" s="5">
        <f>IF(Pays!$F$9="","",Pays!$F$9)</f>
        <v>49.6</v>
      </c>
      <c r="AC2093" s="5">
        <f>IF(Pays!$H$9="","",Pays!$H$9)</f>
        <v>30.1</v>
      </c>
      <c r="AD2093" s="5" t="str">
        <f>IF(Annuel!H16="","",Annuel!H16)</f>
        <v/>
      </c>
      <c r="AE2093" s="5" t="str">
        <f>IF(Annuel!P16="","",Annuel!P16)</f>
        <v/>
      </c>
      <c r="AF2093" s="5" t="str">
        <f>IF(Annuel!X16="","",Annuel!X16)</f>
        <v/>
      </c>
      <c r="AG2093" s="5" t="str">
        <f>IF(Annuel!AF16="","",Annuel!AF16)</f>
        <v/>
      </c>
      <c r="AH2093" s="5" t="str">
        <f>IF(A2093&gt;=Parametres!$C$6,"base 2023","avant 2025")</f>
        <v>avant 2025</v>
      </c>
    </row>
    <row r="2094" spans="1:34" x14ac:dyDescent="0.25">
      <c r="A2094" s="1" t="s">
        <v>433</v>
      </c>
      <c r="B2094" s="1" t="s">
        <v>694</v>
      </c>
      <c r="C2094" s="1" t="s">
        <v>693</v>
      </c>
      <c r="D2094" s="5" t="str">
        <f>IF(SEN!B168="","",SEN!B168)</f>
        <v/>
      </c>
      <c r="E2094" s="5" t="str">
        <f>IF(SEN!C168="","",SEN!C168)</f>
        <v/>
      </c>
      <c r="F2094" s="5" t="str">
        <f>IF(Monde!B168="","",Monde!B168)</f>
        <v/>
      </c>
      <c r="G2094" s="5" t="str">
        <f>IF(Monde!H168="","",Monde!H168)</f>
        <v/>
      </c>
      <c r="H2094" s="5" t="str">
        <f>IF(Monde!O168="","",Monde!O168)</f>
        <v/>
      </c>
      <c r="I2094" s="5" t="str">
        <f>IF(Monde!C168="","",Monde!C168)</f>
        <v/>
      </c>
      <c r="J2094" s="5" t="str">
        <f>IF(Monde!D168="","",Monde!D168)</f>
        <v/>
      </c>
      <c r="K2094" s="5" t="str">
        <f>IF(Monde!E168="","",Monde!E168)</f>
        <v/>
      </c>
      <c r="L2094" s="5" t="str">
        <f>IF(Monde!F168="","",Monde!F168)</f>
        <v/>
      </c>
      <c r="M2094" s="5" t="str">
        <f>IF(Monde!G168="","",Monde!G168)</f>
        <v/>
      </c>
      <c r="N2094" s="5" t="str">
        <f>IF(Monde!I168="","",Monde!I168)</f>
        <v/>
      </c>
      <c r="O2094" s="5" t="str">
        <f>IF(Monde!J168="","",Monde!J168)</f>
        <v/>
      </c>
      <c r="P2094" s="5" t="str">
        <f>IF(Monde!K168="","",Monde!K168)</f>
        <v/>
      </c>
      <c r="Q2094" s="5" t="str">
        <f>IF(Monde!L168="","",Monde!L168)</f>
        <v/>
      </c>
      <c r="R2094" s="5" t="str">
        <f>IF(Monde!M168="","",Monde!M168)</f>
        <v/>
      </c>
      <c r="S2094" s="5" t="str">
        <f>IF(Monde!N168="","",Monde!N168)</f>
        <v/>
      </c>
      <c r="T2094" s="5" t="str">
        <f>IF(Monde!P168="","",Monde!P168)</f>
        <v/>
      </c>
      <c r="U2094" s="5" t="str">
        <f>IF(Monde!Q168="","",Monde!Q168)</f>
        <v/>
      </c>
      <c r="V2094" s="5" t="str">
        <f>IF(Monde!R168="","",Monde!R168)</f>
        <v/>
      </c>
      <c r="W2094" s="5" t="str">
        <f>IF(SEN!U168="","",SEN!U168)</f>
        <v/>
      </c>
      <c r="X2094" s="5" t="str">
        <f>IF(SEN!V168="","",SEN!V168)</f>
        <v/>
      </c>
      <c r="Y2094" s="5" t="str">
        <f>IF(SEN!W168="","",SEN!W168)</f>
        <v/>
      </c>
      <c r="Z2094" s="5" t="str">
        <f>IF(SEN!X168="","",SEN!X168)</f>
        <v/>
      </c>
      <c r="AA2094" s="5">
        <f>IF(Pays!$E$9="","",Pays!$E$9)</f>
        <v>1</v>
      </c>
      <c r="AB2094" s="5">
        <f>IF(Pays!$F$9="","",Pays!$F$9)</f>
        <v>49.6</v>
      </c>
      <c r="AC2094" s="5">
        <f>IF(Pays!$H$9="","",Pays!$H$9)</f>
        <v>30.1</v>
      </c>
      <c r="AD2094" s="5" t="str">
        <f>IF(Annuel!H16="","",Annuel!H16)</f>
        <v/>
      </c>
      <c r="AE2094" s="5" t="str">
        <f>IF(Annuel!P16="","",Annuel!P16)</f>
        <v/>
      </c>
      <c r="AF2094" s="5" t="str">
        <f>IF(Annuel!X16="","",Annuel!X16)</f>
        <v/>
      </c>
      <c r="AG2094" s="5" t="str">
        <f>IF(Annuel!AF16="","",Annuel!AF16)</f>
        <v/>
      </c>
      <c r="AH2094" s="5" t="str">
        <f>IF(A2094&gt;=Parametres!$C$6,"base 2023","avant 2025")</f>
        <v>avant 2025</v>
      </c>
    </row>
    <row r="2095" spans="1:34" x14ac:dyDescent="0.25">
      <c r="A2095" s="1" t="s">
        <v>434</v>
      </c>
      <c r="B2095" s="1" t="s">
        <v>694</v>
      </c>
      <c r="C2095" s="1" t="s">
        <v>693</v>
      </c>
      <c r="D2095" s="5" t="str">
        <f>IF(SEN!B169="","",SEN!B169)</f>
        <v/>
      </c>
      <c r="E2095" s="5" t="str">
        <f>IF(SEN!C169="","",SEN!C169)</f>
        <v/>
      </c>
      <c r="F2095" s="5" t="str">
        <f>IF(Monde!B169="","",Monde!B169)</f>
        <v/>
      </c>
      <c r="G2095" s="5" t="str">
        <f>IF(Monde!H169="","",Monde!H169)</f>
        <v/>
      </c>
      <c r="H2095" s="5" t="str">
        <f>IF(Monde!O169="","",Monde!O169)</f>
        <v/>
      </c>
      <c r="I2095" s="5" t="str">
        <f>IF(Monde!C169="","",Monde!C169)</f>
        <v/>
      </c>
      <c r="J2095" s="5" t="str">
        <f>IF(Monde!D169="","",Monde!D169)</f>
        <v/>
      </c>
      <c r="K2095" s="5" t="str">
        <f>IF(Monde!E169="","",Monde!E169)</f>
        <v/>
      </c>
      <c r="L2095" s="5" t="str">
        <f>IF(Monde!F169="","",Monde!F169)</f>
        <v/>
      </c>
      <c r="M2095" s="5" t="str">
        <f>IF(Monde!G169="","",Monde!G169)</f>
        <v/>
      </c>
      <c r="N2095" s="5" t="str">
        <f>IF(Monde!I169="","",Monde!I169)</f>
        <v/>
      </c>
      <c r="O2095" s="5" t="str">
        <f>IF(Monde!J169="","",Monde!J169)</f>
        <v/>
      </c>
      <c r="P2095" s="5" t="str">
        <f>IF(Monde!K169="","",Monde!K169)</f>
        <v/>
      </c>
      <c r="Q2095" s="5" t="str">
        <f>IF(Monde!L169="","",Monde!L169)</f>
        <v/>
      </c>
      <c r="R2095" s="5" t="str">
        <f>IF(Monde!M169="","",Monde!M169)</f>
        <v/>
      </c>
      <c r="S2095" s="5" t="str">
        <f>IF(Monde!N169="","",Monde!N169)</f>
        <v/>
      </c>
      <c r="T2095" s="5" t="str">
        <f>IF(Monde!P169="","",Monde!P169)</f>
        <v/>
      </c>
      <c r="U2095" s="5" t="str">
        <f>IF(Monde!Q169="","",Monde!Q169)</f>
        <v/>
      </c>
      <c r="V2095" s="5" t="str">
        <f>IF(Monde!R169="","",Monde!R169)</f>
        <v/>
      </c>
      <c r="W2095" s="5" t="str">
        <f>IF(SEN!U169="","",SEN!U169)</f>
        <v/>
      </c>
      <c r="X2095" s="5" t="str">
        <f>IF(SEN!V169="","",SEN!V169)</f>
        <v/>
      </c>
      <c r="Y2095" s="5" t="str">
        <f>IF(SEN!W169="","",SEN!W169)</f>
        <v/>
      </c>
      <c r="Z2095" s="5" t="str">
        <f>IF(SEN!X169="","",SEN!X169)</f>
        <v/>
      </c>
      <c r="AA2095" s="5">
        <f>IF(Pays!$E$9="","",Pays!$E$9)</f>
        <v>1</v>
      </c>
      <c r="AB2095" s="5">
        <f>IF(Pays!$F$9="","",Pays!$F$9)</f>
        <v>49.6</v>
      </c>
      <c r="AC2095" s="5">
        <f>IF(Pays!$H$9="","",Pays!$H$9)</f>
        <v>30.1</v>
      </c>
      <c r="AD2095" s="5" t="str">
        <f>IF(Annuel!H16="","",Annuel!H16)</f>
        <v/>
      </c>
      <c r="AE2095" s="5" t="str">
        <f>IF(Annuel!P16="","",Annuel!P16)</f>
        <v/>
      </c>
      <c r="AF2095" s="5" t="str">
        <f>IF(Annuel!X16="","",Annuel!X16)</f>
        <v/>
      </c>
      <c r="AG2095" s="5" t="str">
        <f>IF(Annuel!AF16="","",Annuel!AF16)</f>
        <v/>
      </c>
      <c r="AH2095" s="5" t="str">
        <f>IF(A2095&gt;=Parametres!$C$6,"base 2023","avant 2025")</f>
        <v>avant 2025</v>
      </c>
    </row>
    <row r="2096" spans="1:34" x14ac:dyDescent="0.25">
      <c r="A2096" s="1" t="s">
        <v>435</v>
      </c>
      <c r="B2096" s="1" t="s">
        <v>694</v>
      </c>
      <c r="C2096" s="1" t="s">
        <v>693</v>
      </c>
      <c r="D2096" s="5" t="str">
        <f>IF(SEN!B170="","",SEN!B170)</f>
        <v/>
      </c>
      <c r="E2096" s="5" t="str">
        <f>IF(SEN!C170="","",SEN!C170)</f>
        <v/>
      </c>
      <c r="F2096" s="5" t="str">
        <f>IF(Monde!B170="","",Monde!B170)</f>
        <v/>
      </c>
      <c r="G2096" s="5" t="str">
        <f>IF(Monde!H170="","",Monde!H170)</f>
        <v/>
      </c>
      <c r="H2096" s="5" t="str">
        <f>IF(Monde!O170="","",Monde!O170)</f>
        <v/>
      </c>
      <c r="I2096" s="5" t="str">
        <f>IF(Monde!C170="","",Monde!C170)</f>
        <v/>
      </c>
      <c r="J2096" s="5" t="str">
        <f>IF(Monde!D170="","",Monde!D170)</f>
        <v/>
      </c>
      <c r="K2096" s="5" t="str">
        <f>IF(Monde!E170="","",Monde!E170)</f>
        <v/>
      </c>
      <c r="L2096" s="5" t="str">
        <f>IF(Monde!F170="","",Monde!F170)</f>
        <v/>
      </c>
      <c r="M2096" s="5" t="str">
        <f>IF(Monde!G170="","",Monde!G170)</f>
        <v/>
      </c>
      <c r="N2096" s="5" t="str">
        <f>IF(Monde!I170="","",Monde!I170)</f>
        <v/>
      </c>
      <c r="O2096" s="5" t="str">
        <f>IF(Monde!J170="","",Monde!J170)</f>
        <v/>
      </c>
      <c r="P2096" s="5" t="str">
        <f>IF(Monde!K170="","",Monde!K170)</f>
        <v/>
      </c>
      <c r="Q2096" s="5" t="str">
        <f>IF(Monde!L170="","",Monde!L170)</f>
        <v/>
      </c>
      <c r="R2096" s="5" t="str">
        <f>IF(Monde!M170="","",Monde!M170)</f>
        <v/>
      </c>
      <c r="S2096" s="5" t="str">
        <f>IF(Monde!N170="","",Monde!N170)</f>
        <v/>
      </c>
      <c r="T2096" s="5" t="str">
        <f>IF(Monde!P170="","",Monde!P170)</f>
        <v/>
      </c>
      <c r="U2096" s="5" t="str">
        <f>IF(Monde!Q170="","",Monde!Q170)</f>
        <v/>
      </c>
      <c r="V2096" s="5" t="str">
        <f>IF(Monde!R170="","",Monde!R170)</f>
        <v/>
      </c>
      <c r="W2096" s="5" t="str">
        <f>IF(SEN!U170="","",SEN!U170)</f>
        <v/>
      </c>
      <c r="X2096" s="5" t="str">
        <f>IF(SEN!V170="","",SEN!V170)</f>
        <v/>
      </c>
      <c r="Y2096" s="5" t="str">
        <f>IF(SEN!W170="","",SEN!W170)</f>
        <v/>
      </c>
      <c r="Z2096" s="5" t="str">
        <f>IF(SEN!X170="","",SEN!X170)</f>
        <v/>
      </c>
      <c r="AA2096" s="5">
        <f>IF(Pays!$E$9="","",Pays!$E$9)</f>
        <v>1</v>
      </c>
      <c r="AB2096" s="5">
        <f>IF(Pays!$F$9="","",Pays!$F$9)</f>
        <v>49.6</v>
      </c>
      <c r="AC2096" s="5">
        <f>IF(Pays!$H$9="","",Pays!$H$9)</f>
        <v>30.1</v>
      </c>
      <c r="AD2096" s="5" t="str">
        <f>IF(Annuel!H16="","",Annuel!H16)</f>
        <v/>
      </c>
      <c r="AE2096" s="5" t="str">
        <f>IF(Annuel!P16="","",Annuel!P16)</f>
        <v/>
      </c>
      <c r="AF2096" s="5" t="str">
        <f>IF(Annuel!X16="","",Annuel!X16)</f>
        <v/>
      </c>
      <c r="AG2096" s="5" t="str">
        <f>IF(Annuel!AF16="","",Annuel!AF16)</f>
        <v/>
      </c>
      <c r="AH2096" s="5" t="str">
        <f>IF(A2096&gt;=Parametres!$C$6,"base 2023","avant 2025")</f>
        <v>avant 2025</v>
      </c>
    </row>
    <row r="2097" spans="1:34" x14ac:dyDescent="0.25">
      <c r="A2097" s="1" t="s">
        <v>436</v>
      </c>
      <c r="B2097" s="1" t="s">
        <v>694</v>
      </c>
      <c r="C2097" s="1" t="s">
        <v>693</v>
      </c>
      <c r="D2097" s="5" t="str">
        <f>IF(SEN!B171="","",SEN!B171)</f>
        <v/>
      </c>
      <c r="E2097" s="5" t="str">
        <f>IF(SEN!C171="","",SEN!C171)</f>
        <v/>
      </c>
      <c r="F2097" s="5" t="str">
        <f>IF(Monde!B171="","",Monde!B171)</f>
        <v/>
      </c>
      <c r="G2097" s="5" t="str">
        <f>IF(Monde!H171="","",Monde!H171)</f>
        <v/>
      </c>
      <c r="H2097" s="5" t="str">
        <f>IF(Monde!O171="","",Monde!O171)</f>
        <v/>
      </c>
      <c r="I2097" s="5" t="str">
        <f>IF(Monde!C171="","",Monde!C171)</f>
        <v/>
      </c>
      <c r="J2097" s="5" t="str">
        <f>IF(Monde!D171="","",Monde!D171)</f>
        <v/>
      </c>
      <c r="K2097" s="5" t="str">
        <f>IF(Monde!E171="","",Monde!E171)</f>
        <v/>
      </c>
      <c r="L2097" s="5" t="str">
        <f>IF(Monde!F171="","",Monde!F171)</f>
        <v/>
      </c>
      <c r="M2097" s="5" t="str">
        <f>IF(Monde!G171="","",Monde!G171)</f>
        <v/>
      </c>
      <c r="N2097" s="5" t="str">
        <f>IF(Monde!I171="","",Monde!I171)</f>
        <v/>
      </c>
      <c r="O2097" s="5" t="str">
        <f>IF(Monde!J171="","",Monde!J171)</f>
        <v/>
      </c>
      <c r="P2097" s="5" t="str">
        <f>IF(Monde!K171="","",Monde!K171)</f>
        <v/>
      </c>
      <c r="Q2097" s="5" t="str">
        <f>IF(Monde!L171="","",Monde!L171)</f>
        <v/>
      </c>
      <c r="R2097" s="5" t="str">
        <f>IF(Monde!M171="","",Monde!M171)</f>
        <v/>
      </c>
      <c r="S2097" s="5" t="str">
        <f>IF(Monde!N171="","",Monde!N171)</f>
        <v/>
      </c>
      <c r="T2097" s="5" t="str">
        <f>IF(Monde!P171="","",Monde!P171)</f>
        <v/>
      </c>
      <c r="U2097" s="5" t="str">
        <f>IF(Monde!Q171="","",Monde!Q171)</f>
        <v/>
      </c>
      <c r="V2097" s="5" t="str">
        <f>IF(Monde!R171="","",Monde!R171)</f>
        <v/>
      </c>
      <c r="W2097" s="5" t="str">
        <f>IF(SEN!U171="","",SEN!U171)</f>
        <v/>
      </c>
      <c r="X2097" s="5" t="str">
        <f>IF(SEN!V171="","",SEN!V171)</f>
        <v/>
      </c>
      <c r="Y2097" s="5" t="str">
        <f>IF(SEN!W171="","",SEN!W171)</f>
        <v/>
      </c>
      <c r="Z2097" s="5" t="str">
        <f>IF(SEN!X171="","",SEN!X171)</f>
        <v/>
      </c>
      <c r="AA2097" s="5">
        <f>IF(Pays!$E$9="","",Pays!$E$9)</f>
        <v>1</v>
      </c>
      <c r="AB2097" s="5">
        <f>IF(Pays!$F$9="","",Pays!$F$9)</f>
        <v>49.6</v>
      </c>
      <c r="AC2097" s="5">
        <f>IF(Pays!$H$9="","",Pays!$H$9)</f>
        <v>30.1</v>
      </c>
      <c r="AD2097" s="5" t="str">
        <f>IF(Annuel!H17="","",Annuel!H17)</f>
        <v/>
      </c>
      <c r="AE2097" s="5" t="str">
        <f>IF(Annuel!P17="","",Annuel!P17)</f>
        <v/>
      </c>
      <c r="AF2097" s="5" t="str">
        <f>IF(Annuel!X17="","",Annuel!X17)</f>
        <v/>
      </c>
      <c r="AG2097" s="5" t="str">
        <f>IF(Annuel!AF17="","",Annuel!AF17)</f>
        <v/>
      </c>
      <c r="AH2097" s="5" t="str">
        <f>IF(A2097&gt;=Parametres!$C$6,"base 2023","avant 2025")</f>
        <v>avant 2025</v>
      </c>
    </row>
    <row r="2098" spans="1:34" x14ac:dyDescent="0.25">
      <c r="A2098" s="1" t="s">
        <v>437</v>
      </c>
      <c r="B2098" s="1" t="s">
        <v>694</v>
      </c>
      <c r="C2098" s="1" t="s">
        <v>693</v>
      </c>
      <c r="D2098" s="5" t="str">
        <f>IF(SEN!B172="","",SEN!B172)</f>
        <v/>
      </c>
      <c r="E2098" s="5" t="str">
        <f>IF(SEN!C172="","",SEN!C172)</f>
        <v/>
      </c>
      <c r="F2098" s="5" t="str">
        <f>IF(Monde!B172="","",Monde!B172)</f>
        <v/>
      </c>
      <c r="G2098" s="5" t="str">
        <f>IF(Monde!H172="","",Monde!H172)</f>
        <v/>
      </c>
      <c r="H2098" s="5" t="str">
        <f>IF(Monde!O172="","",Monde!O172)</f>
        <v/>
      </c>
      <c r="I2098" s="5" t="str">
        <f>IF(Monde!C172="","",Monde!C172)</f>
        <v/>
      </c>
      <c r="J2098" s="5" t="str">
        <f>IF(Monde!D172="","",Monde!D172)</f>
        <v/>
      </c>
      <c r="K2098" s="5" t="str">
        <f>IF(Monde!E172="","",Monde!E172)</f>
        <v/>
      </c>
      <c r="L2098" s="5" t="str">
        <f>IF(Monde!F172="","",Monde!F172)</f>
        <v/>
      </c>
      <c r="M2098" s="5" t="str">
        <f>IF(Monde!G172="","",Monde!G172)</f>
        <v/>
      </c>
      <c r="N2098" s="5" t="str">
        <f>IF(Monde!I172="","",Monde!I172)</f>
        <v/>
      </c>
      <c r="O2098" s="5" t="str">
        <f>IF(Monde!J172="","",Monde!J172)</f>
        <v/>
      </c>
      <c r="P2098" s="5" t="str">
        <f>IF(Monde!K172="","",Monde!K172)</f>
        <v/>
      </c>
      <c r="Q2098" s="5" t="str">
        <f>IF(Monde!L172="","",Monde!L172)</f>
        <v/>
      </c>
      <c r="R2098" s="5" t="str">
        <f>IF(Monde!M172="","",Monde!M172)</f>
        <v/>
      </c>
      <c r="S2098" s="5" t="str">
        <f>IF(Monde!N172="","",Monde!N172)</f>
        <v/>
      </c>
      <c r="T2098" s="5" t="str">
        <f>IF(Monde!P172="","",Monde!P172)</f>
        <v/>
      </c>
      <c r="U2098" s="5" t="str">
        <f>IF(Monde!Q172="","",Monde!Q172)</f>
        <v/>
      </c>
      <c r="V2098" s="5" t="str">
        <f>IF(Monde!R172="","",Monde!R172)</f>
        <v/>
      </c>
      <c r="W2098" s="5" t="str">
        <f>IF(SEN!U172="","",SEN!U172)</f>
        <v/>
      </c>
      <c r="X2098" s="5" t="str">
        <f>IF(SEN!V172="","",SEN!V172)</f>
        <v/>
      </c>
      <c r="Y2098" s="5" t="str">
        <f>IF(SEN!W172="","",SEN!W172)</f>
        <v/>
      </c>
      <c r="Z2098" s="5" t="str">
        <f>IF(SEN!X172="","",SEN!X172)</f>
        <v/>
      </c>
      <c r="AA2098" s="5">
        <f>IF(Pays!$E$9="","",Pays!$E$9)</f>
        <v>1</v>
      </c>
      <c r="AB2098" s="5">
        <f>IF(Pays!$F$9="","",Pays!$F$9)</f>
        <v>49.6</v>
      </c>
      <c r="AC2098" s="5">
        <f>IF(Pays!$H$9="","",Pays!$H$9)</f>
        <v>30.1</v>
      </c>
      <c r="AD2098" s="5" t="str">
        <f>IF(Annuel!H17="","",Annuel!H17)</f>
        <v/>
      </c>
      <c r="AE2098" s="5" t="str">
        <f>IF(Annuel!P17="","",Annuel!P17)</f>
        <v/>
      </c>
      <c r="AF2098" s="5" t="str">
        <f>IF(Annuel!X17="","",Annuel!X17)</f>
        <v/>
      </c>
      <c r="AG2098" s="5" t="str">
        <f>IF(Annuel!AF17="","",Annuel!AF17)</f>
        <v/>
      </c>
      <c r="AH2098" s="5" t="str">
        <f>IF(A2098&gt;=Parametres!$C$6,"base 2023","avant 2025")</f>
        <v>avant 2025</v>
      </c>
    </row>
    <row r="2099" spans="1:34" x14ac:dyDescent="0.25">
      <c r="A2099" s="1" t="s">
        <v>438</v>
      </c>
      <c r="B2099" s="1" t="s">
        <v>694</v>
      </c>
      <c r="C2099" s="1" t="s">
        <v>693</v>
      </c>
      <c r="D2099" s="5" t="str">
        <f>IF(SEN!B173="","",SEN!B173)</f>
        <v/>
      </c>
      <c r="E2099" s="5" t="str">
        <f>IF(SEN!C173="","",SEN!C173)</f>
        <v/>
      </c>
      <c r="F2099" s="5" t="str">
        <f>IF(Monde!B173="","",Monde!B173)</f>
        <v/>
      </c>
      <c r="G2099" s="5" t="str">
        <f>IF(Monde!H173="","",Monde!H173)</f>
        <v/>
      </c>
      <c r="H2099" s="5" t="str">
        <f>IF(Monde!O173="","",Monde!O173)</f>
        <v/>
      </c>
      <c r="I2099" s="5" t="str">
        <f>IF(Monde!C173="","",Monde!C173)</f>
        <v/>
      </c>
      <c r="J2099" s="5" t="str">
        <f>IF(Monde!D173="","",Monde!D173)</f>
        <v/>
      </c>
      <c r="K2099" s="5" t="str">
        <f>IF(Monde!E173="","",Monde!E173)</f>
        <v/>
      </c>
      <c r="L2099" s="5" t="str">
        <f>IF(Monde!F173="","",Monde!F173)</f>
        <v/>
      </c>
      <c r="M2099" s="5" t="str">
        <f>IF(Monde!G173="","",Monde!G173)</f>
        <v/>
      </c>
      <c r="N2099" s="5" t="str">
        <f>IF(Monde!I173="","",Monde!I173)</f>
        <v/>
      </c>
      <c r="O2099" s="5" t="str">
        <f>IF(Monde!J173="","",Monde!J173)</f>
        <v/>
      </c>
      <c r="P2099" s="5" t="str">
        <f>IF(Monde!K173="","",Monde!K173)</f>
        <v/>
      </c>
      <c r="Q2099" s="5" t="str">
        <f>IF(Monde!L173="","",Monde!L173)</f>
        <v/>
      </c>
      <c r="R2099" s="5" t="str">
        <f>IF(Monde!M173="","",Monde!M173)</f>
        <v/>
      </c>
      <c r="S2099" s="5" t="str">
        <f>IF(Monde!N173="","",Monde!N173)</f>
        <v/>
      </c>
      <c r="T2099" s="5" t="str">
        <f>IF(Monde!P173="","",Monde!P173)</f>
        <v/>
      </c>
      <c r="U2099" s="5" t="str">
        <f>IF(Monde!Q173="","",Monde!Q173)</f>
        <v/>
      </c>
      <c r="V2099" s="5" t="str">
        <f>IF(Monde!R173="","",Monde!R173)</f>
        <v/>
      </c>
      <c r="W2099" s="5" t="str">
        <f>IF(SEN!U173="","",SEN!U173)</f>
        <v/>
      </c>
      <c r="X2099" s="5" t="str">
        <f>IF(SEN!V173="","",SEN!V173)</f>
        <v/>
      </c>
      <c r="Y2099" s="5" t="str">
        <f>IF(SEN!W173="","",SEN!W173)</f>
        <v/>
      </c>
      <c r="Z2099" s="5" t="str">
        <f>IF(SEN!X173="","",SEN!X173)</f>
        <v/>
      </c>
      <c r="AA2099" s="5">
        <f>IF(Pays!$E$9="","",Pays!$E$9)</f>
        <v>1</v>
      </c>
      <c r="AB2099" s="5">
        <f>IF(Pays!$F$9="","",Pays!$F$9)</f>
        <v>49.6</v>
      </c>
      <c r="AC2099" s="5">
        <f>IF(Pays!$H$9="","",Pays!$H$9)</f>
        <v>30.1</v>
      </c>
      <c r="AD2099" s="5" t="str">
        <f>IF(Annuel!H17="","",Annuel!H17)</f>
        <v/>
      </c>
      <c r="AE2099" s="5" t="str">
        <f>IF(Annuel!P17="","",Annuel!P17)</f>
        <v/>
      </c>
      <c r="AF2099" s="5" t="str">
        <f>IF(Annuel!X17="","",Annuel!X17)</f>
        <v/>
      </c>
      <c r="AG2099" s="5" t="str">
        <f>IF(Annuel!AF17="","",Annuel!AF17)</f>
        <v/>
      </c>
      <c r="AH2099" s="5" t="str">
        <f>IF(A2099&gt;=Parametres!$C$6,"base 2023","avant 2025")</f>
        <v>avant 2025</v>
      </c>
    </row>
    <row r="2100" spans="1:34" x14ac:dyDescent="0.25">
      <c r="A2100" s="1" t="s">
        <v>439</v>
      </c>
      <c r="B2100" s="1" t="s">
        <v>694</v>
      </c>
      <c r="C2100" s="1" t="s">
        <v>693</v>
      </c>
      <c r="D2100" s="5" t="str">
        <f>IF(SEN!B174="","",SEN!B174)</f>
        <v/>
      </c>
      <c r="E2100" s="5" t="str">
        <f>IF(SEN!C174="","",SEN!C174)</f>
        <v/>
      </c>
      <c r="F2100" s="5" t="str">
        <f>IF(Monde!B174="","",Monde!B174)</f>
        <v/>
      </c>
      <c r="G2100" s="5" t="str">
        <f>IF(Monde!H174="","",Monde!H174)</f>
        <v/>
      </c>
      <c r="H2100" s="5" t="str">
        <f>IF(Monde!O174="","",Monde!O174)</f>
        <v/>
      </c>
      <c r="I2100" s="5" t="str">
        <f>IF(Monde!C174="","",Monde!C174)</f>
        <v/>
      </c>
      <c r="J2100" s="5" t="str">
        <f>IF(Monde!D174="","",Monde!D174)</f>
        <v/>
      </c>
      <c r="K2100" s="5" t="str">
        <f>IF(Monde!E174="","",Monde!E174)</f>
        <v/>
      </c>
      <c r="L2100" s="5" t="str">
        <f>IF(Monde!F174="","",Monde!F174)</f>
        <v/>
      </c>
      <c r="M2100" s="5" t="str">
        <f>IF(Monde!G174="","",Monde!G174)</f>
        <v/>
      </c>
      <c r="N2100" s="5" t="str">
        <f>IF(Monde!I174="","",Monde!I174)</f>
        <v/>
      </c>
      <c r="O2100" s="5" t="str">
        <f>IF(Monde!J174="","",Monde!J174)</f>
        <v/>
      </c>
      <c r="P2100" s="5" t="str">
        <f>IF(Monde!K174="","",Monde!K174)</f>
        <v/>
      </c>
      <c r="Q2100" s="5" t="str">
        <f>IF(Monde!L174="","",Monde!L174)</f>
        <v/>
      </c>
      <c r="R2100" s="5" t="str">
        <f>IF(Monde!M174="","",Monde!M174)</f>
        <v/>
      </c>
      <c r="S2100" s="5" t="str">
        <f>IF(Monde!N174="","",Monde!N174)</f>
        <v/>
      </c>
      <c r="T2100" s="5" t="str">
        <f>IF(Monde!P174="","",Monde!P174)</f>
        <v/>
      </c>
      <c r="U2100" s="5" t="str">
        <f>IF(Monde!Q174="","",Monde!Q174)</f>
        <v/>
      </c>
      <c r="V2100" s="5" t="str">
        <f>IF(Monde!R174="","",Monde!R174)</f>
        <v/>
      </c>
      <c r="W2100" s="5" t="str">
        <f>IF(SEN!U174="","",SEN!U174)</f>
        <v/>
      </c>
      <c r="X2100" s="5" t="str">
        <f>IF(SEN!V174="","",SEN!V174)</f>
        <v/>
      </c>
      <c r="Y2100" s="5" t="str">
        <f>IF(SEN!W174="","",SEN!W174)</f>
        <v/>
      </c>
      <c r="Z2100" s="5" t="str">
        <f>IF(SEN!X174="","",SEN!X174)</f>
        <v/>
      </c>
      <c r="AA2100" s="5">
        <f>IF(Pays!$E$9="","",Pays!$E$9)</f>
        <v>1</v>
      </c>
      <c r="AB2100" s="5">
        <f>IF(Pays!$F$9="","",Pays!$F$9)</f>
        <v>49.6</v>
      </c>
      <c r="AC2100" s="5">
        <f>IF(Pays!$H$9="","",Pays!$H$9)</f>
        <v>30.1</v>
      </c>
      <c r="AD2100" s="5" t="str">
        <f>IF(Annuel!H17="","",Annuel!H17)</f>
        <v/>
      </c>
      <c r="AE2100" s="5" t="str">
        <f>IF(Annuel!P17="","",Annuel!P17)</f>
        <v/>
      </c>
      <c r="AF2100" s="5" t="str">
        <f>IF(Annuel!X17="","",Annuel!X17)</f>
        <v/>
      </c>
      <c r="AG2100" s="5" t="str">
        <f>IF(Annuel!AF17="","",Annuel!AF17)</f>
        <v/>
      </c>
      <c r="AH2100" s="5" t="str">
        <f>IF(A2100&gt;=Parametres!$C$6,"base 2023","avant 2025")</f>
        <v>avant 2025</v>
      </c>
    </row>
    <row r="2101" spans="1:34" x14ac:dyDescent="0.25">
      <c r="A2101" s="1" t="s">
        <v>440</v>
      </c>
      <c r="B2101" s="1" t="s">
        <v>694</v>
      </c>
      <c r="C2101" s="1" t="s">
        <v>693</v>
      </c>
      <c r="D2101" s="5" t="str">
        <f>IF(SEN!B175="","",SEN!B175)</f>
        <v/>
      </c>
      <c r="E2101" s="5" t="str">
        <f>IF(SEN!C175="","",SEN!C175)</f>
        <v/>
      </c>
      <c r="F2101" s="5" t="str">
        <f>IF(Monde!B175="","",Monde!B175)</f>
        <v/>
      </c>
      <c r="G2101" s="5" t="str">
        <f>IF(Monde!H175="","",Monde!H175)</f>
        <v/>
      </c>
      <c r="H2101" s="5" t="str">
        <f>IF(Monde!O175="","",Monde!O175)</f>
        <v/>
      </c>
      <c r="I2101" s="5" t="str">
        <f>IF(Monde!C175="","",Monde!C175)</f>
        <v/>
      </c>
      <c r="J2101" s="5" t="str">
        <f>IF(Monde!D175="","",Monde!D175)</f>
        <v/>
      </c>
      <c r="K2101" s="5" t="str">
        <f>IF(Monde!E175="","",Monde!E175)</f>
        <v/>
      </c>
      <c r="L2101" s="5" t="str">
        <f>IF(Monde!F175="","",Monde!F175)</f>
        <v/>
      </c>
      <c r="M2101" s="5" t="str">
        <f>IF(Monde!G175="","",Monde!G175)</f>
        <v/>
      </c>
      <c r="N2101" s="5" t="str">
        <f>IF(Monde!I175="","",Monde!I175)</f>
        <v/>
      </c>
      <c r="O2101" s="5" t="str">
        <f>IF(Monde!J175="","",Monde!J175)</f>
        <v/>
      </c>
      <c r="P2101" s="5" t="str">
        <f>IF(Monde!K175="","",Monde!K175)</f>
        <v/>
      </c>
      <c r="Q2101" s="5" t="str">
        <f>IF(Monde!L175="","",Monde!L175)</f>
        <v/>
      </c>
      <c r="R2101" s="5" t="str">
        <f>IF(Monde!M175="","",Monde!M175)</f>
        <v/>
      </c>
      <c r="S2101" s="5" t="str">
        <f>IF(Monde!N175="","",Monde!N175)</f>
        <v/>
      </c>
      <c r="T2101" s="5" t="str">
        <f>IF(Monde!P175="","",Monde!P175)</f>
        <v/>
      </c>
      <c r="U2101" s="5" t="str">
        <f>IF(Monde!Q175="","",Monde!Q175)</f>
        <v/>
      </c>
      <c r="V2101" s="5" t="str">
        <f>IF(Monde!R175="","",Monde!R175)</f>
        <v/>
      </c>
      <c r="W2101" s="5" t="str">
        <f>IF(SEN!U175="","",SEN!U175)</f>
        <v/>
      </c>
      <c r="X2101" s="5" t="str">
        <f>IF(SEN!V175="","",SEN!V175)</f>
        <v/>
      </c>
      <c r="Y2101" s="5" t="str">
        <f>IF(SEN!W175="","",SEN!W175)</f>
        <v/>
      </c>
      <c r="Z2101" s="5" t="str">
        <f>IF(SEN!X175="","",SEN!X175)</f>
        <v/>
      </c>
      <c r="AA2101" s="5">
        <f>IF(Pays!$E$9="","",Pays!$E$9)</f>
        <v>1</v>
      </c>
      <c r="AB2101" s="5">
        <f>IF(Pays!$F$9="","",Pays!$F$9)</f>
        <v>49.6</v>
      </c>
      <c r="AC2101" s="5">
        <f>IF(Pays!$H$9="","",Pays!$H$9)</f>
        <v>30.1</v>
      </c>
      <c r="AD2101" s="5" t="str">
        <f>IF(Annuel!H17="","",Annuel!H17)</f>
        <v/>
      </c>
      <c r="AE2101" s="5" t="str">
        <f>IF(Annuel!P17="","",Annuel!P17)</f>
        <v/>
      </c>
      <c r="AF2101" s="5" t="str">
        <f>IF(Annuel!X17="","",Annuel!X17)</f>
        <v/>
      </c>
      <c r="AG2101" s="5" t="str">
        <f>IF(Annuel!AF17="","",Annuel!AF17)</f>
        <v/>
      </c>
      <c r="AH2101" s="5" t="str">
        <f>IF(A2101&gt;=Parametres!$C$6,"base 2023","avant 2025")</f>
        <v>avant 2025</v>
      </c>
    </row>
    <row r="2102" spans="1:34" x14ac:dyDescent="0.25">
      <c r="A2102" s="1" t="s">
        <v>441</v>
      </c>
      <c r="B2102" s="1" t="s">
        <v>694</v>
      </c>
      <c r="C2102" s="1" t="s">
        <v>693</v>
      </c>
      <c r="D2102" s="5" t="str">
        <f>IF(SEN!B176="","",SEN!B176)</f>
        <v/>
      </c>
      <c r="E2102" s="5" t="str">
        <f>IF(SEN!C176="","",SEN!C176)</f>
        <v/>
      </c>
      <c r="F2102" s="5" t="str">
        <f>IF(Monde!B176="","",Monde!B176)</f>
        <v/>
      </c>
      <c r="G2102" s="5" t="str">
        <f>IF(Monde!H176="","",Monde!H176)</f>
        <v/>
      </c>
      <c r="H2102" s="5" t="str">
        <f>IF(Monde!O176="","",Monde!O176)</f>
        <v/>
      </c>
      <c r="I2102" s="5" t="str">
        <f>IF(Monde!C176="","",Monde!C176)</f>
        <v/>
      </c>
      <c r="J2102" s="5" t="str">
        <f>IF(Monde!D176="","",Monde!D176)</f>
        <v/>
      </c>
      <c r="K2102" s="5" t="str">
        <f>IF(Monde!E176="","",Monde!E176)</f>
        <v/>
      </c>
      <c r="L2102" s="5" t="str">
        <f>IF(Monde!F176="","",Monde!F176)</f>
        <v/>
      </c>
      <c r="M2102" s="5" t="str">
        <f>IF(Monde!G176="","",Monde!G176)</f>
        <v/>
      </c>
      <c r="N2102" s="5" t="str">
        <f>IF(Monde!I176="","",Monde!I176)</f>
        <v/>
      </c>
      <c r="O2102" s="5" t="str">
        <f>IF(Monde!J176="","",Monde!J176)</f>
        <v/>
      </c>
      <c r="P2102" s="5" t="str">
        <f>IF(Monde!K176="","",Monde!K176)</f>
        <v/>
      </c>
      <c r="Q2102" s="5" t="str">
        <f>IF(Monde!L176="","",Monde!L176)</f>
        <v/>
      </c>
      <c r="R2102" s="5" t="str">
        <f>IF(Monde!M176="","",Monde!M176)</f>
        <v/>
      </c>
      <c r="S2102" s="5" t="str">
        <f>IF(Monde!N176="","",Monde!N176)</f>
        <v/>
      </c>
      <c r="T2102" s="5" t="str">
        <f>IF(Monde!P176="","",Monde!P176)</f>
        <v/>
      </c>
      <c r="U2102" s="5" t="str">
        <f>IF(Monde!Q176="","",Monde!Q176)</f>
        <v/>
      </c>
      <c r="V2102" s="5" t="str">
        <f>IF(Monde!R176="","",Monde!R176)</f>
        <v/>
      </c>
      <c r="W2102" s="5" t="str">
        <f>IF(SEN!U176="","",SEN!U176)</f>
        <v/>
      </c>
      <c r="X2102" s="5" t="str">
        <f>IF(SEN!V176="","",SEN!V176)</f>
        <v/>
      </c>
      <c r="Y2102" s="5" t="str">
        <f>IF(SEN!W176="","",SEN!W176)</f>
        <v/>
      </c>
      <c r="Z2102" s="5" t="str">
        <f>IF(SEN!X176="","",SEN!X176)</f>
        <v/>
      </c>
      <c r="AA2102" s="5">
        <f>IF(Pays!$E$9="","",Pays!$E$9)</f>
        <v>1</v>
      </c>
      <c r="AB2102" s="5">
        <f>IF(Pays!$F$9="","",Pays!$F$9)</f>
        <v>49.6</v>
      </c>
      <c r="AC2102" s="5">
        <f>IF(Pays!$H$9="","",Pays!$H$9)</f>
        <v>30.1</v>
      </c>
      <c r="AD2102" s="5" t="str">
        <f>IF(Annuel!H17="","",Annuel!H17)</f>
        <v/>
      </c>
      <c r="AE2102" s="5" t="str">
        <f>IF(Annuel!P17="","",Annuel!P17)</f>
        <v/>
      </c>
      <c r="AF2102" s="5" t="str">
        <f>IF(Annuel!X17="","",Annuel!X17)</f>
        <v/>
      </c>
      <c r="AG2102" s="5" t="str">
        <f>IF(Annuel!AF17="","",Annuel!AF17)</f>
        <v/>
      </c>
      <c r="AH2102" s="5" t="str">
        <f>IF(A2102&gt;=Parametres!$C$6,"base 2023","avant 2025")</f>
        <v>avant 2025</v>
      </c>
    </row>
    <row r="2103" spans="1:34" x14ac:dyDescent="0.25">
      <c r="A2103" s="1" t="s">
        <v>442</v>
      </c>
      <c r="B2103" s="1" t="s">
        <v>694</v>
      </c>
      <c r="C2103" s="1" t="s">
        <v>693</v>
      </c>
      <c r="D2103" s="5" t="str">
        <f>IF(SEN!B177="","",SEN!B177)</f>
        <v/>
      </c>
      <c r="E2103" s="5" t="str">
        <f>IF(SEN!C177="","",SEN!C177)</f>
        <v/>
      </c>
      <c r="F2103" s="5" t="str">
        <f>IF(Monde!B177="","",Monde!B177)</f>
        <v/>
      </c>
      <c r="G2103" s="5" t="str">
        <f>IF(Monde!H177="","",Monde!H177)</f>
        <v/>
      </c>
      <c r="H2103" s="5" t="str">
        <f>IF(Monde!O177="","",Monde!O177)</f>
        <v/>
      </c>
      <c r="I2103" s="5" t="str">
        <f>IF(Monde!C177="","",Monde!C177)</f>
        <v/>
      </c>
      <c r="J2103" s="5" t="str">
        <f>IF(Monde!D177="","",Monde!D177)</f>
        <v/>
      </c>
      <c r="K2103" s="5" t="str">
        <f>IF(Monde!E177="","",Monde!E177)</f>
        <v/>
      </c>
      <c r="L2103" s="5" t="str">
        <f>IF(Monde!F177="","",Monde!F177)</f>
        <v/>
      </c>
      <c r="M2103" s="5" t="str">
        <f>IF(Monde!G177="","",Monde!G177)</f>
        <v/>
      </c>
      <c r="N2103" s="5" t="str">
        <f>IF(Monde!I177="","",Monde!I177)</f>
        <v/>
      </c>
      <c r="O2103" s="5" t="str">
        <f>IF(Monde!J177="","",Monde!J177)</f>
        <v/>
      </c>
      <c r="P2103" s="5" t="str">
        <f>IF(Monde!K177="","",Monde!K177)</f>
        <v/>
      </c>
      <c r="Q2103" s="5" t="str">
        <f>IF(Monde!L177="","",Monde!L177)</f>
        <v/>
      </c>
      <c r="R2103" s="5" t="str">
        <f>IF(Monde!M177="","",Monde!M177)</f>
        <v/>
      </c>
      <c r="S2103" s="5" t="str">
        <f>IF(Monde!N177="","",Monde!N177)</f>
        <v/>
      </c>
      <c r="T2103" s="5" t="str">
        <f>IF(Monde!P177="","",Monde!P177)</f>
        <v/>
      </c>
      <c r="U2103" s="5" t="str">
        <f>IF(Monde!Q177="","",Monde!Q177)</f>
        <v/>
      </c>
      <c r="V2103" s="5" t="str">
        <f>IF(Monde!R177="","",Monde!R177)</f>
        <v/>
      </c>
      <c r="W2103" s="5" t="str">
        <f>IF(SEN!U177="","",SEN!U177)</f>
        <v/>
      </c>
      <c r="X2103" s="5" t="str">
        <f>IF(SEN!V177="","",SEN!V177)</f>
        <v/>
      </c>
      <c r="Y2103" s="5" t="str">
        <f>IF(SEN!W177="","",SEN!W177)</f>
        <v/>
      </c>
      <c r="Z2103" s="5" t="str">
        <f>IF(SEN!X177="","",SEN!X177)</f>
        <v/>
      </c>
      <c r="AA2103" s="5">
        <f>IF(Pays!$E$9="","",Pays!$E$9)</f>
        <v>1</v>
      </c>
      <c r="AB2103" s="5">
        <f>IF(Pays!$F$9="","",Pays!$F$9)</f>
        <v>49.6</v>
      </c>
      <c r="AC2103" s="5">
        <f>IF(Pays!$H$9="","",Pays!$H$9)</f>
        <v>30.1</v>
      </c>
      <c r="AD2103" s="5" t="str">
        <f>IF(Annuel!H17="","",Annuel!H17)</f>
        <v/>
      </c>
      <c r="AE2103" s="5" t="str">
        <f>IF(Annuel!P17="","",Annuel!P17)</f>
        <v/>
      </c>
      <c r="AF2103" s="5" t="str">
        <f>IF(Annuel!X17="","",Annuel!X17)</f>
        <v/>
      </c>
      <c r="AG2103" s="5" t="str">
        <f>IF(Annuel!AF17="","",Annuel!AF17)</f>
        <v/>
      </c>
      <c r="AH2103" s="5" t="str">
        <f>IF(A2103&gt;=Parametres!$C$6,"base 2023","avant 2025")</f>
        <v>avant 2025</v>
      </c>
    </row>
    <row r="2104" spans="1:34" x14ac:dyDescent="0.25">
      <c r="A2104" s="1" t="s">
        <v>443</v>
      </c>
      <c r="B2104" s="1" t="s">
        <v>694</v>
      </c>
      <c r="C2104" s="1" t="s">
        <v>693</v>
      </c>
      <c r="D2104" s="5" t="str">
        <f>IF(SEN!B178="","",SEN!B178)</f>
        <v/>
      </c>
      <c r="E2104" s="5" t="str">
        <f>IF(SEN!C178="","",SEN!C178)</f>
        <v/>
      </c>
      <c r="F2104" s="5" t="str">
        <f>IF(Monde!B178="","",Monde!B178)</f>
        <v/>
      </c>
      <c r="G2104" s="5" t="str">
        <f>IF(Monde!H178="","",Monde!H178)</f>
        <v/>
      </c>
      <c r="H2104" s="5" t="str">
        <f>IF(Monde!O178="","",Monde!O178)</f>
        <v/>
      </c>
      <c r="I2104" s="5" t="str">
        <f>IF(Monde!C178="","",Monde!C178)</f>
        <v/>
      </c>
      <c r="J2104" s="5" t="str">
        <f>IF(Monde!D178="","",Monde!D178)</f>
        <v/>
      </c>
      <c r="K2104" s="5" t="str">
        <f>IF(Monde!E178="","",Monde!E178)</f>
        <v/>
      </c>
      <c r="L2104" s="5" t="str">
        <f>IF(Monde!F178="","",Monde!F178)</f>
        <v/>
      </c>
      <c r="M2104" s="5" t="str">
        <f>IF(Monde!G178="","",Monde!G178)</f>
        <v/>
      </c>
      <c r="N2104" s="5" t="str">
        <f>IF(Monde!I178="","",Monde!I178)</f>
        <v/>
      </c>
      <c r="O2104" s="5" t="str">
        <f>IF(Monde!J178="","",Monde!J178)</f>
        <v/>
      </c>
      <c r="P2104" s="5" t="str">
        <f>IF(Monde!K178="","",Monde!K178)</f>
        <v/>
      </c>
      <c r="Q2104" s="5" t="str">
        <f>IF(Monde!L178="","",Monde!L178)</f>
        <v/>
      </c>
      <c r="R2104" s="5" t="str">
        <f>IF(Monde!M178="","",Monde!M178)</f>
        <v/>
      </c>
      <c r="S2104" s="5" t="str">
        <f>IF(Monde!N178="","",Monde!N178)</f>
        <v/>
      </c>
      <c r="T2104" s="5" t="str">
        <f>IF(Monde!P178="","",Monde!P178)</f>
        <v/>
      </c>
      <c r="U2104" s="5" t="str">
        <f>IF(Monde!Q178="","",Monde!Q178)</f>
        <v/>
      </c>
      <c r="V2104" s="5" t="str">
        <f>IF(Monde!R178="","",Monde!R178)</f>
        <v/>
      </c>
      <c r="W2104" s="5" t="str">
        <f>IF(SEN!U178="","",SEN!U178)</f>
        <v/>
      </c>
      <c r="X2104" s="5" t="str">
        <f>IF(SEN!V178="","",SEN!V178)</f>
        <v/>
      </c>
      <c r="Y2104" s="5" t="str">
        <f>IF(SEN!W178="","",SEN!W178)</f>
        <v/>
      </c>
      <c r="Z2104" s="5" t="str">
        <f>IF(SEN!X178="","",SEN!X178)</f>
        <v/>
      </c>
      <c r="AA2104" s="5">
        <f>IF(Pays!$E$9="","",Pays!$E$9)</f>
        <v>1</v>
      </c>
      <c r="AB2104" s="5">
        <f>IF(Pays!$F$9="","",Pays!$F$9)</f>
        <v>49.6</v>
      </c>
      <c r="AC2104" s="5">
        <f>IF(Pays!$H$9="","",Pays!$H$9)</f>
        <v>30.1</v>
      </c>
      <c r="AD2104" s="5" t="str">
        <f>IF(Annuel!H17="","",Annuel!H17)</f>
        <v/>
      </c>
      <c r="AE2104" s="5" t="str">
        <f>IF(Annuel!P17="","",Annuel!P17)</f>
        <v/>
      </c>
      <c r="AF2104" s="5" t="str">
        <f>IF(Annuel!X17="","",Annuel!X17)</f>
        <v/>
      </c>
      <c r="AG2104" s="5" t="str">
        <f>IF(Annuel!AF17="","",Annuel!AF17)</f>
        <v/>
      </c>
      <c r="AH2104" s="5" t="str">
        <f>IF(A2104&gt;=Parametres!$C$6,"base 2023","avant 2025")</f>
        <v>avant 2025</v>
      </c>
    </row>
    <row r="2105" spans="1:34" x14ac:dyDescent="0.25">
      <c r="A2105" s="1" t="s">
        <v>444</v>
      </c>
      <c r="B2105" s="1" t="s">
        <v>694</v>
      </c>
      <c r="C2105" s="1" t="s">
        <v>693</v>
      </c>
      <c r="D2105" s="5" t="str">
        <f>IF(SEN!B179="","",SEN!B179)</f>
        <v/>
      </c>
      <c r="E2105" s="5" t="str">
        <f>IF(SEN!C179="","",SEN!C179)</f>
        <v/>
      </c>
      <c r="F2105" s="5" t="str">
        <f>IF(Monde!B179="","",Monde!B179)</f>
        <v/>
      </c>
      <c r="G2105" s="5" t="str">
        <f>IF(Monde!H179="","",Monde!H179)</f>
        <v/>
      </c>
      <c r="H2105" s="5" t="str">
        <f>IF(Monde!O179="","",Monde!O179)</f>
        <v/>
      </c>
      <c r="I2105" s="5" t="str">
        <f>IF(Monde!C179="","",Monde!C179)</f>
        <v/>
      </c>
      <c r="J2105" s="5" t="str">
        <f>IF(Monde!D179="","",Monde!D179)</f>
        <v/>
      </c>
      <c r="K2105" s="5" t="str">
        <f>IF(Monde!E179="","",Monde!E179)</f>
        <v/>
      </c>
      <c r="L2105" s="5" t="str">
        <f>IF(Monde!F179="","",Monde!F179)</f>
        <v/>
      </c>
      <c r="M2105" s="5" t="str">
        <f>IF(Monde!G179="","",Monde!G179)</f>
        <v/>
      </c>
      <c r="N2105" s="5" t="str">
        <f>IF(Monde!I179="","",Monde!I179)</f>
        <v/>
      </c>
      <c r="O2105" s="5" t="str">
        <f>IF(Monde!J179="","",Monde!J179)</f>
        <v/>
      </c>
      <c r="P2105" s="5" t="str">
        <f>IF(Monde!K179="","",Monde!K179)</f>
        <v/>
      </c>
      <c r="Q2105" s="5" t="str">
        <f>IF(Monde!L179="","",Monde!L179)</f>
        <v/>
      </c>
      <c r="R2105" s="5" t="str">
        <f>IF(Monde!M179="","",Monde!M179)</f>
        <v/>
      </c>
      <c r="S2105" s="5" t="str">
        <f>IF(Monde!N179="","",Monde!N179)</f>
        <v/>
      </c>
      <c r="T2105" s="5" t="str">
        <f>IF(Monde!P179="","",Monde!P179)</f>
        <v/>
      </c>
      <c r="U2105" s="5" t="str">
        <f>IF(Monde!Q179="","",Monde!Q179)</f>
        <v/>
      </c>
      <c r="V2105" s="5" t="str">
        <f>IF(Monde!R179="","",Monde!R179)</f>
        <v/>
      </c>
      <c r="W2105" s="5" t="str">
        <f>IF(SEN!U179="","",SEN!U179)</f>
        <v/>
      </c>
      <c r="X2105" s="5" t="str">
        <f>IF(SEN!V179="","",SEN!V179)</f>
        <v/>
      </c>
      <c r="Y2105" s="5" t="str">
        <f>IF(SEN!W179="","",SEN!W179)</f>
        <v/>
      </c>
      <c r="Z2105" s="5" t="str">
        <f>IF(SEN!X179="","",SEN!X179)</f>
        <v/>
      </c>
      <c r="AA2105" s="5">
        <f>IF(Pays!$E$9="","",Pays!$E$9)</f>
        <v>1</v>
      </c>
      <c r="AB2105" s="5">
        <f>IF(Pays!$F$9="","",Pays!$F$9)</f>
        <v>49.6</v>
      </c>
      <c r="AC2105" s="5">
        <f>IF(Pays!$H$9="","",Pays!$H$9)</f>
        <v>30.1</v>
      </c>
      <c r="AD2105" s="5" t="str">
        <f>IF(Annuel!H17="","",Annuel!H17)</f>
        <v/>
      </c>
      <c r="AE2105" s="5" t="str">
        <f>IF(Annuel!P17="","",Annuel!P17)</f>
        <v/>
      </c>
      <c r="AF2105" s="5" t="str">
        <f>IF(Annuel!X17="","",Annuel!X17)</f>
        <v/>
      </c>
      <c r="AG2105" s="5" t="str">
        <f>IF(Annuel!AF17="","",Annuel!AF17)</f>
        <v/>
      </c>
      <c r="AH2105" s="5" t="str">
        <f>IF(A2105&gt;=Parametres!$C$6,"base 2023","avant 2025")</f>
        <v>avant 2025</v>
      </c>
    </row>
    <row r="2106" spans="1:34" x14ac:dyDescent="0.25">
      <c r="A2106" s="1" t="s">
        <v>445</v>
      </c>
      <c r="B2106" s="1" t="s">
        <v>694</v>
      </c>
      <c r="C2106" s="1" t="s">
        <v>693</v>
      </c>
      <c r="D2106" s="5" t="str">
        <f>IF(SEN!B180="","",SEN!B180)</f>
        <v/>
      </c>
      <c r="E2106" s="5" t="str">
        <f>IF(SEN!C180="","",SEN!C180)</f>
        <v/>
      </c>
      <c r="F2106" s="5" t="str">
        <f>IF(Monde!B180="","",Monde!B180)</f>
        <v/>
      </c>
      <c r="G2106" s="5" t="str">
        <f>IF(Monde!H180="","",Monde!H180)</f>
        <v/>
      </c>
      <c r="H2106" s="5" t="str">
        <f>IF(Monde!O180="","",Monde!O180)</f>
        <v/>
      </c>
      <c r="I2106" s="5" t="str">
        <f>IF(Monde!C180="","",Monde!C180)</f>
        <v/>
      </c>
      <c r="J2106" s="5" t="str">
        <f>IF(Monde!D180="","",Monde!D180)</f>
        <v/>
      </c>
      <c r="K2106" s="5" t="str">
        <f>IF(Monde!E180="","",Monde!E180)</f>
        <v/>
      </c>
      <c r="L2106" s="5" t="str">
        <f>IF(Monde!F180="","",Monde!F180)</f>
        <v/>
      </c>
      <c r="M2106" s="5" t="str">
        <f>IF(Monde!G180="","",Monde!G180)</f>
        <v/>
      </c>
      <c r="N2106" s="5" t="str">
        <f>IF(Monde!I180="","",Monde!I180)</f>
        <v/>
      </c>
      <c r="O2106" s="5" t="str">
        <f>IF(Monde!J180="","",Monde!J180)</f>
        <v/>
      </c>
      <c r="P2106" s="5" t="str">
        <f>IF(Monde!K180="","",Monde!K180)</f>
        <v/>
      </c>
      <c r="Q2106" s="5" t="str">
        <f>IF(Monde!L180="","",Monde!L180)</f>
        <v/>
      </c>
      <c r="R2106" s="5" t="str">
        <f>IF(Monde!M180="","",Monde!M180)</f>
        <v/>
      </c>
      <c r="S2106" s="5" t="str">
        <f>IF(Monde!N180="","",Monde!N180)</f>
        <v/>
      </c>
      <c r="T2106" s="5" t="str">
        <f>IF(Monde!P180="","",Monde!P180)</f>
        <v/>
      </c>
      <c r="U2106" s="5" t="str">
        <f>IF(Monde!Q180="","",Monde!Q180)</f>
        <v/>
      </c>
      <c r="V2106" s="5" t="str">
        <f>IF(Monde!R180="","",Monde!R180)</f>
        <v/>
      </c>
      <c r="W2106" s="5" t="str">
        <f>IF(SEN!U180="","",SEN!U180)</f>
        <v/>
      </c>
      <c r="X2106" s="5" t="str">
        <f>IF(SEN!V180="","",SEN!V180)</f>
        <v/>
      </c>
      <c r="Y2106" s="5" t="str">
        <f>IF(SEN!W180="","",SEN!W180)</f>
        <v/>
      </c>
      <c r="Z2106" s="5" t="str">
        <f>IF(SEN!X180="","",SEN!X180)</f>
        <v/>
      </c>
      <c r="AA2106" s="5">
        <f>IF(Pays!$E$9="","",Pays!$E$9)</f>
        <v>1</v>
      </c>
      <c r="AB2106" s="5">
        <f>IF(Pays!$F$9="","",Pays!$F$9)</f>
        <v>49.6</v>
      </c>
      <c r="AC2106" s="5">
        <f>IF(Pays!$H$9="","",Pays!$H$9)</f>
        <v>30.1</v>
      </c>
      <c r="AD2106" s="5" t="str">
        <f>IF(Annuel!H17="","",Annuel!H17)</f>
        <v/>
      </c>
      <c r="AE2106" s="5" t="str">
        <f>IF(Annuel!P17="","",Annuel!P17)</f>
        <v/>
      </c>
      <c r="AF2106" s="5" t="str">
        <f>IF(Annuel!X17="","",Annuel!X17)</f>
        <v/>
      </c>
      <c r="AG2106" s="5" t="str">
        <f>IF(Annuel!AF17="","",Annuel!AF17)</f>
        <v/>
      </c>
      <c r="AH2106" s="5" t="str">
        <f>IF(A2106&gt;=Parametres!$C$6,"base 2023","avant 2025")</f>
        <v>avant 2025</v>
      </c>
    </row>
    <row r="2107" spans="1:34" x14ac:dyDescent="0.25">
      <c r="A2107" s="1" t="s">
        <v>446</v>
      </c>
      <c r="B2107" s="1" t="s">
        <v>694</v>
      </c>
      <c r="C2107" s="1" t="s">
        <v>693</v>
      </c>
      <c r="D2107" s="5" t="str">
        <f>IF(SEN!B181="","",SEN!B181)</f>
        <v/>
      </c>
      <c r="E2107" s="5" t="str">
        <f>IF(SEN!C181="","",SEN!C181)</f>
        <v/>
      </c>
      <c r="F2107" s="5" t="str">
        <f>IF(Monde!B181="","",Monde!B181)</f>
        <v/>
      </c>
      <c r="G2107" s="5" t="str">
        <f>IF(Monde!H181="","",Monde!H181)</f>
        <v/>
      </c>
      <c r="H2107" s="5" t="str">
        <f>IF(Monde!O181="","",Monde!O181)</f>
        <v/>
      </c>
      <c r="I2107" s="5" t="str">
        <f>IF(Monde!C181="","",Monde!C181)</f>
        <v/>
      </c>
      <c r="J2107" s="5" t="str">
        <f>IF(Monde!D181="","",Monde!D181)</f>
        <v/>
      </c>
      <c r="K2107" s="5" t="str">
        <f>IF(Monde!E181="","",Monde!E181)</f>
        <v/>
      </c>
      <c r="L2107" s="5" t="str">
        <f>IF(Monde!F181="","",Monde!F181)</f>
        <v/>
      </c>
      <c r="M2107" s="5" t="str">
        <f>IF(Monde!G181="","",Monde!G181)</f>
        <v/>
      </c>
      <c r="N2107" s="5" t="str">
        <f>IF(Monde!I181="","",Monde!I181)</f>
        <v/>
      </c>
      <c r="O2107" s="5" t="str">
        <f>IF(Monde!J181="","",Monde!J181)</f>
        <v/>
      </c>
      <c r="P2107" s="5" t="str">
        <f>IF(Monde!K181="","",Monde!K181)</f>
        <v/>
      </c>
      <c r="Q2107" s="5" t="str">
        <f>IF(Monde!L181="","",Monde!L181)</f>
        <v/>
      </c>
      <c r="R2107" s="5" t="str">
        <f>IF(Monde!M181="","",Monde!M181)</f>
        <v/>
      </c>
      <c r="S2107" s="5" t="str">
        <f>IF(Monde!N181="","",Monde!N181)</f>
        <v/>
      </c>
      <c r="T2107" s="5" t="str">
        <f>IF(Monde!P181="","",Monde!P181)</f>
        <v/>
      </c>
      <c r="U2107" s="5" t="str">
        <f>IF(Monde!Q181="","",Monde!Q181)</f>
        <v/>
      </c>
      <c r="V2107" s="5" t="str">
        <f>IF(Monde!R181="","",Monde!R181)</f>
        <v/>
      </c>
      <c r="W2107" s="5" t="str">
        <f>IF(SEN!U181="","",SEN!U181)</f>
        <v/>
      </c>
      <c r="X2107" s="5" t="str">
        <f>IF(SEN!V181="","",SEN!V181)</f>
        <v/>
      </c>
      <c r="Y2107" s="5" t="str">
        <f>IF(SEN!W181="","",SEN!W181)</f>
        <v/>
      </c>
      <c r="Z2107" s="5" t="str">
        <f>IF(SEN!X181="","",SEN!X181)</f>
        <v/>
      </c>
      <c r="AA2107" s="5">
        <f>IF(Pays!$E$9="","",Pays!$E$9)</f>
        <v>1</v>
      </c>
      <c r="AB2107" s="5">
        <f>IF(Pays!$F$9="","",Pays!$F$9)</f>
        <v>49.6</v>
      </c>
      <c r="AC2107" s="5">
        <f>IF(Pays!$H$9="","",Pays!$H$9)</f>
        <v>30.1</v>
      </c>
      <c r="AD2107" s="5" t="str">
        <f>IF(Annuel!H17="","",Annuel!H17)</f>
        <v/>
      </c>
      <c r="AE2107" s="5" t="str">
        <f>IF(Annuel!P17="","",Annuel!P17)</f>
        <v/>
      </c>
      <c r="AF2107" s="5" t="str">
        <f>IF(Annuel!X17="","",Annuel!X17)</f>
        <v/>
      </c>
      <c r="AG2107" s="5" t="str">
        <f>IF(Annuel!AF17="","",Annuel!AF17)</f>
        <v/>
      </c>
      <c r="AH2107" s="5" t="str">
        <f>IF(A2107&gt;=Parametres!$C$6,"base 2023","avant 2025")</f>
        <v>avant 2025</v>
      </c>
    </row>
    <row r="2108" spans="1:34" x14ac:dyDescent="0.25">
      <c r="A2108" s="1" t="s">
        <v>447</v>
      </c>
      <c r="B2108" s="1" t="s">
        <v>694</v>
      </c>
      <c r="C2108" s="1" t="s">
        <v>693</v>
      </c>
      <c r="D2108" s="5" t="str">
        <f>IF(SEN!B182="","",SEN!B182)</f>
        <v/>
      </c>
      <c r="E2108" s="5" t="str">
        <f>IF(SEN!C182="","",SEN!C182)</f>
        <v/>
      </c>
      <c r="F2108" s="5" t="str">
        <f>IF(Monde!B182="","",Monde!B182)</f>
        <v/>
      </c>
      <c r="G2108" s="5" t="str">
        <f>IF(Monde!H182="","",Monde!H182)</f>
        <v/>
      </c>
      <c r="H2108" s="5" t="str">
        <f>IF(Monde!O182="","",Monde!O182)</f>
        <v/>
      </c>
      <c r="I2108" s="5" t="str">
        <f>IF(Monde!C182="","",Monde!C182)</f>
        <v/>
      </c>
      <c r="J2108" s="5" t="str">
        <f>IF(Monde!D182="","",Monde!D182)</f>
        <v/>
      </c>
      <c r="K2108" s="5" t="str">
        <f>IF(Monde!E182="","",Monde!E182)</f>
        <v/>
      </c>
      <c r="L2108" s="5" t="str">
        <f>IF(Monde!F182="","",Monde!F182)</f>
        <v/>
      </c>
      <c r="M2108" s="5" t="str">
        <f>IF(Monde!G182="","",Monde!G182)</f>
        <v/>
      </c>
      <c r="N2108" s="5" t="str">
        <f>IF(Monde!I182="","",Monde!I182)</f>
        <v/>
      </c>
      <c r="O2108" s="5" t="str">
        <f>IF(Monde!J182="","",Monde!J182)</f>
        <v/>
      </c>
      <c r="P2108" s="5" t="str">
        <f>IF(Monde!K182="","",Monde!K182)</f>
        <v/>
      </c>
      <c r="Q2108" s="5" t="str">
        <f>IF(Monde!L182="","",Monde!L182)</f>
        <v/>
      </c>
      <c r="R2108" s="5" t="str">
        <f>IF(Monde!M182="","",Monde!M182)</f>
        <v/>
      </c>
      <c r="S2108" s="5" t="str">
        <f>IF(Monde!N182="","",Monde!N182)</f>
        <v/>
      </c>
      <c r="T2108" s="5" t="str">
        <f>IF(Monde!P182="","",Monde!P182)</f>
        <v/>
      </c>
      <c r="U2108" s="5" t="str">
        <f>IF(Monde!Q182="","",Monde!Q182)</f>
        <v/>
      </c>
      <c r="V2108" s="5" t="str">
        <f>IF(Monde!R182="","",Monde!R182)</f>
        <v/>
      </c>
      <c r="W2108" s="5" t="str">
        <f>IF(SEN!U182="","",SEN!U182)</f>
        <v/>
      </c>
      <c r="X2108" s="5" t="str">
        <f>IF(SEN!V182="","",SEN!V182)</f>
        <v/>
      </c>
      <c r="Y2108" s="5" t="str">
        <f>IF(SEN!W182="","",SEN!W182)</f>
        <v/>
      </c>
      <c r="Z2108" s="5" t="str">
        <f>IF(SEN!X182="","",SEN!X182)</f>
        <v/>
      </c>
      <c r="AA2108" s="5">
        <f>IF(Pays!$E$9="","",Pays!$E$9)</f>
        <v>1</v>
      </c>
      <c r="AB2108" s="5">
        <f>IF(Pays!$F$9="","",Pays!$F$9)</f>
        <v>49.6</v>
      </c>
      <c r="AC2108" s="5">
        <f>IF(Pays!$H$9="","",Pays!$H$9)</f>
        <v>30.1</v>
      </c>
      <c r="AD2108" s="5" t="str">
        <f>IF(Annuel!H17="","",Annuel!H17)</f>
        <v/>
      </c>
      <c r="AE2108" s="5" t="str">
        <f>IF(Annuel!P17="","",Annuel!P17)</f>
        <v/>
      </c>
      <c r="AF2108" s="5" t="str">
        <f>IF(Annuel!X17="","",Annuel!X17)</f>
        <v/>
      </c>
      <c r="AG2108" s="5" t="str">
        <f>IF(Annuel!AF17="","",Annuel!AF17)</f>
        <v/>
      </c>
      <c r="AH2108" s="5" t="str">
        <f>IF(A2108&gt;=Parametres!$C$6,"base 2023","avant 2025")</f>
        <v>avant 2025</v>
      </c>
    </row>
    <row r="2109" spans="1:34" x14ac:dyDescent="0.25">
      <c r="A2109" s="1" t="s">
        <v>448</v>
      </c>
      <c r="B2109" s="1" t="s">
        <v>694</v>
      </c>
      <c r="C2109" s="1" t="s">
        <v>693</v>
      </c>
      <c r="D2109" s="5" t="str">
        <f>IF(SEN!B183="","",SEN!B183)</f>
        <v/>
      </c>
      <c r="E2109" s="5" t="str">
        <f>IF(SEN!C183="","",SEN!C183)</f>
        <v/>
      </c>
      <c r="F2109" s="5" t="str">
        <f>IF(Monde!B183="","",Monde!B183)</f>
        <v/>
      </c>
      <c r="G2109" s="5" t="str">
        <f>IF(Monde!H183="","",Monde!H183)</f>
        <v/>
      </c>
      <c r="H2109" s="5" t="str">
        <f>IF(Monde!O183="","",Monde!O183)</f>
        <v/>
      </c>
      <c r="I2109" s="5" t="str">
        <f>IF(Monde!C183="","",Monde!C183)</f>
        <v/>
      </c>
      <c r="J2109" s="5" t="str">
        <f>IF(Monde!D183="","",Monde!D183)</f>
        <v/>
      </c>
      <c r="K2109" s="5" t="str">
        <f>IF(Monde!E183="","",Monde!E183)</f>
        <v/>
      </c>
      <c r="L2109" s="5" t="str">
        <f>IF(Monde!F183="","",Monde!F183)</f>
        <v/>
      </c>
      <c r="M2109" s="5" t="str">
        <f>IF(Monde!G183="","",Monde!G183)</f>
        <v/>
      </c>
      <c r="N2109" s="5" t="str">
        <f>IF(Monde!I183="","",Monde!I183)</f>
        <v/>
      </c>
      <c r="O2109" s="5" t="str">
        <f>IF(Monde!J183="","",Monde!J183)</f>
        <v/>
      </c>
      <c r="P2109" s="5" t="str">
        <f>IF(Monde!K183="","",Monde!K183)</f>
        <v/>
      </c>
      <c r="Q2109" s="5" t="str">
        <f>IF(Monde!L183="","",Monde!L183)</f>
        <v/>
      </c>
      <c r="R2109" s="5" t="str">
        <f>IF(Monde!M183="","",Monde!M183)</f>
        <v/>
      </c>
      <c r="S2109" s="5" t="str">
        <f>IF(Monde!N183="","",Monde!N183)</f>
        <v/>
      </c>
      <c r="T2109" s="5" t="str">
        <f>IF(Monde!P183="","",Monde!P183)</f>
        <v/>
      </c>
      <c r="U2109" s="5" t="str">
        <f>IF(Monde!Q183="","",Monde!Q183)</f>
        <v/>
      </c>
      <c r="V2109" s="5" t="str">
        <f>IF(Monde!R183="","",Monde!R183)</f>
        <v/>
      </c>
      <c r="W2109" s="5" t="str">
        <f>IF(SEN!U183="","",SEN!U183)</f>
        <v/>
      </c>
      <c r="X2109" s="5" t="str">
        <f>IF(SEN!V183="","",SEN!V183)</f>
        <v/>
      </c>
      <c r="Y2109" s="5" t="str">
        <f>IF(SEN!W183="","",SEN!W183)</f>
        <v/>
      </c>
      <c r="Z2109" s="5" t="str">
        <f>IF(SEN!X183="","",SEN!X183)</f>
        <v/>
      </c>
      <c r="AA2109" s="5">
        <f>IF(Pays!$E$9="","",Pays!$E$9)</f>
        <v>1</v>
      </c>
      <c r="AB2109" s="5">
        <f>IF(Pays!$F$9="","",Pays!$F$9)</f>
        <v>49.6</v>
      </c>
      <c r="AC2109" s="5">
        <f>IF(Pays!$H$9="","",Pays!$H$9)</f>
        <v>30.1</v>
      </c>
      <c r="AD2109" s="5" t="str">
        <f>IF(Annuel!H18="","",Annuel!H18)</f>
        <v/>
      </c>
      <c r="AE2109" s="5" t="str">
        <f>IF(Annuel!P18="","",Annuel!P18)</f>
        <v/>
      </c>
      <c r="AF2109" s="5" t="str">
        <f>IF(Annuel!X18="","",Annuel!X18)</f>
        <v/>
      </c>
      <c r="AG2109" s="5" t="str">
        <f>IF(Annuel!AF18="","",Annuel!AF18)</f>
        <v/>
      </c>
      <c r="AH2109" s="5" t="str">
        <f>IF(A2109&gt;=Parametres!$C$6,"base 2023","avant 2025")</f>
        <v>avant 2025</v>
      </c>
    </row>
    <row r="2110" spans="1:34" x14ac:dyDescent="0.25">
      <c r="A2110" s="1" t="s">
        <v>449</v>
      </c>
      <c r="B2110" s="1" t="s">
        <v>694</v>
      </c>
      <c r="C2110" s="1" t="s">
        <v>693</v>
      </c>
      <c r="D2110" s="5" t="str">
        <f>IF(SEN!B184="","",SEN!B184)</f>
        <v/>
      </c>
      <c r="E2110" s="5" t="str">
        <f>IF(SEN!C184="","",SEN!C184)</f>
        <v/>
      </c>
      <c r="F2110" s="5" t="str">
        <f>IF(Monde!B184="","",Monde!B184)</f>
        <v/>
      </c>
      <c r="G2110" s="5" t="str">
        <f>IF(Monde!H184="","",Monde!H184)</f>
        <v/>
      </c>
      <c r="H2110" s="5" t="str">
        <f>IF(Monde!O184="","",Monde!O184)</f>
        <v/>
      </c>
      <c r="I2110" s="5" t="str">
        <f>IF(Monde!C184="","",Monde!C184)</f>
        <v/>
      </c>
      <c r="J2110" s="5" t="str">
        <f>IF(Monde!D184="","",Monde!D184)</f>
        <v/>
      </c>
      <c r="K2110" s="5" t="str">
        <f>IF(Monde!E184="","",Monde!E184)</f>
        <v/>
      </c>
      <c r="L2110" s="5" t="str">
        <f>IF(Monde!F184="","",Monde!F184)</f>
        <v/>
      </c>
      <c r="M2110" s="5" t="str">
        <f>IF(Monde!G184="","",Monde!G184)</f>
        <v/>
      </c>
      <c r="N2110" s="5" t="str">
        <f>IF(Monde!I184="","",Monde!I184)</f>
        <v/>
      </c>
      <c r="O2110" s="5" t="str">
        <f>IF(Monde!J184="","",Monde!J184)</f>
        <v/>
      </c>
      <c r="P2110" s="5" t="str">
        <f>IF(Monde!K184="","",Monde!K184)</f>
        <v/>
      </c>
      <c r="Q2110" s="5" t="str">
        <f>IF(Monde!L184="","",Monde!L184)</f>
        <v/>
      </c>
      <c r="R2110" s="5" t="str">
        <f>IF(Monde!M184="","",Monde!M184)</f>
        <v/>
      </c>
      <c r="S2110" s="5" t="str">
        <f>IF(Monde!N184="","",Monde!N184)</f>
        <v/>
      </c>
      <c r="T2110" s="5" t="str">
        <f>IF(Monde!P184="","",Monde!P184)</f>
        <v/>
      </c>
      <c r="U2110" s="5" t="str">
        <f>IF(Monde!Q184="","",Monde!Q184)</f>
        <v/>
      </c>
      <c r="V2110" s="5" t="str">
        <f>IF(Monde!R184="","",Monde!R184)</f>
        <v/>
      </c>
      <c r="W2110" s="5" t="str">
        <f>IF(SEN!U184="","",SEN!U184)</f>
        <v/>
      </c>
      <c r="X2110" s="5" t="str">
        <f>IF(SEN!V184="","",SEN!V184)</f>
        <v/>
      </c>
      <c r="Y2110" s="5" t="str">
        <f>IF(SEN!W184="","",SEN!W184)</f>
        <v/>
      </c>
      <c r="Z2110" s="5" t="str">
        <f>IF(SEN!X184="","",SEN!X184)</f>
        <v/>
      </c>
      <c r="AA2110" s="5">
        <f>IF(Pays!$E$9="","",Pays!$E$9)</f>
        <v>1</v>
      </c>
      <c r="AB2110" s="5">
        <f>IF(Pays!$F$9="","",Pays!$F$9)</f>
        <v>49.6</v>
      </c>
      <c r="AC2110" s="5">
        <f>IF(Pays!$H$9="","",Pays!$H$9)</f>
        <v>30.1</v>
      </c>
      <c r="AD2110" s="5" t="str">
        <f>IF(Annuel!H18="","",Annuel!H18)</f>
        <v/>
      </c>
      <c r="AE2110" s="5" t="str">
        <f>IF(Annuel!P18="","",Annuel!P18)</f>
        <v/>
      </c>
      <c r="AF2110" s="5" t="str">
        <f>IF(Annuel!X18="","",Annuel!X18)</f>
        <v/>
      </c>
      <c r="AG2110" s="5" t="str">
        <f>IF(Annuel!AF18="","",Annuel!AF18)</f>
        <v/>
      </c>
      <c r="AH2110" s="5" t="str">
        <f>IF(A2110&gt;=Parametres!$C$6,"base 2023","avant 2025")</f>
        <v>avant 2025</v>
      </c>
    </row>
    <row r="2111" spans="1:34" x14ac:dyDescent="0.25">
      <c r="A2111" s="1" t="s">
        <v>450</v>
      </c>
      <c r="B2111" s="1" t="s">
        <v>694</v>
      </c>
      <c r="C2111" s="1" t="s">
        <v>693</v>
      </c>
      <c r="D2111" s="5" t="str">
        <f>IF(SEN!B185="","",SEN!B185)</f>
        <v/>
      </c>
      <c r="E2111" s="5" t="str">
        <f>IF(SEN!C185="","",SEN!C185)</f>
        <v/>
      </c>
      <c r="F2111" s="5" t="str">
        <f>IF(Monde!B185="","",Monde!B185)</f>
        <v/>
      </c>
      <c r="G2111" s="5" t="str">
        <f>IF(Monde!H185="","",Monde!H185)</f>
        <v/>
      </c>
      <c r="H2111" s="5" t="str">
        <f>IF(Monde!O185="","",Monde!O185)</f>
        <v/>
      </c>
      <c r="I2111" s="5" t="str">
        <f>IF(Monde!C185="","",Monde!C185)</f>
        <v/>
      </c>
      <c r="J2111" s="5" t="str">
        <f>IF(Monde!D185="","",Monde!D185)</f>
        <v/>
      </c>
      <c r="K2111" s="5" t="str">
        <f>IF(Monde!E185="","",Monde!E185)</f>
        <v/>
      </c>
      <c r="L2111" s="5" t="str">
        <f>IF(Monde!F185="","",Monde!F185)</f>
        <v/>
      </c>
      <c r="M2111" s="5" t="str">
        <f>IF(Monde!G185="","",Monde!G185)</f>
        <v/>
      </c>
      <c r="N2111" s="5" t="str">
        <f>IF(Monde!I185="","",Monde!I185)</f>
        <v/>
      </c>
      <c r="O2111" s="5" t="str">
        <f>IF(Monde!J185="","",Monde!J185)</f>
        <v/>
      </c>
      <c r="P2111" s="5" t="str">
        <f>IF(Monde!K185="","",Monde!K185)</f>
        <v/>
      </c>
      <c r="Q2111" s="5" t="str">
        <f>IF(Monde!L185="","",Monde!L185)</f>
        <v/>
      </c>
      <c r="R2111" s="5" t="str">
        <f>IF(Monde!M185="","",Monde!M185)</f>
        <v/>
      </c>
      <c r="S2111" s="5" t="str">
        <f>IF(Monde!N185="","",Monde!N185)</f>
        <v/>
      </c>
      <c r="T2111" s="5" t="str">
        <f>IF(Monde!P185="","",Monde!P185)</f>
        <v/>
      </c>
      <c r="U2111" s="5" t="str">
        <f>IF(Monde!Q185="","",Monde!Q185)</f>
        <v/>
      </c>
      <c r="V2111" s="5" t="str">
        <f>IF(Monde!R185="","",Monde!R185)</f>
        <v/>
      </c>
      <c r="W2111" s="5" t="str">
        <f>IF(SEN!U185="","",SEN!U185)</f>
        <v/>
      </c>
      <c r="X2111" s="5" t="str">
        <f>IF(SEN!V185="","",SEN!V185)</f>
        <v/>
      </c>
      <c r="Y2111" s="5" t="str">
        <f>IF(SEN!W185="","",SEN!W185)</f>
        <v/>
      </c>
      <c r="Z2111" s="5" t="str">
        <f>IF(SEN!X185="","",SEN!X185)</f>
        <v/>
      </c>
      <c r="AA2111" s="5">
        <f>IF(Pays!$E$9="","",Pays!$E$9)</f>
        <v>1</v>
      </c>
      <c r="AB2111" s="5">
        <f>IF(Pays!$F$9="","",Pays!$F$9)</f>
        <v>49.6</v>
      </c>
      <c r="AC2111" s="5">
        <f>IF(Pays!$H$9="","",Pays!$H$9)</f>
        <v>30.1</v>
      </c>
      <c r="AD2111" s="5" t="str">
        <f>IF(Annuel!H18="","",Annuel!H18)</f>
        <v/>
      </c>
      <c r="AE2111" s="5" t="str">
        <f>IF(Annuel!P18="","",Annuel!P18)</f>
        <v/>
      </c>
      <c r="AF2111" s="5" t="str">
        <f>IF(Annuel!X18="","",Annuel!X18)</f>
        <v/>
      </c>
      <c r="AG2111" s="5" t="str">
        <f>IF(Annuel!AF18="","",Annuel!AF18)</f>
        <v/>
      </c>
      <c r="AH2111" s="5" t="str">
        <f>IF(A2111&gt;=Parametres!$C$6,"base 2023","avant 2025")</f>
        <v>avant 2025</v>
      </c>
    </row>
    <row r="2112" spans="1:34" x14ac:dyDescent="0.25">
      <c r="A2112" s="1" t="s">
        <v>451</v>
      </c>
      <c r="B2112" s="1" t="s">
        <v>694</v>
      </c>
      <c r="C2112" s="1" t="s">
        <v>693</v>
      </c>
      <c r="D2112" s="5" t="str">
        <f>IF(SEN!B186="","",SEN!B186)</f>
        <v/>
      </c>
      <c r="E2112" s="5" t="str">
        <f>IF(SEN!C186="","",SEN!C186)</f>
        <v/>
      </c>
      <c r="F2112" s="5" t="str">
        <f>IF(Monde!B186="","",Monde!B186)</f>
        <v/>
      </c>
      <c r="G2112" s="5" t="str">
        <f>IF(Monde!H186="","",Monde!H186)</f>
        <v/>
      </c>
      <c r="H2112" s="5" t="str">
        <f>IF(Monde!O186="","",Monde!O186)</f>
        <v/>
      </c>
      <c r="I2112" s="5" t="str">
        <f>IF(Monde!C186="","",Monde!C186)</f>
        <v/>
      </c>
      <c r="J2112" s="5" t="str">
        <f>IF(Monde!D186="","",Monde!D186)</f>
        <v/>
      </c>
      <c r="K2112" s="5" t="str">
        <f>IF(Monde!E186="","",Monde!E186)</f>
        <v/>
      </c>
      <c r="L2112" s="5" t="str">
        <f>IF(Monde!F186="","",Monde!F186)</f>
        <v/>
      </c>
      <c r="M2112" s="5" t="str">
        <f>IF(Monde!G186="","",Monde!G186)</f>
        <v/>
      </c>
      <c r="N2112" s="5" t="str">
        <f>IF(Monde!I186="","",Monde!I186)</f>
        <v/>
      </c>
      <c r="O2112" s="5" t="str">
        <f>IF(Monde!J186="","",Monde!J186)</f>
        <v/>
      </c>
      <c r="P2112" s="5" t="str">
        <f>IF(Monde!K186="","",Monde!K186)</f>
        <v/>
      </c>
      <c r="Q2112" s="5" t="str">
        <f>IF(Monde!L186="","",Monde!L186)</f>
        <v/>
      </c>
      <c r="R2112" s="5" t="str">
        <f>IF(Monde!M186="","",Monde!M186)</f>
        <v/>
      </c>
      <c r="S2112" s="5" t="str">
        <f>IF(Monde!N186="","",Monde!N186)</f>
        <v/>
      </c>
      <c r="T2112" s="5" t="str">
        <f>IF(Monde!P186="","",Monde!P186)</f>
        <v/>
      </c>
      <c r="U2112" s="5" t="str">
        <f>IF(Monde!Q186="","",Monde!Q186)</f>
        <v/>
      </c>
      <c r="V2112" s="5" t="str">
        <f>IF(Monde!R186="","",Monde!R186)</f>
        <v/>
      </c>
      <c r="W2112" s="5" t="str">
        <f>IF(SEN!U186="","",SEN!U186)</f>
        <v/>
      </c>
      <c r="X2112" s="5" t="str">
        <f>IF(SEN!V186="","",SEN!V186)</f>
        <v/>
      </c>
      <c r="Y2112" s="5" t="str">
        <f>IF(SEN!W186="","",SEN!W186)</f>
        <v/>
      </c>
      <c r="Z2112" s="5" t="str">
        <f>IF(SEN!X186="","",SEN!X186)</f>
        <v/>
      </c>
      <c r="AA2112" s="5">
        <f>IF(Pays!$E$9="","",Pays!$E$9)</f>
        <v>1</v>
      </c>
      <c r="AB2112" s="5">
        <f>IF(Pays!$F$9="","",Pays!$F$9)</f>
        <v>49.6</v>
      </c>
      <c r="AC2112" s="5">
        <f>IF(Pays!$H$9="","",Pays!$H$9)</f>
        <v>30.1</v>
      </c>
      <c r="AD2112" s="5" t="str">
        <f>IF(Annuel!H18="","",Annuel!H18)</f>
        <v/>
      </c>
      <c r="AE2112" s="5" t="str">
        <f>IF(Annuel!P18="","",Annuel!P18)</f>
        <v/>
      </c>
      <c r="AF2112" s="5" t="str">
        <f>IF(Annuel!X18="","",Annuel!X18)</f>
        <v/>
      </c>
      <c r="AG2112" s="5" t="str">
        <f>IF(Annuel!AF18="","",Annuel!AF18)</f>
        <v/>
      </c>
      <c r="AH2112" s="5" t="str">
        <f>IF(A2112&gt;=Parametres!$C$6,"base 2023","avant 2025")</f>
        <v>avant 2025</v>
      </c>
    </row>
    <row r="2113" spans="1:34" x14ac:dyDescent="0.25">
      <c r="A2113" s="1" t="s">
        <v>452</v>
      </c>
      <c r="B2113" s="1" t="s">
        <v>694</v>
      </c>
      <c r="C2113" s="1" t="s">
        <v>693</v>
      </c>
      <c r="D2113" s="5" t="str">
        <f>IF(SEN!B187="","",SEN!B187)</f>
        <v/>
      </c>
      <c r="E2113" s="5" t="str">
        <f>IF(SEN!C187="","",SEN!C187)</f>
        <v/>
      </c>
      <c r="F2113" s="5" t="str">
        <f>IF(Monde!B187="","",Monde!B187)</f>
        <v/>
      </c>
      <c r="G2113" s="5" t="str">
        <f>IF(Monde!H187="","",Monde!H187)</f>
        <v/>
      </c>
      <c r="H2113" s="5" t="str">
        <f>IF(Monde!O187="","",Monde!O187)</f>
        <v/>
      </c>
      <c r="I2113" s="5" t="str">
        <f>IF(Monde!C187="","",Monde!C187)</f>
        <v/>
      </c>
      <c r="J2113" s="5" t="str">
        <f>IF(Monde!D187="","",Monde!D187)</f>
        <v/>
      </c>
      <c r="K2113" s="5" t="str">
        <f>IF(Monde!E187="","",Monde!E187)</f>
        <v/>
      </c>
      <c r="L2113" s="5" t="str">
        <f>IF(Monde!F187="","",Monde!F187)</f>
        <v/>
      </c>
      <c r="M2113" s="5" t="str">
        <f>IF(Monde!G187="","",Monde!G187)</f>
        <v/>
      </c>
      <c r="N2113" s="5" t="str">
        <f>IF(Monde!I187="","",Monde!I187)</f>
        <v/>
      </c>
      <c r="O2113" s="5" t="str">
        <f>IF(Monde!J187="","",Monde!J187)</f>
        <v/>
      </c>
      <c r="P2113" s="5" t="str">
        <f>IF(Monde!K187="","",Monde!K187)</f>
        <v/>
      </c>
      <c r="Q2113" s="5" t="str">
        <f>IF(Monde!L187="","",Monde!L187)</f>
        <v/>
      </c>
      <c r="R2113" s="5" t="str">
        <f>IF(Monde!M187="","",Monde!M187)</f>
        <v/>
      </c>
      <c r="S2113" s="5" t="str">
        <f>IF(Monde!N187="","",Monde!N187)</f>
        <v/>
      </c>
      <c r="T2113" s="5" t="str">
        <f>IF(Monde!P187="","",Monde!P187)</f>
        <v/>
      </c>
      <c r="U2113" s="5" t="str">
        <f>IF(Monde!Q187="","",Monde!Q187)</f>
        <v/>
      </c>
      <c r="V2113" s="5" t="str">
        <f>IF(Monde!R187="","",Monde!R187)</f>
        <v/>
      </c>
      <c r="W2113" s="5" t="str">
        <f>IF(SEN!U187="","",SEN!U187)</f>
        <v/>
      </c>
      <c r="X2113" s="5" t="str">
        <f>IF(SEN!V187="","",SEN!V187)</f>
        <v/>
      </c>
      <c r="Y2113" s="5" t="str">
        <f>IF(SEN!W187="","",SEN!W187)</f>
        <v/>
      </c>
      <c r="Z2113" s="5" t="str">
        <f>IF(SEN!X187="","",SEN!X187)</f>
        <v/>
      </c>
      <c r="AA2113" s="5">
        <f>IF(Pays!$E$9="","",Pays!$E$9)</f>
        <v>1</v>
      </c>
      <c r="AB2113" s="5">
        <f>IF(Pays!$F$9="","",Pays!$F$9)</f>
        <v>49.6</v>
      </c>
      <c r="AC2113" s="5">
        <f>IF(Pays!$H$9="","",Pays!$H$9)</f>
        <v>30.1</v>
      </c>
      <c r="AD2113" s="5" t="str">
        <f>IF(Annuel!H18="","",Annuel!H18)</f>
        <v/>
      </c>
      <c r="AE2113" s="5" t="str">
        <f>IF(Annuel!P18="","",Annuel!P18)</f>
        <v/>
      </c>
      <c r="AF2113" s="5" t="str">
        <f>IF(Annuel!X18="","",Annuel!X18)</f>
        <v/>
      </c>
      <c r="AG2113" s="5" t="str">
        <f>IF(Annuel!AF18="","",Annuel!AF18)</f>
        <v/>
      </c>
      <c r="AH2113" s="5" t="str">
        <f>IF(A2113&gt;=Parametres!$C$6,"base 2023","avant 2025")</f>
        <v>avant 2025</v>
      </c>
    </row>
    <row r="2114" spans="1:34" x14ac:dyDescent="0.25">
      <c r="A2114" s="1" t="s">
        <v>453</v>
      </c>
      <c r="B2114" s="1" t="s">
        <v>694</v>
      </c>
      <c r="C2114" s="1" t="s">
        <v>693</v>
      </c>
      <c r="D2114" s="5" t="str">
        <f>IF(SEN!B188="","",SEN!B188)</f>
        <v/>
      </c>
      <c r="E2114" s="5" t="str">
        <f>IF(SEN!C188="","",SEN!C188)</f>
        <v/>
      </c>
      <c r="F2114" s="5" t="str">
        <f>IF(Monde!B188="","",Monde!B188)</f>
        <v/>
      </c>
      <c r="G2114" s="5" t="str">
        <f>IF(Monde!H188="","",Monde!H188)</f>
        <v/>
      </c>
      <c r="H2114" s="5" t="str">
        <f>IF(Monde!O188="","",Monde!O188)</f>
        <v/>
      </c>
      <c r="I2114" s="5" t="str">
        <f>IF(Monde!C188="","",Monde!C188)</f>
        <v/>
      </c>
      <c r="J2114" s="5" t="str">
        <f>IF(Monde!D188="","",Monde!D188)</f>
        <v/>
      </c>
      <c r="K2114" s="5" t="str">
        <f>IF(Monde!E188="","",Monde!E188)</f>
        <v/>
      </c>
      <c r="L2114" s="5" t="str">
        <f>IF(Monde!F188="","",Monde!F188)</f>
        <v/>
      </c>
      <c r="M2114" s="5" t="str">
        <f>IF(Monde!G188="","",Monde!G188)</f>
        <v/>
      </c>
      <c r="N2114" s="5" t="str">
        <f>IF(Monde!I188="","",Monde!I188)</f>
        <v/>
      </c>
      <c r="O2114" s="5" t="str">
        <f>IF(Monde!J188="","",Monde!J188)</f>
        <v/>
      </c>
      <c r="P2114" s="5" t="str">
        <f>IF(Monde!K188="","",Monde!K188)</f>
        <v/>
      </c>
      <c r="Q2114" s="5" t="str">
        <f>IF(Monde!L188="","",Monde!L188)</f>
        <v/>
      </c>
      <c r="R2114" s="5" t="str">
        <f>IF(Monde!M188="","",Monde!M188)</f>
        <v/>
      </c>
      <c r="S2114" s="5" t="str">
        <f>IF(Monde!N188="","",Monde!N188)</f>
        <v/>
      </c>
      <c r="T2114" s="5" t="str">
        <f>IF(Monde!P188="","",Monde!P188)</f>
        <v/>
      </c>
      <c r="U2114" s="5" t="str">
        <f>IF(Monde!Q188="","",Monde!Q188)</f>
        <v/>
      </c>
      <c r="V2114" s="5" t="str">
        <f>IF(Monde!R188="","",Monde!R188)</f>
        <v/>
      </c>
      <c r="W2114" s="5" t="str">
        <f>IF(SEN!U188="","",SEN!U188)</f>
        <v/>
      </c>
      <c r="X2114" s="5" t="str">
        <f>IF(SEN!V188="","",SEN!V188)</f>
        <v/>
      </c>
      <c r="Y2114" s="5" t="str">
        <f>IF(SEN!W188="","",SEN!W188)</f>
        <v/>
      </c>
      <c r="Z2114" s="5" t="str">
        <f>IF(SEN!X188="","",SEN!X188)</f>
        <v/>
      </c>
      <c r="AA2114" s="5">
        <f>IF(Pays!$E$9="","",Pays!$E$9)</f>
        <v>1</v>
      </c>
      <c r="AB2114" s="5">
        <f>IF(Pays!$F$9="","",Pays!$F$9)</f>
        <v>49.6</v>
      </c>
      <c r="AC2114" s="5">
        <f>IF(Pays!$H$9="","",Pays!$H$9)</f>
        <v>30.1</v>
      </c>
      <c r="AD2114" s="5" t="str">
        <f>IF(Annuel!H18="","",Annuel!H18)</f>
        <v/>
      </c>
      <c r="AE2114" s="5" t="str">
        <f>IF(Annuel!P18="","",Annuel!P18)</f>
        <v/>
      </c>
      <c r="AF2114" s="5" t="str">
        <f>IF(Annuel!X18="","",Annuel!X18)</f>
        <v/>
      </c>
      <c r="AG2114" s="5" t="str">
        <f>IF(Annuel!AF18="","",Annuel!AF18)</f>
        <v/>
      </c>
      <c r="AH2114" s="5" t="str">
        <f>IF(A2114&gt;=Parametres!$C$6,"base 2023","avant 2025")</f>
        <v>avant 2025</v>
      </c>
    </row>
    <row r="2115" spans="1:34" x14ac:dyDescent="0.25">
      <c r="A2115" s="1" t="s">
        <v>454</v>
      </c>
      <c r="B2115" s="1" t="s">
        <v>694</v>
      </c>
      <c r="C2115" s="1" t="s">
        <v>693</v>
      </c>
      <c r="D2115" s="5" t="str">
        <f>IF(SEN!B189="","",SEN!B189)</f>
        <v/>
      </c>
      <c r="E2115" s="5" t="str">
        <f>IF(SEN!C189="","",SEN!C189)</f>
        <v/>
      </c>
      <c r="F2115" s="5" t="str">
        <f>IF(Monde!B189="","",Monde!B189)</f>
        <v/>
      </c>
      <c r="G2115" s="5" t="str">
        <f>IF(Monde!H189="","",Monde!H189)</f>
        <v/>
      </c>
      <c r="H2115" s="5" t="str">
        <f>IF(Monde!O189="","",Monde!O189)</f>
        <v/>
      </c>
      <c r="I2115" s="5" t="str">
        <f>IF(Monde!C189="","",Monde!C189)</f>
        <v/>
      </c>
      <c r="J2115" s="5" t="str">
        <f>IF(Monde!D189="","",Monde!D189)</f>
        <v/>
      </c>
      <c r="K2115" s="5" t="str">
        <f>IF(Monde!E189="","",Monde!E189)</f>
        <v/>
      </c>
      <c r="L2115" s="5" t="str">
        <f>IF(Monde!F189="","",Monde!F189)</f>
        <v/>
      </c>
      <c r="M2115" s="5" t="str">
        <f>IF(Monde!G189="","",Monde!G189)</f>
        <v/>
      </c>
      <c r="N2115" s="5" t="str">
        <f>IF(Monde!I189="","",Monde!I189)</f>
        <v/>
      </c>
      <c r="O2115" s="5" t="str">
        <f>IF(Monde!J189="","",Monde!J189)</f>
        <v/>
      </c>
      <c r="P2115" s="5" t="str">
        <f>IF(Monde!K189="","",Monde!K189)</f>
        <v/>
      </c>
      <c r="Q2115" s="5" t="str">
        <f>IF(Monde!L189="","",Monde!L189)</f>
        <v/>
      </c>
      <c r="R2115" s="5" t="str">
        <f>IF(Monde!M189="","",Monde!M189)</f>
        <v/>
      </c>
      <c r="S2115" s="5" t="str">
        <f>IF(Monde!N189="","",Monde!N189)</f>
        <v/>
      </c>
      <c r="T2115" s="5" t="str">
        <f>IF(Monde!P189="","",Monde!P189)</f>
        <v/>
      </c>
      <c r="U2115" s="5" t="str">
        <f>IF(Monde!Q189="","",Monde!Q189)</f>
        <v/>
      </c>
      <c r="V2115" s="5" t="str">
        <f>IF(Monde!R189="","",Monde!R189)</f>
        <v/>
      </c>
      <c r="W2115" s="5" t="str">
        <f>IF(SEN!U189="","",SEN!U189)</f>
        <v/>
      </c>
      <c r="X2115" s="5" t="str">
        <f>IF(SEN!V189="","",SEN!V189)</f>
        <v/>
      </c>
      <c r="Y2115" s="5" t="str">
        <f>IF(SEN!W189="","",SEN!W189)</f>
        <v/>
      </c>
      <c r="Z2115" s="5" t="str">
        <f>IF(SEN!X189="","",SEN!X189)</f>
        <v/>
      </c>
      <c r="AA2115" s="5">
        <f>IF(Pays!$E$9="","",Pays!$E$9)</f>
        <v>1</v>
      </c>
      <c r="AB2115" s="5">
        <f>IF(Pays!$F$9="","",Pays!$F$9)</f>
        <v>49.6</v>
      </c>
      <c r="AC2115" s="5">
        <f>IF(Pays!$H$9="","",Pays!$H$9)</f>
        <v>30.1</v>
      </c>
      <c r="AD2115" s="5" t="str">
        <f>IF(Annuel!H18="","",Annuel!H18)</f>
        <v/>
      </c>
      <c r="AE2115" s="5" t="str">
        <f>IF(Annuel!P18="","",Annuel!P18)</f>
        <v/>
      </c>
      <c r="AF2115" s="5" t="str">
        <f>IF(Annuel!X18="","",Annuel!X18)</f>
        <v/>
      </c>
      <c r="AG2115" s="5" t="str">
        <f>IF(Annuel!AF18="","",Annuel!AF18)</f>
        <v/>
      </c>
      <c r="AH2115" s="5" t="str">
        <f>IF(A2115&gt;=Parametres!$C$6,"base 2023","avant 2025")</f>
        <v>avant 2025</v>
      </c>
    </row>
    <row r="2116" spans="1:34" x14ac:dyDescent="0.25">
      <c r="A2116" s="1" t="s">
        <v>455</v>
      </c>
      <c r="B2116" s="1" t="s">
        <v>694</v>
      </c>
      <c r="C2116" s="1" t="s">
        <v>693</v>
      </c>
      <c r="D2116" s="5" t="str">
        <f>IF(SEN!B190="","",SEN!B190)</f>
        <v/>
      </c>
      <c r="E2116" s="5" t="str">
        <f>IF(SEN!C190="","",SEN!C190)</f>
        <v/>
      </c>
      <c r="F2116" s="5" t="str">
        <f>IF(Monde!B190="","",Monde!B190)</f>
        <v/>
      </c>
      <c r="G2116" s="5" t="str">
        <f>IF(Monde!H190="","",Monde!H190)</f>
        <v/>
      </c>
      <c r="H2116" s="5" t="str">
        <f>IF(Monde!O190="","",Monde!O190)</f>
        <v/>
      </c>
      <c r="I2116" s="5" t="str">
        <f>IF(Monde!C190="","",Monde!C190)</f>
        <v/>
      </c>
      <c r="J2116" s="5" t="str">
        <f>IF(Monde!D190="","",Monde!D190)</f>
        <v/>
      </c>
      <c r="K2116" s="5" t="str">
        <f>IF(Monde!E190="","",Monde!E190)</f>
        <v/>
      </c>
      <c r="L2116" s="5" t="str">
        <f>IF(Monde!F190="","",Monde!F190)</f>
        <v/>
      </c>
      <c r="M2116" s="5" t="str">
        <f>IF(Monde!G190="","",Monde!G190)</f>
        <v/>
      </c>
      <c r="N2116" s="5" t="str">
        <f>IF(Monde!I190="","",Monde!I190)</f>
        <v/>
      </c>
      <c r="O2116" s="5" t="str">
        <f>IF(Monde!J190="","",Monde!J190)</f>
        <v/>
      </c>
      <c r="P2116" s="5" t="str">
        <f>IF(Monde!K190="","",Monde!K190)</f>
        <v/>
      </c>
      <c r="Q2116" s="5" t="str">
        <f>IF(Monde!L190="","",Monde!L190)</f>
        <v/>
      </c>
      <c r="R2116" s="5" t="str">
        <f>IF(Monde!M190="","",Monde!M190)</f>
        <v/>
      </c>
      <c r="S2116" s="5" t="str">
        <f>IF(Monde!N190="","",Monde!N190)</f>
        <v/>
      </c>
      <c r="T2116" s="5" t="str">
        <f>IF(Monde!P190="","",Monde!P190)</f>
        <v/>
      </c>
      <c r="U2116" s="5" t="str">
        <f>IF(Monde!Q190="","",Monde!Q190)</f>
        <v/>
      </c>
      <c r="V2116" s="5" t="str">
        <f>IF(Monde!R190="","",Monde!R190)</f>
        <v/>
      </c>
      <c r="W2116" s="5" t="str">
        <f>IF(SEN!U190="","",SEN!U190)</f>
        <v/>
      </c>
      <c r="X2116" s="5" t="str">
        <f>IF(SEN!V190="","",SEN!V190)</f>
        <v/>
      </c>
      <c r="Y2116" s="5" t="str">
        <f>IF(SEN!W190="","",SEN!W190)</f>
        <v/>
      </c>
      <c r="Z2116" s="5" t="str">
        <f>IF(SEN!X190="","",SEN!X190)</f>
        <v/>
      </c>
      <c r="AA2116" s="5">
        <f>IF(Pays!$E$9="","",Pays!$E$9)</f>
        <v>1</v>
      </c>
      <c r="AB2116" s="5">
        <f>IF(Pays!$F$9="","",Pays!$F$9)</f>
        <v>49.6</v>
      </c>
      <c r="AC2116" s="5">
        <f>IF(Pays!$H$9="","",Pays!$H$9)</f>
        <v>30.1</v>
      </c>
      <c r="AD2116" s="5" t="str">
        <f>IF(Annuel!H18="","",Annuel!H18)</f>
        <v/>
      </c>
      <c r="AE2116" s="5" t="str">
        <f>IF(Annuel!P18="","",Annuel!P18)</f>
        <v/>
      </c>
      <c r="AF2116" s="5" t="str">
        <f>IF(Annuel!X18="","",Annuel!X18)</f>
        <v/>
      </c>
      <c r="AG2116" s="5" t="str">
        <f>IF(Annuel!AF18="","",Annuel!AF18)</f>
        <v/>
      </c>
      <c r="AH2116" s="5" t="str">
        <f>IF(A2116&gt;=Parametres!$C$6,"base 2023","avant 2025")</f>
        <v>avant 2025</v>
      </c>
    </row>
    <row r="2117" spans="1:34" x14ac:dyDescent="0.25">
      <c r="A2117" s="1" t="s">
        <v>456</v>
      </c>
      <c r="B2117" s="1" t="s">
        <v>694</v>
      </c>
      <c r="C2117" s="1" t="s">
        <v>693</v>
      </c>
      <c r="D2117" s="5" t="str">
        <f>IF(SEN!B191="","",SEN!B191)</f>
        <v/>
      </c>
      <c r="E2117" s="5" t="str">
        <f>IF(SEN!C191="","",SEN!C191)</f>
        <v/>
      </c>
      <c r="F2117" s="5" t="str">
        <f>IF(Monde!B191="","",Monde!B191)</f>
        <v/>
      </c>
      <c r="G2117" s="5" t="str">
        <f>IF(Monde!H191="","",Monde!H191)</f>
        <v/>
      </c>
      <c r="H2117" s="5" t="str">
        <f>IF(Monde!O191="","",Monde!O191)</f>
        <v/>
      </c>
      <c r="I2117" s="5" t="str">
        <f>IF(Monde!C191="","",Monde!C191)</f>
        <v/>
      </c>
      <c r="J2117" s="5" t="str">
        <f>IF(Monde!D191="","",Monde!D191)</f>
        <v/>
      </c>
      <c r="K2117" s="5" t="str">
        <f>IF(Monde!E191="","",Monde!E191)</f>
        <v/>
      </c>
      <c r="L2117" s="5" t="str">
        <f>IF(Monde!F191="","",Monde!F191)</f>
        <v/>
      </c>
      <c r="M2117" s="5" t="str">
        <f>IF(Monde!G191="","",Monde!G191)</f>
        <v/>
      </c>
      <c r="N2117" s="5" t="str">
        <f>IF(Monde!I191="","",Monde!I191)</f>
        <v/>
      </c>
      <c r="O2117" s="5" t="str">
        <f>IF(Monde!J191="","",Monde!J191)</f>
        <v/>
      </c>
      <c r="P2117" s="5" t="str">
        <f>IF(Monde!K191="","",Monde!K191)</f>
        <v/>
      </c>
      <c r="Q2117" s="5" t="str">
        <f>IF(Monde!L191="","",Monde!L191)</f>
        <v/>
      </c>
      <c r="R2117" s="5" t="str">
        <f>IF(Monde!M191="","",Monde!M191)</f>
        <v/>
      </c>
      <c r="S2117" s="5" t="str">
        <f>IF(Monde!N191="","",Monde!N191)</f>
        <v/>
      </c>
      <c r="T2117" s="5" t="str">
        <f>IF(Monde!P191="","",Monde!P191)</f>
        <v/>
      </c>
      <c r="U2117" s="5" t="str">
        <f>IF(Monde!Q191="","",Monde!Q191)</f>
        <v/>
      </c>
      <c r="V2117" s="5" t="str">
        <f>IF(Monde!R191="","",Monde!R191)</f>
        <v/>
      </c>
      <c r="W2117" s="5" t="str">
        <f>IF(SEN!U191="","",SEN!U191)</f>
        <v/>
      </c>
      <c r="X2117" s="5" t="str">
        <f>IF(SEN!V191="","",SEN!V191)</f>
        <v/>
      </c>
      <c r="Y2117" s="5" t="str">
        <f>IF(SEN!W191="","",SEN!W191)</f>
        <v/>
      </c>
      <c r="Z2117" s="5" t="str">
        <f>IF(SEN!X191="","",SEN!X191)</f>
        <v/>
      </c>
      <c r="AA2117" s="5">
        <f>IF(Pays!$E$9="","",Pays!$E$9)</f>
        <v>1</v>
      </c>
      <c r="AB2117" s="5">
        <f>IF(Pays!$F$9="","",Pays!$F$9)</f>
        <v>49.6</v>
      </c>
      <c r="AC2117" s="5">
        <f>IF(Pays!$H$9="","",Pays!$H$9)</f>
        <v>30.1</v>
      </c>
      <c r="AD2117" s="5" t="str">
        <f>IF(Annuel!H18="","",Annuel!H18)</f>
        <v/>
      </c>
      <c r="AE2117" s="5" t="str">
        <f>IF(Annuel!P18="","",Annuel!P18)</f>
        <v/>
      </c>
      <c r="AF2117" s="5" t="str">
        <f>IF(Annuel!X18="","",Annuel!X18)</f>
        <v/>
      </c>
      <c r="AG2117" s="5" t="str">
        <f>IF(Annuel!AF18="","",Annuel!AF18)</f>
        <v/>
      </c>
      <c r="AH2117" s="5" t="str">
        <f>IF(A2117&gt;=Parametres!$C$6,"base 2023","avant 2025")</f>
        <v>avant 2025</v>
      </c>
    </row>
    <row r="2118" spans="1:34" x14ac:dyDescent="0.25">
      <c r="A2118" s="1" t="s">
        <v>457</v>
      </c>
      <c r="B2118" s="1" t="s">
        <v>694</v>
      </c>
      <c r="C2118" s="1" t="s">
        <v>693</v>
      </c>
      <c r="D2118" s="5" t="str">
        <f>IF(SEN!B192="","",SEN!B192)</f>
        <v/>
      </c>
      <c r="E2118" s="5" t="str">
        <f>IF(SEN!C192="","",SEN!C192)</f>
        <v/>
      </c>
      <c r="F2118" s="5" t="str">
        <f>IF(Monde!B192="","",Monde!B192)</f>
        <v/>
      </c>
      <c r="G2118" s="5" t="str">
        <f>IF(Monde!H192="","",Monde!H192)</f>
        <v/>
      </c>
      <c r="H2118" s="5" t="str">
        <f>IF(Monde!O192="","",Monde!O192)</f>
        <v/>
      </c>
      <c r="I2118" s="5" t="str">
        <f>IF(Monde!C192="","",Monde!C192)</f>
        <v/>
      </c>
      <c r="J2118" s="5" t="str">
        <f>IF(Monde!D192="","",Monde!D192)</f>
        <v/>
      </c>
      <c r="K2118" s="5" t="str">
        <f>IF(Monde!E192="","",Monde!E192)</f>
        <v/>
      </c>
      <c r="L2118" s="5" t="str">
        <f>IF(Monde!F192="","",Monde!F192)</f>
        <v/>
      </c>
      <c r="M2118" s="5" t="str">
        <f>IF(Monde!G192="","",Monde!G192)</f>
        <v/>
      </c>
      <c r="N2118" s="5" t="str">
        <f>IF(Monde!I192="","",Monde!I192)</f>
        <v/>
      </c>
      <c r="O2118" s="5" t="str">
        <f>IF(Monde!J192="","",Monde!J192)</f>
        <v/>
      </c>
      <c r="P2118" s="5" t="str">
        <f>IF(Monde!K192="","",Monde!K192)</f>
        <v/>
      </c>
      <c r="Q2118" s="5" t="str">
        <f>IF(Monde!L192="","",Monde!L192)</f>
        <v/>
      </c>
      <c r="R2118" s="5" t="str">
        <f>IF(Monde!M192="","",Monde!M192)</f>
        <v/>
      </c>
      <c r="S2118" s="5" t="str">
        <f>IF(Monde!N192="","",Monde!N192)</f>
        <v/>
      </c>
      <c r="T2118" s="5" t="str">
        <f>IF(Monde!P192="","",Monde!P192)</f>
        <v/>
      </c>
      <c r="U2118" s="5" t="str">
        <f>IF(Monde!Q192="","",Monde!Q192)</f>
        <v/>
      </c>
      <c r="V2118" s="5" t="str">
        <f>IF(Monde!R192="","",Monde!R192)</f>
        <v/>
      </c>
      <c r="W2118" s="5" t="str">
        <f>IF(SEN!U192="","",SEN!U192)</f>
        <v/>
      </c>
      <c r="X2118" s="5" t="str">
        <f>IF(SEN!V192="","",SEN!V192)</f>
        <v/>
      </c>
      <c r="Y2118" s="5" t="str">
        <f>IF(SEN!W192="","",SEN!W192)</f>
        <v/>
      </c>
      <c r="Z2118" s="5" t="str">
        <f>IF(SEN!X192="","",SEN!X192)</f>
        <v/>
      </c>
      <c r="AA2118" s="5">
        <f>IF(Pays!$E$9="","",Pays!$E$9)</f>
        <v>1</v>
      </c>
      <c r="AB2118" s="5">
        <f>IF(Pays!$F$9="","",Pays!$F$9)</f>
        <v>49.6</v>
      </c>
      <c r="AC2118" s="5">
        <f>IF(Pays!$H$9="","",Pays!$H$9)</f>
        <v>30.1</v>
      </c>
      <c r="AD2118" s="5" t="str">
        <f>IF(Annuel!H18="","",Annuel!H18)</f>
        <v/>
      </c>
      <c r="AE2118" s="5" t="str">
        <f>IF(Annuel!P18="","",Annuel!P18)</f>
        <v/>
      </c>
      <c r="AF2118" s="5" t="str">
        <f>IF(Annuel!X18="","",Annuel!X18)</f>
        <v/>
      </c>
      <c r="AG2118" s="5" t="str">
        <f>IF(Annuel!AF18="","",Annuel!AF18)</f>
        <v/>
      </c>
      <c r="AH2118" s="5" t="str">
        <f>IF(A2118&gt;=Parametres!$C$6,"base 2023","avant 2025")</f>
        <v>avant 2025</v>
      </c>
    </row>
    <row r="2119" spans="1:34" x14ac:dyDescent="0.25">
      <c r="A2119" s="1" t="s">
        <v>458</v>
      </c>
      <c r="B2119" s="1" t="s">
        <v>694</v>
      </c>
      <c r="C2119" s="1" t="s">
        <v>693</v>
      </c>
      <c r="D2119" s="5" t="str">
        <f>IF(SEN!B193="","",SEN!B193)</f>
        <v/>
      </c>
      <c r="E2119" s="5" t="str">
        <f>IF(SEN!C193="","",SEN!C193)</f>
        <v/>
      </c>
      <c r="F2119" s="5" t="str">
        <f>IF(Monde!B193="","",Monde!B193)</f>
        <v/>
      </c>
      <c r="G2119" s="5" t="str">
        <f>IF(Monde!H193="","",Monde!H193)</f>
        <v/>
      </c>
      <c r="H2119" s="5" t="str">
        <f>IF(Monde!O193="","",Monde!O193)</f>
        <v/>
      </c>
      <c r="I2119" s="5" t="str">
        <f>IF(Monde!C193="","",Monde!C193)</f>
        <v/>
      </c>
      <c r="J2119" s="5" t="str">
        <f>IF(Monde!D193="","",Monde!D193)</f>
        <v/>
      </c>
      <c r="K2119" s="5" t="str">
        <f>IF(Monde!E193="","",Monde!E193)</f>
        <v/>
      </c>
      <c r="L2119" s="5" t="str">
        <f>IF(Monde!F193="","",Monde!F193)</f>
        <v/>
      </c>
      <c r="M2119" s="5" t="str">
        <f>IF(Monde!G193="","",Monde!G193)</f>
        <v/>
      </c>
      <c r="N2119" s="5" t="str">
        <f>IF(Monde!I193="","",Monde!I193)</f>
        <v/>
      </c>
      <c r="O2119" s="5" t="str">
        <f>IF(Monde!J193="","",Monde!J193)</f>
        <v/>
      </c>
      <c r="P2119" s="5" t="str">
        <f>IF(Monde!K193="","",Monde!K193)</f>
        <v/>
      </c>
      <c r="Q2119" s="5" t="str">
        <f>IF(Monde!L193="","",Monde!L193)</f>
        <v/>
      </c>
      <c r="R2119" s="5" t="str">
        <f>IF(Monde!M193="","",Monde!M193)</f>
        <v/>
      </c>
      <c r="S2119" s="5" t="str">
        <f>IF(Monde!N193="","",Monde!N193)</f>
        <v/>
      </c>
      <c r="T2119" s="5" t="str">
        <f>IF(Monde!P193="","",Monde!P193)</f>
        <v/>
      </c>
      <c r="U2119" s="5" t="str">
        <f>IF(Monde!Q193="","",Monde!Q193)</f>
        <v/>
      </c>
      <c r="V2119" s="5" t="str">
        <f>IF(Monde!R193="","",Monde!R193)</f>
        <v/>
      </c>
      <c r="W2119" s="5" t="str">
        <f>IF(SEN!U193="","",SEN!U193)</f>
        <v/>
      </c>
      <c r="X2119" s="5" t="str">
        <f>IF(SEN!V193="","",SEN!V193)</f>
        <v/>
      </c>
      <c r="Y2119" s="5" t="str">
        <f>IF(SEN!W193="","",SEN!W193)</f>
        <v/>
      </c>
      <c r="Z2119" s="5" t="str">
        <f>IF(SEN!X193="","",SEN!X193)</f>
        <v/>
      </c>
      <c r="AA2119" s="5">
        <f>IF(Pays!$E$9="","",Pays!$E$9)</f>
        <v>1</v>
      </c>
      <c r="AB2119" s="5">
        <f>IF(Pays!$F$9="","",Pays!$F$9)</f>
        <v>49.6</v>
      </c>
      <c r="AC2119" s="5">
        <f>IF(Pays!$H$9="","",Pays!$H$9)</f>
        <v>30.1</v>
      </c>
      <c r="AD2119" s="5" t="str">
        <f>IF(Annuel!H18="","",Annuel!H18)</f>
        <v/>
      </c>
      <c r="AE2119" s="5" t="str">
        <f>IF(Annuel!P18="","",Annuel!P18)</f>
        <v/>
      </c>
      <c r="AF2119" s="5" t="str">
        <f>IF(Annuel!X18="","",Annuel!X18)</f>
        <v/>
      </c>
      <c r="AG2119" s="5" t="str">
        <f>IF(Annuel!AF18="","",Annuel!AF18)</f>
        <v/>
      </c>
      <c r="AH2119" s="5" t="str">
        <f>IF(A2119&gt;=Parametres!$C$6,"base 2023","avant 2025")</f>
        <v>avant 2025</v>
      </c>
    </row>
    <row r="2120" spans="1:34" x14ac:dyDescent="0.25">
      <c r="A2120" s="1" t="s">
        <v>459</v>
      </c>
      <c r="B2120" s="1" t="s">
        <v>694</v>
      </c>
      <c r="C2120" s="1" t="s">
        <v>693</v>
      </c>
      <c r="D2120" s="5" t="str">
        <f>IF(SEN!B194="","",SEN!B194)</f>
        <v/>
      </c>
      <c r="E2120" s="5" t="str">
        <f>IF(SEN!C194="","",SEN!C194)</f>
        <v/>
      </c>
      <c r="F2120" s="5" t="str">
        <f>IF(Monde!B194="","",Monde!B194)</f>
        <v/>
      </c>
      <c r="G2120" s="5" t="str">
        <f>IF(Monde!H194="","",Monde!H194)</f>
        <v/>
      </c>
      <c r="H2120" s="5" t="str">
        <f>IF(Monde!O194="","",Monde!O194)</f>
        <v/>
      </c>
      <c r="I2120" s="5" t="str">
        <f>IF(Monde!C194="","",Monde!C194)</f>
        <v/>
      </c>
      <c r="J2120" s="5" t="str">
        <f>IF(Monde!D194="","",Monde!D194)</f>
        <v/>
      </c>
      <c r="K2120" s="5" t="str">
        <f>IF(Monde!E194="","",Monde!E194)</f>
        <v/>
      </c>
      <c r="L2120" s="5" t="str">
        <f>IF(Monde!F194="","",Monde!F194)</f>
        <v/>
      </c>
      <c r="M2120" s="5" t="str">
        <f>IF(Monde!G194="","",Monde!G194)</f>
        <v/>
      </c>
      <c r="N2120" s="5" t="str">
        <f>IF(Monde!I194="","",Monde!I194)</f>
        <v/>
      </c>
      <c r="O2120" s="5" t="str">
        <f>IF(Monde!J194="","",Monde!J194)</f>
        <v/>
      </c>
      <c r="P2120" s="5" t="str">
        <f>IF(Monde!K194="","",Monde!K194)</f>
        <v/>
      </c>
      <c r="Q2120" s="5" t="str">
        <f>IF(Monde!L194="","",Monde!L194)</f>
        <v/>
      </c>
      <c r="R2120" s="5" t="str">
        <f>IF(Monde!M194="","",Monde!M194)</f>
        <v/>
      </c>
      <c r="S2120" s="5" t="str">
        <f>IF(Monde!N194="","",Monde!N194)</f>
        <v/>
      </c>
      <c r="T2120" s="5" t="str">
        <f>IF(Monde!P194="","",Monde!P194)</f>
        <v/>
      </c>
      <c r="U2120" s="5" t="str">
        <f>IF(Monde!Q194="","",Monde!Q194)</f>
        <v/>
      </c>
      <c r="V2120" s="5" t="str">
        <f>IF(Monde!R194="","",Monde!R194)</f>
        <v/>
      </c>
      <c r="W2120" s="5" t="str">
        <f>IF(SEN!U194="","",SEN!U194)</f>
        <v/>
      </c>
      <c r="X2120" s="5" t="str">
        <f>IF(SEN!V194="","",SEN!V194)</f>
        <v/>
      </c>
      <c r="Y2120" s="5" t="str">
        <f>IF(SEN!W194="","",SEN!W194)</f>
        <v/>
      </c>
      <c r="Z2120" s="5" t="str">
        <f>IF(SEN!X194="","",SEN!X194)</f>
        <v/>
      </c>
      <c r="AA2120" s="5">
        <f>IF(Pays!$E$9="","",Pays!$E$9)</f>
        <v>1</v>
      </c>
      <c r="AB2120" s="5">
        <f>IF(Pays!$F$9="","",Pays!$F$9)</f>
        <v>49.6</v>
      </c>
      <c r="AC2120" s="5">
        <f>IF(Pays!$H$9="","",Pays!$H$9)</f>
        <v>30.1</v>
      </c>
      <c r="AD2120" s="5" t="str">
        <f>IF(Annuel!H18="","",Annuel!H18)</f>
        <v/>
      </c>
      <c r="AE2120" s="5" t="str">
        <f>IF(Annuel!P18="","",Annuel!P18)</f>
        <v/>
      </c>
      <c r="AF2120" s="5" t="str">
        <f>IF(Annuel!X18="","",Annuel!X18)</f>
        <v/>
      </c>
      <c r="AG2120" s="5" t="str">
        <f>IF(Annuel!AF18="","",Annuel!AF18)</f>
        <v/>
      </c>
      <c r="AH2120" s="5" t="str">
        <f>IF(A2120&gt;=Parametres!$C$6,"base 2023","avant 2025")</f>
        <v>avant 2025</v>
      </c>
    </row>
    <row r="2121" spans="1:34" x14ac:dyDescent="0.25">
      <c r="A2121" s="1" t="s">
        <v>460</v>
      </c>
      <c r="B2121" s="1" t="s">
        <v>694</v>
      </c>
      <c r="C2121" s="1" t="s">
        <v>693</v>
      </c>
      <c r="D2121" s="5" t="str">
        <f>IF(SEN!B195="","",SEN!B195)</f>
        <v/>
      </c>
      <c r="E2121" s="5" t="str">
        <f>IF(SEN!C195="","",SEN!C195)</f>
        <v/>
      </c>
      <c r="F2121" s="5" t="str">
        <f>IF(Monde!B195="","",Monde!B195)</f>
        <v/>
      </c>
      <c r="G2121" s="5" t="str">
        <f>IF(Monde!H195="","",Monde!H195)</f>
        <v/>
      </c>
      <c r="H2121" s="5" t="str">
        <f>IF(Monde!O195="","",Monde!O195)</f>
        <v/>
      </c>
      <c r="I2121" s="5" t="str">
        <f>IF(Monde!C195="","",Monde!C195)</f>
        <v/>
      </c>
      <c r="J2121" s="5" t="str">
        <f>IF(Monde!D195="","",Monde!D195)</f>
        <v/>
      </c>
      <c r="K2121" s="5" t="str">
        <f>IF(Monde!E195="","",Monde!E195)</f>
        <v/>
      </c>
      <c r="L2121" s="5" t="str">
        <f>IF(Monde!F195="","",Monde!F195)</f>
        <v/>
      </c>
      <c r="M2121" s="5" t="str">
        <f>IF(Monde!G195="","",Monde!G195)</f>
        <v/>
      </c>
      <c r="N2121" s="5" t="str">
        <f>IF(Monde!I195="","",Monde!I195)</f>
        <v/>
      </c>
      <c r="O2121" s="5" t="str">
        <f>IF(Monde!J195="","",Monde!J195)</f>
        <v/>
      </c>
      <c r="P2121" s="5" t="str">
        <f>IF(Monde!K195="","",Monde!K195)</f>
        <v/>
      </c>
      <c r="Q2121" s="5" t="str">
        <f>IF(Monde!L195="","",Monde!L195)</f>
        <v/>
      </c>
      <c r="R2121" s="5" t="str">
        <f>IF(Monde!M195="","",Monde!M195)</f>
        <v/>
      </c>
      <c r="S2121" s="5" t="str">
        <f>IF(Monde!N195="","",Monde!N195)</f>
        <v/>
      </c>
      <c r="T2121" s="5" t="str">
        <f>IF(Monde!P195="","",Monde!P195)</f>
        <v/>
      </c>
      <c r="U2121" s="5" t="str">
        <f>IF(Monde!Q195="","",Monde!Q195)</f>
        <v/>
      </c>
      <c r="V2121" s="5" t="str">
        <f>IF(Monde!R195="","",Monde!R195)</f>
        <v/>
      </c>
      <c r="W2121" s="5" t="str">
        <f>IF(SEN!U195="","",SEN!U195)</f>
        <v/>
      </c>
      <c r="X2121" s="5" t="str">
        <f>IF(SEN!V195="","",SEN!V195)</f>
        <v/>
      </c>
      <c r="Y2121" s="5" t="str">
        <f>IF(SEN!W195="","",SEN!W195)</f>
        <v/>
      </c>
      <c r="Z2121" s="5" t="str">
        <f>IF(SEN!X195="","",SEN!X195)</f>
        <v/>
      </c>
      <c r="AA2121" s="5">
        <f>IF(Pays!$E$9="","",Pays!$E$9)</f>
        <v>1</v>
      </c>
      <c r="AB2121" s="5">
        <f>IF(Pays!$F$9="","",Pays!$F$9)</f>
        <v>49.6</v>
      </c>
      <c r="AC2121" s="5">
        <f>IF(Pays!$H$9="","",Pays!$H$9)</f>
        <v>30.1</v>
      </c>
      <c r="AD2121" s="5" t="str">
        <f>IF(Annuel!H19="","",Annuel!H19)</f>
        <v/>
      </c>
      <c r="AE2121" s="5" t="str">
        <f>IF(Annuel!P19="","",Annuel!P19)</f>
        <v/>
      </c>
      <c r="AF2121" s="5" t="str">
        <f>IF(Annuel!X19="","",Annuel!X19)</f>
        <v/>
      </c>
      <c r="AG2121" s="5" t="str">
        <f>IF(Annuel!AF19="","",Annuel!AF19)</f>
        <v/>
      </c>
      <c r="AH2121" s="5" t="str">
        <f>IF(A2121&gt;=Parametres!$C$6,"base 2023","avant 2025")</f>
        <v>avant 2025</v>
      </c>
    </row>
    <row r="2122" spans="1:34" x14ac:dyDescent="0.25">
      <c r="A2122" s="1" t="s">
        <v>461</v>
      </c>
      <c r="B2122" s="1" t="s">
        <v>694</v>
      </c>
      <c r="C2122" s="1" t="s">
        <v>693</v>
      </c>
      <c r="D2122" s="5" t="str">
        <f>IF(SEN!B196="","",SEN!B196)</f>
        <v/>
      </c>
      <c r="E2122" s="5" t="str">
        <f>IF(SEN!C196="","",SEN!C196)</f>
        <v/>
      </c>
      <c r="F2122" s="5" t="str">
        <f>IF(Monde!B196="","",Monde!B196)</f>
        <v/>
      </c>
      <c r="G2122" s="5" t="str">
        <f>IF(Monde!H196="","",Monde!H196)</f>
        <v/>
      </c>
      <c r="H2122" s="5" t="str">
        <f>IF(Monde!O196="","",Monde!O196)</f>
        <v/>
      </c>
      <c r="I2122" s="5" t="str">
        <f>IF(Monde!C196="","",Monde!C196)</f>
        <v/>
      </c>
      <c r="J2122" s="5" t="str">
        <f>IF(Monde!D196="","",Monde!D196)</f>
        <v/>
      </c>
      <c r="K2122" s="5" t="str">
        <f>IF(Monde!E196="","",Monde!E196)</f>
        <v/>
      </c>
      <c r="L2122" s="5" t="str">
        <f>IF(Monde!F196="","",Monde!F196)</f>
        <v/>
      </c>
      <c r="M2122" s="5" t="str">
        <f>IF(Monde!G196="","",Monde!G196)</f>
        <v/>
      </c>
      <c r="N2122" s="5" t="str">
        <f>IF(Monde!I196="","",Monde!I196)</f>
        <v/>
      </c>
      <c r="O2122" s="5" t="str">
        <f>IF(Monde!J196="","",Monde!J196)</f>
        <v/>
      </c>
      <c r="P2122" s="5" t="str">
        <f>IF(Monde!K196="","",Monde!K196)</f>
        <v/>
      </c>
      <c r="Q2122" s="5" t="str">
        <f>IF(Monde!L196="","",Monde!L196)</f>
        <v/>
      </c>
      <c r="R2122" s="5" t="str">
        <f>IF(Monde!M196="","",Monde!M196)</f>
        <v/>
      </c>
      <c r="S2122" s="5" t="str">
        <f>IF(Monde!N196="","",Monde!N196)</f>
        <v/>
      </c>
      <c r="T2122" s="5" t="str">
        <f>IF(Monde!P196="","",Monde!P196)</f>
        <v/>
      </c>
      <c r="U2122" s="5" t="str">
        <f>IF(Monde!Q196="","",Monde!Q196)</f>
        <v/>
      </c>
      <c r="V2122" s="5" t="str">
        <f>IF(Monde!R196="","",Monde!R196)</f>
        <v/>
      </c>
      <c r="W2122" s="5" t="str">
        <f>IF(SEN!U196="","",SEN!U196)</f>
        <v/>
      </c>
      <c r="X2122" s="5" t="str">
        <f>IF(SEN!V196="","",SEN!V196)</f>
        <v/>
      </c>
      <c r="Y2122" s="5" t="str">
        <f>IF(SEN!W196="","",SEN!W196)</f>
        <v/>
      </c>
      <c r="Z2122" s="5" t="str">
        <f>IF(SEN!X196="","",SEN!X196)</f>
        <v/>
      </c>
      <c r="AA2122" s="5">
        <f>IF(Pays!$E$9="","",Pays!$E$9)</f>
        <v>1</v>
      </c>
      <c r="AB2122" s="5">
        <f>IF(Pays!$F$9="","",Pays!$F$9)</f>
        <v>49.6</v>
      </c>
      <c r="AC2122" s="5">
        <f>IF(Pays!$H$9="","",Pays!$H$9)</f>
        <v>30.1</v>
      </c>
      <c r="AD2122" s="5" t="str">
        <f>IF(Annuel!H19="","",Annuel!H19)</f>
        <v/>
      </c>
      <c r="AE2122" s="5" t="str">
        <f>IF(Annuel!P19="","",Annuel!P19)</f>
        <v/>
      </c>
      <c r="AF2122" s="5" t="str">
        <f>IF(Annuel!X19="","",Annuel!X19)</f>
        <v/>
      </c>
      <c r="AG2122" s="5" t="str">
        <f>IF(Annuel!AF19="","",Annuel!AF19)</f>
        <v/>
      </c>
      <c r="AH2122" s="5" t="str">
        <f>IF(A2122&gt;=Parametres!$C$6,"base 2023","avant 2025")</f>
        <v>avant 2025</v>
      </c>
    </row>
    <row r="2123" spans="1:34" x14ac:dyDescent="0.25">
      <c r="A2123" s="1" t="s">
        <v>462</v>
      </c>
      <c r="B2123" s="1" t="s">
        <v>694</v>
      </c>
      <c r="C2123" s="1" t="s">
        <v>693</v>
      </c>
      <c r="D2123" s="5" t="str">
        <f>IF(SEN!B197="","",SEN!B197)</f>
        <v/>
      </c>
      <c r="E2123" s="5" t="str">
        <f>IF(SEN!C197="","",SEN!C197)</f>
        <v/>
      </c>
      <c r="F2123" s="5" t="str">
        <f>IF(Monde!B197="","",Monde!B197)</f>
        <v/>
      </c>
      <c r="G2123" s="5" t="str">
        <f>IF(Monde!H197="","",Monde!H197)</f>
        <v/>
      </c>
      <c r="H2123" s="5" t="str">
        <f>IF(Monde!O197="","",Monde!O197)</f>
        <v/>
      </c>
      <c r="I2123" s="5" t="str">
        <f>IF(Monde!C197="","",Monde!C197)</f>
        <v/>
      </c>
      <c r="J2123" s="5" t="str">
        <f>IF(Monde!D197="","",Monde!D197)</f>
        <v/>
      </c>
      <c r="K2123" s="5" t="str">
        <f>IF(Monde!E197="","",Monde!E197)</f>
        <v/>
      </c>
      <c r="L2123" s="5" t="str">
        <f>IF(Monde!F197="","",Monde!F197)</f>
        <v/>
      </c>
      <c r="M2123" s="5" t="str">
        <f>IF(Monde!G197="","",Monde!G197)</f>
        <v/>
      </c>
      <c r="N2123" s="5" t="str">
        <f>IF(Monde!I197="","",Monde!I197)</f>
        <v/>
      </c>
      <c r="O2123" s="5" t="str">
        <f>IF(Monde!J197="","",Monde!J197)</f>
        <v/>
      </c>
      <c r="P2123" s="5" t="str">
        <f>IF(Monde!K197="","",Monde!K197)</f>
        <v/>
      </c>
      <c r="Q2123" s="5" t="str">
        <f>IF(Monde!L197="","",Monde!L197)</f>
        <v/>
      </c>
      <c r="R2123" s="5" t="str">
        <f>IF(Monde!M197="","",Monde!M197)</f>
        <v/>
      </c>
      <c r="S2123" s="5" t="str">
        <f>IF(Monde!N197="","",Monde!N197)</f>
        <v/>
      </c>
      <c r="T2123" s="5" t="str">
        <f>IF(Monde!P197="","",Monde!P197)</f>
        <v/>
      </c>
      <c r="U2123" s="5" t="str">
        <f>IF(Monde!Q197="","",Monde!Q197)</f>
        <v/>
      </c>
      <c r="V2123" s="5" t="str">
        <f>IF(Monde!R197="","",Monde!R197)</f>
        <v/>
      </c>
      <c r="W2123" s="5" t="str">
        <f>IF(SEN!U197="","",SEN!U197)</f>
        <v/>
      </c>
      <c r="X2123" s="5" t="str">
        <f>IF(SEN!V197="","",SEN!V197)</f>
        <v/>
      </c>
      <c r="Y2123" s="5" t="str">
        <f>IF(SEN!W197="","",SEN!W197)</f>
        <v/>
      </c>
      <c r="Z2123" s="5" t="str">
        <f>IF(SEN!X197="","",SEN!X197)</f>
        <v/>
      </c>
      <c r="AA2123" s="5">
        <f>IF(Pays!$E$9="","",Pays!$E$9)</f>
        <v>1</v>
      </c>
      <c r="AB2123" s="5">
        <f>IF(Pays!$F$9="","",Pays!$F$9)</f>
        <v>49.6</v>
      </c>
      <c r="AC2123" s="5">
        <f>IF(Pays!$H$9="","",Pays!$H$9)</f>
        <v>30.1</v>
      </c>
      <c r="AD2123" s="5" t="str">
        <f>IF(Annuel!H19="","",Annuel!H19)</f>
        <v/>
      </c>
      <c r="AE2123" s="5" t="str">
        <f>IF(Annuel!P19="","",Annuel!P19)</f>
        <v/>
      </c>
      <c r="AF2123" s="5" t="str">
        <f>IF(Annuel!X19="","",Annuel!X19)</f>
        <v/>
      </c>
      <c r="AG2123" s="5" t="str">
        <f>IF(Annuel!AF19="","",Annuel!AF19)</f>
        <v/>
      </c>
      <c r="AH2123" s="5" t="str">
        <f>IF(A2123&gt;=Parametres!$C$6,"base 2023","avant 2025")</f>
        <v>avant 2025</v>
      </c>
    </row>
    <row r="2124" spans="1:34" x14ac:dyDescent="0.25">
      <c r="A2124" s="1" t="s">
        <v>463</v>
      </c>
      <c r="B2124" s="1" t="s">
        <v>694</v>
      </c>
      <c r="C2124" s="1" t="s">
        <v>693</v>
      </c>
      <c r="D2124" s="5" t="str">
        <f>IF(SEN!B198="","",SEN!B198)</f>
        <v/>
      </c>
      <c r="E2124" s="5" t="str">
        <f>IF(SEN!C198="","",SEN!C198)</f>
        <v/>
      </c>
      <c r="F2124" s="5" t="str">
        <f>IF(Monde!B198="","",Monde!B198)</f>
        <v/>
      </c>
      <c r="G2124" s="5" t="str">
        <f>IF(Monde!H198="","",Monde!H198)</f>
        <v/>
      </c>
      <c r="H2124" s="5" t="str">
        <f>IF(Monde!O198="","",Monde!O198)</f>
        <v/>
      </c>
      <c r="I2124" s="5" t="str">
        <f>IF(Monde!C198="","",Monde!C198)</f>
        <v/>
      </c>
      <c r="J2124" s="5" t="str">
        <f>IF(Monde!D198="","",Monde!D198)</f>
        <v/>
      </c>
      <c r="K2124" s="5" t="str">
        <f>IF(Monde!E198="","",Monde!E198)</f>
        <v/>
      </c>
      <c r="L2124" s="5" t="str">
        <f>IF(Monde!F198="","",Monde!F198)</f>
        <v/>
      </c>
      <c r="M2124" s="5" t="str">
        <f>IF(Monde!G198="","",Monde!G198)</f>
        <v/>
      </c>
      <c r="N2124" s="5" t="str">
        <f>IF(Monde!I198="","",Monde!I198)</f>
        <v/>
      </c>
      <c r="O2124" s="5" t="str">
        <f>IF(Monde!J198="","",Monde!J198)</f>
        <v/>
      </c>
      <c r="P2124" s="5" t="str">
        <f>IF(Monde!K198="","",Monde!K198)</f>
        <v/>
      </c>
      <c r="Q2124" s="5" t="str">
        <f>IF(Monde!L198="","",Monde!L198)</f>
        <v/>
      </c>
      <c r="R2124" s="5" t="str">
        <f>IF(Monde!M198="","",Monde!M198)</f>
        <v/>
      </c>
      <c r="S2124" s="5" t="str">
        <f>IF(Monde!N198="","",Monde!N198)</f>
        <v/>
      </c>
      <c r="T2124" s="5" t="str">
        <f>IF(Monde!P198="","",Monde!P198)</f>
        <v/>
      </c>
      <c r="U2124" s="5" t="str">
        <f>IF(Monde!Q198="","",Monde!Q198)</f>
        <v/>
      </c>
      <c r="V2124" s="5" t="str">
        <f>IF(Monde!R198="","",Monde!R198)</f>
        <v/>
      </c>
      <c r="W2124" s="5" t="str">
        <f>IF(SEN!U198="","",SEN!U198)</f>
        <v/>
      </c>
      <c r="X2124" s="5" t="str">
        <f>IF(SEN!V198="","",SEN!V198)</f>
        <v/>
      </c>
      <c r="Y2124" s="5" t="str">
        <f>IF(SEN!W198="","",SEN!W198)</f>
        <v/>
      </c>
      <c r="Z2124" s="5" t="str">
        <f>IF(SEN!X198="","",SEN!X198)</f>
        <v/>
      </c>
      <c r="AA2124" s="5">
        <f>IF(Pays!$E$9="","",Pays!$E$9)</f>
        <v>1</v>
      </c>
      <c r="AB2124" s="5">
        <f>IF(Pays!$F$9="","",Pays!$F$9)</f>
        <v>49.6</v>
      </c>
      <c r="AC2124" s="5">
        <f>IF(Pays!$H$9="","",Pays!$H$9)</f>
        <v>30.1</v>
      </c>
      <c r="AD2124" s="5" t="str">
        <f>IF(Annuel!H19="","",Annuel!H19)</f>
        <v/>
      </c>
      <c r="AE2124" s="5" t="str">
        <f>IF(Annuel!P19="","",Annuel!P19)</f>
        <v/>
      </c>
      <c r="AF2124" s="5" t="str">
        <f>IF(Annuel!X19="","",Annuel!X19)</f>
        <v/>
      </c>
      <c r="AG2124" s="5" t="str">
        <f>IF(Annuel!AF19="","",Annuel!AF19)</f>
        <v/>
      </c>
      <c r="AH2124" s="5" t="str">
        <f>IF(A2124&gt;=Parametres!$C$6,"base 2023","avant 2025")</f>
        <v>avant 2025</v>
      </c>
    </row>
    <row r="2125" spans="1:34" x14ac:dyDescent="0.25">
      <c r="A2125" s="1" t="s">
        <v>464</v>
      </c>
      <c r="B2125" s="1" t="s">
        <v>694</v>
      </c>
      <c r="C2125" s="1" t="s">
        <v>693</v>
      </c>
      <c r="D2125" s="5" t="str">
        <f>IF(SEN!B199="","",SEN!B199)</f>
        <v/>
      </c>
      <c r="E2125" s="5" t="str">
        <f>IF(SEN!C199="","",SEN!C199)</f>
        <v/>
      </c>
      <c r="F2125" s="5" t="str">
        <f>IF(Monde!B199="","",Monde!B199)</f>
        <v/>
      </c>
      <c r="G2125" s="5" t="str">
        <f>IF(Monde!H199="","",Monde!H199)</f>
        <v/>
      </c>
      <c r="H2125" s="5" t="str">
        <f>IF(Monde!O199="","",Monde!O199)</f>
        <v/>
      </c>
      <c r="I2125" s="5" t="str">
        <f>IF(Monde!C199="","",Monde!C199)</f>
        <v/>
      </c>
      <c r="J2125" s="5" t="str">
        <f>IF(Monde!D199="","",Monde!D199)</f>
        <v/>
      </c>
      <c r="K2125" s="5" t="str">
        <f>IF(Monde!E199="","",Monde!E199)</f>
        <v/>
      </c>
      <c r="L2125" s="5" t="str">
        <f>IF(Monde!F199="","",Monde!F199)</f>
        <v/>
      </c>
      <c r="M2125" s="5" t="str">
        <f>IF(Monde!G199="","",Monde!G199)</f>
        <v/>
      </c>
      <c r="N2125" s="5" t="str">
        <f>IF(Monde!I199="","",Monde!I199)</f>
        <v/>
      </c>
      <c r="O2125" s="5" t="str">
        <f>IF(Monde!J199="","",Monde!J199)</f>
        <v/>
      </c>
      <c r="P2125" s="5" t="str">
        <f>IF(Monde!K199="","",Monde!K199)</f>
        <v/>
      </c>
      <c r="Q2125" s="5" t="str">
        <f>IF(Monde!L199="","",Monde!L199)</f>
        <v/>
      </c>
      <c r="R2125" s="5" t="str">
        <f>IF(Monde!M199="","",Monde!M199)</f>
        <v/>
      </c>
      <c r="S2125" s="5" t="str">
        <f>IF(Monde!N199="","",Monde!N199)</f>
        <v/>
      </c>
      <c r="T2125" s="5" t="str">
        <f>IF(Monde!P199="","",Monde!P199)</f>
        <v/>
      </c>
      <c r="U2125" s="5" t="str">
        <f>IF(Monde!Q199="","",Monde!Q199)</f>
        <v/>
      </c>
      <c r="V2125" s="5" t="str">
        <f>IF(Monde!R199="","",Monde!R199)</f>
        <v/>
      </c>
      <c r="W2125" s="5" t="str">
        <f>IF(SEN!U199="","",SEN!U199)</f>
        <v/>
      </c>
      <c r="X2125" s="5" t="str">
        <f>IF(SEN!V199="","",SEN!V199)</f>
        <v/>
      </c>
      <c r="Y2125" s="5" t="str">
        <f>IF(SEN!W199="","",SEN!W199)</f>
        <v/>
      </c>
      <c r="Z2125" s="5" t="str">
        <f>IF(SEN!X199="","",SEN!X199)</f>
        <v/>
      </c>
      <c r="AA2125" s="5">
        <f>IF(Pays!$E$9="","",Pays!$E$9)</f>
        <v>1</v>
      </c>
      <c r="AB2125" s="5">
        <f>IF(Pays!$F$9="","",Pays!$F$9)</f>
        <v>49.6</v>
      </c>
      <c r="AC2125" s="5">
        <f>IF(Pays!$H$9="","",Pays!$H$9)</f>
        <v>30.1</v>
      </c>
      <c r="AD2125" s="5" t="str">
        <f>IF(Annuel!H19="","",Annuel!H19)</f>
        <v/>
      </c>
      <c r="AE2125" s="5" t="str">
        <f>IF(Annuel!P19="","",Annuel!P19)</f>
        <v/>
      </c>
      <c r="AF2125" s="5" t="str">
        <f>IF(Annuel!X19="","",Annuel!X19)</f>
        <v/>
      </c>
      <c r="AG2125" s="5" t="str">
        <f>IF(Annuel!AF19="","",Annuel!AF19)</f>
        <v/>
      </c>
      <c r="AH2125" s="5" t="str">
        <f>IF(A2125&gt;=Parametres!$C$6,"base 2023","avant 2025")</f>
        <v>avant 2025</v>
      </c>
    </row>
    <row r="2126" spans="1:34" x14ac:dyDescent="0.25">
      <c r="A2126" s="1" t="s">
        <v>465</v>
      </c>
      <c r="B2126" s="1" t="s">
        <v>694</v>
      </c>
      <c r="C2126" s="1" t="s">
        <v>693</v>
      </c>
      <c r="D2126" s="5" t="str">
        <f>IF(SEN!B200="","",SEN!B200)</f>
        <v/>
      </c>
      <c r="E2126" s="5" t="str">
        <f>IF(SEN!C200="","",SEN!C200)</f>
        <v/>
      </c>
      <c r="F2126" s="5" t="str">
        <f>IF(Monde!B200="","",Monde!B200)</f>
        <v/>
      </c>
      <c r="G2126" s="5" t="str">
        <f>IF(Monde!H200="","",Monde!H200)</f>
        <v/>
      </c>
      <c r="H2126" s="5" t="str">
        <f>IF(Monde!O200="","",Monde!O200)</f>
        <v/>
      </c>
      <c r="I2126" s="5" t="str">
        <f>IF(Monde!C200="","",Monde!C200)</f>
        <v/>
      </c>
      <c r="J2126" s="5" t="str">
        <f>IF(Monde!D200="","",Monde!D200)</f>
        <v/>
      </c>
      <c r="K2126" s="5" t="str">
        <f>IF(Monde!E200="","",Monde!E200)</f>
        <v/>
      </c>
      <c r="L2126" s="5" t="str">
        <f>IF(Monde!F200="","",Monde!F200)</f>
        <v/>
      </c>
      <c r="M2126" s="5" t="str">
        <f>IF(Monde!G200="","",Monde!G200)</f>
        <v/>
      </c>
      <c r="N2126" s="5" t="str">
        <f>IF(Monde!I200="","",Monde!I200)</f>
        <v/>
      </c>
      <c r="O2126" s="5" t="str">
        <f>IF(Monde!J200="","",Monde!J200)</f>
        <v/>
      </c>
      <c r="P2126" s="5" t="str">
        <f>IF(Monde!K200="","",Monde!K200)</f>
        <v/>
      </c>
      <c r="Q2126" s="5" t="str">
        <f>IF(Monde!L200="","",Monde!L200)</f>
        <v/>
      </c>
      <c r="R2126" s="5" t="str">
        <f>IF(Monde!M200="","",Monde!M200)</f>
        <v/>
      </c>
      <c r="S2126" s="5" t="str">
        <f>IF(Monde!N200="","",Monde!N200)</f>
        <v/>
      </c>
      <c r="T2126" s="5" t="str">
        <f>IF(Monde!P200="","",Monde!P200)</f>
        <v/>
      </c>
      <c r="U2126" s="5" t="str">
        <f>IF(Monde!Q200="","",Monde!Q200)</f>
        <v/>
      </c>
      <c r="V2126" s="5" t="str">
        <f>IF(Monde!R200="","",Monde!R200)</f>
        <v/>
      </c>
      <c r="W2126" s="5" t="str">
        <f>IF(SEN!U200="","",SEN!U200)</f>
        <v/>
      </c>
      <c r="X2126" s="5" t="str">
        <f>IF(SEN!V200="","",SEN!V200)</f>
        <v/>
      </c>
      <c r="Y2126" s="5" t="str">
        <f>IF(SEN!W200="","",SEN!W200)</f>
        <v/>
      </c>
      <c r="Z2126" s="5" t="str">
        <f>IF(SEN!X200="","",SEN!X200)</f>
        <v/>
      </c>
      <c r="AA2126" s="5">
        <f>IF(Pays!$E$9="","",Pays!$E$9)</f>
        <v>1</v>
      </c>
      <c r="AB2126" s="5">
        <f>IF(Pays!$F$9="","",Pays!$F$9)</f>
        <v>49.6</v>
      </c>
      <c r="AC2126" s="5">
        <f>IF(Pays!$H$9="","",Pays!$H$9)</f>
        <v>30.1</v>
      </c>
      <c r="AD2126" s="5" t="str">
        <f>IF(Annuel!H19="","",Annuel!H19)</f>
        <v/>
      </c>
      <c r="AE2126" s="5" t="str">
        <f>IF(Annuel!P19="","",Annuel!P19)</f>
        <v/>
      </c>
      <c r="AF2126" s="5" t="str">
        <f>IF(Annuel!X19="","",Annuel!X19)</f>
        <v/>
      </c>
      <c r="AG2126" s="5" t="str">
        <f>IF(Annuel!AF19="","",Annuel!AF19)</f>
        <v/>
      </c>
      <c r="AH2126" s="5" t="str">
        <f>IF(A2126&gt;=Parametres!$C$6,"base 2023","avant 2025")</f>
        <v>avant 2025</v>
      </c>
    </row>
    <row r="2127" spans="1:34" x14ac:dyDescent="0.25">
      <c r="A2127" s="1" t="s">
        <v>466</v>
      </c>
      <c r="B2127" s="1" t="s">
        <v>694</v>
      </c>
      <c r="C2127" s="1" t="s">
        <v>693</v>
      </c>
      <c r="D2127" s="5" t="str">
        <f>IF(SEN!B201="","",SEN!B201)</f>
        <v/>
      </c>
      <c r="E2127" s="5" t="str">
        <f>IF(SEN!C201="","",SEN!C201)</f>
        <v/>
      </c>
      <c r="F2127" s="5" t="str">
        <f>IF(Monde!B201="","",Monde!B201)</f>
        <v/>
      </c>
      <c r="G2127" s="5" t="str">
        <f>IF(Monde!H201="","",Monde!H201)</f>
        <v/>
      </c>
      <c r="H2127" s="5" t="str">
        <f>IF(Monde!O201="","",Monde!O201)</f>
        <v/>
      </c>
      <c r="I2127" s="5" t="str">
        <f>IF(Monde!C201="","",Monde!C201)</f>
        <v/>
      </c>
      <c r="J2127" s="5" t="str">
        <f>IF(Monde!D201="","",Monde!D201)</f>
        <v/>
      </c>
      <c r="K2127" s="5" t="str">
        <f>IF(Monde!E201="","",Monde!E201)</f>
        <v/>
      </c>
      <c r="L2127" s="5" t="str">
        <f>IF(Monde!F201="","",Monde!F201)</f>
        <v/>
      </c>
      <c r="M2127" s="5" t="str">
        <f>IF(Monde!G201="","",Monde!G201)</f>
        <v/>
      </c>
      <c r="N2127" s="5" t="str">
        <f>IF(Monde!I201="","",Monde!I201)</f>
        <v/>
      </c>
      <c r="O2127" s="5" t="str">
        <f>IF(Monde!J201="","",Monde!J201)</f>
        <v/>
      </c>
      <c r="P2127" s="5" t="str">
        <f>IF(Monde!K201="","",Monde!K201)</f>
        <v/>
      </c>
      <c r="Q2127" s="5" t="str">
        <f>IF(Monde!L201="","",Monde!L201)</f>
        <v/>
      </c>
      <c r="R2127" s="5" t="str">
        <f>IF(Monde!M201="","",Monde!M201)</f>
        <v/>
      </c>
      <c r="S2127" s="5" t="str">
        <f>IF(Monde!N201="","",Monde!N201)</f>
        <v/>
      </c>
      <c r="T2127" s="5" t="str">
        <f>IF(Monde!P201="","",Monde!P201)</f>
        <v/>
      </c>
      <c r="U2127" s="5" t="str">
        <f>IF(Monde!Q201="","",Monde!Q201)</f>
        <v/>
      </c>
      <c r="V2127" s="5" t="str">
        <f>IF(Monde!R201="","",Monde!R201)</f>
        <v/>
      </c>
      <c r="W2127" s="5" t="str">
        <f>IF(SEN!U201="","",SEN!U201)</f>
        <v/>
      </c>
      <c r="X2127" s="5" t="str">
        <f>IF(SEN!V201="","",SEN!V201)</f>
        <v/>
      </c>
      <c r="Y2127" s="5" t="str">
        <f>IF(SEN!W201="","",SEN!W201)</f>
        <v/>
      </c>
      <c r="Z2127" s="5" t="str">
        <f>IF(SEN!X201="","",SEN!X201)</f>
        <v/>
      </c>
      <c r="AA2127" s="5">
        <f>IF(Pays!$E$9="","",Pays!$E$9)</f>
        <v>1</v>
      </c>
      <c r="AB2127" s="5">
        <f>IF(Pays!$F$9="","",Pays!$F$9)</f>
        <v>49.6</v>
      </c>
      <c r="AC2127" s="5">
        <f>IF(Pays!$H$9="","",Pays!$H$9)</f>
        <v>30.1</v>
      </c>
      <c r="AD2127" s="5" t="str">
        <f>IF(Annuel!H19="","",Annuel!H19)</f>
        <v/>
      </c>
      <c r="AE2127" s="5" t="str">
        <f>IF(Annuel!P19="","",Annuel!P19)</f>
        <v/>
      </c>
      <c r="AF2127" s="5" t="str">
        <f>IF(Annuel!X19="","",Annuel!X19)</f>
        <v/>
      </c>
      <c r="AG2127" s="5" t="str">
        <f>IF(Annuel!AF19="","",Annuel!AF19)</f>
        <v/>
      </c>
      <c r="AH2127" s="5" t="str">
        <f>IF(A2127&gt;=Parametres!$C$6,"base 2023","avant 2025")</f>
        <v>avant 2025</v>
      </c>
    </row>
    <row r="2128" spans="1:34" x14ac:dyDescent="0.25">
      <c r="A2128" s="1" t="s">
        <v>467</v>
      </c>
      <c r="B2128" s="1" t="s">
        <v>694</v>
      </c>
      <c r="C2128" s="1" t="s">
        <v>693</v>
      </c>
      <c r="D2128" s="5" t="str">
        <f>IF(SEN!B202="","",SEN!B202)</f>
        <v/>
      </c>
      <c r="E2128" s="5" t="str">
        <f>IF(SEN!C202="","",SEN!C202)</f>
        <v/>
      </c>
      <c r="F2128" s="5" t="str">
        <f>IF(Monde!B202="","",Monde!B202)</f>
        <v/>
      </c>
      <c r="G2128" s="5" t="str">
        <f>IF(Monde!H202="","",Monde!H202)</f>
        <v/>
      </c>
      <c r="H2128" s="5" t="str">
        <f>IF(Monde!O202="","",Monde!O202)</f>
        <v/>
      </c>
      <c r="I2128" s="5" t="str">
        <f>IF(Monde!C202="","",Monde!C202)</f>
        <v/>
      </c>
      <c r="J2128" s="5" t="str">
        <f>IF(Monde!D202="","",Monde!D202)</f>
        <v/>
      </c>
      <c r="K2128" s="5" t="str">
        <f>IF(Monde!E202="","",Monde!E202)</f>
        <v/>
      </c>
      <c r="L2128" s="5" t="str">
        <f>IF(Monde!F202="","",Monde!F202)</f>
        <v/>
      </c>
      <c r="M2128" s="5" t="str">
        <f>IF(Monde!G202="","",Monde!G202)</f>
        <v/>
      </c>
      <c r="N2128" s="5" t="str">
        <f>IF(Monde!I202="","",Monde!I202)</f>
        <v/>
      </c>
      <c r="O2128" s="5" t="str">
        <f>IF(Monde!J202="","",Monde!J202)</f>
        <v/>
      </c>
      <c r="P2128" s="5" t="str">
        <f>IF(Monde!K202="","",Monde!K202)</f>
        <v/>
      </c>
      <c r="Q2128" s="5" t="str">
        <f>IF(Monde!L202="","",Monde!L202)</f>
        <v/>
      </c>
      <c r="R2128" s="5" t="str">
        <f>IF(Monde!M202="","",Monde!M202)</f>
        <v/>
      </c>
      <c r="S2128" s="5" t="str">
        <f>IF(Monde!N202="","",Monde!N202)</f>
        <v/>
      </c>
      <c r="T2128" s="5" t="str">
        <f>IF(Monde!P202="","",Monde!P202)</f>
        <v/>
      </c>
      <c r="U2128" s="5" t="str">
        <f>IF(Monde!Q202="","",Monde!Q202)</f>
        <v/>
      </c>
      <c r="V2128" s="5" t="str">
        <f>IF(Monde!R202="","",Monde!R202)</f>
        <v/>
      </c>
      <c r="W2128" s="5" t="str">
        <f>IF(SEN!U202="","",SEN!U202)</f>
        <v/>
      </c>
      <c r="X2128" s="5" t="str">
        <f>IF(SEN!V202="","",SEN!V202)</f>
        <v/>
      </c>
      <c r="Y2128" s="5" t="str">
        <f>IF(SEN!W202="","",SEN!W202)</f>
        <v/>
      </c>
      <c r="Z2128" s="5" t="str">
        <f>IF(SEN!X202="","",SEN!X202)</f>
        <v/>
      </c>
      <c r="AA2128" s="5">
        <f>IF(Pays!$E$9="","",Pays!$E$9)</f>
        <v>1</v>
      </c>
      <c r="AB2128" s="5">
        <f>IF(Pays!$F$9="","",Pays!$F$9)</f>
        <v>49.6</v>
      </c>
      <c r="AC2128" s="5">
        <f>IF(Pays!$H$9="","",Pays!$H$9)</f>
        <v>30.1</v>
      </c>
      <c r="AD2128" s="5" t="str">
        <f>IF(Annuel!H19="","",Annuel!H19)</f>
        <v/>
      </c>
      <c r="AE2128" s="5" t="str">
        <f>IF(Annuel!P19="","",Annuel!P19)</f>
        <v/>
      </c>
      <c r="AF2128" s="5" t="str">
        <f>IF(Annuel!X19="","",Annuel!X19)</f>
        <v/>
      </c>
      <c r="AG2128" s="5" t="str">
        <f>IF(Annuel!AF19="","",Annuel!AF19)</f>
        <v/>
      </c>
      <c r="AH2128" s="5" t="str">
        <f>IF(A2128&gt;=Parametres!$C$6,"base 2023","avant 2025")</f>
        <v>avant 2025</v>
      </c>
    </row>
    <row r="2129" spans="1:34" x14ac:dyDescent="0.25">
      <c r="A2129" s="1" t="s">
        <v>468</v>
      </c>
      <c r="B2129" s="1" t="s">
        <v>694</v>
      </c>
      <c r="C2129" s="1" t="s">
        <v>693</v>
      </c>
      <c r="D2129" s="5" t="str">
        <f>IF(SEN!B203="","",SEN!B203)</f>
        <v/>
      </c>
      <c r="E2129" s="5" t="str">
        <f>IF(SEN!C203="","",SEN!C203)</f>
        <v/>
      </c>
      <c r="F2129" s="5" t="str">
        <f>IF(Monde!B203="","",Monde!B203)</f>
        <v/>
      </c>
      <c r="G2129" s="5" t="str">
        <f>IF(Monde!H203="","",Monde!H203)</f>
        <v/>
      </c>
      <c r="H2129" s="5" t="str">
        <f>IF(Monde!O203="","",Monde!O203)</f>
        <v/>
      </c>
      <c r="I2129" s="5" t="str">
        <f>IF(Monde!C203="","",Monde!C203)</f>
        <v/>
      </c>
      <c r="J2129" s="5" t="str">
        <f>IF(Monde!D203="","",Monde!D203)</f>
        <v/>
      </c>
      <c r="K2129" s="5" t="str">
        <f>IF(Monde!E203="","",Monde!E203)</f>
        <v/>
      </c>
      <c r="L2129" s="5" t="str">
        <f>IF(Monde!F203="","",Monde!F203)</f>
        <v/>
      </c>
      <c r="M2129" s="5" t="str">
        <f>IF(Monde!G203="","",Monde!G203)</f>
        <v/>
      </c>
      <c r="N2129" s="5" t="str">
        <f>IF(Monde!I203="","",Monde!I203)</f>
        <v/>
      </c>
      <c r="O2129" s="5" t="str">
        <f>IF(Monde!J203="","",Monde!J203)</f>
        <v/>
      </c>
      <c r="P2129" s="5" t="str">
        <f>IF(Monde!K203="","",Monde!K203)</f>
        <v/>
      </c>
      <c r="Q2129" s="5" t="str">
        <f>IF(Monde!L203="","",Monde!L203)</f>
        <v/>
      </c>
      <c r="R2129" s="5" t="str">
        <f>IF(Monde!M203="","",Monde!M203)</f>
        <v/>
      </c>
      <c r="S2129" s="5" t="str">
        <f>IF(Monde!N203="","",Monde!N203)</f>
        <v/>
      </c>
      <c r="T2129" s="5" t="str">
        <f>IF(Monde!P203="","",Monde!P203)</f>
        <v/>
      </c>
      <c r="U2129" s="5" t="str">
        <f>IF(Monde!Q203="","",Monde!Q203)</f>
        <v/>
      </c>
      <c r="V2129" s="5" t="str">
        <f>IF(Monde!R203="","",Monde!R203)</f>
        <v/>
      </c>
      <c r="W2129" s="5" t="str">
        <f>IF(SEN!U203="","",SEN!U203)</f>
        <v/>
      </c>
      <c r="X2129" s="5" t="str">
        <f>IF(SEN!V203="","",SEN!V203)</f>
        <v/>
      </c>
      <c r="Y2129" s="5" t="str">
        <f>IF(SEN!W203="","",SEN!W203)</f>
        <v/>
      </c>
      <c r="Z2129" s="5" t="str">
        <f>IF(SEN!X203="","",SEN!X203)</f>
        <v/>
      </c>
      <c r="AA2129" s="5">
        <f>IF(Pays!$E$9="","",Pays!$E$9)</f>
        <v>1</v>
      </c>
      <c r="AB2129" s="5">
        <f>IF(Pays!$F$9="","",Pays!$F$9)</f>
        <v>49.6</v>
      </c>
      <c r="AC2129" s="5">
        <f>IF(Pays!$H$9="","",Pays!$H$9)</f>
        <v>30.1</v>
      </c>
      <c r="AD2129" s="5" t="str">
        <f>IF(Annuel!H19="","",Annuel!H19)</f>
        <v/>
      </c>
      <c r="AE2129" s="5" t="str">
        <f>IF(Annuel!P19="","",Annuel!P19)</f>
        <v/>
      </c>
      <c r="AF2129" s="5" t="str">
        <f>IF(Annuel!X19="","",Annuel!X19)</f>
        <v/>
      </c>
      <c r="AG2129" s="5" t="str">
        <f>IF(Annuel!AF19="","",Annuel!AF19)</f>
        <v/>
      </c>
      <c r="AH2129" s="5" t="str">
        <f>IF(A2129&gt;=Parametres!$C$6,"base 2023","avant 2025")</f>
        <v>avant 2025</v>
      </c>
    </row>
    <row r="2130" spans="1:34" x14ac:dyDescent="0.25">
      <c r="A2130" s="1" t="s">
        <v>469</v>
      </c>
      <c r="B2130" s="1" t="s">
        <v>694</v>
      </c>
      <c r="C2130" s="1" t="s">
        <v>693</v>
      </c>
      <c r="D2130" s="5" t="str">
        <f>IF(SEN!B204="","",SEN!B204)</f>
        <v/>
      </c>
      <c r="E2130" s="5" t="str">
        <f>IF(SEN!C204="","",SEN!C204)</f>
        <v/>
      </c>
      <c r="F2130" s="5" t="str">
        <f>IF(Monde!B204="","",Monde!B204)</f>
        <v/>
      </c>
      <c r="G2130" s="5" t="str">
        <f>IF(Monde!H204="","",Monde!H204)</f>
        <v/>
      </c>
      <c r="H2130" s="5" t="str">
        <f>IF(Monde!O204="","",Monde!O204)</f>
        <v/>
      </c>
      <c r="I2130" s="5" t="str">
        <f>IF(Monde!C204="","",Monde!C204)</f>
        <v/>
      </c>
      <c r="J2130" s="5" t="str">
        <f>IF(Monde!D204="","",Monde!D204)</f>
        <v/>
      </c>
      <c r="K2130" s="5" t="str">
        <f>IF(Monde!E204="","",Monde!E204)</f>
        <v/>
      </c>
      <c r="L2130" s="5" t="str">
        <f>IF(Monde!F204="","",Monde!F204)</f>
        <v/>
      </c>
      <c r="M2130" s="5" t="str">
        <f>IF(Monde!G204="","",Monde!G204)</f>
        <v/>
      </c>
      <c r="N2130" s="5" t="str">
        <f>IF(Monde!I204="","",Monde!I204)</f>
        <v/>
      </c>
      <c r="O2130" s="5" t="str">
        <f>IF(Monde!J204="","",Monde!J204)</f>
        <v/>
      </c>
      <c r="P2130" s="5" t="str">
        <f>IF(Monde!K204="","",Monde!K204)</f>
        <v/>
      </c>
      <c r="Q2130" s="5" t="str">
        <f>IF(Monde!L204="","",Monde!L204)</f>
        <v/>
      </c>
      <c r="R2130" s="5" t="str">
        <f>IF(Monde!M204="","",Monde!M204)</f>
        <v/>
      </c>
      <c r="S2130" s="5" t="str">
        <f>IF(Monde!N204="","",Monde!N204)</f>
        <v/>
      </c>
      <c r="T2130" s="5" t="str">
        <f>IF(Monde!P204="","",Monde!P204)</f>
        <v/>
      </c>
      <c r="U2130" s="5" t="str">
        <f>IF(Monde!Q204="","",Monde!Q204)</f>
        <v/>
      </c>
      <c r="V2130" s="5" t="str">
        <f>IF(Monde!R204="","",Monde!R204)</f>
        <v/>
      </c>
      <c r="W2130" s="5" t="str">
        <f>IF(SEN!U204="","",SEN!U204)</f>
        <v/>
      </c>
      <c r="X2130" s="5" t="str">
        <f>IF(SEN!V204="","",SEN!V204)</f>
        <v/>
      </c>
      <c r="Y2130" s="5" t="str">
        <f>IF(SEN!W204="","",SEN!W204)</f>
        <v/>
      </c>
      <c r="Z2130" s="5" t="str">
        <f>IF(SEN!X204="","",SEN!X204)</f>
        <v/>
      </c>
      <c r="AA2130" s="5">
        <f>IF(Pays!$E$9="","",Pays!$E$9)</f>
        <v>1</v>
      </c>
      <c r="AB2130" s="5">
        <f>IF(Pays!$F$9="","",Pays!$F$9)</f>
        <v>49.6</v>
      </c>
      <c r="AC2130" s="5">
        <f>IF(Pays!$H$9="","",Pays!$H$9)</f>
        <v>30.1</v>
      </c>
      <c r="AD2130" s="5" t="str">
        <f>IF(Annuel!H19="","",Annuel!H19)</f>
        <v/>
      </c>
      <c r="AE2130" s="5" t="str">
        <f>IF(Annuel!P19="","",Annuel!P19)</f>
        <v/>
      </c>
      <c r="AF2130" s="5" t="str">
        <f>IF(Annuel!X19="","",Annuel!X19)</f>
        <v/>
      </c>
      <c r="AG2130" s="5" t="str">
        <f>IF(Annuel!AF19="","",Annuel!AF19)</f>
        <v/>
      </c>
      <c r="AH2130" s="5" t="str">
        <f>IF(A2130&gt;=Parametres!$C$6,"base 2023","avant 2025")</f>
        <v>avant 2025</v>
      </c>
    </row>
    <row r="2131" spans="1:34" x14ac:dyDescent="0.25">
      <c r="A2131" s="1" t="s">
        <v>470</v>
      </c>
      <c r="B2131" s="1" t="s">
        <v>694</v>
      </c>
      <c r="C2131" s="1" t="s">
        <v>693</v>
      </c>
      <c r="D2131" s="5" t="str">
        <f>IF(SEN!B205="","",SEN!B205)</f>
        <v/>
      </c>
      <c r="E2131" s="5" t="str">
        <f>IF(SEN!C205="","",SEN!C205)</f>
        <v/>
      </c>
      <c r="F2131" s="5" t="str">
        <f>IF(Monde!B205="","",Monde!B205)</f>
        <v/>
      </c>
      <c r="G2131" s="5" t="str">
        <f>IF(Monde!H205="","",Monde!H205)</f>
        <v/>
      </c>
      <c r="H2131" s="5" t="str">
        <f>IF(Monde!O205="","",Monde!O205)</f>
        <v/>
      </c>
      <c r="I2131" s="5" t="str">
        <f>IF(Monde!C205="","",Monde!C205)</f>
        <v/>
      </c>
      <c r="J2131" s="5" t="str">
        <f>IF(Monde!D205="","",Monde!D205)</f>
        <v/>
      </c>
      <c r="K2131" s="5" t="str">
        <f>IF(Monde!E205="","",Monde!E205)</f>
        <v/>
      </c>
      <c r="L2131" s="5" t="str">
        <f>IF(Monde!F205="","",Monde!F205)</f>
        <v/>
      </c>
      <c r="M2131" s="5" t="str">
        <f>IF(Monde!G205="","",Monde!G205)</f>
        <v/>
      </c>
      <c r="N2131" s="5" t="str">
        <f>IF(Monde!I205="","",Monde!I205)</f>
        <v/>
      </c>
      <c r="O2131" s="5" t="str">
        <f>IF(Monde!J205="","",Monde!J205)</f>
        <v/>
      </c>
      <c r="P2131" s="5" t="str">
        <f>IF(Monde!K205="","",Monde!K205)</f>
        <v/>
      </c>
      <c r="Q2131" s="5" t="str">
        <f>IF(Monde!L205="","",Monde!L205)</f>
        <v/>
      </c>
      <c r="R2131" s="5" t="str">
        <f>IF(Monde!M205="","",Monde!M205)</f>
        <v/>
      </c>
      <c r="S2131" s="5" t="str">
        <f>IF(Monde!N205="","",Monde!N205)</f>
        <v/>
      </c>
      <c r="T2131" s="5" t="str">
        <f>IF(Monde!P205="","",Monde!P205)</f>
        <v/>
      </c>
      <c r="U2131" s="5" t="str">
        <f>IF(Monde!Q205="","",Monde!Q205)</f>
        <v/>
      </c>
      <c r="V2131" s="5" t="str">
        <f>IF(Monde!R205="","",Monde!R205)</f>
        <v/>
      </c>
      <c r="W2131" s="5" t="str">
        <f>IF(SEN!U205="","",SEN!U205)</f>
        <v/>
      </c>
      <c r="X2131" s="5" t="str">
        <f>IF(SEN!V205="","",SEN!V205)</f>
        <v/>
      </c>
      <c r="Y2131" s="5" t="str">
        <f>IF(SEN!W205="","",SEN!W205)</f>
        <v/>
      </c>
      <c r="Z2131" s="5" t="str">
        <f>IF(SEN!X205="","",SEN!X205)</f>
        <v/>
      </c>
      <c r="AA2131" s="5">
        <f>IF(Pays!$E$9="","",Pays!$E$9)</f>
        <v>1</v>
      </c>
      <c r="AB2131" s="5">
        <f>IF(Pays!$F$9="","",Pays!$F$9)</f>
        <v>49.6</v>
      </c>
      <c r="AC2131" s="5">
        <f>IF(Pays!$H$9="","",Pays!$H$9)</f>
        <v>30.1</v>
      </c>
      <c r="AD2131" s="5" t="str">
        <f>IF(Annuel!H19="","",Annuel!H19)</f>
        <v/>
      </c>
      <c r="AE2131" s="5" t="str">
        <f>IF(Annuel!P19="","",Annuel!P19)</f>
        <v/>
      </c>
      <c r="AF2131" s="5" t="str">
        <f>IF(Annuel!X19="","",Annuel!X19)</f>
        <v/>
      </c>
      <c r="AG2131" s="5" t="str">
        <f>IF(Annuel!AF19="","",Annuel!AF19)</f>
        <v/>
      </c>
      <c r="AH2131" s="5" t="str">
        <f>IF(A2131&gt;=Parametres!$C$6,"base 2023","avant 2025")</f>
        <v>avant 2025</v>
      </c>
    </row>
    <row r="2132" spans="1:34" x14ac:dyDescent="0.25">
      <c r="A2132" s="1" t="s">
        <v>471</v>
      </c>
      <c r="B2132" s="1" t="s">
        <v>694</v>
      </c>
      <c r="C2132" s="1" t="s">
        <v>693</v>
      </c>
      <c r="D2132" s="5" t="str">
        <f>IF(SEN!B206="","",SEN!B206)</f>
        <v/>
      </c>
      <c r="E2132" s="5" t="str">
        <f>IF(SEN!C206="","",SEN!C206)</f>
        <v/>
      </c>
      <c r="F2132" s="5" t="str">
        <f>IF(Monde!B206="","",Monde!B206)</f>
        <v/>
      </c>
      <c r="G2132" s="5" t="str">
        <f>IF(Monde!H206="","",Monde!H206)</f>
        <v/>
      </c>
      <c r="H2132" s="5" t="str">
        <f>IF(Monde!O206="","",Monde!O206)</f>
        <v/>
      </c>
      <c r="I2132" s="5" t="str">
        <f>IF(Monde!C206="","",Monde!C206)</f>
        <v/>
      </c>
      <c r="J2132" s="5" t="str">
        <f>IF(Monde!D206="","",Monde!D206)</f>
        <v/>
      </c>
      <c r="K2132" s="5" t="str">
        <f>IF(Monde!E206="","",Monde!E206)</f>
        <v/>
      </c>
      <c r="L2132" s="5" t="str">
        <f>IF(Monde!F206="","",Monde!F206)</f>
        <v/>
      </c>
      <c r="M2132" s="5" t="str">
        <f>IF(Monde!G206="","",Monde!G206)</f>
        <v/>
      </c>
      <c r="N2132" s="5" t="str">
        <f>IF(Monde!I206="","",Monde!I206)</f>
        <v/>
      </c>
      <c r="O2132" s="5" t="str">
        <f>IF(Monde!J206="","",Monde!J206)</f>
        <v/>
      </c>
      <c r="P2132" s="5" t="str">
        <f>IF(Monde!K206="","",Monde!K206)</f>
        <v/>
      </c>
      <c r="Q2132" s="5" t="str">
        <f>IF(Monde!L206="","",Monde!L206)</f>
        <v/>
      </c>
      <c r="R2132" s="5" t="str">
        <f>IF(Monde!M206="","",Monde!M206)</f>
        <v/>
      </c>
      <c r="S2132" s="5" t="str">
        <f>IF(Monde!N206="","",Monde!N206)</f>
        <v/>
      </c>
      <c r="T2132" s="5" t="str">
        <f>IF(Monde!P206="","",Monde!P206)</f>
        <v/>
      </c>
      <c r="U2132" s="5" t="str">
        <f>IF(Monde!Q206="","",Monde!Q206)</f>
        <v/>
      </c>
      <c r="V2132" s="5" t="str">
        <f>IF(Monde!R206="","",Monde!R206)</f>
        <v/>
      </c>
      <c r="W2132" s="5" t="str">
        <f>IF(SEN!U206="","",SEN!U206)</f>
        <v/>
      </c>
      <c r="X2132" s="5" t="str">
        <f>IF(SEN!V206="","",SEN!V206)</f>
        <v/>
      </c>
      <c r="Y2132" s="5" t="str">
        <f>IF(SEN!W206="","",SEN!W206)</f>
        <v/>
      </c>
      <c r="Z2132" s="5" t="str">
        <f>IF(SEN!X206="","",SEN!X206)</f>
        <v/>
      </c>
      <c r="AA2132" s="5">
        <f>IF(Pays!$E$9="","",Pays!$E$9)</f>
        <v>1</v>
      </c>
      <c r="AB2132" s="5">
        <f>IF(Pays!$F$9="","",Pays!$F$9)</f>
        <v>49.6</v>
      </c>
      <c r="AC2132" s="5">
        <f>IF(Pays!$H$9="","",Pays!$H$9)</f>
        <v>30.1</v>
      </c>
      <c r="AD2132" s="5" t="str">
        <f>IF(Annuel!H19="","",Annuel!H19)</f>
        <v/>
      </c>
      <c r="AE2132" s="5" t="str">
        <f>IF(Annuel!P19="","",Annuel!P19)</f>
        <v/>
      </c>
      <c r="AF2132" s="5" t="str">
        <f>IF(Annuel!X19="","",Annuel!X19)</f>
        <v/>
      </c>
      <c r="AG2132" s="5" t="str">
        <f>IF(Annuel!AF19="","",Annuel!AF19)</f>
        <v/>
      </c>
      <c r="AH2132" s="5" t="str">
        <f>IF(A2132&gt;=Parametres!$C$6,"base 2023","avant 2025")</f>
        <v>avant 2025</v>
      </c>
    </row>
    <row r="2133" spans="1:34" x14ac:dyDescent="0.25">
      <c r="A2133" s="1" t="s">
        <v>472</v>
      </c>
      <c r="B2133" s="1" t="s">
        <v>694</v>
      </c>
      <c r="C2133" s="1" t="s">
        <v>693</v>
      </c>
      <c r="D2133" s="5" t="str">
        <f>IF(SEN!B207="","",SEN!B207)</f>
        <v/>
      </c>
      <c r="E2133" s="5" t="str">
        <f>IF(SEN!C207="","",SEN!C207)</f>
        <v/>
      </c>
      <c r="F2133" s="5" t="str">
        <f>IF(Monde!B207="","",Monde!B207)</f>
        <v/>
      </c>
      <c r="G2133" s="5" t="str">
        <f>IF(Monde!H207="","",Monde!H207)</f>
        <v/>
      </c>
      <c r="H2133" s="5" t="str">
        <f>IF(Monde!O207="","",Monde!O207)</f>
        <v/>
      </c>
      <c r="I2133" s="5" t="str">
        <f>IF(Monde!C207="","",Monde!C207)</f>
        <v/>
      </c>
      <c r="J2133" s="5" t="str">
        <f>IF(Monde!D207="","",Monde!D207)</f>
        <v/>
      </c>
      <c r="K2133" s="5" t="str">
        <f>IF(Monde!E207="","",Monde!E207)</f>
        <v/>
      </c>
      <c r="L2133" s="5" t="str">
        <f>IF(Monde!F207="","",Monde!F207)</f>
        <v/>
      </c>
      <c r="M2133" s="5" t="str">
        <f>IF(Monde!G207="","",Monde!G207)</f>
        <v/>
      </c>
      <c r="N2133" s="5" t="str">
        <f>IF(Monde!I207="","",Monde!I207)</f>
        <v/>
      </c>
      <c r="O2133" s="5" t="str">
        <f>IF(Monde!J207="","",Monde!J207)</f>
        <v/>
      </c>
      <c r="P2133" s="5" t="str">
        <f>IF(Monde!K207="","",Monde!K207)</f>
        <v/>
      </c>
      <c r="Q2133" s="5" t="str">
        <f>IF(Monde!L207="","",Monde!L207)</f>
        <v/>
      </c>
      <c r="R2133" s="5" t="str">
        <f>IF(Monde!M207="","",Monde!M207)</f>
        <v/>
      </c>
      <c r="S2133" s="5" t="str">
        <f>IF(Monde!N207="","",Monde!N207)</f>
        <v/>
      </c>
      <c r="T2133" s="5" t="str">
        <f>IF(Monde!P207="","",Monde!P207)</f>
        <v/>
      </c>
      <c r="U2133" s="5" t="str">
        <f>IF(Monde!Q207="","",Monde!Q207)</f>
        <v/>
      </c>
      <c r="V2133" s="5" t="str">
        <f>IF(Monde!R207="","",Monde!R207)</f>
        <v/>
      </c>
      <c r="W2133" s="5" t="str">
        <f>IF(SEN!U207="","",SEN!U207)</f>
        <v/>
      </c>
      <c r="X2133" s="5" t="str">
        <f>IF(SEN!V207="","",SEN!V207)</f>
        <v/>
      </c>
      <c r="Y2133" s="5" t="str">
        <f>IF(SEN!W207="","",SEN!W207)</f>
        <v/>
      </c>
      <c r="Z2133" s="5" t="str">
        <f>IF(SEN!X207="","",SEN!X207)</f>
        <v/>
      </c>
      <c r="AA2133" s="5">
        <f>IF(Pays!$E$9="","",Pays!$E$9)</f>
        <v>1</v>
      </c>
      <c r="AB2133" s="5">
        <f>IF(Pays!$F$9="","",Pays!$F$9)</f>
        <v>49.6</v>
      </c>
      <c r="AC2133" s="5">
        <f>IF(Pays!$H$9="","",Pays!$H$9)</f>
        <v>30.1</v>
      </c>
      <c r="AD2133" s="5" t="str">
        <f>IF(Annuel!H20="","",Annuel!H20)</f>
        <v/>
      </c>
      <c r="AE2133" s="5" t="str">
        <f>IF(Annuel!P20="","",Annuel!P20)</f>
        <v/>
      </c>
      <c r="AF2133" s="5" t="str">
        <f>IF(Annuel!X20="","",Annuel!X20)</f>
        <v/>
      </c>
      <c r="AG2133" s="5" t="str">
        <f>IF(Annuel!AF20="","",Annuel!AF20)</f>
        <v/>
      </c>
      <c r="AH2133" s="5" t="str">
        <f>IF(A2133&gt;=Parametres!$C$6,"base 2023","avant 2025")</f>
        <v>avant 2025</v>
      </c>
    </row>
    <row r="2134" spans="1:34" x14ac:dyDescent="0.25">
      <c r="A2134" s="1" t="s">
        <v>473</v>
      </c>
      <c r="B2134" s="1" t="s">
        <v>694</v>
      </c>
      <c r="C2134" s="1" t="s">
        <v>693</v>
      </c>
      <c r="D2134" s="5" t="str">
        <f>IF(SEN!B208="","",SEN!B208)</f>
        <v/>
      </c>
      <c r="E2134" s="5" t="str">
        <f>IF(SEN!C208="","",SEN!C208)</f>
        <v/>
      </c>
      <c r="F2134" s="5" t="str">
        <f>IF(Monde!B208="","",Monde!B208)</f>
        <v/>
      </c>
      <c r="G2134" s="5" t="str">
        <f>IF(Monde!H208="","",Monde!H208)</f>
        <v/>
      </c>
      <c r="H2134" s="5" t="str">
        <f>IF(Monde!O208="","",Monde!O208)</f>
        <v/>
      </c>
      <c r="I2134" s="5" t="str">
        <f>IF(Monde!C208="","",Monde!C208)</f>
        <v/>
      </c>
      <c r="J2134" s="5" t="str">
        <f>IF(Monde!D208="","",Monde!D208)</f>
        <v/>
      </c>
      <c r="K2134" s="5" t="str">
        <f>IF(Monde!E208="","",Monde!E208)</f>
        <v/>
      </c>
      <c r="L2134" s="5" t="str">
        <f>IF(Monde!F208="","",Monde!F208)</f>
        <v/>
      </c>
      <c r="M2134" s="5" t="str">
        <f>IF(Monde!G208="","",Monde!G208)</f>
        <v/>
      </c>
      <c r="N2134" s="5" t="str">
        <f>IF(Monde!I208="","",Monde!I208)</f>
        <v/>
      </c>
      <c r="O2134" s="5" t="str">
        <f>IF(Monde!J208="","",Monde!J208)</f>
        <v/>
      </c>
      <c r="P2134" s="5" t="str">
        <f>IF(Monde!K208="","",Monde!K208)</f>
        <v/>
      </c>
      <c r="Q2134" s="5" t="str">
        <f>IF(Monde!L208="","",Monde!L208)</f>
        <v/>
      </c>
      <c r="R2134" s="5" t="str">
        <f>IF(Monde!M208="","",Monde!M208)</f>
        <v/>
      </c>
      <c r="S2134" s="5" t="str">
        <f>IF(Monde!N208="","",Monde!N208)</f>
        <v/>
      </c>
      <c r="T2134" s="5" t="str">
        <f>IF(Monde!P208="","",Monde!P208)</f>
        <v/>
      </c>
      <c r="U2134" s="5" t="str">
        <f>IF(Monde!Q208="","",Monde!Q208)</f>
        <v/>
      </c>
      <c r="V2134" s="5" t="str">
        <f>IF(Monde!R208="","",Monde!R208)</f>
        <v/>
      </c>
      <c r="W2134" s="5" t="str">
        <f>IF(SEN!U208="","",SEN!U208)</f>
        <v/>
      </c>
      <c r="X2134" s="5" t="str">
        <f>IF(SEN!V208="","",SEN!V208)</f>
        <v/>
      </c>
      <c r="Y2134" s="5" t="str">
        <f>IF(SEN!W208="","",SEN!W208)</f>
        <v/>
      </c>
      <c r="Z2134" s="5" t="str">
        <f>IF(SEN!X208="","",SEN!X208)</f>
        <v/>
      </c>
      <c r="AA2134" s="5">
        <f>IF(Pays!$E$9="","",Pays!$E$9)</f>
        <v>1</v>
      </c>
      <c r="AB2134" s="5">
        <f>IF(Pays!$F$9="","",Pays!$F$9)</f>
        <v>49.6</v>
      </c>
      <c r="AC2134" s="5">
        <f>IF(Pays!$H$9="","",Pays!$H$9)</f>
        <v>30.1</v>
      </c>
      <c r="AD2134" s="5" t="str">
        <f>IF(Annuel!H20="","",Annuel!H20)</f>
        <v/>
      </c>
      <c r="AE2134" s="5" t="str">
        <f>IF(Annuel!P20="","",Annuel!P20)</f>
        <v/>
      </c>
      <c r="AF2134" s="5" t="str">
        <f>IF(Annuel!X20="","",Annuel!X20)</f>
        <v/>
      </c>
      <c r="AG2134" s="5" t="str">
        <f>IF(Annuel!AF20="","",Annuel!AF20)</f>
        <v/>
      </c>
      <c r="AH2134" s="5" t="str">
        <f>IF(A2134&gt;=Parametres!$C$6,"base 2023","avant 2025")</f>
        <v>avant 2025</v>
      </c>
    </row>
    <row r="2135" spans="1:34" x14ac:dyDescent="0.25">
      <c r="A2135" s="1" t="s">
        <v>474</v>
      </c>
      <c r="B2135" s="1" t="s">
        <v>694</v>
      </c>
      <c r="C2135" s="1" t="s">
        <v>693</v>
      </c>
      <c r="D2135" s="5" t="str">
        <f>IF(SEN!B209="","",SEN!B209)</f>
        <v/>
      </c>
      <c r="E2135" s="5" t="str">
        <f>IF(SEN!C209="","",SEN!C209)</f>
        <v/>
      </c>
      <c r="F2135" s="5" t="str">
        <f>IF(Monde!B209="","",Monde!B209)</f>
        <v/>
      </c>
      <c r="G2135" s="5" t="str">
        <f>IF(Monde!H209="","",Monde!H209)</f>
        <v/>
      </c>
      <c r="H2135" s="5" t="str">
        <f>IF(Monde!O209="","",Monde!O209)</f>
        <v/>
      </c>
      <c r="I2135" s="5" t="str">
        <f>IF(Monde!C209="","",Monde!C209)</f>
        <v/>
      </c>
      <c r="J2135" s="5" t="str">
        <f>IF(Monde!D209="","",Monde!D209)</f>
        <v/>
      </c>
      <c r="K2135" s="5" t="str">
        <f>IF(Monde!E209="","",Monde!E209)</f>
        <v/>
      </c>
      <c r="L2135" s="5" t="str">
        <f>IF(Monde!F209="","",Monde!F209)</f>
        <v/>
      </c>
      <c r="M2135" s="5" t="str">
        <f>IF(Monde!G209="","",Monde!G209)</f>
        <v/>
      </c>
      <c r="N2135" s="5" t="str">
        <f>IF(Monde!I209="","",Monde!I209)</f>
        <v/>
      </c>
      <c r="O2135" s="5" t="str">
        <f>IF(Monde!J209="","",Monde!J209)</f>
        <v/>
      </c>
      <c r="P2135" s="5" t="str">
        <f>IF(Monde!K209="","",Monde!K209)</f>
        <v/>
      </c>
      <c r="Q2135" s="5" t="str">
        <f>IF(Monde!L209="","",Monde!L209)</f>
        <v/>
      </c>
      <c r="R2135" s="5" t="str">
        <f>IF(Monde!M209="","",Monde!M209)</f>
        <v/>
      </c>
      <c r="S2135" s="5" t="str">
        <f>IF(Monde!N209="","",Monde!N209)</f>
        <v/>
      </c>
      <c r="T2135" s="5" t="str">
        <f>IF(Monde!P209="","",Monde!P209)</f>
        <v/>
      </c>
      <c r="U2135" s="5" t="str">
        <f>IF(Monde!Q209="","",Monde!Q209)</f>
        <v/>
      </c>
      <c r="V2135" s="5" t="str">
        <f>IF(Monde!R209="","",Monde!R209)</f>
        <v/>
      </c>
      <c r="W2135" s="5" t="str">
        <f>IF(SEN!U209="","",SEN!U209)</f>
        <v/>
      </c>
      <c r="X2135" s="5" t="str">
        <f>IF(SEN!V209="","",SEN!V209)</f>
        <v/>
      </c>
      <c r="Y2135" s="5" t="str">
        <f>IF(SEN!W209="","",SEN!W209)</f>
        <v/>
      </c>
      <c r="Z2135" s="5" t="str">
        <f>IF(SEN!X209="","",SEN!X209)</f>
        <v/>
      </c>
      <c r="AA2135" s="5">
        <f>IF(Pays!$E$9="","",Pays!$E$9)</f>
        <v>1</v>
      </c>
      <c r="AB2135" s="5">
        <f>IF(Pays!$F$9="","",Pays!$F$9)</f>
        <v>49.6</v>
      </c>
      <c r="AC2135" s="5">
        <f>IF(Pays!$H$9="","",Pays!$H$9)</f>
        <v>30.1</v>
      </c>
      <c r="AD2135" s="5" t="str">
        <f>IF(Annuel!H20="","",Annuel!H20)</f>
        <v/>
      </c>
      <c r="AE2135" s="5" t="str">
        <f>IF(Annuel!P20="","",Annuel!P20)</f>
        <v/>
      </c>
      <c r="AF2135" s="5" t="str">
        <f>IF(Annuel!X20="","",Annuel!X20)</f>
        <v/>
      </c>
      <c r="AG2135" s="5" t="str">
        <f>IF(Annuel!AF20="","",Annuel!AF20)</f>
        <v/>
      </c>
      <c r="AH2135" s="5" t="str">
        <f>IF(A2135&gt;=Parametres!$C$6,"base 2023","avant 2025")</f>
        <v>avant 2025</v>
      </c>
    </row>
    <row r="2136" spans="1:34" x14ac:dyDescent="0.25">
      <c r="A2136" s="1" t="s">
        <v>475</v>
      </c>
      <c r="B2136" s="1" t="s">
        <v>694</v>
      </c>
      <c r="C2136" s="1" t="s">
        <v>693</v>
      </c>
      <c r="D2136" s="5" t="str">
        <f>IF(SEN!B210="","",SEN!B210)</f>
        <v/>
      </c>
      <c r="E2136" s="5" t="str">
        <f>IF(SEN!C210="","",SEN!C210)</f>
        <v/>
      </c>
      <c r="F2136" s="5" t="str">
        <f>IF(Monde!B210="","",Monde!B210)</f>
        <v/>
      </c>
      <c r="G2136" s="5" t="str">
        <f>IF(Monde!H210="","",Monde!H210)</f>
        <v/>
      </c>
      <c r="H2136" s="5" t="str">
        <f>IF(Monde!O210="","",Monde!O210)</f>
        <v/>
      </c>
      <c r="I2136" s="5" t="str">
        <f>IF(Monde!C210="","",Monde!C210)</f>
        <v/>
      </c>
      <c r="J2136" s="5" t="str">
        <f>IF(Monde!D210="","",Monde!D210)</f>
        <v/>
      </c>
      <c r="K2136" s="5" t="str">
        <f>IF(Monde!E210="","",Monde!E210)</f>
        <v/>
      </c>
      <c r="L2136" s="5" t="str">
        <f>IF(Monde!F210="","",Monde!F210)</f>
        <v/>
      </c>
      <c r="M2136" s="5" t="str">
        <f>IF(Monde!G210="","",Monde!G210)</f>
        <v/>
      </c>
      <c r="N2136" s="5" t="str">
        <f>IF(Monde!I210="","",Monde!I210)</f>
        <v/>
      </c>
      <c r="O2136" s="5" t="str">
        <f>IF(Monde!J210="","",Monde!J210)</f>
        <v/>
      </c>
      <c r="P2136" s="5" t="str">
        <f>IF(Monde!K210="","",Monde!K210)</f>
        <v/>
      </c>
      <c r="Q2136" s="5" t="str">
        <f>IF(Monde!L210="","",Monde!L210)</f>
        <v/>
      </c>
      <c r="R2136" s="5" t="str">
        <f>IF(Monde!M210="","",Monde!M210)</f>
        <v/>
      </c>
      <c r="S2136" s="5" t="str">
        <f>IF(Monde!N210="","",Monde!N210)</f>
        <v/>
      </c>
      <c r="T2136" s="5" t="str">
        <f>IF(Monde!P210="","",Monde!P210)</f>
        <v/>
      </c>
      <c r="U2136" s="5" t="str">
        <f>IF(Monde!Q210="","",Monde!Q210)</f>
        <v/>
      </c>
      <c r="V2136" s="5" t="str">
        <f>IF(Monde!R210="","",Monde!R210)</f>
        <v/>
      </c>
      <c r="W2136" s="5" t="str">
        <f>IF(SEN!U210="","",SEN!U210)</f>
        <v/>
      </c>
      <c r="X2136" s="5" t="str">
        <f>IF(SEN!V210="","",SEN!V210)</f>
        <v/>
      </c>
      <c r="Y2136" s="5" t="str">
        <f>IF(SEN!W210="","",SEN!W210)</f>
        <v/>
      </c>
      <c r="Z2136" s="5" t="str">
        <f>IF(SEN!X210="","",SEN!X210)</f>
        <v/>
      </c>
      <c r="AA2136" s="5">
        <f>IF(Pays!$E$9="","",Pays!$E$9)</f>
        <v>1</v>
      </c>
      <c r="AB2136" s="5">
        <f>IF(Pays!$F$9="","",Pays!$F$9)</f>
        <v>49.6</v>
      </c>
      <c r="AC2136" s="5">
        <f>IF(Pays!$H$9="","",Pays!$H$9)</f>
        <v>30.1</v>
      </c>
      <c r="AD2136" s="5" t="str">
        <f>IF(Annuel!H20="","",Annuel!H20)</f>
        <v/>
      </c>
      <c r="AE2136" s="5" t="str">
        <f>IF(Annuel!P20="","",Annuel!P20)</f>
        <v/>
      </c>
      <c r="AF2136" s="5" t="str">
        <f>IF(Annuel!X20="","",Annuel!X20)</f>
        <v/>
      </c>
      <c r="AG2136" s="5" t="str">
        <f>IF(Annuel!AF20="","",Annuel!AF20)</f>
        <v/>
      </c>
      <c r="AH2136" s="5" t="str">
        <f>IF(A2136&gt;=Parametres!$C$6,"base 2023","avant 2025")</f>
        <v>avant 2025</v>
      </c>
    </row>
    <row r="2137" spans="1:34" x14ac:dyDescent="0.25">
      <c r="A2137" s="1" t="s">
        <v>476</v>
      </c>
      <c r="B2137" s="1" t="s">
        <v>694</v>
      </c>
      <c r="C2137" s="1" t="s">
        <v>693</v>
      </c>
      <c r="D2137" s="5" t="str">
        <f>IF(SEN!B211="","",SEN!B211)</f>
        <v/>
      </c>
      <c r="E2137" s="5" t="str">
        <f>IF(SEN!C211="","",SEN!C211)</f>
        <v/>
      </c>
      <c r="F2137" s="5" t="str">
        <f>IF(Monde!B211="","",Monde!B211)</f>
        <v/>
      </c>
      <c r="G2137" s="5" t="str">
        <f>IF(Monde!H211="","",Monde!H211)</f>
        <v/>
      </c>
      <c r="H2137" s="5" t="str">
        <f>IF(Monde!O211="","",Monde!O211)</f>
        <v/>
      </c>
      <c r="I2137" s="5" t="str">
        <f>IF(Monde!C211="","",Monde!C211)</f>
        <v/>
      </c>
      <c r="J2137" s="5" t="str">
        <f>IF(Monde!D211="","",Monde!D211)</f>
        <v/>
      </c>
      <c r="K2137" s="5" t="str">
        <f>IF(Monde!E211="","",Monde!E211)</f>
        <v/>
      </c>
      <c r="L2137" s="5" t="str">
        <f>IF(Monde!F211="","",Monde!F211)</f>
        <v/>
      </c>
      <c r="M2137" s="5" t="str">
        <f>IF(Monde!G211="","",Monde!G211)</f>
        <v/>
      </c>
      <c r="N2137" s="5" t="str">
        <f>IF(Monde!I211="","",Monde!I211)</f>
        <v/>
      </c>
      <c r="O2137" s="5" t="str">
        <f>IF(Monde!J211="","",Monde!J211)</f>
        <v/>
      </c>
      <c r="P2137" s="5" t="str">
        <f>IF(Monde!K211="","",Monde!K211)</f>
        <v/>
      </c>
      <c r="Q2137" s="5" t="str">
        <f>IF(Monde!L211="","",Monde!L211)</f>
        <v/>
      </c>
      <c r="R2137" s="5" t="str">
        <f>IF(Monde!M211="","",Monde!M211)</f>
        <v/>
      </c>
      <c r="S2137" s="5" t="str">
        <f>IF(Monde!N211="","",Monde!N211)</f>
        <v/>
      </c>
      <c r="T2137" s="5" t="str">
        <f>IF(Monde!P211="","",Monde!P211)</f>
        <v/>
      </c>
      <c r="U2137" s="5" t="str">
        <f>IF(Monde!Q211="","",Monde!Q211)</f>
        <v/>
      </c>
      <c r="V2137" s="5" t="str">
        <f>IF(Monde!R211="","",Monde!R211)</f>
        <v/>
      </c>
      <c r="W2137" s="5" t="str">
        <f>IF(SEN!U211="","",SEN!U211)</f>
        <v/>
      </c>
      <c r="X2137" s="5" t="str">
        <f>IF(SEN!V211="","",SEN!V211)</f>
        <v/>
      </c>
      <c r="Y2137" s="5" t="str">
        <f>IF(SEN!W211="","",SEN!W211)</f>
        <v/>
      </c>
      <c r="Z2137" s="5" t="str">
        <f>IF(SEN!X211="","",SEN!X211)</f>
        <v/>
      </c>
      <c r="AA2137" s="5">
        <f>IF(Pays!$E$9="","",Pays!$E$9)</f>
        <v>1</v>
      </c>
      <c r="AB2137" s="5">
        <f>IF(Pays!$F$9="","",Pays!$F$9)</f>
        <v>49.6</v>
      </c>
      <c r="AC2137" s="5">
        <f>IF(Pays!$H$9="","",Pays!$H$9)</f>
        <v>30.1</v>
      </c>
      <c r="AD2137" s="5" t="str">
        <f>IF(Annuel!H20="","",Annuel!H20)</f>
        <v/>
      </c>
      <c r="AE2137" s="5" t="str">
        <f>IF(Annuel!P20="","",Annuel!P20)</f>
        <v/>
      </c>
      <c r="AF2137" s="5" t="str">
        <f>IF(Annuel!X20="","",Annuel!X20)</f>
        <v/>
      </c>
      <c r="AG2137" s="5" t="str">
        <f>IF(Annuel!AF20="","",Annuel!AF20)</f>
        <v/>
      </c>
      <c r="AH2137" s="5" t="str">
        <f>IF(A2137&gt;=Parametres!$C$6,"base 2023","avant 2025")</f>
        <v>avant 2025</v>
      </c>
    </row>
    <row r="2138" spans="1:34" x14ac:dyDescent="0.25">
      <c r="A2138" s="1" t="s">
        <v>477</v>
      </c>
      <c r="B2138" s="1" t="s">
        <v>694</v>
      </c>
      <c r="C2138" s="1" t="s">
        <v>693</v>
      </c>
      <c r="D2138" s="5" t="str">
        <f>IF(SEN!B212="","",SEN!B212)</f>
        <v/>
      </c>
      <c r="E2138" s="5" t="str">
        <f>IF(SEN!C212="","",SEN!C212)</f>
        <v/>
      </c>
      <c r="F2138" s="5" t="str">
        <f>IF(Monde!B212="","",Monde!B212)</f>
        <v/>
      </c>
      <c r="G2138" s="5" t="str">
        <f>IF(Monde!H212="","",Monde!H212)</f>
        <v/>
      </c>
      <c r="H2138" s="5" t="str">
        <f>IF(Monde!O212="","",Monde!O212)</f>
        <v/>
      </c>
      <c r="I2138" s="5" t="str">
        <f>IF(Monde!C212="","",Monde!C212)</f>
        <v/>
      </c>
      <c r="J2138" s="5" t="str">
        <f>IF(Monde!D212="","",Monde!D212)</f>
        <v/>
      </c>
      <c r="K2138" s="5" t="str">
        <f>IF(Monde!E212="","",Monde!E212)</f>
        <v/>
      </c>
      <c r="L2138" s="5" t="str">
        <f>IF(Monde!F212="","",Monde!F212)</f>
        <v/>
      </c>
      <c r="M2138" s="5" t="str">
        <f>IF(Monde!G212="","",Monde!G212)</f>
        <v/>
      </c>
      <c r="N2138" s="5" t="str">
        <f>IF(Monde!I212="","",Monde!I212)</f>
        <v/>
      </c>
      <c r="O2138" s="5" t="str">
        <f>IF(Monde!J212="","",Monde!J212)</f>
        <v/>
      </c>
      <c r="P2138" s="5" t="str">
        <f>IF(Monde!K212="","",Monde!K212)</f>
        <v/>
      </c>
      <c r="Q2138" s="5" t="str">
        <f>IF(Monde!L212="","",Monde!L212)</f>
        <v/>
      </c>
      <c r="R2138" s="5" t="str">
        <f>IF(Monde!M212="","",Monde!M212)</f>
        <v/>
      </c>
      <c r="S2138" s="5" t="str">
        <f>IF(Monde!N212="","",Monde!N212)</f>
        <v/>
      </c>
      <c r="T2138" s="5" t="str">
        <f>IF(Monde!P212="","",Monde!P212)</f>
        <v/>
      </c>
      <c r="U2138" s="5" t="str">
        <f>IF(Monde!Q212="","",Monde!Q212)</f>
        <v/>
      </c>
      <c r="V2138" s="5" t="str">
        <f>IF(Monde!R212="","",Monde!R212)</f>
        <v/>
      </c>
      <c r="W2138" s="5" t="str">
        <f>IF(SEN!U212="","",SEN!U212)</f>
        <v/>
      </c>
      <c r="X2138" s="5" t="str">
        <f>IF(SEN!V212="","",SEN!V212)</f>
        <v/>
      </c>
      <c r="Y2138" s="5" t="str">
        <f>IF(SEN!W212="","",SEN!W212)</f>
        <v/>
      </c>
      <c r="Z2138" s="5" t="str">
        <f>IF(SEN!X212="","",SEN!X212)</f>
        <v/>
      </c>
      <c r="AA2138" s="5">
        <f>IF(Pays!$E$9="","",Pays!$E$9)</f>
        <v>1</v>
      </c>
      <c r="AB2138" s="5">
        <f>IF(Pays!$F$9="","",Pays!$F$9)</f>
        <v>49.6</v>
      </c>
      <c r="AC2138" s="5">
        <f>IF(Pays!$H$9="","",Pays!$H$9)</f>
        <v>30.1</v>
      </c>
      <c r="AD2138" s="5" t="str">
        <f>IF(Annuel!H20="","",Annuel!H20)</f>
        <v/>
      </c>
      <c r="AE2138" s="5" t="str">
        <f>IF(Annuel!P20="","",Annuel!P20)</f>
        <v/>
      </c>
      <c r="AF2138" s="5" t="str">
        <f>IF(Annuel!X20="","",Annuel!X20)</f>
        <v/>
      </c>
      <c r="AG2138" s="5" t="str">
        <f>IF(Annuel!AF20="","",Annuel!AF20)</f>
        <v/>
      </c>
      <c r="AH2138" s="5" t="str">
        <f>IF(A2138&gt;=Parametres!$C$6,"base 2023","avant 2025")</f>
        <v>avant 2025</v>
      </c>
    </row>
    <row r="2139" spans="1:34" x14ac:dyDescent="0.25">
      <c r="A2139" s="1" t="s">
        <v>478</v>
      </c>
      <c r="B2139" s="1" t="s">
        <v>694</v>
      </c>
      <c r="C2139" s="1" t="s">
        <v>693</v>
      </c>
      <c r="D2139" s="5" t="str">
        <f>IF(SEN!B213="","",SEN!B213)</f>
        <v/>
      </c>
      <c r="E2139" s="5" t="str">
        <f>IF(SEN!C213="","",SEN!C213)</f>
        <v/>
      </c>
      <c r="F2139" s="5" t="str">
        <f>IF(Monde!B213="","",Monde!B213)</f>
        <v/>
      </c>
      <c r="G2139" s="5" t="str">
        <f>IF(Monde!H213="","",Monde!H213)</f>
        <v/>
      </c>
      <c r="H2139" s="5" t="str">
        <f>IF(Monde!O213="","",Monde!O213)</f>
        <v/>
      </c>
      <c r="I2139" s="5" t="str">
        <f>IF(Monde!C213="","",Monde!C213)</f>
        <v/>
      </c>
      <c r="J2139" s="5" t="str">
        <f>IF(Monde!D213="","",Monde!D213)</f>
        <v/>
      </c>
      <c r="K2139" s="5" t="str">
        <f>IF(Monde!E213="","",Monde!E213)</f>
        <v/>
      </c>
      <c r="L2139" s="5" t="str">
        <f>IF(Monde!F213="","",Monde!F213)</f>
        <v/>
      </c>
      <c r="M2139" s="5" t="str">
        <f>IF(Monde!G213="","",Monde!G213)</f>
        <v/>
      </c>
      <c r="N2139" s="5" t="str">
        <f>IF(Monde!I213="","",Monde!I213)</f>
        <v/>
      </c>
      <c r="O2139" s="5" t="str">
        <f>IF(Monde!J213="","",Monde!J213)</f>
        <v/>
      </c>
      <c r="P2139" s="5" t="str">
        <f>IF(Monde!K213="","",Monde!K213)</f>
        <v/>
      </c>
      <c r="Q2139" s="5" t="str">
        <f>IF(Monde!L213="","",Monde!L213)</f>
        <v/>
      </c>
      <c r="R2139" s="5" t="str">
        <f>IF(Monde!M213="","",Monde!M213)</f>
        <v/>
      </c>
      <c r="S2139" s="5" t="str">
        <f>IF(Monde!N213="","",Monde!N213)</f>
        <v/>
      </c>
      <c r="T2139" s="5" t="str">
        <f>IF(Monde!P213="","",Monde!P213)</f>
        <v/>
      </c>
      <c r="U2139" s="5" t="str">
        <f>IF(Monde!Q213="","",Monde!Q213)</f>
        <v/>
      </c>
      <c r="V2139" s="5" t="str">
        <f>IF(Monde!R213="","",Monde!R213)</f>
        <v/>
      </c>
      <c r="W2139" s="5" t="str">
        <f>IF(SEN!U213="","",SEN!U213)</f>
        <v/>
      </c>
      <c r="X2139" s="5" t="str">
        <f>IF(SEN!V213="","",SEN!V213)</f>
        <v/>
      </c>
      <c r="Y2139" s="5" t="str">
        <f>IF(SEN!W213="","",SEN!W213)</f>
        <v/>
      </c>
      <c r="Z2139" s="5" t="str">
        <f>IF(SEN!X213="","",SEN!X213)</f>
        <v/>
      </c>
      <c r="AA2139" s="5">
        <f>IF(Pays!$E$9="","",Pays!$E$9)</f>
        <v>1</v>
      </c>
      <c r="AB2139" s="5">
        <f>IF(Pays!$F$9="","",Pays!$F$9)</f>
        <v>49.6</v>
      </c>
      <c r="AC2139" s="5">
        <f>IF(Pays!$H$9="","",Pays!$H$9)</f>
        <v>30.1</v>
      </c>
      <c r="AD2139" s="5" t="str">
        <f>IF(Annuel!H20="","",Annuel!H20)</f>
        <v/>
      </c>
      <c r="AE2139" s="5" t="str">
        <f>IF(Annuel!P20="","",Annuel!P20)</f>
        <v/>
      </c>
      <c r="AF2139" s="5" t="str">
        <f>IF(Annuel!X20="","",Annuel!X20)</f>
        <v/>
      </c>
      <c r="AG2139" s="5" t="str">
        <f>IF(Annuel!AF20="","",Annuel!AF20)</f>
        <v/>
      </c>
      <c r="AH2139" s="5" t="str">
        <f>IF(A2139&gt;=Parametres!$C$6,"base 2023","avant 2025")</f>
        <v>avant 2025</v>
      </c>
    </row>
    <row r="2140" spans="1:34" x14ac:dyDescent="0.25">
      <c r="A2140" s="1" t="s">
        <v>479</v>
      </c>
      <c r="B2140" s="1" t="s">
        <v>694</v>
      </c>
      <c r="C2140" s="1" t="s">
        <v>693</v>
      </c>
      <c r="D2140" s="5" t="str">
        <f>IF(SEN!B214="","",SEN!B214)</f>
        <v/>
      </c>
      <c r="E2140" s="5" t="str">
        <f>IF(SEN!C214="","",SEN!C214)</f>
        <v/>
      </c>
      <c r="F2140" s="5" t="str">
        <f>IF(Monde!B214="","",Monde!B214)</f>
        <v/>
      </c>
      <c r="G2140" s="5" t="str">
        <f>IF(Monde!H214="","",Monde!H214)</f>
        <v/>
      </c>
      <c r="H2140" s="5" t="str">
        <f>IF(Monde!O214="","",Monde!O214)</f>
        <v/>
      </c>
      <c r="I2140" s="5" t="str">
        <f>IF(Monde!C214="","",Monde!C214)</f>
        <v/>
      </c>
      <c r="J2140" s="5" t="str">
        <f>IF(Monde!D214="","",Monde!D214)</f>
        <v/>
      </c>
      <c r="K2140" s="5" t="str">
        <f>IF(Monde!E214="","",Monde!E214)</f>
        <v/>
      </c>
      <c r="L2140" s="5" t="str">
        <f>IF(Monde!F214="","",Monde!F214)</f>
        <v/>
      </c>
      <c r="M2140" s="5" t="str">
        <f>IF(Monde!G214="","",Monde!G214)</f>
        <v/>
      </c>
      <c r="N2140" s="5" t="str">
        <f>IF(Monde!I214="","",Monde!I214)</f>
        <v/>
      </c>
      <c r="O2140" s="5" t="str">
        <f>IF(Monde!J214="","",Monde!J214)</f>
        <v/>
      </c>
      <c r="P2140" s="5" t="str">
        <f>IF(Monde!K214="","",Monde!K214)</f>
        <v/>
      </c>
      <c r="Q2140" s="5" t="str">
        <f>IF(Monde!L214="","",Monde!L214)</f>
        <v/>
      </c>
      <c r="R2140" s="5" t="str">
        <f>IF(Monde!M214="","",Monde!M214)</f>
        <v/>
      </c>
      <c r="S2140" s="5" t="str">
        <f>IF(Monde!N214="","",Monde!N214)</f>
        <v/>
      </c>
      <c r="T2140" s="5" t="str">
        <f>IF(Monde!P214="","",Monde!P214)</f>
        <v/>
      </c>
      <c r="U2140" s="5" t="str">
        <f>IF(Monde!Q214="","",Monde!Q214)</f>
        <v/>
      </c>
      <c r="V2140" s="5" t="str">
        <f>IF(Monde!R214="","",Monde!R214)</f>
        <v/>
      </c>
      <c r="W2140" s="5" t="str">
        <f>IF(SEN!U214="","",SEN!U214)</f>
        <v/>
      </c>
      <c r="X2140" s="5" t="str">
        <f>IF(SEN!V214="","",SEN!V214)</f>
        <v/>
      </c>
      <c r="Y2140" s="5" t="str">
        <f>IF(SEN!W214="","",SEN!W214)</f>
        <v/>
      </c>
      <c r="Z2140" s="5" t="str">
        <f>IF(SEN!X214="","",SEN!X214)</f>
        <v/>
      </c>
      <c r="AA2140" s="5">
        <f>IF(Pays!$E$9="","",Pays!$E$9)</f>
        <v>1</v>
      </c>
      <c r="AB2140" s="5">
        <f>IF(Pays!$F$9="","",Pays!$F$9)</f>
        <v>49.6</v>
      </c>
      <c r="AC2140" s="5">
        <f>IF(Pays!$H$9="","",Pays!$H$9)</f>
        <v>30.1</v>
      </c>
      <c r="AD2140" s="5" t="str">
        <f>IF(Annuel!H20="","",Annuel!H20)</f>
        <v/>
      </c>
      <c r="AE2140" s="5" t="str">
        <f>IF(Annuel!P20="","",Annuel!P20)</f>
        <v/>
      </c>
      <c r="AF2140" s="5" t="str">
        <f>IF(Annuel!X20="","",Annuel!X20)</f>
        <v/>
      </c>
      <c r="AG2140" s="5" t="str">
        <f>IF(Annuel!AF20="","",Annuel!AF20)</f>
        <v/>
      </c>
      <c r="AH2140" s="5" t="str">
        <f>IF(A2140&gt;=Parametres!$C$6,"base 2023","avant 2025")</f>
        <v>avant 2025</v>
      </c>
    </row>
    <row r="2141" spans="1:34" x14ac:dyDescent="0.25">
      <c r="A2141" s="1" t="s">
        <v>480</v>
      </c>
      <c r="B2141" s="1" t="s">
        <v>694</v>
      </c>
      <c r="C2141" s="1" t="s">
        <v>693</v>
      </c>
      <c r="D2141" s="5" t="str">
        <f>IF(SEN!B215="","",SEN!B215)</f>
        <v/>
      </c>
      <c r="E2141" s="5" t="str">
        <f>IF(SEN!C215="","",SEN!C215)</f>
        <v/>
      </c>
      <c r="F2141" s="5" t="str">
        <f>IF(Monde!B215="","",Monde!B215)</f>
        <v/>
      </c>
      <c r="G2141" s="5" t="str">
        <f>IF(Monde!H215="","",Monde!H215)</f>
        <v/>
      </c>
      <c r="H2141" s="5" t="str">
        <f>IF(Monde!O215="","",Monde!O215)</f>
        <v/>
      </c>
      <c r="I2141" s="5" t="str">
        <f>IF(Monde!C215="","",Monde!C215)</f>
        <v/>
      </c>
      <c r="J2141" s="5" t="str">
        <f>IF(Monde!D215="","",Monde!D215)</f>
        <v/>
      </c>
      <c r="K2141" s="5" t="str">
        <f>IF(Monde!E215="","",Monde!E215)</f>
        <v/>
      </c>
      <c r="L2141" s="5" t="str">
        <f>IF(Monde!F215="","",Monde!F215)</f>
        <v/>
      </c>
      <c r="M2141" s="5" t="str">
        <f>IF(Monde!G215="","",Monde!G215)</f>
        <v/>
      </c>
      <c r="N2141" s="5" t="str">
        <f>IF(Monde!I215="","",Monde!I215)</f>
        <v/>
      </c>
      <c r="O2141" s="5" t="str">
        <f>IF(Monde!J215="","",Monde!J215)</f>
        <v/>
      </c>
      <c r="P2141" s="5" t="str">
        <f>IF(Monde!K215="","",Monde!K215)</f>
        <v/>
      </c>
      <c r="Q2141" s="5" t="str">
        <f>IF(Monde!L215="","",Monde!L215)</f>
        <v/>
      </c>
      <c r="R2141" s="5" t="str">
        <f>IF(Monde!M215="","",Monde!M215)</f>
        <v/>
      </c>
      <c r="S2141" s="5" t="str">
        <f>IF(Monde!N215="","",Monde!N215)</f>
        <v/>
      </c>
      <c r="T2141" s="5" t="str">
        <f>IF(Monde!P215="","",Monde!P215)</f>
        <v/>
      </c>
      <c r="U2141" s="5" t="str">
        <f>IF(Monde!Q215="","",Monde!Q215)</f>
        <v/>
      </c>
      <c r="V2141" s="5" t="str">
        <f>IF(Monde!R215="","",Monde!R215)</f>
        <v/>
      </c>
      <c r="W2141" s="5" t="str">
        <f>IF(SEN!U215="","",SEN!U215)</f>
        <v/>
      </c>
      <c r="X2141" s="5" t="str">
        <f>IF(SEN!V215="","",SEN!V215)</f>
        <v/>
      </c>
      <c r="Y2141" s="5" t="str">
        <f>IF(SEN!W215="","",SEN!W215)</f>
        <v/>
      </c>
      <c r="Z2141" s="5" t="str">
        <f>IF(SEN!X215="","",SEN!X215)</f>
        <v/>
      </c>
      <c r="AA2141" s="5">
        <f>IF(Pays!$E$9="","",Pays!$E$9)</f>
        <v>1</v>
      </c>
      <c r="AB2141" s="5">
        <f>IF(Pays!$F$9="","",Pays!$F$9)</f>
        <v>49.6</v>
      </c>
      <c r="AC2141" s="5">
        <f>IF(Pays!$H$9="","",Pays!$H$9)</f>
        <v>30.1</v>
      </c>
      <c r="AD2141" s="5" t="str">
        <f>IF(Annuel!H20="","",Annuel!H20)</f>
        <v/>
      </c>
      <c r="AE2141" s="5" t="str">
        <f>IF(Annuel!P20="","",Annuel!P20)</f>
        <v/>
      </c>
      <c r="AF2141" s="5" t="str">
        <f>IF(Annuel!X20="","",Annuel!X20)</f>
        <v/>
      </c>
      <c r="AG2141" s="5" t="str">
        <f>IF(Annuel!AF20="","",Annuel!AF20)</f>
        <v/>
      </c>
      <c r="AH2141" s="5" t="str">
        <f>IF(A2141&gt;=Parametres!$C$6,"base 2023","avant 2025")</f>
        <v>avant 2025</v>
      </c>
    </row>
    <row r="2142" spans="1:34" x14ac:dyDescent="0.25">
      <c r="A2142" s="1" t="s">
        <v>481</v>
      </c>
      <c r="B2142" s="1" t="s">
        <v>694</v>
      </c>
      <c r="C2142" s="1" t="s">
        <v>693</v>
      </c>
      <c r="D2142" s="5" t="str">
        <f>IF(SEN!B216="","",SEN!B216)</f>
        <v/>
      </c>
      <c r="E2142" s="5" t="str">
        <f>IF(SEN!C216="","",SEN!C216)</f>
        <v/>
      </c>
      <c r="F2142" s="5" t="str">
        <f>IF(Monde!B216="","",Monde!B216)</f>
        <v/>
      </c>
      <c r="G2142" s="5" t="str">
        <f>IF(Monde!H216="","",Monde!H216)</f>
        <v/>
      </c>
      <c r="H2142" s="5" t="str">
        <f>IF(Monde!O216="","",Monde!O216)</f>
        <v/>
      </c>
      <c r="I2142" s="5" t="str">
        <f>IF(Monde!C216="","",Monde!C216)</f>
        <v/>
      </c>
      <c r="J2142" s="5" t="str">
        <f>IF(Monde!D216="","",Monde!D216)</f>
        <v/>
      </c>
      <c r="K2142" s="5" t="str">
        <f>IF(Monde!E216="","",Monde!E216)</f>
        <v/>
      </c>
      <c r="L2142" s="5" t="str">
        <f>IF(Monde!F216="","",Monde!F216)</f>
        <v/>
      </c>
      <c r="M2142" s="5" t="str">
        <f>IF(Monde!G216="","",Monde!G216)</f>
        <v/>
      </c>
      <c r="N2142" s="5" t="str">
        <f>IF(Monde!I216="","",Monde!I216)</f>
        <v/>
      </c>
      <c r="O2142" s="5" t="str">
        <f>IF(Monde!J216="","",Monde!J216)</f>
        <v/>
      </c>
      <c r="P2142" s="5" t="str">
        <f>IF(Monde!K216="","",Monde!K216)</f>
        <v/>
      </c>
      <c r="Q2142" s="5" t="str">
        <f>IF(Monde!L216="","",Monde!L216)</f>
        <v/>
      </c>
      <c r="R2142" s="5" t="str">
        <f>IF(Monde!M216="","",Monde!M216)</f>
        <v/>
      </c>
      <c r="S2142" s="5" t="str">
        <f>IF(Monde!N216="","",Monde!N216)</f>
        <v/>
      </c>
      <c r="T2142" s="5" t="str">
        <f>IF(Monde!P216="","",Monde!P216)</f>
        <v/>
      </c>
      <c r="U2142" s="5" t="str">
        <f>IF(Monde!Q216="","",Monde!Q216)</f>
        <v/>
      </c>
      <c r="V2142" s="5" t="str">
        <f>IF(Monde!R216="","",Monde!R216)</f>
        <v/>
      </c>
      <c r="W2142" s="5" t="str">
        <f>IF(SEN!U216="","",SEN!U216)</f>
        <v/>
      </c>
      <c r="X2142" s="5" t="str">
        <f>IF(SEN!V216="","",SEN!V216)</f>
        <v/>
      </c>
      <c r="Y2142" s="5" t="str">
        <f>IF(SEN!W216="","",SEN!W216)</f>
        <v/>
      </c>
      <c r="Z2142" s="5" t="str">
        <f>IF(SEN!X216="","",SEN!X216)</f>
        <v/>
      </c>
      <c r="AA2142" s="5">
        <f>IF(Pays!$E$9="","",Pays!$E$9)</f>
        <v>1</v>
      </c>
      <c r="AB2142" s="5">
        <f>IF(Pays!$F$9="","",Pays!$F$9)</f>
        <v>49.6</v>
      </c>
      <c r="AC2142" s="5">
        <f>IF(Pays!$H$9="","",Pays!$H$9)</f>
        <v>30.1</v>
      </c>
      <c r="AD2142" s="5" t="str">
        <f>IF(Annuel!H20="","",Annuel!H20)</f>
        <v/>
      </c>
      <c r="AE2142" s="5" t="str">
        <f>IF(Annuel!P20="","",Annuel!P20)</f>
        <v/>
      </c>
      <c r="AF2142" s="5" t="str">
        <f>IF(Annuel!X20="","",Annuel!X20)</f>
        <v/>
      </c>
      <c r="AG2142" s="5" t="str">
        <f>IF(Annuel!AF20="","",Annuel!AF20)</f>
        <v/>
      </c>
      <c r="AH2142" s="5" t="str">
        <f>IF(A2142&gt;=Parametres!$C$6,"base 2023","avant 2025")</f>
        <v>avant 2025</v>
      </c>
    </row>
    <row r="2143" spans="1:34" x14ac:dyDescent="0.25">
      <c r="A2143" s="1" t="s">
        <v>482</v>
      </c>
      <c r="B2143" s="1" t="s">
        <v>694</v>
      </c>
      <c r="C2143" s="1" t="s">
        <v>693</v>
      </c>
      <c r="D2143" s="5" t="str">
        <f>IF(SEN!B217="","",SEN!B217)</f>
        <v/>
      </c>
      <c r="E2143" s="5" t="str">
        <f>IF(SEN!C217="","",SEN!C217)</f>
        <v/>
      </c>
      <c r="F2143" s="5" t="str">
        <f>IF(Monde!B217="","",Monde!B217)</f>
        <v/>
      </c>
      <c r="G2143" s="5" t="str">
        <f>IF(Monde!H217="","",Monde!H217)</f>
        <v/>
      </c>
      <c r="H2143" s="5" t="str">
        <f>IF(Monde!O217="","",Monde!O217)</f>
        <v/>
      </c>
      <c r="I2143" s="5" t="str">
        <f>IF(Monde!C217="","",Monde!C217)</f>
        <v/>
      </c>
      <c r="J2143" s="5" t="str">
        <f>IF(Monde!D217="","",Monde!D217)</f>
        <v/>
      </c>
      <c r="K2143" s="5" t="str">
        <f>IF(Monde!E217="","",Monde!E217)</f>
        <v/>
      </c>
      <c r="L2143" s="5" t="str">
        <f>IF(Monde!F217="","",Monde!F217)</f>
        <v/>
      </c>
      <c r="M2143" s="5" t="str">
        <f>IF(Monde!G217="","",Monde!G217)</f>
        <v/>
      </c>
      <c r="N2143" s="5" t="str">
        <f>IF(Monde!I217="","",Monde!I217)</f>
        <v/>
      </c>
      <c r="O2143" s="5" t="str">
        <f>IF(Monde!J217="","",Monde!J217)</f>
        <v/>
      </c>
      <c r="P2143" s="5" t="str">
        <f>IF(Monde!K217="","",Monde!K217)</f>
        <v/>
      </c>
      <c r="Q2143" s="5" t="str">
        <f>IF(Monde!L217="","",Monde!L217)</f>
        <v/>
      </c>
      <c r="R2143" s="5" t="str">
        <f>IF(Monde!M217="","",Monde!M217)</f>
        <v/>
      </c>
      <c r="S2143" s="5" t="str">
        <f>IF(Monde!N217="","",Monde!N217)</f>
        <v/>
      </c>
      <c r="T2143" s="5" t="str">
        <f>IF(Monde!P217="","",Monde!P217)</f>
        <v/>
      </c>
      <c r="U2143" s="5" t="str">
        <f>IF(Monde!Q217="","",Monde!Q217)</f>
        <v/>
      </c>
      <c r="V2143" s="5" t="str">
        <f>IF(Monde!R217="","",Monde!R217)</f>
        <v/>
      </c>
      <c r="W2143" s="5" t="str">
        <f>IF(SEN!U217="","",SEN!U217)</f>
        <v/>
      </c>
      <c r="X2143" s="5" t="str">
        <f>IF(SEN!V217="","",SEN!V217)</f>
        <v/>
      </c>
      <c r="Y2143" s="5" t="str">
        <f>IF(SEN!W217="","",SEN!W217)</f>
        <v/>
      </c>
      <c r="Z2143" s="5" t="str">
        <f>IF(SEN!X217="","",SEN!X217)</f>
        <v/>
      </c>
      <c r="AA2143" s="5">
        <f>IF(Pays!$E$9="","",Pays!$E$9)</f>
        <v>1</v>
      </c>
      <c r="AB2143" s="5">
        <f>IF(Pays!$F$9="","",Pays!$F$9)</f>
        <v>49.6</v>
      </c>
      <c r="AC2143" s="5">
        <f>IF(Pays!$H$9="","",Pays!$H$9)</f>
        <v>30.1</v>
      </c>
      <c r="AD2143" s="5" t="str">
        <f>IF(Annuel!H20="","",Annuel!H20)</f>
        <v/>
      </c>
      <c r="AE2143" s="5" t="str">
        <f>IF(Annuel!P20="","",Annuel!P20)</f>
        <v/>
      </c>
      <c r="AF2143" s="5" t="str">
        <f>IF(Annuel!X20="","",Annuel!X20)</f>
        <v/>
      </c>
      <c r="AG2143" s="5" t="str">
        <f>IF(Annuel!AF20="","",Annuel!AF20)</f>
        <v/>
      </c>
      <c r="AH2143" s="5" t="str">
        <f>IF(A2143&gt;=Parametres!$C$6,"base 2023","avant 2025")</f>
        <v>avant 2025</v>
      </c>
    </row>
    <row r="2144" spans="1:34" x14ac:dyDescent="0.25">
      <c r="A2144" s="1" t="s">
        <v>483</v>
      </c>
      <c r="B2144" s="1" t="s">
        <v>694</v>
      </c>
      <c r="C2144" s="1" t="s">
        <v>693</v>
      </c>
      <c r="D2144" s="5" t="str">
        <f>IF(SEN!B218="","",SEN!B218)</f>
        <v/>
      </c>
      <c r="E2144" s="5" t="str">
        <f>IF(SEN!C218="","",SEN!C218)</f>
        <v/>
      </c>
      <c r="F2144" s="5" t="str">
        <f>IF(Monde!B218="","",Monde!B218)</f>
        <v/>
      </c>
      <c r="G2144" s="5" t="str">
        <f>IF(Monde!H218="","",Monde!H218)</f>
        <v/>
      </c>
      <c r="H2144" s="5" t="str">
        <f>IF(Monde!O218="","",Monde!O218)</f>
        <v/>
      </c>
      <c r="I2144" s="5" t="str">
        <f>IF(Monde!C218="","",Monde!C218)</f>
        <v/>
      </c>
      <c r="J2144" s="5" t="str">
        <f>IF(Monde!D218="","",Monde!D218)</f>
        <v/>
      </c>
      <c r="K2144" s="5" t="str">
        <f>IF(Monde!E218="","",Monde!E218)</f>
        <v/>
      </c>
      <c r="L2144" s="5" t="str">
        <f>IF(Monde!F218="","",Monde!F218)</f>
        <v/>
      </c>
      <c r="M2144" s="5" t="str">
        <f>IF(Monde!G218="","",Monde!G218)</f>
        <v/>
      </c>
      <c r="N2144" s="5" t="str">
        <f>IF(Monde!I218="","",Monde!I218)</f>
        <v/>
      </c>
      <c r="O2144" s="5" t="str">
        <f>IF(Monde!J218="","",Monde!J218)</f>
        <v/>
      </c>
      <c r="P2144" s="5" t="str">
        <f>IF(Monde!K218="","",Monde!K218)</f>
        <v/>
      </c>
      <c r="Q2144" s="5" t="str">
        <f>IF(Monde!L218="","",Monde!L218)</f>
        <v/>
      </c>
      <c r="R2144" s="5" t="str">
        <f>IF(Monde!M218="","",Monde!M218)</f>
        <v/>
      </c>
      <c r="S2144" s="5" t="str">
        <f>IF(Monde!N218="","",Monde!N218)</f>
        <v/>
      </c>
      <c r="T2144" s="5" t="str">
        <f>IF(Monde!P218="","",Monde!P218)</f>
        <v/>
      </c>
      <c r="U2144" s="5" t="str">
        <f>IF(Monde!Q218="","",Monde!Q218)</f>
        <v/>
      </c>
      <c r="V2144" s="5" t="str">
        <f>IF(Monde!R218="","",Monde!R218)</f>
        <v/>
      </c>
      <c r="W2144" s="5" t="str">
        <f>IF(SEN!U218="","",SEN!U218)</f>
        <v/>
      </c>
      <c r="X2144" s="5" t="str">
        <f>IF(SEN!V218="","",SEN!V218)</f>
        <v/>
      </c>
      <c r="Y2144" s="5" t="str">
        <f>IF(SEN!W218="","",SEN!W218)</f>
        <v/>
      </c>
      <c r="Z2144" s="5" t="str">
        <f>IF(SEN!X218="","",SEN!X218)</f>
        <v/>
      </c>
      <c r="AA2144" s="5">
        <f>IF(Pays!$E$9="","",Pays!$E$9)</f>
        <v>1</v>
      </c>
      <c r="AB2144" s="5">
        <f>IF(Pays!$F$9="","",Pays!$F$9)</f>
        <v>49.6</v>
      </c>
      <c r="AC2144" s="5">
        <f>IF(Pays!$H$9="","",Pays!$H$9)</f>
        <v>30.1</v>
      </c>
      <c r="AD2144" s="5" t="str">
        <f>IF(Annuel!H20="","",Annuel!H20)</f>
        <v/>
      </c>
      <c r="AE2144" s="5" t="str">
        <f>IF(Annuel!P20="","",Annuel!P20)</f>
        <v/>
      </c>
      <c r="AF2144" s="5" t="str">
        <f>IF(Annuel!X20="","",Annuel!X20)</f>
        <v/>
      </c>
      <c r="AG2144" s="5" t="str">
        <f>IF(Annuel!AF20="","",Annuel!AF20)</f>
        <v/>
      </c>
      <c r="AH2144" s="5" t="str">
        <f>IF(A2144&gt;=Parametres!$C$6,"base 2023","avant 2025")</f>
        <v>avant 2025</v>
      </c>
    </row>
    <row r="2145" spans="1:34" x14ac:dyDescent="0.25">
      <c r="A2145" s="1" t="s">
        <v>484</v>
      </c>
      <c r="B2145" s="1" t="s">
        <v>694</v>
      </c>
      <c r="C2145" s="1" t="s">
        <v>693</v>
      </c>
      <c r="D2145" s="5" t="str">
        <f>IF(SEN!B219="","",SEN!B219)</f>
        <v/>
      </c>
      <c r="E2145" s="5" t="str">
        <f>IF(SEN!C219="","",SEN!C219)</f>
        <v/>
      </c>
      <c r="F2145" s="5" t="str">
        <f>IF(Monde!B219="","",Monde!B219)</f>
        <v/>
      </c>
      <c r="G2145" s="5" t="str">
        <f>IF(Monde!H219="","",Monde!H219)</f>
        <v/>
      </c>
      <c r="H2145" s="5" t="str">
        <f>IF(Monde!O219="","",Monde!O219)</f>
        <v/>
      </c>
      <c r="I2145" s="5" t="str">
        <f>IF(Monde!C219="","",Monde!C219)</f>
        <v/>
      </c>
      <c r="J2145" s="5" t="str">
        <f>IF(Monde!D219="","",Monde!D219)</f>
        <v/>
      </c>
      <c r="K2145" s="5" t="str">
        <f>IF(Monde!E219="","",Monde!E219)</f>
        <v/>
      </c>
      <c r="L2145" s="5" t="str">
        <f>IF(Monde!F219="","",Monde!F219)</f>
        <v/>
      </c>
      <c r="M2145" s="5" t="str">
        <f>IF(Monde!G219="","",Monde!G219)</f>
        <v/>
      </c>
      <c r="N2145" s="5" t="str">
        <f>IF(Monde!I219="","",Monde!I219)</f>
        <v/>
      </c>
      <c r="O2145" s="5" t="str">
        <f>IF(Monde!J219="","",Monde!J219)</f>
        <v/>
      </c>
      <c r="P2145" s="5" t="str">
        <f>IF(Monde!K219="","",Monde!K219)</f>
        <v/>
      </c>
      <c r="Q2145" s="5" t="str">
        <f>IF(Monde!L219="","",Monde!L219)</f>
        <v/>
      </c>
      <c r="R2145" s="5" t="str">
        <f>IF(Monde!M219="","",Monde!M219)</f>
        <v/>
      </c>
      <c r="S2145" s="5" t="str">
        <f>IF(Monde!N219="","",Monde!N219)</f>
        <v/>
      </c>
      <c r="T2145" s="5" t="str">
        <f>IF(Monde!P219="","",Monde!P219)</f>
        <v/>
      </c>
      <c r="U2145" s="5" t="str">
        <f>IF(Monde!Q219="","",Monde!Q219)</f>
        <v/>
      </c>
      <c r="V2145" s="5" t="str">
        <f>IF(Monde!R219="","",Monde!R219)</f>
        <v/>
      </c>
      <c r="W2145" s="5" t="str">
        <f>IF(SEN!U219="","",SEN!U219)</f>
        <v/>
      </c>
      <c r="X2145" s="5" t="str">
        <f>IF(SEN!V219="","",SEN!V219)</f>
        <v/>
      </c>
      <c r="Y2145" s="5" t="str">
        <f>IF(SEN!W219="","",SEN!W219)</f>
        <v/>
      </c>
      <c r="Z2145" s="5" t="str">
        <f>IF(SEN!X219="","",SEN!X219)</f>
        <v/>
      </c>
      <c r="AA2145" s="5">
        <f>IF(Pays!$E$9="","",Pays!$E$9)</f>
        <v>1</v>
      </c>
      <c r="AB2145" s="5">
        <f>IF(Pays!$F$9="","",Pays!$F$9)</f>
        <v>49.6</v>
      </c>
      <c r="AC2145" s="5">
        <f>IF(Pays!$H$9="","",Pays!$H$9)</f>
        <v>30.1</v>
      </c>
      <c r="AD2145" s="5" t="str">
        <f>IF(Annuel!H21="","",Annuel!H21)</f>
        <v/>
      </c>
      <c r="AE2145" s="5" t="str">
        <f>IF(Annuel!P21="","",Annuel!P21)</f>
        <v/>
      </c>
      <c r="AF2145" s="5" t="str">
        <f>IF(Annuel!X21="","",Annuel!X21)</f>
        <v/>
      </c>
      <c r="AG2145" s="5" t="str">
        <f>IF(Annuel!AF21="","",Annuel!AF21)</f>
        <v/>
      </c>
      <c r="AH2145" s="5" t="str">
        <f>IF(A2145&gt;=Parametres!$C$6,"base 2023","avant 2025")</f>
        <v>avant 2025</v>
      </c>
    </row>
    <row r="2146" spans="1:34" x14ac:dyDescent="0.25">
      <c r="A2146" s="1" t="s">
        <v>485</v>
      </c>
      <c r="B2146" s="1" t="s">
        <v>694</v>
      </c>
      <c r="C2146" s="1" t="s">
        <v>693</v>
      </c>
      <c r="D2146" s="5" t="str">
        <f>IF(SEN!B220="","",SEN!B220)</f>
        <v/>
      </c>
      <c r="E2146" s="5" t="str">
        <f>IF(SEN!C220="","",SEN!C220)</f>
        <v/>
      </c>
      <c r="F2146" s="5" t="str">
        <f>IF(Monde!B220="","",Monde!B220)</f>
        <v/>
      </c>
      <c r="G2146" s="5" t="str">
        <f>IF(Monde!H220="","",Monde!H220)</f>
        <v/>
      </c>
      <c r="H2146" s="5" t="str">
        <f>IF(Monde!O220="","",Monde!O220)</f>
        <v/>
      </c>
      <c r="I2146" s="5" t="str">
        <f>IF(Monde!C220="","",Monde!C220)</f>
        <v/>
      </c>
      <c r="J2146" s="5" t="str">
        <f>IF(Monde!D220="","",Monde!D220)</f>
        <v/>
      </c>
      <c r="K2146" s="5" t="str">
        <f>IF(Monde!E220="","",Monde!E220)</f>
        <v/>
      </c>
      <c r="L2146" s="5" t="str">
        <f>IF(Monde!F220="","",Monde!F220)</f>
        <v/>
      </c>
      <c r="M2146" s="5" t="str">
        <f>IF(Monde!G220="","",Monde!G220)</f>
        <v/>
      </c>
      <c r="N2146" s="5" t="str">
        <f>IF(Monde!I220="","",Monde!I220)</f>
        <v/>
      </c>
      <c r="O2146" s="5" t="str">
        <f>IF(Monde!J220="","",Monde!J220)</f>
        <v/>
      </c>
      <c r="P2146" s="5" t="str">
        <f>IF(Monde!K220="","",Monde!K220)</f>
        <v/>
      </c>
      <c r="Q2146" s="5" t="str">
        <f>IF(Monde!L220="","",Monde!L220)</f>
        <v/>
      </c>
      <c r="R2146" s="5" t="str">
        <f>IF(Monde!M220="","",Monde!M220)</f>
        <v/>
      </c>
      <c r="S2146" s="5" t="str">
        <f>IF(Monde!N220="","",Monde!N220)</f>
        <v/>
      </c>
      <c r="T2146" s="5" t="str">
        <f>IF(Monde!P220="","",Monde!P220)</f>
        <v/>
      </c>
      <c r="U2146" s="5" t="str">
        <f>IF(Monde!Q220="","",Monde!Q220)</f>
        <v/>
      </c>
      <c r="V2146" s="5" t="str">
        <f>IF(Monde!R220="","",Monde!R220)</f>
        <v/>
      </c>
      <c r="W2146" s="5" t="str">
        <f>IF(SEN!U220="","",SEN!U220)</f>
        <v/>
      </c>
      <c r="X2146" s="5" t="str">
        <f>IF(SEN!V220="","",SEN!V220)</f>
        <v/>
      </c>
      <c r="Y2146" s="5" t="str">
        <f>IF(SEN!W220="","",SEN!W220)</f>
        <v/>
      </c>
      <c r="Z2146" s="5" t="str">
        <f>IF(SEN!X220="","",SEN!X220)</f>
        <v/>
      </c>
      <c r="AA2146" s="5">
        <f>IF(Pays!$E$9="","",Pays!$E$9)</f>
        <v>1</v>
      </c>
      <c r="AB2146" s="5">
        <f>IF(Pays!$F$9="","",Pays!$F$9)</f>
        <v>49.6</v>
      </c>
      <c r="AC2146" s="5">
        <f>IF(Pays!$H$9="","",Pays!$H$9)</f>
        <v>30.1</v>
      </c>
      <c r="AD2146" s="5" t="str">
        <f>IF(Annuel!H21="","",Annuel!H21)</f>
        <v/>
      </c>
      <c r="AE2146" s="5" t="str">
        <f>IF(Annuel!P21="","",Annuel!P21)</f>
        <v/>
      </c>
      <c r="AF2146" s="5" t="str">
        <f>IF(Annuel!X21="","",Annuel!X21)</f>
        <v/>
      </c>
      <c r="AG2146" s="5" t="str">
        <f>IF(Annuel!AF21="","",Annuel!AF21)</f>
        <v/>
      </c>
      <c r="AH2146" s="5" t="str">
        <f>IF(A2146&gt;=Parametres!$C$6,"base 2023","avant 2025")</f>
        <v>avant 2025</v>
      </c>
    </row>
    <row r="2147" spans="1:34" x14ac:dyDescent="0.25">
      <c r="A2147" s="1" t="s">
        <v>486</v>
      </c>
      <c r="B2147" s="1" t="s">
        <v>694</v>
      </c>
      <c r="C2147" s="1" t="s">
        <v>693</v>
      </c>
      <c r="D2147" s="5" t="str">
        <f>IF(SEN!B221="","",SEN!B221)</f>
        <v/>
      </c>
      <c r="E2147" s="5" t="str">
        <f>IF(SEN!C221="","",SEN!C221)</f>
        <v/>
      </c>
      <c r="F2147" s="5" t="str">
        <f>IF(Monde!B221="","",Monde!B221)</f>
        <v/>
      </c>
      <c r="G2147" s="5" t="str">
        <f>IF(Monde!H221="","",Monde!H221)</f>
        <v/>
      </c>
      <c r="H2147" s="5" t="str">
        <f>IF(Monde!O221="","",Monde!O221)</f>
        <v/>
      </c>
      <c r="I2147" s="5" t="str">
        <f>IF(Monde!C221="","",Monde!C221)</f>
        <v/>
      </c>
      <c r="J2147" s="5" t="str">
        <f>IF(Monde!D221="","",Monde!D221)</f>
        <v/>
      </c>
      <c r="K2147" s="5" t="str">
        <f>IF(Monde!E221="","",Monde!E221)</f>
        <v/>
      </c>
      <c r="L2147" s="5" t="str">
        <f>IF(Monde!F221="","",Monde!F221)</f>
        <v/>
      </c>
      <c r="M2147" s="5" t="str">
        <f>IF(Monde!G221="","",Monde!G221)</f>
        <v/>
      </c>
      <c r="N2147" s="5" t="str">
        <f>IF(Monde!I221="","",Monde!I221)</f>
        <v/>
      </c>
      <c r="O2147" s="5" t="str">
        <f>IF(Monde!J221="","",Monde!J221)</f>
        <v/>
      </c>
      <c r="P2147" s="5" t="str">
        <f>IF(Monde!K221="","",Monde!K221)</f>
        <v/>
      </c>
      <c r="Q2147" s="5" t="str">
        <f>IF(Monde!L221="","",Monde!L221)</f>
        <v/>
      </c>
      <c r="R2147" s="5" t="str">
        <f>IF(Monde!M221="","",Monde!M221)</f>
        <v/>
      </c>
      <c r="S2147" s="5" t="str">
        <f>IF(Monde!N221="","",Monde!N221)</f>
        <v/>
      </c>
      <c r="T2147" s="5" t="str">
        <f>IF(Monde!P221="","",Monde!P221)</f>
        <v/>
      </c>
      <c r="U2147" s="5" t="str">
        <f>IF(Monde!Q221="","",Monde!Q221)</f>
        <v/>
      </c>
      <c r="V2147" s="5" t="str">
        <f>IF(Monde!R221="","",Monde!R221)</f>
        <v/>
      </c>
      <c r="W2147" s="5" t="str">
        <f>IF(SEN!U221="","",SEN!U221)</f>
        <v/>
      </c>
      <c r="X2147" s="5" t="str">
        <f>IF(SEN!V221="","",SEN!V221)</f>
        <v/>
      </c>
      <c r="Y2147" s="5" t="str">
        <f>IF(SEN!W221="","",SEN!W221)</f>
        <v/>
      </c>
      <c r="Z2147" s="5" t="str">
        <f>IF(SEN!X221="","",SEN!X221)</f>
        <v/>
      </c>
      <c r="AA2147" s="5">
        <f>IF(Pays!$E$9="","",Pays!$E$9)</f>
        <v>1</v>
      </c>
      <c r="AB2147" s="5">
        <f>IF(Pays!$F$9="","",Pays!$F$9)</f>
        <v>49.6</v>
      </c>
      <c r="AC2147" s="5">
        <f>IF(Pays!$H$9="","",Pays!$H$9)</f>
        <v>30.1</v>
      </c>
      <c r="AD2147" s="5" t="str">
        <f>IF(Annuel!H21="","",Annuel!H21)</f>
        <v/>
      </c>
      <c r="AE2147" s="5" t="str">
        <f>IF(Annuel!P21="","",Annuel!P21)</f>
        <v/>
      </c>
      <c r="AF2147" s="5" t="str">
        <f>IF(Annuel!X21="","",Annuel!X21)</f>
        <v/>
      </c>
      <c r="AG2147" s="5" t="str">
        <f>IF(Annuel!AF21="","",Annuel!AF21)</f>
        <v/>
      </c>
      <c r="AH2147" s="5" t="str">
        <f>IF(A2147&gt;=Parametres!$C$6,"base 2023","avant 2025")</f>
        <v>avant 2025</v>
      </c>
    </row>
    <row r="2148" spans="1:34" x14ac:dyDescent="0.25">
      <c r="A2148" s="1" t="s">
        <v>487</v>
      </c>
      <c r="B2148" s="1" t="s">
        <v>694</v>
      </c>
      <c r="C2148" s="1" t="s">
        <v>693</v>
      </c>
      <c r="D2148" s="5" t="str">
        <f>IF(SEN!B222="","",SEN!B222)</f>
        <v/>
      </c>
      <c r="E2148" s="5" t="str">
        <f>IF(SEN!C222="","",SEN!C222)</f>
        <v/>
      </c>
      <c r="F2148" s="5" t="str">
        <f>IF(Monde!B222="","",Monde!B222)</f>
        <v/>
      </c>
      <c r="G2148" s="5" t="str">
        <f>IF(Monde!H222="","",Monde!H222)</f>
        <v/>
      </c>
      <c r="H2148" s="5" t="str">
        <f>IF(Monde!O222="","",Monde!O222)</f>
        <v/>
      </c>
      <c r="I2148" s="5" t="str">
        <f>IF(Monde!C222="","",Monde!C222)</f>
        <v/>
      </c>
      <c r="J2148" s="5" t="str">
        <f>IF(Monde!D222="","",Monde!D222)</f>
        <v/>
      </c>
      <c r="K2148" s="5" t="str">
        <f>IF(Monde!E222="","",Monde!E222)</f>
        <v/>
      </c>
      <c r="L2148" s="5" t="str">
        <f>IF(Monde!F222="","",Monde!F222)</f>
        <v/>
      </c>
      <c r="M2148" s="5" t="str">
        <f>IF(Monde!G222="","",Monde!G222)</f>
        <v/>
      </c>
      <c r="N2148" s="5" t="str">
        <f>IF(Monde!I222="","",Monde!I222)</f>
        <v/>
      </c>
      <c r="O2148" s="5" t="str">
        <f>IF(Monde!J222="","",Monde!J222)</f>
        <v/>
      </c>
      <c r="P2148" s="5" t="str">
        <f>IF(Monde!K222="","",Monde!K222)</f>
        <v/>
      </c>
      <c r="Q2148" s="5" t="str">
        <f>IF(Monde!L222="","",Monde!L222)</f>
        <v/>
      </c>
      <c r="R2148" s="5" t="str">
        <f>IF(Monde!M222="","",Monde!M222)</f>
        <v/>
      </c>
      <c r="S2148" s="5" t="str">
        <f>IF(Monde!N222="","",Monde!N222)</f>
        <v/>
      </c>
      <c r="T2148" s="5" t="str">
        <f>IF(Monde!P222="","",Monde!P222)</f>
        <v/>
      </c>
      <c r="U2148" s="5" t="str">
        <f>IF(Monde!Q222="","",Monde!Q222)</f>
        <v/>
      </c>
      <c r="V2148" s="5" t="str">
        <f>IF(Monde!R222="","",Monde!R222)</f>
        <v/>
      </c>
      <c r="W2148" s="5" t="str">
        <f>IF(SEN!U222="","",SEN!U222)</f>
        <v/>
      </c>
      <c r="X2148" s="5" t="str">
        <f>IF(SEN!V222="","",SEN!V222)</f>
        <v/>
      </c>
      <c r="Y2148" s="5" t="str">
        <f>IF(SEN!W222="","",SEN!W222)</f>
        <v/>
      </c>
      <c r="Z2148" s="5" t="str">
        <f>IF(SEN!X222="","",SEN!X222)</f>
        <v/>
      </c>
      <c r="AA2148" s="5">
        <f>IF(Pays!$E$9="","",Pays!$E$9)</f>
        <v>1</v>
      </c>
      <c r="AB2148" s="5">
        <f>IF(Pays!$F$9="","",Pays!$F$9)</f>
        <v>49.6</v>
      </c>
      <c r="AC2148" s="5">
        <f>IF(Pays!$H$9="","",Pays!$H$9)</f>
        <v>30.1</v>
      </c>
      <c r="AD2148" s="5" t="str">
        <f>IF(Annuel!H21="","",Annuel!H21)</f>
        <v/>
      </c>
      <c r="AE2148" s="5" t="str">
        <f>IF(Annuel!P21="","",Annuel!P21)</f>
        <v/>
      </c>
      <c r="AF2148" s="5" t="str">
        <f>IF(Annuel!X21="","",Annuel!X21)</f>
        <v/>
      </c>
      <c r="AG2148" s="5" t="str">
        <f>IF(Annuel!AF21="","",Annuel!AF21)</f>
        <v/>
      </c>
      <c r="AH2148" s="5" t="str">
        <f>IF(A2148&gt;=Parametres!$C$6,"base 2023","avant 2025")</f>
        <v>avant 2025</v>
      </c>
    </row>
    <row r="2149" spans="1:34" x14ac:dyDescent="0.25">
      <c r="A2149" s="1" t="s">
        <v>488</v>
      </c>
      <c r="B2149" s="1" t="s">
        <v>694</v>
      </c>
      <c r="C2149" s="1" t="s">
        <v>693</v>
      </c>
      <c r="D2149" s="5" t="str">
        <f>IF(SEN!B223="","",SEN!B223)</f>
        <v/>
      </c>
      <c r="E2149" s="5" t="str">
        <f>IF(SEN!C223="","",SEN!C223)</f>
        <v/>
      </c>
      <c r="F2149" s="5" t="str">
        <f>IF(Monde!B223="","",Monde!B223)</f>
        <v/>
      </c>
      <c r="G2149" s="5" t="str">
        <f>IF(Monde!H223="","",Monde!H223)</f>
        <v/>
      </c>
      <c r="H2149" s="5" t="str">
        <f>IF(Monde!O223="","",Monde!O223)</f>
        <v/>
      </c>
      <c r="I2149" s="5" t="str">
        <f>IF(Monde!C223="","",Monde!C223)</f>
        <v/>
      </c>
      <c r="J2149" s="5" t="str">
        <f>IF(Monde!D223="","",Monde!D223)</f>
        <v/>
      </c>
      <c r="K2149" s="5" t="str">
        <f>IF(Monde!E223="","",Monde!E223)</f>
        <v/>
      </c>
      <c r="L2149" s="5" t="str">
        <f>IF(Monde!F223="","",Monde!F223)</f>
        <v/>
      </c>
      <c r="M2149" s="5" t="str">
        <f>IF(Monde!G223="","",Monde!G223)</f>
        <v/>
      </c>
      <c r="N2149" s="5" t="str">
        <f>IF(Monde!I223="","",Monde!I223)</f>
        <v/>
      </c>
      <c r="O2149" s="5" t="str">
        <f>IF(Monde!J223="","",Monde!J223)</f>
        <v/>
      </c>
      <c r="P2149" s="5" t="str">
        <f>IF(Monde!K223="","",Monde!K223)</f>
        <v/>
      </c>
      <c r="Q2149" s="5" t="str">
        <f>IF(Monde!L223="","",Monde!L223)</f>
        <v/>
      </c>
      <c r="R2149" s="5" t="str">
        <f>IF(Monde!M223="","",Monde!M223)</f>
        <v/>
      </c>
      <c r="S2149" s="5" t="str">
        <f>IF(Monde!N223="","",Monde!N223)</f>
        <v/>
      </c>
      <c r="T2149" s="5" t="str">
        <f>IF(Monde!P223="","",Monde!P223)</f>
        <v/>
      </c>
      <c r="U2149" s="5" t="str">
        <f>IF(Monde!Q223="","",Monde!Q223)</f>
        <v/>
      </c>
      <c r="V2149" s="5" t="str">
        <f>IF(Monde!R223="","",Monde!R223)</f>
        <v/>
      </c>
      <c r="W2149" s="5" t="str">
        <f>IF(SEN!U223="","",SEN!U223)</f>
        <v/>
      </c>
      <c r="X2149" s="5" t="str">
        <f>IF(SEN!V223="","",SEN!V223)</f>
        <v/>
      </c>
      <c r="Y2149" s="5" t="str">
        <f>IF(SEN!W223="","",SEN!W223)</f>
        <v/>
      </c>
      <c r="Z2149" s="5" t="str">
        <f>IF(SEN!X223="","",SEN!X223)</f>
        <v/>
      </c>
      <c r="AA2149" s="5">
        <f>IF(Pays!$E$9="","",Pays!$E$9)</f>
        <v>1</v>
      </c>
      <c r="AB2149" s="5">
        <f>IF(Pays!$F$9="","",Pays!$F$9)</f>
        <v>49.6</v>
      </c>
      <c r="AC2149" s="5">
        <f>IF(Pays!$H$9="","",Pays!$H$9)</f>
        <v>30.1</v>
      </c>
      <c r="AD2149" s="5" t="str">
        <f>IF(Annuel!H21="","",Annuel!H21)</f>
        <v/>
      </c>
      <c r="AE2149" s="5" t="str">
        <f>IF(Annuel!P21="","",Annuel!P21)</f>
        <v/>
      </c>
      <c r="AF2149" s="5" t="str">
        <f>IF(Annuel!X21="","",Annuel!X21)</f>
        <v/>
      </c>
      <c r="AG2149" s="5" t="str">
        <f>IF(Annuel!AF21="","",Annuel!AF21)</f>
        <v/>
      </c>
      <c r="AH2149" s="5" t="str">
        <f>IF(A2149&gt;=Parametres!$C$6,"base 2023","avant 2025")</f>
        <v>avant 2025</v>
      </c>
    </row>
    <row r="2150" spans="1:34" x14ac:dyDescent="0.25">
      <c r="A2150" s="1" t="s">
        <v>489</v>
      </c>
      <c r="B2150" s="1" t="s">
        <v>694</v>
      </c>
      <c r="C2150" s="1" t="s">
        <v>693</v>
      </c>
      <c r="D2150" s="5" t="str">
        <f>IF(SEN!B224="","",SEN!B224)</f>
        <v/>
      </c>
      <c r="E2150" s="5" t="str">
        <f>IF(SEN!C224="","",SEN!C224)</f>
        <v/>
      </c>
      <c r="F2150" s="5" t="str">
        <f>IF(Monde!B224="","",Monde!B224)</f>
        <v/>
      </c>
      <c r="G2150" s="5" t="str">
        <f>IF(Monde!H224="","",Monde!H224)</f>
        <v/>
      </c>
      <c r="H2150" s="5" t="str">
        <f>IF(Monde!O224="","",Monde!O224)</f>
        <v/>
      </c>
      <c r="I2150" s="5" t="str">
        <f>IF(Monde!C224="","",Monde!C224)</f>
        <v/>
      </c>
      <c r="J2150" s="5" t="str">
        <f>IF(Monde!D224="","",Monde!D224)</f>
        <v/>
      </c>
      <c r="K2150" s="5" t="str">
        <f>IF(Monde!E224="","",Monde!E224)</f>
        <v/>
      </c>
      <c r="L2150" s="5" t="str">
        <f>IF(Monde!F224="","",Monde!F224)</f>
        <v/>
      </c>
      <c r="M2150" s="5" t="str">
        <f>IF(Monde!G224="","",Monde!G224)</f>
        <v/>
      </c>
      <c r="N2150" s="5" t="str">
        <f>IF(Monde!I224="","",Monde!I224)</f>
        <v/>
      </c>
      <c r="O2150" s="5" t="str">
        <f>IF(Monde!J224="","",Monde!J224)</f>
        <v/>
      </c>
      <c r="P2150" s="5" t="str">
        <f>IF(Monde!K224="","",Monde!K224)</f>
        <v/>
      </c>
      <c r="Q2150" s="5" t="str">
        <f>IF(Monde!L224="","",Monde!L224)</f>
        <v/>
      </c>
      <c r="R2150" s="5" t="str">
        <f>IF(Monde!M224="","",Monde!M224)</f>
        <v/>
      </c>
      <c r="S2150" s="5" t="str">
        <f>IF(Monde!N224="","",Monde!N224)</f>
        <v/>
      </c>
      <c r="T2150" s="5" t="str">
        <f>IF(Monde!P224="","",Monde!P224)</f>
        <v/>
      </c>
      <c r="U2150" s="5" t="str">
        <f>IF(Monde!Q224="","",Monde!Q224)</f>
        <v/>
      </c>
      <c r="V2150" s="5" t="str">
        <f>IF(Monde!R224="","",Monde!R224)</f>
        <v/>
      </c>
      <c r="W2150" s="5" t="str">
        <f>IF(SEN!U224="","",SEN!U224)</f>
        <v/>
      </c>
      <c r="X2150" s="5" t="str">
        <f>IF(SEN!V224="","",SEN!V224)</f>
        <v/>
      </c>
      <c r="Y2150" s="5" t="str">
        <f>IF(SEN!W224="","",SEN!W224)</f>
        <v/>
      </c>
      <c r="Z2150" s="5" t="str">
        <f>IF(SEN!X224="","",SEN!X224)</f>
        <v/>
      </c>
      <c r="AA2150" s="5">
        <f>IF(Pays!$E$9="","",Pays!$E$9)</f>
        <v>1</v>
      </c>
      <c r="AB2150" s="5">
        <f>IF(Pays!$F$9="","",Pays!$F$9)</f>
        <v>49.6</v>
      </c>
      <c r="AC2150" s="5">
        <f>IF(Pays!$H$9="","",Pays!$H$9)</f>
        <v>30.1</v>
      </c>
      <c r="AD2150" s="5" t="str">
        <f>IF(Annuel!H21="","",Annuel!H21)</f>
        <v/>
      </c>
      <c r="AE2150" s="5" t="str">
        <f>IF(Annuel!P21="","",Annuel!P21)</f>
        <v/>
      </c>
      <c r="AF2150" s="5" t="str">
        <f>IF(Annuel!X21="","",Annuel!X21)</f>
        <v/>
      </c>
      <c r="AG2150" s="5" t="str">
        <f>IF(Annuel!AF21="","",Annuel!AF21)</f>
        <v/>
      </c>
      <c r="AH2150" s="5" t="str">
        <f>IF(A2150&gt;=Parametres!$C$6,"base 2023","avant 2025")</f>
        <v>avant 2025</v>
      </c>
    </row>
    <row r="2151" spans="1:34" x14ac:dyDescent="0.25">
      <c r="A2151" s="1" t="s">
        <v>490</v>
      </c>
      <c r="B2151" s="1" t="s">
        <v>694</v>
      </c>
      <c r="C2151" s="1" t="s">
        <v>693</v>
      </c>
      <c r="D2151" s="5" t="str">
        <f>IF(SEN!B225="","",SEN!B225)</f>
        <v/>
      </c>
      <c r="E2151" s="5" t="str">
        <f>IF(SEN!C225="","",SEN!C225)</f>
        <v/>
      </c>
      <c r="F2151" s="5" t="str">
        <f>IF(Monde!B225="","",Monde!B225)</f>
        <v/>
      </c>
      <c r="G2151" s="5" t="str">
        <f>IF(Monde!H225="","",Monde!H225)</f>
        <v/>
      </c>
      <c r="H2151" s="5" t="str">
        <f>IF(Monde!O225="","",Monde!O225)</f>
        <v/>
      </c>
      <c r="I2151" s="5" t="str">
        <f>IF(Monde!C225="","",Monde!C225)</f>
        <v/>
      </c>
      <c r="J2151" s="5" t="str">
        <f>IF(Monde!D225="","",Monde!D225)</f>
        <v/>
      </c>
      <c r="K2151" s="5" t="str">
        <f>IF(Monde!E225="","",Monde!E225)</f>
        <v/>
      </c>
      <c r="L2151" s="5" t="str">
        <f>IF(Monde!F225="","",Monde!F225)</f>
        <v/>
      </c>
      <c r="M2151" s="5" t="str">
        <f>IF(Monde!G225="","",Monde!G225)</f>
        <v/>
      </c>
      <c r="N2151" s="5" t="str">
        <f>IF(Monde!I225="","",Monde!I225)</f>
        <v/>
      </c>
      <c r="O2151" s="5" t="str">
        <f>IF(Monde!J225="","",Monde!J225)</f>
        <v/>
      </c>
      <c r="P2151" s="5" t="str">
        <f>IF(Monde!K225="","",Monde!K225)</f>
        <v/>
      </c>
      <c r="Q2151" s="5" t="str">
        <f>IF(Monde!L225="","",Monde!L225)</f>
        <v/>
      </c>
      <c r="R2151" s="5" t="str">
        <f>IF(Monde!M225="","",Monde!M225)</f>
        <v/>
      </c>
      <c r="S2151" s="5" t="str">
        <f>IF(Monde!N225="","",Monde!N225)</f>
        <v/>
      </c>
      <c r="T2151" s="5" t="str">
        <f>IF(Monde!P225="","",Monde!P225)</f>
        <v/>
      </c>
      <c r="U2151" s="5" t="str">
        <f>IF(Monde!Q225="","",Monde!Q225)</f>
        <v/>
      </c>
      <c r="V2151" s="5" t="str">
        <f>IF(Monde!R225="","",Monde!R225)</f>
        <v/>
      </c>
      <c r="W2151" s="5" t="str">
        <f>IF(SEN!U225="","",SEN!U225)</f>
        <v/>
      </c>
      <c r="X2151" s="5" t="str">
        <f>IF(SEN!V225="","",SEN!V225)</f>
        <v/>
      </c>
      <c r="Y2151" s="5" t="str">
        <f>IF(SEN!W225="","",SEN!W225)</f>
        <v/>
      </c>
      <c r="Z2151" s="5" t="str">
        <f>IF(SEN!X225="","",SEN!X225)</f>
        <v/>
      </c>
      <c r="AA2151" s="5">
        <f>IF(Pays!$E$9="","",Pays!$E$9)</f>
        <v>1</v>
      </c>
      <c r="AB2151" s="5">
        <f>IF(Pays!$F$9="","",Pays!$F$9)</f>
        <v>49.6</v>
      </c>
      <c r="AC2151" s="5">
        <f>IF(Pays!$H$9="","",Pays!$H$9)</f>
        <v>30.1</v>
      </c>
      <c r="AD2151" s="5" t="str">
        <f>IF(Annuel!H21="","",Annuel!H21)</f>
        <v/>
      </c>
      <c r="AE2151" s="5" t="str">
        <f>IF(Annuel!P21="","",Annuel!P21)</f>
        <v/>
      </c>
      <c r="AF2151" s="5" t="str">
        <f>IF(Annuel!X21="","",Annuel!X21)</f>
        <v/>
      </c>
      <c r="AG2151" s="5" t="str">
        <f>IF(Annuel!AF21="","",Annuel!AF21)</f>
        <v/>
      </c>
      <c r="AH2151" s="5" t="str">
        <f>IF(A2151&gt;=Parametres!$C$6,"base 2023","avant 2025")</f>
        <v>avant 2025</v>
      </c>
    </row>
    <row r="2152" spans="1:34" x14ac:dyDescent="0.25">
      <c r="A2152" s="1" t="s">
        <v>491</v>
      </c>
      <c r="B2152" s="1" t="s">
        <v>694</v>
      </c>
      <c r="C2152" s="1" t="s">
        <v>693</v>
      </c>
      <c r="D2152" s="5" t="str">
        <f>IF(SEN!B226="","",SEN!B226)</f>
        <v/>
      </c>
      <c r="E2152" s="5" t="str">
        <f>IF(SEN!C226="","",SEN!C226)</f>
        <v/>
      </c>
      <c r="F2152" s="5" t="str">
        <f>IF(Monde!B226="","",Monde!B226)</f>
        <v/>
      </c>
      <c r="G2152" s="5" t="str">
        <f>IF(Monde!H226="","",Monde!H226)</f>
        <v/>
      </c>
      <c r="H2152" s="5" t="str">
        <f>IF(Monde!O226="","",Monde!O226)</f>
        <v/>
      </c>
      <c r="I2152" s="5" t="str">
        <f>IF(Monde!C226="","",Monde!C226)</f>
        <v/>
      </c>
      <c r="J2152" s="5" t="str">
        <f>IF(Monde!D226="","",Monde!D226)</f>
        <v/>
      </c>
      <c r="K2152" s="5" t="str">
        <f>IF(Monde!E226="","",Monde!E226)</f>
        <v/>
      </c>
      <c r="L2152" s="5" t="str">
        <f>IF(Monde!F226="","",Monde!F226)</f>
        <v/>
      </c>
      <c r="M2152" s="5" t="str">
        <f>IF(Monde!G226="","",Monde!G226)</f>
        <v/>
      </c>
      <c r="N2152" s="5" t="str">
        <f>IF(Monde!I226="","",Monde!I226)</f>
        <v/>
      </c>
      <c r="O2152" s="5" t="str">
        <f>IF(Monde!J226="","",Monde!J226)</f>
        <v/>
      </c>
      <c r="P2152" s="5" t="str">
        <f>IF(Monde!K226="","",Monde!K226)</f>
        <v/>
      </c>
      <c r="Q2152" s="5" t="str">
        <f>IF(Monde!L226="","",Monde!L226)</f>
        <v/>
      </c>
      <c r="R2152" s="5" t="str">
        <f>IF(Monde!M226="","",Monde!M226)</f>
        <v/>
      </c>
      <c r="S2152" s="5" t="str">
        <f>IF(Monde!N226="","",Monde!N226)</f>
        <v/>
      </c>
      <c r="T2152" s="5" t="str">
        <f>IF(Monde!P226="","",Monde!P226)</f>
        <v/>
      </c>
      <c r="U2152" s="5" t="str">
        <f>IF(Monde!Q226="","",Monde!Q226)</f>
        <v/>
      </c>
      <c r="V2152" s="5" t="str">
        <f>IF(Monde!R226="","",Monde!R226)</f>
        <v/>
      </c>
      <c r="W2152" s="5" t="str">
        <f>IF(SEN!U226="","",SEN!U226)</f>
        <v/>
      </c>
      <c r="X2152" s="5" t="str">
        <f>IF(SEN!V226="","",SEN!V226)</f>
        <v/>
      </c>
      <c r="Y2152" s="5" t="str">
        <f>IF(SEN!W226="","",SEN!W226)</f>
        <v/>
      </c>
      <c r="Z2152" s="5" t="str">
        <f>IF(SEN!X226="","",SEN!X226)</f>
        <v/>
      </c>
      <c r="AA2152" s="5">
        <f>IF(Pays!$E$9="","",Pays!$E$9)</f>
        <v>1</v>
      </c>
      <c r="AB2152" s="5">
        <f>IF(Pays!$F$9="","",Pays!$F$9)</f>
        <v>49.6</v>
      </c>
      <c r="AC2152" s="5">
        <f>IF(Pays!$H$9="","",Pays!$H$9)</f>
        <v>30.1</v>
      </c>
      <c r="AD2152" s="5" t="str">
        <f>IF(Annuel!H21="","",Annuel!H21)</f>
        <v/>
      </c>
      <c r="AE2152" s="5" t="str">
        <f>IF(Annuel!P21="","",Annuel!P21)</f>
        <v/>
      </c>
      <c r="AF2152" s="5" t="str">
        <f>IF(Annuel!X21="","",Annuel!X21)</f>
        <v/>
      </c>
      <c r="AG2152" s="5" t="str">
        <f>IF(Annuel!AF21="","",Annuel!AF21)</f>
        <v/>
      </c>
      <c r="AH2152" s="5" t="str">
        <f>IF(A2152&gt;=Parametres!$C$6,"base 2023","avant 2025")</f>
        <v>avant 2025</v>
      </c>
    </row>
    <row r="2153" spans="1:34" x14ac:dyDescent="0.25">
      <c r="A2153" s="1" t="s">
        <v>492</v>
      </c>
      <c r="B2153" s="1" t="s">
        <v>694</v>
      </c>
      <c r="C2153" s="1" t="s">
        <v>693</v>
      </c>
      <c r="D2153" s="5" t="str">
        <f>IF(SEN!B227="","",SEN!B227)</f>
        <v/>
      </c>
      <c r="E2153" s="5" t="str">
        <f>IF(SEN!C227="","",SEN!C227)</f>
        <v/>
      </c>
      <c r="F2153" s="5" t="str">
        <f>IF(Monde!B227="","",Monde!B227)</f>
        <v/>
      </c>
      <c r="G2153" s="5" t="str">
        <f>IF(Monde!H227="","",Monde!H227)</f>
        <v/>
      </c>
      <c r="H2153" s="5" t="str">
        <f>IF(Monde!O227="","",Monde!O227)</f>
        <v/>
      </c>
      <c r="I2153" s="5" t="str">
        <f>IF(Monde!C227="","",Monde!C227)</f>
        <v/>
      </c>
      <c r="J2153" s="5" t="str">
        <f>IF(Monde!D227="","",Monde!D227)</f>
        <v/>
      </c>
      <c r="K2153" s="5" t="str">
        <f>IF(Monde!E227="","",Monde!E227)</f>
        <v/>
      </c>
      <c r="L2153" s="5" t="str">
        <f>IF(Monde!F227="","",Monde!F227)</f>
        <v/>
      </c>
      <c r="M2153" s="5" t="str">
        <f>IF(Monde!G227="","",Monde!G227)</f>
        <v/>
      </c>
      <c r="N2153" s="5" t="str">
        <f>IF(Monde!I227="","",Monde!I227)</f>
        <v/>
      </c>
      <c r="O2153" s="5" t="str">
        <f>IF(Monde!J227="","",Monde!J227)</f>
        <v/>
      </c>
      <c r="P2153" s="5" t="str">
        <f>IF(Monde!K227="","",Monde!K227)</f>
        <v/>
      </c>
      <c r="Q2153" s="5" t="str">
        <f>IF(Monde!L227="","",Monde!L227)</f>
        <v/>
      </c>
      <c r="R2153" s="5" t="str">
        <f>IF(Monde!M227="","",Monde!M227)</f>
        <v/>
      </c>
      <c r="S2153" s="5" t="str">
        <f>IF(Monde!N227="","",Monde!N227)</f>
        <v/>
      </c>
      <c r="T2153" s="5" t="str">
        <f>IF(Monde!P227="","",Monde!P227)</f>
        <v/>
      </c>
      <c r="U2153" s="5" t="str">
        <f>IF(Monde!Q227="","",Monde!Q227)</f>
        <v/>
      </c>
      <c r="V2153" s="5" t="str">
        <f>IF(Monde!R227="","",Monde!R227)</f>
        <v/>
      </c>
      <c r="W2153" s="5" t="str">
        <f>IF(SEN!U227="","",SEN!U227)</f>
        <v/>
      </c>
      <c r="X2153" s="5" t="str">
        <f>IF(SEN!V227="","",SEN!V227)</f>
        <v/>
      </c>
      <c r="Y2153" s="5" t="str">
        <f>IF(SEN!W227="","",SEN!W227)</f>
        <v/>
      </c>
      <c r="Z2153" s="5" t="str">
        <f>IF(SEN!X227="","",SEN!X227)</f>
        <v/>
      </c>
      <c r="AA2153" s="5">
        <f>IF(Pays!$E$9="","",Pays!$E$9)</f>
        <v>1</v>
      </c>
      <c r="AB2153" s="5">
        <f>IF(Pays!$F$9="","",Pays!$F$9)</f>
        <v>49.6</v>
      </c>
      <c r="AC2153" s="5">
        <f>IF(Pays!$H$9="","",Pays!$H$9)</f>
        <v>30.1</v>
      </c>
      <c r="AD2153" s="5" t="str">
        <f>IF(Annuel!H21="","",Annuel!H21)</f>
        <v/>
      </c>
      <c r="AE2153" s="5" t="str">
        <f>IF(Annuel!P21="","",Annuel!P21)</f>
        <v/>
      </c>
      <c r="AF2153" s="5" t="str">
        <f>IF(Annuel!X21="","",Annuel!X21)</f>
        <v/>
      </c>
      <c r="AG2153" s="5" t="str">
        <f>IF(Annuel!AF21="","",Annuel!AF21)</f>
        <v/>
      </c>
      <c r="AH2153" s="5" t="str">
        <f>IF(A2153&gt;=Parametres!$C$6,"base 2023","avant 2025")</f>
        <v>avant 2025</v>
      </c>
    </row>
    <row r="2154" spans="1:34" x14ac:dyDescent="0.25">
      <c r="A2154" s="1" t="s">
        <v>493</v>
      </c>
      <c r="B2154" s="1" t="s">
        <v>694</v>
      </c>
      <c r="C2154" s="1" t="s">
        <v>693</v>
      </c>
      <c r="D2154" s="5" t="str">
        <f>IF(SEN!B228="","",SEN!B228)</f>
        <v/>
      </c>
      <c r="E2154" s="5" t="str">
        <f>IF(SEN!C228="","",SEN!C228)</f>
        <v/>
      </c>
      <c r="F2154" s="5" t="str">
        <f>IF(Monde!B228="","",Monde!B228)</f>
        <v/>
      </c>
      <c r="G2154" s="5" t="str">
        <f>IF(Monde!H228="","",Monde!H228)</f>
        <v/>
      </c>
      <c r="H2154" s="5" t="str">
        <f>IF(Monde!O228="","",Monde!O228)</f>
        <v/>
      </c>
      <c r="I2154" s="5" t="str">
        <f>IF(Monde!C228="","",Monde!C228)</f>
        <v/>
      </c>
      <c r="J2154" s="5" t="str">
        <f>IF(Monde!D228="","",Monde!D228)</f>
        <v/>
      </c>
      <c r="K2154" s="5" t="str">
        <f>IF(Monde!E228="","",Monde!E228)</f>
        <v/>
      </c>
      <c r="L2154" s="5" t="str">
        <f>IF(Monde!F228="","",Monde!F228)</f>
        <v/>
      </c>
      <c r="M2154" s="5" t="str">
        <f>IF(Monde!G228="","",Monde!G228)</f>
        <v/>
      </c>
      <c r="N2154" s="5" t="str">
        <f>IF(Monde!I228="","",Monde!I228)</f>
        <v/>
      </c>
      <c r="O2154" s="5" t="str">
        <f>IF(Monde!J228="","",Monde!J228)</f>
        <v/>
      </c>
      <c r="P2154" s="5" t="str">
        <f>IF(Monde!K228="","",Monde!K228)</f>
        <v/>
      </c>
      <c r="Q2154" s="5" t="str">
        <f>IF(Monde!L228="","",Monde!L228)</f>
        <v/>
      </c>
      <c r="R2154" s="5" t="str">
        <f>IF(Monde!M228="","",Monde!M228)</f>
        <v/>
      </c>
      <c r="S2154" s="5" t="str">
        <f>IF(Monde!N228="","",Monde!N228)</f>
        <v/>
      </c>
      <c r="T2154" s="5" t="str">
        <f>IF(Monde!P228="","",Monde!P228)</f>
        <v/>
      </c>
      <c r="U2154" s="5" t="str">
        <f>IF(Monde!Q228="","",Monde!Q228)</f>
        <v/>
      </c>
      <c r="V2154" s="5" t="str">
        <f>IF(Monde!R228="","",Monde!R228)</f>
        <v/>
      </c>
      <c r="W2154" s="5" t="str">
        <f>IF(SEN!U228="","",SEN!U228)</f>
        <v/>
      </c>
      <c r="X2154" s="5" t="str">
        <f>IF(SEN!V228="","",SEN!V228)</f>
        <v/>
      </c>
      <c r="Y2154" s="5" t="str">
        <f>IF(SEN!W228="","",SEN!W228)</f>
        <v/>
      </c>
      <c r="Z2154" s="5" t="str">
        <f>IF(SEN!X228="","",SEN!X228)</f>
        <v/>
      </c>
      <c r="AA2154" s="5">
        <f>IF(Pays!$E$9="","",Pays!$E$9)</f>
        <v>1</v>
      </c>
      <c r="AB2154" s="5">
        <f>IF(Pays!$F$9="","",Pays!$F$9)</f>
        <v>49.6</v>
      </c>
      <c r="AC2154" s="5">
        <f>IF(Pays!$H$9="","",Pays!$H$9)</f>
        <v>30.1</v>
      </c>
      <c r="AD2154" s="5" t="str">
        <f>IF(Annuel!H21="","",Annuel!H21)</f>
        <v/>
      </c>
      <c r="AE2154" s="5" t="str">
        <f>IF(Annuel!P21="","",Annuel!P21)</f>
        <v/>
      </c>
      <c r="AF2154" s="5" t="str">
        <f>IF(Annuel!X21="","",Annuel!X21)</f>
        <v/>
      </c>
      <c r="AG2154" s="5" t="str">
        <f>IF(Annuel!AF21="","",Annuel!AF21)</f>
        <v/>
      </c>
      <c r="AH2154" s="5" t="str">
        <f>IF(A2154&gt;=Parametres!$C$6,"base 2023","avant 2025")</f>
        <v>avant 2025</v>
      </c>
    </row>
    <row r="2155" spans="1:34" x14ac:dyDescent="0.25">
      <c r="A2155" s="1" t="s">
        <v>494</v>
      </c>
      <c r="B2155" s="1" t="s">
        <v>694</v>
      </c>
      <c r="C2155" s="1" t="s">
        <v>693</v>
      </c>
      <c r="D2155" s="5" t="str">
        <f>IF(SEN!B229="","",SEN!B229)</f>
        <v/>
      </c>
      <c r="E2155" s="5" t="str">
        <f>IF(SEN!C229="","",SEN!C229)</f>
        <v/>
      </c>
      <c r="F2155" s="5" t="str">
        <f>IF(Monde!B229="","",Monde!B229)</f>
        <v/>
      </c>
      <c r="G2155" s="5" t="str">
        <f>IF(Monde!H229="","",Monde!H229)</f>
        <v/>
      </c>
      <c r="H2155" s="5" t="str">
        <f>IF(Monde!O229="","",Monde!O229)</f>
        <v/>
      </c>
      <c r="I2155" s="5" t="str">
        <f>IF(Monde!C229="","",Monde!C229)</f>
        <v/>
      </c>
      <c r="J2155" s="5" t="str">
        <f>IF(Monde!D229="","",Monde!D229)</f>
        <v/>
      </c>
      <c r="K2155" s="5" t="str">
        <f>IF(Monde!E229="","",Monde!E229)</f>
        <v/>
      </c>
      <c r="L2155" s="5" t="str">
        <f>IF(Monde!F229="","",Monde!F229)</f>
        <v/>
      </c>
      <c r="M2155" s="5" t="str">
        <f>IF(Monde!G229="","",Monde!G229)</f>
        <v/>
      </c>
      <c r="N2155" s="5" t="str">
        <f>IF(Monde!I229="","",Monde!I229)</f>
        <v/>
      </c>
      <c r="O2155" s="5" t="str">
        <f>IF(Monde!J229="","",Monde!J229)</f>
        <v/>
      </c>
      <c r="P2155" s="5" t="str">
        <f>IF(Monde!K229="","",Monde!K229)</f>
        <v/>
      </c>
      <c r="Q2155" s="5" t="str">
        <f>IF(Monde!L229="","",Monde!L229)</f>
        <v/>
      </c>
      <c r="R2155" s="5" t="str">
        <f>IF(Monde!M229="","",Monde!M229)</f>
        <v/>
      </c>
      <c r="S2155" s="5" t="str">
        <f>IF(Monde!N229="","",Monde!N229)</f>
        <v/>
      </c>
      <c r="T2155" s="5" t="str">
        <f>IF(Monde!P229="","",Monde!P229)</f>
        <v/>
      </c>
      <c r="U2155" s="5" t="str">
        <f>IF(Monde!Q229="","",Monde!Q229)</f>
        <v/>
      </c>
      <c r="V2155" s="5" t="str">
        <f>IF(Monde!R229="","",Monde!R229)</f>
        <v/>
      </c>
      <c r="W2155" s="5" t="str">
        <f>IF(SEN!U229="","",SEN!U229)</f>
        <v/>
      </c>
      <c r="X2155" s="5" t="str">
        <f>IF(SEN!V229="","",SEN!V229)</f>
        <v/>
      </c>
      <c r="Y2155" s="5" t="str">
        <f>IF(SEN!W229="","",SEN!W229)</f>
        <v/>
      </c>
      <c r="Z2155" s="5" t="str">
        <f>IF(SEN!X229="","",SEN!X229)</f>
        <v/>
      </c>
      <c r="AA2155" s="5">
        <f>IF(Pays!$E$9="","",Pays!$E$9)</f>
        <v>1</v>
      </c>
      <c r="AB2155" s="5">
        <f>IF(Pays!$F$9="","",Pays!$F$9)</f>
        <v>49.6</v>
      </c>
      <c r="AC2155" s="5">
        <f>IF(Pays!$H$9="","",Pays!$H$9)</f>
        <v>30.1</v>
      </c>
      <c r="AD2155" s="5" t="str">
        <f>IF(Annuel!H21="","",Annuel!H21)</f>
        <v/>
      </c>
      <c r="AE2155" s="5" t="str">
        <f>IF(Annuel!P21="","",Annuel!P21)</f>
        <v/>
      </c>
      <c r="AF2155" s="5" t="str">
        <f>IF(Annuel!X21="","",Annuel!X21)</f>
        <v/>
      </c>
      <c r="AG2155" s="5" t="str">
        <f>IF(Annuel!AF21="","",Annuel!AF21)</f>
        <v/>
      </c>
      <c r="AH2155" s="5" t="str">
        <f>IF(A2155&gt;=Parametres!$C$6,"base 2023","avant 2025")</f>
        <v>avant 2025</v>
      </c>
    </row>
    <row r="2156" spans="1:34" x14ac:dyDescent="0.25">
      <c r="A2156" s="1" t="s">
        <v>495</v>
      </c>
      <c r="B2156" s="1" t="s">
        <v>694</v>
      </c>
      <c r="C2156" s="1" t="s">
        <v>693</v>
      </c>
      <c r="D2156" s="5" t="str">
        <f>IF(SEN!B230="","",SEN!B230)</f>
        <v/>
      </c>
      <c r="E2156" s="5" t="str">
        <f>IF(SEN!C230="","",SEN!C230)</f>
        <v/>
      </c>
      <c r="F2156" s="5" t="str">
        <f>IF(Monde!B230="","",Monde!B230)</f>
        <v/>
      </c>
      <c r="G2156" s="5" t="str">
        <f>IF(Monde!H230="","",Monde!H230)</f>
        <v/>
      </c>
      <c r="H2156" s="5" t="str">
        <f>IF(Monde!O230="","",Monde!O230)</f>
        <v/>
      </c>
      <c r="I2156" s="5" t="str">
        <f>IF(Monde!C230="","",Monde!C230)</f>
        <v/>
      </c>
      <c r="J2156" s="5" t="str">
        <f>IF(Monde!D230="","",Monde!D230)</f>
        <v/>
      </c>
      <c r="K2156" s="5" t="str">
        <f>IF(Monde!E230="","",Monde!E230)</f>
        <v/>
      </c>
      <c r="L2156" s="5" t="str">
        <f>IF(Monde!F230="","",Monde!F230)</f>
        <v/>
      </c>
      <c r="M2156" s="5" t="str">
        <f>IF(Monde!G230="","",Monde!G230)</f>
        <v/>
      </c>
      <c r="N2156" s="5" t="str">
        <f>IF(Monde!I230="","",Monde!I230)</f>
        <v/>
      </c>
      <c r="O2156" s="5" t="str">
        <f>IF(Monde!J230="","",Monde!J230)</f>
        <v/>
      </c>
      <c r="P2156" s="5" t="str">
        <f>IF(Monde!K230="","",Monde!K230)</f>
        <v/>
      </c>
      <c r="Q2156" s="5" t="str">
        <f>IF(Monde!L230="","",Monde!L230)</f>
        <v/>
      </c>
      <c r="R2156" s="5" t="str">
        <f>IF(Monde!M230="","",Monde!M230)</f>
        <v/>
      </c>
      <c r="S2156" s="5" t="str">
        <f>IF(Monde!N230="","",Monde!N230)</f>
        <v/>
      </c>
      <c r="T2156" s="5" t="str">
        <f>IF(Monde!P230="","",Monde!P230)</f>
        <v/>
      </c>
      <c r="U2156" s="5" t="str">
        <f>IF(Monde!Q230="","",Monde!Q230)</f>
        <v/>
      </c>
      <c r="V2156" s="5" t="str">
        <f>IF(Monde!R230="","",Monde!R230)</f>
        <v/>
      </c>
      <c r="W2156" s="5" t="str">
        <f>IF(SEN!U230="","",SEN!U230)</f>
        <v/>
      </c>
      <c r="X2156" s="5" t="str">
        <f>IF(SEN!V230="","",SEN!V230)</f>
        <v/>
      </c>
      <c r="Y2156" s="5" t="str">
        <f>IF(SEN!W230="","",SEN!W230)</f>
        <v/>
      </c>
      <c r="Z2156" s="5" t="str">
        <f>IF(SEN!X230="","",SEN!X230)</f>
        <v/>
      </c>
      <c r="AA2156" s="5">
        <f>IF(Pays!$E$9="","",Pays!$E$9)</f>
        <v>1</v>
      </c>
      <c r="AB2156" s="5">
        <f>IF(Pays!$F$9="","",Pays!$F$9)</f>
        <v>49.6</v>
      </c>
      <c r="AC2156" s="5">
        <f>IF(Pays!$H$9="","",Pays!$H$9)</f>
        <v>30.1</v>
      </c>
      <c r="AD2156" s="5" t="str">
        <f>IF(Annuel!H21="","",Annuel!H21)</f>
        <v/>
      </c>
      <c r="AE2156" s="5" t="str">
        <f>IF(Annuel!P21="","",Annuel!P21)</f>
        <v/>
      </c>
      <c r="AF2156" s="5" t="str">
        <f>IF(Annuel!X21="","",Annuel!X21)</f>
        <v/>
      </c>
      <c r="AG2156" s="5" t="str">
        <f>IF(Annuel!AF21="","",Annuel!AF21)</f>
        <v/>
      </c>
      <c r="AH2156" s="5" t="str">
        <f>IF(A2156&gt;=Parametres!$C$6,"base 2023","avant 2025")</f>
        <v>avant 2025</v>
      </c>
    </row>
    <row r="2157" spans="1:34" x14ac:dyDescent="0.25">
      <c r="A2157" s="1" t="s">
        <v>496</v>
      </c>
      <c r="B2157" s="1" t="s">
        <v>694</v>
      </c>
      <c r="C2157" s="1" t="s">
        <v>693</v>
      </c>
      <c r="D2157" s="5" t="str">
        <f>IF(SEN!B231="","",SEN!B231)</f>
        <v/>
      </c>
      <c r="E2157" s="5" t="str">
        <f>IF(SEN!C231="","",SEN!C231)</f>
        <v/>
      </c>
      <c r="F2157" s="5" t="str">
        <f>IF(Monde!B231="","",Monde!B231)</f>
        <v/>
      </c>
      <c r="G2157" s="5" t="str">
        <f>IF(Monde!H231="","",Monde!H231)</f>
        <v/>
      </c>
      <c r="H2157" s="5" t="str">
        <f>IF(Monde!O231="","",Monde!O231)</f>
        <v/>
      </c>
      <c r="I2157" s="5" t="str">
        <f>IF(Monde!C231="","",Monde!C231)</f>
        <v/>
      </c>
      <c r="J2157" s="5" t="str">
        <f>IF(Monde!D231="","",Monde!D231)</f>
        <v/>
      </c>
      <c r="K2157" s="5" t="str">
        <f>IF(Monde!E231="","",Monde!E231)</f>
        <v/>
      </c>
      <c r="L2157" s="5" t="str">
        <f>IF(Monde!F231="","",Monde!F231)</f>
        <v/>
      </c>
      <c r="M2157" s="5" t="str">
        <f>IF(Monde!G231="","",Monde!G231)</f>
        <v/>
      </c>
      <c r="N2157" s="5" t="str">
        <f>IF(Monde!I231="","",Monde!I231)</f>
        <v/>
      </c>
      <c r="O2157" s="5" t="str">
        <f>IF(Monde!J231="","",Monde!J231)</f>
        <v/>
      </c>
      <c r="P2157" s="5" t="str">
        <f>IF(Monde!K231="","",Monde!K231)</f>
        <v/>
      </c>
      <c r="Q2157" s="5" t="str">
        <f>IF(Monde!L231="","",Monde!L231)</f>
        <v/>
      </c>
      <c r="R2157" s="5" t="str">
        <f>IF(Monde!M231="","",Monde!M231)</f>
        <v/>
      </c>
      <c r="S2157" s="5" t="str">
        <f>IF(Monde!N231="","",Monde!N231)</f>
        <v/>
      </c>
      <c r="T2157" s="5" t="str">
        <f>IF(Monde!P231="","",Monde!P231)</f>
        <v/>
      </c>
      <c r="U2157" s="5" t="str">
        <f>IF(Monde!Q231="","",Monde!Q231)</f>
        <v/>
      </c>
      <c r="V2157" s="5" t="str">
        <f>IF(Monde!R231="","",Monde!R231)</f>
        <v/>
      </c>
      <c r="W2157" s="5" t="str">
        <f>IF(SEN!U231="","",SEN!U231)</f>
        <v/>
      </c>
      <c r="X2157" s="5" t="str">
        <f>IF(SEN!V231="","",SEN!V231)</f>
        <v/>
      </c>
      <c r="Y2157" s="5" t="str">
        <f>IF(SEN!W231="","",SEN!W231)</f>
        <v/>
      </c>
      <c r="Z2157" s="5" t="str">
        <f>IF(SEN!X231="","",SEN!X231)</f>
        <v/>
      </c>
      <c r="AA2157" s="5">
        <f>IF(Pays!$E$9="","",Pays!$E$9)</f>
        <v>1</v>
      </c>
      <c r="AB2157" s="5">
        <f>IF(Pays!$F$9="","",Pays!$F$9)</f>
        <v>49.6</v>
      </c>
      <c r="AC2157" s="5">
        <f>IF(Pays!$H$9="","",Pays!$H$9)</f>
        <v>30.1</v>
      </c>
      <c r="AD2157" s="5" t="str">
        <f>IF(Annuel!H22="","",Annuel!H22)</f>
        <v/>
      </c>
      <c r="AE2157" s="5" t="str">
        <f>IF(Annuel!P22="","",Annuel!P22)</f>
        <v/>
      </c>
      <c r="AF2157" s="5" t="str">
        <f>IF(Annuel!X22="","",Annuel!X22)</f>
        <v/>
      </c>
      <c r="AG2157" s="5" t="str">
        <f>IF(Annuel!AF22="","",Annuel!AF22)</f>
        <v/>
      </c>
      <c r="AH2157" s="5" t="str">
        <f>IF(A2157&gt;=Parametres!$C$6,"base 2023","avant 2025")</f>
        <v>avant 2025</v>
      </c>
    </row>
    <row r="2158" spans="1:34" x14ac:dyDescent="0.25">
      <c r="A2158" s="1" t="s">
        <v>497</v>
      </c>
      <c r="B2158" s="1" t="s">
        <v>694</v>
      </c>
      <c r="C2158" s="1" t="s">
        <v>693</v>
      </c>
      <c r="D2158" s="5" t="str">
        <f>IF(SEN!B232="","",SEN!B232)</f>
        <v/>
      </c>
      <c r="E2158" s="5" t="str">
        <f>IF(SEN!C232="","",SEN!C232)</f>
        <v/>
      </c>
      <c r="F2158" s="5" t="str">
        <f>IF(Monde!B232="","",Monde!B232)</f>
        <v/>
      </c>
      <c r="G2158" s="5" t="str">
        <f>IF(Monde!H232="","",Monde!H232)</f>
        <v/>
      </c>
      <c r="H2158" s="5" t="str">
        <f>IF(Monde!O232="","",Monde!O232)</f>
        <v/>
      </c>
      <c r="I2158" s="5" t="str">
        <f>IF(Monde!C232="","",Monde!C232)</f>
        <v/>
      </c>
      <c r="J2158" s="5" t="str">
        <f>IF(Monde!D232="","",Monde!D232)</f>
        <v/>
      </c>
      <c r="K2158" s="5" t="str">
        <f>IF(Monde!E232="","",Monde!E232)</f>
        <v/>
      </c>
      <c r="L2158" s="5" t="str">
        <f>IF(Monde!F232="","",Monde!F232)</f>
        <v/>
      </c>
      <c r="M2158" s="5" t="str">
        <f>IF(Monde!G232="","",Monde!G232)</f>
        <v/>
      </c>
      <c r="N2158" s="5" t="str">
        <f>IF(Monde!I232="","",Monde!I232)</f>
        <v/>
      </c>
      <c r="O2158" s="5" t="str">
        <f>IF(Monde!J232="","",Monde!J232)</f>
        <v/>
      </c>
      <c r="P2158" s="5" t="str">
        <f>IF(Monde!K232="","",Monde!K232)</f>
        <v/>
      </c>
      <c r="Q2158" s="5" t="str">
        <f>IF(Monde!L232="","",Monde!L232)</f>
        <v/>
      </c>
      <c r="R2158" s="5" t="str">
        <f>IF(Monde!M232="","",Monde!M232)</f>
        <v/>
      </c>
      <c r="S2158" s="5" t="str">
        <f>IF(Monde!N232="","",Monde!N232)</f>
        <v/>
      </c>
      <c r="T2158" s="5" t="str">
        <f>IF(Monde!P232="","",Monde!P232)</f>
        <v/>
      </c>
      <c r="U2158" s="5" t="str">
        <f>IF(Monde!Q232="","",Monde!Q232)</f>
        <v/>
      </c>
      <c r="V2158" s="5" t="str">
        <f>IF(Monde!R232="","",Monde!R232)</f>
        <v/>
      </c>
      <c r="W2158" s="5" t="str">
        <f>IF(SEN!U232="","",SEN!U232)</f>
        <v/>
      </c>
      <c r="X2158" s="5" t="str">
        <f>IF(SEN!V232="","",SEN!V232)</f>
        <v/>
      </c>
      <c r="Y2158" s="5" t="str">
        <f>IF(SEN!W232="","",SEN!W232)</f>
        <v/>
      </c>
      <c r="Z2158" s="5" t="str">
        <f>IF(SEN!X232="","",SEN!X232)</f>
        <v/>
      </c>
      <c r="AA2158" s="5">
        <f>IF(Pays!$E$9="","",Pays!$E$9)</f>
        <v>1</v>
      </c>
      <c r="AB2158" s="5">
        <f>IF(Pays!$F$9="","",Pays!$F$9)</f>
        <v>49.6</v>
      </c>
      <c r="AC2158" s="5">
        <f>IF(Pays!$H$9="","",Pays!$H$9)</f>
        <v>30.1</v>
      </c>
      <c r="AD2158" s="5" t="str">
        <f>IF(Annuel!H22="","",Annuel!H22)</f>
        <v/>
      </c>
      <c r="AE2158" s="5" t="str">
        <f>IF(Annuel!P22="","",Annuel!P22)</f>
        <v/>
      </c>
      <c r="AF2158" s="5" t="str">
        <f>IF(Annuel!X22="","",Annuel!X22)</f>
        <v/>
      </c>
      <c r="AG2158" s="5" t="str">
        <f>IF(Annuel!AF22="","",Annuel!AF22)</f>
        <v/>
      </c>
      <c r="AH2158" s="5" t="str">
        <f>IF(A2158&gt;=Parametres!$C$6,"base 2023","avant 2025")</f>
        <v>avant 2025</v>
      </c>
    </row>
    <row r="2159" spans="1:34" x14ac:dyDescent="0.25">
      <c r="A2159" s="1" t="s">
        <v>498</v>
      </c>
      <c r="B2159" s="1" t="s">
        <v>694</v>
      </c>
      <c r="C2159" s="1" t="s">
        <v>693</v>
      </c>
      <c r="D2159" s="5" t="str">
        <f>IF(SEN!B233="","",SEN!B233)</f>
        <v/>
      </c>
      <c r="E2159" s="5" t="str">
        <f>IF(SEN!C233="","",SEN!C233)</f>
        <v/>
      </c>
      <c r="F2159" s="5" t="str">
        <f>IF(Monde!B233="","",Monde!B233)</f>
        <v/>
      </c>
      <c r="G2159" s="5" t="str">
        <f>IF(Monde!H233="","",Monde!H233)</f>
        <v/>
      </c>
      <c r="H2159" s="5" t="str">
        <f>IF(Monde!O233="","",Monde!O233)</f>
        <v/>
      </c>
      <c r="I2159" s="5" t="str">
        <f>IF(Monde!C233="","",Monde!C233)</f>
        <v/>
      </c>
      <c r="J2159" s="5" t="str">
        <f>IF(Monde!D233="","",Monde!D233)</f>
        <v/>
      </c>
      <c r="K2159" s="5" t="str">
        <f>IF(Monde!E233="","",Monde!E233)</f>
        <v/>
      </c>
      <c r="L2159" s="5" t="str">
        <f>IF(Monde!F233="","",Monde!F233)</f>
        <v/>
      </c>
      <c r="M2159" s="5" t="str">
        <f>IF(Monde!G233="","",Monde!G233)</f>
        <v/>
      </c>
      <c r="N2159" s="5" t="str">
        <f>IF(Monde!I233="","",Monde!I233)</f>
        <v/>
      </c>
      <c r="O2159" s="5" t="str">
        <f>IF(Monde!J233="","",Monde!J233)</f>
        <v/>
      </c>
      <c r="P2159" s="5" t="str">
        <f>IF(Monde!K233="","",Monde!K233)</f>
        <v/>
      </c>
      <c r="Q2159" s="5" t="str">
        <f>IF(Monde!L233="","",Monde!L233)</f>
        <v/>
      </c>
      <c r="R2159" s="5" t="str">
        <f>IF(Monde!M233="","",Monde!M233)</f>
        <v/>
      </c>
      <c r="S2159" s="5" t="str">
        <f>IF(Monde!N233="","",Monde!N233)</f>
        <v/>
      </c>
      <c r="T2159" s="5" t="str">
        <f>IF(Monde!P233="","",Monde!P233)</f>
        <v/>
      </c>
      <c r="U2159" s="5" t="str">
        <f>IF(Monde!Q233="","",Monde!Q233)</f>
        <v/>
      </c>
      <c r="V2159" s="5" t="str">
        <f>IF(Monde!R233="","",Monde!R233)</f>
        <v/>
      </c>
      <c r="W2159" s="5" t="str">
        <f>IF(SEN!U233="","",SEN!U233)</f>
        <v/>
      </c>
      <c r="X2159" s="5" t="str">
        <f>IF(SEN!V233="","",SEN!V233)</f>
        <v/>
      </c>
      <c r="Y2159" s="5" t="str">
        <f>IF(SEN!W233="","",SEN!W233)</f>
        <v/>
      </c>
      <c r="Z2159" s="5" t="str">
        <f>IF(SEN!X233="","",SEN!X233)</f>
        <v/>
      </c>
      <c r="AA2159" s="5">
        <f>IF(Pays!$E$9="","",Pays!$E$9)</f>
        <v>1</v>
      </c>
      <c r="AB2159" s="5">
        <f>IF(Pays!$F$9="","",Pays!$F$9)</f>
        <v>49.6</v>
      </c>
      <c r="AC2159" s="5">
        <f>IF(Pays!$H$9="","",Pays!$H$9)</f>
        <v>30.1</v>
      </c>
      <c r="AD2159" s="5" t="str">
        <f>IF(Annuel!H22="","",Annuel!H22)</f>
        <v/>
      </c>
      <c r="AE2159" s="5" t="str">
        <f>IF(Annuel!P22="","",Annuel!P22)</f>
        <v/>
      </c>
      <c r="AF2159" s="5" t="str">
        <f>IF(Annuel!X22="","",Annuel!X22)</f>
        <v/>
      </c>
      <c r="AG2159" s="5" t="str">
        <f>IF(Annuel!AF22="","",Annuel!AF22)</f>
        <v/>
      </c>
      <c r="AH2159" s="5" t="str">
        <f>IF(A2159&gt;=Parametres!$C$6,"base 2023","avant 2025")</f>
        <v>avant 2025</v>
      </c>
    </row>
    <row r="2160" spans="1:34" x14ac:dyDescent="0.25">
      <c r="A2160" s="1" t="s">
        <v>499</v>
      </c>
      <c r="B2160" s="1" t="s">
        <v>694</v>
      </c>
      <c r="C2160" s="1" t="s">
        <v>693</v>
      </c>
      <c r="D2160" s="5" t="str">
        <f>IF(SEN!B234="","",SEN!B234)</f>
        <v/>
      </c>
      <c r="E2160" s="5" t="str">
        <f>IF(SEN!C234="","",SEN!C234)</f>
        <v/>
      </c>
      <c r="F2160" s="5" t="str">
        <f>IF(Monde!B234="","",Monde!B234)</f>
        <v/>
      </c>
      <c r="G2160" s="5" t="str">
        <f>IF(Monde!H234="","",Monde!H234)</f>
        <v/>
      </c>
      <c r="H2160" s="5" t="str">
        <f>IF(Monde!O234="","",Monde!O234)</f>
        <v/>
      </c>
      <c r="I2160" s="5" t="str">
        <f>IF(Monde!C234="","",Monde!C234)</f>
        <v/>
      </c>
      <c r="J2160" s="5" t="str">
        <f>IF(Monde!D234="","",Monde!D234)</f>
        <v/>
      </c>
      <c r="K2160" s="5" t="str">
        <f>IF(Monde!E234="","",Monde!E234)</f>
        <v/>
      </c>
      <c r="L2160" s="5" t="str">
        <f>IF(Monde!F234="","",Monde!F234)</f>
        <v/>
      </c>
      <c r="M2160" s="5" t="str">
        <f>IF(Monde!G234="","",Monde!G234)</f>
        <v/>
      </c>
      <c r="N2160" s="5" t="str">
        <f>IF(Monde!I234="","",Monde!I234)</f>
        <v/>
      </c>
      <c r="O2160" s="5" t="str">
        <f>IF(Monde!J234="","",Monde!J234)</f>
        <v/>
      </c>
      <c r="P2160" s="5" t="str">
        <f>IF(Monde!K234="","",Monde!K234)</f>
        <v/>
      </c>
      <c r="Q2160" s="5" t="str">
        <f>IF(Monde!L234="","",Monde!L234)</f>
        <v/>
      </c>
      <c r="R2160" s="5" t="str">
        <f>IF(Monde!M234="","",Monde!M234)</f>
        <v/>
      </c>
      <c r="S2160" s="5" t="str">
        <f>IF(Monde!N234="","",Monde!N234)</f>
        <v/>
      </c>
      <c r="T2160" s="5" t="str">
        <f>IF(Monde!P234="","",Monde!P234)</f>
        <v/>
      </c>
      <c r="U2160" s="5" t="str">
        <f>IF(Monde!Q234="","",Monde!Q234)</f>
        <v/>
      </c>
      <c r="V2160" s="5" t="str">
        <f>IF(Monde!R234="","",Monde!R234)</f>
        <v/>
      </c>
      <c r="W2160" s="5" t="str">
        <f>IF(SEN!U234="","",SEN!U234)</f>
        <v/>
      </c>
      <c r="X2160" s="5" t="str">
        <f>IF(SEN!V234="","",SEN!V234)</f>
        <v/>
      </c>
      <c r="Y2160" s="5" t="str">
        <f>IF(SEN!W234="","",SEN!W234)</f>
        <v/>
      </c>
      <c r="Z2160" s="5" t="str">
        <f>IF(SEN!X234="","",SEN!X234)</f>
        <v/>
      </c>
      <c r="AA2160" s="5">
        <f>IF(Pays!$E$9="","",Pays!$E$9)</f>
        <v>1</v>
      </c>
      <c r="AB2160" s="5">
        <f>IF(Pays!$F$9="","",Pays!$F$9)</f>
        <v>49.6</v>
      </c>
      <c r="AC2160" s="5">
        <f>IF(Pays!$H$9="","",Pays!$H$9)</f>
        <v>30.1</v>
      </c>
      <c r="AD2160" s="5" t="str">
        <f>IF(Annuel!H22="","",Annuel!H22)</f>
        <v/>
      </c>
      <c r="AE2160" s="5" t="str">
        <f>IF(Annuel!P22="","",Annuel!P22)</f>
        <v/>
      </c>
      <c r="AF2160" s="5" t="str">
        <f>IF(Annuel!X22="","",Annuel!X22)</f>
        <v/>
      </c>
      <c r="AG2160" s="5" t="str">
        <f>IF(Annuel!AF22="","",Annuel!AF22)</f>
        <v/>
      </c>
      <c r="AH2160" s="5" t="str">
        <f>IF(A2160&gt;=Parametres!$C$6,"base 2023","avant 2025")</f>
        <v>avant 2025</v>
      </c>
    </row>
    <row r="2161" spans="1:34" x14ac:dyDescent="0.25">
      <c r="A2161" s="1" t="s">
        <v>500</v>
      </c>
      <c r="B2161" s="1" t="s">
        <v>694</v>
      </c>
      <c r="C2161" s="1" t="s">
        <v>693</v>
      </c>
      <c r="D2161" s="5" t="str">
        <f>IF(SEN!B235="","",SEN!B235)</f>
        <v/>
      </c>
      <c r="E2161" s="5" t="str">
        <f>IF(SEN!C235="","",SEN!C235)</f>
        <v/>
      </c>
      <c r="F2161" s="5" t="str">
        <f>IF(Monde!B235="","",Monde!B235)</f>
        <v/>
      </c>
      <c r="G2161" s="5" t="str">
        <f>IF(Monde!H235="","",Monde!H235)</f>
        <v/>
      </c>
      <c r="H2161" s="5" t="str">
        <f>IF(Monde!O235="","",Monde!O235)</f>
        <v/>
      </c>
      <c r="I2161" s="5" t="str">
        <f>IF(Monde!C235="","",Monde!C235)</f>
        <v/>
      </c>
      <c r="J2161" s="5" t="str">
        <f>IF(Monde!D235="","",Monde!D235)</f>
        <v/>
      </c>
      <c r="K2161" s="5" t="str">
        <f>IF(Monde!E235="","",Monde!E235)</f>
        <v/>
      </c>
      <c r="L2161" s="5" t="str">
        <f>IF(Monde!F235="","",Monde!F235)</f>
        <v/>
      </c>
      <c r="M2161" s="5" t="str">
        <f>IF(Monde!G235="","",Monde!G235)</f>
        <v/>
      </c>
      <c r="N2161" s="5" t="str">
        <f>IF(Monde!I235="","",Monde!I235)</f>
        <v/>
      </c>
      <c r="O2161" s="5" t="str">
        <f>IF(Monde!J235="","",Monde!J235)</f>
        <v/>
      </c>
      <c r="P2161" s="5" t="str">
        <f>IF(Monde!K235="","",Monde!K235)</f>
        <v/>
      </c>
      <c r="Q2161" s="5" t="str">
        <f>IF(Monde!L235="","",Monde!L235)</f>
        <v/>
      </c>
      <c r="R2161" s="5" t="str">
        <f>IF(Monde!M235="","",Monde!M235)</f>
        <v/>
      </c>
      <c r="S2161" s="5" t="str">
        <f>IF(Monde!N235="","",Monde!N235)</f>
        <v/>
      </c>
      <c r="T2161" s="5" t="str">
        <f>IF(Monde!P235="","",Monde!P235)</f>
        <v/>
      </c>
      <c r="U2161" s="5" t="str">
        <f>IF(Monde!Q235="","",Monde!Q235)</f>
        <v/>
      </c>
      <c r="V2161" s="5" t="str">
        <f>IF(Monde!R235="","",Monde!R235)</f>
        <v/>
      </c>
      <c r="W2161" s="5" t="str">
        <f>IF(SEN!U235="","",SEN!U235)</f>
        <v/>
      </c>
      <c r="X2161" s="5" t="str">
        <f>IF(SEN!V235="","",SEN!V235)</f>
        <v/>
      </c>
      <c r="Y2161" s="5" t="str">
        <f>IF(SEN!W235="","",SEN!W235)</f>
        <v/>
      </c>
      <c r="Z2161" s="5" t="str">
        <f>IF(SEN!X235="","",SEN!X235)</f>
        <v/>
      </c>
      <c r="AA2161" s="5">
        <f>IF(Pays!$E$9="","",Pays!$E$9)</f>
        <v>1</v>
      </c>
      <c r="AB2161" s="5">
        <f>IF(Pays!$F$9="","",Pays!$F$9)</f>
        <v>49.6</v>
      </c>
      <c r="AC2161" s="5">
        <f>IF(Pays!$H$9="","",Pays!$H$9)</f>
        <v>30.1</v>
      </c>
      <c r="AD2161" s="5" t="str">
        <f>IF(Annuel!H22="","",Annuel!H22)</f>
        <v/>
      </c>
      <c r="AE2161" s="5" t="str">
        <f>IF(Annuel!P22="","",Annuel!P22)</f>
        <v/>
      </c>
      <c r="AF2161" s="5" t="str">
        <f>IF(Annuel!X22="","",Annuel!X22)</f>
        <v/>
      </c>
      <c r="AG2161" s="5" t="str">
        <f>IF(Annuel!AF22="","",Annuel!AF22)</f>
        <v/>
      </c>
      <c r="AH2161" s="5" t="str">
        <f>IF(A2161&gt;=Parametres!$C$6,"base 2023","avant 2025")</f>
        <v>avant 2025</v>
      </c>
    </row>
    <row r="2162" spans="1:34" x14ac:dyDescent="0.25">
      <c r="A2162" s="1" t="s">
        <v>501</v>
      </c>
      <c r="B2162" s="1" t="s">
        <v>694</v>
      </c>
      <c r="C2162" s="1" t="s">
        <v>693</v>
      </c>
      <c r="D2162" s="5" t="str">
        <f>IF(SEN!B236="","",SEN!B236)</f>
        <v/>
      </c>
      <c r="E2162" s="5" t="str">
        <f>IF(SEN!C236="","",SEN!C236)</f>
        <v/>
      </c>
      <c r="F2162" s="5" t="str">
        <f>IF(Monde!B236="","",Monde!B236)</f>
        <v/>
      </c>
      <c r="G2162" s="5" t="str">
        <f>IF(Monde!H236="","",Monde!H236)</f>
        <v/>
      </c>
      <c r="H2162" s="5" t="str">
        <f>IF(Monde!O236="","",Monde!O236)</f>
        <v/>
      </c>
      <c r="I2162" s="5" t="str">
        <f>IF(Monde!C236="","",Monde!C236)</f>
        <v/>
      </c>
      <c r="J2162" s="5" t="str">
        <f>IF(Monde!D236="","",Monde!D236)</f>
        <v/>
      </c>
      <c r="K2162" s="5" t="str">
        <f>IF(Monde!E236="","",Monde!E236)</f>
        <v/>
      </c>
      <c r="L2162" s="5" t="str">
        <f>IF(Monde!F236="","",Monde!F236)</f>
        <v/>
      </c>
      <c r="M2162" s="5" t="str">
        <f>IF(Monde!G236="","",Monde!G236)</f>
        <v/>
      </c>
      <c r="N2162" s="5" t="str">
        <f>IF(Monde!I236="","",Monde!I236)</f>
        <v/>
      </c>
      <c r="O2162" s="5" t="str">
        <f>IF(Monde!J236="","",Monde!J236)</f>
        <v/>
      </c>
      <c r="P2162" s="5" t="str">
        <f>IF(Monde!K236="","",Monde!K236)</f>
        <v/>
      </c>
      <c r="Q2162" s="5" t="str">
        <f>IF(Monde!L236="","",Monde!L236)</f>
        <v/>
      </c>
      <c r="R2162" s="5" t="str">
        <f>IF(Monde!M236="","",Monde!M236)</f>
        <v/>
      </c>
      <c r="S2162" s="5" t="str">
        <f>IF(Monde!N236="","",Monde!N236)</f>
        <v/>
      </c>
      <c r="T2162" s="5" t="str">
        <f>IF(Monde!P236="","",Monde!P236)</f>
        <v/>
      </c>
      <c r="U2162" s="5" t="str">
        <f>IF(Monde!Q236="","",Monde!Q236)</f>
        <v/>
      </c>
      <c r="V2162" s="5" t="str">
        <f>IF(Monde!R236="","",Monde!R236)</f>
        <v/>
      </c>
      <c r="W2162" s="5" t="str">
        <f>IF(SEN!U236="","",SEN!U236)</f>
        <v/>
      </c>
      <c r="X2162" s="5" t="str">
        <f>IF(SEN!V236="","",SEN!V236)</f>
        <v/>
      </c>
      <c r="Y2162" s="5" t="str">
        <f>IF(SEN!W236="","",SEN!W236)</f>
        <v/>
      </c>
      <c r="Z2162" s="5" t="str">
        <f>IF(SEN!X236="","",SEN!X236)</f>
        <v/>
      </c>
      <c r="AA2162" s="5">
        <f>IF(Pays!$E$9="","",Pays!$E$9)</f>
        <v>1</v>
      </c>
      <c r="AB2162" s="5">
        <f>IF(Pays!$F$9="","",Pays!$F$9)</f>
        <v>49.6</v>
      </c>
      <c r="AC2162" s="5">
        <f>IF(Pays!$H$9="","",Pays!$H$9)</f>
        <v>30.1</v>
      </c>
      <c r="AD2162" s="5" t="str">
        <f>IF(Annuel!H22="","",Annuel!H22)</f>
        <v/>
      </c>
      <c r="AE2162" s="5" t="str">
        <f>IF(Annuel!P22="","",Annuel!P22)</f>
        <v/>
      </c>
      <c r="AF2162" s="5" t="str">
        <f>IF(Annuel!X22="","",Annuel!X22)</f>
        <v/>
      </c>
      <c r="AG2162" s="5" t="str">
        <f>IF(Annuel!AF22="","",Annuel!AF22)</f>
        <v/>
      </c>
      <c r="AH2162" s="5" t="str">
        <f>IF(A2162&gt;=Parametres!$C$6,"base 2023","avant 2025")</f>
        <v>avant 2025</v>
      </c>
    </row>
    <row r="2163" spans="1:34" x14ac:dyDescent="0.25">
      <c r="A2163" s="1" t="s">
        <v>502</v>
      </c>
      <c r="B2163" s="1" t="s">
        <v>694</v>
      </c>
      <c r="C2163" s="1" t="s">
        <v>693</v>
      </c>
      <c r="D2163" s="5" t="str">
        <f>IF(SEN!B237="","",SEN!B237)</f>
        <v/>
      </c>
      <c r="E2163" s="5" t="str">
        <f>IF(SEN!C237="","",SEN!C237)</f>
        <v/>
      </c>
      <c r="F2163" s="5" t="str">
        <f>IF(Monde!B237="","",Monde!B237)</f>
        <v/>
      </c>
      <c r="G2163" s="5" t="str">
        <f>IF(Monde!H237="","",Monde!H237)</f>
        <v/>
      </c>
      <c r="H2163" s="5" t="str">
        <f>IF(Monde!O237="","",Monde!O237)</f>
        <v/>
      </c>
      <c r="I2163" s="5" t="str">
        <f>IF(Monde!C237="","",Monde!C237)</f>
        <v/>
      </c>
      <c r="J2163" s="5" t="str">
        <f>IF(Monde!D237="","",Monde!D237)</f>
        <v/>
      </c>
      <c r="K2163" s="5" t="str">
        <f>IF(Monde!E237="","",Monde!E237)</f>
        <v/>
      </c>
      <c r="L2163" s="5" t="str">
        <f>IF(Monde!F237="","",Monde!F237)</f>
        <v/>
      </c>
      <c r="M2163" s="5" t="str">
        <f>IF(Monde!G237="","",Monde!G237)</f>
        <v/>
      </c>
      <c r="N2163" s="5" t="str">
        <f>IF(Monde!I237="","",Monde!I237)</f>
        <v/>
      </c>
      <c r="O2163" s="5" t="str">
        <f>IF(Monde!J237="","",Monde!J237)</f>
        <v/>
      </c>
      <c r="P2163" s="5" t="str">
        <f>IF(Monde!K237="","",Monde!K237)</f>
        <v/>
      </c>
      <c r="Q2163" s="5" t="str">
        <f>IF(Monde!L237="","",Monde!L237)</f>
        <v/>
      </c>
      <c r="R2163" s="5" t="str">
        <f>IF(Monde!M237="","",Monde!M237)</f>
        <v/>
      </c>
      <c r="S2163" s="5" t="str">
        <f>IF(Monde!N237="","",Monde!N237)</f>
        <v/>
      </c>
      <c r="T2163" s="5" t="str">
        <f>IF(Monde!P237="","",Monde!P237)</f>
        <v/>
      </c>
      <c r="U2163" s="5" t="str">
        <f>IF(Monde!Q237="","",Monde!Q237)</f>
        <v/>
      </c>
      <c r="V2163" s="5" t="str">
        <f>IF(Monde!R237="","",Monde!R237)</f>
        <v/>
      </c>
      <c r="W2163" s="5" t="str">
        <f>IF(SEN!U237="","",SEN!U237)</f>
        <v/>
      </c>
      <c r="X2163" s="5" t="str">
        <f>IF(SEN!V237="","",SEN!V237)</f>
        <v/>
      </c>
      <c r="Y2163" s="5" t="str">
        <f>IF(SEN!W237="","",SEN!W237)</f>
        <v/>
      </c>
      <c r="Z2163" s="5" t="str">
        <f>IF(SEN!X237="","",SEN!X237)</f>
        <v/>
      </c>
      <c r="AA2163" s="5">
        <f>IF(Pays!$E$9="","",Pays!$E$9)</f>
        <v>1</v>
      </c>
      <c r="AB2163" s="5">
        <f>IF(Pays!$F$9="","",Pays!$F$9)</f>
        <v>49.6</v>
      </c>
      <c r="AC2163" s="5">
        <f>IF(Pays!$H$9="","",Pays!$H$9)</f>
        <v>30.1</v>
      </c>
      <c r="AD2163" s="5" t="str">
        <f>IF(Annuel!H22="","",Annuel!H22)</f>
        <v/>
      </c>
      <c r="AE2163" s="5" t="str">
        <f>IF(Annuel!P22="","",Annuel!P22)</f>
        <v/>
      </c>
      <c r="AF2163" s="5" t="str">
        <f>IF(Annuel!X22="","",Annuel!X22)</f>
        <v/>
      </c>
      <c r="AG2163" s="5" t="str">
        <f>IF(Annuel!AF22="","",Annuel!AF22)</f>
        <v/>
      </c>
      <c r="AH2163" s="5" t="str">
        <f>IF(A2163&gt;=Parametres!$C$6,"base 2023","avant 2025")</f>
        <v>avant 2025</v>
      </c>
    </row>
    <row r="2164" spans="1:34" x14ac:dyDescent="0.25">
      <c r="A2164" s="1" t="s">
        <v>503</v>
      </c>
      <c r="B2164" s="1" t="s">
        <v>694</v>
      </c>
      <c r="C2164" s="1" t="s">
        <v>693</v>
      </c>
      <c r="D2164" s="5" t="str">
        <f>IF(SEN!B238="","",SEN!B238)</f>
        <v/>
      </c>
      <c r="E2164" s="5" t="str">
        <f>IF(SEN!C238="","",SEN!C238)</f>
        <v/>
      </c>
      <c r="F2164" s="5" t="str">
        <f>IF(Monde!B238="","",Monde!B238)</f>
        <v/>
      </c>
      <c r="G2164" s="5" t="str">
        <f>IF(Monde!H238="","",Monde!H238)</f>
        <v/>
      </c>
      <c r="H2164" s="5" t="str">
        <f>IF(Monde!O238="","",Monde!O238)</f>
        <v/>
      </c>
      <c r="I2164" s="5" t="str">
        <f>IF(Monde!C238="","",Monde!C238)</f>
        <v/>
      </c>
      <c r="J2164" s="5" t="str">
        <f>IF(Monde!D238="","",Monde!D238)</f>
        <v/>
      </c>
      <c r="K2164" s="5" t="str">
        <f>IF(Monde!E238="","",Monde!E238)</f>
        <v/>
      </c>
      <c r="L2164" s="5" t="str">
        <f>IF(Monde!F238="","",Monde!F238)</f>
        <v/>
      </c>
      <c r="M2164" s="5" t="str">
        <f>IF(Monde!G238="","",Monde!G238)</f>
        <v/>
      </c>
      <c r="N2164" s="5" t="str">
        <f>IF(Monde!I238="","",Monde!I238)</f>
        <v/>
      </c>
      <c r="O2164" s="5" t="str">
        <f>IF(Monde!J238="","",Monde!J238)</f>
        <v/>
      </c>
      <c r="P2164" s="5" t="str">
        <f>IF(Monde!K238="","",Monde!K238)</f>
        <v/>
      </c>
      <c r="Q2164" s="5" t="str">
        <f>IF(Monde!L238="","",Monde!L238)</f>
        <v/>
      </c>
      <c r="R2164" s="5" t="str">
        <f>IF(Monde!M238="","",Monde!M238)</f>
        <v/>
      </c>
      <c r="S2164" s="5" t="str">
        <f>IF(Monde!N238="","",Monde!N238)</f>
        <v/>
      </c>
      <c r="T2164" s="5" t="str">
        <f>IF(Monde!P238="","",Monde!P238)</f>
        <v/>
      </c>
      <c r="U2164" s="5" t="str">
        <f>IF(Monde!Q238="","",Monde!Q238)</f>
        <v/>
      </c>
      <c r="V2164" s="5" t="str">
        <f>IF(Monde!R238="","",Monde!R238)</f>
        <v/>
      </c>
      <c r="W2164" s="5" t="str">
        <f>IF(SEN!U238="","",SEN!U238)</f>
        <v/>
      </c>
      <c r="X2164" s="5" t="str">
        <f>IF(SEN!V238="","",SEN!V238)</f>
        <v/>
      </c>
      <c r="Y2164" s="5" t="str">
        <f>IF(SEN!W238="","",SEN!W238)</f>
        <v/>
      </c>
      <c r="Z2164" s="5" t="str">
        <f>IF(SEN!X238="","",SEN!X238)</f>
        <v/>
      </c>
      <c r="AA2164" s="5">
        <f>IF(Pays!$E$9="","",Pays!$E$9)</f>
        <v>1</v>
      </c>
      <c r="AB2164" s="5">
        <f>IF(Pays!$F$9="","",Pays!$F$9)</f>
        <v>49.6</v>
      </c>
      <c r="AC2164" s="5">
        <f>IF(Pays!$H$9="","",Pays!$H$9)</f>
        <v>30.1</v>
      </c>
      <c r="AD2164" s="5" t="str">
        <f>IF(Annuel!H22="","",Annuel!H22)</f>
        <v/>
      </c>
      <c r="AE2164" s="5" t="str">
        <f>IF(Annuel!P22="","",Annuel!P22)</f>
        <v/>
      </c>
      <c r="AF2164" s="5" t="str">
        <f>IF(Annuel!X22="","",Annuel!X22)</f>
        <v/>
      </c>
      <c r="AG2164" s="5" t="str">
        <f>IF(Annuel!AF22="","",Annuel!AF22)</f>
        <v/>
      </c>
      <c r="AH2164" s="5" t="str">
        <f>IF(A2164&gt;=Parametres!$C$6,"base 2023","avant 2025")</f>
        <v>avant 2025</v>
      </c>
    </row>
    <row r="2165" spans="1:34" x14ac:dyDescent="0.25">
      <c r="A2165" s="1" t="s">
        <v>504</v>
      </c>
      <c r="B2165" s="1" t="s">
        <v>694</v>
      </c>
      <c r="C2165" s="1" t="s">
        <v>693</v>
      </c>
      <c r="D2165" s="5" t="str">
        <f>IF(SEN!B239="","",SEN!B239)</f>
        <v/>
      </c>
      <c r="E2165" s="5" t="str">
        <f>IF(SEN!C239="","",SEN!C239)</f>
        <v/>
      </c>
      <c r="F2165" s="5" t="str">
        <f>IF(Monde!B239="","",Monde!B239)</f>
        <v/>
      </c>
      <c r="G2165" s="5" t="str">
        <f>IF(Monde!H239="","",Monde!H239)</f>
        <v/>
      </c>
      <c r="H2165" s="5" t="str">
        <f>IF(Monde!O239="","",Monde!O239)</f>
        <v/>
      </c>
      <c r="I2165" s="5" t="str">
        <f>IF(Monde!C239="","",Monde!C239)</f>
        <v/>
      </c>
      <c r="J2165" s="5" t="str">
        <f>IF(Monde!D239="","",Monde!D239)</f>
        <v/>
      </c>
      <c r="K2165" s="5" t="str">
        <f>IF(Monde!E239="","",Monde!E239)</f>
        <v/>
      </c>
      <c r="L2165" s="5" t="str">
        <f>IF(Monde!F239="","",Monde!F239)</f>
        <v/>
      </c>
      <c r="M2165" s="5" t="str">
        <f>IF(Monde!G239="","",Monde!G239)</f>
        <v/>
      </c>
      <c r="N2165" s="5" t="str">
        <f>IF(Monde!I239="","",Monde!I239)</f>
        <v/>
      </c>
      <c r="O2165" s="5" t="str">
        <f>IF(Monde!J239="","",Monde!J239)</f>
        <v/>
      </c>
      <c r="P2165" s="5" t="str">
        <f>IF(Monde!K239="","",Monde!K239)</f>
        <v/>
      </c>
      <c r="Q2165" s="5" t="str">
        <f>IF(Monde!L239="","",Monde!L239)</f>
        <v/>
      </c>
      <c r="R2165" s="5" t="str">
        <f>IF(Monde!M239="","",Monde!M239)</f>
        <v/>
      </c>
      <c r="S2165" s="5" t="str">
        <f>IF(Monde!N239="","",Monde!N239)</f>
        <v/>
      </c>
      <c r="T2165" s="5" t="str">
        <f>IF(Monde!P239="","",Monde!P239)</f>
        <v/>
      </c>
      <c r="U2165" s="5" t="str">
        <f>IF(Monde!Q239="","",Monde!Q239)</f>
        <v/>
      </c>
      <c r="V2165" s="5" t="str">
        <f>IF(Monde!R239="","",Monde!R239)</f>
        <v/>
      </c>
      <c r="W2165" s="5" t="str">
        <f>IF(SEN!U239="","",SEN!U239)</f>
        <v/>
      </c>
      <c r="X2165" s="5" t="str">
        <f>IF(SEN!V239="","",SEN!V239)</f>
        <v/>
      </c>
      <c r="Y2165" s="5" t="str">
        <f>IF(SEN!W239="","",SEN!W239)</f>
        <v/>
      </c>
      <c r="Z2165" s="5" t="str">
        <f>IF(SEN!X239="","",SEN!X239)</f>
        <v/>
      </c>
      <c r="AA2165" s="5">
        <f>IF(Pays!$E$9="","",Pays!$E$9)</f>
        <v>1</v>
      </c>
      <c r="AB2165" s="5">
        <f>IF(Pays!$F$9="","",Pays!$F$9)</f>
        <v>49.6</v>
      </c>
      <c r="AC2165" s="5">
        <f>IF(Pays!$H$9="","",Pays!$H$9)</f>
        <v>30.1</v>
      </c>
      <c r="AD2165" s="5" t="str">
        <f>IF(Annuel!H22="","",Annuel!H22)</f>
        <v/>
      </c>
      <c r="AE2165" s="5" t="str">
        <f>IF(Annuel!P22="","",Annuel!P22)</f>
        <v/>
      </c>
      <c r="AF2165" s="5" t="str">
        <f>IF(Annuel!X22="","",Annuel!X22)</f>
        <v/>
      </c>
      <c r="AG2165" s="5" t="str">
        <f>IF(Annuel!AF22="","",Annuel!AF22)</f>
        <v/>
      </c>
      <c r="AH2165" s="5" t="str">
        <f>IF(A2165&gt;=Parametres!$C$6,"base 2023","avant 2025")</f>
        <v>avant 2025</v>
      </c>
    </row>
    <row r="2166" spans="1:34" x14ac:dyDescent="0.25">
      <c r="A2166" s="1" t="s">
        <v>505</v>
      </c>
      <c r="B2166" s="1" t="s">
        <v>694</v>
      </c>
      <c r="C2166" s="1" t="s">
        <v>693</v>
      </c>
      <c r="D2166" s="5" t="str">
        <f>IF(SEN!B240="","",SEN!B240)</f>
        <v/>
      </c>
      <c r="E2166" s="5" t="str">
        <f>IF(SEN!C240="","",SEN!C240)</f>
        <v/>
      </c>
      <c r="F2166" s="5" t="str">
        <f>IF(Monde!B240="","",Monde!B240)</f>
        <v/>
      </c>
      <c r="G2166" s="5" t="str">
        <f>IF(Monde!H240="","",Monde!H240)</f>
        <v/>
      </c>
      <c r="H2166" s="5" t="str">
        <f>IF(Monde!O240="","",Monde!O240)</f>
        <v/>
      </c>
      <c r="I2166" s="5" t="str">
        <f>IF(Monde!C240="","",Monde!C240)</f>
        <v/>
      </c>
      <c r="J2166" s="5" t="str">
        <f>IF(Monde!D240="","",Monde!D240)</f>
        <v/>
      </c>
      <c r="K2166" s="5" t="str">
        <f>IF(Monde!E240="","",Monde!E240)</f>
        <v/>
      </c>
      <c r="L2166" s="5" t="str">
        <f>IF(Monde!F240="","",Monde!F240)</f>
        <v/>
      </c>
      <c r="M2166" s="5" t="str">
        <f>IF(Monde!G240="","",Monde!G240)</f>
        <v/>
      </c>
      <c r="N2166" s="5" t="str">
        <f>IF(Monde!I240="","",Monde!I240)</f>
        <v/>
      </c>
      <c r="O2166" s="5" t="str">
        <f>IF(Monde!J240="","",Monde!J240)</f>
        <v/>
      </c>
      <c r="P2166" s="5" t="str">
        <f>IF(Monde!K240="","",Monde!K240)</f>
        <v/>
      </c>
      <c r="Q2166" s="5" t="str">
        <f>IF(Monde!L240="","",Monde!L240)</f>
        <v/>
      </c>
      <c r="R2166" s="5" t="str">
        <f>IF(Monde!M240="","",Monde!M240)</f>
        <v/>
      </c>
      <c r="S2166" s="5" t="str">
        <f>IF(Monde!N240="","",Monde!N240)</f>
        <v/>
      </c>
      <c r="T2166" s="5" t="str">
        <f>IF(Monde!P240="","",Monde!P240)</f>
        <v/>
      </c>
      <c r="U2166" s="5" t="str">
        <f>IF(Monde!Q240="","",Monde!Q240)</f>
        <v/>
      </c>
      <c r="V2166" s="5" t="str">
        <f>IF(Monde!R240="","",Monde!R240)</f>
        <v/>
      </c>
      <c r="W2166" s="5" t="str">
        <f>IF(SEN!U240="","",SEN!U240)</f>
        <v/>
      </c>
      <c r="X2166" s="5" t="str">
        <f>IF(SEN!V240="","",SEN!V240)</f>
        <v/>
      </c>
      <c r="Y2166" s="5" t="str">
        <f>IF(SEN!W240="","",SEN!W240)</f>
        <v/>
      </c>
      <c r="Z2166" s="5" t="str">
        <f>IF(SEN!X240="","",SEN!X240)</f>
        <v/>
      </c>
      <c r="AA2166" s="5">
        <f>IF(Pays!$E$9="","",Pays!$E$9)</f>
        <v>1</v>
      </c>
      <c r="AB2166" s="5">
        <f>IF(Pays!$F$9="","",Pays!$F$9)</f>
        <v>49.6</v>
      </c>
      <c r="AC2166" s="5">
        <f>IF(Pays!$H$9="","",Pays!$H$9)</f>
        <v>30.1</v>
      </c>
      <c r="AD2166" s="5" t="str">
        <f>IF(Annuel!H22="","",Annuel!H22)</f>
        <v/>
      </c>
      <c r="AE2166" s="5" t="str">
        <f>IF(Annuel!P22="","",Annuel!P22)</f>
        <v/>
      </c>
      <c r="AF2166" s="5" t="str">
        <f>IF(Annuel!X22="","",Annuel!X22)</f>
        <v/>
      </c>
      <c r="AG2166" s="5" t="str">
        <f>IF(Annuel!AF22="","",Annuel!AF22)</f>
        <v/>
      </c>
      <c r="AH2166" s="5" t="str">
        <f>IF(A2166&gt;=Parametres!$C$6,"base 2023","avant 2025")</f>
        <v>avant 2025</v>
      </c>
    </row>
    <row r="2167" spans="1:34" x14ac:dyDescent="0.25">
      <c r="A2167" s="1" t="s">
        <v>506</v>
      </c>
      <c r="B2167" s="1" t="s">
        <v>694</v>
      </c>
      <c r="C2167" s="1" t="s">
        <v>693</v>
      </c>
      <c r="D2167" s="5" t="str">
        <f>IF(SEN!B241="","",SEN!B241)</f>
        <v/>
      </c>
      <c r="E2167" s="5" t="str">
        <f>IF(SEN!C241="","",SEN!C241)</f>
        <v/>
      </c>
      <c r="F2167" s="5" t="str">
        <f>IF(Monde!B241="","",Monde!B241)</f>
        <v/>
      </c>
      <c r="G2167" s="5" t="str">
        <f>IF(Monde!H241="","",Monde!H241)</f>
        <v/>
      </c>
      <c r="H2167" s="5" t="str">
        <f>IF(Monde!O241="","",Monde!O241)</f>
        <v/>
      </c>
      <c r="I2167" s="5" t="str">
        <f>IF(Monde!C241="","",Monde!C241)</f>
        <v/>
      </c>
      <c r="J2167" s="5" t="str">
        <f>IF(Monde!D241="","",Monde!D241)</f>
        <v/>
      </c>
      <c r="K2167" s="5" t="str">
        <f>IF(Monde!E241="","",Monde!E241)</f>
        <v/>
      </c>
      <c r="L2167" s="5" t="str">
        <f>IF(Monde!F241="","",Monde!F241)</f>
        <v/>
      </c>
      <c r="M2167" s="5" t="str">
        <f>IF(Monde!G241="","",Monde!G241)</f>
        <v/>
      </c>
      <c r="N2167" s="5" t="str">
        <f>IF(Monde!I241="","",Monde!I241)</f>
        <v/>
      </c>
      <c r="O2167" s="5" t="str">
        <f>IF(Monde!J241="","",Monde!J241)</f>
        <v/>
      </c>
      <c r="P2167" s="5" t="str">
        <f>IF(Monde!K241="","",Monde!K241)</f>
        <v/>
      </c>
      <c r="Q2167" s="5" t="str">
        <f>IF(Monde!L241="","",Monde!L241)</f>
        <v/>
      </c>
      <c r="R2167" s="5" t="str">
        <f>IF(Monde!M241="","",Monde!M241)</f>
        <v/>
      </c>
      <c r="S2167" s="5" t="str">
        <f>IF(Monde!N241="","",Monde!N241)</f>
        <v/>
      </c>
      <c r="T2167" s="5" t="str">
        <f>IF(Monde!P241="","",Monde!P241)</f>
        <v/>
      </c>
      <c r="U2167" s="5" t="str">
        <f>IF(Monde!Q241="","",Monde!Q241)</f>
        <v/>
      </c>
      <c r="V2167" s="5" t="str">
        <f>IF(Monde!R241="","",Monde!R241)</f>
        <v/>
      </c>
      <c r="W2167" s="5" t="str">
        <f>IF(SEN!U241="","",SEN!U241)</f>
        <v/>
      </c>
      <c r="X2167" s="5" t="str">
        <f>IF(SEN!V241="","",SEN!V241)</f>
        <v/>
      </c>
      <c r="Y2167" s="5" t="str">
        <f>IF(SEN!W241="","",SEN!W241)</f>
        <v/>
      </c>
      <c r="Z2167" s="5" t="str">
        <f>IF(SEN!X241="","",SEN!X241)</f>
        <v/>
      </c>
      <c r="AA2167" s="5">
        <f>IF(Pays!$E$9="","",Pays!$E$9)</f>
        <v>1</v>
      </c>
      <c r="AB2167" s="5">
        <f>IF(Pays!$F$9="","",Pays!$F$9)</f>
        <v>49.6</v>
      </c>
      <c r="AC2167" s="5">
        <f>IF(Pays!$H$9="","",Pays!$H$9)</f>
        <v>30.1</v>
      </c>
      <c r="AD2167" s="5" t="str">
        <f>IF(Annuel!H22="","",Annuel!H22)</f>
        <v/>
      </c>
      <c r="AE2167" s="5" t="str">
        <f>IF(Annuel!P22="","",Annuel!P22)</f>
        <v/>
      </c>
      <c r="AF2167" s="5" t="str">
        <f>IF(Annuel!X22="","",Annuel!X22)</f>
        <v/>
      </c>
      <c r="AG2167" s="5" t="str">
        <f>IF(Annuel!AF22="","",Annuel!AF22)</f>
        <v/>
      </c>
      <c r="AH2167" s="5" t="str">
        <f>IF(A2167&gt;=Parametres!$C$6,"base 2023","avant 2025")</f>
        <v>avant 2025</v>
      </c>
    </row>
    <row r="2168" spans="1:34" x14ac:dyDescent="0.25">
      <c r="A2168" s="1" t="s">
        <v>507</v>
      </c>
      <c r="B2168" s="1" t="s">
        <v>694</v>
      </c>
      <c r="C2168" s="1" t="s">
        <v>693</v>
      </c>
      <c r="D2168" s="5" t="str">
        <f>IF(SEN!B242="","",SEN!B242)</f>
        <v/>
      </c>
      <c r="E2168" s="5" t="str">
        <f>IF(SEN!C242="","",SEN!C242)</f>
        <v/>
      </c>
      <c r="F2168" s="5" t="str">
        <f>IF(Monde!B242="","",Monde!B242)</f>
        <v/>
      </c>
      <c r="G2168" s="5" t="str">
        <f>IF(Monde!H242="","",Monde!H242)</f>
        <v/>
      </c>
      <c r="H2168" s="5" t="str">
        <f>IF(Monde!O242="","",Monde!O242)</f>
        <v/>
      </c>
      <c r="I2168" s="5" t="str">
        <f>IF(Monde!C242="","",Monde!C242)</f>
        <v/>
      </c>
      <c r="J2168" s="5" t="str">
        <f>IF(Monde!D242="","",Monde!D242)</f>
        <v/>
      </c>
      <c r="K2168" s="5" t="str">
        <f>IF(Monde!E242="","",Monde!E242)</f>
        <v/>
      </c>
      <c r="L2168" s="5" t="str">
        <f>IF(Monde!F242="","",Monde!F242)</f>
        <v/>
      </c>
      <c r="M2168" s="5" t="str">
        <f>IF(Monde!G242="","",Monde!G242)</f>
        <v/>
      </c>
      <c r="N2168" s="5" t="str">
        <f>IF(Monde!I242="","",Monde!I242)</f>
        <v/>
      </c>
      <c r="O2168" s="5" t="str">
        <f>IF(Monde!J242="","",Monde!J242)</f>
        <v/>
      </c>
      <c r="P2168" s="5" t="str">
        <f>IF(Monde!K242="","",Monde!K242)</f>
        <v/>
      </c>
      <c r="Q2168" s="5" t="str">
        <f>IF(Monde!L242="","",Monde!L242)</f>
        <v/>
      </c>
      <c r="R2168" s="5" t="str">
        <f>IF(Monde!M242="","",Monde!M242)</f>
        <v/>
      </c>
      <c r="S2168" s="5" t="str">
        <f>IF(Monde!N242="","",Monde!N242)</f>
        <v/>
      </c>
      <c r="T2168" s="5" t="str">
        <f>IF(Monde!P242="","",Monde!P242)</f>
        <v/>
      </c>
      <c r="U2168" s="5" t="str">
        <f>IF(Monde!Q242="","",Monde!Q242)</f>
        <v/>
      </c>
      <c r="V2168" s="5" t="str">
        <f>IF(Monde!R242="","",Monde!R242)</f>
        <v/>
      </c>
      <c r="W2168" s="5" t="str">
        <f>IF(SEN!U242="","",SEN!U242)</f>
        <v/>
      </c>
      <c r="X2168" s="5" t="str">
        <f>IF(SEN!V242="","",SEN!V242)</f>
        <v/>
      </c>
      <c r="Y2168" s="5" t="str">
        <f>IF(SEN!W242="","",SEN!W242)</f>
        <v/>
      </c>
      <c r="Z2168" s="5" t="str">
        <f>IF(SEN!X242="","",SEN!X242)</f>
        <v/>
      </c>
      <c r="AA2168" s="5">
        <f>IF(Pays!$E$9="","",Pays!$E$9)</f>
        <v>1</v>
      </c>
      <c r="AB2168" s="5">
        <f>IF(Pays!$F$9="","",Pays!$F$9)</f>
        <v>49.6</v>
      </c>
      <c r="AC2168" s="5">
        <f>IF(Pays!$H$9="","",Pays!$H$9)</f>
        <v>30.1</v>
      </c>
      <c r="AD2168" s="5" t="str">
        <f>IF(Annuel!H22="","",Annuel!H22)</f>
        <v/>
      </c>
      <c r="AE2168" s="5" t="str">
        <f>IF(Annuel!P22="","",Annuel!P22)</f>
        <v/>
      </c>
      <c r="AF2168" s="5" t="str">
        <f>IF(Annuel!X22="","",Annuel!X22)</f>
        <v/>
      </c>
      <c r="AG2168" s="5" t="str">
        <f>IF(Annuel!AF22="","",Annuel!AF22)</f>
        <v/>
      </c>
      <c r="AH2168" s="5" t="str">
        <f>IF(A2168&gt;=Parametres!$C$6,"base 2023","avant 2025")</f>
        <v>avant 2025</v>
      </c>
    </row>
    <row r="2169" spans="1:34" x14ac:dyDescent="0.25">
      <c r="A2169" s="1" t="s">
        <v>508</v>
      </c>
      <c r="B2169" s="1" t="s">
        <v>694</v>
      </c>
      <c r="C2169" s="1" t="s">
        <v>693</v>
      </c>
      <c r="D2169" s="5" t="str">
        <f>IF(SEN!B243="","",SEN!B243)</f>
        <v/>
      </c>
      <c r="E2169" s="5" t="str">
        <f>IF(SEN!C243="","",SEN!C243)</f>
        <v/>
      </c>
      <c r="F2169" s="5" t="str">
        <f>IF(Monde!B243="","",Monde!B243)</f>
        <v/>
      </c>
      <c r="G2169" s="5" t="str">
        <f>IF(Monde!H243="","",Monde!H243)</f>
        <v/>
      </c>
      <c r="H2169" s="5" t="str">
        <f>IF(Monde!O243="","",Monde!O243)</f>
        <v/>
      </c>
      <c r="I2169" s="5" t="str">
        <f>IF(Monde!C243="","",Monde!C243)</f>
        <v/>
      </c>
      <c r="J2169" s="5" t="str">
        <f>IF(Monde!D243="","",Monde!D243)</f>
        <v/>
      </c>
      <c r="K2169" s="5" t="str">
        <f>IF(Monde!E243="","",Monde!E243)</f>
        <v/>
      </c>
      <c r="L2169" s="5" t="str">
        <f>IF(Monde!F243="","",Monde!F243)</f>
        <v/>
      </c>
      <c r="M2169" s="5" t="str">
        <f>IF(Monde!G243="","",Monde!G243)</f>
        <v/>
      </c>
      <c r="N2169" s="5" t="str">
        <f>IF(Monde!I243="","",Monde!I243)</f>
        <v/>
      </c>
      <c r="O2169" s="5" t="str">
        <f>IF(Monde!J243="","",Monde!J243)</f>
        <v/>
      </c>
      <c r="P2169" s="5" t="str">
        <f>IF(Monde!K243="","",Monde!K243)</f>
        <v/>
      </c>
      <c r="Q2169" s="5" t="str">
        <f>IF(Monde!L243="","",Monde!L243)</f>
        <v/>
      </c>
      <c r="R2169" s="5" t="str">
        <f>IF(Monde!M243="","",Monde!M243)</f>
        <v/>
      </c>
      <c r="S2169" s="5" t="str">
        <f>IF(Monde!N243="","",Monde!N243)</f>
        <v/>
      </c>
      <c r="T2169" s="5" t="str">
        <f>IF(Monde!P243="","",Monde!P243)</f>
        <v/>
      </c>
      <c r="U2169" s="5" t="str">
        <f>IF(Monde!Q243="","",Monde!Q243)</f>
        <v/>
      </c>
      <c r="V2169" s="5" t="str">
        <f>IF(Monde!R243="","",Monde!R243)</f>
        <v/>
      </c>
      <c r="W2169" s="5" t="str">
        <f>IF(SEN!U243="","",SEN!U243)</f>
        <v/>
      </c>
      <c r="X2169" s="5" t="str">
        <f>IF(SEN!V243="","",SEN!V243)</f>
        <v/>
      </c>
      <c r="Y2169" s="5" t="str">
        <f>IF(SEN!W243="","",SEN!W243)</f>
        <v/>
      </c>
      <c r="Z2169" s="5" t="str">
        <f>IF(SEN!X243="","",SEN!X243)</f>
        <v/>
      </c>
      <c r="AA2169" s="5">
        <f>IF(Pays!$E$9="","",Pays!$E$9)</f>
        <v>1</v>
      </c>
      <c r="AB2169" s="5">
        <f>IF(Pays!$F$9="","",Pays!$F$9)</f>
        <v>49.6</v>
      </c>
      <c r="AC2169" s="5">
        <f>IF(Pays!$H$9="","",Pays!$H$9)</f>
        <v>30.1</v>
      </c>
      <c r="AD2169" s="5" t="str">
        <f>IF(Annuel!H23="","",Annuel!H23)</f>
        <v/>
      </c>
      <c r="AE2169" s="5" t="str">
        <f>IF(Annuel!P23="","",Annuel!P23)</f>
        <v/>
      </c>
      <c r="AF2169" s="5" t="str">
        <f>IF(Annuel!X23="","",Annuel!X23)</f>
        <v/>
      </c>
      <c r="AG2169" s="5" t="str">
        <f>IF(Annuel!AF23="","",Annuel!AF23)</f>
        <v/>
      </c>
      <c r="AH2169" s="5" t="str">
        <f>IF(A2169&gt;=Parametres!$C$6,"base 2023","avant 2025")</f>
        <v>avant 2025</v>
      </c>
    </row>
    <row r="2170" spans="1:34" x14ac:dyDescent="0.25">
      <c r="A2170" s="1" t="s">
        <v>509</v>
      </c>
      <c r="B2170" s="1" t="s">
        <v>694</v>
      </c>
      <c r="C2170" s="1" t="s">
        <v>693</v>
      </c>
      <c r="D2170" s="5" t="str">
        <f>IF(SEN!B244="","",SEN!B244)</f>
        <v/>
      </c>
      <c r="E2170" s="5" t="str">
        <f>IF(SEN!C244="","",SEN!C244)</f>
        <v/>
      </c>
      <c r="F2170" s="5" t="str">
        <f>IF(Monde!B244="","",Monde!B244)</f>
        <v/>
      </c>
      <c r="G2170" s="5" t="str">
        <f>IF(Monde!H244="","",Monde!H244)</f>
        <v/>
      </c>
      <c r="H2170" s="5" t="str">
        <f>IF(Monde!O244="","",Monde!O244)</f>
        <v/>
      </c>
      <c r="I2170" s="5" t="str">
        <f>IF(Monde!C244="","",Monde!C244)</f>
        <v/>
      </c>
      <c r="J2170" s="5" t="str">
        <f>IF(Monde!D244="","",Monde!D244)</f>
        <v/>
      </c>
      <c r="K2170" s="5" t="str">
        <f>IF(Monde!E244="","",Monde!E244)</f>
        <v/>
      </c>
      <c r="L2170" s="5" t="str">
        <f>IF(Monde!F244="","",Monde!F244)</f>
        <v/>
      </c>
      <c r="M2170" s="5" t="str">
        <f>IF(Monde!G244="","",Monde!G244)</f>
        <v/>
      </c>
      <c r="N2170" s="5" t="str">
        <f>IF(Monde!I244="","",Monde!I244)</f>
        <v/>
      </c>
      <c r="O2170" s="5" t="str">
        <f>IF(Monde!J244="","",Monde!J244)</f>
        <v/>
      </c>
      <c r="P2170" s="5" t="str">
        <f>IF(Monde!K244="","",Monde!K244)</f>
        <v/>
      </c>
      <c r="Q2170" s="5" t="str">
        <f>IF(Monde!L244="","",Monde!L244)</f>
        <v/>
      </c>
      <c r="R2170" s="5" t="str">
        <f>IF(Monde!M244="","",Monde!M244)</f>
        <v/>
      </c>
      <c r="S2170" s="5" t="str">
        <f>IF(Monde!N244="","",Monde!N244)</f>
        <v/>
      </c>
      <c r="T2170" s="5" t="str">
        <f>IF(Monde!P244="","",Monde!P244)</f>
        <v/>
      </c>
      <c r="U2170" s="5" t="str">
        <f>IF(Monde!Q244="","",Monde!Q244)</f>
        <v/>
      </c>
      <c r="V2170" s="5" t="str">
        <f>IF(Monde!R244="","",Monde!R244)</f>
        <v/>
      </c>
      <c r="W2170" s="5" t="str">
        <f>IF(SEN!U244="","",SEN!U244)</f>
        <v/>
      </c>
      <c r="X2170" s="5" t="str">
        <f>IF(SEN!V244="","",SEN!V244)</f>
        <v/>
      </c>
      <c r="Y2170" s="5" t="str">
        <f>IF(SEN!W244="","",SEN!W244)</f>
        <v/>
      </c>
      <c r="Z2170" s="5" t="str">
        <f>IF(SEN!X244="","",SEN!X244)</f>
        <v/>
      </c>
      <c r="AA2170" s="5">
        <f>IF(Pays!$E$9="","",Pays!$E$9)</f>
        <v>1</v>
      </c>
      <c r="AB2170" s="5">
        <f>IF(Pays!$F$9="","",Pays!$F$9)</f>
        <v>49.6</v>
      </c>
      <c r="AC2170" s="5">
        <f>IF(Pays!$H$9="","",Pays!$H$9)</f>
        <v>30.1</v>
      </c>
      <c r="AD2170" s="5" t="str">
        <f>IF(Annuel!H23="","",Annuel!H23)</f>
        <v/>
      </c>
      <c r="AE2170" s="5" t="str">
        <f>IF(Annuel!P23="","",Annuel!P23)</f>
        <v/>
      </c>
      <c r="AF2170" s="5" t="str">
        <f>IF(Annuel!X23="","",Annuel!X23)</f>
        <v/>
      </c>
      <c r="AG2170" s="5" t="str">
        <f>IF(Annuel!AF23="","",Annuel!AF23)</f>
        <v/>
      </c>
      <c r="AH2170" s="5" t="str">
        <f>IF(A2170&gt;=Parametres!$C$6,"base 2023","avant 2025")</f>
        <v>avant 2025</v>
      </c>
    </row>
    <row r="2171" spans="1:34" x14ac:dyDescent="0.25">
      <c r="A2171" s="1" t="s">
        <v>510</v>
      </c>
      <c r="B2171" s="1" t="s">
        <v>694</v>
      </c>
      <c r="C2171" s="1" t="s">
        <v>693</v>
      </c>
      <c r="D2171" s="5" t="str">
        <f>IF(SEN!B245="","",SEN!B245)</f>
        <v/>
      </c>
      <c r="E2171" s="5" t="str">
        <f>IF(SEN!C245="","",SEN!C245)</f>
        <v/>
      </c>
      <c r="F2171" s="5" t="str">
        <f>IF(Monde!B245="","",Monde!B245)</f>
        <v/>
      </c>
      <c r="G2171" s="5" t="str">
        <f>IF(Monde!H245="","",Monde!H245)</f>
        <v/>
      </c>
      <c r="H2171" s="5" t="str">
        <f>IF(Monde!O245="","",Monde!O245)</f>
        <v/>
      </c>
      <c r="I2171" s="5" t="str">
        <f>IF(Monde!C245="","",Monde!C245)</f>
        <v/>
      </c>
      <c r="J2171" s="5" t="str">
        <f>IF(Monde!D245="","",Monde!D245)</f>
        <v/>
      </c>
      <c r="K2171" s="5" t="str">
        <f>IF(Monde!E245="","",Monde!E245)</f>
        <v/>
      </c>
      <c r="L2171" s="5" t="str">
        <f>IF(Monde!F245="","",Monde!F245)</f>
        <v/>
      </c>
      <c r="M2171" s="5" t="str">
        <f>IF(Monde!G245="","",Monde!G245)</f>
        <v/>
      </c>
      <c r="N2171" s="5" t="str">
        <f>IF(Monde!I245="","",Monde!I245)</f>
        <v/>
      </c>
      <c r="O2171" s="5" t="str">
        <f>IF(Monde!J245="","",Monde!J245)</f>
        <v/>
      </c>
      <c r="P2171" s="5" t="str">
        <f>IF(Monde!K245="","",Monde!K245)</f>
        <v/>
      </c>
      <c r="Q2171" s="5" t="str">
        <f>IF(Monde!L245="","",Monde!L245)</f>
        <v/>
      </c>
      <c r="R2171" s="5" t="str">
        <f>IF(Monde!M245="","",Monde!M245)</f>
        <v/>
      </c>
      <c r="S2171" s="5" t="str">
        <f>IF(Monde!N245="","",Monde!N245)</f>
        <v/>
      </c>
      <c r="T2171" s="5" t="str">
        <f>IF(Monde!P245="","",Monde!P245)</f>
        <v/>
      </c>
      <c r="U2171" s="5" t="str">
        <f>IF(Monde!Q245="","",Monde!Q245)</f>
        <v/>
      </c>
      <c r="V2171" s="5" t="str">
        <f>IF(Monde!R245="","",Monde!R245)</f>
        <v/>
      </c>
      <c r="W2171" s="5" t="str">
        <f>IF(SEN!U245="","",SEN!U245)</f>
        <v/>
      </c>
      <c r="X2171" s="5" t="str">
        <f>IF(SEN!V245="","",SEN!V245)</f>
        <v/>
      </c>
      <c r="Y2171" s="5" t="str">
        <f>IF(SEN!W245="","",SEN!W245)</f>
        <v/>
      </c>
      <c r="Z2171" s="5" t="str">
        <f>IF(SEN!X245="","",SEN!X245)</f>
        <v/>
      </c>
      <c r="AA2171" s="5">
        <f>IF(Pays!$E$9="","",Pays!$E$9)</f>
        <v>1</v>
      </c>
      <c r="AB2171" s="5">
        <f>IF(Pays!$F$9="","",Pays!$F$9)</f>
        <v>49.6</v>
      </c>
      <c r="AC2171" s="5">
        <f>IF(Pays!$H$9="","",Pays!$H$9)</f>
        <v>30.1</v>
      </c>
      <c r="AD2171" s="5" t="str">
        <f>IF(Annuel!H23="","",Annuel!H23)</f>
        <v/>
      </c>
      <c r="AE2171" s="5" t="str">
        <f>IF(Annuel!P23="","",Annuel!P23)</f>
        <v/>
      </c>
      <c r="AF2171" s="5" t="str">
        <f>IF(Annuel!X23="","",Annuel!X23)</f>
        <v/>
      </c>
      <c r="AG2171" s="5" t="str">
        <f>IF(Annuel!AF23="","",Annuel!AF23)</f>
        <v/>
      </c>
      <c r="AH2171" s="5" t="str">
        <f>IF(A2171&gt;=Parametres!$C$6,"base 2023","avant 2025")</f>
        <v>avant 2025</v>
      </c>
    </row>
    <row r="2172" spans="1:34" x14ac:dyDescent="0.25">
      <c r="A2172" s="1" t="s">
        <v>511</v>
      </c>
      <c r="B2172" s="1" t="s">
        <v>694</v>
      </c>
      <c r="C2172" s="1" t="s">
        <v>693</v>
      </c>
      <c r="D2172" s="5" t="str">
        <f>IF(SEN!B246="","",SEN!B246)</f>
        <v/>
      </c>
      <c r="E2172" s="5" t="str">
        <f>IF(SEN!C246="","",SEN!C246)</f>
        <v/>
      </c>
      <c r="F2172" s="5" t="str">
        <f>IF(Monde!B246="","",Monde!B246)</f>
        <v/>
      </c>
      <c r="G2172" s="5" t="str">
        <f>IF(Monde!H246="","",Monde!H246)</f>
        <v/>
      </c>
      <c r="H2172" s="5" t="str">
        <f>IF(Monde!O246="","",Monde!O246)</f>
        <v/>
      </c>
      <c r="I2172" s="5" t="str">
        <f>IF(Monde!C246="","",Monde!C246)</f>
        <v/>
      </c>
      <c r="J2172" s="5" t="str">
        <f>IF(Monde!D246="","",Monde!D246)</f>
        <v/>
      </c>
      <c r="K2172" s="5" t="str">
        <f>IF(Monde!E246="","",Monde!E246)</f>
        <v/>
      </c>
      <c r="L2172" s="5" t="str">
        <f>IF(Monde!F246="","",Monde!F246)</f>
        <v/>
      </c>
      <c r="M2172" s="5" t="str">
        <f>IF(Monde!G246="","",Monde!G246)</f>
        <v/>
      </c>
      <c r="N2172" s="5" t="str">
        <f>IF(Monde!I246="","",Monde!I246)</f>
        <v/>
      </c>
      <c r="O2172" s="5" t="str">
        <f>IF(Monde!J246="","",Monde!J246)</f>
        <v/>
      </c>
      <c r="P2172" s="5" t="str">
        <f>IF(Monde!K246="","",Monde!K246)</f>
        <v/>
      </c>
      <c r="Q2172" s="5" t="str">
        <f>IF(Monde!L246="","",Monde!L246)</f>
        <v/>
      </c>
      <c r="R2172" s="5" t="str">
        <f>IF(Monde!M246="","",Monde!M246)</f>
        <v/>
      </c>
      <c r="S2172" s="5" t="str">
        <f>IF(Monde!N246="","",Monde!N246)</f>
        <v/>
      </c>
      <c r="T2172" s="5" t="str">
        <f>IF(Monde!P246="","",Monde!P246)</f>
        <v/>
      </c>
      <c r="U2172" s="5" t="str">
        <f>IF(Monde!Q246="","",Monde!Q246)</f>
        <v/>
      </c>
      <c r="V2172" s="5" t="str">
        <f>IF(Monde!R246="","",Monde!R246)</f>
        <v/>
      </c>
      <c r="W2172" s="5" t="str">
        <f>IF(SEN!U246="","",SEN!U246)</f>
        <v/>
      </c>
      <c r="X2172" s="5" t="str">
        <f>IF(SEN!V246="","",SEN!V246)</f>
        <v/>
      </c>
      <c r="Y2172" s="5" t="str">
        <f>IF(SEN!W246="","",SEN!W246)</f>
        <v/>
      </c>
      <c r="Z2172" s="5" t="str">
        <f>IF(SEN!X246="","",SEN!X246)</f>
        <v/>
      </c>
      <c r="AA2172" s="5">
        <f>IF(Pays!$E$9="","",Pays!$E$9)</f>
        <v>1</v>
      </c>
      <c r="AB2172" s="5">
        <f>IF(Pays!$F$9="","",Pays!$F$9)</f>
        <v>49.6</v>
      </c>
      <c r="AC2172" s="5">
        <f>IF(Pays!$H$9="","",Pays!$H$9)</f>
        <v>30.1</v>
      </c>
      <c r="AD2172" s="5" t="str">
        <f>IF(Annuel!H23="","",Annuel!H23)</f>
        <v/>
      </c>
      <c r="AE2172" s="5" t="str">
        <f>IF(Annuel!P23="","",Annuel!P23)</f>
        <v/>
      </c>
      <c r="AF2172" s="5" t="str">
        <f>IF(Annuel!X23="","",Annuel!X23)</f>
        <v/>
      </c>
      <c r="AG2172" s="5" t="str">
        <f>IF(Annuel!AF23="","",Annuel!AF23)</f>
        <v/>
      </c>
      <c r="AH2172" s="5" t="str">
        <f>IF(A2172&gt;=Parametres!$C$6,"base 2023","avant 2025")</f>
        <v>avant 2025</v>
      </c>
    </row>
    <row r="2173" spans="1:34" x14ac:dyDescent="0.25">
      <c r="A2173" s="1" t="s">
        <v>512</v>
      </c>
      <c r="B2173" s="1" t="s">
        <v>694</v>
      </c>
      <c r="C2173" s="1" t="s">
        <v>693</v>
      </c>
      <c r="D2173" s="5" t="str">
        <f>IF(SEN!B247="","",SEN!B247)</f>
        <v/>
      </c>
      <c r="E2173" s="5" t="str">
        <f>IF(SEN!C247="","",SEN!C247)</f>
        <v/>
      </c>
      <c r="F2173" s="5" t="str">
        <f>IF(Monde!B247="","",Monde!B247)</f>
        <v/>
      </c>
      <c r="G2173" s="5" t="str">
        <f>IF(Monde!H247="","",Monde!H247)</f>
        <v/>
      </c>
      <c r="H2173" s="5" t="str">
        <f>IF(Monde!O247="","",Monde!O247)</f>
        <v/>
      </c>
      <c r="I2173" s="5" t="str">
        <f>IF(Monde!C247="","",Monde!C247)</f>
        <v/>
      </c>
      <c r="J2173" s="5" t="str">
        <f>IF(Monde!D247="","",Monde!D247)</f>
        <v/>
      </c>
      <c r="K2173" s="5" t="str">
        <f>IF(Monde!E247="","",Monde!E247)</f>
        <v/>
      </c>
      <c r="L2173" s="5" t="str">
        <f>IF(Monde!F247="","",Monde!F247)</f>
        <v/>
      </c>
      <c r="M2173" s="5" t="str">
        <f>IF(Monde!G247="","",Monde!G247)</f>
        <v/>
      </c>
      <c r="N2173" s="5" t="str">
        <f>IF(Monde!I247="","",Monde!I247)</f>
        <v/>
      </c>
      <c r="O2173" s="5" t="str">
        <f>IF(Monde!J247="","",Monde!J247)</f>
        <v/>
      </c>
      <c r="P2173" s="5" t="str">
        <f>IF(Monde!K247="","",Monde!K247)</f>
        <v/>
      </c>
      <c r="Q2173" s="5" t="str">
        <f>IF(Monde!L247="","",Monde!L247)</f>
        <v/>
      </c>
      <c r="R2173" s="5" t="str">
        <f>IF(Monde!M247="","",Monde!M247)</f>
        <v/>
      </c>
      <c r="S2173" s="5" t="str">
        <f>IF(Monde!N247="","",Monde!N247)</f>
        <v/>
      </c>
      <c r="T2173" s="5" t="str">
        <f>IF(Monde!P247="","",Monde!P247)</f>
        <v/>
      </c>
      <c r="U2173" s="5" t="str">
        <f>IF(Monde!Q247="","",Monde!Q247)</f>
        <v/>
      </c>
      <c r="V2173" s="5" t="str">
        <f>IF(Monde!R247="","",Monde!R247)</f>
        <v/>
      </c>
      <c r="W2173" s="5" t="str">
        <f>IF(SEN!U247="","",SEN!U247)</f>
        <v/>
      </c>
      <c r="X2173" s="5" t="str">
        <f>IF(SEN!V247="","",SEN!V247)</f>
        <v/>
      </c>
      <c r="Y2173" s="5" t="str">
        <f>IF(SEN!W247="","",SEN!W247)</f>
        <v/>
      </c>
      <c r="Z2173" s="5" t="str">
        <f>IF(SEN!X247="","",SEN!X247)</f>
        <v/>
      </c>
      <c r="AA2173" s="5">
        <f>IF(Pays!$E$9="","",Pays!$E$9)</f>
        <v>1</v>
      </c>
      <c r="AB2173" s="5">
        <f>IF(Pays!$F$9="","",Pays!$F$9)</f>
        <v>49.6</v>
      </c>
      <c r="AC2173" s="5">
        <f>IF(Pays!$H$9="","",Pays!$H$9)</f>
        <v>30.1</v>
      </c>
      <c r="AD2173" s="5" t="str">
        <f>IF(Annuel!H23="","",Annuel!H23)</f>
        <v/>
      </c>
      <c r="AE2173" s="5" t="str">
        <f>IF(Annuel!P23="","",Annuel!P23)</f>
        <v/>
      </c>
      <c r="AF2173" s="5" t="str">
        <f>IF(Annuel!X23="","",Annuel!X23)</f>
        <v/>
      </c>
      <c r="AG2173" s="5" t="str">
        <f>IF(Annuel!AF23="","",Annuel!AF23)</f>
        <v/>
      </c>
      <c r="AH2173" s="5" t="str">
        <f>IF(A2173&gt;=Parametres!$C$6,"base 2023","avant 2025")</f>
        <v>avant 2025</v>
      </c>
    </row>
    <row r="2174" spans="1:34" x14ac:dyDescent="0.25">
      <c r="A2174" s="1" t="s">
        <v>513</v>
      </c>
      <c r="B2174" s="1" t="s">
        <v>694</v>
      </c>
      <c r="C2174" s="1" t="s">
        <v>693</v>
      </c>
      <c r="D2174" s="5" t="str">
        <f>IF(SEN!B248="","",SEN!B248)</f>
        <v/>
      </c>
      <c r="E2174" s="5" t="str">
        <f>IF(SEN!C248="","",SEN!C248)</f>
        <v/>
      </c>
      <c r="F2174" s="5" t="str">
        <f>IF(Monde!B248="","",Monde!B248)</f>
        <v/>
      </c>
      <c r="G2174" s="5" t="str">
        <f>IF(Monde!H248="","",Monde!H248)</f>
        <v/>
      </c>
      <c r="H2174" s="5" t="str">
        <f>IF(Monde!O248="","",Monde!O248)</f>
        <v/>
      </c>
      <c r="I2174" s="5" t="str">
        <f>IF(Monde!C248="","",Monde!C248)</f>
        <v/>
      </c>
      <c r="J2174" s="5" t="str">
        <f>IF(Monde!D248="","",Monde!D248)</f>
        <v/>
      </c>
      <c r="K2174" s="5" t="str">
        <f>IF(Monde!E248="","",Monde!E248)</f>
        <v/>
      </c>
      <c r="L2174" s="5" t="str">
        <f>IF(Monde!F248="","",Monde!F248)</f>
        <v/>
      </c>
      <c r="M2174" s="5" t="str">
        <f>IF(Monde!G248="","",Monde!G248)</f>
        <v/>
      </c>
      <c r="N2174" s="5" t="str">
        <f>IF(Monde!I248="","",Monde!I248)</f>
        <v/>
      </c>
      <c r="O2174" s="5" t="str">
        <f>IF(Monde!J248="","",Monde!J248)</f>
        <v/>
      </c>
      <c r="P2174" s="5" t="str">
        <f>IF(Monde!K248="","",Monde!K248)</f>
        <v/>
      </c>
      <c r="Q2174" s="5" t="str">
        <f>IF(Monde!L248="","",Monde!L248)</f>
        <v/>
      </c>
      <c r="R2174" s="5" t="str">
        <f>IF(Monde!M248="","",Monde!M248)</f>
        <v/>
      </c>
      <c r="S2174" s="5" t="str">
        <f>IF(Monde!N248="","",Monde!N248)</f>
        <v/>
      </c>
      <c r="T2174" s="5" t="str">
        <f>IF(Monde!P248="","",Monde!P248)</f>
        <v/>
      </c>
      <c r="U2174" s="5" t="str">
        <f>IF(Monde!Q248="","",Monde!Q248)</f>
        <v/>
      </c>
      <c r="V2174" s="5" t="str">
        <f>IF(Monde!R248="","",Monde!R248)</f>
        <v/>
      </c>
      <c r="W2174" s="5" t="str">
        <f>IF(SEN!U248="","",SEN!U248)</f>
        <v/>
      </c>
      <c r="X2174" s="5" t="str">
        <f>IF(SEN!V248="","",SEN!V248)</f>
        <v/>
      </c>
      <c r="Y2174" s="5" t="str">
        <f>IF(SEN!W248="","",SEN!W248)</f>
        <v/>
      </c>
      <c r="Z2174" s="5" t="str">
        <f>IF(SEN!X248="","",SEN!X248)</f>
        <v/>
      </c>
      <c r="AA2174" s="5">
        <f>IF(Pays!$E$9="","",Pays!$E$9)</f>
        <v>1</v>
      </c>
      <c r="AB2174" s="5">
        <f>IF(Pays!$F$9="","",Pays!$F$9)</f>
        <v>49.6</v>
      </c>
      <c r="AC2174" s="5">
        <f>IF(Pays!$H$9="","",Pays!$H$9)</f>
        <v>30.1</v>
      </c>
      <c r="AD2174" s="5" t="str">
        <f>IF(Annuel!H23="","",Annuel!H23)</f>
        <v/>
      </c>
      <c r="AE2174" s="5" t="str">
        <f>IF(Annuel!P23="","",Annuel!P23)</f>
        <v/>
      </c>
      <c r="AF2174" s="5" t="str">
        <f>IF(Annuel!X23="","",Annuel!X23)</f>
        <v/>
      </c>
      <c r="AG2174" s="5" t="str">
        <f>IF(Annuel!AF23="","",Annuel!AF23)</f>
        <v/>
      </c>
      <c r="AH2174" s="5" t="str">
        <f>IF(A2174&gt;=Parametres!$C$6,"base 2023","avant 2025")</f>
        <v>avant 2025</v>
      </c>
    </row>
    <row r="2175" spans="1:34" x14ac:dyDescent="0.25">
      <c r="A2175" s="1" t="s">
        <v>514</v>
      </c>
      <c r="B2175" s="1" t="s">
        <v>694</v>
      </c>
      <c r="C2175" s="1" t="s">
        <v>693</v>
      </c>
      <c r="D2175" s="5" t="str">
        <f>IF(SEN!B249="","",SEN!B249)</f>
        <v/>
      </c>
      <c r="E2175" s="5" t="str">
        <f>IF(SEN!C249="","",SEN!C249)</f>
        <v/>
      </c>
      <c r="F2175" s="5" t="str">
        <f>IF(Monde!B249="","",Monde!B249)</f>
        <v/>
      </c>
      <c r="G2175" s="5" t="str">
        <f>IF(Monde!H249="","",Monde!H249)</f>
        <v/>
      </c>
      <c r="H2175" s="5" t="str">
        <f>IF(Monde!O249="","",Monde!O249)</f>
        <v/>
      </c>
      <c r="I2175" s="5" t="str">
        <f>IF(Monde!C249="","",Monde!C249)</f>
        <v/>
      </c>
      <c r="J2175" s="5" t="str">
        <f>IF(Monde!D249="","",Monde!D249)</f>
        <v/>
      </c>
      <c r="K2175" s="5" t="str">
        <f>IF(Monde!E249="","",Monde!E249)</f>
        <v/>
      </c>
      <c r="L2175" s="5" t="str">
        <f>IF(Monde!F249="","",Monde!F249)</f>
        <v/>
      </c>
      <c r="M2175" s="5" t="str">
        <f>IF(Monde!G249="","",Monde!G249)</f>
        <v/>
      </c>
      <c r="N2175" s="5" t="str">
        <f>IF(Monde!I249="","",Monde!I249)</f>
        <v/>
      </c>
      <c r="O2175" s="5" t="str">
        <f>IF(Monde!J249="","",Monde!J249)</f>
        <v/>
      </c>
      <c r="P2175" s="5" t="str">
        <f>IF(Monde!K249="","",Monde!K249)</f>
        <v/>
      </c>
      <c r="Q2175" s="5" t="str">
        <f>IF(Monde!L249="","",Monde!L249)</f>
        <v/>
      </c>
      <c r="R2175" s="5" t="str">
        <f>IF(Monde!M249="","",Monde!M249)</f>
        <v/>
      </c>
      <c r="S2175" s="5" t="str">
        <f>IF(Monde!N249="","",Monde!N249)</f>
        <v/>
      </c>
      <c r="T2175" s="5" t="str">
        <f>IF(Monde!P249="","",Monde!P249)</f>
        <v/>
      </c>
      <c r="U2175" s="5" t="str">
        <f>IF(Monde!Q249="","",Monde!Q249)</f>
        <v/>
      </c>
      <c r="V2175" s="5" t="str">
        <f>IF(Monde!R249="","",Monde!R249)</f>
        <v/>
      </c>
      <c r="W2175" s="5" t="str">
        <f>IF(SEN!U249="","",SEN!U249)</f>
        <v/>
      </c>
      <c r="X2175" s="5" t="str">
        <f>IF(SEN!V249="","",SEN!V249)</f>
        <v/>
      </c>
      <c r="Y2175" s="5" t="str">
        <f>IF(SEN!W249="","",SEN!W249)</f>
        <v/>
      </c>
      <c r="Z2175" s="5" t="str">
        <f>IF(SEN!X249="","",SEN!X249)</f>
        <v/>
      </c>
      <c r="AA2175" s="5">
        <f>IF(Pays!$E$9="","",Pays!$E$9)</f>
        <v>1</v>
      </c>
      <c r="AB2175" s="5">
        <f>IF(Pays!$F$9="","",Pays!$F$9)</f>
        <v>49.6</v>
      </c>
      <c r="AC2175" s="5">
        <f>IF(Pays!$H$9="","",Pays!$H$9)</f>
        <v>30.1</v>
      </c>
      <c r="AD2175" s="5" t="str">
        <f>IF(Annuel!H23="","",Annuel!H23)</f>
        <v/>
      </c>
      <c r="AE2175" s="5" t="str">
        <f>IF(Annuel!P23="","",Annuel!P23)</f>
        <v/>
      </c>
      <c r="AF2175" s="5" t="str">
        <f>IF(Annuel!X23="","",Annuel!X23)</f>
        <v/>
      </c>
      <c r="AG2175" s="5" t="str">
        <f>IF(Annuel!AF23="","",Annuel!AF23)</f>
        <v/>
      </c>
      <c r="AH2175" s="5" t="str">
        <f>IF(A2175&gt;=Parametres!$C$6,"base 2023","avant 2025")</f>
        <v>avant 2025</v>
      </c>
    </row>
    <row r="2176" spans="1:34" x14ac:dyDescent="0.25">
      <c r="A2176" s="1" t="s">
        <v>515</v>
      </c>
      <c r="B2176" s="1" t="s">
        <v>694</v>
      </c>
      <c r="C2176" s="1" t="s">
        <v>693</v>
      </c>
      <c r="D2176" s="5" t="str">
        <f>IF(SEN!B250="","",SEN!B250)</f>
        <v/>
      </c>
      <c r="E2176" s="5" t="str">
        <f>IF(SEN!C250="","",SEN!C250)</f>
        <v/>
      </c>
      <c r="F2176" s="5" t="str">
        <f>IF(Monde!B250="","",Monde!B250)</f>
        <v/>
      </c>
      <c r="G2176" s="5" t="str">
        <f>IF(Monde!H250="","",Monde!H250)</f>
        <v/>
      </c>
      <c r="H2176" s="5" t="str">
        <f>IF(Monde!O250="","",Monde!O250)</f>
        <v/>
      </c>
      <c r="I2176" s="5" t="str">
        <f>IF(Monde!C250="","",Monde!C250)</f>
        <v/>
      </c>
      <c r="J2176" s="5" t="str">
        <f>IF(Monde!D250="","",Monde!D250)</f>
        <v/>
      </c>
      <c r="K2176" s="5" t="str">
        <f>IF(Monde!E250="","",Monde!E250)</f>
        <v/>
      </c>
      <c r="L2176" s="5" t="str">
        <f>IF(Monde!F250="","",Monde!F250)</f>
        <v/>
      </c>
      <c r="M2176" s="5" t="str">
        <f>IF(Monde!G250="","",Monde!G250)</f>
        <v/>
      </c>
      <c r="N2176" s="5" t="str">
        <f>IF(Monde!I250="","",Monde!I250)</f>
        <v/>
      </c>
      <c r="O2176" s="5" t="str">
        <f>IF(Monde!J250="","",Monde!J250)</f>
        <v/>
      </c>
      <c r="P2176" s="5" t="str">
        <f>IF(Monde!K250="","",Monde!K250)</f>
        <v/>
      </c>
      <c r="Q2176" s="5" t="str">
        <f>IF(Monde!L250="","",Monde!L250)</f>
        <v/>
      </c>
      <c r="R2176" s="5" t="str">
        <f>IF(Monde!M250="","",Monde!M250)</f>
        <v/>
      </c>
      <c r="S2176" s="5" t="str">
        <f>IF(Monde!N250="","",Monde!N250)</f>
        <v/>
      </c>
      <c r="T2176" s="5" t="str">
        <f>IF(Monde!P250="","",Monde!P250)</f>
        <v/>
      </c>
      <c r="U2176" s="5" t="str">
        <f>IF(Monde!Q250="","",Monde!Q250)</f>
        <v/>
      </c>
      <c r="V2176" s="5" t="str">
        <f>IF(Monde!R250="","",Monde!R250)</f>
        <v/>
      </c>
      <c r="W2176" s="5" t="str">
        <f>IF(SEN!U250="","",SEN!U250)</f>
        <v/>
      </c>
      <c r="X2176" s="5" t="str">
        <f>IF(SEN!V250="","",SEN!V250)</f>
        <v/>
      </c>
      <c r="Y2176" s="5" t="str">
        <f>IF(SEN!W250="","",SEN!W250)</f>
        <v/>
      </c>
      <c r="Z2176" s="5" t="str">
        <f>IF(SEN!X250="","",SEN!X250)</f>
        <v/>
      </c>
      <c r="AA2176" s="5">
        <f>IF(Pays!$E$9="","",Pays!$E$9)</f>
        <v>1</v>
      </c>
      <c r="AB2176" s="5">
        <f>IF(Pays!$F$9="","",Pays!$F$9)</f>
        <v>49.6</v>
      </c>
      <c r="AC2176" s="5">
        <f>IF(Pays!$H$9="","",Pays!$H$9)</f>
        <v>30.1</v>
      </c>
      <c r="AD2176" s="5" t="str">
        <f>IF(Annuel!H23="","",Annuel!H23)</f>
        <v/>
      </c>
      <c r="AE2176" s="5" t="str">
        <f>IF(Annuel!P23="","",Annuel!P23)</f>
        <v/>
      </c>
      <c r="AF2176" s="5" t="str">
        <f>IF(Annuel!X23="","",Annuel!X23)</f>
        <v/>
      </c>
      <c r="AG2176" s="5" t="str">
        <f>IF(Annuel!AF23="","",Annuel!AF23)</f>
        <v/>
      </c>
      <c r="AH2176" s="5" t="str">
        <f>IF(A2176&gt;=Parametres!$C$6,"base 2023","avant 2025")</f>
        <v>avant 2025</v>
      </c>
    </row>
    <row r="2177" spans="1:34" x14ac:dyDescent="0.25">
      <c r="A2177" s="1" t="s">
        <v>516</v>
      </c>
      <c r="B2177" s="1" t="s">
        <v>694</v>
      </c>
      <c r="C2177" s="1" t="s">
        <v>693</v>
      </c>
      <c r="D2177" s="5" t="str">
        <f>IF(SEN!B251="","",SEN!B251)</f>
        <v/>
      </c>
      <c r="E2177" s="5" t="str">
        <f>IF(SEN!C251="","",SEN!C251)</f>
        <v/>
      </c>
      <c r="F2177" s="5" t="str">
        <f>IF(Monde!B251="","",Monde!B251)</f>
        <v/>
      </c>
      <c r="G2177" s="5" t="str">
        <f>IF(Monde!H251="","",Monde!H251)</f>
        <v/>
      </c>
      <c r="H2177" s="5" t="str">
        <f>IF(Monde!O251="","",Monde!O251)</f>
        <v/>
      </c>
      <c r="I2177" s="5" t="str">
        <f>IF(Monde!C251="","",Monde!C251)</f>
        <v/>
      </c>
      <c r="J2177" s="5" t="str">
        <f>IF(Monde!D251="","",Monde!D251)</f>
        <v/>
      </c>
      <c r="K2177" s="5" t="str">
        <f>IF(Monde!E251="","",Monde!E251)</f>
        <v/>
      </c>
      <c r="L2177" s="5" t="str">
        <f>IF(Monde!F251="","",Monde!F251)</f>
        <v/>
      </c>
      <c r="M2177" s="5" t="str">
        <f>IF(Monde!G251="","",Monde!G251)</f>
        <v/>
      </c>
      <c r="N2177" s="5" t="str">
        <f>IF(Monde!I251="","",Monde!I251)</f>
        <v/>
      </c>
      <c r="O2177" s="5" t="str">
        <f>IF(Monde!J251="","",Monde!J251)</f>
        <v/>
      </c>
      <c r="P2177" s="5" t="str">
        <f>IF(Monde!K251="","",Monde!K251)</f>
        <v/>
      </c>
      <c r="Q2177" s="5" t="str">
        <f>IF(Monde!L251="","",Monde!L251)</f>
        <v/>
      </c>
      <c r="R2177" s="5" t="str">
        <f>IF(Monde!M251="","",Monde!M251)</f>
        <v/>
      </c>
      <c r="S2177" s="5" t="str">
        <f>IF(Monde!N251="","",Monde!N251)</f>
        <v/>
      </c>
      <c r="T2177" s="5" t="str">
        <f>IF(Monde!P251="","",Monde!P251)</f>
        <v/>
      </c>
      <c r="U2177" s="5" t="str">
        <f>IF(Monde!Q251="","",Monde!Q251)</f>
        <v/>
      </c>
      <c r="V2177" s="5" t="str">
        <f>IF(Monde!R251="","",Monde!R251)</f>
        <v/>
      </c>
      <c r="W2177" s="5" t="str">
        <f>IF(SEN!U251="","",SEN!U251)</f>
        <v/>
      </c>
      <c r="X2177" s="5" t="str">
        <f>IF(SEN!V251="","",SEN!V251)</f>
        <v/>
      </c>
      <c r="Y2177" s="5" t="str">
        <f>IF(SEN!W251="","",SEN!W251)</f>
        <v/>
      </c>
      <c r="Z2177" s="5" t="str">
        <f>IF(SEN!X251="","",SEN!X251)</f>
        <v/>
      </c>
      <c r="AA2177" s="5">
        <f>IF(Pays!$E$9="","",Pays!$E$9)</f>
        <v>1</v>
      </c>
      <c r="AB2177" s="5">
        <f>IF(Pays!$F$9="","",Pays!$F$9)</f>
        <v>49.6</v>
      </c>
      <c r="AC2177" s="5">
        <f>IF(Pays!$H$9="","",Pays!$H$9)</f>
        <v>30.1</v>
      </c>
      <c r="AD2177" s="5" t="str">
        <f>IF(Annuel!H23="","",Annuel!H23)</f>
        <v/>
      </c>
      <c r="AE2177" s="5" t="str">
        <f>IF(Annuel!P23="","",Annuel!P23)</f>
        <v/>
      </c>
      <c r="AF2177" s="5" t="str">
        <f>IF(Annuel!X23="","",Annuel!X23)</f>
        <v/>
      </c>
      <c r="AG2177" s="5" t="str">
        <f>IF(Annuel!AF23="","",Annuel!AF23)</f>
        <v/>
      </c>
      <c r="AH2177" s="5" t="str">
        <f>IF(A2177&gt;=Parametres!$C$6,"base 2023","avant 2025")</f>
        <v>avant 2025</v>
      </c>
    </row>
    <row r="2178" spans="1:34" x14ac:dyDescent="0.25">
      <c r="A2178" s="1" t="s">
        <v>517</v>
      </c>
      <c r="B2178" s="1" t="s">
        <v>694</v>
      </c>
      <c r="C2178" s="1" t="s">
        <v>693</v>
      </c>
      <c r="D2178" s="5" t="str">
        <f>IF(SEN!B252="","",SEN!B252)</f>
        <v/>
      </c>
      <c r="E2178" s="5" t="str">
        <f>IF(SEN!C252="","",SEN!C252)</f>
        <v/>
      </c>
      <c r="F2178" s="5" t="str">
        <f>IF(Monde!B252="","",Monde!B252)</f>
        <v/>
      </c>
      <c r="G2178" s="5" t="str">
        <f>IF(Monde!H252="","",Monde!H252)</f>
        <v/>
      </c>
      <c r="H2178" s="5" t="str">
        <f>IF(Monde!O252="","",Monde!O252)</f>
        <v/>
      </c>
      <c r="I2178" s="5" t="str">
        <f>IF(Monde!C252="","",Monde!C252)</f>
        <v/>
      </c>
      <c r="J2178" s="5" t="str">
        <f>IF(Monde!D252="","",Monde!D252)</f>
        <v/>
      </c>
      <c r="K2178" s="5" t="str">
        <f>IF(Monde!E252="","",Monde!E252)</f>
        <v/>
      </c>
      <c r="L2178" s="5" t="str">
        <f>IF(Monde!F252="","",Monde!F252)</f>
        <v/>
      </c>
      <c r="M2178" s="5" t="str">
        <f>IF(Monde!G252="","",Monde!G252)</f>
        <v/>
      </c>
      <c r="N2178" s="5" t="str">
        <f>IF(Monde!I252="","",Monde!I252)</f>
        <v/>
      </c>
      <c r="O2178" s="5" t="str">
        <f>IF(Monde!J252="","",Monde!J252)</f>
        <v/>
      </c>
      <c r="P2178" s="5" t="str">
        <f>IF(Monde!K252="","",Monde!K252)</f>
        <v/>
      </c>
      <c r="Q2178" s="5" t="str">
        <f>IF(Monde!L252="","",Monde!L252)</f>
        <v/>
      </c>
      <c r="R2178" s="5" t="str">
        <f>IF(Monde!M252="","",Monde!M252)</f>
        <v/>
      </c>
      <c r="S2178" s="5" t="str">
        <f>IF(Monde!N252="","",Monde!N252)</f>
        <v/>
      </c>
      <c r="T2178" s="5" t="str">
        <f>IF(Monde!P252="","",Monde!P252)</f>
        <v/>
      </c>
      <c r="U2178" s="5" t="str">
        <f>IF(Monde!Q252="","",Monde!Q252)</f>
        <v/>
      </c>
      <c r="V2178" s="5" t="str">
        <f>IF(Monde!R252="","",Monde!R252)</f>
        <v/>
      </c>
      <c r="W2178" s="5" t="str">
        <f>IF(SEN!U252="","",SEN!U252)</f>
        <v/>
      </c>
      <c r="X2178" s="5" t="str">
        <f>IF(SEN!V252="","",SEN!V252)</f>
        <v/>
      </c>
      <c r="Y2178" s="5" t="str">
        <f>IF(SEN!W252="","",SEN!W252)</f>
        <v/>
      </c>
      <c r="Z2178" s="5" t="str">
        <f>IF(SEN!X252="","",SEN!X252)</f>
        <v/>
      </c>
      <c r="AA2178" s="5">
        <f>IF(Pays!$E$9="","",Pays!$E$9)</f>
        <v>1</v>
      </c>
      <c r="AB2178" s="5">
        <f>IF(Pays!$F$9="","",Pays!$F$9)</f>
        <v>49.6</v>
      </c>
      <c r="AC2178" s="5">
        <f>IF(Pays!$H$9="","",Pays!$H$9)</f>
        <v>30.1</v>
      </c>
      <c r="AD2178" s="5" t="str">
        <f>IF(Annuel!H23="","",Annuel!H23)</f>
        <v/>
      </c>
      <c r="AE2178" s="5" t="str">
        <f>IF(Annuel!P23="","",Annuel!P23)</f>
        <v/>
      </c>
      <c r="AF2178" s="5" t="str">
        <f>IF(Annuel!X23="","",Annuel!X23)</f>
        <v/>
      </c>
      <c r="AG2178" s="5" t="str">
        <f>IF(Annuel!AF23="","",Annuel!AF23)</f>
        <v/>
      </c>
      <c r="AH2178" s="5" t="str">
        <f>IF(A2178&gt;=Parametres!$C$6,"base 2023","avant 2025")</f>
        <v>avant 2025</v>
      </c>
    </row>
    <row r="2179" spans="1:34" x14ac:dyDescent="0.25">
      <c r="A2179" s="1" t="s">
        <v>518</v>
      </c>
      <c r="B2179" s="1" t="s">
        <v>694</v>
      </c>
      <c r="C2179" s="1" t="s">
        <v>693</v>
      </c>
      <c r="D2179" s="5" t="str">
        <f>IF(SEN!B253="","",SEN!B253)</f>
        <v/>
      </c>
      <c r="E2179" s="5" t="str">
        <f>IF(SEN!C253="","",SEN!C253)</f>
        <v/>
      </c>
      <c r="F2179" s="5" t="str">
        <f>IF(Monde!B253="","",Monde!B253)</f>
        <v/>
      </c>
      <c r="G2179" s="5" t="str">
        <f>IF(Monde!H253="","",Monde!H253)</f>
        <v/>
      </c>
      <c r="H2179" s="5" t="str">
        <f>IF(Monde!O253="","",Monde!O253)</f>
        <v/>
      </c>
      <c r="I2179" s="5" t="str">
        <f>IF(Monde!C253="","",Monde!C253)</f>
        <v/>
      </c>
      <c r="J2179" s="5" t="str">
        <f>IF(Monde!D253="","",Monde!D253)</f>
        <v/>
      </c>
      <c r="K2179" s="5" t="str">
        <f>IF(Monde!E253="","",Monde!E253)</f>
        <v/>
      </c>
      <c r="L2179" s="5" t="str">
        <f>IF(Monde!F253="","",Monde!F253)</f>
        <v/>
      </c>
      <c r="M2179" s="5" t="str">
        <f>IF(Monde!G253="","",Monde!G253)</f>
        <v/>
      </c>
      <c r="N2179" s="5" t="str">
        <f>IF(Monde!I253="","",Monde!I253)</f>
        <v/>
      </c>
      <c r="O2179" s="5" t="str">
        <f>IF(Monde!J253="","",Monde!J253)</f>
        <v/>
      </c>
      <c r="P2179" s="5" t="str">
        <f>IF(Monde!K253="","",Monde!K253)</f>
        <v/>
      </c>
      <c r="Q2179" s="5" t="str">
        <f>IF(Monde!L253="","",Monde!L253)</f>
        <v/>
      </c>
      <c r="R2179" s="5" t="str">
        <f>IF(Monde!M253="","",Monde!M253)</f>
        <v/>
      </c>
      <c r="S2179" s="5" t="str">
        <f>IF(Monde!N253="","",Monde!N253)</f>
        <v/>
      </c>
      <c r="T2179" s="5" t="str">
        <f>IF(Monde!P253="","",Monde!P253)</f>
        <v/>
      </c>
      <c r="U2179" s="5" t="str">
        <f>IF(Monde!Q253="","",Monde!Q253)</f>
        <v/>
      </c>
      <c r="V2179" s="5" t="str">
        <f>IF(Monde!R253="","",Monde!R253)</f>
        <v/>
      </c>
      <c r="W2179" s="5" t="str">
        <f>IF(SEN!U253="","",SEN!U253)</f>
        <v/>
      </c>
      <c r="X2179" s="5" t="str">
        <f>IF(SEN!V253="","",SEN!V253)</f>
        <v/>
      </c>
      <c r="Y2179" s="5" t="str">
        <f>IF(SEN!W253="","",SEN!W253)</f>
        <v/>
      </c>
      <c r="Z2179" s="5" t="str">
        <f>IF(SEN!X253="","",SEN!X253)</f>
        <v/>
      </c>
      <c r="AA2179" s="5">
        <f>IF(Pays!$E$9="","",Pays!$E$9)</f>
        <v>1</v>
      </c>
      <c r="AB2179" s="5">
        <f>IF(Pays!$F$9="","",Pays!$F$9)</f>
        <v>49.6</v>
      </c>
      <c r="AC2179" s="5">
        <f>IF(Pays!$H$9="","",Pays!$H$9)</f>
        <v>30.1</v>
      </c>
      <c r="AD2179" s="5" t="str">
        <f>IF(Annuel!H23="","",Annuel!H23)</f>
        <v/>
      </c>
      <c r="AE2179" s="5" t="str">
        <f>IF(Annuel!P23="","",Annuel!P23)</f>
        <v/>
      </c>
      <c r="AF2179" s="5" t="str">
        <f>IF(Annuel!X23="","",Annuel!X23)</f>
        <v/>
      </c>
      <c r="AG2179" s="5" t="str">
        <f>IF(Annuel!AF23="","",Annuel!AF23)</f>
        <v/>
      </c>
      <c r="AH2179" s="5" t="str">
        <f>IF(A2179&gt;=Parametres!$C$6,"base 2023","avant 2025")</f>
        <v>avant 2025</v>
      </c>
    </row>
    <row r="2180" spans="1:34" x14ac:dyDescent="0.25">
      <c r="A2180" s="1" t="s">
        <v>519</v>
      </c>
      <c r="B2180" s="1" t="s">
        <v>694</v>
      </c>
      <c r="C2180" s="1" t="s">
        <v>693</v>
      </c>
      <c r="D2180" s="5" t="str">
        <f>IF(SEN!B254="","",SEN!B254)</f>
        <v/>
      </c>
      <c r="E2180" s="5" t="str">
        <f>IF(SEN!C254="","",SEN!C254)</f>
        <v/>
      </c>
      <c r="F2180" s="5" t="str">
        <f>IF(Monde!B254="","",Monde!B254)</f>
        <v/>
      </c>
      <c r="G2180" s="5" t="str">
        <f>IF(Monde!H254="","",Monde!H254)</f>
        <v/>
      </c>
      <c r="H2180" s="5" t="str">
        <f>IF(Monde!O254="","",Monde!O254)</f>
        <v/>
      </c>
      <c r="I2180" s="5" t="str">
        <f>IF(Monde!C254="","",Monde!C254)</f>
        <v/>
      </c>
      <c r="J2180" s="5" t="str">
        <f>IF(Monde!D254="","",Monde!D254)</f>
        <v/>
      </c>
      <c r="K2180" s="5" t="str">
        <f>IF(Monde!E254="","",Monde!E254)</f>
        <v/>
      </c>
      <c r="L2180" s="5" t="str">
        <f>IF(Monde!F254="","",Monde!F254)</f>
        <v/>
      </c>
      <c r="M2180" s="5" t="str">
        <f>IF(Monde!G254="","",Monde!G254)</f>
        <v/>
      </c>
      <c r="N2180" s="5" t="str">
        <f>IF(Monde!I254="","",Monde!I254)</f>
        <v/>
      </c>
      <c r="O2180" s="5" t="str">
        <f>IF(Monde!J254="","",Monde!J254)</f>
        <v/>
      </c>
      <c r="P2180" s="5" t="str">
        <f>IF(Monde!K254="","",Monde!K254)</f>
        <v/>
      </c>
      <c r="Q2180" s="5" t="str">
        <f>IF(Monde!L254="","",Monde!L254)</f>
        <v/>
      </c>
      <c r="R2180" s="5" t="str">
        <f>IF(Monde!M254="","",Monde!M254)</f>
        <v/>
      </c>
      <c r="S2180" s="5" t="str">
        <f>IF(Monde!N254="","",Monde!N254)</f>
        <v/>
      </c>
      <c r="T2180" s="5" t="str">
        <f>IF(Monde!P254="","",Monde!P254)</f>
        <v/>
      </c>
      <c r="U2180" s="5" t="str">
        <f>IF(Monde!Q254="","",Monde!Q254)</f>
        <v/>
      </c>
      <c r="V2180" s="5" t="str">
        <f>IF(Monde!R254="","",Monde!R254)</f>
        <v/>
      </c>
      <c r="W2180" s="5" t="str">
        <f>IF(SEN!U254="","",SEN!U254)</f>
        <v/>
      </c>
      <c r="X2180" s="5" t="str">
        <f>IF(SEN!V254="","",SEN!V254)</f>
        <v/>
      </c>
      <c r="Y2180" s="5" t="str">
        <f>IF(SEN!W254="","",SEN!W254)</f>
        <v/>
      </c>
      <c r="Z2180" s="5" t="str">
        <f>IF(SEN!X254="","",SEN!X254)</f>
        <v/>
      </c>
      <c r="AA2180" s="5">
        <f>IF(Pays!$E$9="","",Pays!$E$9)</f>
        <v>1</v>
      </c>
      <c r="AB2180" s="5">
        <f>IF(Pays!$F$9="","",Pays!$F$9)</f>
        <v>49.6</v>
      </c>
      <c r="AC2180" s="5">
        <f>IF(Pays!$H$9="","",Pays!$H$9)</f>
        <v>30.1</v>
      </c>
      <c r="AD2180" s="5" t="str">
        <f>IF(Annuel!H23="","",Annuel!H23)</f>
        <v/>
      </c>
      <c r="AE2180" s="5" t="str">
        <f>IF(Annuel!P23="","",Annuel!P23)</f>
        <v/>
      </c>
      <c r="AF2180" s="5" t="str">
        <f>IF(Annuel!X23="","",Annuel!X23)</f>
        <v/>
      </c>
      <c r="AG2180" s="5" t="str">
        <f>IF(Annuel!AF23="","",Annuel!AF23)</f>
        <v/>
      </c>
      <c r="AH2180" s="5" t="str">
        <f>IF(A2180&gt;=Parametres!$C$6,"base 2023","avant 2025")</f>
        <v>avant 2025</v>
      </c>
    </row>
    <row r="2181" spans="1:34" x14ac:dyDescent="0.25">
      <c r="A2181" s="1" t="s">
        <v>520</v>
      </c>
      <c r="B2181" s="1" t="s">
        <v>694</v>
      </c>
      <c r="C2181" s="1" t="s">
        <v>693</v>
      </c>
      <c r="D2181" s="5" t="str">
        <f>IF(SEN!B255="","",SEN!B255)</f>
        <v/>
      </c>
      <c r="E2181" s="5" t="str">
        <f>IF(SEN!C255="","",SEN!C255)</f>
        <v/>
      </c>
      <c r="F2181" s="5" t="str">
        <f>IF(Monde!B255="","",Monde!B255)</f>
        <v/>
      </c>
      <c r="G2181" s="5" t="str">
        <f>IF(Monde!H255="","",Monde!H255)</f>
        <v/>
      </c>
      <c r="H2181" s="5" t="str">
        <f>IF(Monde!O255="","",Monde!O255)</f>
        <v/>
      </c>
      <c r="I2181" s="5" t="str">
        <f>IF(Monde!C255="","",Monde!C255)</f>
        <v/>
      </c>
      <c r="J2181" s="5" t="str">
        <f>IF(Monde!D255="","",Monde!D255)</f>
        <v/>
      </c>
      <c r="K2181" s="5" t="str">
        <f>IF(Monde!E255="","",Monde!E255)</f>
        <v/>
      </c>
      <c r="L2181" s="5" t="str">
        <f>IF(Monde!F255="","",Monde!F255)</f>
        <v/>
      </c>
      <c r="M2181" s="5" t="str">
        <f>IF(Monde!G255="","",Monde!G255)</f>
        <v/>
      </c>
      <c r="N2181" s="5" t="str">
        <f>IF(Monde!I255="","",Monde!I255)</f>
        <v/>
      </c>
      <c r="O2181" s="5" t="str">
        <f>IF(Monde!J255="","",Monde!J255)</f>
        <v/>
      </c>
      <c r="P2181" s="5" t="str">
        <f>IF(Monde!K255="","",Monde!K255)</f>
        <v/>
      </c>
      <c r="Q2181" s="5" t="str">
        <f>IF(Monde!L255="","",Monde!L255)</f>
        <v/>
      </c>
      <c r="R2181" s="5" t="str">
        <f>IF(Monde!M255="","",Monde!M255)</f>
        <v/>
      </c>
      <c r="S2181" s="5" t="str">
        <f>IF(Monde!N255="","",Monde!N255)</f>
        <v/>
      </c>
      <c r="T2181" s="5" t="str">
        <f>IF(Monde!P255="","",Monde!P255)</f>
        <v/>
      </c>
      <c r="U2181" s="5" t="str">
        <f>IF(Monde!Q255="","",Monde!Q255)</f>
        <v/>
      </c>
      <c r="V2181" s="5" t="str">
        <f>IF(Monde!R255="","",Monde!R255)</f>
        <v/>
      </c>
      <c r="W2181" s="5" t="str">
        <f>IF(SEN!U255="","",SEN!U255)</f>
        <v/>
      </c>
      <c r="X2181" s="5" t="str">
        <f>IF(SEN!V255="","",SEN!V255)</f>
        <v/>
      </c>
      <c r="Y2181" s="5" t="str">
        <f>IF(SEN!W255="","",SEN!W255)</f>
        <v/>
      </c>
      <c r="Z2181" s="5" t="str">
        <f>IF(SEN!X255="","",SEN!X255)</f>
        <v/>
      </c>
      <c r="AA2181" s="5">
        <f>IF(Pays!$E$9="","",Pays!$E$9)</f>
        <v>1</v>
      </c>
      <c r="AB2181" s="5">
        <f>IF(Pays!$F$9="","",Pays!$F$9)</f>
        <v>49.6</v>
      </c>
      <c r="AC2181" s="5">
        <f>IF(Pays!$H$9="","",Pays!$H$9)</f>
        <v>30.1</v>
      </c>
      <c r="AD2181" s="5" t="str">
        <f>IF(Annuel!H24="","",Annuel!H24)</f>
        <v/>
      </c>
      <c r="AE2181" s="5" t="str">
        <f>IF(Annuel!P24="","",Annuel!P24)</f>
        <v/>
      </c>
      <c r="AF2181" s="5" t="str">
        <f>IF(Annuel!X24="","",Annuel!X24)</f>
        <v/>
      </c>
      <c r="AG2181" s="5" t="str">
        <f>IF(Annuel!AF24="","",Annuel!AF24)</f>
        <v/>
      </c>
      <c r="AH2181" s="5" t="str">
        <f>IF(A2181&gt;=Parametres!$C$6,"base 2023","avant 2025")</f>
        <v>avant 2025</v>
      </c>
    </row>
    <row r="2182" spans="1:34" x14ac:dyDescent="0.25">
      <c r="A2182" s="1" t="s">
        <v>521</v>
      </c>
      <c r="B2182" s="1" t="s">
        <v>694</v>
      </c>
      <c r="C2182" s="1" t="s">
        <v>693</v>
      </c>
      <c r="D2182" s="5" t="str">
        <f>IF(SEN!B256="","",SEN!B256)</f>
        <v/>
      </c>
      <c r="E2182" s="5" t="str">
        <f>IF(SEN!C256="","",SEN!C256)</f>
        <v/>
      </c>
      <c r="F2182" s="5" t="str">
        <f>IF(Monde!B256="","",Monde!B256)</f>
        <v/>
      </c>
      <c r="G2182" s="5" t="str">
        <f>IF(Monde!H256="","",Monde!H256)</f>
        <v/>
      </c>
      <c r="H2182" s="5" t="str">
        <f>IF(Monde!O256="","",Monde!O256)</f>
        <v/>
      </c>
      <c r="I2182" s="5" t="str">
        <f>IF(Monde!C256="","",Monde!C256)</f>
        <v/>
      </c>
      <c r="J2182" s="5" t="str">
        <f>IF(Monde!D256="","",Monde!D256)</f>
        <v/>
      </c>
      <c r="K2182" s="5" t="str">
        <f>IF(Monde!E256="","",Monde!E256)</f>
        <v/>
      </c>
      <c r="L2182" s="5" t="str">
        <f>IF(Monde!F256="","",Monde!F256)</f>
        <v/>
      </c>
      <c r="M2182" s="5" t="str">
        <f>IF(Monde!G256="","",Monde!G256)</f>
        <v/>
      </c>
      <c r="N2182" s="5" t="str">
        <f>IF(Monde!I256="","",Monde!I256)</f>
        <v/>
      </c>
      <c r="O2182" s="5" t="str">
        <f>IF(Monde!J256="","",Monde!J256)</f>
        <v/>
      </c>
      <c r="P2182" s="5" t="str">
        <f>IF(Monde!K256="","",Monde!K256)</f>
        <v/>
      </c>
      <c r="Q2182" s="5" t="str">
        <f>IF(Monde!L256="","",Monde!L256)</f>
        <v/>
      </c>
      <c r="R2182" s="5" t="str">
        <f>IF(Monde!M256="","",Monde!M256)</f>
        <v/>
      </c>
      <c r="S2182" s="5" t="str">
        <f>IF(Monde!N256="","",Monde!N256)</f>
        <v/>
      </c>
      <c r="T2182" s="5" t="str">
        <f>IF(Monde!P256="","",Monde!P256)</f>
        <v/>
      </c>
      <c r="U2182" s="5" t="str">
        <f>IF(Monde!Q256="","",Monde!Q256)</f>
        <v/>
      </c>
      <c r="V2182" s="5" t="str">
        <f>IF(Monde!R256="","",Monde!R256)</f>
        <v/>
      </c>
      <c r="W2182" s="5" t="str">
        <f>IF(SEN!U256="","",SEN!U256)</f>
        <v/>
      </c>
      <c r="X2182" s="5" t="str">
        <f>IF(SEN!V256="","",SEN!V256)</f>
        <v/>
      </c>
      <c r="Y2182" s="5" t="str">
        <f>IF(SEN!W256="","",SEN!W256)</f>
        <v/>
      </c>
      <c r="Z2182" s="5" t="str">
        <f>IF(SEN!X256="","",SEN!X256)</f>
        <v/>
      </c>
      <c r="AA2182" s="5">
        <f>IF(Pays!$E$9="","",Pays!$E$9)</f>
        <v>1</v>
      </c>
      <c r="AB2182" s="5">
        <f>IF(Pays!$F$9="","",Pays!$F$9)</f>
        <v>49.6</v>
      </c>
      <c r="AC2182" s="5">
        <f>IF(Pays!$H$9="","",Pays!$H$9)</f>
        <v>30.1</v>
      </c>
      <c r="AD2182" s="5" t="str">
        <f>IF(Annuel!H24="","",Annuel!H24)</f>
        <v/>
      </c>
      <c r="AE2182" s="5" t="str">
        <f>IF(Annuel!P24="","",Annuel!P24)</f>
        <v/>
      </c>
      <c r="AF2182" s="5" t="str">
        <f>IF(Annuel!X24="","",Annuel!X24)</f>
        <v/>
      </c>
      <c r="AG2182" s="5" t="str">
        <f>IF(Annuel!AF24="","",Annuel!AF24)</f>
        <v/>
      </c>
      <c r="AH2182" s="5" t="str">
        <f>IF(A2182&gt;=Parametres!$C$6,"base 2023","avant 2025")</f>
        <v>avant 2025</v>
      </c>
    </row>
    <row r="2183" spans="1:34" x14ac:dyDescent="0.25">
      <c r="A2183" s="1" t="s">
        <v>522</v>
      </c>
      <c r="B2183" s="1" t="s">
        <v>694</v>
      </c>
      <c r="C2183" s="1" t="s">
        <v>693</v>
      </c>
      <c r="D2183" s="5" t="str">
        <f>IF(SEN!B257="","",SEN!B257)</f>
        <v/>
      </c>
      <c r="E2183" s="5" t="str">
        <f>IF(SEN!C257="","",SEN!C257)</f>
        <v/>
      </c>
      <c r="F2183" s="5" t="str">
        <f>IF(Monde!B257="","",Monde!B257)</f>
        <v/>
      </c>
      <c r="G2183" s="5" t="str">
        <f>IF(Monde!H257="","",Monde!H257)</f>
        <v/>
      </c>
      <c r="H2183" s="5" t="str">
        <f>IF(Monde!O257="","",Monde!O257)</f>
        <v/>
      </c>
      <c r="I2183" s="5" t="str">
        <f>IF(Monde!C257="","",Monde!C257)</f>
        <v/>
      </c>
      <c r="J2183" s="5" t="str">
        <f>IF(Monde!D257="","",Monde!D257)</f>
        <v/>
      </c>
      <c r="K2183" s="5" t="str">
        <f>IF(Monde!E257="","",Monde!E257)</f>
        <v/>
      </c>
      <c r="L2183" s="5" t="str">
        <f>IF(Monde!F257="","",Monde!F257)</f>
        <v/>
      </c>
      <c r="M2183" s="5" t="str">
        <f>IF(Monde!G257="","",Monde!G257)</f>
        <v/>
      </c>
      <c r="N2183" s="5" t="str">
        <f>IF(Monde!I257="","",Monde!I257)</f>
        <v/>
      </c>
      <c r="O2183" s="5" t="str">
        <f>IF(Monde!J257="","",Monde!J257)</f>
        <v/>
      </c>
      <c r="P2183" s="5" t="str">
        <f>IF(Monde!K257="","",Monde!K257)</f>
        <v/>
      </c>
      <c r="Q2183" s="5" t="str">
        <f>IF(Monde!L257="","",Monde!L257)</f>
        <v/>
      </c>
      <c r="R2183" s="5" t="str">
        <f>IF(Monde!M257="","",Monde!M257)</f>
        <v/>
      </c>
      <c r="S2183" s="5" t="str">
        <f>IF(Monde!N257="","",Monde!N257)</f>
        <v/>
      </c>
      <c r="T2183" s="5" t="str">
        <f>IF(Monde!P257="","",Monde!P257)</f>
        <v/>
      </c>
      <c r="U2183" s="5" t="str">
        <f>IF(Monde!Q257="","",Monde!Q257)</f>
        <v/>
      </c>
      <c r="V2183" s="5" t="str">
        <f>IF(Monde!R257="","",Monde!R257)</f>
        <v/>
      </c>
      <c r="W2183" s="5" t="str">
        <f>IF(SEN!U257="","",SEN!U257)</f>
        <v/>
      </c>
      <c r="X2183" s="5" t="str">
        <f>IF(SEN!V257="","",SEN!V257)</f>
        <v/>
      </c>
      <c r="Y2183" s="5" t="str">
        <f>IF(SEN!W257="","",SEN!W257)</f>
        <v/>
      </c>
      <c r="Z2183" s="5" t="str">
        <f>IF(SEN!X257="","",SEN!X257)</f>
        <v/>
      </c>
      <c r="AA2183" s="5">
        <f>IF(Pays!$E$9="","",Pays!$E$9)</f>
        <v>1</v>
      </c>
      <c r="AB2183" s="5">
        <f>IF(Pays!$F$9="","",Pays!$F$9)</f>
        <v>49.6</v>
      </c>
      <c r="AC2183" s="5">
        <f>IF(Pays!$H$9="","",Pays!$H$9)</f>
        <v>30.1</v>
      </c>
      <c r="AD2183" s="5" t="str">
        <f>IF(Annuel!H24="","",Annuel!H24)</f>
        <v/>
      </c>
      <c r="AE2183" s="5" t="str">
        <f>IF(Annuel!P24="","",Annuel!P24)</f>
        <v/>
      </c>
      <c r="AF2183" s="5" t="str">
        <f>IF(Annuel!X24="","",Annuel!X24)</f>
        <v/>
      </c>
      <c r="AG2183" s="5" t="str">
        <f>IF(Annuel!AF24="","",Annuel!AF24)</f>
        <v/>
      </c>
      <c r="AH2183" s="5" t="str">
        <f>IF(A2183&gt;=Parametres!$C$6,"base 2023","avant 2025")</f>
        <v>avant 2025</v>
      </c>
    </row>
    <row r="2184" spans="1:34" x14ac:dyDescent="0.25">
      <c r="A2184" s="1" t="s">
        <v>523</v>
      </c>
      <c r="B2184" s="1" t="s">
        <v>694</v>
      </c>
      <c r="C2184" s="1" t="s">
        <v>693</v>
      </c>
      <c r="D2184" s="5" t="str">
        <f>IF(SEN!B258="","",SEN!B258)</f>
        <v/>
      </c>
      <c r="E2184" s="5" t="str">
        <f>IF(SEN!C258="","",SEN!C258)</f>
        <v/>
      </c>
      <c r="F2184" s="5" t="str">
        <f>IF(Monde!B258="","",Monde!B258)</f>
        <v/>
      </c>
      <c r="G2184" s="5" t="str">
        <f>IF(Monde!H258="","",Monde!H258)</f>
        <v/>
      </c>
      <c r="H2184" s="5" t="str">
        <f>IF(Monde!O258="","",Monde!O258)</f>
        <v/>
      </c>
      <c r="I2184" s="5" t="str">
        <f>IF(Monde!C258="","",Monde!C258)</f>
        <v/>
      </c>
      <c r="J2184" s="5" t="str">
        <f>IF(Monde!D258="","",Monde!D258)</f>
        <v/>
      </c>
      <c r="K2184" s="5" t="str">
        <f>IF(Monde!E258="","",Monde!E258)</f>
        <v/>
      </c>
      <c r="L2184" s="5" t="str">
        <f>IF(Monde!F258="","",Monde!F258)</f>
        <v/>
      </c>
      <c r="M2184" s="5" t="str">
        <f>IF(Monde!G258="","",Monde!G258)</f>
        <v/>
      </c>
      <c r="N2184" s="5" t="str">
        <f>IF(Monde!I258="","",Monde!I258)</f>
        <v/>
      </c>
      <c r="O2184" s="5" t="str">
        <f>IF(Monde!J258="","",Monde!J258)</f>
        <v/>
      </c>
      <c r="P2184" s="5" t="str">
        <f>IF(Monde!K258="","",Monde!K258)</f>
        <v/>
      </c>
      <c r="Q2184" s="5" t="str">
        <f>IF(Monde!L258="","",Monde!L258)</f>
        <v/>
      </c>
      <c r="R2184" s="5" t="str">
        <f>IF(Monde!M258="","",Monde!M258)</f>
        <v/>
      </c>
      <c r="S2184" s="5" t="str">
        <f>IF(Monde!N258="","",Monde!N258)</f>
        <v/>
      </c>
      <c r="T2184" s="5" t="str">
        <f>IF(Monde!P258="","",Monde!P258)</f>
        <v/>
      </c>
      <c r="U2184" s="5" t="str">
        <f>IF(Monde!Q258="","",Monde!Q258)</f>
        <v/>
      </c>
      <c r="V2184" s="5" t="str">
        <f>IF(Monde!R258="","",Monde!R258)</f>
        <v/>
      </c>
      <c r="W2184" s="5" t="str">
        <f>IF(SEN!U258="","",SEN!U258)</f>
        <v/>
      </c>
      <c r="X2184" s="5" t="str">
        <f>IF(SEN!V258="","",SEN!V258)</f>
        <v/>
      </c>
      <c r="Y2184" s="5" t="str">
        <f>IF(SEN!W258="","",SEN!W258)</f>
        <v/>
      </c>
      <c r="Z2184" s="5" t="str">
        <f>IF(SEN!X258="","",SEN!X258)</f>
        <v/>
      </c>
      <c r="AA2184" s="5">
        <f>IF(Pays!$E$9="","",Pays!$E$9)</f>
        <v>1</v>
      </c>
      <c r="AB2184" s="5">
        <f>IF(Pays!$F$9="","",Pays!$F$9)</f>
        <v>49.6</v>
      </c>
      <c r="AC2184" s="5">
        <f>IF(Pays!$H$9="","",Pays!$H$9)</f>
        <v>30.1</v>
      </c>
      <c r="AD2184" s="5" t="str">
        <f>IF(Annuel!H24="","",Annuel!H24)</f>
        <v/>
      </c>
      <c r="AE2184" s="5" t="str">
        <f>IF(Annuel!P24="","",Annuel!P24)</f>
        <v/>
      </c>
      <c r="AF2184" s="5" t="str">
        <f>IF(Annuel!X24="","",Annuel!X24)</f>
        <v/>
      </c>
      <c r="AG2184" s="5" t="str">
        <f>IF(Annuel!AF24="","",Annuel!AF24)</f>
        <v/>
      </c>
      <c r="AH2184" s="5" t="str">
        <f>IF(A2184&gt;=Parametres!$C$6,"base 2023","avant 2025")</f>
        <v>avant 2025</v>
      </c>
    </row>
    <row r="2185" spans="1:34" x14ac:dyDescent="0.25">
      <c r="A2185" s="1" t="s">
        <v>524</v>
      </c>
      <c r="B2185" s="1" t="s">
        <v>694</v>
      </c>
      <c r="C2185" s="1" t="s">
        <v>693</v>
      </c>
      <c r="D2185" s="5" t="str">
        <f>IF(SEN!B259="","",SEN!B259)</f>
        <v/>
      </c>
      <c r="E2185" s="5" t="str">
        <f>IF(SEN!C259="","",SEN!C259)</f>
        <v/>
      </c>
      <c r="F2185" s="5" t="str">
        <f>IF(Monde!B259="","",Monde!B259)</f>
        <v/>
      </c>
      <c r="G2185" s="5" t="str">
        <f>IF(Monde!H259="","",Monde!H259)</f>
        <v/>
      </c>
      <c r="H2185" s="5" t="str">
        <f>IF(Monde!O259="","",Monde!O259)</f>
        <v/>
      </c>
      <c r="I2185" s="5" t="str">
        <f>IF(Monde!C259="","",Monde!C259)</f>
        <v/>
      </c>
      <c r="J2185" s="5" t="str">
        <f>IF(Monde!D259="","",Monde!D259)</f>
        <v/>
      </c>
      <c r="K2185" s="5" t="str">
        <f>IF(Monde!E259="","",Monde!E259)</f>
        <v/>
      </c>
      <c r="L2185" s="5" t="str">
        <f>IF(Monde!F259="","",Monde!F259)</f>
        <v/>
      </c>
      <c r="M2185" s="5" t="str">
        <f>IF(Monde!G259="","",Monde!G259)</f>
        <v/>
      </c>
      <c r="N2185" s="5" t="str">
        <f>IF(Monde!I259="","",Monde!I259)</f>
        <v/>
      </c>
      <c r="O2185" s="5" t="str">
        <f>IF(Monde!J259="","",Monde!J259)</f>
        <v/>
      </c>
      <c r="P2185" s="5" t="str">
        <f>IF(Monde!K259="","",Monde!K259)</f>
        <v/>
      </c>
      <c r="Q2185" s="5" t="str">
        <f>IF(Monde!L259="","",Monde!L259)</f>
        <v/>
      </c>
      <c r="R2185" s="5" t="str">
        <f>IF(Monde!M259="","",Monde!M259)</f>
        <v/>
      </c>
      <c r="S2185" s="5" t="str">
        <f>IF(Monde!N259="","",Monde!N259)</f>
        <v/>
      </c>
      <c r="T2185" s="5" t="str">
        <f>IF(Monde!P259="","",Monde!P259)</f>
        <v/>
      </c>
      <c r="U2185" s="5" t="str">
        <f>IF(Monde!Q259="","",Monde!Q259)</f>
        <v/>
      </c>
      <c r="V2185" s="5" t="str">
        <f>IF(Monde!R259="","",Monde!R259)</f>
        <v/>
      </c>
      <c r="W2185" s="5" t="str">
        <f>IF(SEN!U259="","",SEN!U259)</f>
        <v/>
      </c>
      <c r="X2185" s="5" t="str">
        <f>IF(SEN!V259="","",SEN!V259)</f>
        <v/>
      </c>
      <c r="Y2185" s="5" t="str">
        <f>IF(SEN!W259="","",SEN!W259)</f>
        <v/>
      </c>
      <c r="Z2185" s="5" t="str">
        <f>IF(SEN!X259="","",SEN!X259)</f>
        <v/>
      </c>
      <c r="AA2185" s="5">
        <f>IF(Pays!$E$9="","",Pays!$E$9)</f>
        <v>1</v>
      </c>
      <c r="AB2185" s="5">
        <f>IF(Pays!$F$9="","",Pays!$F$9)</f>
        <v>49.6</v>
      </c>
      <c r="AC2185" s="5">
        <f>IF(Pays!$H$9="","",Pays!$H$9)</f>
        <v>30.1</v>
      </c>
      <c r="AD2185" s="5" t="str">
        <f>IF(Annuel!H24="","",Annuel!H24)</f>
        <v/>
      </c>
      <c r="AE2185" s="5" t="str">
        <f>IF(Annuel!P24="","",Annuel!P24)</f>
        <v/>
      </c>
      <c r="AF2185" s="5" t="str">
        <f>IF(Annuel!X24="","",Annuel!X24)</f>
        <v/>
      </c>
      <c r="AG2185" s="5" t="str">
        <f>IF(Annuel!AF24="","",Annuel!AF24)</f>
        <v/>
      </c>
      <c r="AH2185" s="5" t="str">
        <f>IF(A2185&gt;=Parametres!$C$6,"base 2023","avant 2025")</f>
        <v>avant 2025</v>
      </c>
    </row>
    <row r="2186" spans="1:34" x14ac:dyDescent="0.25">
      <c r="A2186" s="1" t="s">
        <v>525</v>
      </c>
      <c r="B2186" s="1" t="s">
        <v>694</v>
      </c>
      <c r="C2186" s="1" t="s">
        <v>693</v>
      </c>
      <c r="D2186" s="5" t="str">
        <f>IF(SEN!B260="","",SEN!B260)</f>
        <v/>
      </c>
      <c r="E2186" s="5" t="str">
        <f>IF(SEN!C260="","",SEN!C260)</f>
        <v/>
      </c>
      <c r="F2186" s="5" t="str">
        <f>IF(Monde!B260="","",Monde!B260)</f>
        <v/>
      </c>
      <c r="G2186" s="5" t="str">
        <f>IF(Monde!H260="","",Monde!H260)</f>
        <v/>
      </c>
      <c r="H2186" s="5" t="str">
        <f>IF(Monde!O260="","",Monde!O260)</f>
        <v/>
      </c>
      <c r="I2186" s="5" t="str">
        <f>IF(Monde!C260="","",Monde!C260)</f>
        <v/>
      </c>
      <c r="J2186" s="5" t="str">
        <f>IF(Monde!D260="","",Monde!D260)</f>
        <v/>
      </c>
      <c r="K2186" s="5" t="str">
        <f>IF(Monde!E260="","",Monde!E260)</f>
        <v/>
      </c>
      <c r="L2186" s="5" t="str">
        <f>IF(Monde!F260="","",Monde!F260)</f>
        <v/>
      </c>
      <c r="M2186" s="5" t="str">
        <f>IF(Monde!G260="","",Monde!G260)</f>
        <v/>
      </c>
      <c r="N2186" s="5" t="str">
        <f>IF(Monde!I260="","",Monde!I260)</f>
        <v/>
      </c>
      <c r="O2186" s="5" t="str">
        <f>IF(Monde!J260="","",Monde!J260)</f>
        <v/>
      </c>
      <c r="P2186" s="5" t="str">
        <f>IF(Monde!K260="","",Monde!K260)</f>
        <v/>
      </c>
      <c r="Q2186" s="5" t="str">
        <f>IF(Monde!L260="","",Monde!L260)</f>
        <v/>
      </c>
      <c r="R2186" s="5" t="str">
        <f>IF(Monde!M260="","",Monde!M260)</f>
        <v/>
      </c>
      <c r="S2186" s="5" t="str">
        <f>IF(Monde!N260="","",Monde!N260)</f>
        <v/>
      </c>
      <c r="T2186" s="5" t="str">
        <f>IF(Monde!P260="","",Monde!P260)</f>
        <v/>
      </c>
      <c r="U2186" s="5" t="str">
        <f>IF(Monde!Q260="","",Monde!Q260)</f>
        <v/>
      </c>
      <c r="V2186" s="5" t="str">
        <f>IF(Monde!R260="","",Monde!R260)</f>
        <v/>
      </c>
      <c r="W2186" s="5" t="str">
        <f>IF(SEN!U260="","",SEN!U260)</f>
        <v/>
      </c>
      <c r="X2186" s="5" t="str">
        <f>IF(SEN!V260="","",SEN!V260)</f>
        <v/>
      </c>
      <c r="Y2186" s="5" t="str">
        <f>IF(SEN!W260="","",SEN!W260)</f>
        <v/>
      </c>
      <c r="Z2186" s="5" t="str">
        <f>IF(SEN!X260="","",SEN!X260)</f>
        <v/>
      </c>
      <c r="AA2186" s="5">
        <f>IF(Pays!$E$9="","",Pays!$E$9)</f>
        <v>1</v>
      </c>
      <c r="AB2186" s="5">
        <f>IF(Pays!$F$9="","",Pays!$F$9)</f>
        <v>49.6</v>
      </c>
      <c r="AC2186" s="5">
        <f>IF(Pays!$H$9="","",Pays!$H$9)</f>
        <v>30.1</v>
      </c>
      <c r="AD2186" s="5" t="str">
        <f>IF(Annuel!H24="","",Annuel!H24)</f>
        <v/>
      </c>
      <c r="AE2186" s="5" t="str">
        <f>IF(Annuel!P24="","",Annuel!P24)</f>
        <v/>
      </c>
      <c r="AF2186" s="5" t="str">
        <f>IF(Annuel!X24="","",Annuel!X24)</f>
        <v/>
      </c>
      <c r="AG2186" s="5" t="str">
        <f>IF(Annuel!AF24="","",Annuel!AF24)</f>
        <v/>
      </c>
      <c r="AH2186" s="5" t="str">
        <f>IF(A2186&gt;=Parametres!$C$6,"base 2023","avant 2025")</f>
        <v>avant 2025</v>
      </c>
    </row>
    <row r="2187" spans="1:34" x14ac:dyDescent="0.25">
      <c r="A2187" s="1" t="s">
        <v>526</v>
      </c>
      <c r="B2187" s="1" t="s">
        <v>694</v>
      </c>
      <c r="C2187" s="1" t="s">
        <v>693</v>
      </c>
      <c r="D2187" s="5" t="str">
        <f>IF(SEN!B261="","",SEN!B261)</f>
        <v/>
      </c>
      <c r="E2187" s="5" t="str">
        <f>IF(SEN!C261="","",SEN!C261)</f>
        <v/>
      </c>
      <c r="F2187" s="5" t="str">
        <f>IF(Monde!B261="","",Monde!B261)</f>
        <v/>
      </c>
      <c r="G2187" s="5" t="str">
        <f>IF(Monde!H261="","",Monde!H261)</f>
        <v/>
      </c>
      <c r="H2187" s="5" t="str">
        <f>IF(Monde!O261="","",Monde!O261)</f>
        <v/>
      </c>
      <c r="I2187" s="5" t="str">
        <f>IF(Monde!C261="","",Monde!C261)</f>
        <v/>
      </c>
      <c r="J2187" s="5" t="str">
        <f>IF(Monde!D261="","",Monde!D261)</f>
        <v/>
      </c>
      <c r="K2187" s="5" t="str">
        <f>IF(Monde!E261="","",Monde!E261)</f>
        <v/>
      </c>
      <c r="L2187" s="5" t="str">
        <f>IF(Monde!F261="","",Monde!F261)</f>
        <v/>
      </c>
      <c r="M2187" s="5" t="str">
        <f>IF(Monde!G261="","",Monde!G261)</f>
        <v/>
      </c>
      <c r="N2187" s="5" t="str">
        <f>IF(Monde!I261="","",Monde!I261)</f>
        <v/>
      </c>
      <c r="O2187" s="5" t="str">
        <f>IF(Monde!J261="","",Monde!J261)</f>
        <v/>
      </c>
      <c r="P2187" s="5" t="str">
        <f>IF(Monde!K261="","",Monde!K261)</f>
        <v/>
      </c>
      <c r="Q2187" s="5" t="str">
        <f>IF(Monde!L261="","",Monde!L261)</f>
        <v/>
      </c>
      <c r="R2187" s="5" t="str">
        <f>IF(Monde!M261="","",Monde!M261)</f>
        <v/>
      </c>
      <c r="S2187" s="5" t="str">
        <f>IF(Monde!N261="","",Monde!N261)</f>
        <v/>
      </c>
      <c r="T2187" s="5" t="str">
        <f>IF(Monde!P261="","",Monde!P261)</f>
        <v/>
      </c>
      <c r="U2187" s="5" t="str">
        <f>IF(Monde!Q261="","",Monde!Q261)</f>
        <v/>
      </c>
      <c r="V2187" s="5" t="str">
        <f>IF(Monde!R261="","",Monde!R261)</f>
        <v/>
      </c>
      <c r="W2187" s="5" t="str">
        <f>IF(SEN!U261="","",SEN!U261)</f>
        <v/>
      </c>
      <c r="X2187" s="5" t="str">
        <f>IF(SEN!V261="","",SEN!V261)</f>
        <v/>
      </c>
      <c r="Y2187" s="5" t="str">
        <f>IF(SEN!W261="","",SEN!W261)</f>
        <v/>
      </c>
      <c r="Z2187" s="5" t="str">
        <f>IF(SEN!X261="","",SEN!X261)</f>
        <v/>
      </c>
      <c r="AA2187" s="5">
        <f>IF(Pays!$E$9="","",Pays!$E$9)</f>
        <v>1</v>
      </c>
      <c r="AB2187" s="5">
        <f>IF(Pays!$F$9="","",Pays!$F$9)</f>
        <v>49.6</v>
      </c>
      <c r="AC2187" s="5">
        <f>IF(Pays!$H$9="","",Pays!$H$9)</f>
        <v>30.1</v>
      </c>
      <c r="AD2187" s="5" t="str">
        <f>IF(Annuel!H24="","",Annuel!H24)</f>
        <v/>
      </c>
      <c r="AE2187" s="5" t="str">
        <f>IF(Annuel!P24="","",Annuel!P24)</f>
        <v/>
      </c>
      <c r="AF2187" s="5" t="str">
        <f>IF(Annuel!X24="","",Annuel!X24)</f>
        <v/>
      </c>
      <c r="AG2187" s="5" t="str">
        <f>IF(Annuel!AF24="","",Annuel!AF24)</f>
        <v/>
      </c>
      <c r="AH2187" s="5" t="str">
        <f>IF(A2187&gt;=Parametres!$C$6,"base 2023","avant 2025")</f>
        <v>avant 2025</v>
      </c>
    </row>
    <row r="2188" spans="1:34" x14ac:dyDescent="0.25">
      <c r="A2188" s="1" t="s">
        <v>527</v>
      </c>
      <c r="B2188" s="1" t="s">
        <v>694</v>
      </c>
      <c r="C2188" s="1" t="s">
        <v>693</v>
      </c>
      <c r="D2188" s="5" t="str">
        <f>IF(SEN!B262="","",SEN!B262)</f>
        <v/>
      </c>
      <c r="E2188" s="5" t="str">
        <f>IF(SEN!C262="","",SEN!C262)</f>
        <v/>
      </c>
      <c r="F2188" s="5" t="str">
        <f>IF(Monde!B262="","",Monde!B262)</f>
        <v/>
      </c>
      <c r="G2188" s="5" t="str">
        <f>IF(Monde!H262="","",Monde!H262)</f>
        <v/>
      </c>
      <c r="H2188" s="5" t="str">
        <f>IF(Monde!O262="","",Monde!O262)</f>
        <v/>
      </c>
      <c r="I2188" s="5" t="str">
        <f>IF(Monde!C262="","",Monde!C262)</f>
        <v/>
      </c>
      <c r="J2188" s="5" t="str">
        <f>IF(Monde!D262="","",Monde!D262)</f>
        <v/>
      </c>
      <c r="K2188" s="5" t="str">
        <f>IF(Monde!E262="","",Monde!E262)</f>
        <v/>
      </c>
      <c r="L2188" s="5" t="str">
        <f>IF(Monde!F262="","",Monde!F262)</f>
        <v/>
      </c>
      <c r="M2188" s="5" t="str">
        <f>IF(Monde!G262="","",Monde!G262)</f>
        <v/>
      </c>
      <c r="N2188" s="5" t="str">
        <f>IF(Monde!I262="","",Monde!I262)</f>
        <v/>
      </c>
      <c r="O2188" s="5" t="str">
        <f>IF(Monde!J262="","",Monde!J262)</f>
        <v/>
      </c>
      <c r="P2188" s="5" t="str">
        <f>IF(Monde!K262="","",Monde!K262)</f>
        <v/>
      </c>
      <c r="Q2188" s="5" t="str">
        <f>IF(Monde!L262="","",Monde!L262)</f>
        <v/>
      </c>
      <c r="R2188" s="5" t="str">
        <f>IF(Monde!M262="","",Monde!M262)</f>
        <v/>
      </c>
      <c r="S2188" s="5" t="str">
        <f>IF(Monde!N262="","",Monde!N262)</f>
        <v/>
      </c>
      <c r="T2188" s="5" t="str">
        <f>IF(Monde!P262="","",Monde!P262)</f>
        <v/>
      </c>
      <c r="U2188" s="5" t="str">
        <f>IF(Monde!Q262="","",Monde!Q262)</f>
        <v/>
      </c>
      <c r="V2188" s="5" t="str">
        <f>IF(Monde!R262="","",Monde!R262)</f>
        <v/>
      </c>
      <c r="W2188" s="5" t="str">
        <f>IF(SEN!U262="","",SEN!U262)</f>
        <v/>
      </c>
      <c r="X2188" s="5" t="str">
        <f>IF(SEN!V262="","",SEN!V262)</f>
        <v/>
      </c>
      <c r="Y2188" s="5" t="str">
        <f>IF(SEN!W262="","",SEN!W262)</f>
        <v/>
      </c>
      <c r="Z2188" s="5" t="str">
        <f>IF(SEN!X262="","",SEN!X262)</f>
        <v/>
      </c>
      <c r="AA2188" s="5">
        <f>IF(Pays!$E$9="","",Pays!$E$9)</f>
        <v>1</v>
      </c>
      <c r="AB2188" s="5">
        <f>IF(Pays!$F$9="","",Pays!$F$9)</f>
        <v>49.6</v>
      </c>
      <c r="AC2188" s="5">
        <f>IF(Pays!$H$9="","",Pays!$H$9)</f>
        <v>30.1</v>
      </c>
      <c r="AD2188" s="5" t="str">
        <f>IF(Annuel!H24="","",Annuel!H24)</f>
        <v/>
      </c>
      <c r="AE2188" s="5" t="str">
        <f>IF(Annuel!P24="","",Annuel!P24)</f>
        <v/>
      </c>
      <c r="AF2188" s="5" t="str">
        <f>IF(Annuel!X24="","",Annuel!X24)</f>
        <v/>
      </c>
      <c r="AG2188" s="5" t="str">
        <f>IF(Annuel!AF24="","",Annuel!AF24)</f>
        <v/>
      </c>
      <c r="AH2188" s="5" t="str">
        <f>IF(A2188&gt;=Parametres!$C$6,"base 2023","avant 2025")</f>
        <v>avant 2025</v>
      </c>
    </row>
    <row r="2189" spans="1:34" x14ac:dyDescent="0.25">
      <c r="A2189" s="1" t="s">
        <v>528</v>
      </c>
      <c r="B2189" s="1" t="s">
        <v>694</v>
      </c>
      <c r="C2189" s="1" t="s">
        <v>693</v>
      </c>
      <c r="D2189" s="5" t="str">
        <f>IF(SEN!B263="","",SEN!B263)</f>
        <v/>
      </c>
      <c r="E2189" s="5" t="str">
        <f>IF(SEN!C263="","",SEN!C263)</f>
        <v/>
      </c>
      <c r="F2189" s="5" t="str">
        <f>IF(Monde!B263="","",Monde!B263)</f>
        <v/>
      </c>
      <c r="G2189" s="5" t="str">
        <f>IF(Monde!H263="","",Monde!H263)</f>
        <v/>
      </c>
      <c r="H2189" s="5" t="str">
        <f>IF(Monde!O263="","",Monde!O263)</f>
        <v/>
      </c>
      <c r="I2189" s="5" t="str">
        <f>IF(Monde!C263="","",Monde!C263)</f>
        <v/>
      </c>
      <c r="J2189" s="5" t="str">
        <f>IF(Monde!D263="","",Monde!D263)</f>
        <v/>
      </c>
      <c r="K2189" s="5" t="str">
        <f>IF(Monde!E263="","",Monde!E263)</f>
        <v/>
      </c>
      <c r="L2189" s="5" t="str">
        <f>IF(Monde!F263="","",Monde!F263)</f>
        <v/>
      </c>
      <c r="M2189" s="5" t="str">
        <f>IF(Monde!G263="","",Monde!G263)</f>
        <v/>
      </c>
      <c r="N2189" s="5" t="str">
        <f>IF(Monde!I263="","",Monde!I263)</f>
        <v/>
      </c>
      <c r="O2189" s="5" t="str">
        <f>IF(Monde!J263="","",Monde!J263)</f>
        <v/>
      </c>
      <c r="P2189" s="5" t="str">
        <f>IF(Monde!K263="","",Monde!K263)</f>
        <v/>
      </c>
      <c r="Q2189" s="5" t="str">
        <f>IF(Monde!L263="","",Monde!L263)</f>
        <v/>
      </c>
      <c r="R2189" s="5" t="str">
        <f>IF(Monde!M263="","",Monde!M263)</f>
        <v/>
      </c>
      <c r="S2189" s="5" t="str">
        <f>IF(Monde!N263="","",Monde!N263)</f>
        <v/>
      </c>
      <c r="T2189" s="5" t="str">
        <f>IF(Monde!P263="","",Monde!P263)</f>
        <v/>
      </c>
      <c r="U2189" s="5" t="str">
        <f>IF(Monde!Q263="","",Monde!Q263)</f>
        <v/>
      </c>
      <c r="V2189" s="5" t="str">
        <f>IF(Monde!R263="","",Monde!R263)</f>
        <v/>
      </c>
      <c r="W2189" s="5" t="str">
        <f>IF(SEN!U263="","",SEN!U263)</f>
        <v/>
      </c>
      <c r="X2189" s="5" t="str">
        <f>IF(SEN!V263="","",SEN!V263)</f>
        <v/>
      </c>
      <c r="Y2189" s="5" t="str">
        <f>IF(SEN!W263="","",SEN!W263)</f>
        <v/>
      </c>
      <c r="Z2189" s="5" t="str">
        <f>IF(SEN!X263="","",SEN!X263)</f>
        <v/>
      </c>
      <c r="AA2189" s="5">
        <f>IF(Pays!$E$9="","",Pays!$E$9)</f>
        <v>1</v>
      </c>
      <c r="AB2189" s="5">
        <f>IF(Pays!$F$9="","",Pays!$F$9)</f>
        <v>49.6</v>
      </c>
      <c r="AC2189" s="5">
        <f>IF(Pays!$H$9="","",Pays!$H$9)</f>
        <v>30.1</v>
      </c>
      <c r="AD2189" s="5" t="str">
        <f>IF(Annuel!H24="","",Annuel!H24)</f>
        <v/>
      </c>
      <c r="AE2189" s="5" t="str">
        <f>IF(Annuel!P24="","",Annuel!P24)</f>
        <v/>
      </c>
      <c r="AF2189" s="5" t="str">
        <f>IF(Annuel!X24="","",Annuel!X24)</f>
        <v/>
      </c>
      <c r="AG2189" s="5" t="str">
        <f>IF(Annuel!AF24="","",Annuel!AF24)</f>
        <v/>
      </c>
      <c r="AH2189" s="5" t="str">
        <f>IF(A2189&gt;=Parametres!$C$6,"base 2023","avant 2025")</f>
        <v>avant 2025</v>
      </c>
    </row>
    <row r="2190" spans="1:34" x14ac:dyDescent="0.25">
      <c r="A2190" s="1" t="s">
        <v>529</v>
      </c>
      <c r="B2190" s="1" t="s">
        <v>694</v>
      </c>
      <c r="C2190" s="1" t="s">
        <v>693</v>
      </c>
      <c r="D2190" s="5" t="str">
        <f>IF(SEN!B264="","",SEN!B264)</f>
        <v/>
      </c>
      <c r="E2190" s="5" t="str">
        <f>IF(SEN!C264="","",SEN!C264)</f>
        <v/>
      </c>
      <c r="F2190" s="5" t="str">
        <f>IF(Monde!B264="","",Monde!B264)</f>
        <v/>
      </c>
      <c r="G2190" s="5" t="str">
        <f>IF(Monde!H264="","",Monde!H264)</f>
        <v/>
      </c>
      <c r="H2190" s="5" t="str">
        <f>IF(Monde!O264="","",Monde!O264)</f>
        <v/>
      </c>
      <c r="I2190" s="5" t="str">
        <f>IF(Monde!C264="","",Monde!C264)</f>
        <v/>
      </c>
      <c r="J2190" s="5" t="str">
        <f>IF(Monde!D264="","",Monde!D264)</f>
        <v/>
      </c>
      <c r="K2190" s="5" t="str">
        <f>IF(Monde!E264="","",Monde!E264)</f>
        <v/>
      </c>
      <c r="L2190" s="5" t="str">
        <f>IF(Monde!F264="","",Monde!F264)</f>
        <v/>
      </c>
      <c r="M2190" s="5" t="str">
        <f>IF(Monde!G264="","",Monde!G264)</f>
        <v/>
      </c>
      <c r="N2190" s="5" t="str">
        <f>IF(Monde!I264="","",Monde!I264)</f>
        <v/>
      </c>
      <c r="O2190" s="5" t="str">
        <f>IF(Monde!J264="","",Monde!J264)</f>
        <v/>
      </c>
      <c r="P2190" s="5" t="str">
        <f>IF(Monde!K264="","",Monde!K264)</f>
        <v/>
      </c>
      <c r="Q2190" s="5" t="str">
        <f>IF(Monde!L264="","",Monde!L264)</f>
        <v/>
      </c>
      <c r="R2190" s="5" t="str">
        <f>IF(Monde!M264="","",Monde!M264)</f>
        <v/>
      </c>
      <c r="S2190" s="5" t="str">
        <f>IF(Monde!N264="","",Monde!N264)</f>
        <v/>
      </c>
      <c r="T2190" s="5" t="str">
        <f>IF(Monde!P264="","",Monde!P264)</f>
        <v/>
      </c>
      <c r="U2190" s="5" t="str">
        <f>IF(Monde!Q264="","",Monde!Q264)</f>
        <v/>
      </c>
      <c r="V2190" s="5" t="str">
        <f>IF(Monde!R264="","",Monde!R264)</f>
        <v/>
      </c>
      <c r="W2190" s="5" t="str">
        <f>IF(SEN!U264="","",SEN!U264)</f>
        <v/>
      </c>
      <c r="X2190" s="5" t="str">
        <f>IF(SEN!V264="","",SEN!V264)</f>
        <v/>
      </c>
      <c r="Y2190" s="5" t="str">
        <f>IF(SEN!W264="","",SEN!W264)</f>
        <v/>
      </c>
      <c r="Z2190" s="5" t="str">
        <f>IF(SEN!X264="","",SEN!X264)</f>
        <v/>
      </c>
      <c r="AA2190" s="5">
        <f>IF(Pays!$E$9="","",Pays!$E$9)</f>
        <v>1</v>
      </c>
      <c r="AB2190" s="5">
        <f>IF(Pays!$F$9="","",Pays!$F$9)</f>
        <v>49.6</v>
      </c>
      <c r="AC2190" s="5">
        <f>IF(Pays!$H$9="","",Pays!$H$9)</f>
        <v>30.1</v>
      </c>
      <c r="AD2190" s="5" t="str">
        <f>IF(Annuel!H24="","",Annuel!H24)</f>
        <v/>
      </c>
      <c r="AE2190" s="5" t="str">
        <f>IF(Annuel!P24="","",Annuel!P24)</f>
        <v/>
      </c>
      <c r="AF2190" s="5" t="str">
        <f>IF(Annuel!X24="","",Annuel!X24)</f>
        <v/>
      </c>
      <c r="AG2190" s="5" t="str">
        <f>IF(Annuel!AF24="","",Annuel!AF24)</f>
        <v/>
      </c>
      <c r="AH2190" s="5" t="str">
        <f>IF(A2190&gt;=Parametres!$C$6,"base 2023","avant 2025")</f>
        <v>avant 2025</v>
      </c>
    </row>
    <row r="2191" spans="1:34" x14ac:dyDescent="0.25">
      <c r="A2191" s="1" t="s">
        <v>530</v>
      </c>
      <c r="B2191" s="1" t="s">
        <v>694</v>
      </c>
      <c r="C2191" s="1" t="s">
        <v>693</v>
      </c>
      <c r="D2191" s="5" t="str">
        <f>IF(SEN!B265="","",SEN!B265)</f>
        <v/>
      </c>
      <c r="E2191" s="5" t="str">
        <f>IF(SEN!C265="","",SEN!C265)</f>
        <v/>
      </c>
      <c r="F2191" s="5" t="str">
        <f>IF(Monde!B265="","",Monde!B265)</f>
        <v/>
      </c>
      <c r="G2191" s="5" t="str">
        <f>IF(Monde!H265="","",Monde!H265)</f>
        <v/>
      </c>
      <c r="H2191" s="5" t="str">
        <f>IF(Monde!O265="","",Monde!O265)</f>
        <v/>
      </c>
      <c r="I2191" s="5" t="str">
        <f>IF(Monde!C265="","",Monde!C265)</f>
        <v/>
      </c>
      <c r="J2191" s="5" t="str">
        <f>IF(Monde!D265="","",Monde!D265)</f>
        <v/>
      </c>
      <c r="K2191" s="5" t="str">
        <f>IF(Monde!E265="","",Monde!E265)</f>
        <v/>
      </c>
      <c r="L2191" s="5" t="str">
        <f>IF(Monde!F265="","",Monde!F265)</f>
        <v/>
      </c>
      <c r="M2191" s="5" t="str">
        <f>IF(Monde!G265="","",Monde!G265)</f>
        <v/>
      </c>
      <c r="N2191" s="5" t="str">
        <f>IF(Monde!I265="","",Monde!I265)</f>
        <v/>
      </c>
      <c r="O2191" s="5" t="str">
        <f>IF(Monde!J265="","",Monde!J265)</f>
        <v/>
      </c>
      <c r="P2191" s="5" t="str">
        <f>IF(Monde!K265="","",Monde!K265)</f>
        <v/>
      </c>
      <c r="Q2191" s="5" t="str">
        <f>IF(Monde!L265="","",Monde!L265)</f>
        <v/>
      </c>
      <c r="R2191" s="5" t="str">
        <f>IF(Monde!M265="","",Monde!M265)</f>
        <v/>
      </c>
      <c r="S2191" s="5" t="str">
        <f>IF(Monde!N265="","",Monde!N265)</f>
        <v/>
      </c>
      <c r="T2191" s="5" t="str">
        <f>IF(Monde!P265="","",Monde!P265)</f>
        <v/>
      </c>
      <c r="U2191" s="5" t="str">
        <f>IF(Monde!Q265="","",Monde!Q265)</f>
        <v/>
      </c>
      <c r="V2191" s="5" t="str">
        <f>IF(Monde!R265="","",Monde!R265)</f>
        <v/>
      </c>
      <c r="W2191" s="5" t="str">
        <f>IF(SEN!U265="","",SEN!U265)</f>
        <v/>
      </c>
      <c r="X2191" s="5" t="str">
        <f>IF(SEN!V265="","",SEN!V265)</f>
        <v/>
      </c>
      <c r="Y2191" s="5" t="str">
        <f>IF(SEN!W265="","",SEN!W265)</f>
        <v/>
      </c>
      <c r="Z2191" s="5" t="str">
        <f>IF(SEN!X265="","",SEN!X265)</f>
        <v/>
      </c>
      <c r="AA2191" s="5">
        <f>IF(Pays!$E$9="","",Pays!$E$9)</f>
        <v>1</v>
      </c>
      <c r="AB2191" s="5">
        <f>IF(Pays!$F$9="","",Pays!$F$9)</f>
        <v>49.6</v>
      </c>
      <c r="AC2191" s="5">
        <f>IF(Pays!$H$9="","",Pays!$H$9)</f>
        <v>30.1</v>
      </c>
      <c r="AD2191" s="5" t="str">
        <f>IF(Annuel!H24="","",Annuel!H24)</f>
        <v/>
      </c>
      <c r="AE2191" s="5" t="str">
        <f>IF(Annuel!P24="","",Annuel!P24)</f>
        <v/>
      </c>
      <c r="AF2191" s="5" t="str">
        <f>IF(Annuel!X24="","",Annuel!X24)</f>
        <v/>
      </c>
      <c r="AG2191" s="5" t="str">
        <f>IF(Annuel!AF24="","",Annuel!AF24)</f>
        <v/>
      </c>
      <c r="AH2191" s="5" t="str">
        <f>IF(A2191&gt;=Parametres!$C$6,"base 2023","avant 2025")</f>
        <v>avant 2025</v>
      </c>
    </row>
    <row r="2192" spans="1:34" x14ac:dyDescent="0.25">
      <c r="A2192" s="1" t="s">
        <v>531</v>
      </c>
      <c r="B2192" s="1" t="s">
        <v>694</v>
      </c>
      <c r="C2192" s="1" t="s">
        <v>693</v>
      </c>
      <c r="D2192" s="5" t="str">
        <f>IF(SEN!B266="","",SEN!B266)</f>
        <v/>
      </c>
      <c r="E2192" s="5" t="str">
        <f>IF(SEN!C266="","",SEN!C266)</f>
        <v/>
      </c>
      <c r="F2192" s="5" t="str">
        <f>IF(Monde!B266="","",Monde!B266)</f>
        <v/>
      </c>
      <c r="G2192" s="5" t="str">
        <f>IF(Monde!H266="","",Monde!H266)</f>
        <v/>
      </c>
      <c r="H2192" s="5" t="str">
        <f>IF(Monde!O266="","",Monde!O266)</f>
        <v/>
      </c>
      <c r="I2192" s="5" t="str">
        <f>IF(Monde!C266="","",Monde!C266)</f>
        <v/>
      </c>
      <c r="J2192" s="5" t="str">
        <f>IF(Monde!D266="","",Monde!D266)</f>
        <v/>
      </c>
      <c r="K2192" s="5" t="str">
        <f>IF(Monde!E266="","",Monde!E266)</f>
        <v/>
      </c>
      <c r="L2192" s="5" t="str">
        <f>IF(Monde!F266="","",Monde!F266)</f>
        <v/>
      </c>
      <c r="M2192" s="5" t="str">
        <f>IF(Monde!G266="","",Monde!G266)</f>
        <v/>
      </c>
      <c r="N2192" s="5" t="str">
        <f>IF(Monde!I266="","",Monde!I266)</f>
        <v/>
      </c>
      <c r="O2192" s="5" t="str">
        <f>IF(Monde!J266="","",Monde!J266)</f>
        <v/>
      </c>
      <c r="P2192" s="5" t="str">
        <f>IF(Monde!K266="","",Monde!K266)</f>
        <v/>
      </c>
      <c r="Q2192" s="5" t="str">
        <f>IF(Monde!L266="","",Monde!L266)</f>
        <v/>
      </c>
      <c r="R2192" s="5" t="str">
        <f>IF(Monde!M266="","",Monde!M266)</f>
        <v/>
      </c>
      <c r="S2192" s="5" t="str">
        <f>IF(Monde!N266="","",Monde!N266)</f>
        <v/>
      </c>
      <c r="T2192" s="5" t="str">
        <f>IF(Monde!P266="","",Monde!P266)</f>
        <v/>
      </c>
      <c r="U2192" s="5" t="str">
        <f>IF(Monde!Q266="","",Monde!Q266)</f>
        <v/>
      </c>
      <c r="V2192" s="5" t="str">
        <f>IF(Monde!R266="","",Monde!R266)</f>
        <v/>
      </c>
      <c r="W2192" s="5" t="str">
        <f>IF(SEN!U266="","",SEN!U266)</f>
        <v/>
      </c>
      <c r="X2192" s="5" t="str">
        <f>IF(SEN!V266="","",SEN!V266)</f>
        <v/>
      </c>
      <c r="Y2192" s="5" t="str">
        <f>IF(SEN!W266="","",SEN!W266)</f>
        <v/>
      </c>
      <c r="Z2192" s="5" t="str">
        <f>IF(SEN!X266="","",SEN!X266)</f>
        <v/>
      </c>
      <c r="AA2192" s="5">
        <f>IF(Pays!$E$9="","",Pays!$E$9)</f>
        <v>1</v>
      </c>
      <c r="AB2192" s="5">
        <f>IF(Pays!$F$9="","",Pays!$F$9)</f>
        <v>49.6</v>
      </c>
      <c r="AC2192" s="5">
        <f>IF(Pays!$H$9="","",Pays!$H$9)</f>
        <v>30.1</v>
      </c>
      <c r="AD2192" s="5" t="str">
        <f>IF(Annuel!H24="","",Annuel!H24)</f>
        <v/>
      </c>
      <c r="AE2192" s="5" t="str">
        <f>IF(Annuel!P24="","",Annuel!P24)</f>
        <v/>
      </c>
      <c r="AF2192" s="5" t="str">
        <f>IF(Annuel!X24="","",Annuel!X24)</f>
        <v/>
      </c>
      <c r="AG2192" s="5" t="str">
        <f>IF(Annuel!AF24="","",Annuel!AF24)</f>
        <v/>
      </c>
      <c r="AH2192" s="5" t="str">
        <f>IF(A2192&gt;=Parametres!$C$6,"base 2023","avant 2025")</f>
        <v>avant 2025</v>
      </c>
    </row>
    <row r="2193" spans="1:34" x14ac:dyDescent="0.25">
      <c r="A2193" s="1" t="s">
        <v>532</v>
      </c>
      <c r="B2193" s="1" t="s">
        <v>694</v>
      </c>
      <c r="C2193" s="1" t="s">
        <v>693</v>
      </c>
      <c r="D2193" s="5" t="str">
        <f>IF(SEN!B267="","",SEN!B267)</f>
        <v/>
      </c>
      <c r="E2193" s="5" t="str">
        <f>IF(SEN!C267="","",SEN!C267)</f>
        <v/>
      </c>
      <c r="F2193" s="5" t="str">
        <f>IF(Monde!B267="","",Monde!B267)</f>
        <v/>
      </c>
      <c r="G2193" s="5" t="str">
        <f>IF(Monde!H267="","",Monde!H267)</f>
        <v/>
      </c>
      <c r="H2193" s="5" t="str">
        <f>IF(Monde!O267="","",Monde!O267)</f>
        <v/>
      </c>
      <c r="I2193" s="5" t="str">
        <f>IF(Monde!C267="","",Monde!C267)</f>
        <v/>
      </c>
      <c r="J2193" s="5" t="str">
        <f>IF(Monde!D267="","",Monde!D267)</f>
        <v/>
      </c>
      <c r="K2193" s="5" t="str">
        <f>IF(Monde!E267="","",Monde!E267)</f>
        <v/>
      </c>
      <c r="L2193" s="5" t="str">
        <f>IF(Monde!F267="","",Monde!F267)</f>
        <v/>
      </c>
      <c r="M2193" s="5" t="str">
        <f>IF(Monde!G267="","",Monde!G267)</f>
        <v/>
      </c>
      <c r="N2193" s="5" t="str">
        <f>IF(Monde!I267="","",Monde!I267)</f>
        <v/>
      </c>
      <c r="O2193" s="5" t="str">
        <f>IF(Monde!J267="","",Monde!J267)</f>
        <v/>
      </c>
      <c r="P2193" s="5" t="str">
        <f>IF(Monde!K267="","",Monde!K267)</f>
        <v/>
      </c>
      <c r="Q2193" s="5" t="str">
        <f>IF(Monde!L267="","",Monde!L267)</f>
        <v/>
      </c>
      <c r="R2193" s="5" t="str">
        <f>IF(Monde!M267="","",Monde!M267)</f>
        <v/>
      </c>
      <c r="S2193" s="5" t="str">
        <f>IF(Monde!N267="","",Monde!N267)</f>
        <v/>
      </c>
      <c r="T2193" s="5" t="str">
        <f>IF(Monde!P267="","",Monde!P267)</f>
        <v/>
      </c>
      <c r="U2193" s="5" t="str">
        <f>IF(Monde!Q267="","",Monde!Q267)</f>
        <v/>
      </c>
      <c r="V2193" s="5" t="str">
        <f>IF(Monde!R267="","",Monde!R267)</f>
        <v/>
      </c>
      <c r="W2193" s="5" t="str">
        <f>IF(SEN!U267="","",SEN!U267)</f>
        <v/>
      </c>
      <c r="X2193" s="5" t="str">
        <f>IF(SEN!V267="","",SEN!V267)</f>
        <v/>
      </c>
      <c r="Y2193" s="5" t="str">
        <f>IF(SEN!W267="","",SEN!W267)</f>
        <v/>
      </c>
      <c r="Z2193" s="5" t="str">
        <f>IF(SEN!X267="","",SEN!X267)</f>
        <v/>
      </c>
      <c r="AA2193" s="5">
        <f>IF(Pays!$E$9="","",Pays!$E$9)</f>
        <v>1</v>
      </c>
      <c r="AB2193" s="5">
        <f>IF(Pays!$F$9="","",Pays!$F$9)</f>
        <v>49.6</v>
      </c>
      <c r="AC2193" s="5">
        <f>IF(Pays!$H$9="","",Pays!$H$9)</f>
        <v>30.1</v>
      </c>
      <c r="AD2193" s="5" t="str">
        <f>IF(Annuel!H25="","",Annuel!H25)</f>
        <v/>
      </c>
      <c r="AE2193" s="5" t="str">
        <f>IF(Annuel!P25="","",Annuel!P25)</f>
        <v/>
      </c>
      <c r="AF2193" s="5" t="str">
        <f>IF(Annuel!X25="","",Annuel!X25)</f>
        <v/>
      </c>
      <c r="AG2193" s="5" t="str">
        <f>IF(Annuel!AF25="","",Annuel!AF25)</f>
        <v/>
      </c>
      <c r="AH2193" s="5" t="str">
        <f>IF(A2193&gt;=Parametres!$C$6,"base 2023","avant 2025")</f>
        <v>avant 2025</v>
      </c>
    </row>
    <row r="2194" spans="1:34" x14ac:dyDescent="0.25">
      <c r="A2194" s="1" t="s">
        <v>533</v>
      </c>
      <c r="B2194" s="1" t="s">
        <v>694</v>
      </c>
      <c r="C2194" s="1" t="s">
        <v>693</v>
      </c>
      <c r="D2194" s="5" t="str">
        <f>IF(SEN!B268="","",SEN!B268)</f>
        <v/>
      </c>
      <c r="E2194" s="5" t="str">
        <f>IF(SEN!C268="","",SEN!C268)</f>
        <v/>
      </c>
      <c r="F2194" s="5" t="str">
        <f>IF(Monde!B268="","",Monde!B268)</f>
        <v/>
      </c>
      <c r="G2194" s="5" t="str">
        <f>IF(Monde!H268="","",Monde!H268)</f>
        <v/>
      </c>
      <c r="H2194" s="5" t="str">
        <f>IF(Monde!O268="","",Monde!O268)</f>
        <v/>
      </c>
      <c r="I2194" s="5" t="str">
        <f>IF(Monde!C268="","",Monde!C268)</f>
        <v/>
      </c>
      <c r="J2194" s="5" t="str">
        <f>IF(Monde!D268="","",Monde!D268)</f>
        <v/>
      </c>
      <c r="K2194" s="5" t="str">
        <f>IF(Monde!E268="","",Monde!E268)</f>
        <v/>
      </c>
      <c r="L2194" s="5" t="str">
        <f>IF(Monde!F268="","",Monde!F268)</f>
        <v/>
      </c>
      <c r="M2194" s="5" t="str">
        <f>IF(Monde!G268="","",Monde!G268)</f>
        <v/>
      </c>
      <c r="N2194" s="5" t="str">
        <f>IF(Monde!I268="","",Monde!I268)</f>
        <v/>
      </c>
      <c r="O2194" s="5" t="str">
        <f>IF(Monde!J268="","",Monde!J268)</f>
        <v/>
      </c>
      <c r="P2194" s="5" t="str">
        <f>IF(Monde!K268="","",Monde!K268)</f>
        <v/>
      </c>
      <c r="Q2194" s="5" t="str">
        <f>IF(Monde!L268="","",Monde!L268)</f>
        <v/>
      </c>
      <c r="R2194" s="5" t="str">
        <f>IF(Monde!M268="","",Monde!M268)</f>
        <v/>
      </c>
      <c r="S2194" s="5" t="str">
        <f>IF(Monde!N268="","",Monde!N268)</f>
        <v/>
      </c>
      <c r="T2194" s="5" t="str">
        <f>IF(Monde!P268="","",Monde!P268)</f>
        <v/>
      </c>
      <c r="U2194" s="5" t="str">
        <f>IF(Monde!Q268="","",Monde!Q268)</f>
        <v/>
      </c>
      <c r="V2194" s="5" t="str">
        <f>IF(Monde!R268="","",Monde!R268)</f>
        <v/>
      </c>
      <c r="W2194" s="5" t="str">
        <f>IF(SEN!U268="","",SEN!U268)</f>
        <v/>
      </c>
      <c r="X2194" s="5" t="str">
        <f>IF(SEN!V268="","",SEN!V268)</f>
        <v/>
      </c>
      <c r="Y2194" s="5" t="str">
        <f>IF(SEN!W268="","",SEN!W268)</f>
        <v/>
      </c>
      <c r="Z2194" s="5" t="str">
        <f>IF(SEN!X268="","",SEN!X268)</f>
        <v/>
      </c>
      <c r="AA2194" s="5">
        <f>IF(Pays!$E$9="","",Pays!$E$9)</f>
        <v>1</v>
      </c>
      <c r="AB2194" s="5">
        <f>IF(Pays!$F$9="","",Pays!$F$9)</f>
        <v>49.6</v>
      </c>
      <c r="AC2194" s="5">
        <f>IF(Pays!$H$9="","",Pays!$H$9)</f>
        <v>30.1</v>
      </c>
      <c r="AD2194" s="5" t="str">
        <f>IF(Annuel!H25="","",Annuel!H25)</f>
        <v/>
      </c>
      <c r="AE2194" s="5" t="str">
        <f>IF(Annuel!P25="","",Annuel!P25)</f>
        <v/>
      </c>
      <c r="AF2194" s="5" t="str">
        <f>IF(Annuel!X25="","",Annuel!X25)</f>
        <v/>
      </c>
      <c r="AG2194" s="5" t="str">
        <f>IF(Annuel!AF25="","",Annuel!AF25)</f>
        <v/>
      </c>
      <c r="AH2194" s="5" t="str">
        <f>IF(A2194&gt;=Parametres!$C$6,"base 2023","avant 2025")</f>
        <v>avant 2025</v>
      </c>
    </row>
    <row r="2195" spans="1:34" x14ac:dyDescent="0.25">
      <c r="A2195" s="1" t="s">
        <v>534</v>
      </c>
      <c r="B2195" s="1" t="s">
        <v>694</v>
      </c>
      <c r="C2195" s="1" t="s">
        <v>693</v>
      </c>
      <c r="D2195" s="5" t="str">
        <f>IF(SEN!B269="","",SEN!B269)</f>
        <v/>
      </c>
      <c r="E2195" s="5" t="str">
        <f>IF(SEN!C269="","",SEN!C269)</f>
        <v/>
      </c>
      <c r="F2195" s="5" t="str">
        <f>IF(Monde!B269="","",Monde!B269)</f>
        <v/>
      </c>
      <c r="G2195" s="5" t="str">
        <f>IF(Monde!H269="","",Monde!H269)</f>
        <v/>
      </c>
      <c r="H2195" s="5" t="str">
        <f>IF(Monde!O269="","",Monde!O269)</f>
        <v/>
      </c>
      <c r="I2195" s="5" t="str">
        <f>IF(Monde!C269="","",Monde!C269)</f>
        <v/>
      </c>
      <c r="J2195" s="5" t="str">
        <f>IF(Monde!D269="","",Monde!D269)</f>
        <v/>
      </c>
      <c r="K2195" s="5" t="str">
        <f>IF(Monde!E269="","",Monde!E269)</f>
        <v/>
      </c>
      <c r="L2195" s="5" t="str">
        <f>IF(Monde!F269="","",Monde!F269)</f>
        <v/>
      </c>
      <c r="M2195" s="5" t="str">
        <f>IF(Monde!G269="","",Monde!G269)</f>
        <v/>
      </c>
      <c r="N2195" s="5" t="str">
        <f>IF(Monde!I269="","",Monde!I269)</f>
        <v/>
      </c>
      <c r="O2195" s="5" t="str">
        <f>IF(Monde!J269="","",Monde!J269)</f>
        <v/>
      </c>
      <c r="P2195" s="5" t="str">
        <f>IF(Monde!K269="","",Monde!K269)</f>
        <v/>
      </c>
      <c r="Q2195" s="5" t="str">
        <f>IF(Monde!L269="","",Monde!L269)</f>
        <v/>
      </c>
      <c r="R2195" s="5" t="str">
        <f>IF(Monde!M269="","",Monde!M269)</f>
        <v/>
      </c>
      <c r="S2195" s="5" t="str">
        <f>IF(Monde!N269="","",Monde!N269)</f>
        <v/>
      </c>
      <c r="T2195" s="5" t="str">
        <f>IF(Monde!P269="","",Monde!P269)</f>
        <v/>
      </c>
      <c r="U2195" s="5" t="str">
        <f>IF(Monde!Q269="","",Monde!Q269)</f>
        <v/>
      </c>
      <c r="V2195" s="5" t="str">
        <f>IF(Monde!R269="","",Monde!R269)</f>
        <v/>
      </c>
      <c r="W2195" s="5" t="str">
        <f>IF(SEN!U269="","",SEN!U269)</f>
        <v/>
      </c>
      <c r="X2195" s="5" t="str">
        <f>IF(SEN!V269="","",SEN!V269)</f>
        <v/>
      </c>
      <c r="Y2195" s="5" t="str">
        <f>IF(SEN!W269="","",SEN!W269)</f>
        <v/>
      </c>
      <c r="Z2195" s="5" t="str">
        <f>IF(SEN!X269="","",SEN!X269)</f>
        <v/>
      </c>
      <c r="AA2195" s="5">
        <f>IF(Pays!$E$9="","",Pays!$E$9)</f>
        <v>1</v>
      </c>
      <c r="AB2195" s="5">
        <f>IF(Pays!$F$9="","",Pays!$F$9)</f>
        <v>49.6</v>
      </c>
      <c r="AC2195" s="5">
        <f>IF(Pays!$H$9="","",Pays!$H$9)</f>
        <v>30.1</v>
      </c>
      <c r="AD2195" s="5" t="str">
        <f>IF(Annuel!H25="","",Annuel!H25)</f>
        <v/>
      </c>
      <c r="AE2195" s="5" t="str">
        <f>IF(Annuel!P25="","",Annuel!P25)</f>
        <v/>
      </c>
      <c r="AF2195" s="5" t="str">
        <f>IF(Annuel!X25="","",Annuel!X25)</f>
        <v/>
      </c>
      <c r="AG2195" s="5" t="str">
        <f>IF(Annuel!AF25="","",Annuel!AF25)</f>
        <v/>
      </c>
      <c r="AH2195" s="5" t="str">
        <f>IF(A2195&gt;=Parametres!$C$6,"base 2023","avant 2025")</f>
        <v>avant 2025</v>
      </c>
    </row>
    <row r="2196" spans="1:34" x14ac:dyDescent="0.25">
      <c r="A2196" s="1" t="s">
        <v>535</v>
      </c>
      <c r="B2196" s="1" t="s">
        <v>694</v>
      </c>
      <c r="C2196" s="1" t="s">
        <v>693</v>
      </c>
      <c r="D2196" s="5" t="str">
        <f>IF(SEN!B270="","",SEN!B270)</f>
        <v/>
      </c>
      <c r="E2196" s="5" t="str">
        <f>IF(SEN!C270="","",SEN!C270)</f>
        <v/>
      </c>
      <c r="F2196" s="5" t="str">
        <f>IF(Monde!B270="","",Monde!B270)</f>
        <v/>
      </c>
      <c r="G2196" s="5" t="str">
        <f>IF(Monde!H270="","",Monde!H270)</f>
        <v/>
      </c>
      <c r="H2196" s="5" t="str">
        <f>IF(Monde!O270="","",Monde!O270)</f>
        <v/>
      </c>
      <c r="I2196" s="5" t="str">
        <f>IF(Monde!C270="","",Monde!C270)</f>
        <v/>
      </c>
      <c r="J2196" s="5" t="str">
        <f>IF(Monde!D270="","",Monde!D270)</f>
        <v/>
      </c>
      <c r="K2196" s="5" t="str">
        <f>IF(Monde!E270="","",Monde!E270)</f>
        <v/>
      </c>
      <c r="L2196" s="5" t="str">
        <f>IF(Monde!F270="","",Monde!F270)</f>
        <v/>
      </c>
      <c r="M2196" s="5" t="str">
        <f>IF(Monde!G270="","",Monde!G270)</f>
        <v/>
      </c>
      <c r="N2196" s="5" t="str">
        <f>IF(Monde!I270="","",Monde!I270)</f>
        <v/>
      </c>
      <c r="O2196" s="5" t="str">
        <f>IF(Monde!J270="","",Monde!J270)</f>
        <v/>
      </c>
      <c r="P2196" s="5" t="str">
        <f>IF(Monde!K270="","",Monde!K270)</f>
        <v/>
      </c>
      <c r="Q2196" s="5" t="str">
        <f>IF(Monde!L270="","",Monde!L270)</f>
        <v/>
      </c>
      <c r="R2196" s="5" t="str">
        <f>IF(Monde!M270="","",Monde!M270)</f>
        <v/>
      </c>
      <c r="S2196" s="5" t="str">
        <f>IF(Monde!N270="","",Monde!N270)</f>
        <v/>
      </c>
      <c r="T2196" s="5" t="str">
        <f>IF(Monde!P270="","",Monde!P270)</f>
        <v/>
      </c>
      <c r="U2196" s="5" t="str">
        <f>IF(Monde!Q270="","",Monde!Q270)</f>
        <v/>
      </c>
      <c r="V2196" s="5" t="str">
        <f>IF(Monde!R270="","",Monde!R270)</f>
        <v/>
      </c>
      <c r="W2196" s="5" t="str">
        <f>IF(SEN!U270="","",SEN!U270)</f>
        <v/>
      </c>
      <c r="X2196" s="5" t="str">
        <f>IF(SEN!V270="","",SEN!V270)</f>
        <v/>
      </c>
      <c r="Y2196" s="5" t="str">
        <f>IF(SEN!W270="","",SEN!W270)</f>
        <v/>
      </c>
      <c r="Z2196" s="5" t="str">
        <f>IF(SEN!X270="","",SEN!X270)</f>
        <v/>
      </c>
      <c r="AA2196" s="5">
        <f>IF(Pays!$E$9="","",Pays!$E$9)</f>
        <v>1</v>
      </c>
      <c r="AB2196" s="5">
        <f>IF(Pays!$F$9="","",Pays!$F$9)</f>
        <v>49.6</v>
      </c>
      <c r="AC2196" s="5">
        <f>IF(Pays!$H$9="","",Pays!$H$9)</f>
        <v>30.1</v>
      </c>
      <c r="AD2196" s="5" t="str">
        <f>IF(Annuel!H25="","",Annuel!H25)</f>
        <v/>
      </c>
      <c r="AE2196" s="5" t="str">
        <f>IF(Annuel!P25="","",Annuel!P25)</f>
        <v/>
      </c>
      <c r="AF2196" s="5" t="str">
        <f>IF(Annuel!X25="","",Annuel!X25)</f>
        <v/>
      </c>
      <c r="AG2196" s="5" t="str">
        <f>IF(Annuel!AF25="","",Annuel!AF25)</f>
        <v/>
      </c>
      <c r="AH2196" s="5" t="str">
        <f>IF(A2196&gt;=Parametres!$C$6,"base 2023","avant 2025")</f>
        <v>avant 2025</v>
      </c>
    </row>
    <row r="2197" spans="1:34" x14ac:dyDescent="0.25">
      <c r="A2197" s="1" t="s">
        <v>536</v>
      </c>
      <c r="B2197" s="1" t="s">
        <v>694</v>
      </c>
      <c r="C2197" s="1" t="s">
        <v>693</v>
      </c>
      <c r="D2197" s="5" t="str">
        <f>IF(SEN!B271="","",SEN!B271)</f>
        <v/>
      </c>
      <c r="E2197" s="5" t="str">
        <f>IF(SEN!C271="","",SEN!C271)</f>
        <v/>
      </c>
      <c r="F2197" s="5" t="str">
        <f>IF(Monde!B271="","",Monde!B271)</f>
        <v/>
      </c>
      <c r="G2197" s="5" t="str">
        <f>IF(Monde!H271="","",Monde!H271)</f>
        <v/>
      </c>
      <c r="H2197" s="5" t="str">
        <f>IF(Monde!O271="","",Monde!O271)</f>
        <v/>
      </c>
      <c r="I2197" s="5" t="str">
        <f>IF(Monde!C271="","",Monde!C271)</f>
        <v/>
      </c>
      <c r="J2197" s="5" t="str">
        <f>IF(Monde!D271="","",Monde!D271)</f>
        <v/>
      </c>
      <c r="K2197" s="5" t="str">
        <f>IF(Monde!E271="","",Monde!E271)</f>
        <v/>
      </c>
      <c r="L2197" s="5" t="str">
        <f>IF(Monde!F271="","",Monde!F271)</f>
        <v/>
      </c>
      <c r="M2197" s="5" t="str">
        <f>IF(Monde!G271="","",Monde!G271)</f>
        <v/>
      </c>
      <c r="N2197" s="5" t="str">
        <f>IF(Monde!I271="","",Monde!I271)</f>
        <v/>
      </c>
      <c r="O2197" s="5" t="str">
        <f>IF(Monde!J271="","",Monde!J271)</f>
        <v/>
      </c>
      <c r="P2197" s="5" t="str">
        <f>IF(Monde!K271="","",Monde!K271)</f>
        <v/>
      </c>
      <c r="Q2197" s="5" t="str">
        <f>IF(Monde!L271="","",Monde!L271)</f>
        <v/>
      </c>
      <c r="R2197" s="5" t="str">
        <f>IF(Monde!M271="","",Monde!M271)</f>
        <v/>
      </c>
      <c r="S2197" s="5" t="str">
        <f>IF(Monde!N271="","",Monde!N271)</f>
        <v/>
      </c>
      <c r="T2197" s="5" t="str">
        <f>IF(Monde!P271="","",Monde!P271)</f>
        <v/>
      </c>
      <c r="U2197" s="5" t="str">
        <f>IF(Monde!Q271="","",Monde!Q271)</f>
        <v/>
      </c>
      <c r="V2197" s="5" t="str">
        <f>IF(Monde!R271="","",Monde!R271)</f>
        <v/>
      </c>
      <c r="W2197" s="5" t="str">
        <f>IF(SEN!U271="","",SEN!U271)</f>
        <v/>
      </c>
      <c r="X2197" s="5" t="str">
        <f>IF(SEN!V271="","",SEN!V271)</f>
        <v/>
      </c>
      <c r="Y2197" s="5" t="str">
        <f>IF(SEN!W271="","",SEN!W271)</f>
        <v/>
      </c>
      <c r="Z2197" s="5" t="str">
        <f>IF(SEN!X271="","",SEN!X271)</f>
        <v/>
      </c>
      <c r="AA2197" s="5">
        <f>IF(Pays!$E$9="","",Pays!$E$9)</f>
        <v>1</v>
      </c>
      <c r="AB2197" s="5">
        <f>IF(Pays!$F$9="","",Pays!$F$9)</f>
        <v>49.6</v>
      </c>
      <c r="AC2197" s="5">
        <f>IF(Pays!$H$9="","",Pays!$H$9)</f>
        <v>30.1</v>
      </c>
      <c r="AD2197" s="5" t="str">
        <f>IF(Annuel!H25="","",Annuel!H25)</f>
        <v/>
      </c>
      <c r="AE2197" s="5" t="str">
        <f>IF(Annuel!P25="","",Annuel!P25)</f>
        <v/>
      </c>
      <c r="AF2197" s="5" t="str">
        <f>IF(Annuel!X25="","",Annuel!X25)</f>
        <v/>
      </c>
      <c r="AG2197" s="5" t="str">
        <f>IF(Annuel!AF25="","",Annuel!AF25)</f>
        <v/>
      </c>
      <c r="AH2197" s="5" t="str">
        <f>IF(A2197&gt;=Parametres!$C$6,"base 2023","avant 2025")</f>
        <v>avant 2025</v>
      </c>
    </row>
    <row r="2198" spans="1:34" x14ac:dyDescent="0.25">
      <c r="A2198" s="1" t="s">
        <v>537</v>
      </c>
      <c r="B2198" s="1" t="s">
        <v>694</v>
      </c>
      <c r="C2198" s="1" t="s">
        <v>693</v>
      </c>
      <c r="D2198" s="5" t="str">
        <f>IF(SEN!B272="","",SEN!B272)</f>
        <v/>
      </c>
      <c r="E2198" s="5" t="str">
        <f>IF(SEN!C272="","",SEN!C272)</f>
        <v/>
      </c>
      <c r="F2198" s="5" t="str">
        <f>IF(Monde!B272="","",Monde!B272)</f>
        <v/>
      </c>
      <c r="G2198" s="5" t="str">
        <f>IF(Monde!H272="","",Monde!H272)</f>
        <v/>
      </c>
      <c r="H2198" s="5" t="str">
        <f>IF(Monde!O272="","",Monde!O272)</f>
        <v/>
      </c>
      <c r="I2198" s="5" t="str">
        <f>IF(Monde!C272="","",Monde!C272)</f>
        <v/>
      </c>
      <c r="J2198" s="5" t="str">
        <f>IF(Monde!D272="","",Monde!D272)</f>
        <v/>
      </c>
      <c r="K2198" s="5" t="str">
        <f>IF(Monde!E272="","",Monde!E272)</f>
        <v/>
      </c>
      <c r="L2198" s="5" t="str">
        <f>IF(Monde!F272="","",Monde!F272)</f>
        <v/>
      </c>
      <c r="M2198" s="5" t="str">
        <f>IF(Monde!G272="","",Monde!G272)</f>
        <v/>
      </c>
      <c r="N2198" s="5" t="str">
        <f>IF(Monde!I272="","",Monde!I272)</f>
        <v/>
      </c>
      <c r="O2198" s="5" t="str">
        <f>IF(Monde!J272="","",Monde!J272)</f>
        <v/>
      </c>
      <c r="P2198" s="5" t="str">
        <f>IF(Monde!K272="","",Monde!K272)</f>
        <v/>
      </c>
      <c r="Q2198" s="5" t="str">
        <f>IF(Monde!L272="","",Monde!L272)</f>
        <v/>
      </c>
      <c r="R2198" s="5" t="str">
        <f>IF(Monde!M272="","",Monde!M272)</f>
        <v/>
      </c>
      <c r="S2198" s="5" t="str">
        <f>IF(Monde!N272="","",Monde!N272)</f>
        <v/>
      </c>
      <c r="T2198" s="5" t="str">
        <f>IF(Monde!P272="","",Monde!P272)</f>
        <v/>
      </c>
      <c r="U2198" s="5" t="str">
        <f>IF(Monde!Q272="","",Monde!Q272)</f>
        <v/>
      </c>
      <c r="V2198" s="5" t="str">
        <f>IF(Monde!R272="","",Monde!R272)</f>
        <v/>
      </c>
      <c r="W2198" s="5" t="str">
        <f>IF(SEN!U272="","",SEN!U272)</f>
        <v/>
      </c>
      <c r="X2198" s="5" t="str">
        <f>IF(SEN!V272="","",SEN!V272)</f>
        <v/>
      </c>
      <c r="Y2198" s="5" t="str">
        <f>IF(SEN!W272="","",SEN!W272)</f>
        <v/>
      </c>
      <c r="Z2198" s="5" t="str">
        <f>IF(SEN!X272="","",SEN!X272)</f>
        <v/>
      </c>
      <c r="AA2198" s="5">
        <f>IF(Pays!$E$9="","",Pays!$E$9)</f>
        <v>1</v>
      </c>
      <c r="AB2198" s="5">
        <f>IF(Pays!$F$9="","",Pays!$F$9)</f>
        <v>49.6</v>
      </c>
      <c r="AC2198" s="5">
        <f>IF(Pays!$H$9="","",Pays!$H$9)</f>
        <v>30.1</v>
      </c>
      <c r="AD2198" s="5" t="str">
        <f>IF(Annuel!H25="","",Annuel!H25)</f>
        <v/>
      </c>
      <c r="AE2198" s="5" t="str">
        <f>IF(Annuel!P25="","",Annuel!P25)</f>
        <v/>
      </c>
      <c r="AF2198" s="5" t="str">
        <f>IF(Annuel!X25="","",Annuel!X25)</f>
        <v/>
      </c>
      <c r="AG2198" s="5" t="str">
        <f>IF(Annuel!AF25="","",Annuel!AF25)</f>
        <v/>
      </c>
      <c r="AH2198" s="5" t="str">
        <f>IF(A2198&gt;=Parametres!$C$6,"base 2023","avant 2025")</f>
        <v>avant 2025</v>
      </c>
    </row>
    <row r="2199" spans="1:34" x14ac:dyDescent="0.25">
      <c r="A2199" s="1" t="s">
        <v>538</v>
      </c>
      <c r="B2199" s="1" t="s">
        <v>694</v>
      </c>
      <c r="C2199" s="1" t="s">
        <v>693</v>
      </c>
      <c r="D2199" s="5" t="str">
        <f>IF(SEN!B273="","",SEN!B273)</f>
        <v/>
      </c>
      <c r="E2199" s="5" t="str">
        <f>IF(SEN!C273="","",SEN!C273)</f>
        <v/>
      </c>
      <c r="F2199" s="5" t="str">
        <f>IF(Monde!B273="","",Monde!B273)</f>
        <v/>
      </c>
      <c r="G2199" s="5" t="str">
        <f>IF(Monde!H273="","",Monde!H273)</f>
        <v/>
      </c>
      <c r="H2199" s="5" t="str">
        <f>IF(Monde!O273="","",Monde!O273)</f>
        <v/>
      </c>
      <c r="I2199" s="5" t="str">
        <f>IF(Monde!C273="","",Monde!C273)</f>
        <v/>
      </c>
      <c r="J2199" s="5" t="str">
        <f>IF(Monde!D273="","",Monde!D273)</f>
        <v/>
      </c>
      <c r="K2199" s="5" t="str">
        <f>IF(Monde!E273="","",Monde!E273)</f>
        <v/>
      </c>
      <c r="L2199" s="5" t="str">
        <f>IF(Monde!F273="","",Monde!F273)</f>
        <v/>
      </c>
      <c r="M2199" s="5" t="str">
        <f>IF(Monde!G273="","",Monde!G273)</f>
        <v/>
      </c>
      <c r="N2199" s="5" t="str">
        <f>IF(Monde!I273="","",Monde!I273)</f>
        <v/>
      </c>
      <c r="O2199" s="5" t="str">
        <f>IF(Monde!J273="","",Monde!J273)</f>
        <v/>
      </c>
      <c r="P2199" s="5" t="str">
        <f>IF(Monde!K273="","",Monde!K273)</f>
        <v/>
      </c>
      <c r="Q2199" s="5" t="str">
        <f>IF(Monde!L273="","",Monde!L273)</f>
        <v/>
      </c>
      <c r="R2199" s="5" t="str">
        <f>IF(Monde!M273="","",Monde!M273)</f>
        <v/>
      </c>
      <c r="S2199" s="5" t="str">
        <f>IF(Monde!N273="","",Monde!N273)</f>
        <v/>
      </c>
      <c r="T2199" s="5" t="str">
        <f>IF(Monde!P273="","",Monde!P273)</f>
        <v/>
      </c>
      <c r="U2199" s="5" t="str">
        <f>IF(Monde!Q273="","",Monde!Q273)</f>
        <v/>
      </c>
      <c r="V2199" s="5" t="str">
        <f>IF(Monde!R273="","",Monde!R273)</f>
        <v/>
      </c>
      <c r="W2199" s="5" t="str">
        <f>IF(SEN!U273="","",SEN!U273)</f>
        <v/>
      </c>
      <c r="X2199" s="5" t="str">
        <f>IF(SEN!V273="","",SEN!V273)</f>
        <v/>
      </c>
      <c r="Y2199" s="5" t="str">
        <f>IF(SEN!W273="","",SEN!W273)</f>
        <v/>
      </c>
      <c r="Z2199" s="5" t="str">
        <f>IF(SEN!X273="","",SEN!X273)</f>
        <v/>
      </c>
      <c r="AA2199" s="5">
        <f>IF(Pays!$E$9="","",Pays!$E$9)</f>
        <v>1</v>
      </c>
      <c r="AB2199" s="5">
        <f>IF(Pays!$F$9="","",Pays!$F$9)</f>
        <v>49.6</v>
      </c>
      <c r="AC2199" s="5">
        <f>IF(Pays!$H$9="","",Pays!$H$9)</f>
        <v>30.1</v>
      </c>
      <c r="AD2199" s="5" t="str">
        <f>IF(Annuel!H25="","",Annuel!H25)</f>
        <v/>
      </c>
      <c r="AE2199" s="5" t="str">
        <f>IF(Annuel!P25="","",Annuel!P25)</f>
        <v/>
      </c>
      <c r="AF2199" s="5" t="str">
        <f>IF(Annuel!X25="","",Annuel!X25)</f>
        <v/>
      </c>
      <c r="AG2199" s="5" t="str">
        <f>IF(Annuel!AF25="","",Annuel!AF25)</f>
        <v/>
      </c>
      <c r="AH2199" s="5" t="str">
        <f>IF(A2199&gt;=Parametres!$C$6,"base 2023","avant 2025")</f>
        <v>avant 2025</v>
      </c>
    </row>
    <row r="2200" spans="1:34" x14ac:dyDescent="0.25">
      <c r="A2200" s="1" t="s">
        <v>539</v>
      </c>
      <c r="B2200" s="1" t="s">
        <v>694</v>
      </c>
      <c r="C2200" s="1" t="s">
        <v>693</v>
      </c>
      <c r="D2200" s="5" t="str">
        <f>IF(SEN!B274="","",SEN!B274)</f>
        <v/>
      </c>
      <c r="E2200" s="5" t="str">
        <f>IF(SEN!C274="","",SEN!C274)</f>
        <v/>
      </c>
      <c r="F2200" s="5" t="str">
        <f>IF(Monde!B274="","",Monde!B274)</f>
        <v/>
      </c>
      <c r="G2200" s="5" t="str">
        <f>IF(Monde!H274="","",Monde!H274)</f>
        <v/>
      </c>
      <c r="H2200" s="5" t="str">
        <f>IF(Monde!O274="","",Monde!O274)</f>
        <v/>
      </c>
      <c r="I2200" s="5" t="str">
        <f>IF(Monde!C274="","",Monde!C274)</f>
        <v/>
      </c>
      <c r="J2200" s="5" t="str">
        <f>IF(Monde!D274="","",Monde!D274)</f>
        <v/>
      </c>
      <c r="K2200" s="5" t="str">
        <f>IF(Monde!E274="","",Monde!E274)</f>
        <v/>
      </c>
      <c r="L2200" s="5" t="str">
        <f>IF(Monde!F274="","",Monde!F274)</f>
        <v/>
      </c>
      <c r="M2200" s="5" t="str">
        <f>IF(Monde!G274="","",Monde!G274)</f>
        <v/>
      </c>
      <c r="N2200" s="5" t="str">
        <f>IF(Monde!I274="","",Monde!I274)</f>
        <v/>
      </c>
      <c r="O2200" s="5" t="str">
        <f>IF(Monde!J274="","",Monde!J274)</f>
        <v/>
      </c>
      <c r="P2200" s="5" t="str">
        <f>IF(Monde!K274="","",Monde!K274)</f>
        <v/>
      </c>
      <c r="Q2200" s="5" t="str">
        <f>IF(Monde!L274="","",Monde!L274)</f>
        <v/>
      </c>
      <c r="R2200" s="5" t="str">
        <f>IF(Monde!M274="","",Monde!M274)</f>
        <v/>
      </c>
      <c r="S2200" s="5" t="str">
        <f>IF(Monde!N274="","",Monde!N274)</f>
        <v/>
      </c>
      <c r="T2200" s="5" t="str">
        <f>IF(Monde!P274="","",Monde!P274)</f>
        <v/>
      </c>
      <c r="U2200" s="5" t="str">
        <f>IF(Monde!Q274="","",Monde!Q274)</f>
        <v/>
      </c>
      <c r="V2200" s="5" t="str">
        <f>IF(Monde!R274="","",Monde!R274)</f>
        <v/>
      </c>
      <c r="W2200" s="5" t="str">
        <f>IF(SEN!U274="","",SEN!U274)</f>
        <v/>
      </c>
      <c r="X2200" s="5" t="str">
        <f>IF(SEN!V274="","",SEN!V274)</f>
        <v/>
      </c>
      <c r="Y2200" s="5" t="str">
        <f>IF(SEN!W274="","",SEN!W274)</f>
        <v/>
      </c>
      <c r="Z2200" s="5" t="str">
        <f>IF(SEN!X274="","",SEN!X274)</f>
        <v/>
      </c>
      <c r="AA2200" s="5">
        <f>IF(Pays!$E$9="","",Pays!$E$9)</f>
        <v>1</v>
      </c>
      <c r="AB2200" s="5">
        <f>IF(Pays!$F$9="","",Pays!$F$9)</f>
        <v>49.6</v>
      </c>
      <c r="AC2200" s="5">
        <f>IF(Pays!$H$9="","",Pays!$H$9)</f>
        <v>30.1</v>
      </c>
      <c r="AD2200" s="5" t="str">
        <f>IF(Annuel!H25="","",Annuel!H25)</f>
        <v/>
      </c>
      <c r="AE2200" s="5" t="str">
        <f>IF(Annuel!P25="","",Annuel!P25)</f>
        <v/>
      </c>
      <c r="AF2200" s="5" t="str">
        <f>IF(Annuel!X25="","",Annuel!X25)</f>
        <v/>
      </c>
      <c r="AG2200" s="5" t="str">
        <f>IF(Annuel!AF25="","",Annuel!AF25)</f>
        <v/>
      </c>
      <c r="AH2200" s="5" t="str">
        <f>IF(A2200&gt;=Parametres!$C$6,"base 2023","avant 2025")</f>
        <v>avant 2025</v>
      </c>
    </row>
    <row r="2201" spans="1:34" x14ac:dyDescent="0.25">
      <c r="A2201" s="1" t="s">
        <v>540</v>
      </c>
      <c r="B2201" s="1" t="s">
        <v>694</v>
      </c>
      <c r="C2201" s="1" t="s">
        <v>693</v>
      </c>
      <c r="D2201" s="5" t="str">
        <f>IF(SEN!B275="","",SEN!B275)</f>
        <v/>
      </c>
      <c r="E2201" s="5" t="str">
        <f>IF(SEN!C275="","",SEN!C275)</f>
        <v/>
      </c>
      <c r="F2201" s="5" t="str">
        <f>IF(Monde!B275="","",Monde!B275)</f>
        <v/>
      </c>
      <c r="G2201" s="5" t="str">
        <f>IF(Monde!H275="","",Monde!H275)</f>
        <v/>
      </c>
      <c r="H2201" s="5" t="str">
        <f>IF(Monde!O275="","",Monde!O275)</f>
        <v/>
      </c>
      <c r="I2201" s="5" t="str">
        <f>IF(Monde!C275="","",Monde!C275)</f>
        <v/>
      </c>
      <c r="J2201" s="5" t="str">
        <f>IF(Monde!D275="","",Monde!D275)</f>
        <v/>
      </c>
      <c r="K2201" s="5" t="str">
        <f>IF(Monde!E275="","",Monde!E275)</f>
        <v/>
      </c>
      <c r="L2201" s="5" t="str">
        <f>IF(Monde!F275="","",Monde!F275)</f>
        <v/>
      </c>
      <c r="M2201" s="5" t="str">
        <f>IF(Monde!G275="","",Monde!G275)</f>
        <v/>
      </c>
      <c r="N2201" s="5" t="str">
        <f>IF(Monde!I275="","",Monde!I275)</f>
        <v/>
      </c>
      <c r="O2201" s="5" t="str">
        <f>IF(Monde!J275="","",Monde!J275)</f>
        <v/>
      </c>
      <c r="P2201" s="5" t="str">
        <f>IF(Monde!K275="","",Monde!K275)</f>
        <v/>
      </c>
      <c r="Q2201" s="5" t="str">
        <f>IF(Monde!L275="","",Monde!L275)</f>
        <v/>
      </c>
      <c r="R2201" s="5" t="str">
        <f>IF(Monde!M275="","",Monde!M275)</f>
        <v/>
      </c>
      <c r="S2201" s="5" t="str">
        <f>IF(Monde!N275="","",Monde!N275)</f>
        <v/>
      </c>
      <c r="T2201" s="5" t="str">
        <f>IF(Monde!P275="","",Monde!P275)</f>
        <v/>
      </c>
      <c r="U2201" s="5" t="str">
        <f>IF(Monde!Q275="","",Monde!Q275)</f>
        <v/>
      </c>
      <c r="V2201" s="5" t="str">
        <f>IF(Monde!R275="","",Monde!R275)</f>
        <v/>
      </c>
      <c r="W2201" s="5" t="str">
        <f>IF(SEN!U275="","",SEN!U275)</f>
        <v/>
      </c>
      <c r="X2201" s="5" t="str">
        <f>IF(SEN!V275="","",SEN!V275)</f>
        <v/>
      </c>
      <c r="Y2201" s="5" t="str">
        <f>IF(SEN!W275="","",SEN!W275)</f>
        <v/>
      </c>
      <c r="Z2201" s="5" t="str">
        <f>IF(SEN!X275="","",SEN!X275)</f>
        <v/>
      </c>
      <c r="AA2201" s="5">
        <f>IF(Pays!$E$9="","",Pays!$E$9)</f>
        <v>1</v>
      </c>
      <c r="AB2201" s="5">
        <f>IF(Pays!$F$9="","",Pays!$F$9)</f>
        <v>49.6</v>
      </c>
      <c r="AC2201" s="5">
        <f>IF(Pays!$H$9="","",Pays!$H$9)</f>
        <v>30.1</v>
      </c>
      <c r="AD2201" s="5" t="str">
        <f>IF(Annuel!H25="","",Annuel!H25)</f>
        <v/>
      </c>
      <c r="AE2201" s="5" t="str">
        <f>IF(Annuel!P25="","",Annuel!P25)</f>
        <v/>
      </c>
      <c r="AF2201" s="5" t="str">
        <f>IF(Annuel!X25="","",Annuel!X25)</f>
        <v/>
      </c>
      <c r="AG2201" s="5" t="str">
        <f>IF(Annuel!AF25="","",Annuel!AF25)</f>
        <v/>
      </c>
      <c r="AH2201" s="5" t="str">
        <f>IF(A2201&gt;=Parametres!$C$6,"base 2023","avant 2025")</f>
        <v>avant 2025</v>
      </c>
    </row>
    <row r="2202" spans="1:34" x14ac:dyDescent="0.25">
      <c r="A2202" s="1" t="s">
        <v>541</v>
      </c>
      <c r="B2202" s="1" t="s">
        <v>694</v>
      </c>
      <c r="C2202" s="1" t="s">
        <v>693</v>
      </c>
      <c r="D2202" s="5" t="str">
        <f>IF(SEN!B276="","",SEN!B276)</f>
        <v/>
      </c>
      <c r="E2202" s="5" t="str">
        <f>IF(SEN!C276="","",SEN!C276)</f>
        <v/>
      </c>
      <c r="F2202" s="5" t="str">
        <f>IF(Monde!B276="","",Monde!B276)</f>
        <v/>
      </c>
      <c r="G2202" s="5" t="str">
        <f>IF(Monde!H276="","",Monde!H276)</f>
        <v/>
      </c>
      <c r="H2202" s="5" t="str">
        <f>IF(Monde!O276="","",Monde!O276)</f>
        <v/>
      </c>
      <c r="I2202" s="5" t="str">
        <f>IF(Monde!C276="","",Monde!C276)</f>
        <v/>
      </c>
      <c r="J2202" s="5" t="str">
        <f>IF(Monde!D276="","",Monde!D276)</f>
        <v/>
      </c>
      <c r="K2202" s="5" t="str">
        <f>IF(Monde!E276="","",Monde!E276)</f>
        <v/>
      </c>
      <c r="L2202" s="5" t="str">
        <f>IF(Monde!F276="","",Monde!F276)</f>
        <v/>
      </c>
      <c r="M2202" s="5" t="str">
        <f>IF(Monde!G276="","",Monde!G276)</f>
        <v/>
      </c>
      <c r="N2202" s="5" t="str">
        <f>IF(Monde!I276="","",Monde!I276)</f>
        <v/>
      </c>
      <c r="O2202" s="5" t="str">
        <f>IF(Monde!J276="","",Monde!J276)</f>
        <v/>
      </c>
      <c r="P2202" s="5" t="str">
        <f>IF(Monde!K276="","",Monde!K276)</f>
        <v/>
      </c>
      <c r="Q2202" s="5" t="str">
        <f>IF(Monde!L276="","",Monde!L276)</f>
        <v/>
      </c>
      <c r="R2202" s="5" t="str">
        <f>IF(Monde!M276="","",Monde!M276)</f>
        <v/>
      </c>
      <c r="S2202" s="5" t="str">
        <f>IF(Monde!N276="","",Monde!N276)</f>
        <v/>
      </c>
      <c r="T2202" s="5" t="str">
        <f>IF(Monde!P276="","",Monde!P276)</f>
        <v/>
      </c>
      <c r="U2202" s="5" t="str">
        <f>IF(Monde!Q276="","",Monde!Q276)</f>
        <v/>
      </c>
      <c r="V2202" s="5" t="str">
        <f>IF(Monde!R276="","",Monde!R276)</f>
        <v/>
      </c>
      <c r="W2202" s="5" t="str">
        <f>IF(SEN!U276="","",SEN!U276)</f>
        <v/>
      </c>
      <c r="X2202" s="5" t="str">
        <f>IF(SEN!V276="","",SEN!V276)</f>
        <v/>
      </c>
      <c r="Y2202" s="5" t="str">
        <f>IF(SEN!W276="","",SEN!W276)</f>
        <v/>
      </c>
      <c r="Z2202" s="5" t="str">
        <f>IF(SEN!X276="","",SEN!X276)</f>
        <v/>
      </c>
      <c r="AA2202" s="5">
        <f>IF(Pays!$E$9="","",Pays!$E$9)</f>
        <v>1</v>
      </c>
      <c r="AB2202" s="5">
        <f>IF(Pays!$F$9="","",Pays!$F$9)</f>
        <v>49.6</v>
      </c>
      <c r="AC2202" s="5">
        <f>IF(Pays!$H$9="","",Pays!$H$9)</f>
        <v>30.1</v>
      </c>
      <c r="AD2202" s="5" t="str">
        <f>IF(Annuel!H25="","",Annuel!H25)</f>
        <v/>
      </c>
      <c r="AE2202" s="5" t="str">
        <f>IF(Annuel!P25="","",Annuel!P25)</f>
        <v/>
      </c>
      <c r="AF2202" s="5" t="str">
        <f>IF(Annuel!X25="","",Annuel!X25)</f>
        <v/>
      </c>
      <c r="AG2202" s="5" t="str">
        <f>IF(Annuel!AF25="","",Annuel!AF25)</f>
        <v/>
      </c>
      <c r="AH2202" s="5" t="str">
        <f>IF(A2202&gt;=Parametres!$C$6,"base 2023","avant 2025")</f>
        <v>avant 2025</v>
      </c>
    </row>
    <row r="2203" spans="1:34" x14ac:dyDescent="0.25">
      <c r="A2203" s="1" t="s">
        <v>542</v>
      </c>
      <c r="B2203" s="1" t="s">
        <v>694</v>
      </c>
      <c r="C2203" s="1" t="s">
        <v>693</v>
      </c>
      <c r="D2203" s="5" t="str">
        <f>IF(SEN!B277="","",SEN!B277)</f>
        <v/>
      </c>
      <c r="E2203" s="5" t="str">
        <f>IF(SEN!C277="","",SEN!C277)</f>
        <v/>
      </c>
      <c r="F2203" s="5" t="str">
        <f>IF(Monde!B277="","",Monde!B277)</f>
        <v/>
      </c>
      <c r="G2203" s="5" t="str">
        <f>IF(Monde!H277="","",Monde!H277)</f>
        <v/>
      </c>
      <c r="H2203" s="5" t="str">
        <f>IF(Monde!O277="","",Monde!O277)</f>
        <v/>
      </c>
      <c r="I2203" s="5" t="str">
        <f>IF(Monde!C277="","",Monde!C277)</f>
        <v/>
      </c>
      <c r="J2203" s="5" t="str">
        <f>IF(Monde!D277="","",Monde!D277)</f>
        <v/>
      </c>
      <c r="K2203" s="5" t="str">
        <f>IF(Monde!E277="","",Monde!E277)</f>
        <v/>
      </c>
      <c r="L2203" s="5" t="str">
        <f>IF(Monde!F277="","",Monde!F277)</f>
        <v/>
      </c>
      <c r="M2203" s="5" t="str">
        <f>IF(Monde!G277="","",Monde!G277)</f>
        <v/>
      </c>
      <c r="N2203" s="5" t="str">
        <f>IF(Monde!I277="","",Monde!I277)</f>
        <v/>
      </c>
      <c r="O2203" s="5" t="str">
        <f>IF(Monde!J277="","",Monde!J277)</f>
        <v/>
      </c>
      <c r="P2203" s="5" t="str">
        <f>IF(Monde!K277="","",Monde!K277)</f>
        <v/>
      </c>
      <c r="Q2203" s="5" t="str">
        <f>IF(Monde!L277="","",Monde!L277)</f>
        <v/>
      </c>
      <c r="R2203" s="5" t="str">
        <f>IF(Monde!M277="","",Monde!M277)</f>
        <v/>
      </c>
      <c r="S2203" s="5" t="str">
        <f>IF(Monde!N277="","",Monde!N277)</f>
        <v/>
      </c>
      <c r="T2203" s="5" t="str">
        <f>IF(Monde!P277="","",Monde!P277)</f>
        <v/>
      </c>
      <c r="U2203" s="5" t="str">
        <f>IF(Monde!Q277="","",Monde!Q277)</f>
        <v/>
      </c>
      <c r="V2203" s="5" t="str">
        <f>IF(Monde!R277="","",Monde!R277)</f>
        <v/>
      </c>
      <c r="W2203" s="5" t="str">
        <f>IF(SEN!U277="","",SEN!U277)</f>
        <v/>
      </c>
      <c r="X2203" s="5" t="str">
        <f>IF(SEN!V277="","",SEN!V277)</f>
        <v/>
      </c>
      <c r="Y2203" s="5" t="str">
        <f>IF(SEN!W277="","",SEN!W277)</f>
        <v/>
      </c>
      <c r="Z2203" s="5" t="str">
        <f>IF(SEN!X277="","",SEN!X277)</f>
        <v/>
      </c>
      <c r="AA2203" s="5">
        <f>IF(Pays!$E$9="","",Pays!$E$9)</f>
        <v>1</v>
      </c>
      <c r="AB2203" s="5">
        <f>IF(Pays!$F$9="","",Pays!$F$9)</f>
        <v>49.6</v>
      </c>
      <c r="AC2203" s="5">
        <f>IF(Pays!$H$9="","",Pays!$H$9)</f>
        <v>30.1</v>
      </c>
      <c r="AD2203" s="5" t="str">
        <f>IF(Annuel!H25="","",Annuel!H25)</f>
        <v/>
      </c>
      <c r="AE2203" s="5" t="str">
        <f>IF(Annuel!P25="","",Annuel!P25)</f>
        <v/>
      </c>
      <c r="AF2203" s="5" t="str">
        <f>IF(Annuel!X25="","",Annuel!X25)</f>
        <v/>
      </c>
      <c r="AG2203" s="5" t="str">
        <f>IF(Annuel!AF25="","",Annuel!AF25)</f>
        <v/>
      </c>
      <c r="AH2203" s="5" t="str">
        <f>IF(A2203&gt;=Parametres!$C$6,"base 2023","avant 2025")</f>
        <v>avant 2025</v>
      </c>
    </row>
    <row r="2204" spans="1:34" x14ac:dyDescent="0.25">
      <c r="A2204" s="1" t="s">
        <v>543</v>
      </c>
      <c r="B2204" s="1" t="s">
        <v>694</v>
      </c>
      <c r="C2204" s="1" t="s">
        <v>693</v>
      </c>
      <c r="D2204" s="5" t="str">
        <f>IF(SEN!B278="","",SEN!B278)</f>
        <v/>
      </c>
      <c r="E2204" s="5" t="str">
        <f>IF(SEN!C278="","",SEN!C278)</f>
        <v/>
      </c>
      <c r="F2204" s="5" t="str">
        <f>IF(Monde!B278="","",Monde!B278)</f>
        <v/>
      </c>
      <c r="G2204" s="5" t="str">
        <f>IF(Monde!H278="","",Monde!H278)</f>
        <v/>
      </c>
      <c r="H2204" s="5" t="str">
        <f>IF(Monde!O278="","",Monde!O278)</f>
        <v/>
      </c>
      <c r="I2204" s="5" t="str">
        <f>IF(Monde!C278="","",Monde!C278)</f>
        <v/>
      </c>
      <c r="J2204" s="5" t="str">
        <f>IF(Monde!D278="","",Monde!D278)</f>
        <v/>
      </c>
      <c r="K2204" s="5" t="str">
        <f>IF(Monde!E278="","",Monde!E278)</f>
        <v/>
      </c>
      <c r="L2204" s="5" t="str">
        <f>IF(Monde!F278="","",Monde!F278)</f>
        <v/>
      </c>
      <c r="M2204" s="5" t="str">
        <f>IF(Monde!G278="","",Monde!G278)</f>
        <v/>
      </c>
      <c r="N2204" s="5" t="str">
        <f>IF(Monde!I278="","",Monde!I278)</f>
        <v/>
      </c>
      <c r="O2204" s="5" t="str">
        <f>IF(Monde!J278="","",Monde!J278)</f>
        <v/>
      </c>
      <c r="P2204" s="5" t="str">
        <f>IF(Monde!K278="","",Monde!K278)</f>
        <v/>
      </c>
      <c r="Q2204" s="5" t="str">
        <f>IF(Monde!L278="","",Monde!L278)</f>
        <v/>
      </c>
      <c r="R2204" s="5" t="str">
        <f>IF(Monde!M278="","",Monde!M278)</f>
        <v/>
      </c>
      <c r="S2204" s="5" t="str">
        <f>IF(Monde!N278="","",Monde!N278)</f>
        <v/>
      </c>
      <c r="T2204" s="5" t="str">
        <f>IF(Monde!P278="","",Monde!P278)</f>
        <v/>
      </c>
      <c r="U2204" s="5" t="str">
        <f>IF(Monde!Q278="","",Monde!Q278)</f>
        <v/>
      </c>
      <c r="V2204" s="5" t="str">
        <f>IF(Monde!R278="","",Monde!R278)</f>
        <v/>
      </c>
      <c r="W2204" s="5" t="str">
        <f>IF(SEN!U278="","",SEN!U278)</f>
        <v/>
      </c>
      <c r="X2204" s="5" t="str">
        <f>IF(SEN!V278="","",SEN!V278)</f>
        <v/>
      </c>
      <c r="Y2204" s="5" t="str">
        <f>IF(SEN!W278="","",SEN!W278)</f>
        <v/>
      </c>
      <c r="Z2204" s="5" t="str">
        <f>IF(SEN!X278="","",SEN!X278)</f>
        <v/>
      </c>
      <c r="AA2204" s="5">
        <f>IF(Pays!$E$9="","",Pays!$E$9)</f>
        <v>1</v>
      </c>
      <c r="AB2204" s="5">
        <f>IF(Pays!$F$9="","",Pays!$F$9)</f>
        <v>49.6</v>
      </c>
      <c r="AC2204" s="5">
        <f>IF(Pays!$H$9="","",Pays!$H$9)</f>
        <v>30.1</v>
      </c>
      <c r="AD2204" s="5" t="str">
        <f>IF(Annuel!H25="","",Annuel!H25)</f>
        <v/>
      </c>
      <c r="AE2204" s="5" t="str">
        <f>IF(Annuel!P25="","",Annuel!P25)</f>
        <v/>
      </c>
      <c r="AF2204" s="5" t="str">
        <f>IF(Annuel!X25="","",Annuel!X25)</f>
        <v/>
      </c>
      <c r="AG2204" s="5" t="str">
        <f>IF(Annuel!AF25="","",Annuel!AF25)</f>
        <v/>
      </c>
      <c r="AH2204" s="5" t="str">
        <f>IF(A2204&gt;=Parametres!$C$6,"base 2023","avant 2025")</f>
        <v>avant 2025</v>
      </c>
    </row>
    <row r="2205" spans="1:34" x14ac:dyDescent="0.25">
      <c r="A2205" s="1" t="s">
        <v>544</v>
      </c>
      <c r="B2205" s="1" t="s">
        <v>694</v>
      </c>
      <c r="C2205" s="1" t="s">
        <v>693</v>
      </c>
      <c r="D2205" s="5" t="str">
        <f>IF(SEN!B279="","",SEN!B279)</f>
        <v/>
      </c>
      <c r="E2205" s="5" t="str">
        <f>IF(SEN!C279="","",SEN!C279)</f>
        <v/>
      </c>
      <c r="F2205" s="5" t="str">
        <f>IF(Monde!B279="","",Monde!B279)</f>
        <v/>
      </c>
      <c r="G2205" s="5" t="str">
        <f>IF(Monde!H279="","",Monde!H279)</f>
        <v/>
      </c>
      <c r="H2205" s="5" t="str">
        <f>IF(Monde!O279="","",Monde!O279)</f>
        <v/>
      </c>
      <c r="I2205" s="5" t="str">
        <f>IF(Monde!C279="","",Monde!C279)</f>
        <v/>
      </c>
      <c r="J2205" s="5" t="str">
        <f>IF(Monde!D279="","",Monde!D279)</f>
        <v/>
      </c>
      <c r="K2205" s="5" t="str">
        <f>IF(Monde!E279="","",Monde!E279)</f>
        <v/>
      </c>
      <c r="L2205" s="5" t="str">
        <f>IF(Monde!F279="","",Monde!F279)</f>
        <v/>
      </c>
      <c r="M2205" s="5" t="str">
        <f>IF(Monde!G279="","",Monde!G279)</f>
        <v/>
      </c>
      <c r="N2205" s="5" t="str">
        <f>IF(Monde!I279="","",Monde!I279)</f>
        <v/>
      </c>
      <c r="O2205" s="5" t="str">
        <f>IF(Monde!J279="","",Monde!J279)</f>
        <v/>
      </c>
      <c r="P2205" s="5" t="str">
        <f>IF(Monde!K279="","",Monde!K279)</f>
        <v/>
      </c>
      <c r="Q2205" s="5" t="str">
        <f>IF(Monde!L279="","",Monde!L279)</f>
        <v/>
      </c>
      <c r="R2205" s="5" t="str">
        <f>IF(Monde!M279="","",Monde!M279)</f>
        <v/>
      </c>
      <c r="S2205" s="5" t="str">
        <f>IF(Monde!N279="","",Monde!N279)</f>
        <v/>
      </c>
      <c r="T2205" s="5" t="str">
        <f>IF(Monde!P279="","",Monde!P279)</f>
        <v/>
      </c>
      <c r="U2205" s="5" t="str">
        <f>IF(Monde!Q279="","",Monde!Q279)</f>
        <v/>
      </c>
      <c r="V2205" s="5" t="str">
        <f>IF(Monde!R279="","",Monde!R279)</f>
        <v/>
      </c>
      <c r="W2205" s="5" t="str">
        <f>IF(SEN!U279="","",SEN!U279)</f>
        <v/>
      </c>
      <c r="X2205" s="5" t="str">
        <f>IF(SEN!V279="","",SEN!V279)</f>
        <v/>
      </c>
      <c r="Y2205" s="5" t="str">
        <f>IF(SEN!W279="","",SEN!W279)</f>
        <v/>
      </c>
      <c r="Z2205" s="5" t="str">
        <f>IF(SEN!X279="","",SEN!X279)</f>
        <v/>
      </c>
      <c r="AA2205" s="5">
        <f>IF(Pays!$E$9="","",Pays!$E$9)</f>
        <v>1</v>
      </c>
      <c r="AB2205" s="5">
        <f>IF(Pays!$F$9="","",Pays!$F$9)</f>
        <v>49.6</v>
      </c>
      <c r="AC2205" s="5">
        <f>IF(Pays!$H$9="","",Pays!$H$9)</f>
        <v>30.1</v>
      </c>
      <c r="AD2205" s="5" t="str">
        <f>IF(Annuel!H26="","",Annuel!H26)</f>
        <v/>
      </c>
      <c r="AE2205" s="5" t="str">
        <f>IF(Annuel!P26="","",Annuel!P26)</f>
        <v/>
      </c>
      <c r="AF2205" s="5" t="str">
        <f>IF(Annuel!X26="","",Annuel!X26)</f>
        <v/>
      </c>
      <c r="AG2205" s="5" t="str">
        <f>IF(Annuel!AF26="","",Annuel!AF26)</f>
        <v/>
      </c>
      <c r="AH2205" s="5" t="str">
        <f>IF(A2205&gt;=Parametres!$C$6,"base 2023","avant 2025")</f>
        <v>avant 2025</v>
      </c>
    </row>
    <row r="2206" spans="1:34" x14ac:dyDescent="0.25">
      <c r="A2206" s="1" t="s">
        <v>545</v>
      </c>
      <c r="B2206" s="1" t="s">
        <v>694</v>
      </c>
      <c r="C2206" s="1" t="s">
        <v>693</v>
      </c>
      <c r="D2206" s="5" t="str">
        <f>IF(SEN!B280="","",SEN!B280)</f>
        <v/>
      </c>
      <c r="E2206" s="5" t="str">
        <f>IF(SEN!C280="","",SEN!C280)</f>
        <v/>
      </c>
      <c r="F2206" s="5" t="str">
        <f>IF(Monde!B280="","",Monde!B280)</f>
        <v/>
      </c>
      <c r="G2206" s="5" t="str">
        <f>IF(Monde!H280="","",Monde!H280)</f>
        <v/>
      </c>
      <c r="H2206" s="5" t="str">
        <f>IF(Monde!O280="","",Monde!O280)</f>
        <v/>
      </c>
      <c r="I2206" s="5" t="str">
        <f>IF(Monde!C280="","",Monde!C280)</f>
        <v/>
      </c>
      <c r="J2206" s="5" t="str">
        <f>IF(Monde!D280="","",Monde!D280)</f>
        <v/>
      </c>
      <c r="K2206" s="5" t="str">
        <f>IF(Monde!E280="","",Monde!E280)</f>
        <v/>
      </c>
      <c r="L2206" s="5" t="str">
        <f>IF(Monde!F280="","",Monde!F280)</f>
        <v/>
      </c>
      <c r="M2206" s="5" t="str">
        <f>IF(Monde!G280="","",Monde!G280)</f>
        <v/>
      </c>
      <c r="N2206" s="5" t="str">
        <f>IF(Monde!I280="","",Monde!I280)</f>
        <v/>
      </c>
      <c r="O2206" s="5" t="str">
        <f>IF(Monde!J280="","",Monde!J280)</f>
        <v/>
      </c>
      <c r="P2206" s="5" t="str">
        <f>IF(Monde!K280="","",Monde!K280)</f>
        <v/>
      </c>
      <c r="Q2206" s="5" t="str">
        <f>IF(Monde!L280="","",Monde!L280)</f>
        <v/>
      </c>
      <c r="R2206" s="5" t="str">
        <f>IF(Monde!M280="","",Monde!M280)</f>
        <v/>
      </c>
      <c r="S2206" s="5" t="str">
        <f>IF(Monde!N280="","",Monde!N280)</f>
        <v/>
      </c>
      <c r="T2206" s="5" t="str">
        <f>IF(Monde!P280="","",Monde!P280)</f>
        <v/>
      </c>
      <c r="U2206" s="5" t="str">
        <f>IF(Monde!Q280="","",Monde!Q280)</f>
        <v/>
      </c>
      <c r="V2206" s="5" t="str">
        <f>IF(Monde!R280="","",Monde!R280)</f>
        <v/>
      </c>
      <c r="W2206" s="5" t="str">
        <f>IF(SEN!U280="","",SEN!U280)</f>
        <v/>
      </c>
      <c r="X2206" s="5" t="str">
        <f>IF(SEN!V280="","",SEN!V280)</f>
        <v/>
      </c>
      <c r="Y2206" s="5" t="str">
        <f>IF(SEN!W280="","",SEN!W280)</f>
        <v/>
      </c>
      <c r="Z2206" s="5" t="str">
        <f>IF(SEN!X280="","",SEN!X280)</f>
        <v/>
      </c>
      <c r="AA2206" s="5">
        <f>IF(Pays!$E$9="","",Pays!$E$9)</f>
        <v>1</v>
      </c>
      <c r="AB2206" s="5">
        <f>IF(Pays!$F$9="","",Pays!$F$9)</f>
        <v>49.6</v>
      </c>
      <c r="AC2206" s="5">
        <f>IF(Pays!$H$9="","",Pays!$H$9)</f>
        <v>30.1</v>
      </c>
      <c r="AD2206" s="5" t="str">
        <f>IF(Annuel!H26="","",Annuel!H26)</f>
        <v/>
      </c>
      <c r="AE2206" s="5" t="str">
        <f>IF(Annuel!P26="","",Annuel!P26)</f>
        <v/>
      </c>
      <c r="AF2206" s="5" t="str">
        <f>IF(Annuel!X26="","",Annuel!X26)</f>
        <v/>
      </c>
      <c r="AG2206" s="5" t="str">
        <f>IF(Annuel!AF26="","",Annuel!AF26)</f>
        <v/>
      </c>
      <c r="AH2206" s="5" t="str">
        <f>IF(A2206&gt;=Parametres!$C$6,"base 2023","avant 2025")</f>
        <v>avant 2025</v>
      </c>
    </row>
    <row r="2207" spans="1:34" x14ac:dyDescent="0.25">
      <c r="A2207" s="1" t="s">
        <v>546</v>
      </c>
      <c r="B2207" s="1" t="s">
        <v>694</v>
      </c>
      <c r="C2207" s="1" t="s">
        <v>693</v>
      </c>
      <c r="D2207" s="5" t="str">
        <f>IF(SEN!B281="","",SEN!B281)</f>
        <v/>
      </c>
      <c r="E2207" s="5" t="str">
        <f>IF(SEN!C281="","",SEN!C281)</f>
        <v/>
      </c>
      <c r="F2207" s="5" t="str">
        <f>IF(Monde!B281="","",Monde!B281)</f>
        <v/>
      </c>
      <c r="G2207" s="5" t="str">
        <f>IF(Monde!H281="","",Monde!H281)</f>
        <v/>
      </c>
      <c r="H2207" s="5" t="str">
        <f>IF(Monde!O281="","",Monde!O281)</f>
        <v/>
      </c>
      <c r="I2207" s="5" t="str">
        <f>IF(Monde!C281="","",Monde!C281)</f>
        <v/>
      </c>
      <c r="J2207" s="5" t="str">
        <f>IF(Monde!D281="","",Monde!D281)</f>
        <v/>
      </c>
      <c r="K2207" s="5" t="str">
        <f>IF(Monde!E281="","",Monde!E281)</f>
        <v/>
      </c>
      <c r="L2207" s="5" t="str">
        <f>IF(Monde!F281="","",Monde!F281)</f>
        <v/>
      </c>
      <c r="M2207" s="5" t="str">
        <f>IF(Monde!G281="","",Monde!G281)</f>
        <v/>
      </c>
      <c r="N2207" s="5" t="str">
        <f>IF(Monde!I281="","",Monde!I281)</f>
        <v/>
      </c>
      <c r="O2207" s="5" t="str">
        <f>IF(Monde!J281="","",Monde!J281)</f>
        <v/>
      </c>
      <c r="P2207" s="5" t="str">
        <f>IF(Monde!K281="","",Monde!K281)</f>
        <v/>
      </c>
      <c r="Q2207" s="5" t="str">
        <f>IF(Monde!L281="","",Monde!L281)</f>
        <v/>
      </c>
      <c r="R2207" s="5" t="str">
        <f>IF(Monde!M281="","",Monde!M281)</f>
        <v/>
      </c>
      <c r="S2207" s="5" t="str">
        <f>IF(Monde!N281="","",Monde!N281)</f>
        <v/>
      </c>
      <c r="T2207" s="5" t="str">
        <f>IF(Monde!P281="","",Monde!P281)</f>
        <v/>
      </c>
      <c r="U2207" s="5" t="str">
        <f>IF(Monde!Q281="","",Monde!Q281)</f>
        <v/>
      </c>
      <c r="V2207" s="5" t="str">
        <f>IF(Monde!R281="","",Monde!R281)</f>
        <v/>
      </c>
      <c r="W2207" s="5" t="str">
        <f>IF(SEN!U281="","",SEN!U281)</f>
        <v/>
      </c>
      <c r="X2207" s="5" t="str">
        <f>IF(SEN!V281="","",SEN!V281)</f>
        <v/>
      </c>
      <c r="Y2207" s="5" t="str">
        <f>IF(SEN!W281="","",SEN!W281)</f>
        <v/>
      </c>
      <c r="Z2207" s="5" t="str">
        <f>IF(SEN!X281="","",SEN!X281)</f>
        <v/>
      </c>
      <c r="AA2207" s="5">
        <f>IF(Pays!$E$9="","",Pays!$E$9)</f>
        <v>1</v>
      </c>
      <c r="AB2207" s="5">
        <f>IF(Pays!$F$9="","",Pays!$F$9)</f>
        <v>49.6</v>
      </c>
      <c r="AC2207" s="5">
        <f>IF(Pays!$H$9="","",Pays!$H$9)</f>
        <v>30.1</v>
      </c>
      <c r="AD2207" s="5" t="str">
        <f>IF(Annuel!H26="","",Annuel!H26)</f>
        <v/>
      </c>
      <c r="AE2207" s="5" t="str">
        <f>IF(Annuel!P26="","",Annuel!P26)</f>
        <v/>
      </c>
      <c r="AF2207" s="5" t="str">
        <f>IF(Annuel!X26="","",Annuel!X26)</f>
        <v/>
      </c>
      <c r="AG2207" s="5" t="str">
        <f>IF(Annuel!AF26="","",Annuel!AF26)</f>
        <v/>
      </c>
      <c r="AH2207" s="5" t="str">
        <f>IF(A2207&gt;=Parametres!$C$6,"base 2023","avant 2025")</f>
        <v>avant 2025</v>
      </c>
    </row>
    <row r="2208" spans="1:34" x14ac:dyDescent="0.25">
      <c r="A2208" s="1" t="s">
        <v>547</v>
      </c>
      <c r="B2208" s="1" t="s">
        <v>694</v>
      </c>
      <c r="C2208" s="1" t="s">
        <v>693</v>
      </c>
      <c r="D2208" s="5" t="str">
        <f>IF(SEN!B282="","",SEN!B282)</f>
        <v/>
      </c>
      <c r="E2208" s="5" t="str">
        <f>IF(SEN!C282="","",SEN!C282)</f>
        <v/>
      </c>
      <c r="F2208" s="5" t="str">
        <f>IF(Monde!B282="","",Monde!B282)</f>
        <v/>
      </c>
      <c r="G2208" s="5" t="str">
        <f>IF(Monde!H282="","",Monde!H282)</f>
        <v/>
      </c>
      <c r="H2208" s="5" t="str">
        <f>IF(Monde!O282="","",Monde!O282)</f>
        <v/>
      </c>
      <c r="I2208" s="5" t="str">
        <f>IF(Monde!C282="","",Monde!C282)</f>
        <v/>
      </c>
      <c r="J2208" s="5" t="str">
        <f>IF(Monde!D282="","",Monde!D282)</f>
        <v/>
      </c>
      <c r="K2208" s="5" t="str">
        <f>IF(Monde!E282="","",Monde!E282)</f>
        <v/>
      </c>
      <c r="L2208" s="5" t="str">
        <f>IF(Monde!F282="","",Monde!F282)</f>
        <v/>
      </c>
      <c r="M2208" s="5" t="str">
        <f>IF(Monde!G282="","",Monde!G282)</f>
        <v/>
      </c>
      <c r="N2208" s="5" t="str">
        <f>IF(Monde!I282="","",Monde!I282)</f>
        <v/>
      </c>
      <c r="O2208" s="5" t="str">
        <f>IF(Monde!J282="","",Monde!J282)</f>
        <v/>
      </c>
      <c r="P2208" s="5" t="str">
        <f>IF(Monde!K282="","",Monde!K282)</f>
        <v/>
      </c>
      <c r="Q2208" s="5" t="str">
        <f>IF(Monde!L282="","",Monde!L282)</f>
        <v/>
      </c>
      <c r="R2208" s="5" t="str">
        <f>IF(Monde!M282="","",Monde!M282)</f>
        <v/>
      </c>
      <c r="S2208" s="5" t="str">
        <f>IF(Monde!N282="","",Monde!N282)</f>
        <v/>
      </c>
      <c r="T2208" s="5" t="str">
        <f>IF(Monde!P282="","",Monde!P282)</f>
        <v/>
      </c>
      <c r="U2208" s="5" t="str">
        <f>IF(Monde!Q282="","",Monde!Q282)</f>
        <v/>
      </c>
      <c r="V2208" s="5" t="str">
        <f>IF(Monde!R282="","",Monde!R282)</f>
        <v/>
      </c>
      <c r="W2208" s="5" t="str">
        <f>IF(SEN!U282="","",SEN!U282)</f>
        <v/>
      </c>
      <c r="X2208" s="5" t="str">
        <f>IF(SEN!V282="","",SEN!V282)</f>
        <v/>
      </c>
      <c r="Y2208" s="5" t="str">
        <f>IF(SEN!W282="","",SEN!W282)</f>
        <v/>
      </c>
      <c r="Z2208" s="5" t="str">
        <f>IF(SEN!X282="","",SEN!X282)</f>
        <v/>
      </c>
      <c r="AA2208" s="5">
        <f>IF(Pays!$E$9="","",Pays!$E$9)</f>
        <v>1</v>
      </c>
      <c r="AB2208" s="5">
        <f>IF(Pays!$F$9="","",Pays!$F$9)</f>
        <v>49.6</v>
      </c>
      <c r="AC2208" s="5">
        <f>IF(Pays!$H$9="","",Pays!$H$9)</f>
        <v>30.1</v>
      </c>
      <c r="AD2208" s="5" t="str">
        <f>IF(Annuel!H26="","",Annuel!H26)</f>
        <v/>
      </c>
      <c r="AE2208" s="5" t="str">
        <f>IF(Annuel!P26="","",Annuel!P26)</f>
        <v/>
      </c>
      <c r="AF2208" s="5" t="str">
        <f>IF(Annuel!X26="","",Annuel!X26)</f>
        <v/>
      </c>
      <c r="AG2208" s="5" t="str">
        <f>IF(Annuel!AF26="","",Annuel!AF26)</f>
        <v/>
      </c>
      <c r="AH2208" s="5" t="str">
        <f>IF(A2208&gt;=Parametres!$C$6,"base 2023","avant 2025")</f>
        <v>avant 2025</v>
      </c>
    </row>
    <row r="2209" spans="1:34" x14ac:dyDescent="0.25">
      <c r="A2209" s="1" t="s">
        <v>548</v>
      </c>
      <c r="B2209" s="1" t="s">
        <v>694</v>
      </c>
      <c r="C2209" s="1" t="s">
        <v>693</v>
      </c>
      <c r="D2209" s="5" t="str">
        <f>IF(SEN!B283="","",SEN!B283)</f>
        <v/>
      </c>
      <c r="E2209" s="5" t="str">
        <f>IF(SEN!C283="","",SEN!C283)</f>
        <v/>
      </c>
      <c r="F2209" s="5" t="str">
        <f>IF(Monde!B283="","",Monde!B283)</f>
        <v/>
      </c>
      <c r="G2209" s="5" t="str">
        <f>IF(Monde!H283="","",Monde!H283)</f>
        <v/>
      </c>
      <c r="H2209" s="5" t="str">
        <f>IF(Monde!O283="","",Monde!O283)</f>
        <v/>
      </c>
      <c r="I2209" s="5" t="str">
        <f>IF(Monde!C283="","",Monde!C283)</f>
        <v/>
      </c>
      <c r="J2209" s="5" t="str">
        <f>IF(Monde!D283="","",Monde!D283)</f>
        <v/>
      </c>
      <c r="K2209" s="5" t="str">
        <f>IF(Monde!E283="","",Monde!E283)</f>
        <v/>
      </c>
      <c r="L2209" s="5" t="str">
        <f>IF(Monde!F283="","",Monde!F283)</f>
        <v/>
      </c>
      <c r="M2209" s="5" t="str">
        <f>IF(Monde!G283="","",Monde!G283)</f>
        <v/>
      </c>
      <c r="N2209" s="5" t="str">
        <f>IF(Monde!I283="","",Monde!I283)</f>
        <v/>
      </c>
      <c r="O2209" s="5" t="str">
        <f>IF(Monde!J283="","",Monde!J283)</f>
        <v/>
      </c>
      <c r="P2209" s="5" t="str">
        <f>IF(Monde!K283="","",Monde!K283)</f>
        <v/>
      </c>
      <c r="Q2209" s="5" t="str">
        <f>IF(Monde!L283="","",Monde!L283)</f>
        <v/>
      </c>
      <c r="R2209" s="5" t="str">
        <f>IF(Monde!M283="","",Monde!M283)</f>
        <v/>
      </c>
      <c r="S2209" s="5" t="str">
        <f>IF(Monde!N283="","",Monde!N283)</f>
        <v/>
      </c>
      <c r="T2209" s="5" t="str">
        <f>IF(Monde!P283="","",Monde!P283)</f>
        <v/>
      </c>
      <c r="U2209" s="5" t="str">
        <f>IF(Monde!Q283="","",Monde!Q283)</f>
        <v/>
      </c>
      <c r="V2209" s="5" t="str">
        <f>IF(Monde!R283="","",Monde!R283)</f>
        <v/>
      </c>
      <c r="W2209" s="5" t="str">
        <f>IF(SEN!U283="","",SEN!U283)</f>
        <v/>
      </c>
      <c r="X2209" s="5" t="str">
        <f>IF(SEN!V283="","",SEN!V283)</f>
        <v/>
      </c>
      <c r="Y2209" s="5" t="str">
        <f>IF(SEN!W283="","",SEN!W283)</f>
        <v/>
      </c>
      <c r="Z2209" s="5" t="str">
        <f>IF(SEN!X283="","",SEN!X283)</f>
        <v/>
      </c>
      <c r="AA2209" s="5">
        <f>IF(Pays!$E$9="","",Pays!$E$9)</f>
        <v>1</v>
      </c>
      <c r="AB2209" s="5">
        <f>IF(Pays!$F$9="","",Pays!$F$9)</f>
        <v>49.6</v>
      </c>
      <c r="AC2209" s="5">
        <f>IF(Pays!$H$9="","",Pays!$H$9)</f>
        <v>30.1</v>
      </c>
      <c r="AD2209" s="5" t="str">
        <f>IF(Annuel!H26="","",Annuel!H26)</f>
        <v/>
      </c>
      <c r="AE2209" s="5" t="str">
        <f>IF(Annuel!P26="","",Annuel!P26)</f>
        <v/>
      </c>
      <c r="AF2209" s="5" t="str">
        <f>IF(Annuel!X26="","",Annuel!X26)</f>
        <v/>
      </c>
      <c r="AG2209" s="5" t="str">
        <f>IF(Annuel!AF26="","",Annuel!AF26)</f>
        <v/>
      </c>
      <c r="AH2209" s="5" t="str">
        <f>IF(A2209&gt;=Parametres!$C$6,"base 2023","avant 2025")</f>
        <v>avant 2025</v>
      </c>
    </row>
    <row r="2210" spans="1:34" x14ac:dyDescent="0.25">
      <c r="A2210" s="1" t="s">
        <v>549</v>
      </c>
      <c r="B2210" s="1" t="s">
        <v>694</v>
      </c>
      <c r="C2210" s="1" t="s">
        <v>693</v>
      </c>
      <c r="D2210" s="5" t="str">
        <f>IF(SEN!B284="","",SEN!B284)</f>
        <v/>
      </c>
      <c r="E2210" s="5" t="str">
        <f>IF(SEN!C284="","",SEN!C284)</f>
        <v/>
      </c>
      <c r="F2210" s="5" t="str">
        <f>IF(Monde!B284="","",Monde!B284)</f>
        <v/>
      </c>
      <c r="G2210" s="5" t="str">
        <f>IF(Monde!H284="","",Monde!H284)</f>
        <v/>
      </c>
      <c r="H2210" s="5" t="str">
        <f>IF(Monde!O284="","",Monde!O284)</f>
        <v/>
      </c>
      <c r="I2210" s="5" t="str">
        <f>IF(Monde!C284="","",Monde!C284)</f>
        <v/>
      </c>
      <c r="J2210" s="5" t="str">
        <f>IF(Monde!D284="","",Monde!D284)</f>
        <v/>
      </c>
      <c r="K2210" s="5" t="str">
        <f>IF(Monde!E284="","",Monde!E284)</f>
        <v/>
      </c>
      <c r="L2210" s="5" t="str">
        <f>IF(Monde!F284="","",Monde!F284)</f>
        <v/>
      </c>
      <c r="M2210" s="5" t="str">
        <f>IF(Monde!G284="","",Monde!G284)</f>
        <v/>
      </c>
      <c r="N2210" s="5" t="str">
        <f>IF(Monde!I284="","",Monde!I284)</f>
        <v/>
      </c>
      <c r="O2210" s="5" t="str">
        <f>IF(Monde!J284="","",Monde!J284)</f>
        <v/>
      </c>
      <c r="P2210" s="5" t="str">
        <f>IF(Monde!K284="","",Monde!K284)</f>
        <v/>
      </c>
      <c r="Q2210" s="5" t="str">
        <f>IF(Monde!L284="","",Monde!L284)</f>
        <v/>
      </c>
      <c r="R2210" s="5" t="str">
        <f>IF(Monde!M284="","",Monde!M284)</f>
        <v/>
      </c>
      <c r="S2210" s="5" t="str">
        <f>IF(Monde!N284="","",Monde!N284)</f>
        <v/>
      </c>
      <c r="T2210" s="5" t="str">
        <f>IF(Monde!P284="","",Monde!P284)</f>
        <v/>
      </c>
      <c r="U2210" s="5" t="str">
        <f>IF(Monde!Q284="","",Monde!Q284)</f>
        <v/>
      </c>
      <c r="V2210" s="5" t="str">
        <f>IF(Monde!R284="","",Monde!R284)</f>
        <v/>
      </c>
      <c r="W2210" s="5" t="str">
        <f>IF(SEN!U284="","",SEN!U284)</f>
        <v/>
      </c>
      <c r="X2210" s="5" t="str">
        <f>IF(SEN!V284="","",SEN!V284)</f>
        <v/>
      </c>
      <c r="Y2210" s="5" t="str">
        <f>IF(SEN!W284="","",SEN!W284)</f>
        <v/>
      </c>
      <c r="Z2210" s="5" t="str">
        <f>IF(SEN!X284="","",SEN!X284)</f>
        <v/>
      </c>
      <c r="AA2210" s="5">
        <f>IF(Pays!$E$9="","",Pays!$E$9)</f>
        <v>1</v>
      </c>
      <c r="AB2210" s="5">
        <f>IF(Pays!$F$9="","",Pays!$F$9)</f>
        <v>49.6</v>
      </c>
      <c r="AC2210" s="5">
        <f>IF(Pays!$H$9="","",Pays!$H$9)</f>
        <v>30.1</v>
      </c>
      <c r="AD2210" s="5" t="str">
        <f>IF(Annuel!H26="","",Annuel!H26)</f>
        <v/>
      </c>
      <c r="AE2210" s="5" t="str">
        <f>IF(Annuel!P26="","",Annuel!P26)</f>
        <v/>
      </c>
      <c r="AF2210" s="5" t="str">
        <f>IF(Annuel!X26="","",Annuel!X26)</f>
        <v/>
      </c>
      <c r="AG2210" s="5" t="str">
        <f>IF(Annuel!AF26="","",Annuel!AF26)</f>
        <v/>
      </c>
      <c r="AH2210" s="5" t="str">
        <f>IF(A2210&gt;=Parametres!$C$6,"base 2023","avant 2025")</f>
        <v>avant 2025</v>
      </c>
    </row>
    <row r="2211" spans="1:34" x14ac:dyDescent="0.25">
      <c r="A2211" s="1" t="s">
        <v>550</v>
      </c>
      <c r="B2211" s="1" t="s">
        <v>694</v>
      </c>
      <c r="C2211" s="1" t="s">
        <v>693</v>
      </c>
      <c r="D2211" s="5" t="str">
        <f>IF(SEN!B285="","",SEN!B285)</f>
        <v/>
      </c>
      <c r="E2211" s="5" t="str">
        <f>IF(SEN!C285="","",SEN!C285)</f>
        <v/>
      </c>
      <c r="F2211" s="5" t="str">
        <f>IF(Monde!B285="","",Monde!B285)</f>
        <v/>
      </c>
      <c r="G2211" s="5" t="str">
        <f>IF(Monde!H285="","",Monde!H285)</f>
        <v/>
      </c>
      <c r="H2211" s="5" t="str">
        <f>IF(Monde!O285="","",Monde!O285)</f>
        <v/>
      </c>
      <c r="I2211" s="5" t="str">
        <f>IF(Monde!C285="","",Monde!C285)</f>
        <v/>
      </c>
      <c r="J2211" s="5" t="str">
        <f>IF(Monde!D285="","",Monde!D285)</f>
        <v/>
      </c>
      <c r="K2211" s="5" t="str">
        <f>IF(Monde!E285="","",Monde!E285)</f>
        <v/>
      </c>
      <c r="L2211" s="5" t="str">
        <f>IF(Monde!F285="","",Monde!F285)</f>
        <v/>
      </c>
      <c r="M2211" s="5" t="str">
        <f>IF(Monde!G285="","",Monde!G285)</f>
        <v/>
      </c>
      <c r="N2211" s="5" t="str">
        <f>IF(Monde!I285="","",Monde!I285)</f>
        <v/>
      </c>
      <c r="O2211" s="5" t="str">
        <f>IF(Monde!J285="","",Monde!J285)</f>
        <v/>
      </c>
      <c r="P2211" s="5" t="str">
        <f>IF(Monde!K285="","",Monde!K285)</f>
        <v/>
      </c>
      <c r="Q2211" s="5" t="str">
        <f>IF(Monde!L285="","",Monde!L285)</f>
        <v/>
      </c>
      <c r="R2211" s="5" t="str">
        <f>IF(Monde!M285="","",Monde!M285)</f>
        <v/>
      </c>
      <c r="S2211" s="5" t="str">
        <f>IF(Monde!N285="","",Monde!N285)</f>
        <v/>
      </c>
      <c r="T2211" s="5" t="str">
        <f>IF(Monde!P285="","",Monde!P285)</f>
        <v/>
      </c>
      <c r="U2211" s="5" t="str">
        <f>IF(Monde!Q285="","",Monde!Q285)</f>
        <v/>
      </c>
      <c r="V2211" s="5" t="str">
        <f>IF(Monde!R285="","",Monde!R285)</f>
        <v/>
      </c>
      <c r="W2211" s="5" t="str">
        <f>IF(SEN!U285="","",SEN!U285)</f>
        <v/>
      </c>
      <c r="X2211" s="5" t="str">
        <f>IF(SEN!V285="","",SEN!V285)</f>
        <v/>
      </c>
      <c r="Y2211" s="5" t="str">
        <f>IF(SEN!W285="","",SEN!W285)</f>
        <v/>
      </c>
      <c r="Z2211" s="5" t="str">
        <f>IF(SEN!X285="","",SEN!X285)</f>
        <v/>
      </c>
      <c r="AA2211" s="5">
        <f>IF(Pays!$E$9="","",Pays!$E$9)</f>
        <v>1</v>
      </c>
      <c r="AB2211" s="5">
        <f>IF(Pays!$F$9="","",Pays!$F$9)</f>
        <v>49.6</v>
      </c>
      <c r="AC2211" s="5">
        <f>IF(Pays!$H$9="","",Pays!$H$9)</f>
        <v>30.1</v>
      </c>
      <c r="AD2211" s="5" t="str">
        <f>IF(Annuel!H26="","",Annuel!H26)</f>
        <v/>
      </c>
      <c r="AE2211" s="5" t="str">
        <f>IF(Annuel!P26="","",Annuel!P26)</f>
        <v/>
      </c>
      <c r="AF2211" s="5" t="str">
        <f>IF(Annuel!X26="","",Annuel!X26)</f>
        <v/>
      </c>
      <c r="AG2211" s="5" t="str">
        <f>IF(Annuel!AF26="","",Annuel!AF26)</f>
        <v/>
      </c>
      <c r="AH2211" s="5" t="str">
        <f>IF(A2211&gt;=Parametres!$C$6,"base 2023","avant 2025")</f>
        <v>avant 2025</v>
      </c>
    </row>
    <row r="2212" spans="1:34" x14ac:dyDescent="0.25">
      <c r="A2212" s="1" t="s">
        <v>551</v>
      </c>
      <c r="B2212" s="1" t="s">
        <v>694</v>
      </c>
      <c r="C2212" s="1" t="s">
        <v>693</v>
      </c>
      <c r="D2212" s="5" t="str">
        <f>IF(SEN!B286="","",SEN!B286)</f>
        <v/>
      </c>
      <c r="E2212" s="5" t="str">
        <f>IF(SEN!C286="","",SEN!C286)</f>
        <v/>
      </c>
      <c r="F2212" s="5" t="str">
        <f>IF(Monde!B286="","",Monde!B286)</f>
        <v/>
      </c>
      <c r="G2212" s="5" t="str">
        <f>IF(Monde!H286="","",Monde!H286)</f>
        <v/>
      </c>
      <c r="H2212" s="5" t="str">
        <f>IF(Monde!O286="","",Monde!O286)</f>
        <v/>
      </c>
      <c r="I2212" s="5" t="str">
        <f>IF(Monde!C286="","",Monde!C286)</f>
        <v/>
      </c>
      <c r="J2212" s="5" t="str">
        <f>IF(Monde!D286="","",Monde!D286)</f>
        <v/>
      </c>
      <c r="K2212" s="5" t="str">
        <f>IF(Monde!E286="","",Monde!E286)</f>
        <v/>
      </c>
      <c r="L2212" s="5" t="str">
        <f>IF(Monde!F286="","",Monde!F286)</f>
        <v/>
      </c>
      <c r="M2212" s="5" t="str">
        <f>IF(Monde!G286="","",Monde!G286)</f>
        <v/>
      </c>
      <c r="N2212" s="5" t="str">
        <f>IF(Monde!I286="","",Monde!I286)</f>
        <v/>
      </c>
      <c r="O2212" s="5" t="str">
        <f>IF(Monde!J286="","",Monde!J286)</f>
        <v/>
      </c>
      <c r="P2212" s="5" t="str">
        <f>IF(Monde!K286="","",Monde!K286)</f>
        <v/>
      </c>
      <c r="Q2212" s="5" t="str">
        <f>IF(Monde!L286="","",Monde!L286)</f>
        <v/>
      </c>
      <c r="R2212" s="5" t="str">
        <f>IF(Monde!M286="","",Monde!M286)</f>
        <v/>
      </c>
      <c r="S2212" s="5" t="str">
        <f>IF(Monde!N286="","",Monde!N286)</f>
        <v/>
      </c>
      <c r="T2212" s="5" t="str">
        <f>IF(Monde!P286="","",Monde!P286)</f>
        <v/>
      </c>
      <c r="U2212" s="5" t="str">
        <f>IF(Monde!Q286="","",Monde!Q286)</f>
        <v/>
      </c>
      <c r="V2212" s="5" t="str">
        <f>IF(Monde!R286="","",Monde!R286)</f>
        <v/>
      </c>
      <c r="W2212" s="5" t="str">
        <f>IF(SEN!U286="","",SEN!U286)</f>
        <v/>
      </c>
      <c r="X2212" s="5" t="str">
        <f>IF(SEN!V286="","",SEN!V286)</f>
        <v/>
      </c>
      <c r="Y2212" s="5" t="str">
        <f>IF(SEN!W286="","",SEN!W286)</f>
        <v/>
      </c>
      <c r="Z2212" s="5" t="str">
        <f>IF(SEN!X286="","",SEN!X286)</f>
        <v/>
      </c>
      <c r="AA2212" s="5">
        <f>IF(Pays!$E$9="","",Pays!$E$9)</f>
        <v>1</v>
      </c>
      <c r="AB2212" s="5">
        <f>IF(Pays!$F$9="","",Pays!$F$9)</f>
        <v>49.6</v>
      </c>
      <c r="AC2212" s="5">
        <f>IF(Pays!$H$9="","",Pays!$H$9)</f>
        <v>30.1</v>
      </c>
      <c r="AD2212" s="5" t="str">
        <f>IF(Annuel!H26="","",Annuel!H26)</f>
        <v/>
      </c>
      <c r="AE2212" s="5" t="str">
        <f>IF(Annuel!P26="","",Annuel!P26)</f>
        <v/>
      </c>
      <c r="AF2212" s="5" t="str">
        <f>IF(Annuel!X26="","",Annuel!X26)</f>
        <v/>
      </c>
      <c r="AG2212" s="5" t="str">
        <f>IF(Annuel!AF26="","",Annuel!AF26)</f>
        <v/>
      </c>
      <c r="AH2212" s="5" t="str">
        <f>IF(A2212&gt;=Parametres!$C$6,"base 2023","avant 2025")</f>
        <v>avant 2025</v>
      </c>
    </row>
    <row r="2213" spans="1:34" x14ac:dyDescent="0.25">
      <c r="A2213" s="1" t="s">
        <v>552</v>
      </c>
      <c r="B2213" s="1" t="s">
        <v>694</v>
      </c>
      <c r="C2213" s="1" t="s">
        <v>693</v>
      </c>
      <c r="D2213" s="5" t="str">
        <f>IF(SEN!B287="","",SEN!B287)</f>
        <v/>
      </c>
      <c r="E2213" s="5" t="str">
        <f>IF(SEN!C287="","",SEN!C287)</f>
        <v/>
      </c>
      <c r="F2213" s="5" t="str">
        <f>IF(Monde!B287="","",Monde!B287)</f>
        <v/>
      </c>
      <c r="G2213" s="5" t="str">
        <f>IF(Monde!H287="","",Monde!H287)</f>
        <v/>
      </c>
      <c r="H2213" s="5" t="str">
        <f>IF(Monde!O287="","",Monde!O287)</f>
        <v/>
      </c>
      <c r="I2213" s="5" t="str">
        <f>IF(Monde!C287="","",Monde!C287)</f>
        <v/>
      </c>
      <c r="J2213" s="5" t="str">
        <f>IF(Monde!D287="","",Monde!D287)</f>
        <v/>
      </c>
      <c r="K2213" s="5" t="str">
        <f>IF(Monde!E287="","",Monde!E287)</f>
        <v/>
      </c>
      <c r="L2213" s="5" t="str">
        <f>IF(Monde!F287="","",Monde!F287)</f>
        <v/>
      </c>
      <c r="M2213" s="5" t="str">
        <f>IF(Monde!G287="","",Monde!G287)</f>
        <v/>
      </c>
      <c r="N2213" s="5" t="str">
        <f>IF(Monde!I287="","",Monde!I287)</f>
        <v/>
      </c>
      <c r="O2213" s="5" t="str">
        <f>IF(Monde!J287="","",Monde!J287)</f>
        <v/>
      </c>
      <c r="P2213" s="5" t="str">
        <f>IF(Monde!K287="","",Monde!K287)</f>
        <v/>
      </c>
      <c r="Q2213" s="5" t="str">
        <f>IF(Monde!L287="","",Monde!L287)</f>
        <v/>
      </c>
      <c r="R2213" s="5" t="str">
        <f>IF(Monde!M287="","",Monde!M287)</f>
        <v/>
      </c>
      <c r="S2213" s="5" t="str">
        <f>IF(Monde!N287="","",Monde!N287)</f>
        <v/>
      </c>
      <c r="T2213" s="5" t="str">
        <f>IF(Monde!P287="","",Monde!P287)</f>
        <v/>
      </c>
      <c r="U2213" s="5" t="str">
        <f>IF(Monde!Q287="","",Monde!Q287)</f>
        <v/>
      </c>
      <c r="V2213" s="5" t="str">
        <f>IF(Monde!R287="","",Monde!R287)</f>
        <v/>
      </c>
      <c r="W2213" s="5" t="str">
        <f>IF(SEN!U287="","",SEN!U287)</f>
        <v/>
      </c>
      <c r="X2213" s="5" t="str">
        <f>IF(SEN!V287="","",SEN!V287)</f>
        <v/>
      </c>
      <c r="Y2213" s="5" t="str">
        <f>IF(SEN!W287="","",SEN!W287)</f>
        <v/>
      </c>
      <c r="Z2213" s="5" t="str">
        <f>IF(SEN!X287="","",SEN!X287)</f>
        <v/>
      </c>
      <c r="AA2213" s="5">
        <f>IF(Pays!$E$9="","",Pays!$E$9)</f>
        <v>1</v>
      </c>
      <c r="AB2213" s="5">
        <f>IF(Pays!$F$9="","",Pays!$F$9)</f>
        <v>49.6</v>
      </c>
      <c r="AC2213" s="5">
        <f>IF(Pays!$H$9="","",Pays!$H$9)</f>
        <v>30.1</v>
      </c>
      <c r="AD2213" s="5" t="str">
        <f>IF(Annuel!H26="","",Annuel!H26)</f>
        <v/>
      </c>
      <c r="AE2213" s="5" t="str">
        <f>IF(Annuel!P26="","",Annuel!P26)</f>
        <v/>
      </c>
      <c r="AF2213" s="5" t="str">
        <f>IF(Annuel!X26="","",Annuel!X26)</f>
        <v/>
      </c>
      <c r="AG2213" s="5" t="str">
        <f>IF(Annuel!AF26="","",Annuel!AF26)</f>
        <v/>
      </c>
      <c r="AH2213" s="5" t="str">
        <f>IF(A2213&gt;=Parametres!$C$6,"base 2023","avant 2025")</f>
        <v>avant 2025</v>
      </c>
    </row>
    <row r="2214" spans="1:34" x14ac:dyDescent="0.25">
      <c r="A2214" s="1" t="s">
        <v>553</v>
      </c>
      <c r="B2214" s="1" t="s">
        <v>694</v>
      </c>
      <c r="C2214" s="1" t="s">
        <v>693</v>
      </c>
      <c r="D2214" s="5" t="str">
        <f>IF(SEN!B288="","",SEN!B288)</f>
        <v/>
      </c>
      <c r="E2214" s="5" t="str">
        <f>IF(SEN!C288="","",SEN!C288)</f>
        <v/>
      </c>
      <c r="F2214" s="5" t="str">
        <f>IF(Monde!B288="","",Monde!B288)</f>
        <v/>
      </c>
      <c r="G2214" s="5" t="str">
        <f>IF(Monde!H288="","",Monde!H288)</f>
        <v/>
      </c>
      <c r="H2214" s="5" t="str">
        <f>IF(Monde!O288="","",Monde!O288)</f>
        <v/>
      </c>
      <c r="I2214" s="5" t="str">
        <f>IF(Monde!C288="","",Monde!C288)</f>
        <v/>
      </c>
      <c r="J2214" s="5" t="str">
        <f>IF(Monde!D288="","",Monde!D288)</f>
        <v/>
      </c>
      <c r="K2214" s="5" t="str">
        <f>IF(Monde!E288="","",Monde!E288)</f>
        <v/>
      </c>
      <c r="L2214" s="5" t="str">
        <f>IF(Monde!F288="","",Monde!F288)</f>
        <v/>
      </c>
      <c r="M2214" s="5" t="str">
        <f>IF(Monde!G288="","",Monde!G288)</f>
        <v/>
      </c>
      <c r="N2214" s="5" t="str">
        <f>IF(Monde!I288="","",Monde!I288)</f>
        <v/>
      </c>
      <c r="O2214" s="5" t="str">
        <f>IF(Monde!J288="","",Monde!J288)</f>
        <v/>
      </c>
      <c r="P2214" s="5" t="str">
        <f>IF(Monde!K288="","",Monde!K288)</f>
        <v/>
      </c>
      <c r="Q2214" s="5" t="str">
        <f>IF(Monde!L288="","",Monde!L288)</f>
        <v/>
      </c>
      <c r="R2214" s="5" t="str">
        <f>IF(Monde!M288="","",Monde!M288)</f>
        <v/>
      </c>
      <c r="S2214" s="5" t="str">
        <f>IF(Monde!N288="","",Monde!N288)</f>
        <v/>
      </c>
      <c r="T2214" s="5" t="str">
        <f>IF(Monde!P288="","",Monde!P288)</f>
        <v/>
      </c>
      <c r="U2214" s="5" t="str">
        <f>IF(Monde!Q288="","",Monde!Q288)</f>
        <v/>
      </c>
      <c r="V2214" s="5" t="str">
        <f>IF(Monde!R288="","",Monde!R288)</f>
        <v/>
      </c>
      <c r="W2214" s="5" t="str">
        <f>IF(SEN!U288="","",SEN!U288)</f>
        <v/>
      </c>
      <c r="X2214" s="5" t="str">
        <f>IF(SEN!V288="","",SEN!V288)</f>
        <v/>
      </c>
      <c r="Y2214" s="5" t="str">
        <f>IF(SEN!W288="","",SEN!W288)</f>
        <v/>
      </c>
      <c r="Z2214" s="5" t="str">
        <f>IF(SEN!X288="","",SEN!X288)</f>
        <v/>
      </c>
      <c r="AA2214" s="5">
        <f>IF(Pays!$E$9="","",Pays!$E$9)</f>
        <v>1</v>
      </c>
      <c r="AB2214" s="5">
        <f>IF(Pays!$F$9="","",Pays!$F$9)</f>
        <v>49.6</v>
      </c>
      <c r="AC2214" s="5">
        <f>IF(Pays!$H$9="","",Pays!$H$9)</f>
        <v>30.1</v>
      </c>
      <c r="AD2214" s="5" t="str">
        <f>IF(Annuel!H26="","",Annuel!H26)</f>
        <v/>
      </c>
      <c r="AE2214" s="5" t="str">
        <f>IF(Annuel!P26="","",Annuel!P26)</f>
        <v/>
      </c>
      <c r="AF2214" s="5" t="str">
        <f>IF(Annuel!X26="","",Annuel!X26)</f>
        <v/>
      </c>
      <c r="AG2214" s="5" t="str">
        <f>IF(Annuel!AF26="","",Annuel!AF26)</f>
        <v/>
      </c>
      <c r="AH2214" s="5" t="str">
        <f>IF(A2214&gt;=Parametres!$C$6,"base 2023","avant 2025")</f>
        <v>avant 2025</v>
      </c>
    </row>
    <row r="2215" spans="1:34" x14ac:dyDescent="0.25">
      <c r="A2215" s="1" t="s">
        <v>554</v>
      </c>
      <c r="B2215" s="1" t="s">
        <v>694</v>
      </c>
      <c r="C2215" s="1" t="s">
        <v>693</v>
      </c>
      <c r="D2215" s="5" t="str">
        <f>IF(SEN!B289="","",SEN!B289)</f>
        <v/>
      </c>
      <c r="E2215" s="5" t="str">
        <f>IF(SEN!C289="","",SEN!C289)</f>
        <v/>
      </c>
      <c r="F2215" s="5" t="str">
        <f>IF(Monde!B289="","",Monde!B289)</f>
        <v/>
      </c>
      <c r="G2215" s="5" t="str">
        <f>IF(Monde!H289="","",Monde!H289)</f>
        <v/>
      </c>
      <c r="H2215" s="5" t="str">
        <f>IF(Monde!O289="","",Monde!O289)</f>
        <v/>
      </c>
      <c r="I2215" s="5" t="str">
        <f>IF(Monde!C289="","",Monde!C289)</f>
        <v/>
      </c>
      <c r="J2215" s="5" t="str">
        <f>IF(Monde!D289="","",Monde!D289)</f>
        <v/>
      </c>
      <c r="K2215" s="5" t="str">
        <f>IF(Monde!E289="","",Monde!E289)</f>
        <v/>
      </c>
      <c r="L2215" s="5" t="str">
        <f>IF(Monde!F289="","",Monde!F289)</f>
        <v/>
      </c>
      <c r="M2215" s="5" t="str">
        <f>IF(Monde!G289="","",Monde!G289)</f>
        <v/>
      </c>
      <c r="N2215" s="5" t="str">
        <f>IF(Monde!I289="","",Monde!I289)</f>
        <v/>
      </c>
      <c r="O2215" s="5" t="str">
        <f>IF(Monde!J289="","",Monde!J289)</f>
        <v/>
      </c>
      <c r="P2215" s="5" t="str">
        <f>IF(Monde!K289="","",Monde!K289)</f>
        <v/>
      </c>
      <c r="Q2215" s="5" t="str">
        <f>IF(Monde!L289="","",Monde!L289)</f>
        <v/>
      </c>
      <c r="R2215" s="5" t="str">
        <f>IF(Monde!M289="","",Monde!M289)</f>
        <v/>
      </c>
      <c r="S2215" s="5" t="str">
        <f>IF(Monde!N289="","",Monde!N289)</f>
        <v/>
      </c>
      <c r="T2215" s="5" t="str">
        <f>IF(Monde!P289="","",Monde!P289)</f>
        <v/>
      </c>
      <c r="U2215" s="5" t="str">
        <f>IF(Monde!Q289="","",Monde!Q289)</f>
        <v/>
      </c>
      <c r="V2215" s="5" t="str">
        <f>IF(Monde!R289="","",Monde!R289)</f>
        <v/>
      </c>
      <c r="W2215" s="5" t="str">
        <f>IF(SEN!U289="","",SEN!U289)</f>
        <v/>
      </c>
      <c r="X2215" s="5" t="str">
        <f>IF(SEN!V289="","",SEN!V289)</f>
        <v/>
      </c>
      <c r="Y2215" s="5" t="str">
        <f>IF(SEN!W289="","",SEN!W289)</f>
        <v/>
      </c>
      <c r="Z2215" s="5" t="str">
        <f>IF(SEN!X289="","",SEN!X289)</f>
        <v/>
      </c>
      <c r="AA2215" s="5">
        <f>IF(Pays!$E$9="","",Pays!$E$9)</f>
        <v>1</v>
      </c>
      <c r="AB2215" s="5">
        <f>IF(Pays!$F$9="","",Pays!$F$9)</f>
        <v>49.6</v>
      </c>
      <c r="AC2215" s="5">
        <f>IF(Pays!$H$9="","",Pays!$H$9)</f>
        <v>30.1</v>
      </c>
      <c r="AD2215" s="5" t="str">
        <f>IF(Annuel!H26="","",Annuel!H26)</f>
        <v/>
      </c>
      <c r="AE2215" s="5" t="str">
        <f>IF(Annuel!P26="","",Annuel!P26)</f>
        <v/>
      </c>
      <c r="AF2215" s="5" t="str">
        <f>IF(Annuel!X26="","",Annuel!X26)</f>
        <v/>
      </c>
      <c r="AG2215" s="5" t="str">
        <f>IF(Annuel!AF26="","",Annuel!AF26)</f>
        <v/>
      </c>
      <c r="AH2215" s="5" t="str">
        <f>IF(A2215&gt;=Parametres!$C$6,"base 2023","avant 2025")</f>
        <v>avant 2025</v>
      </c>
    </row>
    <row r="2216" spans="1:34" x14ac:dyDescent="0.25">
      <c r="A2216" s="1" t="s">
        <v>555</v>
      </c>
      <c r="B2216" s="1" t="s">
        <v>694</v>
      </c>
      <c r="C2216" s="1" t="s">
        <v>693</v>
      </c>
      <c r="D2216" s="5" t="str">
        <f>IF(SEN!B290="","",SEN!B290)</f>
        <v/>
      </c>
      <c r="E2216" s="5" t="str">
        <f>IF(SEN!C290="","",SEN!C290)</f>
        <v/>
      </c>
      <c r="F2216" s="5" t="str">
        <f>IF(Monde!B290="","",Monde!B290)</f>
        <v/>
      </c>
      <c r="G2216" s="5" t="str">
        <f>IF(Monde!H290="","",Monde!H290)</f>
        <v/>
      </c>
      <c r="H2216" s="5" t="str">
        <f>IF(Monde!O290="","",Monde!O290)</f>
        <v/>
      </c>
      <c r="I2216" s="5" t="str">
        <f>IF(Monde!C290="","",Monde!C290)</f>
        <v/>
      </c>
      <c r="J2216" s="5" t="str">
        <f>IF(Monde!D290="","",Monde!D290)</f>
        <v/>
      </c>
      <c r="K2216" s="5" t="str">
        <f>IF(Monde!E290="","",Monde!E290)</f>
        <v/>
      </c>
      <c r="L2216" s="5" t="str">
        <f>IF(Monde!F290="","",Monde!F290)</f>
        <v/>
      </c>
      <c r="M2216" s="5" t="str">
        <f>IF(Monde!G290="","",Monde!G290)</f>
        <v/>
      </c>
      <c r="N2216" s="5" t="str">
        <f>IF(Monde!I290="","",Monde!I290)</f>
        <v/>
      </c>
      <c r="O2216" s="5" t="str">
        <f>IF(Monde!J290="","",Monde!J290)</f>
        <v/>
      </c>
      <c r="P2216" s="5" t="str">
        <f>IF(Monde!K290="","",Monde!K290)</f>
        <v/>
      </c>
      <c r="Q2216" s="5" t="str">
        <f>IF(Monde!L290="","",Monde!L290)</f>
        <v/>
      </c>
      <c r="R2216" s="5" t="str">
        <f>IF(Monde!M290="","",Monde!M290)</f>
        <v/>
      </c>
      <c r="S2216" s="5" t="str">
        <f>IF(Monde!N290="","",Monde!N290)</f>
        <v/>
      </c>
      <c r="T2216" s="5" t="str">
        <f>IF(Monde!P290="","",Monde!P290)</f>
        <v/>
      </c>
      <c r="U2216" s="5" t="str">
        <f>IF(Monde!Q290="","",Monde!Q290)</f>
        <v/>
      </c>
      <c r="V2216" s="5" t="str">
        <f>IF(Monde!R290="","",Monde!R290)</f>
        <v/>
      </c>
      <c r="W2216" s="5" t="str">
        <f>IF(SEN!U290="","",SEN!U290)</f>
        <v/>
      </c>
      <c r="X2216" s="5" t="str">
        <f>IF(SEN!V290="","",SEN!V290)</f>
        <v/>
      </c>
      <c r="Y2216" s="5" t="str">
        <f>IF(SEN!W290="","",SEN!W290)</f>
        <v/>
      </c>
      <c r="Z2216" s="5" t="str">
        <f>IF(SEN!X290="","",SEN!X290)</f>
        <v/>
      </c>
      <c r="AA2216" s="5">
        <f>IF(Pays!$E$9="","",Pays!$E$9)</f>
        <v>1</v>
      </c>
      <c r="AB2216" s="5">
        <f>IF(Pays!$F$9="","",Pays!$F$9)</f>
        <v>49.6</v>
      </c>
      <c r="AC2216" s="5">
        <f>IF(Pays!$H$9="","",Pays!$H$9)</f>
        <v>30.1</v>
      </c>
      <c r="AD2216" s="5" t="str">
        <f>IF(Annuel!H26="","",Annuel!H26)</f>
        <v/>
      </c>
      <c r="AE2216" s="5" t="str">
        <f>IF(Annuel!P26="","",Annuel!P26)</f>
        <v/>
      </c>
      <c r="AF2216" s="5" t="str">
        <f>IF(Annuel!X26="","",Annuel!X26)</f>
        <v/>
      </c>
      <c r="AG2216" s="5" t="str">
        <f>IF(Annuel!AF26="","",Annuel!AF26)</f>
        <v/>
      </c>
      <c r="AH2216" s="5" t="str">
        <f>IF(A2216&gt;=Parametres!$C$6,"base 2023","avant 2025")</f>
        <v>avant 2025</v>
      </c>
    </row>
    <row r="2217" spans="1:34" x14ac:dyDescent="0.25">
      <c r="A2217" s="1" t="s">
        <v>556</v>
      </c>
      <c r="B2217" s="1" t="s">
        <v>694</v>
      </c>
      <c r="C2217" s="1" t="s">
        <v>693</v>
      </c>
      <c r="D2217" s="5" t="str">
        <f>IF(SEN!B291="","",SEN!B291)</f>
        <v/>
      </c>
      <c r="E2217" s="5" t="str">
        <f>IF(SEN!C291="","",SEN!C291)</f>
        <v/>
      </c>
      <c r="F2217" s="5" t="str">
        <f>IF(Monde!B291="","",Monde!B291)</f>
        <v/>
      </c>
      <c r="G2217" s="5" t="str">
        <f>IF(Monde!H291="","",Monde!H291)</f>
        <v/>
      </c>
      <c r="H2217" s="5" t="str">
        <f>IF(Monde!O291="","",Monde!O291)</f>
        <v/>
      </c>
      <c r="I2217" s="5" t="str">
        <f>IF(Monde!C291="","",Monde!C291)</f>
        <v/>
      </c>
      <c r="J2217" s="5" t="str">
        <f>IF(Monde!D291="","",Monde!D291)</f>
        <v/>
      </c>
      <c r="K2217" s="5" t="str">
        <f>IF(Monde!E291="","",Monde!E291)</f>
        <v/>
      </c>
      <c r="L2217" s="5" t="str">
        <f>IF(Monde!F291="","",Monde!F291)</f>
        <v/>
      </c>
      <c r="M2217" s="5" t="str">
        <f>IF(Monde!G291="","",Monde!G291)</f>
        <v/>
      </c>
      <c r="N2217" s="5" t="str">
        <f>IF(Monde!I291="","",Monde!I291)</f>
        <v/>
      </c>
      <c r="O2217" s="5" t="str">
        <f>IF(Monde!J291="","",Monde!J291)</f>
        <v/>
      </c>
      <c r="P2217" s="5" t="str">
        <f>IF(Monde!K291="","",Monde!K291)</f>
        <v/>
      </c>
      <c r="Q2217" s="5" t="str">
        <f>IF(Monde!L291="","",Monde!L291)</f>
        <v/>
      </c>
      <c r="R2217" s="5" t="str">
        <f>IF(Monde!M291="","",Monde!M291)</f>
        <v/>
      </c>
      <c r="S2217" s="5" t="str">
        <f>IF(Monde!N291="","",Monde!N291)</f>
        <v/>
      </c>
      <c r="T2217" s="5" t="str">
        <f>IF(Monde!P291="","",Monde!P291)</f>
        <v/>
      </c>
      <c r="U2217" s="5" t="str">
        <f>IF(Monde!Q291="","",Monde!Q291)</f>
        <v/>
      </c>
      <c r="V2217" s="5" t="str">
        <f>IF(Monde!R291="","",Monde!R291)</f>
        <v/>
      </c>
      <c r="W2217" s="5" t="str">
        <f>IF(SEN!U291="","",SEN!U291)</f>
        <v/>
      </c>
      <c r="X2217" s="5" t="str">
        <f>IF(SEN!V291="","",SEN!V291)</f>
        <v/>
      </c>
      <c r="Y2217" s="5" t="str">
        <f>IF(SEN!W291="","",SEN!W291)</f>
        <v/>
      </c>
      <c r="Z2217" s="5" t="str">
        <f>IF(SEN!X291="","",SEN!X291)</f>
        <v/>
      </c>
      <c r="AA2217" s="5">
        <f>IF(Pays!$E$9="","",Pays!$E$9)</f>
        <v>1</v>
      </c>
      <c r="AB2217" s="5">
        <f>IF(Pays!$F$9="","",Pays!$F$9)</f>
        <v>49.6</v>
      </c>
      <c r="AC2217" s="5">
        <f>IF(Pays!$H$9="","",Pays!$H$9)</f>
        <v>30.1</v>
      </c>
      <c r="AD2217" s="5" t="str">
        <f>IF(Annuel!H27="","",Annuel!H27)</f>
        <v/>
      </c>
      <c r="AE2217" s="5" t="str">
        <f>IF(Annuel!P27="","",Annuel!P27)</f>
        <v/>
      </c>
      <c r="AF2217" s="5" t="str">
        <f>IF(Annuel!X27="","",Annuel!X27)</f>
        <v/>
      </c>
      <c r="AG2217" s="5" t="str">
        <f>IF(Annuel!AF27="","",Annuel!AF27)</f>
        <v/>
      </c>
      <c r="AH2217" s="5" t="str">
        <f>IF(A2217&gt;=Parametres!$C$6,"base 2023","avant 2025")</f>
        <v>avant 2025</v>
      </c>
    </row>
    <row r="2218" spans="1:34" x14ac:dyDescent="0.25">
      <c r="A2218" s="1" t="s">
        <v>557</v>
      </c>
      <c r="B2218" s="1" t="s">
        <v>694</v>
      </c>
      <c r="C2218" s="1" t="s">
        <v>693</v>
      </c>
      <c r="D2218" s="5" t="str">
        <f>IF(SEN!B292="","",SEN!B292)</f>
        <v/>
      </c>
      <c r="E2218" s="5" t="str">
        <f>IF(SEN!C292="","",SEN!C292)</f>
        <v/>
      </c>
      <c r="F2218" s="5" t="str">
        <f>IF(Monde!B292="","",Monde!B292)</f>
        <v/>
      </c>
      <c r="G2218" s="5" t="str">
        <f>IF(Monde!H292="","",Monde!H292)</f>
        <v/>
      </c>
      <c r="H2218" s="5" t="str">
        <f>IF(Monde!O292="","",Monde!O292)</f>
        <v/>
      </c>
      <c r="I2218" s="5" t="str">
        <f>IF(Monde!C292="","",Monde!C292)</f>
        <v/>
      </c>
      <c r="J2218" s="5" t="str">
        <f>IF(Monde!D292="","",Monde!D292)</f>
        <v/>
      </c>
      <c r="K2218" s="5" t="str">
        <f>IF(Monde!E292="","",Monde!E292)</f>
        <v/>
      </c>
      <c r="L2218" s="5" t="str">
        <f>IF(Monde!F292="","",Monde!F292)</f>
        <v/>
      </c>
      <c r="M2218" s="5" t="str">
        <f>IF(Monde!G292="","",Monde!G292)</f>
        <v/>
      </c>
      <c r="N2218" s="5" t="str">
        <f>IF(Monde!I292="","",Monde!I292)</f>
        <v/>
      </c>
      <c r="O2218" s="5" t="str">
        <f>IF(Monde!J292="","",Monde!J292)</f>
        <v/>
      </c>
      <c r="P2218" s="5" t="str">
        <f>IF(Monde!K292="","",Monde!K292)</f>
        <v/>
      </c>
      <c r="Q2218" s="5" t="str">
        <f>IF(Monde!L292="","",Monde!L292)</f>
        <v/>
      </c>
      <c r="R2218" s="5" t="str">
        <f>IF(Monde!M292="","",Monde!M292)</f>
        <v/>
      </c>
      <c r="S2218" s="5" t="str">
        <f>IF(Monde!N292="","",Monde!N292)</f>
        <v/>
      </c>
      <c r="T2218" s="5" t="str">
        <f>IF(Monde!P292="","",Monde!P292)</f>
        <v/>
      </c>
      <c r="U2218" s="5" t="str">
        <f>IF(Monde!Q292="","",Monde!Q292)</f>
        <v/>
      </c>
      <c r="V2218" s="5" t="str">
        <f>IF(Monde!R292="","",Monde!R292)</f>
        <v/>
      </c>
      <c r="W2218" s="5" t="str">
        <f>IF(SEN!U292="","",SEN!U292)</f>
        <v/>
      </c>
      <c r="X2218" s="5" t="str">
        <f>IF(SEN!V292="","",SEN!V292)</f>
        <v/>
      </c>
      <c r="Y2218" s="5" t="str">
        <f>IF(SEN!W292="","",SEN!W292)</f>
        <v/>
      </c>
      <c r="Z2218" s="5" t="str">
        <f>IF(SEN!X292="","",SEN!X292)</f>
        <v/>
      </c>
      <c r="AA2218" s="5">
        <f>IF(Pays!$E$9="","",Pays!$E$9)</f>
        <v>1</v>
      </c>
      <c r="AB2218" s="5">
        <f>IF(Pays!$F$9="","",Pays!$F$9)</f>
        <v>49.6</v>
      </c>
      <c r="AC2218" s="5">
        <f>IF(Pays!$H$9="","",Pays!$H$9)</f>
        <v>30.1</v>
      </c>
      <c r="AD2218" s="5" t="str">
        <f>IF(Annuel!H27="","",Annuel!H27)</f>
        <v/>
      </c>
      <c r="AE2218" s="5" t="str">
        <f>IF(Annuel!P27="","",Annuel!P27)</f>
        <v/>
      </c>
      <c r="AF2218" s="5" t="str">
        <f>IF(Annuel!X27="","",Annuel!X27)</f>
        <v/>
      </c>
      <c r="AG2218" s="5" t="str">
        <f>IF(Annuel!AF27="","",Annuel!AF27)</f>
        <v/>
      </c>
      <c r="AH2218" s="5" t="str">
        <f>IF(A2218&gt;=Parametres!$C$6,"base 2023","avant 2025")</f>
        <v>avant 2025</v>
      </c>
    </row>
    <row r="2219" spans="1:34" x14ac:dyDescent="0.25">
      <c r="A2219" s="1" t="s">
        <v>558</v>
      </c>
      <c r="B2219" s="1" t="s">
        <v>694</v>
      </c>
      <c r="C2219" s="1" t="s">
        <v>693</v>
      </c>
      <c r="D2219" s="5" t="str">
        <f>IF(SEN!B293="","",SEN!B293)</f>
        <v/>
      </c>
      <c r="E2219" s="5" t="str">
        <f>IF(SEN!C293="","",SEN!C293)</f>
        <v/>
      </c>
      <c r="F2219" s="5" t="str">
        <f>IF(Monde!B293="","",Monde!B293)</f>
        <v/>
      </c>
      <c r="G2219" s="5" t="str">
        <f>IF(Monde!H293="","",Monde!H293)</f>
        <v/>
      </c>
      <c r="H2219" s="5" t="str">
        <f>IF(Monde!O293="","",Monde!O293)</f>
        <v/>
      </c>
      <c r="I2219" s="5" t="str">
        <f>IF(Monde!C293="","",Monde!C293)</f>
        <v/>
      </c>
      <c r="J2219" s="5" t="str">
        <f>IF(Monde!D293="","",Monde!D293)</f>
        <v/>
      </c>
      <c r="K2219" s="5" t="str">
        <f>IF(Monde!E293="","",Monde!E293)</f>
        <v/>
      </c>
      <c r="L2219" s="5" t="str">
        <f>IF(Monde!F293="","",Monde!F293)</f>
        <v/>
      </c>
      <c r="M2219" s="5" t="str">
        <f>IF(Monde!G293="","",Monde!G293)</f>
        <v/>
      </c>
      <c r="N2219" s="5" t="str">
        <f>IF(Monde!I293="","",Monde!I293)</f>
        <v/>
      </c>
      <c r="O2219" s="5" t="str">
        <f>IF(Monde!J293="","",Monde!J293)</f>
        <v/>
      </c>
      <c r="P2219" s="5" t="str">
        <f>IF(Monde!K293="","",Monde!K293)</f>
        <v/>
      </c>
      <c r="Q2219" s="5" t="str">
        <f>IF(Monde!L293="","",Monde!L293)</f>
        <v/>
      </c>
      <c r="R2219" s="5" t="str">
        <f>IF(Monde!M293="","",Monde!M293)</f>
        <v/>
      </c>
      <c r="S2219" s="5" t="str">
        <f>IF(Monde!N293="","",Monde!N293)</f>
        <v/>
      </c>
      <c r="T2219" s="5" t="str">
        <f>IF(Monde!P293="","",Monde!P293)</f>
        <v/>
      </c>
      <c r="U2219" s="5" t="str">
        <f>IF(Monde!Q293="","",Monde!Q293)</f>
        <v/>
      </c>
      <c r="V2219" s="5" t="str">
        <f>IF(Monde!R293="","",Monde!R293)</f>
        <v/>
      </c>
      <c r="W2219" s="5" t="str">
        <f>IF(SEN!U293="","",SEN!U293)</f>
        <v/>
      </c>
      <c r="X2219" s="5" t="str">
        <f>IF(SEN!V293="","",SEN!V293)</f>
        <v/>
      </c>
      <c r="Y2219" s="5" t="str">
        <f>IF(SEN!W293="","",SEN!W293)</f>
        <v/>
      </c>
      <c r="Z2219" s="5" t="str">
        <f>IF(SEN!X293="","",SEN!X293)</f>
        <v/>
      </c>
      <c r="AA2219" s="5">
        <f>IF(Pays!$E$9="","",Pays!$E$9)</f>
        <v>1</v>
      </c>
      <c r="AB2219" s="5">
        <f>IF(Pays!$F$9="","",Pays!$F$9)</f>
        <v>49.6</v>
      </c>
      <c r="AC2219" s="5">
        <f>IF(Pays!$H$9="","",Pays!$H$9)</f>
        <v>30.1</v>
      </c>
      <c r="AD2219" s="5" t="str">
        <f>IF(Annuel!H27="","",Annuel!H27)</f>
        <v/>
      </c>
      <c r="AE2219" s="5" t="str">
        <f>IF(Annuel!P27="","",Annuel!P27)</f>
        <v/>
      </c>
      <c r="AF2219" s="5" t="str">
        <f>IF(Annuel!X27="","",Annuel!X27)</f>
        <v/>
      </c>
      <c r="AG2219" s="5" t="str">
        <f>IF(Annuel!AF27="","",Annuel!AF27)</f>
        <v/>
      </c>
      <c r="AH2219" s="5" t="str">
        <f>IF(A2219&gt;=Parametres!$C$6,"base 2023","avant 2025")</f>
        <v>avant 2025</v>
      </c>
    </row>
    <row r="2220" spans="1:34" x14ac:dyDescent="0.25">
      <c r="A2220" s="1" t="s">
        <v>559</v>
      </c>
      <c r="B2220" s="1" t="s">
        <v>694</v>
      </c>
      <c r="C2220" s="1" t="s">
        <v>693</v>
      </c>
      <c r="D2220" s="5" t="str">
        <f>IF(SEN!B294="","",SEN!B294)</f>
        <v/>
      </c>
      <c r="E2220" s="5" t="str">
        <f>IF(SEN!C294="","",SEN!C294)</f>
        <v/>
      </c>
      <c r="F2220" s="5" t="str">
        <f>IF(Monde!B294="","",Monde!B294)</f>
        <v/>
      </c>
      <c r="G2220" s="5" t="str">
        <f>IF(Monde!H294="","",Monde!H294)</f>
        <v/>
      </c>
      <c r="H2220" s="5" t="str">
        <f>IF(Monde!O294="","",Monde!O294)</f>
        <v/>
      </c>
      <c r="I2220" s="5" t="str">
        <f>IF(Monde!C294="","",Monde!C294)</f>
        <v/>
      </c>
      <c r="J2220" s="5" t="str">
        <f>IF(Monde!D294="","",Monde!D294)</f>
        <v/>
      </c>
      <c r="K2220" s="5" t="str">
        <f>IF(Monde!E294="","",Monde!E294)</f>
        <v/>
      </c>
      <c r="L2220" s="5" t="str">
        <f>IF(Monde!F294="","",Monde!F294)</f>
        <v/>
      </c>
      <c r="M2220" s="5" t="str">
        <f>IF(Monde!G294="","",Monde!G294)</f>
        <v/>
      </c>
      <c r="N2220" s="5" t="str">
        <f>IF(Monde!I294="","",Monde!I294)</f>
        <v/>
      </c>
      <c r="O2220" s="5" t="str">
        <f>IF(Monde!J294="","",Monde!J294)</f>
        <v/>
      </c>
      <c r="P2220" s="5" t="str">
        <f>IF(Monde!K294="","",Monde!K294)</f>
        <v/>
      </c>
      <c r="Q2220" s="5" t="str">
        <f>IF(Monde!L294="","",Monde!L294)</f>
        <v/>
      </c>
      <c r="R2220" s="5" t="str">
        <f>IF(Monde!M294="","",Monde!M294)</f>
        <v/>
      </c>
      <c r="S2220" s="5" t="str">
        <f>IF(Monde!N294="","",Monde!N294)</f>
        <v/>
      </c>
      <c r="T2220" s="5" t="str">
        <f>IF(Monde!P294="","",Monde!P294)</f>
        <v/>
      </c>
      <c r="U2220" s="5" t="str">
        <f>IF(Monde!Q294="","",Monde!Q294)</f>
        <v/>
      </c>
      <c r="V2220" s="5" t="str">
        <f>IF(Monde!R294="","",Monde!R294)</f>
        <v/>
      </c>
      <c r="W2220" s="5" t="str">
        <f>IF(SEN!U294="","",SEN!U294)</f>
        <v/>
      </c>
      <c r="X2220" s="5" t="str">
        <f>IF(SEN!V294="","",SEN!V294)</f>
        <v/>
      </c>
      <c r="Y2220" s="5" t="str">
        <f>IF(SEN!W294="","",SEN!W294)</f>
        <v/>
      </c>
      <c r="Z2220" s="5" t="str">
        <f>IF(SEN!X294="","",SEN!X294)</f>
        <v/>
      </c>
      <c r="AA2220" s="5">
        <f>IF(Pays!$E$9="","",Pays!$E$9)</f>
        <v>1</v>
      </c>
      <c r="AB2220" s="5">
        <f>IF(Pays!$F$9="","",Pays!$F$9)</f>
        <v>49.6</v>
      </c>
      <c r="AC2220" s="5">
        <f>IF(Pays!$H$9="","",Pays!$H$9)</f>
        <v>30.1</v>
      </c>
      <c r="AD2220" s="5" t="str">
        <f>IF(Annuel!H27="","",Annuel!H27)</f>
        <v/>
      </c>
      <c r="AE2220" s="5" t="str">
        <f>IF(Annuel!P27="","",Annuel!P27)</f>
        <v/>
      </c>
      <c r="AF2220" s="5" t="str">
        <f>IF(Annuel!X27="","",Annuel!X27)</f>
        <v/>
      </c>
      <c r="AG2220" s="5" t="str">
        <f>IF(Annuel!AF27="","",Annuel!AF27)</f>
        <v/>
      </c>
      <c r="AH2220" s="5" t="str">
        <f>IF(A2220&gt;=Parametres!$C$6,"base 2023","avant 2025")</f>
        <v>avant 2025</v>
      </c>
    </row>
    <row r="2221" spans="1:34" x14ac:dyDescent="0.25">
      <c r="A2221" s="1" t="s">
        <v>560</v>
      </c>
      <c r="B2221" s="1" t="s">
        <v>694</v>
      </c>
      <c r="C2221" s="1" t="s">
        <v>693</v>
      </c>
      <c r="D2221" s="5" t="str">
        <f>IF(SEN!B295="","",SEN!B295)</f>
        <v/>
      </c>
      <c r="E2221" s="5" t="str">
        <f>IF(SEN!C295="","",SEN!C295)</f>
        <v/>
      </c>
      <c r="F2221" s="5" t="str">
        <f>IF(Monde!B295="","",Monde!B295)</f>
        <v/>
      </c>
      <c r="G2221" s="5" t="str">
        <f>IF(Monde!H295="","",Monde!H295)</f>
        <v/>
      </c>
      <c r="H2221" s="5" t="str">
        <f>IF(Monde!O295="","",Monde!O295)</f>
        <v/>
      </c>
      <c r="I2221" s="5" t="str">
        <f>IF(Monde!C295="","",Monde!C295)</f>
        <v/>
      </c>
      <c r="J2221" s="5" t="str">
        <f>IF(Monde!D295="","",Monde!D295)</f>
        <v/>
      </c>
      <c r="K2221" s="5" t="str">
        <f>IF(Monde!E295="","",Monde!E295)</f>
        <v/>
      </c>
      <c r="L2221" s="5" t="str">
        <f>IF(Monde!F295="","",Monde!F295)</f>
        <v/>
      </c>
      <c r="M2221" s="5" t="str">
        <f>IF(Monde!G295="","",Monde!G295)</f>
        <v/>
      </c>
      <c r="N2221" s="5" t="str">
        <f>IF(Monde!I295="","",Monde!I295)</f>
        <v/>
      </c>
      <c r="O2221" s="5" t="str">
        <f>IF(Monde!J295="","",Monde!J295)</f>
        <v/>
      </c>
      <c r="P2221" s="5" t="str">
        <f>IF(Monde!K295="","",Monde!K295)</f>
        <v/>
      </c>
      <c r="Q2221" s="5" t="str">
        <f>IF(Monde!L295="","",Monde!L295)</f>
        <v/>
      </c>
      <c r="R2221" s="5" t="str">
        <f>IF(Monde!M295="","",Monde!M295)</f>
        <v/>
      </c>
      <c r="S2221" s="5" t="str">
        <f>IF(Monde!N295="","",Monde!N295)</f>
        <v/>
      </c>
      <c r="T2221" s="5" t="str">
        <f>IF(Monde!P295="","",Monde!P295)</f>
        <v/>
      </c>
      <c r="U2221" s="5" t="str">
        <f>IF(Monde!Q295="","",Monde!Q295)</f>
        <v/>
      </c>
      <c r="V2221" s="5" t="str">
        <f>IF(Monde!R295="","",Monde!R295)</f>
        <v/>
      </c>
      <c r="W2221" s="5" t="str">
        <f>IF(SEN!U295="","",SEN!U295)</f>
        <v/>
      </c>
      <c r="X2221" s="5" t="str">
        <f>IF(SEN!V295="","",SEN!V295)</f>
        <v/>
      </c>
      <c r="Y2221" s="5" t="str">
        <f>IF(SEN!W295="","",SEN!W295)</f>
        <v/>
      </c>
      <c r="Z2221" s="5" t="str">
        <f>IF(SEN!X295="","",SEN!X295)</f>
        <v/>
      </c>
      <c r="AA2221" s="5">
        <f>IF(Pays!$E$9="","",Pays!$E$9)</f>
        <v>1</v>
      </c>
      <c r="AB2221" s="5">
        <f>IF(Pays!$F$9="","",Pays!$F$9)</f>
        <v>49.6</v>
      </c>
      <c r="AC2221" s="5">
        <f>IF(Pays!$H$9="","",Pays!$H$9)</f>
        <v>30.1</v>
      </c>
      <c r="AD2221" s="5" t="str">
        <f>IF(Annuel!H27="","",Annuel!H27)</f>
        <v/>
      </c>
      <c r="AE2221" s="5" t="str">
        <f>IF(Annuel!P27="","",Annuel!P27)</f>
        <v/>
      </c>
      <c r="AF2221" s="5" t="str">
        <f>IF(Annuel!X27="","",Annuel!X27)</f>
        <v/>
      </c>
      <c r="AG2221" s="5" t="str">
        <f>IF(Annuel!AF27="","",Annuel!AF27)</f>
        <v/>
      </c>
      <c r="AH2221" s="5" t="str">
        <f>IF(A2221&gt;=Parametres!$C$6,"base 2023","avant 2025")</f>
        <v>avant 2025</v>
      </c>
    </row>
    <row r="2222" spans="1:34" x14ac:dyDescent="0.25">
      <c r="A2222" s="1" t="s">
        <v>561</v>
      </c>
      <c r="B2222" s="1" t="s">
        <v>694</v>
      </c>
      <c r="C2222" s="1" t="s">
        <v>693</v>
      </c>
      <c r="D2222" s="5" t="str">
        <f>IF(SEN!B296="","",SEN!B296)</f>
        <v/>
      </c>
      <c r="E2222" s="5" t="str">
        <f>IF(SEN!C296="","",SEN!C296)</f>
        <v/>
      </c>
      <c r="F2222" s="5" t="str">
        <f>IF(Monde!B296="","",Monde!B296)</f>
        <v/>
      </c>
      <c r="G2222" s="5" t="str">
        <f>IF(Monde!H296="","",Monde!H296)</f>
        <v/>
      </c>
      <c r="H2222" s="5" t="str">
        <f>IF(Monde!O296="","",Monde!O296)</f>
        <v/>
      </c>
      <c r="I2222" s="5" t="str">
        <f>IF(Monde!C296="","",Monde!C296)</f>
        <v/>
      </c>
      <c r="J2222" s="5" t="str">
        <f>IF(Monde!D296="","",Monde!D296)</f>
        <v/>
      </c>
      <c r="K2222" s="5" t="str">
        <f>IF(Monde!E296="","",Monde!E296)</f>
        <v/>
      </c>
      <c r="L2222" s="5" t="str">
        <f>IF(Monde!F296="","",Monde!F296)</f>
        <v/>
      </c>
      <c r="M2222" s="5" t="str">
        <f>IF(Monde!G296="","",Monde!G296)</f>
        <v/>
      </c>
      <c r="N2222" s="5" t="str">
        <f>IF(Monde!I296="","",Monde!I296)</f>
        <v/>
      </c>
      <c r="O2222" s="5" t="str">
        <f>IF(Monde!J296="","",Monde!J296)</f>
        <v/>
      </c>
      <c r="P2222" s="5" t="str">
        <f>IF(Monde!K296="","",Monde!K296)</f>
        <v/>
      </c>
      <c r="Q2222" s="5" t="str">
        <f>IF(Monde!L296="","",Monde!L296)</f>
        <v/>
      </c>
      <c r="R2222" s="5" t="str">
        <f>IF(Monde!M296="","",Monde!M296)</f>
        <v/>
      </c>
      <c r="S2222" s="5" t="str">
        <f>IF(Monde!N296="","",Monde!N296)</f>
        <v/>
      </c>
      <c r="T2222" s="5" t="str">
        <f>IF(Monde!P296="","",Monde!P296)</f>
        <v/>
      </c>
      <c r="U2222" s="5" t="str">
        <f>IF(Monde!Q296="","",Monde!Q296)</f>
        <v/>
      </c>
      <c r="V2222" s="5" t="str">
        <f>IF(Monde!R296="","",Monde!R296)</f>
        <v/>
      </c>
      <c r="W2222" s="5" t="str">
        <f>IF(SEN!U296="","",SEN!U296)</f>
        <v/>
      </c>
      <c r="X2222" s="5" t="str">
        <f>IF(SEN!V296="","",SEN!V296)</f>
        <v/>
      </c>
      <c r="Y2222" s="5" t="str">
        <f>IF(SEN!W296="","",SEN!W296)</f>
        <v/>
      </c>
      <c r="Z2222" s="5" t="str">
        <f>IF(SEN!X296="","",SEN!X296)</f>
        <v/>
      </c>
      <c r="AA2222" s="5">
        <f>IF(Pays!$E$9="","",Pays!$E$9)</f>
        <v>1</v>
      </c>
      <c r="AB2222" s="5">
        <f>IF(Pays!$F$9="","",Pays!$F$9)</f>
        <v>49.6</v>
      </c>
      <c r="AC2222" s="5">
        <f>IF(Pays!$H$9="","",Pays!$H$9)</f>
        <v>30.1</v>
      </c>
      <c r="AD2222" s="5" t="str">
        <f>IF(Annuel!H27="","",Annuel!H27)</f>
        <v/>
      </c>
      <c r="AE2222" s="5" t="str">
        <f>IF(Annuel!P27="","",Annuel!P27)</f>
        <v/>
      </c>
      <c r="AF2222" s="5" t="str">
        <f>IF(Annuel!X27="","",Annuel!X27)</f>
        <v/>
      </c>
      <c r="AG2222" s="5" t="str">
        <f>IF(Annuel!AF27="","",Annuel!AF27)</f>
        <v/>
      </c>
      <c r="AH2222" s="5" t="str">
        <f>IF(A2222&gt;=Parametres!$C$6,"base 2023","avant 2025")</f>
        <v>avant 2025</v>
      </c>
    </row>
    <row r="2223" spans="1:34" x14ac:dyDescent="0.25">
      <c r="A2223" s="1" t="s">
        <v>562</v>
      </c>
      <c r="B2223" s="1" t="s">
        <v>694</v>
      </c>
      <c r="C2223" s="1" t="s">
        <v>693</v>
      </c>
      <c r="D2223" s="5" t="str">
        <f>IF(SEN!B297="","",SEN!B297)</f>
        <v/>
      </c>
      <c r="E2223" s="5" t="str">
        <f>IF(SEN!C297="","",SEN!C297)</f>
        <v/>
      </c>
      <c r="F2223" s="5" t="str">
        <f>IF(Monde!B297="","",Monde!B297)</f>
        <v/>
      </c>
      <c r="G2223" s="5" t="str">
        <f>IF(Monde!H297="","",Monde!H297)</f>
        <v/>
      </c>
      <c r="H2223" s="5" t="str">
        <f>IF(Monde!O297="","",Monde!O297)</f>
        <v/>
      </c>
      <c r="I2223" s="5" t="str">
        <f>IF(Monde!C297="","",Monde!C297)</f>
        <v/>
      </c>
      <c r="J2223" s="5" t="str">
        <f>IF(Monde!D297="","",Monde!D297)</f>
        <v/>
      </c>
      <c r="K2223" s="5" t="str">
        <f>IF(Monde!E297="","",Monde!E297)</f>
        <v/>
      </c>
      <c r="L2223" s="5" t="str">
        <f>IF(Monde!F297="","",Monde!F297)</f>
        <v/>
      </c>
      <c r="M2223" s="5" t="str">
        <f>IF(Monde!G297="","",Monde!G297)</f>
        <v/>
      </c>
      <c r="N2223" s="5" t="str">
        <f>IF(Monde!I297="","",Monde!I297)</f>
        <v/>
      </c>
      <c r="O2223" s="5" t="str">
        <f>IF(Monde!J297="","",Monde!J297)</f>
        <v/>
      </c>
      <c r="P2223" s="5" t="str">
        <f>IF(Monde!K297="","",Monde!K297)</f>
        <v/>
      </c>
      <c r="Q2223" s="5" t="str">
        <f>IF(Monde!L297="","",Monde!L297)</f>
        <v/>
      </c>
      <c r="R2223" s="5" t="str">
        <f>IF(Monde!M297="","",Monde!M297)</f>
        <v/>
      </c>
      <c r="S2223" s="5" t="str">
        <f>IF(Monde!N297="","",Monde!N297)</f>
        <v/>
      </c>
      <c r="T2223" s="5" t="str">
        <f>IF(Monde!P297="","",Monde!P297)</f>
        <v/>
      </c>
      <c r="U2223" s="5" t="str">
        <f>IF(Monde!Q297="","",Monde!Q297)</f>
        <v/>
      </c>
      <c r="V2223" s="5" t="str">
        <f>IF(Monde!R297="","",Monde!R297)</f>
        <v/>
      </c>
      <c r="W2223" s="5" t="str">
        <f>IF(SEN!U297="","",SEN!U297)</f>
        <v/>
      </c>
      <c r="X2223" s="5" t="str">
        <f>IF(SEN!V297="","",SEN!V297)</f>
        <v/>
      </c>
      <c r="Y2223" s="5" t="str">
        <f>IF(SEN!W297="","",SEN!W297)</f>
        <v/>
      </c>
      <c r="Z2223" s="5" t="str">
        <f>IF(SEN!X297="","",SEN!X297)</f>
        <v/>
      </c>
      <c r="AA2223" s="5">
        <f>IF(Pays!$E$9="","",Pays!$E$9)</f>
        <v>1</v>
      </c>
      <c r="AB2223" s="5">
        <f>IF(Pays!$F$9="","",Pays!$F$9)</f>
        <v>49.6</v>
      </c>
      <c r="AC2223" s="5">
        <f>IF(Pays!$H$9="","",Pays!$H$9)</f>
        <v>30.1</v>
      </c>
      <c r="AD2223" s="5" t="str">
        <f>IF(Annuel!H27="","",Annuel!H27)</f>
        <v/>
      </c>
      <c r="AE2223" s="5" t="str">
        <f>IF(Annuel!P27="","",Annuel!P27)</f>
        <v/>
      </c>
      <c r="AF2223" s="5" t="str">
        <f>IF(Annuel!X27="","",Annuel!X27)</f>
        <v/>
      </c>
      <c r="AG2223" s="5" t="str">
        <f>IF(Annuel!AF27="","",Annuel!AF27)</f>
        <v/>
      </c>
      <c r="AH2223" s="5" t="str">
        <f>IF(A2223&gt;=Parametres!$C$6,"base 2023","avant 2025")</f>
        <v>avant 2025</v>
      </c>
    </row>
    <row r="2224" spans="1:34" x14ac:dyDescent="0.25">
      <c r="A2224" s="1" t="s">
        <v>563</v>
      </c>
      <c r="B2224" s="1" t="s">
        <v>694</v>
      </c>
      <c r="C2224" s="1" t="s">
        <v>693</v>
      </c>
      <c r="D2224" s="5" t="str">
        <f>IF(SEN!B298="","",SEN!B298)</f>
        <v/>
      </c>
      <c r="E2224" s="5" t="str">
        <f>IF(SEN!C298="","",SEN!C298)</f>
        <v/>
      </c>
      <c r="F2224" s="5" t="str">
        <f>IF(Monde!B298="","",Monde!B298)</f>
        <v/>
      </c>
      <c r="G2224" s="5" t="str">
        <f>IF(Monde!H298="","",Monde!H298)</f>
        <v/>
      </c>
      <c r="H2224" s="5" t="str">
        <f>IF(Monde!O298="","",Monde!O298)</f>
        <v/>
      </c>
      <c r="I2224" s="5" t="str">
        <f>IF(Monde!C298="","",Monde!C298)</f>
        <v/>
      </c>
      <c r="J2224" s="5" t="str">
        <f>IF(Monde!D298="","",Monde!D298)</f>
        <v/>
      </c>
      <c r="K2224" s="5" t="str">
        <f>IF(Monde!E298="","",Monde!E298)</f>
        <v/>
      </c>
      <c r="L2224" s="5" t="str">
        <f>IF(Monde!F298="","",Monde!F298)</f>
        <v/>
      </c>
      <c r="M2224" s="5" t="str">
        <f>IF(Monde!G298="","",Monde!G298)</f>
        <v/>
      </c>
      <c r="N2224" s="5" t="str">
        <f>IF(Monde!I298="","",Monde!I298)</f>
        <v/>
      </c>
      <c r="O2224" s="5" t="str">
        <f>IF(Monde!J298="","",Monde!J298)</f>
        <v/>
      </c>
      <c r="P2224" s="5" t="str">
        <f>IF(Monde!K298="","",Monde!K298)</f>
        <v/>
      </c>
      <c r="Q2224" s="5" t="str">
        <f>IF(Monde!L298="","",Monde!L298)</f>
        <v/>
      </c>
      <c r="R2224" s="5" t="str">
        <f>IF(Monde!M298="","",Monde!M298)</f>
        <v/>
      </c>
      <c r="S2224" s="5" t="str">
        <f>IF(Monde!N298="","",Monde!N298)</f>
        <v/>
      </c>
      <c r="T2224" s="5" t="str">
        <f>IF(Monde!P298="","",Monde!P298)</f>
        <v/>
      </c>
      <c r="U2224" s="5" t="str">
        <f>IF(Monde!Q298="","",Monde!Q298)</f>
        <v/>
      </c>
      <c r="V2224" s="5" t="str">
        <f>IF(Monde!R298="","",Monde!R298)</f>
        <v/>
      </c>
      <c r="W2224" s="5" t="str">
        <f>IF(SEN!U298="","",SEN!U298)</f>
        <v/>
      </c>
      <c r="X2224" s="5" t="str">
        <f>IF(SEN!V298="","",SEN!V298)</f>
        <v/>
      </c>
      <c r="Y2224" s="5" t="str">
        <f>IF(SEN!W298="","",SEN!W298)</f>
        <v/>
      </c>
      <c r="Z2224" s="5" t="str">
        <f>IF(SEN!X298="","",SEN!X298)</f>
        <v/>
      </c>
      <c r="AA2224" s="5">
        <f>IF(Pays!$E$9="","",Pays!$E$9)</f>
        <v>1</v>
      </c>
      <c r="AB2224" s="5">
        <f>IF(Pays!$F$9="","",Pays!$F$9)</f>
        <v>49.6</v>
      </c>
      <c r="AC2224" s="5">
        <f>IF(Pays!$H$9="","",Pays!$H$9)</f>
        <v>30.1</v>
      </c>
      <c r="AD2224" s="5" t="str">
        <f>IF(Annuel!H27="","",Annuel!H27)</f>
        <v/>
      </c>
      <c r="AE2224" s="5" t="str">
        <f>IF(Annuel!P27="","",Annuel!P27)</f>
        <v/>
      </c>
      <c r="AF2224" s="5" t="str">
        <f>IF(Annuel!X27="","",Annuel!X27)</f>
        <v/>
      </c>
      <c r="AG2224" s="5" t="str">
        <f>IF(Annuel!AF27="","",Annuel!AF27)</f>
        <v/>
      </c>
      <c r="AH2224" s="5" t="str">
        <f>IF(A2224&gt;=Parametres!$C$6,"base 2023","avant 2025")</f>
        <v>avant 2025</v>
      </c>
    </row>
    <row r="2225" spans="1:34" x14ac:dyDescent="0.25">
      <c r="A2225" s="1" t="s">
        <v>564</v>
      </c>
      <c r="B2225" s="1" t="s">
        <v>694</v>
      </c>
      <c r="C2225" s="1" t="s">
        <v>693</v>
      </c>
      <c r="D2225" s="5" t="str">
        <f>IF(SEN!B299="","",SEN!B299)</f>
        <v/>
      </c>
      <c r="E2225" s="5" t="str">
        <f>IF(SEN!C299="","",SEN!C299)</f>
        <v/>
      </c>
      <c r="F2225" s="5" t="str">
        <f>IF(Monde!B299="","",Monde!B299)</f>
        <v/>
      </c>
      <c r="G2225" s="5" t="str">
        <f>IF(Monde!H299="","",Monde!H299)</f>
        <v/>
      </c>
      <c r="H2225" s="5" t="str">
        <f>IF(Monde!O299="","",Monde!O299)</f>
        <v/>
      </c>
      <c r="I2225" s="5" t="str">
        <f>IF(Monde!C299="","",Monde!C299)</f>
        <v/>
      </c>
      <c r="J2225" s="5" t="str">
        <f>IF(Monde!D299="","",Monde!D299)</f>
        <v/>
      </c>
      <c r="K2225" s="5" t="str">
        <f>IF(Monde!E299="","",Monde!E299)</f>
        <v/>
      </c>
      <c r="L2225" s="5" t="str">
        <f>IF(Monde!F299="","",Monde!F299)</f>
        <v/>
      </c>
      <c r="M2225" s="5" t="str">
        <f>IF(Monde!G299="","",Monde!G299)</f>
        <v/>
      </c>
      <c r="N2225" s="5" t="str">
        <f>IF(Monde!I299="","",Monde!I299)</f>
        <v/>
      </c>
      <c r="O2225" s="5" t="str">
        <f>IF(Monde!J299="","",Monde!J299)</f>
        <v/>
      </c>
      <c r="P2225" s="5" t="str">
        <f>IF(Monde!K299="","",Monde!K299)</f>
        <v/>
      </c>
      <c r="Q2225" s="5" t="str">
        <f>IF(Monde!L299="","",Monde!L299)</f>
        <v/>
      </c>
      <c r="R2225" s="5" t="str">
        <f>IF(Monde!M299="","",Monde!M299)</f>
        <v/>
      </c>
      <c r="S2225" s="5" t="str">
        <f>IF(Monde!N299="","",Monde!N299)</f>
        <v/>
      </c>
      <c r="T2225" s="5" t="str">
        <f>IF(Monde!P299="","",Monde!P299)</f>
        <v/>
      </c>
      <c r="U2225" s="5" t="str">
        <f>IF(Monde!Q299="","",Monde!Q299)</f>
        <v/>
      </c>
      <c r="V2225" s="5" t="str">
        <f>IF(Monde!R299="","",Monde!R299)</f>
        <v/>
      </c>
      <c r="W2225" s="5" t="str">
        <f>IF(SEN!U299="","",SEN!U299)</f>
        <v/>
      </c>
      <c r="X2225" s="5" t="str">
        <f>IF(SEN!V299="","",SEN!V299)</f>
        <v/>
      </c>
      <c r="Y2225" s="5" t="str">
        <f>IF(SEN!W299="","",SEN!W299)</f>
        <v/>
      </c>
      <c r="Z2225" s="5" t="str">
        <f>IF(SEN!X299="","",SEN!X299)</f>
        <v/>
      </c>
      <c r="AA2225" s="5">
        <f>IF(Pays!$E$9="","",Pays!$E$9)</f>
        <v>1</v>
      </c>
      <c r="AB2225" s="5">
        <f>IF(Pays!$F$9="","",Pays!$F$9)</f>
        <v>49.6</v>
      </c>
      <c r="AC2225" s="5">
        <f>IF(Pays!$H$9="","",Pays!$H$9)</f>
        <v>30.1</v>
      </c>
      <c r="AD2225" s="5" t="str">
        <f>IF(Annuel!H27="","",Annuel!H27)</f>
        <v/>
      </c>
      <c r="AE2225" s="5" t="str">
        <f>IF(Annuel!P27="","",Annuel!P27)</f>
        <v/>
      </c>
      <c r="AF2225" s="5" t="str">
        <f>IF(Annuel!X27="","",Annuel!X27)</f>
        <v/>
      </c>
      <c r="AG2225" s="5" t="str">
        <f>IF(Annuel!AF27="","",Annuel!AF27)</f>
        <v/>
      </c>
      <c r="AH2225" s="5" t="str">
        <f>IF(A2225&gt;=Parametres!$C$6,"base 2023","avant 2025")</f>
        <v>avant 2025</v>
      </c>
    </row>
    <row r="2226" spans="1:34" x14ac:dyDescent="0.25">
      <c r="A2226" s="1" t="s">
        <v>565</v>
      </c>
      <c r="B2226" s="1" t="s">
        <v>694</v>
      </c>
      <c r="C2226" s="1" t="s">
        <v>693</v>
      </c>
      <c r="D2226" s="5" t="str">
        <f>IF(SEN!B300="","",SEN!B300)</f>
        <v/>
      </c>
      <c r="E2226" s="5" t="str">
        <f>IF(SEN!C300="","",SEN!C300)</f>
        <v/>
      </c>
      <c r="F2226" s="5" t="str">
        <f>IF(Monde!B300="","",Monde!B300)</f>
        <v/>
      </c>
      <c r="G2226" s="5" t="str">
        <f>IF(Monde!H300="","",Monde!H300)</f>
        <v/>
      </c>
      <c r="H2226" s="5" t="str">
        <f>IF(Monde!O300="","",Monde!O300)</f>
        <v/>
      </c>
      <c r="I2226" s="5" t="str">
        <f>IF(Monde!C300="","",Monde!C300)</f>
        <v/>
      </c>
      <c r="J2226" s="5" t="str">
        <f>IF(Monde!D300="","",Monde!D300)</f>
        <v/>
      </c>
      <c r="K2226" s="5" t="str">
        <f>IF(Monde!E300="","",Monde!E300)</f>
        <v/>
      </c>
      <c r="L2226" s="5" t="str">
        <f>IF(Monde!F300="","",Monde!F300)</f>
        <v/>
      </c>
      <c r="M2226" s="5" t="str">
        <f>IF(Monde!G300="","",Monde!G300)</f>
        <v/>
      </c>
      <c r="N2226" s="5" t="str">
        <f>IF(Monde!I300="","",Monde!I300)</f>
        <v/>
      </c>
      <c r="O2226" s="5" t="str">
        <f>IF(Monde!J300="","",Monde!J300)</f>
        <v/>
      </c>
      <c r="P2226" s="5" t="str">
        <f>IF(Monde!K300="","",Monde!K300)</f>
        <v/>
      </c>
      <c r="Q2226" s="5" t="str">
        <f>IF(Monde!L300="","",Monde!L300)</f>
        <v/>
      </c>
      <c r="R2226" s="5" t="str">
        <f>IF(Monde!M300="","",Monde!M300)</f>
        <v/>
      </c>
      <c r="S2226" s="5" t="str">
        <f>IF(Monde!N300="","",Monde!N300)</f>
        <v/>
      </c>
      <c r="T2226" s="5" t="str">
        <f>IF(Monde!P300="","",Monde!P300)</f>
        <v/>
      </c>
      <c r="U2226" s="5" t="str">
        <f>IF(Monde!Q300="","",Monde!Q300)</f>
        <v/>
      </c>
      <c r="V2226" s="5" t="str">
        <f>IF(Monde!R300="","",Monde!R300)</f>
        <v/>
      </c>
      <c r="W2226" s="5" t="str">
        <f>IF(SEN!U300="","",SEN!U300)</f>
        <v/>
      </c>
      <c r="X2226" s="5" t="str">
        <f>IF(SEN!V300="","",SEN!V300)</f>
        <v/>
      </c>
      <c r="Y2226" s="5" t="str">
        <f>IF(SEN!W300="","",SEN!W300)</f>
        <v/>
      </c>
      <c r="Z2226" s="5" t="str">
        <f>IF(SEN!X300="","",SEN!X300)</f>
        <v/>
      </c>
      <c r="AA2226" s="5">
        <f>IF(Pays!$E$9="","",Pays!$E$9)</f>
        <v>1</v>
      </c>
      <c r="AB2226" s="5">
        <f>IF(Pays!$F$9="","",Pays!$F$9)</f>
        <v>49.6</v>
      </c>
      <c r="AC2226" s="5">
        <f>IF(Pays!$H$9="","",Pays!$H$9)</f>
        <v>30.1</v>
      </c>
      <c r="AD2226" s="5" t="str">
        <f>IF(Annuel!H27="","",Annuel!H27)</f>
        <v/>
      </c>
      <c r="AE2226" s="5" t="str">
        <f>IF(Annuel!P27="","",Annuel!P27)</f>
        <v/>
      </c>
      <c r="AF2226" s="5" t="str">
        <f>IF(Annuel!X27="","",Annuel!X27)</f>
        <v/>
      </c>
      <c r="AG2226" s="5" t="str">
        <f>IF(Annuel!AF27="","",Annuel!AF27)</f>
        <v/>
      </c>
      <c r="AH2226" s="5" t="str">
        <f>IF(A2226&gt;=Parametres!$C$6,"base 2023","avant 2025")</f>
        <v>avant 2025</v>
      </c>
    </row>
    <row r="2227" spans="1:34" x14ac:dyDescent="0.25">
      <c r="A2227" s="1" t="s">
        <v>566</v>
      </c>
      <c r="B2227" s="1" t="s">
        <v>694</v>
      </c>
      <c r="C2227" s="1" t="s">
        <v>693</v>
      </c>
      <c r="D2227" s="5" t="str">
        <f>IF(SEN!B301="","",SEN!B301)</f>
        <v/>
      </c>
      <c r="E2227" s="5" t="str">
        <f>IF(SEN!C301="","",SEN!C301)</f>
        <v/>
      </c>
      <c r="F2227" s="5" t="str">
        <f>IF(Monde!B301="","",Monde!B301)</f>
        <v/>
      </c>
      <c r="G2227" s="5" t="str">
        <f>IF(Monde!H301="","",Monde!H301)</f>
        <v/>
      </c>
      <c r="H2227" s="5" t="str">
        <f>IF(Monde!O301="","",Monde!O301)</f>
        <v/>
      </c>
      <c r="I2227" s="5" t="str">
        <f>IF(Monde!C301="","",Monde!C301)</f>
        <v/>
      </c>
      <c r="J2227" s="5" t="str">
        <f>IF(Monde!D301="","",Monde!D301)</f>
        <v/>
      </c>
      <c r="K2227" s="5" t="str">
        <f>IF(Monde!E301="","",Monde!E301)</f>
        <v/>
      </c>
      <c r="L2227" s="5" t="str">
        <f>IF(Monde!F301="","",Monde!F301)</f>
        <v/>
      </c>
      <c r="M2227" s="5" t="str">
        <f>IF(Monde!G301="","",Monde!G301)</f>
        <v/>
      </c>
      <c r="N2227" s="5" t="str">
        <f>IF(Monde!I301="","",Monde!I301)</f>
        <v/>
      </c>
      <c r="O2227" s="5" t="str">
        <f>IF(Monde!J301="","",Monde!J301)</f>
        <v/>
      </c>
      <c r="P2227" s="5" t="str">
        <f>IF(Monde!K301="","",Monde!K301)</f>
        <v/>
      </c>
      <c r="Q2227" s="5" t="str">
        <f>IF(Monde!L301="","",Monde!L301)</f>
        <v/>
      </c>
      <c r="R2227" s="5" t="str">
        <f>IF(Monde!M301="","",Monde!M301)</f>
        <v/>
      </c>
      <c r="S2227" s="5" t="str">
        <f>IF(Monde!N301="","",Monde!N301)</f>
        <v/>
      </c>
      <c r="T2227" s="5" t="str">
        <f>IF(Monde!P301="","",Monde!P301)</f>
        <v/>
      </c>
      <c r="U2227" s="5" t="str">
        <f>IF(Monde!Q301="","",Monde!Q301)</f>
        <v/>
      </c>
      <c r="V2227" s="5" t="str">
        <f>IF(Monde!R301="","",Monde!R301)</f>
        <v/>
      </c>
      <c r="W2227" s="5" t="str">
        <f>IF(SEN!U301="","",SEN!U301)</f>
        <v/>
      </c>
      <c r="X2227" s="5" t="str">
        <f>IF(SEN!V301="","",SEN!V301)</f>
        <v/>
      </c>
      <c r="Y2227" s="5" t="str">
        <f>IF(SEN!W301="","",SEN!W301)</f>
        <v/>
      </c>
      <c r="Z2227" s="5" t="str">
        <f>IF(SEN!X301="","",SEN!X301)</f>
        <v/>
      </c>
      <c r="AA2227" s="5">
        <f>IF(Pays!$E$9="","",Pays!$E$9)</f>
        <v>1</v>
      </c>
      <c r="AB2227" s="5">
        <f>IF(Pays!$F$9="","",Pays!$F$9)</f>
        <v>49.6</v>
      </c>
      <c r="AC2227" s="5">
        <f>IF(Pays!$H$9="","",Pays!$H$9)</f>
        <v>30.1</v>
      </c>
      <c r="AD2227" s="5" t="str">
        <f>IF(Annuel!H27="","",Annuel!H27)</f>
        <v/>
      </c>
      <c r="AE2227" s="5" t="str">
        <f>IF(Annuel!P27="","",Annuel!P27)</f>
        <v/>
      </c>
      <c r="AF2227" s="5" t="str">
        <f>IF(Annuel!X27="","",Annuel!X27)</f>
        <v/>
      </c>
      <c r="AG2227" s="5" t="str">
        <f>IF(Annuel!AF27="","",Annuel!AF27)</f>
        <v/>
      </c>
      <c r="AH2227" s="5" t="str">
        <f>IF(A2227&gt;=Parametres!$C$6,"base 2023","avant 2025")</f>
        <v>avant 2025</v>
      </c>
    </row>
    <row r="2228" spans="1:34" x14ac:dyDescent="0.25">
      <c r="A2228" s="1" t="s">
        <v>567</v>
      </c>
      <c r="B2228" s="1" t="s">
        <v>694</v>
      </c>
      <c r="C2228" s="1" t="s">
        <v>693</v>
      </c>
      <c r="D2228" s="5" t="str">
        <f>IF(SEN!B302="","",SEN!B302)</f>
        <v/>
      </c>
      <c r="E2228" s="5" t="str">
        <f>IF(SEN!C302="","",SEN!C302)</f>
        <v/>
      </c>
      <c r="F2228" s="5" t="str">
        <f>IF(Monde!B302="","",Monde!B302)</f>
        <v/>
      </c>
      <c r="G2228" s="5" t="str">
        <f>IF(Monde!H302="","",Monde!H302)</f>
        <v/>
      </c>
      <c r="H2228" s="5" t="str">
        <f>IF(Monde!O302="","",Monde!O302)</f>
        <v/>
      </c>
      <c r="I2228" s="5" t="str">
        <f>IF(Monde!C302="","",Monde!C302)</f>
        <v/>
      </c>
      <c r="J2228" s="5" t="str">
        <f>IF(Monde!D302="","",Monde!D302)</f>
        <v/>
      </c>
      <c r="K2228" s="5" t="str">
        <f>IF(Monde!E302="","",Monde!E302)</f>
        <v/>
      </c>
      <c r="L2228" s="5" t="str">
        <f>IF(Monde!F302="","",Monde!F302)</f>
        <v/>
      </c>
      <c r="M2228" s="5" t="str">
        <f>IF(Monde!G302="","",Monde!G302)</f>
        <v/>
      </c>
      <c r="N2228" s="5" t="str">
        <f>IF(Monde!I302="","",Monde!I302)</f>
        <v/>
      </c>
      <c r="O2228" s="5" t="str">
        <f>IF(Monde!J302="","",Monde!J302)</f>
        <v/>
      </c>
      <c r="P2228" s="5" t="str">
        <f>IF(Monde!K302="","",Monde!K302)</f>
        <v/>
      </c>
      <c r="Q2228" s="5" t="str">
        <f>IF(Monde!L302="","",Monde!L302)</f>
        <v/>
      </c>
      <c r="R2228" s="5" t="str">
        <f>IF(Monde!M302="","",Monde!M302)</f>
        <v/>
      </c>
      <c r="S2228" s="5" t="str">
        <f>IF(Monde!N302="","",Monde!N302)</f>
        <v/>
      </c>
      <c r="T2228" s="5" t="str">
        <f>IF(Monde!P302="","",Monde!P302)</f>
        <v/>
      </c>
      <c r="U2228" s="5" t="str">
        <f>IF(Monde!Q302="","",Monde!Q302)</f>
        <v/>
      </c>
      <c r="V2228" s="5" t="str">
        <f>IF(Monde!R302="","",Monde!R302)</f>
        <v/>
      </c>
      <c r="W2228" s="5" t="str">
        <f>IF(SEN!U302="","",SEN!U302)</f>
        <v/>
      </c>
      <c r="X2228" s="5" t="str">
        <f>IF(SEN!V302="","",SEN!V302)</f>
        <v/>
      </c>
      <c r="Y2228" s="5" t="str">
        <f>IF(SEN!W302="","",SEN!W302)</f>
        <v/>
      </c>
      <c r="Z2228" s="5" t="str">
        <f>IF(SEN!X302="","",SEN!X302)</f>
        <v/>
      </c>
      <c r="AA2228" s="5">
        <f>IF(Pays!$E$9="","",Pays!$E$9)</f>
        <v>1</v>
      </c>
      <c r="AB2228" s="5">
        <f>IF(Pays!$F$9="","",Pays!$F$9)</f>
        <v>49.6</v>
      </c>
      <c r="AC2228" s="5">
        <f>IF(Pays!$H$9="","",Pays!$H$9)</f>
        <v>30.1</v>
      </c>
      <c r="AD2228" s="5" t="str">
        <f>IF(Annuel!H27="","",Annuel!H27)</f>
        <v/>
      </c>
      <c r="AE2228" s="5" t="str">
        <f>IF(Annuel!P27="","",Annuel!P27)</f>
        <v/>
      </c>
      <c r="AF2228" s="5" t="str">
        <f>IF(Annuel!X27="","",Annuel!X27)</f>
        <v/>
      </c>
      <c r="AG2228" s="5" t="str">
        <f>IF(Annuel!AF27="","",Annuel!AF27)</f>
        <v/>
      </c>
      <c r="AH2228" s="5" t="str">
        <f>IF(A2228&gt;=Parametres!$C$6,"base 2023","avant 2025")</f>
        <v>avant 2025</v>
      </c>
    </row>
    <row r="2229" spans="1:34" x14ac:dyDescent="0.25">
      <c r="A2229" s="1" t="s">
        <v>568</v>
      </c>
      <c r="B2229" s="1" t="s">
        <v>694</v>
      </c>
      <c r="C2229" s="1" t="s">
        <v>693</v>
      </c>
      <c r="D2229" s="5" t="str">
        <f>IF(SEN!B303="","",SEN!B303)</f>
        <v/>
      </c>
      <c r="E2229" s="5" t="str">
        <f>IF(SEN!C303="","",SEN!C303)</f>
        <v/>
      </c>
      <c r="F2229" s="5" t="str">
        <f>IF(Monde!B303="","",Monde!B303)</f>
        <v/>
      </c>
      <c r="G2229" s="5" t="str">
        <f>IF(Monde!H303="","",Monde!H303)</f>
        <v/>
      </c>
      <c r="H2229" s="5" t="str">
        <f>IF(Monde!O303="","",Monde!O303)</f>
        <v/>
      </c>
      <c r="I2229" s="5" t="str">
        <f>IF(Monde!C303="","",Monde!C303)</f>
        <v/>
      </c>
      <c r="J2229" s="5" t="str">
        <f>IF(Monde!D303="","",Monde!D303)</f>
        <v/>
      </c>
      <c r="K2229" s="5" t="str">
        <f>IF(Monde!E303="","",Monde!E303)</f>
        <v/>
      </c>
      <c r="L2229" s="5" t="str">
        <f>IF(Monde!F303="","",Monde!F303)</f>
        <v/>
      </c>
      <c r="M2229" s="5" t="str">
        <f>IF(Monde!G303="","",Monde!G303)</f>
        <v/>
      </c>
      <c r="N2229" s="5" t="str">
        <f>IF(Monde!I303="","",Monde!I303)</f>
        <v/>
      </c>
      <c r="O2229" s="5" t="str">
        <f>IF(Monde!J303="","",Monde!J303)</f>
        <v/>
      </c>
      <c r="P2229" s="5" t="str">
        <f>IF(Monde!K303="","",Monde!K303)</f>
        <v/>
      </c>
      <c r="Q2229" s="5" t="str">
        <f>IF(Monde!L303="","",Monde!L303)</f>
        <v/>
      </c>
      <c r="R2229" s="5" t="str">
        <f>IF(Monde!M303="","",Monde!M303)</f>
        <v/>
      </c>
      <c r="S2229" s="5" t="str">
        <f>IF(Monde!N303="","",Monde!N303)</f>
        <v/>
      </c>
      <c r="T2229" s="5" t="str">
        <f>IF(Monde!P303="","",Monde!P303)</f>
        <v/>
      </c>
      <c r="U2229" s="5" t="str">
        <f>IF(Monde!Q303="","",Monde!Q303)</f>
        <v/>
      </c>
      <c r="V2229" s="5" t="str">
        <f>IF(Monde!R303="","",Monde!R303)</f>
        <v/>
      </c>
      <c r="W2229" s="5" t="str">
        <f>IF(SEN!U303="","",SEN!U303)</f>
        <v/>
      </c>
      <c r="X2229" s="5" t="str">
        <f>IF(SEN!V303="","",SEN!V303)</f>
        <v/>
      </c>
      <c r="Y2229" s="5" t="str">
        <f>IF(SEN!W303="","",SEN!W303)</f>
        <v/>
      </c>
      <c r="Z2229" s="5" t="str">
        <f>IF(SEN!X303="","",SEN!X303)</f>
        <v/>
      </c>
      <c r="AA2229" s="5">
        <f>IF(Pays!$E$9="","",Pays!$E$9)</f>
        <v>1</v>
      </c>
      <c r="AB2229" s="5">
        <f>IF(Pays!$F$9="","",Pays!$F$9)</f>
        <v>49.6</v>
      </c>
      <c r="AC2229" s="5">
        <f>IF(Pays!$H$9="","",Pays!$H$9)</f>
        <v>30.1</v>
      </c>
      <c r="AD2229" s="5" t="str">
        <f>IF(Annuel!H28="","",Annuel!H28)</f>
        <v/>
      </c>
      <c r="AE2229" s="5" t="str">
        <f>IF(Annuel!P28="","",Annuel!P28)</f>
        <v/>
      </c>
      <c r="AF2229" s="5" t="str">
        <f>IF(Annuel!X28="","",Annuel!X28)</f>
        <v/>
      </c>
      <c r="AG2229" s="5" t="str">
        <f>IF(Annuel!AF28="","",Annuel!AF28)</f>
        <v/>
      </c>
      <c r="AH2229" s="5" t="str">
        <f>IF(A2229&gt;=Parametres!$C$6,"base 2023","avant 2025")</f>
        <v>base 2023</v>
      </c>
    </row>
    <row r="2230" spans="1:34" x14ac:dyDescent="0.25">
      <c r="A2230" s="1" t="s">
        <v>569</v>
      </c>
      <c r="B2230" s="1" t="s">
        <v>694</v>
      </c>
      <c r="C2230" s="1" t="s">
        <v>693</v>
      </c>
      <c r="D2230" s="5" t="str">
        <f>IF(SEN!B304="","",SEN!B304)</f>
        <v/>
      </c>
      <c r="E2230" s="5" t="str">
        <f>IF(SEN!C304="","",SEN!C304)</f>
        <v/>
      </c>
      <c r="F2230" s="5" t="str">
        <f>IF(Monde!B304="","",Monde!B304)</f>
        <v/>
      </c>
      <c r="G2230" s="5" t="str">
        <f>IF(Monde!H304="","",Monde!H304)</f>
        <v/>
      </c>
      <c r="H2230" s="5" t="str">
        <f>IF(Monde!O304="","",Monde!O304)</f>
        <v/>
      </c>
      <c r="I2230" s="5" t="str">
        <f>IF(Monde!C304="","",Monde!C304)</f>
        <v/>
      </c>
      <c r="J2230" s="5" t="str">
        <f>IF(Monde!D304="","",Monde!D304)</f>
        <v/>
      </c>
      <c r="K2230" s="5" t="str">
        <f>IF(Monde!E304="","",Monde!E304)</f>
        <v/>
      </c>
      <c r="L2230" s="5" t="str">
        <f>IF(Monde!F304="","",Monde!F304)</f>
        <v/>
      </c>
      <c r="M2230" s="5" t="str">
        <f>IF(Monde!G304="","",Monde!G304)</f>
        <v/>
      </c>
      <c r="N2230" s="5" t="str">
        <f>IF(Monde!I304="","",Monde!I304)</f>
        <v/>
      </c>
      <c r="O2230" s="5" t="str">
        <f>IF(Monde!J304="","",Monde!J304)</f>
        <v/>
      </c>
      <c r="P2230" s="5" t="str">
        <f>IF(Monde!K304="","",Monde!K304)</f>
        <v/>
      </c>
      <c r="Q2230" s="5" t="str">
        <f>IF(Monde!L304="","",Monde!L304)</f>
        <v/>
      </c>
      <c r="R2230" s="5" t="str">
        <f>IF(Monde!M304="","",Monde!M304)</f>
        <v/>
      </c>
      <c r="S2230" s="5" t="str">
        <f>IF(Monde!N304="","",Monde!N304)</f>
        <v/>
      </c>
      <c r="T2230" s="5" t="str">
        <f>IF(Monde!P304="","",Monde!P304)</f>
        <v/>
      </c>
      <c r="U2230" s="5" t="str">
        <f>IF(Monde!Q304="","",Monde!Q304)</f>
        <v/>
      </c>
      <c r="V2230" s="5" t="str">
        <f>IF(Monde!R304="","",Monde!R304)</f>
        <v/>
      </c>
      <c r="W2230" s="5" t="str">
        <f>IF(SEN!U304="","",SEN!U304)</f>
        <v/>
      </c>
      <c r="X2230" s="5" t="str">
        <f>IF(SEN!V304="","",SEN!V304)</f>
        <v/>
      </c>
      <c r="Y2230" s="5" t="str">
        <f>IF(SEN!W304="","",SEN!W304)</f>
        <v/>
      </c>
      <c r="Z2230" s="5" t="str">
        <f>IF(SEN!X304="","",SEN!X304)</f>
        <v/>
      </c>
      <c r="AA2230" s="5">
        <f>IF(Pays!$E$9="","",Pays!$E$9)</f>
        <v>1</v>
      </c>
      <c r="AB2230" s="5">
        <f>IF(Pays!$F$9="","",Pays!$F$9)</f>
        <v>49.6</v>
      </c>
      <c r="AC2230" s="5">
        <f>IF(Pays!$H$9="","",Pays!$H$9)</f>
        <v>30.1</v>
      </c>
      <c r="AD2230" s="5" t="str">
        <f>IF(Annuel!H28="","",Annuel!H28)</f>
        <v/>
      </c>
      <c r="AE2230" s="5" t="str">
        <f>IF(Annuel!P28="","",Annuel!P28)</f>
        <v/>
      </c>
      <c r="AF2230" s="5" t="str">
        <f>IF(Annuel!X28="","",Annuel!X28)</f>
        <v/>
      </c>
      <c r="AG2230" s="5" t="str">
        <f>IF(Annuel!AF28="","",Annuel!AF28)</f>
        <v/>
      </c>
      <c r="AH2230" s="5" t="str">
        <f>IF(A2230&gt;=Parametres!$C$6,"base 2023","avant 2025")</f>
        <v>base 2023</v>
      </c>
    </row>
    <row r="2231" spans="1:34" x14ac:dyDescent="0.25">
      <c r="A2231" s="1" t="s">
        <v>570</v>
      </c>
      <c r="B2231" s="1" t="s">
        <v>694</v>
      </c>
      <c r="C2231" s="1" t="s">
        <v>693</v>
      </c>
      <c r="D2231" s="5" t="str">
        <f>IF(SEN!B305="","",SEN!B305)</f>
        <v/>
      </c>
      <c r="E2231" s="5" t="str">
        <f>IF(SEN!C305="","",SEN!C305)</f>
        <v/>
      </c>
      <c r="F2231" s="5" t="str">
        <f>IF(Monde!B305="","",Monde!B305)</f>
        <v/>
      </c>
      <c r="G2231" s="5" t="str">
        <f>IF(Monde!H305="","",Monde!H305)</f>
        <v/>
      </c>
      <c r="H2231" s="5" t="str">
        <f>IF(Monde!O305="","",Monde!O305)</f>
        <v/>
      </c>
      <c r="I2231" s="5" t="str">
        <f>IF(Monde!C305="","",Monde!C305)</f>
        <v/>
      </c>
      <c r="J2231" s="5" t="str">
        <f>IF(Monde!D305="","",Monde!D305)</f>
        <v/>
      </c>
      <c r="K2231" s="5" t="str">
        <f>IF(Monde!E305="","",Monde!E305)</f>
        <v/>
      </c>
      <c r="L2231" s="5" t="str">
        <f>IF(Monde!F305="","",Monde!F305)</f>
        <v/>
      </c>
      <c r="M2231" s="5" t="str">
        <f>IF(Monde!G305="","",Monde!G305)</f>
        <v/>
      </c>
      <c r="N2231" s="5" t="str">
        <f>IF(Monde!I305="","",Monde!I305)</f>
        <v/>
      </c>
      <c r="O2231" s="5" t="str">
        <f>IF(Monde!J305="","",Monde!J305)</f>
        <v/>
      </c>
      <c r="P2231" s="5" t="str">
        <f>IF(Monde!K305="","",Monde!K305)</f>
        <v/>
      </c>
      <c r="Q2231" s="5" t="str">
        <f>IF(Monde!L305="","",Monde!L305)</f>
        <v/>
      </c>
      <c r="R2231" s="5" t="str">
        <f>IF(Monde!M305="","",Monde!M305)</f>
        <v/>
      </c>
      <c r="S2231" s="5" t="str">
        <f>IF(Monde!N305="","",Monde!N305)</f>
        <v/>
      </c>
      <c r="T2231" s="5" t="str">
        <f>IF(Monde!P305="","",Monde!P305)</f>
        <v/>
      </c>
      <c r="U2231" s="5" t="str">
        <f>IF(Monde!Q305="","",Monde!Q305)</f>
        <v/>
      </c>
      <c r="V2231" s="5" t="str">
        <f>IF(Monde!R305="","",Monde!R305)</f>
        <v/>
      </c>
      <c r="W2231" s="5" t="str">
        <f>IF(SEN!U305="","",SEN!U305)</f>
        <v/>
      </c>
      <c r="X2231" s="5" t="str">
        <f>IF(SEN!V305="","",SEN!V305)</f>
        <v/>
      </c>
      <c r="Y2231" s="5" t="str">
        <f>IF(SEN!W305="","",SEN!W305)</f>
        <v/>
      </c>
      <c r="Z2231" s="5" t="str">
        <f>IF(SEN!X305="","",SEN!X305)</f>
        <v/>
      </c>
      <c r="AA2231" s="5">
        <f>IF(Pays!$E$9="","",Pays!$E$9)</f>
        <v>1</v>
      </c>
      <c r="AB2231" s="5">
        <f>IF(Pays!$F$9="","",Pays!$F$9)</f>
        <v>49.6</v>
      </c>
      <c r="AC2231" s="5">
        <f>IF(Pays!$H$9="","",Pays!$H$9)</f>
        <v>30.1</v>
      </c>
      <c r="AD2231" s="5" t="str">
        <f>IF(Annuel!H28="","",Annuel!H28)</f>
        <v/>
      </c>
      <c r="AE2231" s="5" t="str">
        <f>IF(Annuel!P28="","",Annuel!P28)</f>
        <v/>
      </c>
      <c r="AF2231" s="5" t="str">
        <f>IF(Annuel!X28="","",Annuel!X28)</f>
        <v/>
      </c>
      <c r="AG2231" s="5" t="str">
        <f>IF(Annuel!AF28="","",Annuel!AF28)</f>
        <v/>
      </c>
      <c r="AH2231" s="5" t="str">
        <f>IF(A2231&gt;=Parametres!$C$6,"base 2023","avant 2025")</f>
        <v>base 2023</v>
      </c>
    </row>
    <row r="2232" spans="1:34" x14ac:dyDescent="0.25">
      <c r="A2232" s="1" t="s">
        <v>571</v>
      </c>
      <c r="B2232" s="1" t="s">
        <v>694</v>
      </c>
      <c r="C2232" s="1" t="s">
        <v>693</v>
      </c>
      <c r="D2232" s="5" t="str">
        <f>IF(SEN!B306="","",SEN!B306)</f>
        <v/>
      </c>
      <c r="E2232" s="5" t="str">
        <f>IF(SEN!C306="","",SEN!C306)</f>
        <v/>
      </c>
      <c r="F2232" s="5" t="str">
        <f>IF(Monde!B306="","",Monde!B306)</f>
        <v/>
      </c>
      <c r="G2232" s="5" t="str">
        <f>IF(Monde!H306="","",Monde!H306)</f>
        <v/>
      </c>
      <c r="H2232" s="5" t="str">
        <f>IF(Monde!O306="","",Monde!O306)</f>
        <v/>
      </c>
      <c r="I2232" s="5" t="str">
        <f>IF(Monde!C306="","",Monde!C306)</f>
        <v/>
      </c>
      <c r="J2232" s="5" t="str">
        <f>IF(Monde!D306="","",Monde!D306)</f>
        <v/>
      </c>
      <c r="K2232" s="5" t="str">
        <f>IF(Monde!E306="","",Monde!E306)</f>
        <v/>
      </c>
      <c r="L2232" s="5" t="str">
        <f>IF(Monde!F306="","",Monde!F306)</f>
        <v/>
      </c>
      <c r="M2232" s="5" t="str">
        <f>IF(Monde!G306="","",Monde!G306)</f>
        <v/>
      </c>
      <c r="N2232" s="5" t="str">
        <f>IF(Monde!I306="","",Monde!I306)</f>
        <v/>
      </c>
      <c r="O2232" s="5" t="str">
        <f>IF(Monde!J306="","",Monde!J306)</f>
        <v/>
      </c>
      <c r="P2232" s="5" t="str">
        <f>IF(Monde!K306="","",Monde!K306)</f>
        <v/>
      </c>
      <c r="Q2232" s="5" t="str">
        <f>IF(Monde!L306="","",Monde!L306)</f>
        <v/>
      </c>
      <c r="R2232" s="5" t="str">
        <f>IF(Monde!M306="","",Monde!M306)</f>
        <v/>
      </c>
      <c r="S2232" s="5" t="str">
        <f>IF(Monde!N306="","",Monde!N306)</f>
        <v/>
      </c>
      <c r="T2232" s="5" t="str">
        <f>IF(Monde!P306="","",Monde!P306)</f>
        <v/>
      </c>
      <c r="U2232" s="5" t="str">
        <f>IF(Monde!Q306="","",Monde!Q306)</f>
        <v/>
      </c>
      <c r="V2232" s="5" t="str">
        <f>IF(Monde!R306="","",Monde!R306)</f>
        <v/>
      </c>
      <c r="W2232" s="5" t="str">
        <f>IF(SEN!U306="","",SEN!U306)</f>
        <v/>
      </c>
      <c r="X2232" s="5" t="str">
        <f>IF(SEN!V306="","",SEN!V306)</f>
        <v/>
      </c>
      <c r="Y2232" s="5" t="str">
        <f>IF(SEN!W306="","",SEN!W306)</f>
        <v/>
      </c>
      <c r="Z2232" s="5" t="str">
        <f>IF(SEN!X306="","",SEN!X306)</f>
        <v/>
      </c>
      <c r="AA2232" s="5">
        <f>IF(Pays!$E$9="","",Pays!$E$9)</f>
        <v>1</v>
      </c>
      <c r="AB2232" s="5">
        <f>IF(Pays!$F$9="","",Pays!$F$9)</f>
        <v>49.6</v>
      </c>
      <c r="AC2232" s="5">
        <f>IF(Pays!$H$9="","",Pays!$H$9)</f>
        <v>30.1</v>
      </c>
      <c r="AD2232" s="5" t="str">
        <f>IF(Annuel!H28="","",Annuel!H28)</f>
        <v/>
      </c>
      <c r="AE2232" s="5" t="str">
        <f>IF(Annuel!P28="","",Annuel!P28)</f>
        <v/>
      </c>
      <c r="AF2232" s="5" t="str">
        <f>IF(Annuel!X28="","",Annuel!X28)</f>
        <v/>
      </c>
      <c r="AG2232" s="5" t="str">
        <f>IF(Annuel!AF28="","",Annuel!AF28)</f>
        <v/>
      </c>
      <c r="AH2232" s="5" t="str">
        <f>IF(A2232&gt;=Parametres!$C$6,"base 2023","avant 2025")</f>
        <v>base 2023</v>
      </c>
    </row>
    <row r="2233" spans="1:34" x14ac:dyDescent="0.25">
      <c r="A2233" s="1" t="s">
        <v>572</v>
      </c>
      <c r="B2233" s="1" t="s">
        <v>694</v>
      </c>
      <c r="C2233" s="1" t="s">
        <v>693</v>
      </c>
      <c r="D2233" s="5" t="str">
        <f>IF(SEN!B307="","",SEN!B307)</f>
        <v/>
      </c>
      <c r="E2233" s="5" t="str">
        <f>IF(SEN!C307="","",SEN!C307)</f>
        <v/>
      </c>
      <c r="F2233" s="5" t="str">
        <f>IF(Monde!B307="","",Monde!B307)</f>
        <v/>
      </c>
      <c r="G2233" s="5" t="str">
        <f>IF(Monde!H307="","",Monde!H307)</f>
        <v/>
      </c>
      <c r="H2233" s="5" t="str">
        <f>IF(Monde!O307="","",Monde!O307)</f>
        <v/>
      </c>
      <c r="I2233" s="5" t="str">
        <f>IF(Monde!C307="","",Monde!C307)</f>
        <v/>
      </c>
      <c r="J2233" s="5" t="str">
        <f>IF(Monde!D307="","",Monde!D307)</f>
        <v/>
      </c>
      <c r="K2233" s="5" t="str">
        <f>IF(Monde!E307="","",Monde!E307)</f>
        <v/>
      </c>
      <c r="L2233" s="5" t="str">
        <f>IF(Monde!F307="","",Monde!F307)</f>
        <v/>
      </c>
      <c r="M2233" s="5" t="str">
        <f>IF(Monde!G307="","",Monde!G307)</f>
        <v/>
      </c>
      <c r="N2233" s="5" t="str">
        <f>IF(Monde!I307="","",Monde!I307)</f>
        <v/>
      </c>
      <c r="O2233" s="5" t="str">
        <f>IF(Monde!J307="","",Monde!J307)</f>
        <v/>
      </c>
      <c r="P2233" s="5" t="str">
        <f>IF(Monde!K307="","",Monde!K307)</f>
        <v/>
      </c>
      <c r="Q2233" s="5" t="str">
        <f>IF(Monde!L307="","",Monde!L307)</f>
        <v/>
      </c>
      <c r="R2233" s="5" t="str">
        <f>IF(Monde!M307="","",Monde!M307)</f>
        <v/>
      </c>
      <c r="S2233" s="5" t="str">
        <f>IF(Monde!N307="","",Monde!N307)</f>
        <v/>
      </c>
      <c r="T2233" s="5" t="str">
        <f>IF(Monde!P307="","",Monde!P307)</f>
        <v/>
      </c>
      <c r="U2233" s="5" t="str">
        <f>IF(Monde!Q307="","",Monde!Q307)</f>
        <v/>
      </c>
      <c r="V2233" s="5" t="str">
        <f>IF(Monde!R307="","",Monde!R307)</f>
        <v/>
      </c>
      <c r="W2233" s="5" t="str">
        <f>IF(SEN!U307="","",SEN!U307)</f>
        <v/>
      </c>
      <c r="X2233" s="5" t="str">
        <f>IF(SEN!V307="","",SEN!V307)</f>
        <v/>
      </c>
      <c r="Y2233" s="5" t="str">
        <f>IF(SEN!W307="","",SEN!W307)</f>
        <v/>
      </c>
      <c r="Z2233" s="5" t="str">
        <f>IF(SEN!X307="","",SEN!X307)</f>
        <v/>
      </c>
      <c r="AA2233" s="5">
        <f>IF(Pays!$E$9="","",Pays!$E$9)</f>
        <v>1</v>
      </c>
      <c r="AB2233" s="5">
        <f>IF(Pays!$F$9="","",Pays!$F$9)</f>
        <v>49.6</v>
      </c>
      <c r="AC2233" s="5">
        <f>IF(Pays!$H$9="","",Pays!$H$9)</f>
        <v>30.1</v>
      </c>
      <c r="AD2233" s="5" t="str">
        <f>IF(Annuel!H28="","",Annuel!H28)</f>
        <v/>
      </c>
      <c r="AE2233" s="5" t="str">
        <f>IF(Annuel!P28="","",Annuel!P28)</f>
        <v/>
      </c>
      <c r="AF2233" s="5" t="str">
        <f>IF(Annuel!X28="","",Annuel!X28)</f>
        <v/>
      </c>
      <c r="AG2233" s="5" t="str">
        <f>IF(Annuel!AF28="","",Annuel!AF28)</f>
        <v/>
      </c>
      <c r="AH2233" s="5" t="str">
        <f>IF(A2233&gt;=Parametres!$C$6,"base 2023","avant 2025")</f>
        <v>base 2023</v>
      </c>
    </row>
    <row r="2234" spans="1:34" x14ac:dyDescent="0.25">
      <c r="A2234" s="1" t="s">
        <v>573</v>
      </c>
      <c r="B2234" s="1" t="s">
        <v>694</v>
      </c>
      <c r="C2234" s="1" t="s">
        <v>693</v>
      </c>
      <c r="D2234" s="5" t="str">
        <f>IF(SEN!B308="","",SEN!B308)</f>
        <v/>
      </c>
      <c r="E2234" s="5" t="str">
        <f>IF(SEN!C308="","",SEN!C308)</f>
        <v/>
      </c>
      <c r="F2234" s="5" t="str">
        <f>IF(Monde!B308="","",Monde!B308)</f>
        <v/>
      </c>
      <c r="G2234" s="5" t="str">
        <f>IF(Monde!H308="","",Monde!H308)</f>
        <v/>
      </c>
      <c r="H2234" s="5" t="str">
        <f>IF(Monde!O308="","",Monde!O308)</f>
        <v/>
      </c>
      <c r="I2234" s="5" t="str">
        <f>IF(Monde!C308="","",Monde!C308)</f>
        <v/>
      </c>
      <c r="J2234" s="5" t="str">
        <f>IF(Monde!D308="","",Monde!D308)</f>
        <v/>
      </c>
      <c r="K2234" s="5" t="str">
        <f>IF(Monde!E308="","",Monde!E308)</f>
        <v/>
      </c>
      <c r="L2234" s="5" t="str">
        <f>IF(Monde!F308="","",Monde!F308)</f>
        <v/>
      </c>
      <c r="M2234" s="5" t="str">
        <f>IF(Monde!G308="","",Monde!G308)</f>
        <v/>
      </c>
      <c r="N2234" s="5" t="str">
        <f>IF(Monde!I308="","",Monde!I308)</f>
        <v/>
      </c>
      <c r="O2234" s="5" t="str">
        <f>IF(Monde!J308="","",Monde!J308)</f>
        <v/>
      </c>
      <c r="P2234" s="5" t="str">
        <f>IF(Monde!K308="","",Monde!K308)</f>
        <v/>
      </c>
      <c r="Q2234" s="5" t="str">
        <f>IF(Monde!L308="","",Monde!L308)</f>
        <v/>
      </c>
      <c r="R2234" s="5" t="str">
        <f>IF(Monde!M308="","",Monde!M308)</f>
        <v/>
      </c>
      <c r="S2234" s="5" t="str">
        <f>IF(Monde!N308="","",Monde!N308)</f>
        <v/>
      </c>
      <c r="T2234" s="5" t="str">
        <f>IF(Monde!P308="","",Monde!P308)</f>
        <v/>
      </c>
      <c r="U2234" s="5" t="str">
        <f>IF(Monde!Q308="","",Monde!Q308)</f>
        <v/>
      </c>
      <c r="V2234" s="5" t="str">
        <f>IF(Monde!R308="","",Monde!R308)</f>
        <v/>
      </c>
      <c r="W2234" s="5" t="str">
        <f>IF(SEN!U308="","",SEN!U308)</f>
        <v/>
      </c>
      <c r="X2234" s="5" t="str">
        <f>IF(SEN!V308="","",SEN!V308)</f>
        <v/>
      </c>
      <c r="Y2234" s="5" t="str">
        <f>IF(SEN!W308="","",SEN!W308)</f>
        <v/>
      </c>
      <c r="Z2234" s="5" t="str">
        <f>IF(SEN!X308="","",SEN!X308)</f>
        <v/>
      </c>
      <c r="AA2234" s="5">
        <f>IF(Pays!$E$9="","",Pays!$E$9)</f>
        <v>1</v>
      </c>
      <c r="AB2234" s="5">
        <f>IF(Pays!$F$9="","",Pays!$F$9)</f>
        <v>49.6</v>
      </c>
      <c r="AC2234" s="5">
        <f>IF(Pays!$H$9="","",Pays!$H$9)</f>
        <v>30.1</v>
      </c>
      <c r="AD2234" s="5" t="str">
        <f>IF(Annuel!H28="","",Annuel!H28)</f>
        <v/>
      </c>
      <c r="AE2234" s="5" t="str">
        <f>IF(Annuel!P28="","",Annuel!P28)</f>
        <v/>
      </c>
      <c r="AF2234" s="5" t="str">
        <f>IF(Annuel!X28="","",Annuel!X28)</f>
        <v/>
      </c>
      <c r="AG2234" s="5" t="str">
        <f>IF(Annuel!AF28="","",Annuel!AF28)</f>
        <v/>
      </c>
      <c r="AH2234" s="5" t="str">
        <f>IF(A2234&gt;=Parametres!$C$6,"base 2023","avant 2025")</f>
        <v>base 2023</v>
      </c>
    </row>
    <row r="2235" spans="1:34" x14ac:dyDescent="0.25">
      <c r="A2235" s="1" t="s">
        <v>574</v>
      </c>
      <c r="B2235" s="1" t="s">
        <v>694</v>
      </c>
      <c r="C2235" s="1" t="s">
        <v>693</v>
      </c>
      <c r="D2235" s="5" t="str">
        <f>IF(SEN!B309="","",SEN!B309)</f>
        <v/>
      </c>
      <c r="E2235" s="5" t="str">
        <f>IF(SEN!C309="","",SEN!C309)</f>
        <v/>
      </c>
      <c r="F2235" s="5" t="str">
        <f>IF(Monde!B309="","",Monde!B309)</f>
        <v/>
      </c>
      <c r="G2235" s="5" t="str">
        <f>IF(Monde!H309="","",Monde!H309)</f>
        <v/>
      </c>
      <c r="H2235" s="5" t="str">
        <f>IF(Monde!O309="","",Monde!O309)</f>
        <v/>
      </c>
      <c r="I2235" s="5" t="str">
        <f>IF(Monde!C309="","",Monde!C309)</f>
        <v/>
      </c>
      <c r="J2235" s="5" t="str">
        <f>IF(Monde!D309="","",Monde!D309)</f>
        <v/>
      </c>
      <c r="K2235" s="5" t="str">
        <f>IF(Monde!E309="","",Monde!E309)</f>
        <v/>
      </c>
      <c r="L2235" s="5" t="str">
        <f>IF(Monde!F309="","",Monde!F309)</f>
        <v/>
      </c>
      <c r="M2235" s="5" t="str">
        <f>IF(Monde!G309="","",Monde!G309)</f>
        <v/>
      </c>
      <c r="N2235" s="5" t="str">
        <f>IF(Monde!I309="","",Monde!I309)</f>
        <v/>
      </c>
      <c r="O2235" s="5" t="str">
        <f>IF(Monde!J309="","",Monde!J309)</f>
        <v/>
      </c>
      <c r="P2235" s="5" t="str">
        <f>IF(Monde!K309="","",Monde!K309)</f>
        <v/>
      </c>
      <c r="Q2235" s="5" t="str">
        <f>IF(Monde!L309="","",Monde!L309)</f>
        <v/>
      </c>
      <c r="R2235" s="5" t="str">
        <f>IF(Monde!M309="","",Monde!M309)</f>
        <v/>
      </c>
      <c r="S2235" s="5" t="str">
        <f>IF(Monde!N309="","",Monde!N309)</f>
        <v/>
      </c>
      <c r="T2235" s="5" t="str">
        <f>IF(Monde!P309="","",Monde!P309)</f>
        <v/>
      </c>
      <c r="U2235" s="5" t="str">
        <f>IF(Monde!Q309="","",Monde!Q309)</f>
        <v/>
      </c>
      <c r="V2235" s="5" t="str">
        <f>IF(Monde!R309="","",Monde!R309)</f>
        <v/>
      </c>
      <c r="W2235" s="5" t="str">
        <f>IF(SEN!U309="","",SEN!U309)</f>
        <v/>
      </c>
      <c r="X2235" s="5" t="str">
        <f>IF(SEN!V309="","",SEN!V309)</f>
        <v/>
      </c>
      <c r="Y2235" s="5" t="str">
        <f>IF(SEN!W309="","",SEN!W309)</f>
        <v/>
      </c>
      <c r="Z2235" s="5" t="str">
        <f>IF(SEN!X309="","",SEN!X309)</f>
        <v/>
      </c>
      <c r="AA2235" s="5">
        <f>IF(Pays!$E$9="","",Pays!$E$9)</f>
        <v>1</v>
      </c>
      <c r="AB2235" s="5">
        <f>IF(Pays!$F$9="","",Pays!$F$9)</f>
        <v>49.6</v>
      </c>
      <c r="AC2235" s="5">
        <f>IF(Pays!$H$9="","",Pays!$H$9)</f>
        <v>30.1</v>
      </c>
      <c r="AD2235" s="5" t="str">
        <f>IF(Annuel!H28="","",Annuel!H28)</f>
        <v/>
      </c>
      <c r="AE2235" s="5" t="str">
        <f>IF(Annuel!P28="","",Annuel!P28)</f>
        <v/>
      </c>
      <c r="AF2235" s="5" t="str">
        <f>IF(Annuel!X28="","",Annuel!X28)</f>
        <v/>
      </c>
      <c r="AG2235" s="5" t="str">
        <f>IF(Annuel!AF28="","",Annuel!AF28)</f>
        <v/>
      </c>
      <c r="AH2235" s="5" t="str">
        <f>IF(A2235&gt;=Parametres!$C$6,"base 2023","avant 2025")</f>
        <v>base 2023</v>
      </c>
    </row>
    <row r="2236" spans="1:34" x14ac:dyDescent="0.25">
      <c r="A2236" s="1" t="s">
        <v>575</v>
      </c>
      <c r="B2236" s="1" t="s">
        <v>694</v>
      </c>
      <c r="C2236" s="1" t="s">
        <v>693</v>
      </c>
      <c r="D2236" s="5" t="str">
        <f>IF(SEN!B310="","",SEN!B310)</f>
        <v/>
      </c>
      <c r="E2236" s="5" t="str">
        <f>IF(SEN!C310="","",SEN!C310)</f>
        <v/>
      </c>
      <c r="F2236" s="5" t="str">
        <f>IF(Monde!B310="","",Monde!B310)</f>
        <v/>
      </c>
      <c r="G2236" s="5" t="str">
        <f>IF(Monde!H310="","",Monde!H310)</f>
        <v/>
      </c>
      <c r="H2236" s="5" t="str">
        <f>IF(Monde!O310="","",Monde!O310)</f>
        <v/>
      </c>
      <c r="I2236" s="5" t="str">
        <f>IF(Monde!C310="","",Monde!C310)</f>
        <v/>
      </c>
      <c r="J2236" s="5" t="str">
        <f>IF(Monde!D310="","",Monde!D310)</f>
        <v/>
      </c>
      <c r="K2236" s="5" t="str">
        <f>IF(Monde!E310="","",Monde!E310)</f>
        <v/>
      </c>
      <c r="L2236" s="5" t="str">
        <f>IF(Monde!F310="","",Monde!F310)</f>
        <v/>
      </c>
      <c r="M2236" s="5" t="str">
        <f>IF(Monde!G310="","",Monde!G310)</f>
        <v/>
      </c>
      <c r="N2236" s="5" t="str">
        <f>IF(Monde!I310="","",Monde!I310)</f>
        <v/>
      </c>
      <c r="O2236" s="5" t="str">
        <f>IF(Monde!J310="","",Monde!J310)</f>
        <v/>
      </c>
      <c r="P2236" s="5" t="str">
        <f>IF(Monde!K310="","",Monde!K310)</f>
        <v/>
      </c>
      <c r="Q2236" s="5" t="str">
        <f>IF(Monde!L310="","",Monde!L310)</f>
        <v/>
      </c>
      <c r="R2236" s="5" t="str">
        <f>IF(Monde!M310="","",Monde!M310)</f>
        <v/>
      </c>
      <c r="S2236" s="5" t="str">
        <f>IF(Monde!N310="","",Monde!N310)</f>
        <v/>
      </c>
      <c r="T2236" s="5" t="str">
        <f>IF(Monde!P310="","",Monde!P310)</f>
        <v/>
      </c>
      <c r="U2236" s="5" t="str">
        <f>IF(Monde!Q310="","",Monde!Q310)</f>
        <v/>
      </c>
      <c r="V2236" s="5" t="str">
        <f>IF(Monde!R310="","",Monde!R310)</f>
        <v/>
      </c>
      <c r="W2236" s="5" t="str">
        <f>IF(SEN!U310="","",SEN!U310)</f>
        <v/>
      </c>
      <c r="X2236" s="5" t="str">
        <f>IF(SEN!V310="","",SEN!V310)</f>
        <v/>
      </c>
      <c r="Y2236" s="5" t="str">
        <f>IF(SEN!W310="","",SEN!W310)</f>
        <v/>
      </c>
      <c r="Z2236" s="5" t="str">
        <f>IF(SEN!X310="","",SEN!X310)</f>
        <v/>
      </c>
      <c r="AA2236" s="5">
        <f>IF(Pays!$E$9="","",Pays!$E$9)</f>
        <v>1</v>
      </c>
      <c r="AB2236" s="5">
        <f>IF(Pays!$F$9="","",Pays!$F$9)</f>
        <v>49.6</v>
      </c>
      <c r="AC2236" s="5">
        <f>IF(Pays!$H$9="","",Pays!$H$9)</f>
        <v>30.1</v>
      </c>
      <c r="AD2236" s="5" t="str">
        <f>IF(Annuel!H28="","",Annuel!H28)</f>
        <v/>
      </c>
      <c r="AE2236" s="5" t="str">
        <f>IF(Annuel!P28="","",Annuel!P28)</f>
        <v/>
      </c>
      <c r="AF2236" s="5" t="str">
        <f>IF(Annuel!X28="","",Annuel!X28)</f>
        <v/>
      </c>
      <c r="AG2236" s="5" t="str">
        <f>IF(Annuel!AF28="","",Annuel!AF28)</f>
        <v/>
      </c>
      <c r="AH2236" s="5" t="str">
        <f>IF(A2236&gt;=Parametres!$C$6,"base 2023","avant 2025")</f>
        <v>base 2023</v>
      </c>
    </row>
    <row r="2237" spans="1:34" x14ac:dyDescent="0.25">
      <c r="A2237" s="1" t="s">
        <v>576</v>
      </c>
      <c r="B2237" s="1" t="s">
        <v>694</v>
      </c>
      <c r="C2237" s="1" t="s">
        <v>693</v>
      </c>
      <c r="D2237" s="5" t="str">
        <f>IF(SEN!B311="","",SEN!B311)</f>
        <v/>
      </c>
      <c r="E2237" s="5" t="str">
        <f>IF(SEN!C311="","",SEN!C311)</f>
        <v/>
      </c>
      <c r="F2237" s="5" t="str">
        <f>IF(Monde!B311="","",Monde!B311)</f>
        <v/>
      </c>
      <c r="G2237" s="5" t="str">
        <f>IF(Monde!H311="","",Monde!H311)</f>
        <v/>
      </c>
      <c r="H2237" s="5" t="str">
        <f>IF(Monde!O311="","",Monde!O311)</f>
        <v/>
      </c>
      <c r="I2237" s="5" t="str">
        <f>IF(Monde!C311="","",Monde!C311)</f>
        <v/>
      </c>
      <c r="J2237" s="5" t="str">
        <f>IF(Monde!D311="","",Monde!D311)</f>
        <v/>
      </c>
      <c r="K2237" s="5" t="str">
        <f>IF(Monde!E311="","",Monde!E311)</f>
        <v/>
      </c>
      <c r="L2237" s="5" t="str">
        <f>IF(Monde!F311="","",Monde!F311)</f>
        <v/>
      </c>
      <c r="M2237" s="5" t="str">
        <f>IF(Monde!G311="","",Monde!G311)</f>
        <v/>
      </c>
      <c r="N2237" s="5" t="str">
        <f>IF(Monde!I311="","",Monde!I311)</f>
        <v/>
      </c>
      <c r="O2237" s="5" t="str">
        <f>IF(Monde!J311="","",Monde!J311)</f>
        <v/>
      </c>
      <c r="P2237" s="5" t="str">
        <f>IF(Monde!K311="","",Monde!K311)</f>
        <v/>
      </c>
      <c r="Q2237" s="5" t="str">
        <f>IF(Monde!L311="","",Monde!L311)</f>
        <v/>
      </c>
      <c r="R2237" s="5" t="str">
        <f>IF(Monde!M311="","",Monde!M311)</f>
        <v/>
      </c>
      <c r="S2237" s="5" t="str">
        <f>IF(Monde!N311="","",Monde!N311)</f>
        <v/>
      </c>
      <c r="T2237" s="5" t="str">
        <f>IF(Monde!P311="","",Monde!P311)</f>
        <v/>
      </c>
      <c r="U2237" s="5" t="str">
        <f>IF(Monde!Q311="","",Monde!Q311)</f>
        <v/>
      </c>
      <c r="V2237" s="5" t="str">
        <f>IF(Monde!R311="","",Monde!R311)</f>
        <v/>
      </c>
      <c r="W2237" s="5" t="str">
        <f>IF(SEN!U311="","",SEN!U311)</f>
        <v/>
      </c>
      <c r="X2237" s="5" t="str">
        <f>IF(SEN!V311="","",SEN!V311)</f>
        <v/>
      </c>
      <c r="Y2237" s="5" t="str">
        <f>IF(SEN!W311="","",SEN!W311)</f>
        <v/>
      </c>
      <c r="Z2237" s="5" t="str">
        <f>IF(SEN!X311="","",SEN!X311)</f>
        <v/>
      </c>
      <c r="AA2237" s="5">
        <f>IF(Pays!$E$9="","",Pays!$E$9)</f>
        <v>1</v>
      </c>
      <c r="AB2237" s="5">
        <f>IF(Pays!$F$9="","",Pays!$F$9)</f>
        <v>49.6</v>
      </c>
      <c r="AC2237" s="5">
        <f>IF(Pays!$H$9="","",Pays!$H$9)</f>
        <v>30.1</v>
      </c>
      <c r="AD2237" s="5" t="str">
        <f>IF(Annuel!H28="","",Annuel!H28)</f>
        <v/>
      </c>
      <c r="AE2237" s="5" t="str">
        <f>IF(Annuel!P28="","",Annuel!P28)</f>
        <v/>
      </c>
      <c r="AF2237" s="5" t="str">
        <f>IF(Annuel!X28="","",Annuel!X28)</f>
        <v/>
      </c>
      <c r="AG2237" s="5" t="str">
        <f>IF(Annuel!AF28="","",Annuel!AF28)</f>
        <v/>
      </c>
      <c r="AH2237" s="5" t="str">
        <f>IF(A2237&gt;=Parametres!$C$6,"base 2023","avant 2025")</f>
        <v>base 2023</v>
      </c>
    </row>
    <row r="2238" spans="1:34" x14ac:dyDescent="0.25">
      <c r="A2238" s="1" t="s">
        <v>577</v>
      </c>
      <c r="B2238" s="1" t="s">
        <v>694</v>
      </c>
      <c r="C2238" s="1" t="s">
        <v>693</v>
      </c>
      <c r="D2238" s="5" t="str">
        <f>IF(SEN!B312="","",SEN!B312)</f>
        <v/>
      </c>
      <c r="E2238" s="5" t="str">
        <f>IF(SEN!C312="","",SEN!C312)</f>
        <v/>
      </c>
      <c r="F2238" s="5" t="str">
        <f>IF(Monde!B312="","",Monde!B312)</f>
        <v/>
      </c>
      <c r="G2238" s="5" t="str">
        <f>IF(Monde!H312="","",Monde!H312)</f>
        <v/>
      </c>
      <c r="H2238" s="5" t="str">
        <f>IF(Monde!O312="","",Monde!O312)</f>
        <v/>
      </c>
      <c r="I2238" s="5" t="str">
        <f>IF(Monde!C312="","",Monde!C312)</f>
        <v/>
      </c>
      <c r="J2238" s="5" t="str">
        <f>IF(Monde!D312="","",Monde!D312)</f>
        <v/>
      </c>
      <c r="K2238" s="5" t="str">
        <f>IF(Monde!E312="","",Monde!E312)</f>
        <v/>
      </c>
      <c r="L2238" s="5" t="str">
        <f>IF(Monde!F312="","",Monde!F312)</f>
        <v/>
      </c>
      <c r="M2238" s="5" t="str">
        <f>IF(Monde!G312="","",Monde!G312)</f>
        <v/>
      </c>
      <c r="N2238" s="5" t="str">
        <f>IF(Monde!I312="","",Monde!I312)</f>
        <v/>
      </c>
      <c r="O2238" s="5" t="str">
        <f>IF(Monde!J312="","",Monde!J312)</f>
        <v/>
      </c>
      <c r="P2238" s="5" t="str">
        <f>IF(Monde!K312="","",Monde!K312)</f>
        <v/>
      </c>
      <c r="Q2238" s="5" t="str">
        <f>IF(Monde!L312="","",Monde!L312)</f>
        <v/>
      </c>
      <c r="R2238" s="5" t="str">
        <f>IF(Monde!M312="","",Monde!M312)</f>
        <v/>
      </c>
      <c r="S2238" s="5" t="str">
        <f>IF(Monde!N312="","",Monde!N312)</f>
        <v/>
      </c>
      <c r="T2238" s="5" t="str">
        <f>IF(Monde!P312="","",Monde!P312)</f>
        <v/>
      </c>
      <c r="U2238" s="5" t="str">
        <f>IF(Monde!Q312="","",Monde!Q312)</f>
        <v/>
      </c>
      <c r="V2238" s="5" t="str">
        <f>IF(Monde!R312="","",Monde!R312)</f>
        <v/>
      </c>
      <c r="W2238" s="5" t="str">
        <f>IF(SEN!U312="","",SEN!U312)</f>
        <v/>
      </c>
      <c r="X2238" s="5" t="str">
        <f>IF(SEN!V312="","",SEN!V312)</f>
        <v/>
      </c>
      <c r="Y2238" s="5" t="str">
        <f>IF(SEN!W312="","",SEN!W312)</f>
        <v/>
      </c>
      <c r="Z2238" s="5" t="str">
        <f>IF(SEN!X312="","",SEN!X312)</f>
        <v/>
      </c>
      <c r="AA2238" s="5">
        <f>IF(Pays!$E$9="","",Pays!$E$9)</f>
        <v>1</v>
      </c>
      <c r="AB2238" s="5">
        <f>IF(Pays!$F$9="","",Pays!$F$9)</f>
        <v>49.6</v>
      </c>
      <c r="AC2238" s="5">
        <f>IF(Pays!$H$9="","",Pays!$H$9)</f>
        <v>30.1</v>
      </c>
      <c r="AD2238" s="5" t="str">
        <f>IF(Annuel!H28="","",Annuel!H28)</f>
        <v/>
      </c>
      <c r="AE2238" s="5" t="str">
        <f>IF(Annuel!P28="","",Annuel!P28)</f>
        <v/>
      </c>
      <c r="AF2238" s="5" t="str">
        <f>IF(Annuel!X28="","",Annuel!X28)</f>
        <v/>
      </c>
      <c r="AG2238" s="5" t="str">
        <f>IF(Annuel!AF28="","",Annuel!AF28)</f>
        <v/>
      </c>
      <c r="AH2238" s="5" t="str">
        <f>IF(A2238&gt;=Parametres!$C$6,"base 2023","avant 2025")</f>
        <v>base 2023</v>
      </c>
    </row>
    <row r="2239" spans="1:34" x14ac:dyDescent="0.25">
      <c r="A2239" s="1" t="s">
        <v>578</v>
      </c>
      <c r="B2239" s="1" t="s">
        <v>694</v>
      </c>
      <c r="C2239" s="1" t="s">
        <v>693</v>
      </c>
      <c r="D2239" s="5" t="str">
        <f>IF(SEN!B313="","",SEN!B313)</f>
        <v/>
      </c>
      <c r="E2239" s="5" t="str">
        <f>IF(SEN!C313="","",SEN!C313)</f>
        <v/>
      </c>
      <c r="F2239" s="5" t="str">
        <f>IF(Monde!B313="","",Monde!B313)</f>
        <v/>
      </c>
      <c r="G2239" s="5" t="str">
        <f>IF(Monde!H313="","",Monde!H313)</f>
        <v/>
      </c>
      <c r="H2239" s="5" t="str">
        <f>IF(Monde!O313="","",Monde!O313)</f>
        <v/>
      </c>
      <c r="I2239" s="5" t="str">
        <f>IF(Monde!C313="","",Monde!C313)</f>
        <v/>
      </c>
      <c r="J2239" s="5" t="str">
        <f>IF(Monde!D313="","",Monde!D313)</f>
        <v/>
      </c>
      <c r="K2239" s="5" t="str">
        <f>IF(Monde!E313="","",Monde!E313)</f>
        <v/>
      </c>
      <c r="L2239" s="5" t="str">
        <f>IF(Monde!F313="","",Monde!F313)</f>
        <v/>
      </c>
      <c r="M2239" s="5" t="str">
        <f>IF(Monde!G313="","",Monde!G313)</f>
        <v/>
      </c>
      <c r="N2239" s="5" t="str">
        <f>IF(Monde!I313="","",Monde!I313)</f>
        <v/>
      </c>
      <c r="O2239" s="5" t="str">
        <f>IF(Monde!J313="","",Monde!J313)</f>
        <v/>
      </c>
      <c r="P2239" s="5" t="str">
        <f>IF(Monde!K313="","",Monde!K313)</f>
        <v/>
      </c>
      <c r="Q2239" s="5" t="str">
        <f>IF(Monde!L313="","",Monde!L313)</f>
        <v/>
      </c>
      <c r="R2239" s="5" t="str">
        <f>IF(Monde!M313="","",Monde!M313)</f>
        <v/>
      </c>
      <c r="S2239" s="5" t="str">
        <f>IF(Monde!N313="","",Monde!N313)</f>
        <v/>
      </c>
      <c r="T2239" s="5" t="str">
        <f>IF(Monde!P313="","",Monde!P313)</f>
        <v/>
      </c>
      <c r="U2239" s="5" t="str">
        <f>IF(Monde!Q313="","",Monde!Q313)</f>
        <v/>
      </c>
      <c r="V2239" s="5" t="str">
        <f>IF(Monde!R313="","",Monde!R313)</f>
        <v/>
      </c>
      <c r="W2239" s="5" t="str">
        <f>IF(SEN!U313="","",SEN!U313)</f>
        <v/>
      </c>
      <c r="X2239" s="5" t="str">
        <f>IF(SEN!V313="","",SEN!V313)</f>
        <v/>
      </c>
      <c r="Y2239" s="5" t="str">
        <f>IF(SEN!W313="","",SEN!W313)</f>
        <v/>
      </c>
      <c r="Z2239" s="5" t="str">
        <f>IF(SEN!X313="","",SEN!X313)</f>
        <v/>
      </c>
      <c r="AA2239" s="5">
        <f>IF(Pays!$E$9="","",Pays!$E$9)</f>
        <v>1</v>
      </c>
      <c r="AB2239" s="5">
        <f>IF(Pays!$F$9="","",Pays!$F$9)</f>
        <v>49.6</v>
      </c>
      <c r="AC2239" s="5">
        <f>IF(Pays!$H$9="","",Pays!$H$9)</f>
        <v>30.1</v>
      </c>
      <c r="AD2239" s="5" t="str">
        <f>IF(Annuel!H28="","",Annuel!H28)</f>
        <v/>
      </c>
      <c r="AE2239" s="5" t="str">
        <f>IF(Annuel!P28="","",Annuel!P28)</f>
        <v/>
      </c>
      <c r="AF2239" s="5" t="str">
        <f>IF(Annuel!X28="","",Annuel!X28)</f>
        <v/>
      </c>
      <c r="AG2239" s="5" t="str">
        <f>IF(Annuel!AF28="","",Annuel!AF28)</f>
        <v/>
      </c>
      <c r="AH2239" s="5" t="str">
        <f>IF(A2239&gt;=Parametres!$C$6,"base 2023","avant 2025")</f>
        <v>base 2023</v>
      </c>
    </row>
    <row r="2240" spans="1:34" x14ac:dyDescent="0.25">
      <c r="A2240" s="1" t="s">
        <v>579</v>
      </c>
      <c r="B2240" s="1" t="s">
        <v>694</v>
      </c>
      <c r="C2240" s="1" t="s">
        <v>693</v>
      </c>
      <c r="D2240" s="5" t="str">
        <f>IF(SEN!B314="","",SEN!B314)</f>
        <v/>
      </c>
      <c r="E2240" s="5" t="str">
        <f>IF(SEN!C314="","",SEN!C314)</f>
        <v/>
      </c>
      <c r="F2240" s="5" t="str">
        <f>IF(Monde!B314="","",Monde!B314)</f>
        <v/>
      </c>
      <c r="G2240" s="5" t="str">
        <f>IF(Monde!H314="","",Monde!H314)</f>
        <v/>
      </c>
      <c r="H2240" s="5" t="str">
        <f>IF(Monde!O314="","",Monde!O314)</f>
        <v/>
      </c>
      <c r="I2240" s="5" t="str">
        <f>IF(Monde!C314="","",Monde!C314)</f>
        <v/>
      </c>
      <c r="J2240" s="5" t="str">
        <f>IF(Monde!D314="","",Monde!D314)</f>
        <v/>
      </c>
      <c r="K2240" s="5" t="str">
        <f>IF(Monde!E314="","",Monde!E314)</f>
        <v/>
      </c>
      <c r="L2240" s="5" t="str">
        <f>IF(Monde!F314="","",Monde!F314)</f>
        <v/>
      </c>
      <c r="M2240" s="5" t="str">
        <f>IF(Monde!G314="","",Monde!G314)</f>
        <v/>
      </c>
      <c r="N2240" s="5" t="str">
        <f>IF(Monde!I314="","",Monde!I314)</f>
        <v/>
      </c>
      <c r="O2240" s="5" t="str">
        <f>IF(Monde!J314="","",Monde!J314)</f>
        <v/>
      </c>
      <c r="P2240" s="5" t="str">
        <f>IF(Monde!K314="","",Monde!K314)</f>
        <v/>
      </c>
      <c r="Q2240" s="5" t="str">
        <f>IF(Monde!L314="","",Monde!L314)</f>
        <v/>
      </c>
      <c r="R2240" s="5" t="str">
        <f>IF(Monde!M314="","",Monde!M314)</f>
        <v/>
      </c>
      <c r="S2240" s="5" t="str">
        <f>IF(Monde!N314="","",Monde!N314)</f>
        <v/>
      </c>
      <c r="T2240" s="5" t="str">
        <f>IF(Monde!P314="","",Monde!P314)</f>
        <v/>
      </c>
      <c r="U2240" s="5" t="str">
        <f>IF(Monde!Q314="","",Monde!Q314)</f>
        <v/>
      </c>
      <c r="V2240" s="5" t="str">
        <f>IF(Monde!R314="","",Monde!R314)</f>
        <v/>
      </c>
      <c r="W2240" s="5" t="str">
        <f>IF(SEN!U314="","",SEN!U314)</f>
        <v/>
      </c>
      <c r="X2240" s="5" t="str">
        <f>IF(SEN!V314="","",SEN!V314)</f>
        <v/>
      </c>
      <c r="Y2240" s="5" t="str">
        <f>IF(SEN!W314="","",SEN!W314)</f>
        <v/>
      </c>
      <c r="Z2240" s="5" t="str">
        <f>IF(SEN!X314="","",SEN!X314)</f>
        <v/>
      </c>
      <c r="AA2240" s="5">
        <f>IF(Pays!$E$9="","",Pays!$E$9)</f>
        <v>1</v>
      </c>
      <c r="AB2240" s="5">
        <f>IF(Pays!$F$9="","",Pays!$F$9)</f>
        <v>49.6</v>
      </c>
      <c r="AC2240" s="5">
        <f>IF(Pays!$H$9="","",Pays!$H$9)</f>
        <v>30.1</v>
      </c>
      <c r="AD2240" s="5" t="str">
        <f>IF(Annuel!H28="","",Annuel!H28)</f>
        <v/>
      </c>
      <c r="AE2240" s="5" t="str">
        <f>IF(Annuel!P28="","",Annuel!P28)</f>
        <v/>
      </c>
      <c r="AF2240" s="5" t="str">
        <f>IF(Annuel!X28="","",Annuel!X28)</f>
        <v/>
      </c>
      <c r="AG2240" s="5" t="str">
        <f>IF(Annuel!AF28="","",Annuel!AF28)</f>
        <v/>
      </c>
      <c r="AH2240" s="5" t="str">
        <f>IF(A2240&gt;=Parametres!$C$6,"base 2023","avant 2025")</f>
        <v>base 2023</v>
      </c>
    </row>
    <row r="2241" spans="1:34" x14ac:dyDescent="0.25">
      <c r="A2241" s="1" t="s">
        <v>580</v>
      </c>
      <c r="B2241" s="1" t="s">
        <v>694</v>
      </c>
      <c r="C2241" s="1" t="s">
        <v>693</v>
      </c>
      <c r="D2241" s="5" t="str">
        <f>IF(SEN!B315="","",SEN!B315)</f>
        <v/>
      </c>
      <c r="E2241" s="5" t="str">
        <f>IF(SEN!C315="","",SEN!C315)</f>
        <v/>
      </c>
      <c r="F2241" s="5" t="str">
        <f>IF(Monde!B315="","",Monde!B315)</f>
        <v/>
      </c>
      <c r="G2241" s="5" t="str">
        <f>IF(Monde!H315="","",Monde!H315)</f>
        <v/>
      </c>
      <c r="H2241" s="5" t="str">
        <f>IF(Monde!O315="","",Monde!O315)</f>
        <v/>
      </c>
      <c r="I2241" s="5" t="str">
        <f>IF(Monde!C315="","",Monde!C315)</f>
        <v/>
      </c>
      <c r="J2241" s="5" t="str">
        <f>IF(Monde!D315="","",Monde!D315)</f>
        <v/>
      </c>
      <c r="K2241" s="5" t="str">
        <f>IF(Monde!E315="","",Monde!E315)</f>
        <v/>
      </c>
      <c r="L2241" s="5" t="str">
        <f>IF(Monde!F315="","",Monde!F315)</f>
        <v/>
      </c>
      <c r="M2241" s="5" t="str">
        <f>IF(Monde!G315="","",Monde!G315)</f>
        <v/>
      </c>
      <c r="N2241" s="5" t="str">
        <f>IF(Monde!I315="","",Monde!I315)</f>
        <v/>
      </c>
      <c r="O2241" s="5" t="str">
        <f>IF(Monde!J315="","",Monde!J315)</f>
        <v/>
      </c>
      <c r="P2241" s="5" t="str">
        <f>IF(Monde!K315="","",Monde!K315)</f>
        <v/>
      </c>
      <c r="Q2241" s="5" t="str">
        <f>IF(Monde!L315="","",Monde!L315)</f>
        <v/>
      </c>
      <c r="R2241" s="5" t="str">
        <f>IF(Monde!M315="","",Monde!M315)</f>
        <v/>
      </c>
      <c r="S2241" s="5" t="str">
        <f>IF(Monde!N315="","",Monde!N315)</f>
        <v/>
      </c>
      <c r="T2241" s="5" t="str">
        <f>IF(Monde!P315="","",Monde!P315)</f>
        <v/>
      </c>
      <c r="U2241" s="5" t="str">
        <f>IF(Monde!Q315="","",Monde!Q315)</f>
        <v/>
      </c>
      <c r="V2241" s="5" t="str">
        <f>IF(Monde!R315="","",Monde!R315)</f>
        <v/>
      </c>
      <c r="W2241" s="5" t="str">
        <f>IF(SEN!U315="","",SEN!U315)</f>
        <v/>
      </c>
      <c r="X2241" s="5" t="str">
        <f>IF(SEN!V315="","",SEN!V315)</f>
        <v/>
      </c>
      <c r="Y2241" s="5" t="str">
        <f>IF(SEN!W315="","",SEN!W315)</f>
        <v/>
      </c>
      <c r="Z2241" s="5" t="str">
        <f>IF(SEN!X315="","",SEN!X315)</f>
        <v/>
      </c>
      <c r="AA2241" s="5">
        <f>IF(Pays!$E$9="","",Pays!$E$9)</f>
        <v>1</v>
      </c>
      <c r="AB2241" s="5">
        <f>IF(Pays!$F$9="","",Pays!$F$9)</f>
        <v>49.6</v>
      </c>
      <c r="AC2241" s="5">
        <f>IF(Pays!$H$9="","",Pays!$H$9)</f>
        <v>30.1</v>
      </c>
      <c r="AD2241" s="5" t="str">
        <f>IF(Annuel!H29="","",Annuel!H29)</f>
        <v/>
      </c>
      <c r="AE2241" s="5" t="str">
        <f>IF(Annuel!P29="","",Annuel!P29)</f>
        <v/>
      </c>
      <c r="AF2241" s="5" t="str">
        <f>IF(Annuel!X29="","",Annuel!X29)</f>
        <v/>
      </c>
      <c r="AG2241" s="5" t="str">
        <f>IF(Annuel!AF29="","",Annuel!AF29)</f>
        <v/>
      </c>
      <c r="AH2241" s="5" t="str">
        <f>IF(A2241&gt;=Parametres!$C$6,"base 2023","avant 2025")</f>
        <v>base 2023</v>
      </c>
    </row>
    <row r="2242" spans="1:34" x14ac:dyDescent="0.25">
      <c r="A2242" s="1" t="s">
        <v>581</v>
      </c>
      <c r="B2242" s="1" t="s">
        <v>694</v>
      </c>
      <c r="C2242" s="1" t="s">
        <v>693</v>
      </c>
      <c r="D2242" s="5" t="str">
        <f>IF(SEN!B316="","",SEN!B316)</f>
        <v/>
      </c>
      <c r="E2242" s="5" t="str">
        <f>IF(SEN!C316="","",SEN!C316)</f>
        <v/>
      </c>
      <c r="F2242" s="5" t="str">
        <f>IF(Monde!B316="","",Monde!B316)</f>
        <v/>
      </c>
      <c r="G2242" s="5" t="str">
        <f>IF(Monde!H316="","",Monde!H316)</f>
        <v/>
      </c>
      <c r="H2242" s="5" t="str">
        <f>IF(Monde!O316="","",Monde!O316)</f>
        <v/>
      </c>
      <c r="I2242" s="5" t="str">
        <f>IF(Monde!C316="","",Monde!C316)</f>
        <v/>
      </c>
      <c r="J2242" s="5" t="str">
        <f>IF(Monde!D316="","",Monde!D316)</f>
        <v/>
      </c>
      <c r="K2242" s="5" t="str">
        <f>IF(Monde!E316="","",Monde!E316)</f>
        <v/>
      </c>
      <c r="L2242" s="5" t="str">
        <f>IF(Monde!F316="","",Monde!F316)</f>
        <v/>
      </c>
      <c r="M2242" s="5" t="str">
        <f>IF(Monde!G316="","",Monde!G316)</f>
        <v/>
      </c>
      <c r="N2242" s="5" t="str">
        <f>IF(Monde!I316="","",Monde!I316)</f>
        <v/>
      </c>
      <c r="O2242" s="5" t="str">
        <f>IF(Monde!J316="","",Monde!J316)</f>
        <v/>
      </c>
      <c r="P2242" s="5" t="str">
        <f>IF(Monde!K316="","",Monde!K316)</f>
        <v/>
      </c>
      <c r="Q2242" s="5" t="str">
        <f>IF(Monde!L316="","",Monde!L316)</f>
        <v/>
      </c>
      <c r="R2242" s="5" t="str">
        <f>IF(Monde!M316="","",Monde!M316)</f>
        <v/>
      </c>
      <c r="S2242" s="5" t="str">
        <f>IF(Monde!N316="","",Monde!N316)</f>
        <v/>
      </c>
      <c r="T2242" s="5" t="str">
        <f>IF(Monde!P316="","",Monde!P316)</f>
        <v/>
      </c>
      <c r="U2242" s="5" t="str">
        <f>IF(Monde!Q316="","",Monde!Q316)</f>
        <v/>
      </c>
      <c r="V2242" s="5" t="str">
        <f>IF(Monde!R316="","",Monde!R316)</f>
        <v/>
      </c>
      <c r="W2242" s="5" t="str">
        <f>IF(SEN!U316="","",SEN!U316)</f>
        <v/>
      </c>
      <c r="X2242" s="5" t="str">
        <f>IF(SEN!V316="","",SEN!V316)</f>
        <v/>
      </c>
      <c r="Y2242" s="5" t="str">
        <f>IF(SEN!W316="","",SEN!W316)</f>
        <v/>
      </c>
      <c r="Z2242" s="5" t="str">
        <f>IF(SEN!X316="","",SEN!X316)</f>
        <v/>
      </c>
      <c r="AA2242" s="5">
        <f>IF(Pays!$E$9="","",Pays!$E$9)</f>
        <v>1</v>
      </c>
      <c r="AB2242" s="5">
        <f>IF(Pays!$F$9="","",Pays!$F$9)</f>
        <v>49.6</v>
      </c>
      <c r="AC2242" s="5">
        <f>IF(Pays!$H$9="","",Pays!$H$9)</f>
        <v>30.1</v>
      </c>
      <c r="AD2242" s="5" t="str">
        <f>IF(Annuel!H29="","",Annuel!H29)</f>
        <v/>
      </c>
      <c r="AE2242" s="5" t="str">
        <f>IF(Annuel!P29="","",Annuel!P29)</f>
        <v/>
      </c>
      <c r="AF2242" s="5" t="str">
        <f>IF(Annuel!X29="","",Annuel!X29)</f>
        <v/>
      </c>
      <c r="AG2242" s="5" t="str">
        <f>IF(Annuel!AF29="","",Annuel!AF29)</f>
        <v/>
      </c>
      <c r="AH2242" s="5" t="str">
        <f>IF(A2242&gt;=Parametres!$C$6,"base 2023","avant 2025")</f>
        <v>base 2023</v>
      </c>
    </row>
    <row r="2243" spans="1:34" x14ac:dyDescent="0.25">
      <c r="A2243" s="1" t="s">
        <v>582</v>
      </c>
      <c r="B2243" s="1" t="s">
        <v>694</v>
      </c>
      <c r="C2243" s="1" t="s">
        <v>693</v>
      </c>
      <c r="D2243" s="5" t="str">
        <f>IF(SEN!B317="","",SEN!B317)</f>
        <v/>
      </c>
      <c r="E2243" s="5" t="str">
        <f>IF(SEN!C317="","",SEN!C317)</f>
        <v/>
      </c>
      <c r="F2243" s="5" t="str">
        <f>IF(Monde!B317="","",Monde!B317)</f>
        <v/>
      </c>
      <c r="G2243" s="5" t="str">
        <f>IF(Monde!H317="","",Monde!H317)</f>
        <v/>
      </c>
      <c r="H2243" s="5" t="str">
        <f>IF(Monde!O317="","",Monde!O317)</f>
        <v/>
      </c>
      <c r="I2243" s="5" t="str">
        <f>IF(Monde!C317="","",Monde!C317)</f>
        <v/>
      </c>
      <c r="J2243" s="5" t="str">
        <f>IF(Monde!D317="","",Monde!D317)</f>
        <v/>
      </c>
      <c r="K2243" s="5" t="str">
        <f>IF(Monde!E317="","",Monde!E317)</f>
        <v/>
      </c>
      <c r="L2243" s="5" t="str">
        <f>IF(Monde!F317="","",Monde!F317)</f>
        <v/>
      </c>
      <c r="M2243" s="5" t="str">
        <f>IF(Monde!G317="","",Monde!G317)</f>
        <v/>
      </c>
      <c r="N2243" s="5" t="str">
        <f>IF(Monde!I317="","",Monde!I317)</f>
        <v/>
      </c>
      <c r="O2243" s="5" t="str">
        <f>IF(Monde!J317="","",Monde!J317)</f>
        <v/>
      </c>
      <c r="P2243" s="5" t="str">
        <f>IF(Monde!K317="","",Monde!K317)</f>
        <v/>
      </c>
      <c r="Q2243" s="5" t="str">
        <f>IF(Monde!L317="","",Monde!L317)</f>
        <v/>
      </c>
      <c r="R2243" s="5" t="str">
        <f>IF(Monde!M317="","",Monde!M317)</f>
        <v/>
      </c>
      <c r="S2243" s="5" t="str">
        <f>IF(Monde!N317="","",Monde!N317)</f>
        <v/>
      </c>
      <c r="T2243" s="5" t="str">
        <f>IF(Monde!P317="","",Monde!P317)</f>
        <v/>
      </c>
      <c r="U2243" s="5" t="str">
        <f>IF(Monde!Q317="","",Monde!Q317)</f>
        <v/>
      </c>
      <c r="V2243" s="5" t="str">
        <f>IF(Monde!R317="","",Monde!R317)</f>
        <v/>
      </c>
      <c r="W2243" s="5" t="str">
        <f>IF(SEN!U317="","",SEN!U317)</f>
        <v/>
      </c>
      <c r="X2243" s="5" t="str">
        <f>IF(SEN!V317="","",SEN!V317)</f>
        <v/>
      </c>
      <c r="Y2243" s="5" t="str">
        <f>IF(SEN!W317="","",SEN!W317)</f>
        <v/>
      </c>
      <c r="Z2243" s="5" t="str">
        <f>IF(SEN!X317="","",SEN!X317)</f>
        <v/>
      </c>
      <c r="AA2243" s="5">
        <f>IF(Pays!$E$9="","",Pays!$E$9)</f>
        <v>1</v>
      </c>
      <c r="AB2243" s="5">
        <f>IF(Pays!$F$9="","",Pays!$F$9)</f>
        <v>49.6</v>
      </c>
      <c r="AC2243" s="5">
        <f>IF(Pays!$H$9="","",Pays!$H$9)</f>
        <v>30.1</v>
      </c>
      <c r="AD2243" s="5" t="str">
        <f>IF(Annuel!H29="","",Annuel!H29)</f>
        <v/>
      </c>
      <c r="AE2243" s="5" t="str">
        <f>IF(Annuel!P29="","",Annuel!P29)</f>
        <v/>
      </c>
      <c r="AF2243" s="5" t="str">
        <f>IF(Annuel!X29="","",Annuel!X29)</f>
        <v/>
      </c>
      <c r="AG2243" s="5" t="str">
        <f>IF(Annuel!AF29="","",Annuel!AF29)</f>
        <v/>
      </c>
      <c r="AH2243" s="5" t="str">
        <f>IF(A2243&gt;=Parametres!$C$6,"base 2023","avant 2025")</f>
        <v>base 2023</v>
      </c>
    </row>
    <row r="2244" spans="1:34" x14ac:dyDescent="0.25">
      <c r="A2244" s="1" t="s">
        <v>583</v>
      </c>
      <c r="B2244" s="1" t="s">
        <v>694</v>
      </c>
      <c r="C2244" s="1" t="s">
        <v>693</v>
      </c>
      <c r="D2244" s="5" t="str">
        <f>IF(SEN!B318="","",SEN!B318)</f>
        <v/>
      </c>
      <c r="E2244" s="5" t="str">
        <f>IF(SEN!C318="","",SEN!C318)</f>
        <v/>
      </c>
      <c r="F2244" s="5" t="str">
        <f>IF(Monde!B318="","",Monde!B318)</f>
        <v/>
      </c>
      <c r="G2244" s="5" t="str">
        <f>IF(Monde!H318="","",Monde!H318)</f>
        <v/>
      </c>
      <c r="H2244" s="5" t="str">
        <f>IF(Monde!O318="","",Monde!O318)</f>
        <v/>
      </c>
      <c r="I2244" s="5" t="str">
        <f>IF(Monde!C318="","",Monde!C318)</f>
        <v/>
      </c>
      <c r="J2244" s="5" t="str">
        <f>IF(Monde!D318="","",Monde!D318)</f>
        <v/>
      </c>
      <c r="K2244" s="5" t="str">
        <f>IF(Monde!E318="","",Monde!E318)</f>
        <v/>
      </c>
      <c r="L2244" s="5" t="str">
        <f>IF(Monde!F318="","",Monde!F318)</f>
        <v/>
      </c>
      <c r="M2244" s="5" t="str">
        <f>IF(Monde!G318="","",Monde!G318)</f>
        <v/>
      </c>
      <c r="N2244" s="5" t="str">
        <f>IF(Monde!I318="","",Monde!I318)</f>
        <v/>
      </c>
      <c r="O2244" s="5" t="str">
        <f>IF(Monde!J318="","",Monde!J318)</f>
        <v/>
      </c>
      <c r="P2244" s="5" t="str">
        <f>IF(Monde!K318="","",Monde!K318)</f>
        <v/>
      </c>
      <c r="Q2244" s="5" t="str">
        <f>IF(Monde!L318="","",Monde!L318)</f>
        <v/>
      </c>
      <c r="R2244" s="5" t="str">
        <f>IF(Monde!M318="","",Monde!M318)</f>
        <v/>
      </c>
      <c r="S2244" s="5" t="str">
        <f>IF(Monde!N318="","",Monde!N318)</f>
        <v/>
      </c>
      <c r="T2244" s="5" t="str">
        <f>IF(Monde!P318="","",Monde!P318)</f>
        <v/>
      </c>
      <c r="U2244" s="5" t="str">
        <f>IF(Monde!Q318="","",Monde!Q318)</f>
        <v/>
      </c>
      <c r="V2244" s="5" t="str">
        <f>IF(Monde!R318="","",Monde!R318)</f>
        <v/>
      </c>
      <c r="W2244" s="5" t="str">
        <f>IF(SEN!U318="","",SEN!U318)</f>
        <v/>
      </c>
      <c r="X2244" s="5" t="str">
        <f>IF(SEN!V318="","",SEN!V318)</f>
        <v/>
      </c>
      <c r="Y2244" s="5" t="str">
        <f>IF(SEN!W318="","",SEN!W318)</f>
        <v/>
      </c>
      <c r="Z2244" s="5" t="str">
        <f>IF(SEN!X318="","",SEN!X318)</f>
        <v/>
      </c>
      <c r="AA2244" s="5">
        <f>IF(Pays!$E$9="","",Pays!$E$9)</f>
        <v>1</v>
      </c>
      <c r="AB2244" s="5">
        <f>IF(Pays!$F$9="","",Pays!$F$9)</f>
        <v>49.6</v>
      </c>
      <c r="AC2244" s="5">
        <f>IF(Pays!$H$9="","",Pays!$H$9)</f>
        <v>30.1</v>
      </c>
      <c r="AD2244" s="5" t="str">
        <f>IF(Annuel!H29="","",Annuel!H29)</f>
        <v/>
      </c>
      <c r="AE2244" s="5" t="str">
        <f>IF(Annuel!P29="","",Annuel!P29)</f>
        <v/>
      </c>
      <c r="AF2244" s="5" t="str">
        <f>IF(Annuel!X29="","",Annuel!X29)</f>
        <v/>
      </c>
      <c r="AG2244" s="5" t="str">
        <f>IF(Annuel!AF29="","",Annuel!AF29)</f>
        <v/>
      </c>
      <c r="AH2244" s="5" t="str">
        <f>IF(A2244&gt;=Parametres!$C$6,"base 2023","avant 2025")</f>
        <v>base 2023</v>
      </c>
    </row>
    <row r="2245" spans="1:34" x14ac:dyDescent="0.25">
      <c r="A2245" s="1" t="s">
        <v>584</v>
      </c>
      <c r="B2245" s="1" t="s">
        <v>694</v>
      </c>
      <c r="C2245" s="1" t="s">
        <v>693</v>
      </c>
      <c r="D2245" s="5" t="str">
        <f>IF(SEN!B319="","",SEN!B319)</f>
        <v/>
      </c>
      <c r="E2245" s="5" t="str">
        <f>IF(SEN!C319="","",SEN!C319)</f>
        <v/>
      </c>
      <c r="F2245" s="5" t="str">
        <f>IF(Monde!B319="","",Monde!B319)</f>
        <v/>
      </c>
      <c r="G2245" s="5" t="str">
        <f>IF(Monde!H319="","",Monde!H319)</f>
        <v/>
      </c>
      <c r="H2245" s="5" t="str">
        <f>IF(Monde!O319="","",Monde!O319)</f>
        <v/>
      </c>
      <c r="I2245" s="5" t="str">
        <f>IF(Monde!C319="","",Monde!C319)</f>
        <v/>
      </c>
      <c r="J2245" s="5" t="str">
        <f>IF(Monde!D319="","",Monde!D319)</f>
        <v/>
      </c>
      <c r="K2245" s="5" t="str">
        <f>IF(Monde!E319="","",Monde!E319)</f>
        <v/>
      </c>
      <c r="L2245" s="5" t="str">
        <f>IF(Monde!F319="","",Monde!F319)</f>
        <v/>
      </c>
      <c r="M2245" s="5" t="str">
        <f>IF(Monde!G319="","",Monde!G319)</f>
        <v/>
      </c>
      <c r="N2245" s="5" t="str">
        <f>IF(Monde!I319="","",Monde!I319)</f>
        <v/>
      </c>
      <c r="O2245" s="5" t="str">
        <f>IF(Monde!J319="","",Monde!J319)</f>
        <v/>
      </c>
      <c r="P2245" s="5" t="str">
        <f>IF(Monde!K319="","",Monde!K319)</f>
        <v/>
      </c>
      <c r="Q2245" s="5" t="str">
        <f>IF(Monde!L319="","",Monde!L319)</f>
        <v/>
      </c>
      <c r="R2245" s="5" t="str">
        <f>IF(Monde!M319="","",Monde!M319)</f>
        <v/>
      </c>
      <c r="S2245" s="5" t="str">
        <f>IF(Monde!N319="","",Monde!N319)</f>
        <v/>
      </c>
      <c r="T2245" s="5" t="str">
        <f>IF(Monde!P319="","",Monde!P319)</f>
        <v/>
      </c>
      <c r="U2245" s="5" t="str">
        <f>IF(Monde!Q319="","",Monde!Q319)</f>
        <v/>
      </c>
      <c r="V2245" s="5" t="str">
        <f>IF(Monde!R319="","",Monde!R319)</f>
        <v/>
      </c>
      <c r="W2245" s="5" t="str">
        <f>IF(SEN!U319="","",SEN!U319)</f>
        <v/>
      </c>
      <c r="X2245" s="5" t="str">
        <f>IF(SEN!V319="","",SEN!V319)</f>
        <v/>
      </c>
      <c r="Y2245" s="5" t="str">
        <f>IF(SEN!W319="","",SEN!W319)</f>
        <v/>
      </c>
      <c r="Z2245" s="5" t="str">
        <f>IF(SEN!X319="","",SEN!X319)</f>
        <v/>
      </c>
      <c r="AA2245" s="5">
        <f>IF(Pays!$E$9="","",Pays!$E$9)</f>
        <v>1</v>
      </c>
      <c r="AB2245" s="5">
        <f>IF(Pays!$F$9="","",Pays!$F$9)</f>
        <v>49.6</v>
      </c>
      <c r="AC2245" s="5">
        <f>IF(Pays!$H$9="","",Pays!$H$9)</f>
        <v>30.1</v>
      </c>
      <c r="AD2245" s="5" t="str">
        <f>IF(Annuel!H29="","",Annuel!H29)</f>
        <v/>
      </c>
      <c r="AE2245" s="5" t="str">
        <f>IF(Annuel!P29="","",Annuel!P29)</f>
        <v/>
      </c>
      <c r="AF2245" s="5" t="str">
        <f>IF(Annuel!X29="","",Annuel!X29)</f>
        <v/>
      </c>
      <c r="AG2245" s="5" t="str">
        <f>IF(Annuel!AF29="","",Annuel!AF29)</f>
        <v/>
      </c>
      <c r="AH2245" s="5" t="str">
        <f>IF(A2245&gt;=Parametres!$C$6,"base 2023","avant 2025")</f>
        <v>base 2023</v>
      </c>
    </row>
    <row r="2246" spans="1:34" x14ac:dyDescent="0.25">
      <c r="A2246" s="1" t="s">
        <v>585</v>
      </c>
      <c r="B2246" s="1" t="s">
        <v>694</v>
      </c>
      <c r="C2246" s="1" t="s">
        <v>693</v>
      </c>
      <c r="D2246" s="5" t="str">
        <f>IF(SEN!B320="","",SEN!B320)</f>
        <v/>
      </c>
      <c r="E2246" s="5" t="str">
        <f>IF(SEN!C320="","",SEN!C320)</f>
        <v/>
      </c>
      <c r="F2246" s="5" t="str">
        <f>IF(Monde!B320="","",Monde!B320)</f>
        <v/>
      </c>
      <c r="G2246" s="5" t="str">
        <f>IF(Monde!H320="","",Monde!H320)</f>
        <v/>
      </c>
      <c r="H2246" s="5" t="str">
        <f>IF(Monde!O320="","",Monde!O320)</f>
        <v/>
      </c>
      <c r="I2246" s="5" t="str">
        <f>IF(Monde!C320="","",Monde!C320)</f>
        <v/>
      </c>
      <c r="J2246" s="5" t="str">
        <f>IF(Monde!D320="","",Monde!D320)</f>
        <v/>
      </c>
      <c r="K2246" s="5" t="str">
        <f>IF(Monde!E320="","",Monde!E320)</f>
        <v/>
      </c>
      <c r="L2246" s="5" t="str">
        <f>IF(Monde!F320="","",Monde!F320)</f>
        <v/>
      </c>
      <c r="M2246" s="5" t="str">
        <f>IF(Monde!G320="","",Monde!G320)</f>
        <v/>
      </c>
      <c r="N2246" s="5" t="str">
        <f>IF(Monde!I320="","",Monde!I320)</f>
        <v/>
      </c>
      <c r="O2246" s="5" t="str">
        <f>IF(Monde!J320="","",Monde!J320)</f>
        <v/>
      </c>
      <c r="P2246" s="5" t="str">
        <f>IF(Monde!K320="","",Monde!K320)</f>
        <v/>
      </c>
      <c r="Q2246" s="5" t="str">
        <f>IF(Monde!L320="","",Monde!L320)</f>
        <v/>
      </c>
      <c r="R2246" s="5" t="str">
        <f>IF(Monde!M320="","",Monde!M320)</f>
        <v/>
      </c>
      <c r="S2246" s="5" t="str">
        <f>IF(Monde!N320="","",Monde!N320)</f>
        <v/>
      </c>
      <c r="T2246" s="5" t="str">
        <f>IF(Monde!P320="","",Monde!P320)</f>
        <v/>
      </c>
      <c r="U2246" s="5" t="str">
        <f>IF(Monde!Q320="","",Monde!Q320)</f>
        <v/>
      </c>
      <c r="V2246" s="5" t="str">
        <f>IF(Monde!R320="","",Monde!R320)</f>
        <v/>
      </c>
      <c r="W2246" s="5" t="str">
        <f>IF(SEN!U320="","",SEN!U320)</f>
        <v/>
      </c>
      <c r="X2246" s="5" t="str">
        <f>IF(SEN!V320="","",SEN!V320)</f>
        <v/>
      </c>
      <c r="Y2246" s="5" t="str">
        <f>IF(SEN!W320="","",SEN!W320)</f>
        <v/>
      </c>
      <c r="Z2246" s="5" t="str">
        <f>IF(SEN!X320="","",SEN!X320)</f>
        <v/>
      </c>
      <c r="AA2246" s="5">
        <f>IF(Pays!$E$9="","",Pays!$E$9)</f>
        <v>1</v>
      </c>
      <c r="AB2246" s="5">
        <f>IF(Pays!$F$9="","",Pays!$F$9)</f>
        <v>49.6</v>
      </c>
      <c r="AC2246" s="5">
        <f>IF(Pays!$H$9="","",Pays!$H$9)</f>
        <v>30.1</v>
      </c>
      <c r="AD2246" s="5" t="str">
        <f>IF(Annuel!H29="","",Annuel!H29)</f>
        <v/>
      </c>
      <c r="AE2246" s="5" t="str">
        <f>IF(Annuel!P29="","",Annuel!P29)</f>
        <v/>
      </c>
      <c r="AF2246" s="5" t="str">
        <f>IF(Annuel!X29="","",Annuel!X29)</f>
        <v/>
      </c>
      <c r="AG2246" s="5" t="str">
        <f>IF(Annuel!AF29="","",Annuel!AF29)</f>
        <v/>
      </c>
      <c r="AH2246" s="5" t="str">
        <f>IF(A2246&gt;=Parametres!$C$6,"base 2023","avant 2025")</f>
        <v>base 2023</v>
      </c>
    </row>
    <row r="2247" spans="1:34" x14ac:dyDescent="0.25">
      <c r="A2247" s="1" t="s">
        <v>586</v>
      </c>
      <c r="B2247" s="1" t="s">
        <v>694</v>
      </c>
      <c r="C2247" s="1" t="s">
        <v>693</v>
      </c>
      <c r="D2247" s="5" t="str">
        <f>IF(SEN!B321="","",SEN!B321)</f>
        <v/>
      </c>
      <c r="E2247" s="5" t="str">
        <f>IF(SEN!C321="","",SEN!C321)</f>
        <v/>
      </c>
      <c r="F2247" s="5" t="str">
        <f>IF(Monde!B321="","",Monde!B321)</f>
        <v/>
      </c>
      <c r="G2247" s="5" t="str">
        <f>IF(Monde!H321="","",Monde!H321)</f>
        <v/>
      </c>
      <c r="H2247" s="5" t="str">
        <f>IF(Monde!O321="","",Monde!O321)</f>
        <v/>
      </c>
      <c r="I2247" s="5" t="str">
        <f>IF(Monde!C321="","",Monde!C321)</f>
        <v/>
      </c>
      <c r="J2247" s="5" t="str">
        <f>IF(Monde!D321="","",Monde!D321)</f>
        <v/>
      </c>
      <c r="K2247" s="5" t="str">
        <f>IF(Monde!E321="","",Monde!E321)</f>
        <v/>
      </c>
      <c r="L2247" s="5" t="str">
        <f>IF(Monde!F321="","",Monde!F321)</f>
        <v/>
      </c>
      <c r="M2247" s="5" t="str">
        <f>IF(Monde!G321="","",Monde!G321)</f>
        <v/>
      </c>
      <c r="N2247" s="5" t="str">
        <f>IF(Monde!I321="","",Monde!I321)</f>
        <v/>
      </c>
      <c r="O2247" s="5" t="str">
        <f>IF(Monde!J321="","",Monde!J321)</f>
        <v/>
      </c>
      <c r="P2247" s="5" t="str">
        <f>IF(Monde!K321="","",Monde!K321)</f>
        <v/>
      </c>
      <c r="Q2247" s="5" t="str">
        <f>IF(Monde!L321="","",Monde!L321)</f>
        <v/>
      </c>
      <c r="R2247" s="5" t="str">
        <f>IF(Monde!M321="","",Monde!M321)</f>
        <v/>
      </c>
      <c r="S2247" s="5" t="str">
        <f>IF(Monde!N321="","",Monde!N321)</f>
        <v/>
      </c>
      <c r="T2247" s="5" t="str">
        <f>IF(Monde!P321="","",Monde!P321)</f>
        <v/>
      </c>
      <c r="U2247" s="5" t="str">
        <f>IF(Monde!Q321="","",Monde!Q321)</f>
        <v/>
      </c>
      <c r="V2247" s="5" t="str">
        <f>IF(Monde!R321="","",Monde!R321)</f>
        <v/>
      </c>
      <c r="W2247" s="5" t="str">
        <f>IF(SEN!U321="","",SEN!U321)</f>
        <v/>
      </c>
      <c r="X2247" s="5" t="str">
        <f>IF(SEN!V321="","",SEN!V321)</f>
        <v/>
      </c>
      <c r="Y2247" s="5" t="str">
        <f>IF(SEN!W321="","",SEN!W321)</f>
        <v/>
      </c>
      <c r="Z2247" s="5" t="str">
        <f>IF(SEN!X321="","",SEN!X321)</f>
        <v/>
      </c>
      <c r="AA2247" s="5">
        <f>IF(Pays!$E$9="","",Pays!$E$9)</f>
        <v>1</v>
      </c>
      <c r="AB2247" s="5">
        <f>IF(Pays!$F$9="","",Pays!$F$9)</f>
        <v>49.6</v>
      </c>
      <c r="AC2247" s="5">
        <f>IF(Pays!$H$9="","",Pays!$H$9)</f>
        <v>30.1</v>
      </c>
      <c r="AD2247" s="5" t="str">
        <f>IF(Annuel!H29="","",Annuel!H29)</f>
        <v/>
      </c>
      <c r="AE2247" s="5" t="str">
        <f>IF(Annuel!P29="","",Annuel!P29)</f>
        <v/>
      </c>
      <c r="AF2247" s="5" t="str">
        <f>IF(Annuel!X29="","",Annuel!X29)</f>
        <v/>
      </c>
      <c r="AG2247" s="5" t="str">
        <f>IF(Annuel!AF29="","",Annuel!AF29)</f>
        <v/>
      </c>
      <c r="AH2247" s="5" t="str">
        <f>IF(A2247&gt;=Parametres!$C$6,"base 2023","avant 2025")</f>
        <v>base 2023</v>
      </c>
    </row>
    <row r="2248" spans="1:34" x14ac:dyDescent="0.25">
      <c r="A2248" s="1" t="s">
        <v>587</v>
      </c>
      <c r="B2248" s="1" t="s">
        <v>694</v>
      </c>
      <c r="C2248" s="1" t="s">
        <v>693</v>
      </c>
      <c r="D2248" s="5" t="str">
        <f>IF(SEN!B322="","",SEN!B322)</f>
        <v/>
      </c>
      <c r="E2248" s="5" t="str">
        <f>IF(SEN!C322="","",SEN!C322)</f>
        <v/>
      </c>
      <c r="F2248" s="5" t="str">
        <f>IF(Monde!B322="","",Monde!B322)</f>
        <v/>
      </c>
      <c r="G2248" s="5" t="str">
        <f>IF(Monde!H322="","",Monde!H322)</f>
        <v/>
      </c>
      <c r="H2248" s="5" t="str">
        <f>IF(Monde!O322="","",Monde!O322)</f>
        <v/>
      </c>
      <c r="I2248" s="5" t="str">
        <f>IF(Monde!C322="","",Monde!C322)</f>
        <v/>
      </c>
      <c r="J2248" s="5" t="str">
        <f>IF(Monde!D322="","",Monde!D322)</f>
        <v/>
      </c>
      <c r="K2248" s="5" t="str">
        <f>IF(Monde!E322="","",Monde!E322)</f>
        <v/>
      </c>
      <c r="L2248" s="5" t="str">
        <f>IF(Monde!F322="","",Monde!F322)</f>
        <v/>
      </c>
      <c r="M2248" s="5" t="str">
        <f>IF(Monde!G322="","",Monde!G322)</f>
        <v/>
      </c>
      <c r="N2248" s="5" t="str">
        <f>IF(Monde!I322="","",Monde!I322)</f>
        <v/>
      </c>
      <c r="O2248" s="5" t="str">
        <f>IF(Monde!J322="","",Monde!J322)</f>
        <v/>
      </c>
      <c r="P2248" s="5" t="str">
        <f>IF(Monde!K322="","",Monde!K322)</f>
        <v/>
      </c>
      <c r="Q2248" s="5" t="str">
        <f>IF(Monde!L322="","",Monde!L322)</f>
        <v/>
      </c>
      <c r="R2248" s="5" t="str">
        <f>IF(Monde!M322="","",Monde!M322)</f>
        <v/>
      </c>
      <c r="S2248" s="5" t="str">
        <f>IF(Monde!N322="","",Monde!N322)</f>
        <v/>
      </c>
      <c r="T2248" s="5" t="str">
        <f>IF(Monde!P322="","",Monde!P322)</f>
        <v/>
      </c>
      <c r="U2248" s="5" t="str">
        <f>IF(Monde!Q322="","",Monde!Q322)</f>
        <v/>
      </c>
      <c r="V2248" s="5" t="str">
        <f>IF(Monde!R322="","",Monde!R322)</f>
        <v/>
      </c>
      <c r="W2248" s="5" t="str">
        <f>IF(SEN!U322="","",SEN!U322)</f>
        <v/>
      </c>
      <c r="X2248" s="5" t="str">
        <f>IF(SEN!V322="","",SEN!V322)</f>
        <v/>
      </c>
      <c r="Y2248" s="5" t="str">
        <f>IF(SEN!W322="","",SEN!W322)</f>
        <v/>
      </c>
      <c r="Z2248" s="5" t="str">
        <f>IF(SEN!X322="","",SEN!X322)</f>
        <v/>
      </c>
      <c r="AA2248" s="5">
        <f>IF(Pays!$E$9="","",Pays!$E$9)</f>
        <v>1</v>
      </c>
      <c r="AB2248" s="5">
        <f>IF(Pays!$F$9="","",Pays!$F$9)</f>
        <v>49.6</v>
      </c>
      <c r="AC2248" s="5">
        <f>IF(Pays!$H$9="","",Pays!$H$9)</f>
        <v>30.1</v>
      </c>
      <c r="AD2248" s="5" t="str">
        <f>IF(Annuel!H29="","",Annuel!H29)</f>
        <v/>
      </c>
      <c r="AE2248" s="5" t="str">
        <f>IF(Annuel!P29="","",Annuel!P29)</f>
        <v/>
      </c>
      <c r="AF2248" s="5" t="str">
        <f>IF(Annuel!X29="","",Annuel!X29)</f>
        <v/>
      </c>
      <c r="AG2248" s="5" t="str">
        <f>IF(Annuel!AF29="","",Annuel!AF29)</f>
        <v/>
      </c>
      <c r="AH2248" s="5" t="str">
        <f>IF(A2248&gt;=Parametres!$C$6,"base 2023","avant 2025")</f>
        <v>base 2023</v>
      </c>
    </row>
    <row r="2249" spans="1:34" x14ac:dyDescent="0.25">
      <c r="A2249" s="1" t="s">
        <v>588</v>
      </c>
      <c r="B2249" s="1" t="s">
        <v>694</v>
      </c>
      <c r="C2249" s="1" t="s">
        <v>693</v>
      </c>
      <c r="D2249" s="5" t="str">
        <f>IF(SEN!B323="","",SEN!B323)</f>
        <v/>
      </c>
      <c r="E2249" s="5" t="str">
        <f>IF(SEN!C323="","",SEN!C323)</f>
        <v/>
      </c>
      <c r="F2249" s="5" t="str">
        <f>IF(Monde!B323="","",Monde!B323)</f>
        <v/>
      </c>
      <c r="G2249" s="5" t="str">
        <f>IF(Monde!H323="","",Monde!H323)</f>
        <v/>
      </c>
      <c r="H2249" s="5" t="str">
        <f>IF(Monde!O323="","",Monde!O323)</f>
        <v/>
      </c>
      <c r="I2249" s="5" t="str">
        <f>IF(Monde!C323="","",Monde!C323)</f>
        <v/>
      </c>
      <c r="J2249" s="5" t="str">
        <f>IF(Monde!D323="","",Monde!D323)</f>
        <v/>
      </c>
      <c r="K2249" s="5" t="str">
        <f>IF(Monde!E323="","",Monde!E323)</f>
        <v/>
      </c>
      <c r="L2249" s="5" t="str">
        <f>IF(Monde!F323="","",Monde!F323)</f>
        <v/>
      </c>
      <c r="M2249" s="5" t="str">
        <f>IF(Monde!G323="","",Monde!G323)</f>
        <v/>
      </c>
      <c r="N2249" s="5" t="str">
        <f>IF(Monde!I323="","",Monde!I323)</f>
        <v/>
      </c>
      <c r="O2249" s="5" t="str">
        <f>IF(Monde!J323="","",Monde!J323)</f>
        <v/>
      </c>
      <c r="P2249" s="5" t="str">
        <f>IF(Monde!K323="","",Monde!K323)</f>
        <v/>
      </c>
      <c r="Q2249" s="5" t="str">
        <f>IF(Monde!L323="","",Monde!L323)</f>
        <v/>
      </c>
      <c r="R2249" s="5" t="str">
        <f>IF(Monde!M323="","",Monde!M323)</f>
        <v/>
      </c>
      <c r="S2249" s="5" t="str">
        <f>IF(Monde!N323="","",Monde!N323)</f>
        <v/>
      </c>
      <c r="T2249" s="5" t="str">
        <f>IF(Monde!P323="","",Monde!P323)</f>
        <v/>
      </c>
      <c r="U2249" s="5" t="str">
        <f>IF(Monde!Q323="","",Monde!Q323)</f>
        <v/>
      </c>
      <c r="V2249" s="5" t="str">
        <f>IF(Monde!R323="","",Monde!R323)</f>
        <v/>
      </c>
      <c r="W2249" s="5" t="str">
        <f>IF(SEN!U323="","",SEN!U323)</f>
        <v/>
      </c>
      <c r="X2249" s="5" t="str">
        <f>IF(SEN!V323="","",SEN!V323)</f>
        <v/>
      </c>
      <c r="Y2249" s="5" t="str">
        <f>IF(SEN!W323="","",SEN!W323)</f>
        <v/>
      </c>
      <c r="Z2249" s="5" t="str">
        <f>IF(SEN!X323="","",SEN!X323)</f>
        <v/>
      </c>
      <c r="AA2249" s="5">
        <f>IF(Pays!$E$9="","",Pays!$E$9)</f>
        <v>1</v>
      </c>
      <c r="AB2249" s="5">
        <f>IF(Pays!$F$9="","",Pays!$F$9)</f>
        <v>49.6</v>
      </c>
      <c r="AC2249" s="5">
        <f>IF(Pays!$H$9="","",Pays!$H$9)</f>
        <v>30.1</v>
      </c>
      <c r="AD2249" s="5" t="str">
        <f>IF(Annuel!H29="","",Annuel!H29)</f>
        <v/>
      </c>
      <c r="AE2249" s="5" t="str">
        <f>IF(Annuel!P29="","",Annuel!P29)</f>
        <v/>
      </c>
      <c r="AF2249" s="5" t="str">
        <f>IF(Annuel!X29="","",Annuel!X29)</f>
        <v/>
      </c>
      <c r="AG2249" s="5" t="str">
        <f>IF(Annuel!AF29="","",Annuel!AF29)</f>
        <v/>
      </c>
      <c r="AH2249" s="5" t="str">
        <f>IF(A2249&gt;=Parametres!$C$6,"base 2023","avant 2025")</f>
        <v>base 2023</v>
      </c>
    </row>
    <row r="2250" spans="1:34" x14ac:dyDescent="0.25">
      <c r="A2250" s="1" t="s">
        <v>268</v>
      </c>
      <c r="B2250" s="1" t="s">
        <v>700</v>
      </c>
      <c r="C2250" s="1" t="s">
        <v>699</v>
      </c>
      <c r="D2250" s="5" t="str">
        <f>IF(TGO!B3="","",TGO!B3)</f>
        <v/>
      </c>
      <c r="E2250" s="5" t="str">
        <f>IF(TGO!C3="","",TGO!C3)</f>
        <v/>
      </c>
      <c r="F2250" s="5" t="str">
        <f>IF(Monde!B3="","",Monde!B3)</f>
        <v/>
      </c>
      <c r="G2250" s="5" t="str">
        <f>IF(Monde!H3="","",Monde!H3)</f>
        <v/>
      </c>
      <c r="H2250" s="5" t="str">
        <f>IF(Monde!O3="","",Monde!O3)</f>
        <v/>
      </c>
      <c r="I2250" s="5" t="str">
        <f>IF(Monde!C3="","",Monde!C3)</f>
        <v/>
      </c>
      <c r="J2250" s="5" t="str">
        <f>IF(Monde!D3="","",Monde!D3)</f>
        <v/>
      </c>
      <c r="K2250" s="5" t="str">
        <f>IF(Monde!E3="","",Monde!E3)</f>
        <v/>
      </c>
      <c r="L2250" s="5" t="str">
        <f>IF(Monde!F3="","",Monde!F3)</f>
        <v/>
      </c>
      <c r="M2250" s="5" t="str">
        <f>IF(Monde!G3="","",Monde!G3)</f>
        <v/>
      </c>
      <c r="N2250" s="5" t="str">
        <f>IF(Monde!I3="","",Monde!I3)</f>
        <v/>
      </c>
      <c r="O2250" s="5" t="str">
        <f>IF(Monde!J3="","",Monde!J3)</f>
        <v/>
      </c>
      <c r="P2250" s="5" t="str">
        <f>IF(Monde!K3="","",Monde!K3)</f>
        <v/>
      </c>
      <c r="Q2250" s="5" t="str">
        <f>IF(Monde!L3="","",Monde!L3)</f>
        <v/>
      </c>
      <c r="R2250" s="5" t="str">
        <f>IF(Monde!M3="","",Monde!M3)</f>
        <v/>
      </c>
      <c r="S2250" s="5" t="str">
        <f>IF(Monde!N3="","",Monde!N3)</f>
        <v/>
      </c>
      <c r="T2250" s="5" t="str">
        <f>IF(Monde!P3="","",Monde!P3)</f>
        <v/>
      </c>
      <c r="U2250" s="5" t="str">
        <f>IF(Monde!Q3="","",Monde!Q3)</f>
        <v/>
      </c>
      <c r="V2250" s="5" t="str">
        <f>IF(Monde!R3="","",Monde!R3)</f>
        <v/>
      </c>
      <c r="W2250" s="5" t="str">
        <f>IF(TGO!U3="","",TGO!U3)</f>
        <v/>
      </c>
      <c r="X2250" s="5" t="str">
        <f>IF(TGO!V3="","",TGO!V3)</f>
        <v/>
      </c>
      <c r="Y2250" s="5" t="str">
        <f>IF(TGO!W3="","",TGO!W3)</f>
        <v/>
      </c>
      <c r="Z2250" s="5" t="str">
        <f>IF(TGO!X3="","",TGO!X3)</f>
        <v/>
      </c>
      <c r="AA2250" s="5">
        <f>IF(Pays!$E$10="","",Pays!$E$10)</f>
        <v>1</v>
      </c>
      <c r="AB2250" s="5">
        <f>IF(Pays!$F$10="","",Pays!$F$10)</f>
        <v>32.9</v>
      </c>
      <c r="AC2250" s="5">
        <f>IF(Pays!$H$10="","",Pays!$H$10)</f>
        <v>33.5</v>
      </c>
      <c r="AD2250" s="5" t="str">
        <f>IF(Annuel!I3="","",Annuel!I3)</f>
        <v/>
      </c>
      <c r="AE2250" s="5" t="str">
        <f>IF(Annuel!Q3="","",Annuel!Q3)</f>
        <v/>
      </c>
      <c r="AF2250" s="5" t="str">
        <f>IF(Annuel!Y3="","",Annuel!Y3)</f>
        <v/>
      </c>
      <c r="AG2250" s="5" t="str">
        <f>IF(Annuel!AG3="","",Annuel!AG3)</f>
        <v/>
      </c>
      <c r="AH2250" s="5" t="str">
        <f>IF(A2250&gt;=Parametres!$C$6,"base 2023","avant 2025")</f>
        <v>avant 2025</v>
      </c>
    </row>
    <row r="2251" spans="1:34" x14ac:dyDescent="0.25">
      <c r="A2251" s="1" t="s">
        <v>269</v>
      </c>
      <c r="B2251" s="1" t="s">
        <v>700</v>
      </c>
      <c r="C2251" s="1" t="s">
        <v>699</v>
      </c>
      <c r="D2251" s="5" t="str">
        <f>IF(TGO!B4="","",TGO!B4)</f>
        <v/>
      </c>
      <c r="E2251" s="5" t="str">
        <f>IF(TGO!C4="","",TGO!C4)</f>
        <v/>
      </c>
      <c r="F2251" s="5" t="str">
        <f>IF(Monde!B4="","",Monde!B4)</f>
        <v/>
      </c>
      <c r="G2251" s="5" t="str">
        <f>IF(Monde!H4="","",Monde!H4)</f>
        <v/>
      </c>
      <c r="H2251" s="5" t="str">
        <f>IF(Monde!O4="","",Monde!O4)</f>
        <v/>
      </c>
      <c r="I2251" s="5" t="str">
        <f>IF(Monde!C4="","",Monde!C4)</f>
        <v/>
      </c>
      <c r="J2251" s="5" t="str">
        <f>IF(Monde!D4="","",Monde!D4)</f>
        <v/>
      </c>
      <c r="K2251" s="5" t="str">
        <f>IF(Monde!E4="","",Monde!E4)</f>
        <v/>
      </c>
      <c r="L2251" s="5" t="str">
        <f>IF(Monde!F4="","",Monde!F4)</f>
        <v/>
      </c>
      <c r="M2251" s="5" t="str">
        <f>IF(Monde!G4="","",Monde!G4)</f>
        <v/>
      </c>
      <c r="N2251" s="5" t="str">
        <f>IF(Monde!I4="","",Monde!I4)</f>
        <v/>
      </c>
      <c r="O2251" s="5" t="str">
        <f>IF(Monde!J4="","",Monde!J4)</f>
        <v/>
      </c>
      <c r="P2251" s="5" t="str">
        <f>IF(Monde!K4="","",Monde!K4)</f>
        <v/>
      </c>
      <c r="Q2251" s="5" t="str">
        <f>IF(Monde!L4="","",Monde!L4)</f>
        <v/>
      </c>
      <c r="R2251" s="5" t="str">
        <f>IF(Monde!M4="","",Monde!M4)</f>
        <v/>
      </c>
      <c r="S2251" s="5" t="str">
        <f>IF(Monde!N4="","",Monde!N4)</f>
        <v/>
      </c>
      <c r="T2251" s="5" t="str">
        <f>IF(Monde!P4="","",Monde!P4)</f>
        <v/>
      </c>
      <c r="U2251" s="5" t="str">
        <f>IF(Monde!Q4="","",Monde!Q4)</f>
        <v/>
      </c>
      <c r="V2251" s="5" t="str">
        <f>IF(Monde!R4="","",Monde!R4)</f>
        <v/>
      </c>
      <c r="W2251" s="5" t="str">
        <f>IF(TGO!U4="","",TGO!U4)</f>
        <v/>
      </c>
      <c r="X2251" s="5" t="str">
        <f>IF(TGO!V4="","",TGO!V4)</f>
        <v/>
      </c>
      <c r="Y2251" s="5" t="str">
        <f>IF(TGO!W4="","",TGO!W4)</f>
        <v/>
      </c>
      <c r="Z2251" s="5" t="str">
        <f>IF(TGO!X4="","",TGO!X4)</f>
        <v/>
      </c>
      <c r="AA2251" s="5">
        <f>IF(Pays!$E$10="","",Pays!$E$10)</f>
        <v>1</v>
      </c>
      <c r="AB2251" s="5">
        <f>IF(Pays!$F$10="","",Pays!$F$10)</f>
        <v>32.9</v>
      </c>
      <c r="AC2251" s="5">
        <f>IF(Pays!$H$10="","",Pays!$H$10)</f>
        <v>33.5</v>
      </c>
      <c r="AD2251" s="5" t="str">
        <f>IF(Annuel!I3="","",Annuel!I3)</f>
        <v/>
      </c>
      <c r="AE2251" s="5" t="str">
        <f>IF(Annuel!Q3="","",Annuel!Q3)</f>
        <v/>
      </c>
      <c r="AF2251" s="5" t="str">
        <f>IF(Annuel!Y3="","",Annuel!Y3)</f>
        <v/>
      </c>
      <c r="AG2251" s="5" t="str">
        <f>IF(Annuel!AG3="","",Annuel!AG3)</f>
        <v/>
      </c>
      <c r="AH2251" s="5" t="str">
        <f>IF(A2251&gt;=Parametres!$C$6,"base 2023","avant 2025")</f>
        <v>avant 2025</v>
      </c>
    </row>
    <row r="2252" spans="1:34" x14ac:dyDescent="0.25">
      <c r="A2252" s="1" t="s">
        <v>270</v>
      </c>
      <c r="B2252" s="1" t="s">
        <v>700</v>
      </c>
      <c r="C2252" s="1" t="s">
        <v>699</v>
      </c>
      <c r="D2252" s="5" t="str">
        <f>IF(TGO!B5="","",TGO!B5)</f>
        <v/>
      </c>
      <c r="E2252" s="5" t="str">
        <f>IF(TGO!C5="","",TGO!C5)</f>
        <v/>
      </c>
      <c r="F2252" s="5" t="str">
        <f>IF(Monde!B5="","",Monde!B5)</f>
        <v/>
      </c>
      <c r="G2252" s="5" t="str">
        <f>IF(Monde!H5="","",Monde!H5)</f>
        <v/>
      </c>
      <c r="H2252" s="5" t="str">
        <f>IF(Monde!O5="","",Monde!O5)</f>
        <v/>
      </c>
      <c r="I2252" s="5" t="str">
        <f>IF(Monde!C5="","",Monde!C5)</f>
        <v/>
      </c>
      <c r="J2252" s="5" t="str">
        <f>IF(Monde!D5="","",Monde!D5)</f>
        <v/>
      </c>
      <c r="K2252" s="5" t="str">
        <f>IF(Monde!E5="","",Monde!E5)</f>
        <v/>
      </c>
      <c r="L2252" s="5" t="str">
        <f>IF(Monde!F5="","",Monde!F5)</f>
        <v/>
      </c>
      <c r="M2252" s="5" t="str">
        <f>IF(Monde!G5="","",Monde!G5)</f>
        <v/>
      </c>
      <c r="N2252" s="5" t="str">
        <f>IF(Monde!I5="","",Monde!I5)</f>
        <v/>
      </c>
      <c r="O2252" s="5" t="str">
        <f>IF(Monde!J5="","",Monde!J5)</f>
        <v/>
      </c>
      <c r="P2252" s="5" t="str">
        <f>IF(Monde!K5="","",Monde!K5)</f>
        <v/>
      </c>
      <c r="Q2252" s="5" t="str">
        <f>IF(Monde!L5="","",Monde!L5)</f>
        <v/>
      </c>
      <c r="R2252" s="5" t="str">
        <f>IF(Monde!M5="","",Monde!M5)</f>
        <v/>
      </c>
      <c r="S2252" s="5" t="str">
        <f>IF(Monde!N5="","",Monde!N5)</f>
        <v/>
      </c>
      <c r="T2252" s="5" t="str">
        <f>IF(Monde!P5="","",Monde!P5)</f>
        <v/>
      </c>
      <c r="U2252" s="5" t="str">
        <f>IF(Monde!Q5="","",Monde!Q5)</f>
        <v/>
      </c>
      <c r="V2252" s="5" t="str">
        <f>IF(Monde!R5="","",Monde!R5)</f>
        <v/>
      </c>
      <c r="W2252" s="5" t="str">
        <f>IF(TGO!U5="","",TGO!U5)</f>
        <v/>
      </c>
      <c r="X2252" s="5" t="str">
        <f>IF(TGO!V5="","",TGO!V5)</f>
        <v/>
      </c>
      <c r="Y2252" s="5" t="str">
        <f>IF(TGO!W5="","",TGO!W5)</f>
        <v/>
      </c>
      <c r="Z2252" s="5" t="str">
        <f>IF(TGO!X5="","",TGO!X5)</f>
        <v/>
      </c>
      <c r="AA2252" s="5">
        <f>IF(Pays!$E$10="","",Pays!$E$10)</f>
        <v>1</v>
      </c>
      <c r="AB2252" s="5">
        <f>IF(Pays!$F$10="","",Pays!$F$10)</f>
        <v>32.9</v>
      </c>
      <c r="AC2252" s="5">
        <f>IF(Pays!$H$10="","",Pays!$H$10)</f>
        <v>33.5</v>
      </c>
      <c r="AD2252" s="5" t="str">
        <f>IF(Annuel!I3="","",Annuel!I3)</f>
        <v/>
      </c>
      <c r="AE2252" s="5" t="str">
        <f>IF(Annuel!Q3="","",Annuel!Q3)</f>
        <v/>
      </c>
      <c r="AF2252" s="5" t="str">
        <f>IF(Annuel!Y3="","",Annuel!Y3)</f>
        <v/>
      </c>
      <c r="AG2252" s="5" t="str">
        <f>IF(Annuel!AG3="","",Annuel!AG3)</f>
        <v/>
      </c>
      <c r="AH2252" s="5" t="str">
        <f>IF(A2252&gt;=Parametres!$C$6,"base 2023","avant 2025")</f>
        <v>avant 2025</v>
      </c>
    </row>
    <row r="2253" spans="1:34" x14ac:dyDescent="0.25">
      <c r="A2253" s="1" t="s">
        <v>271</v>
      </c>
      <c r="B2253" s="1" t="s">
        <v>700</v>
      </c>
      <c r="C2253" s="1" t="s">
        <v>699</v>
      </c>
      <c r="D2253" s="5" t="str">
        <f>IF(TGO!B6="","",TGO!B6)</f>
        <v/>
      </c>
      <c r="E2253" s="5" t="str">
        <f>IF(TGO!C6="","",TGO!C6)</f>
        <v/>
      </c>
      <c r="F2253" s="5" t="str">
        <f>IF(Monde!B6="","",Monde!B6)</f>
        <v/>
      </c>
      <c r="G2253" s="5" t="str">
        <f>IF(Monde!H6="","",Monde!H6)</f>
        <v/>
      </c>
      <c r="H2253" s="5" t="str">
        <f>IF(Monde!O6="","",Monde!O6)</f>
        <v/>
      </c>
      <c r="I2253" s="5" t="str">
        <f>IF(Monde!C6="","",Monde!C6)</f>
        <v/>
      </c>
      <c r="J2253" s="5" t="str">
        <f>IF(Monde!D6="","",Monde!D6)</f>
        <v/>
      </c>
      <c r="K2253" s="5" t="str">
        <f>IF(Monde!E6="","",Monde!E6)</f>
        <v/>
      </c>
      <c r="L2253" s="5" t="str">
        <f>IF(Monde!F6="","",Monde!F6)</f>
        <v/>
      </c>
      <c r="M2253" s="5" t="str">
        <f>IF(Monde!G6="","",Monde!G6)</f>
        <v/>
      </c>
      <c r="N2253" s="5" t="str">
        <f>IF(Monde!I6="","",Monde!I6)</f>
        <v/>
      </c>
      <c r="O2253" s="5" t="str">
        <f>IF(Monde!J6="","",Monde!J6)</f>
        <v/>
      </c>
      <c r="P2253" s="5" t="str">
        <f>IF(Monde!K6="","",Monde!K6)</f>
        <v/>
      </c>
      <c r="Q2253" s="5" t="str">
        <f>IF(Monde!L6="","",Monde!L6)</f>
        <v/>
      </c>
      <c r="R2253" s="5" t="str">
        <f>IF(Monde!M6="","",Monde!M6)</f>
        <v/>
      </c>
      <c r="S2253" s="5" t="str">
        <f>IF(Monde!N6="","",Monde!N6)</f>
        <v/>
      </c>
      <c r="T2253" s="5" t="str">
        <f>IF(Monde!P6="","",Monde!P6)</f>
        <v/>
      </c>
      <c r="U2253" s="5" t="str">
        <f>IF(Monde!Q6="","",Monde!Q6)</f>
        <v/>
      </c>
      <c r="V2253" s="5" t="str">
        <f>IF(Monde!R6="","",Monde!R6)</f>
        <v/>
      </c>
      <c r="W2253" s="5" t="str">
        <f>IF(TGO!U6="","",TGO!U6)</f>
        <v/>
      </c>
      <c r="X2253" s="5" t="str">
        <f>IF(TGO!V6="","",TGO!V6)</f>
        <v/>
      </c>
      <c r="Y2253" s="5" t="str">
        <f>IF(TGO!W6="","",TGO!W6)</f>
        <v/>
      </c>
      <c r="Z2253" s="5" t="str">
        <f>IF(TGO!X6="","",TGO!X6)</f>
        <v/>
      </c>
      <c r="AA2253" s="5">
        <f>IF(Pays!$E$10="","",Pays!$E$10)</f>
        <v>1</v>
      </c>
      <c r="AB2253" s="5">
        <f>IF(Pays!$F$10="","",Pays!$F$10)</f>
        <v>32.9</v>
      </c>
      <c r="AC2253" s="5">
        <f>IF(Pays!$H$10="","",Pays!$H$10)</f>
        <v>33.5</v>
      </c>
      <c r="AD2253" s="5" t="str">
        <f>IF(Annuel!I3="","",Annuel!I3)</f>
        <v/>
      </c>
      <c r="AE2253" s="5" t="str">
        <f>IF(Annuel!Q3="","",Annuel!Q3)</f>
        <v/>
      </c>
      <c r="AF2253" s="5" t="str">
        <f>IF(Annuel!Y3="","",Annuel!Y3)</f>
        <v/>
      </c>
      <c r="AG2253" s="5" t="str">
        <f>IF(Annuel!AG3="","",Annuel!AG3)</f>
        <v/>
      </c>
      <c r="AH2253" s="5" t="str">
        <f>IF(A2253&gt;=Parametres!$C$6,"base 2023","avant 2025")</f>
        <v>avant 2025</v>
      </c>
    </row>
    <row r="2254" spans="1:34" x14ac:dyDescent="0.25">
      <c r="A2254" s="1" t="s">
        <v>272</v>
      </c>
      <c r="B2254" s="1" t="s">
        <v>700</v>
      </c>
      <c r="C2254" s="1" t="s">
        <v>699</v>
      </c>
      <c r="D2254" s="5" t="str">
        <f>IF(TGO!B7="","",TGO!B7)</f>
        <v/>
      </c>
      <c r="E2254" s="5" t="str">
        <f>IF(TGO!C7="","",TGO!C7)</f>
        <v/>
      </c>
      <c r="F2254" s="5" t="str">
        <f>IF(Monde!B7="","",Monde!B7)</f>
        <v/>
      </c>
      <c r="G2254" s="5" t="str">
        <f>IF(Monde!H7="","",Monde!H7)</f>
        <v/>
      </c>
      <c r="H2254" s="5" t="str">
        <f>IF(Monde!O7="","",Monde!O7)</f>
        <v/>
      </c>
      <c r="I2254" s="5" t="str">
        <f>IF(Monde!C7="","",Monde!C7)</f>
        <v/>
      </c>
      <c r="J2254" s="5" t="str">
        <f>IF(Monde!D7="","",Monde!D7)</f>
        <v/>
      </c>
      <c r="K2254" s="5" t="str">
        <f>IF(Monde!E7="","",Monde!E7)</f>
        <v/>
      </c>
      <c r="L2254" s="5" t="str">
        <f>IF(Monde!F7="","",Monde!F7)</f>
        <v/>
      </c>
      <c r="M2254" s="5" t="str">
        <f>IF(Monde!G7="","",Monde!G7)</f>
        <v/>
      </c>
      <c r="N2254" s="5" t="str">
        <f>IF(Monde!I7="","",Monde!I7)</f>
        <v/>
      </c>
      <c r="O2254" s="5" t="str">
        <f>IF(Monde!J7="","",Monde!J7)</f>
        <v/>
      </c>
      <c r="P2254" s="5" t="str">
        <f>IF(Monde!K7="","",Monde!K7)</f>
        <v/>
      </c>
      <c r="Q2254" s="5" t="str">
        <f>IF(Monde!L7="","",Monde!L7)</f>
        <v/>
      </c>
      <c r="R2254" s="5" t="str">
        <f>IF(Monde!M7="","",Monde!M7)</f>
        <v/>
      </c>
      <c r="S2254" s="5" t="str">
        <f>IF(Monde!N7="","",Monde!N7)</f>
        <v/>
      </c>
      <c r="T2254" s="5" t="str">
        <f>IF(Monde!P7="","",Monde!P7)</f>
        <v/>
      </c>
      <c r="U2254" s="5" t="str">
        <f>IF(Monde!Q7="","",Monde!Q7)</f>
        <v/>
      </c>
      <c r="V2254" s="5" t="str">
        <f>IF(Monde!R7="","",Monde!R7)</f>
        <v/>
      </c>
      <c r="W2254" s="5" t="str">
        <f>IF(TGO!U7="","",TGO!U7)</f>
        <v/>
      </c>
      <c r="X2254" s="5" t="str">
        <f>IF(TGO!V7="","",TGO!V7)</f>
        <v/>
      </c>
      <c r="Y2254" s="5" t="str">
        <f>IF(TGO!W7="","",TGO!W7)</f>
        <v/>
      </c>
      <c r="Z2254" s="5" t="str">
        <f>IF(TGO!X7="","",TGO!X7)</f>
        <v/>
      </c>
      <c r="AA2254" s="5">
        <f>IF(Pays!$E$10="","",Pays!$E$10)</f>
        <v>1</v>
      </c>
      <c r="AB2254" s="5">
        <f>IF(Pays!$F$10="","",Pays!$F$10)</f>
        <v>32.9</v>
      </c>
      <c r="AC2254" s="5">
        <f>IF(Pays!$H$10="","",Pays!$H$10)</f>
        <v>33.5</v>
      </c>
      <c r="AD2254" s="5" t="str">
        <f>IF(Annuel!I3="","",Annuel!I3)</f>
        <v/>
      </c>
      <c r="AE2254" s="5" t="str">
        <f>IF(Annuel!Q3="","",Annuel!Q3)</f>
        <v/>
      </c>
      <c r="AF2254" s="5" t="str">
        <f>IF(Annuel!Y3="","",Annuel!Y3)</f>
        <v/>
      </c>
      <c r="AG2254" s="5" t="str">
        <f>IF(Annuel!AG3="","",Annuel!AG3)</f>
        <v/>
      </c>
      <c r="AH2254" s="5" t="str">
        <f>IF(A2254&gt;=Parametres!$C$6,"base 2023","avant 2025")</f>
        <v>avant 2025</v>
      </c>
    </row>
    <row r="2255" spans="1:34" x14ac:dyDescent="0.25">
      <c r="A2255" s="1" t="s">
        <v>273</v>
      </c>
      <c r="B2255" s="1" t="s">
        <v>700</v>
      </c>
      <c r="C2255" s="1" t="s">
        <v>699</v>
      </c>
      <c r="D2255" s="5" t="str">
        <f>IF(TGO!B8="","",TGO!B8)</f>
        <v/>
      </c>
      <c r="E2255" s="5" t="str">
        <f>IF(TGO!C8="","",TGO!C8)</f>
        <v/>
      </c>
      <c r="F2255" s="5" t="str">
        <f>IF(Monde!B8="","",Monde!B8)</f>
        <v/>
      </c>
      <c r="G2255" s="5" t="str">
        <f>IF(Monde!H8="","",Monde!H8)</f>
        <v/>
      </c>
      <c r="H2255" s="5" t="str">
        <f>IF(Monde!O8="","",Monde!O8)</f>
        <v/>
      </c>
      <c r="I2255" s="5" t="str">
        <f>IF(Monde!C8="","",Monde!C8)</f>
        <v/>
      </c>
      <c r="J2255" s="5" t="str">
        <f>IF(Monde!D8="","",Monde!D8)</f>
        <v/>
      </c>
      <c r="K2255" s="5" t="str">
        <f>IF(Monde!E8="","",Monde!E8)</f>
        <v/>
      </c>
      <c r="L2255" s="5" t="str">
        <f>IF(Monde!F8="","",Monde!F8)</f>
        <v/>
      </c>
      <c r="M2255" s="5" t="str">
        <f>IF(Monde!G8="","",Monde!G8)</f>
        <v/>
      </c>
      <c r="N2255" s="5" t="str">
        <f>IF(Monde!I8="","",Monde!I8)</f>
        <v/>
      </c>
      <c r="O2255" s="5" t="str">
        <f>IF(Monde!J8="","",Monde!J8)</f>
        <v/>
      </c>
      <c r="P2255" s="5" t="str">
        <f>IF(Monde!K8="","",Monde!K8)</f>
        <v/>
      </c>
      <c r="Q2255" s="5" t="str">
        <f>IF(Monde!L8="","",Monde!L8)</f>
        <v/>
      </c>
      <c r="R2255" s="5" t="str">
        <f>IF(Monde!M8="","",Monde!M8)</f>
        <v/>
      </c>
      <c r="S2255" s="5" t="str">
        <f>IF(Monde!N8="","",Monde!N8)</f>
        <v/>
      </c>
      <c r="T2255" s="5" t="str">
        <f>IF(Monde!P8="","",Monde!P8)</f>
        <v/>
      </c>
      <c r="U2255" s="5" t="str">
        <f>IF(Monde!Q8="","",Monde!Q8)</f>
        <v/>
      </c>
      <c r="V2255" s="5" t="str">
        <f>IF(Monde!R8="","",Monde!R8)</f>
        <v/>
      </c>
      <c r="W2255" s="5" t="str">
        <f>IF(TGO!U8="","",TGO!U8)</f>
        <v/>
      </c>
      <c r="X2255" s="5" t="str">
        <f>IF(TGO!V8="","",TGO!V8)</f>
        <v/>
      </c>
      <c r="Y2255" s="5" t="str">
        <f>IF(TGO!W8="","",TGO!W8)</f>
        <v/>
      </c>
      <c r="Z2255" s="5" t="str">
        <f>IF(TGO!X8="","",TGO!X8)</f>
        <v/>
      </c>
      <c r="AA2255" s="5">
        <f>IF(Pays!$E$10="","",Pays!$E$10)</f>
        <v>1</v>
      </c>
      <c r="AB2255" s="5">
        <f>IF(Pays!$F$10="","",Pays!$F$10)</f>
        <v>32.9</v>
      </c>
      <c r="AC2255" s="5">
        <f>IF(Pays!$H$10="","",Pays!$H$10)</f>
        <v>33.5</v>
      </c>
      <c r="AD2255" s="5" t="str">
        <f>IF(Annuel!I3="","",Annuel!I3)</f>
        <v/>
      </c>
      <c r="AE2255" s="5" t="str">
        <f>IF(Annuel!Q3="","",Annuel!Q3)</f>
        <v/>
      </c>
      <c r="AF2255" s="5" t="str">
        <f>IF(Annuel!Y3="","",Annuel!Y3)</f>
        <v/>
      </c>
      <c r="AG2255" s="5" t="str">
        <f>IF(Annuel!AG3="","",Annuel!AG3)</f>
        <v/>
      </c>
      <c r="AH2255" s="5" t="str">
        <f>IF(A2255&gt;=Parametres!$C$6,"base 2023","avant 2025")</f>
        <v>avant 2025</v>
      </c>
    </row>
    <row r="2256" spans="1:34" x14ac:dyDescent="0.25">
      <c r="A2256" s="1" t="s">
        <v>274</v>
      </c>
      <c r="B2256" s="1" t="s">
        <v>700</v>
      </c>
      <c r="C2256" s="1" t="s">
        <v>699</v>
      </c>
      <c r="D2256" s="5" t="str">
        <f>IF(TGO!B9="","",TGO!B9)</f>
        <v/>
      </c>
      <c r="E2256" s="5" t="str">
        <f>IF(TGO!C9="","",TGO!C9)</f>
        <v/>
      </c>
      <c r="F2256" s="5" t="str">
        <f>IF(Monde!B9="","",Monde!B9)</f>
        <v/>
      </c>
      <c r="G2256" s="5" t="str">
        <f>IF(Monde!H9="","",Monde!H9)</f>
        <v/>
      </c>
      <c r="H2256" s="5" t="str">
        <f>IF(Monde!O9="","",Monde!O9)</f>
        <v/>
      </c>
      <c r="I2256" s="5" t="str">
        <f>IF(Monde!C9="","",Monde!C9)</f>
        <v/>
      </c>
      <c r="J2256" s="5" t="str">
        <f>IF(Monde!D9="","",Monde!D9)</f>
        <v/>
      </c>
      <c r="K2256" s="5" t="str">
        <f>IF(Monde!E9="","",Monde!E9)</f>
        <v/>
      </c>
      <c r="L2256" s="5" t="str">
        <f>IF(Monde!F9="","",Monde!F9)</f>
        <v/>
      </c>
      <c r="M2256" s="5" t="str">
        <f>IF(Monde!G9="","",Monde!G9)</f>
        <v/>
      </c>
      <c r="N2256" s="5" t="str">
        <f>IF(Monde!I9="","",Monde!I9)</f>
        <v/>
      </c>
      <c r="O2256" s="5" t="str">
        <f>IF(Monde!J9="","",Monde!J9)</f>
        <v/>
      </c>
      <c r="P2256" s="5" t="str">
        <f>IF(Monde!K9="","",Monde!K9)</f>
        <v/>
      </c>
      <c r="Q2256" s="5" t="str">
        <f>IF(Monde!L9="","",Monde!L9)</f>
        <v/>
      </c>
      <c r="R2256" s="5" t="str">
        <f>IF(Monde!M9="","",Monde!M9)</f>
        <v/>
      </c>
      <c r="S2256" s="5" t="str">
        <f>IF(Monde!N9="","",Monde!N9)</f>
        <v/>
      </c>
      <c r="T2256" s="5" t="str">
        <f>IF(Monde!P9="","",Monde!P9)</f>
        <v/>
      </c>
      <c r="U2256" s="5" t="str">
        <f>IF(Monde!Q9="","",Monde!Q9)</f>
        <v/>
      </c>
      <c r="V2256" s="5" t="str">
        <f>IF(Monde!R9="","",Monde!R9)</f>
        <v/>
      </c>
      <c r="W2256" s="5" t="str">
        <f>IF(TGO!U9="","",TGO!U9)</f>
        <v/>
      </c>
      <c r="X2256" s="5" t="str">
        <f>IF(TGO!V9="","",TGO!V9)</f>
        <v/>
      </c>
      <c r="Y2256" s="5" t="str">
        <f>IF(TGO!W9="","",TGO!W9)</f>
        <v/>
      </c>
      <c r="Z2256" s="5" t="str">
        <f>IF(TGO!X9="","",TGO!X9)</f>
        <v/>
      </c>
      <c r="AA2256" s="5">
        <f>IF(Pays!$E$10="","",Pays!$E$10)</f>
        <v>1</v>
      </c>
      <c r="AB2256" s="5">
        <f>IF(Pays!$F$10="","",Pays!$F$10)</f>
        <v>32.9</v>
      </c>
      <c r="AC2256" s="5">
        <f>IF(Pays!$H$10="","",Pays!$H$10)</f>
        <v>33.5</v>
      </c>
      <c r="AD2256" s="5" t="str">
        <f>IF(Annuel!I3="","",Annuel!I3)</f>
        <v/>
      </c>
      <c r="AE2256" s="5" t="str">
        <f>IF(Annuel!Q3="","",Annuel!Q3)</f>
        <v/>
      </c>
      <c r="AF2256" s="5" t="str">
        <f>IF(Annuel!Y3="","",Annuel!Y3)</f>
        <v/>
      </c>
      <c r="AG2256" s="5" t="str">
        <f>IF(Annuel!AG3="","",Annuel!AG3)</f>
        <v/>
      </c>
      <c r="AH2256" s="5" t="str">
        <f>IF(A2256&gt;=Parametres!$C$6,"base 2023","avant 2025")</f>
        <v>avant 2025</v>
      </c>
    </row>
    <row r="2257" spans="1:34" x14ac:dyDescent="0.25">
      <c r="A2257" s="1" t="s">
        <v>275</v>
      </c>
      <c r="B2257" s="1" t="s">
        <v>700</v>
      </c>
      <c r="C2257" s="1" t="s">
        <v>699</v>
      </c>
      <c r="D2257" s="5" t="str">
        <f>IF(TGO!B10="","",TGO!B10)</f>
        <v/>
      </c>
      <c r="E2257" s="5" t="str">
        <f>IF(TGO!C10="","",TGO!C10)</f>
        <v/>
      </c>
      <c r="F2257" s="5" t="str">
        <f>IF(Monde!B10="","",Monde!B10)</f>
        <v/>
      </c>
      <c r="G2257" s="5" t="str">
        <f>IF(Monde!H10="","",Monde!H10)</f>
        <v/>
      </c>
      <c r="H2257" s="5" t="str">
        <f>IF(Monde!O10="","",Monde!O10)</f>
        <v/>
      </c>
      <c r="I2257" s="5" t="str">
        <f>IF(Monde!C10="","",Monde!C10)</f>
        <v/>
      </c>
      <c r="J2257" s="5" t="str">
        <f>IF(Monde!D10="","",Monde!D10)</f>
        <v/>
      </c>
      <c r="K2257" s="5" t="str">
        <f>IF(Monde!E10="","",Monde!E10)</f>
        <v/>
      </c>
      <c r="L2257" s="5" t="str">
        <f>IF(Monde!F10="","",Monde!F10)</f>
        <v/>
      </c>
      <c r="M2257" s="5" t="str">
        <f>IF(Monde!G10="","",Monde!G10)</f>
        <v/>
      </c>
      <c r="N2257" s="5" t="str">
        <f>IF(Monde!I10="","",Monde!I10)</f>
        <v/>
      </c>
      <c r="O2257" s="5" t="str">
        <f>IF(Monde!J10="","",Monde!J10)</f>
        <v/>
      </c>
      <c r="P2257" s="5" t="str">
        <f>IF(Monde!K10="","",Monde!K10)</f>
        <v/>
      </c>
      <c r="Q2257" s="5" t="str">
        <f>IF(Monde!L10="","",Monde!L10)</f>
        <v/>
      </c>
      <c r="R2257" s="5" t="str">
        <f>IF(Monde!M10="","",Monde!M10)</f>
        <v/>
      </c>
      <c r="S2257" s="5" t="str">
        <f>IF(Monde!N10="","",Monde!N10)</f>
        <v/>
      </c>
      <c r="T2257" s="5" t="str">
        <f>IF(Monde!P10="","",Monde!P10)</f>
        <v/>
      </c>
      <c r="U2257" s="5" t="str">
        <f>IF(Monde!Q10="","",Monde!Q10)</f>
        <v/>
      </c>
      <c r="V2257" s="5" t="str">
        <f>IF(Monde!R10="","",Monde!R10)</f>
        <v/>
      </c>
      <c r="W2257" s="5" t="str">
        <f>IF(TGO!U10="","",TGO!U10)</f>
        <v/>
      </c>
      <c r="X2257" s="5" t="str">
        <f>IF(TGO!V10="","",TGO!V10)</f>
        <v/>
      </c>
      <c r="Y2257" s="5" t="str">
        <f>IF(TGO!W10="","",TGO!W10)</f>
        <v/>
      </c>
      <c r="Z2257" s="5" t="str">
        <f>IF(TGO!X10="","",TGO!X10)</f>
        <v/>
      </c>
      <c r="AA2257" s="5">
        <f>IF(Pays!$E$10="","",Pays!$E$10)</f>
        <v>1</v>
      </c>
      <c r="AB2257" s="5">
        <f>IF(Pays!$F$10="","",Pays!$F$10)</f>
        <v>32.9</v>
      </c>
      <c r="AC2257" s="5">
        <f>IF(Pays!$H$10="","",Pays!$H$10)</f>
        <v>33.5</v>
      </c>
      <c r="AD2257" s="5" t="str">
        <f>IF(Annuel!I3="","",Annuel!I3)</f>
        <v/>
      </c>
      <c r="AE2257" s="5" t="str">
        <f>IF(Annuel!Q3="","",Annuel!Q3)</f>
        <v/>
      </c>
      <c r="AF2257" s="5" t="str">
        <f>IF(Annuel!Y3="","",Annuel!Y3)</f>
        <v/>
      </c>
      <c r="AG2257" s="5" t="str">
        <f>IF(Annuel!AG3="","",Annuel!AG3)</f>
        <v/>
      </c>
      <c r="AH2257" s="5" t="str">
        <f>IF(A2257&gt;=Parametres!$C$6,"base 2023","avant 2025")</f>
        <v>avant 2025</v>
      </c>
    </row>
    <row r="2258" spans="1:34" x14ac:dyDescent="0.25">
      <c r="A2258" s="1" t="s">
        <v>276</v>
      </c>
      <c r="B2258" s="1" t="s">
        <v>700</v>
      </c>
      <c r="C2258" s="1" t="s">
        <v>699</v>
      </c>
      <c r="D2258" s="5" t="str">
        <f>IF(TGO!B11="","",TGO!B11)</f>
        <v/>
      </c>
      <c r="E2258" s="5" t="str">
        <f>IF(TGO!C11="","",TGO!C11)</f>
        <v/>
      </c>
      <c r="F2258" s="5" t="str">
        <f>IF(Monde!B11="","",Monde!B11)</f>
        <v/>
      </c>
      <c r="G2258" s="5" t="str">
        <f>IF(Monde!H11="","",Monde!H11)</f>
        <v/>
      </c>
      <c r="H2258" s="5" t="str">
        <f>IF(Monde!O11="","",Monde!O11)</f>
        <v/>
      </c>
      <c r="I2258" s="5" t="str">
        <f>IF(Monde!C11="","",Monde!C11)</f>
        <v/>
      </c>
      <c r="J2258" s="5" t="str">
        <f>IF(Monde!D11="","",Monde!D11)</f>
        <v/>
      </c>
      <c r="K2258" s="5" t="str">
        <f>IF(Monde!E11="","",Monde!E11)</f>
        <v/>
      </c>
      <c r="L2258" s="5" t="str">
        <f>IF(Monde!F11="","",Monde!F11)</f>
        <v/>
      </c>
      <c r="M2258" s="5" t="str">
        <f>IF(Monde!G11="","",Monde!G11)</f>
        <v/>
      </c>
      <c r="N2258" s="5" t="str">
        <f>IF(Monde!I11="","",Monde!I11)</f>
        <v/>
      </c>
      <c r="O2258" s="5" t="str">
        <f>IF(Monde!J11="","",Monde!J11)</f>
        <v/>
      </c>
      <c r="P2258" s="5" t="str">
        <f>IF(Monde!K11="","",Monde!K11)</f>
        <v/>
      </c>
      <c r="Q2258" s="5" t="str">
        <f>IF(Monde!L11="","",Monde!L11)</f>
        <v/>
      </c>
      <c r="R2258" s="5" t="str">
        <f>IF(Monde!M11="","",Monde!M11)</f>
        <v/>
      </c>
      <c r="S2258" s="5" t="str">
        <f>IF(Monde!N11="","",Monde!N11)</f>
        <v/>
      </c>
      <c r="T2258" s="5" t="str">
        <f>IF(Monde!P11="","",Monde!P11)</f>
        <v/>
      </c>
      <c r="U2258" s="5" t="str">
        <f>IF(Monde!Q11="","",Monde!Q11)</f>
        <v/>
      </c>
      <c r="V2258" s="5" t="str">
        <f>IF(Monde!R11="","",Monde!R11)</f>
        <v/>
      </c>
      <c r="W2258" s="5" t="str">
        <f>IF(TGO!U11="","",TGO!U11)</f>
        <v/>
      </c>
      <c r="X2258" s="5" t="str">
        <f>IF(TGO!V11="","",TGO!V11)</f>
        <v/>
      </c>
      <c r="Y2258" s="5" t="str">
        <f>IF(TGO!W11="","",TGO!W11)</f>
        <v/>
      </c>
      <c r="Z2258" s="5" t="str">
        <f>IF(TGO!X11="","",TGO!X11)</f>
        <v/>
      </c>
      <c r="AA2258" s="5">
        <f>IF(Pays!$E$10="","",Pays!$E$10)</f>
        <v>1</v>
      </c>
      <c r="AB2258" s="5">
        <f>IF(Pays!$F$10="","",Pays!$F$10)</f>
        <v>32.9</v>
      </c>
      <c r="AC2258" s="5">
        <f>IF(Pays!$H$10="","",Pays!$H$10)</f>
        <v>33.5</v>
      </c>
      <c r="AD2258" s="5" t="str">
        <f>IF(Annuel!I3="","",Annuel!I3)</f>
        <v/>
      </c>
      <c r="AE2258" s="5" t="str">
        <f>IF(Annuel!Q3="","",Annuel!Q3)</f>
        <v/>
      </c>
      <c r="AF2258" s="5" t="str">
        <f>IF(Annuel!Y3="","",Annuel!Y3)</f>
        <v/>
      </c>
      <c r="AG2258" s="5" t="str">
        <f>IF(Annuel!AG3="","",Annuel!AG3)</f>
        <v/>
      </c>
      <c r="AH2258" s="5" t="str">
        <f>IF(A2258&gt;=Parametres!$C$6,"base 2023","avant 2025")</f>
        <v>avant 2025</v>
      </c>
    </row>
    <row r="2259" spans="1:34" x14ac:dyDescent="0.25">
      <c r="A2259" s="1" t="s">
        <v>277</v>
      </c>
      <c r="B2259" s="1" t="s">
        <v>700</v>
      </c>
      <c r="C2259" s="1" t="s">
        <v>699</v>
      </c>
      <c r="D2259" s="5" t="str">
        <f>IF(TGO!B12="","",TGO!B12)</f>
        <v/>
      </c>
      <c r="E2259" s="5" t="str">
        <f>IF(TGO!C12="","",TGO!C12)</f>
        <v/>
      </c>
      <c r="F2259" s="5" t="str">
        <f>IF(Monde!B12="","",Monde!B12)</f>
        <v/>
      </c>
      <c r="G2259" s="5" t="str">
        <f>IF(Monde!H12="","",Monde!H12)</f>
        <v/>
      </c>
      <c r="H2259" s="5" t="str">
        <f>IF(Monde!O12="","",Monde!O12)</f>
        <v/>
      </c>
      <c r="I2259" s="5" t="str">
        <f>IF(Monde!C12="","",Monde!C12)</f>
        <v/>
      </c>
      <c r="J2259" s="5" t="str">
        <f>IF(Monde!D12="","",Monde!D12)</f>
        <v/>
      </c>
      <c r="K2259" s="5" t="str">
        <f>IF(Monde!E12="","",Monde!E12)</f>
        <v/>
      </c>
      <c r="L2259" s="5" t="str">
        <f>IF(Monde!F12="","",Monde!F12)</f>
        <v/>
      </c>
      <c r="M2259" s="5" t="str">
        <f>IF(Monde!G12="","",Monde!G12)</f>
        <v/>
      </c>
      <c r="N2259" s="5" t="str">
        <f>IF(Monde!I12="","",Monde!I12)</f>
        <v/>
      </c>
      <c r="O2259" s="5" t="str">
        <f>IF(Monde!J12="","",Monde!J12)</f>
        <v/>
      </c>
      <c r="P2259" s="5" t="str">
        <f>IF(Monde!K12="","",Monde!K12)</f>
        <v/>
      </c>
      <c r="Q2259" s="5" t="str">
        <f>IF(Monde!L12="","",Monde!L12)</f>
        <v/>
      </c>
      <c r="R2259" s="5" t="str">
        <f>IF(Monde!M12="","",Monde!M12)</f>
        <v/>
      </c>
      <c r="S2259" s="5" t="str">
        <f>IF(Monde!N12="","",Monde!N12)</f>
        <v/>
      </c>
      <c r="T2259" s="5" t="str">
        <f>IF(Monde!P12="","",Monde!P12)</f>
        <v/>
      </c>
      <c r="U2259" s="5" t="str">
        <f>IF(Monde!Q12="","",Monde!Q12)</f>
        <v/>
      </c>
      <c r="V2259" s="5" t="str">
        <f>IF(Monde!R12="","",Monde!R12)</f>
        <v/>
      </c>
      <c r="W2259" s="5" t="str">
        <f>IF(TGO!U12="","",TGO!U12)</f>
        <v/>
      </c>
      <c r="X2259" s="5" t="str">
        <f>IF(TGO!V12="","",TGO!V12)</f>
        <v/>
      </c>
      <c r="Y2259" s="5" t="str">
        <f>IF(TGO!W12="","",TGO!W12)</f>
        <v/>
      </c>
      <c r="Z2259" s="5" t="str">
        <f>IF(TGO!X12="","",TGO!X12)</f>
        <v/>
      </c>
      <c r="AA2259" s="5">
        <f>IF(Pays!$E$10="","",Pays!$E$10)</f>
        <v>1</v>
      </c>
      <c r="AB2259" s="5">
        <f>IF(Pays!$F$10="","",Pays!$F$10)</f>
        <v>32.9</v>
      </c>
      <c r="AC2259" s="5">
        <f>IF(Pays!$H$10="","",Pays!$H$10)</f>
        <v>33.5</v>
      </c>
      <c r="AD2259" s="5" t="str">
        <f>IF(Annuel!I3="","",Annuel!I3)</f>
        <v/>
      </c>
      <c r="AE2259" s="5" t="str">
        <f>IF(Annuel!Q3="","",Annuel!Q3)</f>
        <v/>
      </c>
      <c r="AF2259" s="5" t="str">
        <f>IF(Annuel!Y3="","",Annuel!Y3)</f>
        <v/>
      </c>
      <c r="AG2259" s="5" t="str">
        <f>IF(Annuel!AG3="","",Annuel!AG3)</f>
        <v/>
      </c>
      <c r="AH2259" s="5" t="str">
        <f>IF(A2259&gt;=Parametres!$C$6,"base 2023","avant 2025")</f>
        <v>avant 2025</v>
      </c>
    </row>
    <row r="2260" spans="1:34" x14ac:dyDescent="0.25">
      <c r="A2260" s="1" t="s">
        <v>278</v>
      </c>
      <c r="B2260" s="1" t="s">
        <v>700</v>
      </c>
      <c r="C2260" s="1" t="s">
        <v>699</v>
      </c>
      <c r="D2260" s="5" t="str">
        <f>IF(TGO!B13="","",TGO!B13)</f>
        <v/>
      </c>
      <c r="E2260" s="5" t="str">
        <f>IF(TGO!C13="","",TGO!C13)</f>
        <v/>
      </c>
      <c r="F2260" s="5" t="str">
        <f>IF(Monde!B13="","",Monde!B13)</f>
        <v/>
      </c>
      <c r="G2260" s="5" t="str">
        <f>IF(Monde!H13="","",Monde!H13)</f>
        <v/>
      </c>
      <c r="H2260" s="5" t="str">
        <f>IF(Monde!O13="","",Monde!O13)</f>
        <v/>
      </c>
      <c r="I2260" s="5" t="str">
        <f>IF(Monde!C13="","",Monde!C13)</f>
        <v/>
      </c>
      <c r="J2260" s="5" t="str">
        <f>IF(Monde!D13="","",Monde!D13)</f>
        <v/>
      </c>
      <c r="K2260" s="5" t="str">
        <f>IF(Monde!E13="","",Monde!E13)</f>
        <v/>
      </c>
      <c r="L2260" s="5" t="str">
        <f>IF(Monde!F13="","",Monde!F13)</f>
        <v/>
      </c>
      <c r="M2260" s="5" t="str">
        <f>IF(Monde!G13="","",Monde!G13)</f>
        <v/>
      </c>
      <c r="N2260" s="5" t="str">
        <f>IF(Monde!I13="","",Monde!I13)</f>
        <v/>
      </c>
      <c r="O2260" s="5" t="str">
        <f>IF(Monde!J13="","",Monde!J13)</f>
        <v/>
      </c>
      <c r="P2260" s="5" t="str">
        <f>IF(Monde!K13="","",Monde!K13)</f>
        <v/>
      </c>
      <c r="Q2260" s="5" t="str">
        <f>IF(Monde!L13="","",Monde!L13)</f>
        <v/>
      </c>
      <c r="R2260" s="5" t="str">
        <f>IF(Monde!M13="","",Monde!M13)</f>
        <v/>
      </c>
      <c r="S2260" s="5" t="str">
        <f>IF(Monde!N13="","",Monde!N13)</f>
        <v/>
      </c>
      <c r="T2260" s="5" t="str">
        <f>IF(Monde!P13="","",Monde!P13)</f>
        <v/>
      </c>
      <c r="U2260" s="5" t="str">
        <f>IF(Monde!Q13="","",Monde!Q13)</f>
        <v/>
      </c>
      <c r="V2260" s="5" t="str">
        <f>IF(Monde!R13="","",Monde!R13)</f>
        <v/>
      </c>
      <c r="W2260" s="5" t="str">
        <f>IF(TGO!U13="","",TGO!U13)</f>
        <v/>
      </c>
      <c r="X2260" s="5" t="str">
        <f>IF(TGO!V13="","",TGO!V13)</f>
        <v/>
      </c>
      <c r="Y2260" s="5" t="str">
        <f>IF(TGO!W13="","",TGO!W13)</f>
        <v/>
      </c>
      <c r="Z2260" s="5" t="str">
        <f>IF(TGO!X13="","",TGO!X13)</f>
        <v/>
      </c>
      <c r="AA2260" s="5">
        <f>IF(Pays!$E$10="","",Pays!$E$10)</f>
        <v>1</v>
      </c>
      <c r="AB2260" s="5">
        <f>IF(Pays!$F$10="","",Pays!$F$10)</f>
        <v>32.9</v>
      </c>
      <c r="AC2260" s="5">
        <f>IF(Pays!$H$10="","",Pays!$H$10)</f>
        <v>33.5</v>
      </c>
      <c r="AD2260" s="5" t="str">
        <f>IF(Annuel!I3="","",Annuel!I3)</f>
        <v/>
      </c>
      <c r="AE2260" s="5" t="str">
        <f>IF(Annuel!Q3="","",Annuel!Q3)</f>
        <v/>
      </c>
      <c r="AF2260" s="5" t="str">
        <f>IF(Annuel!Y3="","",Annuel!Y3)</f>
        <v/>
      </c>
      <c r="AG2260" s="5" t="str">
        <f>IF(Annuel!AG3="","",Annuel!AG3)</f>
        <v/>
      </c>
      <c r="AH2260" s="5" t="str">
        <f>IF(A2260&gt;=Parametres!$C$6,"base 2023","avant 2025")</f>
        <v>avant 2025</v>
      </c>
    </row>
    <row r="2261" spans="1:34" x14ac:dyDescent="0.25">
      <c r="A2261" s="1" t="s">
        <v>279</v>
      </c>
      <c r="B2261" s="1" t="s">
        <v>700</v>
      </c>
      <c r="C2261" s="1" t="s">
        <v>699</v>
      </c>
      <c r="D2261" s="5" t="str">
        <f>IF(TGO!B14="","",TGO!B14)</f>
        <v/>
      </c>
      <c r="E2261" s="5" t="str">
        <f>IF(TGO!C14="","",TGO!C14)</f>
        <v/>
      </c>
      <c r="F2261" s="5" t="str">
        <f>IF(Monde!B14="","",Monde!B14)</f>
        <v/>
      </c>
      <c r="G2261" s="5" t="str">
        <f>IF(Monde!H14="","",Monde!H14)</f>
        <v/>
      </c>
      <c r="H2261" s="5" t="str">
        <f>IF(Monde!O14="","",Monde!O14)</f>
        <v/>
      </c>
      <c r="I2261" s="5" t="str">
        <f>IF(Monde!C14="","",Monde!C14)</f>
        <v/>
      </c>
      <c r="J2261" s="5" t="str">
        <f>IF(Monde!D14="","",Monde!D14)</f>
        <v/>
      </c>
      <c r="K2261" s="5" t="str">
        <f>IF(Monde!E14="","",Monde!E14)</f>
        <v/>
      </c>
      <c r="L2261" s="5" t="str">
        <f>IF(Monde!F14="","",Monde!F14)</f>
        <v/>
      </c>
      <c r="M2261" s="5" t="str">
        <f>IF(Monde!G14="","",Monde!G14)</f>
        <v/>
      </c>
      <c r="N2261" s="5" t="str">
        <f>IF(Monde!I14="","",Monde!I14)</f>
        <v/>
      </c>
      <c r="O2261" s="5" t="str">
        <f>IF(Monde!J14="","",Monde!J14)</f>
        <v/>
      </c>
      <c r="P2261" s="5" t="str">
        <f>IF(Monde!K14="","",Monde!K14)</f>
        <v/>
      </c>
      <c r="Q2261" s="5" t="str">
        <f>IF(Monde!L14="","",Monde!L14)</f>
        <v/>
      </c>
      <c r="R2261" s="5" t="str">
        <f>IF(Monde!M14="","",Monde!M14)</f>
        <v/>
      </c>
      <c r="S2261" s="5" t="str">
        <f>IF(Monde!N14="","",Monde!N14)</f>
        <v/>
      </c>
      <c r="T2261" s="5" t="str">
        <f>IF(Monde!P14="","",Monde!P14)</f>
        <v/>
      </c>
      <c r="U2261" s="5" t="str">
        <f>IF(Monde!Q14="","",Monde!Q14)</f>
        <v/>
      </c>
      <c r="V2261" s="5" t="str">
        <f>IF(Monde!R14="","",Monde!R14)</f>
        <v/>
      </c>
      <c r="W2261" s="5" t="str">
        <f>IF(TGO!U14="","",TGO!U14)</f>
        <v/>
      </c>
      <c r="X2261" s="5" t="str">
        <f>IF(TGO!V14="","",TGO!V14)</f>
        <v/>
      </c>
      <c r="Y2261" s="5" t="str">
        <f>IF(TGO!W14="","",TGO!W14)</f>
        <v/>
      </c>
      <c r="Z2261" s="5" t="str">
        <f>IF(TGO!X14="","",TGO!X14)</f>
        <v/>
      </c>
      <c r="AA2261" s="5">
        <f>IF(Pays!$E$10="","",Pays!$E$10)</f>
        <v>1</v>
      </c>
      <c r="AB2261" s="5">
        <f>IF(Pays!$F$10="","",Pays!$F$10)</f>
        <v>32.9</v>
      </c>
      <c r="AC2261" s="5">
        <f>IF(Pays!$H$10="","",Pays!$H$10)</f>
        <v>33.5</v>
      </c>
      <c r="AD2261" s="5" t="str">
        <f>IF(Annuel!I3="","",Annuel!I3)</f>
        <v/>
      </c>
      <c r="AE2261" s="5" t="str">
        <f>IF(Annuel!Q3="","",Annuel!Q3)</f>
        <v/>
      </c>
      <c r="AF2261" s="5" t="str">
        <f>IF(Annuel!Y3="","",Annuel!Y3)</f>
        <v/>
      </c>
      <c r="AG2261" s="5" t="str">
        <f>IF(Annuel!AG3="","",Annuel!AG3)</f>
        <v/>
      </c>
      <c r="AH2261" s="5" t="str">
        <f>IF(A2261&gt;=Parametres!$C$6,"base 2023","avant 2025")</f>
        <v>avant 2025</v>
      </c>
    </row>
    <row r="2262" spans="1:34" x14ac:dyDescent="0.25">
      <c r="A2262" s="1" t="s">
        <v>280</v>
      </c>
      <c r="B2262" s="1" t="s">
        <v>700</v>
      </c>
      <c r="C2262" s="1" t="s">
        <v>699</v>
      </c>
      <c r="D2262" s="5" t="str">
        <f>IF(TGO!B15="","",TGO!B15)</f>
        <v/>
      </c>
      <c r="E2262" s="5" t="str">
        <f>IF(TGO!C15="","",TGO!C15)</f>
        <v/>
      </c>
      <c r="F2262" s="5" t="str">
        <f>IF(Monde!B15="","",Monde!B15)</f>
        <v/>
      </c>
      <c r="G2262" s="5" t="str">
        <f>IF(Monde!H15="","",Monde!H15)</f>
        <v/>
      </c>
      <c r="H2262" s="5" t="str">
        <f>IF(Monde!O15="","",Monde!O15)</f>
        <v/>
      </c>
      <c r="I2262" s="5" t="str">
        <f>IF(Monde!C15="","",Monde!C15)</f>
        <v/>
      </c>
      <c r="J2262" s="5" t="str">
        <f>IF(Monde!D15="","",Monde!D15)</f>
        <v/>
      </c>
      <c r="K2262" s="5" t="str">
        <f>IF(Monde!E15="","",Monde!E15)</f>
        <v/>
      </c>
      <c r="L2262" s="5" t="str">
        <f>IF(Monde!F15="","",Monde!F15)</f>
        <v/>
      </c>
      <c r="M2262" s="5" t="str">
        <f>IF(Monde!G15="","",Monde!G15)</f>
        <v/>
      </c>
      <c r="N2262" s="5" t="str">
        <f>IF(Monde!I15="","",Monde!I15)</f>
        <v/>
      </c>
      <c r="O2262" s="5" t="str">
        <f>IF(Monde!J15="","",Monde!J15)</f>
        <v/>
      </c>
      <c r="P2262" s="5" t="str">
        <f>IF(Monde!K15="","",Monde!K15)</f>
        <v/>
      </c>
      <c r="Q2262" s="5" t="str">
        <f>IF(Monde!L15="","",Monde!L15)</f>
        <v/>
      </c>
      <c r="R2262" s="5" t="str">
        <f>IF(Monde!M15="","",Monde!M15)</f>
        <v/>
      </c>
      <c r="S2262" s="5" t="str">
        <f>IF(Monde!N15="","",Monde!N15)</f>
        <v/>
      </c>
      <c r="T2262" s="5" t="str">
        <f>IF(Monde!P15="","",Monde!P15)</f>
        <v/>
      </c>
      <c r="U2262" s="5" t="str">
        <f>IF(Monde!Q15="","",Monde!Q15)</f>
        <v/>
      </c>
      <c r="V2262" s="5" t="str">
        <f>IF(Monde!R15="","",Monde!R15)</f>
        <v/>
      </c>
      <c r="W2262" s="5" t="str">
        <f>IF(TGO!U15="","",TGO!U15)</f>
        <v/>
      </c>
      <c r="X2262" s="5" t="str">
        <f>IF(TGO!V15="","",TGO!V15)</f>
        <v/>
      </c>
      <c r="Y2262" s="5" t="str">
        <f>IF(TGO!W15="","",TGO!W15)</f>
        <v/>
      </c>
      <c r="Z2262" s="5" t="str">
        <f>IF(TGO!X15="","",TGO!X15)</f>
        <v/>
      </c>
      <c r="AA2262" s="5">
        <f>IF(Pays!$E$10="","",Pays!$E$10)</f>
        <v>1</v>
      </c>
      <c r="AB2262" s="5">
        <f>IF(Pays!$F$10="","",Pays!$F$10)</f>
        <v>32.9</v>
      </c>
      <c r="AC2262" s="5">
        <f>IF(Pays!$H$10="","",Pays!$H$10)</f>
        <v>33.5</v>
      </c>
      <c r="AD2262" s="5" t="str">
        <f>IF(Annuel!I4="","",Annuel!I4)</f>
        <v/>
      </c>
      <c r="AE2262" s="5" t="str">
        <f>IF(Annuel!Q4="","",Annuel!Q4)</f>
        <v/>
      </c>
      <c r="AF2262" s="5" t="str">
        <f>IF(Annuel!Y4="","",Annuel!Y4)</f>
        <v/>
      </c>
      <c r="AG2262" s="5" t="str">
        <f>IF(Annuel!AG4="","",Annuel!AG4)</f>
        <v/>
      </c>
      <c r="AH2262" s="5" t="str">
        <f>IF(A2262&gt;=Parametres!$C$6,"base 2023","avant 2025")</f>
        <v>avant 2025</v>
      </c>
    </row>
    <row r="2263" spans="1:34" x14ac:dyDescent="0.25">
      <c r="A2263" s="1" t="s">
        <v>281</v>
      </c>
      <c r="B2263" s="1" t="s">
        <v>700</v>
      </c>
      <c r="C2263" s="1" t="s">
        <v>699</v>
      </c>
      <c r="D2263" s="5" t="str">
        <f>IF(TGO!B16="","",TGO!B16)</f>
        <v/>
      </c>
      <c r="E2263" s="5" t="str">
        <f>IF(TGO!C16="","",TGO!C16)</f>
        <v/>
      </c>
      <c r="F2263" s="5" t="str">
        <f>IF(Monde!B16="","",Monde!B16)</f>
        <v/>
      </c>
      <c r="G2263" s="5" t="str">
        <f>IF(Monde!H16="","",Monde!H16)</f>
        <v/>
      </c>
      <c r="H2263" s="5" t="str">
        <f>IF(Monde!O16="","",Monde!O16)</f>
        <v/>
      </c>
      <c r="I2263" s="5" t="str">
        <f>IF(Monde!C16="","",Monde!C16)</f>
        <v/>
      </c>
      <c r="J2263" s="5" t="str">
        <f>IF(Monde!D16="","",Monde!D16)</f>
        <v/>
      </c>
      <c r="K2263" s="5" t="str">
        <f>IF(Monde!E16="","",Monde!E16)</f>
        <v/>
      </c>
      <c r="L2263" s="5" t="str">
        <f>IF(Monde!F16="","",Monde!F16)</f>
        <v/>
      </c>
      <c r="M2263" s="5" t="str">
        <f>IF(Monde!G16="","",Monde!G16)</f>
        <v/>
      </c>
      <c r="N2263" s="5" t="str">
        <f>IF(Monde!I16="","",Monde!I16)</f>
        <v/>
      </c>
      <c r="O2263" s="5" t="str">
        <f>IF(Monde!J16="","",Monde!J16)</f>
        <v/>
      </c>
      <c r="P2263" s="5" t="str">
        <f>IF(Monde!K16="","",Monde!K16)</f>
        <v/>
      </c>
      <c r="Q2263" s="5" t="str">
        <f>IF(Monde!L16="","",Monde!L16)</f>
        <v/>
      </c>
      <c r="R2263" s="5" t="str">
        <f>IF(Monde!M16="","",Monde!M16)</f>
        <v/>
      </c>
      <c r="S2263" s="5" t="str">
        <f>IF(Monde!N16="","",Monde!N16)</f>
        <v/>
      </c>
      <c r="T2263" s="5" t="str">
        <f>IF(Monde!P16="","",Monde!P16)</f>
        <v/>
      </c>
      <c r="U2263" s="5" t="str">
        <f>IF(Monde!Q16="","",Monde!Q16)</f>
        <v/>
      </c>
      <c r="V2263" s="5" t="str">
        <f>IF(Monde!R16="","",Monde!R16)</f>
        <v/>
      </c>
      <c r="W2263" s="5" t="str">
        <f>IF(TGO!U16="","",TGO!U16)</f>
        <v/>
      </c>
      <c r="X2263" s="5" t="str">
        <f>IF(TGO!V16="","",TGO!V16)</f>
        <v/>
      </c>
      <c r="Y2263" s="5" t="str">
        <f>IF(TGO!W16="","",TGO!W16)</f>
        <v/>
      </c>
      <c r="Z2263" s="5" t="str">
        <f>IF(TGO!X16="","",TGO!X16)</f>
        <v/>
      </c>
      <c r="AA2263" s="5">
        <f>IF(Pays!$E$10="","",Pays!$E$10)</f>
        <v>1</v>
      </c>
      <c r="AB2263" s="5">
        <f>IF(Pays!$F$10="","",Pays!$F$10)</f>
        <v>32.9</v>
      </c>
      <c r="AC2263" s="5">
        <f>IF(Pays!$H$10="","",Pays!$H$10)</f>
        <v>33.5</v>
      </c>
      <c r="AD2263" s="5" t="str">
        <f>IF(Annuel!I4="","",Annuel!I4)</f>
        <v/>
      </c>
      <c r="AE2263" s="5" t="str">
        <f>IF(Annuel!Q4="","",Annuel!Q4)</f>
        <v/>
      </c>
      <c r="AF2263" s="5" t="str">
        <f>IF(Annuel!Y4="","",Annuel!Y4)</f>
        <v/>
      </c>
      <c r="AG2263" s="5" t="str">
        <f>IF(Annuel!AG4="","",Annuel!AG4)</f>
        <v/>
      </c>
      <c r="AH2263" s="5" t="str">
        <f>IF(A2263&gt;=Parametres!$C$6,"base 2023","avant 2025")</f>
        <v>avant 2025</v>
      </c>
    </row>
    <row r="2264" spans="1:34" x14ac:dyDescent="0.25">
      <c r="A2264" s="1" t="s">
        <v>282</v>
      </c>
      <c r="B2264" s="1" t="s">
        <v>700</v>
      </c>
      <c r="C2264" s="1" t="s">
        <v>699</v>
      </c>
      <c r="D2264" s="5" t="str">
        <f>IF(TGO!B17="","",TGO!B17)</f>
        <v/>
      </c>
      <c r="E2264" s="5" t="str">
        <f>IF(TGO!C17="","",TGO!C17)</f>
        <v/>
      </c>
      <c r="F2264" s="5" t="str">
        <f>IF(Monde!B17="","",Monde!B17)</f>
        <v/>
      </c>
      <c r="G2264" s="5" t="str">
        <f>IF(Monde!H17="","",Monde!H17)</f>
        <v/>
      </c>
      <c r="H2264" s="5" t="str">
        <f>IF(Monde!O17="","",Monde!O17)</f>
        <v/>
      </c>
      <c r="I2264" s="5" t="str">
        <f>IF(Monde!C17="","",Monde!C17)</f>
        <v/>
      </c>
      <c r="J2264" s="5" t="str">
        <f>IF(Monde!D17="","",Monde!D17)</f>
        <v/>
      </c>
      <c r="K2264" s="5" t="str">
        <f>IF(Monde!E17="","",Monde!E17)</f>
        <v/>
      </c>
      <c r="L2264" s="5" t="str">
        <f>IF(Monde!F17="","",Monde!F17)</f>
        <v/>
      </c>
      <c r="M2264" s="5" t="str">
        <f>IF(Monde!G17="","",Monde!G17)</f>
        <v/>
      </c>
      <c r="N2264" s="5" t="str">
        <f>IF(Monde!I17="","",Monde!I17)</f>
        <v/>
      </c>
      <c r="O2264" s="5" t="str">
        <f>IF(Monde!J17="","",Monde!J17)</f>
        <v/>
      </c>
      <c r="P2264" s="5" t="str">
        <f>IF(Monde!K17="","",Monde!K17)</f>
        <v/>
      </c>
      <c r="Q2264" s="5" t="str">
        <f>IF(Monde!L17="","",Monde!L17)</f>
        <v/>
      </c>
      <c r="R2264" s="5" t="str">
        <f>IF(Monde!M17="","",Monde!M17)</f>
        <v/>
      </c>
      <c r="S2264" s="5" t="str">
        <f>IF(Monde!N17="","",Monde!N17)</f>
        <v/>
      </c>
      <c r="T2264" s="5" t="str">
        <f>IF(Monde!P17="","",Monde!P17)</f>
        <v/>
      </c>
      <c r="U2264" s="5" t="str">
        <f>IF(Monde!Q17="","",Monde!Q17)</f>
        <v/>
      </c>
      <c r="V2264" s="5" t="str">
        <f>IF(Monde!R17="","",Monde!R17)</f>
        <v/>
      </c>
      <c r="W2264" s="5" t="str">
        <f>IF(TGO!U17="","",TGO!U17)</f>
        <v/>
      </c>
      <c r="X2264" s="5" t="str">
        <f>IF(TGO!V17="","",TGO!V17)</f>
        <v/>
      </c>
      <c r="Y2264" s="5" t="str">
        <f>IF(TGO!W17="","",TGO!W17)</f>
        <v/>
      </c>
      <c r="Z2264" s="5" t="str">
        <f>IF(TGO!X17="","",TGO!X17)</f>
        <v/>
      </c>
      <c r="AA2264" s="5">
        <f>IF(Pays!$E$10="","",Pays!$E$10)</f>
        <v>1</v>
      </c>
      <c r="AB2264" s="5">
        <f>IF(Pays!$F$10="","",Pays!$F$10)</f>
        <v>32.9</v>
      </c>
      <c r="AC2264" s="5">
        <f>IF(Pays!$H$10="","",Pays!$H$10)</f>
        <v>33.5</v>
      </c>
      <c r="AD2264" s="5" t="str">
        <f>IF(Annuel!I4="","",Annuel!I4)</f>
        <v/>
      </c>
      <c r="AE2264" s="5" t="str">
        <f>IF(Annuel!Q4="","",Annuel!Q4)</f>
        <v/>
      </c>
      <c r="AF2264" s="5" t="str">
        <f>IF(Annuel!Y4="","",Annuel!Y4)</f>
        <v/>
      </c>
      <c r="AG2264" s="5" t="str">
        <f>IF(Annuel!AG4="","",Annuel!AG4)</f>
        <v/>
      </c>
      <c r="AH2264" s="5" t="str">
        <f>IF(A2264&gt;=Parametres!$C$6,"base 2023","avant 2025")</f>
        <v>avant 2025</v>
      </c>
    </row>
    <row r="2265" spans="1:34" x14ac:dyDescent="0.25">
      <c r="A2265" s="1" t="s">
        <v>283</v>
      </c>
      <c r="B2265" s="1" t="s">
        <v>700</v>
      </c>
      <c r="C2265" s="1" t="s">
        <v>699</v>
      </c>
      <c r="D2265" s="5" t="str">
        <f>IF(TGO!B18="","",TGO!B18)</f>
        <v/>
      </c>
      <c r="E2265" s="5" t="str">
        <f>IF(TGO!C18="","",TGO!C18)</f>
        <v/>
      </c>
      <c r="F2265" s="5" t="str">
        <f>IF(Monde!B18="","",Monde!B18)</f>
        <v/>
      </c>
      <c r="G2265" s="5" t="str">
        <f>IF(Monde!H18="","",Monde!H18)</f>
        <v/>
      </c>
      <c r="H2265" s="5" t="str">
        <f>IF(Monde!O18="","",Monde!O18)</f>
        <v/>
      </c>
      <c r="I2265" s="5" t="str">
        <f>IF(Monde!C18="","",Monde!C18)</f>
        <v/>
      </c>
      <c r="J2265" s="5" t="str">
        <f>IF(Monde!D18="","",Monde!D18)</f>
        <v/>
      </c>
      <c r="K2265" s="5" t="str">
        <f>IF(Monde!E18="","",Monde!E18)</f>
        <v/>
      </c>
      <c r="L2265" s="5" t="str">
        <f>IF(Monde!F18="","",Monde!F18)</f>
        <v/>
      </c>
      <c r="M2265" s="5" t="str">
        <f>IF(Monde!G18="","",Monde!G18)</f>
        <v/>
      </c>
      <c r="N2265" s="5" t="str">
        <f>IF(Monde!I18="","",Monde!I18)</f>
        <v/>
      </c>
      <c r="O2265" s="5" t="str">
        <f>IF(Monde!J18="","",Monde!J18)</f>
        <v/>
      </c>
      <c r="P2265" s="5" t="str">
        <f>IF(Monde!K18="","",Monde!K18)</f>
        <v/>
      </c>
      <c r="Q2265" s="5" t="str">
        <f>IF(Monde!L18="","",Monde!L18)</f>
        <v/>
      </c>
      <c r="R2265" s="5" t="str">
        <f>IF(Monde!M18="","",Monde!M18)</f>
        <v/>
      </c>
      <c r="S2265" s="5" t="str">
        <f>IF(Monde!N18="","",Monde!N18)</f>
        <v/>
      </c>
      <c r="T2265" s="5" t="str">
        <f>IF(Monde!P18="","",Monde!P18)</f>
        <v/>
      </c>
      <c r="U2265" s="5" t="str">
        <f>IF(Monde!Q18="","",Monde!Q18)</f>
        <v/>
      </c>
      <c r="V2265" s="5" t="str">
        <f>IF(Monde!R18="","",Monde!R18)</f>
        <v/>
      </c>
      <c r="W2265" s="5" t="str">
        <f>IF(TGO!U18="","",TGO!U18)</f>
        <v/>
      </c>
      <c r="X2265" s="5" t="str">
        <f>IF(TGO!V18="","",TGO!V18)</f>
        <v/>
      </c>
      <c r="Y2265" s="5" t="str">
        <f>IF(TGO!W18="","",TGO!W18)</f>
        <v/>
      </c>
      <c r="Z2265" s="5" t="str">
        <f>IF(TGO!X18="","",TGO!X18)</f>
        <v/>
      </c>
      <c r="AA2265" s="5">
        <f>IF(Pays!$E$10="","",Pays!$E$10)</f>
        <v>1</v>
      </c>
      <c r="AB2265" s="5">
        <f>IF(Pays!$F$10="","",Pays!$F$10)</f>
        <v>32.9</v>
      </c>
      <c r="AC2265" s="5">
        <f>IF(Pays!$H$10="","",Pays!$H$10)</f>
        <v>33.5</v>
      </c>
      <c r="AD2265" s="5" t="str">
        <f>IF(Annuel!I4="","",Annuel!I4)</f>
        <v/>
      </c>
      <c r="AE2265" s="5" t="str">
        <f>IF(Annuel!Q4="","",Annuel!Q4)</f>
        <v/>
      </c>
      <c r="AF2265" s="5" t="str">
        <f>IF(Annuel!Y4="","",Annuel!Y4)</f>
        <v/>
      </c>
      <c r="AG2265" s="5" t="str">
        <f>IF(Annuel!AG4="","",Annuel!AG4)</f>
        <v/>
      </c>
      <c r="AH2265" s="5" t="str">
        <f>IF(A2265&gt;=Parametres!$C$6,"base 2023","avant 2025")</f>
        <v>avant 2025</v>
      </c>
    </row>
    <row r="2266" spans="1:34" x14ac:dyDescent="0.25">
      <c r="A2266" s="1" t="s">
        <v>284</v>
      </c>
      <c r="B2266" s="1" t="s">
        <v>700</v>
      </c>
      <c r="C2266" s="1" t="s">
        <v>699</v>
      </c>
      <c r="D2266" s="5" t="str">
        <f>IF(TGO!B19="","",TGO!B19)</f>
        <v/>
      </c>
      <c r="E2266" s="5" t="str">
        <f>IF(TGO!C19="","",TGO!C19)</f>
        <v/>
      </c>
      <c r="F2266" s="5" t="str">
        <f>IF(Monde!B19="","",Monde!B19)</f>
        <v/>
      </c>
      <c r="G2266" s="5" t="str">
        <f>IF(Monde!H19="","",Monde!H19)</f>
        <v/>
      </c>
      <c r="H2266" s="5" t="str">
        <f>IF(Monde!O19="","",Monde!O19)</f>
        <v/>
      </c>
      <c r="I2266" s="5" t="str">
        <f>IF(Monde!C19="","",Monde!C19)</f>
        <v/>
      </c>
      <c r="J2266" s="5" t="str">
        <f>IF(Monde!D19="","",Monde!D19)</f>
        <v/>
      </c>
      <c r="K2266" s="5" t="str">
        <f>IF(Monde!E19="","",Monde!E19)</f>
        <v/>
      </c>
      <c r="L2266" s="5" t="str">
        <f>IF(Monde!F19="","",Monde!F19)</f>
        <v/>
      </c>
      <c r="M2266" s="5" t="str">
        <f>IF(Monde!G19="","",Monde!G19)</f>
        <v/>
      </c>
      <c r="N2266" s="5" t="str">
        <f>IF(Monde!I19="","",Monde!I19)</f>
        <v/>
      </c>
      <c r="O2266" s="5" t="str">
        <f>IF(Monde!J19="","",Monde!J19)</f>
        <v/>
      </c>
      <c r="P2266" s="5" t="str">
        <f>IF(Monde!K19="","",Monde!K19)</f>
        <v/>
      </c>
      <c r="Q2266" s="5" t="str">
        <f>IF(Monde!L19="","",Monde!L19)</f>
        <v/>
      </c>
      <c r="R2266" s="5" t="str">
        <f>IF(Monde!M19="","",Monde!M19)</f>
        <v/>
      </c>
      <c r="S2266" s="5" t="str">
        <f>IF(Monde!N19="","",Monde!N19)</f>
        <v/>
      </c>
      <c r="T2266" s="5" t="str">
        <f>IF(Monde!P19="","",Monde!P19)</f>
        <v/>
      </c>
      <c r="U2266" s="5" t="str">
        <f>IF(Monde!Q19="","",Monde!Q19)</f>
        <v/>
      </c>
      <c r="V2266" s="5" t="str">
        <f>IF(Monde!R19="","",Monde!R19)</f>
        <v/>
      </c>
      <c r="W2266" s="5" t="str">
        <f>IF(TGO!U19="","",TGO!U19)</f>
        <v/>
      </c>
      <c r="X2266" s="5" t="str">
        <f>IF(TGO!V19="","",TGO!V19)</f>
        <v/>
      </c>
      <c r="Y2266" s="5" t="str">
        <f>IF(TGO!W19="","",TGO!W19)</f>
        <v/>
      </c>
      <c r="Z2266" s="5" t="str">
        <f>IF(TGO!X19="","",TGO!X19)</f>
        <v/>
      </c>
      <c r="AA2266" s="5">
        <f>IF(Pays!$E$10="","",Pays!$E$10)</f>
        <v>1</v>
      </c>
      <c r="AB2266" s="5">
        <f>IF(Pays!$F$10="","",Pays!$F$10)</f>
        <v>32.9</v>
      </c>
      <c r="AC2266" s="5">
        <f>IF(Pays!$H$10="","",Pays!$H$10)</f>
        <v>33.5</v>
      </c>
      <c r="AD2266" s="5" t="str">
        <f>IF(Annuel!I4="","",Annuel!I4)</f>
        <v/>
      </c>
      <c r="AE2266" s="5" t="str">
        <f>IF(Annuel!Q4="","",Annuel!Q4)</f>
        <v/>
      </c>
      <c r="AF2266" s="5" t="str">
        <f>IF(Annuel!Y4="","",Annuel!Y4)</f>
        <v/>
      </c>
      <c r="AG2266" s="5" t="str">
        <f>IF(Annuel!AG4="","",Annuel!AG4)</f>
        <v/>
      </c>
      <c r="AH2266" s="5" t="str">
        <f>IF(A2266&gt;=Parametres!$C$6,"base 2023","avant 2025")</f>
        <v>avant 2025</v>
      </c>
    </row>
    <row r="2267" spans="1:34" x14ac:dyDescent="0.25">
      <c r="A2267" s="1" t="s">
        <v>285</v>
      </c>
      <c r="B2267" s="1" t="s">
        <v>700</v>
      </c>
      <c r="C2267" s="1" t="s">
        <v>699</v>
      </c>
      <c r="D2267" s="5" t="str">
        <f>IF(TGO!B20="","",TGO!B20)</f>
        <v/>
      </c>
      <c r="E2267" s="5" t="str">
        <f>IF(TGO!C20="","",TGO!C20)</f>
        <v/>
      </c>
      <c r="F2267" s="5" t="str">
        <f>IF(Monde!B20="","",Monde!B20)</f>
        <v/>
      </c>
      <c r="G2267" s="5" t="str">
        <f>IF(Monde!H20="","",Monde!H20)</f>
        <v/>
      </c>
      <c r="H2267" s="5" t="str">
        <f>IF(Monde!O20="","",Monde!O20)</f>
        <v/>
      </c>
      <c r="I2267" s="5" t="str">
        <f>IF(Monde!C20="","",Monde!C20)</f>
        <v/>
      </c>
      <c r="J2267" s="5" t="str">
        <f>IF(Monde!D20="","",Monde!D20)</f>
        <v/>
      </c>
      <c r="K2267" s="5" t="str">
        <f>IF(Monde!E20="","",Monde!E20)</f>
        <v/>
      </c>
      <c r="L2267" s="5" t="str">
        <f>IF(Monde!F20="","",Monde!F20)</f>
        <v/>
      </c>
      <c r="M2267" s="5" t="str">
        <f>IF(Monde!G20="","",Monde!G20)</f>
        <v/>
      </c>
      <c r="N2267" s="5" t="str">
        <f>IF(Monde!I20="","",Monde!I20)</f>
        <v/>
      </c>
      <c r="O2267" s="5" t="str">
        <f>IF(Monde!J20="","",Monde!J20)</f>
        <v/>
      </c>
      <c r="P2267" s="5" t="str">
        <f>IF(Monde!K20="","",Monde!K20)</f>
        <v/>
      </c>
      <c r="Q2267" s="5" t="str">
        <f>IF(Monde!L20="","",Monde!L20)</f>
        <v/>
      </c>
      <c r="R2267" s="5" t="str">
        <f>IF(Monde!M20="","",Monde!M20)</f>
        <v/>
      </c>
      <c r="S2267" s="5" t="str">
        <f>IF(Monde!N20="","",Monde!N20)</f>
        <v/>
      </c>
      <c r="T2267" s="5" t="str">
        <f>IF(Monde!P20="","",Monde!P20)</f>
        <v/>
      </c>
      <c r="U2267" s="5" t="str">
        <f>IF(Monde!Q20="","",Monde!Q20)</f>
        <v/>
      </c>
      <c r="V2267" s="5" t="str">
        <f>IF(Monde!R20="","",Monde!R20)</f>
        <v/>
      </c>
      <c r="W2267" s="5" t="str">
        <f>IF(TGO!U20="","",TGO!U20)</f>
        <v/>
      </c>
      <c r="X2267" s="5" t="str">
        <f>IF(TGO!V20="","",TGO!V20)</f>
        <v/>
      </c>
      <c r="Y2267" s="5" t="str">
        <f>IF(TGO!W20="","",TGO!W20)</f>
        <v/>
      </c>
      <c r="Z2267" s="5" t="str">
        <f>IF(TGO!X20="","",TGO!X20)</f>
        <v/>
      </c>
      <c r="AA2267" s="5">
        <f>IF(Pays!$E$10="","",Pays!$E$10)</f>
        <v>1</v>
      </c>
      <c r="AB2267" s="5">
        <f>IF(Pays!$F$10="","",Pays!$F$10)</f>
        <v>32.9</v>
      </c>
      <c r="AC2267" s="5">
        <f>IF(Pays!$H$10="","",Pays!$H$10)</f>
        <v>33.5</v>
      </c>
      <c r="AD2267" s="5" t="str">
        <f>IF(Annuel!I4="","",Annuel!I4)</f>
        <v/>
      </c>
      <c r="AE2267" s="5" t="str">
        <f>IF(Annuel!Q4="","",Annuel!Q4)</f>
        <v/>
      </c>
      <c r="AF2267" s="5" t="str">
        <f>IF(Annuel!Y4="","",Annuel!Y4)</f>
        <v/>
      </c>
      <c r="AG2267" s="5" t="str">
        <f>IF(Annuel!AG4="","",Annuel!AG4)</f>
        <v/>
      </c>
      <c r="AH2267" s="5" t="str">
        <f>IF(A2267&gt;=Parametres!$C$6,"base 2023","avant 2025")</f>
        <v>avant 2025</v>
      </c>
    </row>
    <row r="2268" spans="1:34" x14ac:dyDescent="0.25">
      <c r="A2268" s="1" t="s">
        <v>286</v>
      </c>
      <c r="B2268" s="1" t="s">
        <v>700</v>
      </c>
      <c r="C2268" s="1" t="s">
        <v>699</v>
      </c>
      <c r="D2268" s="5" t="str">
        <f>IF(TGO!B21="","",TGO!B21)</f>
        <v/>
      </c>
      <c r="E2268" s="5" t="str">
        <f>IF(TGO!C21="","",TGO!C21)</f>
        <v/>
      </c>
      <c r="F2268" s="5" t="str">
        <f>IF(Monde!B21="","",Monde!B21)</f>
        <v/>
      </c>
      <c r="G2268" s="5" t="str">
        <f>IF(Monde!H21="","",Monde!H21)</f>
        <v/>
      </c>
      <c r="H2268" s="5" t="str">
        <f>IF(Monde!O21="","",Monde!O21)</f>
        <v/>
      </c>
      <c r="I2268" s="5" t="str">
        <f>IF(Monde!C21="","",Monde!C21)</f>
        <v/>
      </c>
      <c r="J2268" s="5" t="str">
        <f>IF(Monde!D21="","",Monde!D21)</f>
        <v/>
      </c>
      <c r="K2268" s="5" t="str">
        <f>IF(Monde!E21="","",Monde!E21)</f>
        <v/>
      </c>
      <c r="L2268" s="5" t="str">
        <f>IF(Monde!F21="","",Monde!F21)</f>
        <v/>
      </c>
      <c r="M2268" s="5" t="str">
        <f>IF(Monde!G21="","",Monde!G21)</f>
        <v/>
      </c>
      <c r="N2268" s="5" t="str">
        <f>IF(Monde!I21="","",Monde!I21)</f>
        <v/>
      </c>
      <c r="O2268" s="5" t="str">
        <f>IF(Monde!J21="","",Monde!J21)</f>
        <v/>
      </c>
      <c r="P2268" s="5" t="str">
        <f>IF(Monde!K21="","",Monde!K21)</f>
        <v/>
      </c>
      <c r="Q2268" s="5" t="str">
        <f>IF(Monde!L21="","",Monde!L21)</f>
        <v/>
      </c>
      <c r="R2268" s="5" t="str">
        <f>IF(Monde!M21="","",Monde!M21)</f>
        <v/>
      </c>
      <c r="S2268" s="5" t="str">
        <f>IF(Monde!N21="","",Monde!N21)</f>
        <v/>
      </c>
      <c r="T2268" s="5" t="str">
        <f>IF(Monde!P21="","",Monde!P21)</f>
        <v/>
      </c>
      <c r="U2268" s="5" t="str">
        <f>IF(Monde!Q21="","",Monde!Q21)</f>
        <v/>
      </c>
      <c r="V2268" s="5" t="str">
        <f>IF(Monde!R21="","",Monde!R21)</f>
        <v/>
      </c>
      <c r="W2268" s="5" t="str">
        <f>IF(TGO!U21="","",TGO!U21)</f>
        <v/>
      </c>
      <c r="X2268" s="5" t="str">
        <f>IF(TGO!V21="","",TGO!V21)</f>
        <v/>
      </c>
      <c r="Y2268" s="5" t="str">
        <f>IF(TGO!W21="","",TGO!W21)</f>
        <v/>
      </c>
      <c r="Z2268" s="5" t="str">
        <f>IF(TGO!X21="","",TGO!X21)</f>
        <v/>
      </c>
      <c r="AA2268" s="5">
        <f>IF(Pays!$E$10="","",Pays!$E$10)</f>
        <v>1</v>
      </c>
      <c r="AB2268" s="5">
        <f>IF(Pays!$F$10="","",Pays!$F$10)</f>
        <v>32.9</v>
      </c>
      <c r="AC2268" s="5">
        <f>IF(Pays!$H$10="","",Pays!$H$10)</f>
        <v>33.5</v>
      </c>
      <c r="AD2268" s="5" t="str">
        <f>IF(Annuel!I4="","",Annuel!I4)</f>
        <v/>
      </c>
      <c r="AE2268" s="5" t="str">
        <f>IF(Annuel!Q4="","",Annuel!Q4)</f>
        <v/>
      </c>
      <c r="AF2268" s="5" t="str">
        <f>IF(Annuel!Y4="","",Annuel!Y4)</f>
        <v/>
      </c>
      <c r="AG2268" s="5" t="str">
        <f>IF(Annuel!AG4="","",Annuel!AG4)</f>
        <v/>
      </c>
      <c r="AH2268" s="5" t="str">
        <f>IF(A2268&gt;=Parametres!$C$6,"base 2023","avant 2025")</f>
        <v>avant 2025</v>
      </c>
    </row>
    <row r="2269" spans="1:34" x14ac:dyDescent="0.25">
      <c r="A2269" s="1" t="s">
        <v>287</v>
      </c>
      <c r="B2269" s="1" t="s">
        <v>700</v>
      </c>
      <c r="C2269" s="1" t="s">
        <v>699</v>
      </c>
      <c r="D2269" s="5" t="str">
        <f>IF(TGO!B22="","",TGO!B22)</f>
        <v/>
      </c>
      <c r="E2269" s="5" t="str">
        <f>IF(TGO!C22="","",TGO!C22)</f>
        <v/>
      </c>
      <c r="F2269" s="5" t="str">
        <f>IF(Monde!B22="","",Monde!B22)</f>
        <v/>
      </c>
      <c r="G2269" s="5" t="str">
        <f>IF(Monde!H22="","",Monde!H22)</f>
        <v/>
      </c>
      <c r="H2269" s="5" t="str">
        <f>IF(Monde!O22="","",Monde!O22)</f>
        <v/>
      </c>
      <c r="I2269" s="5" t="str">
        <f>IF(Monde!C22="","",Monde!C22)</f>
        <v/>
      </c>
      <c r="J2269" s="5" t="str">
        <f>IF(Monde!D22="","",Monde!D22)</f>
        <v/>
      </c>
      <c r="K2269" s="5" t="str">
        <f>IF(Monde!E22="","",Monde!E22)</f>
        <v/>
      </c>
      <c r="L2269" s="5" t="str">
        <f>IF(Monde!F22="","",Monde!F22)</f>
        <v/>
      </c>
      <c r="M2269" s="5" t="str">
        <f>IF(Monde!G22="","",Monde!G22)</f>
        <v/>
      </c>
      <c r="N2269" s="5" t="str">
        <f>IF(Monde!I22="","",Monde!I22)</f>
        <v/>
      </c>
      <c r="O2269" s="5" t="str">
        <f>IF(Monde!J22="","",Monde!J22)</f>
        <v/>
      </c>
      <c r="P2269" s="5" t="str">
        <f>IF(Monde!K22="","",Monde!K22)</f>
        <v/>
      </c>
      <c r="Q2269" s="5" t="str">
        <f>IF(Monde!L22="","",Monde!L22)</f>
        <v/>
      </c>
      <c r="R2269" s="5" t="str">
        <f>IF(Monde!M22="","",Monde!M22)</f>
        <v/>
      </c>
      <c r="S2269" s="5" t="str">
        <f>IF(Monde!N22="","",Monde!N22)</f>
        <v/>
      </c>
      <c r="T2269" s="5" t="str">
        <f>IF(Monde!P22="","",Monde!P22)</f>
        <v/>
      </c>
      <c r="U2269" s="5" t="str">
        <f>IF(Monde!Q22="","",Monde!Q22)</f>
        <v/>
      </c>
      <c r="V2269" s="5" t="str">
        <f>IF(Monde!R22="","",Monde!R22)</f>
        <v/>
      </c>
      <c r="W2269" s="5" t="str">
        <f>IF(TGO!U22="","",TGO!U22)</f>
        <v/>
      </c>
      <c r="X2269" s="5" t="str">
        <f>IF(TGO!V22="","",TGO!V22)</f>
        <v/>
      </c>
      <c r="Y2269" s="5" t="str">
        <f>IF(TGO!W22="","",TGO!W22)</f>
        <v/>
      </c>
      <c r="Z2269" s="5" t="str">
        <f>IF(TGO!X22="","",TGO!X22)</f>
        <v/>
      </c>
      <c r="AA2269" s="5">
        <f>IF(Pays!$E$10="","",Pays!$E$10)</f>
        <v>1</v>
      </c>
      <c r="AB2269" s="5">
        <f>IF(Pays!$F$10="","",Pays!$F$10)</f>
        <v>32.9</v>
      </c>
      <c r="AC2269" s="5">
        <f>IF(Pays!$H$10="","",Pays!$H$10)</f>
        <v>33.5</v>
      </c>
      <c r="AD2269" s="5" t="str">
        <f>IF(Annuel!I4="","",Annuel!I4)</f>
        <v/>
      </c>
      <c r="AE2269" s="5" t="str">
        <f>IF(Annuel!Q4="","",Annuel!Q4)</f>
        <v/>
      </c>
      <c r="AF2269" s="5" t="str">
        <f>IF(Annuel!Y4="","",Annuel!Y4)</f>
        <v/>
      </c>
      <c r="AG2269" s="5" t="str">
        <f>IF(Annuel!AG4="","",Annuel!AG4)</f>
        <v/>
      </c>
      <c r="AH2269" s="5" t="str">
        <f>IF(A2269&gt;=Parametres!$C$6,"base 2023","avant 2025")</f>
        <v>avant 2025</v>
      </c>
    </row>
    <row r="2270" spans="1:34" x14ac:dyDescent="0.25">
      <c r="A2270" s="1" t="s">
        <v>288</v>
      </c>
      <c r="B2270" s="1" t="s">
        <v>700</v>
      </c>
      <c r="C2270" s="1" t="s">
        <v>699</v>
      </c>
      <c r="D2270" s="5" t="str">
        <f>IF(TGO!B23="","",TGO!B23)</f>
        <v/>
      </c>
      <c r="E2270" s="5" t="str">
        <f>IF(TGO!C23="","",TGO!C23)</f>
        <v/>
      </c>
      <c r="F2270" s="5" t="str">
        <f>IF(Monde!B23="","",Monde!B23)</f>
        <v/>
      </c>
      <c r="G2270" s="5" t="str">
        <f>IF(Monde!H23="","",Monde!H23)</f>
        <v/>
      </c>
      <c r="H2270" s="5" t="str">
        <f>IF(Monde!O23="","",Monde!O23)</f>
        <v/>
      </c>
      <c r="I2270" s="5" t="str">
        <f>IF(Monde!C23="","",Monde!C23)</f>
        <v/>
      </c>
      <c r="J2270" s="5" t="str">
        <f>IF(Monde!D23="","",Monde!D23)</f>
        <v/>
      </c>
      <c r="K2270" s="5" t="str">
        <f>IF(Monde!E23="","",Monde!E23)</f>
        <v/>
      </c>
      <c r="L2270" s="5" t="str">
        <f>IF(Monde!F23="","",Monde!F23)</f>
        <v/>
      </c>
      <c r="M2270" s="5" t="str">
        <f>IF(Monde!G23="","",Monde!G23)</f>
        <v/>
      </c>
      <c r="N2270" s="5" t="str">
        <f>IF(Monde!I23="","",Monde!I23)</f>
        <v/>
      </c>
      <c r="O2270" s="5" t="str">
        <f>IF(Monde!J23="","",Monde!J23)</f>
        <v/>
      </c>
      <c r="P2270" s="5" t="str">
        <f>IF(Monde!K23="","",Monde!K23)</f>
        <v/>
      </c>
      <c r="Q2270" s="5" t="str">
        <f>IF(Monde!L23="","",Monde!L23)</f>
        <v/>
      </c>
      <c r="R2270" s="5" t="str">
        <f>IF(Monde!M23="","",Monde!M23)</f>
        <v/>
      </c>
      <c r="S2270" s="5" t="str">
        <f>IF(Monde!N23="","",Monde!N23)</f>
        <v/>
      </c>
      <c r="T2270" s="5" t="str">
        <f>IF(Monde!P23="","",Monde!P23)</f>
        <v/>
      </c>
      <c r="U2270" s="5" t="str">
        <f>IF(Monde!Q23="","",Monde!Q23)</f>
        <v/>
      </c>
      <c r="V2270" s="5" t="str">
        <f>IF(Monde!R23="","",Monde!R23)</f>
        <v/>
      </c>
      <c r="W2270" s="5" t="str">
        <f>IF(TGO!U23="","",TGO!U23)</f>
        <v/>
      </c>
      <c r="X2270" s="5" t="str">
        <f>IF(TGO!V23="","",TGO!V23)</f>
        <v/>
      </c>
      <c r="Y2270" s="5" t="str">
        <f>IF(TGO!W23="","",TGO!W23)</f>
        <v/>
      </c>
      <c r="Z2270" s="5" t="str">
        <f>IF(TGO!X23="","",TGO!X23)</f>
        <v/>
      </c>
      <c r="AA2270" s="5">
        <f>IF(Pays!$E$10="","",Pays!$E$10)</f>
        <v>1</v>
      </c>
      <c r="AB2270" s="5">
        <f>IF(Pays!$F$10="","",Pays!$F$10)</f>
        <v>32.9</v>
      </c>
      <c r="AC2270" s="5">
        <f>IF(Pays!$H$10="","",Pays!$H$10)</f>
        <v>33.5</v>
      </c>
      <c r="AD2270" s="5" t="str">
        <f>IF(Annuel!I4="","",Annuel!I4)</f>
        <v/>
      </c>
      <c r="AE2270" s="5" t="str">
        <f>IF(Annuel!Q4="","",Annuel!Q4)</f>
        <v/>
      </c>
      <c r="AF2270" s="5" t="str">
        <f>IF(Annuel!Y4="","",Annuel!Y4)</f>
        <v/>
      </c>
      <c r="AG2270" s="5" t="str">
        <f>IF(Annuel!AG4="","",Annuel!AG4)</f>
        <v/>
      </c>
      <c r="AH2270" s="5" t="str">
        <f>IF(A2270&gt;=Parametres!$C$6,"base 2023","avant 2025")</f>
        <v>avant 2025</v>
      </c>
    </row>
    <row r="2271" spans="1:34" x14ac:dyDescent="0.25">
      <c r="A2271" s="1" t="s">
        <v>289</v>
      </c>
      <c r="B2271" s="1" t="s">
        <v>700</v>
      </c>
      <c r="C2271" s="1" t="s">
        <v>699</v>
      </c>
      <c r="D2271" s="5" t="str">
        <f>IF(TGO!B24="","",TGO!B24)</f>
        <v/>
      </c>
      <c r="E2271" s="5" t="str">
        <f>IF(TGO!C24="","",TGO!C24)</f>
        <v/>
      </c>
      <c r="F2271" s="5" t="str">
        <f>IF(Monde!B24="","",Monde!B24)</f>
        <v/>
      </c>
      <c r="G2271" s="5" t="str">
        <f>IF(Monde!H24="","",Monde!H24)</f>
        <v/>
      </c>
      <c r="H2271" s="5" t="str">
        <f>IF(Monde!O24="","",Monde!O24)</f>
        <v/>
      </c>
      <c r="I2271" s="5" t="str">
        <f>IF(Monde!C24="","",Monde!C24)</f>
        <v/>
      </c>
      <c r="J2271" s="5" t="str">
        <f>IF(Monde!D24="","",Monde!D24)</f>
        <v/>
      </c>
      <c r="K2271" s="5" t="str">
        <f>IF(Monde!E24="","",Monde!E24)</f>
        <v/>
      </c>
      <c r="L2271" s="5" t="str">
        <f>IF(Monde!F24="","",Monde!F24)</f>
        <v/>
      </c>
      <c r="M2271" s="5" t="str">
        <f>IF(Monde!G24="","",Monde!G24)</f>
        <v/>
      </c>
      <c r="N2271" s="5" t="str">
        <f>IF(Monde!I24="","",Monde!I24)</f>
        <v/>
      </c>
      <c r="O2271" s="5" t="str">
        <f>IF(Monde!J24="","",Monde!J24)</f>
        <v/>
      </c>
      <c r="P2271" s="5" t="str">
        <f>IF(Monde!K24="","",Monde!K24)</f>
        <v/>
      </c>
      <c r="Q2271" s="5" t="str">
        <f>IF(Monde!L24="","",Monde!L24)</f>
        <v/>
      </c>
      <c r="R2271" s="5" t="str">
        <f>IF(Monde!M24="","",Monde!M24)</f>
        <v/>
      </c>
      <c r="S2271" s="5" t="str">
        <f>IF(Monde!N24="","",Monde!N24)</f>
        <v/>
      </c>
      <c r="T2271" s="5" t="str">
        <f>IF(Monde!P24="","",Monde!P24)</f>
        <v/>
      </c>
      <c r="U2271" s="5" t="str">
        <f>IF(Monde!Q24="","",Monde!Q24)</f>
        <v/>
      </c>
      <c r="V2271" s="5" t="str">
        <f>IF(Monde!R24="","",Monde!R24)</f>
        <v/>
      </c>
      <c r="W2271" s="5" t="str">
        <f>IF(TGO!U24="","",TGO!U24)</f>
        <v/>
      </c>
      <c r="X2271" s="5" t="str">
        <f>IF(TGO!V24="","",TGO!V24)</f>
        <v/>
      </c>
      <c r="Y2271" s="5" t="str">
        <f>IF(TGO!W24="","",TGO!W24)</f>
        <v/>
      </c>
      <c r="Z2271" s="5" t="str">
        <f>IF(TGO!X24="","",TGO!X24)</f>
        <v/>
      </c>
      <c r="AA2271" s="5">
        <f>IF(Pays!$E$10="","",Pays!$E$10)</f>
        <v>1</v>
      </c>
      <c r="AB2271" s="5">
        <f>IF(Pays!$F$10="","",Pays!$F$10)</f>
        <v>32.9</v>
      </c>
      <c r="AC2271" s="5">
        <f>IF(Pays!$H$10="","",Pays!$H$10)</f>
        <v>33.5</v>
      </c>
      <c r="AD2271" s="5" t="str">
        <f>IF(Annuel!I4="","",Annuel!I4)</f>
        <v/>
      </c>
      <c r="AE2271" s="5" t="str">
        <f>IF(Annuel!Q4="","",Annuel!Q4)</f>
        <v/>
      </c>
      <c r="AF2271" s="5" t="str">
        <f>IF(Annuel!Y4="","",Annuel!Y4)</f>
        <v/>
      </c>
      <c r="AG2271" s="5" t="str">
        <f>IF(Annuel!AG4="","",Annuel!AG4)</f>
        <v/>
      </c>
      <c r="AH2271" s="5" t="str">
        <f>IF(A2271&gt;=Parametres!$C$6,"base 2023","avant 2025")</f>
        <v>avant 2025</v>
      </c>
    </row>
    <row r="2272" spans="1:34" x14ac:dyDescent="0.25">
      <c r="A2272" s="1" t="s">
        <v>290</v>
      </c>
      <c r="B2272" s="1" t="s">
        <v>700</v>
      </c>
      <c r="C2272" s="1" t="s">
        <v>699</v>
      </c>
      <c r="D2272" s="5" t="str">
        <f>IF(TGO!B25="","",TGO!B25)</f>
        <v/>
      </c>
      <c r="E2272" s="5" t="str">
        <f>IF(TGO!C25="","",TGO!C25)</f>
        <v/>
      </c>
      <c r="F2272" s="5" t="str">
        <f>IF(Monde!B25="","",Monde!B25)</f>
        <v/>
      </c>
      <c r="G2272" s="5" t="str">
        <f>IF(Monde!H25="","",Monde!H25)</f>
        <v/>
      </c>
      <c r="H2272" s="5" t="str">
        <f>IF(Monde!O25="","",Monde!O25)</f>
        <v/>
      </c>
      <c r="I2272" s="5" t="str">
        <f>IF(Monde!C25="","",Monde!C25)</f>
        <v/>
      </c>
      <c r="J2272" s="5" t="str">
        <f>IF(Monde!D25="","",Monde!D25)</f>
        <v/>
      </c>
      <c r="K2272" s="5" t="str">
        <f>IF(Monde!E25="","",Monde!E25)</f>
        <v/>
      </c>
      <c r="L2272" s="5" t="str">
        <f>IF(Monde!F25="","",Monde!F25)</f>
        <v/>
      </c>
      <c r="M2272" s="5" t="str">
        <f>IF(Monde!G25="","",Monde!G25)</f>
        <v/>
      </c>
      <c r="N2272" s="5" t="str">
        <f>IF(Monde!I25="","",Monde!I25)</f>
        <v/>
      </c>
      <c r="O2272" s="5" t="str">
        <f>IF(Monde!J25="","",Monde!J25)</f>
        <v/>
      </c>
      <c r="P2272" s="5" t="str">
        <f>IF(Monde!K25="","",Monde!K25)</f>
        <v/>
      </c>
      <c r="Q2272" s="5" t="str">
        <f>IF(Monde!L25="","",Monde!L25)</f>
        <v/>
      </c>
      <c r="R2272" s="5" t="str">
        <f>IF(Monde!M25="","",Monde!M25)</f>
        <v/>
      </c>
      <c r="S2272" s="5" t="str">
        <f>IF(Monde!N25="","",Monde!N25)</f>
        <v/>
      </c>
      <c r="T2272" s="5" t="str">
        <f>IF(Monde!P25="","",Monde!P25)</f>
        <v/>
      </c>
      <c r="U2272" s="5" t="str">
        <f>IF(Monde!Q25="","",Monde!Q25)</f>
        <v/>
      </c>
      <c r="V2272" s="5" t="str">
        <f>IF(Monde!R25="","",Monde!R25)</f>
        <v/>
      </c>
      <c r="W2272" s="5" t="str">
        <f>IF(TGO!U25="","",TGO!U25)</f>
        <v/>
      </c>
      <c r="X2272" s="5" t="str">
        <f>IF(TGO!V25="","",TGO!V25)</f>
        <v/>
      </c>
      <c r="Y2272" s="5" t="str">
        <f>IF(TGO!W25="","",TGO!W25)</f>
        <v/>
      </c>
      <c r="Z2272" s="5" t="str">
        <f>IF(TGO!X25="","",TGO!X25)</f>
        <v/>
      </c>
      <c r="AA2272" s="5">
        <f>IF(Pays!$E$10="","",Pays!$E$10)</f>
        <v>1</v>
      </c>
      <c r="AB2272" s="5">
        <f>IF(Pays!$F$10="","",Pays!$F$10)</f>
        <v>32.9</v>
      </c>
      <c r="AC2272" s="5">
        <f>IF(Pays!$H$10="","",Pays!$H$10)</f>
        <v>33.5</v>
      </c>
      <c r="AD2272" s="5" t="str">
        <f>IF(Annuel!I4="","",Annuel!I4)</f>
        <v/>
      </c>
      <c r="AE2272" s="5" t="str">
        <f>IF(Annuel!Q4="","",Annuel!Q4)</f>
        <v/>
      </c>
      <c r="AF2272" s="5" t="str">
        <f>IF(Annuel!Y4="","",Annuel!Y4)</f>
        <v/>
      </c>
      <c r="AG2272" s="5" t="str">
        <f>IF(Annuel!AG4="","",Annuel!AG4)</f>
        <v/>
      </c>
      <c r="AH2272" s="5" t="str">
        <f>IF(A2272&gt;=Parametres!$C$6,"base 2023","avant 2025")</f>
        <v>avant 2025</v>
      </c>
    </row>
    <row r="2273" spans="1:34" x14ac:dyDescent="0.25">
      <c r="A2273" s="1" t="s">
        <v>291</v>
      </c>
      <c r="B2273" s="1" t="s">
        <v>700</v>
      </c>
      <c r="C2273" s="1" t="s">
        <v>699</v>
      </c>
      <c r="D2273" s="5" t="str">
        <f>IF(TGO!B26="","",TGO!B26)</f>
        <v/>
      </c>
      <c r="E2273" s="5" t="str">
        <f>IF(TGO!C26="","",TGO!C26)</f>
        <v/>
      </c>
      <c r="F2273" s="5" t="str">
        <f>IF(Monde!B26="","",Monde!B26)</f>
        <v/>
      </c>
      <c r="G2273" s="5" t="str">
        <f>IF(Monde!H26="","",Monde!H26)</f>
        <v/>
      </c>
      <c r="H2273" s="5" t="str">
        <f>IF(Monde!O26="","",Monde!O26)</f>
        <v/>
      </c>
      <c r="I2273" s="5" t="str">
        <f>IF(Monde!C26="","",Monde!C26)</f>
        <v/>
      </c>
      <c r="J2273" s="5" t="str">
        <f>IF(Monde!D26="","",Monde!D26)</f>
        <v/>
      </c>
      <c r="K2273" s="5" t="str">
        <f>IF(Monde!E26="","",Monde!E26)</f>
        <v/>
      </c>
      <c r="L2273" s="5" t="str">
        <f>IF(Monde!F26="","",Monde!F26)</f>
        <v/>
      </c>
      <c r="M2273" s="5" t="str">
        <f>IF(Monde!G26="","",Monde!G26)</f>
        <v/>
      </c>
      <c r="N2273" s="5" t="str">
        <f>IF(Monde!I26="","",Monde!I26)</f>
        <v/>
      </c>
      <c r="O2273" s="5" t="str">
        <f>IF(Monde!J26="","",Monde!J26)</f>
        <v/>
      </c>
      <c r="P2273" s="5" t="str">
        <f>IF(Monde!K26="","",Monde!K26)</f>
        <v/>
      </c>
      <c r="Q2273" s="5" t="str">
        <f>IF(Monde!L26="","",Monde!L26)</f>
        <v/>
      </c>
      <c r="R2273" s="5" t="str">
        <f>IF(Monde!M26="","",Monde!M26)</f>
        <v/>
      </c>
      <c r="S2273" s="5" t="str">
        <f>IF(Monde!N26="","",Monde!N26)</f>
        <v/>
      </c>
      <c r="T2273" s="5" t="str">
        <f>IF(Monde!P26="","",Monde!P26)</f>
        <v/>
      </c>
      <c r="U2273" s="5" t="str">
        <f>IF(Monde!Q26="","",Monde!Q26)</f>
        <v/>
      </c>
      <c r="V2273" s="5" t="str">
        <f>IF(Monde!R26="","",Monde!R26)</f>
        <v/>
      </c>
      <c r="W2273" s="5" t="str">
        <f>IF(TGO!U26="","",TGO!U26)</f>
        <v/>
      </c>
      <c r="X2273" s="5" t="str">
        <f>IF(TGO!V26="","",TGO!V26)</f>
        <v/>
      </c>
      <c r="Y2273" s="5" t="str">
        <f>IF(TGO!W26="","",TGO!W26)</f>
        <v/>
      </c>
      <c r="Z2273" s="5" t="str">
        <f>IF(TGO!X26="","",TGO!X26)</f>
        <v/>
      </c>
      <c r="AA2273" s="5">
        <f>IF(Pays!$E$10="","",Pays!$E$10)</f>
        <v>1</v>
      </c>
      <c r="AB2273" s="5">
        <f>IF(Pays!$F$10="","",Pays!$F$10)</f>
        <v>32.9</v>
      </c>
      <c r="AC2273" s="5">
        <f>IF(Pays!$H$10="","",Pays!$H$10)</f>
        <v>33.5</v>
      </c>
      <c r="AD2273" s="5" t="str">
        <f>IF(Annuel!I4="","",Annuel!I4)</f>
        <v/>
      </c>
      <c r="AE2273" s="5" t="str">
        <f>IF(Annuel!Q4="","",Annuel!Q4)</f>
        <v/>
      </c>
      <c r="AF2273" s="5" t="str">
        <f>IF(Annuel!Y4="","",Annuel!Y4)</f>
        <v/>
      </c>
      <c r="AG2273" s="5" t="str">
        <f>IF(Annuel!AG4="","",Annuel!AG4)</f>
        <v/>
      </c>
      <c r="AH2273" s="5" t="str">
        <f>IF(A2273&gt;=Parametres!$C$6,"base 2023","avant 2025")</f>
        <v>avant 2025</v>
      </c>
    </row>
    <row r="2274" spans="1:34" x14ac:dyDescent="0.25">
      <c r="A2274" s="1" t="s">
        <v>292</v>
      </c>
      <c r="B2274" s="1" t="s">
        <v>700</v>
      </c>
      <c r="C2274" s="1" t="s">
        <v>699</v>
      </c>
      <c r="D2274" s="5" t="str">
        <f>IF(TGO!B27="","",TGO!B27)</f>
        <v/>
      </c>
      <c r="E2274" s="5" t="str">
        <f>IF(TGO!C27="","",TGO!C27)</f>
        <v/>
      </c>
      <c r="F2274" s="5" t="str">
        <f>IF(Monde!B27="","",Monde!B27)</f>
        <v/>
      </c>
      <c r="G2274" s="5" t="str">
        <f>IF(Monde!H27="","",Monde!H27)</f>
        <v/>
      </c>
      <c r="H2274" s="5" t="str">
        <f>IF(Monde!O27="","",Monde!O27)</f>
        <v/>
      </c>
      <c r="I2274" s="5" t="str">
        <f>IF(Monde!C27="","",Monde!C27)</f>
        <v/>
      </c>
      <c r="J2274" s="5" t="str">
        <f>IF(Monde!D27="","",Monde!D27)</f>
        <v/>
      </c>
      <c r="K2274" s="5" t="str">
        <f>IF(Monde!E27="","",Monde!E27)</f>
        <v/>
      </c>
      <c r="L2274" s="5" t="str">
        <f>IF(Monde!F27="","",Monde!F27)</f>
        <v/>
      </c>
      <c r="M2274" s="5" t="str">
        <f>IF(Monde!G27="","",Monde!G27)</f>
        <v/>
      </c>
      <c r="N2274" s="5" t="str">
        <f>IF(Monde!I27="","",Monde!I27)</f>
        <v/>
      </c>
      <c r="O2274" s="5" t="str">
        <f>IF(Monde!J27="","",Monde!J27)</f>
        <v/>
      </c>
      <c r="P2274" s="5" t="str">
        <f>IF(Monde!K27="","",Monde!K27)</f>
        <v/>
      </c>
      <c r="Q2274" s="5" t="str">
        <f>IF(Monde!L27="","",Monde!L27)</f>
        <v/>
      </c>
      <c r="R2274" s="5" t="str">
        <f>IF(Monde!M27="","",Monde!M27)</f>
        <v/>
      </c>
      <c r="S2274" s="5" t="str">
        <f>IF(Monde!N27="","",Monde!N27)</f>
        <v/>
      </c>
      <c r="T2274" s="5" t="str">
        <f>IF(Monde!P27="","",Monde!P27)</f>
        <v/>
      </c>
      <c r="U2274" s="5" t="str">
        <f>IF(Monde!Q27="","",Monde!Q27)</f>
        <v/>
      </c>
      <c r="V2274" s="5" t="str">
        <f>IF(Monde!R27="","",Monde!R27)</f>
        <v/>
      </c>
      <c r="W2274" s="5" t="str">
        <f>IF(TGO!U27="","",TGO!U27)</f>
        <v/>
      </c>
      <c r="X2274" s="5" t="str">
        <f>IF(TGO!V27="","",TGO!V27)</f>
        <v/>
      </c>
      <c r="Y2274" s="5" t="str">
        <f>IF(TGO!W27="","",TGO!W27)</f>
        <v/>
      </c>
      <c r="Z2274" s="5" t="str">
        <f>IF(TGO!X27="","",TGO!X27)</f>
        <v/>
      </c>
      <c r="AA2274" s="5">
        <f>IF(Pays!$E$10="","",Pays!$E$10)</f>
        <v>1</v>
      </c>
      <c r="AB2274" s="5">
        <f>IF(Pays!$F$10="","",Pays!$F$10)</f>
        <v>32.9</v>
      </c>
      <c r="AC2274" s="5">
        <f>IF(Pays!$H$10="","",Pays!$H$10)</f>
        <v>33.5</v>
      </c>
      <c r="AD2274" s="5" t="str">
        <f>IF(Annuel!I5="","",Annuel!I5)</f>
        <v/>
      </c>
      <c r="AE2274" s="5" t="str">
        <f>IF(Annuel!Q5="","",Annuel!Q5)</f>
        <v/>
      </c>
      <c r="AF2274" s="5" t="str">
        <f>IF(Annuel!Y5="","",Annuel!Y5)</f>
        <v/>
      </c>
      <c r="AG2274" s="5" t="str">
        <f>IF(Annuel!AG5="","",Annuel!AG5)</f>
        <v/>
      </c>
      <c r="AH2274" s="5" t="str">
        <f>IF(A2274&gt;=Parametres!$C$6,"base 2023","avant 2025")</f>
        <v>avant 2025</v>
      </c>
    </row>
    <row r="2275" spans="1:34" x14ac:dyDescent="0.25">
      <c r="A2275" s="1" t="s">
        <v>293</v>
      </c>
      <c r="B2275" s="1" t="s">
        <v>700</v>
      </c>
      <c r="C2275" s="1" t="s">
        <v>699</v>
      </c>
      <c r="D2275" s="5" t="str">
        <f>IF(TGO!B28="","",TGO!B28)</f>
        <v/>
      </c>
      <c r="E2275" s="5" t="str">
        <f>IF(TGO!C28="","",TGO!C28)</f>
        <v/>
      </c>
      <c r="F2275" s="5" t="str">
        <f>IF(Monde!B28="","",Monde!B28)</f>
        <v/>
      </c>
      <c r="G2275" s="5" t="str">
        <f>IF(Monde!H28="","",Monde!H28)</f>
        <v/>
      </c>
      <c r="H2275" s="5" t="str">
        <f>IF(Monde!O28="","",Monde!O28)</f>
        <v/>
      </c>
      <c r="I2275" s="5" t="str">
        <f>IF(Monde!C28="","",Monde!C28)</f>
        <v/>
      </c>
      <c r="J2275" s="5" t="str">
        <f>IF(Monde!D28="","",Monde!D28)</f>
        <v/>
      </c>
      <c r="K2275" s="5" t="str">
        <f>IF(Monde!E28="","",Monde!E28)</f>
        <v/>
      </c>
      <c r="L2275" s="5" t="str">
        <f>IF(Monde!F28="","",Monde!F28)</f>
        <v/>
      </c>
      <c r="M2275" s="5" t="str">
        <f>IF(Monde!G28="","",Monde!G28)</f>
        <v/>
      </c>
      <c r="N2275" s="5" t="str">
        <f>IF(Monde!I28="","",Monde!I28)</f>
        <v/>
      </c>
      <c r="O2275" s="5" t="str">
        <f>IF(Monde!J28="","",Monde!J28)</f>
        <v/>
      </c>
      <c r="P2275" s="5" t="str">
        <f>IF(Monde!K28="","",Monde!K28)</f>
        <v/>
      </c>
      <c r="Q2275" s="5" t="str">
        <f>IF(Monde!L28="","",Monde!L28)</f>
        <v/>
      </c>
      <c r="R2275" s="5" t="str">
        <f>IF(Monde!M28="","",Monde!M28)</f>
        <v/>
      </c>
      <c r="S2275" s="5" t="str">
        <f>IF(Monde!N28="","",Monde!N28)</f>
        <v/>
      </c>
      <c r="T2275" s="5" t="str">
        <f>IF(Monde!P28="","",Monde!P28)</f>
        <v/>
      </c>
      <c r="U2275" s="5" t="str">
        <f>IF(Monde!Q28="","",Monde!Q28)</f>
        <v/>
      </c>
      <c r="V2275" s="5" t="str">
        <f>IF(Monde!R28="","",Monde!R28)</f>
        <v/>
      </c>
      <c r="W2275" s="5" t="str">
        <f>IF(TGO!U28="","",TGO!U28)</f>
        <v/>
      </c>
      <c r="X2275" s="5" t="str">
        <f>IF(TGO!V28="","",TGO!V28)</f>
        <v/>
      </c>
      <c r="Y2275" s="5" t="str">
        <f>IF(TGO!W28="","",TGO!W28)</f>
        <v/>
      </c>
      <c r="Z2275" s="5" t="str">
        <f>IF(TGO!X28="","",TGO!X28)</f>
        <v/>
      </c>
      <c r="AA2275" s="5">
        <f>IF(Pays!$E$10="","",Pays!$E$10)</f>
        <v>1</v>
      </c>
      <c r="AB2275" s="5">
        <f>IF(Pays!$F$10="","",Pays!$F$10)</f>
        <v>32.9</v>
      </c>
      <c r="AC2275" s="5">
        <f>IF(Pays!$H$10="","",Pays!$H$10)</f>
        <v>33.5</v>
      </c>
      <c r="AD2275" s="5" t="str">
        <f>IF(Annuel!I5="","",Annuel!I5)</f>
        <v/>
      </c>
      <c r="AE2275" s="5" t="str">
        <f>IF(Annuel!Q5="","",Annuel!Q5)</f>
        <v/>
      </c>
      <c r="AF2275" s="5" t="str">
        <f>IF(Annuel!Y5="","",Annuel!Y5)</f>
        <v/>
      </c>
      <c r="AG2275" s="5" t="str">
        <f>IF(Annuel!AG5="","",Annuel!AG5)</f>
        <v/>
      </c>
      <c r="AH2275" s="5" t="str">
        <f>IF(A2275&gt;=Parametres!$C$6,"base 2023","avant 2025")</f>
        <v>avant 2025</v>
      </c>
    </row>
    <row r="2276" spans="1:34" x14ac:dyDescent="0.25">
      <c r="A2276" s="1" t="s">
        <v>294</v>
      </c>
      <c r="B2276" s="1" t="s">
        <v>700</v>
      </c>
      <c r="C2276" s="1" t="s">
        <v>699</v>
      </c>
      <c r="D2276" s="5" t="str">
        <f>IF(TGO!B29="","",TGO!B29)</f>
        <v/>
      </c>
      <c r="E2276" s="5" t="str">
        <f>IF(TGO!C29="","",TGO!C29)</f>
        <v/>
      </c>
      <c r="F2276" s="5" t="str">
        <f>IF(Monde!B29="","",Monde!B29)</f>
        <v/>
      </c>
      <c r="G2276" s="5" t="str">
        <f>IF(Monde!H29="","",Monde!H29)</f>
        <v/>
      </c>
      <c r="H2276" s="5" t="str">
        <f>IF(Monde!O29="","",Monde!O29)</f>
        <v/>
      </c>
      <c r="I2276" s="5" t="str">
        <f>IF(Monde!C29="","",Monde!C29)</f>
        <v/>
      </c>
      <c r="J2276" s="5" t="str">
        <f>IF(Monde!D29="","",Monde!D29)</f>
        <v/>
      </c>
      <c r="K2276" s="5" t="str">
        <f>IF(Monde!E29="","",Monde!E29)</f>
        <v/>
      </c>
      <c r="L2276" s="5" t="str">
        <f>IF(Monde!F29="","",Monde!F29)</f>
        <v/>
      </c>
      <c r="M2276" s="5" t="str">
        <f>IF(Monde!G29="","",Monde!G29)</f>
        <v/>
      </c>
      <c r="N2276" s="5" t="str">
        <f>IF(Monde!I29="","",Monde!I29)</f>
        <v/>
      </c>
      <c r="O2276" s="5" t="str">
        <f>IF(Monde!J29="","",Monde!J29)</f>
        <v/>
      </c>
      <c r="P2276" s="5" t="str">
        <f>IF(Monde!K29="","",Monde!K29)</f>
        <v/>
      </c>
      <c r="Q2276" s="5" t="str">
        <f>IF(Monde!L29="","",Monde!L29)</f>
        <v/>
      </c>
      <c r="R2276" s="5" t="str">
        <f>IF(Monde!M29="","",Monde!M29)</f>
        <v/>
      </c>
      <c r="S2276" s="5" t="str">
        <f>IF(Monde!N29="","",Monde!N29)</f>
        <v/>
      </c>
      <c r="T2276" s="5" t="str">
        <f>IF(Monde!P29="","",Monde!P29)</f>
        <v/>
      </c>
      <c r="U2276" s="5" t="str">
        <f>IF(Monde!Q29="","",Monde!Q29)</f>
        <v/>
      </c>
      <c r="V2276" s="5" t="str">
        <f>IF(Monde!R29="","",Monde!R29)</f>
        <v/>
      </c>
      <c r="W2276" s="5" t="str">
        <f>IF(TGO!U29="","",TGO!U29)</f>
        <v/>
      </c>
      <c r="X2276" s="5" t="str">
        <f>IF(TGO!V29="","",TGO!V29)</f>
        <v/>
      </c>
      <c r="Y2276" s="5" t="str">
        <f>IF(TGO!W29="","",TGO!W29)</f>
        <v/>
      </c>
      <c r="Z2276" s="5" t="str">
        <f>IF(TGO!X29="","",TGO!X29)</f>
        <v/>
      </c>
      <c r="AA2276" s="5">
        <f>IF(Pays!$E$10="","",Pays!$E$10)</f>
        <v>1</v>
      </c>
      <c r="AB2276" s="5">
        <f>IF(Pays!$F$10="","",Pays!$F$10)</f>
        <v>32.9</v>
      </c>
      <c r="AC2276" s="5">
        <f>IF(Pays!$H$10="","",Pays!$H$10)</f>
        <v>33.5</v>
      </c>
      <c r="AD2276" s="5" t="str">
        <f>IF(Annuel!I5="","",Annuel!I5)</f>
        <v/>
      </c>
      <c r="AE2276" s="5" t="str">
        <f>IF(Annuel!Q5="","",Annuel!Q5)</f>
        <v/>
      </c>
      <c r="AF2276" s="5" t="str">
        <f>IF(Annuel!Y5="","",Annuel!Y5)</f>
        <v/>
      </c>
      <c r="AG2276" s="5" t="str">
        <f>IF(Annuel!AG5="","",Annuel!AG5)</f>
        <v/>
      </c>
      <c r="AH2276" s="5" t="str">
        <f>IF(A2276&gt;=Parametres!$C$6,"base 2023","avant 2025")</f>
        <v>avant 2025</v>
      </c>
    </row>
    <row r="2277" spans="1:34" x14ac:dyDescent="0.25">
      <c r="A2277" s="1" t="s">
        <v>295</v>
      </c>
      <c r="B2277" s="1" t="s">
        <v>700</v>
      </c>
      <c r="C2277" s="1" t="s">
        <v>699</v>
      </c>
      <c r="D2277" s="5" t="str">
        <f>IF(TGO!B30="","",TGO!B30)</f>
        <v/>
      </c>
      <c r="E2277" s="5" t="str">
        <f>IF(TGO!C30="","",TGO!C30)</f>
        <v/>
      </c>
      <c r="F2277" s="5" t="str">
        <f>IF(Monde!B30="","",Monde!B30)</f>
        <v/>
      </c>
      <c r="G2277" s="5" t="str">
        <f>IF(Monde!H30="","",Monde!H30)</f>
        <v/>
      </c>
      <c r="H2277" s="5" t="str">
        <f>IF(Monde!O30="","",Monde!O30)</f>
        <v/>
      </c>
      <c r="I2277" s="5" t="str">
        <f>IF(Monde!C30="","",Monde!C30)</f>
        <v/>
      </c>
      <c r="J2277" s="5" t="str">
        <f>IF(Monde!D30="","",Monde!D30)</f>
        <v/>
      </c>
      <c r="K2277" s="5" t="str">
        <f>IF(Monde!E30="","",Monde!E30)</f>
        <v/>
      </c>
      <c r="L2277" s="5" t="str">
        <f>IF(Monde!F30="","",Monde!F30)</f>
        <v/>
      </c>
      <c r="M2277" s="5" t="str">
        <f>IF(Monde!G30="","",Monde!G30)</f>
        <v/>
      </c>
      <c r="N2277" s="5" t="str">
        <f>IF(Monde!I30="","",Monde!I30)</f>
        <v/>
      </c>
      <c r="O2277" s="5" t="str">
        <f>IF(Monde!J30="","",Monde!J30)</f>
        <v/>
      </c>
      <c r="P2277" s="5" t="str">
        <f>IF(Monde!K30="","",Monde!K30)</f>
        <v/>
      </c>
      <c r="Q2277" s="5" t="str">
        <f>IF(Monde!L30="","",Monde!L30)</f>
        <v/>
      </c>
      <c r="R2277" s="5" t="str">
        <f>IF(Monde!M30="","",Monde!M30)</f>
        <v/>
      </c>
      <c r="S2277" s="5" t="str">
        <f>IF(Monde!N30="","",Monde!N30)</f>
        <v/>
      </c>
      <c r="T2277" s="5" t="str">
        <f>IF(Monde!P30="","",Monde!P30)</f>
        <v/>
      </c>
      <c r="U2277" s="5" t="str">
        <f>IF(Monde!Q30="","",Monde!Q30)</f>
        <v/>
      </c>
      <c r="V2277" s="5" t="str">
        <f>IF(Monde!R30="","",Monde!R30)</f>
        <v/>
      </c>
      <c r="W2277" s="5" t="str">
        <f>IF(TGO!U30="","",TGO!U30)</f>
        <v/>
      </c>
      <c r="X2277" s="5" t="str">
        <f>IF(TGO!V30="","",TGO!V30)</f>
        <v/>
      </c>
      <c r="Y2277" s="5" t="str">
        <f>IF(TGO!W30="","",TGO!W30)</f>
        <v/>
      </c>
      <c r="Z2277" s="5" t="str">
        <f>IF(TGO!X30="","",TGO!X30)</f>
        <v/>
      </c>
      <c r="AA2277" s="5">
        <f>IF(Pays!$E$10="","",Pays!$E$10)</f>
        <v>1</v>
      </c>
      <c r="AB2277" s="5">
        <f>IF(Pays!$F$10="","",Pays!$F$10)</f>
        <v>32.9</v>
      </c>
      <c r="AC2277" s="5">
        <f>IF(Pays!$H$10="","",Pays!$H$10)</f>
        <v>33.5</v>
      </c>
      <c r="AD2277" s="5" t="str">
        <f>IF(Annuel!I5="","",Annuel!I5)</f>
        <v/>
      </c>
      <c r="AE2277" s="5" t="str">
        <f>IF(Annuel!Q5="","",Annuel!Q5)</f>
        <v/>
      </c>
      <c r="AF2277" s="5" t="str">
        <f>IF(Annuel!Y5="","",Annuel!Y5)</f>
        <v/>
      </c>
      <c r="AG2277" s="5" t="str">
        <f>IF(Annuel!AG5="","",Annuel!AG5)</f>
        <v/>
      </c>
      <c r="AH2277" s="5" t="str">
        <f>IF(A2277&gt;=Parametres!$C$6,"base 2023","avant 2025")</f>
        <v>avant 2025</v>
      </c>
    </row>
    <row r="2278" spans="1:34" x14ac:dyDescent="0.25">
      <c r="A2278" s="1" t="s">
        <v>296</v>
      </c>
      <c r="B2278" s="1" t="s">
        <v>700</v>
      </c>
      <c r="C2278" s="1" t="s">
        <v>699</v>
      </c>
      <c r="D2278" s="5" t="str">
        <f>IF(TGO!B31="","",TGO!B31)</f>
        <v/>
      </c>
      <c r="E2278" s="5" t="str">
        <f>IF(TGO!C31="","",TGO!C31)</f>
        <v/>
      </c>
      <c r="F2278" s="5" t="str">
        <f>IF(Monde!B31="","",Monde!B31)</f>
        <v/>
      </c>
      <c r="G2278" s="5" t="str">
        <f>IF(Monde!H31="","",Monde!H31)</f>
        <v/>
      </c>
      <c r="H2278" s="5" t="str">
        <f>IF(Monde!O31="","",Monde!O31)</f>
        <v/>
      </c>
      <c r="I2278" s="5" t="str">
        <f>IF(Monde!C31="","",Monde!C31)</f>
        <v/>
      </c>
      <c r="J2278" s="5" t="str">
        <f>IF(Monde!D31="","",Monde!D31)</f>
        <v/>
      </c>
      <c r="K2278" s="5" t="str">
        <f>IF(Monde!E31="","",Monde!E31)</f>
        <v/>
      </c>
      <c r="L2278" s="5" t="str">
        <f>IF(Monde!F31="","",Monde!F31)</f>
        <v/>
      </c>
      <c r="M2278" s="5" t="str">
        <f>IF(Monde!G31="","",Monde!G31)</f>
        <v/>
      </c>
      <c r="N2278" s="5" t="str">
        <f>IF(Monde!I31="","",Monde!I31)</f>
        <v/>
      </c>
      <c r="O2278" s="5" t="str">
        <f>IF(Monde!J31="","",Monde!J31)</f>
        <v/>
      </c>
      <c r="P2278" s="5" t="str">
        <f>IF(Monde!K31="","",Monde!K31)</f>
        <v/>
      </c>
      <c r="Q2278" s="5" t="str">
        <f>IF(Monde!L31="","",Monde!L31)</f>
        <v/>
      </c>
      <c r="R2278" s="5" t="str">
        <f>IF(Monde!M31="","",Monde!M31)</f>
        <v/>
      </c>
      <c r="S2278" s="5" t="str">
        <f>IF(Monde!N31="","",Monde!N31)</f>
        <v/>
      </c>
      <c r="T2278" s="5" t="str">
        <f>IF(Monde!P31="","",Monde!P31)</f>
        <v/>
      </c>
      <c r="U2278" s="5" t="str">
        <f>IF(Monde!Q31="","",Monde!Q31)</f>
        <v/>
      </c>
      <c r="V2278" s="5" t="str">
        <f>IF(Monde!R31="","",Monde!R31)</f>
        <v/>
      </c>
      <c r="W2278" s="5" t="str">
        <f>IF(TGO!U31="","",TGO!U31)</f>
        <v/>
      </c>
      <c r="X2278" s="5" t="str">
        <f>IF(TGO!V31="","",TGO!V31)</f>
        <v/>
      </c>
      <c r="Y2278" s="5" t="str">
        <f>IF(TGO!W31="","",TGO!W31)</f>
        <v/>
      </c>
      <c r="Z2278" s="5" t="str">
        <f>IF(TGO!X31="","",TGO!X31)</f>
        <v/>
      </c>
      <c r="AA2278" s="5">
        <f>IF(Pays!$E$10="","",Pays!$E$10)</f>
        <v>1</v>
      </c>
      <c r="AB2278" s="5">
        <f>IF(Pays!$F$10="","",Pays!$F$10)</f>
        <v>32.9</v>
      </c>
      <c r="AC2278" s="5">
        <f>IF(Pays!$H$10="","",Pays!$H$10)</f>
        <v>33.5</v>
      </c>
      <c r="AD2278" s="5" t="str">
        <f>IF(Annuel!I5="","",Annuel!I5)</f>
        <v/>
      </c>
      <c r="AE2278" s="5" t="str">
        <f>IF(Annuel!Q5="","",Annuel!Q5)</f>
        <v/>
      </c>
      <c r="AF2278" s="5" t="str">
        <f>IF(Annuel!Y5="","",Annuel!Y5)</f>
        <v/>
      </c>
      <c r="AG2278" s="5" t="str">
        <f>IF(Annuel!AG5="","",Annuel!AG5)</f>
        <v/>
      </c>
      <c r="AH2278" s="5" t="str">
        <f>IF(A2278&gt;=Parametres!$C$6,"base 2023","avant 2025")</f>
        <v>avant 2025</v>
      </c>
    </row>
    <row r="2279" spans="1:34" x14ac:dyDescent="0.25">
      <c r="A2279" s="1" t="s">
        <v>297</v>
      </c>
      <c r="B2279" s="1" t="s">
        <v>700</v>
      </c>
      <c r="C2279" s="1" t="s">
        <v>699</v>
      </c>
      <c r="D2279" s="5" t="str">
        <f>IF(TGO!B32="","",TGO!B32)</f>
        <v/>
      </c>
      <c r="E2279" s="5" t="str">
        <f>IF(TGO!C32="","",TGO!C32)</f>
        <v/>
      </c>
      <c r="F2279" s="5" t="str">
        <f>IF(Monde!B32="","",Monde!B32)</f>
        <v/>
      </c>
      <c r="G2279" s="5" t="str">
        <f>IF(Monde!H32="","",Monde!H32)</f>
        <v/>
      </c>
      <c r="H2279" s="5" t="str">
        <f>IF(Monde!O32="","",Monde!O32)</f>
        <v/>
      </c>
      <c r="I2279" s="5" t="str">
        <f>IF(Monde!C32="","",Monde!C32)</f>
        <v/>
      </c>
      <c r="J2279" s="5" t="str">
        <f>IF(Monde!D32="","",Monde!D32)</f>
        <v/>
      </c>
      <c r="K2279" s="5" t="str">
        <f>IF(Monde!E32="","",Monde!E32)</f>
        <v/>
      </c>
      <c r="L2279" s="5" t="str">
        <f>IF(Monde!F32="","",Monde!F32)</f>
        <v/>
      </c>
      <c r="M2279" s="5" t="str">
        <f>IF(Monde!G32="","",Monde!G32)</f>
        <v/>
      </c>
      <c r="N2279" s="5" t="str">
        <f>IF(Monde!I32="","",Monde!I32)</f>
        <v/>
      </c>
      <c r="O2279" s="5" t="str">
        <f>IF(Monde!J32="","",Monde!J32)</f>
        <v/>
      </c>
      <c r="P2279" s="5" t="str">
        <f>IF(Monde!K32="","",Monde!K32)</f>
        <v/>
      </c>
      <c r="Q2279" s="5" t="str">
        <f>IF(Monde!L32="","",Monde!L32)</f>
        <v/>
      </c>
      <c r="R2279" s="5" t="str">
        <f>IF(Monde!M32="","",Monde!M32)</f>
        <v/>
      </c>
      <c r="S2279" s="5" t="str">
        <f>IF(Monde!N32="","",Monde!N32)</f>
        <v/>
      </c>
      <c r="T2279" s="5" t="str">
        <f>IF(Monde!P32="","",Monde!P32)</f>
        <v/>
      </c>
      <c r="U2279" s="5" t="str">
        <f>IF(Monde!Q32="","",Monde!Q32)</f>
        <v/>
      </c>
      <c r="V2279" s="5" t="str">
        <f>IF(Monde!R32="","",Monde!R32)</f>
        <v/>
      </c>
      <c r="W2279" s="5" t="str">
        <f>IF(TGO!U32="","",TGO!U32)</f>
        <v/>
      </c>
      <c r="X2279" s="5" t="str">
        <f>IF(TGO!V32="","",TGO!V32)</f>
        <v/>
      </c>
      <c r="Y2279" s="5" t="str">
        <f>IF(TGO!W32="","",TGO!W32)</f>
        <v/>
      </c>
      <c r="Z2279" s="5" t="str">
        <f>IF(TGO!X32="","",TGO!X32)</f>
        <v/>
      </c>
      <c r="AA2279" s="5">
        <f>IF(Pays!$E$10="","",Pays!$E$10)</f>
        <v>1</v>
      </c>
      <c r="AB2279" s="5">
        <f>IF(Pays!$F$10="","",Pays!$F$10)</f>
        <v>32.9</v>
      </c>
      <c r="AC2279" s="5">
        <f>IF(Pays!$H$10="","",Pays!$H$10)</f>
        <v>33.5</v>
      </c>
      <c r="AD2279" s="5" t="str">
        <f>IF(Annuel!I5="","",Annuel!I5)</f>
        <v/>
      </c>
      <c r="AE2279" s="5" t="str">
        <f>IF(Annuel!Q5="","",Annuel!Q5)</f>
        <v/>
      </c>
      <c r="AF2279" s="5" t="str">
        <f>IF(Annuel!Y5="","",Annuel!Y5)</f>
        <v/>
      </c>
      <c r="AG2279" s="5" t="str">
        <f>IF(Annuel!AG5="","",Annuel!AG5)</f>
        <v/>
      </c>
      <c r="AH2279" s="5" t="str">
        <f>IF(A2279&gt;=Parametres!$C$6,"base 2023","avant 2025")</f>
        <v>avant 2025</v>
      </c>
    </row>
    <row r="2280" spans="1:34" x14ac:dyDescent="0.25">
      <c r="A2280" s="1" t="s">
        <v>298</v>
      </c>
      <c r="B2280" s="1" t="s">
        <v>700</v>
      </c>
      <c r="C2280" s="1" t="s">
        <v>699</v>
      </c>
      <c r="D2280" s="5" t="str">
        <f>IF(TGO!B33="","",TGO!B33)</f>
        <v/>
      </c>
      <c r="E2280" s="5" t="str">
        <f>IF(TGO!C33="","",TGO!C33)</f>
        <v/>
      </c>
      <c r="F2280" s="5" t="str">
        <f>IF(Monde!B33="","",Monde!B33)</f>
        <v/>
      </c>
      <c r="G2280" s="5" t="str">
        <f>IF(Monde!H33="","",Monde!H33)</f>
        <v/>
      </c>
      <c r="H2280" s="5" t="str">
        <f>IF(Monde!O33="","",Monde!O33)</f>
        <v/>
      </c>
      <c r="I2280" s="5" t="str">
        <f>IF(Monde!C33="","",Monde!C33)</f>
        <v/>
      </c>
      <c r="J2280" s="5" t="str">
        <f>IF(Monde!D33="","",Monde!D33)</f>
        <v/>
      </c>
      <c r="K2280" s="5" t="str">
        <f>IF(Monde!E33="","",Monde!E33)</f>
        <v/>
      </c>
      <c r="L2280" s="5" t="str">
        <f>IF(Monde!F33="","",Monde!F33)</f>
        <v/>
      </c>
      <c r="M2280" s="5" t="str">
        <f>IF(Monde!G33="","",Monde!G33)</f>
        <v/>
      </c>
      <c r="N2280" s="5" t="str">
        <f>IF(Monde!I33="","",Monde!I33)</f>
        <v/>
      </c>
      <c r="O2280" s="5" t="str">
        <f>IF(Monde!J33="","",Monde!J33)</f>
        <v/>
      </c>
      <c r="P2280" s="5" t="str">
        <f>IF(Monde!K33="","",Monde!K33)</f>
        <v/>
      </c>
      <c r="Q2280" s="5" t="str">
        <f>IF(Monde!L33="","",Monde!L33)</f>
        <v/>
      </c>
      <c r="R2280" s="5" t="str">
        <f>IF(Monde!M33="","",Monde!M33)</f>
        <v/>
      </c>
      <c r="S2280" s="5" t="str">
        <f>IF(Monde!N33="","",Monde!N33)</f>
        <v/>
      </c>
      <c r="T2280" s="5" t="str">
        <f>IF(Monde!P33="","",Monde!P33)</f>
        <v/>
      </c>
      <c r="U2280" s="5" t="str">
        <f>IF(Monde!Q33="","",Monde!Q33)</f>
        <v/>
      </c>
      <c r="V2280" s="5" t="str">
        <f>IF(Monde!R33="","",Monde!R33)</f>
        <v/>
      </c>
      <c r="W2280" s="5" t="str">
        <f>IF(TGO!U33="","",TGO!U33)</f>
        <v/>
      </c>
      <c r="X2280" s="5" t="str">
        <f>IF(TGO!V33="","",TGO!V33)</f>
        <v/>
      </c>
      <c r="Y2280" s="5" t="str">
        <f>IF(TGO!W33="","",TGO!W33)</f>
        <v/>
      </c>
      <c r="Z2280" s="5" t="str">
        <f>IF(TGO!X33="","",TGO!X33)</f>
        <v/>
      </c>
      <c r="AA2280" s="5">
        <f>IF(Pays!$E$10="","",Pays!$E$10)</f>
        <v>1</v>
      </c>
      <c r="AB2280" s="5">
        <f>IF(Pays!$F$10="","",Pays!$F$10)</f>
        <v>32.9</v>
      </c>
      <c r="AC2280" s="5">
        <f>IF(Pays!$H$10="","",Pays!$H$10)</f>
        <v>33.5</v>
      </c>
      <c r="AD2280" s="5" t="str">
        <f>IF(Annuel!I5="","",Annuel!I5)</f>
        <v/>
      </c>
      <c r="AE2280" s="5" t="str">
        <f>IF(Annuel!Q5="","",Annuel!Q5)</f>
        <v/>
      </c>
      <c r="AF2280" s="5" t="str">
        <f>IF(Annuel!Y5="","",Annuel!Y5)</f>
        <v/>
      </c>
      <c r="AG2280" s="5" t="str">
        <f>IF(Annuel!AG5="","",Annuel!AG5)</f>
        <v/>
      </c>
      <c r="AH2280" s="5" t="str">
        <f>IF(A2280&gt;=Parametres!$C$6,"base 2023","avant 2025")</f>
        <v>avant 2025</v>
      </c>
    </row>
    <row r="2281" spans="1:34" x14ac:dyDescent="0.25">
      <c r="A2281" s="1" t="s">
        <v>299</v>
      </c>
      <c r="B2281" s="1" t="s">
        <v>700</v>
      </c>
      <c r="C2281" s="1" t="s">
        <v>699</v>
      </c>
      <c r="D2281" s="5" t="str">
        <f>IF(TGO!B34="","",TGO!B34)</f>
        <v/>
      </c>
      <c r="E2281" s="5" t="str">
        <f>IF(TGO!C34="","",TGO!C34)</f>
        <v/>
      </c>
      <c r="F2281" s="5" t="str">
        <f>IF(Monde!B34="","",Monde!B34)</f>
        <v/>
      </c>
      <c r="G2281" s="5" t="str">
        <f>IF(Monde!H34="","",Monde!H34)</f>
        <v/>
      </c>
      <c r="H2281" s="5" t="str">
        <f>IF(Monde!O34="","",Monde!O34)</f>
        <v/>
      </c>
      <c r="I2281" s="5" t="str">
        <f>IF(Monde!C34="","",Monde!C34)</f>
        <v/>
      </c>
      <c r="J2281" s="5" t="str">
        <f>IF(Monde!D34="","",Monde!D34)</f>
        <v/>
      </c>
      <c r="K2281" s="5" t="str">
        <f>IF(Monde!E34="","",Monde!E34)</f>
        <v/>
      </c>
      <c r="L2281" s="5" t="str">
        <f>IF(Monde!F34="","",Monde!F34)</f>
        <v/>
      </c>
      <c r="M2281" s="5" t="str">
        <f>IF(Monde!G34="","",Monde!G34)</f>
        <v/>
      </c>
      <c r="N2281" s="5" t="str">
        <f>IF(Monde!I34="","",Monde!I34)</f>
        <v/>
      </c>
      <c r="O2281" s="5" t="str">
        <f>IF(Monde!J34="","",Monde!J34)</f>
        <v/>
      </c>
      <c r="P2281" s="5" t="str">
        <f>IF(Monde!K34="","",Monde!K34)</f>
        <v/>
      </c>
      <c r="Q2281" s="5" t="str">
        <f>IF(Monde!L34="","",Monde!L34)</f>
        <v/>
      </c>
      <c r="R2281" s="5" t="str">
        <f>IF(Monde!M34="","",Monde!M34)</f>
        <v/>
      </c>
      <c r="S2281" s="5" t="str">
        <f>IF(Monde!N34="","",Monde!N34)</f>
        <v/>
      </c>
      <c r="T2281" s="5" t="str">
        <f>IF(Monde!P34="","",Monde!P34)</f>
        <v/>
      </c>
      <c r="U2281" s="5" t="str">
        <f>IF(Monde!Q34="","",Monde!Q34)</f>
        <v/>
      </c>
      <c r="V2281" s="5" t="str">
        <f>IF(Monde!R34="","",Monde!R34)</f>
        <v/>
      </c>
      <c r="W2281" s="5" t="str">
        <f>IF(TGO!U34="","",TGO!U34)</f>
        <v/>
      </c>
      <c r="X2281" s="5" t="str">
        <f>IF(TGO!V34="","",TGO!V34)</f>
        <v/>
      </c>
      <c r="Y2281" s="5" t="str">
        <f>IF(TGO!W34="","",TGO!W34)</f>
        <v/>
      </c>
      <c r="Z2281" s="5" t="str">
        <f>IF(TGO!X34="","",TGO!X34)</f>
        <v/>
      </c>
      <c r="AA2281" s="5">
        <f>IF(Pays!$E$10="","",Pays!$E$10)</f>
        <v>1</v>
      </c>
      <c r="AB2281" s="5">
        <f>IF(Pays!$F$10="","",Pays!$F$10)</f>
        <v>32.9</v>
      </c>
      <c r="AC2281" s="5">
        <f>IF(Pays!$H$10="","",Pays!$H$10)</f>
        <v>33.5</v>
      </c>
      <c r="AD2281" s="5" t="str">
        <f>IF(Annuel!I5="","",Annuel!I5)</f>
        <v/>
      </c>
      <c r="AE2281" s="5" t="str">
        <f>IF(Annuel!Q5="","",Annuel!Q5)</f>
        <v/>
      </c>
      <c r="AF2281" s="5" t="str">
        <f>IF(Annuel!Y5="","",Annuel!Y5)</f>
        <v/>
      </c>
      <c r="AG2281" s="5" t="str">
        <f>IF(Annuel!AG5="","",Annuel!AG5)</f>
        <v/>
      </c>
      <c r="AH2281" s="5" t="str">
        <f>IF(A2281&gt;=Parametres!$C$6,"base 2023","avant 2025")</f>
        <v>avant 2025</v>
      </c>
    </row>
    <row r="2282" spans="1:34" x14ac:dyDescent="0.25">
      <c r="A2282" s="1" t="s">
        <v>300</v>
      </c>
      <c r="B2282" s="1" t="s">
        <v>700</v>
      </c>
      <c r="C2282" s="1" t="s">
        <v>699</v>
      </c>
      <c r="D2282" s="5" t="str">
        <f>IF(TGO!B35="","",TGO!B35)</f>
        <v/>
      </c>
      <c r="E2282" s="5" t="str">
        <f>IF(TGO!C35="","",TGO!C35)</f>
        <v/>
      </c>
      <c r="F2282" s="5" t="str">
        <f>IF(Monde!B35="","",Monde!B35)</f>
        <v/>
      </c>
      <c r="G2282" s="5" t="str">
        <f>IF(Monde!H35="","",Monde!H35)</f>
        <v/>
      </c>
      <c r="H2282" s="5" t="str">
        <f>IF(Monde!O35="","",Monde!O35)</f>
        <v/>
      </c>
      <c r="I2282" s="5" t="str">
        <f>IF(Monde!C35="","",Monde!C35)</f>
        <v/>
      </c>
      <c r="J2282" s="5" t="str">
        <f>IF(Monde!D35="","",Monde!D35)</f>
        <v/>
      </c>
      <c r="K2282" s="5" t="str">
        <f>IF(Monde!E35="","",Monde!E35)</f>
        <v/>
      </c>
      <c r="L2282" s="5" t="str">
        <f>IF(Monde!F35="","",Monde!F35)</f>
        <v/>
      </c>
      <c r="M2282" s="5" t="str">
        <f>IF(Monde!G35="","",Monde!G35)</f>
        <v/>
      </c>
      <c r="N2282" s="5" t="str">
        <f>IF(Monde!I35="","",Monde!I35)</f>
        <v/>
      </c>
      <c r="O2282" s="5" t="str">
        <f>IF(Monde!J35="","",Monde!J35)</f>
        <v/>
      </c>
      <c r="P2282" s="5" t="str">
        <f>IF(Monde!K35="","",Monde!K35)</f>
        <v/>
      </c>
      <c r="Q2282" s="5" t="str">
        <f>IF(Monde!L35="","",Monde!L35)</f>
        <v/>
      </c>
      <c r="R2282" s="5" t="str">
        <f>IF(Monde!M35="","",Monde!M35)</f>
        <v/>
      </c>
      <c r="S2282" s="5" t="str">
        <f>IF(Monde!N35="","",Monde!N35)</f>
        <v/>
      </c>
      <c r="T2282" s="5" t="str">
        <f>IF(Monde!P35="","",Monde!P35)</f>
        <v/>
      </c>
      <c r="U2282" s="5" t="str">
        <f>IF(Monde!Q35="","",Monde!Q35)</f>
        <v/>
      </c>
      <c r="V2282" s="5" t="str">
        <f>IF(Monde!R35="","",Monde!R35)</f>
        <v/>
      </c>
      <c r="W2282" s="5" t="str">
        <f>IF(TGO!U35="","",TGO!U35)</f>
        <v/>
      </c>
      <c r="X2282" s="5" t="str">
        <f>IF(TGO!V35="","",TGO!V35)</f>
        <v/>
      </c>
      <c r="Y2282" s="5" t="str">
        <f>IF(TGO!W35="","",TGO!W35)</f>
        <v/>
      </c>
      <c r="Z2282" s="5" t="str">
        <f>IF(TGO!X35="","",TGO!X35)</f>
        <v/>
      </c>
      <c r="AA2282" s="5">
        <f>IF(Pays!$E$10="","",Pays!$E$10)</f>
        <v>1</v>
      </c>
      <c r="AB2282" s="5">
        <f>IF(Pays!$F$10="","",Pays!$F$10)</f>
        <v>32.9</v>
      </c>
      <c r="AC2282" s="5">
        <f>IF(Pays!$H$10="","",Pays!$H$10)</f>
        <v>33.5</v>
      </c>
      <c r="AD2282" s="5" t="str">
        <f>IF(Annuel!I5="","",Annuel!I5)</f>
        <v/>
      </c>
      <c r="AE2282" s="5" t="str">
        <f>IF(Annuel!Q5="","",Annuel!Q5)</f>
        <v/>
      </c>
      <c r="AF2282" s="5" t="str">
        <f>IF(Annuel!Y5="","",Annuel!Y5)</f>
        <v/>
      </c>
      <c r="AG2282" s="5" t="str">
        <f>IF(Annuel!AG5="","",Annuel!AG5)</f>
        <v/>
      </c>
      <c r="AH2282" s="5" t="str">
        <f>IF(A2282&gt;=Parametres!$C$6,"base 2023","avant 2025")</f>
        <v>avant 2025</v>
      </c>
    </row>
    <row r="2283" spans="1:34" x14ac:dyDescent="0.25">
      <c r="A2283" s="1" t="s">
        <v>301</v>
      </c>
      <c r="B2283" s="1" t="s">
        <v>700</v>
      </c>
      <c r="C2283" s="1" t="s">
        <v>699</v>
      </c>
      <c r="D2283" s="5" t="str">
        <f>IF(TGO!B36="","",TGO!B36)</f>
        <v/>
      </c>
      <c r="E2283" s="5" t="str">
        <f>IF(TGO!C36="","",TGO!C36)</f>
        <v/>
      </c>
      <c r="F2283" s="5" t="str">
        <f>IF(Monde!B36="","",Monde!B36)</f>
        <v/>
      </c>
      <c r="G2283" s="5" t="str">
        <f>IF(Monde!H36="","",Monde!H36)</f>
        <v/>
      </c>
      <c r="H2283" s="5" t="str">
        <f>IF(Monde!O36="","",Monde!O36)</f>
        <v/>
      </c>
      <c r="I2283" s="5" t="str">
        <f>IF(Monde!C36="","",Monde!C36)</f>
        <v/>
      </c>
      <c r="J2283" s="5" t="str">
        <f>IF(Monde!D36="","",Monde!D36)</f>
        <v/>
      </c>
      <c r="K2283" s="5" t="str">
        <f>IF(Monde!E36="","",Monde!E36)</f>
        <v/>
      </c>
      <c r="L2283" s="5" t="str">
        <f>IF(Monde!F36="","",Monde!F36)</f>
        <v/>
      </c>
      <c r="M2283" s="5" t="str">
        <f>IF(Monde!G36="","",Monde!G36)</f>
        <v/>
      </c>
      <c r="N2283" s="5" t="str">
        <f>IF(Monde!I36="","",Monde!I36)</f>
        <v/>
      </c>
      <c r="O2283" s="5" t="str">
        <f>IF(Monde!J36="","",Monde!J36)</f>
        <v/>
      </c>
      <c r="P2283" s="5" t="str">
        <f>IF(Monde!K36="","",Monde!K36)</f>
        <v/>
      </c>
      <c r="Q2283" s="5" t="str">
        <f>IF(Monde!L36="","",Monde!L36)</f>
        <v/>
      </c>
      <c r="R2283" s="5" t="str">
        <f>IF(Monde!M36="","",Monde!M36)</f>
        <v/>
      </c>
      <c r="S2283" s="5" t="str">
        <f>IF(Monde!N36="","",Monde!N36)</f>
        <v/>
      </c>
      <c r="T2283" s="5" t="str">
        <f>IF(Monde!P36="","",Monde!P36)</f>
        <v/>
      </c>
      <c r="U2283" s="5" t="str">
        <f>IF(Monde!Q36="","",Monde!Q36)</f>
        <v/>
      </c>
      <c r="V2283" s="5" t="str">
        <f>IF(Monde!R36="","",Monde!R36)</f>
        <v/>
      </c>
      <c r="W2283" s="5" t="str">
        <f>IF(TGO!U36="","",TGO!U36)</f>
        <v/>
      </c>
      <c r="X2283" s="5" t="str">
        <f>IF(TGO!V36="","",TGO!V36)</f>
        <v/>
      </c>
      <c r="Y2283" s="5" t="str">
        <f>IF(TGO!W36="","",TGO!W36)</f>
        <v/>
      </c>
      <c r="Z2283" s="5" t="str">
        <f>IF(TGO!X36="","",TGO!X36)</f>
        <v/>
      </c>
      <c r="AA2283" s="5">
        <f>IF(Pays!$E$10="","",Pays!$E$10)</f>
        <v>1</v>
      </c>
      <c r="AB2283" s="5">
        <f>IF(Pays!$F$10="","",Pays!$F$10)</f>
        <v>32.9</v>
      </c>
      <c r="AC2283" s="5">
        <f>IF(Pays!$H$10="","",Pays!$H$10)</f>
        <v>33.5</v>
      </c>
      <c r="AD2283" s="5" t="str">
        <f>IF(Annuel!I5="","",Annuel!I5)</f>
        <v/>
      </c>
      <c r="AE2283" s="5" t="str">
        <f>IF(Annuel!Q5="","",Annuel!Q5)</f>
        <v/>
      </c>
      <c r="AF2283" s="5" t="str">
        <f>IF(Annuel!Y5="","",Annuel!Y5)</f>
        <v/>
      </c>
      <c r="AG2283" s="5" t="str">
        <f>IF(Annuel!AG5="","",Annuel!AG5)</f>
        <v/>
      </c>
      <c r="AH2283" s="5" t="str">
        <f>IF(A2283&gt;=Parametres!$C$6,"base 2023","avant 2025")</f>
        <v>avant 2025</v>
      </c>
    </row>
    <row r="2284" spans="1:34" x14ac:dyDescent="0.25">
      <c r="A2284" s="1" t="s">
        <v>302</v>
      </c>
      <c r="B2284" s="1" t="s">
        <v>700</v>
      </c>
      <c r="C2284" s="1" t="s">
        <v>699</v>
      </c>
      <c r="D2284" s="5" t="str">
        <f>IF(TGO!B37="","",TGO!B37)</f>
        <v/>
      </c>
      <c r="E2284" s="5" t="str">
        <f>IF(TGO!C37="","",TGO!C37)</f>
        <v/>
      </c>
      <c r="F2284" s="5" t="str">
        <f>IF(Monde!B37="","",Monde!B37)</f>
        <v/>
      </c>
      <c r="G2284" s="5" t="str">
        <f>IF(Monde!H37="","",Monde!H37)</f>
        <v/>
      </c>
      <c r="H2284" s="5" t="str">
        <f>IF(Monde!O37="","",Monde!O37)</f>
        <v/>
      </c>
      <c r="I2284" s="5" t="str">
        <f>IF(Monde!C37="","",Monde!C37)</f>
        <v/>
      </c>
      <c r="J2284" s="5" t="str">
        <f>IF(Monde!D37="","",Monde!D37)</f>
        <v/>
      </c>
      <c r="K2284" s="5" t="str">
        <f>IF(Monde!E37="","",Monde!E37)</f>
        <v/>
      </c>
      <c r="L2284" s="5" t="str">
        <f>IF(Monde!F37="","",Monde!F37)</f>
        <v/>
      </c>
      <c r="M2284" s="5" t="str">
        <f>IF(Monde!G37="","",Monde!G37)</f>
        <v/>
      </c>
      <c r="N2284" s="5" t="str">
        <f>IF(Monde!I37="","",Monde!I37)</f>
        <v/>
      </c>
      <c r="O2284" s="5" t="str">
        <f>IF(Monde!J37="","",Monde!J37)</f>
        <v/>
      </c>
      <c r="P2284" s="5" t="str">
        <f>IF(Monde!K37="","",Monde!K37)</f>
        <v/>
      </c>
      <c r="Q2284" s="5" t="str">
        <f>IF(Monde!L37="","",Monde!L37)</f>
        <v/>
      </c>
      <c r="R2284" s="5" t="str">
        <f>IF(Monde!M37="","",Monde!M37)</f>
        <v/>
      </c>
      <c r="S2284" s="5" t="str">
        <f>IF(Monde!N37="","",Monde!N37)</f>
        <v/>
      </c>
      <c r="T2284" s="5" t="str">
        <f>IF(Monde!P37="","",Monde!P37)</f>
        <v/>
      </c>
      <c r="U2284" s="5" t="str">
        <f>IF(Monde!Q37="","",Monde!Q37)</f>
        <v/>
      </c>
      <c r="V2284" s="5" t="str">
        <f>IF(Monde!R37="","",Monde!R37)</f>
        <v/>
      </c>
      <c r="W2284" s="5" t="str">
        <f>IF(TGO!U37="","",TGO!U37)</f>
        <v/>
      </c>
      <c r="X2284" s="5" t="str">
        <f>IF(TGO!V37="","",TGO!V37)</f>
        <v/>
      </c>
      <c r="Y2284" s="5" t="str">
        <f>IF(TGO!W37="","",TGO!W37)</f>
        <v/>
      </c>
      <c r="Z2284" s="5" t="str">
        <f>IF(TGO!X37="","",TGO!X37)</f>
        <v/>
      </c>
      <c r="AA2284" s="5">
        <f>IF(Pays!$E$10="","",Pays!$E$10)</f>
        <v>1</v>
      </c>
      <c r="AB2284" s="5">
        <f>IF(Pays!$F$10="","",Pays!$F$10)</f>
        <v>32.9</v>
      </c>
      <c r="AC2284" s="5">
        <f>IF(Pays!$H$10="","",Pays!$H$10)</f>
        <v>33.5</v>
      </c>
      <c r="AD2284" s="5" t="str">
        <f>IF(Annuel!I5="","",Annuel!I5)</f>
        <v/>
      </c>
      <c r="AE2284" s="5" t="str">
        <f>IF(Annuel!Q5="","",Annuel!Q5)</f>
        <v/>
      </c>
      <c r="AF2284" s="5" t="str">
        <f>IF(Annuel!Y5="","",Annuel!Y5)</f>
        <v/>
      </c>
      <c r="AG2284" s="5" t="str">
        <f>IF(Annuel!AG5="","",Annuel!AG5)</f>
        <v/>
      </c>
      <c r="AH2284" s="5" t="str">
        <f>IF(A2284&gt;=Parametres!$C$6,"base 2023","avant 2025")</f>
        <v>avant 2025</v>
      </c>
    </row>
    <row r="2285" spans="1:34" x14ac:dyDescent="0.25">
      <c r="A2285" s="1" t="s">
        <v>303</v>
      </c>
      <c r="B2285" s="1" t="s">
        <v>700</v>
      </c>
      <c r="C2285" s="1" t="s">
        <v>699</v>
      </c>
      <c r="D2285" s="5" t="str">
        <f>IF(TGO!B38="","",TGO!B38)</f>
        <v/>
      </c>
      <c r="E2285" s="5" t="str">
        <f>IF(TGO!C38="","",TGO!C38)</f>
        <v/>
      </c>
      <c r="F2285" s="5" t="str">
        <f>IF(Monde!B38="","",Monde!B38)</f>
        <v/>
      </c>
      <c r="G2285" s="5" t="str">
        <f>IF(Monde!H38="","",Monde!H38)</f>
        <v/>
      </c>
      <c r="H2285" s="5" t="str">
        <f>IF(Monde!O38="","",Monde!O38)</f>
        <v/>
      </c>
      <c r="I2285" s="5" t="str">
        <f>IF(Monde!C38="","",Monde!C38)</f>
        <v/>
      </c>
      <c r="J2285" s="5" t="str">
        <f>IF(Monde!D38="","",Monde!D38)</f>
        <v/>
      </c>
      <c r="K2285" s="5" t="str">
        <f>IF(Monde!E38="","",Monde!E38)</f>
        <v/>
      </c>
      <c r="L2285" s="5" t="str">
        <f>IF(Monde!F38="","",Monde!F38)</f>
        <v/>
      </c>
      <c r="M2285" s="5" t="str">
        <f>IF(Monde!G38="","",Monde!G38)</f>
        <v/>
      </c>
      <c r="N2285" s="5" t="str">
        <f>IF(Monde!I38="","",Monde!I38)</f>
        <v/>
      </c>
      <c r="O2285" s="5" t="str">
        <f>IF(Monde!J38="","",Monde!J38)</f>
        <v/>
      </c>
      <c r="P2285" s="5" t="str">
        <f>IF(Monde!K38="","",Monde!K38)</f>
        <v/>
      </c>
      <c r="Q2285" s="5" t="str">
        <f>IF(Monde!L38="","",Monde!L38)</f>
        <v/>
      </c>
      <c r="R2285" s="5" t="str">
        <f>IF(Monde!M38="","",Monde!M38)</f>
        <v/>
      </c>
      <c r="S2285" s="5" t="str">
        <f>IF(Monde!N38="","",Monde!N38)</f>
        <v/>
      </c>
      <c r="T2285" s="5" t="str">
        <f>IF(Monde!P38="","",Monde!P38)</f>
        <v/>
      </c>
      <c r="U2285" s="5" t="str">
        <f>IF(Monde!Q38="","",Monde!Q38)</f>
        <v/>
      </c>
      <c r="V2285" s="5" t="str">
        <f>IF(Monde!R38="","",Monde!R38)</f>
        <v/>
      </c>
      <c r="W2285" s="5" t="str">
        <f>IF(TGO!U38="","",TGO!U38)</f>
        <v/>
      </c>
      <c r="X2285" s="5" t="str">
        <f>IF(TGO!V38="","",TGO!V38)</f>
        <v/>
      </c>
      <c r="Y2285" s="5" t="str">
        <f>IF(TGO!W38="","",TGO!W38)</f>
        <v/>
      </c>
      <c r="Z2285" s="5" t="str">
        <f>IF(TGO!X38="","",TGO!X38)</f>
        <v/>
      </c>
      <c r="AA2285" s="5">
        <f>IF(Pays!$E$10="","",Pays!$E$10)</f>
        <v>1</v>
      </c>
      <c r="AB2285" s="5">
        <f>IF(Pays!$F$10="","",Pays!$F$10)</f>
        <v>32.9</v>
      </c>
      <c r="AC2285" s="5">
        <f>IF(Pays!$H$10="","",Pays!$H$10)</f>
        <v>33.5</v>
      </c>
      <c r="AD2285" s="5" t="str">
        <f>IF(Annuel!I5="","",Annuel!I5)</f>
        <v/>
      </c>
      <c r="AE2285" s="5" t="str">
        <f>IF(Annuel!Q5="","",Annuel!Q5)</f>
        <v/>
      </c>
      <c r="AF2285" s="5" t="str">
        <f>IF(Annuel!Y5="","",Annuel!Y5)</f>
        <v/>
      </c>
      <c r="AG2285" s="5" t="str">
        <f>IF(Annuel!AG5="","",Annuel!AG5)</f>
        <v/>
      </c>
      <c r="AH2285" s="5" t="str">
        <f>IF(A2285&gt;=Parametres!$C$6,"base 2023","avant 2025")</f>
        <v>avant 2025</v>
      </c>
    </row>
    <row r="2286" spans="1:34" x14ac:dyDescent="0.25">
      <c r="A2286" s="1" t="s">
        <v>304</v>
      </c>
      <c r="B2286" s="1" t="s">
        <v>700</v>
      </c>
      <c r="C2286" s="1" t="s">
        <v>699</v>
      </c>
      <c r="D2286" s="5" t="str">
        <f>IF(TGO!B39="","",TGO!B39)</f>
        <v/>
      </c>
      <c r="E2286" s="5" t="str">
        <f>IF(TGO!C39="","",TGO!C39)</f>
        <v/>
      </c>
      <c r="F2286" s="5" t="str">
        <f>IF(Monde!B39="","",Monde!B39)</f>
        <v/>
      </c>
      <c r="G2286" s="5" t="str">
        <f>IF(Monde!H39="","",Monde!H39)</f>
        <v/>
      </c>
      <c r="H2286" s="5" t="str">
        <f>IF(Monde!O39="","",Monde!O39)</f>
        <v/>
      </c>
      <c r="I2286" s="5" t="str">
        <f>IF(Monde!C39="","",Monde!C39)</f>
        <v/>
      </c>
      <c r="J2286" s="5" t="str">
        <f>IF(Monde!D39="","",Monde!D39)</f>
        <v/>
      </c>
      <c r="K2286" s="5" t="str">
        <f>IF(Monde!E39="","",Monde!E39)</f>
        <v/>
      </c>
      <c r="L2286" s="5" t="str">
        <f>IF(Monde!F39="","",Monde!F39)</f>
        <v/>
      </c>
      <c r="M2286" s="5" t="str">
        <f>IF(Monde!G39="","",Monde!G39)</f>
        <v/>
      </c>
      <c r="N2286" s="5" t="str">
        <f>IF(Monde!I39="","",Monde!I39)</f>
        <v/>
      </c>
      <c r="O2286" s="5" t="str">
        <f>IF(Monde!J39="","",Monde!J39)</f>
        <v/>
      </c>
      <c r="P2286" s="5" t="str">
        <f>IF(Monde!K39="","",Monde!K39)</f>
        <v/>
      </c>
      <c r="Q2286" s="5" t="str">
        <f>IF(Monde!L39="","",Monde!L39)</f>
        <v/>
      </c>
      <c r="R2286" s="5" t="str">
        <f>IF(Monde!M39="","",Monde!M39)</f>
        <v/>
      </c>
      <c r="S2286" s="5" t="str">
        <f>IF(Monde!N39="","",Monde!N39)</f>
        <v/>
      </c>
      <c r="T2286" s="5" t="str">
        <f>IF(Monde!P39="","",Monde!P39)</f>
        <v/>
      </c>
      <c r="U2286" s="5" t="str">
        <f>IF(Monde!Q39="","",Monde!Q39)</f>
        <v/>
      </c>
      <c r="V2286" s="5" t="str">
        <f>IF(Monde!R39="","",Monde!R39)</f>
        <v/>
      </c>
      <c r="W2286" s="5" t="str">
        <f>IF(TGO!U39="","",TGO!U39)</f>
        <v/>
      </c>
      <c r="X2286" s="5" t="str">
        <f>IF(TGO!V39="","",TGO!V39)</f>
        <v/>
      </c>
      <c r="Y2286" s="5" t="str">
        <f>IF(TGO!W39="","",TGO!W39)</f>
        <v/>
      </c>
      <c r="Z2286" s="5" t="str">
        <f>IF(TGO!X39="","",TGO!X39)</f>
        <v/>
      </c>
      <c r="AA2286" s="5">
        <f>IF(Pays!$E$10="","",Pays!$E$10)</f>
        <v>1</v>
      </c>
      <c r="AB2286" s="5">
        <f>IF(Pays!$F$10="","",Pays!$F$10)</f>
        <v>32.9</v>
      </c>
      <c r="AC2286" s="5">
        <f>IF(Pays!$H$10="","",Pays!$H$10)</f>
        <v>33.5</v>
      </c>
      <c r="AD2286" s="5" t="str">
        <f>IF(Annuel!I6="","",Annuel!I6)</f>
        <v/>
      </c>
      <c r="AE2286" s="5" t="str">
        <f>IF(Annuel!Q6="","",Annuel!Q6)</f>
        <v/>
      </c>
      <c r="AF2286" s="5" t="str">
        <f>IF(Annuel!Y6="","",Annuel!Y6)</f>
        <v/>
      </c>
      <c r="AG2286" s="5" t="str">
        <f>IF(Annuel!AG6="","",Annuel!AG6)</f>
        <v/>
      </c>
      <c r="AH2286" s="5" t="str">
        <f>IF(A2286&gt;=Parametres!$C$6,"base 2023","avant 2025")</f>
        <v>avant 2025</v>
      </c>
    </row>
    <row r="2287" spans="1:34" x14ac:dyDescent="0.25">
      <c r="A2287" s="1" t="s">
        <v>305</v>
      </c>
      <c r="B2287" s="1" t="s">
        <v>700</v>
      </c>
      <c r="C2287" s="1" t="s">
        <v>699</v>
      </c>
      <c r="D2287" s="5" t="str">
        <f>IF(TGO!B40="","",TGO!B40)</f>
        <v/>
      </c>
      <c r="E2287" s="5" t="str">
        <f>IF(TGO!C40="","",TGO!C40)</f>
        <v/>
      </c>
      <c r="F2287" s="5" t="str">
        <f>IF(Monde!B40="","",Monde!B40)</f>
        <v/>
      </c>
      <c r="G2287" s="5" t="str">
        <f>IF(Monde!H40="","",Monde!H40)</f>
        <v/>
      </c>
      <c r="H2287" s="5" t="str">
        <f>IF(Monde!O40="","",Monde!O40)</f>
        <v/>
      </c>
      <c r="I2287" s="5" t="str">
        <f>IF(Monde!C40="","",Monde!C40)</f>
        <v/>
      </c>
      <c r="J2287" s="5" t="str">
        <f>IF(Monde!D40="","",Monde!D40)</f>
        <v/>
      </c>
      <c r="K2287" s="5" t="str">
        <f>IF(Monde!E40="","",Monde!E40)</f>
        <v/>
      </c>
      <c r="L2287" s="5" t="str">
        <f>IF(Monde!F40="","",Monde!F40)</f>
        <v/>
      </c>
      <c r="M2287" s="5" t="str">
        <f>IF(Monde!G40="","",Monde!G40)</f>
        <v/>
      </c>
      <c r="N2287" s="5" t="str">
        <f>IF(Monde!I40="","",Monde!I40)</f>
        <v/>
      </c>
      <c r="O2287" s="5" t="str">
        <f>IF(Monde!J40="","",Monde!J40)</f>
        <v/>
      </c>
      <c r="P2287" s="5" t="str">
        <f>IF(Monde!K40="","",Monde!K40)</f>
        <v/>
      </c>
      <c r="Q2287" s="5" t="str">
        <f>IF(Monde!L40="","",Monde!L40)</f>
        <v/>
      </c>
      <c r="R2287" s="5" t="str">
        <f>IF(Monde!M40="","",Monde!M40)</f>
        <v/>
      </c>
      <c r="S2287" s="5" t="str">
        <f>IF(Monde!N40="","",Monde!N40)</f>
        <v/>
      </c>
      <c r="T2287" s="5" t="str">
        <f>IF(Monde!P40="","",Monde!P40)</f>
        <v/>
      </c>
      <c r="U2287" s="5" t="str">
        <f>IF(Monde!Q40="","",Monde!Q40)</f>
        <v/>
      </c>
      <c r="V2287" s="5" t="str">
        <f>IF(Monde!R40="","",Monde!R40)</f>
        <v/>
      </c>
      <c r="W2287" s="5" t="str">
        <f>IF(TGO!U40="","",TGO!U40)</f>
        <v/>
      </c>
      <c r="X2287" s="5" t="str">
        <f>IF(TGO!V40="","",TGO!V40)</f>
        <v/>
      </c>
      <c r="Y2287" s="5" t="str">
        <f>IF(TGO!W40="","",TGO!W40)</f>
        <v/>
      </c>
      <c r="Z2287" s="5" t="str">
        <f>IF(TGO!X40="","",TGO!X40)</f>
        <v/>
      </c>
      <c r="AA2287" s="5">
        <f>IF(Pays!$E$10="","",Pays!$E$10)</f>
        <v>1</v>
      </c>
      <c r="AB2287" s="5">
        <f>IF(Pays!$F$10="","",Pays!$F$10)</f>
        <v>32.9</v>
      </c>
      <c r="AC2287" s="5">
        <f>IF(Pays!$H$10="","",Pays!$H$10)</f>
        <v>33.5</v>
      </c>
      <c r="AD2287" s="5" t="str">
        <f>IF(Annuel!I6="","",Annuel!I6)</f>
        <v/>
      </c>
      <c r="AE2287" s="5" t="str">
        <f>IF(Annuel!Q6="","",Annuel!Q6)</f>
        <v/>
      </c>
      <c r="AF2287" s="5" t="str">
        <f>IF(Annuel!Y6="","",Annuel!Y6)</f>
        <v/>
      </c>
      <c r="AG2287" s="5" t="str">
        <f>IF(Annuel!AG6="","",Annuel!AG6)</f>
        <v/>
      </c>
      <c r="AH2287" s="5" t="str">
        <f>IF(A2287&gt;=Parametres!$C$6,"base 2023","avant 2025")</f>
        <v>avant 2025</v>
      </c>
    </row>
    <row r="2288" spans="1:34" x14ac:dyDescent="0.25">
      <c r="A2288" s="1" t="s">
        <v>306</v>
      </c>
      <c r="B2288" s="1" t="s">
        <v>700</v>
      </c>
      <c r="C2288" s="1" t="s">
        <v>699</v>
      </c>
      <c r="D2288" s="5" t="str">
        <f>IF(TGO!B41="","",TGO!B41)</f>
        <v/>
      </c>
      <c r="E2288" s="5" t="str">
        <f>IF(TGO!C41="","",TGO!C41)</f>
        <v/>
      </c>
      <c r="F2288" s="5" t="str">
        <f>IF(Monde!B41="","",Monde!B41)</f>
        <v/>
      </c>
      <c r="G2288" s="5" t="str">
        <f>IF(Monde!H41="","",Monde!H41)</f>
        <v/>
      </c>
      <c r="H2288" s="5" t="str">
        <f>IF(Monde!O41="","",Monde!O41)</f>
        <v/>
      </c>
      <c r="I2288" s="5" t="str">
        <f>IF(Monde!C41="","",Monde!C41)</f>
        <v/>
      </c>
      <c r="J2288" s="5" t="str">
        <f>IF(Monde!D41="","",Monde!D41)</f>
        <v/>
      </c>
      <c r="K2288" s="5" t="str">
        <f>IF(Monde!E41="","",Monde!E41)</f>
        <v/>
      </c>
      <c r="L2288" s="5" t="str">
        <f>IF(Monde!F41="","",Monde!F41)</f>
        <v/>
      </c>
      <c r="M2288" s="5" t="str">
        <f>IF(Monde!G41="","",Monde!G41)</f>
        <v/>
      </c>
      <c r="N2288" s="5" t="str">
        <f>IF(Monde!I41="","",Monde!I41)</f>
        <v/>
      </c>
      <c r="O2288" s="5" t="str">
        <f>IF(Monde!J41="","",Monde!J41)</f>
        <v/>
      </c>
      <c r="P2288" s="5" t="str">
        <f>IF(Monde!K41="","",Monde!K41)</f>
        <v/>
      </c>
      <c r="Q2288" s="5" t="str">
        <f>IF(Monde!L41="","",Monde!L41)</f>
        <v/>
      </c>
      <c r="R2288" s="5" t="str">
        <f>IF(Monde!M41="","",Monde!M41)</f>
        <v/>
      </c>
      <c r="S2288" s="5" t="str">
        <f>IF(Monde!N41="","",Monde!N41)</f>
        <v/>
      </c>
      <c r="T2288" s="5" t="str">
        <f>IF(Monde!P41="","",Monde!P41)</f>
        <v/>
      </c>
      <c r="U2288" s="5" t="str">
        <f>IF(Monde!Q41="","",Monde!Q41)</f>
        <v/>
      </c>
      <c r="V2288" s="5" t="str">
        <f>IF(Monde!R41="","",Monde!R41)</f>
        <v/>
      </c>
      <c r="W2288" s="5" t="str">
        <f>IF(TGO!U41="","",TGO!U41)</f>
        <v/>
      </c>
      <c r="X2288" s="5" t="str">
        <f>IF(TGO!V41="","",TGO!V41)</f>
        <v/>
      </c>
      <c r="Y2288" s="5" t="str">
        <f>IF(TGO!W41="","",TGO!W41)</f>
        <v/>
      </c>
      <c r="Z2288" s="5" t="str">
        <f>IF(TGO!X41="","",TGO!X41)</f>
        <v/>
      </c>
      <c r="AA2288" s="5">
        <f>IF(Pays!$E$10="","",Pays!$E$10)</f>
        <v>1</v>
      </c>
      <c r="AB2288" s="5">
        <f>IF(Pays!$F$10="","",Pays!$F$10)</f>
        <v>32.9</v>
      </c>
      <c r="AC2288" s="5">
        <f>IF(Pays!$H$10="","",Pays!$H$10)</f>
        <v>33.5</v>
      </c>
      <c r="AD2288" s="5" t="str">
        <f>IF(Annuel!I6="","",Annuel!I6)</f>
        <v/>
      </c>
      <c r="AE2288" s="5" t="str">
        <f>IF(Annuel!Q6="","",Annuel!Q6)</f>
        <v/>
      </c>
      <c r="AF2288" s="5" t="str">
        <f>IF(Annuel!Y6="","",Annuel!Y6)</f>
        <v/>
      </c>
      <c r="AG2288" s="5" t="str">
        <f>IF(Annuel!AG6="","",Annuel!AG6)</f>
        <v/>
      </c>
      <c r="AH2288" s="5" t="str">
        <f>IF(A2288&gt;=Parametres!$C$6,"base 2023","avant 2025")</f>
        <v>avant 2025</v>
      </c>
    </row>
    <row r="2289" spans="1:34" x14ac:dyDescent="0.25">
      <c r="A2289" s="1" t="s">
        <v>307</v>
      </c>
      <c r="B2289" s="1" t="s">
        <v>700</v>
      </c>
      <c r="C2289" s="1" t="s">
        <v>699</v>
      </c>
      <c r="D2289" s="5" t="str">
        <f>IF(TGO!B42="","",TGO!B42)</f>
        <v/>
      </c>
      <c r="E2289" s="5" t="str">
        <f>IF(TGO!C42="","",TGO!C42)</f>
        <v/>
      </c>
      <c r="F2289" s="5" t="str">
        <f>IF(Monde!B42="","",Monde!B42)</f>
        <v/>
      </c>
      <c r="G2289" s="5" t="str">
        <f>IF(Monde!H42="","",Monde!H42)</f>
        <v/>
      </c>
      <c r="H2289" s="5" t="str">
        <f>IF(Monde!O42="","",Monde!O42)</f>
        <v/>
      </c>
      <c r="I2289" s="5" t="str">
        <f>IF(Monde!C42="","",Monde!C42)</f>
        <v/>
      </c>
      <c r="J2289" s="5" t="str">
        <f>IF(Monde!D42="","",Monde!D42)</f>
        <v/>
      </c>
      <c r="K2289" s="5" t="str">
        <f>IF(Monde!E42="","",Monde!E42)</f>
        <v/>
      </c>
      <c r="L2289" s="5" t="str">
        <f>IF(Monde!F42="","",Monde!F42)</f>
        <v/>
      </c>
      <c r="M2289" s="5" t="str">
        <f>IF(Monde!G42="","",Monde!G42)</f>
        <v/>
      </c>
      <c r="N2289" s="5" t="str">
        <f>IF(Monde!I42="","",Monde!I42)</f>
        <v/>
      </c>
      <c r="O2289" s="5" t="str">
        <f>IF(Monde!J42="","",Monde!J42)</f>
        <v/>
      </c>
      <c r="P2289" s="5" t="str">
        <f>IF(Monde!K42="","",Monde!K42)</f>
        <v/>
      </c>
      <c r="Q2289" s="5" t="str">
        <f>IF(Monde!L42="","",Monde!L42)</f>
        <v/>
      </c>
      <c r="R2289" s="5" t="str">
        <f>IF(Monde!M42="","",Monde!M42)</f>
        <v/>
      </c>
      <c r="S2289" s="5" t="str">
        <f>IF(Monde!N42="","",Monde!N42)</f>
        <v/>
      </c>
      <c r="T2289" s="5" t="str">
        <f>IF(Monde!P42="","",Monde!P42)</f>
        <v/>
      </c>
      <c r="U2289" s="5" t="str">
        <f>IF(Monde!Q42="","",Monde!Q42)</f>
        <v/>
      </c>
      <c r="V2289" s="5" t="str">
        <f>IF(Monde!R42="","",Monde!R42)</f>
        <v/>
      </c>
      <c r="W2289" s="5" t="str">
        <f>IF(TGO!U42="","",TGO!U42)</f>
        <v/>
      </c>
      <c r="X2289" s="5" t="str">
        <f>IF(TGO!V42="","",TGO!V42)</f>
        <v/>
      </c>
      <c r="Y2289" s="5" t="str">
        <f>IF(TGO!W42="","",TGO!W42)</f>
        <v/>
      </c>
      <c r="Z2289" s="5" t="str">
        <f>IF(TGO!X42="","",TGO!X42)</f>
        <v/>
      </c>
      <c r="AA2289" s="5">
        <f>IF(Pays!$E$10="","",Pays!$E$10)</f>
        <v>1</v>
      </c>
      <c r="AB2289" s="5">
        <f>IF(Pays!$F$10="","",Pays!$F$10)</f>
        <v>32.9</v>
      </c>
      <c r="AC2289" s="5">
        <f>IF(Pays!$H$10="","",Pays!$H$10)</f>
        <v>33.5</v>
      </c>
      <c r="AD2289" s="5" t="str">
        <f>IF(Annuel!I6="","",Annuel!I6)</f>
        <v/>
      </c>
      <c r="AE2289" s="5" t="str">
        <f>IF(Annuel!Q6="","",Annuel!Q6)</f>
        <v/>
      </c>
      <c r="AF2289" s="5" t="str">
        <f>IF(Annuel!Y6="","",Annuel!Y6)</f>
        <v/>
      </c>
      <c r="AG2289" s="5" t="str">
        <f>IF(Annuel!AG6="","",Annuel!AG6)</f>
        <v/>
      </c>
      <c r="AH2289" s="5" t="str">
        <f>IF(A2289&gt;=Parametres!$C$6,"base 2023","avant 2025")</f>
        <v>avant 2025</v>
      </c>
    </row>
    <row r="2290" spans="1:34" x14ac:dyDescent="0.25">
      <c r="A2290" s="1" t="s">
        <v>308</v>
      </c>
      <c r="B2290" s="1" t="s">
        <v>700</v>
      </c>
      <c r="C2290" s="1" t="s">
        <v>699</v>
      </c>
      <c r="D2290" s="5" t="str">
        <f>IF(TGO!B43="","",TGO!B43)</f>
        <v/>
      </c>
      <c r="E2290" s="5" t="str">
        <f>IF(TGO!C43="","",TGO!C43)</f>
        <v/>
      </c>
      <c r="F2290" s="5" t="str">
        <f>IF(Monde!B43="","",Monde!B43)</f>
        <v/>
      </c>
      <c r="G2290" s="5" t="str">
        <f>IF(Monde!H43="","",Monde!H43)</f>
        <v/>
      </c>
      <c r="H2290" s="5" t="str">
        <f>IF(Monde!O43="","",Monde!O43)</f>
        <v/>
      </c>
      <c r="I2290" s="5" t="str">
        <f>IF(Monde!C43="","",Monde!C43)</f>
        <v/>
      </c>
      <c r="J2290" s="5" t="str">
        <f>IF(Monde!D43="","",Monde!D43)</f>
        <v/>
      </c>
      <c r="K2290" s="5" t="str">
        <f>IF(Monde!E43="","",Monde!E43)</f>
        <v/>
      </c>
      <c r="L2290" s="5" t="str">
        <f>IF(Monde!F43="","",Monde!F43)</f>
        <v/>
      </c>
      <c r="M2290" s="5" t="str">
        <f>IF(Monde!G43="","",Monde!G43)</f>
        <v/>
      </c>
      <c r="N2290" s="5" t="str">
        <f>IF(Monde!I43="","",Monde!I43)</f>
        <v/>
      </c>
      <c r="O2290" s="5" t="str">
        <f>IF(Monde!J43="","",Monde!J43)</f>
        <v/>
      </c>
      <c r="P2290" s="5" t="str">
        <f>IF(Monde!K43="","",Monde!K43)</f>
        <v/>
      </c>
      <c r="Q2290" s="5" t="str">
        <f>IF(Monde!L43="","",Monde!L43)</f>
        <v/>
      </c>
      <c r="R2290" s="5" t="str">
        <f>IF(Monde!M43="","",Monde!M43)</f>
        <v/>
      </c>
      <c r="S2290" s="5" t="str">
        <f>IF(Monde!N43="","",Monde!N43)</f>
        <v/>
      </c>
      <c r="T2290" s="5" t="str">
        <f>IF(Monde!P43="","",Monde!P43)</f>
        <v/>
      </c>
      <c r="U2290" s="5" t="str">
        <f>IF(Monde!Q43="","",Monde!Q43)</f>
        <v/>
      </c>
      <c r="V2290" s="5" t="str">
        <f>IF(Monde!R43="","",Monde!R43)</f>
        <v/>
      </c>
      <c r="W2290" s="5" t="str">
        <f>IF(TGO!U43="","",TGO!U43)</f>
        <v/>
      </c>
      <c r="X2290" s="5" t="str">
        <f>IF(TGO!V43="","",TGO!V43)</f>
        <v/>
      </c>
      <c r="Y2290" s="5" t="str">
        <f>IF(TGO!W43="","",TGO!W43)</f>
        <v/>
      </c>
      <c r="Z2290" s="5" t="str">
        <f>IF(TGO!X43="","",TGO!X43)</f>
        <v/>
      </c>
      <c r="AA2290" s="5">
        <f>IF(Pays!$E$10="","",Pays!$E$10)</f>
        <v>1</v>
      </c>
      <c r="AB2290" s="5">
        <f>IF(Pays!$F$10="","",Pays!$F$10)</f>
        <v>32.9</v>
      </c>
      <c r="AC2290" s="5">
        <f>IF(Pays!$H$10="","",Pays!$H$10)</f>
        <v>33.5</v>
      </c>
      <c r="AD2290" s="5" t="str">
        <f>IF(Annuel!I6="","",Annuel!I6)</f>
        <v/>
      </c>
      <c r="AE2290" s="5" t="str">
        <f>IF(Annuel!Q6="","",Annuel!Q6)</f>
        <v/>
      </c>
      <c r="AF2290" s="5" t="str">
        <f>IF(Annuel!Y6="","",Annuel!Y6)</f>
        <v/>
      </c>
      <c r="AG2290" s="5" t="str">
        <f>IF(Annuel!AG6="","",Annuel!AG6)</f>
        <v/>
      </c>
      <c r="AH2290" s="5" t="str">
        <f>IF(A2290&gt;=Parametres!$C$6,"base 2023","avant 2025")</f>
        <v>avant 2025</v>
      </c>
    </row>
    <row r="2291" spans="1:34" x14ac:dyDescent="0.25">
      <c r="A2291" s="1" t="s">
        <v>309</v>
      </c>
      <c r="B2291" s="1" t="s">
        <v>700</v>
      </c>
      <c r="C2291" s="1" t="s">
        <v>699</v>
      </c>
      <c r="D2291" s="5" t="str">
        <f>IF(TGO!B44="","",TGO!B44)</f>
        <v/>
      </c>
      <c r="E2291" s="5" t="str">
        <f>IF(TGO!C44="","",TGO!C44)</f>
        <v/>
      </c>
      <c r="F2291" s="5" t="str">
        <f>IF(Monde!B44="","",Monde!B44)</f>
        <v/>
      </c>
      <c r="G2291" s="5" t="str">
        <f>IF(Monde!H44="","",Monde!H44)</f>
        <v/>
      </c>
      <c r="H2291" s="5" t="str">
        <f>IF(Monde!O44="","",Monde!O44)</f>
        <v/>
      </c>
      <c r="I2291" s="5" t="str">
        <f>IF(Monde!C44="","",Monde!C44)</f>
        <v/>
      </c>
      <c r="J2291" s="5" t="str">
        <f>IF(Monde!D44="","",Monde!D44)</f>
        <v/>
      </c>
      <c r="K2291" s="5" t="str">
        <f>IF(Monde!E44="","",Monde!E44)</f>
        <v/>
      </c>
      <c r="L2291" s="5" t="str">
        <f>IF(Monde!F44="","",Monde!F44)</f>
        <v/>
      </c>
      <c r="M2291" s="5" t="str">
        <f>IF(Monde!G44="","",Monde!G44)</f>
        <v/>
      </c>
      <c r="N2291" s="5" t="str">
        <f>IF(Monde!I44="","",Monde!I44)</f>
        <v/>
      </c>
      <c r="O2291" s="5" t="str">
        <f>IF(Monde!J44="","",Monde!J44)</f>
        <v/>
      </c>
      <c r="P2291" s="5" t="str">
        <f>IF(Monde!K44="","",Monde!K44)</f>
        <v/>
      </c>
      <c r="Q2291" s="5" t="str">
        <f>IF(Monde!L44="","",Monde!L44)</f>
        <v/>
      </c>
      <c r="R2291" s="5" t="str">
        <f>IF(Monde!M44="","",Monde!M44)</f>
        <v/>
      </c>
      <c r="S2291" s="5" t="str">
        <f>IF(Monde!N44="","",Monde!N44)</f>
        <v/>
      </c>
      <c r="T2291" s="5" t="str">
        <f>IF(Monde!P44="","",Monde!P44)</f>
        <v/>
      </c>
      <c r="U2291" s="5" t="str">
        <f>IF(Monde!Q44="","",Monde!Q44)</f>
        <v/>
      </c>
      <c r="V2291" s="5" t="str">
        <f>IF(Monde!R44="","",Monde!R44)</f>
        <v/>
      </c>
      <c r="W2291" s="5" t="str">
        <f>IF(TGO!U44="","",TGO!U44)</f>
        <v/>
      </c>
      <c r="X2291" s="5" t="str">
        <f>IF(TGO!V44="","",TGO!V44)</f>
        <v/>
      </c>
      <c r="Y2291" s="5" t="str">
        <f>IF(TGO!W44="","",TGO!W44)</f>
        <v/>
      </c>
      <c r="Z2291" s="5" t="str">
        <f>IF(TGO!X44="","",TGO!X44)</f>
        <v/>
      </c>
      <c r="AA2291" s="5">
        <f>IF(Pays!$E$10="","",Pays!$E$10)</f>
        <v>1</v>
      </c>
      <c r="AB2291" s="5">
        <f>IF(Pays!$F$10="","",Pays!$F$10)</f>
        <v>32.9</v>
      </c>
      <c r="AC2291" s="5">
        <f>IF(Pays!$H$10="","",Pays!$H$10)</f>
        <v>33.5</v>
      </c>
      <c r="AD2291" s="5" t="str">
        <f>IF(Annuel!I6="","",Annuel!I6)</f>
        <v/>
      </c>
      <c r="AE2291" s="5" t="str">
        <f>IF(Annuel!Q6="","",Annuel!Q6)</f>
        <v/>
      </c>
      <c r="AF2291" s="5" t="str">
        <f>IF(Annuel!Y6="","",Annuel!Y6)</f>
        <v/>
      </c>
      <c r="AG2291" s="5" t="str">
        <f>IF(Annuel!AG6="","",Annuel!AG6)</f>
        <v/>
      </c>
      <c r="AH2291" s="5" t="str">
        <f>IF(A2291&gt;=Parametres!$C$6,"base 2023","avant 2025")</f>
        <v>avant 2025</v>
      </c>
    </row>
    <row r="2292" spans="1:34" x14ac:dyDescent="0.25">
      <c r="A2292" s="1" t="s">
        <v>310</v>
      </c>
      <c r="B2292" s="1" t="s">
        <v>700</v>
      </c>
      <c r="C2292" s="1" t="s">
        <v>699</v>
      </c>
      <c r="D2292" s="5" t="str">
        <f>IF(TGO!B45="","",TGO!B45)</f>
        <v/>
      </c>
      <c r="E2292" s="5" t="str">
        <f>IF(TGO!C45="","",TGO!C45)</f>
        <v/>
      </c>
      <c r="F2292" s="5" t="str">
        <f>IF(Monde!B45="","",Monde!B45)</f>
        <v/>
      </c>
      <c r="G2292" s="5" t="str">
        <f>IF(Monde!H45="","",Monde!H45)</f>
        <v/>
      </c>
      <c r="H2292" s="5" t="str">
        <f>IF(Monde!O45="","",Monde!O45)</f>
        <v/>
      </c>
      <c r="I2292" s="5" t="str">
        <f>IF(Monde!C45="","",Monde!C45)</f>
        <v/>
      </c>
      <c r="J2292" s="5" t="str">
        <f>IF(Monde!D45="","",Monde!D45)</f>
        <v/>
      </c>
      <c r="K2292" s="5" t="str">
        <f>IF(Monde!E45="","",Monde!E45)</f>
        <v/>
      </c>
      <c r="L2292" s="5" t="str">
        <f>IF(Monde!F45="","",Monde!F45)</f>
        <v/>
      </c>
      <c r="M2292" s="5" t="str">
        <f>IF(Monde!G45="","",Monde!G45)</f>
        <v/>
      </c>
      <c r="N2292" s="5" t="str">
        <f>IF(Monde!I45="","",Monde!I45)</f>
        <v/>
      </c>
      <c r="O2292" s="5" t="str">
        <f>IF(Monde!J45="","",Monde!J45)</f>
        <v/>
      </c>
      <c r="P2292" s="5" t="str">
        <f>IF(Monde!K45="","",Monde!K45)</f>
        <v/>
      </c>
      <c r="Q2292" s="5" t="str">
        <f>IF(Monde!L45="","",Monde!L45)</f>
        <v/>
      </c>
      <c r="R2292" s="5" t="str">
        <f>IF(Monde!M45="","",Monde!M45)</f>
        <v/>
      </c>
      <c r="S2292" s="5" t="str">
        <f>IF(Monde!N45="","",Monde!N45)</f>
        <v/>
      </c>
      <c r="T2292" s="5" t="str">
        <f>IF(Monde!P45="","",Monde!P45)</f>
        <v/>
      </c>
      <c r="U2292" s="5" t="str">
        <f>IF(Monde!Q45="","",Monde!Q45)</f>
        <v/>
      </c>
      <c r="V2292" s="5" t="str">
        <f>IF(Monde!R45="","",Monde!R45)</f>
        <v/>
      </c>
      <c r="W2292" s="5" t="str">
        <f>IF(TGO!U45="","",TGO!U45)</f>
        <v/>
      </c>
      <c r="X2292" s="5" t="str">
        <f>IF(TGO!V45="","",TGO!V45)</f>
        <v/>
      </c>
      <c r="Y2292" s="5" t="str">
        <f>IF(TGO!W45="","",TGO!W45)</f>
        <v/>
      </c>
      <c r="Z2292" s="5" t="str">
        <f>IF(TGO!X45="","",TGO!X45)</f>
        <v/>
      </c>
      <c r="AA2292" s="5">
        <f>IF(Pays!$E$10="","",Pays!$E$10)</f>
        <v>1</v>
      </c>
      <c r="AB2292" s="5">
        <f>IF(Pays!$F$10="","",Pays!$F$10)</f>
        <v>32.9</v>
      </c>
      <c r="AC2292" s="5">
        <f>IF(Pays!$H$10="","",Pays!$H$10)</f>
        <v>33.5</v>
      </c>
      <c r="AD2292" s="5" t="str">
        <f>IF(Annuel!I6="","",Annuel!I6)</f>
        <v/>
      </c>
      <c r="AE2292" s="5" t="str">
        <f>IF(Annuel!Q6="","",Annuel!Q6)</f>
        <v/>
      </c>
      <c r="AF2292" s="5" t="str">
        <f>IF(Annuel!Y6="","",Annuel!Y6)</f>
        <v/>
      </c>
      <c r="AG2292" s="5" t="str">
        <f>IF(Annuel!AG6="","",Annuel!AG6)</f>
        <v/>
      </c>
      <c r="AH2292" s="5" t="str">
        <f>IF(A2292&gt;=Parametres!$C$6,"base 2023","avant 2025")</f>
        <v>avant 2025</v>
      </c>
    </row>
    <row r="2293" spans="1:34" x14ac:dyDescent="0.25">
      <c r="A2293" s="1" t="s">
        <v>311</v>
      </c>
      <c r="B2293" s="1" t="s">
        <v>700</v>
      </c>
      <c r="C2293" s="1" t="s">
        <v>699</v>
      </c>
      <c r="D2293" s="5" t="str">
        <f>IF(TGO!B46="","",TGO!B46)</f>
        <v/>
      </c>
      <c r="E2293" s="5" t="str">
        <f>IF(TGO!C46="","",TGO!C46)</f>
        <v/>
      </c>
      <c r="F2293" s="5" t="str">
        <f>IF(Monde!B46="","",Monde!B46)</f>
        <v/>
      </c>
      <c r="G2293" s="5" t="str">
        <f>IF(Monde!H46="","",Monde!H46)</f>
        <v/>
      </c>
      <c r="H2293" s="5" t="str">
        <f>IF(Monde!O46="","",Monde!O46)</f>
        <v/>
      </c>
      <c r="I2293" s="5" t="str">
        <f>IF(Monde!C46="","",Monde!C46)</f>
        <v/>
      </c>
      <c r="J2293" s="5" t="str">
        <f>IF(Monde!D46="","",Monde!D46)</f>
        <v/>
      </c>
      <c r="K2293" s="5" t="str">
        <f>IF(Monde!E46="","",Monde!E46)</f>
        <v/>
      </c>
      <c r="L2293" s="5" t="str">
        <f>IF(Monde!F46="","",Monde!F46)</f>
        <v/>
      </c>
      <c r="M2293" s="5" t="str">
        <f>IF(Monde!G46="","",Monde!G46)</f>
        <v/>
      </c>
      <c r="N2293" s="5" t="str">
        <f>IF(Monde!I46="","",Monde!I46)</f>
        <v/>
      </c>
      <c r="O2293" s="5" t="str">
        <f>IF(Monde!J46="","",Monde!J46)</f>
        <v/>
      </c>
      <c r="P2293" s="5" t="str">
        <f>IF(Monde!K46="","",Monde!K46)</f>
        <v/>
      </c>
      <c r="Q2293" s="5" t="str">
        <f>IF(Monde!L46="","",Monde!L46)</f>
        <v/>
      </c>
      <c r="R2293" s="5" t="str">
        <f>IF(Monde!M46="","",Monde!M46)</f>
        <v/>
      </c>
      <c r="S2293" s="5" t="str">
        <f>IF(Monde!N46="","",Monde!N46)</f>
        <v/>
      </c>
      <c r="T2293" s="5" t="str">
        <f>IF(Monde!P46="","",Monde!P46)</f>
        <v/>
      </c>
      <c r="U2293" s="5" t="str">
        <f>IF(Monde!Q46="","",Monde!Q46)</f>
        <v/>
      </c>
      <c r="V2293" s="5" t="str">
        <f>IF(Monde!R46="","",Monde!R46)</f>
        <v/>
      </c>
      <c r="W2293" s="5" t="str">
        <f>IF(TGO!U46="","",TGO!U46)</f>
        <v/>
      </c>
      <c r="X2293" s="5" t="str">
        <f>IF(TGO!V46="","",TGO!V46)</f>
        <v/>
      </c>
      <c r="Y2293" s="5" t="str">
        <f>IF(TGO!W46="","",TGO!W46)</f>
        <v/>
      </c>
      <c r="Z2293" s="5" t="str">
        <f>IF(TGO!X46="","",TGO!X46)</f>
        <v/>
      </c>
      <c r="AA2293" s="5">
        <f>IF(Pays!$E$10="","",Pays!$E$10)</f>
        <v>1</v>
      </c>
      <c r="AB2293" s="5">
        <f>IF(Pays!$F$10="","",Pays!$F$10)</f>
        <v>32.9</v>
      </c>
      <c r="AC2293" s="5">
        <f>IF(Pays!$H$10="","",Pays!$H$10)</f>
        <v>33.5</v>
      </c>
      <c r="AD2293" s="5" t="str">
        <f>IF(Annuel!I6="","",Annuel!I6)</f>
        <v/>
      </c>
      <c r="AE2293" s="5" t="str">
        <f>IF(Annuel!Q6="","",Annuel!Q6)</f>
        <v/>
      </c>
      <c r="AF2293" s="5" t="str">
        <f>IF(Annuel!Y6="","",Annuel!Y6)</f>
        <v/>
      </c>
      <c r="AG2293" s="5" t="str">
        <f>IF(Annuel!AG6="","",Annuel!AG6)</f>
        <v/>
      </c>
      <c r="AH2293" s="5" t="str">
        <f>IF(A2293&gt;=Parametres!$C$6,"base 2023","avant 2025")</f>
        <v>avant 2025</v>
      </c>
    </row>
    <row r="2294" spans="1:34" x14ac:dyDescent="0.25">
      <c r="A2294" s="1" t="s">
        <v>312</v>
      </c>
      <c r="B2294" s="1" t="s">
        <v>700</v>
      </c>
      <c r="C2294" s="1" t="s">
        <v>699</v>
      </c>
      <c r="D2294" s="5" t="str">
        <f>IF(TGO!B47="","",TGO!B47)</f>
        <v/>
      </c>
      <c r="E2294" s="5" t="str">
        <f>IF(TGO!C47="","",TGO!C47)</f>
        <v/>
      </c>
      <c r="F2294" s="5" t="str">
        <f>IF(Monde!B47="","",Monde!B47)</f>
        <v/>
      </c>
      <c r="G2294" s="5" t="str">
        <f>IF(Monde!H47="","",Monde!H47)</f>
        <v/>
      </c>
      <c r="H2294" s="5" t="str">
        <f>IF(Monde!O47="","",Monde!O47)</f>
        <v/>
      </c>
      <c r="I2294" s="5" t="str">
        <f>IF(Monde!C47="","",Monde!C47)</f>
        <v/>
      </c>
      <c r="J2294" s="5" t="str">
        <f>IF(Monde!D47="","",Monde!D47)</f>
        <v/>
      </c>
      <c r="K2294" s="5" t="str">
        <f>IF(Monde!E47="","",Monde!E47)</f>
        <v/>
      </c>
      <c r="L2294" s="5" t="str">
        <f>IF(Monde!F47="","",Monde!F47)</f>
        <v/>
      </c>
      <c r="M2294" s="5" t="str">
        <f>IF(Monde!G47="","",Monde!G47)</f>
        <v/>
      </c>
      <c r="N2294" s="5" t="str">
        <f>IF(Monde!I47="","",Monde!I47)</f>
        <v/>
      </c>
      <c r="O2294" s="5" t="str">
        <f>IF(Monde!J47="","",Monde!J47)</f>
        <v/>
      </c>
      <c r="P2294" s="5" t="str">
        <f>IF(Monde!K47="","",Monde!K47)</f>
        <v/>
      </c>
      <c r="Q2294" s="5" t="str">
        <f>IF(Monde!L47="","",Monde!L47)</f>
        <v/>
      </c>
      <c r="R2294" s="5" t="str">
        <f>IF(Monde!M47="","",Monde!M47)</f>
        <v/>
      </c>
      <c r="S2294" s="5" t="str">
        <f>IF(Monde!N47="","",Monde!N47)</f>
        <v/>
      </c>
      <c r="T2294" s="5" t="str">
        <f>IF(Monde!P47="","",Monde!P47)</f>
        <v/>
      </c>
      <c r="U2294" s="5" t="str">
        <f>IF(Monde!Q47="","",Monde!Q47)</f>
        <v/>
      </c>
      <c r="V2294" s="5" t="str">
        <f>IF(Monde!R47="","",Monde!R47)</f>
        <v/>
      </c>
      <c r="W2294" s="5" t="str">
        <f>IF(TGO!U47="","",TGO!U47)</f>
        <v/>
      </c>
      <c r="X2294" s="5" t="str">
        <f>IF(TGO!V47="","",TGO!V47)</f>
        <v/>
      </c>
      <c r="Y2294" s="5" t="str">
        <f>IF(TGO!W47="","",TGO!W47)</f>
        <v/>
      </c>
      <c r="Z2294" s="5" t="str">
        <f>IF(TGO!X47="","",TGO!X47)</f>
        <v/>
      </c>
      <c r="AA2294" s="5">
        <f>IF(Pays!$E$10="","",Pays!$E$10)</f>
        <v>1</v>
      </c>
      <c r="AB2294" s="5">
        <f>IF(Pays!$F$10="","",Pays!$F$10)</f>
        <v>32.9</v>
      </c>
      <c r="AC2294" s="5">
        <f>IF(Pays!$H$10="","",Pays!$H$10)</f>
        <v>33.5</v>
      </c>
      <c r="AD2294" s="5" t="str">
        <f>IF(Annuel!I6="","",Annuel!I6)</f>
        <v/>
      </c>
      <c r="AE2294" s="5" t="str">
        <f>IF(Annuel!Q6="","",Annuel!Q6)</f>
        <v/>
      </c>
      <c r="AF2294" s="5" t="str">
        <f>IF(Annuel!Y6="","",Annuel!Y6)</f>
        <v/>
      </c>
      <c r="AG2294" s="5" t="str">
        <f>IF(Annuel!AG6="","",Annuel!AG6)</f>
        <v/>
      </c>
      <c r="AH2294" s="5" t="str">
        <f>IF(A2294&gt;=Parametres!$C$6,"base 2023","avant 2025")</f>
        <v>avant 2025</v>
      </c>
    </row>
    <row r="2295" spans="1:34" x14ac:dyDescent="0.25">
      <c r="A2295" s="1" t="s">
        <v>313</v>
      </c>
      <c r="B2295" s="1" t="s">
        <v>700</v>
      </c>
      <c r="C2295" s="1" t="s">
        <v>699</v>
      </c>
      <c r="D2295" s="5" t="str">
        <f>IF(TGO!B48="","",TGO!B48)</f>
        <v/>
      </c>
      <c r="E2295" s="5" t="str">
        <f>IF(TGO!C48="","",TGO!C48)</f>
        <v/>
      </c>
      <c r="F2295" s="5" t="str">
        <f>IF(Monde!B48="","",Monde!B48)</f>
        <v/>
      </c>
      <c r="G2295" s="5" t="str">
        <f>IF(Monde!H48="","",Monde!H48)</f>
        <v/>
      </c>
      <c r="H2295" s="5" t="str">
        <f>IF(Monde!O48="","",Monde!O48)</f>
        <v/>
      </c>
      <c r="I2295" s="5" t="str">
        <f>IF(Monde!C48="","",Monde!C48)</f>
        <v/>
      </c>
      <c r="J2295" s="5" t="str">
        <f>IF(Monde!D48="","",Monde!D48)</f>
        <v/>
      </c>
      <c r="K2295" s="5" t="str">
        <f>IF(Monde!E48="","",Monde!E48)</f>
        <v/>
      </c>
      <c r="L2295" s="5" t="str">
        <f>IF(Monde!F48="","",Monde!F48)</f>
        <v/>
      </c>
      <c r="M2295" s="5" t="str">
        <f>IF(Monde!G48="","",Monde!G48)</f>
        <v/>
      </c>
      <c r="N2295" s="5" t="str">
        <f>IF(Monde!I48="","",Monde!I48)</f>
        <v/>
      </c>
      <c r="O2295" s="5" t="str">
        <f>IF(Monde!J48="","",Monde!J48)</f>
        <v/>
      </c>
      <c r="P2295" s="5" t="str">
        <f>IF(Monde!K48="","",Monde!K48)</f>
        <v/>
      </c>
      <c r="Q2295" s="5" t="str">
        <f>IF(Monde!L48="","",Monde!L48)</f>
        <v/>
      </c>
      <c r="R2295" s="5" t="str">
        <f>IF(Monde!M48="","",Monde!M48)</f>
        <v/>
      </c>
      <c r="S2295" s="5" t="str">
        <f>IF(Monde!N48="","",Monde!N48)</f>
        <v/>
      </c>
      <c r="T2295" s="5" t="str">
        <f>IF(Monde!P48="","",Monde!P48)</f>
        <v/>
      </c>
      <c r="U2295" s="5" t="str">
        <f>IF(Monde!Q48="","",Monde!Q48)</f>
        <v/>
      </c>
      <c r="V2295" s="5" t="str">
        <f>IF(Monde!R48="","",Monde!R48)</f>
        <v/>
      </c>
      <c r="W2295" s="5" t="str">
        <f>IF(TGO!U48="","",TGO!U48)</f>
        <v/>
      </c>
      <c r="X2295" s="5" t="str">
        <f>IF(TGO!V48="","",TGO!V48)</f>
        <v/>
      </c>
      <c r="Y2295" s="5" t="str">
        <f>IF(TGO!W48="","",TGO!W48)</f>
        <v/>
      </c>
      <c r="Z2295" s="5" t="str">
        <f>IF(TGO!X48="","",TGO!X48)</f>
        <v/>
      </c>
      <c r="AA2295" s="5">
        <f>IF(Pays!$E$10="","",Pays!$E$10)</f>
        <v>1</v>
      </c>
      <c r="AB2295" s="5">
        <f>IF(Pays!$F$10="","",Pays!$F$10)</f>
        <v>32.9</v>
      </c>
      <c r="AC2295" s="5">
        <f>IF(Pays!$H$10="","",Pays!$H$10)</f>
        <v>33.5</v>
      </c>
      <c r="AD2295" s="5" t="str">
        <f>IF(Annuel!I6="","",Annuel!I6)</f>
        <v/>
      </c>
      <c r="AE2295" s="5" t="str">
        <f>IF(Annuel!Q6="","",Annuel!Q6)</f>
        <v/>
      </c>
      <c r="AF2295" s="5" t="str">
        <f>IF(Annuel!Y6="","",Annuel!Y6)</f>
        <v/>
      </c>
      <c r="AG2295" s="5" t="str">
        <f>IF(Annuel!AG6="","",Annuel!AG6)</f>
        <v/>
      </c>
      <c r="AH2295" s="5" t="str">
        <f>IF(A2295&gt;=Parametres!$C$6,"base 2023","avant 2025")</f>
        <v>avant 2025</v>
      </c>
    </row>
    <row r="2296" spans="1:34" x14ac:dyDescent="0.25">
      <c r="A2296" s="1" t="s">
        <v>314</v>
      </c>
      <c r="B2296" s="1" t="s">
        <v>700</v>
      </c>
      <c r="C2296" s="1" t="s">
        <v>699</v>
      </c>
      <c r="D2296" s="5" t="str">
        <f>IF(TGO!B49="","",TGO!B49)</f>
        <v/>
      </c>
      <c r="E2296" s="5" t="str">
        <f>IF(TGO!C49="","",TGO!C49)</f>
        <v/>
      </c>
      <c r="F2296" s="5" t="str">
        <f>IF(Monde!B49="","",Monde!B49)</f>
        <v/>
      </c>
      <c r="G2296" s="5" t="str">
        <f>IF(Monde!H49="","",Monde!H49)</f>
        <v/>
      </c>
      <c r="H2296" s="5" t="str">
        <f>IF(Monde!O49="","",Monde!O49)</f>
        <v/>
      </c>
      <c r="I2296" s="5" t="str">
        <f>IF(Monde!C49="","",Monde!C49)</f>
        <v/>
      </c>
      <c r="J2296" s="5" t="str">
        <f>IF(Monde!D49="","",Monde!D49)</f>
        <v/>
      </c>
      <c r="K2296" s="5" t="str">
        <f>IF(Monde!E49="","",Monde!E49)</f>
        <v/>
      </c>
      <c r="L2296" s="5" t="str">
        <f>IF(Monde!F49="","",Monde!F49)</f>
        <v/>
      </c>
      <c r="M2296" s="5" t="str">
        <f>IF(Monde!G49="","",Monde!G49)</f>
        <v/>
      </c>
      <c r="N2296" s="5" t="str">
        <f>IF(Monde!I49="","",Monde!I49)</f>
        <v/>
      </c>
      <c r="O2296" s="5" t="str">
        <f>IF(Monde!J49="","",Monde!J49)</f>
        <v/>
      </c>
      <c r="P2296" s="5" t="str">
        <f>IF(Monde!K49="","",Monde!K49)</f>
        <v/>
      </c>
      <c r="Q2296" s="5" t="str">
        <f>IF(Monde!L49="","",Monde!L49)</f>
        <v/>
      </c>
      <c r="R2296" s="5" t="str">
        <f>IF(Monde!M49="","",Monde!M49)</f>
        <v/>
      </c>
      <c r="S2296" s="5" t="str">
        <f>IF(Monde!N49="","",Monde!N49)</f>
        <v/>
      </c>
      <c r="T2296" s="5" t="str">
        <f>IF(Monde!P49="","",Monde!P49)</f>
        <v/>
      </c>
      <c r="U2296" s="5" t="str">
        <f>IF(Monde!Q49="","",Monde!Q49)</f>
        <v/>
      </c>
      <c r="V2296" s="5" t="str">
        <f>IF(Monde!R49="","",Monde!R49)</f>
        <v/>
      </c>
      <c r="W2296" s="5" t="str">
        <f>IF(TGO!U49="","",TGO!U49)</f>
        <v/>
      </c>
      <c r="X2296" s="5" t="str">
        <f>IF(TGO!V49="","",TGO!V49)</f>
        <v/>
      </c>
      <c r="Y2296" s="5" t="str">
        <f>IF(TGO!W49="","",TGO!W49)</f>
        <v/>
      </c>
      <c r="Z2296" s="5" t="str">
        <f>IF(TGO!X49="","",TGO!X49)</f>
        <v/>
      </c>
      <c r="AA2296" s="5">
        <f>IF(Pays!$E$10="","",Pays!$E$10)</f>
        <v>1</v>
      </c>
      <c r="AB2296" s="5">
        <f>IF(Pays!$F$10="","",Pays!$F$10)</f>
        <v>32.9</v>
      </c>
      <c r="AC2296" s="5">
        <f>IF(Pays!$H$10="","",Pays!$H$10)</f>
        <v>33.5</v>
      </c>
      <c r="AD2296" s="5" t="str">
        <f>IF(Annuel!I6="","",Annuel!I6)</f>
        <v/>
      </c>
      <c r="AE2296" s="5" t="str">
        <f>IF(Annuel!Q6="","",Annuel!Q6)</f>
        <v/>
      </c>
      <c r="AF2296" s="5" t="str">
        <f>IF(Annuel!Y6="","",Annuel!Y6)</f>
        <v/>
      </c>
      <c r="AG2296" s="5" t="str">
        <f>IF(Annuel!AG6="","",Annuel!AG6)</f>
        <v/>
      </c>
      <c r="AH2296" s="5" t="str">
        <f>IF(A2296&gt;=Parametres!$C$6,"base 2023","avant 2025")</f>
        <v>avant 2025</v>
      </c>
    </row>
    <row r="2297" spans="1:34" x14ac:dyDescent="0.25">
      <c r="A2297" s="1" t="s">
        <v>315</v>
      </c>
      <c r="B2297" s="1" t="s">
        <v>700</v>
      </c>
      <c r="C2297" s="1" t="s">
        <v>699</v>
      </c>
      <c r="D2297" s="5" t="str">
        <f>IF(TGO!B50="","",TGO!B50)</f>
        <v/>
      </c>
      <c r="E2297" s="5" t="str">
        <f>IF(TGO!C50="","",TGO!C50)</f>
        <v/>
      </c>
      <c r="F2297" s="5" t="str">
        <f>IF(Monde!B50="","",Monde!B50)</f>
        <v/>
      </c>
      <c r="G2297" s="5" t="str">
        <f>IF(Monde!H50="","",Monde!H50)</f>
        <v/>
      </c>
      <c r="H2297" s="5" t="str">
        <f>IF(Monde!O50="","",Monde!O50)</f>
        <v/>
      </c>
      <c r="I2297" s="5" t="str">
        <f>IF(Monde!C50="","",Monde!C50)</f>
        <v/>
      </c>
      <c r="J2297" s="5" t="str">
        <f>IF(Monde!D50="","",Monde!D50)</f>
        <v/>
      </c>
      <c r="K2297" s="5" t="str">
        <f>IF(Monde!E50="","",Monde!E50)</f>
        <v/>
      </c>
      <c r="L2297" s="5" t="str">
        <f>IF(Monde!F50="","",Monde!F50)</f>
        <v/>
      </c>
      <c r="M2297" s="5" t="str">
        <f>IF(Monde!G50="","",Monde!G50)</f>
        <v/>
      </c>
      <c r="N2297" s="5" t="str">
        <f>IF(Monde!I50="","",Monde!I50)</f>
        <v/>
      </c>
      <c r="O2297" s="5" t="str">
        <f>IF(Monde!J50="","",Monde!J50)</f>
        <v/>
      </c>
      <c r="P2297" s="5" t="str">
        <f>IF(Monde!K50="","",Monde!K50)</f>
        <v/>
      </c>
      <c r="Q2297" s="5" t="str">
        <f>IF(Monde!L50="","",Monde!L50)</f>
        <v/>
      </c>
      <c r="R2297" s="5" t="str">
        <f>IF(Monde!M50="","",Monde!M50)</f>
        <v/>
      </c>
      <c r="S2297" s="5" t="str">
        <f>IF(Monde!N50="","",Monde!N50)</f>
        <v/>
      </c>
      <c r="T2297" s="5" t="str">
        <f>IF(Monde!P50="","",Monde!P50)</f>
        <v/>
      </c>
      <c r="U2297" s="5" t="str">
        <f>IF(Monde!Q50="","",Monde!Q50)</f>
        <v/>
      </c>
      <c r="V2297" s="5" t="str">
        <f>IF(Monde!R50="","",Monde!R50)</f>
        <v/>
      </c>
      <c r="W2297" s="5" t="str">
        <f>IF(TGO!U50="","",TGO!U50)</f>
        <v/>
      </c>
      <c r="X2297" s="5" t="str">
        <f>IF(TGO!V50="","",TGO!V50)</f>
        <v/>
      </c>
      <c r="Y2297" s="5" t="str">
        <f>IF(TGO!W50="","",TGO!W50)</f>
        <v/>
      </c>
      <c r="Z2297" s="5" t="str">
        <f>IF(TGO!X50="","",TGO!X50)</f>
        <v/>
      </c>
      <c r="AA2297" s="5">
        <f>IF(Pays!$E$10="","",Pays!$E$10)</f>
        <v>1</v>
      </c>
      <c r="AB2297" s="5">
        <f>IF(Pays!$F$10="","",Pays!$F$10)</f>
        <v>32.9</v>
      </c>
      <c r="AC2297" s="5">
        <f>IF(Pays!$H$10="","",Pays!$H$10)</f>
        <v>33.5</v>
      </c>
      <c r="AD2297" s="5" t="str">
        <f>IF(Annuel!I6="","",Annuel!I6)</f>
        <v/>
      </c>
      <c r="AE2297" s="5" t="str">
        <f>IF(Annuel!Q6="","",Annuel!Q6)</f>
        <v/>
      </c>
      <c r="AF2297" s="5" t="str">
        <f>IF(Annuel!Y6="","",Annuel!Y6)</f>
        <v/>
      </c>
      <c r="AG2297" s="5" t="str">
        <f>IF(Annuel!AG6="","",Annuel!AG6)</f>
        <v/>
      </c>
      <c r="AH2297" s="5" t="str">
        <f>IF(A2297&gt;=Parametres!$C$6,"base 2023","avant 2025")</f>
        <v>avant 2025</v>
      </c>
    </row>
    <row r="2298" spans="1:34" x14ac:dyDescent="0.25">
      <c r="A2298" s="1" t="s">
        <v>316</v>
      </c>
      <c r="B2298" s="1" t="s">
        <v>700</v>
      </c>
      <c r="C2298" s="1" t="s">
        <v>699</v>
      </c>
      <c r="D2298" s="5" t="str">
        <f>IF(TGO!B51="","",TGO!B51)</f>
        <v/>
      </c>
      <c r="E2298" s="5" t="str">
        <f>IF(TGO!C51="","",TGO!C51)</f>
        <v/>
      </c>
      <c r="F2298" s="5" t="str">
        <f>IF(Monde!B51="","",Monde!B51)</f>
        <v/>
      </c>
      <c r="G2298" s="5" t="str">
        <f>IF(Monde!H51="","",Monde!H51)</f>
        <v/>
      </c>
      <c r="H2298" s="5" t="str">
        <f>IF(Monde!O51="","",Monde!O51)</f>
        <v/>
      </c>
      <c r="I2298" s="5" t="str">
        <f>IF(Monde!C51="","",Monde!C51)</f>
        <v/>
      </c>
      <c r="J2298" s="5" t="str">
        <f>IF(Monde!D51="","",Monde!D51)</f>
        <v/>
      </c>
      <c r="K2298" s="5" t="str">
        <f>IF(Monde!E51="","",Monde!E51)</f>
        <v/>
      </c>
      <c r="L2298" s="5" t="str">
        <f>IF(Monde!F51="","",Monde!F51)</f>
        <v/>
      </c>
      <c r="M2298" s="5" t="str">
        <f>IF(Monde!G51="","",Monde!G51)</f>
        <v/>
      </c>
      <c r="N2298" s="5" t="str">
        <f>IF(Monde!I51="","",Monde!I51)</f>
        <v/>
      </c>
      <c r="O2298" s="5" t="str">
        <f>IF(Monde!J51="","",Monde!J51)</f>
        <v/>
      </c>
      <c r="P2298" s="5" t="str">
        <f>IF(Monde!K51="","",Monde!K51)</f>
        <v/>
      </c>
      <c r="Q2298" s="5" t="str">
        <f>IF(Monde!L51="","",Monde!L51)</f>
        <v/>
      </c>
      <c r="R2298" s="5" t="str">
        <f>IF(Monde!M51="","",Monde!M51)</f>
        <v/>
      </c>
      <c r="S2298" s="5" t="str">
        <f>IF(Monde!N51="","",Monde!N51)</f>
        <v/>
      </c>
      <c r="T2298" s="5" t="str">
        <f>IF(Monde!P51="","",Monde!P51)</f>
        <v/>
      </c>
      <c r="U2298" s="5" t="str">
        <f>IF(Monde!Q51="","",Monde!Q51)</f>
        <v/>
      </c>
      <c r="V2298" s="5" t="str">
        <f>IF(Monde!R51="","",Monde!R51)</f>
        <v/>
      </c>
      <c r="W2298" s="5" t="str">
        <f>IF(TGO!U51="","",TGO!U51)</f>
        <v/>
      </c>
      <c r="X2298" s="5" t="str">
        <f>IF(TGO!V51="","",TGO!V51)</f>
        <v/>
      </c>
      <c r="Y2298" s="5" t="str">
        <f>IF(TGO!W51="","",TGO!W51)</f>
        <v/>
      </c>
      <c r="Z2298" s="5" t="str">
        <f>IF(TGO!X51="","",TGO!X51)</f>
        <v/>
      </c>
      <c r="AA2298" s="5">
        <f>IF(Pays!$E$10="","",Pays!$E$10)</f>
        <v>1</v>
      </c>
      <c r="AB2298" s="5">
        <f>IF(Pays!$F$10="","",Pays!$F$10)</f>
        <v>32.9</v>
      </c>
      <c r="AC2298" s="5">
        <f>IF(Pays!$H$10="","",Pays!$H$10)</f>
        <v>33.5</v>
      </c>
      <c r="AD2298" s="5" t="str">
        <f>IF(Annuel!I7="","",Annuel!I7)</f>
        <v/>
      </c>
      <c r="AE2298" s="5" t="str">
        <f>IF(Annuel!Q7="","",Annuel!Q7)</f>
        <v/>
      </c>
      <c r="AF2298" s="5" t="str">
        <f>IF(Annuel!Y7="","",Annuel!Y7)</f>
        <v/>
      </c>
      <c r="AG2298" s="5" t="str">
        <f>IF(Annuel!AG7="","",Annuel!AG7)</f>
        <v/>
      </c>
      <c r="AH2298" s="5" t="str">
        <f>IF(A2298&gt;=Parametres!$C$6,"base 2023","avant 2025")</f>
        <v>avant 2025</v>
      </c>
    </row>
    <row r="2299" spans="1:34" x14ac:dyDescent="0.25">
      <c r="A2299" s="1" t="s">
        <v>317</v>
      </c>
      <c r="B2299" s="1" t="s">
        <v>700</v>
      </c>
      <c r="C2299" s="1" t="s">
        <v>699</v>
      </c>
      <c r="D2299" s="5" t="str">
        <f>IF(TGO!B52="","",TGO!B52)</f>
        <v/>
      </c>
      <c r="E2299" s="5" t="str">
        <f>IF(TGO!C52="","",TGO!C52)</f>
        <v/>
      </c>
      <c r="F2299" s="5" t="str">
        <f>IF(Monde!B52="","",Monde!B52)</f>
        <v/>
      </c>
      <c r="G2299" s="5" t="str">
        <f>IF(Monde!H52="","",Monde!H52)</f>
        <v/>
      </c>
      <c r="H2299" s="5" t="str">
        <f>IF(Monde!O52="","",Monde!O52)</f>
        <v/>
      </c>
      <c r="I2299" s="5" t="str">
        <f>IF(Monde!C52="","",Monde!C52)</f>
        <v/>
      </c>
      <c r="J2299" s="5" t="str">
        <f>IF(Monde!D52="","",Monde!D52)</f>
        <v/>
      </c>
      <c r="K2299" s="5" t="str">
        <f>IF(Monde!E52="","",Monde!E52)</f>
        <v/>
      </c>
      <c r="L2299" s="5" t="str">
        <f>IF(Monde!F52="","",Monde!F52)</f>
        <v/>
      </c>
      <c r="M2299" s="5" t="str">
        <f>IF(Monde!G52="","",Monde!G52)</f>
        <v/>
      </c>
      <c r="N2299" s="5" t="str">
        <f>IF(Monde!I52="","",Monde!I52)</f>
        <v/>
      </c>
      <c r="O2299" s="5" t="str">
        <f>IF(Monde!J52="","",Monde!J52)</f>
        <v/>
      </c>
      <c r="P2299" s="5" t="str">
        <f>IF(Monde!K52="","",Monde!K52)</f>
        <v/>
      </c>
      <c r="Q2299" s="5" t="str">
        <f>IF(Monde!L52="","",Monde!L52)</f>
        <v/>
      </c>
      <c r="R2299" s="5" t="str">
        <f>IF(Monde!M52="","",Monde!M52)</f>
        <v/>
      </c>
      <c r="S2299" s="5" t="str">
        <f>IF(Monde!N52="","",Monde!N52)</f>
        <v/>
      </c>
      <c r="T2299" s="5" t="str">
        <f>IF(Monde!P52="","",Monde!P52)</f>
        <v/>
      </c>
      <c r="U2299" s="5" t="str">
        <f>IF(Monde!Q52="","",Monde!Q52)</f>
        <v/>
      </c>
      <c r="V2299" s="5" t="str">
        <f>IF(Monde!R52="","",Monde!R52)</f>
        <v/>
      </c>
      <c r="W2299" s="5" t="str">
        <f>IF(TGO!U52="","",TGO!U52)</f>
        <v/>
      </c>
      <c r="X2299" s="5" t="str">
        <f>IF(TGO!V52="","",TGO!V52)</f>
        <v/>
      </c>
      <c r="Y2299" s="5" t="str">
        <f>IF(TGO!W52="","",TGO!W52)</f>
        <v/>
      </c>
      <c r="Z2299" s="5" t="str">
        <f>IF(TGO!X52="","",TGO!X52)</f>
        <v/>
      </c>
      <c r="AA2299" s="5">
        <f>IF(Pays!$E$10="","",Pays!$E$10)</f>
        <v>1</v>
      </c>
      <c r="AB2299" s="5">
        <f>IF(Pays!$F$10="","",Pays!$F$10)</f>
        <v>32.9</v>
      </c>
      <c r="AC2299" s="5">
        <f>IF(Pays!$H$10="","",Pays!$H$10)</f>
        <v>33.5</v>
      </c>
      <c r="AD2299" s="5" t="str">
        <f>IF(Annuel!I7="","",Annuel!I7)</f>
        <v/>
      </c>
      <c r="AE2299" s="5" t="str">
        <f>IF(Annuel!Q7="","",Annuel!Q7)</f>
        <v/>
      </c>
      <c r="AF2299" s="5" t="str">
        <f>IF(Annuel!Y7="","",Annuel!Y7)</f>
        <v/>
      </c>
      <c r="AG2299" s="5" t="str">
        <f>IF(Annuel!AG7="","",Annuel!AG7)</f>
        <v/>
      </c>
      <c r="AH2299" s="5" t="str">
        <f>IF(A2299&gt;=Parametres!$C$6,"base 2023","avant 2025")</f>
        <v>avant 2025</v>
      </c>
    </row>
    <row r="2300" spans="1:34" x14ac:dyDescent="0.25">
      <c r="A2300" s="1" t="s">
        <v>318</v>
      </c>
      <c r="B2300" s="1" t="s">
        <v>700</v>
      </c>
      <c r="C2300" s="1" t="s">
        <v>699</v>
      </c>
      <c r="D2300" s="5" t="str">
        <f>IF(TGO!B53="","",TGO!B53)</f>
        <v/>
      </c>
      <c r="E2300" s="5" t="str">
        <f>IF(TGO!C53="","",TGO!C53)</f>
        <v/>
      </c>
      <c r="F2300" s="5" t="str">
        <f>IF(Monde!B53="","",Monde!B53)</f>
        <v/>
      </c>
      <c r="G2300" s="5" t="str">
        <f>IF(Monde!H53="","",Monde!H53)</f>
        <v/>
      </c>
      <c r="H2300" s="5" t="str">
        <f>IF(Monde!O53="","",Monde!O53)</f>
        <v/>
      </c>
      <c r="I2300" s="5" t="str">
        <f>IF(Monde!C53="","",Monde!C53)</f>
        <v/>
      </c>
      <c r="J2300" s="5" t="str">
        <f>IF(Monde!D53="","",Monde!D53)</f>
        <v/>
      </c>
      <c r="K2300" s="5" t="str">
        <f>IF(Monde!E53="","",Monde!E53)</f>
        <v/>
      </c>
      <c r="L2300" s="5" t="str">
        <f>IF(Monde!F53="","",Monde!F53)</f>
        <v/>
      </c>
      <c r="M2300" s="5" t="str">
        <f>IF(Monde!G53="","",Monde!G53)</f>
        <v/>
      </c>
      <c r="N2300" s="5" t="str">
        <f>IF(Monde!I53="","",Monde!I53)</f>
        <v/>
      </c>
      <c r="O2300" s="5" t="str">
        <f>IF(Monde!J53="","",Monde!J53)</f>
        <v/>
      </c>
      <c r="P2300" s="5" t="str">
        <f>IF(Monde!K53="","",Monde!K53)</f>
        <v/>
      </c>
      <c r="Q2300" s="5" t="str">
        <f>IF(Monde!L53="","",Monde!L53)</f>
        <v/>
      </c>
      <c r="R2300" s="5" t="str">
        <f>IF(Monde!M53="","",Monde!M53)</f>
        <v/>
      </c>
      <c r="S2300" s="5" t="str">
        <f>IF(Monde!N53="","",Monde!N53)</f>
        <v/>
      </c>
      <c r="T2300" s="5" t="str">
        <f>IF(Monde!P53="","",Monde!P53)</f>
        <v/>
      </c>
      <c r="U2300" s="5" t="str">
        <f>IF(Monde!Q53="","",Monde!Q53)</f>
        <v/>
      </c>
      <c r="V2300" s="5" t="str">
        <f>IF(Monde!R53="","",Monde!R53)</f>
        <v/>
      </c>
      <c r="W2300" s="5" t="str">
        <f>IF(TGO!U53="","",TGO!U53)</f>
        <v/>
      </c>
      <c r="X2300" s="5" t="str">
        <f>IF(TGO!V53="","",TGO!V53)</f>
        <v/>
      </c>
      <c r="Y2300" s="5" t="str">
        <f>IF(TGO!W53="","",TGO!W53)</f>
        <v/>
      </c>
      <c r="Z2300" s="5" t="str">
        <f>IF(TGO!X53="","",TGO!X53)</f>
        <v/>
      </c>
      <c r="AA2300" s="5">
        <f>IF(Pays!$E$10="","",Pays!$E$10)</f>
        <v>1</v>
      </c>
      <c r="AB2300" s="5">
        <f>IF(Pays!$F$10="","",Pays!$F$10)</f>
        <v>32.9</v>
      </c>
      <c r="AC2300" s="5">
        <f>IF(Pays!$H$10="","",Pays!$H$10)</f>
        <v>33.5</v>
      </c>
      <c r="AD2300" s="5" t="str">
        <f>IF(Annuel!I7="","",Annuel!I7)</f>
        <v/>
      </c>
      <c r="AE2300" s="5" t="str">
        <f>IF(Annuel!Q7="","",Annuel!Q7)</f>
        <v/>
      </c>
      <c r="AF2300" s="5" t="str">
        <f>IF(Annuel!Y7="","",Annuel!Y7)</f>
        <v/>
      </c>
      <c r="AG2300" s="5" t="str">
        <f>IF(Annuel!AG7="","",Annuel!AG7)</f>
        <v/>
      </c>
      <c r="AH2300" s="5" t="str">
        <f>IF(A2300&gt;=Parametres!$C$6,"base 2023","avant 2025")</f>
        <v>avant 2025</v>
      </c>
    </row>
    <row r="2301" spans="1:34" x14ac:dyDescent="0.25">
      <c r="A2301" s="1" t="s">
        <v>319</v>
      </c>
      <c r="B2301" s="1" t="s">
        <v>700</v>
      </c>
      <c r="C2301" s="1" t="s">
        <v>699</v>
      </c>
      <c r="D2301" s="5" t="str">
        <f>IF(TGO!B54="","",TGO!B54)</f>
        <v/>
      </c>
      <c r="E2301" s="5" t="str">
        <f>IF(TGO!C54="","",TGO!C54)</f>
        <v/>
      </c>
      <c r="F2301" s="5" t="str">
        <f>IF(Monde!B54="","",Monde!B54)</f>
        <v/>
      </c>
      <c r="G2301" s="5" t="str">
        <f>IF(Monde!H54="","",Monde!H54)</f>
        <v/>
      </c>
      <c r="H2301" s="5" t="str">
        <f>IF(Monde!O54="","",Monde!O54)</f>
        <v/>
      </c>
      <c r="I2301" s="5" t="str">
        <f>IF(Monde!C54="","",Monde!C54)</f>
        <v/>
      </c>
      <c r="J2301" s="5" t="str">
        <f>IF(Monde!D54="","",Monde!D54)</f>
        <v/>
      </c>
      <c r="K2301" s="5" t="str">
        <f>IF(Monde!E54="","",Monde!E54)</f>
        <v/>
      </c>
      <c r="L2301" s="5" t="str">
        <f>IF(Monde!F54="","",Monde!F54)</f>
        <v/>
      </c>
      <c r="M2301" s="5" t="str">
        <f>IF(Monde!G54="","",Monde!G54)</f>
        <v/>
      </c>
      <c r="N2301" s="5" t="str">
        <f>IF(Monde!I54="","",Monde!I54)</f>
        <v/>
      </c>
      <c r="O2301" s="5" t="str">
        <f>IF(Monde!J54="","",Monde!J54)</f>
        <v/>
      </c>
      <c r="P2301" s="5" t="str">
        <f>IF(Monde!K54="","",Monde!K54)</f>
        <v/>
      </c>
      <c r="Q2301" s="5" t="str">
        <f>IF(Monde!L54="","",Monde!L54)</f>
        <v/>
      </c>
      <c r="R2301" s="5" t="str">
        <f>IF(Monde!M54="","",Monde!M54)</f>
        <v/>
      </c>
      <c r="S2301" s="5" t="str">
        <f>IF(Monde!N54="","",Monde!N54)</f>
        <v/>
      </c>
      <c r="T2301" s="5" t="str">
        <f>IF(Monde!P54="","",Monde!P54)</f>
        <v/>
      </c>
      <c r="U2301" s="5" t="str">
        <f>IF(Monde!Q54="","",Monde!Q54)</f>
        <v/>
      </c>
      <c r="V2301" s="5" t="str">
        <f>IF(Monde!R54="","",Monde!R54)</f>
        <v/>
      </c>
      <c r="W2301" s="5" t="str">
        <f>IF(TGO!U54="","",TGO!U54)</f>
        <v/>
      </c>
      <c r="X2301" s="5" t="str">
        <f>IF(TGO!V54="","",TGO!V54)</f>
        <v/>
      </c>
      <c r="Y2301" s="5" t="str">
        <f>IF(TGO!W54="","",TGO!W54)</f>
        <v/>
      </c>
      <c r="Z2301" s="5" t="str">
        <f>IF(TGO!X54="","",TGO!X54)</f>
        <v/>
      </c>
      <c r="AA2301" s="5">
        <f>IF(Pays!$E$10="","",Pays!$E$10)</f>
        <v>1</v>
      </c>
      <c r="AB2301" s="5">
        <f>IF(Pays!$F$10="","",Pays!$F$10)</f>
        <v>32.9</v>
      </c>
      <c r="AC2301" s="5">
        <f>IF(Pays!$H$10="","",Pays!$H$10)</f>
        <v>33.5</v>
      </c>
      <c r="AD2301" s="5" t="str">
        <f>IF(Annuel!I7="","",Annuel!I7)</f>
        <v/>
      </c>
      <c r="AE2301" s="5" t="str">
        <f>IF(Annuel!Q7="","",Annuel!Q7)</f>
        <v/>
      </c>
      <c r="AF2301" s="5" t="str">
        <f>IF(Annuel!Y7="","",Annuel!Y7)</f>
        <v/>
      </c>
      <c r="AG2301" s="5" t="str">
        <f>IF(Annuel!AG7="","",Annuel!AG7)</f>
        <v/>
      </c>
      <c r="AH2301" s="5" t="str">
        <f>IF(A2301&gt;=Parametres!$C$6,"base 2023","avant 2025")</f>
        <v>avant 2025</v>
      </c>
    </row>
    <row r="2302" spans="1:34" x14ac:dyDescent="0.25">
      <c r="A2302" s="1" t="s">
        <v>320</v>
      </c>
      <c r="B2302" s="1" t="s">
        <v>700</v>
      </c>
      <c r="C2302" s="1" t="s">
        <v>699</v>
      </c>
      <c r="D2302" s="5" t="str">
        <f>IF(TGO!B55="","",TGO!B55)</f>
        <v/>
      </c>
      <c r="E2302" s="5" t="str">
        <f>IF(TGO!C55="","",TGO!C55)</f>
        <v/>
      </c>
      <c r="F2302" s="5" t="str">
        <f>IF(Monde!B55="","",Monde!B55)</f>
        <v/>
      </c>
      <c r="G2302" s="5" t="str">
        <f>IF(Monde!H55="","",Monde!H55)</f>
        <v/>
      </c>
      <c r="H2302" s="5" t="str">
        <f>IF(Monde!O55="","",Monde!O55)</f>
        <v/>
      </c>
      <c r="I2302" s="5" t="str">
        <f>IF(Monde!C55="","",Monde!C55)</f>
        <v/>
      </c>
      <c r="J2302" s="5" t="str">
        <f>IF(Monde!D55="","",Monde!D55)</f>
        <v/>
      </c>
      <c r="K2302" s="5" t="str">
        <f>IF(Monde!E55="","",Monde!E55)</f>
        <v/>
      </c>
      <c r="L2302" s="5" t="str">
        <f>IF(Monde!F55="","",Monde!F55)</f>
        <v/>
      </c>
      <c r="M2302" s="5" t="str">
        <f>IF(Monde!G55="","",Monde!G55)</f>
        <v/>
      </c>
      <c r="N2302" s="5" t="str">
        <f>IF(Monde!I55="","",Monde!I55)</f>
        <v/>
      </c>
      <c r="O2302" s="5" t="str">
        <f>IF(Monde!J55="","",Monde!J55)</f>
        <v/>
      </c>
      <c r="P2302" s="5" t="str">
        <f>IF(Monde!K55="","",Monde!K55)</f>
        <v/>
      </c>
      <c r="Q2302" s="5" t="str">
        <f>IF(Monde!L55="","",Monde!L55)</f>
        <v/>
      </c>
      <c r="R2302" s="5" t="str">
        <f>IF(Monde!M55="","",Monde!M55)</f>
        <v/>
      </c>
      <c r="S2302" s="5" t="str">
        <f>IF(Monde!N55="","",Monde!N55)</f>
        <v/>
      </c>
      <c r="T2302" s="5" t="str">
        <f>IF(Monde!P55="","",Monde!P55)</f>
        <v/>
      </c>
      <c r="U2302" s="5" t="str">
        <f>IF(Monde!Q55="","",Monde!Q55)</f>
        <v/>
      </c>
      <c r="V2302" s="5" t="str">
        <f>IF(Monde!R55="","",Monde!R55)</f>
        <v/>
      </c>
      <c r="W2302" s="5" t="str">
        <f>IF(TGO!U55="","",TGO!U55)</f>
        <v/>
      </c>
      <c r="X2302" s="5" t="str">
        <f>IF(TGO!V55="","",TGO!V55)</f>
        <v/>
      </c>
      <c r="Y2302" s="5" t="str">
        <f>IF(TGO!W55="","",TGO!W55)</f>
        <v/>
      </c>
      <c r="Z2302" s="5" t="str">
        <f>IF(TGO!X55="","",TGO!X55)</f>
        <v/>
      </c>
      <c r="AA2302" s="5">
        <f>IF(Pays!$E$10="","",Pays!$E$10)</f>
        <v>1</v>
      </c>
      <c r="AB2302" s="5">
        <f>IF(Pays!$F$10="","",Pays!$F$10)</f>
        <v>32.9</v>
      </c>
      <c r="AC2302" s="5">
        <f>IF(Pays!$H$10="","",Pays!$H$10)</f>
        <v>33.5</v>
      </c>
      <c r="AD2302" s="5" t="str">
        <f>IF(Annuel!I7="","",Annuel!I7)</f>
        <v/>
      </c>
      <c r="AE2302" s="5" t="str">
        <f>IF(Annuel!Q7="","",Annuel!Q7)</f>
        <v/>
      </c>
      <c r="AF2302" s="5" t="str">
        <f>IF(Annuel!Y7="","",Annuel!Y7)</f>
        <v/>
      </c>
      <c r="AG2302" s="5" t="str">
        <f>IF(Annuel!AG7="","",Annuel!AG7)</f>
        <v/>
      </c>
      <c r="AH2302" s="5" t="str">
        <f>IF(A2302&gt;=Parametres!$C$6,"base 2023","avant 2025")</f>
        <v>avant 2025</v>
      </c>
    </row>
    <row r="2303" spans="1:34" x14ac:dyDescent="0.25">
      <c r="A2303" s="1" t="s">
        <v>321</v>
      </c>
      <c r="B2303" s="1" t="s">
        <v>700</v>
      </c>
      <c r="C2303" s="1" t="s">
        <v>699</v>
      </c>
      <c r="D2303" s="5" t="str">
        <f>IF(TGO!B56="","",TGO!B56)</f>
        <v/>
      </c>
      <c r="E2303" s="5" t="str">
        <f>IF(TGO!C56="","",TGO!C56)</f>
        <v/>
      </c>
      <c r="F2303" s="5" t="str">
        <f>IF(Monde!B56="","",Monde!B56)</f>
        <v/>
      </c>
      <c r="G2303" s="5" t="str">
        <f>IF(Monde!H56="","",Monde!H56)</f>
        <v/>
      </c>
      <c r="H2303" s="5" t="str">
        <f>IF(Monde!O56="","",Monde!O56)</f>
        <v/>
      </c>
      <c r="I2303" s="5" t="str">
        <f>IF(Monde!C56="","",Monde!C56)</f>
        <v/>
      </c>
      <c r="J2303" s="5" t="str">
        <f>IF(Monde!D56="","",Monde!D56)</f>
        <v/>
      </c>
      <c r="K2303" s="5" t="str">
        <f>IF(Monde!E56="","",Monde!E56)</f>
        <v/>
      </c>
      <c r="L2303" s="5" t="str">
        <f>IF(Monde!F56="","",Monde!F56)</f>
        <v/>
      </c>
      <c r="M2303" s="5" t="str">
        <f>IF(Monde!G56="","",Monde!G56)</f>
        <v/>
      </c>
      <c r="N2303" s="5" t="str">
        <f>IF(Monde!I56="","",Monde!I56)</f>
        <v/>
      </c>
      <c r="O2303" s="5" t="str">
        <f>IF(Monde!J56="","",Monde!J56)</f>
        <v/>
      </c>
      <c r="P2303" s="5" t="str">
        <f>IF(Monde!K56="","",Monde!K56)</f>
        <v/>
      </c>
      <c r="Q2303" s="5" t="str">
        <f>IF(Monde!L56="","",Monde!L56)</f>
        <v/>
      </c>
      <c r="R2303" s="5" t="str">
        <f>IF(Monde!M56="","",Monde!M56)</f>
        <v/>
      </c>
      <c r="S2303" s="5" t="str">
        <f>IF(Monde!N56="","",Monde!N56)</f>
        <v/>
      </c>
      <c r="T2303" s="5" t="str">
        <f>IF(Monde!P56="","",Monde!P56)</f>
        <v/>
      </c>
      <c r="U2303" s="5" t="str">
        <f>IF(Monde!Q56="","",Monde!Q56)</f>
        <v/>
      </c>
      <c r="V2303" s="5" t="str">
        <f>IF(Monde!R56="","",Monde!R56)</f>
        <v/>
      </c>
      <c r="W2303" s="5" t="str">
        <f>IF(TGO!U56="","",TGO!U56)</f>
        <v/>
      </c>
      <c r="X2303" s="5" t="str">
        <f>IF(TGO!V56="","",TGO!V56)</f>
        <v/>
      </c>
      <c r="Y2303" s="5" t="str">
        <f>IF(TGO!W56="","",TGO!W56)</f>
        <v/>
      </c>
      <c r="Z2303" s="5" t="str">
        <f>IF(TGO!X56="","",TGO!X56)</f>
        <v/>
      </c>
      <c r="AA2303" s="5">
        <f>IF(Pays!$E$10="","",Pays!$E$10)</f>
        <v>1</v>
      </c>
      <c r="AB2303" s="5">
        <f>IF(Pays!$F$10="","",Pays!$F$10)</f>
        <v>32.9</v>
      </c>
      <c r="AC2303" s="5">
        <f>IF(Pays!$H$10="","",Pays!$H$10)</f>
        <v>33.5</v>
      </c>
      <c r="AD2303" s="5" t="str">
        <f>IF(Annuel!I7="","",Annuel!I7)</f>
        <v/>
      </c>
      <c r="AE2303" s="5" t="str">
        <f>IF(Annuel!Q7="","",Annuel!Q7)</f>
        <v/>
      </c>
      <c r="AF2303" s="5" t="str">
        <f>IF(Annuel!Y7="","",Annuel!Y7)</f>
        <v/>
      </c>
      <c r="AG2303" s="5" t="str">
        <f>IF(Annuel!AG7="","",Annuel!AG7)</f>
        <v/>
      </c>
      <c r="AH2303" s="5" t="str">
        <f>IF(A2303&gt;=Parametres!$C$6,"base 2023","avant 2025")</f>
        <v>avant 2025</v>
      </c>
    </row>
    <row r="2304" spans="1:34" x14ac:dyDescent="0.25">
      <c r="A2304" s="1" t="s">
        <v>322</v>
      </c>
      <c r="B2304" s="1" t="s">
        <v>700</v>
      </c>
      <c r="C2304" s="1" t="s">
        <v>699</v>
      </c>
      <c r="D2304" s="5" t="str">
        <f>IF(TGO!B57="","",TGO!B57)</f>
        <v/>
      </c>
      <c r="E2304" s="5" t="str">
        <f>IF(TGO!C57="","",TGO!C57)</f>
        <v/>
      </c>
      <c r="F2304" s="5" t="str">
        <f>IF(Monde!B57="","",Monde!B57)</f>
        <v/>
      </c>
      <c r="G2304" s="5" t="str">
        <f>IF(Monde!H57="","",Monde!H57)</f>
        <v/>
      </c>
      <c r="H2304" s="5" t="str">
        <f>IF(Monde!O57="","",Monde!O57)</f>
        <v/>
      </c>
      <c r="I2304" s="5" t="str">
        <f>IF(Monde!C57="","",Monde!C57)</f>
        <v/>
      </c>
      <c r="J2304" s="5" t="str">
        <f>IF(Monde!D57="","",Monde!D57)</f>
        <v/>
      </c>
      <c r="K2304" s="5" t="str">
        <f>IF(Monde!E57="","",Monde!E57)</f>
        <v/>
      </c>
      <c r="L2304" s="5" t="str">
        <f>IF(Monde!F57="","",Monde!F57)</f>
        <v/>
      </c>
      <c r="M2304" s="5" t="str">
        <f>IF(Monde!G57="","",Monde!G57)</f>
        <v/>
      </c>
      <c r="N2304" s="5" t="str">
        <f>IF(Monde!I57="","",Monde!I57)</f>
        <v/>
      </c>
      <c r="O2304" s="5" t="str">
        <f>IF(Monde!J57="","",Monde!J57)</f>
        <v/>
      </c>
      <c r="P2304" s="5" t="str">
        <f>IF(Monde!K57="","",Monde!K57)</f>
        <v/>
      </c>
      <c r="Q2304" s="5" t="str">
        <f>IF(Monde!L57="","",Monde!L57)</f>
        <v/>
      </c>
      <c r="R2304" s="5" t="str">
        <f>IF(Monde!M57="","",Monde!M57)</f>
        <v/>
      </c>
      <c r="S2304" s="5" t="str">
        <f>IF(Monde!N57="","",Monde!N57)</f>
        <v/>
      </c>
      <c r="T2304" s="5" t="str">
        <f>IF(Monde!P57="","",Monde!P57)</f>
        <v/>
      </c>
      <c r="U2304" s="5" t="str">
        <f>IF(Monde!Q57="","",Monde!Q57)</f>
        <v/>
      </c>
      <c r="V2304" s="5" t="str">
        <f>IF(Monde!R57="","",Monde!R57)</f>
        <v/>
      </c>
      <c r="W2304" s="5" t="str">
        <f>IF(TGO!U57="","",TGO!U57)</f>
        <v/>
      </c>
      <c r="X2304" s="5" t="str">
        <f>IF(TGO!V57="","",TGO!V57)</f>
        <v/>
      </c>
      <c r="Y2304" s="5" t="str">
        <f>IF(TGO!W57="","",TGO!W57)</f>
        <v/>
      </c>
      <c r="Z2304" s="5" t="str">
        <f>IF(TGO!X57="","",TGO!X57)</f>
        <v/>
      </c>
      <c r="AA2304" s="5">
        <f>IF(Pays!$E$10="","",Pays!$E$10)</f>
        <v>1</v>
      </c>
      <c r="AB2304" s="5">
        <f>IF(Pays!$F$10="","",Pays!$F$10)</f>
        <v>32.9</v>
      </c>
      <c r="AC2304" s="5">
        <f>IF(Pays!$H$10="","",Pays!$H$10)</f>
        <v>33.5</v>
      </c>
      <c r="AD2304" s="5" t="str">
        <f>IF(Annuel!I7="","",Annuel!I7)</f>
        <v/>
      </c>
      <c r="AE2304" s="5" t="str">
        <f>IF(Annuel!Q7="","",Annuel!Q7)</f>
        <v/>
      </c>
      <c r="AF2304" s="5" t="str">
        <f>IF(Annuel!Y7="","",Annuel!Y7)</f>
        <v/>
      </c>
      <c r="AG2304" s="5" t="str">
        <f>IF(Annuel!AG7="","",Annuel!AG7)</f>
        <v/>
      </c>
      <c r="AH2304" s="5" t="str">
        <f>IF(A2304&gt;=Parametres!$C$6,"base 2023","avant 2025")</f>
        <v>avant 2025</v>
      </c>
    </row>
    <row r="2305" spans="1:34" x14ac:dyDescent="0.25">
      <c r="A2305" s="1" t="s">
        <v>323</v>
      </c>
      <c r="B2305" s="1" t="s">
        <v>700</v>
      </c>
      <c r="C2305" s="1" t="s">
        <v>699</v>
      </c>
      <c r="D2305" s="5" t="str">
        <f>IF(TGO!B58="","",TGO!B58)</f>
        <v/>
      </c>
      <c r="E2305" s="5" t="str">
        <f>IF(TGO!C58="","",TGO!C58)</f>
        <v/>
      </c>
      <c r="F2305" s="5" t="str">
        <f>IF(Monde!B58="","",Monde!B58)</f>
        <v/>
      </c>
      <c r="G2305" s="5" t="str">
        <f>IF(Monde!H58="","",Monde!H58)</f>
        <v/>
      </c>
      <c r="H2305" s="5" t="str">
        <f>IF(Monde!O58="","",Monde!O58)</f>
        <v/>
      </c>
      <c r="I2305" s="5" t="str">
        <f>IF(Monde!C58="","",Monde!C58)</f>
        <v/>
      </c>
      <c r="J2305" s="5" t="str">
        <f>IF(Monde!D58="","",Monde!D58)</f>
        <v/>
      </c>
      <c r="K2305" s="5" t="str">
        <f>IF(Monde!E58="","",Monde!E58)</f>
        <v/>
      </c>
      <c r="L2305" s="5" t="str">
        <f>IF(Monde!F58="","",Monde!F58)</f>
        <v/>
      </c>
      <c r="M2305" s="5" t="str">
        <f>IF(Monde!G58="","",Monde!G58)</f>
        <v/>
      </c>
      <c r="N2305" s="5" t="str">
        <f>IF(Monde!I58="","",Monde!I58)</f>
        <v/>
      </c>
      <c r="O2305" s="5" t="str">
        <f>IF(Monde!J58="","",Monde!J58)</f>
        <v/>
      </c>
      <c r="P2305" s="5" t="str">
        <f>IF(Monde!K58="","",Monde!K58)</f>
        <v/>
      </c>
      <c r="Q2305" s="5" t="str">
        <f>IF(Monde!L58="","",Monde!L58)</f>
        <v/>
      </c>
      <c r="R2305" s="5" t="str">
        <f>IF(Monde!M58="","",Monde!M58)</f>
        <v/>
      </c>
      <c r="S2305" s="5" t="str">
        <f>IF(Monde!N58="","",Monde!N58)</f>
        <v/>
      </c>
      <c r="T2305" s="5" t="str">
        <f>IF(Monde!P58="","",Monde!P58)</f>
        <v/>
      </c>
      <c r="U2305" s="5" t="str">
        <f>IF(Monde!Q58="","",Monde!Q58)</f>
        <v/>
      </c>
      <c r="V2305" s="5" t="str">
        <f>IF(Monde!R58="","",Monde!R58)</f>
        <v/>
      </c>
      <c r="W2305" s="5" t="str">
        <f>IF(TGO!U58="","",TGO!U58)</f>
        <v/>
      </c>
      <c r="X2305" s="5" t="str">
        <f>IF(TGO!V58="","",TGO!V58)</f>
        <v/>
      </c>
      <c r="Y2305" s="5" t="str">
        <f>IF(TGO!W58="","",TGO!W58)</f>
        <v/>
      </c>
      <c r="Z2305" s="5" t="str">
        <f>IF(TGO!X58="","",TGO!X58)</f>
        <v/>
      </c>
      <c r="AA2305" s="5">
        <f>IF(Pays!$E$10="","",Pays!$E$10)</f>
        <v>1</v>
      </c>
      <c r="AB2305" s="5">
        <f>IF(Pays!$F$10="","",Pays!$F$10)</f>
        <v>32.9</v>
      </c>
      <c r="AC2305" s="5">
        <f>IF(Pays!$H$10="","",Pays!$H$10)</f>
        <v>33.5</v>
      </c>
      <c r="AD2305" s="5" t="str">
        <f>IF(Annuel!I7="","",Annuel!I7)</f>
        <v/>
      </c>
      <c r="AE2305" s="5" t="str">
        <f>IF(Annuel!Q7="","",Annuel!Q7)</f>
        <v/>
      </c>
      <c r="AF2305" s="5" t="str">
        <f>IF(Annuel!Y7="","",Annuel!Y7)</f>
        <v/>
      </c>
      <c r="AG2305" s="5" t="str">
        <f>IF(Annuel!AG7="","",Annuel!AG7)</f>
        <v/>
      </c>
      <c r="AH2305" s="5" t="str">
        <f>IF(A2305&gt;=Parametres!$C$6,"base 2023","avant 2025")</f>
        <v>avant 2025</v>
      </c>
    </row>
    <row r="2306" spans="1:34" x14ac:dyDescent="0.25">
      <c r="A2306" s="1" t="s">
        <v>324</v>
      </c>
      <c r="B2306" s="1" t="s">
        <v>700</v>
      </c>
      <c r="C2306" s="1" t="s">
        <v>699</v>
      </c>
      <c r="D2306" s="5" t="str">
        <f>IF(TGO!B59="","",TGO!B59)</f>
        <v/>
      </c>
      <c r="E2306" s="5" t="str">
        <f>IF(TGO!C59="","",TGO!C59)</f>
        <v/>
      </c>
      <c r="F2306" s="5" t="str">
        <f>IF(Monde!B59="","",Monde!B59)</f>
        <v/>
      </c>
      <c r="G2306" s="5" t="str">
        <f>IF(Monde!H59="","",Monde!H59)</f>
        <v/>
      </c>
      <c r="H2306" s="5" t="str">
        <f>IF(Monde!O59="","",Monde!O59)</f>
        <v/>
      </c>
      <c r="I2306" s="5" t="str">
        <f>IF(Monde!C59="","",Monde!C59)</f>
        <v/>
      </c>
      <c r="J2306" s="5" t="str">
        <f>IF(Monde!D59="","",Monde!D59)</f>
        <v/>
      </c>
      <c r="K2306" s="5" t="str">
        <f>IF(Monde!E59="","",Monde!E59)</f>
        <v/>
      </c>
      <c r="L2306" s="5" t="str">
        <f>IF(Monde!F59="","",Monde!F59)</f>
        <v/>
      </c>
      <c r="M2306" s="5" t="str">
        <f>IF(Monde!G59="","",Monde!G59)</f>
        <v/>
      </c>
      <c r="N2306" s="5" t="str">
        <f>IF(Monde!I59="","",Monde!I59)</f>
        <v/>
      </c>
      <c r="O2306" s="5" t="str">
        <f>IF(Monde!J59="","",Monde!J59)</f>
        <v/>
      </c>
      <c r="P2306" s="5" t="str">
        <f>IF(Monde!K59="","",Monde!K59)</f>
        <v/>
      </c>
      <c r="Q2306" s="5" t="str">
        <f>IF(Monde!L59="","",Monde!L59)</f>
        <v/>
      </c>
      <c r="R2306" s="5" t="str">
        <f>IF(Monde!M59="","",Monde!M59)</f>
        <v/>
      </c>
      <c r="S2306" s="5" t="str">
        <f>IF(Monde!N59="","",Monde!N59)</f>
        <v/>
      </c>
      <c r="T2306" s="5" t="str">
        <f>IF(Monde!P59="","",Monde!P59)</f>
        <v/>
      </c>
      <c r="U2306" s="5" t="str">
        <f>IF(Monde!Q59="","",Monde!Q59)</f>
        <v/>
      </c>
      <c r="V2306" s="5" t="str">
        <f>IF(Monde!R59="","",Monde!R59)</f>
        <v/>
      </c>
      <c r="W2306" s="5" t="str">
        <f>IF(TGO!U59="","",TGO!U59)</f>
        <v/>
      </c>
      <c r="X2306" s="5" t="str">
        <f>IF(TGO!V59="","",TGO!V59)</f>
        <v/>
      </c>
      <c r="Y2306" s="5" t="str">
        <f>IF(TGO!W59="","",TGO!W59)</f>
        <v/>
      </c>
      <c r="Z2306" s="5" t="str">
        <f>IF(TGO!X59="","",TGO!X59)</f>
        <v/>
      </c>
      <c r="AA2306" s="5">
        <f>IF(Pays!$E$10="","",Pays!$E$10)</f>
        <v>1</v>
      </c>
      <c r="AB2306" s="5">
        <f>IF(Pays!$F$10="","",Pays!$F$10)</f>
        <v>32.9</v>
      </c>
      <c r="AC2306" s="5">
        <f>IF(Pays!$H$10="","",Pays!$H$10)</f>
        <v>33.5</v>
      </c>
      <c r="AD2306" s="5" t="str">
        <f>IF(Annuel!I7="","",Annuel!I7)</f>
        <v/>
      </c>
      <c r="AE2306" s="5" t="str">
        <f>IF(Annuel!Q7="","",Annuel!Q7)</f>
        <v/>
      </c>
      <c r="AF2306" s="5" t="str">
        <f>IF(Annuel!Y7="","",Annuel!Y7)</f>
        <v/>
      </c>
      <c r="AG2306" s="5" t="str">
        <f>IF(Annuel!AG7="","",Annuel!AG7)</f>
        <v/>
      </c>
      <c r="AH2306" s="5" t="str">
        <f>IF(A2306&gt;=Parametres!$C$6,"base 2023","avant 2025")</f>
        <v>avant 2025</v>
      </c>
    </row>
    <row r="2307" spans="1:34" x14ac:dyDescent="0.25">
      <c r="A2307" s="1" t="s">
        <v>325</v>
      </c>
      <c r="B2307" s="1" t="s">
        <v>700</v>
      </c>
      <c r="C2307" s="1" t="s">
        <v>699</v>
      </c>
      <c r="D2307" s="5" t="str">
        <f>IF(TGO!B60="","",TGO!B60)</f>
        <v/>
      </c>
      <c r="E2307" s="5" t="str">
        <f>IF(TGO!C60="","",TGO!C60)</f>
        <v/>
      </c>
      <c r="F2307" s="5" t="str">
        <f>IF(Monde!B60="","",Monde!B60)</f>
        <v/>
      </c>
      <c r="G2307" s="5" t="str">
        <f>IF(Monde!H60="","",Monde!H60)</f>
        <v/>
      </c>
      <c r="H2307" s="5" t="str">
        <f>IF(Monde!O60="","",Monde!O60)</f>
        <v/>
      </c>
      <c r="I2307" s="5" t="str">
        <f>IF(Monde!C60="","",Monde!C60)</f>
        <v/>
      </c>
      <c r="J2307" s="5" t="str">
        <f>IF(Monde!D60="","",Monde!D60)</f>
        <v/>
      </c>
      <c r="K2307" s="5" t="str">
        <f>IF(Monde!E60="","",Monde!E60)</f>
        <v/>
      </c>
      <c r="L2307" s="5" t="str">
        <f>IF(Monde!F60="","",Monde!F60)</f>
        <v/>
      </c>
      <c r="M2307" s="5" t="str">
        <f>IF(Monde!G60="","",Monde!G60)</f>
        <v/>
      </c>
      <c r="N2307" s="5" t="str">
        <f>IF(Monde!I60="","",Monde!I60)</f>
        <v/>
      </c>
      <c r="O2307" s="5" t="str">
        <f>IF(Monde!J60="","",Monde!J60)</f>
        <v/>
      </c>
      <c r="P2307" s="5" t="str">
        <f>IF(Monde!K60="","",Monde!K60)</f>
        <v/>
      </c>
      <c r="Q2307" s="5" t="str">
        <f>IF(Monde!L60="","",Monde!L60)</f>
        <v/>
      </c>
      <c r="R2307" s="5" t="str">
        <f>IF(Monde!M60="","",Monde!M60)</f>
        <v/>
      </c>
      <c r="S2307" s="5" t="str">
        <f>IF(Monde!N60="","",Monde!N60)</f>
        <v/>
      </c>
      <c r="T2307" s="5" t="str">
        <f>IF(Monde!P60="","",Monde!P60)</f>
        <v/>
      </c>
      <c r="U2307" s="5" t="str">
        <f>IF(Monde!Q60="","",Monde!Q60)</f>
        <v/>
      </c>
      <c r="V2307" s="5" t="str">
        <f>IF(Monde!R60="","",Monde!R60)</f>
        <v/>
      </c>
      <c r="W2307" s="5" t="str">
        <f>IF(TGO!U60="","",TGO!U60)</f>
        <v/>
      </c>
      <c r="X2307" s="5" t="str">
        <f>IF(TGO!V60="","",TGO!V60)</f>
        <v/>
      </c>
      <c r="Y2307" s="5" t="str">
        <f>IF(TGO!W60="","",TGO!W60)</f>
        <v/>
      </c>
      <c r="Z2307" s="5" t="str">
        <f>IF(TGO!X60="","",TGO!X60)</f>
        <v/>
      </c>
      <c r="AA2307" s="5">
        <f>IF(Pays!$E$10="","",Pays!$E$10)</f>
        <v>1</v>
      </c>
      <c r="AB2307" s="5">
        <f>IF(Pays!$F$10="","",Pays!$F$10)</f>
        <v>32.9</v>
      </c>
      <c r="AC2307" s="5">
        <f>IF(Pays!$H$10="","",Pays!$H$10)</f>
        <v>33.5</v>
      </c>
      <c r="AD2307" s="5" t="str">
        <f>IF(Annuel!I7="","",Annuel!I7)</f>
        <v/>
      </c>
      <c r="AE2307" s="5" t="str">
        <f>IF(Annuel!Q7="","",Annuel!Q7)</f>
        <v/>
      </c>
      <c r="AF2307" s="5" t="str">
        <f>IF(Annuel!Y7="","",Annuel!Y7)</f>
        <v/>
      </c>
      <c r="AG2307" s="5" t="str">
        <f>IF(Annuel!AG7="","",Annuel!AG7)</f>
        <v/>
      </c>
      <c r="AH2307" s="5" t="str">
        <f>IF(A2307&gt;=Parametres!$C$6,"base 2023","avant 2025")</f>
        <v>avant 2025</v>
      </c>
    </row>
    <row r="2308" spans="1:34" x14ac:dyDescent="0.25">
      <c r="A2308" s="1" t="s">
        <v>326</v>
      </c>
      <c r="B2308" s="1" t="s">
        <v>700</v>
      </c>
      <c r="C2308" s="1" t="s">
        <v>699</v>
      </c>
      <c r="D2308" s="5" t="str">
        <f>IF(TGO!B61="","",TGO!B61)</f>
        <v/>
      </c>
      <c r="E2308" s="5" t="str">
        <f>IF(TGO!C61="","",TGO!C61)</f>
        <v/>
      </c>
      <c r="F2308" s="5" t="str">
        <f>IF(Monde!B61="","",Monde!B61)</f>
        <v/>
      </c>
      <c r="G2308" s="5" t="str">
        <f>IF(Monde!H61="","",Monde!H61)</f>
        <v/>
      </c>
      <c r="H2308" s="5" t="str">
        <f>IF(Monde!O61="","",Monde!O61)</f>
        <v/>
      </c>
      <c r="I2308" s="5" t="str">
        <f>IF(Monde!C61="","",Monde!C61)</f>
        <v/>
      </c>
      <c r="J2308" s="5" t="str">
        <f>IF(Monde!D61="","",Monde!D61)</f>
        <v/>
      </c>
      <c r="K2308" s="5" t="str">
        <f>IF(Monde!E61="","",Monde!E61)</f>
        <v/>
      </c>
      <c r="L2308" s="5" t="str">
        <f>IF(Monde!F61="","",Monde!F61)</f>
        <v/>
      </c>
      <c r="M2308" s="5" t="str">
        <f>IF(Monde!G61="","",Monde!G61)</f>
        <v/>
      </c>
      <c r="N2308" s="5" t="str">
        <f>IF(Monde!I61="","",Monde!I61)</f>
        <v/>
      </c>
      <c r="O2308" s="5" t="str">
        <f>IF(Monde!J61="","",Monde!J61)</f>
        <v/>
      </c>
      <c r="P2308" s="5" t="str">
        <f>IF(Monde!K61="","",Monde!K61)</f>
        <v/>
      </c>
      <c r="Q2308" s="5" t="str">
        <f>IF(Monde!L61="","",Monde!L61)</f>
        <v/>
      </c>
      <c r="R2308" s="5" t="str">
        <f>IF(Monde!M61="","",Monde!M61)</f>
        <v/>
      </c>
      <c r="S2308" s="5" t="str">
        <f>IF(Monde!N61="","",Monde!N61)</f>
        <v/>
      </c>
      <c r="T2308" s="5" t="str">
        <f>IF(Monde!P61="","",Monde!P61)</f>
        <v/>
      </c>
      <c r="U2308" s="5" t="str">
        <f>IF(Monde!Q61="","",Monde!Q61)</f>
        <v/>
      </c>
      <c r="V2308" s="5" t="str">
        <f>IF(Monde!R61="","",Monde!R61)</f>
        <v/>
      </c>
      <c r="W2308" s="5" t="str">
        <f>IF(TGO!U61="","",TGO!U61)</f>
        <v/>
      </c>
      <c r="X2308" s="5" t="str">
        <f>IF(TGO!V61="","",TGO!V61)</f>
        <v/>
      </c>
      <c r="Y2308" s="5" t="str">
        <f>IF(TGO!W61="","",TGO!W61)</f>
        <v/>
      </c>
      <c r="Z2308" s="5" t="str">
        <f>IF(TGO!X61="","",TGO!X61)</f>
        <v/>
      </c>
      <c r="AA2308" s="5">
        <f>IF(Pays!$E$10="","",Pays!$E$10)</f>
        <v>1</v>
      </c>
      <c r="AB2308" s="5">
        <f>IF(Pays!$F$10="","",Pays!$F$10)</f>
        <v>32.9</v>
      </c>
      <c r="AC2308" s="5">
        <f>IF(Pays!$H$10="","",Pays!$H$10)</f>
        <v>33.5</v>
      </c>
      <c r="AD2308" s="5" t="str">
        <f>IF(Annuel!I7="","",Annuel!I7)</f>
        <v/>
      </c>
      <c r="AE2308" s="5" t="str">
        <f>IF(Annuel!Q7="","",Annuel!Q7)</f>
        <v/>
      </c>
      <c r="AF2308" s="5" t="str">
        <f>IF(Annuel!Y7="","",Annuel!Y7)</f>
        <v/>
      </c>
      <c r="AG2308" s="5" t="str">
        <f>IF(Annuel!AG7="","",Annuel!AG7)</f>
        <v/>
      </c>
      <c r="AH2308" s="5" t="str">
        <f>IF(A2308&gt;=Parametres!$C$6,"base 2023","avant 2025")</f>
        <v>avant 2025</v>
      </c>
    </row>
    <row r="2309" spans="1:34" x14ac:dyDescent="0.25">
      <c r="A2309" s="1" t="s">
        <v>327</v>
      </c>
      <c r="B2309" s="1" t="s">
        <v>700</v>
      </c>
      <c r="C2309" s="1" t="s">
        <v>699</v>
      </c>
      <c r="D2309" s="5" t="str">
        <f>IF(TGO!B62="","",TGO!B62)</f>
        <v/>
      </c>
      <c r="E2309" s="5" t="str">
        <f>IF(TGO!C62="","",TGO!C62)</f>
        <v/>
      </c>
      <c r="F2309" s="5" t="str">
        <f>IF(Monde!B62="","",Monde!B62)</f>
        <v/>
      </c>
      <c r="G2309" s="5" t="str">
        <f>IF(Monde!H62="","",Monde!H62)</f>
        <v/>
      </c>
      <c r="H2309" s="5" t="str">
        <f>IF(Monde!O62="","",Monde!O62)</f>
        <v/>
      </c>
      <c r="I2309" s="5" t="str">
        <f>IF(Monde!C62="","",Monde!C62)</f>
        <v/>
      </c>
      <c r="J2309" s="5" t="str">
        <f>IF(Monde!D62="","",Monde!D62)</f>
        <v/>
      </c>
      <c r="K2309" s="5" t="str">
        <f>IF(Monde!E62="","",Monde!E62)</f>
        <v/>
      </c>
      <c r="L2309" s="5" t="str">
        <f>IF(Monde!F62="","",Monde!F62)</f>
        <v/>
      </c>
      <c r="M2309" s="5" t="str">
        <f>IF(Monde!G62="","",Monde!G62)</f>
        <v/>
      </c>
      <c r="N2309" s="5" t="str">
        <f>IF(Monde!I62="","",Monde!I62)</f>
        <v/>
      </c>
      <c r="O2309" s="5" t="str">
        <f>IF(Monde!J62="","",Monde!J62)</f>
        <v/>
      </c>
      <c r="P2309" s="5" t="str">
        <f>IF(Monde!K62="","",Monde!K62)</f>
        <v/>
      </c>
      <c r="Q2309" s="5" t="str">
        <f>IF(Monde!L62="","",Monde!L62)</f>
        <v/>
      </c>
      <c r="R2309" s="5" t="str">
        <f>IF(Monde!M62="","",Monde!M62)</f>
        <v/>
      </c>
      <c r="S2309" s="5" t="str">
        <f>IF(Monde!N62="","",Monde!N62)</f>
        <v/>
      </c>
      <c r="T2309" s="5" t="str">
        <f>IF(Monde!P62="","",Monde!P62)</f>
        <v/>
      </c>
      <c r="U2309" s="5" t="str">
        <f>IF(Monde!Q62="","",Monde!Q62)</f>
        <v/>
      </c>
      <c r="V2309" s="5" t="str">
        <f>IF(Monde!R62="","",Monde!R62)</f>
        <v/>
      </c>
      <c r="W2309" s="5" t="str">
        <f>IF(TGO!U62="","",TGO!U62)</f>
        <v/>
      </c>
      <c r="X2309" s="5" t="str">
        <f>IF(TGO!V62="","",TGO!V62)</f>
        <v/>
      </c>
      <c r="Y2309" s="5" t="str">
        <f>IF(TGO!W62="","",TGO!W62)</f>
        <v/>
      </c>
      <c r="Z2309" s="5" t="str">
        <f>IF(TGO!X62="","",TGO!X62)</f>
        <v/>
      </c>
      <c r="AA2309" s="5">
        <f>IF(Pays!$E$10="","",Pays!$E$10)</f>
        <v>1</v>
      </c>
      <c r="AB2309" s="5">
        <f>IF(Pays!$F$10="","",Pays!$F$10)</f>
        <v>32.9</v>
      </c>
      <c r="AC2309" s="5">
        <f>IF(Pays!$H$10="","",Pays!$H$10)</f>
        <v>33.5</v>
      </c>
      <c r="AD2309" s="5" t="str">
        <f>IF(Annuel!I7="","",Annuel!I7)</f>
        <v/>
      </c>
      <c r="AE2309" s="5" t="str">
        <f>IF(Annuel!Q7="","",Annuel!Q7)</f>
        <v/>
      </c>
      <c r="AF2309" s="5" t="str">
        <f>IF(Annuel!Y7="","",Annuel!Y7)</f>
        <v/>
      </c>
      <c r="AG2309" s="5" t="str">
        <f>IF(Annuel!AG7="","",Annuel!AG7)</f>
        <v/>
      </c>
      <c r="AH2309" s="5" t="str">
        <f>IF(A2309&gt;=Parametres!$C$6,"base 2023","avant 2025")</f>
        <v>avant 2025</v>
      </c>
    </row>
    <row r="2310" spans="1:34" x14ac:dyDescent="0.25">
      <c r="A2310" s="1" t="s">
        <v>328</v>
      </c>
      <c r="B2310" s="1" t="s">
        <v>700</v>
      </c>
      <c r="C2310" s="1" t="s">
        <v>699</v>
      </c>
      <c r="D2310" s="5" t="str">
        <f>IF(TGO!B63="","",TGO!B63)</f>
        <v/>
      </c>
      <c r="E2310" s="5" t="str">
        <f>IF(TGO!C63="","",TGO!C63)</f>
        <v/>
      </c>
      <c r="F2310" s="5" t="str">
        <f>IF(Monde!B63="","",Monde!B63)</f>
        <v/>
      </c>
      <c r="G2310" s="5" t="str">
        <f>IF(Monde!H63="","",Monde!H63)</f>
        <v/>
      </c>
      <c r="H2310" s="5" t="str">
        <f>IF(Monde!O63="","",Monde!O63)</f>
        <v/>
      </c>
      <c r="I2310" s="5" t="str">
        <f>IF(Monde!C63="","",Monde!C63)</f>
        <v/>
      </c>
      <c r="J2310" s="5" t="str">
        <f>IF(Monde!D63="","",Monde!D63)</f>
        <v/>
      </c>
      <c r="K2310" s="5" t="str">
        <f>IF(Monde!E63="","",Monde!E63)</f>
        <v/>
      </c>
      <c r="L2310" s="5" t="str">
        <f>IF(Monde!F63="","",Monde!F63)</f>
        <v/>
      </c>
      <c r="M2310" s="5" t="str">
        <f>IF(Monde!G63="","",Monde!G63)</f>
        <v/>
      </c>
      <c r="N2310" s="5" t="str">
        <f>IF(Monde!I63="","",Monde!I63)</f>
        <v/>
      </c>
      <c r="O2310" s="5" t="str">
        <f>IF(Monde!J63="","",Monde!J63)</f>
        <v/>
      </c>
      <c r="P2310" s="5" t="str">
        <f>IF(Monde!K63="","",Monde!K63)</f>
        <v/>
      </c>
      <c r="Q2310" s="5" t="str">
        <f>IF(Monde!L63="","",Monde!L63)</f>
        <v/>
      </c>
      <c r="R2310" s="5" t="str">
        <f>IF(Monde!M63="","",Monde!M63)</f>
        <v/>
      </c>
      <c r="S2310" s="5" t="str">
        <f>IF(Monde!N63="","",Monde!N63)</f>
        <v/>
      </c>
      <c r="T2310" s="5" t="str">
        <f>IF(Monde!P63="","",Monde!P63)</f>
        <v/>
      </c>
      <c r="U2310" s="5" t="str">
        <f>IF(Monde!Q63="","",Monde!Q63)</f>
        <v/>
      </c>
      <c r="V2310" s="5" t="str">
        <f>IF(Monde!R63="","",Monde!R63)</f>
        <v/>
      </c>
      <c r="W2310" s="5" t="str">
        <f>IF(TGO!U63="","",TGO!U63)</f>
        <v/>
      </c>
      <c r="X2310" s="5" t="str">
        <f>IF(TGO!V63="","",TGO!V63)</f>
        <v/>
      </c>
      <c r="Y2310" s="5" t="str">
        <f>IF(TGO!W63="","",TGO!W63)</f>
        <v/>
      </c>
      <c r="Z2310" s="5" t="str">
        <f>IF(TGO!X63="","",TGO!X63)</f>
        <v/>
      </c>
      <c r="AA2310" s="5">
        <f>IF(Pays!$E$10="","",Pays!$E$10)</f>
        <v>1</v>
      </c>
      <c r="AB2310" s="5">
        <f>IF(Pays!$F$10="","",Pays!$F$10)</f>
        <v>32.9</v>
      </c>
      <c r="AC2310" s="5">
        <f>IF(Pays!$H$10="","",Pays!$H$10)</f>
        <v>33.5</v>
      </c>
      <c r="AD2310" s="5" t="str">
        <f>IF(Annuel!I8="","",Annuel!I8)</f>
        <v/>
      </c>
      <c r="AE2310" s="5" t="str">
        <f>IF(Annuel!Q8="","",Annuel!Q8)</f>
        <v/>
      </c>
      <c r="AF2310" s="5" t="str">
        <f>IF(Annuel!Y8="","",Annuel!Y8)</f>
        <v/>
      </c>
      <c r="AG2310" s="5" t="str">
        <f>IF(Annuel!AG8="","",Annuel!AG8)</f>
        <v/>
      </c>
      <c r="AH2310" s="5" t="str">
        <f>IF(A2310&gt;=Parametres!$C$6,"base 2023","avant 2025")</f>
        <v>avant 2025</v>
      </c>
    </row>
    <row r="2311" spans="1:34" x14ac:dyDescent="0.25">
      <c r="A2311" s="1" t="s">
        <v>329</v>
      </c>
      <c r="B2311" s="1" t="s">
        <v>700</v>
      </c>
      <c r="C2311" s="1" t="s">
        <v>699</v>
      </c>
      <c r="D2311" s="5" t="str">
        <f>IF(TGO!B64="","",TGO!B64)</f>
        <v/>
      </c>
      <c r="E2311" s="5" t="str">
        <f>IF(TGO!C64="","",TGO!C64)</f>
        <v/>
      </c>
      <c r="F2311" s="5" t="str">
        <f>IF(Monde!B64="","",Monde!B64)</f>
        <v/>
      </c>
      <c r="G2311" s="5" t="str">
        <f>IF(Monde!H64="","",Monde!H64)</f>
        <v/>
      </c>
      <c r="H2311" s="5" t="str">
        <f>IF(Monde!O64="","",Monde!O64)</f>
        <v/>
      </c>
      <c r="I2311" s="5" t="str">
        <f>IF(Monde!C64="","",Monde!C64)</f>
        <v/>
      </c>
      <c r="J2311" s="5" t="str">
        <f>IF(Monde!D64="","",Monde!D64)</f>
        <v/>
      </c>
      <c r="K2311" s="5" t="str">
        <f>IF(Monde!E64="","",Monde!E64)</f>
        <v/>
      </c>
      <c r="L2311" s="5" t="str">
        <f>IF(Monde!F64="","",Monde!F64)</f>
        <v/>
      </c>
      <c r="M2311" s="5" t="str">
        <f>IF(Monde!G64="","",Monde!G64)</f>
        <v/>
      </c>
      <c r="N2311" s="5" t="str">
        <f>IF(Monde!I64="","",Monde!I64)</f>
        <v/>
      </c>
      <c r="O2311" s="5" t="str">
        <f>IF(Monde!J64="","",Monde!J64)</f>
        <v/>
      </c>
      <c r="P2311" s="5" t="str">
        <f>IF(Monde!K64="","",Monde!K64)</f>
        <v/>
      </c>
      <c r="Q2311" s="5" t="str">
        <f>IF(Monde!L64="","",Monde!L64)</f>
        <v/>
      </c>
      <c r="R2311" s="5" t="str">
        <f>IF(Monde!M64="","",Monde!M64)</f>
        <v/>
      </c>
      <c r="S2311" s="5" t="str">
        <f>IF(Monde!N64="","",Monde!N64)</f>
        <v/>
      </c>
      <c r="T2311" s="5" t="str">
        <f>IF(Monde!P64="","",Monde!P64)</f>
        <v/>
      </c>
      <c r="U2311" s="5" t="str">
        <f>IF(Monde!Q64="","",Monde!Q64)</f>
        <v/>
      </c>
      <c r="V2311" s="5" t="str">
        <f>IF(Monde!R64="","",Monde!R64)</f>
        <v/>
      </c>
      <c r="W2311" s="5" t="str">
        <f>IF(TGO!U64="","",TGO!U64)</f>
        <v/>
      </c>
      <c r="X2311" s="5" t="str">
        <f>IF(TGO!V64="","",TGO!V64)</f>
        <v/>
      </c>
      <c r="Y2311" s="5" t="str">
        <f>IF(TGO!W64="","",TGO!W64)</f>
        <v/>
      </c>
      <c r="Z2311" s="5" t="str">
        <f>IF(TGO!X64="","",TGO!X64)</f>
        <v/>
      </c>
      <c r="AA2311" s="5">
        <f>IF(Pays!$E$10="","",Pays!$E$10)</f>
        <v>1</v>
      </c>
      <c r="AB2311" s="5">
        <f>IF(Pays!$F$10="","",Pays!$F$10)</f>
        <v>32.9</v>
      </c>
      <c r="AC2311" s="5">
        <f>IF(Pays!$H$10="","",Pays!$H$10)</f>
        <v>33.5</v>
      </c>
      <c r="AD2311" s="5" t="str">
        <f>IF(Annuel!I8="","",Annuel!I8)</f>
        <v/>
      </c>
      <c r="AE2311" s="5" t="str">
        <f>IF(Annuel!Q8="","",Annuel!Q8)</f>
        <v/>
      </c>
      <c r="AF2311" s="5" t="str">
        <f>IF(Annuel!Y8="","",Annuel!Y8)</f>
        <v/>
      </c>
      <c r="AG2311" s="5" t="str">
        <f>IF(Annuel!AG8="","",Annuel!AG8)</f>
        <v/>
      </c>
      <c r="AH2311" s="5" t="str">
        <f>IF(A2311&gt;=Parametres!$C$6,"base 2023","avant 2025")</f>
        <v>avant 2025</v>
      </c>
    </row>
    <row r="2312" spans="1:34" x14ac:dyDescent="0.25">
      <c r="A2312" s="1" t="s">
        <v>330</v>
      </c>
      <c r="B2312" s="1" t="s">
        <v>700</v>
      </c>
      <c r="C2312" s="1" t="s">
        <v>699</v>
      </c>
      <c r="D2312" s="5" t="str">
        <f>IF(TGO!B65="","",TGO!B65)</f>
        <v/>
      </c>
      <c r="E2312" s="5" t="str">
        <f>IF(TGO!C65="","",TGO!C65)</f>
        <v/>
      </c>
      <c r="F2312" s="5" t="str">
        <f>IF(Monde!B65="","",Monde!B65)</f>
        <v/>
      </c>
      <c r="G2312" s="5" t="str">
        <f>IF(Monde!H65="","",Monde!H65)</f>
        <v/>
      </c>
      <c r="H2312" s="5" t="str">
        <f>IF(Monde!O65="","",Monde!O65)</f>
        <v/>
      </c>
      <c r="I2312" s="5" t="str">
        <f>IF(Monde!C65="","",Monde!C65)</f>
        <v/>
      </c>
      <c r="J2312" s="5" t="str">
        <f>IF(Monde!D65="","",Monde!D65)</f>
        <v/>
      </c>
      <c r="K2312" s="5" t="str">
        <f>IF(Monde!E65="","",Monde!E65)</f>
        <v/>
      </c>
      <c r="L2312" s="5" t="str">
        <f>IF(Monde!F65="","",Monde!F65)</f>
        <v/>
      </c>
      <c r="M2312" s="5" t="str">
        <f>IF(Monde!G65="","",Monde!G65)</f>
        <v/>
      </c>
      <c r="N2312" s="5" t="str">
        <f>IF(Monde!I65="","",Monde!I65)</f>
        <v/>
      </c>
      <c r="O2312" s="5" t="str">
        <f>IF(Monde!J65="","",Monde!J65)</f>
        <v/>
      </c>
      <c r="P2312" s="5" t="str">
        <f>IF(Monde!K65="","",Monde!K65)</f>
        <v/>
      </c>
      <c r="Q2312" s="5" t="str">
        <f>IF(Monde!L65="","",Monde!L65)</f>
        <v/>
      </c>
      <c r="R2312" s="5" t="str">
        <f>IF(Monde!M65="","",Monde!M65)</f>
        <v/>
      </c>
      <c r="S2312" s="5" t="str">
        <f>IF(Monde!N65="","",Monde!N65)</f>
        <v/>
      </c>
      <c r="T2312" s="5" t="str">
        <f>IF(Monde!P65="","",Monde!P65)</f>
        <v/>
      </c>
      <c r="U2312" s="5" t="str">
        <f>IF(Monde!Q65="","",Monde!Q65)</f>
        <v/>
      </c>
      <c r="V2312" s="5" t="str">
        <f>IF(Monde!R65="","",Monde!R65)</f>
        <v/>
      </c>
      <c r="W2312" s="5" t="str">
        <f>IF(TGO!U65="","",TGO!U65)</f>
        <v/>
      </c>
      <c r="X2312" s="5" t="str">
        <f>IF(TGO!V65="","",TGO!V65)</f>
        <v/>
      </c>
      <c r="Y2312" s="5" t="str">
        <f>IF(TGO!W65="","",TGO!W65)</f>
        <v/>
      </c>
      <c r="Z2312" s="5" t="str">
        <f>IF(TGO!X65="","",TGO!X65)</f>
        <v/>
      </c>
      <c r="AA2312" s="5">
        <f>IF(Pays!$E$10="","",Pays!$E$10)</f>
        <v>1</v>
      </c>
      <c r="AB2312" s="5">
        <f>IF(Pays!$F$10="","",Pays!$F$10)</f>
        <v>32.9</v>
      </c>
      <c r="AC2312" s="5">
        <f>IF(Pays!$H$10="","",Pays!$H$10)</f>
        <v>33.5</v>
      </c>
      <c r="AD2312" s="5" t="str">
        <f>IF(Annuel!I8="","",Annuel!I8)</f>
        <v/>
      </c>
      <c r="AE2312" s="5" t="str">
        <f>IF(Annuel!Q8="","",Annuel!Q8)</f>
        <v/>
      </c>
      <c r="AF2312" s="5" t="str">
        <f>IF(Annuel!Y8="","",Annuel!Y8)</f>
        <v/>
      </c>
      <c r="AG2312" s="5" t="str">
        <f>IF(Annuel!AG8="","",Annuel!AG8)</f>
        <v/>
      </c>
      <c r="AH2312" s="5" t="str">
        <f>IF(A2312&gt;=Parametres!$C$6,"base 2023","avant 2025")</f>
        <v>avant 2025</v>
      </c>
    </row>
    <row r="2313" spans="1:34" x14ac:dyDescent="0.25">
      <c r="A2313" s="1" t="s">
        <v>331</v>
      </c>
      <c r="B2313" s="1" t="s">
        <v>700</v>
      </c>
      <c r="C2313" s="1" t="s">
        <v>699</v>
      </c>
      <c r="D2313" s="5" t="str">
        <f>IF(TGO!B66="","",TGO!B66)</f>
        <v/>
      </c>
      <c r="E2313" s="5" t="str">
        <f>IF(TGO!C66="","",TGO!C66)</f>
        <v/>
      </c>
      <c r="F2313" s="5" t="str">
        <f>IF(Monde!B66="","",Monde!B66)</f>
        <v/>
      </c>
      <c r="G2313" s="5" t="str">
        <f>IF(Monde!H66="","",Monde!H66)</f>
        <v/>
      </c>
      <c r="H2313" s="5" t="str">
        <f>IF(Monde!O66="","",Monde!O66)</f>
        <v/>
      </c>
      <c r="I2313" s="5" t="str">
        <f>IF(Monde!C66="","",Monde!C66)</f>
        <v/>
      </c>
      <c r="J2313" s="5" t="str">
        <f>IF(Monde!D66="","",Monde!D66)</f>
        <v/>
      </c>
      <c r="K2313" s="5" t="str">
        <f>IF(Monde!E66="","",Monde!E66)</f>
        <v/>
      </c>
      <c r="L2313" s="5" t="str">
        <f>IF(Monde!F66="","",Monde!F66)</f>
        <v/>
      </c>
      <c r="M2313" s="5" t="str">
        <f>IF(Monde!G66="","",Monde!G66)</f>
        <v/>
      </c>
      <c r="N2313" s="5" t="str">
        <f>IF(Monde!I66="","",Monde!I66)</f>
        <v/>
      </c>
      <c r="O2313" s="5" t="str">
        <f>IF(Monde!J66="","",Monde!J66)</f>
        <v/>
      </c>
      <c r="P2313" s="5" t="str">
        <f>IF(Monde!K66="","",Monde!K66)</f>
        <v/>
      </c>
      <c r="Q2313" s="5" t="str">
        <f>IF(Monde!L66="","",Monde!L66)</f>
        <v/>
      </c>
      <c r="R2313" s="5" t="str">
        <f>IF(Monde!M66="","",Monde!M66)</f>
        <v/>
      </c>
      <c r="S2313" s="5" t="str">
        <f>IF(Monde!N66="","",Monde!N66)</f>
        <v/>
      </c>
      <c r="T2313" s="5" t="str">
        <f>IF(Monde!P66="","",Monde!P66)</f>
        <v/>
      </c>
      <c r="U2313" s="5" t="str">
        <f>IF(Monde!Q66="","",Monde!Q66)</f>
        <v/>
      </c>
      <c r="V2313" s="5" t="str">
        <f>IF(Monde!R66="","",Monde!R66)</f>
        <v/>
      </c>
      <c r="W2313" s="5" t="str">
        <f>IF(TGO!U66="","",TGO!U66)</f>
        <v/>
      </c>
      <c r="X2313" s="5" t="str">
        <f>IF(TGO!V66="","",TGO!V66)</f>
        <v/>
      </c>
      <c r="Y2313" s="5" t="str">
        <f>IF(TGO!W66="","",TGO!W66)</f>
        <v/>
      </c>
      <c r="Z2313" s="5" t="str">
        <f>IF(TGO!X66="","",TGO!X66)</f>
        <v/>
      </c>
      <c r="AA2313" s="5">
        <f>IF(Pays!$E$10="","",Pays!$E$10)</f>
        <v>1</v>
      </c>
      <c r="AB2313" s="5">
        <f>IF(Pays!$F$10="","",Pays!$F$10)</f>
        <v>32.9</v>
      </c>
      <c r="AC2313" s="5">
        <f>IF(Pays!$H$10="","",Pays!$H$10)</f>
        <v>33.5</v>
      </c>
      <c r="AD2313" s="5" t="str">
        <f>IF(Annuel!I8="","",Annuel!I8)</f>
        <v/>
      </c>
      <c r="AE2313" s="5" t="str">
        <f>IF(Annuel!Q8="","",Annuel!Q8)</f>
        <v/>
      </c>
      <c r="AF2313" s="5" t="str">
        <f>IF(Annuel!Y8="","",Annuel!Y8)</f>
        <v/>
      </c>
      <c r="AG2313" s="5" t="str">
        <f>IF(Annuel!AG8="","",Annuel!AG8)</f>
        <v/>
      </c>
      <c r="AH2313" s="5" t="str">
        <f>IF(A2313&gt;=Parametres!$C$6,"base 2023","avant 2025")</f>
        <v>avant 2025</v>
      </c>
    </row>
    <row r="2314" spans="1:34" x14ac:dyDescent="0.25">
      <c r="A2314" s="1" t="s">
        <v>332</v>
      </c>
      <c r="B2314" s="1" t="s">
        <v>700</v>
      </c>
      <c r="C2314" s="1" t="s">
        <v>699</v>
      </c>
      <c r="D2314" s="5" t="str">
        <f>IF(TGO!B67="","",TGO!B67)</f>
        <v/>
      </c>
      <c r="E2314" s="5" t="str">
        <f>IF(TGO!C67="","",TGO!C67)</f>
        <v/>
      </c>
      <c r="F2314" s="5" t="str">
        <f>IF(Monde!B67="","",Monde!B67)</f>
        <v/>
      </c>
      <c r="G2314" s="5" t="str">
        <f>IF(Monde!H67="","",Monde!H67)</f>
        <v/>
      </c>
      <c r="H2314" s="5" t="str">
        <f>IF(Monde!O67="","",Monde!O67)</f>
        <v/>
      </c>
      <c r="I2314" s="5" t="str">
        <f>IF(Monde!C67="","",Monde!C67)</f>
        <v/>
      </c>
      <c r="J2314" s="5" t="str">
        <f>IF(Monde!D67="","",Monde!D67)</f>
        <v/>
      </c>
      <c r="K2314" s="5" t="str">
        <f>IF(Monde!E67="","",Monde!E67)</f>
        <v/>
      </c>
      <c r="L2314" s="5" t="str">
        <f>IF(Monde!F67="","",Monde!F67)</f>
        <v/>
      </c>
      <c r="M2314" s="5" t="str">
        <f>IF(Monde!G67="","",Monde!G67)</f>
        <v/>
      </c>
      <c r="N2314" s="5" t="str">
        <f>IF(Monde!I67="","",Monde!I67)</f>
        <v/>
      </c>
      <c r="O2314" s="5" t="str">
        <f>IF(Monde!J67="","",Monde!J67)</f>
        <v/>
      </c>
      <c r="P2314" s="5" t="str">
        <f>IF(Monde!K67="","",Monde!K67)</f>
        <v/>
      </c>
      <c r="Q2314" s="5" t="str">
        <f>IF(Monde!L67="","",Monde!L67)</f>
        <v/>
      </c>
      <c r="R2314" s="5" t="str">
        <f>IF(Monde!M67="","",Monde!M67)</f>
        <v/>
      </c>
      <c r="S2314" s="5" t="str">
        <f>IF(Monde!N67="","",Monde!N67)</f>
        <v/>
      </c>
      <c r="T2314" s="5" t="str">
        <f>IF(Monde!P67="","",Monde!P67)</f>
        <v/>
      </c>
      <c r="U2314" s="5" t="str">
        <f>IF(Monde!Q67="","",Monde!Q67)</f>
        <v/>
      </c>
      <c r="V2314" s="5" t="str">
        <f>IF(Monde!R67="","",Monde!R67)</f>
        <v/>
      </c>
      <c r="W2314" s="5" t="str">
        <f>IF(TGO!U67="","",TGO!U67)</f>
        <v/>
      </c>
      <c r="X2314" s="5" t="str">
        <f>IF(TGO!V67="","",TGO!V67)</f>
        <v/>
      </c>
      <c r="Y2314" s="5" t="str">
        <f>IF(TGO!W67="","",TGO!W67)</f>
        <v/>
      </c>
      <c r="Z2314" s="5" t="str">
        <f>IF(TGO!X67="","",TGO!X67)</f>
        <v/>
      </c>
      <c r="AA2314" s="5">
        <f>IF(Pays!$E$10="","",Pays!$E$10)</f>
        <v>1</v>
      </c>
      <c r="AB2314" s="5">
        <f>IF(Pays!$F$10="","",Pays!$F$10)</f>
        <v>32.9</v>
      </c>
      <c r="AC2314" s="5">
        <f>IF(Pays!$H$10="","",Pays!$H$10)</f>
        <v>33.5</v>
      </c>
      <c r="AD2314" s="5" t="str">
        <f>IF(Annuel!I8="","",Annuel!I8)</f>
        <v/>
      </c>
      <c r="AE2314" s="5" t="str">
        <f>IF(Annuel!Q8="","",Annuel!Q8)</f>
        <v/>
      </c>
      <c r="AF2314" s="5" t="str">
        <f>IF(Annuel!Y8="","",Annuel!Y8)</f>
        <v/>
      </c>
      <c r="AG2314" s="5" t="str">
        <f>IF(Annuel!AG8="","",Annuel!AG8)</f>
        <v/>
      </c>
      <c r="AH2314" s="5" t="str">
        <f>IF(A2314&gt;=Parametres!$C$6,"base 2023","avant 2025")</f>
        <v>avant 2025</v>
      </c>
    </row>
    <row r="2315" spans="1:34" x14ac:dyDescent="0.25">
      <c r="A2315" s="1" t="s">
        <v>333</v>
      </c>
      <c r="B2315" s="1" t="s">
        <v>700</v>
      </c>
      <c r="C2315" s="1" t="s">
        <v>699</v>
      </c>
      <c r="D2315" s="5" t="str">
        <f>IF(TGO!B68="","",TGO!B68)</f>
        <v/>
      </c>
      <c r="E2315" s="5" t="str">
        <f>IF(TGO!C68="","",TGO!C68)</f>
        <v/>
      </c>
      <c r="F2315" s="5" t="str">
        <f>IF(Monde!B68="","",Monde!B68)</f>
        <v/>
      </c>
      <c r="G2315" s="5" t="str">
        <f>IF(Monde!H68="","",Monde!H68)</f>
        <v/>
      </c>
      <c r="H2315" s="5" t="str">
        <f>IF(Monde!O68="","",Monde!O68)</f>
        <v/>
      </c>
      <c r="I2315" s="5" t="str">
        <f>IF(Monde!C68="","",Monde!C68)</f>
        <v/>
      </c>
      <c r="J2315" s="5" t="str">
        <f>IF(Monde!D68="","",Monde!D68)</f>
        <v/>
      </c>
      <c r="K2315" s="5" t="str">
        <f>IF(Monde!E68="","",Monde!E68)</f>
        <v/>
      </c>
      <c r="L2315" s="5" t="str">
        <f>IF(Monde!F68="","",Monde!F68)</f>
        <v/>
      </c>
      <c r="M2315" s="5" t="str">
        <f>IF(Monde!G68="","",Monde!G68)</f>
        <v/>
      </c>
      <c r="N2315" s="5" t="str">
        <f>IF(Monde!I68="","",Monde!I68)</f>
        <v/>
      </c>
      <c r="O2315" s="5" t="str">
        <f>IF(Monde!J68="","",Monde!J68)</f>
        <v/>
      </c>
      <c r="P2315" s="5" t="str">
        <f>IF(Monde!K68="","",Monde!K68)</f>
        <v/>
      </c>
      <c r="Q2315" s="5" t="str">
        <f>IF(Monde!L68="","",Monde!L68)</f>
        <v/>
      </c>
      <c r="R2315" s="5" t="str">
        <f>IF(Monde!M68="","",Monde!M68)</f>
        <v/>
      </c>
      <c r="S2315" s="5" t="str">
        <f>IF(Monde!N68="","",Monde!N68)</f>
        <v/>
      </c>
      <c r="T2315" s="5" t="str">
        <f>IF(Monde!P68="","",Monde!P68)</f>
        <v/>
      </c>
      <c r="U2315" s="5" t="str">
        <f>IF(Monde!Q68="","",Monde!Q68)</f>
        <v/>
      </c>
      <c r="V2315" s="5" t="str">
        <f>IF(Monde!R68="","",Monde!R68)</f>
        <v/>
      </c>
      <c r="W2315" s="5" t="str">
        <f>IF(TGO!U68="","",TGO!U68)</f>
        <v/>
      </c>
      <c r="X2315" s="5" t="str">
        <f>IF(TGO!V68="","",TGO!V68)</f>
        <v/>
      </c>
      <c r="Y2315" s="5" t="str">
        <f>IF(TGO!W68="","",TGO!W68)</f>
        <v/>
      </c>
      <c r="Z2315" s="5" t="str">
        <f>IF(TGO!X68="","",TGO!X68)</f>
        <v/>
      </c>
      <c r="AA2315" s="5">
        <f>IF(Pays!$E$10="","",Pays!$E$10)</f>
        <v>1</v>
      </c>
      <c r="AB2315" s="5">
        <f>IF(Pays!$F$10="","",Pays!$F$10)</f>
        <v>32.9</v>
      </c>
      <c r="AC2315" s="5">
        <f>IF(Pays!$H$10="","",Pays!$H$10)</f>
        <v>33.5</v>
      </c>
      <c r="AD2315" s="5" t="str">
        <f>IF(Annuel!I8="","",Annuel!I8)</f>
        <v/>
      </c>
      <c r="AE2315" s="5" t="str">
        <f>IF(Annuel!Q8="","",Annuel!Q8)</f>
        <v/>
      </c>
      <c r="AF2315" s="5" t="str">
        <f>IF(Annuel!Y8="","",Annuel!Y8)</f>
        <v/>
      </c>
      <c r="AG2315" s="5" t="str">
        <f>IF(Annuel!AG8="","",Annuel!AG8)</f>
        <v/>
      </c>
      <c r="AH2315" s="5" t="str">
        <f>IF(A2315&gt;=Parametres!$C$6,"base 2023","avant 2025")</f>
        <v>avant 2025</v>
      </c>
    </row>
    <row r="2316" spans="1:34" x14ac:dyDescent="0.25">
      <c r="A2316" s="1" t="s">
        <v>334</v>
      </c>
      <c r="B2316" s="1" t="s">
        <v>700</v>
      </c>
      <c r="C2316" s="1" t="s">
        <v>699</v>
      </c>
      <c r="D2316" s="5" t="str">
        <f>IF(TGO!B69="","",TGO!B69)</f>
        <v/>
      </c>
      <c r="E2316" s="5" t="str">
        <f>IF(TGO!C69="","",TGO!C69)</f>
        <v/>
      </c>
      <c r="F2316" s="5" t="str">
        <f>IF(Monde!B69="","",Monde!B69)</f>
        <v/>
      </c>
      <c r="G2316" s="5" t="str">
        <f>IF(Monde!H69="","",Monde!H69)</f>
        <v/>
      </c>
      <c r="H2316" s="5" t="str">
        <f>IF(Monde!O69="","",Monde!O69)</f>
        <v/>
      </c>
      <c r="I2316" s="5" t="str">
        <f>IF(Monde!C69="","",Monde!C69)</f>
        <v/>
      </c>
      <c r="J2316" s="5" t="str">
        <f>IF(Monde!D69="","",Monde!D69)</f>
        <v/>
      </c>
      <c r="K2316" s="5" t="str">
        <f>IF(Monde!E69="","",Monde!E69)</f>
        <v/>
      </c>
      <c r="L2316" s="5" t="str">
        <f>IF(Monde!F69="","",Monde!F69)</f>
        <v/>
      </c>
      <c r="M2316" s="5" t="str">
        <f>IF(Monde!G69="","",Monde!G69)</f>
        <v/>
      </c>
      <c r="N2316" s="5" t="str">
        <f>IF(Monde!I69="","",Monde!I69)</f>
        <v/>
      </c>
      <c r="O2316" s="5" t="str">
        <f>IF(Monde!J69="","",Monde!J69)</f>
        <v/>
      </c>
      <c r="P2316" s="5" t="str">
        <f>IF(Monde!K69="","",Monde!K69)</f>
        <v/>
      </c>
      <c r="Q2316" s="5" t="str">
        <f>IF(Monde!L69="","",Monde!L69)</f>
        <v/>
      </c>
      <c r="R2316" s="5" t="str">
        <f>IF(Monde!M69="","",Monde!M69)</f>
        <v/>
      </c>
      <c r="S2316" s="5" t="str">
        <f>IF(Monde!N69="","",Monde!N69)</f>
        <v/>
      </c>
      <c r="T2316" s="5" t="str">
        <f>IF(Monde!P69="","",Monde!P69)</f>
        <v/>
      </c>
      <c r="U2316" s="5" t="str">
        <f>IF(Monde!Q69="","",Monde!Q69)</f>
        <v/>
      </c>
      <c r="V2316" s="5" t="str">
        <f>IF(Monde!R69="","",Monde!R69)</f>
        <v/>
      </c>
      <c r="W2316" s="5" t="str">
        <f>IF(TGO!U69="","",TGO!U69)</f>
        <v/>
      </c>
      <c r="X2316" s="5" t="str">
        <f>IF(TGO!V69="","",TGO!V69)</f>
        <v/>
      </c>
      <c r="Y2316" s="5" t="str">
        <f>IF(TGO!W69="","",TGO!W69)</f>
        <v/>
      </c>
      <c r="Z2316" s="5" t="str">
        <f>IF(TGO!X69="","",TGO!X69)</f>
        <v/>
      </c>
      <c r="AA2316" s="5">
        <f>IF(Pays!$E$10="","",Pays!$E$10)</f>
        <v>1</v>
      </c>
      <c r="AB2316" s="5">
        <f>IF(Pays!$F$10="","",Pays!$F$10)</f>
        <v>32.9</v>
      </c>
      <c r="AC2316" s="5">
        <f>IF(Pays!$H$10="","",Pays!$H$10)</f>
        <v>33.5</v>
      </c>
      <c r="AD2316" s="5" t="str">
        <f>IF(Annuel!I8="","",Annuel!I8)</f>
        <v/>
      </c>
      <c r="AE2316" s="5" t="str">
        <f>IF(Annuel!Q8="","",Annuel!Q8)</f>
        <v/>
      </c>
      <c r="AF2316" s="5" t="str">
        <f>IF(Annuel!Y8="","",Annuel!Y8)</f>
        <v/>
      </c>
      <c r="AG2316" s="5" t="str">
        <f>IF(Annuel!AG8="","",Annuel!AG8)</f>
        <v/>
      </c>
      <c r="AH2316" s="5" t="str">
        <f>IF(A2316&gt;=Parametres!$C$6,"base 2023","avant 2025")</f>
        <v>avant 2025</v>
      </c>
    </row>
    <row r="2317" spans="1:34" x14ac:dyDescent="0.25">
      <c r="A2317" s="1" t="s">
        <v>335</v>
      </c>
      <c r="B2317" s="1" t="s">
        <v>700</v>
      </c>
      <c r="C2317" s="1" t="s">
        <v>699</v>
      </c>
      <c r="D2317" s="5" t="str">
        <f>IF(TGO!B70="","",TGO!B70)</f>
        <v/>
      </c>
      <c r="E2317" s="5" t="str">
        <f>IF(TGO!C70="","",TGO!C70)</f>
        <v/>
      </c>
      <c r="F2317" s="5" t="str">
        <f>IF(Monde!B70="","",Monde!B70)</f>
        <v/>
      </c>
      <c r="G2317" s="5" t="str">
        <f>IF(Monde!H70="","",Monde!H70)</f>
        <v/>
      </c>
      <c r="H2317" s="5" t="str">
        <f>IF(Monde!O70="","",Monde!O70)</f>
        <v/>
      </c>
      <c r="I2317" s="5" t="str">
        <f>IF(Monde!C70="","",Monde!C70)</f>
        <v/>
      </c>
      <c r="J2317" s="5" t="str">
        <f>IF(Monde!D70="","",Monde!D70)</f>
        <v/>
      </c>
      <c r="K2317" s="5" t="str">
        <f>IF(Monde!E70="","",Monde!E70)</f>
        <v/>
      </c>
      <c r="L2317" s="5" t="str">
        <f>IF(Monde!F70="","",Monde!F70)</f>
        <v/>
      </c>
      <c r="M2317" s="5" t="str">
        <f>IF(Monde!G70="","",Monde!G70)</f>
        <v/>
      </c>
      <c r="N2317" s="5" t="str">
        <f>IF(Monde!I70="","",Monde!I70)</f>
        <v/>
      </c>
      <c r="O2317" s="5" t="str">
        <f>IF(Monde!J70="","",Monde!J70)</f>
        <v/>
      </c>
      <c r="P2317" s="5" t="str">
        <f>IF(Monde!K70="","",Monde!K70)</f>
        <v/>
      </c>
      <c r="Q2317" s="5" t="str">
        <f>IF(Monde!L70="","",Monde!L70)</f>
        <v/>
      </c>
      <c r="R2317" s="5" t="str">
        <f>IF(Monde!M70="","",Monde!M70)</f>
        <v/>
      </c>
      <c r="S2317" s="5" t="str">
        <f>IF(Monde!N70="","",Monde!N70)</f>
        <v/>
      </c>
      <c r="T2317" s="5" t="str">
        <f>IF(Monde!P70="","",Monde!P70)</f>
        <v/>
      </c>
      <c r="U2317" s="5" t="str">
        <f>IF(Monde!Q70="","",Monde!Q70)</f>
        <v/>
      </c>
      <c r="V2317" s="5" t="str">
        <f>IF(Monde!R70="","",Monde!R70)</f>
        <v/>
      </c>
      <c r="W2317" s="5" t="str">
        <f>IF(TGO!U70="","",TGO!U70)</f>
        <v/>
      </c>
      <c r="X2317" s="5" t="str">
        <f>IF(TGO!V70="","",TGO!V70)</f>
        <v/>
      </c>
      <c r="Y2317" s="5" t="str">
        <f>IF(TGO!W70="","",TGO!W70)</f>
        <v/>
      </c>
      <c r="Z2317" s="5" t="str">
        <f>IF(TGO!X70="","",TGO!X70)</f>
        <v/>
      </c>
      <c r="AA2317" s="5">
        <f>IF(Pays!$E$10="","",Pays!$E$10)</f>
        <v>1</v>
      </c>
      <c r="AB2317" s="5">
        <f>IF(Pays!$F$10="","",Pays!$F$10)</f>
        <v>32.9</v>
      </c>
      <c r="AC2317" s="5">
        <f>IF(Pays!$H$10="","",Pays!$H$10)</f>
        <v>33.5</v>
      </c>
      <c r="AD2317" s="5" t="str">
        <f>IF(Annuel!I8="","",Annuel!I8)</f>
        <v/>
      </c>
      <c r="AE2317" s="5" t="str">
        <f>IF(Annuel!Q8="","",Annuel!Q8)</f>
        <v/>
      </c>
      <c r="AF2317" s="5" t="str">
        <f>IF(Annuel!Y8="","",Annuel!Y8)</f>
        <v/>
      </c>
      <c r="AG2317" s="5" t="str">
        <f>IF(Annuel!AG8="","",Annuel!AG8)</f>
        <v/>
      </c>
      <c r="AH2317" s="5" t="str">
        <f>IF(A2317&gt;=Parametres!$C$6,"base 2023","avant 2025")</f>
        <v>avant 2025</v>
      </c>
    </row>
    <row r="2318" spans="1:34" x14ac:dyDescent="0.25">
      <c r="A2318" s="1" t="s">
        <v>336</v>
      </c>
      <c r="B2318" s="1" t="s">
        <v>700</v>
      </c>
      <c r="C2318" s="1" t="s">
        <v>699</v>
      </c>
      <c r="D2318" s="5" t="str">
        <f>IF(TGO!B71="","",TGO!B71)</f>
        <v/>
      </c>
      <c r="E2318" s="5" t="str">
        <f>IF(TGO!C71="","",TGO!C71)</f>
        <v/>
      </c>
      <c r="F2318" s="5" t="str">
        <f>IF(Monde!B71="","",Monde!B71)</f>
        <v/>
      </c>
      <c r="G2318" s="5" t="str">
        <f>IF(Monde!H71="","",Monde!H71)</f>
        <v/>
      </c>
      <c r="H2318" s="5" t="str">
        <f>IF(Monde!O71="","",Monde!O71)</f>
        <v/>
      </c>
      <c r="I2318" s="5" t="str">
        <f>IF(Monde!C71="","",Monde!C71)</f>
        <v/>
      </c>
      <c r="J2318" s="5" t="str">
        <f>IF(Monde!D71="","",Monde!D71)</f>
        <v/>
      </c>
      <c r="K2318" s="5" t="str">
        <f>IF(Monde!E71="","",Monde!E71)</f>
        <v/>
      </c>
      <c r="L2318" s="5" t="str">
        <f>IF(Monde!F71="","",Monde!F71)</f>
        <v/>
      </c>
      <c r="M2318" s="5" t="str">
        <f>IF(Monde!G71="","",Monde!G71)</f>
        <v/>
      </c>
      <c r="N2318" s="5" t="str">
        <f>IF(Monde!I71="","",Monde!I71)</f>
        <v/>
      </c>
      <c r="O2318" s="5" t="str">
        <f>IF(Monde!J71="","",Monde!J71)</f>
        <v/>
      </c>
      <c r="P2318" s="5" t="str">
        <f>IF(Monde!K71="","",Monde!K71)</f>
        <v/>
      </c>
      <c r="Q2318" s="5" t="str">
        <f>IF(Monde!L71="","",Monde!L71)</f>
        <v/>
      </c>
      <c r="R2318" s="5" t="str">
        <f>IF(Monde!M71="","",Monde!M71)</f>
        <v/>
      </c>
      <c r="S2318" s="5" t="str">
        <f>IF(Monde!N71="","",Monde!N71)</f>
        <v/>
      </c>
      <c r="T2318" s="5" t="str">
        <f>IF(Monde!P71="","",Monde!P71)</f>
        <v/>
      </c>
      <c r="U2318" s="5" t="str">
        <f>IF(Monde!Q71="","",Monde!Q71)</f>
        <v/>
      </c>
      <c r="V2318" s="5" t="str">
        <f>IF(Monde!R71="","",Monde!R71)</f>
        <v/>
      </c>
      <c r="W2318" s="5" t="str">
        <f>IF(TGO!U71="","",TGO!U71)</f>
        <v/>
      </c>
      <c r="X2318" s="5" t="str">
        <f>IF(TGO!V71="","",TGO!V71)</f>
        <v/>
      </c>
      <c r="Y2318" s="5" t="str">
        <f>IF(TGO!W71="","",TGO!W71)</f>
        <v/>
      </c>
      <c r="Z2318" s="5" t="str">
        <f>IF(TGO!X71="","",TGO!X71)</f>
        <v/>
      </c>
      <c r="AA2318" s="5">
        <f>IF(Pays!$E$10="","",Pays!$E$10)</f>
        <v>1</v>
      </c>
      <c r="AB2318" s="5">
        <f>IF(Pays!$F$10="","",Pays!$F$10)</f>
        <v>32.9</v>
      </c>
      <c r="AC2318" s="5">
        <f>IF(Pays!$H$10="","",Pays!$H$10)</f>
        <v>33.5</v>
      </c>
      <c r="AD2318" s="5" t="str">
        <f>IF(Annuel!I8="","",Annuel!I8)</f>
        <v/>
      </c>
      <c r="AE2318" s="5" t="str">
        <f>IF(Annuel!Q8="","",Annuel!Q8)</f>
        <v/>
      </c>
      <c r="AF2318" s="5" t="str">
        <f>IF(Annuel!Y8="","",Annuel!Y8)</f>
        <v/>
      </c>
      <c r="AG2318" s="5" t="str">
        <f>IF(Annuel!AG8="","",Annuel!AG8)</f>
        <v/>
      </c>
      <c r="AH2318" s="5" t="str">
        <f>IF(A2318&gt;=Parametres!$C$6,"base 2023","avant 2025")</f>
        <v>avant 2025</v>
      </c>
    </row>
    <row r="2319" spans="1:34" x14ac:dyDescent="0.25">
      <c r="A2319" s="1" t="s">
        <v>337</v>
      </c>
      <c r="B2319" s="1" t="s">
        <v>700</v>
      </c>
      <c r="C2319" s="1" t="s">
        <v>699</v>
      </c>
      <c r="D2319" s="5" t="str">
        <f>IF(TGO!B72="","",TGO!B72)</f>
        <v/>
      </c>
      <c r="E2319" s="5" t="str">
        <f>IF(TGO!C72="","",TGO!C72)</f>
        <v/>
      </c>
      <c r="F2319" s="5" t="str">
        <f>IF(Monde!B72="","",Monde!B72)</f>
        <v/>
      </c>
      <c r="G2319" s="5" t="str">
        <f>IF(Monde!H72="","",Monde!H72)</f>
        <v/>
      </c>
      <c r="H2319" s="5" t="str">
        <f>IF(Monde!O72="","",Monde!O72)</f>
        <v/>
      </c>
      <c r="I2319" s="5" t="str">
        <f>IF(Monde!C72="","",Monde!C72)</f>
        <v/>
      </c>
      <c r="J2319" s="5" t="str">
        <f>IF(Monde!D72="","",Monde!D72)</f>
        <v/>
      </c>
      <c r="K2319" s="5" t="str">
        <f>IF(Monde!E72="","",Monde!E72)</f>
        <v/>
      </c>
      <c r="L2319" s="5" t="str">
        <f>IF(Monde!F72="","",Monde!F72)</f>
        <v/>
      </c>
      <c r="M2319" s="5" t="str">
        <f>IF(Monde!G72="","",Monde!G72)</f>
        <v/>
      </c>
      <c r="N2319" s="5" t="str">
        <f>IF(Monde!I72="","",Monde!I72)</f>
        <v/>
      </c>
      <c r="O2319" s="5" t="str">
        <f>IF(Monde!J72="","",Monde!J72)</f>
        <v/>
      </c>
      <c r="P2319" s="5" t="str">
        <f>IF(Monde!K72="","",Monde!K72)</f>
        <v/>
      </c>
      <c r="Q2319" s="5" t="str">
        <f>IF(Monde!L72="","",Monde!L72)</f>
        <v/>
      </c>
      <c r="R2319" s="5" t="str">
        <f>IF(Monde!M72="","",Monde!M72)</f>
        <v/>
      </c>
      <c r="S2319" s="5" t="str">
        <f>IF(Monde!N72="","",Monde!N72)</f>
        <v/>
      </c>
      <c r="T2319" s="5" t="str">
        <f>IF(Monde!P72="","",Monde!P72)</f>
        <v/>
      </c>
      <c r="U2319" s="5" t="str">
        <f>IF(Monde!Q72="","",Monde!Q72)</f>
        <v/>
      </c>
      <c r="V2319" s="5" t="str">
        <f>IF(Monde!R72="","",Monde!R72)</f>
        <v/>
      </c>
      <c r="W2319" s="5" t="str">
        <f>IF(TGO!U72="","",TGO!U72)</f>
        <v/>
      </c>
      <c r="X2319" s="5" t="str">
        <f>IF(TGO!V72="","",TGO!V72)</f>
        <v/>
      </c>
      <c r="Y2319" s="5" t="str">
        <f>IF(TGO!W72="","",TGO!W72)</f>
        <v/>
      </c>
      <c r="Z2319" s="5" t="str">
        <f>IF(TGO!X72="","",TGO!X72)</f>
        <v/>
      </c>
      <c r="AA2319" s="5">
        <f>IF(Pays!$E$10="","",Pays!$E$10)</f>
        <v>1</v>
      </c>
      <c r="AB2319" s="5">
        <f>IF(Pays!$F$10="","",Pays!$F$10)</f>
        <v>32.9</v>
      </c>
      <c r="AC2319" s="5">
        <f>IF(Pays!$H$10="","",Pays!$H$10)</f>
        <v>33.5</v>
      </c>
      <c r="AD2319" s="5" t="str">
        <f>IF(Annuel!I8="","",Annuel!I8)</f>
        <v/>
      </c>
      <c r="AE2319" s="5" t="str">
        <f>IF(Annuel!Q8="","",Annuel!Q8)</f>
        <v/>
      </c>
      <c r="AF2319" s="5" t="str">
        <f>IF(Annuel!Y8="","",Annuel!Y8)</f>
        <v/>
      </c>
      <c r="AG2319" s="5" t="str">
        <f>IF(Annuel!AG8="","",Annuel!AG8)</f>
        <v/>
      </c>
      <c r="AH2319" s="5" t="str">
        <f>IF(A2319&gt;=Parametres!$C$6,"base 2023","avant 2025")</f>
        <v>avant 2025</v>
      </c>
    </row>
    <row r="2320" spans="1:34" x14ac:dyDescent="0.25">
      <c r="A2320" s="1" t="s">
        <v>338</v>
      </c>
      <c r="B2320" s="1" t="s">
        <v>700</v>
      </c>
      <c r="C2320" s="1" t="s">
        <v>699</v>
      </c>
      <c r="D2320" s="5" t="str">
        <f>IF(TGO!B73="","",TGO!B73)</f>
        <v/>
      </c>
      <c r="E2320" s="5" t="str">
        <f>IF(TGO!C73="","",TGO!C73)</f>
        <v/>
      </c>
      <c r="F2320" s="5" t="str">
        <f>IF(Monde!B73="","",Monde!B73)</f>
        <v/>
      </c>
      <c r="G2320" s="5" t="str">
        <f>IF(Monde!H73="","",Monde!H73)</f>
        <v/>
      </c>
      <c r="H2320" s="5" t="str">
        <f>IF(Monde!O73="","",Monde!O73)</f>
        <v/>
      </c>
      <c r="I2320" s="5" t="str">
        <f>IF(Monde!C73="","",Monde!C73)</f>
        <v/>
      </c>
      <c r="J2320" s="5" t="str">
        <f>IF(Monde!D73="","",Monde!D73)</f>
        <v/>
      </c>
      <c r="K2320" s="5" t="str">
        <f>IF(Monde!E73="","",Monde!E73)</f>
        <v/>
      </c>
      <c r="L2320" s="5" t="str">
        <f>IF(Monde!F73="","",Monde!F73)</f>
        <v/>
      </c>
      <c r="M2320" s="5" t="str">
        <f>IF(Monde!G73="","",Monde!G73)</f>
        <v/>
      </c>
      <c r="N2320" s="5" t="str">
        <f>IF(Monde!I73="","",Monde!I73)</f>
        <v/>
      </c>
      <c r="O2320" s="5" t="str">
        <f>IF(Monde!J73="","",Monde!J73)</f>
        <v/>
      </c>
      <c r="P2320" s="5" t="str">
        <f>IF(Monde!K73="","",Monde!K73)</f>
        <v/>
      </c>
      <c r="Q2320" s="5" t="str">
        <f>IF(Monde!L73="","",Monde!L73)</f>
        <v/>
      </c>
      <c r="R2320" s="5" t="str">
        <f>IF(Monde!M73="","",Monde!M73)</f>
        <v/>
      </c>
      <c r="S2320" s="5" t="str">
        <f>IF(Monde!N73="","",Monde!N73)</f>
        <v/>
      </c>
      <c r="T2320" s="5" t="str">
        <f>IF(Monde!P73="","",Monde!P73)</f>
        <v/>
      </c>
      <c r="U2320" s="5" t="str">
        <f>IF(Monde!Q73="","",Monde!Q73)</f>
        <v/>
      </c>
      <c r="V2320" s="5" t="str">
        <f>IF(Monde!R73="","",Monde!R73)</f>
        <v/>
      </c>
      <c r="W2320" s="5" t="str">
        <f>IF(TGO!U73="","",TGO!U73)</f>
        <v/>
      </c>
      <c r="X2320" s="5" t="str">
        <f>IF(TGO!V73="","",TGO!V73)</f>
        <v/>
      </c>
      <c r="Y2320" s="5" t="str">
        <f>IF(TGO!W73="","",TGO!W73)</f>
        <v/>
      </c>
      <c r="Z2320" s="5" t="str">
        <f>IF(TGO!X73="","",TGO!X73)</f>
        <v/>
      </c>
      <c r="AA2320" s="5">
        <f>IF(Pays!$E$10="","",Pays!$E$10)</f>
        <v>1</v>
      </c>
      <c r="AB2320" s="5">
        <f>IF(Pays!$F$10="","",Pays!$F$10)</f>
        <v>32.9</v>
      </c>
      <c r="AC2320" s="5">
        <f>IF(Pays!$H$10="","",Pays!$H$10)</f>
        <v>33.5</v>
      </c>
      <c r="AD2320" s="5" t="str">
        <f>IF(Annuel!I8="","",Annuel!I8)</f>
        <v/>
      </c>
      <c r="AE2320" s="5" t="str">
        <f>IF(Annuel!Q8="","",Annuel!Q8)</f>
        <v/>
      </c>
      <c r="AF2320" s="5" t="str">
        <f>IF(Annuel!Y8="","",Annuel!Y8)</f>
        <v/>
      </c>
      <c r="AG2320" s="5" t="str">
        <f>IF(Annuel!AG8="","",Annuel!AG8)</f>
        <v/>
      </c>
      <c r="AH2320" s="5" t="str">
        <f>IF(A2320&gt;=Parametres!$C$6,"base 2023","avant 2025")</f>
        <v>avant 2025</v>
      </c>
    </row>
    <row r="2321" spans="1:34" x14ac:dyDescent="0.25">
      <c r="A2321" s="1" t="s">
        <v>339</v>
      </c>
      <c r="B2321" s="1" t="s">
        <v>700</v>
      </c>
      <c r="C2321" s="1" t="s">
        <v>699</v>
      </c>
      <c r="D2321" s="5" t="str">
        <f>IF(TGO!B74="","",TGO!B74)</f>
        <v/>
      </c>
      <c r="E2321" s="5" t="str">
        <f>IF(TGO!C74="","",TGO!C74)</f>
        <v/>
      </c>
      <c r="F2321" s="5" t="str">
        <f>IF(Monde!B74="","",Monde!B74)</f>
        <v/>
      </c>
      <c r="G2321" s="5" t="str">
        <f>IF(Monde!H74="","",Monde!H74)</f>
        <v/>
      </c>
      <c r="H2321" s="5" t="str">
        <f>IF(Monde!O74="","",Monde!O74)</f>
        <v/>
      </c>
      <c r="I2321" s="5" t="str">
        <f>IF(Monde!C74="","",Monde!C74)</f>
        <v/>
      </c>
      <c r="J2321" s="5" t="str">
        <f>IF(Monde!D74="","",Monde!D74)</f>
        <v/>
      </c>
      <c r="K2321" s="5" t="str">
        <f>IF(Monde!E74="","",Monde!E74)</f>
        <v/>
      </c>
      <c r="L2321" s="5" t="str">
        <f>IF(Monde!F74="","",Monde!F74)</f>
        <v/>
      </c>
      <c r="M2321" s="5" t="str">
        <f>IF(Monde!G74="","",Monde!G74)</f>
        <v/>
      </c>
      <c r="N2321" s="5" t="str">
        <f>IF(Monde!I74="","",Monde!I74)</f>
        <v/>
      </c>
      <c r="O2321" s="5" t="str">
        <f>IF(Monde!J74="","",Monde!J74)</f>
        <v/>
      </c>
      <c r="P2321" s="5" t="str">
        <f>IF(Monde!K74="","",Monde!K74)</f>
        <v/>
      </c>
      <c r="Q2321" s="5" t="str">
        <f>IF(Monde!L74="","",Monde!L74)</f>
        <v/>
      </c>
      <c r="R2321" s="5" t="str">
        <f>IF(Monde!M74="","",Monde!M74)</f>
        <v/>
      </c>
      <c r="S2321" s="5" t="str">
        <f>IF(Monde!N74="","",Monde!N74)</f>
        <v/>
      </c>
      <c r="T2321" s="5" t="str">
        <f>IF(Monde!P74="","",Monde!P74)</f>
        <v/>
      </c>
      <c r="U2321" s="5" t="str">
        <f>IF(Monde!Q74="","",Monde!Q74)</f>
        <v/>
      </c>
      <c r="V2321" s="5" t="str">
        <f>IF(Monde!R74="","",Monde!R74)</f>
        <v/>
      </c>
      <c r="W2321" s="5" t="str">
        <f>IF(TGO!U74="","",TGO!U74)</f>
        <v/>
      </c>
      <c r="X2321" s="5" t="str">
        <f>IF(TGO!V74="","",TGO!V74)</f>
        <v/>
      </c>
      <c r="Y2321" s="5" t="str">
        <f>IF(TGO!W74="","",TGO!W74)</f>
        <v/>
      </c>
      <c r="Z2321" s="5" t="str">
        <f>IF(TGO!X74="","",TGO!X74)</f>
        <v/>
      </c>
      <c r="AA2321" s="5">
        <f>IF(Pays!$E$10="","",Pays!$E$10)</f>
        <v>1</v>
      </c>
      <c r="AB2321" s="5">
        <f>IF(Pays!$F$10="","",Pays!$F$10)</f>
        <v>32.9</v>
      </c>
      <c r="AC2321" s="5">
        <f>IF(Pays!$H$10="","",Pays!$H$10)</f>
        <v>33.5</v>
      </c>
      <c r="AD2321" s="5" t="str">
        <f>IF(Annuel!I8="","",Annuel!I8)</f>
        <v/>
      </c>
      <c r="AE2321" s="5" t="str">
        <f>IF(Annuel!Q8="","",Annuel!Q8)</f>
        <v/>
      </c>
      <c r="AF2321" s="5" t="str">
        <f>IF(Annuel!Y8="","",Annuel!Y8)</f>
        <v/>
      </c>
      <c r="AG2321" s="5" t="str">
        <f>IF(Annuel!AG8="","",Annuel!AG8)</f>
        <v/>
      </c>
      <c r="AH2321" s="5" t="str">
        <f>IF(A2321&gt;=Parametres!$C$6,"base 2023","avant 2025")</f>
        <v>avant 2025</v>
      </c>
    </row>
    <row r="2322" spans="1:34" x14ac:dyDescent="0.25">
      <c r="A2322" s="1" t="s">
        <v>340</v>
      </c>
      <c r="B2322" s="1" t="s">
        <v>700</v>
      </c>
      <c r="C2322" s="1" t="s">
        <v>699</v>
      </c>
      <c r="D2322" s="5" t="str">
        <f>IF(TGO!B75="","",TGO!B75)</f>
        <v/>
      </c>
      <c r="E2322" s="5" t="str">
        <f>IF(TGO!C75="","",TGO!C75)</f>
        <v/>
      </c>
      <c r="F2322" s="5" t="str">
        <f>IF(Monde!B75="","",Monde!B75)</f>
        <v/>
      </c>
      <c r="G2322" s="5" t="str">
        <f>IF(Monde!H75="","",Monde!H75)</f>
        <v/>
      </c>
      <c r="H2322" s="5" t="str">
        <f>IF(Monde!O75="","",Monde!O75)</f>
        <v/>
      </c>
      <c r="I2322" s="5" t="str">
        <f>IF(Monde!C75="","",Monde!C75)</f>
        <v/>
      </c>
      <c r="J2322" s="5" t="str">
        <f>IF(Monde!D75="","",Monde!D75)</f>
        <v/>
      </c>
      <c r="K2322" s="5" t="str">
        <f>IF(Monde!E75="","",Monde!E75)</f>
        <v/>
      </c>
      <c r="L2322" s="5" t="str">
        <f>IF(Monde!F75="","",Monde!F75)</f>
        <v/>
      </c>
      <c r="M2322" s="5" t="str">
        <f>IF(Monde!G75="","",Monde!G75)</f>
        <v/>
      </c>
      <c r="N2322" s="5" t="str">
        <f>IF(Monde!I75="","",Monde!I75)</f>
        <v/>
      </c>
      <c r="O2322" s="5" t="str">
        <f>IF(Monde!J75="","",Monde!J75)</f>
        <v/>
      </c>
      <c r="P2322" s="5" t="str">
        <f>IF(Monde!K75="","",Monde!K75)</f>
        <v/>
      </c>
      <c r="Q2322" s="5" t="str">
        <f>IF(Monde!L75="","",Monde!L75)</f>
        <v/>
      </c>
      <c r="R2322" s="5" t="str">
        <f>IF(Monde!M75="","",Monde!M75)</f>
        <v/>
      </c>
      <c r="S2322" s="5" t="str">
        <f>IF(Monde!N75="","",Monde!N75)</f>
        <v/>
      </c>
      <c r="T2322" s="5" t="str">
        <f>IF(Monde!P75="","",Monde!P75)</f>
        <v/>
      </c>
      <c r="U2322" s="5" t="str">
        <f>IF(Monde!Q75="","",Monde!Q75)</f>
        <v/>
      </c>
      <c r="V2322" s="5" t="str">
        <f>IF(Monde!R75="","",Monde!R75)</f>
        <v/>
      </c>
      <c r="W2322" s="5" t="str">
        <f>IF(TGO!U75="","",TGO!U75)</f>
        <v/>
      </c>
      <c r="X2322" s="5" t="str">
        <f>IF(TGO!V75="","",TGO!V75)</f>
        <v/>
      </c>
      <c r="Y2322" s="5" t="str">
        <f>IF(TGO!W75="","",TGO!W75)</f>
        <v/>
      </c>
      <c r="Z2322" s="5" t="str">
        <f>IF(TGO!X75="","",TGO!X75)</f>
        <v/>
      </c>
      <c r="AA2322" s="5">
        <f>IF(Pays!$E$10="","",Pays!$E$10)</f>
        <v>1</v>
      </c>
      <c r="AB2322" s="5">
        <f>IF(Pays!$F$10="","",Pays!$F$10)</f>
        <v>32.9</v>
      </c>
      <c r="AC2322" s="5">
        <f>IF(Pays!$H$10="","",Pays!$H$10)</f>
        <v>33.5</v>
      </c>
      <c r="AD2322" s="5" t="str">
        <f>IF(Annuel!I9="","",Annuel!I9)</f>
        <v/>
      </c>
      <c r="AE2322" s="5" t="str">
        <f>IF(Annuel!Q9="","",Annuel!Q9)</f>
        <v/>
      </c>
      <c r="AF2322" s="5" t="str">
        <f>IF(Annuel!Y9="","",Annuel!Y9)</f>
        <v/>
      </c>
      <c r="AG2322" s="5" t="str">
        <f>IF(Annuel!AG9="","",Annuel!AG9)</f>
        <v/>
      </c>
      <c r="AH2322" s="5" t="str">
        <f>IF(A2322&gt;=Parametres!$C$6,"base 2023","avant 2025")</f>
        <v>avant 2025</v>
      </c>
    </row>
    <row r="2323" spans="1:34" x14ac:dyDescent="0.25">
      <c r="A2323" s="1" t="s">
        <v>341</v>
      </c>
      <c r="B2323" s="1" t="s">
        <v>700</v>
      </c>
      <c r="C2323" s="1" t="s">
        <v>699</v>
      </c>
      <c r="D2323" s="5" t="str">
        <f>IF(TGO!B76="","",TGO!B76)</f>
        <v/>
      </c>
      <c r="E2323" s="5" t="str">
        <f>IF(TGO!C76="","",TGO!C76)</f>
        <v/>
      </c>
      <c r="F2323" s="5" t="str">
        <f>IF(Monde!B76="","",Monde!B76)</f>
        <v/>
      </c>
      <c r="G2323" s="5" t="str">
        <f>IF(Monde!H76="","",Monde!H76)</f>
        <v/>
      </c>
      <c r="H2323" s="5" t="str">
        <f>IF(Monde!O76="","",Monde!O76)</f>
        <v/>
      </c>
      <c r="I2323" s="5" t="str">
        <f>IF(Monde!C76="","",Monde!C76)</f>
        <v/>
      </c>
      <c r="J2323" s="5" t="str">
        <f>IF(Monde!D76="","",Monde!D76)</f>
        <v/>
      </c>
      <c r="K2323" s="5" t="str">
        <f>IF(Monde!E76="","",Monde!E76)</f>
        <v/>
      </c>
      <c r="L2323" s="5" t="str">
        <f>IF(Monde!F76="","",Monde!F76)</f>
        <v/>
      </c>
      <c r="M2323" s="5" t="str">
        <f>IF(Monde!G76="","",Monde!G76)</f>
        <v/>
      </c>
      <c r="N2323" s="5" t="str">
        <f>IF(Monde!I76="","",Monde!I76)</f>
        <v/>
      </c>
      <c r="O2323" s="5" t="str">
        <f>IF(Monde!J76="","",Monde!J76)</f>
        <v/>
      </c>
      <c r="P2323" s="5" t="str">
        <f>IF(Monde!K76="","",Monde!K76)</f>
        <v/>
      </c>
      <c r="Q2323" s="5" t="str">
        <f>IF(Monde!L76="","",Monde!L76)</f>
        <v/>
      </c>
      <c r="R2323" s="5" t="str">
        <f>IF(Monde!M76="","",Monde!M76)</f>
        <v/>
      </c>
      <c r="S2323" s="5" t="str">
        <f>IF(Monde!N76="","",Monde!N76)</f>
        <v/>
      </c>
      <c r="T2323" s="5" t="str">
        <f>IF(Monde!P76="","",Monde!P76)</f>
        <v/>
      </c>
      <c r="U2323" s="5" t="str">
        <f>IF(Monde!Q76="","",Monde!Q76)</f>
        <v/>
      </c>
      <c r="V2323" s="5" t="str">
        <f>IF(Monde!R76="","",Monde!R76)</f>
        <v/>
      </c>
      <c r="W2323" s="5" t="str">
        <f>IF(TGO!U76="","",TGO!U76)</f>
        <v/>
      </c>
      <c r="X2323" s="5" t="str">
        <f>IF(TGO!V76="","",TGO!V76)</f>
        <v/>
      </c>
      <c r="Y2323" s="5" t="str">
        <f>IF(TGO!W76="","",TGO!W76)</f>
        <v/>
      </c>
      <c r="Z2323" s="5" t="str">
        <f>IF(TGO!X76="","",TGO!X76)</f>
        <v/>
      </c>
      <c r="AA2323" s="5">
        <f>IF(Pays!$E$10="","",Pays!$E$10)</f>
        <v>1</v>
      </c>
      <c r="AB2323" s="5">
        <f>IF(Pays!$F$10="","",Pays!$F$10)</f>
        <v>32.9</v>
      </c>
      <c r="AC2323" s="5">
        <f>IF(Pays!$H$10="","",Pays!$H$10)</f>
        <v>33.5</v>
      </c>
      <c r="AD2323" s="5" t="str">
        <f>IF(Annuel!I9="","",Annuel!I9)</f>
        <v/>
      </c>
      <c r="AE2323" s="5" t="str">
        <f>IF(Annuel!Q9="","",Annuel!Q9)</f>
        <v/>
      </c>
      <c r="AF2323" s="5" t="str">
        <f>IF(Annuel!Y9="","",Annuel!Y9)</f>
        <v/>
      </c>
      <c r="AG2323" s="5" t="str">
        <f>IF(Annuel!AG9="","",Annuel!AG9)</f>
        <v/>
      </c>
      <c r="AH2323" s="5" t="str">
        <f>IF(A2323&gt;=Parametres!$C$6,"base 2023","avant 2025")</f>
        <v>avant 2025</v>
      </c>
    </row>
    <row r="2324" spans="1:34" x14ac:dyDescent="0.25">
      <c r="A2324" s="1" t="s">
        <v>342</v>
      </c>
      <c r="B2324" s="1" t="s">
        <v>700</v>
      </c>
      <c r="C2324" s="1" t="s">
        <v>699</v>
      </c>
      <c r="D2324" s="5" t="str">
        <f>IF(TGO!B77="","",TGO!B77)</f>
        <v/>
      </c>
      <c r="E2324" s="5" t="str">
        <f>IF(TGO!C77="","",TGO!C77)</f>
        <v/>
      </c>
      <c r="F2324" s="5" t="str">
        <f>IF(Monde!B77="","",Monde!B77)</f>
        <v/>
      </c>
      <c r="G2324" s="5" t="str">
        <f>IF(Monde!H77="","",Monde!H77)</f>
        <v/>
      </c>
      <c r="H2324" s="5" t="str">
        <f>IF(Monde!O77="","",Monde!O77)</f>
        <v/>
      </c>
      <c r="I2324" s="5" t="str">
        <f>IF(Monde!C77="","",Monde!C77)</f>
        <v/>
      </c>
      <c r="J2324" s="5" t="str">
        <f>IF(Monde!D77="","",Monde!D77)</f>
        <v/>
      </c>
      <c r="K2324" s="5" t="str">
        <f>IF(Monde!E77="","",Monde!E77)</f>
        <v/>
      </c>
      <c r="L2324" s="5" t="str">
        <f>IF(Monde!F77="","",Monde!F77)</f>
        <v/>
      </c>
      <c r="M2324" s="5" t="str">
        <f>IF(Monde!G77="","",Monde!G77)</f>
        <v/>
      </c>
      <c r="N2324" s="5" t="str">
        <f>IF(Monde!I77="","",Monde!I77)</f>
        <v/>
      </c>
      <c r="O2324" s="5" t="str">
        <f>IF(Monde!J77="","",Monde!J77)</f>
        <v/>
      </c>
      <c r="P2324" s="5" t="str">
        <f>IF(Monde!K77="","",Monde!K77)</f>
        <v/>
      </c>
      <c r="Q2324" s="5" t="str">
        <f>IF(Monde!L77="","",Monde!L77)</f>
        <v/>
      </c>
      <c r="R2324" s="5" t="str">
        <f>IF(Monde!M77="","",Monde!M77)</f>
        <v/>
      </c>
      <c r="S2324" s="5" t="str">
        <f>IF(Monde!N77="","",Monde!N77)</f>
        <v/>
      </c>
      <c r="T2324" s="5" t="str">
        <f>IF(Monde!P77="","",Monde!P77)</f>
        <v/>
      </c>
      <c r="U2324" s="5" t="str">
        <f>IF(Monde!Q77="","",Monde!Q77)</f>
        <v/>
      </c>
      <c r="V2324" s="5" t="str">
        <f>IF(Monde!R77="","",Monde!R77)</f>
        <v/>
      </c>
      <c r="W2324" s="5" t="str">
        <f>IF(TGO!U77="","",TGO!U77)</f>
        <v/>
      </c>
      <c r="X2324" s="5" t="str">
        <f>IF(TGO!V77="","",TGO!V77)</f>
        <v/>
      </c>
      <c r="Y2324" s="5" t="str">
        <f>IF(TGO!W77="","",TGO!W77)</f>
        <v/>
      </c>
      <c r="Z2324" s="5" t="str">
        <f>IF(TGO!X77="","",TGO!X77)</f>
        <v/>
      </c>
      <c r="AA2324" s="5">
        <f>IF(Pays!$E$10="","",Pays!$E$10)</f>
        <v>1</v>
      </c>
      <c r="AB2324" s="5">
        <f>IF(Pays!$F$10="","",Pays!$F$10)</f>
        <v>32.9</v>
      </c>
      <c r="AC2324" s="5">
        <f>IF(Pays!$H$10="","",Pays!$H$10)</f>
        <v>33.5</v>
      </c>
      <c r="AD2324" s="5" t="str">
        <f>IF(Annuel!I9="","",Annuel!I9)</f>
        <v/>
      </c>
      <c r="AE2324" s="5" t="str">
        <f>IF(Annuel!Q9="","",Annuel!Q9)</f>
        <v/>
      </c>
      <c r="AF2324" s="5" t="str">
        <f>IF(Annuel!Y9="","",Annuel!Y9)</f>
        <v/>
      </c>
      <c r="AG2324" s="5" t="str">
        <f>IF(Annuel!AG9="","",Annuel!AG9)</f>
        <v/>
      </c>
      <c r="AH2324" s="5" t="str">
        <f>IF(A2324&gt;=Parametres!$C$6,"base 2023","avant 2025")</f>
        <v>avant 2025</v>
      </c>
    </row>
    <row r="2325" spans="1:34" x14ac:dyDescent="0.25">
      <c r="A2325" s="1" t="s">
        <v>343</v>
      </c>
      <c r="B2325" s="1" t="s">
        <v>700</v>
      </c>
      <c r="C2325" s="1" t="s">
        <v>699</v>
      </c>
      <c r="D2325" s="5" t="str">
        <f>IF(TGO!B78="","",TGO!B78)</f>
        <v/>
      </c>
      <c r="E2325" s="5" t="str">
        <f>IF(TGO!C78="","",TGO!C78)</f>
        <v/>
      </c>
      <c r="F2325" s="5" t="str">
        <f>IF(Monde!B78="","",Monde!B78)</f>
        <v/>
      </c>
      <c r="G2325" s="5" t="str">
        <f>IF(Monde!H78="","",Monde!H78)</f>
        <v/>
      </c>
      <c r="H2325" s="5" t="str">
        <f>IF(Monde!O78="","",Monde!O78)</f>
        <v/>
      </c>
      <c r="I2325" s="5" t="str">
        <f>IF(Monde!C78="","",Monde!C78)</f>
        <v/>
      </c>
      <c r="J2325" s="5" t="str">
        <f>IF(Monde!D78="","",Monde!D78)</f>
        <v/>
      </c>
      <c r="K2325" s="5" t="str">
        <f>IF(Monde!E78="","",Monde!E78)</f>
        <v/>
      </c>
      <c r="L2325" s="5" t="str">
        <f>IF(Monde!F78="","",Monde!F78)</f>
        <v/>
      </c>
      <c r="M2325" s="5" t="str">
        <f>IF(Monde!G78="","",Monde!G78)</f>
        <v/>
      </c>
      <c r="N2325" s="5" t="str">
        <f>IF(Monde!I78="","",Monde!I78)</f>
        <v/>
      </c>
      <c r="O2325" s="5" t="str">
        <f>IF(Monde!J78="","",Monde!J78)</f>
        <v/>
      </c>
      <c r="P2325" s="5" t="str">
        <f>IF(Monde!K78="","",Monde!K78)</f>
        <v/>
      </c>
      <c r="Q2325" s="5" t="str">
        <f>IF(Monde!L78="","",Monde!L78)</f>
        <v/>
      </c>
      <c r="R2325" s="5" t="str">
        <f>IF(Monde!M78="","",Monde!M78)</f>
        <v/>
      </c>
      <c r="S2325" s="5" t="str">
        <f>IF(Monde!N78="","",Monde!N78)</f>
        <v/>
      </c>
      <c r="T2325" s="5" t="str">
        <f>IF(Monde!P78="","",Monde!P78)</f>
        <v/>
      </c>
      <c r="U2325" s="5" t="str">
        <f>IF(Monde!Q78="","",Monde!Q78)</f>
        <v/>
      </c>
      <c r="V2325" s="5" t="str">
        <f>IF(Monde!R78="","",Monde!R78)</f>
        <v/>
      </c>
      <c r="W2325" s="5" t="str">
        <f>IF(TGO!U78="","",TGO!U78)</f>
        <v/>
      </c>
      <c r="X2325" s="5" t="str">
        <f>IF(TGO!V78="","",TGO!V78)</f>
        <v/>
      </c>
      <c r="Y2325" s="5" t="str">
        <f>IF(TGO!W78="","",TGO!W78)</f>
        <v/>
      </c>
      <c r="Z2325" s="5" t="str">
        <f>IF(TGO!X78="","",TGO!X78)</f>
        <v/>
      </c>
      <c r="AA2325" s="5">
        <f>IF(Pays!$E$10="","",Pays!$E$10)</f>
        <v>1</v>
      </c>
      <c r="AB2325" s="5">
        <f>IF(Pays!$F$10="","",Pays!$F$10)</f>
        <v>32.9</v>
      </c>
      <c r="AC2325" s="5">
        <f>IF(Pays!$H$10="","",Pays!$H$10)</f>
        <v>33.5</v>
      </c>
      <c r="AD2325" s="5" t="str">
        <f>IF(Annuel!I9="","",Annuel!I9)</f>
        <v/>
      </c>
      <c r="AE2325" s="5" t="str">
        <f>IF(Annuel!Q9="","",Annuel!Q9)</f>
        <v/>
      </c>
      <c r="AF2325" s="5" t="str">
        <f>IF(Annuel!Y9="","",Annuel!Y9)</f>
        <v/>
      </c>
      <c r="AG2325" s="5" t="str">
        <f>IF(Annuel!AG9="","",Annuel!AG9)</f>
        <v/>
      </c>
      <c r="AH2325" s="5" t="str">
        <f>IF(A2325&gt;=Parametres!$C$6,"base 2023","avant 2025")</f>
        <v>avant 2025</v>
      </c>
    </row>
    <row r="2326" spans="1:34" x14ac:dyDescent="0.25">
      <c r="A2326" s="1" t="s">
        <v>344</v>
      </c>
      <c r="B2326" s="1" t="s">
        <v>700</v>
      </c>
      <c r="C2326" s="1" t="s">
        <v>699</v>
      </c>
      <c r="D2326" s="5" t="str">
        <f>IF(TGO!B79="","",TGO!B79)</f>
        <v/>
      </c>
      <c r="E2326" s="5" t="str">
        <f>IF(TGO!C79="","",TGO!C79)</f>
        <v/>
      </c>
      <c r="F2326" s="5" t="str">
        <f>IF(Monde!B79="","",Monde!B79)</f>
        <v/>
      </c>
      <c r="G2326" s="5" t="str">
        <f>IF(Monde!H79="","",Monde!H79)</f>
        <v/>
      </c>
      <c r="H2326" s="5" t="str">
        <f>IF(Monde!O79="","",Monde!O79)</f>
        <v/>
      </c>
      <c r="I2326" s="5" t="str">
        <f>IF(Monde!C79="","",Monde!C79)</f>
        <v/>
      </c>
      <c r="J2326" s="5" t="str">
        <f>IF(Monde!D79="","",Monde!D79)</f>
        <v/>
      </c>
      <c r="K2326" s="5" t="str">
        <f>IF(Monde!E79="","",Monde!E79)</f>
        <v/>
      </c>
      <c r="L2326" s="5" t="str">
        <f>IF(Monde!F79="","",Monde!F79)</f>
        <v/>
      </c>
      <c r="M2326" s="5" t="str">
        <f>IF(Monde!G79="","",Monde!G79)</f>
        <v/>
      </c>
      <c r="N2326" s="5" t="str">
        <f>IF(Monde!I79="","",Monde!I79)</f>
        <v/>
      </c>
      <c r="O2326" s="5" t="str">
        <f>IF(Monde!J79="","",Monde!J79)</f>
        <v/>
      </c>
      <c r="P2326" s="5" t="str">
        <f>IF(Monde!K79="","",Monde!K79)</f>
        <v/>
      </c>
      <c r="Q2326" s="5" t="str">
        <f>IF(Monde!L79="","",Monde!L79)</f>
        <v/>
      </c>
      <c r="R2326" s="5" t="str">
        <f>IF(Monde!M79="","",Monde!M79)</f>
        <v/>
      </c>
      <c r="S2326" s="5" t="str">
        <f>IF(Monde!N79="","",Monde!N79)</f>
        <v/>
      </c>
      <c r="T2326" s="5" t="str">
        <f>IF(Monde!P79="","",Monde!P79)</f>
        <v/>
      </c>
      <c r="U2326" s="5" t="str">
        <f>IF(Monde!Q79="","",Monde!Q79)</f>
        <v/>
      </c>
      <c r="V2326" s="5" t="str">
        <f>IF(Monde!R79="","",Monde!R79)</f>
        <v/>
      </c>
      <c r="W2326" s="5" t="str">
        <f>IF(TGO!U79="","",TGO!U79)</f>
        <v/>
      </c>
      <c r="X2326" s="5" t="str">
        <f>IF(TGO!V79="","",TGO!V79)</f>
        <v/>
      </c>
      <c r="Y2326" s="5" t="str">
        <f>IF(TGO!W79="","",TGO!W79)</f>
        <v/>
      </c>
      <c r="Z2326" s="5" t="str">
        <f>IF(TGO!X79="","",TGO!X79)</f>
        <v/>
      </c>
      <c r="AA2326" s="5">
        <f>IF(Pays!$E$10="","",Pays!$E$10)</f>
        <v>1</v>
      </c>
      <c r="AB2326" s="5">
        <f>IF(Pays!$F$10="","",Pays!$F$10)</f>
        <v>32.9</v>
      </c>
      <c r="AC2326" s="5">
        <f>IF(Pays!$H$10="","",Pays!$H$10)</f>
        <v>33.5</v>
      </c>
      <c r="AD2326" s="5" t="str">
        <f>IF(Annuel!I9="","",Annuel!I9)</f>
        <v/>
      </c>
      <c r="AE2326" s="5" t="str">
        <f>IF(Annuel!Q9="","",Annuel!Q9)</f>
        <v/>
      </c>
      <c r="AF2326" s="5" t="str">
        <f>IF(Annuel!Y9="","",Annuel!Y9)</f>
        <v/>
      </c>
      <c r="AG2326" s="5" t="str">
        <f>IF(Annuel!AG9="","",Annuel!AG9)</f>
        <v/>
      </c>
      <c r="AH2326" s="5" t="str">
        <f>IF(A2326&gt;=Parametres!$C$6,"base 2023","avant 2025")</f>
        <v>avant 2025</v>
      </c>
    </row>
    <row r="2327" spans="1:34" x14ac:dyDescent="0.25">
      <c r="A2327" s="1" t="s">
        <v>345</v>
      </c>
      <c r="B2327" s="1" t="s">
        <v>700</v>
      </c>
      <c r="C2327" s="1" t="s">
        <v>699</v>
      </c>
      <c r="D2327" s="5" t="str">
        <f>IF(TGO!B80="","",TGO!B80)</f>
        <v/>
      </c>
      <c r="E2327" s="5" t="str">
        <f>IF(TGO!C80="","",TGO!C80)</f>
        <v/>
      </c>
      <c r="F2327" s="5" t="str">
        <f>IF(Monde!B80="","",Monde!B80)</f>
        <v/>
      </c>
      <c r="G2327" s="5" t="str">
        <f>IF(Monde!H80="","",Monde!H80)</f>
        <v/>
      </c>
      <c r="H2327" s="5" t="str">
        <f>IF(Monde!O80="","",Monde!O80)</f>
        <v/>
      </c>
      <c r="I2327" s="5" t="str">
        <f>IF(Monde!C80="","",Monde!C80)</f>
        <v/>
      </c>
      <c r="J2327" s="5" t="str">
        <f>IF(Monde!D80="","",Monde!D80)</f>
        <v/>
      </c>
      <c r="K2327" s="5" t="str">
        <f>IF(Monde!E80="","",Monde!E80)</f>
        <v/>
      </c>
      <c r="L2327" s="5" t="str">
        <f>IF(Monde!F80="","",Monde!F80)</f>
        <v/>
      </c>
      <c r="M2327" s="5" t="str">
        <f>IF(Monde!G80="","",Monde!G80)</f>
        <v/>
      </c>
      <c r="N2327" s="5" t="str">
        <f>IF(Monde!I80="","",Monde!I80)</f>
        <v/>
      </c>
      <c r="O2327" s="5" t="str">
        <f>IF(Monde!J80="","",Monde!J80)</f>
        <v/>
      </c>
      <c r="P2327" s="5" t="str">
        <f>IF(Monde!K80="","",Monde!K80)</f>
        <v/>
      </c>
      <c r="Q2327" s="5" t="str">
        <f>IF(Monde!L80="","",Monde!L80)</f>
        <v/>
      </c>
      <c r="R2327" s="5" t="str">
        <f>IF(Monde!M80="","",Monde!M80)</f>
        <v/>
      </c>
      <c r="S2327" s="5" t="str">
        <f>IF(Monde!N80="","",Monde!N80)</f>
        <v/>
      </c>
      <c r="T2327" s="5" t="str">
        <f>IF(Monde!P80="","",Monde!P80)</f>
        <v/>
      </c>
      <c r="U2327" s="5" t="str">
        <f>IF(Monde!Q80="","",Monde!Q80)</f>
        <v/>
      </c>
      <c r="V2327" s="5" t="str">
        <f>IF(Monde!R80="","",Monde!R80)</f>
        <v/>
      </c>
      <c r="W2327" s="5" t="str">
        <f>IF(TGO!U80="","",TGO!U80)</f>
        <v/>
      </c>
      <c r="X2327" s="5" t="str">
        <f>IF(TGO!V80="","",TGO!V80)</f>
        <v/>
      </c>
      <c r="Y2327" s="5" t="str">
        <f>IF(TGO!W80="","",TGO!W80)</f>
        <v/>
      </c>
      <c r="Z2327" s="5" t="str">
        <f>IF(TGO!X80="","",TGO!X80)</f>
        <v/>
      </c>
      <c r="AA2327" s="5">
        <f>IF(Pays!$E$10="","",Pays!$E$10)</f>
        <v>1</v>
      </c>
      <c r="AB2327" s="5">
        <f>IF(Pays!$F$10="","",Pays!$F$10)</f>
        <v>32.9</v>
      </c>
      <c r="AC2327" s="5">
        <f>IF(Pays!$H$10="","",Pays!$H$10)</f>
        <v>33.5</v>
      </c>
      <c r="AD2327" s="5" t="str">
        <f>IF(Annuel!I9="","",Annuel!I9)</f>
        <v/>
      </c>
      <c r="AE2327" s="5" t="str">
        <f>IF(Annuel!Q9="","",Annuel!Q9)</f>
        <v/>
      </c>
      <c r="AF2327" s="5" t="str">
        <f>IF(Annuel!Y9="","",Annuel!Y9)</f>
        <v/>
      </c>
      <c r="AG2327" s="5" t="str">
        <f>IF(Annuel!AG9="","",Annuel!AG9)</f>
        <v/>
      </c>
      <c r="AH2327" s="5" t="str">
        <f>IF(A2327&gt;=Parametres!$C$6,"base 2023","avant 2025")</f>
        <v>avant 2025</v>
      </c>
    </row>
    <row r="2328" spans="1:34" x14ac:dyDescent="0.25">
      <c r="A2328" s="1" t="s">
        <v>346</v>
      </c>
      <c r="B2328" s="1" t="s">
        <v>700</v>
      </c>
      <c r="C2328" s="1" t="s">
        <v>699</v>
      </c>
      <c r="D2328" s="5" t="str">
        <f>IF(TGO!B81="","",TGO!B81)</f>
        <v/>
      </c>
      <c r="E2328" s="5" t="str">
        <f>IF(TGO!C81="","",TGO!C81)</f>
        <v/>
      </c>
      <c r="F2328" s="5" t="str">
        <f>IF(Monde!B81="","",Monde!B81)</f>
        <v/>
      </c>
      <c r="G2328" s="5" t="str">
        <f>IF(Monde!H81="","",Monde!H81)</f>
        <v/>
      </c>
      <c r="H2328" s="5" t="str">
        <f>IF(Monde!O81="","",Monde!O81)</f>
        <v/>
      </c>
      <c r="I2328" s="5" t="str">
        <f>IF(Monde!C81="","",Monde!C81)</f>
        <v/>
      </c>
      <c r="J2328" s="5" t="str">
        <f>IF(Monde!D81="","",Monde!D81)</f>
        <v/>
      </c>
      <c r="K2328" s="5" t="str">
        <f>IF(Monde!E81="","",Monde!E81)</f>
        <v/>
      </c>
      <c r="L2328" s="5" t="str">
        <f>IF(Monde!F81="","",Monde!F81)</f>
        <v/>
      </c>
      <c r="M2328" s="5" t="str">
        <f>IF(Monde!G81="","",Monde!G81)</f>
        <v/>
      </c>
      <c r="N2328" s="5" t="str">
        <f>IF(Monde!I81="","",Monde!I81)</f>
        <v/>
      </c>
      <c r="O2328" s="5" t="str">
        <f>IF(Monde!J81="","",Monde!J81)</f>
        <v/>
      </c>
      <c r="P2328" s="5" t="str">
        <f>IF(Monde!K81="","",Monde!K81)</f>
        <v/>
      </c>
      <c r="Q2328" s="5" t="str">
        <f>IF(Monde!L81="","",Monde!L81)</f>
        <v/>
      </c>
      <c r="R2328" s="5" t="str">
        <f>IF(Monde!M81="","",Monde!M81)</f>
        <v/>
      </c>
      <c r="S2328" s="5" t="str">
        <f>IF(Monde!N81="","",Monde!N81)</f>
        <v/>
      </c>
      <c r="T2328" s="5" t="str">
        <f>IF(Monde!P81="","",Monde!P81)</f>
        <v/>
      </c>
      <c r="U2328" s="5" t="str">
        <f>IF(Monde!Q81="","",Monde!Q81)</f>
        <v/>
      </c>
      <c r="V2328" s="5" t="str">
        <f>IF(Monde!R81="","",Monde!R81)</f>
        <v/>
      </c>
      <c r="W2328" s="5" t="str">
        <f>IF(TGO!U81="","",TGO!U81)</f>
        <v/>
      </c>
      <c r="X2328" s="5" t="str">
        <f>IF(TGO!V81="","",TGO!V81)</f>
        <v/>
      </c>
      <c r="Y2328" s="5" t="str">
        <f>IF(TGO!W81="","",TGO!W81)</f>
        <v/>
      </c>
      <c r="Z2328" s="5" t="str">
        <f>IF(TGO!X81="","",TGO!X81)</f>
        <v/>
      </c>
      <c r="AA2328" s="5">
        <f>IF(Pays!$E$10="","",Pays!$E$10)</f>
        <v>1</v>
      </c>
      <c r="AB2328" s="5">
        <f>IF(Pays!$F$10="","",Pays!$F$10)</f>
        <v>32.9</v>
      </c>
      <c r="AC2328" s="5">
        <f>IF(Pays!$H$10="","",Pays!$H$10)</f>
        <v>33.5</v>
      </c>
      <c r="AD2328" s="5" t="str">
        <f>IF(Annuel!I9="","",Annuel!I9)</f>
        <v/>
      </c>
      <c r="AE2328" s="5" t="str">
        <f>IF(Annuel!Q9="","",Annuel!Q9)</f>
        <v/>
      </c>
      <c r="AF2328" s="5" t="str">
        <f>IF(Annuel!Y9="","",Annuel!Y9)</f>
        <v/>
      </c>
      <c r="AG2328" s="5" t="str">
        <f>IF(Annuel!AG9="","",Annuel!AG9)</f>
        <v/>
      </c>
      <c r="AH2328" s="5" t="str">
        <f>IF(A2328&gt;=Parametres!$C$6,"base 2023","avant 2025")</f>
        <v>avant 2025</v>
      </c>
    </row>
    <row r="2329" spans="1:34" x14ac:dyDescent="0.25">
      <c r="A2329" s="1" t="s">
        <v>347</v>
      </c>
      <c r="B2329" s="1" t="s">
        <v>700</v>
      </c>
      <c r="C2329" s="1" t="s">
        <v>699</v>
      </c>
      <c r="D2329" s="5" t="str">
        <f>IF(TGO!B82="","",TGO!B82)</f>
        <v/>
      </c>
      <c r="E2329" s="5" t="str">
        <f>IF(TGO!C82="","",TGO!C82)</f>
        <v/>
      </c>
      <c r="F2329" s="5" t="str">
        <f>IF(Monde!B82="","",Monde!B82)</f>
        <v/>
      </c>
      <c r="G2329" s="5" t="str">
        <f>IF(Monde!H82="","",Monde!H82)</f>
        <v/>
      </c>
      <c r="H2329" s="5" t="str">
        <f>IF(Monde!O82="","",Monde!O82)</f>
        <v/>
      </c>
      <c r="I2329" s="5" t="str">
        <f>IF(Monde!C82="","",Monde!C82)</f>
        <v/>
      </c>
      <c r="J2329" s="5" t="str">
        <f>IF(Monde!D82="","",Monde!D82)</f>
        <v/>
      </c>
      <c r="K2329" s="5" t="str">
        <f>IF(Monde!E82="","",Monde!E82)</f>
        <v/>
      </c>
      <c r="L2329" s="5" t="str">
        <f>IF(Monde!F82="","",Monde!F82)</f>
        <v/>
      </c>
      <c r="M2329" s="5" t="str">
        <f>IF(Monde!G82="","",Monde!G82)</f>
        <v/>
      </c>
      <c r="N2329" s="5" t="str">
        <f>IF(Monde!I82="","",Monde!I82)</f>
        <v/>
      </c>
      <c r="O2329" s="5" t="str">
        <f>IF(Monde!J82="","",Monde!J82)</f>
        <v/>
      </c>
      <c r="P2329" s="5" t="str">
        <f>IF(Monde!K82="","",Monde!K82)</f>
        <v/>
      </c>
      <c r="Q2329" s="5" t="str">
        <f>IF(Monde!L82="","",Monde!L82)</f>
        <v/>
      </c>
      <c r="R2329" s="5" t="str">
        <f>IF(Monde!M82="","",Monde!M82)</f>
        <v/>
      </c>
      <c r="S2329" s="5" t="str">
        <f>IF(Monde!N82="","",Monde!N82)</f>
        <v/>
      </c>
      <c r="T2329" s="5" t="str">
        <f>IF(Monde!P82="","",Monde!P82)</f>
        <v/>
      </c>
      <c r="U2329" s="5" t="str">
        <f>IF(Monde!Q82="","",Monde!Q82)</f>
        <v/>
      </c>
      <c r="V2329" s="5" t="str">
        <f>IF(Monde!R82="","",Monde!R82)</f>
        <v/>
      </c>
      <c r="W2329" s="5" t="str">
        <f>IF(TGO!U82="","",TGO!U82)</f>
        <v/>
      </c>
      <c r="X2329" s="5" t="str">
        <f>IF(TGO!V82="","",TGO!V82)</f>
        <v/>
      </c>
      <c r="Y2329" s="5" t="str">
        <f>IF(TGO!W82="","",TGO!W82)</f>
        <v/>
      </c>
      <c r="Z2329" s="5" t="str">
        <f>IF(TGO!X82="","",TGO!X82)</f>
        <v/>
      </c>
      <c r="AA2329" s="5">
        <f>IF(Pays!$E$10="","",Pays!$E$10)</f>
        <v>1</v>
      </c>
      <c r="AB2329" s="5">
        <f>IF(Pays!$F$10="","",Pays!$F$10)</f>
        <v>32.9</v>
      </c>
      <c r="AC2329" s="5">
        <f>IF(Pays!$H$10="","",Pays!$H$10)</f>
        <v>33.5</v>
      </c>
      <c r="AD2329" s="5" t="str">
        <f>IF(Annuel!I9="","",Annuel!I9)</f>
        <v/>
      </c>
      <c r="AE2329" s="5" t="str">
        <f>IF(Annuel!Q9="","",Annuel!Q9)</f>
        <v/>
      </c>
      <c r="AF2329" s="5" t="str">
        <f>IF(Annuel!Y9="","",Annuel!Y9)</f>
        <v/>
      </c>
      <c r="AG2329" s="5" t="str">
        <f>IF(Annuel!AG9="","",Annuel!AG9)</f>
        <v/>
      </c>
      <c r="AH2329" s="5" t="str">
        <f>IF(A2329&gt;=Parametres!$C$6,"base 2023","avant 2025")</f>
        <v>avant 2025</v>
      </c>
    </row>
    <row r="2330" spans="1:34" x14ac:dyDescent="0.25">
      <c r="A2330" s="1" t="s">
        <v>348</v>
      </c>
      <c r="B2330" s="1" t="s">
        <v>700</v>
      </c>
      <c r="C2330" s="1" t="s">
        <v>699</v>
      </c>
      <c r="D2330" s="5" t="str">
        <f>IF(TGO!B83="","",TGO!B83)</f>
        <v/>
      </c>
      <c r="E2330" s="5" t="str">
        <f>IF(TGO!C83="","",TGO!C83)</f>
        <v/>
      </c>
      <c r="F2330" s="5" t="str">
        <f>IF(Monde!B83="","",Monde!B83)</f>
        <v/>
      </c>
      <c r="G2330" s="5" t="str">
        <f>IF(Monde!H83="","",Monde!H83)</f>
        <v/>
      </c>
      <c r="H2330" s="5" t="str">
        <f>IF(Monde!O83="","",Monde!O83)</f>
        <v/>
      </c>
      <c r="I2330" s="5" t="str">
        <f>IF(Monde!C83="","",Monde!C83)</f>
        <v/>
      </c>
      <c r="J2330" s="5" t="str">
        <f>IF(Monde!D83="","",Monde!D83)</f>
        <v/>
      </c>
      <c r="K2330" s="5" t="str">
        <f>IF(Monde!E83="","",Monde!E83)</f>
        <v/>
      </c>
      <c r="L2330" s="5" t="str">
        <f>IF(Monde!F83="","",Monde!F83)</f>
        <v/>
      </c>
      <c r="M2330" s="5" t="str">
        <f>IF(Monde!G83="","",Monde!G83)</f>
        <v/>
      </c>
      <c r="N2330" s="5" t="str">
        <f>IF(Monde!I83="","",Monde!I83)</f>
        <v/>
      </c>
      <c r="O2330" s="5" t="str">
        <f>IF(Monde!J83="","",Monde!J83)</f>
        <v/>
      </c>
      <c r="P2330" s="5" t="str">
        <f>IF(Monde!K83="","",Monde!K83)</f>
        <v/>
      </c>
      <c r="Q2330" s="5" t="str">
        <f>IF(Monde!L83="","",Monde!L83)</f>
        <v/>
      </c>
      <c r="R2330" s="5" t="str">
        <f>IF(Monde!M83="","",Monde!M83)</f>
        <v/>
      </c>
      <c r="S2330" s="5" t="str">
        <f>IF(Monde!N83="","",Monde!N83)</f>
        <v/>
      </c>
      <c r="T2330" s="5" t="str">
        <f>IF(Monde!P83="","",Monde!P83)</f>
        <v/>
      </c>
      <c r="U2330" s="5" t="str">
        <f>IF(Monde!Q83="","",Monde!Q83)</f>
        <v/>
      </c>
      <c r="V2330" s="5" t="str">
        <f>IF(Monde!R83="","",Monde!R83)</f>
        <v/>
      </c>
      <c r="W2330" s="5" t="str">
        <f>IF(TGO!U83="","",TGO!U83)</f>
        <v/>
      </c>
      <c r="X2330" s="5" t="str">
        <f>IF(TGO!V83="","",TGO!V83)</f>
        <v/>
      </c>
      <c r="Y2330" s="5" t="str">
        <f>IF(TGO!W83="","",TGO!W83)</f>
        <v/>
      </c>
      <c r="Z2330" s="5" t="str">
        <f>IF(TGO!X83="","",TGO!X83)</f>
        <v/>
      </c>
      <c r="AA2330" s="5">
        <f>IF(Pays!$E$10="","",Pays!$E$10)</f>
        <v>1</v>
      </c>
      <c r="AB2330" s="5">
        <f>IF(Pays!$F$10="","",Pays!$F$10)</f>
        <v>32.9</v>
      </c>
      <c r="AC2330" s="5">
        <f>IF(Pays!$H$10="","",Pays!$H$10)</f>
        <v>33.5</v>
      </c>
      <c r="AD2330" s="5" t="str">
        <f>IF(Annuel!I9="","",Annuel!I9)</f>
        <v/>
      </c>
      <c r="AE2330" s="5" t="str">
        <f>IF(Annuel!Q9="","",Annuel!Q9)</f>
        <v/>
      </c>
      <c r="AF2330" s="5" t="str">
        <f>IF(Annuel!Y9="","",Annuel!Y9)</f>
        <v/>
      </c>
      <c r="AG2330" s="5" t="str">
        <f>IF(Annuel!AG9="","",Annuel!AG9)</f>
        <v/>
      </c>
      <c r="AH2330" s="5" t="str">
        <f>IF(A2330&gt;=Parametres!$C$6,"base 2023","avant 2025")</f>
        <v>avant 2025</v>
      </c>
    </row>
    <row r="2331" spans="1:34" x14ac:dyDescent="0.25">
      <c r="A2331" s="1" t="s">
        <v>349</v>
      </c>
      <c r="B2331" s="1" t="s">
        <v>700</v>
      </c>
      <c r="C2331" s="1" t="s">
        <v>699</v>
      </c>
      <c r="D2331" s="5" t="str">
        <f>IF(TGO!B84="","",TGO!B84)</f>
        <v/>
      </c>
      <c r="E2331" s="5" t="str">
        <f>IF(TGO!C84="","",TGO!C84)</f>
        <v/>
      </c>
      <c r="F2331" s="5" t="str">
        <f>IF(Monde!B84="","",Monde!B84)</f>
        <v/>
      </c>
      <c r="G2331" s="5" t="str">
        <f>IF(Monde!H84="","",Monde!H84)</f>
        <v/>
      </c>
      <c r="H2331" s="5" t="str">
        <f>IF(Monde!O84="","",Monde!O84)</f>
        <v/>
      </c>
      <c r="I2331" s="5" t="str">
        <f>IF(Monde!C84="","",Monde!C84)</f>
        <v/>
      </c>
      <c r="J2331" s="5" t="str">
        <f>IF(Monde!D84="","",Monde!D84)</f>
        <v/>
      </c>
      <c r="K2331" s="5" t="str">
        <f>IF(Monde!E84="","",Monde!E84)</f>
        <v/>
      </c>
      <c r="L2331" s="5" t="str">
        <f>IF(Monde!F84="","",Monde!F84)</f>
        <v/>
      </c>
      <c r="M2331" s="5" t="str">
        <f>IF(Monde!G84="","",Monde!G84)</f>
        <v/>
      </c>
      <c r="N2331" s="5" t="str">
        <f>IF(Monde!I84="","",Monde!I84)</f>
        <v/>
      </c>
      <c r="O2331" s="5" t="str">
        <f>IF(Monde!J84="","",Monde!J84)</f>
        <v/>
      </c>
      <c r="P2331" s="5" t="str">
        <f>IF(Monde!K84="","",Monde!K84)</f>
        <v/>
      </c>
      <c r="Q2331" s="5" t="str">
        <f>IF(Monde!L84="","",Monde!L84)</f>
        <v/>
      </c>
      <c r="R2331" s="5" t="str">
        <f>IF(Monde!M84="","",Monde!M84)</f>
        <v/>
      </c>
      <c r="S2331" s="5" t="str">
        <f>IF(Monde!N84="","",Monde!N84)</f>
        <v/>
      </c>
      <c r="T2331" s="5" t="str">
        <f>IF(Monde!P84="","",Monde!P84)</f>
        <v/>
      </c>
      <c r="U2331" s="5" t="str">
        <f>IF(Monde!Q84="","",Monde!Q84)</f>
        <v/>
      </c>
      <c r="V2331" s="5" t="str">
        <f>IF(Monde!R84="","",Monde!R84)</f>
        <v/>
      </c>
      <c r="W2331" s="5" t="str">
        <f>IF(TGO!U84="","",TGO!U84)</f>
        <v/>
      </c>
      <c r="X2331" s="5" t="str">
        <f>IF(TGO!V84="","",TGO!V84)</f>
        <v/>
      </c>
      <c r="Y2331" s="5" t="str">
        <f>IF(TGO!W84="","",TGO!W84)</f>
        <v/>
      </c>
      <c r="Z2331" s="5" t="str">
        <f>IF(TGO!X84="","",TGO!X84)</f>
        <v/>
      </c>
      <c r="AA2331" s="5">
        <f>IF(Pays!$E$10="","",Pays!$E$10)</f>
        <v>1</v>
      </c>
      <c r="AB2331" s="5">
        <f>IF(Pays!$F$10="","",Pays!$F$10)</f>
        <v>32.9</v>
      </c>
      <c r="AC2331" s="5">
        <f>IF(Pays!$H$10="","",Pays!$H$10)</f>
        <v>33.5</v>
      </c>
      <c r="AD2331" s="5" t="str">
        <f>IF(Annuel!I9="","",Annuel!I9)</f>
        <v/>
      </c>
      <c r="AE2331" s="5" t="str">
        <f>IF(Annuel!Q9="","",Annuel!Q9)</f>
        <v/>
      </c>
      <c r="AF2331" s="5" t="str">
        <f>IF(Annuel!Y9="","",Annuel!Y9)</f>
        <v/>
      </c>
      <c r="AG2331" s="5" t="str">
        <f>IF(Annuel!AG9="","",Annuel!AG9)</f>
        <v/>
      </c>
      <c r="AH2331" s="5" t="str">
        <f>IF(A2331&gt;=Parametres!$C$6,"base 2023","avant 2025")</f>
        <v>avant 2025</v>
      </c>
    </row>
    <row r="2332" spans="1:34" x14ac:dyDescent="0.25">
      <c r="A2332" s="1" t="s">
        <v>350</v>
      </c>
      <c r="B2332" s="1" t="s">
        <v>700</v>
      </c>
      <c r="C2332" s="1" t="s">
        <v>699</v>
      </c>
      <c r="D2332" s="5" t="str">
        <f>IF(TGO!B85="","",TGO!B85)</f>
        <v/>
      </c>
      <c r="E2332" s="5" t="str">
        <f>IF(TGO!C85="","",TGO!C85)</f>
        <v/>
      </c>
      <c r="F2332" s="5" t="str">
        <f>IF(Monde!B85="","",Monde!B85)</f>
        <v/>
      </c>
      <c r="G2332" s="5" t="str">
        <f>IF(Monde!H85="","",Monde!H85)</f>
        <v/>
      </c>
      <c r="H2332" s="5" t="str">
        <f>IF(Monde!O85="","",Monde!O85)</f>
        <v/>
      </c>
      <c r="I2332" s="5" t="str">
        <f>IF(Monde!C85="","",Monde!C85)</f>
        <v/>
      </c>
      <c r="J2332" s="5" t="str">
        <f>IF(Monde!D85="","",Monde!D85)</f>
        <v/>
      </c>
      <c r="K2332" s="5" t="str">
        <f>IF(Monde!E85="","",Monde!E85)</f>
        <v/>
      </c>
      <c r="L2332" s="5" t="str">
        <f>IF(Monde!F85="","",Monde!F85)</f>
        <v/>
      </c>
      <c r="M2332" s="5" t="str">
        <f>IF(Monde!G85="","",Monde!G85)</f>
        <v/>
      </c>
      <c r="N2332" s="5" t="str">
        <f>IF(Monde!I85="","",Monde!I85)</f>
        <v/>
      </c>
      <c r="O2332" s="5" t="str">
        <f>IF(Monde!J85="","",Monde!J85)</f>
        <v/>
      </c>
      <c r="P2332" s="5" t="str">
        <f>IF(Monde!K85="","",Monde!K85)</f>
        <v/>
      </c>
      <c r="Q2332" s="5" t="str">
        <f>IF(Monde!L85="","",Monde!L85)</f>
        <v/>
      </c>
      <c r="R2332" s="5" t="str">
        <f>IF(Monde!M85="","",Monde!M85)</f>
        <v/>
      </c>
      <c r="S2332" s="5" t="str">
        <f>IF(Monde!N85="","",Monde!N85)</f>
        <v/>
      </c>
      <c r="T2332" s="5" t="str">
        <f>IF(Monde!P85="","",Monde!P85)</f>
        <v/>
      </c>
      <c r="U2332" s="5" t="str">
        <f>IF(Monde!Q85="","",Monde!Q85)</f>
        <v/>
      </c>
      <c r="V2332" s="5" t="str">
        <f>IF(Monde!R85="","",Monde!R85)</f>
        <v/>
      </c>
      <c r="W2332" s="5" t="str">
        <f>IF(TGO!U85="","",TGO!U85)</f>
        <v/>
      </c>
      <c r="X2332" s="5" t="str">
        <f>IF(TGO!V85="","",TGO!V85)</f>
        <v/>
      </c>
      <c r="Y2332" s="5" t="str">
        <f>IF(TGO!W85="","",TGO!W85)</f>
        <v/>
      </c>
      <c r="Z2332" s="5" t="str">
        <f>IF(TGO!X85="","",TGO!X85)</f>
        <v/>
      </c>
      <c r="AA2332" s="5">
        <f>IF(Pays!$E$10="","",Pays!$E$10)</f>
        <v>1</v>
      </c>
      <c r="AB2332" s="5">
        <f>IF(Pays!$F$10="","",Pays!$F$10)</f>
        <v>32.9</v>
      </c>
      <c r="AC2332" s="5">
        <f>IF(Pays!$H$10="","",Pays!$H$10)</f>
        <v>33.5</v>
      </c>
      <c r="AD2332" s="5" t="str">
        <f>IF(Annuel!I9="","",Annuel!I9)</f>
        <v/>
      </c>
      <c r="AE2332" s="5" t="str">
        <f>IF(Annuel!Q9="","",Annuel!Q9)</f>
        <v/>
      </c>
      <c r="AF2332" s="5" t="str">
        <f>IF(Annuel!Y9="","",Annuel!Y9)</f>
        <v/>
      </c>
      <c r="AG2332" s="5" t="str">
        <f>IF(Annuel!AG9="","",Annuel!AG9)</f>
        <v/>
      </c>
      <c r="AH2332" s="5" t="str">
        <f>IF(A2332&gt;=Parametres!$C$6,"base 2023","avant 2025")</f>
        <v>avant 2025</v>
      </c>
    </row>
    <row r="2333" spans="1:34" x14ac:dyDescent="0.25">
      <c r="A2333" s="1" t="s">
        <v>351</v>
      </c>
      <c r="B2333" s="1" t="s">
        <v>700</v>
      </c>
      <c r="C2333" s="1" t="s">
        <v>699</v>
      </c>
      <c r="D2333" s="5" t="str">
        <f>IF(TGO!B86="","",TGO!B86)</f>
        <v/>
      </c>
      <c r="E2333" s="5" t="str">
        <f>IF(TGO!C86="","",TGO!C86)</f>
        <v/>
      </c>
      <c r="F2333" s="5" t="str">
        <f>IF(Monde!B86="","",Monde!B86)</f>
        <v/>
      </c>
      <c r="G2333" s="5" t="str">
        <f>IF(Monde!H86="","",Monde!H86)</f>
        <v/>
      </c>
      <c r="H2333" s="5" t="str">
        <f>IF(Monde!O86="","",Monde!O86)</f>
        <v/>
      </c>
      <c r="I2333" s="5" t="str">
        <f>IF(Monde!C86="","",Monde!C86)</f>
        <v/>
      </c>
      <c r="J2333" s="5" t="str">
        <f>IF(Monde!D86="","",Monde!D86)</f>
        <v/>
      </c>
      <c r="K2333" s="5" t="str">
        <f>IF(Monde!E86="","",Monde!E86)</f>
        <v/>
      </c>
      <c r="L2333" s="5" t="str">
        <f>IF(Monde!F86="","",Monde!F86)</f>
        <v/>
      </c>
      <c r="M2333" s="5" t="str">
        <f>IF(Monde!G86="","",Monde!G86)</f>
        <v/>
      </c>
      <c r="N2333" s="5" t="str">
        <f>IF(Monde!I86="","",Monde!I86)</f>
        <v/>
      </c>
      <c r="O2333" s="5" t="str">
        <f>IF(Monde!J86="","",Monde!J86)</f>
        <v/>
      </c>
      <c r="P2333" s="5" t="str">
        <f>IF(Monde!K86="","",Monde!K86)</f>
        <v/>
      </c>
      <c r="Q2333" s="5" t="str">
        <f>IF(Monde!L86="","",Monde!L86)</f>
        <v/>
      </c>
      <c r="R2333" s="5" t="str">
        <f>IF(Monde!M86="","",Monde!M86)</f>
        <v/>
      </c>
      <c r="S2333" s="5" t="str">
        <f>IF(Monde!N86="","",Monde!N86)</f>
        <v/>
      </c>
      <c r="T2333" s="5" t="str">
        <f>IF(Monde!P86="","",Monde!P86)</f>
        <v/>
      </c>
      <c r="U2333" s="5" t="str">
        <f>IF(Monde!Q86="","",Monde!Q86)</f>
        <v/>
      </c>
      <c r="V2333" s="5" t="str">
        <f>IF(Monde!R86="","",Monde!R86)</f>
        <v/>
      </c>
      <c r="W2333" s="5" t="str">
        <f>IF(TGO!U86="","",TGO!U86)</f>
        <v/>
      </c>
      <c r="X2333" s="5" t="str">
        <f>IF(TGO!V86="","",TGO!V86)</f>
        <v/>
      </c>
      <c r="Y2333" s="5" t="str">
        <f>IF(TGO!W86="","",TGO!W86)</f>
        <v/>
      </c>
      <c r="Z2333" s="5" t="str">
        <f>IF(TGO!X86="","",TGO!X86)</f>
        <v/>
      </c>
      <c r="AA2333" s="5">
        <f>IF(Pays!$E$10="","",Pays!$E$10)</f>
        <v>1</v>
      </c>
      <c r="AB2333" s="5">
        <f>IF(Pays!$F$10="","",Pays!$F$10)</f>
        <v>32.9</v>
      </c>
      <c r="AC2333" s="5">
        <f>IF(Pays!$H$10="","",Pays!$H$10)</f>
        <v>33.5</v>
      </c>
      <c r="AD2333" s="5" t="str">
        <f>IF(Annuel!I9="","",Annuel!I9)</f>
        <v/>
      </c>
      <c r="AE2333" s="5" t="str">
        <f>IF(Annuel!Q9="","",Annuel!Q9)</f>
        <v/>
      </c>
      <c r="AF2333" s="5" t="str">
        <f>IF(Annuel!Y9="","",Annuel!Y9)</f>
        <v/>
      </c>
      <c r="AG2333" s="5" t="str">
        <f>IF(Annuel!AG9="","",Annuel!AG9)</f>
        <v/>
      </c>
      <c r="AH2333" s="5" t="str">
        <f>IF(A2333&gt;=Parametres!$C$6,"base 2023","avant 2025")</f>
        <v>avant 2025</v>
      </c>
    </row>
    <row r="2334" spans="1:34" x14ac:dyDescent="0.25">
      <c r="A2334" s="1" t="s">
        <v>352</v>
      </c>
      <c r="B2334" s="1" t="s">
        <v>700</v>
      </c>
      <c r="C2334" s="1" t="s">
        <v>699</v>
      </c>
      <c r="D2334" s="5" t="str">
        <f>IF(TGO!B87="","",TGO!B87)</f>
        <v/>
      </c>
      <c r="E2334" s="5" t="str">
        <f>IF(TGO!C87="","",TGO!C87)</f>
        <v/>
      </c>
      <c r="F2334" s="5" t="str">
        <f>IF(Monde!B87="","",Monde!B87)</f>
        <v/>
      </c>
      <c r="G2334" s="5" t="str">
        <f>IF(Monde!H87="","",Monde!H87)</f>
        <v/>
      </c>
      <c r="H2334" s="5" t="str">
        <f>IF(Monde!O87="","",Monde!O87)</f>
        <v/>
      </c>
      <c r="I2334" s="5" t="str">
        <f>IF(Monde!C87="","",Monde!C87)</f>
        <v/>
      </c>
      <c r="J2334" s="5" t="str">
        <f>IF(Monde!D87="","",Monde!D87)</f>
        <v/>
      </c>
      <c r="K2334" s="5" t="str">
        <f>IF(Monde!E87="","",Monde!E87)</f>
        <v/>
      </c>
      <c r="L2334" s="5" t="str">
        <f>IF(Monde!F87="","",Monde!F87)</f>
        <v/>
      </c>
      <c r="M2334" s="5" t="str">
        <f>IF(Monde!G87="","",Monde!G87)</f>
        <v/>
      </c>
      <c r="N2334" s="5" t="str">
        <f>IF(Monde!I87="","",Monde!I87)</f>
        <v/>
      </c>
      <c r="O2334" s="5" t="str">
        <f>IF(Monde!J87="","",Monde!J87)</f>
        <v/>
      </c>
      <c r="P2334" s="5" t="str">
        <f>IF(Monde!K87="","",Monde!K87)</f>
        <v/>
      </c>
      <c r="Q2334" s="5" t="str">
        <f>IF(Monde!L87="","",Monde!L87)</f>
        <v/>
      </c>
      <c r="R2334" s="5" t="str">
        <f>IF(Monde!M87="","",Monde!M87)</f>
        <v/>
      </c>
      <c r="S2334" s="5" t="str">
        <f>IF(Monde!N87="","",Monde!N87)</f>
        <v/>
      </c>
      <c r="T2334" s="5" t="str">
        <f>IF(Monde!P87="","",Monde!P87)</f>
        <v/>
      </c>
      <c r="U2334" s="5" t="str">
        <f>IF(Monde!Q87="","",Monde!Q87)</f>
        <v/>
      </c>
      <c r="V2334" s="5" t="str">
        <f>IF(Monde!R87="","",Monde!R87)</f>
        <v/>
      </c>
      <c r="W2334" s="5" t="str">
        <f>IF(TGO!U87="","",TGO!U87)</f>
        <v/>
      </c>
      <c r="X2334" s="5" t="str">
        <f>IF(TGO!V87="","",TGO!V87)</f>
        <v/>
      </c>
      <c r="Y2334" s="5" t="str">
        <f>IF(TGO!W87="","",TGO!W87)</f>
        <v/>
      </c>
      <c r="Z2334" s="5" t="str">
        <f>IF(TGO!X87="","",TGO!X87)</f>
        <v/>
      </c>
      <c r="AA2334" s="5">
        <f>IF(Pays!$E$10="","",Pays!$E$10)</f>
        <v>1</v>
      </c>
      <c r="AB2334" s="5">
        <f>IF(Pays!$F$10="","",Pays!$F$10)</f>
        <v>32.9</v>
      </c>
      <c r="AC2334" s="5">
        <f>IF(Pays!$H$10="","",Pays!$H$10)</f>
        <v>33.5</v>
      </c>
      <c r="AD2334" s="5" t="str">
        <f>IF(Annuel!I10="","",Annuel!I10)</f>
        <v/>
      </c>
      <c r="AE2334" s="5" t="str">
        <f>IF(Annuel!Q10="","",Annuel!Q10)</f>
        <v/>
      </c>
      <c r="AF2334" s="5" t="str">
        <f>IF(Annuel!Y10="","",Annuel!Y10)</f>
        <v/>
      </c>
      <c r="AG2334" s="5" t="str">
        <f>IF(Annuel!AG10="","",Annuel!AG10)</f>
        <v/>
      </c>
      <c r="AH2334" s="5" t="str">
        <f>IF(A2334&gt;=Parametres!$C$6,"base 2023","avant 2025")</f>
        <v>avant 2025</v>
      </c>
    </row>
    <row r="2335" spans="1:34" x14ac:dyDescent="0.25">
      <c r="A2335" s="1" t="s">
        <v>353</v>
      </c>
      <c r="B2335" s="1" t="s">
        <v>700</v>
      </c>
      <c r="C2335" s="1" t="s">
        <v>699</v>
      </c>
      <c r="D2335" s="5" t="str">
        <f>IF(TGO!B88="","",TGO!B88)</f>
        <v/>
      </c>
      <c r="E2335" s="5" t="str">
        <f>IF(TGO!C88="","",TGO!C88)</f>
        <v/>
      </c>
      <c r="F2335" s="5" t="str">
        <f>IF(Monde!B88="","",Monde!B88)</f>
        <v/>
      </c>
      <c r="G2335" s="5" t="str">
        <f>IF(Monde!H88="","",Monde!H88)</f>
        <v/>
      </c>
      <c r="H2335" s="5" t="str">
        <f>IF(Monde!O88="","",Monde!O88)</f>
        <v/>
      </c>
      <c r="I2335" s="5" t="str">
        <f>IF(Monde!C88="","",Monde!C88)</f>
        <v/>
      </c>
      <c r="J2335" s="5" t="str">
        <f>IF(Monde!D88="","",Monde!D88)</f>
        <v/>
      </c>
      <c r="K2335" s="5" t="str">
        <f>IF(Monde!E88="","",Monde!E88)</f>
        <v/>
      </c>
      <c r="L2335" s="5" t="str">
        <f>IF(Monde!F88="","",Monde!F88)</f>
        <v/>
      </c>
      <c r="M2335" s="5" t="str">
        <f>IF(Monde!G88="","",Monde!G88)</f>
        <v/>
      </c>
      <c r="N2335" s="5" t="str">
        <f>IF(Monde!I88="","",Monde!I88)</f>
        <v/>
      </c>
      <c r="O2335" s="5" t="str">
        <f>IF(Monde!J88="","",Monde!J88)</f>
        <v/>
      </c>
      <c r="P2335" s="5" t="str">
        <f>IF(Monde!K88="","",Monde!K88)</f>
        <v/>
      </c>
      <c r="Q2335" s="5" t="str">
        <f>IF(Monde!L88="","",Monde!L88)</f>
        <v/>
      </c>
      <c r="R2335" s="5" t="str">
        <f>IF(Monde!M88="","",Monde!M88)</f>
        <v/>
      </c>
      <c r="S2335" s="5" t="str">
        <f>IF(Monde!N88="","",Monde!N88)</f>
        <v/>
      </c>
      <c r="T2335" s="5" t="str">
        <f>IF(Monde!P88="","",Monde!P88)</f>
        <v/>
      </c>
      <c r="U2335" s="5" t="str">
        <f>IF(Monde!Q88="","",Monde!Q88)</f>
        <v/>
      </c>
      <c r="V2335" s="5" t="str">
        <f>IF(Monde!R88="","",Monde!R88)</f>
        <v/>
      </c>
      <c r="W2335" s="5" t="str">
        <f>IF(TGO!U88="","",TGO!U88)</f>
        <v/>
      </c>
      <c r="X2335" s="5" t="str">
        <f>IF(TGO!V88="","",TGO!V88)</f>
        <v/>
      </c>
      <c r="Y2335" s="5" t="str">
        <f>IF(TGO!W88="","",TGO!W88)</f>
        <v/>
      </c>
      <c r="Z2335" s="5" t="str">
        <f>IF(TGO!X88="","",TGO!X88)</f>
        <v/>
      </c>
      <c r="AA2335" s="5">
        <f>IF(Pays!$E$10="","",Pays!$E$10)</f>
        <v>1</v>
      </c>
      <c r="AB2335" s="5">
        <f>IF(Pays!$F$10="","",Pays!$F$10)</f>
        <v>32.9</v>
      </c>
      <c r="AC2335" s="5">
        <f>IF(Pays!$H$10="","",Pays!$H$10)</f>
        <v>33.5</v>
      </c>
      <c r="AD2335" s="5" t="str">
        <f>IF(Annuel!I10="","",Annuel!I10)</f>
        <v/>
      </c>
      <c r="AE2335" s="5" t="str">
        <f>IF(Annuel!Q10="","",Annuel!Q10)</f>
        <v/>
      </c>
      <c r="AF2335" s="5" t="str">
        <f>IF(Annuel!Y10="","",Annuel!Y10)</f>
        <v/>
      </c>
      <c r="AG2335" s="5" t="str">
        <f>IF(Annuel!AG10="","",Annuel!AG10)</f>
        <v/>
      </c>
      <c r="AH2335" s="5" t="str">
        <f>IF(A2335&gt;=Parametres!$C$6,"base 2023","avant 2025")</f>
        <v>avant 2025</v>
      </c>
    </row>
    <row r="2336" spans="1:34" x14ac:dyDescent="0.25">
      <c r="A2336" s="1" t="s">
        <v>354</v>
      </c>
      <c r="B2336" s="1" t="s">
        <v>700</v>
      </c>
      <c r="C2336" s="1" t="s">
        <v>699</v>
      </c>
      <c r="D2336" s="5" t="str">
        <f>IF(TGO!B89="","",TGO!B89)</f>
        <v/>
      </c>
      <c r="E2336" s="5" t="str">
        <f>IF(TGO!C89="","",TGO!C89)</f>
        <v/>
      </c>
      <c r="F2336" s="5" t="str">
        <f>IF(Monde!B89="","",Monde!B89)</f>
        <v/>
      </c>
      <c r="G2336" s="5" t="str">
        <f>IF(Monde!H89="","",Monde!H89)</f>
        <v/>
      </c>
      <c r="H2336" s="5" t="str">
        <f>IF(Monde!O89="","",Monde!O89)</f>
        <v/>
      </c>
      <c r="I2336" s="5" t="str">
        <f>IF(Monde!C89="","",Monde!C89)</f>
        <v/>
      </c>
      <c r="J2336" s="5" t="str">
        <f>IF(Monde!D89="","",Monde!D89)</f>
        <v/>
      </c>
      <c r="K2336" s="5" t="str">
        <f>IF(Monde!E89="","",Monde!E89)</f>
        <v/>
      </c>
      <c r="L2336" s="5" t="str">
        <f>IF(Monde!F89="","",Monde!F89)</f>
        <v/>
      </c>
      <c r="M2336" s="5" t="str">
        <f>IF(Monde!G89="","",Monde!G89)</f>
        <v/>
      </c>
      <c r="N2336" s="5" t="str">
        <f>IF(Monde!I89="","",Monde!I89)</f>
        <v/>
      </c>
      <c r="O2336" s="5" t="str">
        <f>IF(Monde!J89="","",Monde!J89)</f>
        <v/>
      </c>
      <c r="P2336" s="5" t="str">
        <f>IF(Monde!K89="","",Monde!K89)</f>
        <v/>
      </c>
      <c r="Q2336" s="5" t="str">
        <f>IF(Monde!L89="","",Monde!L89)</f>
        <v/>
      </c>
      <c r="R2336" s="5" t="str">
        <f>IF(Monde!M89="","",Monde!M89)</f>
        <v/>
      </c>
      <c r="S2336" s="5" t="str">
        <f>IF(Monde!N89="","",Monde!N89)</f>
        <v/>
      </c>
      <c r="T2336" s="5" t="str">
        <f>IF(Monde!P89="","",Monde!P89)</f>
        <v/>
      </c>
      <c r="U2336" s="5" t="str">
        <f>IF(Monde!Q89="","",Monde!Q89)</f>
        <v/>
      </c>
      <c r="V2336" s="5" t="str">
        <f>IF(Monde!R89="","",Monde!R89)</f>
        <v/>
      </c>
      <c r="W2336" s="5" t="str">
        <f>IF(TGO!U89="","",TGO!U89)</f>
        <v/>
      </c>
      <c r="X2336" s="5" t="str">
        <f>IF(TGO!V89="","",TGO!V89)</f>
        <v/>
      </c>
      <c r="Y2336" s="5" t="str">
        <f>IF(TGO!W89="","",TGO!W89)</f>
        <v/>
      </c>
      <c r="Z2336" s="5" t="str">
        <f>IF(TGO!X89="","",TGO!X89)</f>
        <v/>
      </c>
      <c r="AA2336" s="5">
        <f>IF(Pays!$E$10="","",Pays!$E$10)</f>
        <v>1</v>
      </c>
      <c r="AB2336" s="5">
        <f>IF(Pays!$F$10="","",Pays!$F$10)</f>
        <v>32.9</v>
      </c>
      <c r="AC2336" s="5">
        <f>IF(Pays!$H$10="","",Pays!$H$10)</f>
        <v>33.5</v>
      </c>
      <c r="AD2336" s="5" t="str">
        <f>IF(Annuel!I10="","",Annuel!I10)</f>
        <v/>
      </c>
      <c r="AE2336" s="5" t="str">
        <f>IF(Annuel!Q10="","",Annuel!Q10)</f>
        <v/>
      </c>
      <c r="AF2336" s="5" t="str">
        <f>IF(Annuel!Y10="","",Annuel!Y10)</f>
        <v/>
      </c>
      <c r="AG2336" s="5" t="str">
        <f>IF(Annuel!AG10="","",Annuel!AG10)</f>
        <v/>
      </c>
      <c r="AH2336" s="5" t="str">
        <f>IF(A2336&gt;=Parametres!$C$6,"base 2023","avant 2025")</f>
        <v>avant 2025</v>
      </c>
    </row>
    <row r="2337" spans="1:34" x14ac:dyDescent="0.25">
      <c r="A2337" s="1" t="s">
        <v>355</v>
      </c>
      <c r="B2337" s="1" t="s">
        <v>700</v>
      </c>
      <c r="C2337" s="1" t="s">
        <v>699</v>
      </c>
      <c r="D2337" s="5" t="str">
        <f>IF(TGO!B90="","",TGO!B90)</f>
        <v/>
      </c>
      <c r="E2337" s="5" t="str">
        <f>IF(TGO!C90="","",TGO!C90)</f>
        <v/>
      </c>
      <c r="F2337" s="5" t="str">
        <f>IF(Monde!B90="","",Monde!B90)</f>
        <v/>
      </c>
      <c r="G2337" s="5" t="str">
        <f>IF(Monde!H90="","",Monde!H90)</f>
        <v/>
      </c>
      <c r="H2337" s="5" t="str">
        <f>IF(Monde!O90="","",Monde!O90)</f>
        <v/>
      </c>
      <c r="I2337" s="5" t="str">
        <f>IF(Monde!C90="","",Monde!C90)</f>
        <v/>
      </c>
      <c r="J2337" s="5" t="str">
        <f>IF(Monde!D90="","",Monde!D90)</f>
        <v/>
      </c>
      <c r="K2337" s="5" t="str">
        <f>IF(Monde!E90="","",Monde!E90)</f>
        <v/>
      </c>
      <c r="L2337" s="5" t="str">
        <f>IF(Monde!F90="","",Monde!F90)</f>
        <v/>
      </c>
      <c r="M2337" s="5" t="str">
        <f>IF(Monde!G90="","",Monde!G90)</f>
        <v/>
      </c>
      <c r="N2337" s="5" t="str">
        <f>IF(Monde!I90="","",Monde!I90)</f>
        <v/>
      </c>
      <c r="O2337" s="5" t="str">
        <f>IF(Monde!J90="","",Monde!J90)</f>
        <v/>
      </c>
      <c r="P2337" s="5" t="str">
        <f>IF(Monde!K90="","",Monde!K90)</f>
        <v/>
      </c>
      <c r="Q2337" s="5" t="str">
        <f>IF(Monde!L90="","",Monde!L90)</f>
        <v/>
      </c>
      <c r="R2337" s="5" t="str">
        <f>IF(Monde!M90="","",Monde!M90)</f>
        <v/>
      </c>
      <c r="S2337" s="5" t="str">
        <f>IF(Monde!N90="","",Monde!N90)</f>
        <v/>
      </c>
      <c r="T2337" s="5" t="str">
        <f>IF(Monde!P90="","",Monde!P90)</f>
        <v/>
      </c>
      <c r="U2337" s="5" t="str">
        <f>IF(Monde!Q90="","",Monde!Q90)</f>
        <v/>
      </c>
      <c r="V2337" s="5" t="str">
        <f>IF(Monde!R90="","",Monde!R90)</f>
        <v/>
      </c>
      <c r="W2337" s="5" t="str">
        <f>IF(TGO!U90="","",TGO!U90)</f>
        <v/>
      </c>
      <c r="X2337" s="5" t="str">
        <f>IF(TGO!V90="","",TGO!V90)</f>
        <v/>
      </c>
      <c r="Y2337" s="5" t="str">
        <f>IF(TGO!W90="","",TGO!W90)</f>
        <v/>
      </c>
      <c r="Z2337" s="5" t="str">
        <f>IF(TGO!X90="","",TGO!X90)</f>
        <v/>
      </c>
      <c r="AA2337" s="5">
        <f>IF(Pays!$E$10="","",Pays!$E$10)</f>
        <v>1</v>
      </c>
      <c r="AB2337" s="5">
        <f>IF(Pays!$F$10="","",Pays!$F$10)</f>
        <v>32.9</v>
      </c>
      <c r="AC2337" s="5">
        <f>IF(Pays!$H$10="","",Pays!$H$10)</f>
        <v>33.5</v>
      </c>
      <c r="AD2337" s="5" t="str">
        <f>IF(Annuel!I10="","",Annuel!I10)</f>
        <v/>
      </c>
      <c r="AE2337" s="5" t="str">
        <f>IF(Annuel!Q10="","",Annuel!Q10)</f>
        <v/>
      </c>
      <c r="AF2337" s="5" t="str">
        <f>IF(Annuel!Y10="","",Annuel!Y10)</f>
        <v/>
      </c>
      <c r="AG2337" s="5" t="str">
        <f>IF(Annuel!AG10="","",Annuel!AG10)</f>
        <v/>
      </c>
      <c r="AH2337" s="5" t="str">
        <f>IF(A2337&gt;=Parametres!$C$6,"base 2023","avant 2025")</f>
        <v>avant 2025</v>
      </c>
    </row>
    <row r="2338" spans="1:34" x14ac:dyDescent="0.25">
      <c r="A2338" s="1" t="s">
        <v>356</v>
      </c>
      <c r="B2338" s="1" t="s">
        <v>700</v>
      </c>
      <c r="C2338" s="1" t="s">
        <v>699</v>
      </c>
      <c r="D2338" s="5" t="str">
        <f>IF(TGO!B91="","",TGO!B91)</f>
        <v/>
      </c>
      <c r="E2338" s="5" t="str">
        <f>IF(TGO!C91="","",TGO!C91)</f>
        <v/>
      </c>
      <c r="F2338" s="5" t="str">
        <f>IF(Monde!B91="","",Monde!B91)</f>
        <v/>
      </c>
      <c r="G2338" s="5" t="str">
        <f>IF(Monde!H91="","",Monde!H91)</f>
        <v/>
      </c>
      <c r="H2338" s="5" t="str">
        <f>IF(Monde!O91="","",Monde!O91)</f>
        <v/>
      </c>
      <c r="I2338" s="5" t="str">
        <f>IF(Monde!C91="","",Monde!C91)</f>
        <v/>
      </c>
      <c r="J2338" s="5" t="str">
        <f>IF(Monde!D91="","",Monde!D91)</f>
        <v/>
      </c>
      <c r="K2338" s="5" t="str">
        <f>IF(Monde!E91="","",Monde!E91)</f>
        <v/>
      </c>
      <c r="L2338" s="5" t="str">
        <f>IF(Monde!F91="","",Monde!F91)</f>
        <v/>
      </c>
      <c r="M2338" s="5" t="str">
        <f>IF(Monde!G91="","",Monde!G91)</f>
        <v/>
      </c>
      <c r="N2338" s="5" t="str">
        <f>IF(Monde!I91="","",Monde!I91)</f>
        <v/>
      </c>
      <c r="O2338" s="5" t="str">
        <f>IF(Monde!J91="","",Monde!J91)</f>
        <v/>
      </c>
      <c r="P2338" s="5" t="str">
        <f>IF(Monde!K91="","",Monde!K91)</f>
        <v/>
      </c>
      <c r="Q2338" s="5" t="str">
        <f>IF(Monde!L91="","",Monde!L91)</f>
        <v/>
      </c>
      <c r="R2338" s="5" t="str">
        <f>IF(Monde!M91="","",Monde!M91)</f>
        <v/>
      </c>
      <c r="S2338" s="5" t="str">
        <f>IF(Monde!N91="","",Monde!N91)</f>
        <v/>
      </c>
      <c r="T2338" s="5" t="str">
        <f>IF(Monde!P91="","",Monde!P91)</f>
        <v/>
      </c>
      <c r="U2338" s="5" t="str">
        <f>IF(Monde!Q91="","",Monde!Q91)</f>
        <v/>
      </c>
      <c r="V2338" s="5" t="str">
        <f>IF(Monde!R91="","",Monde!R91)</f>
        <v/>
      </c>
      <c r="W2338" s="5" t="str">
        <f>IF(TGO!U91="","",TGO!U91)</f>
        <v/>
      </c>
      <c r="X2338" s="5" t="str">
        <f>IF(TGO!V91="","",TGO!V91)</f>
        <v/>
      </c>
      <c r="Y2338" s="5" t="str">
        <f>IF(TGO!W91="","",TGO!W91)</f>
        <v/>
      </c>
      <c r="Z2338" s="5" t="str">
        <f>IF(TGO!X91="","",TGO!X91)</f>
        <v/>
      </c>
      <c r="AA2338" s="5">
        <f>IF(Pays!$E$10="","",Pays!$E$10)</f>
        <v>1</v>
      </c>
      <c r="AB2338" s="5">
        <f>IF(Pays!$F$10="","",Pays!$F$10)</f>
        <v>32.9</v>
      </c>
      <c r="AC2338" s="5">
        <f>IF(Pays!$H$10="","",Pays!$H$10)</f>
        <v>33.5</v>
      </c>
      <c r="AD2338" s="5" t="str">
        <f>IF(Annuel!I10="","",Annuel!I10)</f>
        <v/>
      </c>
      <c r="AE2338" s="5" t="str">
        <f>IF(Annuel!Q10="","",Annuel!Q10)</f>
        <v/>
      </c>
      <c r="AF2338" s="5" t="str">
        <f>IF(Annuel!Y10="","",Annuel!Y10)</f>
        <v/>
      </c>
      <c r="AG2338" s="5" t="str">
        <f>IF(Annuel!AG10="","",Annuel!AG10)</f>
        <v/>
      </c>
      <c r="AH2338" s="5" t="str">
        <f>IF(A2338&gt;=Parametres!$C$6,"base 2023","avant 2025")</f>
        <v>avant 2025</v>
      </c>
    </row>
    <row r="2339" spans="1:34" x14ac:dyDescent="0.25">
      <c r="A2339" s="1" t="s">
        <v>357</v>
      </c>
      <c r="B2339" s="1" t="s">
        <v>700</v>
      </c>
      <c r="C2339" s="1" t="s">
        <v>699</v>
      </c>
      <c r="D2339" s="5" t="str">
        <f>IF(TGO!B92="","",TGO!B92)</f>
        <v/>
      </c>
      <c r="E2339" s="5" t="str">
        <f>IF(TGO!C92="","",TGO!C92)</f>
        <v/>
      </c>
      <c r="F2339" s="5" t="str">
        <f>IF(Monde!B92="","",Monde!B92)</f>
        <v/>
      </c>
      <c r="G2339" s="5" t="str">
        <f>IF(Monde!H92="","",Monde!H92)</f>
        <v/>
      </c>
      <c r="H2339" s="5" t="str">
        <f>IF(Monde!O92="","",Monde!O92)</f>
        <v/>
      </c>
      <c r="I2339" s="5" t="str">
        <f>IF(Monde!C92="","",Monde!C92)</f>
        <v/>
      </c>
      <c r="J2339" s="5" t="str">
        <f>IF(Monde!D92="","",Monde!D92)</f>
        <v/>
      </c>
      <c r="K2339" s="5" t="str">
        <f>IF(Monde!E92="","",Monde!E92)</f>
        <v/>
      </c>
      <c r="L2339" s="5" t="str">
        <f>IF(Monde!F92="","",Monde!F92)</f>
        <v/>
      </c>
      <c r="M2339" s="5" t="str">
        <f>IF(Monde!G92="","",Monde!G92)</f>
        <v/>
      </c>
      <c r="N2339" s="5" t="str">
        <f>IF(Monde!I92="","",Monde!I92)</f>
        <v/>
      </c>
      <c r="O2339" s="5" t="str">
        <f>IF(Monde!J92="","",Monde!J92)</f>
        <v/>
      </c>
      <c r="P2339" s="5" t="str">
        <f>IF(Monde!K92="","",Monde!K92)</f>
        <v/>
      </c>
      <c r="Q2339" s="5" t="str">
        <f>IF(Monde!L92="","",Monde!L92)</f>
        <v/>
      </c>
      <c r="R2339" s="5" t="str">
        <f>IF(Monde!M92="","",Monde!M92)</f>
        <v/>
      </c>
      <c r="S2339" s="5" t="str">
        <f>IF(Monde!N92="","",Monde!N92)</f>
        <v/>
      </c>
      <c r="T2339" s="5" t="str">
        <f>IF(Monde!P92="","",Monde!P92)</f>
        <v/>
      </c>
      <c r="U2339" s="5" t="str">
        <f>IF(Monde!Q92="","",Monde!Q92)</f>
        <v/>
      </c>
      <c r="V2339" s="5" t="str">
        <f>IF(Monde!R92="","",Monde!R92)</f>
        <v/>
      </c>
      <c r="W2339" s="5" t="str">
        <f>IF(TGO!U92="","",TGO!U92)</f>
        <v/>
      </c>
      <c r="X2339" s="5" t="str">
        <f>IF(TGO!V92="","",TGO!V92)</f>
        <v/>
      </c>
      <c r="Y2339" s="5" t="str">
        <f>IF(TGO!W92="","",TGO!W92)</f>
        <v/>
      </c>
      <c r="Z2339" s="5" t="str">
        <f>IF(TGO!X92="","",TGO!X92)</f>
        <v/>
      </c>
      <c r="AA2339" s="5">
        <f>IF(Pays!$E$10="","",Pays!$E$10)</f>
        <v>1</v>
      </c>
      <c r="AB2339" s="5">
        <f>IF(Pays!$F$10="","",Pays!$F$10)</f>
        <v>32.9</v>
      </c>
      <c r="AC2339" s="5">
        <f>IF(Pays!$H$10="","",Pays!$H$10)</f>
        <v>33.5</v>
      </c>
      <c r="AD2339" s="5" t="str">
        <f>IF(Annuel!I10="","",Annuel!I10)</f>
        <v/>
      </c>
      <c r="AE2339" s="5" t="str">
        <f>IF(Annuel!Q10="","",Annuel!Q10)</f>
        <v/>
      </c>
      <c r="AF2339" s="5" t="str">
        <f>IF(Annuel!Y10="","",Annuel!Y10)</f>
        <v/>
      </c>
      <c r="AG2339" s="5" t="str">
        <f>IF(Annuel!AG10="","",Annuel!AG10)</f>
        <v/>
      </c>
      <c r="AH2339" s="5" t="str">
        <f>IF(A2339&gt;=Parametres!$C$6,"base 2023","avant 2025")</f>
        <v>avant 2025</v>
      </c>
    </row>
    <row r="2340" spans="1:34" x14ac:dyDescent="0.25">
      <c r="A2340" s="1" t="s">
        <v>358</v>
      </c>
      <c r="B2340" s="1" t="s">
        <v>700</v>
      </c>
      <c r="C2340" s="1" t="s">
        <v>699</v>
      </c>
      <c r="D2340" s="5" t="str">
        <f>IF(TGO!B93="","",TGO!B93)</f>
        <v/>
      </c>
      <c r="E2340" s="5" t="str">
        <f>IF(TGO!C93="","",TGO!C93)</f>
        <v/>
      </c>
      <c r="F2340" s="5" t="str">
        <f>IF(Monde!B93="","",Monde!B93)</f>
        <v/>
      </c>
      <c r="G2340" s="5" t="str">
        <f>IF(Monde!H93="","",Monde!H93)</f>
        <v/>
      </c>
      <c r="H2340" s="5" t="str">
        <f>IF(Monde!O93="","",Monde!O93)</f>
        <v/>
      </c>
      <c r="I2340" s="5" t="str">
        <f>IF(Monde!C93="","",Monde!C93)</f>
        <v/>
      </c>
      <c r="J2340" s="5" t="str">
        <f>IF(Monde!D93="","",Monde!D93)</f>
        <v/>
      </c>
      <c r="K2340" s="5" t="str">
        <f>IF(Monde!E93="","",Monde!E93)</f>
        <v/>
      </c>
      <c r="L2340" s="5" t="str">
        <f>IF(Monde!F93="","",Monde!F93)</f>
        <v/>
      </c>
      <c r="M2340" s="5" t="str">
        <f>IF(Monde!G93="","",Monde!G93)</f>
        <v/>
      </c>
      <c r="N2340" s="5" t="str">
        <f>IF(Monde!I93="","",Monde!I93)</f>
        <v/>
      </c>
      <c r="O2340" s="5" t="str">
        <f>IF(Monde!J93="","",Monde!J93)</f>
        <v/>
      </c>
      <c r="P2340" s="5" t="str">
        <f>IF(Monde!K93="","",Monde!K93)</f>
        <v/>
      </c>
      <c r="Q2340" s="5" t="str">
        <f>IF(Monde!L93="","",Monde!L93)</f>
        <v/>
      </c>
      <c r="R2340" s="5" t="str">
        <f>IF(Monde!M93="","",Monde!M93)</f>
        <v/>
      </c>
      <c r="S2340" s="5" t="str">
        <f>IF(Monde!N93="","",Monde!N93)</f>
        <v/>
      </c>
      <c r="T2340" s="5" t="str">
        <f>IF(Monde!P93="","",Monde!P93)</f>
        <v/>
      </c>
      <c r="U2340" s="5" t="str">
        <f>IF(Monde!Q93="","",Monde!Q93)</f>
        <v/>
      </c>
      <c r="V2340" s="5" t="str">
        <f>IF(Monde!R93="","",Monde!R93)</f>
        <v/>
      </c>
      <c r="W2340" s="5" t="str">
        <f>IF(TGO!U93="","",TGO!U93)</f>
        <v/>
      </c>
      <c r="X2340" s="5" t="str">
        <f>IF(TGO!V93="","",TGO!V93)</f>
        <v/>
      </c>
      <c r="Y2340" s="5" t="str">
        <f>IF(TGO!W93="","",TGO!W93)</f>
        <v/>
      </c>
      <c r="Z2340" s="5" t="str">
        <f>IF(TGO!X93="","",TGO!X93)</f>
        <v/>
      </c>
      <c r="AA2340" s="5">
        <f>IF(Pays!$E$10="","",Pays!$E$10)</f>
        <v>1</v>
      </c>
      <c r="AB2340" s="5">
        <f>IF(Pays!$F$10="","",Pays!$F$10)</f>
        <v>32.9</v>
      </c>
      <c r="AC2340" s="5">
        <f>IF(Pays!$H$10="","",Pays!$H$10)</f>
        <v>33.5</v>
      </c>
      <c r="AD2340" s="5" t="str">
        <f>IF(Annuel!I10="","",Annuel!I10)</f>
        <v/>
      </c>
      <c r="AE2340" s="5" t="str">
        <f>IF(Annuel!Q10="","",Annuel!Q10)</f>
        <v/>
      </c>
      <c r="AF2340" s="5" t="str">
        <f>IF(Annuel!Y10="","",Annuel!Y10)</f>
        <v/>
      </c>
      <c r="AG2340" s="5" t="str">
        <f>IF(Annuel!AG10="","",Annuel!AG10)</f>
        <v/>
      </c>
      <c r="AH2340" s="5" t="str">
        <f>IF(A2340&gt;=Parametres!$C$6,"base 2023","avant 2025")</f>
        <v>avant 2025</v>
      </c>
    </row>
    <row r="2341" spans="1:34" x14ac:dyDescent="0.25">
      <c r="A2341" s="1" t="s">
        <v>359</v>
      </c>
      <c r="B2341" s="1" t="s">
        <v>700</v>
      </c>
      <c r="C2341" s="1" t="s">
        <v>699</v>
      </c>
      <c r="D2341" s="5" t="str">
        <f>IF(TGO!B94="","",TGO!B94)</f>
        <v/>
      </c>
      <c r="E2341" s="5" t="str">
        <f>IF(TGO!C94="","",TGO!C94)</f>
        <v/>
      </c>
      <c r="F2341" s="5" t="str">
        <f>IF(Monde!B94="","",Monde!B94)</f>
        <v/>
      </c>
      <c r="G2341" s="5" t="str">
        <f>IF(Monde!H94="","",Monde!H94)</f>
        <v/>
      </c>
      <c r="H2341" s="5" t="str">
        <f>IF(Monde!O94="","",Monde!O94)</f>
        <v/>
      </c>
      <c r="I2341" s="5" t="str">
        <f>IF(Monde!C94="","",Monde!C94)</f>
        <v/>
      </c>
      <c r="J2341" s="5" t="str">
        <f>IF(Monde!D94="","",Monde!D94)</f>
        <v/>
      </c>
      <c r="K2341" s="5" t="str">
        <f>IF(Monde!E94="","",Monde!E94)</f>
        <v/>
      </c>
      <c r="L2341" s="5" t="str">
        <f>IF(Monde!F94="","",Monde!F94)</f>
        <v/>
      </c>
      <c r="M2341" s="5" t="str">
        <f>IF(Monde!G94="","",Monde!G94)</f>
        <v/>
      </c>
      <c r="N2341" s="5" t="str">
        <f>IF(Monde!I94="","",Monde!I94)</f>
        <v/>
      </c>
      <c r="O2341" s="5" t="str">
        <f>IF(Monde!J94="","",Monde!J94)</f>
        <v/>
      </c>
      <c r="P2341" s="5" t="str">
        <f>IF(Monde!K94="","",Monde!K94)</f>
        <v/>
      </c>
      <c r="Q2341" s="5" t="str">
        <f>IF(Monde!L94="","",Monde!L94)</f>
        <v/>
      </c>
      <c r="R2341" s="5" t="str">
        <f>IF(Monde!M94="","",Monde!M94)</f>
        <v/>
      </c>
      <c r="S2341" s="5" t="str">
        <f>IF(Monde!N94="","",Monde!N94)</f>
        <v/>
      </c>
      <c r="T2341" s="5" t="str">
        <f>IF(Monde!P94="","",Monde!P94)</f>
        <v/>
      </c>
      <c r="U2341" s="5" t="str">
        <f>IF(Monde!Q94="","",Monde!Q94)</f>
        <v/>
      </c>
      <c r="V2341" s="5" t="str">
        <f>IF(Monde!R94="","",Monde!R94)</f>
        <v/>
      </c>
      <c r="W2341" s="5" t="str">
        <f>IF(TGO!U94="","",TGO!U94)</f>
        <v/>
      </c>
      <c r="X2341" s="5" t="str">
        <f>IF(TGO!V94="","",TGO!V94)</f>
        <v/>
      </c>
      <c r="Y2341" s="5" t="str">
        <f>IF(TGO!W94="","",TGO!W94)</f>
        <v/>
      </c>
      <c r="Z2341" s="5" t="str">
        <f>IF(TGO!X94="","",TGO!X94)</f>
        <v/>
      </c>
      <c r="AA2341" s="5">
        <f>IF(Pays!$E$10="","",Pays!$E$10)</f>
        <v>1</v>
      </c>
      <c r="AB2341" s="5">
        <f>IF(Pays!$F$10="","",Pays!$F$10)</f>
        <v>32.9</v>
      </c>
      <c r="AC2341" s="5">
        <f>IF(Pays!$H$10="","",Pays!$H$10)</f>
        <v>33.5</v>
      </c>
      <c r="AD2341" s="5" t="str">
        <f>IF(Annuel!I10="","",Annuel!I10)</f>
        <v/>
      </c>
      <c r="AE2341" s="5" t="str">
        <f>IF(Annuel!Q10="","",Annuel!Q10)</f>
        <v/>
      </c>
      <c r="AF2341" s="5" t="str">
        <f>IF(Annuel!Y10="","",Annuel!Y10)</f>
        <v/>
      </c>
      <c r="AG2341" s="5" t="str">
        <f>IF(Annuel!AG10="","",Annuel!AG10)</f>
        <v/>
      </c>
      <c r="AH2341" s="5" t="str">
        <f>IF(A2341&gt;=Parametres!$C$6,"base 2023","avant 2025")</f>
        <v>avant 2025</v>
      </c>
    </row>
    <row r="2342" spans="1:34" x14ac:dyDescent="0.25">
      <c r="A2342" s="1" t="s">
        <v>360</v>
      </c>
      <c r="B2342" s="1" t="s">
        <v>700</v>
      </c>
      <c r="C2342" s="1" t="s">
        <v>699</v>
      </c>
      <c r="D2342" s="5" t="str">
        <f>IF(TGO!B95="","",TGO!B95)</f>
        <v/>
      </c>
      <c r="E2342" s="5" t="str">
        <f>IF(TGO!C95="","",TGO!C95)</f>
        <v/>
      </c>
      <c r="F2342" s="5" t="str">
        <f>IF(Monde!B95="","",Monde!B95)</f>
        <v/>
      </c>
      <c r="G2342" s="5" t="str">
        <f>IF(Monde!H95="","",Monde!H95)</f>
        <v/>
      </c>
      <c r="H2342" s="5" t="str">
        <f>IF(Monde!O95="","",Monde!O95)</f>
        <v/>
      </c>
      <c r="I2342" s="5" t="str">
        <f>IF(Monde!C95="","",Monde!C95)</f>
        <v/>
      </c>
      <c r="J2342" s="5" t="str">
        <f>IF(Monde!D95="","",Monde!D95)</f>
        <v/>
      </c>
      <c r="K2342" s="5" t="str">
        <f>IF(Monde!E95="","",Monde!E95)</f>
        <v/>
      </c>
      <c r="L2342" s="5" t="str">
        <f>IF(Monde!F95="","",Monde!F95)</f>
        <v/>
      </c>
      <c r="M2342" s="5" t="str">
        <f>IF(Monde!G95="","",Monde!G95)</f>
        <v/>
      </c>
      <c r="N2342" s="5" t="str">
        <f>IF(Monde!I95="","",Monde!I95)</f>
        <v/>
      </c>
      <c r="O2342" s="5" t="str">
        <f>IF(Monde!J95="","",Monde!J95)</f>
        <v/>
      </c>
      <c r="P2342" s="5" t="str">
        <f>IF(Monde!K95="","",Monde!K95)</f>
        <v/>
      </c>
      <c r="Q2342" s="5" t="str">
        <f>IF(Monde!L95="","",Monde!L95)</f>
        <v/>
      </c>
      <c r="R2342" s="5" t="str">
        <f>IF(Monde!M95="","",Monde!M95)</f>
        <v/>
      </c>
      <c r="S2342" s="5" t="str">
        <f>IF(Monde!N95="","",Monde!N95)</f>
        <v/>
      </c>
      <c r="T2342" s="5" t="str">
        <f>IF(Monde!P95="","",Monde!P95)</f>
        <v/>
      </c>
      <c r="U2342" s="5" t="str">
        <f>IF(Monde!Q95="","",Monde!Q95)</f>
        <v/>
      </c>
      <c r="V2342" s="5" t="str">
        <f>IF(Monde!R95="","",Monde!R95)</f>
        <v/>
      </c>
      <c r="W2342" s="5" t="str">
        <f>IF(TGO!U95="","",TGO!U95)</f>
        <v/>
      </c>
      <c r="X2342" s="5" t="str">
        <f>IF(TGO!V95="","",TGO!V95)</f>
        <v/>
      </c>
      <c r="Y2342" s="5" t="str">
        <f>IF(TGO!W95="","",TGO!W95)</f>
        <v/>
      </c>
      <c r="Z2342" s="5" t="str">
        <f>IF(TGO!X95="","",TGO!X95)</f>
        <v/>
      </c>
      <c r="AA2342" s="5">
        <f>IF(Pays!$E$10="","",Pays!$E$10)</f>
        <v>1</v>
      </c>
      <c r="AB2342" s="5">
        <f>IF(Pays!$F$10="","",Pays!$F$10)</f>
        <v>32.9</v>
      </c>
      <c r="AC2342" s="5">
        <f>IF(Pays!$H$10="","",Pays!$H$10)</f>
        <v>33.5</v>
      </c>
      <c r="AD2342" s="5" t="str">
        <f>IF(Annuel!I10="","",Annuel!I10)</f>
        <v/>
      </c>
      <c r="AE2342" s="5" t="str">
        <f>IF(Annuel!Q10="","",Annuel!Q10)</f>
        <v/>
      </c>
      <c r="AF2342" s="5" t="str">
        <f>IF(Annuel!Y10="","",Annuel!Y10)</f>
        <v/>
      </c>
      <c r="AG2342" s="5" t="str">
        <f>IF(Annuel!AG10="","",Annuel!AG10)</f>
        <v/>
      </c>
      <c r="AH2342" s="5" t="str">
        <f>IF(A2342&gt;=Parametres!$C$6,"base 2023","avant 2025")</f>
        <v>avant 2025</v>
      </c>
    </row>
    <row r="2343" spans="1:34" x14ac:dyDescent="0.25">
      <c r="A2343" s="1" t="s">
        <v>361</v>
      </c>
      <c r="B2343" s="1" t="s">
        <v>700</v>
      </c>
      <c r="C2343" s="1" t="s">
        <v>699</v>
      </c>
      <c r="D2343" s="5" t="str">
        <f>IF(TGO!B96="","",TGO!B96)</f>
        <v/>
      </c>
      <c r="E2343" s="5" t="str">
        <f>IF(TGO!C96="","",TGO!C96)</f>
        <v/>
      </c>
      <c r="F2343" s="5" t="str">
        <f>IF(Monde!B96="","",Monde!B96)</f>
        <v/>
      </c>
      <c r="G2343" s="5" t="str">
        <f>IF(Monde!H96="","",Monde!H96)</f>
        <v/>
      </c>
      <c r="H2343" s="5" t="str">
        <f>IF(Monde!O96="","",Monde!O96)</f>
        <v/>
      </c>
      <c r="I2343" s="5" t="str">
        <f>IF(Monde!C96="","",Monde!C96)</f>
        <v/>
      </c>
      <c r="J2343" s="5" t="str">
        <f>IF(Monde!D96="","",Monde!D96)</f>
        <v/>
      </c>
      <c r="K2343" s="5" t="str">
        <f>IF(Monde!E96="","",Monde!E96)</f>
        <v/>
      </c>
      <c r="L2343" s="5" t="str">
        <f>IF(Monde!F96="","",Monde!F96)</f>
        <v/>
      </c>
      <c r="M2343" s="5" t="str">
        <f>IF(Monde!G96="","",Monde!G96)</f>
        <v/>
      </c>
      <c r="N2343" s="5" t="str">
        <f>IF(Monde!I96="","",Monde!I96)</f>
        <v/>
      </c>
      <c r="O2343" s="5" t="str">
        <f>IF(Monde!J96="","",Monde!J96)</f>
        <v/>
      </c>
      <c r="P2343" s="5" t="str">
        <f>IF(Monde!K96="","",Monde!K96)</f>
        <v/>
      </c>
      <c r="Q2343" s="5" t="str">
        <f>IF(Monde!L96="","",Monde!L96)</f>
        <v/>
      </c>
      <c r="R2343" s="5" t="str">
        <f>IF(Monde!M96="","",Monde!M96)</f>
        <v/>
      </c>
      <c r="S2343" s="5" t="str">
        <f>IF(Monde!N96="","",Monde!N96)</f>
        <v/>
      </c>
      <c r="T2343" s="5" t="str">
        <f>IF(Monde!P96="","",Monde!P96)</f>
        <v/>
      </c>
      <c r="U2343" s="5" t="str">
        <f>IF(Monde!Q96="","",Monde!Q96)</f>
        <v/>
      </c>
      <c r="V2343" s="5" t="str">
        <f>IF(Monde!R96="","",Monde!R96)</f>
        <v/>
      </c>
      <c r="W2343" s="5" t="str">
        <f>IF(TGO!U96="","",TGO!U96)</f>
        <v/>
      </c>
      <c r="X2343" s="5" t="str">
        <f>IF(TGO!V96="","",TGO!V96)</f>
        <v/>
      </c>
      <c r="Y2343" s="5" t="str">
        <f>IF(TGO!W96="","",TGO!W96)</f>
        <v/>
      </c>
      <c r="Z2343" s="5" t="str">
        <f>IF(TGO!X96="","",TGO!X96)</f>
        <v/>
      </c>
      <c r="AA2343" s="5">
        <f>IF(Pays!$E$10="","",Pays!$E$10)</f>
        <v>1</v>
      </c>
      <c r="AB2343" s="5">
        <f>IF(Pays!$F$10="","",Pays!$F$10)</f>
        <v>32.9</v>
      </c>
      <c r="AC2343" s="5">
        <f>IF(Pays!$H$10="","",Pays!$H$10)</f>
        <v>33.5</v>
      </c>
      <c r="AD2343" s="5" t="str">
        <f>IF(Annuel!I10="","",Annuel!I10)</f>
        <v/>
      </c>
      <c r="AE2343" s="5" t="str">
        <f>IF(Annuel!Q10="","",Annuel!Q10)</f>
        <v/>
      </c>
      <c r="AF2343" s="5" t="str">
        <f>IF(Annuel!Y10="","",Annuel!Y10)</f>
        <v/>
      </c>
      <c r="AG2343" s="5" t="str">
        <f>IF(Annuel!AG10="","",Annuel!AG10)</f>
        <v/>
      </c>
      <c r="AH2343" s="5" t="str">
        <f>IF(A2343&gt;=Parametres!$C$6,"base 2023","avant 2025")</f>
        <v>avant 2025</v>
      </c>
    </row>
    <row r="2344" spans="1:34" x14ac:dyDescent="0.25">
      <c r="A2344" s="1" t="s">
        <v>362</v>
      </c>
      <c r="B2344" s="1" t="s">
        <v>700</v>
      </c>
      <c r="C2344" s="1" t="s">
        <v>699</v>
      </c>
      <c r="D2344" s="5" t="str">
        <f>IF(TGO!B97="","",TGO!B97)</f>
        <v/>
      </c>
      <c r="E2344" s="5" t="str">
        <f>IF(TGO!C97="","",TGO!C97)</f>
        <v/>
      </c>
      <c r="F2344" s="5" t="str">
        <f>IF(Monde!B97="","",Monde!B97)</f>
        <v/>
      </c>
      <c r="G2344" s="5" t="str">
        <f>IF(Monde!H97="","",Monde!H97)</f>
        <v/>
      </c>
      <c r="H2344" s="5" t="str">
        <f>IF(Monde!O97="","",Monde!O97)</f>
        <v/>
      </c>
      <c r="I2344" s="5" t="str">
        <f>IF(Monde!C97="","",Monde!C97)</f>
        <v/>
      </c>
      <c r="J2344" s="5" t="str">
        <f>IF(Monde!D97="","",Monde!D97)</f>
        <v/>
      </c>
      <c r="K2344" s="5" t="str">
        <f>IF(Monde!E97="","",Monde!E97)</f>
        <v/>
      </c>
      <c r="L2344" s="5" t="str">
        <f>IF(Monde!F97="","",Monde!F97)</f>
        <v/>
      </c>
      <c r="M2344" s="5" t="str">
        <f>IF(Monde!G97="","",Monde!G97)</f>
        <v/>
      </c>
      <c r="N2344" s="5" t="str">
        <f>IF(Monde!I97="","",Monde!I97)</f>
        <v/>
      </c>
      <c r="O2344" s="5" t="str">
        <f>IF(Monde!J97="","",Monde!J97)</f>
        <v/>
      </c>
      <c r="P2344" s="5" t="str">
        <f>IF(Monde!K97="","",Monde!K97)</f>
        <v/>
      </c>
      <c r="Q2344" s="5" t="str">
        <f>IF(Monde!L97="","",Monde!L97)</f>
        <v/>
      </c>
      <c r="R2344" s="5" t="str">
        <f>IF(Monde!M97="","",Monde!M97)</f>
        <v/>
      </c>
      <c r="S2344" s="5" t="str">
        <f>IF(Monde!N97="","",Monde!N97)</f>
        <v/>
      </c>
      <c r="T2344" s="5" t="str">
        <f>IF(Monde!P97="","",Monde!P97)</f>
        <v/>
      </c>
      <c r="U2344" s="5" t="str">
        <f>IF(Monde!Q97="","",Monde!Q97)</f>
        <v/>
      </c>
      <c r="V2344" s="5" t="str">
        <f>IF(Monde!R97="","",Monde!R97)</f>
        <v/>
      </c>
      <c r="W2344" s="5" t="str">
        <f>IF(TGO!U97="","",TGO!U97)</f>
        <v/>
      </c>
      <c r="X2344" s="5" t="str">
        <f>IF(TGO!V97="","",TGO!V97)</f>
        <v/>
      </c>
      <c r="Y2344" s="5" t="str">
        <f>IF(TGO!W97="","",TGO!W97)</f>
        <v/>
      </c>
      <c r="Z2344" s="5" t="str">
        <f>IF(TGO!X97="","",TGO!X97)</f>
        <v/>
      </c>
      <c r="AA2344" s="5">
        <f>IF(Pays!$E$10="","",Pays!$E$10)</f>
        <v>1</v>
      </c>
      <c r="AB2344" s="5">
        <f>IF(Pays!$F$10="","",Pays!$F$10)</f>
        <v>32.9</v>
      </c>
      <c r="AC2344" s="5">
        <f>IF(Pays!$H$10="","",Pays!$H$10)</f>
        <v>33.5</v>
      </c>
      <c r="AD2344" s="5" t="str">
        <f>IF(Annuel!I10="","",Annuel!I10)</f>
        <v/>
      </c>
      <c r="AE2344" s="5" t="str">
        <f>IF(Annuel!Q10="","",Annuel!Q10)</f>
        <v/>
      </c>
      <c r="AF2344" s="5" t="str">
        <f>IF(Annuel!Y10="","",Annuel!Y10)</f>
        <v/>
      </c>
      <c r="AG2344" s="5" t="str">
        <f>IF(Annuel!AG10="","",Annuel!AG10)</f>
        <v/>
      </c>
      <c r="AH2344" s="5" t="str">
        <f>IF(A2344&gt;=Parametres!$C$6,"base 2023","avant 2025")</f>
        <v>avant 2025</v>
      </c>
    </row>
    <row r="2345" spans="1:34" x14ac:dyDescent="0.25">
      <c r="A2345" s="1" t="s">
        <v>363</v>
      </c>
      <c r="B2345" s="1" t="s">
        <v>700</v>
      </c>
      <c r="C2345" s="1" t="s">
        <v>699</v>
      </c>
      <c r="D2345" s="5" t="str">
        <f>IF(TGO!B98="","",TGO!B98)</f>
        <v/>
      </c>
      <c r="E2345" s="5" t="str">
        <f>IF(TGO!C98="","",TGO!C98)</f>
        <v/>
      </c>
      <c r="F2345" s="5" t="str">
        <f>IF(Monde!B98="","",Monde!B98)</f>
        <v/>
      </c>
      <c r="G2345" s="5" t="str">
        <f>IF(Monde!H98="","",Monde!H98)</f>
        <v/>
      </c>
      <c r="H2345" s="5" t="str">
        <f>IF(Monde!O98="","",Monde!O98)</f>
        <v/>
      </c>
      <c r="I2345" s="5" t="str">
        <f>IF(Monde!C98="","",Monde!C98)</f>
        <v/>
      </c>
      <c r="J2345" s="5" t="str">
        <f>IF(Monde!D98="","",Monde!D98)</f>
        <v/>
      </c>
      <c r="K2345" s="5" t="str">
        <f>IF(Monde!E98="","",Monde!E98)</f>
        <v/>
      </c>
      <c r="L2345" s="5" t="str">
        <f>IF(Monde!F98="","",Monde!F98)</f>
        <v/>
      </c>
      <c r="M2345" s="5" t="str">
        <f>IF(Monde!G98="","",Monde!G98)</f>
        <v/>
      </c>
      <c r="N2345" s="5" t="str">
        <f>IF(Monde!I98="","",Monde!I98)</f>
        <v/>
      </c>
      <c r="O2345" s="5" t="str">
        <f>IF(Monde!J98="","",Monde!J98)</f>
        <v/>
      </c>
      <c r="P2345" s="5" t="str">
        <f>IF(Monde!K98="","",Monde!K98)</f>
        <v/>
      </c>
      <c r="Q2345" s="5" t="str">
        <f>IF(Monde!L98="","",Monde!L98)</f>
        <v/>
      </c>
      <c r="R2345" s="5" t="str">
        <f>IF(Monde!M98="","",Monde!M98)</f>
        <v/>
      </c>
      <c r="S2345" s="5" t="str">
        <f>IF(Monde!N98="","",Monde!N98)</f>
        <v/>
      </c>
      <c r="T2345" s="5" t="str">
        <f>IF(Monde!P98="","",Monde!P98)</f>
        <v/>
      </c>
      <c r="U2345" s="5" t="str">
        <f>IF(Monde!Q98="","",Monde!Q98)</f>
        <v/>
      </c>
      <c r="V2345" s="5" t="str">
        <f>IF(Monde!R98="","",Monde!R98)</f>
        <v/>
      </c>
      <c r="W2345" s="5" t="str">
        <f>IF(TGO!U98="","",TGO!U98)</f>
        <v/>
      </c>
      <c r="X2345" s="5" t="str">
        <f>IF(TGO!V98="","",TGO!V98)</f>
        <v/>
      </c>
      <c r="Y2345" s="5" t="str">
        <f>IF(TGO!W98="","",TGO!W98)</f>
        <v/>
      </c>
      <c r="Z2345" s="5" t="str">
        <f>IF(TGO!X98="","",TGO!X98)</f>
        <v/>
      </c>
      <c r="AA2345" s="5">
        <f>IF(Pays!$E$10="","",Pays!$E$10)</f>
        <v>1</v>
      </c>
      <c r="AB2345" s="5">
        <f>IF(Pays!$F$10="","",Pays!$F$10)</f>
        <v>32.9</v>
      </c>
      <c r="AC2345" s="5">
        <f>IF(Pays!$H$10="","",Pays!$H$10)</f>
        <v>33.5</v>
      </c>
      <c r="AD2345" s="5" t="str">
        <f>IF(Annuel!I10="","",Annuel!I10)</f>
        <v/>
      </c>
      <c r="AE2345" s="5" t="str">
        <f>IF(Annuel!Q10="","",Annuel!Q10)</f>
        <v/>
      </c>
      <c r="AF2345" s="5" t="str">
        <f>IF(Annuel!Y10="","",Annuel!Y10)</f>
        <v/>
      </c>
      <c r="AG2345" s="5" t="str">
        <f>IF(Annuel!AG10="","",Annuel!AG10)</f>
        <v/>
      </c>
      <c r="AH2345" s="5" t="str">
        <f>IF(A2345&gt;=Parametres!$C$6,"base 2023","avant 2025")</f>
        <v>avant 2025</v>
      </c>
    </row>
    <row r="2346" spans="1:34" x14ac:dyDescent="0.25">
      <c r="A2346" s="1" t="s">
        <v>364</v>
      </c>
      <c r="B2346" s="1" t="s">
        <v>700</v>
      </c>
      <c r="C2346" s="1" t="s">
        <v>699</v>
      </c>
      <c r="D2346" s="5" t="str">
        <f>IF(TGO!B99="","",TGO!B99)</f>
        <v/>
      </c>
      <c r="E2346" s="5" t="str">
        <f>IF(TGO!C99="","",TGO!C99)</f>
        <v/>
      </c>
      <c r="F2346" s="5" t="str">
        <f>IF(Monde!B99="","",Monde!B99)</f>
        <v/>
      </c>
      <c r="G2346" s="5" t="str">
        <f>IF(Monde!H99="","",Monde!H99)</f>
        <v/>
      </c>
      <c r="H2346" s="5" t="str">
        <f>IF(Monde!O99="","",Monde!O99)</f>
        <v/>
      </c>
      <c r="I2346" s="5" t="str">
        <f>IF(Monde!C99="","",Monde!C99)</f>
        <v/>
      </c>
      <c r="J2346" s="5" t="str">
        <f>IF(Monde!D99="","",Monde!D99)</f>
        <v/>
      </c>
      <c r="K2346" s="5" t="str">
        <f>IF(Monde!E99="","",Monde!E99)</f>
        <v/>
      </c>
      <c r="L2346" s="5" t="str">
        <f>IF(Monde!F99="","",Monde!F99)</f>
        <v/>
      </c>
      <c r="M2346" s="5" t="str">
        <f>IF(Monde!G99="","",Monde!G99)</f>
        <v/>
      </c>
      <c r="N2346" s="5" t="str">
        <f>IF(Monde!I99="","",Monde!I99)</f>
        <v/>
      </c>
      <c r="O2346" s="5" t="str">
        <f>IF(Monde!J99="","",Monde!J99)</f>
        <v/>
      </c>
      <c r="P2346" s="5" t="str">
        <f>IF(Monde!K99="","",Monde!K99)</f>
        <v/>
      </c>
      <c r="Q2346" s="5" t="str">
        <f>IF(Monde!L99="","",Monde!L99)</f>
        <v/>
      </c>
      <c r="R2346" s="5" t="str">
        <f>IF(Monde!M99="","",Monde!M99)</f>
        <v/>
      </c>
      <c r="S2346" s="5" t="str">
        <f>IF(Monde!N99="","",Monde!N99)</f>
        <v/>
      </c>
      <c r="T2346" s="5" t="str">
        <f>IF(Monde!P99="","",Monde!P99)</f>
        <v/>
      </c>
      <c r="U2346" s="5" t="str">
        <f>IF(Monde!Q99="","",Monde!Q99)</f>
        <v/>
      </c>
      <c r="V2346" s="5" t="str">
        <f>IF(Monde!R99="","",Monde!R99)</f>
        <v/>
      </c>
      <c r="W2346" s="5" t="str">
        <f>IF(TGO!U99="","",TGO!U99)</f>
        <v/>
      </c>
      <c r="X2346" s="5" t="str">
        <f>IF(TGO!V99="","",TGO!V99)</f>
        <v/>
      </c>
      <c r="Y2346" s="5" t="str">
        <f>IF(TGO!W99="","",TGO!W99)</f>
        <v/>
      </c>
      <c r="Z2346" s="5" t="str">
        <f>IF(TGO!X99="","",TGO!X99)</f>
        <v/>
      </c>
      <c r="AA2346" s="5">
        <f>IF(Pays!$E$10="","",Pays!$E$10)</f>
        <v>1</v>
      </c>
      <c r="AB2346" s="5">
        <f>IF(Pays!$F$10="","",Pays!$F$10)</f>
        <v>32.9</v>
      </c>
      <c r="AC2346" s="5">
        <f>IF(Pays!$H$10="","",Pays!$H$10)</f>
        <v>33.5</v>
      </c>
      <c r="AD2346" s="5" t="str">
        <f>IF(Annuel!I11="","",Annuel!I11)</f>
        <v/>
      </c>
      <c r="AE2346" s="5" t="str">
        <f>IF(Annuel!Q11="","",Annuel!Q11)</f>
        <v/>
      </c>
      <c r="AF2346" s="5" t="str">
        <f>IF(Annuel!Y11="","",Annuel!Y11)</f>
        <v/>
      </c>
      <c r="AG2346" s="5" t="str">
        <f>IF(Annuel!AG11="","",Annuel!AG11)</f>
        <v/>
      </c>
      <c r="AH2346" s="5" t="str">
        <f>IF(A2346&gt;=Parametres!$C$6,"base 2023","avant 2025")</f>
        <v>avant 2025</v>
      </c>
    </row>
    <row r="2347" spans="1:34" x14ac:dyDescent="0.25">
      <c r="A2347" s="1" t="s">
        <v>365</v>
      </c>
      <c r="B2347" s="1" t="s">
        <v>700</v>
      </c>
      <c r="C2347" s="1" t="s">
        <v>699</v>
      </c>
      <c r="D2347" s="5" t="str">
        <f>IF(TGO!B100="","",TGO!B100)</f>
        <v/>
      </c>
      <c r="E2347" s="5" t="str">
        <f>IF(TGO!C100="","",TGO!C100)</f>
        <v/>
      </c>
      <c r="F2347" s="5" t="str">
        <f>IF(Monde!B100="","",Monde!B100)</f>
        <v/>
      </c>
      <c r="G2347" s="5" t="str">
        <f>IF(Monde!H100="","",Monde!H100)</f>
        <v/>
      </c>
      <c r="H2347" s="5" t="str">
        <f>IF(Monde!O100="","",Monde!O100)</f>
        <v/>
      </c>
      <c r="I2347" s="5" t="str">
        <f>IF(Monde!C100="","",Monde!C100)</f>
        <v/>
      </c>
      <c r="J2347" s="5" t="str">
        <f>IF(Monde!D100="","",Monde!D100)</f>
        <v/>
      </c>
      <c r="K2347" s="5" t="str">
        <f>IF(Monde!E100="","",Monde!E100)</f>
        <v/>
      </c>
      <c r="L2347" s="5" t="str">
        <f>IF(Monde!F100="","",Monde!F100)</f>
        <v/>
      </c>
      <c r="M2347" s="5" t="str">
        <f>IF(Monde!G100="","",Monde!G100)</f>
        <v/>
      </c>
      <c r="N2347" s="5" t="str">
        <f>IF(Monde!I100="","",Monde!I100)</f>
        <v/>
      </c>
      <c r="O2347" s="5" t="str">
        <f>IF(Monde!J100="","",Monde!J100)</f>
        <v/>
      </c>
      <c r="P2347" s="5" t="str">
        <f>IF(Monde!K100="","",Monde!K100)</f>
        <v/>
      </c>
      <c r="Q2347" s="5" t="str">
        <f>IF(Monde!L100="","",Monde!L100)</f>
        <v/>
      </c>
      <c r="R2347" s="5" t="str">
        <f>IF(Monde!M100="","",Monde!M100)</f>
        <v/>
      </c>
      <c r="S2347" s="5" t="str">
        <f>IF(Monde!N100="","",Monde!N100)</f>
        <v/>
      </c>
      <c r="T2347" s="5" t="str">
        <f>IF(Monde!P100="","",Monde!P100)</f>
        <v/>
      </c>
      <c r="U2347" s="5" t="str">
        <f>IF(Monde!Q100="","",Monde!Q100)</f>
        <v/>
      </c>
      <c r="V2347" s="5" t="str">
        <f>IF(Monde!R100="","",Monde!R100)</f>
        <v/>
      </c>
      <c r="W2347" s="5" t="str">
        <f>IF(TGO!U100="","",TGO!U100)</f>
        <v/>
      </c>
      <c r="X2347" s="5" t="str">
        <f>IF(TGO!V100="","",TGO!V100)</f>
        <v/>
      </c>
      <c r="Y2347" s="5" t="str">
        <f>IF(TGO!W100="","",TGO!W100)</f>
        <v/>
      </c>
      <c r="Z2347" s="5" t="str">
        <f>IF(TGO!X100="","",TGO!X100)</f>
        <v/>
      </c>
      <c r="AA2347" s="5">
        <f>IF(Pays!$E$10="","",Pays!$E$10)</f>
        <v>1</v>
      </c>
      <c r="AB2347" s="5">
        <f>IF(Pays!$F$10="","",Pays!$F$10)</f>
        <v>32.9</v>
      </c>
      <c r="AC2347" s="5">
        <f>IF(Pays!$H$10="","",Pays!$H$10)</f>
        <v>33.5</v>
      </c>
      <c r="AD2347" s="5" t="str">
        <f>IF(Annuel!I11="","",Annuel!I11)</f>
        <v/>
      </c>
      <c r="AE2347" s="5" t="str">
        <f>IF(Annuel!Q11="","",Annuel!Q11)</f>
        <v/>
      </c>
      <c r="AF2347" s="5" t="str">
        <f>IF(Annuel!Y11="","",Annuel!Y11)</f>
        <v/>
      </c>
      <c r="AG2347" s="5" t="str">
        <f>IF(Annuel!AG11="","",Annuel!AG11)</f>
        <v/>
      </c>
      <c r="AH2347" s="5" t="str">
        <f>IF(A2347&gt;=Parametres!$C$6,"base 2023","avant 2025")</f>
        <v>avant 2025</v>
      </c>
    </row>
    <row r="2348" spans="1:34" x14ac:dyDescent="0.25">
      <c r="A2348" s="1" t="s">
        <v>366</v>
      </c>
      <c r="B2348" s="1" t="s">
        <v>700</v>
      </c>
      <c r="C2348" s="1" t="s">
        <v>699</v>
      </c>
      <c r="D2348" s="5" t="str">
        <f>IF(TGO!B101="","",TGO!B101)</f>
        <v/>
      </c>
      <c r="E2348" s="5" t="str">
        <f>IF(TGO!C101="","",TGO!C101)</f>
        <v/>
      </c>
      <c r="F2348" s="5" t="str">
        <f>IF(Monde!B101="","",Monde!B101)</f>
        <v/>
      </c>
      <c r="G2348" s="5" t="str">
        <f>IF(Monde!H101="","",Monde!H101)</f>
        <v/>
      </c>
      <c r="H2348" s="5" t="str">
        <f>IF(Monde!O101="","",Monde!O101)</f>
        <v/>
      </c>
      <c r="I2348" s="5" t="str">
        <f>IF(Monde!C101="","",Monde!C101)</f>
        <v/>
      </c>
      <c r="J2348" s="5" t="str">
        <f>IF(Monde!D101="","",Monde!D101)</f>
        <v/>
      </c>
      <c r="K2348" s="5" t="str">
        <f>IF(Monde!E101="","",Monde!E101)</f>
        <v/>
      </c>
      <c r="L2348" s="5" t="str">
        <f>IF(Monde!F101="","",Monde!F101)</f>
        <v/>
      </c>
      <c r="M2348" s="5" t="str">
        <f>IF(Monde!G101="","",Monde!G101)</f>
        <v/>
      </c>
      <c r="N2348" s="5" t="str">
        <f>IF(Monde!I101="","",Monde!I101)</f>
        <v/>
      </c>
      <c r="O2348" s="5" t="str">
        <f>IF(Monde!J101="","",Monde!J101)</f>
        <v/>
      </c>
      <c r="P2348" s="5" t="str">
        <f>IF(Monde!K101="","",Monde!K101)</f>
        <v/>
      </c>
      <c r="Q2348" s="5" t="str">
        <f>IF(Monde!L101="","",Monde!L101)</f>
        <v/>
      </c>
      <c r="R2348" s="5" t="str">
        <f>IF(Monde!M101="","",Monde!M101)</f>
        <v/>
      </c>
      <c r="S2348" s="5" t="str">
        <f>IF(Monde!N101="","",Monde!N101)</f>
        <v/>
      </c>
      <c r="T2348" s="5" t="str">
        <f>IF(Monde!P101="","",Monde!P101)</f>
        <v/>
      </c>
      <c r="U2348" s="5" t="str">
        <f>IF(Monde!Q101="","",Monde!Q101)</f>
        <v/>
      </c>
      <c r="V2348" s="5" t="str">
        <f>IF(Monde!R101="","",Monde!R101)</f>
        <v/>
      </c>
      <c r="W2348" s="5" t="str">
        <f>IF(TGO!U101="","",TGO!U101)</f>
        <v/>
      </c>
      <c r="X2348" s="5" t="str">
        <f>IF(TGO!V101="","",TGO!V101)</f>
        <v/>
      </c>
      <c r="Y2348" s="5" t="str">
        <f>IF(TGO!W101="","",TGO!W101)</f>
        <v/>
      </c>
      <c r="Z2348" s="5" t="str">
        <f>IF(TGO!X101="","",TGO!X101)</f>
        <v/>
      </c>
      <c r="AA2348" s="5">
        <f>IF(Pays!$E$10="","",Pays!$E$10)</f>
        <v>1</v>
      </c>
      <c r="AB2348" s="5">
        <f>IF(Pays!$F$10="","",Pays!$F$10)</f>
        <v>32.9</v>
      </c>
      <c r="AC2348" s="5">
        <f>IF(Pays!$H$10="","",Pays!$H$10)</f>
        <v>33.5</v>
      </c>
      <c r="AD2348" s="5" t="str">
        <f>IF(Annuel!I11="","",Annuel!I11)</f>
        <v/>
      </c>
      <c r="AE2348" s="5" t="str">
        <f>IF(Annuel!Q11="","",Annuel!Q11)</f>
        <v/>
      </c>
      <c r="AF2348" s="5" t="str">
        <f>IF(Annuel!Y11="","",Annuel!Y11)</f>
        <v/>
      </c>
      <c r="AG2348" s="5" t="str">
        <f>IF(Annuel!AG11="","",Annuel!AG11)</f>
        <v/>
      </c>
      <c r="AH2348" s="5" t="str">
        <f>IF(A2348&gt;=Parametres!$C$6,"base 2023","avant 2025")</f>
        <v>avant 2025</v>
      </c>
    </row>
    <row r="2349" spans="1:34" x14ac:dyDescent="0.25">
      <c r="A2349" s="1" t="s">
        <v>367</v>
      </c>
      <c r="B2349" s="1" t="s">
        <v>700</v>
      </c>
      <c r="C2349" s="1" t="s">
        <v>699</v>
      </c>
      <c r="D2349" s="5" t="str">
        <f>IF(TGO!B102="","",TGO!B102)</f>
        <v/>
      </c>
      <c r="E2349" s="5" t="str">
        <f>IF(TGO!C102="","",TGO!C102)</f>
        <v/>
      </c>
      <c r="F2349" s="5" t="str">
        <f>IF(Monde!B102="","",Monde!B102)</f>
        <v/>
      </c>
      <c r="G2349" s="5" t="str">
        <f>IF(Monde!H102="","",Monde!H102)</f>
        <v/>
      </c>
      <c r="H2349" s="5" t="str">
        <f>IF(Monde!O102="","",Monde!O102)</f>
        <v/>
      </c>
      <c r="I2349" s="5" t="str">
        <f>IF(Monde!C102="","",Monde!C102)</f>
        <v/>
      </c>
      <c r="J2349" s="5" t="str">
        <f>IF(Monde!D102="","",Monde!D102)</f>
        <v/>
      </c>
      <c r="K2349" s="5" t="str">
        <f>IF(Monde!E102="","",Monde!E102)</f>
        <v/>
      </c>
      <c r="L2349" s="5" t="str">
        <f>IF(Monde!F102="","",Monde!F102)</f>
        <v/>
      </c>
      <c r="M2349" s="5" t="str">
        <f>IF(Monde!G102="","",Monde!G102)</f>
        <v/>
      </c>
      <c r="N2349" s="5" t="str">
        <f>IF(Monde!I102="","",Monde!I102)</f>
        <v/>
      </c>
      <c r="O2349" s="5" t="str">
        <f>IF(Monde!J102="","",Monde!J102)</f>
        <v/>
      </c>
      <c r="P2349" s="5" t="str">
        <f>IF(Monde!K102="","",Monde!K102)</f>
        <v/>
      </c>
      <c r="Q2349" s="5" t="str">
        <f>IF(Monde!L102="","",Monde!L102)</f>
        <v/>
      </c>
      <c r="R2349" s="5" t="str">
        <f>IF(Monde!M102="","",Monde!M102)</f>
        <v/>
      </c>
      <c r="S2349" s="5" t="str">
        <f>IF(Monde!N102="","",Monde!N102)</f>
        <v/>
      </c>
      <c r="T2349" s="5" t="str">
        <f>IF(Monde!P102="","",Monde!P102)</f>
        <v/>
      </c>
      <c r="U2349" s="5" t="str">
        <f>IF(Monde!Q102="","",Monde!Q102)</f>
        <v/>
      </c>
      <c r="V2349" s="5" t="str">
        <f>IF(Monde!R102="","",Monde!R102)</f>
        <v/>
      </c>
      <c r="W2349" s="5" t="str">
        <f>IF(TGO!U102="","",TGO!U102)</f>
        <v/>
      </c>
      <c r="X2349" s="5" t="str">
        <f>IF(TGO!V102="","",TGO!V102)</f>
        <v/>
      </c>
      <c r="Y2349" s="5" t="str">
        <f>IF(TGO!W102="","",TGO!W102)</f>
        <v/>
      </c>
      <c r="Z2349" s="5" t="str">
        <f>IF(TGO!X102="","",TGO!X102)</f>
        <v/>
      </c>
      <c r="AA2349" s="5">
        <f>IF(Pays!$E$10="","",Pays!$E$10)</f>
        <v>1</v>
      </c>
      <c r="AB2349" s="5">
        <f>IF(Pays!$F$10="","",Pays!$F$10)</f>
        <v>32.9</v>
      </c>
      <c r="AC2349" s="5">
        <f>IF(Pays!$H$10="","",Pays!$H$10)</f>
        <v>33.5</v>
      </c>
      <c r="AD2349" s="5" t="str">
        <f>IF(Annuel!I11="","",Annuel!I11)</f>
        <v/>
      </c>
      <c r="AE2349" s="5" t="str">
        <f>IF(Annuel!Q11="","",Annuel!Q11)</f>
        <v/>
      </c>
      <c r="AF2349" s="5" t="str">
        <f>IF(Annuel!Y11="","",Annuel!Y11)</f>
        <v/>
      </c>
      <c r="AG2349" s="5" t="str">
        <f>IF(Annuel!AG11="","",Annuel!AG11)</f>
        <v/>
      </c>
      <c r="AH2349" s="5" t="str">
        <f>IF(A2349&gt;=Parametres!$C$6,"base 2023","avant 2025")</f>
        <v>avant 2025</v>
      </c>
    </row>
    <row r="2350" spans="1:34" x14ac:dyDescent="0.25">
      <c r="A2350" s="1" t="s">
        <v>368</v>
      </c>
      <c r="B2350" s="1" t="s">
        <v>700</v>
      </c>
      <c r="C2350" s="1" t="s">
        <v>699</v>
      </c>
      <c r="D2350" s="5" t="str">
        <f>IF(TGO!B103="","",TGO!B103)</f>
        <v/>
      </c>
      <c r="E2350" s="5" t="str">
        <f>IF(TGO!C103="","",TGO!C103)</f>
        <v/>
      </c>
      <c r="F2350" s="5" t="str">
        <f>IF(Monde!B103="","",Monde!B103)</f>
        <v/>
      </c>
      <c r="G2350" s="5" t="str">
        <f>IF(Monde!H103="","",Monde!H103)</f>
        <v/>
      </c>
      <c r="H2350" s="5" t="str">
        <f>IF(Monde!O103="","",Monde!O103)</f>
        <v/>
      </c>
      <c r="I2350" s="5" t="str">
        <f>IF(Monde!C103="","",Monde!C103)</f>
        <v/>
      </c>
      <c r="J2350" s="5" t="str">
        <f>IF(Monde!D103="","",Monde!D103)</f>
        <v/>
      </c>
      <c r="K2350" s="5" t="str">
        <f>IF(Monde!E103="","",Monde!E103)</f>
        <v/>
      </c>
      <c r="L2350" s="5" t="str">
        <f>IF(Monde!F103="","",Monde!F103)</f>
        <v/>
      </c>
      <c r="M2350" s="5" t="str">
        <f>IF(Monde!G103="","",Monde!G103)</f>
        <v/>
      </c>
      <c r="N2350" s="5" t="str">
        <f>IF(Monde!I103="","",Monde!I103)</f>
        <v/>
      </c>
      <c r="O2350" s="5" t="str">
        <f>IF(Monde!J103="","",Monde!J103)</f>
        <v/>
      </c>
      <c r="P2350" s="5" t="str">
        <f>IF(Monde!K103="","",Monde!K103)</f>
        <v/>
      </c>
      <c r="Q2350" s="5" t="str">
        <f>IF(Monde!L103="","",Monde!L103)</f>
        <v/>
      </c>
      <c r="R2350" s="5" t="str">
        <f>IF(Monde!M103="","",Monde!M103)</f>
        <v/>
      </c>
      <c r="S2350" s="5" t="str">
        <f>IF(Monde!N103="","",Monde!N103)</f>
        <v/>
      </c>
      <c r="T2350" s="5" t="str">
        <f>IF(Monde!P103="","",Monde!P103)</f>
        <v/>
      </c>
      <c r="U2350" s="5" t="str">
        <f>IF(Monde!Q103="","",Monde!Q103)</f>
        <v/>
      </c>
      <c r="V2350" s="5" t="str">
        <f>IF(Monde!R103="","",Monde!R103)</f>
        <v/>
      </c>
      <c r="W2350" s="5" t="str">
        <f>IF(TGO!U103="","",TGO!U103)</f>
        <v/>
      </c>
      <c r="X2350" s="5" t="str">
        <f>IF(TGO!V103="","",TGO!V103)</f>
        <v/>
      </c>
      <c r="Y2350" s="5" t="str">
        <f>IF(TGO!W103="","",TGO!W103)</f>
        <v/>
      </c>
      <c r="Z2350" s="5" t="str">
        <f>IF(TGO!X103="","",TGO!X103)</f>
        <v/>
      </c>
      <c r="AA2350" s="5">
        <f>IF(Pays!$E$10="","",Pays!$E$10)</f>
        <v>1</v>
      </c>
      <c r="AB2350" s="5">
        <f>IF(Pays!$F$10="","",Pays!$F$10)</f>
        <v>32.9</v>
      </c>
      <c r="AC2350" s="5">
        <f>IF(Pays!$H$10="","",Pays!$H$10)</f>
        <v>33.5</v>
      </c>
      <c r="AD2350" s="5" t="str">
        <f>IF(Annuel!I11="","",Annuel!I11)</f>
        <v/>
      </c>
      <c r="AE2350" s="5" t="str">
        <f>IF(Annuel!Q11="","",Annuel!Q11)</f>
        <v/>
      </c>
      <c r="AF2350" s="5" t="str">
        <f>IF(Annuel!Y11="","",Annuel!Y11)</f>
        <v/>
      </c>
      <c r="AG2350" s="5" t="str">
        <f>IF(Annuel!AG11="","",Annuel!AG11)</f>
        <v/>
      </c>
      <c r="AH2350" s="5" t="str">
        <f>IF(A2350&gt;=Parametres!$C$6,"base 2023","avant 2025")</f>
        <v>avant 2025</v>
      </c>
    </row>
    <row r="2351" spans="1:34" x14ac:dyDescent="0.25">
      <c r="A2351" s="1" t="s">
        <v>369</v>
      </c>
      <c r="B2351" s="1" t="s">
        <v>700</v>
      </c>
      <c r="C2351" s="1" t="s">
        <v>699</v>
      </c>
      <c r="D2351" s="5" t="str">
        <f>IF(TGO!B104="","",TGO!B104)</f>
        <v/>
      </c>
      <c r="E2351" s="5" t="str">
        <f>IF(TGO!C104="","",TGO!C104)</f>
        <v/>
      </c>
      <c r="F2351" s="5" t="str">
        <f>IF(Monde!B104="","",Monde!B104)</f>
        <v/>
      </c>
      <c r="G2351" s="5" t="str">
        <f>IF(Monde!H104="","",Monde!H104)</f>
        <v/>
      </c>
      <c r="H2351" s="5" t="str">
        <f>IF(Monde!O104="","",Monde!O104)</f>
        <v/>
      </c>
      <c r="I2351" s="5" t="str">
        <f>IF(Monde!C104="","",Monde!C104)</f>
        <v/>
      </c>
      <c r="J2351" s="5" t="str">
        <f>IF(Monde!D104="","",Monde!D104)</f>
        <v/>
      </c>
      <c r="K2351" s="5" t="str">
        <f>IF(Monde!E104="","",Monde!E104)</f>
        <v/>
      </c>
      <c r="L2351" s="5" t="str">
        <f>IF(Monde!F104="","",Monde!F104)</f>
        <v/>
      </c>
      <c r="M2351" s="5" t="str">
        <f>IF(Monde!G104="","",Monde!G104)</f>
        <v/>
      </c>
      <c r="N2351" s="5" t="str">
        <f>IF(Monde!I104="","",Monde!I104)</f>
        <v/>
      </c>
      <c r="O2351" s="5" t="str">
        <f>IF(Monde!J104="","",Monde!J104)</f>
        <v/>
      </c>
      <c r="P2351" s="5" t="str">
        <f>IF(Monde!K104="","",Monde!K104)</f>
        <v/>
      </c>
      <c r="Q2351" s="5" t="str">
        <f>IF(Monde!L104="","",Monde!L104)</f>
        <v/>
      </c>
      <c r="R2351" s="5" t="str">
        <f>IF(Monde!M104="","",Monde!M104)</f>
        <v/>
      </c>
      <c r="S2351" s="5" t="str">
        <f>IF(Monde!N104="","",Monde!N104)</f>
        <v/>
      </c>
      <c r="T2351" s="5" t="str">
        <f>IF(Monde!P104="","",Monde!P104)</f>
        <v/>
      </c>
      <c r="U2351" s="5" t="str">
        <f>IF(Monde!Q104="","",Monde!Q104)</f>
        <v/>
      </c>
      <c r="V2351" s="5" t="str">
        <f>IF(Monde!R104="","",Monde!R104)</f>
        <v/>
      </c>
      <c r="W2351" s="5" t="str">
        <f>IF(TGO!U104="","",TGO!U104)</f>
        <v/>
      </c>
      <c r="X2351" s="5" t="str">
        <f>IF(TGO!V104="","",TGO!V104)</f>
        <v/>
      </c>
      <c r="Y2351" s="5" t="str">
        <f>IF(TGO!W104="","",TGO!W104)</f>
        <v/>
      </c>
      <c r="Z2351" s="5" t="str">
        <f>IF(TGO!X104="","",TGO!X104)</f>
        <v/>
      </c>
      <c r="AA2351" s="5">
        <f>IF(Pays!$E$10="","",Pays!$E$10)</f>
        <v>1</v>
      </c>
      <c r="AB2351" s="5">
        <f>IF(Pays!$F$10="","",Pays!$F$10)</f>
        <v>32.9</v>
      </c>
      <c r="AC2351" s="5">
        <f>IF(Pays!$H$10="","",Pays!$H$10)</f>
        <v>33.5</v>
      </c>
      <c r="AD2351" s="5" t="str">
        <f>IF(Annuel!I11="","",Annuel!I11)</f>
        <v/>
      </c>
      <c r="AE2351" s="5" t="str">
        <f>IF(Annuel!Q11="","",Annuel!Q11)</f>
        <v/>
      </c>
      <c r="AF2351" s="5" t="str">
        <f>IF(Annuel!Y11="","",Annuel!Y11)</f>
        <v/>
      </c>
      <c r="AG2351" s="5" t="str">
        <f>IF(Annuel!AG11="","",Annuel!AG11)</f>
        <v/>
      </c>
      <c r="AH2351" s="5" t="str">
        <f>IF(A2351&gt;=Parametres!$C$6,"base 2023","avant 2025")</f>
        <v>avant 2025</v>
      </c>
    </row>
    <row r="2352" spans="1:34" x14ac:dyDescent="0.25">
      <c r="A2352" s="1" t="s">
        <v>370</v>
      </c>
      <c r="B2352" s="1" t="s">
        <v>700</v>
      </c>
      <c r="C2352" s="1" t="s">
        <v>699</v>
      </c>
      <c r="D2352" s="5" t="str">
        <f>IF(TGO!B105="","",TGO!B105)</f>
        <v/>
      </c>
      <c r="E2352" s="5" t="str">
        <f>IF(TGO!C105="","",TGO!C105)</f>
        <v/>
      </c>
      <c r="F2352" s="5" t="str">
        <f>IF(Monde!B105="","",Monde!B105)</f>
        <v/>
      </c>
      <c r="G2352" s="5" t="str">
        <f>IF(Monde!H105="","",Monde!H105)</f>
        <v/>
      </c>
      <c r="H2352" s="5" t="str">
        <f>IF(Monde!O105="","",Monde!O105)</f>
        <v/>
      </c>
      <c r="I2352" s="5" t="str">
        <f>IF(Monde!C105="","",Monde!C105)</f>
        <v/>
      </c>
      <c r="J2352" s="5" t="str">
        <f>IF(Monde!D105="","",Monde!D105)</f>
        <v/>
      </c>
      <c r="K2352" s="5" t="str">
        <f>IF(Monde!E105="","",Monde!E105)</f>
        <v/>
      </c>
      <c r="L2352" s="5" t="str">
        <f>IF(Monde!F105="","",Monde!F105)</f>
        <v/>
      </c>
      <c r="M2352" s="5" t="str">
        <f>IF(Monde!G105="","",Monde!G105)</f>
        <v/>
      </c>
      <c r="N2352" s="5" t="str">
        <f>IF(Monde!I105="","",Monde!I105)</f>
        <v/>
      </c>
      <c r="O2352" s="5" t="str">
        <f>IF(Monde!J105="","",Monde!J105)</f>
        <v/>
      </c>
      <c r="P2352" s="5" t="str">
        <f>IF(Monde!K105="","",Monde!K105)</f>
        <v/>
      </c>
      <c r="Q2352" s="5" t="str">
        <f>IF(Monde!L105="","",Monde!L105)</f>
        <v/>
      </c>
      <c r="R2352" s="5" t="str">
        <f>IF(Monde!M105="","",Monde!M105)</f>
        <v/>
      </c>
      <c r="S2352" s="5" t="str">
        <f>IF(Monde!N105="","",Monde!N105)</f>
        <v/>
      </c>
      <c r="T2352" s="5" t="str">
        <f>IF(Monde!P105="","",Monde!P105)</f>
        <v/>
      </c>
      <c r="U2352" s="5" t="str">
        <f>IF(Monde!Q105="","",Monde!Q105)</f>
        <v/>
      </c>
      <c r="V2352" s="5" t="str">
        <f>IF(Monde!R105="","",Monde!R105)</f>
        <v/>
      </c>
      <c r="W2352" s="5" t="str">
        <f>IF(TGO!U105="","",TGO!U105)</f>
        <v/>
      </c>
      <c r="X2352" s="5" t="str">
        <f>IF(TGO!V105="","",TGO!V105)</f>
        <v/>
      </c>
      <c r="Y2352" s="5" t="str">
        <f>IF(TGO!W105="","",TGO!W105)</f>
        <v/>
      </c>
      <c r="Z2352" s="5" t="str">
        <f>IF(TGO!X105="","",TGO!X105)</f>
        <v/>
      </c>
      <c r="AA2352" s="5">
        <f>IF(Pays!$E$10="","",Pays!$E$10)</f>
        <v>1</v>
      </c>
      <c r="AB2352" s="5">
        <f>IF(Pays!$F$10="","",Pays!$F$10)</f>
        <v>32.9</v>
      </c>
      <c r="AC2352" s="5">
        <f>IF(Pays!$H$10="","",Pays!$H$10)</f>
        <v>33.5</v>
      </c>
      <c r="AD2352" s="5" t="str">
        <f>IF(Annuel!I11="","",Annuel!I11)</f>
        <v/>
      </c>
      <c r="AE2352" s="5" t="str">
        <f>IF(Annuel!Q11="","",Annuel!Q11)</f>
        <v/>
      </c>
      <c r="AF2352" s="5" t="str">
        <f>IF(Annuel!Y11="","",Annuel!Y11)</f>
        <v/>
      </c>
      <c r="AG2352" s="5" t="str">
        <f>IF(Annuel!AG11="","",Annuel!AG11)</f>
        <v/>
      </c>
      <c r="AH2352" s="5" t="str">
        <f>IF(A2352&gt;=Parametres!$C$6,"base 2023","avant 2025")</f>
        <v>avant 2025</v>
      </c>
    </row>
    <row r="2353" spans="1:34" x14ac:dyDescent="0.25">
      <c r="A2353" s="1" t="s">
        <v>371</v>
      </c>
      <c r="B2353" s="1" t="s">
        <v>700</v>
      </c>
      <c r="C2353" s="1" t="s">
        <v>699</v>
      </c>
      <c r="D2353" s="5" t="str">
        <f>IF(TGO!B106="","",TGO!B106)</f>
        <v/>
      </c>
      <c r="E2353" s="5" t="str">
        <f>IF(TGO!C106="","",TGO!C106)</f>
        <v/>
      </c>
      <c r="F2353" s="5" t="str">
        <f>IF(Monde!B106="","",Monde!B106)</f>
        <v/>
      </c>
      <c r="G2353" s="5" t="str">
        <f>IF(Monde!H106="","",Monde!H106)</f>
        <v/>
      </c>
      <c r="H2353" s="5" t="str">
        <f>IF(Monde!O106="","",Monde!O106)</f>
        <v/>
      </c>
      <c r="I2353" s="5" t="str">
        <f>IF(Monde!C106="","",Monde!C106)</f>
        <v/>
      </c>
      <c r="J2353" s="5" t="str">
        <f>IF(Monde!D106="","",Monde!D106)</f>
        <v/>
      </c>
      <c r="K2353" s="5" t="str">
        <f>IF(Monde!E106="","",Monde!E106)</f>
        <v/>
      </c>
      <c r="L2353" s="5" t="str">
        <f>IF(Monde!F106="","",Monde!F106)</f>
        <v/>
      </c>
      <c r="M2353" s="5" t="str">
        <f>IF(Monde!G106="","",Monde!G106)</f>
        <v/>
      </c>
      <c r="N2353" s="5" t="str">
        <f>IF(Monde!I106="","",Monde!I106)</f>
        <v/>
      </c>
      <c r="O2353" s="5" t="str">
        <f>IF(Monde!J106="","",Monde!J106)</f>
        <v/>
      </c>
      <c r="P2353" s="5" t="str">
        <f>IF(Monde!K106="","",Monde!K106)</f>
        <v/>
      </c>
      <c r="Q2353" s="5" t="str">
        <f>IF(Monde!L106="","",Monde!L106)</f>
        <v/>
      </c>
      <c r="R2353" s="5" t="str">
        <f>IF(Monde!M106="","",Monde!M106)</f>
        <v/>
      </c>
      <c r="S2353" s="5" t="str">
        <f>IF(Monde!N106="","",Monde!N106)</f>
        <v/>
      </c>
      <c r="T2353" s="5" t="str">
        <f>IF(Monde!P106="","",Monde!P106)</f>
        <v/>
      </c>
      <c r="U2353" s="5" t="str">
        <f>IF(Monde!Q106="","",Monde!Q106)</f>
        <v/>
      </c>
      <c r="V2353" s="5" t="str">
        <f>IF(Monde!R106="","",Monde!R106)</f>
        <v/>
      </c>
      <c r="W2353" s="5" t="str">
        <f>IF(TGO!U106="","",TGO!U106)</f>
        <v/>
      </c>
      <c r="X2353" s="5" t="str">
        <f>IF(TGO!V106="","",TGO!V106)</f>
        <v/>
      </c>
      <c r="Y2353" s="5" t="str">
        <f>IF(TGO!W106="","",TGO!W106)</f>
        <v/>
      </c>
      <c r="Z2353" s="5" t="str">
        <f>IF(TGO!X106="","",TGO!X106)</f>
        <v/>
      </c>
      <c r="AA2353" s="5">
        <f>IF(Pays!$E$10="","",Pays!$E$10)</f>
        <v>1</v>
      </c>
      <c r="AB2353" s="5">
        <f>IF(Pays!$F$10="","",Pays!$F$10)</f>
        <v>32.9</v>
      </c>
      <c r="AC2353" s="5">
        <f>IF(Pays!$H$10="","",Pays!$H$10)</f>
        <v>33.5</v>
      </c>
      <c r="AD2353" s="5" t="str">
        <f>IF(Annuel!I11="","",Annuel!I11)</f>
        <v/>
      </c>
      <c r="AE2353" s="5" t="str">
        <f>IF(Annuel!Q11="","",Annuel!Q11)</f>
        <v/>
      </c>
      <c r="AF2353" s="5" t="str">
        <f>IF(Annuel!Y11="","",Annuel!Y11)</f>
        <v/>
      </c>
      <c r="AG2353" s="5" t="str">
        <f>IF(Annuel!AG11="","",Annuel!AG11)</f>
        <v/>
      </c>
      <c r="AH2353" s="5" t="str">
        <f>IF(A2353&gt;=Parametres!$C$6,"base 2023","avant 2025")</f>
        <v>avant 2025</v>
      </c>
    </row>
    <row r="2354" spans="1:34" x14ac:dyDescent="0.25">
      <c r="A2354" s="1" t="s">
        <v>372</v>
      </c>
      <c r="B2354" s="1" t="s">
        <v>700</v>
      </c>
      <c r="C2354" s="1" t="s">
        <v>699</v>
      </c>
      <c r="D2354" s="5" t="str">
        <f>IF(TGO!B107="","",TGO!B107)</f>
        <v/>
      </c>
      <c r="E2354" s="5" t="str">
        <f>IF(TGO!C107="","",TGO!C107)</f>
        <v/>
      </c>
      <c r="F2354" s="5" t="str">
        <f>IF(Monde!B107="","",Monde!B107)</f>
        <v/>
      </c>
      <c r="G2354" s="5" t="str">
        <f>IF(Monde!H107="","",Monde!H107)</f>
        <v/>
      </c>
      <c r="H2354" s="5" t="str">
        <f>IF(Monde!O107="","",Monde!O107)</f>
        <v/>
      </c>
      <c r="I2354" s="5" t="str">
        <f>IF(Monde!C107="","",Monde!C107)</f>
        <v/>
      </c>
      <c r="J2354" s="5" t="str">
        <f>IF(Monde!D107="","",Monde!D107)</f>
        <v/>
      </c>
      <c r="K2354" s="5" t="str">
        <f>IF(Monde!E107="","",Monde!E107)</f>
        <v/>
      </c>
      <c r="L2354" s="5" t="str">
        <f>IF(Monde!F107="","",Monde!F107)</f>
        <v/>
      </c>
      <c r="M2354" s="5" t="str">
        <f>IF(Monde!G107="","",Monde!G107)</f>
        <v/>
      </c>
      <c r="N2354" s="5" t="str">
        <f>IF(Monde!I107="","",Monde!I107)</f>
        <v/>
      </c>
      <c r="O2354" s="5" t="str">
        <f>IF(Monde!J107="","",Monde!J107)</f>
        <v/>
      </c>
      <c r="P2354" s="5" t="str">
        <f>IF(Monde!K107="","",Monde!K107)</f>
        <v/>
      </c>
      <c r="Q2354" s="5" t="str">
        <f>IF(Monde!L107="","",Monde!L107)</f>
        <v/>
      </c>
      <c r="R2354" s="5" t="str">
        <f>IF(Monde!M107="","",Monde!M107)</f>
        <v/>
      </c>
      <c r="S2354" s="5" t="str">
        <f>IF(Monde!N107="","",Monde!N107)</f>
        <v/>
      </c>
      <c r="T2354" s="5" t="str">
        <f>IF(Monde!P107="","",Monde!P107)</f>
        <v/>
      </c>
      <c r="U2354" s="5" t="str">
        <f>IF(Monde!Q107="","",Monde!Q107)</f>
        <v/>
      </c>
      <c r="V2354" s="5" t="str">
        <f>IF(Monde!R107="","",Monde!R107)</f>
        <v/>
      </c>
      <c r="W2354" s="5" t="str">
        <f>IF(TGO!U107="","",TGO!U107)</f>
        <v/>
      </c>
      <c r="X2354" s="5" t="str">
        <f>IF(TGO!V107="","",TGO!V107)</f>
        <v/>
      </c>
      <c r="Y2354" s="5" t="str">
        <f>IF(TGO!W107="","",TGO!W107)</f>
        <v/>
      </c>
      <c r="Z2354" s="5" t="str">
        <f>IF(TGO!X107="","",TGO!X107)</f>
        <v/>
      </c>
      <c r="AA2354" s="5">
        <f>IF(Pays!$E$10="","",Pays!$E$10)</f>
        <v>1</v>
      </c>
      <c r="AB2354" s="5">
        <f>IF(Pays!$F$10="","",Pays!$F$10)</f>
        <v>32.9</v>
      </c>
      <c r="AC2354" s="5">
        <f>IF(Pays!$H$10="","",Pays!$H$10)</f>
        <v>33.5</v>
      </c>
      <c r="AD2354" s="5" t="str">
        <f>IF(Annuel!I11="","",Annuel!I11)</f>
        <v/>
      </c>
      <c r="AE2354" s="5" t="str">
        <f>IF(Annuel!Q11="","",Annuel!Q11)</f>
        <v/>
      </c>
      <c r="AF2354" s="5" t="str">
        <f>IF(Annuel!Y11="","",Annuel!Y11)</f>
        <v/>
      </c>
      <c r="AG2354" s="5" t="str">
        <f>IF(Annuel!AG11="","",Annuel!AG11)</f>
        <v/>
      </c>
      <c r="AH2354" s="5" t="str">
        <f>IF(A2354&gt;=Parametres!$C$6,"base 2023","avant 2025")</f>
        <v>avant 2025</v>
      </c>
    </row>
    <row r="2355" spans="1:34" x14ac:dyDescent="0.25">
      <c r="A2355" s="1" t="s">
        <v>373</v>
      </c>
      <c r="B2355" s="1" t="s">
        <v>700</v>
      </c>
      <c r="C2355" s="1" t="s">
        <v>699</v>
      </c>
      <c r="D2355" s="5" t="str">
        <f>IF(TGO!B108="","",TGO!B108)</f>
        <v/>
      </c>
      <c r="E2355" s="5" t="str">
        <f>IF(TGO!C108="","",TGO!C108)</f>
        <v/>
      </c>
      <c r="F2355" s="5" t="str">
        <f>IF(Monde!B108="","",Monde!B108)</f>
        <v/>
      </c>
      <c r="G2355" s="5" t="str">
        <f>IF(Monde!H108="","",Monde!H108)</f>
        <v/>
      </c>
      <c r="H2355" s="5" t="str">
        <f>IF(Monde!O108="","",Monde!O108)</f>
        <v/>
      </c>
      <c r="I2355" s="5" t="str">
        <f>IF(Monde!C108="","",Monde!C108)</f>
        <v/>
      </c>
      <c r="J2355" s="5" t="str">
        <f>IF(Monde!D108="","",Monde!D108)</f>
        <v/>
      </c>
      <c r="K2355" s="5" t="str">
        <f>IF(Monde!E108="","",Monde!E108)</f>
        <v/>
      </c>
      <c r="L2355" s="5" t="str">
        <f>IF(Monde!F108="","",Monde!F108)</f>
        <v/>
      </c>
      <c r="M2355" s="5" t="str">
        <f>IF(Monde!G108="","",Monde!G108)</f>
        <v/>
      </c>
      <c r="N2355" s="5" t="str">
        <f>IF(Monde!I108="","",Monde!I108)</f>
        <v/>
      </c>
      <c r="O2355" s="5" t="str">
        <f>IF(Monde!J108="","",Monde!J108)</f>
        <v/>
      </c>
      <c r="P2355" s="5" t="str">
        <f>IF(Monde!K108="","",Monde!K108)</f>
        <v/>
      </c>
      <c r="Q2355" s="5" t="str">
        <f>IF(Monde!L108="","",Monde!L108)</f>
        <v/>
      </c>
      <c r="R2355" s="5" t="str">
        <f>IF(Monde!M108="","",Monde!M108)</f>
        <v/>
      </c>
      <c r="S2355" s="5" t="str">
        <f>IF(Monde!N108="","",Monde!N108)</f>
        <v/>
      </c>
      <c r="T2355" s="5" t="str">
        <f>IF(Monde!P108="","",Monde!P108)</f>
        <v/>
      </c>
      <c r="U2355" s="5" t="str">
        <f>IF(Monde!Q108="","",Monde!Q108)</f>
        <v/>
      </c>
      <c r="V2355" s="5" t="str">
        <f>IF(Monde!R108="","",Monde!R108)</f>
        <v/>
      </c>
      <c r="W2355" s="5" t="str">
        <f>IF(TGO!U108="","",TGO!U108)</f>
        <v/>
      </c>
      <c r="X2355" s="5" t="str">
        <f>IF(TGO!V108="","",TGO!V108)</f>
        <v/>
      </c>
      <c r="Y2355" s="5" t="str">
        <f>IF(TGO!W108="","",TGO!W108)</f>
        <v/>
      </c>
      <c r="Z2355" s="5" t="str">
        <f>IF(TGO!X108="","",TGO!X108)</f>
        <v/>
      </c>
      <c r="AA2355" s="5">
        <f>IF(Pays!$E$10="","",Pays!$E$10)</f>
        <v>1</v>
      </c>
      <c r="AB2355" s="5">
        <f>IF(Pays!$F$10="","",Pays!$F$10)</f>
        <v>32.9</v>
      </c>
      <c r="AC2355" s="5">
        <f>IF(Pays!$H$10="","",Pays!$H$10)</f>
        <v>33.5</v>
      </c>
      <c r="AD2355" s="5" t="str">
        <f>IF(Annuel!I11="","",Annuel!I11)</f>
        <v/>
      </c>
      <c r="AE2355" s="5" t="str">
        <f>IF(Annuel!Q11="","",Annuel!Q11)</f>
        <v/>
      </c>
      <c r="AF2355" s="5" t="str">
        <f>IF(Annuel!Y11="","",Annuel!Y11)</f>
        <v/>
      </c>
      <c r="AG2355" s="5" t="str">
        <f>IF(Annuel!AG11="","",Annuel!AG11)</f>
        <v/>
      </c>
      <c r="AH2355" s="5" t="str">
        <f>IF(A2355&gt;=Parametres!$C$6,"base 2023","avant 2025")</f>
        <v>avant 2025</v>
      </c>
    </row>
    <row r="2356" spans="1:34" x14ac:dyDescent="0.25">
      <c r="A2356" s="1" t="s">
        <v>374</v>
      </c>
      <c r="B2356" s="1" t="s">
        <v>700</v>
      </c>
      <c r="C2356" s="1" t="s">
        <v>699</v>
      </c>
      <c r="D2356" s="5" t="str">
        <f>IF(TGO!B109="","",TGO!B109)</f>
        <v/>
      </c>
      <c r="E2356" s="5" t="str">
        <f>IF(TGO!C109="","",TGO!C109)</f>
        <v/>
      </c>
      <c r="F2356" s="5" t="str">
        <f>IF(Monde!B109="","",Monde!B109)</f>
        <v/>
      </c>
      <c r="G2356" s="5" t="str">
        <f>IF(Monde!H109="","",Monde!H109)</f>
        <v/>
      </c>
      <c r="H2356" s="5" t="str">
        <f>IF(Monde!O109="","",Monde!O109)</f>
        <v/>
      </c>
      <c r="I2356" s="5" t="str">
        <f>IF(Monde!C109="","",Monde!C109)</f>
        <v/>
      </c>
      <c r="J2356" s="5" t="str">
        <f>IF(Monde!D109="","",Monde!D109)</f>
        <v/>
      </c>
      <c r="K2356" s="5" t="str">
        <f>IF(Monde!E109="","",Monde!E109)</f>
        <v/>
      </c>
      <c r="L2356" s="5" t="str">
        <f>IF(Monde!F109="","",Monde!F109)</f>
        <v/>
      </c>
      <c r="M2356" s="5" t="str">
        <f>IF(Monde!G109="","",Monde!G109)</f>
        <v/>
      </c>
      <c r="N2356" s="5" t="str">
        <f>IF(Monde!I109="","",Monde!I109)</f>
        <v/>
      </c>
      <c r="O2356" s="5" t="str">
        <f>IF(Monde!J109="","",Monde!J109)</f>
        <v/>
      </c>
      <c r="P2356" s="5" t="str">
        <f>IF(Monde!K109="","",Monde!K109)</f>
        <v/>
      </c>
      <c r="Q2356" s="5" t="str">
        <f>IF(Monde!L109="","",Monde!L109)</f>
        <v/>
      </c>
      <c r="R2356" s="5" t="str">
        <f>IF(Monde!M109="","",Monde!M109)</f>
        <v/>
      </c>
      <c r="S2356" s="5" t="str">
        <f>IF(Monde!N109="","",Monde!N109)</f>
        <v/>
      </c>
      <c r="T2356" s="5" t="str">
        <f>IF(Monde!P109="","",Monde!P109)</f>
        <v/>
      </c>
      <c r="U2356" s="5" t="str">
        <f>IF(Monde!Q109="","",Monde!Q109)</f>
        <v/>
      </c>
      <c r="V2356" s="5" t="str">
        <f>IF(Monde!R109="","",Monde!R109)</f>
        <v/>
      </c>
      <c r="W2356" s="5" t="str">
        <f>IF(TGO!U109="","",TGO!U109)</f>
        <v/>
      </c>
      <c r="X2356" s="5" t="str">
        <f>IF(TGO!V109="","",TGO!V109)</f>
        <v/>
      </c>
      <c r="Y2356" s="5" t="str">
        <f>IF(TGO!W109="","",TGO!W109)</f>
        <v/>
      </c>
      <c r="Z2356" s="5" t="str">
        <f>IF(TGO!X109="","",TGO!X109)</f>
        <v/>
      </c>
      <c r="AA2356" s="5">
        <f>IF(Pays!$E$10="","",Pays!$E$10)</f>
        <v>1</v>
      </c>
      <c r="AB2356" s="5">
        <f>IF(Pays!$F$10="","",Pays!$F$10)</f>
        <v>32.9</v>
      </c>
      <c r="AC2356" s="5">
        <f>IF(Pays!$H$10="","",Pays!$H$10)</f>
        <v>33.5</v>
      </c>
      <c r="AD2356" s="5" t="str">
        <f>IF(Annuel!I11="","",Annuel!I11)</f>
        <v/>
      </c>
      <c r="AE2356" s="5" t="str">
        <f>IF(Annuel!Q11="","",Annuel!Q11)</f>
        <v/>
      </c>
      <c r="AF2356" s="5" t="str">
        <f>IF(Annuel!Y11="","",Annuel!Y11)</f>
        <v/>
      </c>
      <c r="AG2356" s="5" t="str">
        <f>IF(Annuel!AG11="","",Annuel!AG11)</f>
        <v/>
      </c>
      <c r="AH2356" s="5" t="str">
        <f>IF(A2356&gt;=Parametres!$C$6,"base 2023","avant 2025")</f>
        <v>avant 2025</v>
      </c>
    </row>
    <row r="2357" spans="1:34" x14ac:dyDescent="0.25">
      <c r="A2357" s="1" t="s">
        <v>375</v>
      </c>
      <c r="B2357" s="1" t="s">
        <v>700</v>
      </c>
      <c r="C2357" s="1" t="s">
        <v>699</v>
      </c>
      <c r="D2357" s="5" t="str">
        <f>IF(TGO!B110="","",TGO!B110)</f>
        <v/>
      </c>
      <c r="E2357" s="5" t="str">
        <f>IF(TGO!C110="","",TGO!C110)</f>
        <v/>
      </c>
      <c r="F2357" s="5" t="str">
        <f>IF(Monde!B110="","",Monde!B110)</f>
        <v/>
      </c>
      <c r="G2357" s="5" t="str">
        <f>IF(Monde!H110="","",Monde!H110)</f>
        <v/>
      </c>
      <c r="H2357" s="5" t="str">
        <f>IF(Monde!O110="","",Monde!O110)</f>
        <v/>
      </c>
      <c r="I2357" s="5" t="str">
        <f>IF(Monde!C110="","",Monde!C110)</f>
        <v/>
      </c>
      <c r="J2357" s="5" t="str">
        <f>IF(Monde!D110="","",Monde!D110)</f>
        <v/>
      </c>
      <c r="K2357" s="5" t="str">
        <f>IF(Monde!E110="","",Monde!E110)</f>
        <v/>
      </c>
      <c r="L2357" s="5" t="str">
        <f>IF(Monde!F110="","",Monde!F110)</f>
        <v/>
      </c>
      <c r="M2357" s="5" t="str">
        <f>IF(Monde!G110="","",Monde!G110)</f>
        <v/>
      </c>
      <c r="N2357" s="5" t="str">
        <f>IF(Monde!I110="","",Monde!I110)</f>
        <v/>
      </c>
      <c r="O2357" s="5" t="str">
        <f>IF(Monde!J110="","",Monde!J110)</f>
        <v/>
      </c>
      <c r="P2357" s="5" t="str">
        <f>IF(Monde!K110="","",Monde!K110)</f>
        <v/>
      </c>
      <c r="Q2357" s="5" t="str">
        <f>IF(Monde!L110="","",Monde!L110)</f>
        <v/>
      </c>
      <c r="R2357" s="5" t="str">
        <f>IF(Monde!M110="","",Monde!M110)</f>
        <v/>
      </c>
      <c r="S2357" s="5" t="str">
        <f>IF(Monde!N110="","",Monde!N110)</f>
        <v/>
      </c>
      <c r="T2357" s="5" t="str">
        <f>IF(Monde!P110="","",Monde!P110)</f>
        <v/>
      </c>
      <c r="U2357" s="5" t="str">
        <f>IF(Monde!Q110="","",Monde!Q110)</f>
        <v/>
      </c>
      <c r="V2357" s="5" t="str">
        <f>IF(Monde!R110="","",Monde!R110)</f>
        <v/>
      </c>
      <c r="W2357" s="5" t="str">
        <f>IF(TGO!U110="","",TGO!U110)</f>
        <v/>
      </c>
      <c r="X2357" s="5" t="str">
        <f>IF(TGO!V110="","",TGO!V110)</f>
        <v/>
      </c>
      <c r="Y2357" s="5" t="str">
        <f>IF(TGO!W110="","",TGO!W110)</f>
        <v/>
      </c>
      <c r="Z2357" s="5" t="str">
        <f>IF(TGO!X110="","",TGO!X110)</f>
        <v/>
      </c>
      <c r="AA2357" s="5">
        <f>IF(Pays!$E$10="","",Pays!$E$10)</f>
        <v>1</v>
      </c>
      <c r="AB2357" s="5">
        <f>IF(Pays!$F$10="","",Pays!$F$10)</f>
        <v>32.9</v>
      </c>
      <c r="AC2357" s="5">
        <f>IF(Pays!$H$10="","",Pays!$H$10)</f>
        <v>33.5</v>
      </c>
      <c r="AD2357" s="5" t="str">
        <f>IF(Annuel!I11="","",Annuel!I11)</f>
        <v/>
      </c>
      <c r="AE2357" s="5" t="str">
        <f>IF(Annuel!Q11="","",Annuel!Q11)</f>
        <v/>
      </c>
      <c r="AF2357" s="5" t="str">
        <f>IF(Annuel!Y11="","",Annuel!Y11)</f>
        <v/>
      </c>
      <c r="AG2357" s="5" t="str">
        <f>IF(Annuel!AG11="","",Annuel!AG11)</f>
        <v/>
      </c>
      <c r="AH2357" s="5" t="str">
        <f>IF(A2357&gt;=Parametres!$C$6,"base 2023","avant 2025")</f>
        <v>avant 2025</v>
      </c>
    </row>
    <row r="2358" spans="1:34" x14ac:dyDescent="0.25">
      <c r="A2358" s="1" t="s">
        <v>376</v>
      </c>
      <c r="B2358" s="1" t="s">
        <v>700</v>
      </c>
      <c r="C2358" s="1" t="s">
        <v>699</v>
      </c>
      <c r="D2358" s="5" t="str">
        <f>IF(TGO!B111="","",TGO!B111)</f>
        <v/>
      </c>
      <c r="E2358" s="5" t="str">
        <f>IF(TGO!C111="","",TGO!C111)</f>
        <v/>
      </c>
      <c r="F2358" s="5" t="str">
        <f>IF(Monde!B111="","",Monde!B111)</f>
        <v/>
      </c>
      <c r="G2358" s="5" t="str">
        <f>IF(Monde!H111="","",Monde!H111)</f>
        <v/>
      </c>
      <c r="H2358" s="5" t="str">
        <f>IF(Monde!O111="","",Monde!O111)</f>
        <v/>
      </c>
      <c r="I2358" s="5" t="str">
        <f>IF(Monde!C111="","",Monde!C111)</f>
        <v/>
      </c>
      <c r="J2358" s="5" t="str">
        <f>IF(Monde!D111="","",Monde!D111)</f>
        <v/>
      </c>
      <c r="K2358" s="5" t="str">
        <f>IF(Monde!E111="","",Monde!E111)</f>
        <v/>
      </c>
      <c r="L2358" s="5" t="str">
        <f>IF(Monde!F111="","",Monde!F111)</f>
        <v/>
      </c>
      <c r="M2358" s="5" t="str">
        <f>IF(Monde!G111="","",Monde!G111)</f>
        <v/>
      </c>
      <c r="N2358" s="5" t="str">
        <f>IF(Monde!I111="","",Monde!I111)</f>
        <v/>
      </c>
      <c r="O2358" s="5" t="str">
        <f>IF(Monde!J111="","",Monde!J111)</f>
        <v/>
      </c>
      <c r="P2358" s="5" t="str">
        <f>IF(Monde!K111="","",Monde!K111)</f>
        <v/>
      </c>
      <c r="Q2358" s="5" t="str">
        <f>IF(Monde!L111="","",Monde!L111)</f>
        <v/>
      </c>
      <c r="R2358" s="5" t="str">
        <f>IF(Monde!M111="","",Monde!M111)</f>
        <v/>
      </c>
      <c r="S2358" s="5" t="str">
        <f>IF(Monde!N111="","",Monde!N111)</f>
        <v/>
      </c>
      <c r="T2358" s="5" t="str">
        <f>IF(Monde!P111="","",Monde!P111)</f>
        <v/>
      </c>
      <c r="U2358" s="5" t="str">
        <f>IF(Monde!Q111="","",Monde!Q111)</f>
        <v/>
      </c>
      <c r="V2358" s="5" t="str">
        <f>IF(Monde!R111="","",Monde!R111)</f>
        <v/>
      </c>
      <c r="W2358" s="5" t="str">
        <f>IF(TGO!U111="","",TGO!U111)</f>
        <v/>
      </c>
      <c r="X2358" s="5" t="str">
        <f>IF(TGO!V111="","",TGO!V111)</f>
        <v/>
      </c>
      <c r="Y2358" s="5" t="str">
        <f>IF(TGO!W111="","",TGO!W111)</f>
        <v/>
      </c>
      <c r="Z2358" s="5" t="str">
        <f>IF(TGO!X111="","",TGO!X111)</f>
        <v/>
      </c>
      <c r="AA2358" s="5">
        <f>IF(Pays!$E$10="","",Pays!$E$10)</f>
        <v>1</v>
      </c>
      <c r="AB2358" s="5">
        <f>IF(Pays!$F$10="","",Pays!$F$10)</f>
        <v>32.9</v>
      </c>
      <c r="AC2358" s="5">
        <f>IF(Pays!$H$10="","",Pays!$H$10)</f>
        <v>33.5</v>
      </c>
      <c r="AD2358" s="5" t="str">
        <f>IF(Annuel!I12="","",Annuel!I12)</f>
        <v/>
      </c>
      <c r="AE2358" s="5" t="str">
        <f>IF(Annuel!Q12="","",Annuel!Q12)</f>
        <v/>
      </c>
      <c r="AF2358" s="5" t="str">
        <f>IF(Annuel!Y12="","",Annuel!Y12)</f>
        <v/>
      </c>
      <c r="AG2358" s="5" t="str">
        <f>IF(Annuel!AG12="","",Annuel!AG12)</f>
        <v/>
      </c>
      <c r="AH2358" s="5" t="str">
        <f>IF(A2358&gt;=Parametres!$C$6,"base 2023","avant 2025")</f>
        <v>avant 2025</v>
      </c>
    </row>
    <row r="2359" spans="1:34" x14ac:dyDescent="0.25">
      <c r="A2359" s="1" t="s">
        <v>377</v>
      </c>
      <c r="B2359" s="1" t="s">
        <v>700</v>
      </c>
      <c r="C2359" s="1" t="s">
        <v>699</v>
      </c>
      <c r="D2359" s="5" t="str">
        <f>IF(TGO!B112="","",TGO!B112)</f>
        <v/>
      </c>
      <c r="E2359" s="5" t="str">
        <f>IF(TGO!C112="","",TGO!C112)</f>
        <v/>
      </c>
      <c r="F2359" s="5" t="str">
        <f>IF(Monde!B112="","",Monde!B112)</f>
        <v/>
      </c>
      <c r="G2359" s="5" t="str">
        <f>IF(Monde!H112="","",Monde!H112)</f>
        <v/>
      </c>
      <c r="H2359" s="5" t="str">
        <f>IF(Monde!O112="","",Monde!O112)</f>
        <v/>
      </c>
      <c r="I2359" s="5" t="str">
        <f>IF(Monde!C112="","",Monde!C112)</f>
        <v/>
      </c>
      <c r="J2359" s="5" t="str">
        <f>IF(Monde!D112="","",Monde!D112)</f>
        <v/>
      </c>
      <c r="K2359" s="5" t="str">
        <f>IF(Monde!E112="","",Monde!E112)</f>
        <v/>
      </c>
      <c r="L2359" s="5" t="str">
        <f>IF(Monde!F112="","",Monde!F112)</f>
        <v/>
      </c>
      <c r="M2359" s="5" t="str">
        <f>IF(Monde!G112="","",Monde!G112)</f>
        <v/>
      </c>
      <c r="N2359" s="5" t="str">
        <f>IF(Monde!I112="","",Monde!I112)</f>
        <v/>
      </c>
      <c r="O2359" s="5" t="str">
        <f>IF(Monde!J112="","",Monde!J112)</f>
        <v/>
      </c>
      <c r="P2359" s="5" t="str">
        <f>IF(Monde!K112="","",Monde!K112)</f>
        <v/>
      </c>
      <c r="Q2359" s="5" t="str">
        <f>IF(Monde!L112="","",Monde!L112)</f>
        <v/>
      </c>
      <c r="R2359" s="5" t="str">
        <f>IF(Monde!M112="","",Monde!M112)</f>
        <v/>
      </c>
      <c r="S2359" s="5" t="str">
        <f>IF(Monde!N112="","",Monde!N112)</f>
        <v/>
      </c>
      <c r="T2359" s="5" t="str">
        <f>IF(Monde!P112="","",Monde!P112)</f>
        <v/>
      </c>
      <c r="U2359" s="5" t="str">
        <f>IF(Monde!Q112="","",Monde!Q112)</f>
        <v/>
      </c>
      <c r="V2359" s="5" t="str">
        <f>IF(Monde!R112="","",Monde!R112)</f>
        <v/>
      </c>
      <c r="W2359" s="5" t="str">
        <f>IF(TGO!U112="","",TGO!U112)</f>
        <v/>
      </c>
      <c r="X2359" s="5" t="str">
        <f>IF(TGO!V112="","",TGO!V112)</f>
        <v/>
      </c>
      <c r="Y2359" s="5" t="str">
        <f>IF(TGO!W112="","",TGO!W112)</f>
        <v/>
      </c>
      <c r="Z2359" s="5" t="str">
        <f>IF(TGO!X112="","",TGO!X112)</f>
        <v/>
      </c>
      <c r="AA2359" s="5">
        <f>IF(Pays!$E$10="","",Pays!$E$10)</f>
        <v>1</v>
      </c>
      <c r="AB2359" s="5">
        <f>IF(Pays!$F$10="","",Pays!$F$10)</f>
        <v>32.9</v>
      </c>
      <c r="AC2359" s="5">
        <f>IF(Pays!$H$10="","",Pays!$H$10)</f>
        <v>33.5</v>
      </c>
      <c r="AD2359" s="5" t="str">
        <f>IF(Annuel!I12="","",Annuel!I12)</f>
        <v/>
      </c>
      <c r="AE2359" s="5" t="str">
        <f>IF(Annuel!Q12="","",Annuel!Q12)</f>
        <v/>
      </c>
      <c r="AF2359" s="5" t="str">
        <f>IF(Annuel!Y12="","",Annuel!Y12)</f>
        <v/>
      </c>
      <c r="AG2359" s="5" t="str">
        <f>IF(Annuel!AG12="","",Annuel!AG12)</f>
        <v/>
      </c>
      <c r="AH2359" s="5" t="str">
        <f>IF(A2359&gt;=Parametres!$C$6,"base 2023","avant 2025")</f>
        <v>avant 2025</v>
      </c>
    </row>
    <row r="2360" spans="1:34" x14ac:dyDescent="0.25">
      <c r="A2360" s="1" t="s">
        <v>378</v>
      </c>
      <c r="B2360" s="1" t="s">
        <v>700</v>
      </c>
      <c r="C2360" s="1" t="s">
        <v>699</v>
      </c>
      <c r="D2360" s="5" t="str">
        <f>IF(TGO!B113="","",TGO!B113)</f>
        <v/>
      </c>
      <c r="E2360" s="5" t="str">
        <f>IF(TGO!C113="","",TGO!C113)</f>
        <v/>
      </c>
      <c r="F2360" s="5" t="str">
        <f>IF(Monde!B113="","",Monde!B113)</f>
        <v/>
      </c>
      <c r="G2360" s="5" t="str">
        <f>IF(Monde!H113="","",Monde!H113)</f>
        <v/>
      </c>
      <c r="H2360" s="5" t="str">
        <f>IF(Monde!O113="","",Monde!O113)</f>
        <v/>
      </c>
      <c r="I2360" s="5" t="str">
        <f>IF(Monde!C113="","",Monde!C113)</f>
        <v/>
      </c>
      <c r="J2360" s="5" t="str">
        <f>IF(Monde!D113="","",Monde!D113)</f>
        <v/>
      </c>
      <c r="K2360" s="5" t="str">
        <f>IF(Monde!E113="","",Monde!E113)</f>
        <v/>
      </c>
      <c r="L2360" s="5" t="str">
        <f>IF(Monde!F113="","",Monde!F113)</f>
        <v/>
      </c>
      <c r="M2360" s="5" t="str">
        <f>IF(Monde!G113="","",Monde!G113)</f>
        <v/>
      </c>
      <c r="N2360" s="5" t="str">
        <f>IF(Monde!I113="","",Monde!I113)</f>
        <v/>
      </c>
      <c r="O2360" s="5" t="str">
        <f>IF(Monde!J113="","",Monde!J113)</f>
        <v/>
      </c>
      <c r="P2360" s="5" t="str">
        <f>IF(Monde!K113="","",Monde!K113)</f>
        <v/>
      </c>
      <c r="Q2360" s="5" t="str">
        <f>IF(Monde!L113="","",Monde!L113)</f>
        <v/>
      </c>
      <c r="R2360" s="5" t="str">
        <f>IF(Monde!M113="","",Monde!M113)</f>
        <v/>
      </c>
      <c r="S2360" s="5" t="str">
        <f>IF(Monde!N113="","",Monde!N113)</f>
        <v/>
      </c>
      <c r="T2360" s="5" t="str">
        <f>IF(Monde!P113="","",Monde!P113)</f>
        <v/>
      </c>
      <c r="U2360" s="5" t="str">
        <f>IF(Monde!Q113="","",Monde!Q113)</f>
        <v/>
      </c>
      <c r="V2360" s="5" t="str">
        <f>IF(Monde!R113="","",Monde!R113)</f>
        <v/>
      </c>
      <c r="W2360" s="5" t="str">
        <f>IF(TGO!U113="","",TGO!U113)</f>
        <v/>
      </c>
      <c r="X2360" s="5" t="str">
        <f>IF(TGO!V113="","",TGO!V113)</f>
        <v/>
      </c>
      <c r="Y2360" s="5" t="str">
        <f>IF(TGO!W113="","",TGO!W113)</f>
        <v/>
      </c>
      <c r="Z2360" s="5" t="str">
        <f>IF(TGO!X113="","",TGO!X113)</f>
        <v/>
      </c>
      <c r="AA2360" s="5">
        <f>IF(Pays!$E$10="","",Pays!$E$10)</f>
        <v>1</v>
      </c>
      <c r="AB2360" s="5">
        <f>IF(Pays!$F$10="","",Pays!$F$10)</f>
        <v>32.9</v>
      </c>
      <c r="AC2360" s="5">
        <f>IF(Pays!$H$10="","",Pays!$H$10)</f>
        <v>33.5</v>
      </c>
      <c r="AD2360" s="5" t="str">
        <f>IF(Annuel!I12="","",Annuel!I12)</f>
        <v/>
      </c>
      <c r="AE2360" s="5" t="str">
        <f>IF(Annuel!Q12="","",Annuel!Q12)</f>
        <v/>
      </c>
      <c r="AF2360" s="5" t="str">
        <f>IF(Annuel!Y12="","",Annuel!Y12)</f>
        <v/>
      </c>
      <c r="AG2360" s="5" t="str">
        <f>IF(Annuel!AG12="","",Annuel!AG12)</f>
        <v/>
      </c>
      <c r="AH2360" s="5" t="str">
        <f>IF(A2360&gt;=Parametres!$C$6,"base 2023","avant 2025")</f>
        <v>avant 2025</v>
      </c>
    </row>
    <row r="2361" spans="1:34" x14ac:dyDescent="0.25">
      <c r="A2361" s="1" t="s">
        <v>379</v>
      </c>
      <c r="B2361" s="1" t="s">
        <v>700</v>
      </c>
      <c r="C2361" s="1" t="s">
        <v>699</v>
      </c>
      <c r="D2361" s="5" t="str">
        <f>IF(TGO!B114="","",TGO!B114)</f>
        <v/>
      </c>
      <c r="E2361" s="5" t="str">
        <f>IF(TGO!C114="","",TGO!C114)</f>
        <v/>
      </c>
      <c r="F2361" s="5" t="str">
        <f>IF(Monde!B114="","",Monde!B114)</f>
        <v/>
      </c>
      <c r="G2361" s="5" t="str">
        <f>IF(Monde!H114="","",Monde!H114)</f>
        <v/>
      </c>
      <c r="H2361" s="5" t="str">
        <f>IF(Monde!O114="","",Monde!O114)</f>
        <v/>
      </c>
      <c r="I2361" s="5" t="str">
        <f>IF(Monde!C114="","",Monde!C114)</f>
        <v/>
      </c>
      <c r="J2361" s="5" t="str">
        <f>IF(Monde!D114="","",Monde!D114)</f>
        <v/>
      </c>
      <c r="K2361" s="5" t="str">
        <f>IF(Monde!E114="","",Monde!E114)</f>
        <v/>
      </c>
      <c r="L2361" s="5" t="str">
        <f>IF(Monde!F114="","",Monde!F114)</f>
        <v/>
      </c>
      <c r="M2361" s="5" t="str">
        <f>IF(Monde!G114="","",Monde!G114)</f>
        <v/>
      </c>
      <c r="N2361" s="5" t="str">
        <f>IF(Monde!I114="","",Monde!I114)</f>
        <v/>
      </c>
      <c r="O2361" s="5" t="str">
        <f>IF(Monde!J114="","",Monde!J114)</f>
        <v/>
      </c>
      <c r="P2361" s="5" t="str">
        <f>IF(Monde!K114="","",Monde!K114)</f>
        <v/>
      </c>
      <c r="Q2361" s="5" t="str">
        <f>IF(Monde!L114="","",Monde!L114)</f>
        <v/>
      </c>
      <c r="R2361" s="5" t="str">
        <f>IF(Monde!M114="","",Monde!M114)</f>
        <v/>
      </c>
      <c r="S2361" s="5" t="str">
        <f>IF(Monde!N114="","",Monde!N114)</f>
        <v/>
      </c>
      <c r="T2361" s="5" t="str">
        <f>IF(Monde!P114="","",Monde!P114)</f>
        <v/>
      </c>
      <c r="U2361" s="5" t="str">
        <f>IF(Monde!Q114="","",Monde!Q114)</f>
        <v/>
      </c>
      <c r="V2361" s="5" t="str">
        <f>IF(Monde!R114="","",Monde!R114)</f>
        <v/>
      </c>
      <c r="W2361" s="5" t="str">
        <f>IF(TGO!U114="","",TGO!U114)</f>
        <v/>
      </c>
      <c r="X2361" s="5" t="str">
        <f>IF(TGO!V114="","",TGO!V114)</f>
        <v/>
      </c>
      <c r="Y2361" s="5" t="str">
        <f>IF(TGO!W114="","",TGO!W114)</f>
        <v/>
      </c>
      <c r="Z2361" s="5" t="str">
        <f>IF(TGO!X114="","",TGO!X114)</f>
        <v/>
      </c>
      <c r="AA2361" s="5">
        <f>IF(Pays!$E$10="","",Pays!$E$10)</f>
        <v>1</v>
      </c>
      <c r="AB2361" s="5">
        <f>IF(Pays!$F$10="","",Pays!$F$10)</f>
        <v>32.9</v>
      </c>
      <c r="AC2361" s="5">
        <f>IF(Pays!$H$10="","",Pays!$H$10)</f>
        <v>33.5</v>
      </c>
      <c r="AD2361" s="5" t="str">
        <f>IF(Annuel!I12="","",Annuel!I12)</f>
        <v/>
      </c>
      <c r="AE2361" s="5" t="str">
        <f>IF(Annuel!Q12="","",Annuel!Q12)</f>
        <v/>
      </c>
      <c r="AF2361" s="5" t="str">
        <f>IF(Annuel!Y12="","",Annuel!Y12)</f>
        <v/>
      </c>
      <c r="AG2361" s="5" t="str">
        <f>IF(Annuel!AG12="","",Annuel!AG12)</f>
        <v/>
      </c>
      <c r="AH2361" s="5" t="str">
        <f>IF(A2361&gt;=Parametres!$C$6,"base 2023","avant 2025")</f>
        <v>avant 2025</v>
      </c>
    </row>
    <row r="2362" spans="1:34" x14ac:dyDescent="0.25">
      <c r="A2362" s="1" t="s">
        <v>380</v>
      </c>
      <c r="B2362" s="1" t="s">
        <v>700</v>
      </c>
      <c r="C2362" s="1" t="s">
        <v>699</v>
      </c>
      <c r="D2362" s="5" t="str">
        <f>IF(TGO!B115="","",TGO!B115)</f>
        <v/>
      </c>
      <c r="E2362" s="5" t="str">
        <f>IF(TGO!C115="","",TGO!C115)</f>
        <v/>
      </c>
      <c r="F2362" s="5" t="str">
        <f>IF(Monde!B115="","",Monde!B115)</f>
        <v/>
      </c>
      <c r="G2362" s="5" t="str">
        <f>IF(Monde!H115="","",Monde!H115)</f>
        <v/>
      </c>
      <c r="H2362" s="5" t="str">
        <f>IF(Monde!O115="","",Monde!O115)</f>
        <v/>
      </c>
      <c r="I2362" s="5" t="str">
        <f>IF(Monde!C115="","",Monde!C115)</f>
        <v/>
      </c>
      <c r="J2362" s="5" t="str">
        <f>IF(Monde!D115="","",Monde!D115)</f>
        <v/>
      </c>
      <c r="K2362" s="5" t="str">
        <f>IF(Monde!E115="","",Monde!E115)</f>
        <v/>
      </c>
      <c r="L2362" s="5" t="str">
        <f>IF(Monde!F115="","",Monde!F115)</f>
        <v/>
      </c>
      <c r="M2362" s="5" t="str">
        <f>IF(Monde!G115="","",Monde!G115)</f>
        <v/>
      </c>
      <c r="N2362" s="5" t="str">
        <f>IF(Monde!I115="","",Monde!I115)</f>
        <v/>
      </c>
      <c r="O2362" s="5" t="str">
        <f>IF(Monde!J115="","",Monde!J115)</f>
        <v/>
      </c>
      <c r="P2362" s="5" t="str">
        <f>IF(Monde!K115="","",Monde!K115)</f>
        <v/>
      </c>
      <c r="Q2362" s="5" t="str">
        <f>IF(Monde!L115="","",Monde!L115)</f>
        <v/>
      </c>
      <c r="R2362" s="5" t="str">
        <f>IF(Monde!M115="","",Monde!M115)</f>
        <v/>
      </c>
      <c r="S2362" s="5" t="str">
        <f>IF(Monde!N115="","",Monde!N115)</f>
        <v/>
      </c>
      <c r="T2362" s="5" t="str">
        <f>IF(Monde!P115="","",Monde!P115)</f>
        <v/>
      </c>
      <c r="U2362" s="5" t="str">
        <f>IF(Monde!Q115="","",Monde!Q115)</f>
        <v/>
      </c>
      <c r="V2362" s="5" t="str">
        <f>IF(Monde!R115="","",Monde!R115)</f>
        <v/>
      </c>
      <c r="W2362" s="5" t="str">
        <f>IF(TGO!U115="","",TGO!U115)</f>
        <v/>
      </c>
      <c r="X2362" s="5" t="str">
        <f>IF(TGO!V115="","",TGO!V115)</f>
        <v/>
      </c>
      <c r="Y2362" s="5" t="str">
        <f>IF(TGO!W115="","",TGO!W115)</f>
        <v/>
      </c>
      <c r="Z2362" s="5" t="str">
        <f>IF(TGO!X115="","",TGO!X115)</f>
        <v/>
      </c>
      <c r="AA2362" s="5">
        <f>IF(Pays!$E$10="","",Pays!$E$10)</f>
        <v>1</v>
      </c>
      <c r="AB2362" s="5">
        <f>IF(Pays!$F$10="","",Pays!$F$10)</f>
        <v>32.9</v>
      </c>
      <c r="AC2362" s="5">
        <f>IF(Pays!$H$10="","",Pays!$H$10)</f>
        <v>33.5</v>
      </c>
      <c r="AD2362" s="5" t="str">
        <f>IF(Annuel!I12="","",Annuel!I12)</f>
        <v/>
      </c>
      <c r="AE2362" s="5" t="str">
        <f>IF(Annuel!Q12="","",Annuel!Q12)</f>
        <v/>
      </c>
      <c r="AF2362" s="5" t="str">
        <f>IF(Annuel!Y12="","",Annuel!Y12)</f>
        <v/>
      </c>
      <c r="AG2362" s="5" t="str">
        <f>IF(Annuel!AG12="","",Annuel!AG12)</f>
        <v/>
      </c>
      <c r="AH2362" s="5" t="str">
        <f>IF(A2362&gt;=Parametres!$C$6,"base 2023","avant 2025")</f>
        <v>avant 2025</v>
      </c>
    </row>
    <row r="2363" spans="1:34" x14ac:dyDescent="0.25">
      <c r="A2363" s="1" t="s">
        <v>381</v>
      </c>
      <c r="B2363" s="1" t="s">
        <v>700</v>
      </c>
      <c r="C2363" s="1" t="s">
        <v>699</v>
      </c>
      <c r="D2363" s="5" t="str">
        <f>IF(TGO!B116="","",TGO!B116)</f>
        <v/>
      </c>
      <c r="E2363" s="5" t="str">
        <f>IF(TGO!C116="","",TGO!C116)</f>
        <v/>
      </c>
      <c r="F2363" s="5" t="str">
        <f>IF(Monde!B116="","",Monde!B116)</f>
        <v/>
      </c>
      <c r="G2363" s="5" t="str">
        <f>IF(Monde!H116="","",Monde!H116)</f>
        <v/>
      </c>
      <c r="H2363" s="5" t="str">
        <f>IF(Monde!O116="","",Monde!O116)</f>
        <v/>
      </c>
      <c r="I2363" s="5" t="str">
        <f>IF(Monde!C116="","",Monde!C116)</f>
        <v/>
      </c>
      <c r="J2363" s="5" t="str">
        <f>IF(Monde!D116="","",Monde!D116)</f>
        <v/>
      </c>
      <c r="K2363" s="5" t="str">
        <f>IF(Monde!E116="","",Monde!E116)</f>
        <v/>
      </c>
      <c r="L2363" s="5" t="str">
        <f>IF(Monde!F116="","",Monde!F116)</f>
        <v/>
      </c>
      <c r="M2363" s="5" t="str">
        <f>IF(Monde!G116="","",Monde!G116)</f>
        <v/>
      </c>
      <c r="N2363" s="5" t="str">
        <f>IF(Monde!I116="","",Monde!I116)</f>
        <v/>
      </c>
      <c r="O2363" s="5" t="str">
        <f>IF(Monde!J116="","",Monde!J116)</f>
        <v/>
      </c>
      <c r="P2363" s="5" t="str">
        <f>IF(Monde!K116="","",Monde!K116)</f>
        <v/>
      </c>
      <c r="Q2363" s="5" t="str">
        <f>IF(Monde!L116="","",Monde!L116)</f>
        <v/>
      </c>
      <c r="R2363" s="5" t="str">
        <f>IF(Monde!M116="","",Monde!M116)</f>
        <v/>
      </c>
      <c r="S2363" s="5" t="str">
        <f>IF(Monde!N116="","",Monde!N116)</f>
        <v/>
      </c>
      <c r="T2363" s="5" t="str">
        <f>IF(Monde!P116="","",Monde!P116)</f>
        <v/>
      </c>
      <c r="U2363" s="5" t="str">
        <f>IF(Monde!Q116="","",Monde!Q116)</f>
        <v/>
      </c>
      <c r="V2363" s="5" t="str">
        <f>IF(Monde!R116="","",Monde!R116)</f>
        <v/>
      </c>
      <c r="W2363" s="5" t="str">
        <f>IF(TGO!U116="","",TGO!U116)</f>
        <v/>
      </c>
      <c r="X2363" s="5" t="str">
        <f>IF(TGO!V116="","",TGO!V116)</f>
        <v/>
      </c>
      <c r="Y2363" s="5" t="str">
        <f>IF(TGO!W116="","",TGO!W116)</f>
        <v/>
      </c>
      <c r="Z2363" s="5" t="str">
        <f>IF(TGO!X116="","",TGO!X116)</f>
        <v/>
      </c>
      <c r="AA2363" s="5">
        <f>IF(Pays!$E$10="","",Pays!$E$10)</f>
        <v>1</v>
      </c>
      <c r="AB2363" s="5">
        <f>IF(Pays!$F$10="","",Pays!$F$10)</f>
        <v>32.9</v>
      </c>
      <c r="AC2363" s="5">
        <f>IF(Pays!$H$10="","",Pays!$H$10)</f>
        <v>33.5</v>
      </c>
      <c r="AD2363" s="5" t="str">
        <f>IF(Annuel!I12="","",Annuel!I12)</f>
        <v/>
      </c>
      <c r="AE2363" s="5" t="str">
        <f>IF(Annuel!Q12="","",Annuel!Q12)</f>
        <v/>
      </c>
      <c r="AF2363" s="5" t="str">
        <f>IF(Annuel!Y12="","",Annuel!Y12)</f>
        <v/>
      </c>
      <c r="AG2363" s="5" t="str">
        <f>IF(Annuel!AG12="","",Annuel!AG12)</f>
        <v/>
      </c>
      <c r="AH2363" s="5" t="str">
        <f>IF(A2363&gt;=Parametres!$C$6,"base 2023","avant 2025")</f>
        <v>avant 2025</v>
      </c>
    </row>
    <row r="2364" spans="1:34" x14ac:dyDescent="0.25">
      <c r="A2364" s="1" t="s">
        <v>382</v>
      </c>
      <c r="B2364" s="1" t="s">
        <v>700</v>
      </c>
      <c r="C2364" s="1" t="s">
        <v>699</v>
      </c>
      <c r="D2364" s="5" t="str">
        <f>IF(TGO!B117="","",TGO!B117)</f>
        <v/>
      </c>
      <c r="E2364" s="5" t="str">
        <f>IF(TGO!C117="","",TGO!C117)</f>
        <v/>
      </c>
      <c r="F2364" s="5" t="str">
        <f>IF(Monde!B117="","",Monde!B117)</f>
        <v/>
      </c>
      <c r="G2364" s="5" t="str">
        <f>IF(Monde!H117="","",Monde!H117)</f>
        <v/>
      </c>
      <c r="H2364" s="5" t="str">
        <f>IF(Monde!O117="","",Monde!O117)</f>
        <v/>
      </c>
      <c r="I2364" s="5" t="str">
        <f>IF(Monde!C117="","",Monde!C117)</f>
        <v/>
      </c>
      <c r="J2364" s="5" t="str">
        <f>IF(Monde!D117="","",Monde!D117)</f>
        <v/>
      </c>
      <c r="K2364" s="5" t="str">
        <f>IF(Monde!E117="","",Monde!E117)</f>
        <v/>
      </c>
      <c r="L2364" s="5" t="str">
        <f>IF(Monde!F117="","",Monde!F117)</f>
        <v/>
      </c>
      <c r="M2364" s="5" t="str">
        <f>IF(Monde!G117="","",Monde!G117)</f>
        <v/>
      </c>
      <c r="N2364" s="5" t="str">
        <f>IF(Monde!I117="","",Monde!I117)</f>
        <v/>
      </c>
      <c r="O2364" s="5" t="str">
        <f>IF(Monde!J117="","",Monde!J117)</f>
        <v/>
      </c>
      <c r="P2364" s="5" t="str">
        <f>IF(Monde!K117="","",Monde!K117)</f>
        <v/>
      </c>
      <c r="Q2364" s="5" t="str">
        <f>IF(Monde!L117="","",Monde!L117)</f>
        <v/>
      </c>
      <c r="R2364" s="5" t="str">
        <f>IF(Monde!M117="","",Monde!M117)</f>
        <v/>
      </c>
      <c r="S2364" s="5" t="str">
        <f>IF(Monde!N117="","",Monde!N117)</f>
        <v/>
      </c>
      <c r="T2364" s="5" t="str">
        <f>IF(Monde!P117="","",Monde!P117)</f>
        <v/>
      </c>
      <c r="U2364" s="5" t="str">
        <f>IF(Monde!Q117="","",Monde!Q117)</f>
        <v/>
      </c>
      <c r="V2364" s="5" t="str">
        <f>IF(Monde!R117="","",Monde!R117)</f>
        <v/>
      </c>
      <c r="W2364" s="5" t="str">
        <f>IF(TGO!U117="","",TGO!U117)</f>
        <v/>
      </c>
      <c r="X2364" s="5" t="str">
        <f>IF(TGO!V117="","",TGO!V117)</f>
        <v/>
      </c>
      <c r="Y2364" s="5" t="str">
        <f>IF(TGO!W117="","",TGO!W117)</f>
        <v/>
      </c>
      <c r="Z2364" s="5" t="str">
        <f>IF(TGO!X117="","",TGO!X117)</f>
        <v/>
      </c>
      <c r="AA2364" s="5">
        <f>IF(Pays!$E$10="","",Pays!$E$10)</f>
        <v>1</v>
      </c>
      <c r="AB2364" s="5">
        <f>IF(Pays!$F$10="","",Pays!$F$10)</f>
        <v>32.9</v>
      </c>
      <c r="AC2364" s="5">
        <f>IF(Pays!$H$10="","",Pays!$H$10)</f>
        <v>33.5</v>
      </c>
      <c r="AD2364" s="5" t="str">
        <f>IF(Annuel!I12="","",Annuel!I12)</f>
        <v/>
      </c>
      <c r="AE2364" s="5" t="str">
        <f>IF(Annuel!Q12="","",Annuel!Q12)</f>
        <v/>
      </c>
      <c r="AF2364" s="5" t="str">
        <f>IF(Annuel!Y12="","",Annuel!Y12)</f>
        <v/>
      </c>
      <c r="AG2364" s="5" t="str">
        <f>IF(Annuel!AG12="","",Annuel!AG12)</f>
        <v/>
      </c>
      <c r="AH2364" s="5" t="str">
        <f>IF(A2364&gt;=Parametres!$C$6,"base 2023","avant 2025")</f>
        <v>avant 2025</v>
      </c>
    </row>
    <row r="2365" spans="1:34" x14ac:dyDescent="0.25">
      <c r="A2365" s="1" t="s">
        <v>383</v>
      </c>
      <c r="B2365" s="1" t="s">
        <v>700</v>
      </c>
      <c r="C2365" s="1" t="s">
        <v>699</v>
      </c>
      <c r="D2365" s="5" t="str">
        <f>IF(TGO!B118="","",TGO!B118)</f>
        <v/>
      </c>
      <c r="E2365" s="5" t="str">
        <f>IF(TGO!C118="","",TGO!C118)</f>
        <v/>
      </c>
      <c r="F2365" s="5" t="str">
        <f>IF(Monde!B118="","",Monde!B118)</f>
        <v/>
      </c>
      <c r="G2365" s="5" t="str">
        <f>IF(Monde!H118="","",Monde!H118)</f>
        <v/>
      </c>
      <c r="H2365" s="5" t="str">
        <f>IF(Monde!O118="","",Monde!O118)</f>
        <v/>
      </c>
      <c r="I2365" s="5" t="str">
        <f>IF(Monde!C118="","",Monde!C118)</f>
        <v/>
      </c>
      <c r="J2365" s="5" t="str">
        <f>IF(Monde!D118="","",Monde!D118)</f>
        <v/>
      </c>
      <c r="K2365" s="5" t="str">
        <f>IF(Monde!E118="","",Monde!E118)</f>
        <v/>
      </c>
      <c r="L2365" s="5" t="str">
        <f>IF(Monde!F118="","",Monde!F118)</f>
        <v/>
      </c>
      <c r="M2365" s="5" t="str">
        <f>IF(Monde!G118="","",Monde!G118)</f>
        <v/>
      </c>
      <c r="N2365" s="5" t="str">
        <f>IF(Monde!I118="","",Monde!I118)</f>
        <v/>
      </c>
      <c r="O2365" s="5" t="str">
        <f>IF(Monde!J118="","",Monde!J118)</f>
        <v/>
      </c>
      <c r="P2365" s="5" t="str">
        <f>IF(Monde!K118="","",Monde!K118)</f>
        <v/>
      </c>
      <c r="Q2365" s="5" t="str">
        <f>IF(Monde!L118="","",Monde!L118)</f>
        <v/>
      </c>
      <c r="R2365" s="5" t="str">
        <f>IF(Monde!M118="","",Monde!M118)</f>
        <v/>
      </c>
      <c r="S2365" s="5" t="str">
        <f>IF(Monde!N118="","",Monde!N118)</f>
        <v/>
      </c>
      <c r="T2365" s="5" t="str">
        <f>IF(Monde!P118="","",Monde!P118)</f>
        <v/>
      </c>
      <c r="U2365" s="5" t="str">
        <f>IF(Monde!Q118="","",Monde!Q118)</f>
        <v/>
      </c>
      <c r="V2365" s="5" t="str">
        <f>IF(Monde!R118="","",Monde!R118)</f>
        <v/>
      </c>
      <c r="W2365" s="5" t="str">
        <f>IF(TGO!U118="","",TGO!U118)</f>
        <v/>
      </c>
      <c r="X2365" s="5" t="str">
        <f>IF(TGO!V118="","",TGO!V118)</f>
        <v/>
      </c>
      <c r="Y2365" s="5" t="str">
        <f>IF(TGO!W118="","",TGO!W118)</f>
        <v/>
      </c>
      <c r="Z2365" s="5" t="str">
        <f>IF(TGO!X118="","",TGO!X118)</f>
        <v/>
      </c>
      <c r="AA2365" s="5">
        <f>IF(Pays!$E$10="","",Pays!$E$10)</f>
        <v>1</v>
      </c>
      <c r="AB2365" s="5">
        <f>IF(Pays!$F$10="","",Pays!$F$10)</f>
        <v>32.9</v>
      </c>
      <c r="AC2365" s="5">
        <f>IF(Pays!$H$10="","",Pays!$H$10)</f>
        <v>33.5</v>
      </c>
      <c r="AD2365" s="5" t="str">
        <f>IF(Annuel!I12="","",Annuel!I12)</f>
        <v/>
      </c>
      <c r="AE2365" s="5" t="str">
        <f>IF(Annuel!Q12="","",Annuel!Q12)</f>
        <v/>
      </c>
      <c r="AF2365" s="5" t="str">
        <f>IF(Annuel!Y12="","",Annuel!Y12)</f>
        <v/>
      </c>
      <c r="AG2365" s="5" t="str">
        <f>IF(Annuel!AG12="","",Annuel!AG12)</f>
        <v/>
      </c>
      <c r="AH2365" s="5" t="str">
        <f>IF(A2365&gt;=Parametres!$C$6,"base 2023","avant 2025")</f>
        <v>avant 2025</v>
      </c>
    </row>
    <row r="2366" spans="1:34" x14ac:dyDescent="0.25">
      <c r="A2366" s="1" t="s">
        <v>384</v>
      </c>
      <c r="B2366" s="1" t="s">
        <v>700</v>
      </c>
      <c r="C2366" s="1" t="s">
        <v>699</v>
      </c>
      <c r="D2366" s="5" t="str">
        <f>IF(TGO!B119="","",TGO!B119)</f>
        <v/>
      </c>
      <c r="E2366" s="5" t="str">
        <f>IF(TGO!C119="","",TGO!C119)</f>
        <v/>
      </c>
      <c r="F2366" s="5" t="str">
        <f>IF(Monde!B119="","",Monde!B119)</f>
        <v/>
      </c>
      <c r="G2366" s="5" t="str">
        <f>IF(Monde!H119="","",Monde!H119)</f>
        <v/>
      </c>
      <c r="H2366" s="5" t="str">
        <f>IF(Monde!O119="","",Monde!O119)</f>
        <v/>
      </c>
      <c r="I2366" s="5" t="str">
        <f>IF(Monde!C119="","",Monde!C119)</f>
        <v/>
      </c>
      <c r="J2366" s="5" t="str">
        <f>IF(Monde!D119="","",Monde!D119)</f>
        <v/>
      </c>
      <c r="K2366" s="5" t="str">
        <f>IF(Monde!E119="","",Monde!E119)</f>
        <v/>
      </c>
      <c r="L2366" s="5" t="str">
        <f>IF(Monde!F119="","",Monde!F119)</f>
        <v/>
      </c>
      <c r="M2366" s="5" t="str">
        <f>IF(Monde!G119="","",Monde!G119)</f>
        <v/>
      </c>
      <c r="N2366" s="5" t="str">
        <f>IF(Monde!I119="","",Monde!I119)</f>
        <v/>
      </c>
      <c r="O2366" s="5" t="str">
        <f>IF(Monde!J119="","",Monde!J119)</f>
        <v/>
      </c>
      <c r="P2366" s="5" t="str">
        <f>IF(Monde!K119="","",Monde!K119)</f>
        <v/>
      </c>
      <c r="Q2366" s="5" t="str">
        <f>IF(Monde!L119="","",Monde!L119)</f>
        <v/>
      </c>
      <c r="R2366" s="5" t="str">
        <f>IF(Monde!M119="","",Monde!M119)</f>
        <v/>
      </c>
      <c r="S2366" s="5" t="str">
        <f>IF(Monde!N119="","",Monde!N119)</f>
        <v/>
      </c>
      <c r="T2366" s="5" t="str">
        <f>IF(Monde!P119="","",Monde!P119)</f>
        <v/>
      </c>
      <c r="U2366" s="5" t="str">
        <f>IF(Monde!Q119="","",Monde!Q119)</f>
        <v/>
      </c>
      <c r="V2366" s="5" t="str">
        <f>IF(Monde!R119="","",Monde!R119)</f>
        <v/>
      </c>
      <c r="W2366" s="5" t="str">
        <f>IF(TGO!U119="","",TGO!U119)</f>
        <v/>
      </c>
      <c r="X2366" s="5" t="str">
        <f>IF(TGO!V119="","",TGO!V119)</f>
        <v/>
      </c>
      <c r="Y2366" s="5" t="str">
        <f>IF(TGO!W119="","",TGO!W119)</f>
        <v/>
      </c>
      <c r="Z2366" s="5" t="str">
        <f>IF(TGO!X119="","",TGO!X119)</f>
        <v/>
      </c>
      <c r="AA2366" s="5">
        <f>IF(Pays!$E$10="","",Pays!$E$10)</f>
        <v>1</v>
      </c>
      <c r="AB2366" s="5">
        <f>IF(Pays!$F$10="","",Pays!$F$10)</f>
        <v>32.9</v>
      </c>
      <c r="AC2366" s="5">
        <f>IF(Pays!$H$10="","",Pays!$H$10)</f>
        <v>33.5</v>
      </c>
      <c r="AD2366" s="5" t="str">
        <f>IF(Annuel!I12="","",Annuel!I12)</f>
        <v/>
      </c>
      <c r="AE2366" s="5" t="str">
        <f>IF(Annuel!Q12="","",Annuel!Q12)</f>
        <v/>
      </c>
      <c r="AF2366" s="5" t="str">
        <f>IF(Annuel!Y12="","",Annuel!Y12)</f>
        <v/>
      </c>
      <c r="AG2366" s="5" t="str">
        <f>IF(Annuel!AG12="","",Annuel!AG12)</f>
        <v/>
      </c>
      <c r="AH2366" s="5" t="str">
        <f>IF(A2366&gt;=Parametres!$C$6,"base 2023","avant 2025")</f>
        <v>avant 2025</v>
      </c>
    </row>
    <row r="2367" spans="1:34" x14ac:dyDescent="0.25">
      <c r="A2367" s="1" t="s">
        <v>385</v>
      </c>
      <c r="B2367" s="1" t="s">
        <v>700</v>
      </c>
      <c r="C2367" s="1" t="s">
        <v>699</v>
      </c>
      <c r="D2367" s="5" t="str">
        <f>IF(TGO!B120="","",TGO!B120)</f>
        <v/>
      </c>
      <c r="E2367" s="5" t="str">
        <f>IF(TGO!C120="","",TGO!C120)</f>
        <v/>
      </c>
      <c r="F2367" s="5" t="str">
        <f>IF(Monde!B120="","",Monde!B120)</f>
        <v/>
      </c>
      <c r="G2367" s="5" t="str">
        <f>IF(Monde!H120="","",Monde!H120)</f>
        <v/>
      </c>
      <c r="H2367" s="5" t="str">
        <f>IF(Monde!O120="","",Monde!O120)</f>
        <v/>
      </c>
      <c r="I2367" s="5" t="str">
        <f>IF(Monde!C120="","",Monde!C120)</f>
        <v/>
      </c>
      <c r="J2367" s="5" t="str">
        <f>IF(Monde!D120="","",Monde!D120)</f>
        <v/>
      </c>
      <c r="K2367" s="5" t="str">
        <f>IF(Monde!E120="","",Monde!E120)</f>
        <v/>
      </c>
      <c r="L2367" s="5" t="str">
        <f>IF(Monde!F120="","",Monde!F120)</f>
        <v/>
      </c>
      <c r="M2367" s="5" t="str">
        <f>IF(Monde!G120="","",Monde!G120)</f>
        <v/>
      </c>
      <c r="N2367" s="5" t="str">
        <f>IF(Monde!I120="","",Monde!I120)</f>
        <v/>
      </c>
      <c r="O2367" s="5" t="str">
        <f>IF(Monde!J120="","",Monde!J120)</f>
        <v/>
      </c>
      <c r="P2367" s="5" t="str">
        <f>IF(Monde!K120="","",Monde!K120)</f>
        <v/>
      </c>
      <c r="Q2367" s="5" t="str">
        <f>IF(Monde!L120="","",Monde!L120)</f>
        <v/>
      </c>
      <c r="R2367" s="5" t="str">
        <f>IF(Monde!M120="","",Monde!M120)</f>
        <v/>
      </c>
      <c r="S2367" s="5" t="str">
        <f>IF(Monde!N120="","",Monde!N120)</f>
        <v/>
      </c>
      <c r="T2367" s="5" t="str">
        <f>IF(Monde!P120="","",Monde!P120)</f>
        <v/>
      </c>
      <c r="U2367" s="5" t="str">
        <f>IF(Monde!Q120="","",Monde!Q120)</f>
        <v/>
      </c>
      <c r="V2367" s="5" t="str">
        <f>IF(Monde!R120="","",Monde!R120)</f>
        <v/>
      </c>
      <c r="W2367" s="5" t="str">
        <f>IF(TGO!U120="","",TGO!U120)</f>
        <v/>
      </c>
      <c r="X2367" s="5" t="str">
        <f>IF(TGO!V120="","",TGO!V120)</f>
        <v/>
      </c>
      <c r="Y2367" s="5" t="str">
        <f>IF(TGO!W120="","",TGO!W120)</f>
        <v/>
      </c>
      <c r="Z2367" s="5" t="str">
        <f>IF(TGO!X120="","",TGO!X120)</f>
        <v/>
      </c>
      <c r="AA2367" s="5">
        <f>IF(Pays!$E$10="","",Pays!$E$10)</f>
        <v>1</v>
      </c>
      <c r="AB2367" s="5">
        <f>IF(Pays!$F$10="","",Pays!$F$10)</f>
        <v>32.9</v>
      </c>
      <c r="AC2367" s="5">
        <f>IF(Pays!$H$10="","",Pays!$H$10)</f>
        <v>33.5</v>
      </c>
      <c r="AD2367" s="5" t="str">
        <f>IF(Annuel!I12="","",Annuel!I12)</f>
        <v/>
      </c>
      <c r="AE2367" s="5" t="str">
        <f>IF(Annuel!Q12="","",Annuel!Q12)</f>
        <v/>
      </c>
      <c r="AF2367" s="5" t="str">
        <f>IF(Annuel!Y12="","",Annuel!Y12)</f>
        <v/>
      </c>
      <c r="AG2367" s="5" t="str">
        <f>IF(Annuel!AG12="","",Annuel!AG12)</f>
        <v/>
      </c>
      <c r="AH2367" s="5" t="str">
        <f>IF(A2367&gt;=Parametres!$C$6,"base 2023","avant 2025")</f>
        <v>avant 2025</v>
      </c>
    </row>
    <row r="2368" spans="1:34" x14ac:dyDescent="0.25">
      <c r="A2368" s="1" t="s">
        <v>386</v>
      </c>
      <c r="B2368" s="1" t="s">
        <v>700</v>
      </c>
      <c r="C2368" s="1" t="s">
        <v>699</v>
      </c>
      <c r="D2368" s="5" t="str">
        <f>IF(TGO!B121="","",TGO!B121)</f>
        <v/>
      </c>
      <c r="E2368" s="5" t="str">
        <f>IF(TGO!C121="","",TGO!C121)</f>
        <v/>
      </c>
      <c r="F2368" s="5" t="str">
        <f>IF(Monde!B121="","",Monde!B121)</f>
        <v/>
      </c>
      <c r="G2368" s="5" t="str">
        <f>IF(Monde!H121="","",Monde!H121)</f>
        <v/>
      </c>
      <c r="H2368" s="5" t="str">
        <f>IF(Monde!O121="","",Monde!O121)</f>
        <v/>
      </c>
      <c r="I2368" s="5" t="str">
        <f>IF(Monde!C121="","",Monde!C121)</f>
        <v/>
      </c>
      <c r="J2368" s="5" t="str">
        <f>IF(Monde!D121="","",Monde!D121)</f>
        <v/>
      </c>
      <c r="K2368" s="5" t="str">
        <f>IF(Monde!E121="","",Monde!E121)</f>
        <v/>
      </c>
      <c r="L2368" s="5" t="str">
        <f>IF(Monde!F121="","",Monde!F121)</f>
        <v/>
      </c>
      <c r="M2368" s="5" t="str">
        <f>IF(Monde!G121="","",Monde!G121)</f>
        <v/>
      </c>
      <c r="N2368" s="5" t="str">
        <f>IF(Monde!I121="","",Monde!I121)</f>
        <v/>
      </c>
      <c r="O2368" s="5" t="str">
        <f>IF(Monde!J121="","",Monde!J121)</f>
        <v/>
      </c>
      <c r="P2368" s="5" t="str">
        <f>IF(Monde!K121="","",Monde!K121)</f>
        <v/>
      </c>
      <c r="Q2368" s="5" t="str">
        <f>IF(Monde!L121="","",Monde!L121)</f>
        <v/>
      </c>
      <c r="R2368" s="5" t="str">
        <f>IF(Monde!M121="","",Monde!M121)</f>
        <v/>
      </c>
      <c r="S2368" s="5" t="str">
        <f>IF(Monde!N121="","",Monde!N121)</f>
        <v/>
      </c>
      <c r="T2368" s="5" t="str">
        <f>IF(Monde!P121="","",Monde!P121)</f>
        <v/>
      </c>
      <c r="U2368" s="5" t="str">
        <f>IF(Monde!Q121="","",Monde!Q121)</f>
        <v/>
      </c>
      <c r="V2368" s="5" t="str">
        <f>IF(Monde!R121="","",Monde!R121)</f>
        <v/>
      </c>
      <c r="W2368" s="5" t="str">
        <f>IF(TGO!U121="","",TGO!U121)</f>
        <v/>
      </c>
      <c r="X2368" s="5" t="str">
        <f>IF(TGO!V121="","",TGO!V121)</f>
        <v/>
      </c>
      <c r="Y2368" s="5" t="str">
        <f>IF(TGO!W121="","",TGO!W121)</f>
        <v/>
      </c>
      <c r="Z2368" s="5" t="str">
        <f>IF(TGO!X121="","",TGO!X121)</f>
        <v/>
      </c>
      <c r="AA2368" s="5">
        <f>IF(Pays!$E$10="","",Pays!$E$10)</f>
        <v>1</v>
      </c>
      <c r="AB2368" s="5">
        <f>IF(Pays!$F$10="","",Pays!$F$10)</f>
        <v>32.9</v>
      </c>
      <c r="AC2368" s="5">
        <f>IF(Pays!$H$10="","",Pays!$H$10)</f>
        <v>33.5</v>
      </c>
      <c r="AD2368" s="5" t="str">
        <f>IF(Annuel!I12="","",Annuel!I12)</f>
        <v/>
      </c>
      <c r="AE2368" s="5" t="str">
        <f>IF(Annuel!Q12="","",Annuel!Q12)</f>
        <v/>
      </c>
      <c r="AF2368" s="5" t="str">
        <f>IF(Annuel!Y12="","",Annuel!Y12)</f>
        <v/>
      </c>
      <c r="AG2368" s="5" t="str">
        <f>IF(Annuel!AG12="","",Annuel!AG12)</f>
        <v/>
      </c>
      <c r="AH2368" s="5" t="str">
        <f>IF(A2368&gt;=Parametres!$C$6,"base 2023","avant 2025")</f>
        <v>avant 2025</v>
      </c>
    </row>
    <row r="2369" spans="1:34" x14ac:dyDescent="0.25">
      <c r="A2369" s="1" t="s">
        <v>387</v>
      </c>
      <c r="B2369" s="1" t="s">
        <v>700</v>
      </c>
      <c r="C2369" s="1" t="s">
        <v>699</v>
      </c>
      <c r="D2369" s="5" t="str">
        <f>IF(TGO!B122="","",TGO!B122)</f>
        <v/>
      </c>
      <c r="E2369" s="5" t="str">
        <f>IF(TGO!C122="","",TGO!C122)</f>
        <v/>
      </c>
      <c r="F2369" s="5" t="str">
        <f>IF(Monde!B122="","",Monde!B122)</f>
        <v/>
      </c>
      <c r="G2369" s="5" t="str">
        <f>IF(Monde!H122="","",Monde!H122)</f>
        <v/>
      </c>
      <c r="H2369" s="5" t="str">
        <f>IF(Monde!O122="","",Monde!O122)</f>
        <v/>
      </c>
      <c r="I2369" s="5" t="str">
        <f>IF(Monde!C122="","",Monde!C122)</f>
        <v/>
      </c>
      <c r="J2369" s="5" t="str">
        <f>IF(Monde!D122="","",Monde!D122)</f>
        <v/>
      </c>
      <c r="K2369" s="5" t="str">
        <f>IF(Monde!E122="","",Monde!E122)</f>
        <v/>
      </c>
      <c r="L2369" s="5" t="str">
        <f>IF(Monde!F122="","",Monde!F122)</f>
        <v/>
      </c>
      <c r="M2369" s="5" t="str">
        <f>IF(Monde!G122="","",Monde!G122)</f>
        <v/>
      </c>
      <c r="N2369" s="5" t="str">
        <f>IF(Monde!I122="","",Monde!I122)</f>
        <v/>
      </c>
      <c r="O2369" s="5" t="str">
        <f>IF(Monde!J122="","",Monde!J122)</f>
        <v/>
      </c>
      <c r="P2369" s="5" t="str">
        <f>IF(Monde!K122="","",Monde!K122)</f>
        <v/>
      </c>
      <c r="Q2369" s="5" t="str">
        <f>IF(Monde!L122="","",Monde!L122)</f>
        <v/>
      </c>
      <c r="R2369" s="5" t="str">
        <f>IF(Monde!M122="","",Monde!M122)</f>
        <v/>
      </c>
      <c r="S2369" s="5" t="str">
        <f>IF(Monde!N122="","",Monde!N122)</f>
        <v/>
      </c>
      <c r="T2369" s="5" t="str">
        <f>IF(Monde!P122="","",Monde!P122)</f>
        <v/>
      </c>
      <c r="U2369" s="5" t="str">
        <f>IF(Monde!Q122="","",Monde!Q122)</f>
        <v/>
      </c>
      <c r="V2369" s="5" t="str">
        <f>IF(Monde!R122="","",Monde!R122)</f>
        <v/>
      </c>
      <c r="W2369" s="5" t="str">
        <f>IF(TGO!U122="","",TGO!U122)</f>
        <v/>
      </c>
      <c r="X2369" s="5" t="str">
        <f>IF(TGO!V122="","",TGO!V122)</f>
        <v/>
      </c>
      <c r="Y2369" s="5" t="str">
        <f>IF(TGO!W122="","",TGO!W122)</f>
        <v/>
      </c>
      <c r="Z2369" s="5" t="str">
        <f>IF(TGO!X122="","",TGO!X122)</f>
        <v/>
      </c>
      <c r="AA2369" s="5">
        <f>IF(Pays!$E$10="","",Pays!$E$10)</f>
        <v>1</v>
      </c>
      <c r="AB2369" s="5">
        <f>IF(Pays!$F$10="","",Pays!$F$10)</f>
        <v>32.9</v>
      </c>
      <c r="AC2369" s="5">
        <f>IF(Pays!$H$10="","",Pays!$H$10)</f>
        <v>33.5</v>
      </c>
      <c r="AD2369" s="5" t="str">
        <f>IF(Annuel!I12="","",Annuel!I12)</f>
        <v/>
      </c>
      <c r="AE2369" s="5" t="str">
        <f>IF(Annuel!Q12="","",Annuel!Q12)</f>
        <v/>
      </c>
      <c r="AF2369" s="5" t="str">
        <f>IF(Annuel!Y12="","",Annuel!Y12)</f>
        <v/>
      </c>
      <c r="AG2369" s="5" t="str">
        <f>IF(Annuel!AG12="","",Annuel!AG12)</f>
        <v/>
      </c>
      <c r="AH2369" s="5" t="str">
        <f>IF(A2369&gt;=Parametres!$C$6,"base 2023","avant 2025")</f>
        <v>avant 2025</v>
      </c>
    </row>
    <row r="2370" spans="1:34" x14ac:dyDescent="0.25">
      <c r="A2370" s="1" t="s">
        <v>388</v>
      </c>
      <c r="B2370" s="1" t="s">
        <v>700</v>
      </c>
      <c r="C2370" s="1" t="s">
        <v>699</v>
      </c>
      <c r="D2370" s="5" t="str">
        <f>IF(TGO!B123="","",TGO!B123)</f>
        <v/>
      </c>
      <c r="E2370" s="5" t="str">
        <f>IF(TGO!C123="","",TGO!C123)</f>
        <v/>
      </c>
      <c r="F2370" s="5" t="str">
        <f>IF(Monde!B123="","",Monde!B123)</f>
        <v/>
      </c>
      <c r="G2370" s="5" t="str">
        <f>IF(Monde!H123="","",Monde!H123)</f>
        <v/>
      </c>
      <c r="H2370" s="5" t="str">
        <f>IF(Monde!O123="","",Monde!O123)</f>
        <v/>
      </c>
      <c r="I2370" s="5" t="str">
        <f>IF(Monde!C123="","",Monde!C123)</f>
        <v/>
      </c>
      <c r="J2370" s="5" t="str">
        <f>IF(Monde!D123="","",Monde!D123)</f>
        <v/>
      </c>
      <c r="K2370" s="5" t="str">
        <f>IF(Monde!E123="","",Monde!E123)</f>
        <v/>
      </c>
      <c r="L2370" s="5" t="str">
        <f>IF(Monde!F123="","",Monde!F123)</f>
        <v/>
      </c>
      <c r="M2370" s="5" t="str">
        <f>IF(Monde!G123="","",Monde!G123)</f>
        <v/>
      </c>
      <c r="N2370" s="5" t="str">
        <f>IF(Monde!I123="","",Monde!I123)</f>
        <v/>
      </c>
      <c r="O2370" s="5" t="str">
        <f>IF(Monde!J123="","",Monde!J123)</f>
        <v/>
      </c>
      <c r="P2370" s="5" t="str">
        <f>IF(Monde!K123="","",Monde!K123)</f>
        <v/>
      </c>
      <c r="Q2370" s="5" t="str">
        <f>IF(Monde!L123="","",Monde!L123)</f>
        <v/>
      </c>
      <c r="R2370" s="5" t="str">
        <f>IF(Monde!M123="","",Monde!M123)</f>
        <v/>
      </c>
      <c r="S2370" s="5" t="str">
        <f>IF(Monde!N123="","",Monde!N123)</f>
        <v/>
      </c>
      <c r="T2370" s="5" t="str">
        <f>IF(Monde!P123="","",Monde!P123)</f>
        <v/>
      </c>
      <c r="U2370" s="5" t="str">
        <f>IF(Monde!Q123="","",Monde!Q123)</f>
        <v/>
      </c>
      <c r="V2370" s="5" t="str">
        <f>IF(Monde!R123="","",Monde!R123)</f>
        <v/>
      </c>
      <c r="W2370" s="5" t="str">
        <f>IF(TGO!U123="","",TGO!U123)</f>
        <v/>
      </c>
      <c r="X2370" s="5" t="str">
        <f>IF(TGO!V123="","",TGO!V123)</f>
        <v/>
      </c>
      <c r="Y2370" s="5" t="str">
        <f>IF(TGO!W123="","",TGO!W123)</f>
        <v/>
      </c>
      <c r="Z2370" s="5" t="str">
        <f>IF(TGO!X123="","",TGO!X123)</f>
        <v/>
      </c>
      <c r="AA2370" s="5">
        <f>IF(Pays!$E$10="","",Pays!$E$10)</f>
        <v>1</v>
      </c>
      <c r="AB2370" s="5">
        <f>IF(Pays!$F$10="","",Pays!$F$10)</f>
        <v>32.9</v>
      </c>
      <c r="AC2370" s="5">
        <f>IF(Pays!$H$10="","",Pays!$H$10)</f>
        <v>33.5</v>
      </c>
      <c r="AD2370" s="5" t="str">
        <f>IF(Annuel!I13="","",Annuel!I13)</f>
        <v/>
      </c>
      <c r="AE2370" s="5" t="str">
        <f>IF(Annuel!Q13="","",Annuel!Q13)</f>
        <v/>
      </c>
      <c r="AF2370" s="5" t="str">
        <f>IF(Annuel!Y13="","",Annuel!Y13)</f>
        <v/>
      </c>
      <c r="AG2370" s="5" t="str">
        <f>IF(Annuel!AG13="","",Annuel!AG13)</f>
        <v/>
      </c>
      <c r="AH2370" s="5" t="str">
        <f>IF(A2370&gt;=Parametres!$C$6,"base 2023","avant 2025")</f>
        <v>avant 2025</v>
      </c>
    </row>
    <row r="2371" spans="1:34" x14ac:dyDescent="0.25">
      <c r="A2371" s="1" t="s">
        <v>389</v>
      </c>
      <c r="B2371" s="1" t="s">
        <v>700</v>
      </c>
      <c r="C2371" s="1" t="s">
        <v>699</v>
      </c>
      <c r="D2371" s="5" t="str">
        <f>IF(TGO!B124="","",TGO!B124)</f>
        <v/>
      </c>
      <c r="E2371" s="5" t="str">
        <f>IF(TGO!C124="","",TGO!C124)</f>
        <v/>
      </c>
      <c r="F2371" s="5" t="str">
        <f>IF(Monde!B124="","",Monde!B124)</f>
        <v/>
      </c>
      <c r="G2371" s="5" t="str">
        <f>IF(Monde!H124="","",Monde!H124)</f>
        <v/>
      </c>
      <c r="H2371" s="5" t="str">
        <f>IF(Monde!O124="","",Monde!O124)</f>
        <v/>
      </c>
      <c r="I2371" s="5" t="str">
        <f>IF(Monde!C124="","",Monde!C124)</f>
        <v/>
      </c>
      <c r="J2371" s="5" t="str">
        <f>IF(Monde!D124="","",Monde!D124)</f>
        <v/>
      </c>
      <c r="K2371" s="5" t="str">
        <f>IF(Monde!E124="","",Monde!E124)</f>
        <v/>
      </c>
      <c r="L2371" s="5" t="str">
        <f>IF(Monde!F124="","",Monde!F124)</f>
        <v/>
      </c>
      <c r="M2371" s="5" t="str">
        <f>IF(Monde!G124="","",Monde!G124)</f>
        <v/>
      </c>
      <c r="N2371" s="5" t="str">
        <f>IF(Monde!I124="","",Monde!I124)</f>
        <v/>
      </c>
      <c r="O2371" s="5" t="str">
        <f>IF(Monde!J124="","",Monde!J124)</f>
        <v/>
      </c>
      <c r="P2371" s="5" t="str">
        <f>IF(Monde!K124="","",Monde!K124)</f>
        <v/>
      </c>
      <c r="Q2371" s="5" t="str">
        <f>IF(Monde!L124="","",Monde!L124)</f>
        <v/>
      </c>
      <c r="R2371" s="5" t="str">
        <f>IF(Monde!M124="","",Monde!M124)</f>
        <v/>
      </c>
      <c r="S2371" s="5" t="str">
        <f>IF(Monde!N124="","",Monde!N124)</f>
        <v/>
      </c>
      <c r="T2371" s="5" t="str">
        <f>IF(Monde!P124="","",Monde!P124)</f>
        <v/>
      </c>
      <c r="U2371" s="5" t="str">
        <f>IF(Monde!Q124="","",Monde!Q124)</f>
        <v/>
      </c>
      <c r="V2371" s="5" t="str">
        <f>IF(Monde!R124="","",Monde!R124)</f>
        <v/>
      </c>
      <c r="W2371" s="5" t="str">
        <f>IF(TGO!U124="","",TGO!U124)</f>
        <v/>
      </c>
      <c r="X2371" s="5" t="str">
        <f>IF(TGO!V124="","",TGO!V124)</f>
        <v/>
      </c>
      <c r="Y2371" s="5" t="str">
        <f>IF(TGO!W124="","",TGO!W124)</f>
        <v/>
      </c>
      <c r="Z2371" s="5" t="str">
        <f>IF(TGO!X124="","",TGO!X124)</f>
        <v/>
      </c>
      <c r="AA2371" s="5">
        <f>IF(Pays!$E$10="","",Pays!$E$10)</f>
        <v>1</v>
      </c>
      <c r="AB2371" s="5">
        <f>IF(Pays!$F$10="","",Pays!$F$10)</f>
        <v>32.9</v>
      </c>
      <c r="AC2371" s="5">
        <f>IF(Pays!$H$10="","",Pays!$H$10)</f>
        <v>33.5</v>
      </c>
      <c r="AD2371" s="5" t="str">
        <f>IF(Annuel!I13="","",Annuel!I13)</f>
        <v/>
      </c>
      <c r="AE2371" s="5" t="str">
        <f>IF(Annuel!Q13="","",Annuel!Q13)</f>
        <v/>
      </c>
      <c r="AF2371" s="5" t="str">
        <f>IF(Annuel!Y13="","",Annuel!Y13)</f>
        <v/>
      </c>
      <c r="AG2371" s="5" t="str">
        <f>IF(Annuel!AG13="","",Annuel!AG13)</f>
        <v/>
      </c>
      <c r="AH2371" s="5" t="str">
        <f>IF(A2371&gt;=Parametres!$C$6,"base 2023","avant 2025")</f>
        <v>avant 2025</v>
      </c>
    </row>
    <row r="2372" spans="1:34" x14ac:dyDescent="0.25">
      <c r="A2372" s="1" t="s">
        <v>390</v>
      </c>
      <c r="B2372" s="1" t="s">
        <v>700</v>
      </c>
      <c r="C2372" s="1" t="s">
        <v>699</v>
      </c>
      <c r="D2372" s="5" t="str">
        <f>IF(TGO!B125="","",TGO!B125)</f>
        <v/>
      </c>
      <c r="E2372" s="5" t="str">
        <f>IF(TGO!C125="","",TGO!C125)</f>
        <v/>
      </c>
      <c r="F2372" s="5" t="str">
        <f>IF(Monde!B125="","",Monde!B125)</f>
        <v/>
      </c>
      <c r="G2372" s="5" t="str">
        <f>IF(Monde!H125="","",Monde!H125)</f>
        <v/>
      </c>
      <c r="H2372" s="5" t="str">
        <f>IF(Monde!O125="","",Monde!O125)</f>
        <v/>
      </c>
      <c r="I2372" s="5" t="str">
        <f>IF(Monde!C125="","",Monde!C125)</f>
        <v/>
      </c>
      <c r="J2372" s="5" t="str">
        <f>IF(Monde!D125="","",Monde!D125)</f>
        <v/>
      </c>
      <c r="K2372" s="5" t="str">
        <f>IF(Monde!E125="","",Monde!E125)</f>
        <v/>
      </c>
      <c r="L2372" s="5" t="str">
        <f>IF(Monde!F125="","",Monde!F125)</f>
        <v/>
      </c>
      <c r="M2372" s="5" t="str">
        <f>IF(Monde!G125="","",Monde!G125)</f>
        <v/>
      </c>
      <c r="N2372" s="5" t="str">
        <f>IF(Monde!I125="","",Monde!I125)</f>
        <v/>
      </c>
      <c r="O2372" s="5" t="str">
        <f>IF(Monde!J125="","",Monde!J125)</f>
        <v/>
      </c>
      <c r="P2372" s="5" t="str">
        <f>IF(Monde!K125="","",Monde!K125)</f>
        <v/>
      </c>
      <c r="Q2372" s="5" t="str">
        <f>IF(Monde!L125="","",Monde!L125)</f>
        <v/>
      </c>
      <c r="R2372" s="5" t="str">
        <f>IF(Monde!M125="","",Monde!M125)</f>
        <v/>
      </c>
      <c r="S2372" s="5" t="str">
        <f>IF(Monde!N125="","",Monde!N125)</f>
        <v/>
      </c>
      <c r="T2372" s="5" t="str">
        <f>IF(Monde!P125="","",Monde!P125)</f>
        <v/>
      </c>
      <c r="U2372" s="5" t="str">
        <f>IF(Monde!Q125="","",Monde!Q125)</f>
        <v/>
      </c>
      <c r="V2372" s="5" t="str">
        <f>IF(Monde!R125="","",Monde!R125)</f>
        <v/>
      </c>
      <c r="W2372" s="5" t="str">
        <f>IF(TGO!U125="","",TGO!U125)</f>
        <v/>
      </c>
      <c r="X2372" s="5" t="str">
        <f>IF(TGO!V125="","",TGO!V125)</f>
        <v/>
      </c>
      <c r="Y2372" s="5" t="str">
        <f>IF(TGO!W125="","",TGO!W125)</f>
        <v/>
      </c>
      <c r="Z2372" s="5" t="str">
        <f>IF(TGO!X125="","",TGO!X125)</f>
        <v/>
      </c>
      <c r="AA2372" s="5">
        <f>IF(Pays!$E$10="","",Pays!$E$10)</f>
        <v>1</v>
      </c>
      <c r="AB2372" s="5">
        <f>IF(Pays!$F$10="","",Pays!$F$10)</f>
        <v>32.9</v>
      </c>
      <c r="AC2372" s="5">
        <f>IF(Pays!$H$10="","",Pays!$H$10)</f>
        <v>33.5</v>
      </c>
      <c r="AD2372" s="5" t="str">
        <f>IF(Annuel!I13="","",Annuel!I13)</f>
        <v/>
      </c>
      <c r="AE2372" s="5" t="str">
        <f>IF(Annuel!Q13="","",Annuel!Q13)</f>
        <v/>
      </c>
      <c r="AF2372" s="5" t="str">
        <f>IF(Annuel!Y13="","",Annuel!Y13)</f>
        <v/>
      </c>
      <c r="AG2372" s="5" t="str">
        <f>IF(Annuel!AG13="","",Annuel!AG13)</f>
        <v/>
      </c>
      <c r="AH2372" s="5" t="str">
        <f>IF(A2372&gt;=Parametres!$C$6,"base 2023","avant 2025")</f>
        <v>avant 2025</v>
      </c>
    </row>
    <row r="2373" spans="1:34" x14ac:dyDescent="0.25">
      <c r="A2373" s="1" t="s">
        <v>391</v>
      </c>
      <c r="B2373" s="1" t="s">
        <v>700</v>
      </c>
      <c r="C2373" s="1" t="s">
        <v>699</v>
      </c>
      <c r="D2373" s="5" t="str">
        <f>IF(TGO!B126="","",TGO!B126)</f>
        <v/>
      </c>
      <c r="E2373" s="5" t="str">
        <f>IF(TGO!C126="","",TGO!C126)</f>
        <v/>
      </c>
      <c r="F2373" s="5" t="str">
        <f>IF(Monde!B126="","",Monde!B126)</f>
        <v/>
      </c>
      <c r="G2373" s="5" t="str">
        <f>IF(Monde!H126="","",Monde!H126)</f>
        <v/>
      </c>
      <c r="H2373" s="5" t="str">
        <f>IF(Monde!O126="","",Monde!O126)</f>
        <v/>
      </c>
      <c r="I2373" s="5" t="str">
        <f>IF(Monde!C126="","",Monde!C126)</f>
        <v/>
      </c>
      <c r="J2373" s="5" t="str">
        <f>IF(Monde!D126="","",Monde!D126)</f>
        <v/>
      </c>
      <c r="K2373" s="5" t="str">
        <f>IF(Monde!E126="","",Monde!E126)</f>
        <v/>
      </c>
      <c r="L2373" s="5" t="str">
        <f>IF(Monde!F126="","",Monde!F126)</f>
        <v/>
      </c>
      <c r="M2373" s="5" t="str">
        <f>IF(Monde!G126="","",Monde!G126)</f>
        <v/>
      </c>
      <c r="N2373" s="5" t="str">
        <f>IF(Monde!I126="","",Monde!I126)</f>
        <v/>
      </c>
      <c r="O2373" s="5" t="str">
        <f>IF(Monde!J126="","",Monde!J126)</f>
        <v/>
      </c>
      <c r="P2373" s="5" t="str">
        <f>IF(Monde!K126="","",Monde!K126)</f>
        <v/>
      </c>
      <c r="Q2373" s="5" t="str">
        <f>IF(Monde!L126="","",Monde!L126)</f>
        <v/>
      </c>
      <c r="R2373" s="5" t="str">
        <f>IF(Monde!M126="","",Monde!M126)</f>
        <v/>
      </c>
      <c r="S2373" s="5" t="str">
        <f>IF(Monde!N126="","",Monde!N126)</f>
        <v/>
      </c>
      <c r="T2373" s="5" t="str">
        <f>IF(Monde!P126="","",Monde!P126)</f>
        <v/>
      </c>
      <c r="U2373" s="5" t="str">
        <f>IF(Monde!Q126="","",Monde!Q126)</f>
        <v/>
      </c>
      <c r="V2373" s="5" t="str">
        <f>IF(Monde!R126="","",Monde!R126)</f>
        <v/>
      </c>
      <c r="W2373" s="5" t="str">
        <f>IF(TGO!U126="","",TGO!U126)</f>
        <v/>
      </c>
      <c r="X2373" s="5" t="str">
        <f>IF(TGO!V126="","",TGO!V126)</f>
        <v/>
      </c>
      <c r="Y2373" s="5" t="str">
        <f>IF(TGO!W126="","",TGO!W126)</f>
        <v/>
      </c>
      <c r="Z2373" s="5" t="str">
        <f>IF(TGO!X126="","",TGO!X126)</f>
        <v/>
      </c>
      <c r="AA2373" s="5">
        <f>IF(Pays!$E$10="","",Pays!$E$10)</f>
        <v>1</v>
      </c>
      <c r="AB2373" s="5">
        <f>IF(Pays!$F$10="","",Pays!$F$10)</f>
        <v>32.9</v>
      </c>
      <c r="AC2373" s="5">
        <f>IF(Pays!$H$10="","",Pays!$H$10)</f>
        <v>33.5</v>
      </c>
      <c r="AD2373" s="5" t="str">
        <f>IF(Annuel!I13="","",Annuel!I13)</f>
        <v/>
      </c>
      <c r="AE2373" s="5" t="str">
        <f>IF(Annuel!Q13="","",Annuel!Q13)</f>
        <v/>
      </c>
      <c r="AF2373" s="5" t="str">
        <f>IF(Annuel!Y13="","",Annuel!Y13)</f>
        <v/>
      </c>
      <c r="AG2373" s="5" t="str">
        <f>IF(Annuel!AG13="","",Annuel!AG13)</f>
        <v/>
      </c>
      <c r="AH2373" s="5" t="str">
        <f>IF(A2373&gt;=Parametres!$C$6,"base 2023","avant 2025")</f>
        <v>avant 2025</v>
      </c>
    </row>
    <row r="2374" spans="1:34" x14ac:dyDescent="0.25">
      <c r="A2374" s="1" t="s">
        <v>392</v>
      </c>
      <c r="B2374" s="1" t="s">
        <v>700</v>
      </c>
      <c r="C2374" s="1" t="s">
        <v>699</v>
      </c>
      <c r="D2374" s="5" t="str">
        <f>IF(TGO!B127="","",TGO!B127)</f>
        <v/>
      </c>
      <c r="E2374" s="5" t="str">
        <f>IF(TGO!C127="","",TGO!C127)</f>
        <v/>
      </c>
      <c r="F2374" s="5" t="str">
        <f>IF(Monde!B127="","",Monde!B127)</f>
        <v/>
      </c>
      <c r="G2374" s="5" t="str">
        <f>IF(Monde!H127="","",Monde!H127)</f>
        <v/>
      </c>
      <c r="H2374" s="5" t="str">
        <f>IF(Monde!O127="","",Monde!O127)</f>
        <v/>
      </c>
      <c r="I2374" s="5" t="str">
        <f>IF(Monde!C127="","",Monde!C127)</f>
        <v/>
      </c>
      <c r="J2374" s="5" t="str">
        <f>IF(Monde!D127="","",Monde!D127)</f>
        <v/>
      </c>
      <c r="K2374" s="5" t="str">
        <f>IF(Monde!E127="","",Monde!E127)</f>
        <v/>
      </c>
      <c r="L2374" s="5" t="str">
        <f>IF(Monde!F127="","",Monde!F127)</f>
        <v/>
      </c>
      <c r="M2374" s="5" t="str">
        <f>IF(Monde!G127="","",Monde!G127)</f>
        <v/>
      </c>
      <c r="N2374" s="5" t="str">
        <f>IF(Monde!I127="","",Monde!I127)</f>
        <v/>
      </c>
      <c r="O2374" s="5" t="str">
        <f>IF(Monde!J127="","",Monde!J127)</f>
        <v/>
      </c>
      <c r="P2374" s="5" t="str">
        <f>IF(Monde!K127="","",Monde!K127)</f>
        <v/>
      </c>
      <c r="Q2374" s="5" t="str">
        <f>IF(Monde!L127="","",Monde!L127)</f>
        <v/>
      </c>
      <c r="R2374" s="5" t="str">
        <f>IF(Monde!M127="","",Monde!M127)</f>
        <v/>
      </c>
      <c r="S2374" s="5" t="str">
        <f>IF(Monde!N127="","",Monde!N127)</f>
        <v/>
      </c>
      <c r="T2374" s="5" t="str">
        <f>IF(Monde!P127="","",Monde!P127)</f>
        <v/>
      </c>
      <c r="U2374" s="5" t="str">
        <f>IF(Monde!Q127="","",Monde!Q127)</f>
        <v/>
      </c>
      <c r="V2374" s="5" t="str">
        <f>IF(Monde!R127="","",Monde!R127)</f>
        <v/>
      </c>
      <c r="W2374" s="5" t="str">
        <f>IF(TGO!U127="","",TGO!U127)</f>
        <v/>
      </c>
      <c r="X2374" s="5" t="str">
        <f>IF(TGO!V127="","",TGO!V127)</f>
        <v/>
      </c>
      <c r="Y2374" s="5" t="str">
        <f>IF(TGO!W127="","",TGO!W127)</f>
        <v/>
      </c>
      <c r="Z2374" s="5" t="str">
        <f>IF(TGO!X127="","",TGO!X127)</f>
        <v/>
      </c>
      <c r="AA2374" s="5">
        <f>IF(Pays!$E$10="","",Pays!$E$10)</f>
        <v>1</v>
      </c>
      <c r="AB2374" s="5">
        <f>IF(Pays!$F$10="","",Pays!$F$10)</f>
        <v>32.9</v>
      </c>
      <c r="AC2374" s="5">
        <f>IF(Pays!$H$10="","",Pays!$H$10)</f>
        <v>33.5</v>
      </c>
      <c r="AD2374" s="5" t="str">
        <f>IF(Annuel!I13="","",Annuel!I13)</f>
        <v/>
      </c>
      <c r="AE2374" s="5" t="str">
        <f>IF(Annuel!Q13="","",Annuel!Q13)</f>
        <v/>
      </c>
      <c r="AF2374" s="5" t="str">
        <f>IF(Annuel!Y13="","",Annuel!Y13)</f>
        <v/>
      </c>
      <c r="AG2374" s="5" t="str">
        <f>IF(Annuel!AG13="","",Annuel!AG13)</f>
        <v/>
      </c>
      <c r="AH2374" s="5" t="str">
        <f>IF(A2374&gt;=Parametres!$C$6,"base 2023","avant 2025")</f>
        <v>avant 2025</v>
      </c>
    </row>
    <row r="2375" spans="1:34" x14ac:dyDescent="0.25">
      <c r="A2375" s="1" t="s">
        <v>393</v>
      </c>
      <c r="B2375" s="1" t="s">
        <v>700</v>
      </c>
      <c r="C2375" s="1" t="s">
        <v>699</v>
      </c>
      <c r="D2375" s="5" t="str">
        <f>IF(TGO!B128="","",TGO!B128)</f>
        <v/>
      </c>
      <c r="E2375" s="5" t="str">
        <f>IF(TGO!C128="","",TGO!C128)</f>
        <v/>
      </c>
      <c r="F2375" s="5" t="str">
        <f>IF(Monde!B128="","",Monde!B128)</f>
        <v/>
      </c>
      <c r="G2375" s="5" t="str">
        <f>IF(Monde!H128="","",Monde!H128)</f>
        <v/>
      </c>
      <c r="H2375" s="5" t="str">
        <f>IF(Monde!O128="","",Monde!O128)</f>
        <v/>
      </c>
      <c r="I2375" s="5" t="str">
        <f>IF(Monde!C128="","",Monde!C128)</f>
        <v/>
      </c>
      <c r="J2375" s="5" t="str">
        <f>IF(Monde!D128="","",Monde!D128)</f>
        <v/>
      </c>
      <c r="K2375" s="5" t="str">
        <f>IF(Monde!E128="","",Monde!E128)</f>
        <v/>
      </c>
      <c r="L2375" s="5" t="str">
        <f>IF(Monde!F128="","",Monde!F128)</f>
        <v/>
      </c>
      <c r="M2375" s="5" t="str">
        <f>IF(Monde!G128="","",Monde!G128)</f>
        <v/>
      </c>
      <c r="N2375" s="5" t="str">
        <f>IF(Monde!I128="","",Monde!I128)</f>
        <v/>
      </c>
      <c r="O2375" s="5" t="str">
        <f>IF(Monde!J128="","",Monde!J128)</f>
        <v/>
      </c>
      <c r="P2375" s="5" t="str">
        <f>IF(Monde!K128="","",Monde!K128)</f>
        <v/>
      </c>
      <c r="Q2375" s="5" t="str">
        <f>IF(Monde!L128="","",Monde!L128)</f>
        <v/>
      </c>
      <c r="R2375" s="5" t="str">
        <f>IF(Monde!M128="","",Monde!M128)</f>
        <v/>
      </c>
      <c r="S2375" s="5" t="str">
        <f>IF(Monde!N128="","",Monde!N128)</f>
        <v/>
      </c>
      <c r="T2375" s="5" t="str">
        <f>IF(Monde!P128="","",Monde!P128)</f>
        <v/>
      </c>
      <c r="U2375" s="5" t="str">
        <f>IF(Monde!Q128="","",Monde!Q128)</f>
        <v/>
      </c>
      <c r="V2375" s="5" t="str">
        <f>IF(Monde!R128="","",Monde!R128)</f>
        <v/>
      </c>
      <c r="W2375" s="5" t="str">
        <f>IF(TGO!U128="","",TGO!U128)</f>
        <v/>
      </c>
      <c r="X2375" s="5" t="str">
        <f>IF(TGO!V128="","",TGO!V128)</f>
        <v/>
      </c>
      <c r="Y2375" s="5" t="str">
        <f>IF(TGO!W128="","",TGO!W128)</f>
        <v/>
      </c>
      <c r="Z2375" s="5" t="str">
        <f>IF(TGO!X128="","",TGO!X128)</f>
        <v/>
      </c>
      <c r="AA2375" s="5">
        <f>IF(Pays!$E$10="","",Pays!$E$10)</f>
        <v>1</v>
      </c>
      <c r="AB2375" s="5">
        <f>IF(Pays!$F$10="","",Pays!$F$10)</f>
        <v>32.9</v>
      </c>
      <c r="AC2375" s="5">
        <f>IF(Pays!$H$10="","",Pays!$H$10)</f>
        <v>33.5</v>
      </c>
      <c r="AD2375" s="5" t="str">
        <f>IF(Annuel!I13="","",Annuel!I13)</f>
        <v/>
      </c>
      <c r="AE2375" s="5" t="str">
        <f>IF(Annuel!Q13="","",Annuel!Q13)</f>
        <v/>
      </c>
      <c r="AF2375" s="5" t="str">
        <f>IF(Annuel!Y13="","",Annuel!Y13)</f>
        <v/>
      </c>
      <c r="AG2375" s="5" t="str">
        <f>IF(Annuel!AG13="","",Annuel!AG13)</f>
        <v/>
      </c>
      <c r="AH2375" s="5" t="str">
        <f>IF(A2375&gt;=Parametres!$C$6,"base 2023","avant 2025")</f>
        <v>avant 2025</v>
      </c>
    </row>
    <row r="2376" spans="1:34" x14ac:dyDescent="0.25">
      <c r="A2376" s="1" t="s">
        <v>394</v>
      </c>
      <c r="B2376" s="1" t="s">
        <v>700</v>
      </c>
      <c r="C2376" s="1" t="s">
        <v>699</v>
      </c>
      <c r="D2376" s="5" t="str">
        <f>IF(TGO!B129="","",TGO!B129)</f>
        <v/>
      </c>
      <c r="E2376" s="5" t="str">
        <f>IF(TGO!C129="","",TGO!C129)</f>
        <v/>
      </c>
      <c r="F2376" s="5" t="str">
        <f>IF(Monde!B129="","",Monde!B129)</f>
        <v/>
      </c>
      <c r="G2376" s="5" t="str">
        <f>IF(Monde!H129="","",Monde!H129)</f>
        <v/>
      </c>
      <c r="H2376" s="5" t="str">
        <f>IF(Monde!O129="","",Monde!O129)</f>
        <v/>
      </c>
      <c r="I2376" s="5" t="str">
        <f>IF(Monde!C129="","",Monde!C129)</f>
        <v/>
      </c>
      <c r="J2376" s="5" t="str">
        <f>IF(Monde!D129="","",Monde!D129)</f>
        <v/>
      </c>
      <c r="K2376" s="5" t="str">
        <f>IF(Monde!E129="","",Monde!E129)</f>
        <v/>
      </c>
      <c r="L2376" s="5" t="str">
        <f>IF(Monde!F129="","",Monde!F129)</f>
        <v/>
      </c>
      <c r="M2376" s="5" t="str">
        <f>IF(Monde!G129="","",Monde!G129)</f>
        <v/>
      </c>
      <c r="N2376" s="5" t="str">
        <f>IF(Monde!I129="","",Monde!I129)</f>
        <v/>
      </c>
      <c r="O2376" s="5" t="str">
        <f>IF(Monde!J129="","",Monde!J129)</f>
        <v/>
      </c>
      <c r="P2376" s="5" t="str">
        <f>IF(Monde!K129="","",Monde!K129)</f>
        <v/>
      </c>
      <c r="Q2376" s="5" t="str">
        <f>IF(Monde!L129="","",Monde!L129)</f>
        <v/>
      </c>
      <c r="R2376" s="5" t="str">
        <f>IF(Monde!M129="","",Monde!M129)</f>
        <v/>
      </c>
      <c r="S2376" s="5" t="str">
        <f>IF(Monde!N129="","",Monde!N129)</f>
        <v/>
      </c>
      <c r="T2376" s="5" t="str">
        <f>IF(Monde!P129="","",Monde!P129)</f>
        <v/>
      </c>
      <c r="U2376" s="5" t="str">
        <f>IF(Monde!Q129="","",Monde!Q129)</f>
        <v/>
      </c>
      <c r="V2376" s="5" t="str">
        <f>IF(Monde!R129="","",Monde!R129)</f>
        <v/>
      </c>
      <c r="W2376" s="5" t="str">
        <f>IF(TGO!U129="","",TGO!U129)</f>
        <v/>
      </c>
      <c r="X2376" s="5" t="str">
        <f>IF(TGO!V129="","",TGO!V129)</f>
        <v/>
      </c>
      <c r="Y2376" s="5" t="str">
        <f>IF(TGO!W129="","",TGO!W129)</f>
        <v/>
      </c>
      <c r="Z2376" s="5" t="str">
        <f>IF(TGO!X129="","",TGO!X129)</f>
        <v/>
      </c>
      <c r="AA2376" s="5">
        <f>IF(Pays!$E$10="","",Pays!$E$10)</f>
        <v>1</v>
      </c>
      <c r="AB2376" s="5">
        <f>IF(Pays!$F$10="","",Pays!$F$10)</f>
        <v>32.9</v>
      </c>
      <c r="AC2376" s="5">
        <f>IF(Pays!$H$10="","",Pays!$H$10)</f>
        <v>33.5</v>
      </c>
      <c r="AD2376" s="5" t="str">
        <f>IF(Annuel!I13="","",Annuel!I13)</f>
        <v/>
      </c>
      <c r="AE2376" s="5" t="str">
        <f>IF(Annuel!Q13="","",Annuel!Q13)</f>
        <v/>
      </c>
      <c r="AF2376" s="5" t="str">
        <f>IF(Annuel!Y13="","",Annuel!Y13)</f>
        <v/>
      </c>
      <c r="AG2376" s="5" t="str">
        <f>IF(Annuel!AG13="","",Annuel!AG13)</f>
        <v/>
      </c>
      <c r="AH2376" s="5" t="str">
        <f>IF(A2376&gt;=Parametres!$C$6,"base 2023","avant 2025")</f>
        <v>avant 2025</v>
      </c>
    </row>
    <row r="2377" spans="1:34" x14ac:dyDescent="0.25">
      <c r="A2377" s="1" t="s">
        <v>395</v>
      </c>
      <c r="B2377" s="1" t="s">
        <v>700</v>
      </c>
      <c r="C2377" s="1" t="s">
        <v>699</v>
      </c>
      <c r="D2377" s="5" t="str">
        <f>IF(TGO!B130="","",TGO!B130)</f>
        <v/>
      </c>
      <c r="E2377" s="5" t="str">
        <f>IF(TGO!C130="","",TGO!C130)</f>
        <v/>
      </c>
      <c r="F2377" s="5" t="str">
        <f>IF(Monde!B130="","",Monde!B130)</f>
        <v/>
      </c>
      <c r="G2377" s="5" t="str">
        <f>IF(Monde!H130="","",Monde!H130)</f>
        <v/>
      </c>
      <c r="H2377" s="5" t="str">
        <f>IF(Monde!O130="","",Monde!O130)</f>
        <v/>
      </c>
      <c r="I2377" s="5" t="str">
        <f>IF(Monde!C130="","",Monde!C130)</f>
        <v/>
      </c>
      <c r="J2377" s="5" t="str">
        <f>IF(Monde!D130="","",Monde!D130)</f>
        <v/>
      </c>
      <c r="K2377" s="5" t="str">
        <f>IF(Monde!E130="","",Monde!E130)</f>
        <v/>
      </c>
      <c r="L2377" s="5" t="str">
        <f>IF(Monde!F130="","",Monde!F130)</f>
        <v/>
      </c>
      <c r="M2377" s="5" t="str">
        <f>IF(Monde!G130="","",Monde!G130)</f>
        <v/>
      </c>
      <c r="N2377" s="5" t="str">
        <f>IF(Monde!I130="","",Monde!I130)</f>
        <v/>
      </c>
      <c r="O2377" s="5" t="str">
        <f>IF(Monde!J130="","",Monde!J130)</f>
        <v/>
      </c>
      <c r="P2377" s="5" t="str">
        <f>IF(Monde!K130="","",Monde!K130)</f>
        <v/>
      </c>
      <c r="Q2377" s="5" t="str">
        <f>IF(Monde!L130="","",Monde!L130)</f>
        <v/>
      </c>
      <c r="R2377" s="5" t="str">
        <f>IF(Monde!M130="","",Monde!M130)</f>
        <v/>
      </c>
      <c r="S2377" s="5" t="str">
        <f>IF(Monde!N130="","",Monde!N130)</f>
        <v/>
      </c>
      <c r="T2377" s="5" t="str">
        <f>IF(Monde!P130="","",Monde!P130)</f>
        <v/>
      </c>
      <c r="U2377" s="5" t="str">
        <f>IF(Monde!Q130="","",Monde!Q130)</f>
        <v/>
      </c>
      <c r="V2377" s="5" t="str">
        <f>IF(Monde!R130="","",Monde!R130)</f>
        <v/>
      </c>
      <c r="W2377" s="5" t="str">
        <f>IF(TGO!U130="","",TGO!U130)</f>
        <v/>
      </c>
      <c r="X2377" s="5" t="str">
        <f>IF(TGO!V130="","",TGO!V130)</f>
        <v/>
      </c>
      <c r="Y2377" s="5" t="str">
        <f>IF(TGO!W130="","",TGO!W130)</f>
        <v/>
      </c>
      <c r="Z2377" s="5" t="str">
        <f>IF(TGO!X130="","",TGO!X130)</f>
        <v/>
      </c>
      <c r="AA2377" s="5">
        <f>IF(Pays!$E$10="","",Pays!$E$10)</f>
        <v>1</v>
      </c>
      <c r="AB2377" s="5">
        <f>IF(Pays!$F$10="","",Pays!$F$10)</f>
        <v>32.9</v>
      </c>
      <c r="AC2377" s="5">
        <f>IF(Pays!$H$10="","",Pays!$H$10)</f>
        <v>33.5</v>
      </c>
      <c r="AD2377" s="5" t="str">
        <f>IF(Annuel!I13="","",Annuel!I13)</f>
        <v/>
      </c>
      <c r="AE2377" s="5" t="str">
        <f>IF(Annuel!Q13="","",Annuel!Q13)</f>
        <v/>
      </c>
      <c r="AF2377" s="5" t="str">
        <f>IF(Annuel!Y13="","",Annuel!Y13)</f>
        <v/>
      </c>
      <c r="AG2377" s="5" t="str">
        <f>IF(Annuel!AG13="","",Annuel!AG13)</f>
        <v/>
      </c>
      <c r="AH2377" s="5" t="str">
        <f>IF(A2377&gt;=Parametres!$C$6,"base 2023","avant 2025")</f>
        <v>avant 2025</v>
      </c>
    </row>
    <row r="2378" spans="1:34" x14ac:dyDescent="0.25">
      <c r="A2378" s="1" t="s">
        <v>396</v>
      </c>
      <c r="B2378" s="1" t="s">
        <v>700</v>
      </c>
      <c r="C2378" s="1" t="s">
        <v>699</v>
      </c>
      <c r="D2378" s="5" t="str">
        <f>IF(TGO!B131="","",TGO!B131)</f>
        <v/>
      </c>
      <c r="E2378" s="5" t="str">
        <f>IF(TGO!C131="","",TGO!C131)</f>
        <v/>
      </c>
      <c r="F2378" s="5" t="str">
        <f>IF(Monde!B131="","",Monde!B131)</f>
        <v/>
      </c>
      <c r="G2378" s="5" t="str">
        <f>IF(Monde!H131="","",Monde!H131)</f>
        <v/>
      </c>
      <c r="H2378" s="5" t="str">
        <f>IF(Monde!O131="","",Monde!O131)</f>
        <v/>
      </c>
      <c r="I2378" s="5" t="str">
        <f>IF(Monde!C131="","",Monde!C131)</f>
        <v/>
      </c>
      <c r="J2378" s="5" t="str">
        <f>IF(Monde!D131="","",Monde!D131)</f>
        <v/>
      </c>
      <c r="K2378" s="5" t="str">
        <f>IF(Monde!E131="","",Monde!E131)</f>
        <v/>
      </c>
      <c r="L2378" s="5" t="str">
        <f>IF(Monde!F131="","",Monde!F131)</f>
        <v/>
      </c>
      <c r="M2378" s="5" t="str">
        <f>IF(Monde!G131="","",Monde!G131)</f>
        <v/>
      </c>
      <c r="N2378" s="5" t="str">
        <f>IF(Monde!I131="","",Monde!I131)</f>
        <v/>
      </c>
      <c r="O2378" s="5" t="str">
        <f>IF(Monde!J131="","",Monde!J131)</f>
        <v/>
      </c>
      <c r="P2378" s="5" t="str">
        <f>IF(Monde!K131="","",Monde!K131)</f>
        <v/>
      </c>
      <c r="Q2378" s="5" t="str">
        <f>IF(Monde!L131="","",Monde!L131)</f>
        <v/>
      </c>
      <c r="R2378" s="5" t="str">
        <f>IF(Monde!M131="","",Monde!M131)</f>
        <v/>
      </c>
      <c r="S2378" s="5" t="str">
        <f>IF(Monde!N131="","",Monde!N131)</f>
        <v/>
      </c>
      <c r="T2378" s="5" t="str">
        <f>IF(Monde!P131="","",Monde!P131)</f>
        <v/>
      </c>
      <c r="U2378" s="5" t="str">
        <f>IF(Monde!Q131="","",Monde!Q131)</f>
        <v/>
      </c>
      <c r="V2378" s="5" t="str">
        <f>IF(Monde!R131="","",Monde!R131)</f>
        <v/>
      </c>
      <c r="W2378" s="5" t="str">
        <f>IF(TGO!U131="","",TGO!U131)</f>
        <v/>
      </c>
      <c r="X2378" s="5" t="str">
        <f>IF(TGO!V131="","",TGO!V131)</f>
        <v/>
      </c>
      <c r="Y2378" s="5" t="str">
        <f>IF(TGO!W131="","",TGO!W131)</f>
        <v/>
      </c>
      <c r="Z2378" s="5" t="str">
        <f>IF(TGO!X131="","",TGO!X131)</f>
        <v/>
      </c>
      <c r="AA2378" s="5">
        <f>IF(Pays!$E$10="","",Pays!$E$10)</f>
        <v>1</v>
      </c>
      <c r="AB2378" s="5">
        <f>IF(Pays!$F$10="","",Pays!$F$10)</f>
        <v>32.9</v>
      </c>
      <c r="AC2378" s="5">
        <f>IF(Pays!$H$10="","",Pays!$H$10)</f>
        <v>33.5</v>
      </c>
      <c r="AD2378" s="5" t="str">
        <f>IF(Annuel!I13="","",Annuel!I13)</f>
        <v/>
      </c>
      <c r="AE2378" s="5" t="str">
        <f>IF(Annuel!Q13="","",Annuel!Q13)</f>
        <v/>
      </c>
      <c r="AF2378" s="5" t="str">
        <f>IF(Annuel!Y13="","",Annuel!Y13)</f>
        <v/>
      </c>
      <c r="AG2378" s="5" t="str">
        <f>IF(Annuel!AG13="","",Annuel!AG13)</f>
        <v/>
      </c>
      <c r="AH2378" s="5" t="str">
        <f>IF(A2378&gt;=Parametres!$C$6,"base 2023","avant 2025")</f>
        <v>avant 2025</v>
      </c>
    </row>
    <row r="2379" spans="1:34" x14ac:dyDescent="0.25">
      <c r="A2379" s="1" t="s">
        <v>397</v>
      </c>
      <c r="B2379" s="1" t="s">
        <v>700</v>
      </c>
      <c r="C2379" s="1" t="s">
        <v>699</v>
      </c>
      <c r="D2379" s="5" t="str">
        <f>IF(TGO!B132="","",TGO!B132)</f>
        <v/>
      </c>
      <c r="E2379" s="5" t="str">
        <f>IF(TGO!C132="","",TGO!C132)</f>
        <v/>
      </c>
      <c r="F2379" s="5" t="str">
        <f>IF(Monde!B132="","",Monde!B132)</f>
        <v/>
      </c>
      <c r="G2379" s="5" t="str">
        <f>IF(Monde!H132="","",Monde!H132)</f>
        <v/>
      </c>
      <c r="H2379" s="5" t="str">
        <f>IF(Monde!O132="","",Monde!O132)</f>
        <v/>
      </c>
      <c r="I2379" s="5" t="str">
        <f>IF(Monde!C132="","",Monde!C132)</f>
        <v/>
      </c>
      <c r="J2379" s="5" t="str">
        <f>IF(Monde!D132="","",Monde!D132)</f>
        <v/>
      </c>
      <c r="K2379" s="5" t="str">
        <f>IF(Monde!E132="","",Monde!E132)</f>
        <v/>
      </c>
      <c r="L2379" s="5" t="str">
        <f>IF(Monde!F132="","",Monde!F132)</f>
        <v/>
      </c>
      <c r="M2379" s="5" t="str">
        <f>IF(Monde!G132="","",Monde!G132)</f>
        <v/>
      </c>
      <c r="N2379" s="5" t="str">
        <f>IF(Monde!I132="","",Monde!I132)</f>
        <v/>
      </c>
      <c r="O2379" s="5" t="str">
        <f>IF(Monde!J132="","",Monde!J132)</f>
        <v/>
      </c>
      <c r="P2379" s="5" t="str">
        <f>IF(Monde!K132="","",Monde!K132)</f>
        <v/>
      </c>
      <c r="Q2379" s="5" t="str">
        <f>IF(Monde!L132="","",Monde!L132)</f>
        <v/>
      </c>
      <c r="R2379" s="5" t="str">
        <f>IF(Monde!M132="","",Monde!M132)</f>
        <v/>
      </c>
      <c r="S2379" s="5" t="str">
        <f>IF(Monde!N132="","",Monde!N132)</f>
        <v/>
      </c>
      <c r="T2379" s="5" t="str">
        <f>IF(Monde!P132="","",Monde!P132)</f>
        <v/>
      </c>
      <c r="U2379" s="5" t="str">
        <f>IF(Monde!Q132="","",Monde!Q132)</f>
        <v/>
      </c>
      <c r="V2379" s="5" t="str">
        <f>IF(Monde!R132="","",Monde!R132)</f>
        <v/>
      </c>
      <c r="W2379" s="5" t="str">
        <f>IF(TGO!U132="","",TGO!U132)</f>
        <v/>
      </c>
      <c r="X2379" s="5" t="str">
        <f>IF(TGO!V132="","",TGO!V132)</f>
        <v/>
      </c>
      <c r="Y2379" s="5" t="str">
        <f>IF(TGO!W132="","",TGO!W132)</f>
        <v/>
      </c>
      <c r="Z2379" s="5" t="str">
        <f>IF(TGO!X132="","",TGO!X132)</f>
        <v/>
      </c>
      <c r="AA2379" s="5">
        <f>IF(Pays!$E$10="","",Pays!$E$10)</f>
        <v>1</v>
      </c>
      <c r="AB2379" s="5">
        <f>IF(Pays!$F$10="","",Pays!$F$10)</f>
        <v>32.9</v>
      </c>
      <c r="AC2379" s="5">
        <f>IF(Pays!$H$10="","",Pays!$H$10)</f>
        <v>33.5</v>
      </c>
      <c r="AD2379" s="5" t="str">
        <f>IF(Annuel!I13="","",Annuel!I13)</f>
        <v/>
      </c>
      <c r="AE2379" s="5" t="str">
        <f>IF(Annuel!Q13="","",Annuel!Q13)</f>
        <v/>
      </c>
      <c r="AF2379" s="5" t="str">
        <f>IF(Annuel!Y13="","",Annuel!Y13)</f>
        <v/>
      </c>
      <c r="AG2379" s="5" t="str">
        <f>IF(Annuel!AG13="","",Annuel!AG13)</f>
        <v/>
      </c>
      <c r="AH2379" s="5" t="str">
        <f>IF(A2379&gt;=Parametres!$C$6,"base 2023","avant 2025")</f>
        <v>avant 2025</v>
      </c>
    </row>
    <row r="2380" spans="1:34" x14ac:dyDescent="0.25">
      <c r="A2380" s="1" t="s">
        <v>398</v>
      </c>
      <c r="B2380" s="1" t="s">
        <v>700</v>
      </c>
      <c r="C2380" s="1" t="s">
        <v>699</v>
      </c>
      <c r="D2380" s="5" t="str">
        <f>IF(TGO!B133="","",TGO!B133)</f>
        <v/>
      </c>
      <c r="E2380" s="5" t="str">
        <f>IF(TGO!C133="","",TGO!C133)</f>
        <v/>
      </c>
      <c r="F2380" s="5" t="str">
        <f>IF(Monde!B133="","",Monde!B133)</f>
        <v/>
      </c>
      <c r="G2380" s="5" t="str">
        <f>IF(Monde!H133="","",Monde!H133)</f>
        <v/>
      </c>
      <c r="H2380" s="5" t="str">
        <f>IF(Monde!O133="","",Monde!O133)</f>
        <v/>
      </c>
      <c r="I2380" s="5" t="str">
        <f>IF(Monde!C133="","",Monde!C133)</f>
        <v/>
      </c>
      <c r="J2380" s="5" t="str">
        <f>IF(Monde!D133="","",Monde!D133)</f>
        <v/>
      </c>
      <c r="K2380" s="5" t="str">
        <f>IF(Monde!E133="","",Monde!E133)</f>
        <v/>
      </c>
      <c r="L2380" s="5" t="str">
        <f>IF(Monde!F133="","",Monde!F133)</f>
        <v/>
      </c>
      <c r="M2380" s="5" t="str">
        <f>IF(Monde!G133="","",Monde!G133)</f>
        <v/>
      </c>
      <c r="N2380" s="5" t="str">
        <f>IF(Monde!I133="","",Monde!I133)</f>
        <v/>
      </c>
      <c r="O2380" s="5" t="str">
        <f>IF(Monde!J133="","",Monde!J133)</f>
        <v/>
      </c>
      <c r="P2380" s="5" t="str">
        <f>IF(Monde!K133="","",Monde!K133)</f>
        <v/>
      </c>
      <c r="Q2380" s="5" t="str">
        <f>IF(Monde!L133="","",Monde!L133)</f>
        <v/>
      </c>
      <c r="R2380" s="5" t="str">
        <f>IF(Monde!M133="","",Monde!M133)</f>
        <v/>
      </c>
      <c r="S2380" s="5" t="str">
        <f>IF(Monde!N133="","",Monde!N133)</f>
        <v/>
      </c>
      <c r="T2380" s="5" t="str">
        <f>IF(Monde!P133="","",Monde!P133)</f>
        <v/>
      </c>
      <c r="U2380" s="5" t="str">
        <f>IF(Monde!Q133="","",Monde!Q133)</f>
        <v/>
      </c>
      <c r="V2380" s="5" t="str">
        <f>IF(Monde!R133="","",Monde!R133)</f>
        <v/>
      </c>
      <c r="W2380" s="5" t="str">
        <f>IF(TGO!U133="","",TGO!U133)</f>
        <v/>
      </c>
      <c r="X2380" s="5" t="str">
        <f>IF(TGO!V133="","",TGO!V133)</f>
        <v/>
      </c>
      <c r="Y2380" s="5" t="str">
        <f>IF(TGO!W133="","",TGO!W133)</f>
        <v/>
      </c>
      <c r="Z2380" s="5" t="str">
        <f>IF(TGO!X133="","",TGO!X133)</f>
        <v/>
      </c>
      <c r="AA2380" s="5">
        <f>IF(Pays!$E$10="","",Pays!$E$10)</f>
        <v>1</v>
      </c>
      <c r="AB2380" s="5">
        <f>IF(Pays!$F$10="","",Pays!$F$10)</f>
        <v>32.9</v>
      </c>
      <c r="AC2380" s="5">
        <f>IF(Pays!$H$10="","",Pays!$H$10)</f>
        <v>33.5</v>
      </c>
      <c r="AD2380" s="5" t="str">
        <f>IF(Annuel!I13="","",Annuel!I13)</f>
        <v/>
      </c>
      <c r="AE2380" s="5" t="str">
        <f>IF(Annuel!Q13="","",Annuel!Q13)</f>
        <v/>
      </c>
      <c r="AF2380" s="5" t="str">
        <f>IF(Annuel!Y13="","",Annuel!Y13)</f>
        <v/>
      </c>
      <c r="AG2380" s="5" t="str">
        <f>IF(Annuel!AG13="","",Annuel!AG13)</f>
        <v/>
      </c>
      <c r="AH2380" s="5" t="str">
        <f>IF(A2380&gt;=Parametres!$C$6,"base 2023","avant 2025")</f>
        <v>avant 2025</v>
      </c>
    </row>
    <row r="2381" spans="1:34" x14ac:dyDescent="0.25">
      <c r="A2381" s="1" t="s">
        <v>399</v>
      </c>
      <c r="B2381" s="1" t="s">
        <v>700</v>
      </c>
      <c r="C2381" s="1" t="s">
        <v>699</v>
      </c>
      <c r="D2381" s="5" t="str">
        <f>IF(TGO!B134="","",TGO!B134)</f>
        <v/>
      </c>
      <c r="E2381" s="5" t="str">
        <f>IF(TGO!C134="","",TGO!C134)</f>
        <v/>
      </c>
      <c r="F2381" s="5" t="str">
        <f>IF(Monde!B134="","",Monde!B134)</f>
        <v/>
      </c>
      <c r="G2381" s="5" t="str">
        <f>IF(Monde!H134="","",Monde!H134)</f>
        <v/>
      </c>
      <c r="H2381" s="5" t="str">
        <f>IF(Monde!O134="","",Monde!O134)</f>
        <v/>
      </c>
      <c r="I2381" s="5" t="str">
        <f>IF(Monde!C134="","",Monde!C134)</f>
        <v/>
      </c>
      <c r="J2381" s="5" t="str">
        <f>IF(Monde!D134="","",Monde!D134)</f>
        <v/>
      </c>
      <c r="K2381" s="5" t="str">
        <f>IF(Monde!E134="","",Monde!E134)</f>
        <v/>
      </c>
      <c r="L2381" s="5" t="str">
        <f>IF(Monde!F134="","",Monde!F134)</f>
        <v/>
      </c>
      <c r="M2381" s="5" t="str">
        <f>IF(Monde!G134="","",Monde!G134)</f>
        <v/>
      </c>
      <c r="N2381" s="5" t="str">
        <f>IF(Monde!I134="","",Monde!I134)</f>
        <v/>
      </c>
      <c r="O2381" s="5" t="str">
        <f>IF(Monde!J134="","",Monde!J134)</f>
        <v/>
      </c>
      <c r="P2381" s="5" t="str">
        <f>IF(Monde!K134="","",Monde!K134)</f>
        <v/>
      </c>
      <c r="Q2381" s="5" t="str">
        <f>IF(Monde!L134="","",Monde!L134)</f>
        <v/>
      </c>
      <c r="R2381" s="5" t="str">
        <f>IF(Monde!M134="","",Monde!M134)</f>
        <v/>
      </c>
      <c r="S2381" s="5" t="str">
        <f>IF(Monde!N134="","",Monde!N134)</f>
        <v/>
      </c>
      <c r="T2381" s="5" t="str">
        <f>IF(Monde!P134="","",Monde!P134)</f>
        <v/>
      </c>
      <c r="U2381" s="5" t="str">
        <f>IF(Monde!Q134="","",Monde!Q134)</f>
        <v/>
      </c>
      <c r="V2381" s="5" t="str">
        <f>IF(Monde!R134="","",Monde!R134)</f>
        <v/>
      </c>
      <c r="W2381" s="5" t="str">
        <f>IF(TGO!U134="","",TGO!U134)</f>
        <v/>
      </c>
      <c r="X2381" s="5" t="str">
        <f>IF(TGO!V134="","",TGO!V134)</f>
        <v/>
      </c>
      <c r="Y2381" s="5" t="str">
        <f>IF(TGO!W134="","",TGO!W134)</f>
        <v/>
      </c>
      <c r="Z2381" s="5" t="str">
        <f>IF(TGO!X134="","",TGO!X134)</f>
        <v/>
      </c>
      <c r="AA2381" s="5">
        <f>IF(Pays!$E$10="","",Pays!$E$10)</f>
        <v>1</v>
      </c>
      <c r="AB2381" s="5">
        <f>IF(Pays!$F$10="","",Pays!$F$10)</f>
        <v>32.9</v>
      </c>
      <c r="AC2381" s="5">
        <f>IF(Pays!$H$10="","",Pays!$H$10)</f>
        <v>33.5</v>
      </c>
      <c r="AD2381" s="5" t="str">
        <f>IF(Annuel!I13="","",Annuel!I13)</f>
        <v/>
      </c>
      <c r="AE2381" s="5" t="str">
        <f>IF(Annuel!Q13="","",Annuel!Q13)</f>
        <v/>
      </c>
      <c r="AF2381" s="5" t="str">
        <f>IF(Annuel!Y13="","",Annuel!Y13)</f>
        <v/>
      </c>
      <c r="AG2381" s="5" t="str">
        <f>IF(Annuel!AG13="","",Annuel!AG13)</f>
        <v/>
      </c>
      <c r="AH2381" s="5" t="str">
        <f>IF(A2381&gt;=Parametres!$C$6,"base 2023","avant 2025")</f>
        <v>avant 2025</v>
      </c>
    </row>
    <row r="2382" spans="1:34" x14ac:dyDescent="0.25">
      <c r="A2382" s="1" t="s">
        <v>400</v>
      </c>
      <c r="B2382" s="1" t="s">
        <v>700</v>
      </c>
      <c r="C2382" s="1" t="s">
        <v>699</v>
      </c>
      <c r="D2382" s="5" t="str">
        <f>IF(TGO!B135="","",TGO!B135)</f>
        <v/>
      </c>
      <c r="E2382" s="5" t="str">
        <f>IF(TGO!C135="","",TGO!C135)</f>
        <v/>
      </c>
      <c r="F2382" s="5" t="str">
        <f>IF(Monde!B135="","",Monde!B135)</f>
        <v/>
      </c>
      <c r="G2382" s="5" t="str">
        <f>IF(Monde!H135="","",Monde!H135)</f>
        <v/>
      </c>
      <c r="H2382" s="5" t="str">
        <f>IF(Monde!O135="","",Monde!O135)</f>
        <v/>
      </c>
      <c r="I2382" s="5" t="str">
        <f>IF(Monde!C135="","",Monde!C135)</f>
        <v/>
      </c>
      <c r="J2382" s="5" t="str">
        <f>IF(Monde!D135="","",Monde!D135)</f>
        <v/>
      </c>
      <c r="K2382" s="5" t="str">
        <f>IF(Monde!E135="","",Monde!E135)</f>
        <v/>
      </c>
      <c r="L2382" s="5" t="str">
        <f>IF(Monde!F135="","",Monde!F135)</f>
        <v/>
      </c>
      <c r="M2382" s="5" t="str">
        <f>IF(Monde!G135="","",Monde!G135)</f>
        <v/>
      </c>
      <c r="N2382" s="5" t="str">
        <f>IF(Monde!I135="","",Monde!I135)</f>
        <v/>
      </c>
      <c r="O2382" s="5" t="str">
        <f>IF(Monde!J135="","",Monde!J135)</f>
        <v/>
      </c>
      <c r="P2382" s="5" t="str">
        <f>IF(Monde!K135="","",Monde!K135)</f>
        <v/>
      </c>
      <c r="Q2382" s="5" t="str">
        <f>IF(Monde!L135="","",Monde!L135)</f>
        <v/>
      </c>
      <c r="R2382" s="5" t="str">
        <f>IF(Monde!M135="","",Monde!M135)</f>
        <v/>
      </c>
      <c r="S2382" s="5" t="str">
        <f>IF(Monde!N135="","",Monde!N135)</f>
        <v/>
      </c>
      <c r="T2382" s="5" t="str">
        <f>IF(Monde!P135="","",Monde!P135)</f>
        <v/>
      </c>
      <c r="U2382" s="5" t="str">
        <f>IF(Monde!Q135="","",Monde!Q135)</f>
        <v/>
      </c>
      <c r="V2382" s="5" t="str">
        <f>IF(Monde!R135="","",Monde!R135)</f>
        <v/>
      </c>
      <c r="W2382" s="5" t="str">
        <f>IF(TGO!U135="","",TGO!U135)</f>
        <v/>
      </c>
      <c r="X2382" s="5" t="str">
        <f>IF(TGO!V135="","",TGO!V135)</f>
        <v/>
      </c>
      <c r="Y2382" s="5" t="str">
        <f>IF(TGO!W135="","",TGO!W135)</f>
        <v/>
      </c>
      <c r="Z2382" s="5" t="str">
        <f>IF(TGO!X135="","",TGO!X135)</f>
        <v/>
      </c>
      <c r="AA2382" s="5">
        <f>IF(Pays!$E$10="","",Pays!$E$10)</f>
        <v>1</v>
      </c>
      <c r="AB2382" s="5">
        <f>IF(Pays!$F$10="","",Pays!$F$10)</f>
        <v>32.9</v>
      </c>
      <c r="AC2382" s="5">
        <f>IF(Pays!$H$10="","",Pays!$H$10)</f>
        <v>33.5</v>
      </c>
      <c r="AD2382" s="5" t="str">
        <f>IF(Annuel!I14="","",Annuel!I14)</f>
        <v/>
      </c>
      <c r="AE2382" s="5" t="str">
        <f>IF(Annuel!Q14="","",Annuel!Q14)</f>
        <v/>
      </c>
      <c r="AF2382" s="5" t="str">
        <f>IF(Annuel!Y14="","",Annuel!Y14)</f>
        <v/>
      </c>
      <c r="AG2382" s="5" t="str">
        <f>IF(Annuel!AG14="","",Annuel!AG14)</f>
        <v/>
      </c>
      <c r="AH2382" s="5" t="str">
        <f>IF(A2382&gt;=Parametres!$C$6,"base 2023","avant 2025")</f>
        <v>avant 2025</v>
      </c>
    </row>
    <row r="2383" spans="1:34" x14ac:dyDescent="0.25">
      <c r="A2383" s="1" t="s">
        <v>401</v>
      </c>
      <c r="B2383" s="1" t="s">
        <v>700</v>
      </c>
      <c r="C2383" s="1" t="s">
        <v>699</v>
      </c>
      <c r="D2383" s="5" t="str">
        <f>IF(TGO!B136="","",TGO!B136)</f>
        <v/>
      </c>
      <c r="E2383" s="5" t="str">
        <f>IF(TGO!C136="","",TGO!C136)</f>
        <v/>
      </c>
      <c r="F2383" s="5" t="str">
        <f>IF(Monde!B136="","",Monde!B136)</f>
        <v/>
      </c>
      <c r="G2383" s="5" t="str">
        <f>IF(Monde!H136="","",Monde!H136)</f>
        <v/>
      </c>
      <c r="H2383" s="5" t="str">
        <f>IF(Monde!O136="","",Monde!O136)</f>
        <v/>
      </c>
      <c r="I2383" s="5" t="str">
        <f>IF(Monde!C136="","",Monde!C136)</f>
        <v/>
      </c>
      <c r="J2383" s="5" t="str">
        <f>IF(Monde!D136="","",Monde!D136)</f>
        <v/>
      </c>
      <c r="K2383" s="5" t="str">
        <f>IF(Monde!E136="","",Monde!E136)</f>
        <v/>
      </c>
      <c r="L2383" s="5" t="str">
        <f>IF(Monde!F136="","",Monde!F136)</f>
        <v/>
      </c>
      <c r="M2383" s="5" t="str">
        <f>IF(Monde!G136="","",Monde!G136)</f>
        <v/>
      </c>
      <c r="N2383" s="5" t="str">
        <f>IF(Monde!I136="","",Monde!I136)</f>
        <v/>
      </c>
      <c r="O2383" s="5" t="str">
        <f>IF(Monde!J136="","",Monde!J136)</f>
        <v/>
      </c>
      <c r="P2383" s="5" t="str">
        <f>IF(Monde!K136="","",Monde!K136)</f>
        <v/>
      </c>
      <c r="Q2383" s="5" t="str">
        <f>IF(Monde!L136="","",Monde!L136)</f>
        <v/>
      </c>
      <c r="R2383" s="5" t="str">
        <f>IF(Monde!M136="","",Monde!M136)</f>
        <v/>
      </c>
      <c r="S2383" s="5" t="str">
        <f>IF(Monde!N136="","",Monde!N136)</f>
        <v/>
      </c>
      <c r="T2383" s="5" t="str">
        <f>IF(Monde!P136="","",Monde!P136)</f>
        <v/>
      </c>
      <c r="U2383" s="5" t="str">
        <f>IF(Monde!Q136="","",Monde!Q136)</f>
        <v/>
      </c>
      <c r="V2383" s="5" t="str">
        <f>IF(Monde!R136="","",Monde!R136)</f>
        <v/>
      </c>
      <c r="W2383" s="5" t="str">
        <f>IF(TGO!U136="","",TGO!U136)</f>
        <v/>
      </c>
      <c r="X2383" s="5" t="str">
        <f>IF(TGO!V136="","",TGO!V136)</f>
        <v/>
      </c>
      <c r="Y2383" s="5" t="str">
        <f>IF(TGO!W136="","",TGO!W136)</f>
        <v/>
      </c>
      <c r="Z2383" s="5" t="str">
        <f>IF(TGO!X136="","",TGO!X136)</f>
        <v/>
      </c>
      <c r="AA2383" s="5">
        <f>IF(Pays!$E$10="","",Pays!$E$10)</f>
        <v>1</v>
      </c>
      <c r="AB2383" s="5">
        <f>IF(Pays!$F$10="","",Pays!$F$10)</f>
        <v>32.9</v>
      </c>
      <c r="AC2383" s="5">
        <f>IF(Pays!$H$10="","",Pays!$H$10)</f>
        <v>33.5</v>
      </c>
      <c r="AD2383" s="5" t="str">
        <f>IF(Annuel!I14="","",Annuel!I14)</f>
        <v/>
      </c>
      <c r="AE2383" s="5" t="str">
        <f>IF(Annuel!Q14="","",Annuel!Q14)</f>
        <v/>
      </c>
      <c r="AF2383" s="5" t="str">
        <f>IF(Annuel!Y14="","",Annuel!Y14)</f>
        <v/>
      </c>
      <c r="AG2383" s="5" t="str">
        <f>IF(Annuel!AG14="","",Annuel!AG14)</f>
        <v/>
      </c>
      <c r="AH2383" s="5" t="str">
        <f>IF(A2383&gt;=Parametres!$C$6,"base 2023","avant 2025")</f>
        <v>avant 2025</v>
      </c>
    </row>
    <row r="2384" spans="1:34" x14ac:dyDescent="0.25">
      <c r="A2384" s="1" t="s">
        <v>402</v>
      </c>
      <c r="B2384" s="1" t="s">
        <v>700</v>
      </c>
      <c r="C2384" s="1" t="s">
        <v>699</v>
      </c>
      <c r="D2384" s="5" t="str">
        <f>IF(TGO!B137="","",TGO!B137)</f>
        <v/>
      </c>
      <c r="E2384" s="5" t="str">
        <f>IF(TGO!C137="","",TGO!C137)</f>
        <v/>
      </c>
      <c r="F2384" s="5" t="str">
        <f>IF(Monde!B137="","",Monde!B137)</f>
        <v/>
      </c>
      <c r="G2384" s="5" t="str">
        <f>IF(Monde!H137="","",Monde!H137)</f>
        <v/>
      </c>
      <c r="H2384" s="5" t="str">
        <f>IF(Monde!O137="","",Monde!O137)</f>
        <v/>
      </c>
      <c r="I2384" s="5" t="str">
        <f>IF(Monde!C137="","",Monde!C137)</f>
        <v/>
      </c>
      <c r="J2384" s="5" t="str">
        <f>IF(Monde!D137="","",Monde!D137)</f>
        <v/>
      </c>
      <c r="K2384" s="5" t="str">
        <f>IF(Monde!E137="","",Monde!E137)</f>
        <v/>
      </c>
      <c r="L2384" s="5" t="str">
        <f>IF(Monde!F137="","",Monde!F137)</f>
        <v/>
      </c>
      <c r="M2384" s="5" t="str">
        <f>IF(Monde!G137="","",Monde!G137)</f>
        <v/>
      </c>
      <c r="N2384" s="5" t="str">
        <f>IF(Monde!I137="","",Monde!I137)</f>
        <v/>
      </c>
      <c r="O2384" s="5" t="str">
        <f>IF(Monde!J137="","",Monde!J137)</f>
        <v/>
      </c>
      <c r="P2384" s="5" t="str">
        <f>IF(Monde!K137="","",Monde!K137)</f>
        <v/>
      </c>
      <c r="Q2384" s="5" t="str">
        <f>IF(Monde!L137="","",Monde!L137)</f>
        <v/>
      </c>
      <c r="R2384" s="5" t="str">
        <f>IF(Monde!M137="","",Monde!M137)</f>
        <v/>
      </c>
      <c r="S2384" s="5" t="str">
        <f>IF(Monde!N137="","",Monde!N137)</f>
        <v/>
      </c>
      <c r="T2384" s="5" t="str">
        <f>IF(Monde!P137="","",Monde!P137)</f>
        <v/>
      </c>
      <c r="U2384" s="5" t="str">
        <f>IF(Monde!Q137="","",Monde!Q137)</f>
        <v/>
      </c>
      <c r="V2384" s="5" t="str">
        <f>IF(Monde!R137="","",Monde!R137)</f>
        <v/>
      </c>
      <c r="W2384" s="5" t="str">
        <f>IF(TGO!U137="","",TGO!U137)</f>
        <v/>
      </c>
      <c r="X2384" s="5" t="str">
        <f>IF(TGO!V137="","",TGO!V137)</f>
        <v/>
      </c>
      <c r="Y2384" s="5" t="str">
        <f>IF(TGO!W137="","",TGO!W137)</f>
        <v/>
      </c>
      <c r="Z2384" s="5" t="str">
        <f>IF(TGO!X137="","",TGO!X137)</f>
        <v/>
      </c>
      <c r="AA2384" s="5">
        <f>IF(Pays!$E$10="","",Pays!$E$10)</f>
        <v>1</v>
      </c>
      <c r="AB2384" s="5">
        <f>IF(Pays!$F$10="","",Pays!$F$10)</f>
        <v>32.9</v>
      </c>
      <c r="AC2384" s="5">
        <f>IF(Pays!$H$10="","",Pays!$H$10)</f>
        <v>33.5</v>
      </c>
      <c r="AD2384" s="5" t="str">
        <f>IF(Annuel!I14="","",Annuel!I14)</f>
        <v/>
      </c>
      <c r="AE2384" s="5" t="str">
        <f>IF(Annuel!Q14="","",Annuel!Q14)</f>
        <v/>
      </c>
      <c r="AF2384" s="5" t="str">
        <f>IF(Annuel!Y14="","",Annuel!Y14)</f>
        <v/>
      </c>
      <c r="AG2384" s="5" t="str">
        <f>IF(Annuel!AG14="","",Annuel!AG14)</f>
        <v/>
      </c>
      <c r="AH2384" s="5" t="str">
        <f>IF(A2384&gt;=Parametres!$C$6,"base 2023","avant 2025")</f>
        <v>avant 2025</v>
      </c>
    </row>
    <row r="2385" spans="1:34" x14ac:dyDescent="0.25">
      <c r="A2385" s="1" t="s">
        <v>403</v>
      </c>
      <c r="B2385" s="1" t="s">
        <v>700</v>
      </c>
      <c r="C2385" s="1" t="s">
        <v>699</v>
      </c>
      <c r="D2385" s="5" t="str">
        <f>IF(TGO!B138="","",TGO!B138)</f>
        <v/>
      </c>
      <c r="E2385" s="5" t="str">
        <f>IF(TGO!C138="","",TGO!C138)</f>
        <v/>
      </c>
      <c r="F2385" s="5" t="str">
        <f>IF(Monde!B138="","",Monde!B138)</f>
        <v/>
      </c>
      <c r="G2385" s="5" t="str">
        <f>IF(Monde!H138="","",Monde!H138)</f>
        <v/>
      </c>
      <c r="H2385" s="5" t="str">
        <f>IF(Monde!O138="","",Monde!O138)</f>
        <v/>
      </c>
      <c r="I2385" s="5" t="str">
        <f>IF(Monde!C138="","",Monde!C138)</f>
        <v/>
      </c>
      <c r="J2385" s="5" t="str">
        <f>IF(Monde!D138="","",Monde!D138)</f>
        <v/>
      </c>
      <c r="K2385" s="5" t="str">
        <f>IF(Monde!E138="","",Monde!E138)</f>
        <v/>
      </c>
      <c r="L2385" s="5" t="str">
        <f>IF(Monde!F138="","",Monde!F138)</f>
        <v/>
      </c>
      <c r="M2385" s="5" t="str">
        <f>IF(Monde!G138="","",Monde!G138)</f>
        <v/>
      </c>
      <c r="N2385" s="5" t="str">
        <f>IF(Monde!I138="","",Monde!I138)</f>
        <v/>
      </c>
      <c r="O2385" s="5" t="str">
        <f>IF(Monde!J138="","",Monde!J138)</f>
        <v/>
      </c>
      <c r="P2385" s="5" t="str">
        <f>IF(Monde!K138="","",Monde!K138)</f>
        <v/>
      </c>
      <c r="Q2385" s="5" t="str">
        <f>IF(Monde!L138="","",Monde!L138)</f>
        <v/>
      </c>
      <c r="R2385" s="5" t="str">
        <f>IF(Monde!M138="","",Monde!M138)</f>
        <v/>
      </c>
      <c r="S2385" s="5" t="str">
        <f>IF(Monde!N138="","",Monde!N138)</f>
        <v/>
      </c>
      <c r="T2385" s="5" t="str">
        <f>IF(Monde!P138="","",Monde!P138)</f>
        <v/>
      </c>
      <c r="U2385" s="5" t="str">
        <f>IF(Monde!Q138="","",Monde!Q138)</f>
        <v/>
      </c>
      <c r="V2385" s="5" t="str">
        <f>IF(Monde!R138="","",Monde!R138)</f>
        <v/>
      </c>
      <c r="W2385" s="5" t="str">
        <f>IF(TGO!U138="","",TGO!U138)</f>
        <v/>
      </c>
      <c r="X2385" s="5" t="str">
        <f>IF(TGO!V138="","",TGO!V138)</f>
        <v/>
      </c>
      <c r="Y2385" s="5" t="str">
        <f>IF(TGO!W138="","",TGO!W138)</f>
        <v/>
      </c>
      <c r="Z2385" s="5" t="str">
        <f>IF(TGO!X138="","",TGO!X138)</f>
        <v/>
      </c>
      <c r="AA2385" s="5">
        <f>IF(Pays!$E$10="","",Pays!$E$10)</f>
        <v>1</v>
      </c>
      <c r="AB2385" s="5">
        <f>IF(Pays!$F$10="","",Pays!$F$10)</f>
        <v>32.9</v>
      </c>
      <c r="AC2385" s="5">
        <f>IF(Pays!$H$10="","",Pays!$H$10)</f>
        <v>33.5</v>
      </c>
      <c r="AD2385" s="5" t="str">
        <f>IF(Annuel!I14="","",Annuel!I14)</f>
        <v/>
      </c>
      <c r="AE2385" s="5" t="str">
        <f>IF(Annuel!Q14="","",Annuel!Q14)</f>
        <v/>
      </c>
      <c r="AF2385" s="5" t="str">
        <f>IF(Annuel!Y14="","",Annuel!Y14)</f>
        <v/>
      </c>
      <c r="AG2385" s="5" t="str">
        <f>IF(Annuel!AG14="","",Annuel!AG14)</f>
        <v/>
      </c>
      <c r="AH2385" s="5" t="str">
        <f>IF(A2385&gt;=Parametres!$C$6,"base 2023","avant 2025")</f>
        <v>avant 2025</v>
      </c>
    </row>
    <row r="2386" spans="1:34" x14ac:dyDescent="0.25">
      <c r="A2386" s="1" t="s">
        <v>404</v>
      </c>
      <c r="B2386" s="1" t="s">
        <v>700</v>
      </c>
      <c r="C2386" s="1" t="s">
        <v>699</v>
      </c>
      <c r="D2386" s="5" t="str">
        <f>IF(TGO!B139="","",TGO!B139)</f>
        <v/>
      </c>
      <c r="E2386" s="5" t="str">
        <f>IF(TGO!C139="","",TGO!C139)</f>
        <v/>
      </c>
      <c r="F2386" s="5" t="str">
        <f>IF(Monde!B139="","",Monde!B139)</f>
        <v/>
      </c>
      <c r="G2386" s="5" t="str">
        <f>IF(Monde!H139="","",Monde!H139)</f>
        <v/>
      </c>
      <c r="H2386" s="5" t="str">
        <f>IF(Monde!O139="","",Monde!O139)</f>
        <v/>
      </c>
      <c r="I2386" s="5" t="str">
        <f>IF(Monde!C139="","",Monde!C139)</f>
        <v/>
      </c>
      <c r="J2386" s="5" t="str">
        <f>IF(Monde!D139="","",Monde!D139)</f>
        <v/>
      </c>
      <c r="K2386" s="5" t="str">
        <f>IF(Monde!E139="","",Monde!E139)</f>
        <v/>
      </c>
      <c r="L2386" s="5" t="str">
        <f>IF(Monde!F139="","",Monde!F139)</f>
        <v/>
      </c>
      <c r="M2386" s="5" t="str">
        <f>IF(Monde!G139="","",Monde!G139)</f>
        <v/>
      </c>
      <c r="N2386" s="5" t="str">
        <f>IF(Monde!I139="","",Monde!I139)</f>
        <v/>
      </c>
      <c r="O2386" s="5" t="str">
        <f>IF(Monde!J139="","",Monde!J139)</f>
        <v/>
      </c>
      <c r="P2386" s="5" t="str">
        <f>IF(Monde!K139="","",Monde!K139)</f>
        <v/>
      </c>
      <c r="Q2386" s="5" t="str">
        <f>IF(Monde!L139="","",Monde!L139)</f>
        <v/>
      </c>
      <c r="R2386" s="5" t="str">
        <f>IF(Monde!M139="","",Monde!M139)</f>
        <v/>
      </c>
      <c r="S2386" s="5" t="str">
        <f>IF(Monde!N139="","",Monde!N139)</f>
        <v/>
      </c>
      <c r="T2386" s="5" t="str">
        <f>IF(Monde!P139="","",Monde!P139)</f>
        <v/>
      </c>
      <c r="U2386" s="5" t="str">
        <f>IF(Monde!Q139="","",Monde!Q139)</f>
        <v/>
      </c>
      <c r="V2386" s="5" t="str">
        <f>IF(Monde!R139="","",Monde!R139)</f>
        <v/>
      </c>
      <c r="W2386" s="5" t="str">
        <f>IF(TGO!U139="","",TGO!U139)</f>
        <v/>
      </c>
      <c r="X2386" s="5" t="str">
        <f>IF(TGO!V139="","",TGO!V139)</f>
        <v/>
      </c>
      <c r="Y2386" s="5" t="str">
        <f>IF(TGO!W139="","",TGO!W139)</f>
        <v/>
      </c>
      <c r="Z2386" s="5" t="str">
        <f>IF(TGO!X139="","",TGO!X139)</f>
        <v/>
      </c>
      <c r="AA2386" s="5">
        <f>IF(Pays!$E$10="","",Pays!$E$10)</f>
        <v>1</v>
      </c>
      <c r="AB2386" s="5">
        <f>IF(Pays!$F$10="","",Pays!$F$10)</f>
        <v>32.9</v>
      </c>
      <c r="AC2386" s="5">
        <f>IF(Pays!$H$10="","",Pays!$H$10)</f>
        <v>33.5</v>
      </c>
      <c r="AD2386" s="5" t="str">
        <f>IF(Annuel!I14="","",Annuel!I14)</f>
        <v/>
      </c>
      <c r="AE2386" s="5" t="str">
        <f>IF(Annuel!Q14="","",Annuel!Q14)</f>
        <v/>
      </c>
      <c r="AF2386" s="5" t="str">
        <f>IF(Annuel!Y14="","",Annuel!Y14)</f>
        <v/>
      </c>
      <c r="AG2386" s="5" t="str">
        <f>IF(Annuel!AG14="","",Annuel!AG14)</f>
        <v/>
      </c>
      <c r="AH2386" s="5" t="str">
        <f>IF(A2386&gt;=Parametres!$C$6,"base 2023","avant 2025")</f>
        <v>avant 2025</v>
      </c>
    </row>
    <row r="2387" spans="1:34" x14ac:dyDescent="0.25">
      <c r="A2387" s="1" t="s">
        <v>405</v>
      </c>
      <c r="B2387" s="1" t="s">
        <v>700</v>
      </c>
      <c r="C2387" s="1" t="s">
        <v>699</v>
      </c>
      <c r="D2387" s="5" t="str">
        <f>IF(TGO!B140="","",TGO!B140)</f>
        <v/>
      </c>
      <c r="E2387" s="5" t="str">
        <f>IF(TGO!C140="","",TGO!C140)</f>
        <v/>
      </c>
      <c r="F2387" s="5" t="str">
        <f>IF(Monde!B140="","",Monde!B140)</f>
        <v/>
      </c>
      <c r="G2387" s="5" t="str">
        <f>IF(Monde!H140="","",Monde!H140)</f>
        <v/>
      </c>
      <c r="H2387" s="5" t="str">
        <f>IF(Monde!O140="","",Monde!O140)</f>
        <v/>
      </c>
      <c r="I2387" s="5" t="str">
        <f>IF(Monde!C140="","",Monde!C140)</f>
        <v/>
      </c>
      <c r="J2387" s="5" t="str">
        <f>IF(Monde!D140="","",Monde!D140)</f>
        <v/>
      </c>
      <c r="K2387" s="5" t="str">
        <f>IF(Monde!E140="","",Monde!E140)</f>
        <v/>
      </c>
      <c r="L2387" s="5" t="str">
        <f>IF(Monde!F140="","",Monde!F140)</f>
        <v/>
      </c>
      <c r="M2387" s="5" t="str">
        <f>IF(Monde!G140="","",Monde!G140)</f>
        <v/>
      </c>
      <c r="N2387" s="5" t="str">
        <f>IF(Monde!I140="","",Monde!I140)</f>
        <v/>
      </c>
      <c r="O2387" s="5" t="str">
        <f>IF(Monde!J140="","",Monde!J140)</f>
        <v/>
      </c>
      <c r="P2387" s="5" t="str">
        <f>IF(Monde!K140="","",Monde!K140)</f>
        <v/>
      </c>
      <c r="Q2387" s="5" t="str">
        <f>IF(Monde!L140="","",Monde!L140)</f>
        <v/>
      </c>
      <c r="R2387" s="5" t="str">
        <f>IF(Monde!M140="","",Monde!M140)</f>
        <v/>
      </c>
      <c r="S2387" s="5" t="str">
        <f>IF(Monde!N140="","",Monde!N140)</f>
        <v/>
      </c>
      <c r="T2387" s="5" t="str">
        <f>IF(Monde!P140="","",Monde!P140)</f>
        <v/>
      </c>
      <c r="U2387" s="5" t="str">
        <f>IF(Monde!Q140="","",Monde!Q140)</f>
        <v/>
      </c>
      <c r="V2387" s="5" t="str">
        <f>IF(Monde!R140="","",Monde!R140)</f>
        <v/>
      </c>
      <c r="W2387" s="5" t="str">
        <f>IF(TGO!U140="","",TGO!U140)</f>
        <v/>
      </c>
      <c r="X2387" s="5" t="str">
        <f>IF(TGO!V140="","",TGO!V140)</f>
        <v/>
      </c>
      <c r="Y2387" s="5" t="str">
        <f>IF(TGO!W140="","",TGO!W140)</f>
        <v/>
      </c>
      <c r="Z2387" s="5" t="str">
        <f>IF(TGO!X140="","",TGO!X140)</f>
        <v/>
      </c>
      <c r="AA2387" s="5">
        <f>IF(Pays!$E$10="","",Pays!$E$10)</f>
        <v>1</v>
      </c>
      <c r="AB2387" s="5">
        <f>IF(Pays!$F$10="","",Pays!$F$10)</f>
        <v>32.9</v>
      </c>
      <c r="AC2387" s="5">
        <f>IF(Pays!$H$10="","",Pays!$H$10)</f>
        <v>33.5</v>
      </c>
      <c r="AD2387" s="5" t="str">
        <f>IF(Annuel!I14="","",Annuel!I14)</f>
        <v/>
      </c>
      <c r="AE2387" s="5" t="str">
        <f>IF(Annuel!Q14="","",Annuel!Q14)</f>
        <v/>
      </c>
      <c r="AF2387" s="5" t="str">
        <f>IF(Annuel!Y14="","",Annuel!Y14)</f>
        <v/>
      </c>
      <c r="AG2387" s="5" t="str">
        <f>IF(Annuel!AG14="","",Annuel!AG14)</f>
        <v/>
      </c>
      <c r="AH2387" s="5" t="str">
        <f>IF(A2387&gt;=Parametres!$C$6,"base 2023","avant 2025")</f>
        <v>avant 2025</v>
      </c>
    </row>
    <row r="2388" spans="1:34" x14ac:dyDescent="0.25">
      <c r="A2388" s="1" t="s">
        <v>406</v>
      </c>
      <c r="B2388" s="1" t="s">
        <v>700</v>
      </c>
      <c r="C2388" s="1" t="s">
        <v>699</v>
      </c>
      <c r="D2388" s="5" t="str">
        <f>IF(TGO!B141="","",TGO!B141)</f>
        <v/>
      </c>
      <c r="E2388" s="5" t="str">
        <f>IF(TGO!C141="","",TGO!C141)</f>
        <v/>
      </c>
      <c r="F2388" s="5" t="str">
        <f>IF(Monde!B141="","",Monde!B141)</f>
        <v/>
      </c>
      <c r="G2388" s="5" t="str">
        <f>IF(Monde!H141="","",Monde!H141)</f>
        <v/>
      </c>
      <c r="H2388" s="5" t="str">
        <f>IF(Monde!O141="","",Monde!O141)</f>
        <v/>
      </c>
      <c r="I2388" s="5" t="str">
        <f>IF(Monde!C141="","",Monde!C141)</f>
        <v/>
      </c>
      <c r="J2388" s="5" t="str">
        <f>IF(Monde!D141="","",Monde!D141)</f>
        <v/>
      </c>
      <c r="K2388" s="5" t="str">
        <f>IF(Monde!E141="","",Monde!E141)</f>
        <v/>
      </c>
      <c r="L2388" s="5" t="str">
        <f>IF(Monde!F141="","",Monde!F141)</f>
        <v/>
      </c>
      <c r="M2388" s="5" t="str">
        <f>IF(Monde!G141="","",Monde!G141)</f>
        <v/>
      </c>
      <c r="N2388" s="5" t="str">
        <f>IF(Monde!I141="","",Monde!I141)</f>
        <v/>
      </c>
      <c r="O2388" s="5" t="str">
        <f>IF(Monde!J141="","",Monde!J141)</f>
        <v/>
      </c>
      <c r="P2388" s="5" t="str">
        <f>IF(Monde!K141="","",Monde!K141)</f>
        <v/>
      </c>
      <c r="Q2388" s="5" t="str">
        <f>IF(Monde!L141="","",Monde!L141)</f>
        <v/>
      </c>
      <c r="R2388" s="5" t="str">
        <f>IF(Monde!M141="","",Monde!M141)</f>
        <v/>
      </c>
      <c r="S2388" s="5" t="str">
        <f>IF(Monde!N141="","",Monde!N141)</f>
        <v/>
      </c>
      <c r="T2388" s="5" t="str">
        <f>IF(Monde!P141="","",Monde!P141)</f>
        <v/>
      </c>
      <c r="U2388" s="5" t="str">
        <f>IF(Monde!Q141="","",Monde!Q141)</f>
        <v/>
      </c>
      <c r="V2388" s="5" t="str">
        <f>IF(Monde!R141="","",Monde!R141)</f>
        <v/>
      </c>
      <c r="W2388" s="5" t="str">
        <f>IF(TGO!U141="","",TGO!U141)</f>
        <v/>
      </c>
      <c r="X2388" s="5" t="str">
        <f>IF(TGO!V141="","",TGO!V141)</f>
        <v/>
      </c>
      <c r="Y2388" s="5" t="str">
        <f>IF(TGO!W141="","",TGO!W141)</f>
        <v/>
      </c>
      <c r="Z2388" s="5" t="str">
        <f>IF(TGO!X141="","",TGO!X141)</f>
        <v/>
      </c>
      <c r="AA2388" s="5">
        <f>IF(Pays!$E$10="","",Pays!$E$10)</f>
        <v>1</v>
      </c>
      <c r="AB2388" s="5">
        <f>IF(Pays!$F$10="","",Pays!$F$10)</f>
        <v>32.9</v>
      </c>
      <c r="AC2388" s="5">
        <f>IF(Pays!$H$10="","",Pays!$H$10)</f>
        <v>33.5</v>
      </c>
      <c r="AD2388" s="5" t="str">
        <f>IF(Annuel!I14="","",Annuel!I14)</f>
        <v/>
      </c>
      <c r="AE2388" s="5" t="str">
        <f>IF(Annuel!Q14="","",Annuel!Q14)</f>
        <v/>
      </c>
      <c r="AF2388" s="5" t="str">
        <f>IF(Annuel!Y14="","",Annuel!Y14)</f>
        <v/>
      </c>
      <c r="AG2388" s="5" t="str">
        <f>IF(Annuel!AG14="","",Annuel!AG14)</f>
        <v/>
      </c>
      <c r="AH2388" s="5" t="str">
        <f>IF(A2388&gt;=Parametres!$C$6,"base 2023","avant 2025")</f>
        <v>avant 2025</v>
      </c>
    </row>
    <row r="2389" spans="1:34" x14ac:dyDescent="0.25">
      <c r="A2389" s="1" t="s">
        <v>407</v>
      </c>
      <c r="B2389" s="1" t="s">
        <v>700</v>
      </c>
      <c r="C2389" s="1" t="s">
        <v>699</v>
      </c>
      <c r="D2389" s="5" t="str">
        <f>IF(TGO!B142="","",TGO!B142)</f>
        <v/>
      </c>
      <c r="E2389" s="5" t="str">
        <f>IF(TGO!C142="","",TGO!C142)</f>
        <v/>
      </c>
      <c r="F2389" s="5" t="str">
        <f>IF(Monde!B142="","",Monde!B142)</f>
        <v/>
      </c>
      <c r="G2389" s="5" t="str">
        <f>IF(Monde!H142="","",Monde!H142)</f>
        <v/>
      </c>
      <c r="H2389" s="5" t="str">
        <f>IF(Monde!O142="","",Monde!O142)</f>
        <v/>
      </c>
      <c r="I2389" s="5" t="str">
        <f>IF(Monde!C142="","",Monde!C142)</f>
        <v/>
      </c>
      <c r="J2389" s="5" t="str">
        <f>IF(Monde!D142="","",Monde!D142)</f>
        <v/>
      </c>
      <c r="K2389" s="5" t="str">
        <f>IF(Monde!E142="","",Monde!E142)</f>
        <v/>
      </c>
      <c r="L2389" s="5" t="str">
        <f>IF(Monde!F142="","",Monde!F142)</f>
        <v/>
      </c>
      <c r="M2389" s="5" t="str">
        <f>IF(Monde!G142="","",Monde!G142)</f>
        <v/>
      </c>
      <c r="N2389" s="5" t="str">
        <f>IF(Monde!I142="","",Monde!I142)</f>
        <v/>
      </c>
      <c r="O2389" s="5" t="str">
        <f>IF(Monde!J142="","",Monde!J142)</f>
        <v/>
      </c>
      <c r="P2389" s="5" t="str">
        <f>IF(Monde!K142="","",Monde!K142)</f>
        <v/>
      </c>
      <c r="Q2389" s="5" t="str">
        <f>IF(Monde!L142="","",Monde!L142)</f>
        <v/>
      </c>
      <c r="R2389" s="5" t="str">
        <f>IF(Monde!M142="","",Monde!M142)</f>
        <v/>
      </c>
      <c r="S2389" s="5" t="str">
        <f>IF(Monde!N142="","",Monde!N142)</f>
        <v/>
      </c>
      <c r="T2389" s="5" t="str">
        <f>IF(Monde!P142="","",Monde!P142)</f>
        <v/>
      </c>
      <c r="U2389" s="5" t="str">
        <f>IF(Monde!Q142="","",Monde!Q142)</f>
        <v/>
      </c>
      <c r="V2389" s="5" t="str">
        <f>IF(Monde!R142="","",Monde!R142)</f>
        <v/>
      </c>
      <c r="W2389" s="5" t="str">
        <f>IF(TGO!U142="","",TGO!U142)</f>
        <v/>
      </c>
      <c r="X2389" s="5" t="str">
        <f>IF(TGO!V142="","",TGO!V142)</f>
        <v/>
      </c>
      <c r="Y2389" s="5" t="str">
        <f>IF(TGO!W142="","",TGO!W142)</f>
        <v/>
      </c>
      <c r="Z2389" s="5" t="str">
        <f>IF(TGO!X142="","",TGO!X142)</f>
        <v/>
      </c>
      <c r="AA2389" s="5">
        <f>IF(Pays!$E$10="","",Pays!$E$10)</f>
        <v>1</v>
      </c>
      <c r="AB2389" s="5">
        <f>IF(Pays!$F$10="","",Pays!$F$10)</f>
        <v>32.9</v>
      </c>
      <c r="AC2389" s="5">
        <f>IF(Pays!$H$10="","",Pays!$H$10)</f>
        <v>33.5</v>
      </c>
      <c r="AD2389" s="5" t="str">
        <f>IF(Annuel!I14="","",Annuel!I14)</f>
        <v/>
      </c>
      <c r="AE2389" s="5" t="str">
        <f>IF(Annuel!Q14="","",Annuel!Q14)</f>
        <v/>
      </c>
      <c r="AF2389" s="5" t="str">
        <f>IF(Annuel!Y14="","",Annuel!Y14)</f>
        <v/>
      </c>
      <c r="AG2389" s="5" t="str">
        <f>IF(Annuel!AG14="","",Annuel!AG14)</f>
        <v/>
      </c>
      <c r="AH2389" s="5" t="str">
        <f>IF(A2389&gt;=Parametres!$C$6,"base 2023","avant 2025")</f>
        <v>avant 2025</v>
      </c>
    </row>
    <row r="2390" spans="1:34" x14ac:dyDescent="0.25">
      <c r="A2390" s="1" t="s">
        <v>408</v>
      </c>
      <c r="B2390" s="1" t="s">
        <v>700</v>
      </c>
      <c r="C2390" s="1" t="s">
        <v>699</v>
      </c>
      <c r="D2390" s="5" t="str">
        <f>IF(TGO!B143="","",TGO!B143)</f>
        <v/>
      </c>
      <c r="E2390" s="5" t="str">
        <f>IF(TGO!C143="","",TGO!C143)</f>
        <v/>
      </c>
      <c r="F2390" s="5" t="str">
        <f>IF(Monde!B143="","",Monde!B143)</f>
        <v/>
      </c>
      <c r="G2390" s="5" t="str">
        <f>IF(Monde!H143="","",Monde!H143)</f>
        <v/>
      </c>
      <c r="H2390" s="5" t="str">
        <f>IF(Monde!O143="","",Monde!O143)</f>
        <v/>
      </c>
      <c r="I2390" s="5" t="str">
        <f>IF(Monde!C143="","",Monde!C143)</f>
        <v/>
      </c>
      <c r="J2390" s="5" t="str">
        <f>IF(Monde!D143="","",Monde!D143)</f>
        <v/>
      </c>
      <c r="K2390" s="5" t="str">
        <f>IF(Monde!E143="","",Monde!E143)</f>
        <v/>
      </c>
      <c r="L2390" s="5" t="str">
        <f>IF(Monde!F143="","",Monde!F143)</f>
        <v/>
      </c>
      <c r="M2390" s="5" t="str">
        <f>IF(Monde!G143="","",Monde!G143)</f>
        <v/>
      </c>
      <c r="N2390" s="5" t="str">
        <f>IF(Monde!I143="","",Monde!I143)</f>
        <v/>
      </c>
      <c r="O2390" s="5" t="str">
        <f>IF(Monde!J143="","",Monde!J143)</f>
        <v/>
      </c>
      <c r="P2390" s="5" t="str">
        <f>IF(Monde!K143="","",Monde!K143)</f>
        <v/>
      </c>
      <c r="Q2390" s="5" t="str">
        <f>IF(Monde!L143="","",Monde!L143)</f>
        <v/>
      </c>
      <c r="R2390" s="5" t="str">
        <f>IF(Monde!M143="","",Monde!M143)</f>
        <v/>
      </c>
      <c r="S2390" s="5" t="str">
        <f>IF(Monde!N143="","",Monde!N143)</f>
        <v/>
      </c>
      <c r="T2390" s="5" t="str">
        <f>IF(Monde!P143="","",Monde!P143)</f>
        <v/>
      </c>
      <c r="U2390" s="5" t="str">
        <f>IF(Monde!Q143="","",Monde!Q143)</f>
        <v/>
      </c>
      <c r="V2390" s="5" t="str">
        <f>IF(Monde!R143="","",Monde!R143)</f>
        <v/>
      </c>
      <c r="W2390" s="5" t="str">
        <f>IF(TGO!U143="","",TGO!U143)</f>
        <v/>
      </c>
      <c r="X2390" s="5" t="str">
        <f>IF(TGO!V143="","",TGO!V143)</f>
        <v/>
      </c>
      <c r="Y2390" s="5" t="str">
        <f>IF(TGO!W143="","",TGO!W143)</f>
        <v/>
      </c>
      <c r="Z2390" s="5" t="str">
        <f>IF(TGO!X143="","",TGO!X143)</f>
        <v/>
      </c>
      <c r="AA2390" s="5">
        <f>IF(Pays!$E$10="","",Pays!$E$10)</f>
        <v>1</v>
      </c>
      <c r="AB2390" s="5">
        <f>IF(Pays!$F$10="","",Pays!$F$10)</f>
        <v>32.9</v>
      </c>
      <c r="AC2390" s="5">
        <f>IF(Pays!$H$10="","",Pays!$H$10)</f>
        <v>33.5</v>
      </c>
      <c r="AD2390" s="5" t="str">
        <f>IF(Annuel!I14="","",Annuel!I14)</f>
        <v/>
      </c>
      <c r="AE2390" s="5" t="str">
        <f>IF(Annuel!Q14="","",Annuel!Q14)</f>
        <v/>
      </c>
      <c r="AF2390" s="5" t="str">
        <f>IF(Annuel!Y14="","",Annuel!Y14)</f>
        <v/>
      </c>
      <c r="AG2390" s="5" t="str">
        <f>IF(Annuel!AG14="","",Annuel!AG14)</f>
        <v/>
      </c>
      <c r="AH2390" s="5" t="str">
        <f>IF(A2390&gt;=Parametres!$C$6,"base 2023","avant 2025")</f>
        <v>avant 2025</v>
      </c>
    </row>
    <row r="2391" spans="1:34" x14ac:dyDescent="0.25">
      <c r="A2391" s="1" t="s">
        <v>409</v>
      </c>
      <c r="B2391" s="1" t="s">
        <v>700</v>
      </c>
      <c r="C2391" s="1" t="s">
        <v>699</v>
      </c>
      <c r="D2391" s="5" t="str">
        <f>IF(TGO!B144="","",TGO!B144)</f>
        <v/>
      </c>
      <c r="E2391" s="5" t="str">
        <f>IF(TGO!C144="","",TGO!C144)</f>
        <v/>
      </c>
      <c r="F2391" s="5" t="str">
        <f>IF(Monde!B144="","",Monde!B144)</f>
        <v/>
      </c>
      <c r="G2391" s="5" t="str">
        <f>IF(Monde!H144="","",Monde!H144)</f>
        <v/>
      </c>
      <c r="H2391" s="5" t="str">
        <f>IF(Monde!O144="","",Monde!O144)</f>
        <v/>
      </c>
      <c r="I2391" s="5" t="str">
        <f>IF(Monde!C144="","",Monde!C144)</f>
        <v/>
      </c>
      <c r="J2391" s="5" t="str">
        <f>IF(Monde!D144="","",Monde!D144)</f>
        <v/>
      </c>
      <c r="K2391" s="5" t="str">
        <f>IF(Monde!E144="","",Monde!E144)</f>
        <v/>
      </c>
      <c r="L2391" s="5" t="str">
        <f>IF(Monde!F144="","",Monde!F144)</f>
        <v/>
      </c>
      <c r="M2391" s="5" t="str">
        <f>IF(Monde!G144="","",Monde!G144)</f>
        <v/>
      </c>
      <c r="N2391" s="5" t="str">
        <f>IF(Monde!I144="","",Monde!I144)</f>
        <v/>
      </c>
      <c r="O2391" s="5" t="str">
        <f>IF(Monde!J144="","",Monde!J144)</f>
        <v/>
      </c>
      <c r="P2391" s="5" t="str">
        <f>IF(Monde!K144="","",Monde!K144)</f>
        <v/>
      </c>
      <c r="Q2391" s="5" t="str">
        <f>IF(Monde!L144="","",Monde!L144)</f>
        <v/>
      </c>
      <c r="R2391" s="5" t="str">
        <f>IF(Monde!M144="","",Monde!M144)</f>
        <v/>
      </c>
      <c r="S2391" s="5" t="str">
        <f>IF(Monde!N144="","",Monde!N144)</f>
        <v/>
      </c>
      <c r="T2391" s="5" t="str">
        <f>IF(Monde!P144="","",Monde!P144)</f>
        <v/>
      </c>
      <c r="U2391" s="5" t="str">
        <f>IF(Monde!Q144="","",Monde!Q144)</f>
        <v/>
      </c>
      <c r="V2391" s="5" t="str">
        <f>IF(Monde!R144="","",Monde!R144)</f>
        <v/>
      </c>
      <c r="W2391" s="5" t="str">
        <f>IF(TGO!U144="","",TGO!U144)</f>
        <v/>
      </c>
      <c r="X2391" s="5" t="str">
        <f>IF(TGO!V144="","",TGO!V144)</f>
        <v/>
      </c>
      <c r="Y2391" s="5" t="str">
        <f>IF(TGO!W144="","",TGO!W144)</f>
        <v/>
      </c>
      <c r="Z2391" s="5" t="str">
        <f>IF(TGO!X144="","",TGO!X144)</f>
        <v/>
      </c>
      <c r="AA2391" s="5">
        <f>IF(Pays!$E$10="","",Pays!$E$10)</f>
        <v>1</v>
      </c>
      <c r="AB2391" s="5">
        <f>IF(Pays!$F$10="","",Pays!$F$10)</f>
        <v>32.9</v>
      </c>
      <c r="AC2391" s="5">
        <f>IF(Pays!$H$10="","",Pays!$H$10)</f>
        <v>33.5</v>
      </c>
      <c r="AD2391" s="5" t="str">
        <f>IF(Annuel!I14="","",Annuel!I14)</f>
        <v/>
      </c>
      <c r="AE2391" s="5" t="str">
        <f>IF(Annuel!Q14="","",Annuel!Q14)</f>
        <v/>
      </c>
      <c r="AF2391" s="5" t="str">
        <f>IF(Annuel!Y14="","",Annuel!Y14)</f>
        <v/>
      </c>
      <c r="AG2391" s="5" t="str">
        <f>IF(Annuel!AG14="","",Annuel!AG14)</f>
        <v/>
      </c>
      <c r="AH2391" s="5" t="str">
        <f>IF(A2391&gt;=Parametres!$C$6,"base 2023","avant 2025")</f>
        <v>avant 2025</v>
      </c>
    </row>
    <row r="2392" spans="1:34" x14ac:dyDescent="0.25">
      <c r="A2392" s="1" t="s">
        <v>410</v>
      </c>
      <c r="B2392" s="1" t="s">
        <v>700</v>
      </c>
      <c r="C2392" s="1" t="s">
        <v>699</v>
      </c>
      <c r="D2392" s="5" t="str">
        <f>IF(TGO!B145="","",TGO!B145)</f>
        <v/>
      </c>
      <c r="E2392" s="5" t="str">
        <f>IF(TGO!C145="","",TGO!C145)</f>
        <v/>
      </c>
      <c r="F2392" s="5" t="str">
        <f>IF(Monde!B145="","",Monde!B145)</f>
        <v/>
      </c>
      <c r="G2392" s="5" t="str">
        <f>IF(Monde!H145="","",Monde!H145)</f>
        <v/>
      </c>
      <c r="H2392" s="5" t="str">
        <f>IF(Monde!O145="","",Monde!O145)</f>
        <v/>
      </c>
      <c r="I2392" s="5" t="str">
        <f>IF(Monde!C145="","",Monde!C145)</f>
        <v/>
      </c>
      <c r="J2392" s="5" t="str">
        <f>IF(Monde!D145="","",Monde!D145)</f>
        <v/>
      </c>
      <c r="K2392" s="5" t="str">
        <f>IF(Monde!E145="","",Monde!E145)</f>
        <v/>
      </c>
      <c r="L2392" s="5" t="str">
        <f>IF(Monde!F145="","",Monde!F145)</f>
        <v/>
      </c>
      <c r="M2392" s="5" t="str">
        <f>IF(Monde!G145="","",Monde!G145)</f>
        <v/>
      </c>
      <c r="N2392" s="5" t="str">
        <f>IF(Monde!I145="","",Monde!I145)</f>
        <v/>
      </c>
      <c r="O2392" s="5" t="str">
        <f>IF(Monde!J145="","",Monde!J145)</f>
        <v/>
      </c>
      <c r="P2392" s="5" t="str">
        <f>IF(Monde!K145="","",Monde!K145)</f>
        <v/>
      </c>
      <c r="Q2392" s="5" t="str">
        <f>IF(Monde!L145="","",Monde!L145)</f>
        <v/>
      </c>
      <c r="R2392" s="5" t="str">
        <f>IF(Monde!M145="","",Monde!M145)</f>
        <v/>
      </c>
      <c r="S2392" s="5" t="str">
        <f>IF(Monde!N145="","",Monde!N145)</f>
        <v/>
      </c>
      <c r="T2392" s="5" t="str">
        <f>IF(Monde!P145="","",Monde!P145)</f>
        <v/>
      </c>
      <c r="U2392" s="5" t="str">
        <f>IF(Monde!Q145="","",Monde!Q145)</f>
        <v/>
      </c>
      <c r="V2392" s="5" t="str">
        <f>IF(Monde!R145="","",Monde!R145)</f>
        <v/>
      </c>
      <c r="W2392" s="5" t="str">
        <f>IF(TGO!U145="","",TGO!U145)</f>
        <v/>
      </c>
      <c r="X2392" s="5" t="str">
        <f>IF(TGO!V145="","",TGO!V145)</f>
        <v/>
      </c>
      <c r="Y2392" s="5" t="str">
        <f>IF(TGO!W145="","",TGO!W145)</f>
        <v/>
      </c>
      <c r="Z2392" s="5" t="str">
        <f>IF(TGO!X145="","",TGO!X145)</f>
        <v/>
      </c>
      <c r="AA2392" s="5">
        <f>IF(Pays!$E$10="","",Pays!$E$10)</f>
        <v>1</v>
      </c>
      <c r="AB2392" s="5">
        <f>IF(Pays!$F$10="","",Pays!$F$10)</f>
        <v>32.9</v>
      </c>
      <c r="AC2392" s="5">
        <f>IF(Pays!$H$10="","",Pays!$H$10)</f>
        <v>33.5</v>
      </c>
      <c r="AD2392" s="5" t="str">
        <f>IF(Annuel!I14="","",Annuel!I14)</f>
        <v/>
      </c>
      <c r="AE2392" s="5" t="str">
        <f>IF(Annuel!Q14="","",Annuel!Q14)</f>
        <v/>
      </c>
      <c r="AF2392" s="5" t="str">
        <f>IF(Annuel!Y14="","",Annuel!Y14)</f>
        <v/>
      </c>
      <c r="AG2392" s="5" t="str">
        <f>IF(Annuel!AG14="","",Annuel!AG14)</f>
        <v/>
      </c>
      <c r="AH2392" s="5" t="str">
        <f>IF(A2392&gt;=Parametres!$C$6,"base 2023","avant 2025")</f>
        <v>avant 2025</v>
      </c>
    </row>
    <row r="2393" spans="1:34" x14ac:dyDescent="0.25">
      <c r="A2393" s="1" t="s">
        <v>411</v>
      </c>
      <c r="B2393" s="1" t="s">
        <v>700</v>
      </c>
      <c r="C2393" s="1" t="s">
        <v>699</v>
      </c>
      <c r="D2393" s="5" t="str">
        <f>IF(TGO!B146="","",TGO!B146)</f>
        <v/>
      </c>
      <c r="E2393" s="5" t="str">
        <f>IF(TGO!C146="","",TGO!C146)</f>
        <v/>
      </c>
      <c r="F2393" s="5" t="str">
        <f>IF(Monde!B146="","",Monde!B146)</f>
        <v/>
      </c>
      <c r="G2393" s="5" t="str">
        <f>IF(Monde!H146="","",Monde!H146)</f>
        <v/>
      </c>
      <c r="H2393" s="5" t="str">
        <f>IF(Monde!O146="","",Monde!O146)</f>
        <v/>
      </c>
      <c r="I2393" s="5" t="str">
        <f>IF(Monde!C146="","",Monde!C146)</f>
        <v/>
      </c>
      <c r="J2393" s="5" t="str">
        <f>IF(Monde!D146="","",Monde!D146)</f>
        <v/>
      </c>
      <c r="K2393" s="5" t="str">
        <f>IF(Monde!E146="","",Monde!E146)</f>
        <v/>
      </c>
      <c r="L2393" s="5" t="str">
        <f>IF(Monde!F146="","",Monde!F146)</f>
        <v/>
      </c>
      <c r="M2393" s="5" t="str">
        <f>IF(Monde!G146="","",Monde!G146)</f>
        <v/>
      </c>
      <c r="N2393" s="5" t="str">
        <f>IF(Monde!I146="","",Monde!I146)</f>
        <v/>
      </c>
      <c r="O2393" s="5" t="str">
        <f>IF(Monde!J146="","",Monde!J146)</f>
        <v/>
      </c>
      <c r="P2393" s="5" t="str">
        <f>IF(Monde!K146="","",Monde!K146)</f>
        <v/>
      </c>
      <c r="Q2393" s="5" t="str">
        <f>IF(Monde!L146="","",Monde!L146)</f>
        <v/>
      </c>
      <c r="R2393" s="5" t="str">
        <f>IF(Monde!M146="","",Monde!M146)</f>
        <v/>
      </c>
      <c r="S2393" s="5" t="str">
        <f>IF(Monde!N146="","",Monde!N146)</f>
        <v/>
      </c>
      <c r="T2393" s="5" t="str">
        <f>IF(Monde!P146="","",Monde!P146)</f>
        <v/>
      </c>
      <c r="U2393" s="5" t="str">
        <f>IF(Monde!Q146="","",Monde!Q146)</f>
        <v/>
      </c>
      <c r="V2393" s="5" t="str">
        <f>IF(Monde!R146="","",Monde!R146)</f>
        <v/>
      </c>
      <c r="W2393" s="5" t="str">
        <f>IF(TGO!U146="","",TGO!U146)</f>
        <v/>
      </c>
      <c r="X2393" s="5" t="str">
        <f>IF(TGO!V146="","",TGO!V146)</f>
        <v/>
      </c>
      <c r="Y2393" s="5" t="str">
        <f>IF(TGO!W146="","",TGO!W146)</f>
        <v/>
      </c>
      <c r="Z2393" s="5" t="str">
        <f>IF(TGO!X146="","",TGO!X146)</f>
        <v/>
      </c>
      <c r="AA2393" s="5">
        <f>IF(Pays!$E$10="","",Pays!$E$10)</f>
        <v>1</v>
      </c>
      <c r="AB2393" s="5">
        <f>IF(Pays!$F$10="","",Pays!$F$10)</f>
        <v>32.9</v>
      </c>
      <c r="AC2393" s="5">
        <f>IF(Pays!$H$10="","",Pays!$H$10)</f>
        <v>33.5</v>
      </c>
      <c r="AD2393" s="5" t="str">
        <f>IF(Annuel!I14="","",Annuel!I14)</f>
        <v/>
      </c>
      <c r="AE2393" s="5" t="str">
        <f>IF(Annuel!Q14="","",Annuel!Q14)</f>
        <v/>
      </c>
      <c r="AF2393" s="5" t="str">
        <f>IF(Annuel!Y14="","",Annuel!Y14)</f>
        <v/>
      </c>
      <c r="AG2393" s="5" t="str">
        <f>IF(Annuel!AG14="","",Annuel!AG14)</f>
        <v/>
      </c>
      <c r="AH2393" s="5" t="str">
        <f>IF(A2393&gt;=Parametres!$C$6,"base 2023","avant 2025")</f>
        <v>avant 2025</v>
      </c>
    </row>
    <row r="2394" spans="1:34" x14ac:dyDescent="0.25">
      <c r="A2394" s="1" t="s">
        <v>412</v>
      </c>
      <c r="B2394" s="1" t="s">
        <v>700</v>
      </c>
      <c r="C2394" s="1" t="s">
        <v>699</v>
      </c>
      <c r="D2394" s="5" t="str">
        <f>IF(TGO!B147="","",TGO!B147)</f>
        <v/>
      </c>
      <c r="E2394" s="5" t="str">
        <f>IF(TGO!C147="","",TGO!C147)</f>
        <v/>
      </c>
      <c r="F2394" s="5" t="str">
        <f>IF(Monde!B147="","",Monde!B147)</f>
        <v/>
      </c>
      <c r="G2394" s="5" t="str">
        <f>IF(Monde!H147="","",Monde!H147)</f>
        <v/>
      </c>
      <c r="H2394" s="5" t="str">
        <f>IF(Monde!O147="","",Monde!O147)</f>
        <v/>
      </c>
      <c r="I2394" s="5" t="str">
        <f>IF(Monde!C147="","",Monde!C147)</f>
        <v/>
      </c>
      <c r="J2394" s="5" t="str">
        <f>IF(Monde!D147="","",Monde!D147)</f>
        <v/>
      </c>
      <c r="K2394" s="5" t="str">
        <f>IF(Monde!E147="","",Monde!E147)</f>
        <v/>
      </c>
      <c r="L2394" s="5" t="str">
        <f>IF(Monde!F147="","",Monde!F147)</f>
        <v/>
      </c>
      <c r="M2394" s="5" t="str">
        <f>IF(Monde!G147="","",Monde!G147)</f>
        <v/>
      </c>
      <c r="N2394" s="5" t="str">
        <f>IF(Monde!I147="","",Monde!I147)</f>
        <v/>
      </c>
      <c r="O2394" s="5" t="str">
        <f>IF(Monde!J147="","",Monde!J147)</f>
        <v/>
      </c>
      <c r="P2394" s="5" t="str">
        <f>IF(Monde!K147="","",Monde!K147)</f>
        <v/>
      </c>
      <c r="Q2394" s="5" t="str">
        <f>IF(Monde!L147="","",Monde!L147)</f>
        <v/>
      </c>
      <c r="R2394" s="5" t="str">
        <f>IF(Monde!M147="","",Monde!M147)</f>
        <v/>
      </c>
      <c r="S2394" s="5" t="str">
        <f>IF(Monde!N147="","",Monde!N147)</f>
        <v/>
      </c>
      <c r="T2394" s="5" t="str">
        <f>IF(Monde!P147="","",Monde!P147)</f>
        <v/>
      </c>
      <c r="U2394" s="5" t="str">
        <f>IF(Monde!Q147="","",Monde!Q147)</f>
        <v/>
      </c>
      <c r="V2394" s="5" t="str">
        <f>IF(Monde!R147="","",Monde!R147)</f>
        <v/>
      </c>
      <c r="W2394" s="5" t="str">
        <f>IF(TGO!U147="","",TGO!U147)</f>
        <v/>
      </c>
      <c r="X2394" s="5" t="str">
        <f>IF(TGO!V147="","",TGO!V147)</f>
        <v/>
      </c>
      <c r="Y2394" s="5" t="str">
        <f>IF(TGO!W147="","",TGO!W147)</f>
        <v/>
      </c>
      <c r="Z2394" s="5" t="str">
        <f>IF(TGO!X147="","",TGO!X147)</f>
        <v/>
      </c>
      <c r="AA2394" s="5">
        <f>IF(Pays!$E$10="","",Pays!$E$10)</f>
        <v>1</v>
      </c>
      <c r="AB2394" s="5">
        <f>IF(Pays!$F$10="","",Pays!$F$10)</f>
        <v>32.9</v>
      </c>
      <c r="AC2394" s="5">
        <f>IF(Pays!$H$10="","",Pays!$H$10)</f>
        <v>33.5</v>
      </c>
      <c r="AD2394" s="5" t="str">
        <f>IF(Annuel!I15="","",Annuel!I15)</f>
        <v/>
      </c>
      <c r="AE2394" s="5" t="str">
        <f>IF(Annuel!Q15="","",Annuel!Q15)</f>
        <v/>
      </c>
      <c r="AF2394" s="5" t="str">
        <f>IF(Annuel!Y15="","",Annuel!Y15)</f>
        <v/>
      </c>
      <c r="AG2394" s="5" t="str">
        <f>IF(Annuel!AG15="","",Annuel!AG15)</f>
        <v/>
      </c>
      <c r="AH2394" s="5" t="str">
        <f>IF(A2394&gt;=Parametres!$C$6,"base 2023","avant 2025")</f>
        <v>avant 2025</v>
      </c>
    </row>
    <row r="2395" spans="1:34" x14ac:dyDescent="0.25">
      <c r="A2395" s="1" t="s">
        <v>413</v>
      </c>
      <c r="B2395" s="1" t="s">
        <v>700</v>
      </c>
      <c r="C2395" s="1" t="s">
        <v>699</v>
      </c>
      <c r="D2395" s="5" t="str">
        <f>IF(TGO!B148="","",TGO!B148)</f>
        <v/>
      </c>
      <c r="E2395" s="5" t="str">
        <f>IF(TGO!C148="","",TGO!C148)</f>
        <v/>
      </c>
      <c r="F2395" s="5" t="str">
        <f>IF(Monde!B148="","",Monde!B148)</f>
        <v/>
      </c>
      <c r="G2395" s="5" t="str">
        <f>IF(Monde!H148="","",Monde!H148)</f>
        <v/>
      </c>
      <c r="H2395" s="5" t="str">
        <f>IF(Monde!O148="","",Monde!O148)</f>
        <v/>
      </c>
      <c r="I2395" s="5" t="str">
        <f>IF(Monde!C148="","",Monde!C148)</f>
        <v/>
      </c>
      <c r="J2395" s="5" t="str">
        <f>IF(Monde!D148="","",Monde!D148)</f>
        <v/>
      </c>
      <c r="K2395" s="5" t="str">
        <f>IF(Monde!E148="","",Monde!E148)</f>
        <v/>
      </c>
      <c r="L2395" s="5" t="str">
        <f>IF(Monde!F148="","",Monde!F148)</f>
        <v/>
      </c>
      <c r="M2395" s="5" t="str">
        <f>IF(Monde!G148="","",Monde!G148)</f>
        <v/>
      </c>
      <c r="N2395" s="5" t="str">
        <f>IF(Monde!I148="","",Monde!I148)</f>
        <v/>
      </c>
      <c r="O2395" s="5" t="str">
        <f>IF(Monde!J148="","",Monde!J148)</f>
        <v/>
      </c>
      <c r="P2395" s="5" t="str">
        <f>IF(Monde!K148="","",Monde!K148)</f>
        <v/>
      </c>
      <c r="Q2395" s="5" t="str">
        <f>IF(Monde!L148="","",Monde!L148)</f>
        <v/>
      </c>
      <c r="R2395" s="5" t="str">
        <f>IF(Monde!M148="","",Monde!M148)</f>
        <v/>
      </c>
      <c r="S2395" s="5" t="str">
        <f>IF(Monde!N148="","",Monde!N148)</f>
        <v/>
      </c>
      <c r="T2395" s="5" t="str">
        <f>IF(Monde!P148="","",Monde!P148)</f>
        <v/>
      </c>
      <c r="U2395" s="5" t="str">
        <f>IF(Monde!Q148="","",Monde!Q148)</f>
        <v/>
      </c>
      <c r="V2395" s="5" t="str">
        <f>IF(Monde!R148="","",Monde!R148)</f>
        <v/>
      </c>
      <c r="W2395" s="5" t="str">
        <f>IF(TGO!U148="","",TGO!U148)</f>
        <v/>
      </c>
      <c r="X2395" s="5" t="str">
        <f>IF(TGO!V148="","",TGO!V148)</f>
        <v/>
      </c>
      <c r="Y2395" s="5" t="str">
        <f>IF(TGO!W148="","",TGO!W148)</f>
        <v/>
      </c>
      <c r="Z2395" s="5" t="str">
        <f>IF(TGO!X148="","",TGO!X148)</f>
        <v/>
      </c>
      <c r="AA2395" s="5">
        <f>IF(Pays!$E$10="","",Pays!$E$10)</f>
        <v>1</v>
      </c>
      <c r="AB2395" s="5">
        <f>IF(Pays!$F$10="","",Pays!$F$10)</f>
        <v>32.9</v>
      </c>
      <c r="AC2395" s="5">
        <f>IF(Pays!$H$10="","",Pays!$H$10)</f>
        <v>33.5</v>
      </c>
      <c r="AD2395" s="5" t="str">
        <f>IF(Annuel!I15="","",Annuel!I15)</f>
        <v/>
      </c>
      <c r="AE2395" s="5" t="str">
        <f>IF(Annuel!Q15="","",Annuel!Q15)</f>
        <v/>
      </c>
      <c r="AF2395" s="5" t="str">
        <f>IF(Annuel!Y15="","",Annuel!Y15)</f>
        <v/>
      </c>
      <c r="AG2395" s="5" t="str">
        <f>IF(Annuel!AG15="","",Annuel!AG15)</f>
        <v/>
      </c>
      <c r="AH2395" s="5" t="str">
        <f>IF(A2395&gt;=Parametres!$C$6,"base 2023","avant 2025")</f>
        <v>avant 2025</v>
      </c>
    </row>
    <row r="2396" spans="1:34" x14ac:dyDescent="0.25">
      <c r="A2396" s="1" t="s">
        <v>414</v>
      </c>
      <c r="B2396" s="1" t="s">
        <v>700</v>
      </c>
      <c r="C2396" s="1" t="s">
        <v>699</v>
      </c>
      <c r="D2396" s="5" t="str">
        <f>IF(TGO!B149="","",TGO!B149)</f>
        <v/>
      </c>
      <c r="E2396" s="5" t="str">
        <f>IF(TGO!C149="","",TGO!C149)</f>
        <v/>
      </c>
      <c r="F2396" s="5" t="str">
        <f>IF(Monde!B149="","",Monde!B149)</f>
        <v/>
      </c>
      <c r="G2396" s="5" t="str">
        <f>IF(Monde!H149="","",Monde!H149)</f>
        <v/>
      </c>
      <c r="H2396" s="5" t="str">
        <f>IF(Monde!O149="","",Monde!O149)</f>
        <v/>
      </c>
      <c r="I2396" s="5" t="str">
        <f>IF(Monde!C149="","",Monde!C149)</f>
        <v/>
      </c>
      <c r="J2396" s="5" t="str">
        <f>IF(Monde!D149="","",Monde!D149)</f>
        <v/>
      </c>
      <c r="K2396" s="5" t="str">
        <f>IF(Monde!E149="","",Monde!E149)</f>
        <v/>
      </c>
      <c r="L2396" s="5" t="str">
        <f>IF(Monde!F149="","",Monde!F149)</f>
        <v/>
      </c>
      <c r="M2396" s="5" t="str">
        <f>IF(Monde!G149="","",Monde!G149)</f>
        <v/>
      </c>
      <c r="N2396" s="5" t="str">
        <f>IF(Monde!I149="","",Monde!I149)</f>
        <v/>
      </c>
      <c r="O2396" s="5" t="str">
        <f>IF(Monde!J149="","",Monde!J149)</f>
        <v/>
      </c>
      <c r="P2396" s="5" t="str">
        <f>IF(Monde!K149="","",Monde!K149)</f>
        <v/>
      </c>
      <c r="Q2396" s="5" t="str">
        <f>IF(Monde!L149="","",Monde!L149)</f>
        <v/>
      </c>
      <c r="R2396" s="5" t="str">
        <f>IF(Monde!M149="","",Monde!M149)</f>
        <v/>
      </c>
      <c r="S2396" s="5" t="str">
        <f>IF(Monde!N149="","",Monde!N149)</f>
        <v/>
      </c>
      <c r="T2396" s="5" t="str">
        <f>IF(Monde!P149="","",Monde!P149)</f>
        <v/>
      </c>
      <c r="U2396" s="5" t="str">
        <f>IF(Monde!Q149="","",Monde!Q149)</f>
        <v/>
      </c>
      <c r="V2396" s="5" t="str">
        <f>IF(Monde!R149="","",Monde!R149)</f>
        <v/>
      </c>
      <c r="W2396" s="5" t="str">
        <f>IF(TGO!U149="","",TGO!U149)</f>
        <v/>
      </c>
      <c r="X2396" s="5" t="str">
        <f>IF(TGO!V149="","",TGO!V149)</f>
        <v/>
      </c>
      <c r="Y2396" s="5" t="str">
        <f>IF(TGO!W149="","",TGO!W149)</f>
        <v/>
      </c>
      <c r="Z2396" s="5" t="str">
        <f>IF(TGO!X149="","",TGO!X149)</f>
        <v/>
      </c>
      <c r="AA2396" s="5">
        <f>IF(Pays!$E$10="","",Pays!$E$10)</f>
        <v>1</v>
      </c>
      <c r="AB2396" s="5">
        <f>IF(Pays!$F$10="","",Pays!$F$10)</f>
        <v>32.9</v>
      </c>
      <c r="AC2396" s="5">
        <f>IF(Pays!$H$10="","",Pays!$H$10)</f>
        <v>33.5</v>
      </c>
      <c r="AD2396" s="5" t="str">
        <f>IF(Annuel!I15="","",Annuel!I15)</f>
        <v/>
      </c>
      <c r="AE2396" s="5" t="str">
        <f>IF(Annuel!Q15="","",Annuel!Q15)</f>
        <v/>
      </c>
      <c r="AF2396" s="5" t="str">
        <f>IF(Annuel!Y15="","",Annuel!Y15)</f>
        <v/>
      </c>
      <c r="AG2396" s="5" t="str">
        <f>IF(Annuel!AG15="","",Annuel!AG15)</f>
        <v/>
      </c>
      <c r="AH2396" s="5" t="str">
        <f>IF(A2396&gt;=Parametres!$C$6,"base 2023","avant 2025")</f>
        <v>avant 2025</v>
      </c>
    </row>
    <row r="2397" spans="1:34" x14ac:dyDescent="0.25">
      <c r="A2397" s="1" t="s">
        <v>415</v>
      </c>
      <c r="B2397" s="1" t="s">
        <v>700</v>
      </c>
      <c r="C2397" s="1" t="s">
        <v>699</v>
      </c>
      <c r="D2397" s="5" t="str">
        <f>IF(TGO!B150="","",TGO!B150)</f>
        <v/>
      </c>
      <c r="E2397" s="5" t="str">
        <f>IF(TGO!C150="","",TGO!C150)</f>
        <v/>
      </c>
      <c r="F2397" s="5" t="str">
        <f>IF(Monde!B150="","",Monde!B150)</f>
        <v/>
      </c>
      <c r="G2397" s="5" t="str">
        <f>IF(Monde!H150="","",Monde!H150)</f>
        <v/>
      </c>
      <c r="H2397" s="5" t="str">
        <f>IF(Monde!O150="","",Monde!O150)</f>
        <v/>
      </c>
      <c r="I2397" s="5" t="str">
        <f>IF(Monde!C150="","",Monde!C150)</f>
        <v/>
      </c>
      <c r="J2397" s="5" t="str">
        <f>IF(Monde!D150="","",Monde!D150)</f>
        <v/>
      </c>
      <c r="K2397" s="5" t="str">
        <f>IF(Monde!E150="","",Monde!E150)</f>
        <v/>
      </c>
      <c r="L2397" s="5" t="str">
        <f>IF(Monde!F150="","",Monde!F150)</f>
        <v/>
      </c>
      <c r="M2397" s="5" t="str">
        <f>IF(Monde!G150="","",Monde!G150)</f>
        <v/>
      </c>
      <c r="N2397" s="5" t="str">
        <f>IF(Monde!I150="","",Monde!I150)</f>
        <v/>
      </c>
      <c r="O2397" s="5" t="str">
        <f>IF(Monde!J150="","",Monde!J150)</f>
        <v/>
      </c>
      <c r="P2397" s="5" t="str">
        <f>IF(Monde!K150="","",Monde!K150)</f>
        <v/>
      </c>
      <c r="Q2397" s="5" t="str">
        <f>IF(Monde!L150="","",Monde!L150)</f>
        <v/>
      </c>
      <c r="R2397" s="5" t="str">
        <f>IF(Monde!M150="","",Monde!M150)</f>
        <v/>
      </c>
      <c r="S2397" s="5" t="str">
        <f>IF(Monde!N150="","",Monde!N150)</f>
        <v/>
      </c>
      <c r="T2397" s="5" t="str">
        <f>IF(Monde!P150="","",Monde!P150)</f>
        <v/>
      </c>
      <c r="U2397" s="5" t="str">
        <f>IF(Monde!Q150="","",Monde!Q150)</f>
        <v/>
      </c>
      <c r="V2397" s="5" t="str">
        <f>IF(Monde!R150="","",Monde!R150)</f>
        <v/>
      </c>
      <c r="W2397" s="5" t="str">
        <f>IF(TGO!U150="","",TGO!U150)</f>
        <v/>
      </c>
      <c r="X2397" s="5" t="str">
        <f>IF(TGO!V150="","",TGO!V150)</f>
        <v/>
      </c>
      <c r="Y2397" s="5" t="str">
        <f>IF(TGO!W150="","",TGO!W150)</f>
        <v/>
      </c>
      <c r="Z2397" s="5" t="str">
        <f>IF(TGO!X150="","",TGO!X150)</f>
        <v/>
      </c>
      <c r="AA2397" s="5">
        <f>IF(Pays!$E$10="","",Pays!$E$10)</f>
        <v>1</v>
      </c>
      <c r="AB2397" s="5">
        <f>IF(Pays!$F$10="","",Pays!$F$10)</f>
        <v>32.9</v>
      </c>
      <c r="AC2397" s="5">
        <f>IF(Pays!$H$10="","",Pays!$H$10)</f>
        <v>33.5</v>
      </c>
      <c r="AD2397" s="5" t="str">
        <f>IF(Annuel!I15="","",Annuel!I15)</f>
        <v/>
      </c>
      <c r="AE2397" s="5" t="str">
        <f>IF(Annuel!Q15="","",Annuel!Q15)</f>
        <v/>
      </c>
      <c r="AF2397" s="5" t="str">
        <f>IF(Annuel!Y15="","",Annuel!Y15)</f>
        <v/>
      </c>
      <c r="AG2397" s="5" t="str">
        <f>IF(Annuel!AG15="","",Annuel!AG15)</f>
        <v/>
      </c>
      <c r="AH2397" s="5" t="str">
        <f>IF(A2397&gt;=Parametres!$C$6,"base 2023","avant 2025")</f>
        <v>avant 2025</v>
      </c>
    </row>
    <row r="2398" spans="1:34" x14ac:dyDescent="0.25">
      <c r="A2398" s="1" t="s">
        <v>416</v>
      </c>
      <c r="B2398" s="1" t="s">
        <v>700</v>
      </c>
      <c r="C2398" s="1" t="s">
        <v>699</v>
      </c>
      <c r="D2398" s="5" t="str">
        <f>IF(TGO!B151="","",TGO!B151)</f>
        <v/>
      </c>
      <c r="E2398" s="5" t="str">
        <f>IF(TGO!C151="","",TGO!C151)</f>
        <v/>
      </c>
      <c r="F2398" s="5" t="str">
        <f>IF(Monde!B151="","",Monde!B151)</f>
        <v/>
      </c>
      <c r="G2398" s="5" t="str">
        <f>IF(Monde!H151="","",Monde!H151)</f>
        <v/>
      </c>
      <c r="H2398" s="5" t="str">
        <f>IF(Monde!O151="","",Monde!O151)</f>
        <v/>
      </c>
      <c r="I2398" s="5" t="str">
        <f>IF(Monde!C151="","",Monde!C151)</f>
        <v/>
      </c>
      <c r="J2398" s="5" t="str">
        <f>IF(Monde!D151="","",Monde!D151)</f>
        <v/>
      </c>
      <c r="K2398" s="5" t="str">
        <f>IF(Monde!E151="","",Monde!E151)</f>
        <v/>
      </c>
      <c r="L2398" s="5" t="str">
        <f>IF(Monde!F151="","",Monde!F151)</f>
        <v/>
      </c>
      <c r="M2398" s="5" t="str">
        <f>IF(Monde!G151="","",Monde!G151)</f>
        <v/>
      </c>
      <c r="N2398" s="5" t="str">
        <f>IF(Monde!I151="","",Monde!I151)</f>
        <v/>
      </c>
      <c r="O2398" s="5" t="str">
        <f>IF(Monde!J151="","",Monde!J151)</f>
        <v/>
      </c>
      <c r="P2398" s="5" t="str">
        <f>IF(Monde!K151="","",Monde!K151)</f>
        <v/>
      </c>
      <c r="Q2398" s="5" t="str">
        <f>IF(Monde!L151="","",Monde!L151)</f>
        <v/>
      </c>
      <c r="R2398" s="5" t="str">
        <f>IF(Monde!M151="","",Monde!M151)</f>
        <v/>
      </c>
      <c r="S2398" s="5" t="str">
        <f>IF(Monde!N151="","",Monde!N151)</f>
        <v/>
      </c>
      <c r="T2398" s="5" t="str">
        <f>IF(Monde!P151="","",Monde!P151)</f>
        <v/>
      </c>
      <c r="U2398" s="5" t="str">
        <f>IF(Monde!Q151="","",Monde!Q151)</f>
        <v/>
      </c>
      <c r="V2398" s="5" t="str">
        <f>IF(Monde!R151="","",Monde!R151)</f>
        <v/>
      </c>
      <c r="W2398" s="5" t="str">
        <f>IF(TGO!U151="","",TGO!U151)</f>
        <v/>
      </c>
      <c r="X2398" s="5" t="str">
        <f>IF(TGO!V151="","",TGO!V151)</f>
        <v/>
      </c>
      <c r="Y2398" s="5" t="str">
        <f>IF(TGO!W151="","",TGO!W151)</f>
        <v/>
      </c>
      <c r="Z2398" s="5" t="str">
        <f>IF(TGO!X151="","",TGO!X151)</f>
        <v/>
      </c>
      <c r="AA2398" s="5">
        <f>IF(Pays!$E$10="","",Pays!$E$10)</f>
        <v>1</v>
      </c>
      <c r="AB2398" s="5">
        <f>IF(Pays!$F$10="","",Pays!$F$10)</f>
        <v>32.9</v>
      </c>
      <c r="AC2398" s="5">
        <f>IF(Pays!$H$10="","",Pays!$H$10)</f>
        <v>33.5</v>
      </c>
      <c r="AD2398" s="5" t="str">
        <f>IF(Annuel!I15="","",Annuel!I15)</f>
        <v/>
      </c>
      <c r="AE2398" s="5" t="str">
        <f>IF(Annuel!Q15="","",Annuel!Q15)</f>
        <v/>
      </c>
      <c r="AF2398" s="5" t="str">
        <f>IF(Annuel!Y15="","",Annuel!Y15)</f>
        <v/>
      </c>
      <c r="AG2398" s="5" t="str">
        <f>IF(Annuel!AG15="","",Annuel!AG15)</f>
        <v/>
      </c>
      <c r="AH2398" s="5" t="str">
        <f>IF(A2398&gt;=Parametres!$C$6,"base 2023","avant 2025")</f>
        <v>avant 2025</v>
      </c>
    </row>
    <row r="2399" spans="1:34" x14ac:dyDescent="0.25">
      <c r="A2399" s="1" t="s">
        <v>417</v>
      </c>
      <c r="B2399" s="1" t="s">
        <v>700</v>
      </c>
      <c r="C2399" s="1" t="s">
        <v>699</v>
      </c>
      <c r="D2399" s="5" t="str">
        <f>IF(TGO!B152="","",TGO!B152)</f>
        <v/>
      </c>
      <c r="E2399" s="5" t="str">
        <f>IF(TGO!C152="","",TGO!C152)</f>
        <v/>
      </c>
      <c r="F2399" s="5" t="str">
        <f>IF(Monde!B152="","",Monde!B152)</f>
        <v/>
      </c>
      <c r="G2399" s="5" t="str">
        <f>IF(Monde!H152="","",Monde!H152)</f>
        <v/>
      </c>
      <c r="H2399" s="5" t="str">
        <f>IF(Monde!O152="","",Monde!O152)</f>
        <v/>
      </c>
      <c r="I2399" s="5" t="str">
        <f>IF(Monde!C152="","",Monde!C152)</f>
        <v/>
      </c>
      <c r="J2399" s="5" t="str">
        <f>IF(Monde!D152="","",Monde!D152)</f>
        <v/>
      </c>
      <c r="K2399" s="5" t="str">
        <f>IF(Monde!E152="","",Monde!E152)</f>
        <v/>
      </c>
      <c r="L2399" s="5" t="str">
        <f>IF(Monde!F152="","",Monde!F152)</f>
        <v/>
      </c>
      <c r="M2399" s="5" t="str">
        <f>IF(Monde!G152="","",Monde!G152)</f>
        <v/>
      </c>
      <c r="N2399" s="5" t="str">
        <f>IF(Monde!I152="","",Monde!I152)</f>
        <v/>
      </c>
      <c r="O2399" s="5" t="str">
        <f>IF(Monde!J152="","",Monde!J152)</f>
        <v/>
      </c>
      <c r="P2399" s="5" t="str">
        <f>IF(Monde!K152="","",Monde!K152)</f>
        <v/>
      </c>
      <c r="Q2399" s="5" t="str">
        <f>IF(Monde!L152="","",Monde!L152)</f>
        <v/>
      </c>
      <c r="R2399" s="5" t="str">
        <f>IF(Monde!M152="","",Monde!M152)</f>
        <v/>
      </c>
      <c r="S2399" s="5" t="str">
        <f>IF(Monde!N152="","",Monde!N152)</f>
        <v/>
      </c>
      <c r="T2399" s="5" t="str">
        <f>IF(Monde!P152="","",Monde!P152)</f>
        <v/>
      </c>
      <c r="U2399" s="5" t="str">
        <f>IF(Monde!Q152="","",Monde!Q152)</f>
        <v/>
      </c>
      <c r="V2399" s="5" t="str">
        <f>IF(Monde!R152="","",Monde!R152)</f>
        <v/>
      </c>
      <c r="W2399" s="5" t="str">
        <f>IF(TGO!U152="","",TGO!U152)</f>
        <v/>
      </c>
      <c r="X2399" s="5" t="str">
        <f>IF(TGO!V152="","",TGO!V152)</f>
        <v/>
      </c>
      <c r="Y2399" s="5" t="str">
        <f>IF(TGO!W152="","",TGO!W152)</f>
        <v/>
      </c>
      <c r="Z2399" s="5" t="str">
        <f>IF(TGO!X152="","",TGO!X152)</f>
        <v/>
      </c>
      <c r="AA2399" s="5">
        <f>IF(Pays!$E$10="","",Pays!$E$10)</f>
        <v>1</v>
      </c>
      <c r="AB2399" s="5">
        <f>IF(Pays!$F$10="","",Pays!$F$10)</f>
        <v>32.9</v>
      </c>
      <c r="AC2399" s="5">
        <f>IF(Pays!$H$10="","",Pays!$H$10)</f>
        <v>33.5</v>
      </c>
      <c r="AD2399" s="5" t="str">
        <f>IF(Annuel!I15="","",Annuel!I15)</f>
        <v/>
      </c>
      <c r="AE2399" s="5" t="str">
        <f>IF(Annuel!Q15="","",Annuel!Q15)</f>
        <v/>
      </c>
      <c r="AF2399" s="5" t="str">
        <f>IF(Annuel!Y15="","",Annuel!Y15)</f>
        <v/>
      </c>
      <c r="AG2399" s="5" t="str">
        <f>IF(Annuel!AG15="","",Annuel!AG15)</f>
        <v/>
      </c>
      <c r="AH2399" s="5" t="str">
        <f>IF(A2399&gt;=Parametres!$C$6,"base 2023","avant 2025")</f>
        <v>avant 2025</v>
      </c>
    </row>
    <row r="2400" spans="1:34" x14ac:dyDescent="0.25">
      <c r="A2400" s="1" t="s">
        <v>418</v>
      </c>
      <c r="B2400" s="1" t="s">
        <v>700</v>
      </c>
      <c r="C2400" s="1" t="s">
        <v>699</v>
      </c>
      <c r="D2400" s="5" t="str">
        <f>IF(TGO!B153="","",TGO!B153)</f>
        <v/>
      </c>
      <c r="E2400" s="5" t="str">
        <f>IF(TGO!C153="","",TGO!C153)</f>
        <v/>
      </c>
      <c r="F2400" s="5" t="str">
        <f>IF(Monde!B153="","",Monde!B153)</f>
        <v/>
      </c>
      <c r="G2400" s="5" t="str">
        <f>IF(Monde!H153="","",Monde!H153)</f>
        <v/>
      </c>
      <c r="H2400" s="5" t="str">
        <f>IF(Monde!O153="","",Monde!O153)</f>
        <v/>
      </c>
      <c r="I2400" s="5" t="str">
        <f>IF(Monde!C153="","",Monde!C153)</f>
        <v/>
      </c>
      <c r="J2400" s="5" t="str">
        <f>IF(Monde!D153="","",Monde!D153)</f>
        <v/>
      </c>
      <c r="K2400" s="5" t="str">
        <f>IF(Monde!E153="","",Monde!E153)</f>
        <v/>
      </c>
      <c r="L2400" s="5" t="str">
        <f>IF(Monde!F153="","",Monde!F153)</f>
        <v/>
      </c>
      <c r="M2400" s="5" t="str">
        <f>IF(Monde!G153="","",Monde!G153)</f>
        <v/>
      </c>
      <c r="N2400" s="5" t="str">
        <f>IF(Monde!I153="","",Monde!I153)</f>
        <v/>
      </c>
      <c r="O2400" s="5" t="str">
        <f>IF(Monde!J153="","",Monde!J153)</f>
        <v/>
      </c>
      <c r="P2400" s="5" t="str">
        <f>IF(Monde!K153="","",Monde!K153)</f>
        <v/>
      </c>
      <c r="Q2400" s="5" t="str">
        <f>IF(Monde!L153="","",Monde!L153)</f>
        <v/>
      </c>
      <c r="R2400" s="5" t="str">
        <f>IF(Monde!M153="","",Monde!M153)</f>
        <v/>
      </c>
      <c r="S2400" s="5" t="str">
        <f>IF(Monde!N153="","",Monde!N153)</f>
        <v/>
      </c>
      <c r="T2400" s="5" t="str">
        <f>IF(Monde!P153="","",Monde!P153)</f>
        <v/>
      </c>
      <c r="U2400" s="5" t="str">
        <f>IF(Monde!Q153="","",Monde!Q153)</f>
        <v/>
      </c>
      <c r="V2400" s="5" t="str">
        <f>IF(Monde!R153="","",Monde!R153)</f>
        <v/>
      </c>
      <c r="W2400" s="5" t="str">
        <f>IF(TGO!U153="","",TGO!U153)</f>
        <v/>
      </c>
      <c r="X2400" s="5" t="str">
        <f>IF(TGO!V153="","",TGO!V153)</f>
        <v/>
      </c>
      <c r="Y2400" s="5" t="str">
        <f>IF(TGO!W153="","",TGO!W153)</f>
        <v/>
      </c>
      <c r="Z2400" s="5" t="str">
        <f>IF(TGO!X153="","",TGO!X153)</f>
        <v/>
      </c>
      <c r="AA2400" s="5">
        <f>IF(Pays!$E$10="","",Pays!$E$10)</f>
        <v>1</v>
      </c>
      <c r="AB2400" s="5">
        <f>IF(Pays!$F$10="","",Pays!$F$10)</f>
        <v>32.9</v>
      </c>
      <c r="AC2400" s="5">
        <f>IF(Pays!$H$10="","",Pays!$H$10)</f>
        <v>33.5</v>
      </c>
      <c r="AD2400" s="5" t="str">
        <f>IF(Annuel!I15="","",Annuel!I15)</f>
        <v/>
      </c>
      <c r="AE2400" s="5" t="str">
        <f>IF(Annuel!Q15="","",Annuel!Q15)</f>
        <v/>
      </c>
      <c r="AF2400" s="5" t="str">
        <f>IF(Annuel!Y15="","",Annuel!Y15)</f>
        <v/>
      </c>
      <c r="AG2400" s="5" t="str">
        <f>IF(Annuel!AG15="","",Annuel!AG15)</f>
        <v/>
      </c>
      <c r="AH2400" s="5" t="str">
        <f>IF(A2400&gt;=Parametres!$C$6,"base 2023","avant 2025")</f>
        <v>avant 2025</v>
      </c>
    </row>
    <row r="2401" spans="1:34" x14ac:dyDescent="0.25">
      <c r="A2401" s="1" t="s">
        <v>419</v>
      </c>
      <c r="B2401" s="1" t="s">
        <v>700</v>
      </c>
      <c r="C2401" s="1" t="s">
        <v>699</v>
      </c>
      <c r="D2401" s="5" t="str">
        <f>IF(TGO!B154="","",TGO!B154)</f>
        <v/>
      </c>
      <c r="E2401" s="5" t="str">
        <f>IF(TGO!C154="","",TGO!C154)</f>
        <v/>
      </c>
      <c r="F2401" s="5" t="str">
        <f>IF(Monde!B154="","",Monde!B154)</f>
        <v/>
      </c>
      <c r="G2401" s="5" t="str">
        <f>IF(Monde!H154="","",Monde!H154)</f>
        <v/>
      </c>
      <c r="H2401" s="5" t="str">
        <f>IF(Monde!O154="","",Monde!O154)</f>
        <v/>
      </c>
      <c r="I2401" s="5" t="str">
        <f>IF(Monde!C154="","",Monde!C154)</f>
        <v/>
      </c>
      <c r="J2401" s="5" t="str">
        <f>IF(Monde!D154="","",Monde!D154)</f>
        <v/>
      </c>
      <c r="K2401" s="5" t="str">
        <f>IF(Monde!E154="","",Monde!E154)</f>
        <v/>
      </c>
      <c r="L2401" s="5" t="str">
        <f>IF(Monde!F154="","",Monde!F154)</f>
        <v/>
      </c>
      <c r="M2401" s="5" t="str">
        <f>IF(Monde!G154="","",Monde!G154)</f>
        <v/>
      </c>
      <c r="N2401" s="5" t="str">
        <f>IF(Monde!I154="","",Monde!I154)</f>
        <v/>
      </c>
      <c r="O2401" s="5" t="str">
        <f>IF(Monde!J154="","",Monde!J154)</f>
        <v/>
      </c>
      <c r="P2401" s="5" t="str">
        <f>IF(Monde!K154="","",Monde!K154)</f>
        <v/>
      </c>
      <c r="Q2401" s="5" t="str">
        <f>IF(Monde!L154="","",Monde!L154)</f>
        <v/>
      </c>
      <c r="R2401" s="5" t="str">
        <f>IF(Monde!M154="","",Monde!M154)</f>
        <v/>
      </c>
      <c r="S2401" s="5" t="str">
        <f>IF(Monde!N154="","",Monde!N154)</f>
        <v/>
      </c>
      <c r="T2401" s="5" t="str">
        <f>IF(Monde!P154="","",Monde!P154)</f>
        <v/>
      </c>
      <c r="U2401" s="5" t="str">
        <f>IF(Monde!Q154="","",Monde!Q154)</f>
        <v/>
      </c>
      <c r="V2401" s="5" t="str">
        <f>IF(Monde!R154="","",Monde!R154)</f>
        <v/>
      </c>
      <c r="W2401" s="5" t="str">
        <f>IF(TGO!U154="","",TGO!U154)</f>
        <v/>
      </c>
      <c r="X2401" s="5" t="str">
        <f>IF(TGO!V154="","",TGO!V154)</f>
        <v/>
      </c>
      <c r="Y2401" s="5" t="str">
        <f>IF(TGO!W154="","",TGO!W154)</f>
        <v/>
      </c>
      <c r="Z2401" s="5" t="str">
        <f>IF(TGO!X154="","",TGO!X154)</f>
        <v/>
      </c>
      <c r="AA2401" s="5">
        <f>IF(Pays!$E$10="","",Pays!$E$10)</f>
        <v>1</v>
      </c>
      <c r="AB2401" s="5">
        <f>IF(Pays!$F$10="","",Pays!$F$10)</f>
        <v>32.9</v>
      </c>
      <c r="AC2401" s="5">
        <f>IF(Pays!$H$10="","",Pays!$H$10)</f>
        <v>33.5</v>
      </c>
      <c r="AD2401" s="5" t="str">
        <f>IF(Annuel!I15="","",Annuel!I15)</f>
        <v/>
      </c>
      <c r="AE2401" s="5" t="str">
        <f>IF(Annuel!Q15="","",Annuel!Q15)</f>
        <v/>
      </c>
      <c r="AF2401" s="5" t="str">
        <f>IF(Annuel!Y15="","",Annuel!Y15)</f>
        <v/>
      </c>
      <c r="AG2401" s="5" t="str">
        <f>IF(Annuel!AG15="","",Annuel!AG15)</f>
        <v/>
      </c>
      <c r="AH2401" s="5" t="str">
        <f>IF(A2401&gt;=Parametres!$C$6,"base 2023","avant 2025")</f>
        <v>avant 2025</v>
      </c>
    </row>
    <row r="2402" spans="1:34" x14ac:dyDescent="0.25">
      <c r="A2402" s="1" t="s">
        <v>420</v>
      </c>
      <c r="B2402" s="1" t="s">
        <v>700</v>
      </c>
      <c r="C2402" s="1" t="s">
        <v>699</v>
      </c>
      <c r="D2402" s="5" t="str">
        <f>IF(TGO!B155="","",TGO!B155)</f>
        <v/>
      </c>
      <c r="E2402" s="5" t="str">
        <f>IF(TGO!C155="","",TGO!C155)</f>
        <v/>
      </c>
      <c r="F2402" s="5" t="str">
        <f>IF(Monde!B155="","",Monde!B155)</f>
        <v/>
      </c>
      <c r="G2402" s="5" t="str">
        <f>IF(Monde!H155="","",Monde!H155)</f>
        <v/>
      </c>
      <c r="H2402" s="5" t="str">
        <f>IF(Monde!O155="","",Monde!O155)</f>
        <v/>
      </c>
      <c r="I2402" s="5" t="str">
        <f>IF(Monde!C155="","",Monde!C155)</f>
        <v/>
      </c>
      <c r="J2402" s="5" t="str">
        <f>IF(Monde!D155="","",Monde!D155)</f>
        <v/>
      </c>
      <c r="K2402" s="5" t="str">
        <f>IF(Monde!E155="","",Monde!E155)</f>
        <v/>
      </c>
      <c r="L2402" s="5" t="str">
        <f>IF(Monde!F155="","",Monde!F155)</f>
        <v/>
      </c>
      <c r="M2402" s="5" t="str">
        <f>IF(Monde!G155="","",Monde!G155)</f>
        <v/>
      </c>
      <c r="N2402" s="5" t="str">
        <f>IF(Monde!I155="","",Monde!I155)</f>
        <v/>
      </c>
      <c r="O2402" s="5" t="str">
        <f>IF(Monde!J155="","",Monde!J155)</f>
        <v/>
      </c>
      <c r="P2402" s="5" t="str">
        <f>IF(Monde!K155="","",Monde!K155)</f>
        <v/>
      </c>
      <c r="Q2402" s="5" t="str">
        <f>IF(Monde!L155="","",Monde!L155)</f>
        <v/>
      </c>
      <c r="R2402" s="5" t="str">
        <f>IF(Monde!M155="","",Monde!M155)</f>
        <v/>
      </c>
      <c r="S2402" s="5" t="str">
        <f>IF(Monde!N155="","",Monde!N155)</f>
        <v/>
      </c>
      <c r="T2402" s="5" t="str">
        <f>IF(Monde!P155="","",Monde!P155)</f>
        <v/>
      </c>
      <c r="U2402" s="5" t="str">
        <f>IF(Monde!Q155="","",Monde!Q155)</f>
        <v/>
      </c>
      <c r="V2402" s="5" t="str">
        <f>IF(Monde!R155="","",Monde!R155)</f>
        <v/>
      </c>
      <c r="W2402" s="5" t="str">
        <f>IF(TGO!U155="","",TGO!U155)</f>
        <v/>
      </c>
      <c r="X2402" s="5" t="str">
        <f>IF(TGO!V155="","",TGO!V155)</f>
        <v/>
      </c>
      <c r="Y2402" s="5" t="str">
        <f>IF(TGO!W155="","",TGO!W155)</f>
        <v/>
      </c>
      <c r="Z2402" s="5" t="str">
        <f>IF(TGO!X155="","",TGO!X155)</f>
        <v/>
      </c>
      <c r="AA2402" s="5">
        <f>IF(Pays!$E$10="","",Pays!$E$10)</f>
        <v>1</v>
      </c>
      <c r="AB2402" s="5">
        <f>IF(Pays!$F$10="","",Pays!$F$10)</f>
        <v>32.9</v>
      </c>
      <c r="AC2402" s="5">
        <f>IF(Pays!$H$10="","",Pays!$H$10)</f>
        <v>33.5</v>
      </c>
      <c r="AD2402" s="5" t="str">
        <f>IF(Annuel!I15="","",Annuel!I15)</f>
        <v/>
      </c>
      <c r="AE2402" s="5" t="str">
        <f>IF(Annuel!Q15="","",Annuel!Q15)</f>
        <v/>
      </c>
      <c r="AF2402" s="5" t="str">
        <f>IF(Annuel!Y15="","",Annuel!Y15)</f>
        <v/>
      </c>
      <c r="AG2402" s="5" t="str">
        <f>IF(Annuel!AG15="","",Annuel!AG15)</f>
        <v/>
      </c>
      <c r="AH2402" s="5" t="str">
        <f>IF(A2402&gt;=Parametres!$C$6,"base 2023","avant 2025")</f>
        <v>avant 2025</v>
      </c>
    </row>
    <row r="2403" spans="1:34" x14ac:dyDescent="0.25">
      <c r="A2403" s="1" t="s">
        <v>421</v>
      </c>
      <c r="B2403" s="1" t="s">
        <v>700</v>
      </c>
      <c r="C2403" s="1" t="s">
        <v>699</v>
      </c>
      <c r="D2403" s="5" t="str">
        <f>IF(TGO!B156="","",TGO!B156)</f>
        <v/>
      </c>
      <c r="E2403" s="5" t="str">
        <f>IF(TGO!C156="","",TGO!C156)</f>
        <v/>
      </c>
      <c r="F2403" s="5" t="str">
        <f>IF(Monde!B156="","",Monde!B156)</f>
        <v/>
      </c>
      <c r="G2403" s="5" t="str">
        <f>IF(Monde!H156="","",Monde!H156)</f>
        <v/>
      </c>
      <c r="H2403" s="5" t="str">
        <f>IF(Monde!O156="","",Monde!O156)</f>
        <v/>
      </c>
      <c r="I2403" s="5" t="str">
        <f>IF(Monde!C156="","",Monde!C156)</f>
        <v/>
      </c>
      <c r="J2403" s="5" t="str">
        <f>IF(Monde!D156="","",Monde!D156)</f>
        <v/>
      </c>
      <c r="K2403" s="5" t="str">
        <f>IF(Monde!E156="","",Monde!E156)</f>
        <v/>
      </c>
      <c r="L2403" s="5" t="str">
        <f>IF(Monde!F156="","",Monde!F156)</f>
        <v/>
      </c>
      <c r="M2403" s="5" t="str">
        <f>IF(Monde!G156="","",Monde!G156)</f>
        <v/>
      </c>
      <c r="N2403" s="5" t="str">
        <f>IF(Monde!I156="","",Monde!I156)</f>
        <v/>
      </c>
      <c r="O2403" s="5" t="str">
        <f>IF(Monde!J156="","",Monde!J156)</f>
        <v/>
      </c>
      <c r="P2403" s="5" t="str">
        <f>IF(Monde!K156="","",Monde!K156)</f>
        <v/>
      </c>
      <c r="Q2403" s="5" t="str">
        <f>IF(Monde!L156="","",Monde!L156)</f>
        <v/>
      </c>
      <c r="R2403" s="5" t="str">
        <f>IF(Monde!M156="","",Monde!M156)</f>
        <v/>
      </c>
      <c r="S2403" s="5" t="str">
        <f>IF(Monde!N156="","",Monde!N156)</f>
        <v/>
      </c>
      <c r="T2403" s="5" t="str">
        <f>IF(Monde!P156="","",Monde!P156)</f>
        <v/>
      </c>
      <c r="U2403" s="5" t="str">
        <f>IF(Monde!Q156="","",Monde!Q156)</f>
        <v/>
      </c>
      <c r="V2403" s="5" t="str">
        <f>IF(Monde!R156="","",Monde!R156)</f>
        <v/>
      </c>
      <c r="W2403" s="5" t="str">
        <f>IF(TGO!U156="","",TGO!U156)</f>
        <v/>
      </c>
      <c r="X2403" s="5" t="str">
        <f>IF(TGO!V156="","",TGO!V156)</f>
        <v/>
      </c>
      <c r="Y2403" s="5" t="str">
        <f>IF(TGO!W156="","",TGO!W156)</f>
        <v/>
      </c>
      <c r="Z2403" s="5" t="str">
        <f>IF(TGO!X156="","",TGO!X156)</f>
        <v/>
      </c>
      <c r="AA2403" s="5">
        <f>IF(Pays!$E$10="","",Pays!$E$10)</f>
        <v>1</v>
      </c>
      <c r="AB2403" s="5">
        <f>IF(Pays!$F$10="","",Pays!$F$10)</f>
        <v>32.9</v>
      </c>
      <c r="AC2403" s="5">
        <f>IF(Pays!$H$10="","",Pays!$H$10)</f>
        <v>33.5</v>
      </c>
      <c r="AD2403" s="5" t="str">
        <f>IF(Annuel!I15="","",Annuel!I15)</f>
        <v/>
      </c>
      <c r="AE2403" s="5" t="str">
        <f>IF(Annuel!Q15="","",Annuel!Q15)</f>
        <v/>
      </c>
      <c r="AF2403" s="5" t="str">
        <f>IF(Annuel!Y15="","",Annuel!Y15)</f>
        <v/>
      </c>
      <c r="AG2403" s="5" t="str">
        <f>IF(Annuel!AG15="","",Annuel!AG15)</f>
        <v/>
      </c>
      <c r="AH2403" s="5" t="str">
        <f>IF(A2403&gt;=Parametres!$C$6,"base 2023","avant 2025")</f>
        <v>avant 2025</v>
      </c>
    </row>
    <row r="2404" spans="1:34" x14ac:dyDescent="0.25">
      <c r="A2404" s="1" t="s">
        <v>422</v>
      </c>
      <c r="B2404" s="1" t="s">
        <v>700</v>
      </c>
      <c r="C2404" s="1" t="s">
        <v>699</v>
      </c>
      <c r="D2404" s="5" t="str">
        <f>IF(TGO!B157="","",TGO!B157)</f>
        <v/>
      </c>
      <c r="E2404" s="5" t="str">
        <f>IF(TGO!C157="","",TGO!C157)</f>
        <v/>
      </c>
      <c r="F2404" s="5" t="str">
        <f>IF(Monde!B157="","",Monde!B157)</f>
        <v/>
      </c>
      <c r="G2404" s="5" t="str">
        <f>IF(Monde!H157="","",Monde!H157)</f>
        <v/>
      </c>
      <c r="H2404" s="5" t="str">
        <f>IF(Monde!O157="","",Monde!O157)</f>
        <v/>
      </c>
      <c r="I2404" s="5" t="str">
        <f>IF(Monde!C157="","",Monde!C157)</f>
        <v/>
      </c>
      <c r="J2404" s="5" t="str">
        <f>IF(Monde!D157="","",Monde!D157)</f>
        <v/>
      </c>
      <c r="K2404" s="5" t="str">
        <f>IF(Monde!E157="","",Monde!E157)</f>
        <v/>
      </c>
      <c r="L2404" s="5" t="str">
        <f>IF(Monde!F157="","",Monde!F157)</f>
        <v/>
      </c>
      <c r="M2404" s="5" t="str">
        <f>IF(Monde!G157="","",Monde!G157)</f>
        <v/>
      </c>
      <c r="N2404" s="5" t="str">
        <f>IF(Monde!I157="","",Monde!I157)</f>
        <v/>
      </c>
      <c r="O2404" s="5" t="str">
        <f>IF(Monde!J157="","",Monde!J157)</f>
        <v/>
      </c>
      <c r="P2404" s="5" t="str">
        <f>IF(Monde!K157="","",Monde!K157)</f>
        <v/>
      </c>
      <c r="Q2404" s="5" t="str">
        <f>IF(Monde!L157="","",Monde!L157)</f>
        <v/>
      </c>
      <c r="R2404" s="5" t="str">
        <f>IF(Monde!M157="","",Monde!M157)</f>
        <v/>
      </c>
      <c r="S2404" s="5" t="str">
        <f>IF(Monde!N157="","",Monde!N157)</f>
        <v/>
      </c>
      <c r="T2404" s="5" t="str">
        <f>IF(Monde!P157="","",Monde!P157)</f>
        <v/>
      </c>
      <c r="U2404" s="5" t="str">
        <f>IF(Monde!Q157="","",Monde!Q157)</f>
        <v/>
      </c>
      <c r="V2404" s="5" t="str">
        <f>IF(Monde!R157="","",Monde!R157)</f>
        <v/>
      </c>
      <c r="W2404" s="5" t="str">
        <f>IF(TGO!U157="","",TGO!U157)</f>
        <v/>
      </c>
      <c r="X2404" s="5" t="str">
        <f>IF(TGO!V157="","",TGO!V157)</f>
        <v/>
      </c>
      <c r="Y2404" s="5" t="str">
        <f>IF(TGO!W157="","",TGO!W157)</f>
        <v/>
      </c>
      <c r="Z2404" s="5" t="str">
        <f>IF(TGO!X157="","",TGO!X157)</f>
        <v/>
      </c>
      <c r="AA2404" s="5">
        <f>IF(Pays!$E$10="","",Pays!$E$10)</f>
        <v>1</v>
      </c>
      <c r="AB2404" s="5">
        <f>IF(Pays!$F$10="","",Pays!$F$10)</f>
        <v>32.9</v>
      </c>
      <c r="AC2404" s="5">
        <f>IF(Pays!$H$10="","",Pays!$H$10)</f>
        <v>33.5</v>
      </c>
      <c r="AD2404" s="5" t="str">
        <f>IF(Annuel!I15="","",Annuel!I15)</f>
        <v/>
      </c>
      <c r="AE2404" s="5" t="str">
        <f>IF(Annuel!Q15="","",Annuel!Q15)</f>
        <v/>
      </c>
      <c r="AF2404" s="5" t="str">
        <f>IF(Annuel!Y15="","",Annuel!Y15)</f>
        <v/>
      </c>
      <c r="AG2404" s="5" t="str">
        <f>IF(Annuel!AG15="","",Annuel!AG15)</f>
        <v/>
      </c>
      <c r="AH2404" s="5" t="str">
        <f>IF(A2404&gt;=Parametres!$C$6,"base 2023","avant 2025")</f>
        <v>avant 2025</v>
      </c>
    </row>
    <row r="2405" spans="1:34" x14ac:dyDescent="0.25">
      <c r="A2405" s="1" t="s">
        <v>423</v>
      </c>
      <c r="B2405" s="1" t="s">
        <v>700</v>
      </c>
      <c r="C2405" s="1" t="s">
        <v>699</v>
      </c>
      <c r="D2405" s="5" t="str">
        <f>IF(TGO!B158="","",TGO!B158)</f>
        <v/>
      </c>
      <c r="E2405" s="5" t="str">
        <f>IF(TGO!C158="","",TGO!C158)</f>
        <v/>
      </c>
      <c r="F2405" s="5" t="str">
        <f>IF(Monde!B158="","",Monde!B158)</f>
        <v/>
      </c>
      <c r="G2405" s="5" t="str">
        <f>IF(Monde!H158="","",Monde!H158)</f>
        <v/>
      </c>
      <c r="H2405" s="5" t="str">
        <f>IF(Monde!O158="","",Monde!O158)</f>
        <v/>
      </c>
      <c r="I2405" s="5" t="str">
        <f>IF(Monde!C158="","",Monde!C158)</f>
        <v/>
      </c>
      <c r="J2405" s="5" t="str">
        <f>IF(Monde!D158="","",Monde!D158)</f>
        <v/>
      </c>
      <c r="K2405" s="5" t="str">
        <f>IF(Monde!E158="","",Monde!E158)</f>
        <v/>
      </c>
      <c r="L2405" s="5" t="str">
        <f>IF(Monde!F158="","",Monde!F158)</f>
        <v/>
      </c>
      <c r="M2405" s="5" t="str">
        <f>IF(Monde!G158="","",Monde!G158)</f>
        <v/>
      </c>
      <c r="N2405" s="5" t="str">
        <f>IF(Monde!I158="","",Monde!I158)</f>
        <v/>
      </c>
      <c r="O2405" s="5" t="str">
        <f>IF(Monde!J158="","",Monde!J158)</f>
        <v/>
      </c>
      <c r="P2405" s="5" t="str">
        <f>IF(Monde!K158="","",Monde!K158)</f>
        <v/>
      </c>
      <c r="Q2405" s="5" t="str">
        <f>IF(Monde!L158="","",Monde!L158)</f>
        <v/>
      </c>
      <c r="R2405" s="5" t="str">
        <f>IF(Monde!M158="","",Monde!M158)</f>
        <v/>
      </c>
      <c r="S2405" s="5" t="str">
        <f>IF(Monde!N158="","",Monde!N158)</f>
        <v/>
      </c>
      <c r="T2405" s="5" t="str">
        <f>IF(Monde!P158="","",Monde!P158)</f>
        <v/>
      </c>
      <c r="U2405" s="5" t="str">
        <f>IF(Monde!Q158="","",Monde!Q158)</f>
        <v/>
      </c>
      <c r="V2405" s="5" t="str">
        <f>IF(Monde!R158="","",Monde!R158)</f>
        <v/>
      </c>
      <c r="W2405" s="5" t="str">
        <f>IF(TGO!U158="","",TGO!U158)</f>
        <v/>
      </c>
      <c r="X2405" s="5" t="str">
        <f>IF(TGO!V158="","",TGO!V158)</f>
        <v/>
      </c>
      <c r="Y2405" s="5" t="str">
        <f>IF(TGO!W158="","",TGO!W158)</f>
        <v/>
      </c>
      <c r="Z2405" s="5" t="str">
        <f>IF(TGO!X158="","",TGO!X158)</f>
        <v/>
      </c>
      <c r="AA2405" s="5">
        <f>IF(Pays!$E$10="","",Pays!$E$10)</f>
        <v>1</v>
      </c>
      <c r="AB2405" s="5">
        <f>IF(Pays!$F$10="","",Pays!$F$10)</f>
        <v>32.9</v>
      </c>
      <c r="AC2405" s="5">
        <f>IF(Pays!$H$10="","",Pays!$H$10)</f>
        <v>33.5</v>
      </c>
      <c r="AD2405" s="5" t="str">
        <f>IF(Annuel!I15="","",Annuel!I15)</f>
        <v/>
      </c>
      <c r="AE2405" s="5" t="str">
        <f>IF(Annuel!Q15="","",Annuel!Q15)</f>
        <v/>
      </c>
      <c r="AF2405" s="5" t="str">
        <f>IF(Annuel!Y15="","",Annuel!Y15)</f>
        <v/>
      </c>
      <c r="AG2405" s="5" t="str">
        <f>IF(Annuel!AG15="","",Annuel!AG15)</f>
        <v/>
      </c>
      <c r="AH2405" s="5" t="str">
        <f>IF(A2405&gt;=Parametres!$C$6,"base 2023","avant 2025")</f>
        <v>avant 2025</v>
      </c>
    </row>
    <row r="2406" spans="1:34" x14ac:dyDescent="0.25">
      <c r="A2406" s="1" t="s">
        <v>424</v>
      </c>
      <c r="B2406" s="1" t="s">
        <v>700</v>
      </c>
      <c r="C2406" s="1" t="s">
        <v>699</v>
      </c>
      <c r="D2406" s="5" t="str">
        <f>IF(TGO!B159="","",TGO!B159)</f>
        <v/>
      </c>
      <c r="E2406" s="5" t="str">
        <f>IF(TGO!C159="","",TGO!C159)</f>
        <v/>
      </c>
      <c r="F2406" s="5" t="str">
        <f>IF(Monde!B159="","",Monde!B159)</f>
        <v/>
      </c>
      <c r="G2406" s="5" t="str">
        <f>IF(Monde!H159="","",Monde!H159)</f>
        <v/>
      </c>
      <c r="H2406" s="5" t="str">
        <f>IF(Monde!O159="","",Monde!O159)</f>
        <v/>
      </c>
      <c r="I2406" s="5" t="str">
        <f>IF(Monde!C159="","",Monde!C159)</f>
        <v/>
      </c>
      <c r="J2406" s="5" t="str">
        <f>IF(Monde!D159="","",Monde!D159)</f>
        <v/>
      </c>
      <c r="K2406" s="5" t="str">
        <f>IF(Monde!E159="","",Monde!E159)</f>
        <v/>
      </c>
      <c r="L2406" s="5" t="str">
        <f>IF(Monde!F159="","",Monde!F159)</f>
        <v/>
      </c>
      <c r="M2406" s="5" t="str">
        <f>IF(Monde!G159="","",Monde!G159)</f>
        <v/>
      </c>
      <c r="N2406" s="5" t="str">
        <f>IF(Monde!I159="","",Monde!I159)</f>
        <v/>
      </c>
      <c r="O2406" s="5" t="str">
        <f>IF(Monde!J159="","",Monde!J159)</f>
        <v/>
      </c>
      <c r="P2406" s="5" t="str">
        <f>IF(Monde!K159="","",Monde!K159)</f>
        <v/>
      </c>
      <c r="Q2406" s="5" t="str">
        <f>IF(Monde!L159="","",Monde!L159)</f>
        <v/>
      </c>
      <c r="R2406" s="5" t="str">
        <f>IF(Monde!M159="","",Monde!M159)</f>
        <v/>
      </c>
      <c r="S2406" s="5" t="str">
        <f>IF(Monde!N159="","",Monde!N159)</f>
        <v/>
      </c>
      <c r="T2406" s="5" t="str">
        <f>IF(Monde!P159="","",Monde!P159)</f>
        <v/>
      </c>
      <c r="U2406" s="5" t="str">
        <f>IF(Monde!Q159="","",Monde!Q159)</f>
        <v/>
      </c>
      <c r="V2406" s="5" t="str">
        <f>IF(Monde!R159="","",Monde!R159)</f>
        <v/>
      </c>
      <c r="W2406" s="5" t="str">
        <f>IF(TGO!U159="","",TGO!U159)</f>
        <v/>
      </c>
      <c r="X2406" s="5" t="str">
        <f>IF(TGO!V159="","",TGO!V159)</f>
        <v/>
      </c>
      <c r="Y2406" s="5" t="str">
        <f>IF(TGO!W159="","",TGO!W159)</f>
        <v/>
      </c>
      <c r="Z2406" s="5" t="str">
        <f>IF(TGO!X159="","",TGO!X159)</f>
        <v/>
      </c>
      <c r="AA2406" s="5">
        <f>IF(Pays!$E$10="","",Pays!$E$10)</f>
        <v>1</v>
      </c>
      <c r="AB2406" s="5">
        <f>IF(Pays!$F$10="","",Pays!$F$10)</f>
        <v>32.9</v>
      </c>
      <c r="AC2406" s="5">
        <f>IF(Pays!$H$10="","",Pays!$H$10)</f>
        <v>33.5</v>
      </c>
      <c r="AD2406" s="5" t="str">
        <f>IF(Annuel!I16="","",Annuel!I16)</f>
        <v/>
      </c>
      <c r="AE2406" s="5" t="str">
        <f>IF(Annuel!Q16="","",Annuel!Q16)</f>
        <v/>
      </c>
      <c r="AF2406" s="5" t="str">
        <f>IF(Annuel!Y16="","",Annuel!Y16)</f>
        <v/>
      </c>
      <c r="AG2406" s="5" t="str">
        <f>IF(Annuel!AG16="","",Annuel!AG16)</f>
        <v/>
      </c>
      <c r="AH2406" s="5" t="str">
        <f>IF(A2406&gt;=Parametres!$C$6,"base 2023","avant 2025")</f>
        <v>avant 2025</v>
      </c>
    </row>
    <row r="2407" spans="1:34" x14ac:dyDescent="0.25">
      <c r="A2407" s="1" t="s">
        <v>425</v>
      </c>
      <c r="B2407" s="1" t="s">
        <v>700</v>
      </c>
      <c r="C2407" s="1" t="s">
        <v>699</v>
      </c>
      <c r="D2407" s="5" t="str">
        <f>IF(TGO!B160="","",TGO!B160)</f>
        <v/>
      </c>
      <c r="E2407" s="5" t="str">
        <f>IF(TGO!C160="","",TGO!C160)</f>
        <v/>
      </c>
      <c r="F2407" s="5" t="str">
        <f>IF(Monde!B160="","",Monde!B160)</f>
        <v/>
      </c>
      <c r="G2407" s="5" t="str">
        <f>IF(Monde!H160="","",Monde!H160)</f>
        <v/>
      </c>
      <c r="H2407" s="5" t="str">
        <f>IF(Monde!O160="","",Monde!O160)</f>
        <v/>
      </c>
      <c r="I2407" s="5" t="str">
        <f>IF(Monde!C160="","",Monde!C160)</f>
        <v/>
      </c>
      <c r="J2407" s="5" t="str">
        <f>IF(Monde!D160="","",Monde!D160)</f>
        <v/>
      </c>
      <c r="K2407" s="5" t="str">
        <f>IF(Monde!E160="","",Monde!E160)</f>
        <v/>
      </c>
      <c r="L2407" s="5" t="str">
        <f>IF(Monde!F160="","",Monde!F160)</f>
        <v/>
      </c>
      <c r="M2407" s="5" t="str">
        <f>IF(Monde!G160="","",Monde!G160)</f>
        <v/>
      </c>
      <c r="N2407" s="5" t="str">
        <f>IF(Monde!I160="","",Monde!I160)</f>
        <v/>
      </c>
      <c r="O2407" s="5" t="str">
        <f>IF(Monde!J160="","",Monde!J160)</f>
        <v/>
      </c>
      <c r="P2407" s="5" t="str">
        <f>IF(Monde!K160="","",Monde!K160)</f>
        <v/>
      </c>
      <c r="Q2407" s="5" t="str">
        <f>IF(Monde!L160="","",Monde!L160)</f>
        <v/>
      </c>
      <c r="R2407" s="5" t="str">
        <f>IF(Monde!M160="","",Monde!M160)</f>
        <v/>
      </c>
      <c r="S2407" s="5" t="str">
        <f>IF(Monde!N160="","",Monde!N160)</f>
        <v/>
      </c>
      <c r="T2407" s="5" t="str">
        <f>IF(Monde!P160="","",Monde!P160)</f>
        <v/>
      </c>
      <c r="U2407" s="5" t="str">
        <f>IF(Monde!Q160="","",Monde!Q160)</f>
        <v/>
      </c>
      <c r="V2407" s="5" t="str">
        <f>IF(Monde!R160="","",Monde!R160)</f>
        <v/>
      </c>
      <c r="W2407" s="5" t="str">
        <f>IF(TGO!U160="","",TGO!U160)</f>
        <v/>
      </c>
      <c r="X2407" s="5" t="str">
        <f>IF(TGO!V160="","",TGO!V160)</f>
        <v/>
      </c>
      <c r="Y2407" s="5" t="str">
        <f>IF(TGO!W160="","",TGO!W160)</f>
        <v/>
      </c>
      <c r="Z2407" s="5" t="str">
        <f>IF(TGO!X160="","",TGO!X160)</f>
        <v/>
      </c>
      <c r="AA2407" s="5">
        <f>IF(Pays!$E$10="","",Pays!$E$10)</f>
        <v>1</v>
      </c>
      <c r="AB2407" s="5">
        <f>IF(Pays!$F$10="","",Pays!$F$10)</f>
        <v>32.9</v>
      </c>
      <c r="AC2407" s="5">
        <f>IF(Pays!$H$10="","",Pays!$H$10)</f>
        <v>33.5</v>
      </c>
      <c r="AD2407" s="5" t="str">
        <f>IF(Annuel!I16="","",Annuel!I16)</f>
        <v/>
      </c>
      <c r="AE2407" s="5" t="str">
        <f>IF(Annuel!Q16="","",Annuel!Q16)</f>
        <v/>
      </c>
      <c r="AF2407" s="5" t="str">
        <f>IF(Annuel!Y16="","",Annuel!Y16)</f>
        <v/>
      </c>
      <c r="AG2407" s="5" t="str">
        <f>IF(Annuel!AG16="","",Annuel!AG16)</f>
        <v/>
      </c>
      <c r="AH2407" s="5" t="str">
        <f>IF(A2407&gt;=Parametres!$C$6,"base 2023","avant 2025")</f>
        <v>avant 2025</v>
      </c>
    </row>
    <row r="2408" spans="1:34" x14ac:dyDescent="0.25">
      <c r="A2408" s="1" t="s">
        <v>426</v>
      </c>
      <c r="B2408" s="1" t="s">
        <v>700</v>
      </c>
      <c r="C2408" s="1" t="s">
        <v>699</v>
      </c>
      <c r="D2408" s="5" t="str">
        <f>IF(TGO!B161="","",TGO!B161)</f>
        <v/>
      </c>
      <c r="E2408" s="5" t="str">
        <f>IF(TGO!C161="","",TGO!C161)</f>
        <v/>
      </c>
      <c r="F2408" s="5" t="str">
        <f>IF(Monde!B161="","",Monde!B161)</f>
        <v/>
      </c>
      <c r="G2408" s="5" t="str">
        <f>IF(Monde!H161="","",Monde!H161)</f>
        <v/>
      </c>
      <c r="H2408" s="5" t="str">
        <f>IF(Monde!O161="","",Monde!O161)</f>
        <v/>
      </c>
      <c r="I2408" s="5" t="str">
        <f>IF(Monde!C161="","",Monde!C161)</f>
        <v/>
      </c>
      <c r="J2408" s="5" t="str">
        <f>IF(Monde!D161="","",Monde!D161)</f>
        <v/>
      </c>
      <c r="K2408" s="5" t="str">
        <f>IF(Monde!E161="","",Monde!E161)</f>
        <v/>
      </c>
      <c r="L2408" s="5" t="str">
        <f>IF(Monde!F161="","",Monde!F161)</f>
        <v/>
      </c>
      <c r="M2408" s="5" t="str">
        <f>IF(Monde!G161="","",Monde!G161)</f>
        <v/>
      </c>
      <c r="N2408" s="5" t="str">
        <f>IF(Monde!I161="","",Monde!I161)</f>
        <v/>
      </c>
      <c r="O2408" s="5" t="str">
        <f>IF(Monde!J161="","",Monde!J161)</f>
        <v/>
      </c>
      <c r="P2408" s="5" t="str">
        <f>IF(Monde!K161="","",Monde!K161)</f>
        <v/>
      </c>
      <c r="Q2408" s="5" t="str">
        <f>IF(Monde!L161="","",Monde!L161)</f>
        <v/>
      </c>
      <c r="R2408" s="5" t="str">
        <f>IF(Monde!M161="","",Monde!M161)</f>
        <v/>
      </c>
      <c r="S2408" s="5" t="str">
        <f>IF(Monde!N161="","",Monde!N161)</f>
        <v/>
      </c>
      <c r="T2408" s="5" t="str">
        <f>IF(Monde!P161="","",Monde!P161)</f>
        <v/>
      </c>
      <c r="U2408" s="5" t="str">
        <f>IF(Monde!Q161="","",Monde!Q161)</f>
        <v/>
      </c>
      <c r="V2408" s="5" t="str">
        <f>IF(Monde!R161="","",Monde!R161)</f>
        <v/>
      </c>
      <c r="W2408" s="5" t="str">
        <f>IF(TGO!U161="","",TGO!U161)</f>
        <v/>
      </c>
      <c r="X2408" s="5" t="str">
        <f>IF(TGO!V161="","",TGO!V161)</f>
        <v/>
      </c>
      <c r="Y2408" s="5" t="str">
        <f>IF(TGO!W161="","",TGO!W161)</f>
        <v/>
      </c>
      <c r="Z2408" s="5" t="str">
        <f>IF(TGO!X161="","",TGO!X161)</f>
        <v/>
      </c>
      <c r="AA2408" s="5">
        <f>IF(Pays!$E$10="","",Pays!$E$10)</f>
        <v>1</v>
      </c>
      <c r="AB2408" s="5">
        <f>IF(Pays!$F$10="","",Pays!$F$10)</f>
        <v>32.9</v>
      </c>
      <c r="AC2408" s="5">
        <f>IF(Pays!$H$10="","",Pays!$H$10)</f>
        <v>33.5</v>
      </c>
      <c r="AD2408" s="5" t="str">
        <f>IF(Annuel!I16="","",Annuel!I16)</f>
        <v/>
      </c>
      <c r="AE2408" s="5" t="str">
        <f>IF(Annuel!Q16="","",Annuel!Q16)</f>
        <v/>
      </c>
      <c r="AF2408" s="5" t="str">
        <f>IF(Annuel!Y16="","",Annuel!Y16)</f>
        <v/>
      </c>
      <c r="AG2408" s="5" t="str">
        <f>IF(Annuel!AG16="","",Annuel!AG16)</f>
        <v/>
      </c>
      <c r="AH2408" s="5" t="str">
        <f>IF(A2408&gt;=Parametres!$C$6,"base 2023","avant 2025")</f>
        <v>avant 2025</v>
      </c>
    </row>
    <row r="2409" spans="1:34" x14ac:dyDescent="0.25">
      <c r="A2409" s="1" t="s">
        <v>427</v>
      </c>
      <c r="B2409" s="1" t="s">
        <v>700</v>
      </c>
      <c r="C2409" s="1" t="s">
        <v>699</v>
      </c>
      <c r="D2409" s="5" t="str">
        <f>IF(TGO!B162="","",TGO!B162)</f>
        <v/>
      </c>
      <c r="E2409" s="5" t="str">
        <f>IF(TGO!C162="","",TGO!C162)</f>
        <v/>
      </c>
      <c r="F2409" s="5" t="str">
        <f>IF(Monde!B162="","",Monde!B162)</f>
        <v/>
      </c>
      <c r="G2409" s="5" t="str">
        <f>IF(Monde!H162="","",Monde!H162)</f>
        <v/>
      </c>
      <c r="H2409" s="5" t="str">
        <f>IF(Monde!O162="","",Monde!O162)</f>
        <v/>
      </c>
      <c r="I2409" s="5" t="str">
        <f>IF(Monde!C162="","",Monde!C162)</f>
        <v/>
      </c>
      <c r="J2409" s="5" t="str">
        <f>IF(Monde!D162="","",Monde!D162)</f>
        <v/>
      </c>
      <c r="K2409" s="5" t="str">
        <f>IF(Monde!E162="","",Monde!E162)</f>
        <v/>
      </c>
      <c r="L2409" s="5" t="str">
        <f>IF(Monde!F162="","",Monde!F162)</f>
        <v/>
      </c>
      <c r="M2409" s="5" t="str">
        <f>IF(Monde!G162="","",Monde!G162)</f>
        <v/>
      </c>
      <c r="N2409" s="5" t="str">
        <f>IF(Monde!I162="","",Monde!I162)</f>
        <v/>
      </c>
      <c r="O2409" s="5" t="str">
        <f>IF(Monde!J162="","",Monde!J162)</f>
        <v/>
      </c>
      <c r="P2409" s="5" t="str">
        <f>IF(Monde!K162="","",Monde!K162)</f>
        <v/>
      </c>
      <c r="Q2409" s="5" t="str">
        <f>IF(Monde!L162="","",Monde!L162)</f>
        <v/>
      </c>
      <c r="R2409" s="5" t="str">
        <f>IF(Monde!M162="","",Monde!M162)</f>
        <v/>
      </c>
      <c r="S2409" s="5" t="str">
        <f>IF(Monde!N162="","",Monde!N162)</f>
        <v/>
      </c>
      <c r="T2409" s="5" t="str">
        <f>IF(Monde!P162="","",Monde!P162)</f>
        <v/>
      </c>
      <c r="U2409" s="5" t="str">
        <f>IF(Monde!Q162="","",Monde!Q162)</f>
        <v/>
      </c>
      <c r="V2409" s="5" t="str">
        <f>IF(Monde!R162="","",Monde!R162)</f>
        <v/>
      </c>
      <c r="W2409" s="5" t="str">
        <f>IF(TGO!U162="","",TGO!U162)</f>
        <v/>
      </c>
      <c r="X2409" s="5" t="str">
        <f>IF(TGO!V162="","",TGO!V162)</f>
        <v/>
      </c>
      <c r="Y2409" s="5" t="str">
        <f>IF(TGO!W162="","",TGO!W162)</f>
        <v/>
      </c>
      <c r="Z2409" s="5" t="str">
        <f>IF(TGO!X162="","",TGO!X162)</f>
        <v/>
      </c>
      <c r="AA2409" s="5">
        <f>IF(Pays!$E$10="","",Pays!$E$10)</f>
        <v>1</v>
      </c>
      <c r="AB2409" s="5">
        <f>IF(Pays!$F$10="","",Pays!$F$10)</f>
        <v>32.9</v>
      </c>
      <c r="AC2409" s="5">
        <f>IF(Pays!$H$10="","",Pays!$H$10)</f>
        <v>33.5</v>
      </c>
      <c r="AD2409" s="5" t="str">
        <f>IF(Annuel!I16="","",Annuel!I16)</f>
        <v/>
      </c>
      <c r="AE2409" s="5" t="str">
        <f>IF(Annuel!Q16="","",Annuel!Q16)</f>
        <v/>
      </c>
      <c r="AF2409" s="5" t="str">
        <f>IF(Annuel!Y16="","",Annuel!Y16)</f>
        <v/>
      </c>
      <c r="AG2409" s="5" t="str">
        <f>IF(Annuel!AG16="","",Annuel!AG16)</f>
        <v/>
      </c>
      <c r="AH2409" s="5" t="str">
        <f>IF(A2409&gt;=Parametres!$C$6,"base 2023","avant 2025")</f>
        <v>avant 2025</v>
      </c>
    </row>
    <row r="2410" spans="1:34" x14ac:dyDescent="0.25">
      <c r="A2410" s="1" t="s">
        <v>428</v>
      </c>
      <c r="B2410" s="1" t="s">
        <v>700</v>
      </c>
      <c r="C2410" s="1" t="s">
        <v>699</v>
      </c>
      <c r="D2410" s="5" t="str">
        <f>IF(TGO!B163="","",TGO!B163)</f>
        <v/>
      </c>
      <c r="E2410" s="5" t="str">
        <f>IF(TGO!C163="","",TGO!C163)</f>
        <v/>
      </c>
      <c r="F2410" s="5" t="str">
        <f>IF(Monde!B163="","",Monde!B163)</f>
        <v/>
      </c>
      <c r="G2410" s="5" t="str">
        <f>IF(Monde!H163="","",Monde!H163)</f>
        <v/>
      </c>
      <c r="H2410" s="5" t="str">
        <f>IF(Monde!O163="","",Monde!O163)</f>
        <v/>
      </c>
      <c r="I2410" s="5" t="str">
        <f>IF(Monde!C163="","",Monde!C163)</f>
        <v/>
      </c>
      <c r="J2410" s="5" t="str">
        <f>IF(Monde!D163="","",Monde!D163)</f>
        <v/>
      </c>
      <c r="K2410" s="5" t="str">
        <f>IF(Monde!E163="","",Monde!E163)</f>
        <v/>
      </c>
      <c r="L2410" s="5" t="str">
        <f>IF(Monde!F163="","",Monde!F163)</f>
        <v/>
      </c>
      <c r="M2410" s="5" t="str">
        <f>IF(Monde!G163="","",Monde!G163)</f>
        <v/>
      </c>
      <c r="N2410" s="5" t="str">
        <f>IF(Monde!I163="","",Monde!I163)</f>
        <v/>
      </c>
      <c r="O2410" s="5" t="str">
        <f>IF(Monde!J163="","",Monde!J163)</f>
        <v/>
      </c>
      <c r="P2410" s="5" t="str">
        <f>IF(Monde!K163="","",Monde!K163)</f>
        <v/>
      </c>
      <c r="Q2410" s="5" t="str">
        <f>IF(Monde!L163="","",Monde!L163)</f>
        <v/>
      </c>
      <c r="R2410" s="5" t="str">
        <f>IF(Monde!M163="","",Monde!M163)</f>
        <v/>
      </c>
      <c r="S2410" s="5" t="str">
        <f>IF(Monde!N163="","",Monde!N163)</f>
        <v/>
      </c>
      <c r="T2410" s="5" t="str">
        <f>IF(Monde!P163="","",Monde!P163)</f>
        <v/>
      </c>
      <c r="U2410" s="5" t="str">
        <f>IF(Monde!Q163="","",Monde!Q163)</f>
        <v/>
      </c>
      <c r="V2410" s="5" t="str">
        <f>IF(Monde!R163="","",Monde!R163)</f>
        <v/>
      </c>
      <c r="W2410" s="5" t="str">
        <f>IF(TGO!U163="","",TGO!U163)</f>
        <v/>
      </c>
      <c r="X2410" s="5" t="str">
        <f>IF(TGO!V163="","",TGO!V163)</f>
        <v/>
      </c>
      <c r="Y2410" s="5" t="str">
        <f>IF(TGO!W163="","",TGO!W163)</f>
        <v/>
      </c>
      <c r="Z2410" s="5" t="str">
        <f>IF(TGO!X163="","",TGO!X163)</f>
        <v/>
      </c>
      <c r="AA2410" s="5">
        <f>IF(Pays!$E$10="","",Pays!$E$10)</f>
        <v>1</v>
      </c>
      <c r="AB2410" s="5">
        <f>IF(Pays!$F$10="","",Pays!$F$10)</f>
        <v>32.9</v>
      </c>
      <c r="AC2410" s="5">
        <f>IF(Pays!$H$10="","",Pays!$H$10)</f>
        <v>33.5</v>
      </c>
      <c r="AD2410" s="5" t="str">
        <f>IF(Annuel!I16="","",Annuel!I16)</f>
        <v/>
      </c>
      <c r="AE2410" s="5" t="str">
        <f>IF(Annuel!Q16="","",Annuel!Q16)</f>
        <v/>
      </c>
      <c r="AF2410" s="5" t="str">
        <f>IF(Annuel!Y16="","",Annuel!Y16)</f>
        <v/>
      </c>
      <c r="AG2410" s="5" t="str">
        <f>IF(Annuel!AG16="","",Annuel!AG16)</f>
        <v/>
      </c>
      <c r="AH2410" s="5" t="str">
        <f>IF(A2410&gt;=Parametres!$C$6,"base 2023","avant 2025")</f>
        <v>avant 2025</v>
      </c>
    </row>
    <row r="2411" spans="1:34" x14ac:dyDescent="0.25">
      <c r="A2411" s="1" t="s">
        <v>429</v>
      </c>
      <c r="B2411" s="1" t="s">
        <v>700</v>
      </c>
      <c r="C2411" s="1" t="s">
        <v>699</v>
      </c>
      <c r="D2411" s="5" t="str">
        <f>IF(TGO!B164="","",TGO!B164)</f>
        <v/>
      </c>
      <c r="E2411" s="5" t="str">
        <f>IF(TGO!C164="","",TGO!C164)</f>
        <v/>
      </c>
      <c r="F2411" s="5" t="str">
        <f>IF(Monde!B164="","",Monde!B164)</f>
        <v/>
      </c>
      <c r="G2411" s="5" t="str">
        <f>IF(Monde!H164="","",Monde!H164)</f>
        <v/>
      </c>
      <c r="H2411" s="5" t="str">
        <f>IF(Monde!O164="","",Monde!O164)</f>
        <v/>
      </c>
      <c r="I2411" s="5" t="str">
        <f>IF(Monde!C164="","",Monde!C164)</f>
        <v/>
      </c>
      <c r="J2411" s="5" t="str">
        <f>IF(Monde!D164="","",Monde!D164)</f>
        <v/>
      </c>
      <c r="K2411" s="5" t="str">
        <f>IF(Monde!E164="","",Monde!E164)</f>
        <v/>
      </c>
      <c r="L2411" s="5" t="str">
        <f>IF(Monde!F164="","",Monde!F164)</f>
        <v/>
      </c>
      <c r="M2411" s="5" t="str">
        <f>IF(Monde!G164="","",Monde!G164)</f>
        <v/>
      </c>
      <c r="N2411" s="5" t="str">
        <f>IF(Monde!I164="","",Monde!I164)</f>
        <v/>
      </c>
      <c r="O2411" s="5" t="str">
        <f>IF(Monde!J164="","",Monde!J164)</f>
        <v/>
      </c>
      <c r="P2411" s="5" t="str">
        <f>IF(Monde!K164="","",Monde!K164)</f>
        <v/>
      </c>
      <c r="Q2411" s="5" t="str">
        <f>IF(Monde!L164="","",Monde!L164)</f>
        <v/>
      </c>
      <c r="R2411" s="5" t="str">
        <f>IF(Monde!M164="","",Monde!M164)</f>
        <v/>
      </c>
      <c r="S2411" s="5" t="str">
        <f>IF(Monde!N164="","",Monde!N164)</f>
        <v/>
      </c>
      <c r="T2411" s="5" t="str">
        <f>IF(Monde!P164="","",Monde!P164)</f>
        <v/>
      </c>
      <c r="U2411" s="5" t="str">
        <f>IF(Monde!Q164="","",Monde!Q164)</f>
        <v/>
      </c>
      <c r="V2411" s="5" t="str">
        <f>IF(Monde!R164="","",Monde!R164)</f>
        <v/>
      </c>
      <c r="W2411" s="5" t="str">
        <f>IF(TGO!U164="","",TGO!U164)</f>
        <v/>
      </c>
      <c r="X2411" s="5" t="str">
        <f>IF(TGO!V164="","",TGO!V164)</f>
        <v/>
      </c>
      <c r="Y2411" s="5" t="str">
        <f>IF(TGO!W164="","",TGO!W164)</f>
        <v/>
      </c>
      <c r="Z2411" s="5" t="str">
        <f>IF(TGO!X164="","",TGO!X164)</f>
        <v/>
      </c>
      <c r="AA2411" s="5">
        <f>IF(Pays!$E$10="","",Pays!$E$10)</f>
        <v>1</v>
      </c>
      <c r="AB2411" s="5">
        <f>IF(Pays!$F$10="","",Pays!$F$10)</f>
        <v>32.9</v>
      </c>
      <c r="AC2411" s="5">
        <f>IF(Pays!$H$10="","",Pays!$H$10)</f>
        <v>33.5</v>
      </c>
      <c r="AD2411" s="5" t="str">
        <f>IF(Annuel!I16="","",Annuel!I16)</f>
        <v/>
      </c>
      <c r="AE2411" s="5" t="str">
        <f>IF(Annuel!Q16="","",Annuel!Q16)</f>
        <v/>
      </c>
      <c r="AF2411" s="5" t="str">
        <f>IF(Annuel!Y16="","",Annuel!Y16)</f>
        <v/>
      </c>
      <c r="AG2411" s="5" t="str">
        <f>IF(Annuel!AG16="","",Annuel!AG16)</f>
        <v/>
      </c>
      <c r="AH2411" s="5" t="str">
        <f>IF(A2411&gt;=Parametres!$C$6,"base 2023","avant 2025")</f>
        <v>avant 2025</v>
      </c>
    </row>
    <row r="2412" spans="1:34" x14ac:dyDescent="0.25">
      <c r="A2412" s="1" t="s">
        <v>430</v>
      </c>
      <c r="B2412" s="1" t="s">
        <v>700</v>
      </c>
      <c r="C2412" s="1" t="s">
        <v>699</v>
      </c>
      <c r="D2412" s="5" t="str">
        <f>IF(TGO!B165="","",TGO!B165)</f>
        <v/>
      </c>
      <c r="E2412" s="5" t="str">
        <f>IF(TGO!C165="","",TGO!C165)</f>
        <v/>
      </c>
      <c r="F2412" s="5" t="str">
        <f>IF(Monde!B165="","",Monde!B165)</f>
        <v/>
      </c>
      <c r="G2412" s="5" t="str">
        <f>IF(Monde!H165="","",Monde!H165)</f>
        <v/>
      </c>
      <c r="H2412" s="5" t="str">
        <f>IF(Monde!O165="","",Monde!O165)</f>
        <v/>
      </c>
      <c r="I2412" s="5" t="str">
        <f>IF(Monde!C165="","",Monde!C165)</f>
        <v/>
      </c>
      <c r="J2412" s="5" t="str">
        <f>IF(Monde!D165="","",Monde!D165)</f>
        <v/>
      </c>
      <c r="K2412" s="5" t="str">
        <f>IF(Monde!E165="","",Monde!E165)</f>
        <v/>
      </c>
      <c r="L2412" s="5" t="str">
        <f>IF(Monde!F165="","",Monde!F165)</f>
        <v/>
      </c>
      <c r="M2412" s="5" t="str">
        <f>IF(Monde!G165="","",Monde!G165)</f>
        <v/>
      </c>
      <c r="N2412" s="5" t="str">
        <f>IF(Monde!I165="","",Monde!I165)</f>
        <v/>
      </c>
      <c r="O2412" s="5" t="str">
        <f>IF(Monde!J165="","",Monde!J165)</f>
        <v/>
      </c>
      <c r="P2412" s="5" t="str">
        <f>IF(Monde!K165="","",Monde!K165)</f>
        <v/>
      </c>
      <c r="Q2412" s="5" t="str">
        <f>IF(Monde!L165="","",Monde!L165)</f>
        <v/>
      </c>
      <c r="R2412" s="5" t="str">
        <f>IF(Monde!M165="","",Monde!M165)</f>
        <v/>
      </c>
      <c r="S2412" s="5" t="str">
        <f>IF(Monde!N165="","",Monde!N165)</f>
        <v/>
      </c>
      <c r="T2412" s="5" t="str">
        <f>IF(Monde!P165="","",Monde!P165)</f>
        <v/>
      </c>
      <c r="U2412" s="5" t="str">
        <f>IF(Monde!Q165="","",Monde!Q165)</f>
        <v/>
      </c>
      <c r="V2412" s="5" t="str">
        <f>IF(Monde!R165="","",Monde!R165)</f>
        <v/>
      </c>
      <c r="W2412" s="5" t="str">
        <f>IF(TGO!U165="","",TGO!U165)</f>
        <v/>
      </c>
      <c r="X2412" s="5" t="str">
        <f>IF(TGO!V165="","",TGO!V165)</f>
        <v/>
      </c>
      <c r="Y2412" s="5" t="str">
        <f>IF(TGO!W165="","",TGO!W165)</f>
        <v/>
      </c>
      <c r="Z2412" s="5" t="str">
        <f>IF(TGO!X165="","",TGO!X165)</f>
        <v/>
      </c>
      <c r="AA2412" s="5">
        <f>IF(Pays!$E$10="","",Pays!$E$10)</f>
        <v>1</v>
      </c>
      <c r="AB2412" s="5">
        <f>IF(Pays!$F$10="","",Pays!$F$10)</f>
        <v>32.9</v>
      </c>
      <c r="AC2412" s="5">
        <f>IF(Pays!$H$10="","",Pays!$H$10)</f>
        <v>33.5</v>
      </c>
      <c r="AD2412" s="5" t="str">
        <f>IF(Annuel!I16="","",Annuel!I16)</f>
        <v/>
      </c>
      <c r="AE2412" s="5" t="str">
        <f>IF(Annuel!Q16="","",Annuel!Q16)</f>
        <v/>
      </c>
      <c r="AF2412" s="5" t="str">
        <f>IF(Annuel!Y16="","",Annuel!Y16)</f>
        <v/>
      </c>
      <c r="AG2412" s="5" t="str">
        <f>IF(Annuel!AG16="","",Annuel!AG16)</f>
        <v/>
      </c>
      <c r="AH2412" s="5" t="str">
        <f>IF(A2412&gt;=Parametres!$C$6,"base 2023","avant 2025")</f>
        <v>avant 2025</v>
      </c>
    </row>
    <row r="2413" spans="1:34" x14ac:dyDescent="0.25">
      <c r="A2413" s="1" t="s">
        <v>431</v>
      </c>
      <c r="B2413" s="1" t="s">
        <v>700</v>
      </c>
      <c r="C2413" s="1" t="s">
        <v>699</v>
      </c>
      <c r="D2413" s="5" t="str">
        <f>IF(TGO!B166="","",TGO!B166)</f>
        <v/>
      </c>
      <c r="E2413" s="5" t="str">
        <f>IF(TGO!C166="","",TGO!C166)</f>
        <v/>
      </c>
      <c r="F2413" s="5" t="str">
        <f>IF(Monde!B166="","",Monde!B166)</f>
        <v/>
      </c>
      <c r="G2413" s="5" t="str">
        <f>IF(Monde!H166="","",Monde!H166)</f>
        <v/>
      </c>
      <c r="H2413" s="5" t="str">
        <f>IF(Monde!O166="","",Monde!O166)</f>
        <v/>
      </c>
      <c r="I2413" s="5" t="str">
        <f>IF(Monde!C166="","",Monde!C166)</f>
        <v/>
      </c>
      <c r="J2413" s="5" t="str">
        <f>IF(Monde!D166="","",Monde!D166)</f>
        <v/>
      </c>
      <c r="K2413" s="5" t="str">
        <f>IF(Monde!E166="","",Monde!E166)</f>
        <v/>
      </c>
      <c r="L2413" s="5" t="str">
        <f>IF(Monde!F166="","",Monde!F166)</f>
        <v/>
      </c>
      <c r="M2413" s="5" t="str">
        <f>IF(Monde!G166="","",Monde!G166)</f>
        <v/>
      </c>
      <c r="N2413" s="5" t="str">
        <f>IF(Monde!I166="","",Monde!I166)</f>
        <v/>
      </c>
      <c r="O2413" s="5" t="str">
        <f>IF(Monde!J166="","",Monde!J166)</f>
        <v/>
      </c>
      <c r="P2413" s="5" t="str">
        <f>IF(Monde!K166="","",Monde!K166)</f>
        <v/>
      </c>
      <c r="Q2413" s="5" t="str">
        <f>IF(Monde!L166="","",Monde!L166)</f>
        <v/>
      </c>
      <c r="R2413" s="5" t="str">
        <f>IF(Monde!M166="","",Monde!M166)</f>
        <v/>
      </c>
      <c r="S2413" s="5" t="str">
        <f>IF(Monde!N166="","",Monde!N166)</f>
        <v/>
      </c>
      <c r="T2413" s="5" t="str">
        <f>IF(Monde!P166="","",Monde!P166)</f>
        <v/>
      </c>
      <c r="U2413" s="5" t="str">
        <f>IF(Monde!Q166="","",Monde!Q166)</f>
        <v/>
      </c>
      <c r="V2413" s="5" t="str">
        <f>IF(Monde!R166="","",Monde!R166)</f>
        <v/>
      </c>
      <c r="W2413" s="5" t="str">
        <f>IF(TGO!U166="","",TGO!U166)</f>
        <v/>
      </c>
      <c r="X2413" s="5" t="str">
        <f>IF(TGO!V166="","",TGO!V166)</f>
        <v/>
      </c>
      <c r="Y2413" s="5" t="str">
        <f>IF(TGO!W166="","",TGO!W166)</f>
        <v/>
      </c>
      <c r="Z2413" s="5" t="str">
        <f>IF(TGO!X166="","",TGO!X166)</f>
        <v/>
      </c>
      <c r="AA2413" s="5">
        <f>IF(Pays!$E$10="","",Pays!$E$10)</f>
        <v>1</v>
      </c>
      <c r="AB2413" s="5">
        <f>IF(Pays!$F$10="","",Pays!$F$10)</f>
        <v>32.9</v>
      </c>
      <c r="AC2413" s="5">
        <f>IF(Pays!$H$10="","",Pays!$H$10)</f>
        <v>33.5</v>
      </c>
      <c r="AD2413" s="5" t="str">
        <f>IF(Annuel!I16="","",Annuel!I16)</f>
        <v/>
      </c>
      <c r="AE2413" s="5" t="str">
        <f>IF(Annuel!Q16="","",Annuel!Q16)</f>
        <v/>
      </c>
      <c r="AF2413" s="5" t="str">
        <f>IF(Annuel!Y16="","",Annuel!Y16)</f>
        <v/>
      </c>
      <c r="AG2413" s="5" t="str">
        <f>IF(Annuel!AG16="","",Annuel!AG16)</f>
        <v/>
      </c>
      <c r="AH2413" s="5" t="str">
        <f>IF(A2413&gt;=Parametres!$C$6,"base 2023","avant 2025")</f>
        <v>avant 2025</v>
      </c>
    </row>
    <row r="2414" spans="1:34" x14ac:dyDescent="0.25">
      <c r="A2414" s="1" t="s">
        <v>432</v>
      </c>
      <c r="B2414" s="1" t="s">
        <v>700</v>
      </c>
      <c r="C2414" s="1" t="s">
        <v>699</v>
      </c>
      <c r="D2414" s="5" t="str">
        <f>IF(TGO!B167="","",TGO!B167)</f>
        <v/>
      </c>
      <c r="E2414" s="5" t="str">
        <f>IF(TGO!C167="","",TGO!C167)</f>
        <v/>
      </c>
      <c r="F2414" s="5" t="str">
        <f>IF(Monde!B167="","",Monde!B167)</f>
        <v/>
      </c>
      <c r="G2414" s="5" t="str">
        <f>IF(Monde!H167="","",Monde!H167)</f>
        <v/>
      </c>
      <c r="H2414" s="5" t="str">
        <f>IF(Monde!O167="","",Monde!O167)</f>
        <v/>
      </c>
      <c r="I2414" s="5" t="str">
        <f>IF(Monde!C167="","",Monde!C167)</f>
        <v/>
      </c>
      <c r="J2414" s="5" t="str">
        <f>IF(Monde!D167="","",Monde!D167)</f>
        <v/>
      </c>
      <c r="K2414" s="5" t="str">
        <f>IF(Monde!E167="","",Monde!E167)</f>
        <v/>
      </c>
      <c r="L2414" s="5" t="str">
        <f>IF(Monde!F167="","",Monde!F167)</f>
        <v/>
      </c>
      <c r="M2414" s="5" t="str">
        <f>IF(Monde!G167="","",Monde!G167)</f>
        <v/>
      </c>
      <c r="N2414" s="5" t="str">
        <f>IF(Monde!I167="","",Monde!I167)</f>
        <v/>
      </c>
      <c r="O2414" s="5" t="str">
        <f>IF(Monde!J167="","",Monde!J167)</f>
        <v/>
      </c>
      <c r="P2414" s="5" t="str">
        <f>IF(Monde!K167="","",Monde!K167)</f>
        <v/>
      </c>
      <c r="Q2414" s="5" t="str">
        <f>IF(Monde!L167="","",Monde!L167)</f>
        <v/>
      </c>
      <c r="R2414" s="5" t="str">
        <f>IF(Monde!M167="","",Monde!M167)</f>
        <v/>
      </c>
      <c r="S2414" s="5" t="str">
        <f>IF(Monde!N167="","",Monde!N167)</f>
        <v/>
      </c>
      <c r="T2414" s="5" t="str">
        <f>IF(Monde!P167="","",Monde!P167)</f>
        <v/>
      </c>
      <c r="U2414" s="5" t="str">
        <f>IF(Monde!Q167="","",Monde!Q167)</f>
        <v/>
      </c>
      <c r="V2414" s="5" t="str">
        <f>IF(Monde!R167="","",Monde!R167)</f>
        <v/>
      </c>
      <c r="W2414" s="5" t="str">
        <f>IF(TGO!U167="","",TGO!U167)</f>
        <v/>
      </c>
      <c r="X2414" s="5" t="str">
        <f>IF(TGO!V167="","",TGO!V167)</f>
        <v/>
      </c>
      <c r="Y2414" s="5" t="str">
        <f>IF(TGO!W167="","",TGO!W167)</f>
        <v/>
      </c>
      <c r="Z2414" s="5" t="str">
        <f>IF(TGO!X167="","",TGO!X167)</f>
        <v/>
      </c>
      <c r="AA2414" s="5">
        <f>IF(Pays!$E$10="","",Pays!$E$10)</f>
        <v>1</v>
      </c>
      <c r="AB2414" s="5">
        <f>IF(Pays!$F$10="","",Pays!$F$10)</f>
        <v>32.9</v>
      </c>
      <c r="AC2414" s="5">
        <f>IF(Pays!$H$10="","",Pays!$H$10)</f>
        <v>33.5</v>
      </c>
      <c r="AD2414" s="5" t="str">
        <f>IF(Annuel!I16="","",Annuel!I16)</f>
        <v/>
      </c>
      <c r="AE2414" s="5" t="str">
        <f>IF(Annuel!Q16="","",Annuel!Q16)</f>
        <v/>
      </c>
      <c r="AF2414" s="5" t="str">
        <f>IF(Annuel!Y16="","",Annuel!Y16)</f>
        <v/>
      </c>
      <c r="AG2414" s="5" t="str">
        <f>IF(Annuel!AG16="","",Annuel!AG16)</f>
        <v/>
      </c>
      <c r="AH2414" s="5" t="str">
        <f>IF(A2414&gt;=Parametres!$C$6,"base 2023","avant 2025")</f>
        <v>avant 2025</v>
      </c>
    </row>
    <row r="2415" spans="1:34" x14ac:dyDescent="0.25">
      <c r="A2415" s="1" t="s">
        <v>433</v>
      </c>
      <c r="B2415" s="1" t="s">
        <v>700</v>
      </c>
      <c r="C2415" s="1" t="s">
        <v>699</v>
      </c>
      <c r="D2415" s="5" t="str">
        <f>IF(TGO!B168="","",TGO!B168)</f>
        <v/>
      </c>
      <c r="E2415" s="5" t="str">
        <f>IF(TGO!C168="","",TGO!C168)</f>
        <v/>
      </c>
      <c r="F2415" s="5" t="str">
        <f>IF(Monde!B168="","",Monde!B168)</f>
        <v/>
      </c>
      <c r="G2415" s="5" t="str">
        <f>IF(Monde!H168="","",Monde!H168)</f>
        <v/>
      </c>
      <c r="H2415" s="5" t="str">
        <f>IF(Monde!O168="","",Monde!O168)</f>
        <v/>
      </c>
      <c r="I2415" s="5" t="str">
        <f>IF(Monde!C168="","",Monde!C168)</f>
        <v/>
      </c>
      <c r="J2415" s="5" t="str">
        <f>IF(Monde!D168="","",Monde!D168)</f>
        <v/>
      </c>
      <c r="K2415" s="5" t="str">
        <f>IF(Monde!E168="","",Monde!E168)</f>
        <v/>
      </c>
      <c r="L2415" s="5" t="str">
        <f>IF(Monde!F168="","",Monde!F168)</f>
        <v/>
      </c>
      <c r="M2415" s="5" t="str">
        <f>IF(Monde!G168="","",Monde!G168)</f>
        <v/>
      </c>
      <c r="N2415" s="5" t="str">
        <f>IF(Monde!I168="","",Monde!I168)</f>
        <v/>
      </c>
      <c r="O2415" s="5" t="str">
        <f>IF(Monde!J168="","",Monde!J168)</f>
        <v/>
      </c>
      <c r="P2415" s="5" t="str">
        <f>IF(Monde!K168="","",Monde!K168)</f>
        <v/>
      </c>
      <c r="Q2415" s="5" t="str">
        <f>IF(Monde!L168="","",Monde!L168)</f>
        <v/>
      </c>
      <c r="R2415" s="5" t="str">
        <f>IF(Monde!M168="","",Monde!M168)</f>
        <v/>
      </c>
      <c r="S2415" s="5" t="str">
        <f>IF(Monde!N168="","",Monde!N168)</f>
        <v/>
      </c>
      <c r="T2415" s="5" t="str">
        <f>IF(Monde!P168="","",Monde!P168)</f>
        <v/>
      </c>
      <c r="U2415" s="5" t="str">
        <f>IF(Monde!Q168="","",Monde!Q168)</f>
        <v/>
      </c>
      <c r="V2415" s="5" t="str">
        <f>IF(Monde!R168="","",Monde!R168)</f>
        <v/>
      </c>
      <c r="W2415" s="5" t="str">
        <f>IF(TGO!U168="","",TGO!U168)</f>
        <v/>
      </c>
      <c r="X2415" s="5" t="str">
        <f>IF(TGO!V168="","",TGO!V168)</f>
        <v/>
      </c>
      <c r="Y2415" s="5" t="str">
        <f>IF(TGO!W168="","",TGO!W168)</f>
        <v/>
      </c>
      <c r="Z2415" s="5" t="str">
        <f>IF(TGO!X168="","",TGO!X168)</f>
        <v/>
      </c>
      <c r="AA2415" s="5">
        <f>IF(Pays!$E$10="","",Pays!$E$10)</f>
        <v>1</v>
      </c>
      <c r="AB2415" s="5">
        <f>IF(Pays!$F$10="","",Pays!$F$10)</f>
        <v>32.9</v>
      </c>
      <c r="AC2415" s="5">
        <f>IF(Pays!$H$10="","",Pays!$H$10)</f>
        <v>33.5</v>
      </c>
      <c r="AD2415" s="5" t="str">
        <f>IF(Annuel!I16="","",Annuel!I16)</f>
        <v/>
      </c>
      <c r="AE2415" s="5" t="str">
        <f>IF(Annuel!Q16="","",Annuel!Q16)</f>
        <v/>
      </c>
      <c r="AF2415" s="5" t="str">
        <f>IF(Annuel!Y16="","",Annuel!Y16)</f>
        <v/>
      </c>
      <c r="AG2415" s="5" t="str">
        <f>IF(Annuel!AG16="","",Annuel!AG16)</f>
        <v/>
      </c>
      <c r="AH2415" s="5" t="str">
        <f>IF(A2415&gt;=Parametres!$C$6,"base 2023","avant 2025")</f>
        <v>avant 2025</v>
      </c>
    </row>
    <row r="2416" spans="1:34" x14ac:dyDescent="0.25">
      <c r="A2416" s="1" t="s">
        <v>434</v>
      </c>
      <c r="B2416" s="1" t="s">
        <v>700</v>
      </c>
      <c r="C2416" s="1" t="s">
        <v>699</v>
      </c>
      <c r="D2416" s="5" t="str">
        <f>IF(TGO!B169="","",TGO!B169)</f>
        <v/>
      </c>
      <c r="E2416" s="5" t="str">
        <f>IF(TGO!C169="","",TGO!C169)</f>
        <v/>
      </c>
      <c r="F2416" s="5" t="str">
        <f>IF(Monde!B169="","",Monde!B169)</f>
        <v/>
      </c>
      <c r="G2416" s="5" t="str">
        <f>IF(Monde!H169="","",Monde!H169)</f>
        <v/>
      </c>
      <c r="H2416" s="5" t="str">
        <f>IF(Monde!O169="","",Monde!O169)</f>
        <v/>
      </c>
      <c r="I2416" s="5" t="str">
        <f>IF(Monde!C169="","",Monde!C169)</f>
        <v/>
      </c>
      <c r="J2416" s="5" t="str">
        <f>IF(Monde!D169="","",Monde!D169)</f>
        <v/>
      </c>
      <c r="K2416" s="5" t="str">
        <f>IF(Monde!E169="","",Monde!E169)</f>
        <v/>
      </c>
      <c r="L2416" s="5" t="str">
        <f>IF(Monde!F169="","",Monde!F169)</f>
        <v/>
      </c>
      <c r="M2416" s="5" t="str">
        <f>IF(Monde!G169="","",Monde!G169)</f>
        <v/>
      </c>
      <c r="N2416" s="5" t="str">
        <f>IF(Monde!I169="","",Monde!I169)</f>
        <v/>
      </c>
      <c r="O2416" s="5" t="str">
        <f>IF(Monde!J169="","",Monde!J169)</f>
        <v/>
      </c>
      <c r="P2416" s="5" t="str">
        <f>IF(Monde!K169="","",Monde!K169)</f>
        <v/>
      </c>
      <c r="Q2416" s="5" t="str">
        <f>IF(Monde!L169="","",Monde!L169)</f>
        <v/>
      </c>
      <c r="R2416" s="5" t="str">
        <f>IF(Monde!M169="","",Monde!M169)</f>
        <v/>
      </c>
      <c r="S2416" s="5" t="str">
        <f>IF(Monde!N169="","",Monde!N169)</f>
        <v/>
      </c>
      <c r="T2416" s="5" t="str">
        <f>IF(Monde!P169="","",Monde!P169)</f>
        <v/>
      </c>
      <c r="U2416" s="5" t="str">
        <f>IF(Monde!Q169="","",Monde!Q169)</f>
        <v/>
      </c>
      <c r="V2416" s="5" t="str">
        <f>IF(Monde!R169="","",Monde!R169)</f>
        <v/>
      </c>
      <c r="W2416" s="5" t="str">
        <f>IF(TGO!U169="","",TGO!U169)</f>
        <v/>
      </c>
      <c r="X2416" s="5" t="str">
        <f>IF(TGO!V169="","",TGO!V169)</f>
        <v/>
      </c>
      <c r="Y2416" s="5" t="str">
        <f>IF(TGO!W169="","",TGO!W169)</f>
        <v/>
      </c>
      <c r="Z2416" s="5" t="str">
        <f>IF(TGO!X169="","",TGO!X169)</f>
        <v/>
      </c>
      <c r="AA2416" s="5">
        <f>IF(Pays!$E$10="","",Pays!$E$10)</f>
        <v>1</v>
      </c>
      <c r="AB2416" s="5">
        <f>IF(Pays!$F$10="","",Pays!$F$10)</f>
        <v>32.9</v>
      </c>
      <c r="AC2416" s="5">
        <f>IF(Pays!$H$10="","",Pays!$H$10)</f>
        <v>33.5</v>
      </c>
      <c r="AD2416" s="5" t="str">
        <f>IF(Annuel!I16="","",Annuel!I16)</f>
        <v/>
      </c>
      <c r="AE2416" s="5" t="str">
        <f>IF(Annuel!Q16="","",Annuel!Q16)</f>
        <v/>
      </c>
      <c r="AF2416" s="5" t="str">
        <f>IF(Annuel!Y16="","",Annuel!Y16)</f>
        <v/>
      </c>
      <c r="AG2416" s="5" t="str">
        <f>IF(Annuel!AG16="","",Annuel!AG16)</f>
        <v/>
      </c>
      <c r="AH2416" s="5" t="str">
        <f>IF(A2416&gt;=Parametres!$C$6,"base 2023","avant 2025")</f>
        <v>avant 2025</v>
      </c>
    </row>
    <row r="2417" spans="1:34" x14ac:dyDescent="0.25">
      <c r="A2417" s="1" t="s">
        <v>435</v>
      </c>
      <c r="B2417" s="1" t="s">
        <v>700</v>
      </c>
      <c r="C2417" s="1" t="s">
        <v>699</v>
      </c>
      <c r="D2417" s="5" t="str">
        <f>IF(TGO!B170="","",TGO!B170)</f>
        <v/>
      </c>
      <c r="E2417" s="5" t="str">
        <f>IF(TGO!C170="","",TGO!C170)</f>
        <v/>
      </c>
      <c r="F2417" s="5" t="str">
        <f>IF(Monde!B170="","",Monde!B170)</f>
        <v/>
      </c>
      <c r="G2417" s="5" t="str">
        <f>IF(Monde!H170="","",Monde!H170)</f>
        <v/>
      </c>
      <c r="H2417" s="5" t="str">
        <f>IF(Monde!O170="","",Monde!O170)</f>
        <v/>
      </c>
      <c r="I2417" s="5" t="str">
        <f>IF(Monde!C170="","",Monde!C170)</f>
        <v/>
      </c>
      <c r="J2417" s="5" t="str">
        <f>IF(Monde!D170="","",Monde!D170)</f>
        <v/>
      </c>
      <c r="K2417" s="5" t="str">
        <f>IF(Monde!E170="","",Monde!E170)</f>
        <v/>
      </c>
      <c r="L2417" s="5" t="str">
        <f>IF(Monde!F170="","",Monde!F170)</f>
        <v/>
      </c>
      <c r="M2417" s="5" t="str">
        <f>IF(Monde!G170="","",Monde!G170)</f>
        <v/>
      </c>
      <c r="N2417" s="5" t="str">
        <f>IF(Monde!I170="","",Monde!I170)</f>
        <v/>
      </c>
      <c r="O2417" s="5" t="str">
        <f>IF(Monde!J170="","",Monde!J170)</f>
        <v/>
      </c>
      <c r="P2417" s="5" t="str">
        <f>IF(Monde!K170="","",Monde!K170)</f>
        <v/>
      </c>
      <c r="Q2417" s="5" t="str">
        <f>IF(Monde!L170="","",Monde!L170)</f>
        <v/>
      </c>
      <c r="R2417" s="5" t="str">
        <f>IF(Monde!M170="","",Monde!M170)</f>
        <v/>
      </c>
      <c r="S2417" s="5" t="str">
        <f>IF(Monde!N170="","",Monde!N170)</f>
        <v/>
      </c>
      <c r="T2417" s="5" t="str">
        <f>IF(Monde!P170="","",Monde!P170)</f>
        <v/>
      </c>
      <c r="U2417" s="5" t="str">
        <f>IF(Monde!Q170="","",Monde!Q170)</f>
        <v/>
      </c>
      <c r="V2417" s="5" t="str">
        <f>IF(Monde!R170="","",Monde!R170)</f>
        <v/>
      </c>
      <c r="W2417" s="5" t="str">
        <f>IF(TGO!U170="","",TGO!U170)</f>
        <v/>
      </c>
      <c r="X2417" s="5" t="str">
        <f>IF(TGO!V170="","",TGO!V170)</f>
        <v/>
      </c>
      <c r="Y2417" s="5" t="str">
        <f>IF(TGO!W170="","",TGO!W170)</f>
        <v/>
      </c>
      <c r="Z2417" s="5" t="str">
        <f>IF(TGO!X170="","",TGO!X170)</f>
        <v/>
      </c>
      <c r="AA2417" s="5">
        <f>IF(Pays!$E$10="","",Pays!$E$10)</f>
        <v>1</v>
      </c>
      <c r="AB2417" s="5">
        <f>IF(Pays!$F$10="","",Pays!$F$10)</f>
        <v>32.9</v>
      </c>
      <c r="AC2417" s="5">
        <f>IF(Pays!$H$10="","",Pays!$H$10)</f>
        <v>33.5</v>
      </c>
      <c r="AD2417" s="5" t="str">
        <f>IF(Annuel!I16="","",Annuel!I16)</f>
        <v/>
      </c>
      <c r="AE2417" s="5" t="str">
        <f>IF(Annuel!Q16="","",Annuel!Q16)</f>
        <v/>
      </c>
      <c r="AF2417" s="5" t="str">
        <f>IF(Annuel!Y16="","",Annuel!Y16)</f>
        <v/>
      </c>
      <c r="AG2417" s="5" t="str">
        <f>IF(Annuel!AG16="","",Annuel!AG16)</f>
        <v/>
      </c>
      <c r="AH2417" s="5" t="str">
        <f>IF(A2417&gt;=Parametres!$C$6,"base 2023","avant 2025")</f>
        <v>avant 2025</v>
      </c>
    </row>
    <row r="2418" spans="1:34" x14ac:dyDescent="0.25">
      <c r="A2418" s="1" t="s">
        <v>436</v>
      </c>
      <c r="B2418" s="1" t="s">
        <v>700</v>
      </c>
      <c r="C2418" s="1" t="s">
        <v>699</v>
      </c>
      <c r="D2418" s="5" t="str">
        <f>IF(TGO!B171="","",TGO!B171)</f>
        <v/>
      </c>
      <c r="E2418" s="5" t="str">
        <f>IF(TGO!C171="","",TGO!C171)</f>
        <v/>
      </c>
      <c r="F2418" s="5" t="str">
        <f>IF(Monde!B171="","",Monde!B171)</f>
        <v/>
      </c>
      <c r="G2418" s="5" t="str">
        <f>IF(Monde!H171="","",Monde!H171)</f>
        <v/>
      </c>
      <c r="H2418" s="5" t="str">
        <f>IF(Monde!O171="","",Monde!O171)</f>
        <v/>
      </c>
      <c r="I2418" s="5" t="str">
        <f>IF(Monde!C171="","",Monde!C171)</f>
        <v/>
      </c>
      <c r="J2418" s="5" t="str">
        <f>IF(Monde!D171="","",Monde!D171)</f>
        <v/>
      </c>
      <c r="K2418" s="5" t="str">
        <f>IF(Monde!E171="","",Monde!E171)</f>
        <v/>
      </c>
      <c r="L2418" s="5" t="str">
        <f>IF(Monde!F171="","",Monde!F171)</f>
        <v/>
      </c>
      <c r="M2418" s="5" t="str">
        <f>IF(Monde!G171="","",Monde!G171)</f>
        <v/>
      </c>
      <c r="N2418" s="5" t="str">
        <f>IF(Monde!I171="","",Monde!I171)</f>
        <v/>
      </c>
      <c r="O2418" s="5" t="str">
        <f>IF(Monde!J171="","",Monde!J171)</f>
        <v/>
      </c>
      <c r="P2418" s="5" t="str">
        <f>IF(Monde!K171="","",Monde!K171)</f>
        <v/>
      </c>
      <c r="Q2418" s="5" t="str">
        <f>IF(Monde!L171="","",Monde!L171)</f>
        <v/>
      </c>
      <c r="R2418" s="5" t="str">
        <f>IF(Monde!M171="","",Monde!M171)</f>
        <v/>
      </c>
      <c r="S2418" s="5" t="str">
        <f>IF(Monde!N171="","",Monde!N171)</f>
        <v/>
      </c>
      <c r="T2418" s="5" t="str">
        <f>IF(Monde!P171="","",Monde!P171)</f>
        <v/>
      </c>
      <c r="U2418" s="5" t="str">
        <f>IF(Monde!Q171="","",Monde!Q171)</f>
        <v/>
      </c>
      <c r="V2418" s="5" t="str">
        <f>IF(Monde!R171="","",Monde!R171)</f>
        <v/>
      </c>
      <c r="W2418" s="5" t="str">
        <f>IF(TGO!U171="","",TGO!U171)</f>
        <v/>
      </c>
      <c r="X2418" s="5" t="str">
        <f>IF(TGO!V171="","",TGO!V171)</f>
        <v/>
      </c>
      <c r="Y2418" s="5" t="str">
        <f>IF(TGO!W171="","",TGO!W171)</f>
        <v/>
      </c>
      <c r="Z2418" s="5" t="str">
        <f>IF(TGO!X171="","",TGO!X171)</f>
        <v/>
      </c>
      <c r="AA2418" s="5">
        <f>IF(Pays!$E$10="","",Pays!$E$10)</f>
        <v>1</v>
      </c>
      <c r="AB2418" s="5">
        <f>IF(Pays!$F$10="","",Pays!$F$10)</f>
        <v>32.9</v>
      </c>
      <c r="AC2418" s="5">
        <f>IF(Pays!$H$10="","",Pays!$H$10)</f>
        <v>33.5</v>
      </c>
      <c r="AD2418" s="5" t="str">
        <f>IF(Annuel!I17="","",Annuel!I17)</f>
        <v/>
      </c>
      <c r="AE2418" s="5" t="str">
        <f>IF(Annuel!Q17="","",Annuel!Q17)</f>
        <v/>
      </c>
      <c r="AF2418" s="5" t="str">
        <f>IF(Annuel!Y17="","",Annuel!Y17)</f>
        <v/>
      </c>
      <c r="AG2418" s="5" t="str">
        <f>IF(Annuel!AG17="","",Annuel!AG17)</f>
        <v/>
      </c>
      <c r="AH2418" s="5" t="str">
        <f>IF(A2418&gt;=Parametres!$C$6,"base 2023","avant 2025")</f>
        <v>avant 2025</v>
      </c>
    </row>
    <row r="2419" spans="1:34" x14ac:dyDescent="0.25">
      <c r="A2419" s="1" t="s">
        <v>437</v>
      </c>
      <c r="B2419" s="1" t="s">
        <v>700</v>
      </c>
      <c r="C2419" s="1" t="s">
        <v>699</v>
      </c>
      <c r="D2419" s="5" t="str">
        <f>IF(TGO!B172="","",TGO!B172)</f>
        <v/>
      </c>
      <c r="E2419" s="5" t="str">
        <f>IF(TGO!C172="","",TGO!C172)</f>
        <v/>
      </c>
      <c r="F2419" s="5" t="str">
        <f>IF(Monde!B172="","",Monde!B172)</f>
        <v/>
      </c>
      <c r="G2419" s="5" t="str">
        <f>IF(Monde!H172="","",Monde!H172)</f>
        <v/>
      </c>
      <c r="H2419" s="5" t="str">
        <f>IF(Monde!O172="","",Monde!O172)</f>
        <v/>
      </c>
      <c r="I2419" s="5" t="str">
        <f>IF(Monde!C172="","",Monde!C172)</f>
        <v/>
      </c>
      <c r="J2419" s="5" t="str">
        <f>IF(Monde!D172="","",Monde!D172)</f>
        <v/>
      </c>
      <c r="K2419" s="5" t="str">
        <f>IF(Monde!E172="","",Monde!E172)</f>
        <v/>
      </c>
      <c r="L2419" s="5" t="str">
        <f>IF(Monde!F172="","",Monde!F172)</f>
        <v/>
      </c>
      <c r="M2419" s="5" t="str">
        <f>IF(Monde!G172="","",Monde!G172)</f>
        <v/>
      </c>
      <c r="N2419" s="5" t="str">
        <f>IF(Monde!I172="","",Monde!I172)</f>
        <v/>
      </c>
      <c r="O2419" s="5" t="str">
        <f>IF(Monde!J172="","",Monde!J172)</f>
        <v/>
      </c>
      <c r="P2419" s="5" t="str">
        <f>IF(Monde!K172="","",Monde!K172)</f>
        <v/>
      </c>
      <c r="Q2419" s="5" t="str">
        <f>IF(Monde!L172="","",Monde!L172)</f>
        <v/>
      </c>
      <c r="R2419" s="5" t="str">
        <f>IF(Monde!M172="","",Monde!M172)</f>
        <v/>
      </c>
      <c r="S2419" s="5" t="str">
        <f>IF(Monde!N172="","",Monde!N172)</f>
        <v/>
      </c>
      <c r="T2419" s="5" t="str">
        <f>IF(Monde!P172="","",Monde!P172)</f>
        <v/>
      </c>
      <c r="U2419" s="5" t="str">
        <f>IF(Monde!Q172="","",Monde!Q172)</f>
        <v/>
      </c>
      <c r="V2419" s="5" t="str">
        <f>IF(Monde!R172="","",Monde!R172)</f>
        <v/>
      </c>
      <c r="W2419" s="5" t="str">
        <f>IF(TGO!U172="","",TGO!U172)</f>
        <v/>
      </c>
      <c r="X2419" s="5" t="str">
        <f>IF(TGO!V172="","",TGO!V172)</f>
        <v/>
      </c>
      <c r="Y2419" s="5" t="str">
        <f>IF(TGO!W172="","",TGO!W172)</f>
        <v/>
      </c>
      <c r="Z2419" s="5" t="str">
        <f>IF(TGO!X172="","",TGO!X172)</f>
        <v/>
      </c>
      <c r="AA2419" s="5">
        <f>IF(Pays!$E$10="","",Pays!$E$10)</f>
        <v>1</v>
      </c>
      <c r="AB2419" s="5">
        <f>IF(Pays!$F$10="","",Pays!$F$10)</f>
        <v>32.9</v>
      </c>
      <c r="AC2419" s="5">
        <f>IF(Pays!$H$10="","",Pays!$H$10)</f>
        <v>33.5</v>
      </c>
      <c r="AD2419" s="5" t="str">
        <f>IF(Annuel!I17="","",Annuel!I17)</f>
        <v/>
      </c>
      <c r="AE2419" s="5" t="str">
        <f>IF(Annuel!Q17="","",Annuel!Q17)</f>
        <v/>
      </c>
      <c r="AF2419" s="5" t="str">
        <f>IF(Annuel!Y17="","",Annuel!Y17)</f>
        <v/>
      </c>
      <c r="AG2419" s="5" t="str">
        <f>IF(Annuel!AG17="","",Annuel!AG17)</f>
        <v/>
      </c>
      <c r="AH2419" s="5" t="str">
        <f>IF(A2419&gt;=Parametres!$C$6,"base 2023","avant 2025")</f>
        <v>avant 2025</v>
      </c>
    </row>
    <row r="2420" spans="1:34" x14ac:dyDescent="0.25">
      <c r="A2420" s="1" t="s">
        <v>438</v>
      </c>
      <c r="B2420" s="1" t="s">
        <v>700</v>
      </c>
      <c r="C2420" s="1" t="s">
        <v>699</v>
      </c>
      <c r="D2420" s="5" t="str">
        <f>IF(TGO!B173="","",TGO!B173)</f>
        <v/>
      </c>
      <c r="E2420" s="5" t="str">
        <f>IF(TGO!C173="","",TGO!C173)</f>
        <v/>
      </c>
      <c r="F2420" s="5" t="str">
        <f>IF(Monde!B173="","",Monde!B173)</f>
        <v/>
      </c>
      <c r="G2420" s="5" t="str">
        <f>IF(Monde!H173="","",Monde!H173)</f>
        <v/>
      </c>
      <c r="H2420" s="5" t="str">
        <f>IF(Monde!O173="","",Monde!O173)</f>
        <v/>
      </c>
      <c r="I2420" s="5" t="str">
        <f>IF(Monde!C173="","",Monde!C173)</f>
        <v/>
      </c>
      <c r="J2420" s="5" t="str">
        <f>IF(Monde!D173="","",Monde!D173)</f>
        <v/>
      </c>
      <c r="K2420" s="5" t="str">
        <f>IF(Monde!E173="","",Monde!E173)</f>
        <v/>
      </c>
      <c r="L2420" s="5" t="str">
        <f>IF(Monde!F173="","",Monde!F173)</f>
        <v/>
      </c>
      <c r="M2420" s="5" t="str">
        <f>IF(Monde!G173="","",Monde!G173)</f>
        <v/>
      </c>
      <c r="N2420" s="5" t="str">
        <f>IF(Monde!I173="","",Monde!I173)</f>
        <v/>
      </c>
      <c r="O2420" s="5" t="str">
        <f>IF(Monde!J173="","",Monde!J173)</f>
        <v/>
      </c>
      <c r="P2420" s="5" t="str">
        <f>IF(Monde!K173="","",Monde!K173)</f>
        <v/>
      </c>
      <c r="Q2420" s="5" t="str">
        <f>IF(Monde!L173="","",Monde!L173)</f>
        <v/>
      </c>
      <c r="R2420" s="5" t="str">
        <f>IF(Monde!M173="","",Monde!M173)</f>
        <v/>
      </c>
      <c r="S2420" s="5" t="str">
        <f>IF(Monde!N173="","",Monde!N173)</f>
        <v/>
      </c>
      <c r="T2420" s="5" t="str">
        <f>IF(Monde!P173="","",Monde!P173)</f>
        <v/>
      </c>
      <c r="U2420" s="5" t="str">
        <f>IF(Monde!Q173="","",Monde!Q173)</f>
        <v/>
      </c>
      <c r="V2420" s="5" t="str">
        <f>IF(Monde!R173="","",Monde!R173)</f>
        <v/>
      </c>
      <c r="W2420" s="5" t="str">
        <f>IF(TGO!U173="","",TGO!U173)</f>
        <v/>
      </c>
      <c r="X2420" s="5" t="str">
        <f>IF(TGO!V173="","",TGO!V173)</f>
        <v/>
      </c>
      <c r="Y2420" s="5" t="str">
        <f>IF(TGO!W173="","",TGO!W173)</f>
        <v/>
      </c>
      <c r="Z2420" s="5" t="str">
        <f>IF(TGO!X173="","",TGO!X173)</f>
        <v/>
      </c>
      <c r="AA2420" s="5">
        <f>IF(Pays!$E$10="","",Pays!$E$10)</f>
        <v>1</v>
      </c>
      <c r="AB2420" s="5">
        <f>IF(Pays!$F$10="","",Pays!$F$10)</f>
        <v>32.9</v>
      </c>
      <c r="AC2420" s="5">
        <f>IF(Pays!$H$10="","",Pays!$H$10)</f>
        <v>33.5</v>
      </c>
      <c r="AD2420" s="5" t="str">
        <f>IF(Annuel!I17="","",Annuel!I17)</f>
        <v/>
      </c>
      <c r="AE2420" s="5" t="str">
        <f>IF(Annuel!Q17="","",Annuel!Q17)</f>
        <v/>
      </c>
      <c r="AF2420" s="5" t="str">
        <f>IF(Annuel!Y17="","",Annuel!Y17)</f>
        <v/>
      </c>
      <c r="AG2420" s="5" t="str">
        <f>IF(Annuel!AG17="","",Annuel!AG17)</f>
        <v/>
      </c>
      <c r="AH2420" s="5" t="str">
        <f>IF(A2420&gt;=Parametres!$C$6,"base 2023","avant 2025")</f>
        <v>avant 2025</v>
      </c>
    </row>
    <row r="2421" spans="1:34" x14ac:dyDescent="0.25">
      <c r="A2421" s="1" t="s">
        <v>439</v>
      </c>
      <c r="B2421" s="1" t="s">
        <v>700</v>
      </c>
      <c r="C2421" s="1" t="s">
        <v>699</v>
      </c>
      <c r="D2421" s="5" t="str">
        <f>IF(TGO!B174="","",TGO!B174)</f>
        <v/>
      </c>
      <c r="E2421" s="5" t="str">
        <f>IF(TGO!C174="","",TGO!C174)</f>
        <v/>
      </c>
      <c r="F2421" s="5" t="str">
        <f>IF(Monde!B174="","",Monde!B174)</f>
        <v/>
      </c>
      <c r="G2421" s="5" t="str">
        <f>IF(Monde!H174="","",Monde!H174)</f>
        <v/>
      </c>
      <c r="H2421" s="5" t="str">
        <f>IF(Monde!O174="","",Monde!O174)</f>
        <v/>
      </c>
      <c r="I2421" s="5" t="str">
        <f>IF(Monde!C174="","",Monde!C174)</f>
        <v/>
      </c>
      <c r="J2421" s="5" t="str">
        <f>IF(Monde!D174="","",Monde!D174)</f>
        <v/>
      </c>
      <c r="K2421" s="5" t="str">
        <f>IF(Monde!E174="","",Monde!E174)</f>
        <v/>
      </c>
      <c r="L2421" s="5" t="str">
        <f>IF(Monde!F174="","",Monde!F174)</f>
        <v/>
      </c>
      <c r="M2421" s="5" t="str">
        <f>IF(Monde!G174="","",Monde!G174)</f>
        <v/>
      </c>
      <c r="N2421" s="5" t="str">
        <f>IF(Monde!I174="","",Monde!I174)</f>
        <v/>
      </c>
      <c r="O2421" s="5" t="str">
        <f>IF(Monde!J174="","",Monde!J174)</f>
        <v/>
      </c>
      <c r="P2421" s="5" t="str">
        <f>IF(Monde!K174="","",Monde!K174)</f>
        <v/>
      </c>
      <c r="Q2421" s="5" t="str">
        <f>IF(Monde!L174="","",Monde!L174)</f>
        <v/>
      </c>
      <c r="R2421" s="5" t="str">
        <f>IF(Monde!M174="","",Monde!M174)</f>
        <v/>
      </c>
      <c r="S2421" s="5" t="str">
        <f>IF(Monde!N174="","",Monde!N174)</f>
        <v/>
      </c>
      <c r="T2421" s="5" t="str">
        <f>IF(Monde!P174="","",Monde!P174)</f>
        <v/>
      </c>
      <c r="U2421" s="5" t="str">
        <f>IF(Monde!Q174="","",Monde!Q174)</f>
        <v/>
      </c>
      <c r="V2421" s="5" t="str">
        <f>IF(Monde!R174="","",Monde!R174)</f>
        <v/>
      </c>
      <c r="W2421" s="5" t="str">
        <f>IF(TGO!U174="","",TGO!U174)</f>
        <v/>
      </c>
      <c r="X2421" s="5" t="str">
        <f>IF(TGO!V174="","",TGO!V174)</f>
        <v/>
      </c>
      <c r="Y2421" s="5" t="str">
        <f>IF(TGO!W174="","",TGO!W174)</f>
        <v/>
      </c>
      <c r="Z2421" s="5" t="str">
        <f>IF(TGO!X174="","",TGO!X174)</f>
        <v/>
      </c>
      <c r="AA2421" s="5">
        <f>IF(Pays!$E$10="","",Pays!$E$10)</f>
        <v>1</v>
      </c>
      <c r="AB2421" s="5">
        <f>IF(Pays!$F$10="","",Pays!$F$10)</f>
        <v>32.9</v>
      </c>
      <c r="AC2421" s="5">
        <f>IF(Pays!$H$10="","",Pays!$H$10)</f>
        <v>33.5</v>
      </c>
      <c r="AD2421" s="5" t="str">
        <f>IF(Annuel!I17="","",Annuel!I17)</f>
        <v/>
      </c>
      <c r="AE2421" s="5" t="str">
        <f>IF(Annuel!Q17="","",Annuel!Q17)</f>
        <v/>
      </c>
      <c r="AF2421" s="5" t="str">
        <f>IF(Annuel!Y17="","",Annuel!Y17)</f>
        <v/>
      </c>
      <c r="AG2421" s="5" t="str">
        <f>IF(Annuel!AG17="","",Annuel!AG17)</f>
        <v/>
      </c>
      <c r="AH2421" s="5" t="str">
        <f>IF(A2421&gt;=Parametres!$C$6,"base 2023","avant 2025")</f>
        <v>avant 2025</v>
      </c>
    </row>
    <row r="2422" spans="1:34" x14ac:dyDescent="0.25">
      <c r="A2422" s="1" t="s">
        <v>440</v>
      </c>
      <c r="B2422" s="1" t="s">
        <v>700</v>
      </c>
      <c r="C2422" s="1" t="s">
        <v>699</v>
      </c>
      <c r="D2422" s="5" t="str">
        <f>IF(TGO!B175="","",TGO!B175)</f>
        <v/>
      </c>
      <c r="E2422" s="5" t="str">
        <f>IF(TGO!C175="","",TGO!C175)</f>
        <v/>
      </c>
      <c r="F2422" s="5" t="str">
        <f>IF(Monde!B175="","",Monde!B175)</f>
        <v/>
      </c>
      <c r="G2422" s="5" t="str">
        <f>IF(Monde!H175="","",Monde!H175)</f>
        <v/>
      </c>
      <c r="H2422" s="5" t="str">
        <f>IF(Monde!O175="","",Monde!O175)</f>
        <v/>
      </c>
      <c r="I2422" s="5" t="str">
        <f>IF(Monde!C175="","",Monde!C175)</f>
        <v/>
      </c>
      <c r="J2422" s="5" t="str">
        <f>IF(Monde!D175="","",Monde!D175)</f>
        <v/>
      </c>
      <c r="K2422" s="5" t="str">
        <f>IF(Monde!E175="","",Monde!E175)</f>
        <v/>
      </c>
      <c r="L2422" s="5" t="str">
        <f>IF(Monde!F175="","",Monde!F175)</f>
        <v/>
      </c>
      <c r="M2422" s="5" t="str">
        <f>IF(Monde!G175="","",Monde!G175)</f>
        <v/>
      </c>
      <c r="N2422" s="5" t="str">
        <f>IF(Monde!I175="","",Monde!I175)</f>
        <v/>
      </c>
      <c r="O2422" s="5" t="str">
        <f>IF(Monde!J175="","",Monde!J175)</f>
        <v/>
      </c>
      <c r="P2422" s="5" t="str">
        <f>IF(Monde!K175="","",Monde!K175)</f>
        <v/>
      </c>
      <c r="Q2422" s="5" t="str">
        <f>IF(Monde!L175="","",Monde!L175)</f>
        <v/>
      </c>
      <c r="R2422" s="5" t="str">
        <f>IF(Monde!M175="","",Monde!M175)</f>
        <v/>
      </c>
      <c r="S2422" s="5" t="str">
        <f>IF(Monde!N175="","",Monde!N175)</f>
        <v/>
      </c>
      <c r="T2422" s="5" t="str">
        <f>IF(Monde!P175="","",Monde!P175)</f>
        <v/>
      </c>
      <c r="U2422" s="5" t="str">
        <f>IF(Monde!Q175="","",Monde!Q175)</f>
        <v/>
      </c>
      <c r="V2422" s="5" t="str">
        <f>IF(Monde!R175="","",Monde!R175)</f>
        <v/>
      </c>
      <c r="W2422" s="5" t="str">
        <f>IF(TGO!U175="","",TGO!U175)</f>
        <v/>
      </c>
      <c r="X2422" s="5" t="str">
        <f>IF(TGO!V175="","",TGO!V175)</f>
        <v/>
      </c>
      <c r="Y2422" s="5" t="str">
        <f>IF(TGO!W175="","",TGO!W175)</f>
        <v/>
      </c>
      <c r="Z2422" s="5" t="str">
        <f>IF(TGO!X175="","",TGO!X175)</f>
        <v/>
      </c>
      <c r="AA2422" s="5">
        <f>IF(Pays!$E$10="","",Pays!$E$10)</f>
        <v>1</v>
      </c>
      <c r="AB2422" s="5">
        <f>IF(Pays!$F$10="","",Pays!$F$10)</f>
        <v>32.9</v>
      </c>
      <c r="AC2422" s="5">
        <f>IF(Pays!$H$10="","",Pays!$H$10)</f>
        <v>33.5</v>
      </c>
      <c r="AD2422" s="5" t="str">
        <f>IF(Annuel!I17="","",Annuel!I17)</f>
        <v/>
      </c>
      <c r="AE2422" s="5" t="str">
        <f>IF(Annuel!Q17="","",Annuel!Q17)</f>
        <v/>
      </c>
      <c r="AF2422" s="5" t="str">
        <f>IF(Annuel!Y17="","",Annuel!Y17)</f>
        <v/>
      </c>
      <c r="AG2422" s="5" t="str">
        <f>IF(Annuel!AG17="","",Annuel!AG17)</f>
        <v/>
      </c>
      <c r="AH2422" s="5" t="str">
        <f>IF(A2422&gt;=Parametres!$C$6,"base 2023","avant 2025")</f>
        <v>avant 2025</v>
      </c>
    </row>
    <row r="2423" spans="1:34" x14ac:dyDescent="0.25">
      <c r="A2423" s="1" t="s">
        <v>441</v>
      </c>
      <c r="B2423" s="1" t="s">
        <v>700</v>
      </c>
      <c r="C2423" s="1" t="s">
        <v>699</v>
      </c>
      <c r="D2423" s="5" t="str">
        <f>IF(TGO!B176="","",TGO!B176)</f>
        <v/>
      </c>
      <c r="E2423" s="5" t="str">
        <f>IF(TGO!C176="","",TGO!C176)</f>
        <v/>
      </c>
      <c r="F2423" s="5" t="str">
        <f>IF(Monde!B176="","",Monde!B176)</f>
        <v/>
      </c>
      <c r="G2423" s="5" t="str">
        <f>IF(Monde!H176="","",Monde!H176)</f>
        <v/>
      </c>
      <c r="H2423" s="5" t="str">
        <f>IF(Monde!O176="","",Monde!O176)</f>
        <v/>
      </c>
      <c r="I2423" s="5" t="str">
        <f>IF(Monde!C176="","",Monde!C176)</f>
        <v/>
      </c>
      <c r="J2423" s="5" t="str">
        <f>IF(Monde!D176="","",Monde!D176)</f>
        <v/>
      </c>
      <c r="K2423" s="5" t="str">
        <f>IF(Monde!E176="","",Monde!E176)</f>
        <v/>
      </c>
      <c r="L2423" s="5" t="str">
        <f>IF(Monde!F176="","",Monde!F176)</f>
        <v/>
      </c>
      <c r="M2423" s="5" t="str">
        <f>IF(Monde!G176="","",Monde!G176)</f>
        <v/>
      </c>
      <c r="N2423" s="5" t="str">
        <f>IF(Monde!I176="","",Monde!I176)</f>
        <v/>
      </c>
      <c r="O2423" s="5" t="str">
        <f>IF(Monde!J176="","",Monde!J176)</f>
        <v/>
      </c>
      <c r="P2423" s="5" t="str">
        <f>IF(Monde!K176="","",Monde!K176)</f>
        <v/>
      </c>
      <c r="Q2423" s="5" t="str">
        <f>IF(Monde!L176="","",Monde!L176)</f>
        <v/>
      </c>
      <c r="R2423" s="5" t="str">
        <f>IF(Monde!M176="","",Monde!M176)</f>
        <v/>
      </c>
      <c r="S2423" s="5" t="str">
        <f>IF(Monde!N176="","",Monde!N176)</f>
        <v/>
      </c>
      <c r="T2423" s="5" t="str">
        <f>IF(Monde!P176="","",Monde!P176)</f>
        <v/>
      </c>
      <c r="U2423" s="5" t="str">
        <f>IF(Monde!Q176="","",Monde!Q176)</f>
        <v/>
      </c>
      <c r="V2423" s="5" t="str">
        <f>IF(Monde!R176="","",Monde!R176)</f>
        <v/>
      </c>
      <c r="W2423" s="5" t="str">
        <f>IF(TGO!U176="","",TGO!U176)</f>
        <v/>
      </c>
      <c r="X2423" s="5" t="str">
        <f>IF(TGO!V176="","",TGO!V176)</f>
        <v/>
      </c>
      <c r="Y2423" s="5" t="str">
        <f>IF(TGO!W176="","",TGO!W176)</f>
        <v/>
      </c>
      <c r="Z2423" s="5" t="str">
        <f>IF(TGO!X176="","",TGO!X176)</f>
        <v/>
      </c>
      <c r="AA2423" s="5">
        <f>IF(Pays!$E$10="","",Pays!$E$10)</f>
        <v>1</v>
      </c>
      <c r="AB2423" s="5">
        <f>IF(Pays!$F$10="","",Pays!$F$10)</f>
        <v>32.9</v>
      </c>
      <c r="AC2423" s="5">
        <f>IF(Pays!$H$10="","",Pays!$H$10)</f>
        <v>33.5</v>
      </c>
      <c r="AD2423" s="5" t="str">
        <f>IF(Annuel!I17="","",Annuel!I17)</f>
        <v/>
      </c>
      <c r="AE2423" s="5" t="str">
        <f>IF(Annuel!Q17="","",Annuel!Q17)</f>
        <v/>
      </c>
      <c r="AF2423" s="5" t="str">
        <f>IF(Annuel!Y17="","",Annuel!Y17)</f>
        <v/>
      </c>
      <c r="AG2423" s="5" t="str">
        <f>IF(Annuel!AG17="","",Annuel!AG17)</f>
        <v/>
      </c>
      <c r="AH2423" s="5" t="str">
        <f>IF(A2423&gt;=Parametres!$C$6,"base 2023","avant 2025")</f>
        <v>avant 2025</v>
      </c>
    </row>
    <row r="2424" spans="1:34" x14ac:dyDescent="0.25">
      <c r="A2424" s="1" t="s">
        <v>442</v>
      </c>
      <c r="B2424" s="1" t="s">
        <v>700</v>
      </c>
      <c r="C2424" s="1" t="s">
        <v>699</v>
      </c>
      <c r="D2424" s="5" t="str">
        <f>IF(TGO!B177="","",TGO!B177)</f>
        <v/>
      </c>
      <c r="E2424" s="5" t="str">
        <f>IF(TGO!C177="","",TGO!C177)</f>
        <v/>
      </c>
      <c r="F2424" s="5" t="str">
        <f>IF(Monde!B177="","",Monde!B177)</f>
        <v/>
      </c>
      <c r="G2424" s="5" t="str">
        <f>IF(Monde!H177="","",Monde!H177)</f>
        <v/>
      </c>
      <c r="H2424" s="5" t="str">
        <f>IF(Monde!O177="","",Monde!O177)</f>
        <v/>
      </c>
      <c r="I2424" s="5" t="str">
        <f>IF(Monde!C177="","",Monde!C177)</f>
        <v/>
      </c>
      <c r="J2424" s="5" t="str">
        <f>IF(Monde!D177="","",Monde!D177)</f>
        <v/>
      </c>
      <c r="K2424" s="5" t="str">
        <f>IF(Monde!E177="","",Monde!E177)</f>
        <v/>
      </c>
      <c r="L2424" s="5" t="str">
        <f>IF(Monde!F177="","",Monde!F177)</f>
        <v/>
      </c>
      <c r="M2424" s="5" t="str">
        <f>IF(Monde!G177="","",Monde!G177)</f>
        <v/>
      </c>
      <c r="N2424" s="5" t="str">
        <f>IF(Monde!I177="","",Monde!I177)</f>
        <v/>
      </c>
      <c r="O2424" s="5" t="str">
        <f>IF(Monde!J177="","",Monde!J177)</f>
        <v/>
      </c>
      <c r="P2424" s="5" t="str">
        <f>IF(Monde!K177="","",Monde!K177)</f>
        <v/>
      </c>
      <c r="Q2424" s="5" t="str">
        <f>IF(Monde!L177="","",Monde!L177)</f>
        <v/>
      </c>
      <c r="R2424" s="5" t="str">
        <f>IF(Monde!M177="","",Monde!M177)</f>
        <v/>
      </c>
      <c r="S2424" s="5" t="str">
        <f>IF(Monde!N177="","",Monde!N177)</f>
        <v/>
      </c>
      <c r="T2424" s="5" t="str">
        <f>IF(Monde!P177="","",Monde!P177)</f>
        <v/>
      </c>
      <c r="U2424" s="5" t="str">
        <f>IF(Monde!Q177="","",Monde!Q177)</f>
        <v/>
      </c>
      <c r="V2424" s="5" t="str">
        <f>IF(Monde!R177="","",Monde!R177)</f>
        <v/>
      </c>
      <c r="W2424" s="5" t="str">
        <f>IF(TGO!U177="","",TGO!U177)</f>
        <v/>
      </c>
      <c r="X2424" s="5" t="str">
        <f>IF(TGO!V177="","",TGO!V177)</f>
        <v/>
      </c>
      <c r="Y2424" s="5" t="str">
        <f>IF(TGO!W177="","",TGO!W177)</f>
        <v/>
      </c>
      <c r="Z2424" s="5" t="str">
        <f>IF(TGO!X177="","",TGO!X177)</f>
        <v/>
      </c>
      <c r="AA2424" s="5">
        <f>IF(Pays!$E$10="","",Pays!$E$10)</f>
        <v>1</v>
      </c>
      <c r="AB2424" s="5">
        <f>IF(Pays!$F$10="","",Pays!$F$10)</f>
        <v>32.9</v>
      </c>
      <c r="AC2424" s="5">
        <f>IF(Pays!$H$10="","",Pays!$H$10)</f>
        <v>33.5</v>
      </c>
      <c r="AD2424" s="5" t="str">
        <f>IF(Annuel!I17="","",Annuel!I17)</f>
        <v/>
      </c>
      <c r="AE2424" s="5" t="str">
        <f>IF(Annuel!Q17="","",Annuel!Q17)</f>
        <v/>
      </c>
      <c r="AF2424" s="5" t="str">
        <f>IF(Annuel!Y17="","",Annuel!Y17)</f>
        <v/>
      </c>
      <c r="AG2424" s="5" t="str">
        <f>IF(Annuel!AG17="","",Annuel!AG17)</f>
        <v/>
      </c>
      <c r="AH2424" s="5" t="str">
        <f>IF(A2424&gt;=Parametres!$C$6,"base 2023","avant 2025")</f>
        <v>avant 2025</v>
      </c>
    </row>
    <row r="2425" spans="1:34" x14ac:dyDescent="0.25">
      <c r="A2425" s="1" t="s">
        <v>443</v>
      </c>
      <c r="B2425" s="1" t="s">
        <v>700</v>
      </c>
      <c r="C2425" s="1" t="s">
        <v>699</v>
      </c>
      <c r="D2425" s="5" t="str">
        <f>IF(TGO!B178="","",TGO!B178)</f>
        <v/>
      </c>
      <c r="E2425" s="5" t="str">
        <f>IF(TGO!C178="","",TGO!C178)</f>
        <v/>
      </c>
      <c r="F2425" s="5" t="str">
        <f>IF(Monde!B178="","",Monde!B178)</f>
        <v/>
      </c>
      <c r="G2425" s="5" t="str">
        <f>IF(Monde!H178="","",Monde!H178)</f>
        <v/>
      </c>
      <c r="H2425" s="5" t="str">
        <f>IF(Monde!O178="","",Monde!O178)</f>
        <v/>
      </c>
      <c r="I2425" s="5" t="str">
        <f>IF(Monde!C178="","",Monde!C178)</f>
        <v/>
      </c>
      <c r="J2425" s="5" t="str">
        <f>IF(Monde!D178="","",Monde!D178)</f>
        <v/>
      </c>
      <c r="K2425" s="5" t="str">
        <f>IF(Monde!E178="","",Monde!E178)</f>
        <v/>
      </c>
      <c r="L2425" s="5" t="str">
        <f>IF(Monde!F178="","",Monde!F178)</f>
        <v/>
      </c>
      <c r="M2425" s="5" t="str">
        <f>IF(Monde!G178="","",Monde!G178)</f>
        <v/>
      </c>
      <c r="N2425" s="5" t="str">
        <f>IF(Monde!I178="","",Monde!I178)</f>
        <v/>
      </c>
      <c r="O2425" s="5" t="str">
        <f>IF(Monde!J178="","",Monde!J178)</f>
        <v/>
      </c>
      <c r="P2425" s="5" t="str">
        <f>IF(Monde!K178="","",Monde!K178)</f>
        <v/>
      </c>
      <c r="Q2425" s="5" t="str">
        <f>IF(Monde!L178="","",Monde!L178)</f>
        <v/>
      </c>
      <c r="R2425" s="5" t="str">
        <f>IF(Monde!M178="","",Monde!M178)</f>
        <v/>
      </c>
      <c r="S2425" s="5" t="str">
        <f>IF(Monde!N178="","",Monde!N178)</f>
        <v/>
      </c>
      <c r="T2425" s="5" t="str">
        <f>IF(Monde!P178="","",Monde!P178)</f>
        <v/>
      </c>
      <c r="U2425" s="5" t="str">
        <f>IF(Monde!Q178="","",Monde!Q178)</f>
        <v/>
      </c>
      <c r="V2425" s="5" t="str">
        <f>IF(Monde!R178="","",Monde!R178)</f>
        <v/>
      </c>
      <c r="W2425" s="5" t="str">
        <f>IF(TGO!U178="","",TGO!U178)</f>
        <v/>
      </c>
      <c r="X2425" s="5" t="str">
        <f>IF(TGO!V178="","",TGO!V178)</f>
        <v/>
      </c>
      <c r="Y2425" s="5" t="str">
        <f>IF(TGO!W178="","",TGO!W178)</f>
        <v/>
      </c>
      <c r="Z2425" s="5" t="str">
        <f>IF(TGO!X178="","",TGO!X178)</f>
        <v/>
      </c>
      <c r="AA2425" s="5">
        <f>IF(Pays!$E$10="","",Pays!$E$10)</f>
        <v>1</v>
      </c>
      <c r="AB2425" s="5">
        <f>IF(Pays!$F$10="","",Pays!$F$10)</f>
        <v>32.9</v>
      </c>
      <c r="AC2425" s="5">
        <f>IF(Pays!$H$10="","",Pays!$H$10)</f>
        <v>33.5</v>
      </c>
      <c r="AD2425" s="5" t="str">
        <f>IF(Annuel!I17="","",Annuel!I17)</f>
        <v/>
      </c>
      <c r="AE2425" s="5" t="str">
        <f>IF(Annuel!Q17="","",Annuel!Q17)</f>
        <v/>
      </c>
      <c r="AF2425" s="5" t="str">
        <f>IF(Annuel!Y17="","",Annuel!Y17)</f>
        <v/>
      </c>
      <c r="AG2425" s="5" t="str">
        <f>IF(Annuel!AG17="","",Annuel!AG17)</f>
        <v/>
      </c>
      <c r="AH2425" s="5" t="str">
        <f>IF(A2425&gt;=Parametres!$C$6,"base 2023","avant 2025")</f>
        <v>avant 2025</v>
      </c>
    </row>
    <row r="2426" spans="1:34" x14ac:dyDescent="0.25">
      <c r="A2426" s="1" t="s">
        <v>444</v>
      </c>
      <c r="B2426" s="1" t="s">
        <v>700</v>
      </c>
      <c r="C2426" s="1" t="s">
        <v>699</v>
      </c>
      <c r="D2426" s="5" t="str">
        <f>IF(TGO!B179="","",TGO!B179)</f>
        <v/>
      </c>
      <c r="E2426" s="5" t="str">
        <f>IF(TGO!C179="","",TGO!C179)</f>
        <v/>
      </c>
      <c r="F2426" s="5" t="str">
        <f>IF(Monde!B179="","",Monde!B179)</f>
        <v/>
      </c>
      <c r="G2426" s="5" t="str">
        <f>IF(Monde!H179="","",Monde!H179)</f>
        <v/>
      </c>
      <c r="H2426" s="5" t="str">
        <f>IF(Monde!O179="","",Monde!O179)</f>
        <v/>
      </c>
      <c r="I2426" s="5" t="str">
        <f>IF(Monde!C179="","",Monde!C179)</f>
        <v/>
      </c>
      <c r="J2426" s="5" t="str">
        <f>IF(Monde!D179="","",Monde!D179)</f>
        <v/>
      </c>
      <c r="K2426" s="5" t="str">
        <f>IF(Monde!E179="","",Monde!E179)</f>
        <v/>
      </c>
      <c r="L2426" s="5" t="str">
        <f>IF(Monde!F179="","",Monde!F179)</f>
        <v/>
      </c>
      <c r="M2426" s="5" t="str">
        <f>IF(Monde!G179="","",Monde!G179)</f>
        <v/>
      </c>
      <c r="N2426" s="5" t="str">
        <f>IF(Monde!I179="","",Monde!I179)</f>
        <v/>
      </c>
      <c r="O2426" s="5" t="str">
        <f>IF(Monde!J179="","",Monde!J179)</f>
        <v/>
      </c>
      <c r="P2426" s="5" t="str">
        <f>IF(Monde!K179="","",Monde!K179)</f>
        <v/>
      </c>
      <c r="Q2426" s="5" t="str">
        <f>IF(Monde!L179="","",Monde!L179)</f>
        <v/>
      </c>
      <c r="R2426" s="5" t="str">
        <f>IF(Monde!M179="","",Monde!M179)</f>
        <v/>
      </c>
      <c r="S2426" s="5" t="str">
        <f>IF(Monde!N179="","",Monde!N179)</f>
        <v/>
      </c>
      <c r="T2426" s="5" t="str">
        <f>IF(Monde!P179="","",Monde!P179)</f>
        <v/>
      </c>
      <c r="U2426" s="5" t="str">
        <f>IF(Monde!Q179="","",Monde!Q179)</f>
        <v/>
      </c>
      <c r="V2426" s="5" t="str">
        <f>IF(Monde!R179="","",Monde!R179)</f>
        <v/>
      </c>
      <c r="W2426" s="5" t="str">
        <f>IF(TGO!U179="","",TGO!U179)</f>
        <v/>
      </c>
      <c r="X2426" s="5" t="str">
        <f>IF(TGO!V179="","",TGO!V179)</f>
        <v/>
      </c>
      <c r="Y2426" s="5" t="str">
        <f>IF(TGO!W179="","",TGO!W179)</f>
        <v/>
      </c>
      <c r="Z2426" s="5" t="str">
        <f>IF(TGO!X179="","",TGO!X179)</f>
        <v/>
      </c>
      <c r="AA2426" s="5">
        <f>IF(Pays!$E$10="","",Pays!$E$10)</f>
        <v>1</v>
      </c>
      <c r="AB2426" s="5">
        <f>IF(Pays!$F$10="","",Pays!$F$10)</f>
        <v>32.9</v>
      </c>
      <c r="AC2426" s="5">
        <f>IF(Pays!$H$10="","",Pays!$H$10)</f>
        <v>33.5</v>
      </c>
      <c r="AD2426" s="5" t="str">
        <f>IF(Annuel!I17="","",Annuel!I17)</f>
        <v/>
      </c>
      <c r="AE2426" s="5" t="str">
        <f>IF(Annuel!Q17="","",Annuel!Q17)</f>
        <v/>
      </c>
      <c r="AF2426" s="5" t="str">
        <f>IF(Annuel!Y17="","",Annuel!Y17)</f>
        <v/>
      </c>
      <c r="AG2426" s="5" t="str">
        <f>IF(Annuel!AG17="","",Annuel!AG17)</f>
        <v/>
      </c>
      <c r="AH2426" s="5" t="str">
        <f>IF(A2426&gt;=Parametres!$C$6,"base 2023","avant 2025")</f>
        <v>avant 2025</v>
      </c>
    </row>
    <row r="2427" spans="1:34" x14ac:dyDescent="0.25">
      <c r="A2427" s="1" t="s">
        <v>445</v>
      </c>
      <c r="B2427" s="1" t="s">
        <v>700</v>
      </c>
      <c r="C2427" s="1" t="s">
        <v>699</v>
      </c>
      <c r="D2427" s="5" t="str">
        <f>IF(TGO!B180="","",TGO!B180)</f>
        <v/>
      </c>
      <c r="E2427" s="5" t="str">
        <f>IF(TGO!C180="","",TGO!C180)</f>
        <v/>
      </c>
      <c r="F2427" s="5" t="str">
        <f>IF(Monde!B180="","",Monde!B180)</f>
        <v/>
      </c>
      <c r="G2427" s="5" t="str">
        <f>IF(Monde!H180="","",Monde!H180)</f>
        <v/>
      </c>
      <c r="H2427" s="5" t="str">
        <f>IF(Monde!O180="","",Monde!O180)</f>
        <v/>
      </c>
      <c r="I2427" s="5" t="str">
        <f>IF(Monde!C180="","",Monde!C180)</f>
        <v/>
      </c>
      <c r="J2427" s="5" t="str">
        <f>IF(Monde!D180="","",Monde!D180)</f>
        <v/>
      </c>
      <c r="K2427" s="5" t="str">
        <f>IF(Monde!E180="","",Monde!E180)</f>
        <v/>
      </c>
      <c r="L2427" s="5" t="str">
        <f>IF(Monde!F180="","",Monde!F180)</f>
        <v/>
      </c>
      <c r="M2427" s="5" t="str">
        <f>IF(Monde!G180="","",Monde!G180)</f>
        <v/>
      </c>
      <c r="N2427" s="5" t="str">
        <f>IF(Monde!I180="","",Monde!I180)</f>
        <v/>
      </c>
      <c r="O2427" s="5" t="str">
        <f>IF(Monde!J180="","",Monde!J180)</f>
        <v/>
      </c>
      <c r="P2427" s="5" t="str">
        <f>IF(Monde!K180="","",Monde!K180)</f>
        <v/>
      </c>
      <c r="Q2427" s="5" t="str">
        <f>IF(Monde!L180="","",Monde!L180)</f>
        <v/>
      </c>
      <c r="R2427" s="5" t="str">
        <f>IF(Monde!M180="","",Monde!M180)</f>
        <v/>
      </c>
      <c r="S2427" s="5" t="str">
        <f>IF(Monde!N180="","",Monde!N180)</f>
        <v/>
      </c>
      <c r="T2427" s="5" t="str">
        <f>IF(Monde!P180="","",Monde!P180)</f>
        <v/>
      </c>
      <c r="U2427" s="5" t="str">
        <f>IF(Monde!Q180="","",Monde!Q180)</f>
        <v/>
      </c>
      <c r="V2427" s="5" t="str">
        <f>IF(Monde!R180="","",Monde!R180)</f>
        <v/>
      </c>
      <c r="W2427" s="5" t="str">
        <f>IF(TGO!U180="","",TGO!U180)</f>
        <v/>
      </c>
      <c r="X2427" s="5" t="str">
        <f>IF(TGO!V180="","",TGO!V180)</f>
        <v/>
      </c>
      <c r="Y2427" s="5" t="str">
        <f>IF(TGO!W180="","",TGO!W180)</f>
        <v/>
      </c>
      <c r="Z2427" s="5" t="str">
        <f>IF(TGO!X180="","",TGO!X180)</f>
        <v/>
      </c>
      <c r="AA2427" s="5">
        <f>IF(Pays!$E$10="","",Pays!$E$10)</f>
        <v>1</v>
      </c>
      <c r="AB2427" s="5">
        <f>IF(Pays!$F$10="","",Pays!$F$10)</f>
        <v>32.9</v>
      </c>
      <c r="AC2427" s="5">
        <f>IF(Pays!$H$10="","",Pays!$H$10)</f>
        <v>33.5</v>
      </c>
      <c r="AD2427" s="5" t="str">
        <f>IF(Annuel!I17="","",Annuel!I17)</f>
        <v/>
      </c>
      <c r="AE2427" s="5" t="str">
        <f>IF(Annuel!Q17="","",Annuel!Q17)</f>
        <v/>
      </c>
      <c r="AF2427" s="5" t="str">
        <f>IF(Annuel!Y17="","",Annuel!Y17)</f>
        <v/>
      </c>
      <c r="AG2427" s="5" t="str">
        <f>IF(Annuel!AG17="","",Annuel!AG17)</f>
        <v/>
      </c>
      <c r="AH2427" s="5" t="str">
        <f>IF(A2427&gt;=Parametres!$C$6,"base 2023","avant 2025")</f>
        <v>avant 2025</v>
      </c>
    </row>
    <row r="2428" spans="1:34" x14ac:dyDescent="0.25">
      <c r="A2428" s="1" t="s">
        <v>446</v>
      </c>
      <c r="B2428" s="1" t="s">
        <v>700</v>
      </c>
      <c r="C2428" s="1" t="s">
        <v>699</v>
      </c>
      <c r="D2428" s="5" t="str">
        <f>IF(TGO!B181="","",TGO!B181)</f>
        <v/>
      </c>
      <c r="E2428" s="5" t="str">
        <f>IF(TGO!C181="","",TGO!C181)</f>
        <v/>
      </c>
      <c r="F2428" s="5" t="str">
        <f>IF(Monde!B181="","",Monde!B181)</f>
        <v/>
      </c>
      <c r="G2428" s="5" t="str">
        <f>IF(Monde!H181="","",Monde!H181)</f>
        <v/>
      </c>
      <c r="H2428" s="5" t="str">
        <f>IF(Monde!O181="","",Monde!O181)</f>
        <v/>
      </c>
      <c r="I2428" s="5" t="str">
        <f>IF(Monde!C181="","",Monde!C181)</f>
        <v/>
      </c>
      <c r="J2428" s="5" t="str">
        <f>IF(Monde!D181="","",Monde!D181)</f>
        <v/>
      </c>
      <c r="K2428" s="5" t="str">
        <f>IF(Monde!E181="","",Monde!E181)</f>
        <v/>
      </c>
      <c r="L2428" s="5" t="str">
        <f>IF(Monde!F181="","",Monde!F181)</f>
        <v/>
      </c>
      <c r="M2428" s="5" t="str">
        <f>IF(Monde!G181="","",Monde!G181)</f>
        <v/>
      </c>
      <c r="N2428" s="5" t="str">
        <f>IF(Monde!I181="","",Monde!I181)</f>
        <v/>
      </c>
      <c r="O2428" s="5" t="str">
        <f>IF(Monde!J181="","",Monde!J181)</f>
        <v/>
      </c>
      <c r="P2428" s="5" t="str">
        <f>IF(Monde!K181="","",Monde!K181)</f>
        <v/>
      </c>
      <c r="Q2428" s="5" t="str">
        <f>IF(Monde!L181="","",Monde!L181)</f>
        <v/>
      </c>
      <c r="R2428" s="5" t="str">
        <f>IF(Monde!M181="","",Monde!M181)</f>
        <v/>
      </c>
      <c r="S2428" s="5" t="str">
        <f>IF(Monde!N181="","",Monde!N181)</f>
        <v/>
      </c>
      <c r="T2428" s="5" t="str">
        <f>IF(Monde!P181="","",Monde!P181)</f>
        <v/>
      </c>
      <c r="U2428" s="5" t="str">
        <f>IF(Monde!Q181="","",Monde!Q181)</f>
        <v/>
      </c>
      <c r="V2428" s="5" t="str">
        <f>IF(Monde!R181="","",Monde!R181)</f>
        <v/>
      </c>
      <c r="W2428" s="5" t="str">
        <f>IF(TGO!U181="","",TGO!U181)</f>
        <v/>
      </c>
      <c r="X2428" s="5" t="str">
        <f>IF(TGO!V181="","",TGO!V181)</f>
        <v/>
      </c>
      <c r="Y2428" s="5" t="str">
        <f>IF(TGO!W181="","",TGO!W181)</f>
        <v/>
      </c>
      <c r="Z2428" s="5" t="str">
        <f>IF(TGO!X181="","",TGO!X181)</f>
        <v/>
      </c>
      <c r="AA2428" s="5">
        <f>IF(Pays!$E$10="","",Pays!$E$10)</f>
        <v>1</v>
      </c>
      <c r="AB2428" s="5">
        <f>IF(Pays!$F$10="","",Pays!$F$10)</f>
        <v>32.9</v>
      </c>
      <c r="AC2428" s="5">
        <f>IF(Pays!$H$10="","",Pays!$H$10)</f>
        <v>33.5</v>
      </c>
      <c r="AD2428" s="5" t="str">
        <f>IF(Annuel!I17="","",Annuel!I17)</f>
        <v/>
      </c>
      <c r="AE2428" s="5" t="str">
        <f>IF(Annuel!Q17="","",Annuel!Q17)</f>
        <v/>
      </c>
      <c r="AF2428" s="5" t="str">
        <f>IF(Annuel!Y17="","",Annuel!Y17)</f>
        <v/>
      </c>
      <c r="AG2428" s="5" t="str">
        <f>IF(Annuel!AG17="","",Annuel!AG17)</f>
        <v/>
      </c>
      <c r="AH2428" s="5" t="str">
        <f>IF(A2428&gt;=Parametres!$C$6,"base 2023","avant 2025")</f>
        <v>avant 2025</v>
      </c>
    </row>
    <row r="2429" spans="1:34" x14ac:dyDescent="0.25">
      <c r="A2429" s="1" t="s">
        <v>447</v>
      </c>
      <c r="B2429" s="1" t="s">
        <v>700</v>
      </c>
      <c r="C2429" s="1" t="s">
        <v>699</v>
      </c>
      <c r="D2429" s="5" t="str">
        <f>IF(TGO!B182="","",TGO!B182)</f>
        <v/>
      </c>
      <c r="E2429" s="5" t="str">
        <f>IF(TGO!C182="","",TGO!C182)</f>
        <v/>
      </c>
      <c r="F2429" s="5" t="str">
        <f>IF(Monde!B182="","",Monde!B182)</f>
        <v/>
      </c>
      <c r="G2429" s="5" t="str">
        <f>IF(Monde!H182="","",Monde!H182)</f>
        <v/>
      </c>
      <c r="H2429" s="5" t="str">
        <f>IF(Monde!O182="","",Monde!O182)</f>
        <v/>
      </c>
      <c r="I2429" s="5" t="str">
        <f>IF(Monde!C182="","",Monde!C182)</f>
        <v/>
      </c>
      <c r="J2429" s="5" t="str">
        <f>IF(Monde!D182="","",Monde!D182)</f>
        <v/>
      </c>
      <c r="K2429" s="5" t="str">
        <f>IF(Monde!E182="","",Monde!E182)</f>
        <v/>
      </c>
      <c r="L2429" s="5" t="str">
        <f>IF(Monde!F182="","",Monde!F182)</f>
        <v/>
      </c>
      <c r="M2429" s="5" t="str">
        <f>IF(Monde!G182="","",Monde!G182)</f>
        <v/>
      </c>
      <c r="N2429" s="5" t="str">
        <f>IF(Monde!I182="","",Monde!I182)</f>
        <v/>
      </c>
      <c r="O2429" s="5" t="str">
        <f>IF(Monde!J182="","",Monde!J182)</f>
        <v/>
      </c>
      <c r="P2429" s="5" t="str">
        <f>IF(Monde!K182="","",Monde!K182)</f>
        <v/>
      </c>
      <c r="Q2429" s="5" t="str">
        <f>IF(Monde!L182="","",Monde!L182)</f>
        <v/>
      </c>
      <c r="R2429" s="5" t="str">
        <f>IF(Monde!M182="","",Monde!M182)</f>
        <v/>
      </c>
      <c r="S2429" s="5" t="str">
        <f>IF(Monde!N182="","",Monde!N182)</f>
        <v/>
      </c>
      <c r="T2429" s="5" t="str">
        <f>IF(Monde!P182="","",Monde!P182)</f>
        <v/>
      </c>
      <c r="U2429" s="5" t="str">
        <f>IF(Monde!Q182="","",Monde!Q182)</f>
        <v/>
      </c>
      <c r="V2429" s="5" t="str">
        <f>IF(Monde!R182="","",Monde!R182)</f>
        <v/>
      </c>
      <c r="W2429" s="5" t="str">
        <f>IF(TGO!U182="","",TGO!U182)</f>
        <v/>
      </c>
      <c r="X2429" s="5" t="str">
        <f>IF(TGO!V182="","",TGO!V182)</f>
        <v/>
      </c>
      <c r="Y2429" s="5" t="str">
        <f>IF(TGO!W182="","",TGO!W182)</f>
        <v/>
      </c>
      <c r="Z2429" s="5" t="str">
        <f>IF(TGO!X182="","",TGO!X182)</f>
        <v/>
      </c>
      <c r="AA2429" s="5">
        <f>IF(Pays!$E$10="","",Pays!$E$10)</f>
        <v>1</v>
      </c>
      <c r="AB2429" s="5">
        <f>IF(Pays!$F$10="","",Pays!$F$10)</f>
        <v>32.9</v>
      </c>
      <c r="AC2429" s="5">
        <f>IF(Pays!$H$10="","",Pays!$H$10)</f>
        <v>33.5</v>
      </c>
      <c r="AD2429" s="5" t="str">
        <f>IF(Annuel!I17="","",Annuel!I17)</f>
        <v/>
      </c>
      <c r="AE2429" s="5" t="str">
        <f>IF(Annuel!Q17="","",Annuel!Q17)</f>
        <v/>
      </c>
      <c r="AF2429" s="5" t="str">
        <f>IF(Annuel!Y17="","",Annuel!Y17)</f>
        <v/>
      </c>
      <c r="AG2429" s="5" t="str">
        <f>IF(Annuel!AG17="","",Annuel!AG17)</f>
        <v/>
      </c>
      <c r="AH2429" s="5" t="str">
        <f>IF(A2429&gt;=Parametres!$C$6,"base 2023","avant 2025")</f>
        <v>avant 2025</v>
      </c>
    </row>
    <row r="2430" spans="1:34" x14ac:dyDescent="0.25">
      <c r="A2430" s="1" t="s">
        <v>448</v>
      </c>
      <c r="B2430" s="1" t="s">
        <v>700</v>
      </c>
      <c r="C2430" s="1" t="s">
        <v>699</v>
      </c>
      <c r="D2430" s="5" t="str">
        <f>IF(TGO!B183="","",TGO!B183)</f>
        <v/>
      </c>
      <c r="E2430" s="5" t="str">
        <f>IF(TGO!C183="","",TGO!C183)</f>
        <v/>
      </c>
      <c r="F2430" s="5" t="str">
        <f>IF(Monde!B183="","",Monde!B183)</f>
        <v/>
      </c>
      <c r="G2430" s="5" t="str">
        <f>IF(Monde!H183="","",Monde!H183)</f>
        <v/>
      </c>
      <c r="H2430" s="5" t="str">
        <f>IF(Monde!O183="","",Monde!O183)</f>
        <v/>
      </c>
      <c r="I2430" s="5" t="str">
        <f>IF(Monde!C183="","",Monde!C183)</f>
        <v/>
      </c>
      <c r="J2430" s="5" t="str">
        <f>IF(Monde!D183="","",Monde!D183)</f>
        <v/>
      </c>
      <c r="K2430" s="5" t="str">
        <f>IF(Monde!E183="","",Monde!E183)</f>
        <v/>
      </c>
      <c r="L2430" s="5" t="str">
        <f>IF(Monde!F183="","",Monde!F183)</f>
        <v/>
      </c>
      <c r="M2430" s="5" t="str">
        <f>IF(Monde!G183="","",Monde!G183)</f>
        <v/>
      </c>
      <c r="N2430" s="5" t="str">
        <f>IF(Monde!I183="","",Monde!I183)</f>
        <v/>
      </c>
      <c r="O2430" s="5" t="str">
        <f>IF(Monde!J183="","",Monde!J183)</f>
        <v/>
      </c>
      <c r="P2430" s="5" t="str">
        <f>IF(Monde!K183="","",Monde!K183)</f>
        <v/>
      </c>
      <c r="Q2430" s="5" t="str">
        <f>IF(Monde!L183="","",Monde!L183)</f>
        <v/>
      </c>
      <c r="R2430" s="5" t="str">
        <f>IF(Monde!M183="","",Monde!M183)</f>
        <v/>
      </c>
      <c r="S2430" s="5" t="str">
        <f>IF(Monde!N183="","",Monde!N183)</f>
        <v/>
      </c>
      <c r="T2430" s="5" t="str">
        <f>IF(Monde!P183="","",Monde!P183)</f>
        <v/>
      </c>
      <c r="U2430" s="5" t="str">
        <f>IF(Monde!Q183="","",Monde!Q183)</f>
        <v/>
      </c>
      <c r="V2430" s="5" t="str">
        <f>IF(Monde!R183="","",Monde!R183)</f>
        <v/>
      </c>
      <c r="W2430" s="5" t="str">
        <f>IF(TGO!U183="","",TGO!U183)</f>
        <v/>
      </c>
      <c r="X2430" s="5" t="str">
        <f>IF(TGO!V183="","",TGO!V183)</f>
        <v/>
      </c>
      <c r="Y2430" s="5" t="str">
        <f>IF(TGO!W183="","",TGO!W183)</f>
        <v/>
      </c>
      <c r="Z2430" s="5" t="str">
        <f>IF(TGO!X183="","",TGO!X183)</f>
        <v/>
      </c>
      <c r="AA2430" s="5">
        <f>IF(Pays!$E$10="","",Pays!$E$10)</f>
        <v>1</v>
      </c>
      <c r="AB2430" s="5">
        <f>IF(Pays!$F$10="","",Pays!$F$10)</f>
        <v>32.9</v>
      </c>
      <c r="AC2430" s="5">
        <f>IF(Pays!$H$10="","",Pays!$H$10)</f>
        <v>33.5</v>
      </c>
      <c r="AD2430" s="5" t="str">
        <f>IF(Annuel!I18="","",Annuel!I18)</f>
        <v/>
      </c>
      <c r="AE2430" s="5" t="str">
        <f>IF(Annuel!Q18="","",Annuel!Q18)</f>
        <v/>
      </c>
      <c r="AF2430" s="5" t="str">
        <f>IF(Annuel!Y18="","",Annuel!Y18)</f>
        <v/>
      </c>
      <c r="AG2430" s="5" t="str">
        <f>IF(Annuel!AG18="","",Annuel!AG18)</f>
        <v/>
      </c>
      <c r="AH2430" s="5" t="str">
        <f>IF(A2430&gt;=Parametres!$C$6,"base 2023","avant 2025")</f>
        <v>avant 2025</v>
      </c>
    </row>
    <row r="2431" spans="1:34" x14ac:dyDescent="0.25">
      <c r="A2431" s="1" t="s">
        <v>449</v>
      </c>
      <c r="B2431" s="1" t="s">
        <v>700</v>
      </c>
      <c r="C2431" s="1" t="s">
        <v>699</v>
      </c>
      <c r="D2431" s="5" t="str">
        <f>IF(TGO!B184="","",TGO!B184)</f>
        <v/>
      </c>
      <c r="E2431" s="5" t="str">
        <f>IF(TGO!C184="","",TGO!C184)</f>
        <v/>
      </c>
      <c r="F2431" s="5" t="str">
        <f>IF(Monde!B184="","",Monde!B184)</f>
        <v/>
      </c>
      <c r="G2431" s="5" t="str">
        <f>IF(Monde!H184="","",Monde!H184)</f>
        <v/>
      </c>
      <c r="H2431" s="5" t="str">
        <f>IF(Monde!O184="","",Monde!O184)</f>
        <v/>
      </c>
      <c r="I2431" s="5" t="str">
        <f>IF(Monde!C184="","",Monde!C184)</f>
        <v/>
      </c>
      <c r="J2431" s="5" t="str">
        <f>IF(Monde!D184="","",Monde!D184)</f>
        <v/>
      </c>
      <c r="K2431" s="5" t="str">
        <f>IF(Monde!E184="","",Monde!E184)</f>
        <v/>
      </c>
      <c r="L2431" s="5" t="str">
        <f>IF(Monde!F184="","",Monde!F184)</f>
        <v/>
      </c>
      <c r="M2431" s="5" t="str">
        <f>IF(Monde!G184="","",Monde!G184)</f>
        <v/>
      </c>
      <c r="N2431" s="5" t="str">
        <f>IF(Monde!I184="","",Monde!I184)</f>
        <v/>
      </c>
      <c r="O2431" s="5" t="str">
        <f>IF(Monde!J184="","",Monde!J184)</f>
        <v/>
      </c>
      <c r="P2431" s="5" t="str">
        <f>IF(Monde!K184="","",Monde!K184)</f>
        <v/>
      </c>
      <c r="Q2431" s="5" t="str">
        <f>IF(Monde!L184="","",Monde!L184)</f>
        <v/>
      </c>
      <c r="R2431" s="5" t="str">
        <f>IF(Monde!M184="","",Monde!M184)</f>
        <v/>
      </c>
      <c r="S2431" s="5" t="str">
        <f>IF(Monde!N184="","",Monde!N184)</f>
        <v/>
      </c>
      <c r="T2431" s="5" t="str">
        <f>IF(Monde!P184="","",Monde!P184)</f>
        <v/>
      </c>
      <c r="U2431" s="5" t="str">
        <f>IF(Monde!Q184="","",Monde!Q184)</f>
        <v/>
      </c>
      <c r="V2431" s="5" t="str">
        <f>IF(Monde!R184="","",Monde!R184)</f>
        <v/>
      </c>
      <c r="W2431" s="5" t="str">
        <f>IF(TGO!U184="","",TGO!U184)</f>
        <v/>
      </c>
      <c r="X2431" s="5" t="str">
        <f>IF(TGO!V184="","",TGO!V184)</f>
        <v/>
      </c>
      <c r="Y2431" s="5" t="str">
        <f>IF(TGO!W184="","",TGO!W184)</f>
        <v/>
      </c>
      <c r="Z2431" s="5" t="str">
        <f>IF(TGO!X184="","",TGO!X184)</f>
        <v/>
      </c>
      <c r="AA2431" s="5">
        <f>IF(Pays!$E$10="","",Pays!$E$10)</f>
        <v>1</v>
      </c>
      <c r="AB2431" s="5">
        <f>IF(Pays!$F$10="","",Pays!$F$10)</f>
        <v>32.9</v>
      </c>
      <c r="AC2431" s="5">
        <f>IF(Pays!$H$10="","",Pays!$H$10)</f>
        <v>33.5</v>
      </c>
      <c r="AD2431" s="5" t="str">
        <f>IF(Annuel!I18="","",Annuel!I18)</f>
        <v/>
      </c>
      <c r="AE2431" s="5" t="str">
        <f>IF(Annuel!Q18="","",Annuel!Q18)</f>
        <v/>
      </c>
      <c r="AF2431" s="5" t="str">
        <f>IF(Annuel!Y18="","",Annuel!Y18)</f>
        <v/>
      </c>
      <c r="AG2431" s="5" t="str">
        <f>IF(Annuel!AG18="","",Annuel!AG18)</f>
        <v/>
      </c>
      <c r="AH2431" s="5" t="str">
        <f>IF(A2431&gt;=Parametres!$C$6,"base 2023","avant 2025")</f>
        <v>avant 2025</v>
      </c>
    </row>
    <row r="2432" spans="1:34" x14ac:dyDescent="0.25">
      <c r="A2432" s="1" t="s">
        <v>450</v>
      </c>
      <c r="B2432" s="1" t="s">
        <v>700</v>
      </c>
      <c r="C2432" s="1" t="s">
        <v>699</v>
      </c>
      <c r="D2432" s="5" t="str">
        <f>IF(TGO!B185="","",TGO!B185)</f>
        <v/>
      </c>
      <c r="E2432" s="5" t="str">
        <f>IF(TGO!C185="","",TGO!C185)</f>
        <v/>
      </c>
      <c r="F2432" s="5" t="str">
        <f>IF(Monde!B185="","",Monde!B185)</f>
        <v/>
      </c>
      <c r="G2432" s="5" t="str">
        <f>IF(Monde!H185="","",Monde!H185)</f>
        <v/>
      </c>
      <c r="H2432" s="5" t="str">
        <f>IF(Monde!O185="","",Monde!O185)</f>
        <v/>
      </c>
      <c r="I2432" s="5" t="str">
        <f>IF(Monde!C185="","",Monde!C185)</f>
        <v/>
      </c>
      <c r="J2432" s="5" t="str">
        <f>IF(Monde!D185="","",Monde!D185)</f>
        <v/>
      </c>
      <c r="K2432" s="5" t="str">
        <f>IF(Monde!E185="","",Monde!E185)</f>
        <v/>
      </c>
      <c r="L2432" s="5" t="str">
        <f>IF(Monde!F185="","",Monde!F185)</f>
        <v/>
      </c>
      <c r="M2432" s="5" t="str">
        <f>IF(Monde!G185="","",Monde!G185)</f>
        <v/>
      </c>
      <c r="N2432" s="5" t="str">
        <f>IF(Monde!I185="","",Monde!I185)</f>
        <v/>
      </c>
      <c r="O2432" s="5" t="str">
        <f>IF(Monde!J185="","",Monde!J185)</f>
        <v/>
      </c>
      <c r="P2432" s="5" t="str">
        <f>IF(Monde!K185="","",Monde!K185)</f>
        <v/>
      </c>
      <c r="Q2432" s="5" t="str">
        <f>IF(Monde!L185="","",Monde!L185)</f>
        <v/>
      </c>
      <c r="R2432" s="5" t="str">
        <f>IF(Monde!M185="","",Monde!M185)</f>
        <v/>
      </c>
      <c r="S2432" s="5" t="str">
        <f>IF(Monde!N185="","",Monde!N185)</f>
        <v/>
      </c>
      <c r="T2432" s="5" t="str">
        <f>IF(Monde!P185="","",Monde!P185)</f>
        <v/>
      </c>
      <c r="U2432" s="5" t="str">
        <f>IF(Monde!Q185="","",Monde!Q185)</f>
        <v/>
      </c>
      <c r="V2432" s="5" t="str">
        <f>IF(Monde!R185="","",Monde!R185)</f>
        <v/>
      </c>
      <c r="W2432" s="5" t="str">
        <f>IF(TGO!U185="","",TGO!U185)</f>
        <v/>
      </c>
      <c r="X2432" s="5" t="str">
        <f>IF(TGO!V185="","",TGO!V185)</f>
        <v/>
      </c>
      <c r="Y2432" s="5" t="str">
        <f>IF(TGO!W185="","",TGO!W185)</f>
        <v/>
      </c>
      <c r="Z2432" s="5" t="str">
        <f>IF(TGO!X185="","",TGO!X185)</f>
        <v/>
      </c>
      <c r="AA2432" s="5">
        <f>IF(Pays!$E$10="","",Pays!$E$10)</f>
        <v>1</v>
      </c>
      <c r="AB2432" s="5">
        <f>IF(Pays!$F$10="","",Pays!$F$10)</f>
        <v>32.9</v>
      </c>
      <c r="AC2432" s="5">
        <f>IF(Pays!$H$10="","",Pays!$H$10)</f>
        <v>33.5</v>
      </c>
      <c r="AD2432" s="5" t="str">
        <f>IF(Annuel!I18="","",Annuel!I18)</f>
        <v/>
      </c>
      <c r="AE2432" s="5" t="str">
        <f>IF(Annuel!Q18="","",Annuel!Q18)</f>
        <v/>
      </c>
      <c r="AF2432" s="5" t="str">
        <f>IF(Annuel!Y18="","",Annuel!Y18)</f>
        <v/>
      </c>
      <c r="AG2432" s="5" t="str">
        <f>IF(Annuel!AG18="","",Annuel!AG18)</f>
        <v/>
      </c>
      <c r="AH2432" s="5" t="str">
        <f>IF(A2432&gt;=Parametres!$C$6,"base 2023","avant 2025")</f>
        <v>avant 2025</v>
      </c>
    </row>
    <row r="2433" spans="1:34" x14ac:dyDescent="0.25">
      <c r="A2433" s="1" t="s">
        <v>451</v>
      </c>
      <c r="B2433" s="1" t="s">
        <v>700</v>
      </c>
      <c r="C2433" s="1" t="s">
        <v>699</v>
      </c>
      <c r="D2433" s="5" t="str">
        <f>IF(TGO!B186="","",TGO!B186)</f>
        <v/>
      </c>
      <c r="E2433" s="5" t="str">
        <f>IF(TGO!C186="","",TGO!C186)</f>
        <v/>
      </c>
      <c r="F2433" s="5" t="str">
        <f>IF(Monde!B186="","",Monde!B186)</f>
        <v/>
      </c>
      <c r="G2433" s="5" t="str">
        <f>IF(Monde!H186="","",Monde!H186)</f>
        <v/>
      </c>
      <c r="H2433" s="5" t="str">
        <f>IF(Monde!O186="","",Monde!O186)</f>
        <v/>
      </c>
      <c r="I2433" s="5" t="str">
        <f>IF(Monde!C186="","",Monde!C186)</f>
        <v/>
      </c>
      <c r="J2433" s="5" t="str">
        <f>IF(Monde!D186="","",Monde!D186)</f>
        <v/>
      </c>
      <c r="K2433" s="5" t="str">
        <f>IF(Monde!E186="","",Monde!E186)</f>
        <v/>
      </c>
      <c r="L2433" s="5" t="str">
        <f>IF(Monde!F186="","",Monde!F186)</f>
        <v/>
      </c>
      <c r="M2433" s="5" t="str">
        <f>IF(Monde!G186="","",Monde!G186)</f>
        <v/>
      </c>
      <c r="N2433" s="5" t="str">
        <f>IF(Monde!I186="","",Monde!I186)</f>
        <v/>
      </c>
      <c r="O2433" s="5" t="str">
        <f>IF(Monde!J186="","",Monde!J186)</f>
        <v/>
      </c>
      <c r="P2433" s="5" t="str">
        <f>IF(Monde!K186="","",Monde!K186)</f>
        <v/>
      </c>
      <c r="Q2433" s="5" t="str">
        <f>IF(Monde!L186="","",Monde!L186)</f>
        <v/>
      </c>
      <c r="R2433" s="5" t="str">
        <f>IF(Monde!M186="","",Monde!M186)</f>
        <v/>
      </c>
      <c r="S2433" s="5" t="str">
        <f>IF(Monde!N186="","",Monde!N186)</f>
        <v/>
      </c>
      <c r="T2433" s="5" t="str">
        <f>IF(Monde!P186="","",Monde!P186)</f>
        <v/>
      </c>
      <c r="U2433" s="5" t="str">
        <f>IF(Monde!Q186="","",Monde!Q186)</f>
        <v/>
      </c>
      <c r="V2433" s="5" t="str">
        <f>IF(Monde!R186="","",Monde!R186)</f>
        <v/>
      </c>
      <c r="W2433" s="5" t="str">
        <f>IF(TGO!U186="","",TGO!U186)</f>
        <v/>
      </c>
      <c r="X2433" s="5" t="str">
        <f>IF(TGO!V186="","",TGO!V186)</f>
        <v/>
      </c>
      <c r="Y2433" s="5" t="str">
        <f>IF(TGO!W186="","",TGO!W186)</f>
        <v/>
      </c>
      <c r="Z2433" s="5" t="str">
        <f>IF(TGO!X186="","",TGO!X186)</f>
        <v/>
      </c>
      <c r="AA2433" s="5">
        <f>IF(Pays!$E$10="","",Pays!$E$10)</f>
        <v>1</v>
      </c>
      <c r="AB2433" s="5">
        <f>IF(Pays!$F$10="","",Pays!$F$10)</f>
        <v>32.9</v>
      </c>
      <c r="AC2433" s="5">
        <f>IF(Pays!$H$10="","",Pays!$H$10)</f>
        <v>33.5</v>
      </c>
      <c r="AD2433" s="5" t="str">
        <f>IF(Annuel!I18="","",Annuel!I18)</f>
        <v/>
      </c>
      <c r="AE2433" s="5" t="str">
        <f>IF(Annuel!Q18="","",Annuel!Q18)</f>
        <v/>
      </c>
      <c r="AF2433" s="5" t="str">
        <f>IF(Annuel!Y18="","",Annuel!Y18)</f>
        <v/>
      </c>
      <c r="AG2433" s="5" t="str">
        <f>IF(Annuel!AG18="","",Annuel!AG18)</f>
        <v/>
      </c>
      <c r="AH2433" s="5" t="str">
        <f>IF(A2433&gt;=Parametres!$C$6,"base 2023","avant 2025")</f>
        <v>avant 2025</v>
      </c>
    </row>
    <row r="2434" spans="1:34" x14ac:dyDescent="0.25">
      <c r="A2434" s="1" t="s">
        <v>452</v>
      </c>
      <c r="B2434" s="1" t="s">
        <v>700</v>
      </c>
      <c r="C2434" s="1" t="s">
        <v>699</v>
      </c>
      <c r="D2434" s="5" t="str">
        <f>IF(TGO!B187="","",TGO!B187)</f>
        <v/>
      </c>
      <c r="E2434" s="5" t="str">
        <f>IF(TGO!C187="","",TGO!C187)</f>
        <v/>
      </c>
      <c r="F2434" s="5" t="str">
        <f>IF(Monde!B187="","",Monde!B187)</f>
        <v/>
      </c>
      <c r="G2434" s="5" t="str">
        <f>IF(Monde!H187="","",Monde!H187)</f>
        <v/>
      </c>
      <c r="H2434" s="5" t="str">
        <f>IF(Monde!O187="","",Monde!O187)</f>
        <v/>
      </c>
      <c r="I2434" s="5" t="str">
        <f>IF(Monde!C187="","",Monde!C187)</f>
        <v/>
      </c>
      <c r="J2434" s="5" t="str">
        <f>IF(Monde!D187="","",Monde!D187)</f>
        <v/>
      </c>
      <c r="K2434" s="5" t="str">
        <f>IF(Monde!E187="","",Monde!E187)</f>
        <v/>
      </c>
      <c r="L2434" s="5" t="str">
        <f>IF(Monde!F187="","",Monde!F187)</f>
        <v/>
      </c>
      <c r="M2434" s="5" t="str">
        <f>IF(Monde!G187="","",Monde!G187)</f>
        <v/>
      </c>
      <c r="N2434" s="5" t="str">
        <f>IF(Monde!I187="","",Monde!I187)</f>
        <v/>
      </c>
      <c r="O2434" s="5" t="str">
        <f>IF(Monde!J187="","",Monde!J187)</f>
        <v/>
      </c>
      <c r="P2434" s="5" t="str">
        <f>IF(Monde!K187="","",Monde!K187)</f>
        <v/>
      </c>
      <c r="Q2434" s="5" t="str">
        <f>IF(Monde!L187="","",Monde!L187)</f>
        <v/>
      </c>
      <c r="R2434" s="5" t="str">
        <f>IF(Monde!M187="","",Monde!M187)</f>
        <v/>
      </c>
      <c r="S2434" s="5" t="str">
        <f>IF(Monde!N187="","",Monde!N187)</f>
        <v/>
      </c>
      <c r="T2434" s="5" t="str">
        <f>IF(Monde!P187="","",Monde!P187)</f>
        <v/>
      </c>
      <c r="U2434" s="5" t="str">
        <f>IF(Monde!Q187="","",Monde!Q187)</f>
        <v/>
      </c>
      <c r="V2434" s="5" t="str">
        <f>IF(Monde!R187="","",Monde!R187)</f>
        <v/>
      </c>
      <c r="W2434" s="5" t="str">
        <f>IF(TGO!U187="","",TGO!U187)</f>
        <v/>
      </c>
      <c r="X2434" s="5" t="str">
        <f>IF(TGO!V187="","",TGO!V187)</f>
        <v/>
      </c>
      <c r="Y2434" s="5" t="str">
        <f>IF(TGO!W187="","",TGO!W187)</f>
        <v/>
      </c>
      <c r="Z2434" s="5" t="str">
        <f>IF(TGO!X187="","",TGO!X187)</f>
        <v/>
      </c>
      <c r="AA2434" s="5">
        <f>IF(Pays!$E$10="","",Pays!$E$10)</f>
        <v>1</v>
      </c>
      <c r="AB2434" s="5">
        <f>IF(Pays!$F$10="","",Pays!$F$10)</f>
        <v>32.9</v>
      </c>
      <c r="AC2434" s="5">
        <f>IF(Pays!$H$10="","",Pays!$H$10)</f>
        <v>33.5</v>
      </c>
      <c r="AD2434" s="5" t="str">
        <f>IF(Annuel!I18="","",Annuel!I18)</f>
        <v/>
      </c>
      <c r="AE2434" s="5" t="str">
        <f>IF(Annuel!Q18="","",Annuel!Q18)</f>
        <v/>
      </c>
      <c r="AF2434" s="5" t="str">
        <f>IF(Annuel!Y18="","",Annuel!Y18)</f>
        <v/>
      </c>
      <c r="AG2434" s="5" t="str">
        <f>IF(Annuel!AG18="","",Annuel!AG18)</f>
        <v/>
      </c>
      <c r="AH2434" s="5" t="str">
        <f>IF(A2434&gt;=Parametres!$C$6,"base 2023","avant 2025")</f>
        <v>avant 2025</v>
      </c>
    </row>
    <row r="2435" spans="1:34" x14ac:dyDescent="0.25">
      <c r="A2435" s="1" t="s">
        <v>453</v>
      </c>
      <c r="B2435" s="1" t="s">
        <v>700</v>
      </c>
      <c r="C2435" s="1" t="s">
        <v>699</v>
      </c>
      <c r="D2435" s="5" t="str">
        <f>IF(TGO!B188="","",TGO!B188)</f>
        <v/>
      </c>
      <c r="E2435" s="5" t="str">
        <f>IF(TGO!C188="","",TGO!C188)</f>
        <v/>
      </c>
      <c r="F2435" s="5" t="str">
        <f>IF(Monde!B188="","",Monde!B188)</f>
        <v/>
      </c>
      <c r="G2435" s="5" t="str">
        <f>IF(Monde!H188="","",Monde!H188)</f>
        <v/>
      </c>
      <c r="H2435" s="5" t="str">
        <f>IF(Monde!O188="","",Monde!O188)</f>
        <v/>
      </c>
      <c r="I2435" s="5" t="str">
        <f>IF(Monde!C188="","",Monde!C188)</f>
        <v/>
      </c>
      <c r="J2435" s="5" t="str">
        <f>IF(Monde!D188="","",Monde!D188)</f>
        <v/>
      </c>
      <c r="K2435" s="5" t="str">
        <f>IF(Monde!E188="","",Monde!E188)</f>
        <v/>
      </c>
      <c r="L2435" s="5" t="str">
        <f>IF(Monde!F188="","",Monde!F188)</f>
        <v/>
      </c>
      <c r="M2435" s="5" t="str">
        <f>IF(Monde!G188="","",Monde!G188)</f>
        <v/>
      </c>
      <c r="N2435" s="5" t="str">
        <f>IF(Monde!I188="","",Monde!I188)</f>
        <v/>
      </c>
      <c r="O2435" s="5" t="str">
        <f>IF(Monde!J188="","",Monde!J188)</f>
        <v/>
      </c>
      <c r="P2435" s="5" t="str">
        <f>IF(Monde!K188="","",Monde!K188)</f>
        <v/>
      </c>
      <c r="Q2435" s="5" t="str">
        <f>IF(Monde!L188="","",Monde!L188)</f>
        <v/>
      </c>
      <c r="R2435" s="5" t="str">
        <f>IF(Monde!M188="","",Monde!M188)</f>
        <v/>
      </c>
      <c r="S2435" s="5" t="str">
        <f>IF(Monde!N188="","",Monde!N188)</f>
        <v/>
      </c>
      <c r="T2435" s="5" t="str">
        <f>IF(Monde!P188="","",Monde!P188)</f>
        <v/>
      </c>
      <c r="U2435" s="5" t="str">
        <f>IF(Monde!Q188="","",Monde!Q188)</f>
        <v/>
      </c>
      <c r="V2435" s="5" t="str">
        <f>IF(Monde!R188="","",Monde!R188)</f>
        <v/>
      </c>
      <c r="W2435" s="5" t="str">
        <f>IF(TGO!U188="","",TGO!U188)</f>
        <v/>
      </c>
      <c r="X2435" s="5" t="str">
        <f>IF(TGO!V188="","",TGO!V188)</f>
        <v/>
      </c>
      <c r="Y2435" s="5" t="str">
        <f>IF(TGO!W188="","",TGO!W188)</f>
        <v/>
      </c>
      <c r="Z2435" s="5" t="str">
        <f>IF(TGO!X188="","",TGO!X188)</f>
        <v/>
      </c>
      <c r="AA2435" s="5">
        <f>IF(Pays!$E$10="","",Pays!$E$10)</f>
        <v>1</v>
      </c>
      <c r="AB2435" s="5">
        <f>IF(Pays!$F$10="","",Pays!$F$10)</f>
        <v>32.9</v>
      </c>
      <c r="AC2435" s="5">
        <f>IF(Pays!$H$10="","",Pays!$H$10)</f>
        <v>33.5</v>
      </c>
      <c r="AD2435" s="5" t="str">
        <f>IF(Annuel!I18="","",Annuel!I18)</f>
        <v/>
      </c>
      <c r="AE2435" s="5" t="str">
        <f>IF(Annuel!Q18="","",Annuel!Q18)</f>
        <v/>
      </c>
      <c r="AF2435" s="5" t="str">
        <f>IF(Annuel!Y18="","",Annuel!Y18)</f>
        <v/>
      </c>
      <c r="AG2435" s="5" t="str">
        <f>IF(Annuel!AG18="","",Annuel!AG18)</f>
        <v/>
      </c>
      <c r="AH2435" s="5" t="str">
        <f>IF(A2435&gt;=Parametres!$C$6,"base 2023","avant 2025")</f>
        <v>avant 2025</v>
      </c>
    </row>
    <row r="2436" spans="1:34" x14ac:dyDescent="0.25">
      <c r="A2436" s="1" t="s">
        <v>454</v>
      </c>
      <c r="B2436" s="1" t="s">
        <v>700</v>
      </c>
      <c r="C2436" s="1" t="s">
        <v>699</v>
      </c>
      <c r="D2436" s="5" t="str">
        <f>IF(TGO!B189="","",TGO!B189)</f>
        <v/>
      </c>
      <c r="E2436" s="5" t="str">
        <f>IF(TGO!C189="","",TGO!C189)</f>
        <v/>
      </c>
      <c r="F2436" s="5" t="str">
        <f>IF(Monde!B189="","",Monde!B189)</f>
        <v/>
      </c>
      <c r="G2436" s="5" t="str">
        <f>IF(Monde!H189="","",Monde!H189)</f>
        <v/>
      </c>
      <c r="H2436" s="5" t="str">
        <f>IF(Monde!O189="","",Monde!O189)</f>
        <v/>
      </c>
      <c r="I2436" s="5" t="str">
        <f>IF(Monde!C189="","",Monde!C189)</f>
        <v/>
      </c>
      <c r="J2436" s="5" t="str">
        <f>IF(Monde!D189="","",Monde!D189)</f>
        <v/>
      </c>
      <c r="K2436" s="5" t="str">
        <f>IF(Monde!E189="","",Monde!E189)</f>
        <v/>
      </c>
      <c r="L2436" s="5" t="str">
        <f>IF(Monde!F189="","",Monde!F189)</f>
        <v/>
      </c>
      <c r="M2436" s="5" t="str">
        <f>IF(Monde!G189="","",Monde!G189)</f>
        <v/>
      </c>
      <c r="N2436" s="5" t="str">
        <f>IF(Monde!I189="","",Monde!I189)</f>
        <v/>
      </c>
      <c r="O2436" s="5" t="str">
        <f>IF(Monde!J189="","",Monde!J189)</f>
        <v/>
      </c>
      <c r="P2436" s="5" t="str">
        <f>IF(Monde!K189="","",Monde!K189)</f>
        <v/>
      </c>
      <c r="Q2436" s="5" t="str">
        <f>IF(Monde!L189="","",Monde!L189)</f>
        <v/>
      </c>
      <c r="R2436" s="5" t="str">
        <f>IF(Monde!M189="","",Monde!M189)</f>
        <v/>
      </c>
      <c r="S2436" s="5" t="str">
        <f>IF(Monde!N189="","",Monde!N189)</f>
        <v/>
      </c>
      <c r="T2436" s="5" t="str">
        <f>IF(Monde!P189="","",Monde!P189)</f>
        <v/>
      </c>
      <c r="U2436" s="5" t="str">
        <f>IF(Monde!Q189="","",Monde!Q189)</f>
        <v/>
      </c>
      <c r="V2436" s="5" t="str">
        <f>IF(Monde!R189="","",Monde!R189)</f>
        <v/>
      </c>
      <c r="W2436" s="5" t="str">
        <f>IF(TGO!U189="","",TGO!U189)</f>
        <v/>
      </c>
      <c r="X2436" s="5" t="str">
        <f>IF(TGO!V189="","",TGO!V189)</f>
        <v/>
      </c>
      <c r="Y2436" s="5" t="str">
        <f>IF(TGO!W189="","",TGO!W189)</f>
        <v/>
      </c>
      <c r="Z2436" s="5" t="str">
        <f>IF(TGO!X189="","",TGO!X189)</f>
        <v/>
      </c>
      <c r="AA2436" s="5">
        <f>IF(Pays!$E$10="","",Pays!$E$10)</f>
        <v>1</v>
      </c>
      <c r="AB2436" s="5">
        <f>IF(Pays!$F$10="","",Pays!$F$10)</f>
        <v>32.9</v>
      </c>
      <c r="AC2436" s="5">
        <f>IF(Pays!$H$10="","",Pays!$H$10)</f>
        <v>33.5</v>
      </c>
      <c r="AD2436" s="5" t="str">
        <f>IF(Annuel!I18="","",Annuel!I18)</f>
        <v/>
      </c>
      <c r="AE2436" s="5" t="str">
        <f>IF(Annuel!Q18="","",Annuel!Q18)</f>
        <v/>
      </c>
      <c r="AF2436" s="5" t="str">
        <f>IF(Annuel!Y18="","",Annuel!Y18)</f>
        <v/>
      </c>
      <c r="AG2436" s="5" t="str">
        <f>IF(Annuel!AG18="","",Annuel!AG18)</f>
        <v/>
      </c>
      <c r="AH2436" s="5" t="str">
        <f>IF(A2436&gt;=Parametres!$C$6,"base 2023","avant 2025")</f>
        <v>avant 2025</v>
      </c>
    </row>
    <row r="2437" spans="1:34" x14ac:dyDescent="0.25">
      <c r="A2437" s="1" t="s">
        <v>455</v>
      </c>
      <c r="B2437" s="1" t="s">
        <v>700</v>
      </c>
      <c r="C2437" s="1" t="s">
        <v>699</v>
      </c>
      <c r="D2437" s="5" t="str">
        <f>IF(TGO!B190="","",TGO!B190)</f>
        <v/>
      </c>
      <c r="E2437" s="5" t="str">
        <f>IF(TGO!C190="","",TGO!C190)</f>
        <v/>
      </c>
      <c r="F2437" s="5" t="str">
        <f>IF(Monde!B190="","",Monde!B190)</f>
        <v/>
      </c>
      <c r="G2437" s="5" t="str">
        <f>IF(Monde!H190="","",Monde!H190)</f>
        <v/>
      </c>
      <c r="H2437" s="5" t="str">
        <f>IF(Monde!O190="","",Monde!O190)</f>
        <v/>
      </c>
      <c r="I2437" s="5" t="str">
        <f>IF(Monde!C190="","",Monde!C190)</f>
        <v/>
      </c>
      <c r="J2437" s="5" t="str">
        <f>IF(Monde!D190="","",Monde!D190)</f>
        <v/>
      </c>
      <c r="K2437" s="5" t="str">
        <f>IF(Monde!E190="","",Monde!E190)</f>
        <v/>
      </c>
      <c r="L2437" s="5" t="str">
        <f>IF(Monde!F190="","",Monde!F190)</f>
        <v/>
      </c>
      <c r="M2437" s="5" t="str">
        <f>IF(Monde!G190="","",Monde!G190)</f>
        <v/>
      </c>
      <c r="N2437" s="5" t="str">
        <f>IF(Monde!I190="","",Monde!I190)</f>
        <v/>
      </c>
      <c r="O2437" s="5" t="str">
        <f>IF(Monde!J190="","",Monde!J190)</f>
        <v/>
      </c>
      <c r="P2437" s="5" t="str">
        <f>IF(Monde!K190="","",Monde!K190)</f>
        <v/>
      </c>
      <c r="Q2437" s="5" t="str">
        <f>IF(Monde!L190="","",Monde!L190)</f>
        <v/>
      </c>
      <c r="R2437" s="5" t="str">
        <f>IF(Monde!M190="","",Monde!M190)</f>
        <v/>
      </c>
      <c r="S2437" s="5" t="str">
        <f>IF(Monde!N190="","",Monde!N190)</f>
        <v/>
      </c>
      <c r="T2437" s="5" t="str">
        <f>IF(Monde!P190="","",Monde!P190)</f>
        <v/>
      </c>
      <c r="U2437" s="5" t="str">
        <f>IF(Monde!Q190="","",Monde!Q190)</f>
        <v/>
      </c>
      <c r="V2437" s="5" t="str">
        <f>IF(Monde!R190="","",Monde!R190)</f>
        <v/>
      </c>
      <c r="W2437" s="5" t="str">
        <f>IF(TGO!U190="","",TGO!U190)</f>
        <v/>
      </c>
      <c r="X2437" s="5" t="str">
        <f>IF(TGO!V190="","",TGO!V190)</f>
        <v/>
      </c>
      <c r="Y2437" s="5" t="str">
        <f>IF(TGO!W190="","",TGO!W190)</f>
        <v/>
      </c>
      <c r="Z2437" s="5" t="str">
        <f>IF(TGO!X190="","",TGO!X190)</f>
        <v/>
      </c>
      <c r="AA2437" s="5">
        <f>IF(Pays!$E$10="","",Pays!$E$10)</f>
        <v>1</v>
      </c>
      <c r="AB2437" s="5">
        <f>IF(Pays!$F$10="","",Pays!$F$10)</f>
        <v>32.9</v>
      </c>
      <c r="AC2437" s="5">
        <f>IF(Pays!$H$10="","",Pays!$H$10)</f>
        <v>33.5</v>
      </c>
      <c r="AD2437" s="5" t="str">
        <f>IF(Annuel!I18="","",Annuel!I18)</f>
        <v/>
      </c>
      <c r="AE2437" s="5" t="str">
        <f>IF(Annuel!Q18="","",Annuel!Q18)</f>
        <v/>
      </c>
      <c r="AF2437" s="5" t="str">
        <f>IF(Annuel!Y18="","",Annuel!Y18)</f>
        <v/>
      </c>
      <c r="AG2437" s="5" t="str">
        <f>IF(Annuel!AG18="","",Annuel!AG18)</f>
        <v/>
      </c>
      <c r="AH2437" s="5" t="str">
        <f>IF(A2437&gt;=Parametres!$C$6,"base 2023","avant 2025")</f>
        <v>avant 2025</v>
      </c>
    </row>
    <row r="2438" spans="1:34" x14ac:dyDescent="0.25">
      <c r="A2438" s="1" t="s">
        <v>456</v>
      </c>
      <c r="B2438" s="1" t="s">
        <v>700</v>
      </c>
      <c r="C2438" s="1" t="s">
        <v>699</v>
      </c>
      <c r="D2438" s="5" t="str">
        <f>IF(TGO!B191="","",TGO!B191)</f>
        <v/>
      </c>
      <c r="E2438" s="5" t="str">
        <f>IF(TGO!C191="","",TGO!C191)</f>
        <v/>
      </c>
      <c r="F2438" s="5" t="str">
        <f>IF(Monde!B191="","",Monde!B191)</f>
        <v/>
      </c>
      <c r="G2438" s="5" t="str">
        <f>IF(Monde!H191="","",Monde!H191)</f>
        <v/>
      </c>
      <c r="H2438" s="5" t="str">
        <f>IF(Monde!O191="","",Monde!O191)</f>
        <v/>
      </c>
      <c r="I2438" s="5" t="str">
        <f>IF(Monde!C191="","",Monde!C191)</f>
        <v/>
      </c>
      <c r="J2438" s="5" t="str">
        <f>IF(Monde!D191="","",Monde!D191)</f>
        <v/>
      </c>
      <c r="K2438" s="5" t="str">
        <f>IF(Monde!E191="","",Monde!E191)</f>
        <v/>
      </c>
      <c r="L2438" s="5" t="str">
        <f>IF(Monde!F191="","",Monde!F191)</f>
        <v/>
      </c>
      <c r="M2438" s="5" t="str">
        <f>IF(Monde!G191="","",Monde!G191)</f>
        <v/>
      </c>
      <c r="N2438" s="5" t="str">
        <f>IF(Monde!I191="","",Monde!I191)</f>
        <v/>
      </c>
      <c r="O2438" s="5" t="str">
        <f>IF(Monde!J191="","",Monde!J191)</f>
        <v/>
      </c>
      <c r="P2438" s="5" t="str">
        <f>IF(Monde!K191="","",Monde!K191)</f>
        <v/>
      </c>
      <c r="Q2438" s="5" t="str">
        <f>IF(Monde!L191="","",Monde!L191)</f>
        <v/>
      </c>
      <c r="R2438" s="5" t="str">
        <f>IF(Monde!M191="","",Monde!M191)</f>
        <v/>
      </c>
      <c r="S2438" s="5" t="str">
        <f>IF(Monde!N191="","",Monde!N191)</f>
        <v/>
      </c>
      <c r="T2438" s="5" t="str">
        <f>IF(Monde!P191="","",Monde!P191)</f>
        <v/>
      </c>
      <c r="U2438" s="5" t="str">
        <f>IF(Monde!Q191="","",Monde!Q191)</f>
        <v/>
      </c>
      <c r="V2438" s="5" t="str">
        <f>IF(Monde!R191="","",Monde!R191)</f>
        <v/>
      </c>
      <c r="W2438" s="5" t="str">
        <f>IF(TGO!U191="","",TGO!U191)</f>
        <v/>
      </c>
      <c r="X2438" s="5" t="str">
        <f>IF(TGO!V191="","",TGO!V191)</f>
        <v/>
      </c>
      <c r="Y2438" s="5" t="str">
        <f>IF(TGO!W191="","",TGO!W191)</f>
        <v/>
      </c>
      <c r="Z2438" s="5" t="str">
        <f>IF(TGO!X191="","",TGO!X191)</f>
        <v/>
      </c>
      <c r="AA2438" s="5">
        <f>IF(Pays!$E$10="","",Pays!$E$10)</f>
        <v>1</v>
      </c>
      <c r="AB2438" s="5">
        <f>IF(Pays!$F$10="","",Pays!$F$10)</f>
        <v>32.9</v>
      </c>
      <c r="AC2438" s="5">
        <f>IF(Pays!$H$10="","",Pays!$H$10)</f>
        <v>33.5</v>
      </c>
      <c r="AD2438" s="5" t="str">
        <f>IF(Annuel!I18="","",Annuel!I18)</f>
        <v/>
      </c>
      <c r="AE2438" s="5" t="str">
        <f>IF(Annuel!Q18="","",Annuel!Q18)</f>
        <v/>
      </c>
      <c r="AF2438" s="5" t="str">
        <f>IF(Annuel!Y18="","",Annuel!Y18)</f>
        <v/>
      </c>
      <c r="AG2438" s="5" t="str">
        <f>IF(Annuel!AG18="","",Annuel!AG18)</f>
        <v/>
      </c>
      <c r="AH2438" s="5" t="str">
        <f>IF(A2438&gt;=Parametres!$C$6,"base 2023","avant 2025")</f>
        <v>avant 2025</v>
      </c>
    </row>
    <row r="2439" spans="1:34" x14ac:dyDescent="0.25">
      <c r="A2439" s="1" t="s">
        <v>457</v>
      </c>
      <c r="B2439" s="1" t="s">
        <v>700</v>
      </c>
      <c r="C2439" s="1" t="s">
        <v>699</v>
      </c>
      <c r="D2439" s="5" t="str">
        <f>IF(TGO!B192="","",TGO!B192)</f>
        <v/>
      </c>
      <c r="E2439" s="5" t="str">
        <f>IF(TGO!C192="","",TGO!C192)</f>
        <v/>
      </c>
      <c r="F2439" s="5" t="str">
        <f>IF(Monde!B192="","",Monde!B192)</f>
        <v/>
      </c>
      <c r="G2439" s="5" t="str">
        <f>IF(Monde!H192="","",Monde!H192)</f>
        <v/>
      </c>
      <c r="H2439" s="5" t="str">
        <f>IF(Monde!O192="","",Monde!O192)</f>
        <v/>
      </c>
      <c r="I2439" s="5" t="str">
        <f>IF(Monde!C192="","",Monde!C192)</f>
        <v/>
      </c>
      <c r="J2439" s="5" t="str">
        <f>IF(Monde!D192="","",Monde!D192)</f>
        <v/>
      </c>
      <c r="K2439" s="5" t="str">
        <f>IF(Monde!E192="","",Monde!E192)</f>
        <v/>
      </c>
      <c r="L2439" s="5" t="str">
        <f>IF(Monde!F192="","",Monde!F192)</f>
        <v/>
      </c>
      <c r="M2439" s="5" t="str">
        <f>IF(Monde!G192="","",Monde!G192)</f>
        <v/>
      </c>
      <c r="N2439" s="5" t="str">
        <f>IF(Monde!I192="","",Monde!I192)</f>
        <v/>
      </c>
      <c r="O2439" s="5" t="str">
        <f>IF(Monde!J192="","",Monde!J192)</f>
        <v/>
      </c>
      <c r="P2439" s="5" t="str">
        <f>IF(Monde!K192="","",Monde!K192)</f>
        <v/>
      </c>
      <c r="Q2439" s="5" t="str">
        <f>IF(Monde!L192="","",Monde!L192)</f>
        <v/>
      </c>
      <c r="R2439" s="5" t="str">
        <f>IF(Monde!M192="","",Monde!M192)</f>
        <v/>
      </c>
      <c r="S2439" s="5" t="str">
        <f>IF(Monde!N192="","",Monde!N192)</f>
        <v/>
      </c>
      <c r="T2439" s="5" t="str">
        <f>IF(Monde!P192="","",Monde!P192)</f>
        <v/>
      </c>
      <c r="U2439" s="5" t="str">
        <f>IF(Monde!Q192="","",Monde!Q192)</f>
        <v/>
      </c>
      <c r="V2439" s="5" t="str">
        <f>IF(Monde!R192="","",Monde!R192)</f>
        <v/>
      </c>
      <c r="W2439" s="5" t="str">
        <f>IF(TGO!U192="","",TGO!U192)</f>
        <v/>
      </c>
      <c r="X2439" s="5" t="str">
        <f>IF(TGO!V192="","",TGO!V192)</f>
        <v/>
      </c>
      <c r="Y2439" s="5" t="str">
        <f>IF(TGO!W192="","",TGO!W192)</f>
        <v/>
      </c>
      <c r="Z2439" s="5" t="str">
        <f>IF(TGO!X192="","",TGO!X192)</f>
        <v/>
      </c>
      <c r="AA2439" s="5">
        <f>IF(Pays!$E$10="","",Pays!$E$10)</f>
        <v>1</v>
      </c>
      <c r="AB2439" s="5">
        <f>IF(Pays!$F$10="","",Pays!$F$10)</f>
        <v>32.9</v>
      </c>
      <c r="AC2439" s="5">
        <f>IF(Pays!$H$10="","",Pays!$H$10)</f>
        <v>33.5</v>
      </c>
      <c r="AD2439" s="5" t="str">
        <f>IF(Annuel!I18="","",Annuel!I18)</f>
        <v/>
      </c>
      <c r="AE2439" s="5" t="str">
        <f>IF(Annuel!Q18="","",Annuel!Q18)</f>
        <v/>
      </c>
      <c r="AF2439" s="5" t="str">
        <f>IF(Annuel!Y18="","",Annuel!Y18)</f>
        <v/>
      </c>
      <c r="AG2439" s="5" t="str">
        <f>IF(Annuel!AG18="","",Annuel!AG18)</f>
        <v/>
      </c>
      <c r="AH2439" s="5" t="str">
        <f>IF(A2439&gt;=Parametres!$C$6,"base 2023","avant 2025")</f>
        <v>avant 2025</v>
      </c>
    </row>
    <row r="2440" spans="1:34" x14ac:dyDescent="0.25">
      <c r="A2440" s="1" t="s">
        <v>458</v>
      </c>
      <c r="B2440" s="1" t="s">
        <v>700</v>
      </c>
      <c r="C2440" s="1" t="s">
        <v>699</v>
      </c>
      <c r="D2440" s="5" t="str">
        <f>IF(TGO!B193="","",TGO!B193)</f>
        <v/>
      </c>
      <c r="E2440" s="5" t="str">
        <f>IF(TGO!C193="","",TGO!C193)</f>
        <v/>
      </c>
      <c r="F2440" s="5" t="str">
        <f>IF(Monde!B193="","",Monde!B193)</f>
        <v/>
      </c>
      <c r="G2440" s="5" t="str">
        <f>IF(Monde!H193="","",Monde!H193)</f>
        <v/>
      </c>
      <c r="H2440" s="5" t="str">
        <f>IF(Monde!O193="","",Monde!O193)</f>
        <v/>
      </c>
      <c r="I2440" s="5" t="str">
        <f>IF(Monde!C193="","",Monde!C193)</f>
        <v/>
      </c>
      <c r="J2440" s="5" t="str">
        <f>IF(Monde!D193="","",Monde!D193)</f>
        <v/>
      </c>
      <c r="K2440" s="5" t="str">
        <f>IF(Monde!E193="","",Monde!E193)</f>
        <v/>
      </c>
      <c r="L2440" s="5" t="str">
        <f>IF(Monde!F193="","",Monde!F193)</f>
        <v/>
      </c>
      <c r="M2440" s="5" t="str">
        <f>IF(Monde!G193="","",Monde!G193)</f>
        <v/>
      </c>
      <c r="N2440" s="5" t="str">
        <f>IF(Monde!I193="","",Monde!I193)</f>
        <v/>
      </c>
      <c r="O2440" s="5" t="str">
        <f>IF(Monde!J193="","",Monde!J193)</f>
        <v/>
      </c>
      <c r="P2440" s="5" t="str">
        <f>IF(Monde!K193="","",Monde!K193)</f>
        <v/>
      </c>
      <c r="Q2440" s="5" t="str">
        <f>IF(Monde!L193="","",Monde!L193)</f>
        <v/>
      </c>
      <c r="R2440" s="5" t="str">
        <f>IF(Monde!M193="","",Monde!M193)</f>
        <v/>
      </c>
      <c r="S2440" s="5" t="str">
        <f>IF(Monde!N193="","",Monde!N193)</f>
        <v/>
      </c>
      <c r="T2440" s="5" t="str">
        <f>IF(Monde!P193="","",Monde!P193)</f>
        <v/>
      </c>
      <c r="U2440" s="5" t="str">
        <f>IF(Monde!Q193="","",Monde!Q193)</f>
        <v/>
      </c>
      <c r="V2440" s="5" t="str">
        <f>IF(Monde!R193="","",Monde!R193)</f>
        <v/>
      </c>
      <c r="W2440" s="5" t="str">
        <f>IF(TGO!U193="","",TGO!U193)</f>
        <v/>
      </c>
      <c r="X2440" s="5" t="str">
        <f>IF(TGO!V193="","",TGO!V193)</f>
        <v/>
      </c>
      <c r="Y2440" s="5" t="str">
        <f>IF(TGO!W193="","",TGO!W193)</f>
        <v/>
      </c>
      <c r="Z2440" s="5" t="str">
        <f>IF(TGO!X193="","",TGO!X193)</f>
        <v/>
      </c>
      <c r="AA2440" s="5">
        <f>IF(Pays!$E$10="","",Pays!$E$10)</f>
        <v>1</v>
      </c>
      <c r="AB2440" s="5">
        <f>IF(Pays!$F$10="","",Pays!$F$10)</f>
        <v>32.9</v>
      </c>
      <c r="AC2440" s="5">
        <f>IF(Pays!$H$10="","",Pays!$H$10)</f>
        <v>33.5</v>
      </c>
      <c r="AD2440" s="5" t="str">
        <f>IF(Annuel!I18="","",Annuel!I18)</f>
        <v/>
      </c>
      <c r="AE2440" s="5" t="str">
        <f>IF(Annuel!Q18="","",Annuel!Q18)</f>
        <v/>
      </c>
      <c r="AF2440" s="5" t="str">
        <f>IF(Annuel!Y18="","",Annuel!Y18)</f>
        <v/>
      </c>
      <c r="AG2440" s="5" t="str">
        <f>IF(Annuel!AG18="","",Annuel!AG18)</f>
        <v/>
      </c>
      <c r="AH2440" s="5" t="str">
        <f>IF(A2440&gt;=Parametres!$C$6,"base 2023","avant 2025")</f>
        <v>avant 2025</v>
      </c>
    </row>
    <row r="2441" spans="1:34" x14ac:dyDescent="0.25">
      <c r="A2441" s="1" t="s">
        <v>459</v>
      </c>
      <c r="B2441" s="1" t="s">
        <v>700</v>
      </c>
      <c r="C2441" s="1" t="s">
        <v>699</v>
      </c>
      <c r="D2441" s="5" t="str">
        <f>IF(TGO!B194="","",TGO!B194)</f>
        <v/>
      </c>
      <c r="E2441" s="5" t="str">
        <f>IF(TGO!C194="","",TGO!C194)</f>
        <v/>
      </c>
      <c r="F2441" s="5" t="str">
        <f>IF(Monde!B194="","",Monde!B194)</f>
        <v/>
      </c>
      <c r="G2441" s="5" t="str">
        <f>IF(Monde!H194="","",Monde!H194)</f>
        <v/>
      </c>
      <c r="H2441" s="5" t="str">
        <f>IF(Monde!O194="","",Monde!O194)</f>
        <v/>
      </c>
      <c r="I2441" s="5" t="str">
        <f>IF(Monde!C194="","",Monde!C194)</f>
        <v/>
      </c>
      <c r="J2441" s="5" t="str">
        <f>IF(Monde!D194="","",Monde!D194)</f>
        <v/>
      </c>
      <c r="K2441" s="5" t="str">
        <f>IF(Monde!E194="","",Monde!E194)</f>
        <v/>
      </c>
      <c r="L2441" s="5" t="str">
        <f>IF(Monde!F194="","",Monde!F194)</f>
        <v/>
      </c>
      <c r="M2441" s="5" t="str">
        <f>IF(Monde!G194="","",Monde!G194)</f>
        <v/>
      </c>
      <c r="N2441" s="5" t="str">
        <f>IF(Monde!I194="","",Monde!I194)</f>
        <v/>
      </c>
      <c r="O2441" s="5" t="str">
        <f>IF(Monde!J194="","",Monde!J194)</f>
        <v/>
      </c>
      <c r="P2441" s="5" t="str">
        <f>IF(Monde!K194="","",Monde!K194)</f>
        <v/>
      </c>
      <c r="Q2441" s="5" t="str">
        <f>IF(Monde!L194="","",Monde!L194)</f>
        <v/>
      </c>
      <c r="R2441" s="5" t="str">
        <f>IF(Monde!M194="","",Monde!M194)</f>
        <v/>
      </c>
      <c r="S2441" s="5" t="str">
        <f>IF(Monde!N194="","",Monde!N194)</f>
        <v/>
      </c>
      <c r="T2441" s="5" t="str">
        <f>IF(Monde!P194="","",Monde!P194)</f>
        <v/>
      </c>
      <c r="U2441" s="5" t="str">
        <f>IF(Monde!Q194="","",Monde!Q194)</f>
        <v/>
      </c>
      <c r="V2441" s="5" t="str">
        <f>IF(Monde!R194="","",Monde!R194)</f>
        <v/>
      </c>
      <c r="W2441" s="5" t="str">
        <f>IF(TGO!U194="","",TGO!U194)</f>
        <v/>
      </c>
      <c r="X2441" s="5" t="str">
        <f>IF(TGO!V194="","",TGO!V194)</f>
        <v/>
      </c>
      <c r="Y2441" s="5" t="str">
        <f>IF(TGO!W194="","",TGO!W194)</f>
        <v/>
      </c>
      <c r="Z2441" s="5" t="str">
        <f>IF(TGO!X194="","",TGO!X194)</f>
        <v/>
      </c>
      <c r="AA2441" s="5">
        <f>IF(Pays!$E$10="","",Pays!$E$10)</f>
        <v>1</v>
      </c>
      <c r="AB2441" s="5">
        <f>IF(Pays!$F$10="","",Pays!$F$10)</f>
        <v>32.9</v>
      </c>
      <c r="AC2441" s="5">
        <f>IF(Pays!$H$10="","",Pays!$H$10)</f>
        <v>33.5</v>
      </c>
      <c r="AD2441" s="5" t="str">
        <f>IF(Annuel!I18="","",Annuel!I18)</f>
        <v/>
      </c>
      <c r="AE2441" s="5" t="str">
        <f>IF(Annuel!Q18="","",Annuel!Q18)</f>
        <v/>
      </c>
      <c r="AF2441" s="5" t="str">
        <f>IF(Annuel!Y18="","",Annuel!Y18)</f>
        <v/>
      </c>
      <c r="AG2441" s="5" t="str">
        <f>IF(Annuel!AG18="","",Annuel!AG18)</f>
        <v/>
      </c>
      <c r="AH2441" s="5" t="str">
        <f>IF(A2441&gt;=Parametres!$C$6,"base 2023","avant 2025")</f>
        <v>avant 2025</v>
      </c>
    </row>
    <row r="2442" spans="1:34" x14ac:dyDescent="0.25">
      <c r="A2442" s="1" t="s">
        <v>460</v>
      </c>
      <c r="B2442" s="1" t="s">
        <v>700</v>
      </c>
      <c r="C2442" s="1" t="s">
        <v>699</v>
      </c>
      <c r="D2442" s="5" t="str">
        <f>IF(TGO!B195="","",TGO!B195)</f>
        <v/>
      </c>
      <c r="E2442" s="5" t="str">
        <f>IF(TGO!C195="","",TGO!C195)</f>
        <v/>
      </c>
      <c r="F2442" s="5" t="str">
        <f>IF(Monde!B195="","",Monde!B195)</f>
        <v/>
      </c>
      <c r="G2442" s="5" t="str">
        <f>IF(Monde!H195="","",Monde!H195)</f>
        <v/>
      </c>
      <c r="H2442" s="5" t="str">
        <f>IF(Monde!O195="","",Monde!O195)</f>
        <v/>
      </c>
      <c r="I2442" s="5" t="str">
        <f>IF(Monde!C195="","",Monde!C195)</f>
        <v/>
      </c>
      <c r="J2442" s="5" t="str">
        <f>IF(Monde!D195="","",Monde!D195)</f>
        <v/>
      </c>
      <c r="K2442" s="5" t="str">
        <f>IF(Monde!E195="","",Monde!E195)</f>
        <v/>
      </c>
      <c r="L2442" s="5" t="str">
        <f>IF(Monde!F195="","",Monde!F195)</f>
        <v/>
      </c>
      <c r="M2442" s="5" t="str">
        <f>IF(Monde!G195="","",Monde!G195)</f>
        <v/>
      </c>
      <c r="N2442" s="5" t="str">
        <f>IF(Monde!I195="","",Monde!I195)</f>
        <v/>
      </c>
      <c r="O2442" s="5" t="str">
        <f>IF(Monde!J195="","",Monde!J195)</f>
        <v/>
      </c>
      <c r="P2442" s="5" t="str">
        <f>IF(Monde!K195="","",Monde!K195)</f>
        <v/>
      </c>
      <c r="Q2442" s="5" t="str">
        <f>IF(Monde!L195="","",Monde!L195)</f>
        <v/>
      </c>
      <c r="R2442" s="5" t="str">
        <f>IF(Monde!M195="","",Monde!M195)</f>
        <v/>
      </c>
      <c r="S2442" s="5" t="str">
        <f>IF(Monde!N195="","",Monde!N195)</f>
        <v/>
      </c>
      <c r="T2442" s="5" t="str">
        <f>IF(Monde!P195="","",Monde!P195)</f>
        <v/>
      </c>
      <c r="U2442" s="5" t="str">
        <f>IF(Monde!Q195="","",Monde!Q195)</f>
        <v/>
      </c>
      <c r="V2442" s="5" t="str">
        <f>IF(Monde!R195="","",Monde!R195)</f>
        <v/>
      </c>
      <c r="W2442" s="5" t="str">
        <f>IF(TGO!U195="","",TGO!U195)</f>
        <v/>
      </c>
      <c r="X2442" s="5" t="str">
        <f>IF(TGO!V195="","",TGO!V195)</f>
        <v/>
      </c>
      <c r="Y2442" s="5" t="str">
        <f>IF(TGO!W195="","",TGO!W195)</f>
        <v/>
      </c>
      <c r="Z2442" s="5" t="str">
        <f>IF(TGO!X195="","",TGO!X195)</f>
        <v/>
      </c>
      <c r="AA2442" s="5">
        <f>IF(Pays!$E$10="","",Pays!$E$10)</f>
        <v>1</v>
      </c>
      <c r="AB2442" s="5">
        <f>IF(Pays!$F$10="","",Pays!$F$10)</f>
        <v>32.9</v>
      </c>
      <c r="AC2442" s="5">
        <f>IF(Pays!$H$10="","",Pays!$H$10)</f>
        <v>33.5</v>
      </c>
      <c r="AD2442" s="5" t="str">
        <f>IF(Annuel!I19="","",Annuel!I19)</f>
        <v/>
      </c>
      <c r="AE2442" s="5" t="str">
        <f>IF(Annuel!Q19="","",Annuel!Q19)</f>
        <v/>
      </c>
      <c r="AF2442" s="5" t="str">
        <f>IF(Annuel!Y19="","",Annuel!Y19)</f>
        <v/>
      </c>
      <c r="AG2442" s="5" t="str">
        <f>IF(Annuel!AG19="","",Annuel!AG19)</f>
        <v/>
      </c>
      <c r="AH2442" s="5" t="str">
        <f>IF(A2442&gt;=Parametres!$C$6,"base 2023","avant 2025")</f>
        <v>avant 2025</v>
      </c>
    </row>
    <row r="2443" spans="1:34" x14ac:dyDescent="0.25">
      <c r="A2443" s="1" t="s">
        <v>461</v>
      </c>
      <c r="B2443" s="1" t="s">
        <v>700</v>
      </c>
      <c r="C2443" s="1" t="s">
        <v>699</v>
      </c>
      <c r="D2443" s="5" t="str">
        <f>IF(TGO!B196="","",TGO!B196)</f>
        <v/>
      </c>
      <c r="E2443" s="5" t="str">
        <f>IF(TGO!C196="","",TGO!C196)</f>
        <v/>
      </c>
      <c r="F2443" s="5" t="str">
        <f>IF(Monde!B196="","",Monde!B196)</f>
        <v/>
      </c>
      <c r="G2443" s="5" t="str">
        <f>IF(Monde!H196="","",Monde!H196)</f>
        <v/>
      </c>
      <c r="H2443" s="5" t="str">
        <f>IF(Monde!O196="","",Monde!O196)</f>
        <v/>
      </c>
      <c r="I2443" s="5" t="str">
        <f>IF(Monde!C196="","",Monde!C196)</f>
        <v/>
      </c>
      <c r="J2443" s="5" t="str">
        <f>IF(Monde!D196="","",Monde!D196)</f>
        <v/>
      </c>
      <c r="K2443" s="5" t="str">
        <f>IF(Monde!E196="","",Monde!E196)</f>
        <v/>
      </c>
      <c r="L2443" s="5" t="str">
        <f>IF(Monde!F196="","",Monde!F196)</f>
        <v/>
      </c>
      <c r="M2443" s="5" t="str">
        <f>IF(Monde!G196="","",Monde!G196)</f>
        <v/>
      </c>
      <c r="N2443" s="5" t="str">
        <f>IF(Monde!I196="","",Monde!I196)</f>
        <v/>
      </c>
      <c r="O2443" s="5" t="str">
        <f>IF(Monde!J196="","",Monde!J196)</f>
        <v/>
      </c>
      <c r="P2443" s="5" t="str">
        <f>IF(Monde!K196="","",Monde!K196)</f>
        <v/>
      </c>
      <c r="Q2443" s="5" t="str">
        <f>IF(Monde!L196="","",Monde!L196)</f>
        <v/>
      </c>
      <c r="R2443" s="5" t="str">
        <f>IF(Monde!M196="","",Monde!M196)</f>
        <v/>
      </c>
      <c r="S2443" s="5" t="str">
        <f>IF(Monde!N196="","",Monde!N196)</f>
        <v/>
      </c>
      <c r="T2443" s="5" t="str">
        <f>IF(Monde!P196="","",Monde!P196)</f>
        <v/>
      </c>
      <c r="U2443" s="5" t="str">
        <f>IF(Monde!Q196="","",Monde!Q196)</f>
        <v/>
      </c>
      <c r="V2443" s="5" t="str">
        <f>IF(Monde!R196="","",Monde!R196)</f>
        <v/>
      </c>
      <c r="W2443" s="5" t="str">
        <f>IF(TGO!U196="","",TGO!U196)</f>
        <v/>
      </c>
      <c r="X2443" s="5" t="str">
        <f>IF(TGO!V196="","",TGO!V196)</f>
        <v/>
      </c>
      <c r="Y2443" s="5" t="str">
        <f>IF(TGO!W196="","",TGO!W196)</f>
        <v/>
      </c>
      <c r="Z2443" s="5" t="str">
        <f>IF(TGO!X196="","",TGO!X196)</f>
        <v/>
      </c>
      <c r="AA2443" s="5">
        <f>IF(Pays!$E$10="","",Pays!$E$10)</f>
        <v>1</v>
      </c>
      <c r="AB2443" s="5">
        <f>IF(Pays!$F$10="","",Pays!$F$10)</f>
        <v>32.9</v>
      </c>
      <c r="AC2443" s="5">
        <f>IF(Pays!$H$10="","",Pays!$H$10)</f>
        <v>33.5</v>
      </c>
      <c r="AD2443" s="5" t="str">
        <f>IF(Annuel!I19="","",Annuel!I19)</f>
        <v/>
      </c>
      <c r="AE2443" s="5" t="str">
        <f>IF(Annuel!Q19="","",Annuel!Q19)</f>
        <v/>
      </c>
      <c r="AF2443" s="5" t="str">
        <f>IF(Annuel!Y19="","",Annuel!Y19)</f>
        <v/>
      </c>
      <c r="AG2443" s="5" t="str">
        <f>IF(Annuel!AG19="","",Annuel!AG19)</f>
        <v/>
      </c>
      <c r="AH2443" s="5" t="str">
        <f>IF(A2443&gt;=Parametres!$C$6,"base 2023","avant 2025")</f>
        <v>avant 2025</v>
      </c>
    </row>
    <row r="2444" spans="1:34" x14ac:dyDescent="0.25">
      <c r="A2444" s="1" t="s">
        <v>462</v>
      </c>
      <c r="B2444" s="1" t="s">
        <v>700</v>
      </c>
      <c r="C2444" s="1" t="s">
        <v>699</v>
      </c>
      <c r="D2444" s="5" t="str">
        <f>IF(TGO!B197="","",TGO!B197)</f>
        <v/>
      </c>
      <c r="E2444" s="5" t="str">
        <f>IF(TGO!C197="","",TGO!C197)</f>
        <v/>
      </c>
      <c r="F2444" s="5" t="str">
        <f>IF(Monde!B197="","",Monde!B197)</f>
        <v/>
      </c>
      <c r="G2444" s="5" t="str">
        <f>IF(Monde!H197="","",Monde!H197)</f>
        <v/>
      </c>
      <c r="H2444" s="5" t="str">
        <f>IF(Monde!O197="","",Monde!O197)</f>
        <v/>
      </c>
      <c r="I2444" s="5" t="str">
        <f>IF(Monde!C197="","",Monde!C197)</f>
        <v/>
      </c>
      <c r="J2444" s="5" t="str">
        <f>IF(Monde!D197="","",Monde!D197)</f>
        <v/>
      </c>
      <c r="K2444" s="5" t="str">
        <f>IF(Monde!E197="","",Monde!E197)</f>
        <v/>
      </c>
      <c r="L2444" s="5" t="str">
        <f>IF(Monde!F197="","",Monde!F197)</f>
        <v/>
      </c>
      <c r="M2444" s="5" t="str">
        <f>IF(Monde!G197="","",Monde!G197)</f>
        <v/>
      </c>
      <c r="N2444" s="5" t="str">
        <f>IF(Monde!I197="","",Monde!I197)</f>
        <v/>
      </c>
      <c r="O2444" s="5" t="str">
        <f>IF(Monde!J197="","",Monde!J197)</f>
        <v/>
      </c>
      <c r="P2444" s="5" t="str">
        <f>IF(Monde!K197="","",Monde!K197)</f>
        <v/>
      </c>
      <c r="Q2444" s="5" t="str">
        <f>IF(Monde!L197="","",Monde!L197)</f>
        <v/>
      </c>
      <c r="R2444" s="5" t="str">
        <f>IF(Monde!M197="","",Monde!M197)</f>
        <v/>
      </c>
      <c r="S2444" s="5" t="str">
        <f>IF(Monde!N197="","",Monde!N197)</f>
        <v/>
      </c>
      <c r="T2444" s="5" t="str">
        <f>IF(Monde!P197="","",Monde!P197)</f>
        <v/>
      </c>
      <c r="U2444" s="5" t="str">
        <f>IF(Monde!Q197="","",Monde!Q197)</f>
        <v/>
      </c>
      <c r="V2444" s="5" t="str">
        <f>IF(Monde!R197="","",Monde!R197)</f>
        <v/>
      </c>
      <c r="W2444" s="5" t="str">
        <f>IF(TGO!U197="","",TGO!U197)</f>
        <v/>
      </c>
      <c r="X2444" s="5" t="str">
        <f>IF(TGO!V197="","",TGO!V197)</f>
        <v/>
      </c>
      <c r="Y2444" s="5" t="str">
        <f>IF(TGO!W197="","",TGO!W197)</f>
        <v/>
      </c>
      <c r="Z2444" s="5" t="str">
        <f>IF(TGO!X197="","",TGO!X197)</f>
        <v/>
      </c>
      <c r="AA2444" s="5">
        <f>IF(Pays!$E$10="","",Pays!$E$10)</f>
        <v>1</v>
      </c>
      <c r="AB2444" s="5">
        <f>IF(Pays!$F$10="","",Pays!$F$10)</f>
        <v>32.9</v>
      </c>
      <c r="AC2444" s="5">
        <f>IF(Pays!$H$10="","",Pays!$H$10)</f>
        <v>33.5</v>
      </c>
      <c r="AD2444" s="5" t="str">
        <f>IF(Annuel!I19="","",Annuel!I19)</f>
        <v/>
      </c>
      <c r="AE2444" s="5" t="str">
        <f>IF(Annuel!Q19="","",Annuel!Q19)</f>
        <v/>
      </c>
      <c r="AF2444" s="5" t="str">
        <f>IF(Annuel!Y19="","",Annuel!Y19)</f>
        <v/>
      </c>
      <c r="AG2444" s="5" t="str">
        <f>IF(Annuel!AG19="","",Annuel!AG19)</f>
        <v/>
      </c>
      <c r="AH2444" s="5" t="str">
        <f>IF(A2444&gt;=Parametres!$C$6,"base 2023","avant 2025")</f>
        <v>avant 2025</v>
      </c>
    </row>
    <row r="2445" spans="1:34" x14ac:dyDescent="0.25">
      <c r="A2445" s="1" t="s">
        <v>463</v>
      </c>
      <c r="B2445" s="1" t="s">
        <v>700</v>
      </c>
      <c r="C2445" s="1" t="s">
        <v>699</v>
      </c>
      <c r="D2445" s="5" t="str">
        <f>IF(TGO!B198="","",TGO!B198)</f>
        <v/>
      </c>
      <c r="E2445" s="5" t="str">
        <f>IF(TGO!C198="","",TGO!C198)</f>
        <v/>
      </c>
      <c r="F2445" s="5" t="str">
        <f>IF(Monde!B198="","",Monde!B198)</f>
        <v/>
      </c>
      <c r="G2445" s="5" t="str">
        <f>IF(Monde!H198="","",Monde!H198)</f>
        <v/>
      </c>
      <c r="H2445" s="5" t="str">
        <f>IF(Monde!O198="","",Monde!O198)</f>
        <v/>
      </c>
      <c r="I2445" s="5" t="str">
        <f>IF(Monde!C198="","",Monde!C198)</f>
        <v/>
      </c>
      <c r="J2445" s="5" t="str">
        <f>IF(Monde!D198="","",Monde!D198)</f>
        <v/>
      </c>
      <c r="K2445" s="5" t="str">
        <f>IF(Monde!E198="","",Monde!E198)</f>
        <v/>
      </c>
      <c r="L2445" s="5" t="str">
        <f>IF(Monde!F198="","",Monde!F198)</f>
        <v/>
      </c>
      <c r="M2445" s="5" t="str">
        <f>IF(Monde!G198="","",Monde!G198)</f>
        <v/>
      </c>
      <c r="N2445" s="5" t="str">
        <f>IF(Monde!I198="","",Monde!I198)</f>
        <v/>
      </c>
      <c r="O2445" s="5" t="str">
        <f>IF(Monde!J198="","",Monde!J198)</f>
        <v/>
      </c>
      <c r="P2445" s="5" t="str">
        <f>IF(Monde!K198="","",Monde!K198)</f>
        <v/>
      </c>
      <c r="Q2445" s="5" t="str">
        <f>IF(Monde!L198="","",Monde!L198)</f>
        <v/>
      </c>
      <c r="R2445" s="5" t="str">
        <f>IF(Monde!M198="","",Monde!M198)</f>
        <v/>
      </c>
      <c r="S2445" s="5" t="str">
        <f>IF(Monde!N198="","",Monde!N198)</f>
        <v/>
      </c>
      <c r="T2445" s="5" t="str">
        <f>IF(Monde!P198="","",Monde!P198)</f>
        <v/>
      </c>
      <c r="U2445" s="5" t="str">
        <f>IF(Monde!Q198="","",Monde!Q198)</f>
        <v/>
      </c>
      <c r="V2445" s="5" t="str">
        <f>IF(Monde!R198="","",Monde!R198)</f>
        <v/>
      </c>
      <c r="W2445" s="5" t="str">
        <f>IF(TGO!U198="","",TGO!U198)</f>
        <v/>
      </c>
      <c r="X2445" s="5" t="str">
        <f>IF(TGO!V198="","",TGO!V198)</f>
        <v/>
      </c>
      <c r="Y2445" s="5" t="str">
        <f>IF(TGO!W198="","",TGO!W198)</f>
        <v/>
      </c>
      <c r="Z2445" s="5" t="str">
        <f>IF(TGO!X198="","",TGO!X198)</f>
        <v/>
      </c>
      <c r="AA2445" s="5">
        <f>IF(Pays!$E$10="","",Pays!$E$10)</f>
        <v>1</v>
      </c>
      <c r="AB2445" s="5">
        <f>IF(Pays!$F$10="","",Pays!$F$10)</f>
        <v>32.9</v>
      </c>
      <c r="AC2445" s="5">
        <f>IF(Pays!$H$10="","",Pays!$H$10)</f>
        <v>33.5</v>
      </c>
      <c r="AD2445" s="5" t="str">
        <f>IF(Annuel!I19="","",Annuel!I19)</f>
        <v/>
      </c>
      <c r="AE2445" s="5" t="str">
        <f>IF(Annuel!Q19="","",Annuel!Q19)</f>
        <v/>
      </c>
      <c r="AF2445" s="5" t="str">
        <f>IF(Annuel!Y19="","",Annuel!Y19)</f>
        <v/>
      </c>
      <c r="AG2445" s="5" t="str">
        <f>IF(Annuel!AG19="","",Annuel!AG19)</f>
        <v/>
      </c>
      <c r="AH2445" s="5" t="str">
        <f>IF(A2445&gt;=Parametres!$C$6,"base 2023","avant 2025")</f>
        <v>avant 2025</v>
      </c>
    </row>
    <row r="2446" spans="1:34" x14ac:dyDescent="0.25">
      <c r="A2446" s="1" t="s">
        <v>464</v>
      </c>
      <c r="B2446" s="1" t="s">
        <v>700</v>
      </c>
      <c r="C2446" s="1" t="s">
        <v>699</v>
      </c>
      <c r="D2446" s="5" t="str">
        <f>IF(TGO!B199="","",TGO!B199)</f>
        <v/>
      </c>
      <c r="E2446" s="5" t="str">
        <f>IF(TGO!C199="","",TGO!C199)</f>
        <v/>
      </c>
      <c r="F2446" s="5" t="str">
        <f>IF(Monde!B199="","",Monde!B199)</f>
        <v/>
      </c>
      <c r="G2446" s="5" t="str">
        <f>IF(Monde!H199="","",Monde!H199)</f>
        <v/>
      </c>
      <c r="H2446" s="5" t="str">
        <f>IF(Monde!O199="","",Monde!O199)</f>
        <v/>
      </c>
      <c r="I2446" s="5" t="str">
        <f>IF(Monde!C199="","",Monde!C199)</f>
        <v/>
      </c>
      <c r="J2446" s="5" t="str">
        <f>IF(Monde!D199="","",Monde!D199)</f>
        <v/>
      </c>
      <c r="K2446" s="5" t="str">
        <f>IF(Monde!E199="","",Monde!E199)</f>
        <v/>
      </c>
      <c r="L2446" s="5" t="str">
        <f>IF(Monde!F199="","",Monde!F199)</f>
        <v/>
      </c>
      <c r="M2446" s="5" t="str">
        <f>IF(Monde!G199="","",Monde!G199)</f>
        <v/>
      </c>
      <c r="N2446" s="5" t="str">
        <f>IF(Monde!I199="","",Monde!I199)</f>
        <v/>
      </c>
      <c r="O2446" s="5" t="str">
        <f>IF(Monde!J199="","",Monde!J199)</f>
        <v/>
      </c>
      <c r="P2446" s="5" t="str">
        <f>IF(Monde!K199="","",Monde!K199)</f>
        <v/>
      </c>
      <c r="Q2446" s="5" t="str">
        <f>IF(Monde!L199="","",Monde!L199)</f>
        <v/>
      </c>
      <c r="R2446" s="5" t="str">
        <f>IF(Monde!M199="","",Monde!M199)</f>
        <v/>
      </c>
      <c r="S2446" s="5" t="str">
        <f>IF(Monde!N199="","",Monde!N199)</f>
        <v/>
      </c>
      <c r="T2446" s="5" t="str">
        <f>IF(Monde!P199="","",Monde!P199)</f>
        <v/>
      </c>
      <c r="U2446" s="5" t="str">
        <f>IF(Monde!Q199="","",Monde!Q199)</f>
        <v/>
      </c>
      <c r="V2446" s="5" t="str">
        <f>IF(Monde!R199="","",Monde!R199)</f>
        <v/>
      </c>
      <c r="W2446" s="5" t="str">
        <f>IF(TGO!U199="","",TGO!U199)</f>
        <v/>
      </c>
      <c r="X2446" s="5" t="str">
        <f>IF(TGO!V199="","",TGO!V199)</f>
        <v/>
      </c>
      <c r="Y2446" s="5" t="str">
        <f>IF(TGO!W199="","",TGO!W199)</f>
        <v/>
      </c>
      <c r="Z2446" s="5" t="str">
        <f>IF(TGO!X199="","",TGO!X199)</f>
        <v/>
      </c>
      <c r="AA2446" s="5">
        <f>IF(Pays!$E$10="","",Pays!$E$10)</f>
        <v>1</v>
      </c>
      <c r="AB2446" s="5">
        <f>IF(Pays!$F$10="","",Pays!$F$10)</f>
        <v>32.9</v>
      </c>
      <c r="AC2446" s="5">
        <f>IF(Pays!$H$10="","",Pays!$H$10)</f>
        <v>33.5</v>
      </c>
      <c r="AD2446" s="5" t="str">
        <f>IF(Annuel!I19="","",Annuel!I19)</f>
        <v/>
      </c>
      <c r="AE2446" s="5" t="str">
        <f>IF(Annuel!Q19="","",Annuel!Q19)</f>
        <v/>
      </c>
      <c r="AF2446" s="5" t="str">
        <f>IF(Annuel!Y19="","",Annuel!Y19)</f>
        <v/>
      </c>
      <c r="AG2446" s="5" t="str">
        <f>IF(Annuel!AG19="","",Annuel!AG19)</f>
        <v/>
      </c>
      <c r="AH2446" s="5" t="str">
        <f>IF(A2446&gt;=Parametres!$C$6,"base 2023","avant 2025")</f>
        <v>avant 2025</v>
      </c>
    </row>
    <row r="2447" spans="1:34" x14ac:dyDescent="0.25">
      <c r="A2447" s="1" t="s">
        <v>465</v>
      </c>
      <c r="B2447" s="1" t="s">
        <v>700</v>
      </c>
      <c r="C2447" s="1" t="s">
        <v>699</v>
      </c>
      <c r="D2447" s="5" t="str">
        <f>IF(TGO!B200="","",TGO!B200)</f>
        <v/>
      </c>
      <c r="E2447" s="5" t="str">
        <f>IF(TGO!C200="","",TGO!C200)</f>
        <v/>
      </c>
      <c r="F2447" s="5" t="str">
        <f>IF(Monde!B200="","",Monde!B200)</f>
        <v/>
      </c>
      <c r="G2447" s="5" t="str">
        <f>IF(Monde!H200="","",Monde!H200)</f>
        <v/>
      </c>
      <c r="H2447" s="5" t="str">
        <f>IF(Monde!O200="","",Monde!O200)</f>
        <v/>
      </c>
      <c r="I2447" s="5" t="str">
        <f>IF(Monde!C200="","",Monde!C200)</f>
        <v/>
      </c>
      <c r="J2447" s="5" t="str">
        <f>IF(Monde!D200="","",Monde!D200)</f>
        <v/>
      </c>
      <c r="K2447" s="5" t="str">
        <f>IF(Monde!E200="","",Monde!E200)</f>
        <v/>
      </c>
      <c r="L2447" s="5" t="str">
        <f>IF(Monde!F200="","",Monde!F200)</f>
        <v/>
      </c>
      <c r="M2447" s="5" t="str">
        <f>IF(Monde!G200="","",Monde!G200)</f>
        <v/>
      </c>
      <c r="N2447" s="5" t="str">
        <f>IF(Monde!I200="","",Monde!I200)</f>
        <v/>
      </c>
      <c r="O2447" s="5" t="str">
        <f>IF(Monde!J200="","",Monde!J200)</f>
        <v/>
      </c>
      <c r="P2447" s="5" t="str">
        <f>IF(Monde!K200="","",Monde!K200)</f>
        <v/>
      </c>
      <c r="Q2447" s="5" t="str">
        <f>IF(Monde!L200="","",Monde!L200)</f>
        <v/>
      </c>
      <c r="R2447" s="5" t="str">
        <f>IF(Monde!M200="","",Monde!M200)</f>
        <v/>
      </c>
      <c r="S2447" s="5" t="str">
        <f>IF(Monde!N200="","",Monde!N200)</f>
        <v/>
      </c>
      <c r="T2447" s="5" t="str">
        <f>IF(Monde!P200="","",Monde!P200)</f>
        <v/>
      </c>
      <c r="U2447" s="5" t="str">
        <f>IF(Monde!Q200="","",Monde!Q200)</f>
        <v/>
      </c>
      <c r="V2447" s="5" t="str">
        <f>IF(Monde!R200="","",Monde!R200)</f>
        <v/>
      </c>
      <c r="W2447" s="5" t="str">
        <f>IF(TGO!U200="","",TGO!U200)</f>
        <v/>
      </c>
      <c r="X2447" s="5" t="str">
        <f>IF(TGO!V200="","",TGO!V200)</f>
        <v/>
      </c>
      <c r="Y2447" s="5" t="str">
        <f>IF(TGO!W200="","",TGO!W200)</f>
        <v/>
      </c>
      <c r="Z2447" s="5" t="str">
        <f>IF(TGO!X200="","",TGO!X200)</f>
        <v/>
      </c>
      <c r="AA2447" s="5">
        <f>IF(Pays!$E$10="","",Pays!$E$10)</f>
        <v>1</v>
      </c>
      <c r="AB2447" s="5">
        <f>IF(Pays!$F$10="","",Pays!$F$10)</f>
        <v>32.9</v>
      </c>
      <c r="AC2447" s="5">
        <f>IF(Pays!$H$10="","",Pays!$H$10)</f>
        <v>33.5</v>
      </c>
      <c r="AD2447" s="5" t="str">
        <f>IF(Annuel!I19="","",Annuel!I19)</f>
        <v/>
      </c>
      <c r="AE2447" s="5" t="str">
        <f>IF(Annuel!Q19="","",Annuel!Q19)</f>
        <v/>
      </c>
      <c r="AF2447" s="5" t="str">
        <f>IF(Annuel!Y19="","",Annuel!Y19)</f>
        <v/>
      </c>
      <c r="AG2447" s="5" t="str">
        <f>IF(Annuel!AG19="","",Annuel!AG19)</f>
        <v/>
      </c>
      <c r="AH2447" s="5" t="str">
        <f>IF(A2447&gt;=Parametres!$C$6,"base 2023","avant 2025")</f>
        <v>avant 2025</v>
      </c>
    </row>
    <row r="2448" spans="1:34" x14ac:dyDescent="0.25">
      <c r="A2448" s="1" t="s">
        <v>466</v>
      </c>
      <c r="B2448" s="1" t="s">
        <v>700</v>
      </c>
      <c r="C2448" s="1" t="s">
        <v>699</v>
      </c>
      <c r="D2448" s="5" t="str">
        <f>IF(TGO!B201="","",TGO!B201)</f>
        <v/>
      </c>
      <c r="E2448" s="5" t="str">
        <f>IF(TGO!C201="","",TGO!C201)</f>
        <v/>
      </c>
      <c r="F2448" s="5" t="str">
        <f>IF(Monde!B201="","",Monde!B201)</f>
        <v/>
      </c>
      <c r="G2448" s="5" t="str">
        <f>IF(Monde!H201="","",Monde!H201)</f>
        <v/>
      </c>
      <c r="H2448" s="5" t="str">
        <f>IF(Monde!O201="","",Monde!O201)</f>
        <v/>
      </c>
      <c r="I2448" s="5" t="str">
        <f>IF(Monde!C201="","",Monde!C201)</f>
        <v/>
      </c>
      <c r="J2448" s="5" t="str">
        <f>IF(Monde!D201="","",Monde!D201)</f>
        <v/>
      </c>
      <c r="K2448" s="5" t="str">
        <f>IF(Monde!E201="","",Monde!E201)</f>
        <v/>
      </c>
      <c r="L2448" s="5" t="str">
        <f>IF(Monde!F201="","",Monde!F201)</f>
        <v/>
      </c>
      <c r="M2448" s="5" t="str">
        <f>IF(Monde!G201="","",Monde!G201)</f>
        <v/>
      </c>
      <c r="N2448" s="5" t="str">
        <f>IF(Monde!I201="","",Monde!I201)</f>
        <v/>
      </c>
      <c r="O2448" s="5" t="str">
        <f>IF(Monde!J201="","",Monde!J201)</f>
        <v/>
      </c>
      <c r="P2448" s="5" t="str">
        <f>IF(Monde!K201="","",Monde!K201)</f>
        <v/>
      </c>
      <c r="Q2448" s="5" t="str">
        <f>IF(Monde!L201="","",Monde!L201)</f>
        <v/>
      </c>
      <c r="R2448" s="5" t="str">
        <f>IF(Monde!M201="","",Monde!M201)</f>
        <v/>
      </c>
      <c r="S2448" s="5" t="str">
        <f>IF(Monde!N201="","",Monde!N201)</f>
        <v/>
      </c>
      <c r="T2448" s="5" t="str">
        <f>IF(Monde!P201="","",Monde!P201)</f>
        <v/>
      </c>
      <c r="U2448" s="5" t="str">
        <f>IF(Monde!Q201="","",Monde!Q201)</f>
        <v/>
      </c>
      <c r="V2448" s="5" t="str">
        <f>IF(Monde!R201="","",Monde!R201)</f>
        <v/>
      </c>
      <c r="W2448" s="5" t="str">
        <f>IF(TGO!U201="","",TGO!U201)</f>
        <v/>
      </c>
      <c r="X2448" s="5" t="str">
        <f>IF(TGO!V201="","",TGO!V201)</f>
        <v/>
      </c>
      <c r="Y2448" s="5" t="str">
        <f>IF(TGO!W201="","",TGO!W201)</f>
        <v/>
      </c>
      <c r="Z2448" s="5" t="str">
        <f>IF(TGO!X201="","",TGO!X201)</f>
        <v/>
      </c>
      <c r="AA2448" s="5">
        <f>IF(Pays!$E$10="","",Pays!$E$10)</f>
        <v>1</v>
      </c>
      <c r="AB2448" s="5">
        <f>IF(Pays!$F$10="","",Pays!$F$10)</f>
        <v>32.9</v>
      </c>
      <c r="AC2448" s="5">
        <f>IF(Pays!$H$10="","",Pays!$H$10)</f>
        <v>33.5</v>
      </c>
      <c r="AD2448" s="5" t="str">
        <f>IF(Annuel!I19="","",Annuel!I19)</f>
        <v/>
      </c>
      <c r="AE2448" s="5" t="str">
        <f>IF(Annuel!Q19="","",Annuel!Q19)</f>
        <v/>
      </c>
      <c r="AF2448" s="5" t="str">
        <f>IF(Annuel!Y19="","",Annuel!Y19)</f>
        <v/>
      </c>
      <c r="AG2448" s="5" t="str">
        <f>IF(Annuel!AG19="","",Annuel!AG19)</f>
        <v/>
      </c>
      <c r="AH2448" s="5" t="str">
        <f>IF(A2448&gt;=Parametres!$C$6,"base 2023","avant 2025")</f>
        <v>avant 2025</v>
      </c>
    </row>
    <row r="2449" spans="1:34" x14ac:dyDescent="0.25">
      <c r="A2449" s="1" t="s">
        <v>467</v>
      </c>
      <c r="B2449" s="1" t="s">
        <v>700</v>
      </c>
      <c r="C2449" s="1" t="s">
        <v>699</v>
      </c>
      <c r="D2449" s="5" t="str">
        <f>IF(TGO!B202="","",TGO!B202)</f>
        <v/>
      </c>
      <c r="E2449" s="5" t="str">
        <f>IF(TGO!C202="","",TGO!C202)</f>
        <v/>
      </c>
      <c r="F2449" s="5" t="str">
        <f>IF(Monde!B202="","",Monde!B202)</f>
        <v/>
      </c>
      <c r="G2449" s="5" t="str">
        <f>IF(Monde!H202="","",Monde!H202)</f>
        <v/>
      </c>
      <c r="H2449" s="5" t="str">
        <f>IF(Monde!O202="","",Monde!O202)</f>
        <v/>
      </c>
      <c r="I2449" s="5" t="str">
        <f>IF(Monde!C202="","",Monde!C202)</f>
        <v/>
      </c>
      <c r="J2449" s="5" t="str">
        <f>IF(Monde!D202="","",Monde!D202)</f>
        <v/>
      </c>
      <c r="K2449" s="5" t="str">
        <f>IF(Monde!E202="","",Monde!E202)</f>
        <v/>
      </c>
      <c r="L2449" s="5" t="str">
        <f>IF(Monde!F202="","",Monde!F202)</f>
        <v/>
      </c>
      <c r="M2449" s="5" t="str">
        <f>IF(Monde!G202="","",Monde!G202)</f>
        <v/>
      </c>
      <c r="N2449" s="5" t="str">
        <f>IF(Monde!I202="","",Monde!I202)</f>
        <v/>
      </c>
      <c r="O2449" s="5" t="str">
        <f>IF(Monde!J202="","",Monde!J202)</f>
        <v/>
      </c>
      <c r="P2449" s="5" t="str">
        <f>IF(Monde!K202="","",Monde!K202)</f>
        <v/>
      </c>
      <c r="Q2449" s="5" t="str">
        <f>IF(Monde!L202="","",Monde!L202)</f>
        <v/>
      </c>
      <c r="R2449" s="5" t="str">
        <f>IF(Monde!M202="","",Monde!M202)</f>
        <v/>
      </c>
      <c r="S2449" s="5" t="str">
        <f>IF(Monde!N202="","",Monde!N202)</f>
        <v/>
      </c>
      <c r="T2449" s="5" t="str">
        <f>IF(Monde!P202="","",Monde!P202)</f>
        <v/>
      </c>
      <c r="U2449" s="5" t="str">
        <f>IF(Monde!Q202="","",Monde!Q202)</f>
        <v/>
      </c>
      <c r="V2449" s="5" t="str">
        <f>IF(Monde!R202="","",Monde!R202)</f>
        <v/>
      </c>
      <c r="W2449" s="5" t="str">
        <f>IF(TGO!U202="","",TGO!U202)</f>
        <v/>
      </c>
      <c r="X2449" s="5" t="str">
        <f>IF(TGO!V202="","",TGO!V202)</f>
        <v/>
      </c>
      <c r="Y2449" s="5" t="str">
        <f>IF(TGO!W202="","",TGO!W202)</f>
        <v/>
      </c>
      <c r="Z2449" s="5" t="str">
        <f>IF(TGO!X202="","",TGO!X202)</f>
        <v/>
      </c>
      <c r="AA2449" s="5">
        <f>IF(Pays!$E$10="","",Pays!$E$10)</f>
        <v>1</v>
      </c>
      <c r="AB2449" s="5">
        <f>IF(Pays!$F$10="","",Pays!$F$10)</f>
        <v>32.9</v>
      </c>
      <c r="AC2449" s="5">
        <f>IF(Pays!$H$10="","",Pays!$H$10)</f>
        <v>33.5</v>
      </c>
      <c r="AD2449" s="5" t="str">
        <f>IF(Annuel!I19="","",Annuel!I19)</f>
        <v/>
      </c>
      <c r="AE2449" s="5" t="str">
        <f>IF(Annuel!Q19="","",Annuel!Q19)</f>
        <v/>
      </c>
      <c r="AF2449" s="5" t="str">
        <f>IF(Annuel!Y19="","",Annuel!Y19)</f>
        <v/>
      </c>
      <c r="AG2449" s="5" t="str">
        <f>IF(Annuel!AG19="","",Annuel!AG19)</f>
        <v/>
      </c>
      <c r="AH2449" s="5" t="str">
        <f>IF(A2449&gt;=Parametres!$C$6,"base 2023","avant 2025")</f>
        <v>avant 2025</v>
      </c>
    </row>
    <row r="2450" spans="1:34" x14ac:dyDescent="0.25">
      <c r="A2450" s="1" t="s">
        <v>468</v>
      </c>
      <c r="B2450" s="1" t="s">
        <v>700</v>
      </c>
      <c r="C2450" s="1" t="s">
        <v>699</v>
      </c>
      <c r="D2450" s="5" t="str">
        <f>IF(TGO!B203="","",TGO!B203)</f>
        <v/>
      </c>
      <c r="E2450" s="5" t="str">
        <f>IF(TGO!C203="","",TGO!C203)</f>
        <v/>
      </c>
      <c r="F2450" s="5" t="str">
        <f>IF(Monde!B203="","",Monde!B203)</f>
        <v/>
      </c>
      <c r="G2450" s="5" t="str">
        <f>IF(Monde!H203="","",Monde!H203)</f>
        <v/>
      </c>
      <c r="H2450" s="5" t="str">
        <f>IF(Monde!O203="","",Monde!O203)</f>
        <v/>
      </c>
      <c r="I2450" s="5" t="str">
        <f>IF(Monde!C203="","",Monde!C203)</f>
        <v/>
      </c>
      <c r="J2450" s="5" t="str">
        <f>IF(Monde!D203="","",Monde!D203)</f>
        <v/>
      </c>
      <c r="K2450" s="5" t="str">
        <f>IF(Monde!E203="","",Monde!E203)</f>
        <v/>
      </c>
      <c r="L2450" s="5" t="str">
        <f>IF(Monde!F203="","",Monde!F203)</f>
        <v/>
      </c>
      <c r="M2450" s="5" t="str">
        <f>IF(Monde!G203="","",Monde!G203)</f>
        <v/>
      </c>
      <c r="N2450" s="5" t="str">
        <f>IF(Monde!I203="","",Monde!I203)</f>
        <v/>
      </c>
      <c r="O2450" s="5" t="str">
        <f>IF(Monde!J203="","",Monde!J203)</f>
        <v/>
      </c>
      <c r="P2450" s="5" t="str">
        <f>IF(Monde!K203="","",Monde!K203)</f>
        <v/>
      </c>
      <c r="Q2450" s="5" t="str">
        <f>IF(Monde!L203="","",Monde!L203)</f>
        <v/>
      </c>
      <c r="R2450" s="5" t="str">
        <f>IF(Monde!M203="","",Monde!M203)</f>
        <v/>
      </c>
      <c r="S2450" s="5" t="str">
        <f>IF(Monde!N203="","",Monde!N203)</f>
        <v/>
      </c>
      <c r="T2450" s="5" t="str">
        <f>IF(Monde!P203="","",Monde!P203)</f>
        <v/>
      </c>
      <c r="U2450" s="5" t="str">
        <f>IF(Monde!Q203="","",Monde!Q203)</f>
        <v/>
      </c>
      <c r="V2450" s="5" t="str">
        <f>IF(Monde!R203="","",Monde!R203)</f>
        <v/>
      </c>
      <c r="W2450" s="5" t="str">
        <f>IF(TGO!U203="","",TGO!U203)</f>
        <v/>
      </c>
      <c r="X2450" s="5" t="str">
        <f>IF(TGO!V203="","",TGO!V203)</f>
        <v/>
      </c>
      <c r="Y2450" s="5" t="str">
        <f>IF(TGO!W203="","",TGO!W203)</f>
        <v/>
      </c>
      <c r="Z2450" s="5" t="str">
        <f>IF(TGO!X203="","",TGO!X203)</f>
        <v/>
      </c>
      <c r="AA2450" s="5">
        <f>IF(Pays!$E$10="","",Pays!$E$10)</f>
        <v>1</v>
      </c>
      <c r="AB2450" s="5">
        <f>IF(Pays!$F$10="","",Pays!$F$10)</f>
        <v>32.9</v>
      </c>
      <c r="AC2450" s="5">
        <f>IF(Pays!$H$10="","",Pays!$H$10)</f>
        <v>33.5</v>
      </c>
      <c r="AD2450" s="5" t="str">
        <f>IF(Annuel!I19="","",Annuel!I19)</f>
        <v/>
      </c>
      <c r="AE2450" s="5" t="str">
        <f>IF(Annuel!Q19="","",Annuel!Q19)</f>
        <v/>
      </c>
      <c r="AF2450" s="5" t="str">
        <f>IF(Annuel!Y19="","",Annuel!Y19)</f>
        <v/>
      </c>
      <c r="AG2450" s="5" t="str">
        <f>IF(Annuel!AG19="","",Annuel!AG19)</f>
        <v/>
      </c>
      <c r="AH2450" s="5" t="str">
        <f>IF(A2450&gt;=Parametres!$C$6,"base 2023","avant 2025")</f>
        <v>avant 2025</v>
      </c>
    </row>
    <row r="2451" spans="1:34" x14ac:dyDescent="0.25">
      <c r="A2451" s="1" t="s">
        <v>469</v>
      </c>
      <c r="B2451" s="1" t="s">
        <v>700</v>
      </c>
      <c r="C2451" s="1" t="s">
        <v>699</v>
      </c>
      <c r="D2451" s="5" t="str">
        <f>IF(TGO!B204="","",TGO!B204)</f>
        <v/>
      </c>
      <c r="E2451" s="5" t="str">
        <f>IF(TGO!C204="","",TGO!C204)</f>
        <v/>
      </c>
      <c r="F2451" s="5" t="str">
        <f>IF(Monde!B204="","",Monde!B204)</f>
        <v/>
      </c>
      <c r="G2451" s="5" t="str">
        <f>IF(Monde!H204="","",Monde!H204)</f>
        <v/>
      </c>
      <c r="H2451" s="5" t="str">
        <f>IF(Monde!O204="","",Monde!O204)</f>
        <v/>
      </c>
      <c r="I2451" s="5" t="str">
        <f>IF(Monde!C204="","",Monde!C204)</f>
        <v/>
      </c>
      <c r="J2451" s="5" t="str">
        <f>IF(Monde!D204="","",Monde!D204)</f>
        <v/>
      </c>
      <c r="K2451" s="5" t="str">
        <f>IF(Monde!E204="","",Monde!E204)</f>
        <v/>
      </c>
      <c r="L2451" s="5" t="str">
        <f>IF(Monde!F204="","",Monde!F204)</f>
        <v/>
      </c>
      <c r="M2451" s="5" t="str">
        <f>IF(Monde!G204="","",Monde!G204)</f>
        <v/>
      </c>
      <c r="N2451" s="5" t="str">
        <f>IF(Monde!I204="","",Monde!I204)</f>
        <v/>
      </c>
      <c r="O2451" s="5" t="str">
        <f>IF(Monde!J204="","",Monde!J204)</f>
        <v/>
      </c>
      <c r="P2451" s="5" t="str">
        <f>IF(Monde!K204="","",Monde!K204)</f>
        <v/>
      </c>
      <c r="Q2451" s="5" t="str">
        <f>IF(Monde!L204="","",Monde!L204)</f>
        <v/>
      </c>
      <c r="R2451" s="5" t="str">
        <f>IF(Monde!M204="","",Monde!M204)</f>
        <v/>
      </c>
      <c r="S2451" s="5" t="str">
        <f>IF(Monde!N204="","",Monde!N204)</f>
        <v/>
      </c>
      <c r="T2451" s="5" t="str">
        <f>IF(Monde!P204="","",Monde!P204)</f>
        <v/>
      </c>
      <c r="U2451" s="5" t="str">
        <f>IF(Monde!Q204="","",Monde!Q204)</f>
        <v/>
      </c>
      <c r="V2451" s="5" t="str">
        <f>IF(Monde!R204="","",Monde!R204)</f>
        <v/>
      </c>
      <c r="W2451" s="5" t="str">
        <f>IF(TGO!U204="","",TGO!U204)</f>
        <v/>
      </c>
      <c r="X2451" s="5" t="str">
        <f>IF(TGO!V204="","",TGO!V204)</f>
        <v/>
      </c>
      <c r="Y2451" s="5" t="str">
        <f>IF(TGO!W204="","",TGO!W204)</f>
        <v/>
      </c>
      <c r="Z2451" s="5" t="str">
        <f>IF(TGO!X204="","",TGO!X204)</f>
        <v/>
      </c>
      <c r="AA2451" s="5">
        <f>IF(Pays!$E$10="","",Pays!$E$10)</f>
        <v>1</v>
      </c>
      <c r="AB2451" s="5">
        <f>IF(Pays!$F$10="","",Pays!$F$10)</f>
        <v>32.9</v>
      </c>
      <c r="AC2451" s="5">
        <f>IF(Pays!$H$10="","",Pays!$H$10)</f>
        <v>33.5</v>
      </c>
      <c r="AD2451" s="5" t="str">
        <f>IF(Annuel!I19="","",Annuel!I19)</f>
        <v/>
      </c>
      <c r="AE2451" s="5" t="str">
        <f>IF(Annuel!Q19="","",Annuel!Q19)</f>
        <v/>
      </c>
      <c r="AF2451" s="5" t="str">
        <f>IF(Annuel!Y19="","",Annuel!Y19)</f>
        <v/>
      </c>
      <c r="AG2451" s="5" t="str">
        <f>IF(Annuel!AG19="","",Annuel!AG19)</f>
        <v/>
      </c>
      <c r="AH2451" s="5" t="str">
        <f>IF(A2451&gt;=Parametres!$C$6,"base 2023","avant 2025")</f>
        <v>avant 2025</v>
      </c>
    </row>
    <row r="2452" spans="1:34" x14ac:dyDescent="0.25">
      <c r="A2452" s="1" t="s">
        <v>470</v>
      </c>
      <c r="B2452" s="1" t="s">
        <v>700</v>
      </c>
      <c r="C2452" s="1" t="s">
        <v>699</v>
      </c>
      <c r="D2452" s="5" t="str">
        <f>IF(TGO!B205="","",TGO!B205)</f>
        <v/>
      </c>
      <c r="E2452" s="5" t="str">
        <f>IF(TGO!C205="","",TGO!C205)</f>
        <v/>
      </c>
      <c r="F2452" s="5" t="str">
        <f>IF(Monde!B205="","",Monde!B205)</f>
        <v/>
      </c>
      <c r="G2452" s="5" t="str">
        <f>IF(Monde!H205="","",Monde!H205)</f>
        <v/>
      </c>
      <c r="H2452" s="5" t="str">
        <f>IF(Monde!O205="","",Monde!O205)</f>
        <v/>
      </c>
      <c r="I2452" s="5" t="str">
        <f>IF(Monde!C205="","",Monde!C205)</f>
        <v/>
      </c>
      <c r="J2452" s="5" t="str">
        <f>IF(Monde!D205="","",Monde!D205)</f>
        <v/>
      </c>
      <c r="K2452" s="5" t="str">
        <f>IF(Monde!E205="","",Monde!E205)</f>
        <v/>
      </c>
      <c r="L2452" s="5" t="str">
        <f>IF(Monde!F205="","",Monde!F205)</f>
        <v/>
      </c>
      <c r="M2452" s="5" t="str">
        <f>IF(Monde!G205="","",Monde!G205)</f>
        <v/>
      </c>
      <c r="N2452" s="5" t="str">
        <f>IF(Monde!I205="","",Monde!I205)</f>
        <v/>
      </c>
      <c r="O2452" s="5" t="str">
        <f>IF(Monde!J205="","",Monde!J205)</f>
        <v/>
      </c>
      <c r="P2452" s="5" t="str">
        <f>IF(Monde!K205="","",Monde!K205)</f>
        <v/>
      </c>
      <c r="Q2452" s="5" t="str">
        <f>IF(Monde!L205="","",Monde!L205)</f>
        <v/>
      </c>
      <c r="R2452" s="5" t="str">
        <f>IF(Monde!M205="","",Monde!M205)</f>
        <v/>
      </c>
      <c r="S2452" s="5" t="str">
        <f>IF(Monde!N205="","",Monde!N205)</f>
        <v/>
      </c>
      <c r="T2452" s="5" t="str">
        <f>IF(Monde!P205="","",Monde!P205)</f>
        <v/>
      </c>
      <c r="U2452" s="5" t="str">
        <f>IF(Monde!Q205="","",Monde!Q205)</f>
        <v/>
      </c>
      <c r="V2452" s="5" t="str">
        <f>IF(Monde!R205="","",Monde!R205)</f>
        <v/>
      </c>
      <c r="W2452" s="5" t="str">
        <f>IF(TGO!U205="","",TGO!U205)</f>
        <v/>
      </c>
      <c r="X2452" s="5" t="str">
        <f>IF(TGO!V205="","",TGO!V205)</f>
        <v/>
      </c>
      <c r="Y2452" s="5" t="str">
        <f>IF(TGO!W205="","",TGO!W205)</f>
        <v/>
      </c>
      <c r="Z2452" s="5" t="str">
        <f>IF(TGO!X205="","",TGO!X205)</f>
        <v/>
      </c>
      <c r="AA2452" s="5">
        <f>IF(Pays!$E$10="","",Pays!$E$10)</f>
        <v>1</v>
      </c>
      <c r="AB2452" s="5">
        <f>IF(Pays!$F$10="","",Pays!$F$10)</f>
        <v>32.9</v>
      </c>
      <c r="AC2452" s="5">
        <f>IF(Pays!$H$10="","",Pays!$H$10)</f>
        <v>33.5</v>
      </c>
      <c r="AD2452" s="5" t="str">
        <f>IF(Annuel!I19="","",Annuel!I19)</f>
        <v/>
      </c>
      <c r="AE2452" s="5" t="str">
        <f>IF(Annuel!Q19="","",Annuel!Q19)</f>
        <v/>
      </c>
      <c r="AF2452" s="5" t="str">
        <f>IF(Annuel!Y19="","",Annuel!Y19)</f>
        <v/>
      </c>
      <c r="AG2452" s="5" t="str">
        <f>IF(Annuel!AG19="","",Annuel!AG19)</f>
        <v/>
      </c>
      <c r="AH2452" s="5" t="str">
        <f>IF(A2452&gt;=Parametres!$C$6,"base 2023","avant 2025")</f>
        <v>avant 2025</v>
      </c>
    </row>
    <row r="2453" spans="1:34" x14ac:dyDescent="0.25">
      <c r="A2453" s="1" t="s">
        <v>471</v>
      </c>
      <c r="B2453" s="1" t="s">
        <v>700</v>
      </c>
      <c r="C2453" s="1" t="s">
        <v>699</v>
      </c>
      <c r="D2453" s="5" t="str">
        <f>IF(TGO!B206="","",TGO!B206)</f>
        <v/>
      </c>
      <c r="E2453" s="5" t="str">
        <f>IF(TGO!C206="","",TGO!C206)</f>
        <v/>
      </c>
      <c r="F2453" s="5" t="str">
        <f>IF(Monde!B206="","",Monde!B206)</f>
        <v/>
      </c>
      <c r="G2453" s="5" t="str">
        <f>IF(Monde!H206="","",Monde!H206)</f>
        <v/>
      </c>
      <c r="H2453" s="5" t="str">
        <f>IF(Monde!O206="","",Monde!O206)</f>
        <v/>
      </c>
      <c r="I2453" s="5" t="str">
        <f>IF(Monde!C206="","",Monde!C206)</f>
        <v/>
      </c>
      <c r="J2453" s="5" t="str">
        <f>IF(Monde!D206="","",Monde!D206)</f>
        <v/>
      </c>
      <c r="K2453" s="5" t="str">
        <f>IF(Monde!E206="","",Monde!E206)</f>
        <v/>
      </c>
      <c r="L2453" s="5" t="str">
        <f>IF(Monde!F206="","",Monde!F206)</f>
        <v/>
      </c>
      <c r="M2453" s="5" t="str">
        <f>IF(Monde!G206="","",Monde!G206)</f>
        <v/>
      </c>
      <c r="N2453" s="5" t="str">
        <f>IF(Monde!I206="","",Monde!I206)</f>
        <v/>
      </c>
      <c r="O2453" s="5" t="str">
        <f>IF(Monde!J206="","",Monde!J206)</f>
        <v/>
      </c>
      <c r="P2453" s="5" t="str">
        <f>IF(Monde!K206="","",Monde!K206)</f>
        <v/>
      </c>
      <c r="Q2453" s="5" t="str">
        <f>IF(Monde!L206="","",Monde!L206)</f>
        <v/>
      </c>
      <c r="R2453" s="5" t="str">
        <f>IF(Monde!M206="","",Monde!M206)</f>
        <v/>
      </c>
      <c r="S2453" s="5" t="str">
        <f>IF(Monde!N206="","",Monde!N206)</f>
        <v/>
      </c>
      <c r="T2453" s="5" t="str">
        <f>IF(Monde!P206="","",Monde!P206)</f>
        <v/>
      </c>
      <c r="U2453" s="5" t="str">
        <f>IF(Monde!Q206="","",Monde!Q206)</f>
        <v/>
      </c>
      <c r="V2453" s="5" t="str">
        <f>IF(Monde!R206="","",Monde!R206)</f>
        <v/>
      </c>
      <c r="W2453" s="5" t="str">
        <f>IF(TGO!U206="","",TGO!U206)</f>
        <v/>
      </c>
      <c r="X2453" s="5" t="str">
        <f>IF(TGO!V206="","",TGO!V206)</f>
        <v/>
      </c>
      <c r="Y2453" s="5" t="str">
        <f>IF(TGO!W206="","",TGO!W206)</f>
        <v/>
      </c>
      <c r="Z2453" s="5" t="str">
        <f>IF(TGO!X206="","",TGO!X206)</f>
        <v/>
      </c>
      <c r="AA2453" s="5">
        <f>IF(Pays!$E$10="","",Pays!$E$10)</f>
        <v>1</v>
      </c>
      <c r="AB2453" s="5">
        <f>IF(Pays!$F$10="","",Pays!$F$10)</f>
        <v>32.9</v>
      </c>
      <c r="AC2453" s="5">
        <f>IF(Pays!$H$10="","",Pays!$H$10)</f>
        <v>33.5</v>
      </c>
      <c r="AD2453" s="5" t="str">
        <f>IF(Annuel!I19="","",Annuel!I19)</f>
        <v/>
      </c>
      <c r="AE2453" s="5" t="str">
        <f>IF(Annuel!Q19="","",Annuel!Q19)</f>
        <v/>
      </c>
      <c r="AF2453" s="5" t="str">
        <f>IF(Annuel!Y19="","",Annuel!Y19)</f>
        <v/>
      </c>
      <c r="AG2453" s="5" t="str">
        <f>IF(Annuel!AG19="","",Annuel!AG19)</f>
        <v/>
      </c>
      <c r="AH2453" s="5" t="str">
        <f>IF(A2453&gt;=Parametres!$C$6,"base 2023","avant 2025")</f>
        <v>avant 2025</v>
      </c>
    </row>
    <row r="2454" spans="1:34" x14ac:dyDescent="0.25">
      <c r="A2454" s="1" t="s">
        <v>472</v>
      </c>
      <c r="B2454" s="1" t="s">
        <v>700</v>
      </c>
      <c r="C2454" s="1" t="s">
        <v>699</v>
      </c>
      <c r="D2454" s="5" t="str">
        <f>IF(TGO!B207="","",TGO!B207)</f>
        <v/>
      </c>
      <c r="E2454" s="5" t="str">
        <f>IF(TGO!C207="","",TGO!C207)</f>
        <v/>
      </c>
      <c r="F2454" s="5" t="str">
        <f>IF(Monde!B207="","",Monde!B207)</f>
        <v/>
      </c>
      <c r="G2454" s="5" t="str">
        <f>IF(Monde!H207="","",Monde!H207)</f>
        <v/>
      </c>
      <c r="H2454" s="5" t="str">
        <f>IF(Monde!O207="","",Monde!O207)</f>
        <v/>
      </c>
      <c r="I2454" s="5" t="str">
        <f>IF(Monde!C207="","",Monde!C207)</f>
        <v/>
      </c>
      <c r="J2454" s="5" t="str">
        <f>IF(Monde!D207="","",Monde!D207)</f>
        <v/>
      </c>
      <c r="K2454" s="5" t="str">
        <f>IF(Monde!E207="","",Monde!E207)</f>
        <v/>
      </c>
      <c r="L2454" s="5" t="str">
        <f>IF(Monde!F207="","",Monde!F207)</f>
        <v/>
      </c>
      <c r="M2454" s="5" t="str">
        <f>IF(Monde!G207="","",Monde!G207)</f>
        <v/>
      </c>
      <c r="N2454" s="5" t="str">
        <f>IF(Monde!I207="","",Monde!I207)</f>
        <v/>
      </c>
      <c r="O2454" s="5" t="str">
        <f>IF(Monde!J207="","",Monde!J207)</f>
        <v/>
      </c>
      <c r="P2454" s="5" t="str">
        <f>IF(Monde!K207="","",Monde!K207)</f>
        <v/>
      </c>
      <c r="Q2454" s="5" t="str">
        <f>IF(Monde!L207="","",Monde!L207)</f>
        <v/>
      </c>
      <c r="R2454" s="5" t="str">
        <f>IF(Monde!M207="","",Monde!M207)</f>
        <v/>
      </c>
      <c r="S2454" s="5" t="str">
        <f>IF(Monde!N207="","",Monde!N207)</f>
        <v/>
      </c>
      <c r="T2454" s="5" t="str">
        <f>IF(Monde!P207="","",Monde!P207)</f>
        <v/>
      </c>
      <c r="U2454" s="5" t="str">
        <f>IF(Monde!Q207="","",Monde!Q207)</f>
        <v/>
      </c>
      <c r="V2454" s="5" t="str">
        <f>IF(Monde!R207="","",Monde!R207)</f>
        <v/>
      </c>
      <c r="W2454" s="5" t="str">
        <f>IF(TGO!U207="","",TGO!U207)</f>
        <v/>
      </c>
      <c r="X2454" s="5" t="str">
        <f>IF(TGO!V207="","",TGO!V207)</f>
        <v/>
      </c>
      <c r="Y2454" s="5" t="str">
        <f>IF(TGO!W207="","",TGO!W207)</f>
        <v/>
      </c>
      <c r="Z2454" s="5" t="str">
        <f>IF(TGO!X207="","",TGO!X207)</f>
        <v/>
      </c>
      <c r="AA2454" s="5">
        <f>IF(Pays!$E$10="","",Pays!$E$10)</f>
        <v>1</v>
      </c>
      <c r="AB2454" s="5">
        <f>IF(Pays!$F$10="","",Pays!$F$10)</f>
        <v>32.9</v>
      </c>
      <c r="AC2454" s="5">
        <f>IF(Pays!$H$10="","",Pays!$H$10)</f>
        <v>33.5</v>
      </c>
      <c r="AD2454" s="5" t="str">
        <f>IF(Annuel!I20="","",Annuel!I20)</f>
        <v/>
      </c>
      <c r="AE2454" s="5" t="str">
        <f>IF(Annuel!Q20="","",Annuel!Q20)</f>
        <v/>
      </c>
      <c r="AF2454" s="5" t="str">
        <f>IF(Annuel!Y20="","",Annuel!Y20)</f>
        <v/>
      </c>
      <c r="AG2454" s="5" t="str">
        <f>IF(Annuel!AG20="","",Annuel!AG20)</f>
        <v/>
      </c>
      <c r="AH2454" s="5" t="str">
        <f>IF(A2454&gt;=Parametres!$C$6,"base 2023","avant 2025")</f>
        <v>avant 2025</v>
      </c>
    </row>
    <row r="2455" spans="1:34" x14ac:dyDescent="0.25">
      <c r="A2455" s="1" t="s">
        <v>473</v>
      </c>
      <c r="B2455" s="1" t="s">
        <v>700</v>
      </c>
      <c r="C2455" s="1" t="s">
        <v>699</v>
      </c>
      <c r="D2455" s="5" t="str">
        <f>IF(TGO!B208="","",TGO!B208)</f>
        <v/>
      </c>
      <c r="E2455" s="5" t="str">
        <f>IF(TGO!C208="","",TGO!C208)</f>
        <v/>
      </c>
      <c r="F2455" s="5" t="str">
        <f>IF(Monde!B208="","",Monde!B208)</f>
        <v/>
      </c>
      <c r="G2455" s="5" t="str">
        <f>IF(Monde!H208="","",Monde!H208)</f>
        <v/>
      </c>
      <c r="H2455" s="5" t="str">
        <f>IF(Monde!O208="","",Monde!O208)</f>
        <v/>
      </c>
      <c r="I2455" s="5" t="str">
        <f>IF(Monde!C208="","",Monde!C208)</f>
        <v/>
      </c>
      <c r="J2455" s="5" t="str">
        <f>IF(Monde!D208="","",Monde!D208)</f>
        <v/>
      </c>
      <c r="K2455" s="5" t="str">
        <f>IF(Monde!E208="","",Monde!E208)</f>
        <v/>
      </c>
      <c r="L2455" s="5" t="str">
        <f>IF(Monde!F208="","",Monde!F208)</f>
        <v/>
      </c>
      <c r="M2455" s="5" t="str">
        <f>IF(Monde!G208="","",Monde!G208)</f>
        <v/>
      </c>
      <c r="N2455" s="5" t="str">
        <f>IF(Monde!I208="","",Monde!I208)</f>
        <v/>
      </c>
      <c r="O2455" s="5" t="str">
        <f>IF(Monde!J208="","",Monde!J208)</f>
        <v/>
      </c>
      <c r="P2455" s="5" t="str">
        <f>IF(Monde!K208="","",Monde!K208)</f>
        <v/>
      </c>
      <c r="Q2455" s="5" t="str">
        <f>IF(Monde!L208="","",Monde!L208)</f>
        <v/>
      </c>
      <c r="R2455" s="5" t="str">
        <f>IF(Monde!M208="","",Monde!M208)</f>
        <v/>
      </c>
      <c r="S2455" s="5" t="str">
        <f>IF(Monde!N208="","",Monde!N208)</f>
        <v/>
      </c>
      <c r="T2455" s="5" t="str">
        <f>IF(Monde!P208="","",Monde!P208)</f>
        <v/>
      </c>
      <c r="U2455" s="5" t="str">
        <f>IF(Monde!Q208="","",Monde!Q208)</f>
        <v/>
      </c>
      <c r="V2455" s="5" t="str">
        <f>IF(Monde!R208="","",Monde!R208)</f>
        <v/>
      </c>
      <c r="W2455" s="5" t="str">
        <f>IF(TGO!U208="","",TGO!U208)</f>
        <v/>
      </c>
      <c r="X2455" s="5" t="str">
        <f>IF(TGO!V208="","",TGO!V208)</f>
        <v/>
      </c>
      <c r="Y2455" s="5" t="str">
        <f>IF(TGO!W208="","",TGO!W208)</f>
        <v/>
      </c>
      <c r="Z2455" s="5" t="str">
        <f>IF(TGO!X208="","",TGO!X208)</f>
        <v/>
      </c>
      <c r="AA2455" s="5">
        <f>IF(Pays!$E$10="","",Pays!$E$10)</f>
        <v>1</v>
      </c>
      <c r="AB2455" s="5">
        <f>IF(Pays!$F$10="","",Pays!$F$10)</f>
        <v>32.9</v>
      </c>
      <c r="AC2455" s="5">
        <f>IF(Pays!$H$10="","",Pays!$H$10)</f>
        <v>33.5</v>
      </c>
      <c r="AD2455" s="5" t="str">
        <f>IF(Annuel!I20="","",Annuel!I20)</f>
        <v/>
      </c>
      <c r="AE2455" s="5" t="str">
        <f>IF(Annuel!Q20="","",Annuel!Q20)</f>
        <v/>
      </c>
      <c r="AF2455" s="5" t="str">
        <f>IF(Annuel!Y20="","",Annuel!Y20)</f>
        <v/>
      </c>
      <c r="AG2455" s="5" t="str">
        <f>IF(Annuel!AG20="","",Annuel!AG20)</f>
        <v/>
      </c>
      <c r="AH2455" s="5" t="str">
        <f>IF(A2455&gt;=Parametres!$C$6,"base 2023","avant 2025")</f>
        <v>avant 2025</v>
      </c>
    </row>
    <row r="2456" spans="1:34" x14ac:dyDescent="0.25">
      <c r="A2456" s="1" t="s">
        <v>474</v>
      </c>
      <c r="B2456" s="1" t="s">
        <v>700</v>
      </c>
      <c r="C2456" s="1" t="s">
        <v>699</v>
      </c>
      <c r="D2456" s="5" t="str">
        <f>IF(TGO!B209="","",TGO!B209)</f>
        <v/>
      </c>
      <c r="E2456" s="5" t="str">
        <f>IF(TGO!C209="","",TGO!C209)</f>
        <v/>
      </c>
      <c r="F2456" s="5" t="str">
        <f>IF(Monde!B209="","",Monde!B209)</f>
        <v/>
      </c>
      <c r="G2456" s="5" t="str">
        <f>IF(Monde!H209="","",Monde!H209)</f>
        <v/>
      </c>
      <c r="H2456" s="5" t="str">
        <f>IF(Monde!O209="","",Monde!O209)</f>
        <v/>
      </c>
      <c r="I2456" s="5" t="str">
        <f>IF(Monde!C209="","",Monde!C209)</f>
        <v/>
      </c>
      <c r="J2456" s="5" t="str">
        <f>IF(Monde!D209="","",Monde!D209)</f>
        <v/>
      </c>
      <c r="K2456" s="5" t="str">
        <f>IF(Monde!E209="","",Monde!E209)</f>
        <v/>
      </c>
      <c r="L2456" s="5" t="str">
        <f>IF(Monde!F209="","",Monde!F209)</f>
        <v/>
      </c>
      <c r="M2456" s="5" t="str">
        <f>IF(Monde!G209="","",Monde!G209)</f>
        <v/>
      </c>
      <c r="N2456" s="5" t="str">
        <f>IF(Monde!I209="","",Monde!I209)</f>
        <v/>
      </c>
      <c r="O2456" s="5" t="str">
        <f>IF(Monde!J209="","",Monde!J209)</f>
        <v/>
      </c>
      <c r="P2456" s="5" t="str">
        <f>IF(Monde!K209="","",Monde!K209)</f>
        <v/>
      </c>
      <c r="Q2456" s="5" t="str">
        <f>IF(Monde!L209="","",Monde!L209)</f>
        <v/>
      </c>
      <c r="R2456" s="5" t="str">
        <f>IF(Monde!M209="","",Monde!M209)</f>
        <v/>
      </c>
      <c r="S2456" s="5" t="str">
        <f>IF(Monde!N209="","",Monde!N209)</f>
        <v/>
      </c>
      <c r="T2456" s="5" t="str">
        <f>IF(Monde!P209="","",Monde!P209)</f>
        <v/>
      </c>
      <c r="U2456" s="5" t="str">
        <f>IF(Monde!Q209="","",Monde!Q209)</f>
        <v/>
      </c>
      <c r="V2456" s="5" t="str">
        <f>IF(Monde!R209="","",Monde!R209)</f>
        <v/>
      </c>
      <c r="W2456" s="5" t="str">
        <f>IF(TGO!U209="","",TGO!U209)</f>
        <v/>
      </c>
      <c r="X2456" s="5" t="str">
        <f>IF(TGO!V209="","",TGO!V209)</f>
        <v/>
      </c>
      <c r="Y2456" s="5" t="str">
        <f>IF(TGO!W209="","",TGO!W209)</f>
        <v/>
      </c>
      <c r="Z2456" s="5" t="str">
        <f>IF(TGO!X209="","",TGO!X209)</f>
        <v/>
      </c>
      <c r="AA2456" s="5">
        <f>IF(Pays!$E$10="","",Pays!$E$10)</f>
        <v>1</v>
      </c>
      <c r="AB2456" s="5">
        <f>IF(Pays!$F$10="","",Pays!$F$10)</f>
        <v>32.9</v>
      </c>
      <c r="AC2456" s="5">
        <f>IF(Pays!$H$10="","",Pays!$H$10)</f>
        <v>33.5</v>
      </c>
      <c r="AD2456" s="5" t="str">
        <f>IF(Annuel!I20="","",Annuel!I20)</f>
        <v/>
      </c>
      <c r="AE2456" s="5" t="str">
        <f>IF(Annuel!Q20="","",Annuel!Q20)</f>
        <v/>
      </c>
      <c r="AF2456" s="5" t="str">
        <f>IF(Annuel!Y20="","",Annuel!Y20)</f>
        <v/>
      </c>
      <c r="AG2456" s="5" t="str">
        <f>IF(Annuel!AG20="","",Annuel!AG20)</f>
        <v/>
      </c>
      <c r="AH2456" s="5" t="str">
        <f>IF(A2456&gt;=Parametres!$C$6,"base 2023","avant 2025")</f>
        <v>avant 2025</v>
      </c>
    </row>
    <row r="2457" spans="1:34" x14ac:dyDescent="0.25">
      <c r="A2457" s="1" t="s">
        <v>475</v>
      </c>
      <c r="B2457" s="1" t="s">
        <v>700</v>
      </c>
      <c r="C2457" s="1" t="s">
        <v>699</v>
      </c>
      <c r="D2457" s="5" t="str">
        <f>IF(TGO!B210="","",TGO!B210)</f>
        <v/>
      </c>
      <c r="E2457" s="5" t="str">
        <f>IF(TGO!C210="","",TGO!C210)</f>
        <v/>
      </c>
      <c r="F2457" s="5" t="str">
        <f>IF(Monde!B210="","",Monde!B210)</f>
        <v/>
      </c>
      <c r="G2457" s="5" t="str">
        <f>IF(Monde!H210="","",Monde!H210)</f>
        <v/>
      </c>
      <c r="H2457" s="5" t="str">
        <f>IF(Monde!O210="","",Monde!O210)</f>
        <v/>
      </c>
      <c r="I2457" s="5" t="str">
        <f>IF(Monde!C210="","",Monde!C210)</f>
        <v/>
      </c>
      <c r="J2457" s="5" t="str">
        <f>IF(Monde!D210="","",Monde!D210)</f>
        <v/>
      </c>
      <c r="K2457" s="5" t="str">
        <f>IF(Monde!E210="","",Monde!E210)</f>
        <v/>
      </c>
      <c r="L2457" s="5" t="str">
        <f>IF(Monde!F210="","",Monde!F210)</f>
        <v/>
      </c>
      <c r="M2457" s="5" t="str">
        <f>IF(Monde!G210="","",Monde!G210)</f>
        <v/>
      </c>
      <c r="N2457" s="5" t="str">
        <f>IF(Monde!I210="","",Monde!I210)</f>
        <v/>
      </c>
      <c r="O2457" s="5" t="str">
        <f>IF(Monde!J210="","",Monde!J210)</f>
        <v/>
      </c>
      <c r="P2457" s="5" t="str">
        <f>IF(Monde!K210="","",Monde!K210)</f>
        <v/>
      </c>
      <c r="Q2457" s="5" t="str">
        <f>IF(Monde!L210="","",Monde!L210)</f>
        <v/>
      </c>
      <c r="R2457" s="5" t="str">
        <f>IF(Monde!M210="","",Monde!M210)</f>
        <v/>
      </c>
      <c r="S2457" s="5" t="str">
        <f>IF(Monde!N210="","",Monde!N210)</f>
        <v/>
      </c>
      <c r="T2457" s="5" t="str">
        <f>IF(Monde!P210="","",Monde!P210)</f>
        <v/>
      </c>
      <c r="U2457" s="5" t="str">
        <f>IF(Monde!Q210="","",Monde!Q210)</f>
        <v/>
      </c>
      <c r="V2457" s="5" t="str">
        <f>IF(Monde!R210="","",Monde!R210)</f>
        <v/>
      </c>
      <c r="W2457" s="5" t="str">
        <f>IF(TGO!U210="","",TGO!U210)</f>
        <v/>
      </c>
      <c r="X2457" s="5" t="str">
        <f>IF(TGO!V210="","",TGO!V210)</f>
        <v/>
      </c>
      <c r="Y2457" s="5" t="str">
        <f>IF(TGO!W210="","",TGO!W210)</f>
        <v/>
      </c>
      <c r="Z2457" s="5" t="str">
        <f>IF(TGO!X210="","",TGO!X210)</f>
        <v/>
      </c>
      <c r="AA2457" s="5">
        <f>IF(Pays!$E$10="","",Pays!$E$10)</f>
        <v>1</v>
      </c>
      <c r="AB2457" s="5">
        <f>IF(Pays!$F$10="","",Pays!$F$10)</f>
        <v>32.9</v>
      </c>
      <c r="AC2457" s="5">
        <f>IF(Pays!$H$10="","",Pays!$H$10)</f>
        <v>33.5</v>
      </c>
      <c r="AD2457" s="5" t="str">
        <f>IF(Annuel!I20="","",Annuel!I20)</f>
        <v/>
      </c>
      <c r="AE2457" s="5" t="str">
        <f>IF(Annuel!Q20="","",Annuel!Q20)</f>
        <v/>
      </c>
      <c r="AF2457" s="5" t="str">
        <f>IF(Annuel!Y20="","",Annuel!Y20)</f>
        <v/>
      </c>
      <c r="AG2457" s="5" t="str">
        <f>IF(Annuel!AG20="","",Annuel!AG20)</f>
        <v/>
      </c>
      <c r="AH2457" s="5" t="str">
        <f>IF(A2457&gt;=Parametres!$C$6,"base 2023","avant 2025")</f>
        <v>avant 2025</v>
      </c>
    </row>
    <row r="2458" spans="1:34" x14ac:dyDescent="0.25">
      <c r="A2458" s="1" t="s">
        <v>476</v>
      </c>
      <c r="B2458" s="1" t="s">
        <v>700</v>
      </c>
      <c r="C2458" s="1" t="s">
        <v>699</v>
      </c>
      <c r="D2458" s="5" t="str">
        <f>IF(TGO!B211="","",TGO!B211)</f>
        <v/>
      </c>
      <c r="E2458" s="5" t="str">
        <f>IF(TGO!C211="","",TGO!C211)</f>
        <v/>
      </c>
      <c r="F2458" s="5" t="str">
        <f>IF(Monde!B211="","",Monde!B211)</f>
        <v/>
      </c>
      <c r="G2458" s="5" t="str">
        <f>IF(Monde!H211="","",Monde!H211)</f>
        <v/>
      </c>
      <c r="H2458" s="5" t="str">
        <f>IF(Monde!O211="","",Monde!O211)</f>
        <v/>
      </c>
      <c r="I2458" s="5" t="str">
        <f>IF(Monde!C211="","",Monde!C211)</f>
        <v/>
      </c>
      <c r="J2458" s="5" t="str">
        <f>IF(Monde!D211="","",Monde!D211)</f>
        <v/>
      </c>
      <c r="K2458" s="5" t="str">
        <f>IF(Monde!E211="","",Monde!E211)</f>
        <v/>
      </c>
      <c r="L2458" s="5" t="str">
        <f>IF(Monde!F211="","",Monde!F211)</f>
        <v/>
      </c>
      <c r="M2458" s="5" t="str">
        <f>IF(Monde!G211="","",Monde!G211)</f>
        <v/>
      </c>
      <c r="N2458" s="5" t="str">
        <f>IF(Monde!I211="","",Monde!I211)</f>
        <v/>
      </c>
      <c r="O2458" s="5" t="str">
        <f>IF(Monde!J211="","",Monde!J211)</f>
        <v/>
      </c>
      <c r="P2458" s="5" t="str">
        <f>IF(Monde!K211="","",Monde!K211)</f>
        <v/>
      </c>
      <c r="Q2458" s="5" t="str">
        <f>IF(Monde!L211="","",Monde!L211)</f>
        <v/>
      </c>
      <c r="R2458" s="5" t="str">
        <f>IF(Monde!M211="","",Monde!M211)</f>
        <v/>
      </c>
      <c r="S2458" s="5" t="str">
        <f>IF(Monde!N211="","",Monde!N211)</f>
        <v/>
      </c>
      <c r="T2458" s="5" t="str">
        <f>IF(Monde!P211="","",Monde!P211)</f>
        <v/>
      </c>
      <c r="U2458" s="5" t="str">
        <f>IF(Monde!Q211="","",Monde!Q211)</f>
        <v/>
      </c>
      <c r="V2458" s="5" t="str">
        <f>IF(Monde!R211="","",Monde!R211)</f>
        <v/>
      </c>
      <c r="W2458" s="5" t="str">
        <f>IF(TGO!U211="","",TGO!U211)</f>
        <v/>
      </c>
      <c r="X2458" s="5" t="str">
        <f>IF(TGO!V211="","",TGO!V211)</f>
        <v/>
      </c>
      <c r="Y2458" s="5" t="str">
        <f>IF(TGO!W211="","",TGO!W211)</f>
        <v/>
      </c>
      <c r="Z2458" s="5" t="str">
        <f>IF(TGO!X211="","",TGO!X211)</f>
        <v/>
      </c>
      <c r="AA2458" s="5">
        <f>IF(Pays!$E$10="","",Pays!$E$10)</f>
        <v>1</v>
      </c>
      <c r="AB2458" s="5">
        <f>IF(Pays!$F$10="","",Pays!$F$10)</f>
        <v>32.9</v>
      </c>
      <c r="AC2458" s="5">
        <f>IF(Pays!$H$10="","",Pays!$H$10)</f>
        <v>33.5</v>
      </c>
      <c r="AD2458" s="5" t="str">
        <f>IF(Annuel!I20="","",Annuel!I20)</f>
        <v/>
      </c>
      <c r="AE2458" s="5" t="str">
        <f>IF(Annuel!Q20="","",Annuel!Q20)</f>
        <v/>
      </c>
      <c r="AF2458" s="5" t="str">
        <f>IF(Annuel!Y20="","",Annuel!Y20)</f>
        <v/>
      </c>
      <c r="AG2458" s="5" t="str">
        <f>IF(Annuel!AG20="","",Annuel!AG20)</f>
        <v/>
      </c>
      <c r="AH2458" s="5" t="str">
        <f>IF(A2458&gt;=Parametres!$C$6,"base 2023","avant 2025")</f>
        <v>avant 2025</v>
      </c>
    </row>
    <row r="2459" spans="1:34" x14ac:dyDescent="0.25">
      <c r="A2459" s="1" t="s">
        <v>477</v>
      </c>
      <c r="B2459" s="1" t="s">
        <v>700</v>
      </c>
      <c r="C2459" s="1" t="s">
        <v>699</v>
      </c>
      <c r="D2459" s="5" t="str">
        <f>IF(TGO!B212="","",TGO!B212)</f>
        <v/>
      </c>
      <c r="E2459" s="5" t="str">
        <f>IF(TGO!C212="","",TGO!C212)</f>
        <v/>
      </c>
      <c r="F2459" s="5" t="str">
        <f>IF(Monde!B212="","",Monde!B212)</f>
        <v/>
      </c>
      <c r="G2459" s="5" t="str">
        <f>IF(Monde!H212="","",Monde!H212)</f>
        <v/>
      </c>
      <c r="H2459" s="5" t="str">
        <f>IF(Monde!O212="","",Monde!O212)</f>
        <v/>
      </c>
      <c r="I2459" s="5" t="str">
        <f>IF(Monde!C212="","",Monde!C212)</f>
        <v/>
      </c>
      <c r="J2459" s="5" t="str">
        <f>IF(Monde!D212="","",Monde!D212)</f>
        <v/>
      </c>
      <c r="K2459" s="5" t="str">
        <f>IF(Monde!E212="","",Monde!E212)</f>
        <v/>
      </c>
      <c r="L2459" s="5" t="str">
        <f>IF(Monde!F212="","",Monde!F212)</f>
        <v/>
      </c>
      <c r="M2459" s="5" t="str">
        <f>IF(Monde!G212="","",Monde!G212)</f>
        <v/>
      </c>
      <c r="N2459" s="5" t="str">
        <f>IF(Monde!I212="","",Monde!I212)</f>
        <v/>
      </c>
      <c r="O2459" s="5" t="str">
        <f>IF(Monde!J212="","",Monde!J212)</f>
        <v/>
      </c>
      <c r="P2459" s="5" t="str">
        <f>IF(Monde!K212="","",Monde!K212)</f>
        <v/>
      </c>
      <c r="Q2459" s="5" t="str">
        <f>IF(Monde!L212="","",Monde!L212)</f>
        <v/>
      </c>
      <c r="R2459" s="5" t="str">
        <f>IF(Monde!M212="","",Monde!M212)</f>
        <v/>
      </c>
      <c r="S2459" s="5" t="str">
        <f>IF(Monde!N212="","",Monde!N212)</f>
        <v/>
      </c>
      <c r="T2459" s="5" t="str">
        <f>IF(Monde!P212="","",Monde!P212)</f>
        <v/>
      </c>
      <c r="U2459" s="5" t="str">
        <f>IF(Monde!Q212="","",Monde!Q212)</f>
        <v/>
      </c>
      <c r="V2459" s="5" t="str">
        <f>IF(Monde!R212="","",Monde!R212)</f>
        <v/>
      </c>
      <c r="W2459" s="5" t="str">
        <f>IF(TGO!U212="","",TGO!U212)</f>
        <v/>
      </c>
      <c r="X2459" s="5" t="str">
        <f>IF(TGO!V212="","",TGO!V212)</f>
        <v/>
      </c>
      <c r="Y2459" s="5" t="str">
        <f>IF(TGO!W212="","",TGO!W212)</f>
        <v/>
      </c>
      <c r="Z2459" s="5" t="str">
        <f>IF(TGO!X212="","",TGO!X212)</f>
        <v/>
      </c>
      <c r="AA2459" s="5">
        <f>IF(Pays!$E$10="","",Pays!$E$10)</f>
        <v>1</v>
      </c>
      <c r="AB2459" s="5">
        <f>IF(Pays!$F$10="","",Pays!$F$10)</f>
        <v>32.9</v>
      </c>
      <c r="AC2459" s="5">
        <f>IF(Pays!$H$10="","",Pays!$H$10)</f>
        <v>33.5</v>
      </c>
      <c r="AD2459" s="5" t="str">
        <f>IF(Annuel!I20="","",Annuel!I20)</f>
        <v/>
      </c>
      <c r="AE2459" s="5" t="str">
        <f>IF(Annuel!Q20="","",Annuel!Q20)</f>
        <v/>
      </c>
      <c r="AF2459" s="5" t="str">
        <f>IF(Annuel!Y20="","",Annuel!Y20)</f>
        <v/>
      </c>
      <c r="AG2459" s="5" t="str">
        <f>IF(Annuel!AG20="","",Annuel!AG20)</f>
        <v/>
      </c>
      <c r="AH2459" s="5" t="str">
        <f>IF(A2459&gt;=Parametres!$C$6,"base 2023","avant 2025")</f>
        <v>avant 2025</v>
      </c>
    </row>
    <row r="2460" spans="1:34" x14ac:dyDescent="0.25">
      <c r="A2460" s="1" t="s">
        <v>478</v>
      </c>
      <c r="B2460" s="1" t="s">
        <v>700</v>
      </c>
      <c r="C2460" s="1" t="s">
        <v>699</v>
      </c>
      <c r="D2460" s="5" t="str">
        <f>IF(TGO!B213="","",TGO!B213)</f>
        <v/>
      </c>
      <c r="E2460" s="5" t="str">
        <f>IF(TGO!C213="","",TGO!C213)</f>
        <v/>
      </c>
      <c r="F2460" s="5" t="str">
        <f>IF(Monde!B213="","",Monde!B213)</f>
        <v/>
      </c>
      <c r="G2460" s="5" t="str">
        <f>IF(Monde!H213="","",Monde!H213)</f>
        <v/>
      </c>
      <c r="H2460" s="5" t="str">
        <f>IF(Monde!O213="","",Monde!O213)</f>
        <v/>
      </c>
      <c r="I2460" s="5" t="str">
        <f>IF(Monde!C213="","",Monde!C213)</f>
        <v/>
      </c>
      <c r="J2460" s="5" t="str">
        <f>IF(Monde!D213="","",Monde!D213)</f>
        <v/>
      </c>
      <c r="K2460" s="5" t="str">
        <f>IF(Monde!E213="","",Monde!E213)</f>
        <v/>
      </c>
      <c r="L2460" s="5" t="str">
        <f>IF(Monde!F213="","",Monde!F213)</f>
        <v/>
      </c>
      <c r="M2460" s="5" t="str">
        <f>IF(Monde!G213="","",Monde!G213)</f>
        <v/>
      </c>
      <c r="N2460" s="5" t="str">
        <f>IF(Monde!I213="","",Monde!I213)</f>
        <v/>
      </c>
      <c r="O2460" s="5" t="str">
        <f>IF(Monde!J213="","",Monde!J213)</f>
        <v/>
      </c>
      <c r="P2460" s="5" t="str">
        <f>IF(Monde!K213="","",Monde!K213)</f>
        <v/>
      </c>
      <c r="Q2460" s="5" t="str">
        <f>IF(Monde!L213="","",Monde!L213)</f>
        <v/>
      </c>
      <c r="R2460" s="5" t="str">
        <f>IF(Monde!M213="","",Monde!M213)</f>
        <v/>
      </c>
      <c r="S2460" s="5" t="str">
        <f>IF(Monde!N213="","",Monde!N213)</f>
        <v/>
      </c>
      <c r="T2460" s="5" t="str">
        <f>IF(Monde!P213="","",Monde!P213)</f>
        <v/>
      </c>
      <c r="U2460" s="5" t="str">
        <f>IF(Monde!Q213="","",Monde!Q213)</f>
        <v/>
      </c>
      <c r="V2460" s="5" t="str">
        <f>IF(Monde!R213="","",Monde!R213)</f>
        <v/>
      </c>
      <c r="W2460" s="5" t="str">
        <f>IF(TGO!U213="","",TGO!U213)</f>
        <v/>
      </c>
      <c r="X2460" s="5" t="str">
        <f>IF(TGO!V213="","",TGO!V213)</f>
        <v/>
      </c>
      <c r="Y2460" s="5" t="str">
        <f>IF(TGO!W213="","",TGO!W213)</f>
        <v/>
      </c>
      <c r="Z2460" s="5" t="str">
        <f>IF(TGO!X213="","",TGO!X213)</f>
        <v/>
      </c>
      <c r="AA2460" s="5">
        <f>IF(Pays!$E$10="","",Pays!$E$10)</f>
        <v>1</v>
      </c>
      <c r="AB2460" s="5">
        <f>IF(Pays!$F$10="","",Pays!$F$10)</f>
        <v>32.9</v>
      </c>
      <c r="AC2460" s="5">
        <f>IF(Pays!$H$10="","",Pays!$H$10)</f>
        <v>33.5</v>
      </c>
      <c r="AD2460" s="5" t="str">
        <f>IF(Annuel!I20="","",Annuel!I20)</f>
        <v/>
      </c>
      <c r="AE2460" s="5" t="str">
        <f>IF(Annuel!Q20="","",Annuel!Q20)</f>
        <v/>
      </c>
      <c r="AF2460" s="5" t="str">
        <f>IF(Annuel!Y20="","",Annuel!Y20)</f>
        <v/>
      </c>
      <c r="AG2460" s="5" t="str">
        <f>IF(Annuel!AG20="","",Annuel!AG20)</f>
        <v/>
      </c>
      <c r="AH2460" s="5" t="str">
        <f>IF(A2460&gt;=Parametres!$C$6,"base 2023","avant 2025")</f>
        <v>avant 2025</v>
      </c>
    </row>
    <row r="2461" spans="1:34" x14ac:dyDescent="0.25">
      <c r="A2461" s="1" t="s">
        <v>479</v>
      </c>
      <c r="B2461" s="1" t="s">
        <v>700</v>
      </c>
      <c r="C2461" s="1" t="s">
        <v>699</v>
      </c>
      <c r="D2461" s="5" t="str">
        <f>IF(TGO!B214="","",TGO!B214)</f>
        <v/>
      </c>
      <c r="E2461" s="5" t="str">
        <f>IF(TGO!C214="","",TGO!C214)</f>
        <v/>
      </c>
      <c r="F2461" s="5" t="str">
        <f>IF(Monde!B214="","",Monde!B214)</f>
        <v/>
      </c>
      <c r="G2461" s="5" t="str">
        <f>IF(Monde!H214="","",Monde!H214)</f>
        <v/>
      </c>
      <c r="H2461" s="5" t="str">
        <f>IF(Monde!O214="","",Monde!O214)</f>
        <v/>
      </c>
      <c r="I2461" s="5" t="str">
        <f>IF(Monde!C214="","",Monde!C214)</f>
        <v/>
      </c>
      <c r="J2461" s="5" t="str">
        <f>IF(Monde!D214="","",Monde!D214)</f>
        <v/>
      </c>
      <c r="K2461" s="5" t="str">
        <f>IF(Monde!E214="","",Monde!E214)</f>
        <v/>
      </c>
      <c r="L2461" s="5" t="str">
        <f>IF(Monde!F214="","",Monde!F214)</f>
        <v/>
      </c>
      <c r="M2461" s="5" t="str">
        <f>IF(Monde!G214="","",Monde!G214)</f>
        <v/>
      </c>
      <c r="N2461" s="5" t="str">
        <f>IF(Monde!I214="","",Monde!I214)</f>
        <v/>
      </c>
      <c r="O2461" s="5" t="str">
        <f>IF(Monde!J214="","",Monde!J214)</f>
        <v/>
      </c>
      <c r="P2461" s="5" t="str">
        <f>IF(Monde!K214="","",Monde!K214)</f>
        <v/>
      </c>
      <c r="Q2461" s="5" t="str">
        <f>IF(Monde!L214="","",Monde!L214)</f>
        <v/>
      </c>
      <c r="R2461" s="5" t="str">
        <f>IF(Monde!M214="","",Monde!M214)</f>
        <v/>
      </c>
      <c r="S2461" s="5" t="str">
        <f>IF(Monde!N214="","",Monde!N214)</f>
        <v/>
      </c>
      <c r="T2461" s="5" t="str">
        <f>IF(Monde!P214="","",Monde!P214)</f>
        <v/>
      </c>
      <c r="U2461" s="5" t="str">
        <f>IF(Monde!Q214="","",Monde!Q214)</f>
        <v/>
      </c>
      <c r="V2461" s="5" t="str">
        <f>IF(Monde!R214="","",Monde!R214)</f>
        <v/>
      </c>
      <c r="W2461" s="5" t="str">
        <f>IF(TGO!U214="","",TGO!U214)</f>
        <v/>
      </c>
      <c r="X2461" s="5" t="str">
        <f>IF(TGO!V214="","",TGO!V214)</f>
        <v/>
      </c>
      <c r="Y2461" s="5" t="str">
        <f>IF(TGO!W214="","",TGO!W214)</f>
        <v/>
      </c>
      <c r="Z2461" s="5" t="str">
        <f>IF(TGO!X214="","",TGO!X214)</f>
        <v/>
      </c>
      <c r="AA2461" s="5">
        <f>IF(Pays!$E$10="","",Pays!$E$10)</f>
        <v>1</v>
      </c>
      <c r="AB2461" s="5">
        <f>IF(Pays!$F$10="","",Pays!$F$10)</f>
        <v>32.9</v>
      </c>
      <c r="AC2461" s="5">
        <f>IF(Pays!$H$10="","",Pays!$H$10)</f>
        <v>33.5</v>
      </c>
      <c r="AD2461" s="5" t="str">
        <f>IF(Annuel!I20="","",Annuel!I20)</f>
        <v/>
      </c>
      <c r="AE2461" s="5" t="str">
        <f>IF(Annuel!Q20="","",Annuel!Q20)</f>
        <v/>
      </c>
      <c r="AF2461" s="5" t="str">
        <f>IF(Annuel!Y20="","",Annuel!Y20)</f>
        <v/>
      </c>
      <c r="AG2461" s="5" t="str">
        <f>IF(Annuel!AG20="","",Annuel!AG20)</f>
        <v/>
      </c>
      <c r="AH2461" s="5" t="str">
        <f>IF(A2461&gt;=Parametres!$C$6,"base 2023","avant 2025")</f>
        <v>avant 2025</v>
      </c>
    </row>
    <row r="2462" spans="1:34" x14ac:dyDescent="0.25">
      <c r="A2462" s="1" t="s">
        <v>480</v>
      </c>
      <c r="B2462" s="1" t="s">
        <v>700</v>
      </c>
      <c r="C2462" s="1" t="s">
        <v>699</v>
      </c>
      <c r="D2462" s="5" t="str">
        <f>IF(TGO!B215="","",TGO!B215)</f>
        <v/>
      </c>
      <c r="E2462" s="5" t="str">
        <f>IF(TGO!C215="","",TGO!C215)</f>
        <v/>
      </c>
      <c r="F2462" s="5" t="str">
        <f>IF(Monde!B215="","",Monde!B215)</f>
        <v/>
      </c>
      <c r="G2462" s="5" t="str">
        <f>IF(Monde!H215="","",Monde!H215)</f>
        <v/>
      </c>
      <c r="H2462" s="5" t="str">
        <f>IF(Monde!O215="","",Monde!O215)</f>
        <v/>
      </c>
      <c r="I2462" s="5" t="str">
        <f>IF(Monde!C215="","",Monde!C215)</f>
        <v/>
      </c>
      <c r="J2462" s="5" t="str">
        <f>IF(Monde!D215="","",Monde!D215)</f>
        <v/>
      </c>
      <c r="K2462" s="5" t="str">
        <f>IF(Monde!E215="","",Monde!E215)</f>
        <v/>
      </c>
      <c r="L2462" s="5" t="str">
        <f>IF(Monde!F215="","",Monde!F215)</f>
        <v/>
      </c>
      <c r="M2462" s="5" t="str">
        <f>IF(Monde!G215="","",Monde!G215)</f>
        <v/>
      </c>
      <c r="N2462" s="5" t="str">
        <f>IF(Monde!I215="","",Monde!I215)</f>
        <v/>
      </c>
      <c r="O2462" s="5" t="str">
        <f>IF(Monde!J215="","",Monde!J215)</f>
        <v/>
      </c>
      <c r="P2462" s="5" t="str">
        <f>IF(Monde!K215="","",Monde!K215)</f>
        <v/>
      </c>
      <c r="Q2462" s="5" t="str">
        <f>IF(Monde!L215="","",Monde!L215)</f>
        <v/>
      </c>
      <c r="R2462" s="5" t="str">
        <f>IF(Monde!M215="","",Monde!M215)</f>
        <v/>
      </c>
      <c r="S2462" s="5" t="str">
        <f>IF(Monde!N215="","",Monde!N215)</f>
        <v/>
      </c>
      <c r="T2462" s="5" t="str">
        <f>IF(Monde!P215="","",Monde!P215)</f>
        <v/>
      </c>
      <c r="U2462" s="5" t="str">
        <f>IF(Monde!Q215="","",Monde!Q215)</f>
        <v/>
      </c>
      <c r="V2462" s="5" t="str">
        <f>IF(Monde!R215="","",Monde!R215)</f>
        <v/>
      </c>
      <c r="W2462" s="5" t="str">
        <f>IF(TGO!U215="","",TGO!U215)</f>
        <v/>
      </c>
      <c r="X2462" s="5" t="str">
        <f>IF(TGO!V215="","",TGO!V215)</f>
        <v/>
      </c>
      <c r="Y2462" s="5" t="str">
        <f>IF(TGO!W215="","",TGO!W215)</f>
        <v/>
      </c>
      <c r="Z2462" s="5" t="str">
        <f>IF(TGO!X215="","",TGO!X215)</f>
        <v/>
      </c>
      <c r="AA2462" s="5">
        <f>IF(Pays!$E$10="","",Pays!$E$10)</f>
        <v>1</v>
      </c>
      <c r="AB2462" s="5">
        <f>IF(Pays!$F$10="","",Pays!$F$10)</f>
        <v>32.9</v>
      </c>
      <c r="AC2462" s="5">
        <f>IF(Pays!$H$10="","",Pays!$H$10)</f>
        <v>33.5</v>
      </c>
      <c r="AD2462" s="5" t="str">
        <f>IF(Annuel!I20="","",Annuel!I20)</f>
        <v/>
      </c>
      <c r="AE2462" s="5" t="str">
        <f>IF(Annuel!Q20="","",Annuel!Q20)</f>
        <v/>
      </c>
      <c r="AF2462" s="5" t="str">
        <f>IF(Annuel!Y20="","",Annuel!Y20)</f>
        <v/>
      </c>
      <c r="AG2462" s="5" t="str">
        <f>IF(Annuel!AG20="","",Annuel!AG20)</f>
        <v/>
      </c>
      <c r="AH2462" s="5" t="str">
        <f>IF(A2462&gt;=Parametres!$C$6,"base 2023","avant 2025")</f>
        <v>avant 2025</v>
      </c>
    </row>
    <row r="2463" spans="1:34" x14ac:dyDescent="0.25">
      <c r="A2463" s="1" t="s">
        <v>481</v>
      </c>
      <c r="B2463" s="1" t="s">
        <v>700</v>
      </c>
      <c r="C2463" s="1" t="s">
        <v>699</v>
      </c>
      <c r="D2463" s="5" t="str">
        <f>IF(TGO!B216="","",TGO!B216)</f>
        <v/>
      </c>
      <c r="E2463" s="5" t="str">
        <f>IF(TGO!C216="","",TGO!C216)</f>
        <v/>
      </c>
      <c r="F2463" s="5" t="str">
        <f>IF(Monde!B216="","",Monde!B216)</f>
        <v/>
      </c>
      <c r="G2463" s="5" t="str">
        <f>IF(Monde!H216="","",Monde!H216)</f>
        <v/>
      </c>
      <c r="H2463" s="5" t="str">
        <f>IF(Monde!O216="","",Monde!O216)</f>
        <v/>
      </c>
      <c r="I2463" s="5" t="str">
        <f>IF(Monde!C216="","",Monde!C216)</f>
        <v/>
      </c>
      <c r="J2463" s="5" t="str">
        <f>IF(Monde!D216="","",Monde!D216)</f>
        <v/>
      </c>
      <c r="K2463" s="5" t="str">
        <f>IF(Monde!E216="","",Monde!E216)</f>
        <v/>
      </c>
      <c r="L2463" s="5" t="str">
        <f>IF(Monde!F216="","",Monde!F216)</f>
        <v/>
      </c>
      <c r="M2463" s="5" t="str">
        <f>IF(Monde!G216="","",Monde!G216)</f>
        <v/>
      </c>
      <c r="N2463" s="5" t="str">
        <f>IF(Monde!I216="","",Monde!I216)</f>
        <v/>
      </c>
      <c r="O2463" s="5" t="str">
        <f>IF(Monde!J216="","",Monde!J216)</f>
        <v/>
      </c>
      <c r="P2463" s="5" t="str">
        <f>IF(Monde!K216="","",Monde!K216)</f>
        <v/>
      </c>
      <c r="Q2463" s="5" t="str">
        <f>IF(Monde!L216="","",Monde!L216)</f>
        <v/>
      </c>
      <c r="R2463" s="5" t="str">
        <f>IF(Monde!M216="","",Monde!M216)</f>
        <v/>
      </c>
      <c r="S2463" s="5" t="str">
        <f>IF(Monde!N216="","",Monde!N216)</f>
        <v/>
      </c>
      <c r="T2463" s="5" t="str">
        <f>IF(Monde!P216="","",Monde!P216)</f>
        <v/>
      </c>
      <c r="U2463" s="5" t="str">
        <f>IF(Monde!Q216="","",Monde!Q216)</f>
        <v/>
      </c>
      <c r="V2463" s="5" t="str">
        <f>IF(Monde!R216="","",Monde!R216)</f>
        <v/>
      </c>
      <c r="W2463" s="5" t="str">
        <f>IF(TGO!U216="","",TGO!U216)</f>
        <v/>
      </c>
      <c r="X2463" s="5" t="str">
        <f>IF(TGO!V216="","",TGO!V216)</f>
        <v/>
      </c>
      <c r="Y2463" s="5" t="str">
        <f>IF(TGO!W216="","",TGO!W216)</f>
        <v/>
      </c>
      <c r="Z2463" s="5" t="str">
        <f>IF(TGO!X216="","",TGO!X216)</f>
        <v/>
      </c>
      <c r="AA2463" s="5">
        <f>IF(Pays!$E$10="","",Pays!$E$10)</f>
        <v>1</v>
      </c>
      <c r="AB2463" s="5">
        <f>IF(Pays!$F$10="","",Pays!$F$10)</f>
        <v>32.9</v>
      </c>
      <c r="AC2463" s="5">
        <f>IF(Pays!$H$10="","",Pays!$H$10)</f>
        <v>33.5</v>
      </c>
      <c r="AD2463" s="5" t="str">
        <f>IF(Annuel!I20="","",Annuel!I20)</f>
        <v/>
      </c>
      <c r="AE2463" s="5" t="str">
        <f>IF(Annuel!Q20="","",Annuel!Q20)</f>
        <v/>
      </c>
      <c r="AF2463" s="5" t="str">
        <f>IF(Annuel!Y20="","",Annuel!Y20)</f>
        <v/>
      </c>
      <c r="AG2463" s="5" t="str">
        <f>IF(Annuel!AG20="","",Annuel!AG20)</f>
        <v/>
      </c>
      <c r="AH2463" s="5" t="str">
        <f>IF(A2463&gt;=Parametres!$C$6,"base 2023","avant 2025")</f>
        <v>avant 2025</v>
      </c>
    </row>
    <row r="2464" spans="1:34" x14ac:dyDescent="0.25">
      <c r="A2464" s="1" t="s">
        <v>482</v>
      </c>
      <c r="B2464" s="1" t="s">
        <v>700</v>
      </c>
      <c r="C2464" s="1" t="s">
        <v>699</v>
      </c>
      <c r="D2464" s="5" t="str">
        <f>IF(TGO!B217="","",TGO!B217)</f>
        <v/>
      </c>
      <c r="E2464" s="5" t="str">
        <f>IF(TGO!C217="","",TGO!C217)</f>
        <v/>
      </c>
      <c r="F2464" s="5" t="str">
        <f>IF(Monde!B217="","",Monde!B217)</f>
        <v/>
      </c>
      <c r="G2464" s="5" t="str">
        <f>IF(Monde!H217="","",Monde!H217)</f>
        <v/>
      </c>
      <c r="H2464" s="5" t="str">
        <f>IF(Monde!O217="","",Monde!O217)</f>
        <v/>
      </c>
      <c r="I2464" s="5" t="str">
        <f>IF(Monde!C217="","",Monde!C217)</f>
        <v/>
      </c>
      <c r="J2464" s="5" t="str">
        <f>IF(Monde!D217="","",Monde!D217)</f>
        <v/>
      </c>
      <c r="K2464" s="5" t="str">
        <f>IF(Monde!E217="","",Monde!E217)</f>
        <v/>
      </c>
      <c r="L2464" s="5" t="str">
        <f>IF(Monde!F217="","",Monde!F217)</f>
        <v/>
      </c>
      <c r="M2464" s="5" t="str">
        <f>IF(Monde!G217="","",Monde!G217)</f>
        <v/>
      </c>
      <c r="N2464" s="5" t="str">
        <f>IF(Monde!I217="","",Monde!I217)</f>
        <v/>
      </c>
      <c r="O2464" s="5" t="str">
        <f>IF(Monde!J217="","",Monde!J217)</f>
        <v/>
      </c>
      <c r="P2464" s="5" t="str">
        <f>IF(Monde!K217="","",Monde!K217)</f>
        <v/>
      </c>
      <c r="Q2464" s="5" t="str">
        <f>IF(Monde!L217="","",Monde!L217)</f>
        <v/>
      </c>
      <c r="R2464" s="5" t="str">
        <f>IF(Monde!M217="","",Monde!M217)</f>
        <v/>
      </c>
      <c r="S2464" s="5" t="str">
        <f>IF(Monde!N217="","",Monde!N217)</f>
        <v/>
      </c>
      <c r="T2464" s="5" t="str">
        <f>IF(Monde!P217="","",Monde!P217)</f>
        <v/>
      </c>
      <c r="U2464" s="5" t="str">
        <f>IF(Monde!Q217="","",Monde!Q217)</f>
        <v/>
      </c>
      <c r="V2464" s="5" t="str">
        <f>IF(Monde!R217="","",Monde!R217)</f>
        <v/>
      </c>
      <c r="W2464" s="5" t="str">
        <f>IF(TGO!U217="","",TGO!U217)</f>
        <v/>
      </c>
      <c r="X2464" s="5" t="str">
        <f>IF(TGO!V217="","",TGO!V217)</f>
        <v/>
      </c>
      <c r="Y2464" s="5" t="str">
        <f>IF(TGO!W217="","",TGO!W217)</f>
        <v/>
      </c>
      <c r="Z2464" s="5" t="str">
        <f>IF(TGO!X217="","",TGO!X217)</f>
        <v/>
      </c>
      <c r="AA2464" s="5">
        <f>IF(Pays!$E$10="","",Pays!$E$10)</f>
        <v>1</v>
      </c>
      <c r="AB2464" s="5">
        <f>IF(Pays!$F$10="","",Pays!$F$10)</f>
        <v>32.9</v>
      </c>
      <c r="AC2464" s="5">
        <f>IF(Pays!$H$10="","",Pays!$H$10)</f>
        <v>33.5</v>
      </c>
      <c r="AD2464" s="5" t="str">
        <f>IF(Annuel!I20="","",Annuel!I20)</f>
        <v/>
      </c>
      <c r="AE2464" s="5" t="str">
        <f>IF(Annuel!Q20="","",Annuel!Q20)</f>
        <v/>
      </c>
      <c r="AF2464" s="5" t="str">
        <f>IF(Annuel!Y20="","",Annuel!Y20)</f>
        <v/>
      </c>
      <c r="AG2464" s="5" t="str">
        <f>IF(Annuel!AG20="","",Annuel!AG20)</f>
        <v/>
      </c>
      <c r="AH2464" s="5" t="str">
        <f>IF(A2464&gt;=Parametres!$C$6,"base 2023","avant 2025")</f>
        <v>avant 2025</v>
      </c>
    </row>
    <row r="2465" spans="1:34" x14ac:dyDescent="0.25">
      <c r="A2465" s="1" t="s">
        <v>483</v>
      </c>
      <c r="B2465" s="1" t="s">
        <v>700</v>
      </c>
      <c r="C2465" s="1" t="s">
        <v>699</v>
      </c>
      <c r="D2465" s="5" t="str">
        <f>IF(TGO!B218="","",TGO!B218)</f>
        <v/>
      </c>
      <c r="E2465" s="5" t="str">
        <f>IF(TGO!C218="","",TGO!C218)</f>
        <v/>
      </c>
      <c r="F2465" s="5" t="str">
        <f>IF(Monde!B218="","",Monde!B218)</f>
        <v/>
      </c>
      <c r="G2465" s="5" t="str">
        <f>IF(Monde!H218="","",Monde!H218)</f>
        <v/>
      </c>
      <c r="H2465" s="5" t="str">
        <f>IF(Monde!O218="","",Monde!O218)</f>
        <v/>
      </c>
      <c r="I2465" s="5" t="str">
        <f>IF(Monde!C218="","",Monde!C218)</f>
        <v/>
      </c>
      <c r="J2465" s="5" t="str">
        <f>IF(Monde!D218="","",Monde!D218)</f>
        <v/>
      </c>
      <c r="K2465" s="5" t="str">
        <f>IF(Monde!E218="","",Monde!E218)</f>
        <v/>
      </c>
      <c r="L2465" s="5" t="str">
        <f>IF(Monde!F218="","",Monde!F218)</f>
        <v/>
      </c>
      <c r="M2465" s="5" t="str">
        <f>IF(Monde!G218="","",Monde!G218)</f>
        <v/>
      </c>
      <c r="N2465" s="5" t="str">
        <f>IF(Monde!I218="","",Monde!I218)</f>
        <v/>
      </c>
      <c r="O2465" s="5" t="str">
        <f>IF(Monde!J218="","",Monde!J218)</f>
        <v/>
      </c>
      <c r="P2465" s="5" t="str">
        <f>IF(Monde!K218="","",Monde!K218)</f>
        <v/>
      </c>
      <c r="Q2465" s="5" t="str">
        <f>IF(Monde!L218="","",Monde!L218)</f>
        <v/>
      </c>
      <c r="R2465" s="5" t="str">
        <f>IF(Monde!M218="","",Monde!M218)</f>
        <v/>
      </c>
      <c r="S2465" s="5" t="str">
        <f>IF(Monde!N218="","",Monde!N218)</f>
        <v/>
      </c>
      <c r="T2465" s="5" t="str">
        <f>IF(Monde!P218="","",Monde!P218)</f>
        <v/>
      </c>
      <c r="U2465" s="5" t="str">
        <f>IF(Monde!Q218="","",Monde!Q218)</f>
        <v/>
      </c>
      <c r="V2465" s="5" t="str">
        <f>IF(Monde!R218="","",Monde!R218)</f>
        <v/>
      </c>
      <c r="W2465" s="5" t="str">
        <f>IF(TGO!U218="","",TGO!U218)</f>
        <v/>
      </c>
      <c r="X2465" s="5" t="str">
        <f>IF(TGO!V218="","",TGO!V218)</f>
        <v/>
      </c>
      <c r="Y2465" s="5" t="str">
        <f>IF(TGO!W218="","",TGO!W218)</f>
        <v/>
      </c>
      <c r="Z2465" s="5" t="str">
        <f>IF(TGO!X218="","",TGO!X218)</f>
        <v/>
      </c>
      <c r="AA2465" s="5">
        <f>IF(Pays!$E$10="","",Pays!$E$10)</f>
        <v>1</v>
      </c>
      <c r="AB2465" s="5">
        <f>IF(Pays!$F$10="","",Pays!$F$10)</f>
        <v>32.9</v>
      </c>
      <c r="AC2465" s="5">
        <f>IF(Pays!$H$10="","",Pays!$H$10)</f>
        <v>33.5</v>
      </c>
      <c r="AD2465" s="5" t="str">
        <f>IF(Annuel!I20="","",Annuel!I20)</f>
        <v/>
      </c>
      <c r="AE2465" s="5" t="str">
        <f>IF(Annuel!Q20="","",Annuel!Q20)</f>
        <v/>
      </c>
      <c r="AF2465" s="5" t="str">
        <f>IF(Annuel!Y20="","",Annuel!Y20)</f>
        <v/>
      </c>
      <c r="AG2465" s="5" t="str">
        <f>IF(Annuel!AG20="","",Annuel!AG20)</f>
        <v/>
      </c>
      <c r="AH2465" s="5" t="str">
        <f>IF(A2465&gt;=Parametres!$C$6,"base 2023","avant 2025")</f>
        <v>avant 2025</v>
      </c>
    </row>
    <row r="2466" spans="1:34" x14ac:dyDescent="0.25">
      <c r="A2466" s="1" t="s">
        <v>484</v>
      </c>
      <c r="B2466" s="1" t="s">
        <v>700</v>
      </c>
      <c r="C2466" s="1" t="s">
        <v>699</v>
      </c>
      <c r="D2466" s="5" t="str">
        <f>IF(TGO!B219="","",TGO!B219)</f>
        <v/>
      </c>
      <c r="E2466" s="5" t="str">
        <f>IF(TGO!C219="","",TGO!C219)</f>
        <v/>
      </c>
      <c r="F2466" s="5" t="str">
        <f>IF(Monde!B219="","",Monde!B219)</f>
        <v/>
      </c>
      <c r="G2466" s="5" t="str">
        <f>IF(Monde!H219="","",Monde!H219)</f>
        <v/>
      </c>
      <c r="H2466" s="5" t="str">
        <f>IF(Monde!O219="","",Monde!O219)</f>
        <v/>
      </c>
      <c r="I2466" s="5" t="str">
        <f>IF(Monde!C219="","",Monde!C219)</f>
        <v/>
      </c>
      <c r="J2466" s="5" t="str">
        <f>IF(Monde!D219="","",Monde!D219)</f>
        <v/>
      </c>
      <c r="K2466" s="5" t="str">
        <f>IF(Monde!E219="","",Monde!E219)</f>
        <v/>
      </c>
      <c r="L2466" s="5" t="str">
        <f>IF(Monde!F219="","",Monde!F219)</f>
        <v/>
      </c>
      <c r="M2466" s="5" t="str">
        <f>IF(Monde!G219="","",Monde!G219)</f>
        <v/>
      </c>
      <c r="N2466" s="5" t="str">
        <f>IF(Monde!I219="","",Monde!I219)</f>
        <v/>
      </c>
      <c r="O2466" s="5" t="str">
        <f>IF(Monde!J219="","",Monde!J219)</f>
        <v/>
      </c>
      <c r="P2466" s="5" t="str">
        <f>IF(Monde!K219="","",Monde!K219)</f>
        <v/>
      </c>
      <c r="Q2466" s="5" t="str">
        <f>IF(Monde!L219="","",Monde!L219)</f>
        <v/>
      </c>
      <c r="R2466" s="5" t="str">
        <f>IF(Monde!M219="","",Monde!M219)</f>
        <v/>
      </c>
      <c r="S2466" s="5" t="str">
        <f>IF(Monde!N219="","",Monde!N219)</f>
        <v/>
      </c>
      <c r="T2466" s="5" t="str">
        <f>IF(Monde!P219="","",Monde!P219)</f>
        <v/>
      </c>
      <c r="U2466" s="5" t="str">
        <f>IF(Monde!Q219="","",Monde!Q219)</f>
        <v/>
      </c>
      <c r="V2466" s="5" t="str">
        <f>IF(Monde!R219="","",Monde!R219)</f>
        <v/>
      </c>
      <c r="W2466" s="5" t="str">
        <f>IF(TGO!U219="","",TGO!U219)</f>
        <v/>
      </c>
      <c r="X2466" s="5" t="str">
        <f>IF(TGO!V219="","",TGO!V219)</f>
        <v/>
      </c>
      <c r="Y2466" s="5" t="str">
        <f>IF(TGO!W219="","",TGO!W219)</f>
        <v/>
      </c>
      <c r="Z2466" s="5" t="str">
        <f>IF(TGO!X219="","",TGO!X219)</f>
        <v/>
      </c>
      <c r="AA2466" s="5">
        <f>IF(Pays!$E$10="","",Pays!$E$10)</f>
        <v>1</v>
      </c>
      <c r="AB2466" s="5">
        <f>IF(Pays!$F$10="","",Pays!$F$10)</f>
        <v>32.9</v>
      </c>
      <c r="AC2466" s="5">
        <f>IF(Pays!$H$10="","",Pays!$H$10)</f>
        <v>33.5</v>
      </c>
      <c r="AD2466" s="5" t="str">
        <f>IF(Annuel!I21="","",Annuel!I21)</f>
        <v/>
      </c>
      <c r="AE2466" s="5" t="str">
        <f>IF(Annuel!Q21="","",Annuel!Q21)</f>
        <v/>
      </c>
      <c r="AF2466" s="5" t="str">
        <f>IF(Annuel!Y21="","",Annuel!Y21)</f>
        <v/>
      </c>
      <c r="AG2466" s="5" t="str">
        <f>IF(Annuel!AG21="","",Annuel!AG21)</f>
        <v/>
      </c>
      <c r="AH2466" s="5" t="str">
        <f>IF(A2466&gt;=Parametres!$C$6,"base 2023","avant 2025")</f>
        <v>avant 2025</v>
      </c>
    </row>
    <row r="2467" spans="1:34" x14ac:dyDescent="0.25">
      <c r="A2467" s="1" t="s">
        <v>485</v>
      </c>
      <c r="B2467" s="1" t="s">
        <v>700</v>
      </c>
      <c r="C2467" s="1" t="s">
        <v>699</v>
      </c>
      <c r="D2467" s="5" t="str">
        <f>IF(TGO!B220="","",TGO!B220)</f>
        <v/>
      </c>
      <c r="E2467" s="5" t="str">
        <f>IF(TGO!C220="","",TGO!C220)</f>
        <v/>
      </c>
      <c r="F2467" s="5" t="str">
        <f>IF(Monde!B220="","",Monde!B220)</f>
        <v/>
      </c>
      <c r="G2467" s="5" t="str">
        <f>IF(Monde!H220="","",Monde!H220)</f>
        <v/>
      </c>
      <c r="H2467" s="5" t="str">
        <f>IF(Monde!O220="","",Monde!O220)</f>
        <v/>
      </c>
      <c r="I2467" s="5" t="str">
        <f>IF(Monde!C220="","",Monde!C220)</f>
        <v/>
      </c>
      <c r="J2467" s="5" t="str">
        <f>IF(Monde!D220="","",Monde!D220)</f>
        <v/>
      </c>
      <c r="K2467" s="5" t="str">
        <f>IF(Monde!E220="","",Monde!E220)</f>
        <v/>
      </c>
      <c r="L2467" s="5" t="str">
        <f>IF(Monde!F220="","",Monde!F220)</f>
        <v/>
      </c>
      <c r="M2467" s="5" t="str">
        <f>IF(Monde!G220="","",Monde!G220)</f>
        <v/>
      </c>
      <c r="N2467" s="5" t="str">
        <f>IF(Monde!I220="","",Monde!I220)</f>
        <v/>
      </c>
      <c r="O2467" s="5" t="str">
        <f>IF(Monde!J220="","",Monde!J220)</f>
        <v/>
      </c>
      <c r="P2467" s="5" t="str">
        <f>IF(Monde!K220="","",Monde!K220)</f>
        <v/>
      </c>
      <c r="Q2467" s="5" t="str">
        <f>IF(Monde!L220="","",Monde!L220)</f>
        <v/>
      </c>
      <c r="R2467" s="5" t="str">
        <f>IF(Monde!M220="","",Monde!M220)</f>
        <v/>
      </c>
      <c r="S2467" s="5" t="str">
        <f>IF(Monde!N220="","",Monde!N220)</f>
        <v/>
      </c>
      <c r="T2467" s="5" t="str">
        <f>IF(Monde!P220="","",Monde!P220)</f>
        <v/>
      </c>
      <c r="U2467" s="5" t="str">
        <f>IF(Monde!Q220="","",Monde!Q220)</f>
        <v/>
      </c>
      <c r="V2467" s="5" t="str">
        <f>IF(Monde!R220="","",Monde!R220)</f>
        <v/>
      </c>
      <c r="W2467" s="5" t="str">
        <f>IF(TGO!U220="","",TGO!U220)</f>
        <v/>
      </c>
      <c r="X2467" s="5" t="str">
        <f>IF(TGO!V220="","",TGO!V220)</f>
        <v/>
      </c>
      <c r="Y2467" s="5" t="str">
        <f>IF(TGO!W220="","",TGO!W220)</f>
        <v/>
      </c>
      <c r="Z2467" s="5" t="str">
        <f>IF(TGO!X220="","",TGO!X220)</f>
        <v/>
      </c>
      <c r="AA2467" s="5">
        <f>IF(Pays!$E$10="","",Pays!$E$10)</f>
        <v>1</v>
      </c>
      <c r="AB2467" s="5">
        <f>IF(Pays!$F$10="","",Pays!$F$10)</f>
        <v>32.9</v>
      </c>
      <c r="AC2467" s="5">
        <f>IF(Pays!$H$10="","",Pays!$H$10)</f>
        <v>33.5</v>
      </c>
      <c r="AD2467" s="5" t="str">
        <f>IF(Annuel!I21="","",Annuel!I21)</f>
        <v/>
      </c>
      <c r="AE2467" s="5" t="str">
        <f>IF(Annuel!Q21="","",Annuel!Q21)</f>
        <v/>
      </c>
      <c r="AF2467" s="5" t="str">
        <f>IF(Annuel!Y21="","",Annuel!Y21)</f>
        <v/>
      </c>
      <c r="AG2467" s="5" t="str">
        <f>IF(Annuel!AG21="","",Annuel!AG21)</f>
        <v/>
      </c>
      <c r="AH2467" s="5" t="str">
        <f>IF(A2467&gt;=Parametres!$C$6,"base 2023","avant 2025")</f>
        <v>avant 2025</v>
      </c>
    </row>
    <row r="2468" spans="1:34" x14ac:dyDescent="0.25">
      <c r="A2468" s="1" t="s">
        <v>486</v>
      </c>
      <c r="B2468" s="1" t="s">
        <v>700</v>
      </c>
      <c r="C2468" s="1" t="s">
        <v>699</v>
      </c>
      <c r="D2468" s="5" t="str">
        <f>IF(TGO!B221="","",TGO!B221)</f>
        <v/>
      </c>
      <c r="E2468" s="5" t="str">
        <f>IF(TGO!C221="","",TGO!C221)</f>
        <v/>
      </c>
      <c r="F2468" s="5" t="str">
        <f>IF(Monde!B221="","",Monde!B221)</f>
        <v/>
      </c>
      <c r="G2468" s="5" t="str">
        <f>IF(Monde!H221="","",Monde!H221)</f>
        <v/>
      </c>
      <c r="H2468" s="5" t="str">
        <f>IF(Monde!O221="","",Monde!O221)</f>
        <v/>
      </c>
      <c r="I2468" s="5" t="str">
        <f>IF(Monde!C221="","",Monde!C221)</f>
        <v/>
      </c>
      <c r="J2468" s="5" t="str">
        <f>IF(Monde!D221="","",Monde!D221)</f>
        <v/>
      </c>
      <c r="K2468" s="5" t="str">
        <f>IF(Monde!E221="","",Monde!E221)</f>
        <v/>
      </c>
      <c r="L2468" s="5" t="str">
        <f>IF(Monde!F221="","",Monde!F221)</f>
        <v/>
      </c>
      <c r="M2468" s="5" t="str">
        <f>IF(Monde!G221="","",Monde!G221)</f>
        <v/>
      </c>
      <c r="N2468" s="5" t="str">
        <f>IF(Monde!I221="","",Monde!I221)</f>
        <v/>
      </c>
      <c r="O2468" s="5" t="str">
        <f>IF(Monde!J221="","",Monde!J221)</f>
        <v/>
      </c>
      <c r="P2468" s="5" t="str">
        <f>IF(Monde!K221="","",Monde!K221)</f>
        <v/>
      </c>
      <c r="Q2468" s="5" t="str">
        <f>IF(Monde!L221="","",Monde!L221)</f>
        <v/>
      </c>
      <c r="R2468" s="5" t="str">
        <f>IF(Monde!M221="","",Monde!M221)</f>
        <v/>
      </c>
      <c r="S2468" s="5" t="str">
        <f>IF(Monde!N221="","",Monde!N221)</f>
        <v/>
      </c>
      <c r="T2468" s="5" t="str">
        <f>IF(Monde!P221="","",Monde!P221)</f>
        <v/>
      </c>
      <c r="U2468" s="5" t="str">
        <f>IF(Monde!Q221="","",Monde!Q221)</f>
        <v/>
      </c>
      <c r="V2468" s="5" t="str">
        <f>IF(Monde!R221="","",Monde!R221)</f>
        <v/>
      </c>
      <c r="W2468" s="5" t="str">
        <f>IF(TGO!U221="","",TGO!U221)</f>
        <v/>
      </c>
      <c r="X2468" s="5" t="str">
        <f>IF(TGO!V221="","",TGO!V221)</f>
        <v/>
      </c>
      <c r="Y2468" s="5" t="str">
        <f>IF(TGO!W221="","",TGO!W221)</f>
        <v/>
      </c>
      <c r="Z2468" s="5" t="str">
        <f>IF(TGO!X221="","",TGO!X221)</f>
        <v/>
      </c>
      <c r="AA2468" s="5">
        <f>IF(Pays!$E$10="","",Pays!$E$10)</f>
        <v>1</v>
      </c>
      <c r="AB2468" s="5">
        <f>IF(Pays!$F$10="","",Pays!$F$10)</f>
        <v>32.9</v>
      </c>
      <c r="AC2468" s="5">
        <f>IF(Pays!$H$10="","",Pays!$H$10)</f>
        <v>33.5</v>
      </c>
      <c r="AD2468" s="5" t="str">
        <f>IF(Annuel!I21="","",Annuel!I21)</f>
        <v/>
      </c>
      <c r="AE2468" s="5" t="str">
        <f>IF(Annuel!Q21="","",Annuel!Q21)</f>
        <v/>
      </c>
      <c r="AF2468" s="5" t="str">
        <f>IF(Annuel!Y21="","",Annuel!Y21)</f>
        <v/>
      </c>
      <c r="AG2468" s="5" t="str">
        <f>IF(Annuel!AG21="","",Annuel!AG21)</f>
        <v/>
      </c>
      <c r="AH2468" s="5" t="str">
        <f>IF(A2468&gt;=Parametres!$C$6,"base 2023","avant 2025")</f>
        <v>avant 2025</v>
      </c>
    </row>
    <row r="2469" spans="1:34" x14ac:dyDescent="0.25">
      <c r="A2469" s="1" t="s">
        <v>487</v>
      </c>
      <c r="B2469" s="1" t="s">
        <v>700</v>
      </c>
      <c r="C2469" s="1" t="s">
        <v>699</v>
      </c>
      <c r="D2469" s="5" t="str">
        <f>IF(TGO!B222="","",TGO!B222)</f>
        <v/>
      </c>
      <c r="E2469" s="5" t="str">
        <f>IF(TGO!C222="","",TGO!C222)</f>
        <v/>
      </c>
      <c r="F2469" s="5" t="str">
        <f>IF(Monde!B222="","",Monde!B222)</f>
        <v/>
      </c>
      <c r="G2469" s="5" t="str">
        <f>IF(Monde!H222="","",Monde!H222)</f>
        <v/>
      </c>
      <c r="H2469" s="5" t="str">
        <f>IF(Monde!O222="","",Monde!O222)</f>
        <v/>
      </c>
      <c r="I2469" s="5" t="str">
        <f>IF(Monde!C222="","",Monde!C222)</f>
        <v/>
      </c>
      <c r="J2469" s="5" t="str">
        <f>IF(Monde!D222="","",Monde!D222)</f>
        <v/>
      </c>
      <c r="K2469" s="5" t="str">
        <f>IF(Monde!E222="","",Monde!E222)</f>
        <v/>
      </c>
      <c r="L2469" s="5" t="str">
        <f>IF(Monde!F222="","",Monde!F222)</f>
        <v/>
      </c>
      <c r="M2469" s="5" t="str">
        <f>IF(Monde!G222="","",Monde!G222)</f>
        <v/>
      </c>
      <c r="N2469" s="5" t="str">
        <f>IF(Monde!I222="","",Monde!I222)</f>
        <v/>
      </c>
      <c r="O2469" s="5" t="str">
        <f>IF(Monde!J222="","",Monde!J222)</f>
        <v/>
      </c>
      <c r="P2469" s="5" t="str">
        <f>IF(Monde!K222="","",Monde!K222)</f>
        <v/>
      </c>
      <c r="Q2469" s="5" t="str">
        <f>IF(Monde!L222="","",Monde!L222)</f>
        <v/>
      </c>
      <c r="R2469" s="5" t="str">
        <f>IF(Monde!M222="","",Monde!M222)</f>
        <v/>
      </c>
      <c r="S2469" s="5" t="str">
        <f>IF(Monde!N222="","",Monde!N222)</f>
        <v/>
      </c>
      <c r="T2469" s="5" t="str">
        <f>IF(Monde!P222="","",Monde!P222)</f>
        <v/>
      </c>
      <c r="U2469" s="5" t="str">
        <f>IF(Monde!Q222="","",Monde!Q222)</f>
        <v/>
      </c>
      <c r="V2469" s="5" t="str">
        <f>IF(Monde!R222="","",Monde!R222)</f>
        <v/>
      </c>
      <c r="W2469" s="5" t="str">
        <f>IF(TGO!U222="","",TGO!U222)</f>
        <v/>
      </c>
      <c r="X2469" s="5" t="str">
        <f>IF(TGO!V222="","",TGO!V222)</f>
        <v/>
      </c>
      <c r="Y2469" s="5" t="str">
        <f>IF(TGO!W222="","",TGO!W222)</f>
        <v/>
      </c>
      <c r="Z2469" s="5" t="str">
        <f>IF(TGO!X222="","",TGO!X222)</f>
        <v/>
      </c>
      <c r="AA2469" s="5">
        <f>IF(Pays!$E$10="","",Pays!$E$10)</f>
        <v>1</v>
      </c>
      <c r="AB2469" s="5">
        <f>IF(Pays!$F$10="","",Pays!$F$10)</f>
        <v>32.9</v>
      </c>
      <c r="AC2469" s="5">
        <f>IF(Pays!$H$10="","",Pays!$H$10)</f>
        <v>33.5</v>
      </c>
      <c r="AD2469" s="5" t="str">
        <f>IF(Annuel!I21="","",Annuel!I21)</f>
        <v/>
      </c>
      <c r="AE2469" s="5" t="str">
        <f>IF(Annuel!Q21="","",Annuel!Q21)</f>
        <v/>
      </c>
      <c r="AF2469" s="5" t="str">
        <f>IF(Annuel!Y21="","",Annuel!Y21)</f>
        <v/>
      </c>
      <c r="AG2469" s="5" t="str">
        <f>IF(Annuel!AG21="","",Annuel!AG21)</f>
        <v/>
      </c>
      <c r="AH2469" s="5" t="str">
        <f>IF(A2469&gt;=Parametres!$C$6,"base 2023","avant 2025")</f>
        <v>avant 2025</v>
      </c>
    </row>
    <row r="2470" spans="1:34" x14ac:dyDescent="0.25">
      <c r="A2470" s="1" t="s">
        <v>488</v>
      </c>
      <c r="B2470" s="1" t="s">
        <v>700</v>
      </c>
      <c r="C2470" s="1" t="s">
        <v>699</v>
      </c>
      <c r="D2470" s="5" t="str">
        <f>IF(TGO!B223="","",TGO!B223)</f>
        <v/>
      </c>
      <c r="E2470" s="5" t="str">
        <f>IF(TGO!C223="","",TGO!C223)</f>
        <v/>
      </c>
      <c r="F2470" s="5" t="str">
        <f>IF(Monde!B223="","",Monde!B223)</f>
        <v/>
      </c>
      <c r="G2470" s="5" t="str">
        <f>IF(Monde!H223="","",Monde!H223)</f>
        <v/>
      </c>
      <c r="H2470" s="5" t="str">
        <f>IF(Monde!O223="","",Monde!O223)</f>
        <v/>
      </c>
      <c r="I2470" s="5" t="str">
        <f>IF(Monde!C223="","",Monde!C223)</f>
        <v/>
      </c>
      <c r="J2470" s="5" t="str">
        <f>IF(Monde!D223="","",Monde!D223)</f>
        <v/>
      </c>
      <c r="K2470" s="5" t="str">
        <f>IF(Monde!E223="","",Monde!E223)</f>
        <v/>
      </c>
      <c r="L2470" s="5" t="str">
        <f>IF(Monde!F223="","",Monde!F223)</f>
        <v/>
      </c>
      <c r="M2470" s="5" t="str">
        <f>IF(Monde!G223="","",Monde!G223)</f>
        <v/>
      </c>
      <c r="N2470" s="5" t="str">
        <f>IF(Monde!I223="","",Monde!I223)</f>
        <v/>
      </c>
      <c r="O2470" s="5" t="str">
        <f>IF(Monde!J223="","",Monde!J223)</f>
        <v/>
      </c>
      <c r="P2470" s="5" t="str">
        <f>IF(Monde!K223="","",Monde!K223)</f>
        <v/>
      </c>
      <c r="Q2470" s="5" t="str">
        <f>IF(Monde!L223="","",Monde!L223)</f>
        <v/>
      </c>
      <c r="R2470" s="5" t="str">
        <f>IF(Monde!M223="","",Monde!M223)</f>
        <v/>
      </c>
      <c r="S2470" s="5" t="str">
        <f>IF(Monde!N223="","",Monde!N223)</f>
        <v/>
      </c>
      <c r="T2470" s="5" t="str">
        <f>IF(Monde!P223="","",Monde!P223)</f>
        <v/>
      </c>
      <c r="U2470" s="5" t="str">
        <f>IF(Monde!Q223="","",Monde!Q223)</f>
        <v/>
      </c>
      <c r="V2470" s="5" t="str">
        <f>IF(Monde!R223="","",Monde!R223)</f>
        <v/>
      </c>
      <c r="W2470" s="5" t="str">
        <f>IF(TGO!U223="","",TGO!U223)</f>
        <v/>
      </c>
      <c r="X2470" s="5" t="str">
        <f>IF(TGO!V223="","",TGO!V223)</f>
        <v/>
      </c>
      <c r="Y2470" s="5" t="str">
        <f>IF(TGO!W223="","",TGO!W223)</f>
        <v/>
      </c>
      <c r="Z2470" s="5" t="str">
        <f>IF(TGO!X223="","",TGO!X223)</f>
        <v/>
      </c>
      <c r="AA2470" s="5">
        <f>IF(Pays!$E$10="","",Pays!$E$10)</f>
        <v>1</v>
      </c>
      <c r="AB2470" s="5">
        <f>IF(Pays!$F$10="","",Pays!$F$10)</f>
        <v>32.9</v>
      </c>
      <c r="AC2470" s="5">
        <f>IF(Pays!$H$10="","",Pays!$H$10)</f>
        <v>33.5</v>
      </c>
      <c r="AD2470" s="5" t="str">
        <f>IF(Annuel!I21="","",Annuel!I21)</f>
        <v/>
      </c>
      <c r="AE2470" s="5" t="str">
        <f>IF(Annuel!Q21="","",Annuel!Q21)</f>
        <v/>
      </c>
      <c r="AF2470" s="5" t="str">
        <f>IF(Annuel!Y21="","",Annuel!Y21)</f>
        <v/>
      </c>
      <c r="AG2470" s="5" t="str">
        <f>IF(Annuel!AG21="","",Annuel!AG21)</f>
        <v/>
      </c>
      <c r="AH2470" s="5" t="str">
        <f>IF(A2470&gt;=Parametres!$C$6,"base 2023","avant 2025")</f>
        <v>avant 2025</v>
      </c>
    </row>
    <row r="2471" spans="1:34" x14ac:dyDescent="0.25">
      <c r="A2471" s="1" t="s">
        <v>489</v>
      </c>
      <c r="B2471" s="1" t="s">
        <v>700</v>
      </c>
      <c r="C2471" s="1" t="s">
        <v>699</v>
      </c>
      <c r="D2471" s="5" t="str">
        <f>IF(TGO!B224="","",TGO!B224)</f>
        <v/>
      </c>
      <c r="E2471" s="5" t="str">
        <f>IF(TGO!C224="","",TGO!C224)</f>
        <v/>
      </c>
      <c r="F2471" s="5" t="str">
        <f>IF(Monde!B224="","",Monde!B224)</f>
        <v/>
      </c>
      <c r="G2471" s="5" t="str">
        <f>IF(Monde!H224="","",Monde!H224)</f>
        <v/>
      </c>
      <c r="H2471" s="5" t="str">
        <f>IF(Monde!O224="","",Monde!O224)</f>
        <v/>
      </c>
      <c r="I2471" s="5" t="str">
        <f>IF(Monde!C224="","",Monde!C224)</f>
        <v/>
      </c>
      <c r="J2471" s="5" t="str">
        <f>IF(Monde!D224="","",Monde!D224)</f>
        <v/>
      </c>
      <c r="K2471" s="5" t="str">
        <f>IF(Monde!E224="","",Monde!E224)</f>
        <v/>
      </c>
      <c r="L2471" s="5" t="str">
        <f>IF(Monde!F224="","",Monde!F224)</f>
        <v/>
      </c>
      <c r="M2471" s="5" t="str">
        <f>IF(Monde!G224="","",Monde!G224)</f>
        <v/>
      </c>
      <c r="N2471" s="5" t="str">
        <f>IF(Monde!I224="","",Monde!I224)</f>
        <v/>
      </c>
      <c r="O2471" s="5" t="str">
        <f>IF(Monde!J224="","",Monde!J224)</f>
        <v/>
      </c>
      <c r="P2471" s="5" t="str">
        <f>IF(Monde!K224="","",Monde!K224)</f>
        <v/>
      </c>
      <c r="Q2471" s="5" t="str">
        <f>IF(Monde!L224="","",Monde!L224)</f>
        <v/>
      </c>
      <c r="R2471" s="5" t="str">
        <f>IF(Monde!M224="","",Monde!M224)</f>
        <v/>
      </c>
      <c r="S2471" s="5" t="str">
        <f>IF(Monde!N224="","",Monde!N224)</f>
        <v/>
      </c>
      <c r="T2471" s="5" t="str">
        <f>IF(Monde!P224="","",Monde!P224)</f>
        <v/>
      </c>
      <c r="U2471" s="5" t="str">
        <f>IF(Monde!Q224="","",Monde!Q224)</f>
        <v/>
      </c>
      <c r="V2471" s="5" t="str">
        <f>IF(Monde!R224="","",Monde!R224)</f>
        <v/>
      </c>
      <c r="W2471" s="5" t="str">
        <f>IF(TGO!U224="","",TGO!U224)</f>
        <v/>
      </c>
      <c r="X2471" s="5" t="str">
        <f>IF(TGO!V224="","",TGO!V224)</f>
        <v/>
      </c>
      <c r="Y2471" s="5" t="str">
        <f>IF(TGO!W224="","",TGO!W224)</f>
        <v/>
      </c>
      <c r="Z2471" s="5" t="str">
        <f>IF(TGO!X224="","",TGO!X224)</f>
        <v/>
      </c>
      <c r="AA2471" s="5">
        <f>IF(Pays!$E$10="","",Pays!$E$10)</f>
        <v>1</v>
      </c>
      <c r="AB2471" s="5">
        <f>IF(Pays!$F$10="","",Pays!$F$10)</f>
        <v>32.9</v>
      </c>
      <c r="AC2471" s="5">
        <f>IF(Pays!$H$10="","",Pays!$H$10)</f>
        <v>33.5</v>
      </c>
      <c r="AD2471" s="5" t="str">
        <f>IF(Annuel!I21="","",Annuel!I21)</f>
        <v/>
      </c>
      <c r="AE2471" s="5" t="str">
        <f>IF(Annuel!Q21="","",Annuel!Q21)</f>
        <v/>
      </c>
      <c r="AF2471" s="5" t="str">
        <f>IF(Annuel!Y21="","",Annuel!Y21)</f>
        <v/>
      </c>
      <c r="AG2471" s="5" t="str">
        <f>IF(Annuel!AG21="","",Annuel!AG21)</f>
        <v/>
      </c>
      <c r="AH2471" s="5" t="str">
        <f>IF(A2471&gt;=Parametres!$C$6,"base 2023","avant 2025")</f>
        <v>avant 2025</v>
      </c>
    </row>
    <row r="2472" spans="1:34" x14ac:dyDescent="0.25">
      <c r="A2472" s="1" t="s">
        <v>490</v>
      </c>
      <c r="B2472" s="1" t="s">
        <v>700</v>
      </c>
      <c r="C2472" s="1" t="s">
        <v>699</v>
      </c>
      <c r="D2472" s="5" t="str">
        <f>IF(TGO!B225="","",TGO!B225)</f>
        <v/>
      </c>
      <c r="E2472" s="5" t="str">
        <f>IF(TGO!C225="","",TGO!C225)</f>
        <v/>
      </c>
      <c r="F2472" s="5" t="str">
        <f>IF(Monde!B225="","",Monde!B225)</f>
        <v/>
      </c>
      <c r="G2472" s="5" t="str">
        <f>IF(Monde!H225="","",Monde!H225)</f>
        <v/>
      </c>
      <c r="H2472" s="5" t="str">
        <f>IF(Monde!O225="","",Monde!O225)</f>
        <v/>
      </c>
      <c r="I2472" s="5" t="str">
        <f>IF(Monde!C225="","",Monde!C225)</f>
        <v/>
      </c>
      <c r="J2472" s="5" t="str">
        <f>IF(Monde!D225="","",Monde!D225)</f>
        <v/>
      </c>
      <c r="K2472" s="5" t="str">
        <f>IF(Monde!E225="","",Monde!E225)</f>
        <v/>
      </c>
      <c r="L2472" s="5" t="str">
        <f>IF(Monde!F225="","",Monde!F225)</f>
        <v/>
      </c>
      <c r="M2472" s="5" t="str">
        <f>IF(Monde!G225="","",Monde!G225)</f>
        <v/>
      </c>
      <c r="N2472" s="5" t="str">
        <f>IF(Monde!I225="","",Monde!I225)</f>
        <v/>
      </c>
      <c r="O2472" s="5" t="str">
        <f>IF(Monde!J225="","",Monde!J225)</f>
        <v/>
      </c>
      <c r="P2472" s="5" t="str">
        <f>IF(Monde!K225="","",Monde!K225)</f>
        <v/>
      </c>
      <c r="Q2472" s="5" t="str">
        <f>IF(Monde!L225="","",Monde!L225)</f>
        <v/>
      </c>
      <c r="R2472" s="5" t="str">
        <f>IF(Monde!M225="","",Monde!M225)</f>
        <v/>
      </c>
      <c r="S2472" s="5" t="str">
        <f>IF(Monde!N225="","",Monde!N225)</f>
        <v/>
      </c>
      <c r="T2472" s="5" t="str">
        <f>IF(Monde!P225="","",Monde!P225)</f>
        <v/>
      </c>
      <c r="U2472" s="5" t="str">
        <f>IF(Monde!Q225="","",Monde!Q225)</f>
        <v/>
      </c>
      <c r="V2472" s="5" t="str">
        <f>IF(Monde!R225="","",Monde!R225)</f>
        <v/>
      </c>
      <c r="W2472" s="5" t="str">
        <f>IF(TGO!U225="","",TGO!U225)</f>
        <v/>
      </c>
      <c r="X2472" s="5" t="str">
        <f>IF(TGO!V225="","",TGO!V225)</f>
        <v/>
      </c>
      <c r="Y2472" s="5" t="str">
        <f>IF(TGO!W225="","",TGO!W225)</f>
        <v/>
      </c>
      <c r="Z2472" s="5" t="str">
        <f>IF(TGO!X225="","",TGO!X225)</f>
        <v/>
      </c>
      <c r="AA2472" s="5">
        <f>IF(Pays!$E$10="","",Pays!$E$10)</f>
        <v>1</v>
      </c>
      <c r="AB2472" s="5">
        <f>IF(Pays!$F$10="","",Pays!$F$10)</f>
        <v>32.9</v>
      </c>
      <c r="AC2472" s="5">
        <f>IF(Pays!$H$10="","",Pays!$H$10)</f>
        <v>33.5</v>
      </c>
      <c r="AD2472" s="5" t="str">
        <f>IF(Annuel!I21="","",Annuel!I21)</f>
        <v/>
      </c>
      <c r="AE2472" s="5" t="str">
        <f>IF(Annuel!Q21="","",Annuel!Q21)</f>
        <v/>
      </c>
      <c r="AF2472" s="5" t="str">
        <f>IF(Annuel!Y21="","",Annuel!Y21)</f>
        <v/>
      </c>
      <c r="AG2472" s="5" t="str">
        <f>IF(Annuel!AG21="","",Annuel!AG21)</f>
        <v/>
      </c>
      <c r="AH2472" s="5" t="str">
        <f>IF(A2472&gt;=Parametres!$C$6,"base 2023","avant 2025")</f>
        <v>avant 2025</v>
      </c>
    </row>
    <row r="2473" spans="1:34" x14ac:dyDescent="0.25">
      <c r="A2473" s="1" t="s">
        <v>491</v>
      </c>
      <c r="B2473" s="1" t="s">
        <v>700</v>
      </c>
      <c r="C2473" s="1" t="s">
        <v>699</v>
      </c>
      <c r="D2473" s="5" t="str">
        <f>IF(TGO!B226="","",TGO!B226)</f>
        <v/>
      </c>
      <c r="E2473" s="5" t="str">
        <f>IF(TGO!C226="","",TGO!C226)</f>
        <v/>
      </c>
      <c r="F2473" s="5" t="str">
        <f>IF(Monde!B226="","",Monde!B226)</f>
        <v/>
      </c>
      <c r="G2473" s="5" t="str">
        <f>IF(Monde!H226="","",Monde!H226)</f>
        <v/>
      </c>
      <c r="H2473" s="5" t="str">
        <f>IF(Monde!O226="","",Monde!O226)</f>
        <v/>
      </c>
      <c r="I2473" s="5" t="str">
        <f>IF(Monde!C226="","",Monde!C226)</f>
        <v/>
      </c>
      <c r="J2473" s="5" t="str">
        <f>IF(Monde!D226="","",Monde!D226)</f>
        <v/>
      </c>
      <c r="K2473" s="5" t="str">
        <f>IF(Monde!E226="","",Monde!E226)</f>
        <v/>
      </c>
      <c r="L2473" s="5" t="str">
        <f>IF(Monde!F226="","",Monde!F226)</f>
        <v/>
      </c>
      <c r="M2473" s="5" t="str">
        <f>IF(Monde!G226="","",Monde!G226)</f>
        <v/>
      </c>
      <c r="N2473" s="5" t="str">
        <f>IF(Monde!I226="","",Monde!I226)</f>
        <v/>
      </c>
      <c r="O2473" s="5" t="str">
        <f>IF(Monde!J226="","",Monde!J226)</f>
        <v/>
      </c>
      <c r="P2473" s="5" t="str">
        <f>IF(Monde!K226="","",Monde!K226)</f>
        <v/>
      </c>
      <c r="Q2473" s="5" t="str">
        <f>IF(Monde!L226="","",Monde!L226)</f>
        <v/>
      </c>
      <c r="R2473" s="5" t="str">
        <f>IF(Monde!M226="","",Monde!M226)</f>
        <v/>
      </c>
      <c r="S2473" s="5" t="str">
        <f>IF(Monde!N226="","",Monde!N226)</f>
        <v/>
      </c>
      <c r="T2473" s="5" t="str">
        <f>IF(Monde!P226="","",Monde!P226)</f>
        <v/>
      </c>
      <c r="U2473" s="5" t="str">
        <f>IF(Monde!Q226="","",Monde!Q226)</f>
        <v/>
      </c>
      <c r="V2473" s="5" t="str">
        <f>IF(Monde!R226="","",Monde!R226)</f>
        <v/>
      </c>
      <c r="W2473" s="5" t="str">
        <f>IF(TGO!U226="","",TGO!U226)</f>
        <v/>
      </c>
      <c r="X2473" s="5" t="str">
        <f>IF(TGO!V226="","",TGO!V226)</f>
        <v/>
      </c>
      <c r="Y2473" s="5" t="str">
        <f>IF(TGO!W226="","",TGO!W226)</f>
        <v/>
      </c>
      <c r="Z2473" s="5" t="str">
        <f>IF(TGO!X226="","",TGO!X226)</f>
        <v/>
      </c>
      <c r="AA2473" s="5">
        <f>IF(Pays!$E$10="","",Pays!$E$10)</f>
        <v>1</v>
      </c>
      <c r="AB2473" s="5">
        <f>IF(Pays!$F$10="","",Pays!$F$10)</f>
        <v>32.9</v>
      </c>
      <c r="AC2473" s="5">
        <f>IF(Pays!$H$10="","",Pays!$H$10)</f>
        <v>33.5</v>
      </c>
      <c r="AD2473" s="5" t="str">
        <f>IF(Annuel!I21="","",Annuel!I21)</f>
        <v/>
      </c>
      <c r="AE2473" s="5" t="str">
        <f>IF(Annuel!Q21="","",Annuel!Q21)</f>
        <v/>
      </c>
      <c r="AF2473" s="5" t="str">
        <f>IF(Annuel!Y21="","",Annuel!Y21)</f>
        <v/>
      </c>
      <c r="AG2473" s="5" t="str">
        <f>IF(Annuel!AG21="","",Annuel!AG21)</f>
        <v/>
      </c>
      <c r="AH2473" s="5" t="str">
        <f>IF(A2473&gt;=Parametres!$C$6,"base 2023","avant 2025")</f>
        <v>avant 2025</v>
      </c>
    </row>
    <row r="2474" spans="1:34" x14ac:dyDescent="0.25">
      <c r="A2474" s="1" t="s">
        <v>492</v>
      </c>
      <c r="B2474" s="1" t="s">
        <v>700</v>
      </c>
      <c r="C2474" s="1" t="s">
        <v>699</v>
      </c>
      <c r="D2474" s="5" t="str">
        <f>IF(TGO!B227="","",TGO!B227)</f>
        <v/>
      </c>
      <c r="E2474" s="5" t="str">
        <f>IF(TGO!C227="","",TGO!C227)</f>
        <v/>
      </c>
      <c r="F2474" s="5" t="str">
        <f>IF(Monde!B227="","",Monde!B227)</f>
        <v/>
      </c>
      <c r="G2474" s="5" t="str">
        <f>IF(Monde!H227="","",Monde!H227)</f>
        <v/>
      </c>
      <c r="H2474" s="5" t="str">
        <f>IF(Monde!O227="","",Monde!O227)</f>
        <v/>
      </c>
      <c r="I2474" s="5" t="str">
        <f>IF(Monde!C227="","",Monde!C227)</f>
        <v/>
      </c>
      <c r="J2474" s="5" t="str">
        <f>IF(Monde!D227="","",Monde!D227)</f>
        <v/>
      </c>
      <c r="K2474" s="5" t="str">
        <f>IF(Monde!E227="","",Monde!E227)</f>
        <v/>
      </c>
      <c r="L2474" s="5" t="str">
        <f>IF(Monde!F227="","",Monde!F227)</f>
        <v/>
      </c>
      <c r="M2474" s="5" t="str">
        <f>IF(Monde!G227="","",Monde!G227)</f>
        <v/>
      </c>
      <c r="N2474" s="5" t="str">
        <f>IF(Monde!I227="","",Monde!I227)</f>
        <v/>
      </c>
      <c r="O2474" s="5" t="str">
        <f>IF(Monde!J227="","",Monde!J227)</f>
        <v/>
      </c>
      <c r="P2474" s="5" t="str">
        <f>IF(Monde!K227="","",Monde!K227)</f>
        <v/>
      </c>
      <c r="Q2474" s="5" t="str">
        <f>IF(Monde!L227="","",Monde!L227)</f>
        <v/>
      </c>
      <c r="R2474" s="5" t="str">
        <f>IF(Monde!M227="","",Monde!M227)</f>
        <v/>
      </c>
      <c r="S2474" s="5" t="str">
        <f>IF(Monde!N227="","",Monde!N227)</f>
        <v/>
      </c>
      <c r="T2474" s="5" t="str">
        <f>IF(Monde!P227="","",Monde!P227)</f>
        <v/>
      </c>
      <c r="U2474" s="5" t="str">
        <f>IF(Monde!Q227="","",Monde!Q227)</f>
        <v/>
      </c>
      <c r="V2474" s="5" t="str">
        <f>IF(Monde!R227="","",Monde!R227)</f>
        <v/>
      </c>
      <c r="W2474" s="5" t="str">
        <f>IF(TGO!U227="","",TGO!U227)</f>
        <v/>
      </c>
      <c r="X2474" s="5" t="str">
        <f>IF(TGO!V227="","",TGO!V227)</f>
        <v/>
      </c>
      <c r="Y2474" s="5" t="str">
        <f>IF(TGO!W227="","",TGO!W227)</f>
        <v/>
      </c>
      <c r="Z2474" s="5" t="str">
        <f>IF(TGO!X227="","",TGO!X227)</f>
        <v/>
      </c>
      <c r="AA2474" s="5">
        <f>IF(Pays!$E$10="","",Pays!$E$10)</f>
        <v>1</v>
      </c>
      <c r="AB2474" s="5">
        <f>IF(Pays!$F$10="","",Pays!$F$10)</f>
        <v>32.9</v>
      </c>
      <c r="AC2474" s="5">
        <f>IF(Pays!$H$10="","",Pays!$H$10)</f>
        <v>33.5</v>
      </c>
      <c r="AD2474" s="5" t="str">
        <f>IF(Annuel!I21="","",Annuel!I21)</f>
        <v/>
      </c>
      <c r="AE2474" s="5" t="str">
        <f>IF(Annuel!Q21="","",Annuel!Q21)</f>
        <v/>
      </c>
      <c r="AF2474" s="5" t="str">
        <f>IF(Annuel!Y21="","",Annuel!Y21)</f>
        <v/>
      </c>
      <c r="AG2474" s="5" t="str">
        <f>IF(Annuel!AG21="","",Annuel!AG21)</f>
        <v/>
      </c>
      <c r="AH2474" s="5" t="str">
        <f>IF(A2474&gt;=Parametres!$C$6,"base 2023","avant 2025")</f>
        <v>avant 2025</v>
      </c>
    </row>
    <row r="2475" spans="1:34" x14ac:dyDescent="0.25">
      <c r="A2475" s="1" t="s">
        <v>493</v>
      </c>
      <c r="B2475" s="1" t="s">
        <v>700</v>
      </c>
      <c r="C2475" s="1" t="s">
        <v>699</v>
      </c>
      <c r="D2475" s="5" t="str">
        <f>IF(TGO!B228="","",TGO!B228)</f>
        <v/>
      </c>
      <c r="E2475" s="5" t="str">
        <f>IF(TGO!C228="","",TGO!C228)</f>
        <v/>
      </c>
      <c r="F2475" s="5" t="str">
        <f>IF(Monde!B228="","",Monde!B228)</f>
        <v/>
      </c>
      <c r="G2475" s="5" t="str">
        <f>IF(Monde!H228="","",Monde!H228)</f>
        <v/>
      </c>
      <c r="H2475" s="5" t="str">
        <f>IF(Monde!O228="","",Monde!O228)</f>
        <v/>
      </c>
      <c r="I2475" s="5" t="str">
        <f>IF(Monde!C228="","",Monde!C228)</f>
        <v/>
      </c>
      <c r="J2475" s="5" t="str">
        <f>IF(Monde!D228="","",Monde!D228)</f>
        <v/>
      </c>
      <c r="K2475" s="5" t="str">
        <f>IF(Monde!E228="","",Monde!E228)</f>
        <v/>
      </c>
      <c r="L2475" s="5" t="str">
        <f>IF(Monde!F228="","",Monde!F228)</f>
        <v/>
      </c>
      <c r="M2475" s="5" t="str">
        <f>IF(Monde!G228="","",Monde!G228)</f>
        <v/>
      </c>
      <c r="N2475" s="5" t="str">
        <f>IF(Monde!I228="","",Monde!I228)</f>
        <v/>
      </c>
      <c r="O2475" s="5" t="str">
        <f>IF(Monde!J228="","",Monde!J228)</f>
        <v/>
      </c>
      <c r="P2475" s="5" t="str">
        <f>IF(Monde!K228="","",Monde!K228)</f>
        <v/>
      </c>
      <c r="Q2475" s="5" t="str">
        <f>IF(Monde!L228="","",Monde!L228)</f>
        <v/>
      </c>
      <c r="R2475" s="5" t="str">
        <f>IF(Monde!M228="","",Monde!M228)</f>
        <v/>
      </c>
      <c r="S2475" s="5" t="str">
        <f>IF(Monde!N228="","",Monde!N228)</f>
        <v/>
      </c>
      <c r="T2475" s="5" t="str">
        <f>IF(Monde!P228="","",Monde!P228)</f>
        <v/>
      </c>
      <c r="U2475" s="5" t="str">
        <f>IF(Monde!Q228="","",Monde!Q228)</f>
        <v/>
      </c>
      <c r="V2475" s="5" t="str">
        <f>IF(Monde!R228="","",Monde!R228)</f>
        <v/>
      </c>
      <c r="W2475" s="5" t="str">
        <f>IF(TGO!U228="","",TGO!U228)</f>
        <v/>
      </c>
      <c r="X2475" s="5" t="str">
        <f>IF(TGO!V228="","",TGO!V228)</f>
        <v/>
      </c>
      <c r="Y2475" s="5" t="str">
        <f>IF(TGO!W228="","",TGO!W228)</f>
        <v/>
      </c>
      <c r="Z2475" s="5" t="str">
        <f>IF(TGO!X228="","",TGO!X228)</f>
        <v/>
      </c>
      <c r="AA2475" s="5">
        <f>IF(Pays!$E$10="","",Pays!$E$10)</f>
        <v>1</v>
      </c>
      <c r="AB2475" s="5">
        <f>IF(Pays!$F$10="","",Pays!$F$10)</f>
        <v>32.9</v>
      </c>
      <c r="AC2475" s="5">
        <f>IF(Pays!$H$10="","",Pays!$H$10)</f>
        <v>33.5</v>
      </c>
      <c r="AD2475" s="5" t="str">
        <f>IF(Annuel!I21="","",Annuel!I21)</f>
        <v/>
      </c>
      <c r="AE2475" s="5" t="str">
        <f>IF(Annuel!Q21="","",Annuel!Q21)</f>
        <v/>
      </c>
      <c r="AF2475" s="5" t="str">
        <f>IF(Annuel!Y21="","",Annuel!Y21)</f>
        <v/>
      </c>
      <c r="AG2475" s="5" t="str">
        <f>IF(Annuel!AG21="","",Annuel!AG21)</f>
        <v/>
      </c>
      <c r="AH2475" s="5" t="str">
        <f>IF(A2475&gt;=Parametres!$C$6,"base 2023","avant 2025")</f>
        <v>avant 2025</v>
      </c>
    </row>
    <row r="2476" spans="1:34" x14ac:dyDescent="0.25">
      <c r="A2476" s="1" t="s">
        <v>494</v>
      </c>
      <c r="B2476" s="1" t="s">
        <v>700</v>
      </c>
      <c r="C2476" s="1" t="s">
        <v>699</v>
      </c>
      <c r="D2476" s="5" t="str">
        <f>IF(TGO!B229="","",TGO!B229)</f>
        <v/>
      </c>
      <c r="E2476" s="5" t="str">
        <f>IF(TGO!C229="","",TGO!C229)</f>
        <v/>
      </c>
      <c r="F2476" s="5" t="str">
        <f>IF(Monde!B229="","",Monde!B229)</f>
        <v/>
      </c>
      <c r="G2476" s="5" t="str">
        <f>IF(Monde!H229="","",Monde!H229)</f>
        <v/>
      </c>
      <c r="H2476" s="5" t="str">
        <f>IF(Monde!O229="","",Monde!O229)</f>
        <v/>
      </c>
      <c r="I2476" s="5" t="str">
        <f>IF(Monde!C229="","",Monde!C229)</f>
        <v/>
      </c>
      <c r="J2476" s="5" t="str">
        <f>IF(Monde!D229="","",Monde!D229)</f>
        <v/>
      </c>
      <c r="K2476" s="5" t="str">
        <f>IF(Monde!E229="","",Monde!E229)</f>
        <v/>
      </c>
      <c r="L2476" s="5" t="str">
        <f>IF(Monde!F229="","",Monde!F229)</f>
        <v/>
      </c>
      <c r="M2476" s="5" t="str">
        <f>IF(Monde!G229="","",Monde!G229)</f>
        <v/>
      </c>
      <c r="N2476" s="5" t="str">
        <f>IF(Monde!I229="","",Monde!I229)</f>
        <v/>
      </c>
      <c r="O2476" s="5" t="str">
        <f>IF(Monde!J229="","",Monde!J229)</f>
        <v/>
      </c>
      <c r="P2476" s="5" t="str">
        <f>IF(Monde!K229="","",Monde!K229)</f>
        <v/>
      </c>
      <c r="Q2476" s="5" t="str">
        <f>IF(Monde!L229="","",Monde!L229)</f>
        <v/>
      </c>
      <c r="R2476" s="5" t="str">
        <f>IF(Monde!M229="","",Monde!M229)</f>
        <v/>
      </c>
      <c r="S2476" s="5" t="str">
        <f>IF(Monde!N229="","",Monde!N229)</f>
        <v/>
      </c>
      <c r="T2476" s="5" t="str">
        <f>IF(Monde!P229="","",Monde!P229)</f>
        <v/>
      </c>
      <c r="U2476" s="5" t="str">
        <f>IF(Monde!Q229="","",Monde!Q229)</f>
        <v/>
      </c>
      <c r="V2476" s="5" t="str">
        <f>IF(Monde!R229="","",Monde!R229)</f>
        <v/>
      </c>
      <c r="W2476" s="5" t="str">
        <f>IF(TGO!U229="","",TGO!U229)</f>
        <v/>
      </c>
      <c r="X2476" s="5" t="str">
        <f>IF(TGO!V229="","",TGO!V229)</f>
        <v/>
      </c>
      <c r="Y2476" s="5" t="str">
        <f>IF(TGO!W229="","",TGO!W229)</f>
        <v/>
      </c>
      <c r="Z2476" s="5" t="str">
        <f>IF(TGO!X229="","",TGO!X229)</f>
        <v/>
      </c>
      <c r="AA2476" s="5">
        <f>IF(Pays!$E$10="","",Pays!$E$10)</f>
        <v>1</v>
      </c>
      <c r="AB2476" s="5">
        <f>IF(Pays!$F$10="","",Pays!$F$10)</f>
        <v>32.9</v>
      </c>
      <c r="AC2476" s="5">
        <f>IF(Pays!$H$10="","",Pays!$H$10)</f>
        <v>33.5</v>
      </c>
      <c r="AD2476" s="5" t="str">
        <f>IF(Annuel!I21="","",Annuel!I21)</f>
        <v/>
      </c>
      <c r="AE2476" s="5" t="str">
        <f>IF(Annuel!Q21="","",Annuel!Q21)</f>
        <v/>
      </c>
      <c r="AF2476" s="5" t="str">
        <f>IF(Annuel!Y21="","",Annuel!Y21)</f>
        <v/>
      </c>
      <c r="AG2476" s="5" t="str">
        <f>IF(Annuel!AG21="","",Annuel!AG21)</f>
        <v/>
      </c>
      <c r="AH2476" s="5" t="str">
        <f>IF(A2476&gt;=Parametres!$C$6,"base 2023","avant 2025")</f>
        <v>avant 2025</v>
      </c>
    </row>
    <row r="2477" spans="1:34" x14ac:dyDescent="0.25">
      <c r="A2477" s="1" t="s">
        <v>495</v>
      </c>
      <c r="B2477" s="1" t="s">
        <v>700</v>
      </c>
      <c r="C2477" s="1" t="s">
        <v>699</v>
      </c>
      <c r="D2477" s="5" t="str">
        <f>IF(TGO!B230="","",TGO!B230)</f>
        <v/>
      </c>
      <c r="E2477" s="5" t="str">
        <f>IF(TGO!C230="","",TGO!C230)</f>
        <v/>
      </c>
      <c r="F2477" s="5" t="str">
        <f>IF(Monde!B230="","",Monde!B230)</f>
        <v/>
      </c>
      <c r="G2477" s="5" t="str">
        <f>IF(Monde!H230="","",Monde!H230)</f>
        <v/>
      </c>
      <c r="H2477" s="5" t="str">
        <f>IF(Monde!O230="","",Monde!O230)</f>
        <v/>
      </c>
      <c r="I2477" s="5" t="str">
        <f>IF(Monde!C230="","",Monde!C230)</f>
        <v/>
      </c>
      <c r="J2477" s="5" t="str">
        <f>IF(Monde!D230="","",Monde!D230)</f>
        <v/>
      </c>
      <c r="K2477" s="5" t="str">
        <f>IF(Monde!E230="","",Monde!E230)</f>
        <v/>
      </c>
      <c r="L2477" s="5" t="str">
        <f>IF(Monde!F230="","",Monde!F230)</f>
        <v/>
      </c>
      <c r="M2477" s="5" t="str">
        <f>IF(Monde!G230="","",Monde!G230)</f>
        <v/>
      </c>
      <c r="N2477" s="5" t="str">
        <f>IF(Monde!I230="","",Monde!I230)</f>
        <v/>
      </c>
      <c r="O2477" s="5" t="str">
        <f>IF(Monde!J230="","",Monde!J230)</f>
        <v/>
      </c>
      <c r="P2477" s="5" t="str">
        <f>IF(Monde!K230="","",Monde!K230)</f>
        <v/>
      </c>
      <c r="Q2477" s="5" t="str">
        <f>IF(Monde!L230="","",Monde!L230)</f>
        <v/>
      </c>
      <c r="R2477" s="5" t="str">
        <f>IF(Monde!M230="","",Monde!M230)</f>
        <v/>
      </c>
      <c r="S2477" s="5" t="str">
        <f>IF(Monde!N230="","",Monde!N230)</f>
        <v/>
      </c>
      <c r="T2477" s="5" t="str">
        <f>IF(Monde!P230="","",Monde!P230)</f>
        <v/>
      </c>
      <c r="U2477" s="5" t="str">
        <f>IF(Monde!Q230="","",Monde!Q230)</f>
        <v/>
      </c>
      <c r="V2477" s="5" t="str">
        <f>IF(Monde!R230="","",Monde!R230)</f>
        <v/>
      </c>
      <c r="W2477" s="5" t="str">
        <f>IF(TGO!U230="","",TGO!U230)</f>
        <v/>
      </c>
      <c r="X2477" s="5" t="str">
        <f>IF(TGO!V230="","",TGO!V230)</f>
        <v/>
      </c>
      <c r="Y2477" s="5" t="str">
        <f>IF(TGO!W230="","",TGO!W230)</f>
        <v/>
      </c>
      <c r="Z2477" s="5" t="str">
        <f>IF(TGO!X230="","",TGO!X230)</f>
        <v/>
      </c>
      <c r="AA2477" s="5">
        <f>IF(Pays!$E$10="","",Pays!$E$10)</f>
        <v>1</v>
      </c>
      <c r="AB2477" s="5">
        <f>IF(Pays!$F$10="","",Pays!$F$10)</f>
        <v>32.9</v>
      </c>
      <c r="AC2477" s="5">
        <f>IF(Pays!$H$10="","",Pays!$H$10)</f>
        <v>33.5</v>
      </c>
      <c r="AD2477" s="5" t="str">
        <f>IF(Annuel!I21="","",Annuel!I21)</f>
        <v/>
      </c>
      <c r="AE2477" s="5" t="str">
        <f>IF(Annuel!Q21="","",Annuel!Q21)</f>
        <v/>
      </c>
      <c r="AF2477" s="5" t="str">
        <f>IF(Annuel!Y21="","",Annuel!Y21)</f>
        <v/>
      </c>
      <c r="AG2477" s="5" t="str">
        <f>IF(Annuel!AG21="","",Annuel!AG21)</f>
        <v/>
      </c>
      <c r="AH2477" s="5" t="str">
        <f>IF(A2477&gt;=Parametres!$C$6,"base 2023","avant 2025")</f>
        <v>avant 2025</v>
      </c>
    </row>
    <row r="2478" spans="1:34" x14ac:dyDescent="0.25">
      <c r="A2478" s="1" t="s">
        <v>496</v>
      </c>
      <c r="B2478" s="1" t="s">
        <v>700</v>
      </c>
      <c r="C2478" s="1" t="s">
        <v>699</v>
      </c>
      <c r="D2478" s="5" t="str">
        <f>IF(TGO!B231="","",TGO!B231)</f>
        <v/>
      </c>
      <c r="E2478" s="5" t="str">
        <f>IF(TGO!C231="","",TGO!C231)</f>
        <v/>
      </c>
      <c r="F2478" s="5" t="str">
        <f>IF(Monde!B231="","",Monde!B231)</f>
        <v/>
      </c>
      <c r="G2478" s="5" t="str">
        <f>IF(Monde!H231="","",Monde!H231)</f>
        <v/>
      </c>
      <c r="H2478" s="5" t="str">
        <f>IF(Monde!O231="","",Monde!O231)</f>
        <v/>
      </c>
      <c r="I2478" s="5" t="str">
        <f>IF(Monde!C231="","",Monde!C231)</f>
        <v/>
      </c>
      <c r="J2478" s="5" t="str">
        <f>IF(Monde!D231="","",Monde!D231)</f>
        <v/>
      </c>
      <c r="K2478" s="5" t="str">
        <f>IF(Monde!E231="","",Monde!E231)</f>
        <v/>
      </c>
      <c r="L2478" s="5" t="str">
        <f>IF(Monde!F231="","",Monde!F231)</f>
        <v/>
      </c>
      <c r="M2478" s="5" t="str">
        <f>IF(Monde!G231="","",Monde!G231)</f>
        <v/>
      </c>
      <c r="N2478" s="5" t="str">
        <f>IF(Monde!I231="","",Monde!I231)</f>
        <v/>
      </c>
      <c r="O2478" s="5" t="str">
        <f>IF(Monde!J231="","",Monde!J231)</f>
        <v/>
      </c>
      <c r="P2478" s="5" t="str">
        <f>IF(Monde!K231="","",Monde!K231)</f>
        <v/>
      </c>
      <c r="Q2478" s="5" t="str">
        <f>IF(Monde!L231="","",Monde!L231)</f>
        <v/>
      </c>
      <c r="R2478" s="5" t="str">
        <f>IF(Monde!M231="","",Monde!M231)</f>
        <v/>
      </c>
      <c r="S2478" s="5" t="str">
        <f>IF(Monde!N231="","",Monde!N231)</f>
        <v/>
      </c>
      <c r="T2478" s="5" t="str">
        <f>IF(Monde!P231="","",Monde!P231)</f>
        <v/>
      </c>
      <c r="U2478" s="5" t="str">
        <f>IF(Monde!Q231="","",Monde!Q231)</f>
        <v/>
      </c>
      <c r="V2478" s="5" t="str">
        <f>IF(Monde!R231="","",Monde!R231)</f>
        <v/>
      </c>
      <c r="W2478" s="5" t="str">
        <f>IF(TGO!U231="","",TGO!U231)</f>
        <v/>
      </c>
      <c r="X2478" s="5" t="str">
        <f>IF(TGO!V231="","",TGO!V231)</f>
        <v/>
      </c>
      <c r="Y2478" s="5" t="str">
        <f>IF(TGO!W231="","",TGO!W231)</f>
        <v/>
      </c>
      <c r="Z2478" s="5" t="str">
        <f>IF(TGO!X231="","",TGO!X231)</f>
        <v/>
      </c>
      <c r="AA2478" s="5">
        <f>IF(Pays!$E$10="","",Pays!$E$10)</f>
        <v>1</v>
      </c>
      <c r="AB2478" s="5">
        <f>IF(Pays!$F$10="","",Pays!$F$10)</f>
        <v>32.9</v>
      </c>
      <c r="AC2478" s="5">
        <f>IF(Pays!$H$10="","",Pays!$H$10)</f>
        <v>33.5</v>
      </c>
      <c r="AD2478" s="5" t="str">
        <f>IF(Annuel!I22="","",Annuel!I22)</f>
        <v/>
      </c>
      <c r="AE2478" s="5" t="str">
        <f>IF(Annuel!Q22="","",Annuel!Q22)</f>
        <v/>
      </c>
      <c r="AF2478" s="5" t="str">
        <f>IF(Annuel!Y22="","",Annuel!Y22)</f>
        <v/>
      </c>
      <c r="AG2478" s="5" t="str">
        <f>IF(Annuel!AG22="","",Annuel!AG22)</f>
        <v/>
      </c>
      <c r="AH2478" s="5" t="str">
        <f>IF(A2478&gt;=Parametres!$C$6,"base 2023","avant 2025")</f>
        <v>avant 2025</v>
      </c>
    </row>
    <row r="2479" spans="1:34" x14ac:dyDescent="0.25">
      <c r="A2479" s="1" t="s">
        <v>497</v>
      </c>
      <c r="B2479" s="1" t="s">
        <v>700</v>
      </c>
      <c r="C2479" s="1" t="s">
        <v>699</v>
      </c>
      <c r="D2479" s="5" t="str">
        <f>IF(TGO!B232="","",TGO!B232)</f>
        <v/>
      </c>
      <c r="E2479" s="5" t="str">
        <f>IF(TGO!C232="","",TGO!C232)</f>
        <v/>
      </c>
      <c r="F2479" s="5" t="str">
        <f>IF(Monde!B232="","",Monde!B232)</f>
        <v/>
      </c>
      <c r="G2479" s="5" t="str">
        <f>IF(Monde!H232="","",Monde!H232)</f>
        <v/>
      </c>
      <c r="H2479" s="5" t="str">
        <f>IF(Monde!O232="","",Monde!O232)</f>
        <v/>
      </c>
      <c r="I2479" s="5" t="str">
        <f>IF(Monde!C232="","",Monde!C232)</f>
        <v/>
      </c>
      <c r="J2479" s="5" t="str">
        <f>IF(Monde!D232="","",Monde!D232)</f>
        <v/>
      </c>
      <c r="K2479" s="5" t="str">
        <f>IF(Monde!E232="","",Monde!E232)</f>
        <v/>
      </c>
      <c r="L2479" s="5" t="str">
        <f>IF(Monde!F232="","",Monde!F232)</f>
        <v/>
      </c>
      <c r="M2479" s="5" t="str">
        <f>IF(Monde!G232="","",Monde!G232)</f>
        <v/>
      </c>
      <c r="N2479" s="5" t="str">
        <f>IF(Monde!I232="","",Monde!I232)</f>
        <v/>
      </c>
      <c r="O2479" s="5" t="str">
        <f>IF(Monde!J232="","",Monde!J232)</f>
        <v/>
      </c>
      <c r="P2479" s="5" t="str">
        <f>IF(Monde!K232="","",Monde!K232)</f>
        <v/>
      </c>
      <c r="Q2479" s="5" t="str">
        <f>IF(Monde!L232="","",Monde!L232)</f>
        <v/>
      </c>
      <c r="R2479" s="5" t="str">
        <f>IF(Monde!M232="","",Monde!M232)</f>
        <v/>
      </c>
      <c r="S2479" s="5" t="str">
        <f>IF(Monde!N232="","",Monde!N232)</f>
        <v/>
      </c>
      <c r="T2479" s="5" t="str">
        <f>IF(Monde!P232="","",Monde!P232)</f>
        <v/>
      </c>
      <c r="U2479" s="5" t="str">
        <f>IF(Monde!Q232="","",Monde!Q232)</f>
        <v/>
      </c>
      <c r="V2479" s="5" t="str">
        <f>IF(Monde!R232="","",Monde!R232)</f>
        <v/>
      </c>
      <c r="W2479" s="5" t="str">
        <f>IF(TGO!U232="","",TGO!U232)</f>
        <v/>
      </c>
      <c r="X2479" s="5" t="str">
        <f>IF(TGO!V232="","",TGO!V232)</f>
        <v/>
      </c>
      <c r="Y2479" s="5" t="str">
        <f>IF(TGO!W232="","",TGO!W232)</f>
        <v/>
      </c>
      <c r="Z2479" s="5" t="str">
        <f>IF(TGO!X232="","",TGO!X232)</f>
        <v/>
      </c>
      <c r="AA2479" s="5">
        <f>IF(Pays!$E$10="","",Pays!$E$10)</f>
        <v>1</v>
      </c>
      <c r="AB2479" s="5">
        <f>IF(Pays!$F$10="","",Pays!$F$10)</f>
        <v>32.9</v>
      </c>
      <c r="AC2479" s="5">
        <f>IF(Pays!$H$10="","",Pays!$H$10)</f>
        <v>33.5</v>
      </c>
      <c r="AD2479" s="5" t="str">
        <f>IF(Annuel!I22="","",Annuel!I22)</f>
        <v/>
      </c>
      <c r="AE2479" s="5" t="str">
        <f>IF(Annuel!Q22="","",Annuel!Q22)</f>
        <v/>
      </c>
      <c r="AF2479" s="5" t="str">
        <f>IF(Annuel!Y22="","",Annuel!Y22)</f>
        <v/>
      </c>
      <c r="AG2479" s="5" t="str">
        <f>IF(Annuel!AG22="","",Annuel!AG22)</f>
        <v/>
      </c>
      <c r="AH2479" s="5" t="str">
        <f>IF(A2479&gt;=Parametres!$C$6,"base 2023","avant 2025")</f>
        <v>avant 2025</v>
      </c>
    </row>
    <row r="2480" spans="1:34" x14ac:dyDescent="0.25">
      <c r="A2480" s="1" t="s">
        <v>498</v>
      </c>
      <c r="B2480" s="1" t="s">
        <v>700</v>
      </c>
      <c r="C2480" s="1" t="s">
        <v>699</v>
      </c>
      <c r="D2480" s="5" t="str">
        <f>IF(TGO!B233="","",TGO!B233)</f>
        <v/>
      </c>
      <c r="E2480" s="5" t="str">
        <f>IF(TGO!C233="","",TGO!C233)</f>
        <v/>
      </c>
      <c r="F2480" s="5" t="str">
        <f>IF(Monde!B233="","",Monde!B233)</f>
        <v/>
      </c>
      <c r="G2480" s="5" t="str">
        <f>IF(Monde!H233="","",Monde!H233)</f>
        <v/>
      </c>
      <c r="H2480" s="5" t="str">
        <f>IF(Monde!O233="","",Monde!O233)</f>
        <v/>
      </c>
      <c r="I2480" s="5" t="str">
        <f>IF(Monde!C233="","",Monde!C233)</f>
        <v/>
      </c>
      <c r="J2480" s="5" t="str">
        <f>IF(Monde!D233="","",Monde!D233)</f>
        <v/>
      </c>
      <c r="K2480" s="5" t="str">
        <f>IF(Monde!E233="","",Monde!E233)</f>
        <v/>
      </c>
      <c r="L2480" s="5" t="str">
        <f>IF(Monde!F233="","",Monde!F233)</f>
        <v/>
      </c>
      <c r="M2480" s="5" t="str">
        <f>IF(Monde!G233="","",Monde!G233)</f>
        <v/>
      </c>
      <c r="N2480" s="5" t="str">
        <f>IF(Monde!I233="","",Monde!I233)</f>
        <v/>
      </c>
      <c r="O2480" s="5" t="str">
        <f>IF(Monde!J233="","",Monde!J233)</f>
        <v/>
      </c>
      <c r="P2480" s="5" t="str">
        <f>IF(Monde!K233="","",Monde!K233)</f>
        <v/>
      </c>
      <c r="Q2480" s="5" t="str">
        <f>IF(Monde!L233="","",Monde!L233)</f>
        <v/>
      </c>
      <c r="R2480" s="5" t="str">
        <f>IF(Monde!M233="","",Monde!M233)</f>
        <v/>
      </c>
      <c r="S2480" s="5" t="str">
        <f>IF(Monde!N233="","",Monde!N233)</f>
        <v/>
      </c>
      <c r="T2480" s="5" t="str">
        <f>IF(Monde!P233="","",Monde!P233)</f>
        <v/>
      </c>
      <c r="U2480" s="5" t="str">
        <f>IF(Monde!Q233="","",Monde!Q233)</f>
        <v/>
      </c>
      <c r="V2480" s="5" t="str">
        <f>IF(Monde!R233="","",Monde!R233)</f>
        <v/>
      </c>
      <c r="W2480" s="5" t="str">
        <f>IF(TGO!U233="","",TGO!U233)</f>
        <v/>
      </c>
      <c r="X2480" s="5" t="str">
        <f>IF(TGO!V233="","",TGO!V233)</f>
        <v/>
      </c>
      <c r="Y2480" s="5" t="str">
        <f>IF(TGO!W233="","",TGO!W233)</f>
        <v/>
      </c>
      <c r="Z2480" s="5" t="str">
        <f>IF(TGO!X233="","",TGO!X233)</f>
        <v/>
      </c>
      <c r="AA2480" s="5">
        <f>IF(Pays!$E$10="","",Pays!$E$10)</f>
        <v>1</v>
      </c>
      <c r="AB2480" s="5">
        <f>IF(Pays!$F$10="","",Pays!$F$10)</f>
        <v>32.9</v>
      </c>
      <c r="AC2480" s="5">
        <f>IF(Pays!$H$10="","",Pays!$H$10)</f>
        <v>33.5</v>
      </c>
      <c r="AD2480" s="5" t="str">
        <f>IF(Annuel!I22="","",Annuel!I22)</f>
        <v/>
      </c>
      <c r="AE2480" s="5" t="str">
        <f>IF(Annuel!Q22="","",Annuel!Q22)</f>
        <v/>
      </c>
      <c r="AF2480" s="5" t="str">
        <f>IF(Annuel!Y22="","",Annuel!Y22)</f>
        <v/>
      </c>
      <c r="AG2480" s="5" t="str">
        <f>IF(Annuel!AG22="","",Annuel!AG22)</f>
        <v/>
      </c>
      <c r="AH2480" s="5" t="str">
        <f>IF(A2480&gt;=Parametres!$C$6,"base 2023","avant 2025")</f>
        <v>avant 2025</v>
      </c>
    </row>
    <row r="2481" spans="1:34" x14ac:dyDescent="0.25">
      <c r="A2481" s="1" t="s">
        <v>499</v>
      </c>
      <c r="B2481" s="1" t="s">
        <v>700</v>
      </c>
      <c r="C2481" s="1" t="s">
        <v>699</v>
      </c>
      <c r="D2481" s="5" t="str">
        <f>IF(TGO!B234="","",TGO!B234)</f>
        <v/>
      </c>
      <c r="E2481" s="5" t="str">
        <f>IF(TGO!C234="","",TGO!C234)</f>
        <v/>
      </c>
      <c r="F2481" s="5" t="str">
        <f>IF(Monde!B234="","",Monde!B234)</f>
        <v/>
      </c>
      <c r="G2481" s="5" t="str">
        <f>IF(Monde!H234="","",Monde!H234)</f>
        <v/>
      </c>
      <c r="H2481" s="5" t="str">
        <f>IF(Monde!O234="","",Monde!O234)</f>
        <v/>
      </c>
      <c r="I2481" s="5" t="str">
        <f>IF(Monde!C234="","",Monde!C234)</f>
        <v/>
      </c>
      <c r="J2481" s="5" t="str">
        <f>IF(Monde!D234="","",Monde!D234)</f>
        <v/>
      </c>
      <c r="K2481" s="5" t="str">
        <f>IF(Monde!E234="","",Monde!E234)</f>
        <v/>
      </c>
      <c r="L2481" s="5" t="str">
        <f>IF(Monde!F234="","",Monde!F234)</f>
        <v/>
      </c>
      <c r="M2481" s="5" t="str">
        <f>IF(Monde!G234="","",Monde!G234)</f>
        <v/>
      </c>
      <c r="N2481" s="5" t="str">
        <f>IF(Monde!I234="","",Monde!I234)</f>
        <v/>
      </c>
      <c r="O2481" s="5" t="str">
        <f>IF(Monde!J234="","",Monde!J234)</f>
        <v/>
      </c>
      <c r="P2481" s="5" t="str">
        <f>IF(Monde!K234="","",Monde!K234)</f>
        <v/>
      </c>
      <c r="Q2481" s="5" t="str">
        <f>IF(Monde!L234="","",Monde!L234)</f>
        <v/>
      </c>
      <c r="R2481" s="5" t="str">
        <f>IF(Monde!M234="","",Monde!M234)</f>
        <v/>
      </c>
      <c r="S2481" s="5" t="str">
        <f>IF(Monde!N234="","",Monde!N234)</f>
        <v/>
      </c>
      <c r="T2481" s="5" t="str">
        <f>IF(Monde!P234="","",Monde!P234)</f>
        <v/>
      </c>
      <c r="U2481" s="5" t="str">
        <f>IF(Monde!Q234="","",Monde!Q234)</f>
        <v/>
      </c>
      <c r="V2481" s="5" t="str">
        <f>IF(Monde!R234="","",Monde!R234)</f>
        <v/>
      </c>
      <c r="W2481" s="5" t="str">
        <f>IF(TGO!U234="","",TGO!U234)</f>
        <v/>
      </c>
      <c r="X2481" s="5" t="str">
        <f>IF(TGO!V234="","",TGO!V234)</f>
        <v/>
      </c>
      <c r="Y2481" s="5" t="str">
        <f>IF(TGO!W234="","",TGO!W234)</f>
        <v/>
      </c>
      <c r="Z2481" s="5" t="str">
        <f>IF(TGO!X234="","",TGO!X234)</f>
        <v/>
      </c>
      <c r="AA2481" s="5">
        <f>IF(Pays!$E$10="","",Pays!$E$10)</f>
        <v>1</v>
      </c>
      <c r="AB2481" s="5">
        <f>IF(Pays!$F$10="","",Pays!$F$10)</f>
        <v>32.9</v>
      </c>
      <c r="AC2481" s="5">
        <f>IF(Pays!$H$10="","",Pays!$H$10)</f>
        <v>33.5</v>
      </c>
      <c r="AD2481" s="5" t="str">
        <f>IF(Annuel!I22="","",Annuel!I22)</f>
        <v/>
      </c>
      <c r="AE2481" s="5" t="str">
        <f>IF(Annuel!Q22="","",Annuel!Q22)</f>
        <v/>
      </c>
      <c r="AF2481" s="5" t="str">
        <f>IF(Annuel!Y22="","",Annuel!Y22)</f>
        <v/>
      </c>
      <c r="AG2481" s="5" t="str">
        <f>IF(Annuel!AG22="","",Annuel!AG22)</f>
        <v/>
      </c>
      <c r="AH2481" s="5" t="str">
        <f>IF(A2481&gt;=Parametres!$C$6,"base 2023","avant 2025")</f>
        <v>avant 2025</v>
      </c>
    </row>
    <row r="2482" spans="1:34" x14ac:dyDescent="0.25">
      <c r="A2482" s="1" t="s">
        <v>500</v>
      </c>
      <c r="B2482" s="1" t="s">
        <v>700</v>
      </c>
      <c r="C2482" s="1" t="s">
        <v>699</v>
      </c>
      <c r="D2482" s="5" t="str">
        <f>IF(TGO!B235="","",TGO!B235)</f>
        <v/>
      </c>
      <c r="E2482" s="5" t="str">
        <f>IF(TGO!C235="","",TGO!C235)</f>
        <v/>
      </c>
      <c r="F2482" s="5" t="str">
        <f>IF(Monde!B235="","",Monde!B235)</f>
        <v/>
      </c>
      <c r="G2482" s="5" t="str">
        <f>IF(Monde!H235="","",Monde!H235)</f>
        <v/>
      </c>
      <c r="H2482" s="5" t="str">
        <f>IF(Monde!O235="","",Monde!O235)</f>
        <v/>
      </c>
      <c r="I2482" s="5" t="str">
        <f>IF(Monde!C235="","",Monde!C235)</f>
        <v/>
      </c>
      <c r="J2482" s="5" t="str">
        <f>IF(Monde!D235="","",Monde!D235)</f>
        <v/>
      </c>
      <c r="K2482" s="5" t="str">
        <f>IF(Monde!E235="","",Monde!E235)</f>
        <v/>
      </c>
      <c r="L2482" s="5" t="str">
        <f>IF(Monde!F235="","",Monde!F235)</f>
        <v/>
      </c>
      <c r="M2482" s="5" t="str">
        <f>IF(Monde!G235="","",Monde!G235)</f>
        <v/>
      </c>
      <c r="N2482" s="5" t="str">
        <f>IF(Monde!I235="","",Monde!I235)</f>
        <v/>
      </c>
      <c r="O2482" s="5" t="str">
        <f>IF(Monde!J235="","",Monde!J235)</f>
        <v/>
      </c>
      <c r="P2482" s="5" t="str">
        <f>IF(Monde!K235="","",Monde!K235)</f>
        <v/>
      </c>
      <c r="Q2482" s="5" t="str">
        <f>IF(Monde!L235="","",Monde!L235)</f>
        <v/>
      </c>
      <c r="R2482" s="5" t="str">
        <f>IF(Monde!M235="","",Monde!M235)</f>
        <v/>
      </c>
      <c r="S2482" s="5" t="str">
        <f>IF(Monde!N235="","",Monde!N235)</f>
        <v/>
      </c>
      <c r="T2482" s="5" t="str">
        <f>IF(Monde!P235="","",Monde!P235)</f>
        <v/>
      </c>
      <c r="U2482" s="5" t="str">
        <f>IF(Monde!Q235="","",Monde!Q235)</f>
        <v/>
      </c>
      <c r="V2482" s="5" t="str">
        <f>IF(Monde!R235="","",Monde!R235)</f>
        <v/>
      </c>
      <c r="W2482" s="5" t="str">
        <f>IF(TGO!U235="","",TGO!U235)</f>
        <v/>
      </c>
      <c r="X2482" s="5" t="str">
        <f>IF(TGO!V235="","",TGO!V235)</f>
        <v/>
      </c>
      <c r="Y2482" s="5" t="str">
        <f>IF(TGO!W235="","",TGO!W235)</f>
        <v/>
      </c>
      <c r="Z2482" s="5" t="str">
        <f>IF(TGO!X235="","",TGO!X235)</f>
        <v/>
      </c>
      <c r="AA2482" s="5">
        <f>IF(Pays!$E$10="","",Pays!$E$10)</f>
        <v>1</v>
      </c>
      <c r="AB2482" s="5">
        <f>IF(Pays!$F$10="","",Pays!$F$10)</f>
        <v>32.9</v>
      </c>
      <c r="AC2482" s="5">
        <f>IF(Pays!$H$10="","",Pays!$H$10)</f>
        <v>33.5</v>
      </c>
      <c r="AD2482" s="5" t="str">
        <f>IF(Annuel!I22="","",Annuel!I22)</f>
        <v/>
      </c>
      <c r="AE2482" s="5" t="str">
        <f>IF(Annuel!Q22="","",Annuel!Q22)</f>
        <v/>
      </c>
      <c r="AF2482" s="5" t="str">
        <f>IF(Annuel!Y22="","",Annuel!Y22)</f>
        <v/>
      </c>
      <c r="AG2482" s="5" t="str">
        <f>IF(Annuel!AG22="","",Annuel!AG22)</f>
        <v/>
      </c>
      <c r="AH2482" s="5" t="str">
        <f>IF(A2482&gt;=Parametres!$C$6,"base 2023","avant 2025")</f>
        <v>avant 2025</v>
      </c>
    </row>
    <row r="2483" spans="1:34" x14ac:dyDescent="0.25">
      <c r="A2483" s="1" t="s">
        <v>501</v>
      </c>
      <c r="B2483" s="1" t="s">
        <v>700</v>
      </c>
      <c r="C2483" s="1" t="s">
        <v>699</v>
      </c>
      <c r="D2483" s="5" t="str">
        <f>IF(TGO!B236="","",TGO!B236)</f>
        <v/>
      </c>
      <c r="E2483" s="5" t="str">
        <f>IF(TGO!C236="","",TGO!C236)</f>
        <v/>
      </c>
      <c r="F2483" s="5" t="str">
        <f>IF(Monde!B236="","",Monde!B236)</f>
        <v/>
      </c>
      <c r="G2483" s="5" t="str">
        <f>IF(Monde!H236="","",Monde!H236)</f>
        <v/>
      </c>
      <c r="H2483" s="5" t="str">
        <f>IF(Monde!O236="","",Monde!O236)</f>
        <v/>
      </c>
      <c r="I2483" s="5" t="str">
        <f>IF(Monde!C236="","",Monde!C236)</f>
        <v/>
      </c>
      <c r="J2483" s="5" t="str">
        <f>IF(Monde!D236="","",Monde!D236)</f>
        <v/>
      </c>
      <c r="K2483" s="5" t="str">
        <f>IF(Monde!E236="","",Monde!E236)</f>
        <v/>
      </c>
      <c r="L2483" s="5" t="str">
        <f>IF(Monde!F236="","",Monde!F236)</f>
        <v/>
      </c>
      <c r="M2483" s="5" t="str">
        <f>IF(Monde!G236="","",Monde!G236)</f>
        <v/>
      </c>
      <c r="N2483" s="5" t="str">
        <f>IF(Monde!I236="","",Monde!I236)</f>
        <v/>
      </c>
      <c r="O2483" s="5" t="str">
        <f>IF(Monde!J236="","",Monde!J236)</f>
        <v/>
      </c>
      <c r="P2483" s="5" t="str">
        <f>IF(Monde!K236="","",Monde!K236)</f>
        <v/>
      </c>
      <c r="Q2483" s="5" t="str">
        <f>IF(Monde!L236="","",Monde!L236)</f>
        <v/>
      </c>
      <c r="R2483" s="5" t="str">
        <f>IF(Monde!M236="","",Monde!M236)</f>
        <v/>
      </c>
      <c r="S2483" s="5" t="str">
        <f>IF(Monde!N236="","",Monde!N236)</f>
        <v/>
      </c>
      <c r="T2483" s="5" t="str">
        <f>IF(Monde!P236="","",Monde!P236)</f>
        <v/>
      </c>
      <c r="U2483" s="5" t="str">
        <f>IF(Monde!Q236="","",Monde!Q236)</f>
        <v/>
      </c>
      <c r="V2483" s="5" t="str">
        <f>IF(Monde!R236="","",Monde!R236)</f>
        <v/>
      </c>
      <c r="W2483" s="5" t="str">
        <f>IF(TGO!U236="","",TGO!U236)</f>
        <v/>
      </c>
      <c r="X2483" s="5" t="str">
        <f>IF(TGO!V236="","",TGO!V236)</f>
        <v/>
      </c>
      <c r="Y2483" s="5" t="str">
        <f>IF(TGO!W236="","",TGO!W236)</f>
        <v/>
      </c>
      <c r="Z2483" s="5" t="str">
        <f>IF(TGO!X236="","",TGO!X236)</f>
        <v/>
      </c>
      <c r="AA2483" s="5">
        <f>IF(Pays!$E$10="","",Pays!$E$10)</f>
        <v>1</v>
      </c>
      <c r="AB2483" s="5">
        <f>IF(Pays!$F$10="","",Pays!$F$10)</f>
        <v>32.9</v>
      </c>
      <c r="AC2483" s="5">
        <f>IF(Pays!$H$10="","",Pays!$H$10)</f>
        <v>33.5</v>
      </c>
      <c r="AD2483" s="5" t="str">
        <f>IF(Annuel!I22="","",Annuel!I22)</f>
        <v/>
      </c>
      <c r="AE2483" s="5" t="str">
        <f>IF(Annuel!Q22="","",Annuel!Q22)</f>
        <v/>
      </c>
      <c r="AF2483" s="5" t="str">
        <f>IF(Annuel!Y22="","",Annuel!Y22)</f>
        <v/>
      </c>
      <c r="AG2483" s="5" t="str">
        <f>IF(Annuel!AG22="","",Annuel!AG22)</f>
        <v/>
      </c>
      <c r="AH2483" s="5" t="str">
        <f>IF(A2483&gt;=Parametres!$C$6,"base 2023","avant 2025")</f>
        <v>avant 2025</v>
      </c>
    </row>
    <row r="2484" spans="1:34" x14ac:dyDescent="0.25">
      <c r="A2484" s="1" t="s">
        <v>502</v>
      </c>
      <c r="B2484" s="1" t="s">
        <v>700</v>
      </c>
      <c r="C2484" s="1" t="s">
        <v>699</v>
      </c>
      <c r="D2484" s="5" t="str">
        <f>IF(TGO!B237="","",TGO!B237)</f>
        <v/>
      </c>
      <c r="E2484" s="5" t="str">
        <f>IF(TGO!C237="","",TGO!C237)</f>
        <v/>
      </c>
      <c r="F2484" s="5" t="str">
        <f>IF(Monde!B237="","",Monde!B237)</f>
        <v/>
      </c>
      <c r="G2484" s="5" t="str">
        <f>IF(Monde!H237="","",Monde!H237)</f>
        <v/>
      </c>
      <c r="H2484" s="5" t="str">
        <f>IF(Monde!O237="","",Monde!O237)</f>
        <v/>
      </c>
      <c r="I2484" s="5" t="str">
        <f>IF(Monde!C237="","",Monde!C237)</f>
        <v/>
      </c>
      <c r="J2484" s="5" t="str">
        <f>IF(Monde!D237="","",Monde!D237)</f>
        <v/>
      </c>
      <c r="K2484" s="5" t="str">
        <f>IF(Monde!E237="","",Monde!E237)</f>
        <v/>
      </c>
      <c r="L2484" s="5" t="str">
        <f>IF(Monde!F237="","",Monde!F237)</f>
        <v/>
      </c>
      <c r="M2484" s="5" t="str">
        <f>IF(Monde!G237="","",Monde!G237)</f>
        <v/>
      </c>
      <c r="N2484" s="5" t="str">
        <f>IF(Monde!I237="","",Monde!I237)</f>
        <v/>
      </c>
      <c r="O2484" s="5" t="str">
        <f>IF(Monde!J237="","",Monde!J237)</f>
        <v/>
      </c>
      <c r="P2484" s="5" t="str">
        <f>IF(Monde!K237="","",Monde!K237)</f>
        <v/>
      </c>
      <c r="Q2484" s="5" t="str">
        <f>IF(Monde!L237="","",Monde!L237)</f>
        <v/>
      </c>
      <c r="R2484" s="5" t="str">
        <f>IF(Monde!M237="","",Monde!M237)</f>
        <v/>
      </c>
      <c r="S2484" s="5" t="str">
        <f>IF(Monde!N237="","",Monde!N237)</f>
        <v/>
      </c>
      <c r="T2484" s="5" t="str">
        <f>IF(Monde!P237="","",Monde!P237)</f>
        <v/>
      </c>
      <c r="U2484" s="5" t="str">
        <f>IF(Monde!Q237="","",Monde!Q237)</f>
        <v/>
      </c>
      <c r="V2484" s="5" t="str">
        <f>IF(Monde!R237="","",Monde!R237)</f>
        <v/>
      </c>
      <c r="W2484" s="5" t="str">
        <f>IF(TGO!U237="","",TGO!U237)</f>
        <v/>
      </c>
      <c r="X2484" s="5" t="str">
        <f>IF(TGO!V237="","",TGO!V237)</f>
        <v/>
      </c>
      <c r="Y2484" s="5" t="str">
        <f>IF(TGO!W237="","",TGO!W237)</f>
        <v/>
      </c>
      <c r="Z2484" s="5" t="str">
        <f>IF(TGO!X237="","",TGO!X237)</f>
        <v/>
      </c>
      <c r="AA2484" s="5">
        <f>IF(Pays!$E$10="","",Pays!$E$10)</f>
        <v>1</v>
      </c>
      <c r="AB2484" s="5">
        <f>IF(Pays!$F$10="","",Pays!$F$10)</f>
        <v>32.9</v>
      </c>
      <c r="AC2484" s="5">
        <f>IF(Pays!$H$10="","",Pays!$H$10)</f>
        <v>33.5</v>
      </c>
      <c r="AD2484" s="5" t="str">
        <f>IF(Annuel!I22="","",Annuel!I22)</f>
        <v/>
      </c>
      <c r="AE2484" s="5" t="str">
        <f>IF(Annuel!Q22="","",Annuel!Q22)</f>
        <v/>
      </c>
      <c r="AF2484" s="5" t="str">
        <f>IF(Annuel!Y22="","",Annuel!Y22)</f>
        <v/>
      </c>
      <c r="AG2484" s="5" t="str">
        <f>IF(Annuel!AG22="","",Annuel!AG22)</f>
        <v/>
      </c>
      <c r="AH2484" s="5" t="str">
        <f>IF(A2484&gt;=Parametres!$C$6,"base 2023","avant 2025")</f>
        <v>avant 2025</v>
      </c>
    </row>
    <row r="2485" spans="1:34" x14ac:dyDescent="0.25">
      <c r="A2485" s="1" t="s">
        <v>503</v>
      </c>
      <c r="B2485" s="1" t="s">
        <v>700</v>
      </c>
      <c r="C2485" s="1" t="s">
        <v>699</v>
      </c>
      <c r="D2485" s="5" t="str">
        <f>IF(TGO!B238="","",TGO!B238)</f>
        <v/>
      </c>
      <c r="E2485" s="5" t="str">
        <f>IF(TGO!C238="","",TGO!C238)</f>
        <v/>
      </c>
      <c r="F2485" s="5" t="str">
        <f>IF(Monde!B238="","",Monde!B238)</f>
        <v/>
      </c>
      <c r="G2485" s="5" t="str">
        <f>IF(Monde!H238="","",Monde!H238)</f>
        <v/>
      </c>
      <c r="H2485" s="5" t="str">
        <f>IF(Monde!O238="","",Monde!O238)</f>
        <v/>
      </c>
      <c r="I2485" s="5" t="str">
        <f>IF(Monde!C238="","",Monde!C238)</f>
        <v/>
      </c>
      <c r="J2485" s="5" t="str">
        <f>IF(Monde!D238="","",Monde!D238)</f>
        <v/>
      </c>
      <c r="K2485" s="5" t="str">
        <f>IF(Monde!E238="","",Monde!E238)</f>
        <v/>
      </c>
      <c r="L2485" s="5" t="str">
        <f>IF(Monde!F238="","",Monde!F238)</f>
        <v/>
      </c>
      <c r="M2485" s="5" t="str">
        <f>IF(Monde!G238="","",Monde!G238)</f>
        <v/>
      </c>
      <c r="N2485" s="5" t="str">
        <f>IF(Monde!I238="","",Monde!I238)</f>
        <v/>
      </c>
      <c r="O2485" s="5" t="str">
        <f>IF(Monde!J238="","",Monde!J238)</f>
        <v/>
      </c>
      <c r="P2485" s="5" t="str">
        <f>IF(Monde!K238="","",Monde!K238)</f>
        <v/>
      </c>
      <c r="Q2485" s="5" t="str">
        <f>IF(Monde!L238="","",Monde!L238)</f>
        <v/>
      </c>
      <c r="R2485" s="5" t="str">
        <f>IF(Monde!M238="","",Monde!M238)</f>
        <v/>
      </c>
      <c r="S2485" s="5" t="str">
        <f>IF(Monde!N238="","",Monde!N238)</f>
        <v/>
      </c>
      <c r="T2485" s="5" t="str">
        <f>IF(Monde!P238="","",Monde!P238)</f>
        <v/>
      </c>
      <c r="U2485" s="5" t="str">
        <f>IF(Monde!Q238="","",Monde!Q238)</f>
        <v/>
      </c>
      <c r="V2485" s="5" t="str">
        <f>IF(Monde!R238="","",Monde!R238)</f>
        <v/>
      </c>
      <c r="W2485" s="5" t="str">
        <f>IF(TGO!U238="","",TGO!U238)</f>
        <v/>
      </c>
      <c r="X2485" s="5" t="str">
        <f>IF(TGO!V238="","",TGO!V238)</f>
        <v/>
      </c>
      <c r="Y2485" s="5" t="str">
        <f>IF(TGO!W238="","",TGO!W238)</f>
        <v/>
      </c>
      <c r="Z2485" s="5" t="str">
        <f>IF(TGO!X238="","",TGO!X238)</f>
        <v/>
      </c>
      <c r="AA2485" s="5">
        <f>IF(Pays!$E$10="","",Pays!$E$10)</f>
        <v>1</v>
      </c>
      <c r="AB2485" s="5">
        <f>IF(Pays!$F$10="","",Pays!$F$10)</f>
        <v>32.9</v>
      </c>
      <c r="AC2485" s="5">
        <f>IF(Pays!$H$10="","",Pays!$H$10)</f>
        <v>33.5</v>
      </c>
      <c r="AD2485" s="5" t="str">
        <f>IF(Annuel!I22="","",Annuel!I22)</f>
        <v/>
      </c>
      <c r="AE2485" s="5" t="str">
        <f>IF(Annuel!Q22="","",Annuel!Q22)</f>
        <v/>
      </c>
      <c r="AF2485" s="5" t="str">
        <f>IF(Annuel!Y22="","",Annuel!Y22)</f>
        <v/>
      </c>
      <c r="AG2485" s="5" t="str">
        <f>IF(Annuel!AG22="","",Annuel!AG22)</f>
        <v/>
      </c>
      <c r="AH2485" s="5" t="str">
        <f>IF(A2485&gt;=Parametres!$C$6,"base 2023","avant 2025")</f>
        <v>avant 2025</v>
      </c>
    </row>
    <row r="2486" spans="1:34" x14ac:dyDescent="0.25">
      <c r="A2486" s="1" t="s">
        <v>504</v>
      </c>
      <c r="B2486" s="1" t="s">
        <v>700</v>
      </c>
      <c r="C2486" s="1" t="s">
        <v>699</v>
      </c>
      <c r="D2486" s="5" t="str">
        <f>IF(TGO!B239="","",TGO!B239)</f>
        <v/>
      </c>
      <c r="E2486" s="5" t="str">
        <f>IF(TGO!C239="","",TGO!C239)</f>
        <v/>
      </c>
      <c r="F2486" s="5" t="str">
        <f>IF(Monde!B239="","",Monde!B239)</f>
        <v/>
      </c>
      <c r="G2486" s="5" t="str">
        <f>IF(Monde!H239="","",Monde!H239)</f>
        <v/>
      </c>
      <c r="H2486" s="5" t="str">
        <f>IF(Monde!O239="","",Monde!O239)</f>
        <v/>
      </c>
      <c r="I2486" s="5" t="str">
        <f>IF(Monde!C239="","",Monde!C239)</f>
        <v/>
      </c>
      <c r="J2486" s="5" t="str">
        <f>IF(Monde!D239="","",Monde!D239)</f>
        <v/>
      </c>
      <c r="K2486" s="5" t="str">
        <f>IF(Monde!E239="","",Monde!E239)</f>
        <v/>
      </c>
      <c r="L2486" s="5" t="str">
        <f>IF(Monde!F239="","",Monde!F239)</f>
        <v/>
      </c>
      <c r="M2486" s="5" t="str">
        <f>IF(Monde!G239="","",Monde!G239)</f>
        <v/>
      </c>
      <c r="N2486" s="5" t="str">
        <f>IF(Monde!I239="","",Monde!I239)</f>
        <v/>
      </c>
      <c r="O2486" s="5" t="str">
        <f>IF(Monde!J239="","",Monde!J239)</f>
        <v/>
      </c>
      <c r="P2486" s="5" t="str">
        <f>IF(Monde!K239="","",Monde!K239)</f>
        <v/>
      </c>
      <c r="Q2486" s="5" t="str">
        <f>IF(Monde!L239="","",Monde!L239)</f>
        <v/>
      </c>
      <c r="R2486" s="5" t="str">
        <f>IF(Monde!M239="","",Monde!M239)</f>
        <v/>
      </c>
      <c r="S2486" s="5" t="str">
        <f>IF(Monde!N239="","",Monde!N239)</f>
        <v/>
      </c>
      <c r="T2486" s="5" t="str">
        <f>IF(Monde!P239="","",Monde!P239)</f>
        <v/>
      </c>
      <c r="U2486" s="5" t="str">
        <f>IF(Monde!Q239="","",Monde!Q239)</f>
        <v/>
      </c>
      <c r="V2486" s="5" t="str">
        <f>IF(Monde!R239="","",Monde!R239)</f>
        <v/>
      </c>
      <c r="W2486" s="5" t="str">
        <f>IF(TGO!U239="","",TGO!U239)</f>
        <v/>
      </c>
      <c r="X2486" s="5" t="str">
        <f>IF(TGO!V239="","",TGO!V239)</f>
        <v/>
      </c>
      <c r="Y2486" s="5" t="str">
        <f>IF(TGO!W239="","",TGO!W239)</f>
        <v/>
      </c>
      <c r="Z2486" s="5" t="str">
        <f>IF(TGO!X239="","",TGO!X239)</f>
        <v/>
      </c>
      <c r="AA2486" s="5">
        <f>IF(Pays!$E$10="","",Pays!$E$10)</f>
        <v>1</v>
      </c>
      <c r="AB2486" s="5">
        <f>IF(Pays!$F$10="","",Pays!$F$10)</f>
        <v>32.9</v>
      </c>
      <c r="AC2486" s="5">
        <f>IF(Pays!$H$10="","",Pays!$H$10)</f>
        <v>33.5</v>
      </c>
      <c r="AD2486" s="5" t="str">
        <f>IF(Annuel!I22="","",Annuel!I22)</f>
        <v/>
      </c>
      <c r="AE2486" s="5" t="str">
        <f>IF(Annuel!Q22="","",Annuel!Q22)</f>
        <v/>
      </c>
      <c r="AF2486" s="5" t="str">
        <f>IF(Annuel!Y22="","",Annuel!Y22)</f>
        <v/>
      </c>
      <c r="AG2486" s="5" t="str">
        <f>IF(Annuel!AG22="","",Annuel!AG22)</f>
        <v/>
      </c>
      <c r="AH2486" s="5" t="str">
        <f>IF(A2486&gt;=Parametres!$C$6,"base 2023","avant 2025")</f>
        <v>avant 2025</v>
      </c>
    </row>
    <row r="2487" spans="1:34" x14ac:dyDescent="0.25">
      <c r="A2487" s="1" t="s">
        <v>505</v>
      </c>
      <c r="B2487" s="1" t="s">
        <v>700</v>
      </c>
      <c r="C2487" s="1" t="s">
        <v>699</v>
      </c>
      <c r="D2487" s="5" t="str">
        <f>IF(TGO!B240="","",TGO!B240)</f>
        <v/>
      </c>
      <c r="E2487" s="5" t="str">
        <f>IF(TGO!C240="","",TGO!C240)</f>
        <v/>
      </c>
      <c r="F2487" s="5" t="str">
        <f>IF(Monde!B240="","",Monde!B240)</f>
        <v/>
      </c>
      <c r="G2487" s="5" t="str">
        <f>IF(Monde!H240="","",Monde!H240)</f>
        <v/>
      </c>
      <c r="H2487" s="5" t="str">
        <f>IF(Monde!O240="","",Monde!O240)</f>
        <v/>
      </c>
      <c r="I2487" s="5" t="str">
        <f>IF(Monde!C240="","",Monde!C240)</f>
        <v/>
      </c>
      <c r="J2487" s="5" t="str">
        <f>IF(Monde!D240="","",Monde!D240)</f>
        <v/>
      </c>
      <c r="K2487" s="5" t="str">
        <f>IF(Monde!E240="","",Monde!E240)</f>
        <v/>
      </c>
      <c r="L2487" s="5" t="str">
        <f>IF(Monde!F240="","",Monde!F240)</f>
        <v/>
      </c>
      <c r="M2487" s="5" t="str">
        <f>IF(Monde!G240="","",Monde!G240)</f>
        <v/>
      </c>
      <c r="N2487" s="5" t="str">
        <f>IF(Monde!I240="","",Monde!I240)</f>
        <v/>
      </c>
      <c r="O2487" s="5" t="str">
        <f>IF(Monde!J240="","",Monde!J240)</f>
        <v/>
      </c>
      <c r="P2487" s="5" t="str">
        <f>IF(Monde!K240="","",Monde!K240)</f>
        <v/>
      </c>
      <c r="Q2487" s="5" t="str">
        <f>IF(Monde!L240="","",Monde!L240)</f>
        <v/>
      </c>
      <c r="R2487" s="5" t="str">
        <f>IF(Monde!M240="","",Monde!M240)</f>
        <v/>
      </c>
      <c r="S2487" s="5" t="str">
        <f>IF(Monde!N240="","",Monde!N240)</f>
        <v/>
      </c>
      <c r="T2487" s="5" t="str">
        <f>IF(Monde!P240="","",Monde!P240)</f>
        <v/>
      </c>
      <c r="U2487" s="5" t="str">
        <f>IF(Monde!Q240="","",Monde!Q240)</f>
        <v/>
      </c>
      <c r="V2487" s="5" t="str">
        <f>IF(Monde!R240="","",Monde!R240)</f>
        <v/>
      </c>
      <c r="W2487" s="5" t="str">
        <f>IF(TGO!U240="","",TGO!U240)</f>
        <v/>
      </c>
      <c r="X2487" s="5" t="str">
        <f>IF(TGO!V240="","",TGO!V240)</f>
        <v/>
      </c>
      <c r="Y2487" s="5" t="str">
        <f>IF(TGO!W240="","",TGO!W240)</f>
        <v/>
      </c>
      <c r="Z2487" s="5" t="str">
        <f>IF(TGO!X240="","",TGO!X240)</f>
        <v/>
      </c>
      <c r="AA2487" s="5">
        <f>IF(Pays!$E$10="","",Pays!$E$10)</f>
        <v>1</v>
      </c>
      <c r="AB2487" s="5">
        <f>IF(Pays!$F$10="","",Pays!$F$10)</f>
        <v>32.9</v>
      </c>
      <c r="AC2487" s="5">
        <f>IF(Pays!$H$10="","",Pays!$H$10)</f>
        <v>33.5</v>
      </c>
      <c r="AD2487" s="5" t="str">
        <f>IF(Annuel!I22="","",Annuel!I22)</f>
        <v/>
      </c>
      <c r="AE2487" s="5" t="str">
        <f>IF(Annuel!Q22="","",Annuel!Q22)</f>
        <v/>
      </c>
      <c r="AF2487" s="5" t="str">
        <f>IF(Annuel!Y22="","",Annuel!Y22)</f>
        <v/>
      </c>
      <c r="AG2487" s="5" t="str">
        <f>IF(Annuel!AG22="","",Annuel!AG22)</f>
        <v/>
      </c>
      <c r="AH2487" s="5" t="str">
        <f>IF(A2487&gt;=Parametres!$C$6,"base 2023","avant 2025")</f>
        <v>avant 2025</v>
      </c>
    </row>
    <row r="2488" spans="1:34" x14ac:dyDescent="0.25">
      <c r="A2488" s="1" t="s">
        <v>506</v>
      </c>
      <c r="B2488" s="1" t="s">
        <v>700</v>
      </c>
      <c r="C2488" s="1" t="s">
        <v>699</v>
      </c>
      <c r="D2488" s="5" t="str">
        <f>IF(TGO!B241="","",TGO!B241)</f>
        <v/>
      </c>
      <c r="E2488" s="5" t="str">
        <f>IF(TGO!C241="","",TGO!C241)</f>
        <v/>
      </c>
      <c r="F2488" s="5" t="str">
        <f>IF(Monde!B241="","",Monde!B241)</f>
        <v/>
      </c>
      <c r="G2488" s="5" t="str">
        <f>IF(Monde!H241="","",Monde!H241)</f>
        <v/>
      </c>
      <c r="H2488" s="5" t="str">
        <f>IF(Monde!O241="","",Monde!O241)</f>
        <v/>
      </c>
      <c r="I2488" s="5" t="str">
        <f>IF(Monde!C241="","",Monde!C241)</f>
        <v/>
      </c>
      <c r="J2488" s="5" t="str">
        <f>IF(Monde!D241="","",Monde!D241)</f>
        <v/>
      </c>
      <c r="K2488" s="5" t="str">
        <f>IF(Monde!E241="","",Monde!E241)</f>
        <v/>
      </c>
      <c r="L2488" s="5" t="str">
        <f>IF(Monde!F241="","",Monde!F241)</f>
        <v/>
      </c>
      <c r="M2488" s="5" t="str">
        <f>IF(Monde!G241="","",Monde!G241)</f>
        <v/>
      </c>
      <c r="N2488" s="5" t="str">
        <f>IF(Monde!I241="","",Monde!I241)</f>
        <v/>
      </c>
      <c r="O2488" s="5" t="str">
        <f>IF(Monde!J241="","",Monde!J241)</f>
        <v/>
      </c>
      <c r="P2488" s="5" t="str">
        <f>IF(Monde!K241="","",Monde!K241)</f>
        <v/>
      </c>
      <c r="Q2488" s="5" t="str">
        <f>IF(Monde!L241="","",Monde!L241)</f>
        <v/>
      </c>
      <c r="R2488" s="5" t="str">
        <f>IF(Monde!M241="","",Monde!M241)</f>
        <v/>
      </c>
      <c r="S2488" s="5" t="str">
        <f>IF(Monde!N241="","",Monde!N241)</f>
        <v/>
      </c>
      <c r="T2488" s="5" t="str">
        <f>IF(Monde!P241="","",Monde!P241)</f>
        <v/>
      </c>
      <c r="U2488" s="5" t="str">
        <f>IF(Monde!Q241="","",Monde!Q241)</f>
        <v/>
      </c>
      <c r="V2488" s="5" t="str">
        <f>IF(Monde!R241="","",Monde!R241)</f>
        <v/>
      </c>
      <c r="W2488" s="5" t="str">
        <f>IF(TGO!U241="","",TGO!U241)</f>
        <v/>
      </c>
      <c r="X2488" s="5" t="str">
        <f>IF(TGO!V241="","",TGO!V241)</f>
        <v/>
      </c>
      <c r="Y2488" s="5" t="str">
        <f>IF(TGO!W241="","",TGO!W241)</f>
        <v/>
      </c>
      <c r="Z2488" s="5" t="str">
        <f>IF(TGO!X241="","",TGO!X241)</f>
        <v/>
      </c>
      <c r="AA2488" s="5">
        <f>IF(Pays!$E$10="","",Pays!$E$10)</f>
        <v>1</v>
      </c>
      <c r="AB2488" s="5">
        <f>IF(Pays!$F$10="","",Pays!$F$10)</f>
        <v>32.9</v>
      </c>
      <c r="AC2488" s="5">
        <f>IF(Pays!$H$10="","",Pays!$H$10)</f>
        <v>33.5</v>
      </c>
      <c r="AD2488" s="5" t="str">
        <f>IF(Annuel!I22="","",Annuel!I22)</f>
        <v/>
      </c>
      <c r="AE2488" s="5" t="str">
        <f>IF(Annuel!Q22="","",Annuel!Q22)</f>
        <v/>
      </c>
      <c r="AF2488" s="5" t="str">
        <f>IF(Annuel!Y22="","",Annuel!Y22)</f>
        <v/>
      </c>
      <c r="AG2488" s="5" t="str">
        <f>IF(Annuel!AG22="","",Annuel!AG22)</f>
        <v/>
      </c>
      <c r="AH2488" s="5" t="str">
        <f>IF(A2488&gt;=Parametres!$C$6,"base 2023","avant 2025")</f>
        <v>avant 2025</v>
      </c>
    </row>
    <row r="2489" spans="1:34" x14ac:dyDescent="0.25">
      <c r="A2489" s="1" t="s">
        <v>507</v>
      </c>
      <c r="B2489" s="1" t="s">
        <v>700</v>
      </c>
      <c r="C2489" s="1" t="s">
        <v>699</v>
      </c>
      <c r="D2489" s="5" t="str">
        <f>IF(TGO!B242="","",TGO!B242)</f>
        <v/>
      </c>
      <c r="E2489" s="5" t="str">
        <f>IF(TGO!C242="","",TGO!C242)</f>
        <v/>
      </c>
      <c r="F2489" s="5" t="str">
        <f>IF(Monde!B242="","",Monde!B242)</f>
        <v/>
      </c>
      <c r="G2489" s="5" t="str">
        <f>IF(Monde!H242="","",Monde!H242)</f>
        <v/>
      </c>
      <c r="H2489" s="5" t="str">
        <f>IF(Monde!O242="","",Monde!O242)</f>
        <v/>
      </c>
      <c r="I2489" s="5" t="str">
        <f>IF(Monde!C242="","",Monde!C242)</f>
        <v/>
      </c>
      <c r="J2489" s="5" t="str">
        <f>IF(Monde!D242="","",Monde!D242)</f>
        <v/>
      </c>
      <c r="K2489" s="5" t="str">
        <f>IF(Monde!E242="","",Monde!E242)</f>
        <v/>
      </c>
      <c r="L2489" s="5" t="str">
        <f>IF(Monde!F242="","",Monde!F242)</f>
        <v/>
      </c>
      <c r="M2489" s="5" t="str">
        <f>IF(Monde!G242="","",Monde!G242)</f>
        <v/>
      </c>
      <c r="N2489" s="5" t="str">
        <f>IF(Monde!I242="","",Monde!I242)</f>
        <v/>
      </c>
      <c r="O2489" s="5" t="str">
        <f>IF(Monde!J242="","",Monde!J242)</f>
        <v/>
      </c>
      <c r="P2489" s="5" t="str">
        <f>IF(Monde!K242="","",Monde!K242)</f>
        <v/>
      </c>
      <c r="Q2489" s="5" t="str">
        <f>IF(Monde!L242="","",Monde!L242)</f>
        <v/>
      </c>
      <c r="R2489" s="5" t="str">
        <f>IF(Monde!M242="","",Monde!M242)</f>
        <v/>
      </c>
      <c r="S2489" s="5" t="str">
        <f>IF(Monde!N242="","",Monde!N242)</f>
        <v/>
      </c>
      <c r="T2489" s="5" t="str">
        <f>IF(Monde!P242="","",Monde!P242)</f>
        <v/>
      </c>
      <c r="U2489" s="5" t="str">
        <f>IF(Monde!Q242="","",Monde!Q242)</f>
        <v/>
      </c>
      <c r="V2489" s="5" t="str">
        <f>IF(Monde!R242="","",Monde!R242)</f>
        <v/>
      </c>
      <c r="W2489" s="5" t="str">
        <f>IF(TGO!U242="","",TGO!U242)</f>
        <v/>
      </c>
      <c r="X2489" s="5" t="str">
        <f>IF(TGO!V242="","",TGO!V242)</f>
        <v/>
      </c>
      <c r="Y2489" s="5" t="str">
        <f>IF(TGO!W242="","",TGO!W242)</f>
        <v/>
      </c>
      <c r="Z2489" s="5" t="str">
        <f>IF(TGO!X242="","",TGO!X242)</f>
        <v/>
      </c>
      <c r="AA2489" s="5">
        <f>IF(Pays!$E$10="","",Pays!$E$10)</f>
        <v>1</v>
      </c>
      <c r="AB2489" s="5">
        <f>IF(Pays!$F$10="","",Pays!$F$10)</f>
        <v>32.9</v>
      </c>
      <c r="AC2489" s="5">
        <f>IF(Pays!$H$10="","",Pays!$H$10)</f>
        <v>33.5</v>
      </c>
      <c r="AD2489" s="5" t="str">
        <f>IF(Annuel!I22="","",Annuel!I22)</f>
        <v/>
      </c>
      <c r="AE2489" s="5" t="str">
        <f>IF(Annuel!Q22="","",Annuel!Q22)</f>
        <v/>
      </c>
      <c r="AF2489" s="5" t="str">
        <f>IF(Annuel!Y22="","",Annuel!Y22)</f>
        <v/>
      </c>
      <c r="AG2489" s="5" t="str">
        <f>IF(Annuel!AG22="","",Annuel!AG22)</f>
        <v/>
      </c>
      <c r="AH2489" s="5" t="str">
        <f>IF(A2489&gt;=Parametres!$C$6,"base 2023","avant 2025")</f>
        <v>avant 2025</v>
      </c>
    </row>
    <row r="2490" spans="1:34" x14ac:dyDescent="0.25">
      <c r="A2490" s="1" t="s">
        <v>508</v>
      </c>
      <c r="B2490" s="1" t="s">
        <v>700</v>
      </c>
      <c r="C2490" s="1" t="s">
        <v>699</v>
      </c>
      <c r="D2490" s="5" t="str">
        <f>IF(TGO!B243="","",TGO!B243)</f>
        <v/>
      </c>
      <c r="E2490" s="5" t="str">
        <f>IF(TGO!C243="","",TGO!C243)</f>
        <v/>
      </c>
      <c r="F2490" s="5" t="str">
        <f>IF(Monde!B243="","",Monde!B243)</f>
        <v/>
      </c>
      <c r="G2490" s="5" t="str">
        <f>IF(Monde!H243="","",Monde!H243)</f>
        <v/>
      </c>
      <c r="H2490" s="5" t="str">
        <f>IF(Monde!O243="","",Monde!O243)</f>
        <v/>
      </c>
      <c r="I2490" s="5" t="str">
        <f>IF(Monde!C243="","",Monde!C243)</f>
        <v/>
      </c>
      <c r="J2490" s="5" t="str">
        <f>IF(Monde!D243="","",Monde!D243)</f>
        <v/>
      </c>
      <c r="K2490" s="5" t="str">
        <f>IF(Monde!E243="","",Monde!E243)</f>
        <v/>
      </c>
      <c r="L2490" s="5" t="str">
        <f>IF(Monde!F243="","",Monde!F243)</f>
        <v/>
      </c>
      <c r="M2490" s="5" t="str">
        <f>IF(Monde!G243="","",Monde!G243)</f>
        <v/>
      </c>
      <c r="N2490" s="5" t="str">
        <f>IF(Monde!I243="","",Monde!I243)</f>
        <v/>
      </c>
      <c r="O2490" s="5" t="str">
        <f>IF(Monde!J243="","",Monde!J243)</f>
        <v/>
      </c>
      <c r="P2490" s="5" t="str">
        <f>IF(Monde!K243="","",Monde!K243)</f>
        <v/>
      </c>
      <c r="Q2490" s="5" t="str">
        <f>IF(Monde!L243="","",Monde!L243)</f>
        <v/>
      </c>
      <c r="R2490" s="5" t="str">
        <f>IF(Monde!M243="","",Monde!M243)</f>
        <v/>
      </c>
      <c r="S2490" s="5" t="str">
        <f>IF(Monde!N243="","",Monde!N243)</f>
        <v/>
      </c>
      <c r="T2490" s="5" t="str">
        <f>IF(Monde!P243="","",Monde!P243)</f>
        <v/>
      </c>
      <c r="U2490" s="5" t="str">
        <f>IF(Monde!Q243="","",Monde!Q243)</f>
        <v/>
      </c>
      <c r="V2490" s="5" t="str">
        <f>IF(Monde!R243="","",Monde!R243)</f>
        <v/>
      </c>
      <c r="W2490" s="5" t="str">
        <f>IF(TGO!U243="","",TGO!U243)</f>
        <v/>
      </c>
      <c r="X2490" s="5" t="str">
        <f>IF(TGO!V243="","",TGO!V243)</f>
        <v/>
      </c>
      <c r="Y2490" s="5" t="str">
        <f>IF(TGO!W243="","",TGO!W243)</f>
        <v/>
      </c>
      <c r="Z2490" s="5" t="str">
        <f>IF(TGO!X243="","",TGO!X243)</f>
        <v/>
      </c>
      <c r="AA2490" s="5">
        <f>IF(Pays!$E$10="","",Pays!$E$10)</f>
        <v>1</v>
      </c>
      <c r="AB2490" s="5">
        <f>IF(Pays!$F$10="","",Pays!$F$10)</f>
        <v>32.9</v>
      </c>
      <c r="AC2490" s="5">
        <f>IF(Pays!$H$10="","",Pays!$H$10)</f>
        <v>33.5</v>
      </c>
      <c r="AD2490" s="5" t="str">
        <f>IF(Annuel!I23="","",Annuel!I23)</f>
        <v/>
      </c>
      <c r="AE2490" s="5" t="str">
        <f>IF(Annuel!Q23="","",Annuel!Q23)</f>
        <v/>
      </c>
      <c r="AF2490" s="5" t="str">
        <f>IF(Annuel!Y23="","",Annuel!Y23)</f>
        <v/>
      </c>
      <c r="AG2490" s="5" t="str">
        <f>IF(Annuel!AG23="","",Annuel!AG23)</f>
        <v/>
      </c>
      <c r="AH2490" s="5" t="str">
        <f>IF(A2490&gt;=Parametres!$C$6,"base 2023","avant 2025")</f>
        <v>avant 2025</v>
      </c>
    </row>
    <row r="2491" spans="1:34" x14ac:dyDescent="0.25">
      <c r="A2491" s="1" t="s">
        <v>509</v>
      </c>
      <c r="B2491" s="1" t="s">
        <v>700</v>
      </c>
      <c r="C2491" s="1" t="s">
        <v>699</v>
      </c>
      <c r="D2491" s="5" t="str">
        <f>IF(TGO!B244="","",TGO!B244)</f>
        <v/>
      </c>
      <c r="E2491" s="5" t="str">
        <f>IF(TGO!C244="","",TGO!C244)</f>
        <v/>
      </c>
      <c r="F2491" s="5" t="str">
        <f>IF(Monde!B244="","",Monde!B244)</f>
        <v/>
      </c>
      <c r="G2491" s="5" t="str">
        <f>IF(Monde!H244="","",Monde!H244)</f>
        <v/>
      </c>
      <c r="H2491" s="5" t="str">
        <f>IF(Monde!O244="","",Monde!O244)</f>
        <v/>
      </c>
      <c r="I2491" s="5" t="str">
        <f>IF(Monde!C244="","",Monde!C244)</f>
        <v/>
      </c>
      <c r="J2491" s="5" t="str">
        <f>IF(Monde!D244="","",Monde!D244)</f>
        <v/>
      </c>
      <c r="K2491" s="5" t="str">
        <f>IF(Monde!E244="","",Monde!E244)</f>
        <v/>
      </c>
      <c r="L2491" s="5" t="str">
        <f>IF(Monde!F244="","",Monde!F244)</f>
        <v/>
      </c>
      <c r="M2491" s="5" t="str">
        <f>IF(Monde!G244="","",Monde!G244)</f>
        <v/>
      </c>
      <c r="N2491" s="5" t="str">
        <f>IF(Monde!I244="","",Monde!I244)</f>
        <v/>
      </c>
      <c r="O2491" s="5" t="str">
        <f>IF(Monde!J244="","",Monde!J244)</f>
        <v/>
      </c>
      <c r="P2491" s="5" t="str">
        <f>IF(Monde!K244="","",Monde!K244)</f>
        <v/>
      </c>
      <c r="Q2491" s="5" t="str">
        <f>IF(Monde!L244="","",Monde!L244)</f>
        <v/>
      </c>
      <c r="R2491" s="5" t="str">
        <f>IF(Monde!M244="","",Monde!M244)</f>
        <v/>
      </c>
      <c r="S2491" s="5" t="str">
        <f>IF(Monde!N244="","",Monde!N244)</f>
        <v/>
      </c>
      <c r="T2491" s="5" t="str">
        <f>IF(Monde!P244="","",Monde!P244)</f>
        <v/>
      </c>
      <c r="U2491" s="5" t="str">
        <f>IF(Monde!Q244="","",Monde!Q244)</f>
        <v/>
      </c>
      <c r="V2491" s="5" t="str">
        <f>IF(Monde!R244="","",Monde!R244)</f>
        <v/>
      </c>
      <c r="W2491" s="5" t="str">
        <f>IF(TGO!U244="","",TGO!U244)</f>
        <v/>
      </c>
      <c r="X2491" s="5" t="str">
        <f>IF(TGO!V244="","",TGO!V244)</f>
        <v/>
      </c>
      <c r="Y2491" s="5" t="str">
        <f>IF(TGO!W244="","",TGO!W244)</f>
        <v/>
      </c>
      <c r="Z2491" s="5" t="str">
        <f>IF(TGO!X244="","",TGO!X244)</f>
        <v/>
      </c>
      <c r="AA2491" s="5">
        <f>IF(Pays!$E$10="","",Pays!$E$10)</f>
        <v>1</v>
      </c>
      <c r="AB2491" s="5">
        <f>IF(Pays!$F$10="","",Pays!$F$10)</f>
        <v>32.9</v>
      </c>
      <c r="AC2491" s="5">
        <f>IF(Pays!$H$10="","",Pays!$H$10)</f>
        <v>33.5</v>
      </c>
      <c r="AD2491" s="5" t="str">
        <f>IF(Annuel!I23="","",Annuel!I23)</f>
        <v/>
      </c>
      <c r="AE2491" s="5" t="str">
        <f>IF(Annuel!Q23="","",Annuel!Q23)</f>
        <v/>
      </c>
      <c r="AF2491" s="5" t="str">
        <f>IF(Annuel!Y23="","",Annuel!Y23)</f>
        <v/>
      </c>
      <c r="AG2491" s="5" t="str">
        <f>IF(Annuel!AG23="","",Annuel!AG23)</f>
        <v/>
      </c>
      <c r="AH2491" s="5" t="str">
        <f>IF(A2491&gt;=Parametres!$C$6,"base 2023","avant 2025")</f>
        <v>avant 2025</v>
      </c>
    </row>
    <row r="2492" spans="1:34" x14ac:dyDescent="0.25">
      <c r="A2492" s="1" t="s">
        <v>510</v>
      </c>
      <c r="B2492" s="1" t="s">
        <v>700</v>
      </c>
      <c r="C2492" s="1" t="s">
        <v>699</v>
      </c>
      <c r="D2492" s="5" t="str">
        <f>IF(TGO!B245="","",TGO!B245)</f>
        <v/>
      </c>
      <c r="E2492" s="5" t="str">
        <f>IF(TGO!C245="","",TGO!C245)</f>
        <v/>
      </c>
      <c r="F2492" s="5" t="str">
        <f>IF(Monde!B245="","",Monde!B245)</f>
        <v/>
      </c>
      <c r="G2492" s="5" t="str">
        <f>IF(Monde!H245="","",Monde!H245)</f>
        <v/>
      </c>
      <c r="H2492" s="5" t="str">
        <f>IF(Monde!O245="","",Monde!O245)</f>
        <v/>
      </c>
      <c r="I2492" s="5" t="str">
        <f>IF(Monde!C245="","",Monde!C245)</f>
        <v/>
      </c>
      <c r="J2492" s="5" t="str">
        <f>IF(Monde!D245="","",Monde!D245)</f>
        <v/>
      </c>
      <c r="K2492" s="5" t="str">
        <f>IF(Monde!E245="","",Monde!E245)</f>
        <v/>
      </c>
      <c r="L2492" s="5" t="str">
        <f>IF(Monde!F245="","",Monde!F245)</f>
        <v/>
      </c>
      <c r="M2492" s="5" t="str">
        <f>IF(Monde!G245="","",Monde!G245)</f>
        <v/>
      </c>
      <c r="N2492" s="5" t="str">
        <f>IF(Monde!I245="","",Monde!I245)</f>
        <v/>
      </c>
      <c r="O2492" s="5" t="str">
        <f>IF(Monde!J245="","",Monde!J245)</f>
        <v/>
      </c>
      <c r="P2492" s="5" t="str">
        <f>IF(Monde!K245="","",Monde!K245)</f>
        <v/>
      </c>
      <c r="Q2492" s="5" t="str">
        <f>IF(Monde!L245="","",Monde!L245)</f>
        <v/>
      </c>
      <c r="R2492" s="5" t="str">
        <f>IF(Monde!M245="","",Monde!M245)</f>
        <v/>
      </c>
      <c r="S2492" s="5" t="str">
        <f>IF(Monde!N245="","",Monde!N245)</f>
        <v/>
      </c>
      <c r="T2492" s="5" t="str">
        <f>IF(Monde!P245="","",Monde!P245)</f>
        <v/>
      </c>
      <c r="U2492" s="5" t="str">
        <f>IF(Monde!Q245="","",Monde!Q245)</f>
        <v/>
      </c>
      <c r="V2492" s="5" t="str">
        <f>IF(Monde!R245="","",Monde!R245)</f>
        <v/>
      </c>
      <c r="W2492" s="5" t="str">
        <f>IF(TGO!U245="","",TGO!U245)</f>
        <v/>
      </c>
      <c r="X2492" s="5" t="str">
        <f>IF(TGO!V245="","",TGO!V245)</f>
        <v/>
      </c>
      <c r="Y2492" s="5" t="str">
        <f>IF(TGO!W245="","",TGO!W245)</f>
        <v/>
      </c>
      <c r="Z2492" s="5" t="str">
        <f>IF(TGO!X245="","",TGO!X245)</f>
        <v/>
      </c>
      <c r="AA2492" s="5">
        <f>IF(Pays!$E$10="","",Pays!$E$10)</f>
        <v>1</v>
      </c>
      <c r="AB2492" s="5">
        <f>IF(Pays!$F$10="","",Pays!$F$10)</f>
        <v>32.9</v>
      </c>
      <c r="AC2492" s="5">
        <f>IF(Pays!$H$10="","",Pays!$H$10)</f>
        <v>33.5</v>
      </c>
      <c r="AD2492" s="5" t="str">
        <f>IF(Annuel!I23="","",Annuel!I23)</f>
        <v/>
      </c>
      <c r="AE2492" s="5" t="str">
        <f>IF(Annuel!Q23="","",Annuel!Q23)</f>
        <v/>
      </c>
      <c r="AF2492" s="5" t="str">
        <f>IF(Annuel!Y23="","",Annuel!Y23)</f>
        <v/>
      </c>
      <c r="AG2492" s="5" t="str">
        <f>IF(Annuel!AG23="","",Annuel!AG23)</f>
        <v/>
      </c>
      <c r="AH2492" s="5" t="str">
        <f>IF(A2492&gt;=Parametres!$C$6,"base 2023","avant 2025")</f>
        <v>avant 2025</v>
      </c>
    </row>
    <row r="2493" spans="1:34" x14ac:dyDescent="0.25">
      <c r="A2493" s="1" t="s">
        <v>511</v>
      </c>
      <c r="B2493" s="1" t="s">
        <v>700</v>
      </c>
      <c r="C2493" s="1" t="s">
        <v>699</v>
      </c>
      <c r="D2493" s="5" t="str">
        <f>IF(TGO!B246="","",TGO!B246)</f>
        <v/>
      </c>
      <c r="E2493" s="5" t="str">
        <f>IF(TGO!C246="","",TGO!C246)</f>
        <v/>
      </c>
      <c r="F2493" s="5" t="str">
        <f>IF(Monde!B246="","",Monde!B246)</f>
        <v/>
      </c>
      <c r="G2493" s="5" t="str">
        <f>IF(Monde!H246="","",Monde!H246)</f>
        <v/>
      </c>
      <c r="H2493" s="5" t="str">
        <f>IF(Monde!O246="","",Monde!O246)</f>
        <v/>
      </c>
      <c r="I2493" s="5" t="str">
        <f>IF(Monde!C246="","",Monde!C246)</f>
        <v/>
      </c>
      <c r="J2493" s="5" t="str">
        <f>IF(Monde!D246="","",Monde!D246)</f>
        <v/>
      </c>
      <c r="K2493" s="5" t="str">
        <f>IF(Monde!E246="","",Monde!E246)</f>
        <v/>
      </c>
      <c r="L2493" s="5" t="str">
        <f>IF(Monde!F246="","",Monde!F246)</f>
        <v/>
      </c>
      <c r="M2493" s="5" t="str">
        <f>IF(Monde!G246="","",Monde!G246)</f>
        <v/>
      </c>
      <c r="N2493" s="5" t="str">
        <f>IF(Monde!I246="","",Monde!I246)</f>
        <v/>
      </c>
      <c r="O2493" s="5" t="str">
        <f>IF(Monde!J246="","",Monde!J246)</f>
        <v/>
      </c>
      <c r="P2493" s="5" t="str">
        <f>IF(Monde!K246="","",Monde!K246)</f>
        <v/>
      </c>
      <c r="Q2493" s="5" t="str">
        <f>IF(Monde!L246="","",Monde!L246)</f>
        <v/>
      </c>
      <c r="R2493" s="5" t="str">
        <f>IF(Monde!M246="","",Monde!M246)</f>
        <v/>
      </c>
      <c r="S2493" s="5" t="str">
        <f>IF(Monde!N246="","",Monde!N246)</f>
        <v/>
      </c>
      <c r="T2493" s="5" t="str">
        <f>IF(Monde!P246="","",Monde!P246)</f>
        <v/>
      </c>
      <c r="U2493" s="5" t="str">
        <f>IF(Monde!Q246="","",Monde!Q246)</f>
        <v/>
      </c>
      <c r="V2493" s="5" t="str">
        <f>IF(Monde!R246="","",Monde!R246)</f>
        <v/>
      </c>
      <c r="W2493" s="5" t="str">
        <f>IF(TGO!U246="","",TGO!U246)</f>
        <v/>
      </c>
      <c r="X2493" s="5" t="str">
        <f>IF(TGO!V246="","",TGO!V246)</f>
        <v/>
      </c>
      <c r="Y2493" s="5" t="str">
        <f>IF(TGO!W246="","",TGO!W246)</f>
        <v/>
      </c>
      <c r="Z2493" s="5" t="str">
        <f>IF(TGO!X246="","",TGO!X246)</f>
        <v/>
      </c>
      <c r="AA2493" s="5">
        <f>IF(Pays!$E$10="","",Pays!$E$10)</f>
        <v>1</v>
      </c>
      <c r="AB2493" s="5">
        <f>IF(Pays!$F$10="","",Pays!$F$10)</f>
        <v>32.9</v>
      </c>
      <c r="AC2493" s="5">
        <f>IF(Pays!$H$10="","",Pays!$H$10)</f>
        <v>33.5</v>
      </c>
      <c r="AD2493" s="5" t="str">
        <f>IF(Annuel!I23="","",Annuel!I23)</f>
        <v/>
      </c>
      <c r="AE2493" s="5" t="str">
        <f>IF(Annuel!Q23="","",Annuel!Q23)</f>
        <v/>
      </c>
      <c r="AF2493" s="5" t="str">
        <f>IF(Annuel!Y23="","",Annuel!Y23)</f>
        <v/>
      </c>
      <c r="AG2493" s="5" t="str">
        <f>IF(Annuel!AG23="","",Annuel!AG23)</f>
        <v/>
      </c>
      <c r="AH2493" s="5" t="str">
        <f>IF(A2493&gt;=Parametres!$C$6,"base 2023","avant 2025")</f>
        <v>avant 2025</v>
      </c>
    </row>
    <row r="2494" spans="1:34" x14ac:dyDescent="0.25">
      <c r="A2494" s="1" t="s">
        <v>512</v>
      </c>
      <c r="B2494" s="1" t="s">
        <v>700</v>
      </c>
      <c r="C2494" s="1" t="s">
        <v>699</v>
      </c>
      <c r="D2494" s="5" t="str">
        <f>IF(TGO!B247="","",TGO!B247)</f>
        <v/>
      </c>
      <c r="E2494" s="5" t="str">
        <f>IF(TGO!C247="","",TGO!C247)</f>
        <v/>
      </c>
      <c r="F2494" s="5" t="str">
        <f>IF(Monde!B247="","",Monde!B247)</f>
        <v/>
      </c>
      <c r="G2494" s="5" t="str">
        <f>IF(Monde!H247="","",Monde!H247)</f>
        <v/>
      </c>
      <c r="H2494" s="5" t="str">
        <f>IF(Monde!O247="","",Monde!O247)</f>
        <v/>
      </c>
      <c r="I2494" s="5" t="str">
        <f>IF(Monde!C247="","",Monde!C247)</f>
        <v/>
      </c>
      <c r="J2494" s="5" t="str">
        <f>IF(Monde!D247="","",Monde!D247)</f>
        <v/>
      </c>
      <c r="K2494" s="5" t="str">
        <f>IF(Monde!E247="","",Monde!E247)</f>
        <v/>
      </c>
      <c r="L2494" s="5" t="str">
        <f>IF(Monde!F247="","",Monde!F247)</f>
        <v/>
      </c>
      <c r="M2494" s="5" t="str">
        <f>IF(Monde!G247="","",Monde!G247)</f>
        <v/>
      </c>
      <c r="N2494" s="5" t="str">
        <f>IF(Monde!I247="","",Monde!I247)</f>
        <v/>
      </c>
      <c r="O2494" s="5" t="str">
        <f>IF(Monde!J247="","",Monde!J247)</f>
        <v/>
      </c>
      <c r="P2494" s="5" t="str">
        <f>IF(Monde!K247="","",Monde!K247)</f>
        <v/>
      </c>
      <c r="Q2494" s="5" t="str">
        <f>IF(Monde!L247="","",Monde!L247)</f>
        <v/>
      </c>
      <c r="R2494" s="5" t="str">
        <f>IF(Monde!M247="","",Monde!M247)</f>
        <v/>
      </c>
      <c r="S2494" s="5" t="str">
        <f>IF(Monde!N247="","",Monde!N247)</f>
        <v/>
      </c>
      <c r="T2494" s="5" t="str">
        <f>IF(Monde!P247="","",Monde!P247)</f>
        <v/>
      </c>
      <c r="U2494" s="5" t="str">
        <f>IF(Monde!Q247="","",Monde!Q247)</f>
        <v/>
      </c>
      <c r="V2494" s="5" t="str">
        <f>IF(Monde!R247="","",Monde!R247)</f>
        <v/>
      </c>
      <c r="W2494" s="5" t="str">
        <f>IF(TGO!U247="","",TGO!U247)</f>
        <v/>
      </c>
      <c r="X2494" s="5" t="str">
        <f>IF(TGO!V247="","",TGO!V247)</f>
        <v/>
      </c>
      <c r="Y2494" s="5" t="str">
        <f>IF(TGO!W247="","",TGO!W247)</f>
        <v/>
      </c>
      <c r="Z2494" s="5" t="str">
        <f>IF(TGO!X247="","",TGO!X247)</f>
        <v/>
      </c>
      <c r="AA2494" s="5">
        <f>IF(Pays!$E$10="","",Pays!$E$10)</f>
        <v>1</v>
      </c>
      <c r="AB2494" s="5">
        <f>IF(Pays!$F$10="","",Pays!$F$10)</f>
        <v>32.9</v>
      </c>
      <c r="AC2494" s="5">
        <f>IF(Pays!$H$10="","",Pays!$H$10)</f>
        <v>33.5</v>
      </c>
      <c r="AD2494" s="5" t="str">
        <f>IF(Annuel!I23="","",Annuel!I23)</f>
        <v/>
      </c>
      <c r="AE2494" s="5" t="str">
        <f>IF(Annuel!Q23="","",Annuel!Q23)</f>
        <v/>
      </c>
      <c r="AF2494" s="5" t="str">
        <f>IF(Annuel!Y23="","",Annuel!Y23)</f>
        <v/>
      </c>
      <c r="AG2494" s="5" t="str">
        <f>IF(Annuel!AG23="","",Annuel!AG23)</f>
        <v/>
      </c>
      <c r="AH2494" s="5" t="str">
        <f>IF(A2494&gt;=Parametres!$C$6,"base 2023","avant 2025")</f>
        <v>avant 2025</v>
      </c>
    </row>
    <row r="2495" spans="1:34" x14ac:dyDescent="0.25">
      <c r="A2495" s="1" t="s">
        <v>513</v>
      </c>
      <c r="B2495" s="1" t="s">
        <v>700</v>
      </c>
      <c r="C2495" s="1" t="s">
        <v>699</v>
      </c>
      <c r="D2495" s="5" t="str">
        <f>IF(TGO!B248="","",TGO!B248)</f>
        <v/>
      </c>
      <c r="E2495" s="5" t="str">
        <f>IF(TGO!C248="","",TGO!C248)</f>
        <v/>
      </c>
      <c r="F2495" s="5" t="str">
        <f>IF(Monde!B248="","",Monde!B248)</f>
        <v/>
      </c>
      <c r="G2495" s="5" t="str">
        <f>IF(Monde!H248="","",Monde!H248)</f>
        <v/>
      </c>
      <c r="H2495" s="5" t="str">
        <f>IF(Monde!O248="","",Monde!O248)</f>
        <v/>
      </c>
      <c r="I2495" s="5" t="str">
        <f>IF(Monde!C248="","",Monde!C248)</f>
        <v/>
      </c>
      <c r="J2495" s="5" t="str">
        <f>IF(Monde!D248="","",Monde!D248)</f>
        <v/>
      </c>
      <c r="K2495" s="5" t="str">
        <f>IF(Monde!E248="","",Monde!E248)</f>
        <v/>
      </c>
      <c r="L2495" s="5" t="str">
        <f>IF(Monde!F248="","",Monde!F248)</f>
        <v/>
      </c>
      <c r="M2495" s="5" t="str">
        <f>IF(Monde!G248="","",Monde!G248)</f>
        <v/>
      </c>
      <c r="N2495" s="5" t="str">
        <f>IF(Monde!I248="","",Monde!I248)</f>
        <v/>
      </c>
      <c r="O2495" s="5" t="str">
        <f>IF(Monde!J248="","",Monde!J248)</f>
        <v/>
      </c>
      <c r="P2495" s="5" t="str">
        <f>IF(Monde!K248="","",Monde!K248)</f>
        <v/>
      </c>
      <c r="Q2495" s="5" t="str">
        <f>IF(Monde!L248="","",Monde!L248)</f>
        <v/>
      </c>
      <c r="R2495" s="5" t="str">
        <f>IF(Monde!M248="","",Monde!M248)</f>
        <v/>
      </c>
      <c r="S2495" s="5" t="str">
        <f>IF(Monde!N248="","",Monde!N248)</f>
        <v/>
      </c>
      <c r="T2495" s="5" t="str">
        <f>IF(Monde!P248="","",Monde!P248)</f>
        <v/>
      </c>
      <c r="U2495" s="5" t="str">
        <f>IF(Monde!Q248="","",Monde!Q248)</f>
        <v/>
      </c>
      <c r="V2495" s="5" t="str">
        <f>IF(Monde!R248="","",Monde!R248)</f>
        <v/>
      </c>
      <c r="W2495" s="5" t="str">
        <f>IF(TGO!U248="","",TGO!U248)</f>
        <v/>
      </c>
      <c r="X2495" s="5" t="str">
        <f>IF(TGO!V248="","",TGO!V248)</f>
        <v/>
      </c>
      <c r="Y2495" s="5" t="str">
        <f>IF(TGO!W248="","",TGO!W248)</f>
        <v/>
      </c>
      <c r="Z2495" s="5" t="str">
        <f>IF(TGO!X248="","",TGO!X248)</f>
        <v/>
      </c>
      <c r="AA2495" s="5">
        <f>IF(Pays!$E$10="","",Pays!$E$10)</f>
        <v>1</v>
      </c>
      <c r="AB2495" s="5">
        <f>IF(Pays!$F$10="","",Pays!$F$10)</f>
        <v>32.9</v>
      </c>
      <c r="AC2495" s="5">
        <f>IF(Pays!$H$10="","",Pays!$H$10)</f>
        <v>33.5</v>
      </c>
      <c r="AD2495" s="5" t="str">
        <f>IF(Annuel!I23="","",Annuel!I23)</f>
        <v/>
      </c>
      <c r="AE2495" s="5" t="str">
        <f>IF(Annuel!Q23="","",Annuel!Q23)</f>
        <v/>
      </c>
      <c r="AF2495" s="5" t="str">
        <f>IF(Annuel!Y23="","",Annuel!Y23)</f>
        <v/>
      </c>
      <c r="AG2495" s="5" t="str">
        <f>IF(Annuel!AG23="","",Annuel!AG23)</f>
        <v/>
      </c>
      <c r="AH2495" s="5" t="str">
        <f>IF(A2495&gt;=Parametres!$C$6,"base 2023","avant 2025")</f>
        <v>avant 2025</v>
      </c>
    </row>
    <row r="2496" spans="1:34" x14ac:dyDescent="0.25">
      <c r="A2496" s="1" t="s">
        <v>514</v>
      </c>
      <c r="B2496" s="1" t="s">
        <v>700</v>
      </c>
      <c r="C2496" s="1" t="s">
        <v>699</v>
      </c>
      <c r="D2496" s="5" t="str">
        <f>IF(TGO!B249="","",TGO!B249)</f>
        <v/>
      </c>
      <c r="E2496" s="5" t="str">
        <f>IF(TGO!C249="","",TGO!C249)</f>
        <v/>
      </c>
      <c r="F2496" s="5" t="str">
        <f>IF(Monde!B249="","",Monde!B249)</f>
        <v/>
      </c>
      <c r="G2496" s="5" t="str">
        <f>IF(Monde!H249="","",Monde!H249)</f>
        <v/>
      </c>
      <c r="H2496" s="5" t="str">
        <f>IF(Monde!O249="","",Monde!O249)</f>
        <v/>
      </c>
      <c r="I2496" s="5" t="str">
        <f>IF(Monde!C249="","",Monde!C249)</f>
        <v/>
      </c>
      <c r="J2496" s="5" t="str">
        <f>IF(Monde!D249="","",Monde!D249)</f>
        <v/>
      </c>
      <c r="K2496" s="5" t="str">
        <f>IF(Monde!E249="","",Monde!E249)</f>
        <v/>
      </c>
      <c r="L2496" s="5" t="str">
        <f>IF(Monde!F249="","",Monde!F249)</f>
        <v/>
      </c>
      <c r="M2496" s="5" t="str">
        <f>IF(Monde!G249="","",Monde!G249)</f>
        <v/>
      </c>
      <c r="N2496" s="5" t="str">
        <f>IF(Monde!I249="","",Monde!I249)</f>
        <v/>
      </c>
      <c r="O2496" s="5" t="str">
        <f>IF(Monde!J249="","",Monde!J249)</f>
        <v/>
      </c>
      <c r="P2496" s="5" t="str">
        <f>IF(Monde!K249="","",Monde!K249)</f>
        <v/>
      </c>
      <c r="Q2496" s="5" t="str">
        <f>IF(Monde!L249="","",Monde!L249)</f>
        <v/>
      </c>
      <c r="R2496" s="5" t="str">
        <f>IF(Monde!M249="","",Monde!M249)</f>
        <v/>
      </c>
      <c r="S2496" s="5" t="str">
        <f>IF(Monde!N249="","",Monde!N249)</f>
        <v/>
      </c>
      <c r="T2496" s="5" t="str">
        <f>IF(Monde!P249="","",Monde!P249)</f>
        <v/>
      </c>
      <c r="U2496" s="5" t="str">
        <f>IF(Monde!Q249="","",Monde!Q249)</f>
        <v/>
      </c>
      <c r="V2496" s="5" t="str">
        <f>IF(Monde!R249="","",Monde!R249)</f>
        <v/>
      </c>
      <c r="W2496" s="5" t="str">
        <f>IF(TGO!U249="","",TGO!U249)</f>
        <v/>
      </c>
      <c r="X2496" s="5" t="str">
        <f>IF(TGO!V249="","",TGO!V249)</f>
        <v/>
      </c>
      <c r="Y2496" s="5" t="str">
        <f>IF(TGO!W249="","",TGO!W249)</f>
        <v/>
      </c>
      <c r="Z2496" s="5" t="str">
        <f>IF(TGO!X249="","",TGO!X249)</f>
        <v/>
      </c>
      <c r="AA2496" s="5">
        <f>IF(Pays!$E$10="","",Pays!$E$10)</f>
        <v>1</v>
      </c>
      <c r="AB2496" s="5">
        <f>IF(Pays!$F$10="","",Pays!$F$10)</f>
        <v>32.9</v>
      </c>
      <c r="AC2496" s="5">
        <f>IF(Pays!$H$10="","",Pays!$H$10)</f>
        <v>33.5</v>
      </c>
      <c r="AD2496" s="5" t="str">
        <f>IF(Annuel!I23="","",Annuel!I23)</f>
        <v/>
      </c>
      <c r="AE2496" s="5" t="str">
        <f>IF(Annuel!Q23="","",Annuel!Q23)</f>
        <v/>
      </c>
      <c r="AF2496" s="5" t="str">
        <f>IF(Annuel!Y23="","",Annuel!Y23)</f>
        <v/>
      </c>
      <c r="AG2496" s="5" t="str">
        <f>IF(Annuel!AG23="","",Annuel!AG23)</f>
        <v/>
      </c>
      <c r="AH2496" s="5" t="str">
        <f>IF(A2496&gt;=Parametres!$C$6,"base 2023","avant 2025")</f>
        <v>avant 2025</v>
      </c>
    </row>
    <row r="2497" spans="1:34" x14ac:dyDescent="0.25">
      <c r="A2497" s="1" t="s">
        <v>515</v>
      </c>
      <c r="B2497" s="1" t="s">
        <v>700</v>
      </c>
      <c r="C2497" s="1" t="s">
        <v>699</v>
      </c>
      <c r="D2497" s="5" t="str">
        <f>IF(TGO!B250="","",TGO!B250)</f>
        <v/>
      </c>
      <c r="E2497" s="5" t="str">
        <f>IF(TGO!C250="","",TGO!C250)</f>
        <v/>
      </c>
      <c r="F2497" s="5" t="str">
        <f>IF(Monde!B250="","",Monde!B250)</f>
        <v/>
      </c>
      <c r="G2497" s="5" t="str">
        <f>IF(Monde!H250="","",Monde!H250)</f>
        <v/>
      </c>
      <c r="H2497" s="5" t="str">
        <f>IF(Monde!O250="","",Monde!O250)</f>
        <v/>
      </c>
      <c r="I2497" s="5" t="str">
        <f>IF(Monde!C250="","",Monde!C250)</f>
        <v/>
      </c>
      <c r="J2497" s="5" t="str">
        <f>IF(Monde!D250="","",Monde!D250)</f>
        <v/>
      </c>
      <c r="K2497" s="5" t="str">
        <f>IF(Monde!E250="","",Monde!E250)</f>
        <v/>
      </c>
      <c r="L2497" s="5" t="str">
        <f>IF(Monde!F250="","",Monde!F250)</f>
        <v/>
      </c>
      <c r="M2497" s="5" t="str">
        <f>IF(Monde!G250="","",Monde!G250)</f>
        <v/>
      </c>
      <c r="N2497" s="5" t="str">
        <f>IF(Monde!I250="","",Monde!I250)</f>
        <v/>
      </c>
      <c r="O2497" s="5" t="str">
        <f>IF(Monde!J250="","",Monde!J250)</f>
        <v/>
      </c>
      <c r="P2497" s="5" t="str">
        <f>IF(Monde!K250="","",Monde!K250)</f>
        <v/>
      </c>
      <c r="Q2497" s="5" t="str">
        <f>IF(Monde!L250="","",Monde!L250)</f>
        <v/>
      </c>
      <c r="R2497" s="5" t="str">
        <f>IF(Monde!M250="","",Monde!M250)</f>
        <v/>
      </c>
      <c r="S2497" s="5" t="str">
        <f>IF(Monde!N250="","",Monde!N250)</f>
        <v/>
      </c>
      <c r="T2497" s="5" t="str">
        <f>IF(Monde!P250="","",Monde!P250)</f>
        <v/>
      </c>
      <c r="U2497" s="5" t="str">
        <f>IF(Monde!Q250="","",Monde!Q250)</f>
        <v/>
      </c>
      <c r="V2497" s="5" t="str">
        <f>IF(Monde!R250="","",Monde!R250)</f>
        <v/>
      </c>
      <c r="W2497" s="5" t="str">
        <f>IF(TGO!U250="","",TGO!U250)</f>
        <v/>
      </c>
      <c r="X2497" s="5" t="str">
        <f>IF(TGO!V250="","",TGO!V250)</f>
        <v/>
      </c>
      <c r="Y2497" s="5" t="str">
        <f>IF(TGO!W250="","",TGO!W250)</f>
        <v/>
      </c>
      <c r="Z2497" s="5" t="str">
        <f>IF(TGO!X250="","",TGO!X250)</f>
        <v/>
      </c>
      <c r="AA2497" s="5">
        <f>IF(Pays!$E$10="","",Pays!$E$10)</f>
        <v>1</v>
      </c>
      <c r="AB2497" s="5">
        <f>IF(Pays!$F$10="","",Pays!$F$10)</f>
        <v>32.9</v>
      </c>
      <c r="AC2497" s="5">
        <f>IF(Pays!$H$10="","",Pays!$H$10)</f>
        <v>33.5</v>
      </c>
      <c r="AD2497" s="5" t="str">
        <f>IF(Annuel!I23="","",Annuel!I23)</f>
        <v/>
      </c>
      <c r="AE2497" s="5" t="str">
        <f>IF(Annuel!Q23="","",Annuel!Q23)</f>
        <v/>
      </c>
      <c r="AF2497" s="5" t="str">
        <f>IF(Annuel!Y23="","",Annuel!Y23)</f>
        <v/>
      </c>
      <c r="AG2497" s="5" t="str">
        <f>IF(Annuel!AG23="","",Annuel!AG23)</f>
        <v/>
      </c>
      <c r="AH2497" s="5" t="str">
        <f>IF(A2497&gt;=Parametres!$C$6,"base 2023","avant 2025")</f>
        <v>avant 2025</v>
      </c>
    </row>
    <row r="2498" spans="1:34" x14ac:dyDescent="0.25">
      <c r="A2498" s="1" t="s">
        <v>516</v>
      </c>
      <c r="B2498" s="1" t="s">
        <v>700</v>
      </c>
      <c r="C2498" s="1" t="s">
        <v>699</v>
      </c>
      <c r="D2498" s="5" t="str">
        <f>IF(TGO!B251="","",TGO!B251)</f>
        <v/>
      </c>
      <c r="E2498" s="5" t="str">
        <f>IF(TGO!C251="","",TGO!C251)</f>
        <v/>
      </c>
      <c r="F2498" s="5" t="str">
        <f>IF(Monde!B251="","",Monde!B251)</f>
        <v/>
      </c>
      <c r="G2498" s="5" t="str">
        <f>IF(Monde!H251="","",Monde!H251)</f>
        <v/>
      </c>
      <c r="H2498" s="5" t="str">
        <f>IF(Monde!O251="","",Monde!O251)</f>
        <v/>
      </c>
      <c r="I2498" s="5" t="str">
        <f>IF(Monde!C251="","",Monde!C251)</f>
        <v/>
      </c>
      <c r="J2498" s="5" t="str">
        <f>IF(Monde!D251="","",Monde!D251)</f>
        <v/>
      </c>
      <c r="K2498" s="5" t="str">
        <f>IF(Monde!E251="","",Monde!E251)</f>
        <v/>
      </c>
      <c r="L2498" s="5" t="str">
        <f>IF(Monde!F251="","",Monde!F251)</f>
        <v/>
      </c>
      <c r="M2498" s="5" t="str">
        <f>IF(Monde!G251="","",Monde!G251)</f>
        <v/>
      </c>
      <c r="N2498" s="5" t="str">
        <f>IF(Monde!I251="","",Monde!I251)</f>
        <v/>
      </c>
      <c r="O2498" s="5" t="str">
        <f>IF(Monde!J251="","",Monde!J251)</f>
        <v/>
      </c>
      <c r="P2498" s="5" t="str">
        <f>IF(Monde!K251="","",Monde!K251)</f>
        <v/>
      </c>
      <c r="Q2498" s="5" t="str">
        <f>IF(Monde!L251="","",Monde!L251)</f>
        <v/>
      </c>
      <c r="R2498" s="5" t="str">
        <f>IF(Monde!M251="","",Monde!M251)</f>
        <v/>
      </c>
      <c r="S2498" s="5" t="str">
        <f>IF(Monde!N251="","",Monde!N251)</f>
        <v/>
      </c>
      <c r="T2498" s="5" t="str">
        <f>IF(Monde!P251="","",Monde!P251)</f>
        <v/>
      </c>
      <c r="U2498" s="5" t="str">
        <f>IF(Monde!Q251="","",Monde!Q251)</f>
        <v/>
      </c>
      <c r="V2498" s="5" t="str">
        <f>IF(Monde!R251="","",Monde!R251)</f>
        <v/>
      </c>
      <c r="W2498" s="5" t="str">
        <f>IF(TGO!U251="","",TGO!U251)</f>
        <v/>
      </c>
      <c r="X2498" s="5" t="str">
        <f>IF(TGO!V251="","",TGO!V251)</f>
        <v/>
      </c>
      <c r="Y2498" s="5" t="str">
        <f>IF(TGO!W251="","",TGO!W251)</f>
        <v/>
      </c>
      <c r="Z2498" s="5" t="str">
        <f>IF(TGO!X251="","",TGO!X251)</f>
        <v/>
      </c>
      <c r="AA2498" s="5">
        <f>IF(Pays!$E$10="","",Pays!$E$10)</f>
        <v>1</v>
      </c>
      <c r="AB2498" s="5">
        <f>IF(Pays!$F$10="","",Pays!$F$10)</f>
        <v>32.9</v>
      </c>
      <c r="AC2498" s="5">
        <f>IF(Pays!$H$10="","",Pays!$H$10)</f>
        <v>33.5</v>
      </c>
      <c r="AD2498" s="5" t="str">
        <f>IF(Annuel!I23="","",Annuel!I23)</f>
        <v/>
      </c>
      <c r="AE2498" s="5" t="str">
        <f>IF(Annuel!Q23="","",Annuel!Q23)</f>
        <v/>
      </c>
      <c r="AF2498" s="5" t="str">
        <f>IF(Annuel!Y23="","",Annuel!Y23)</f>
        <v/>
      </c>
      <c r="AG2498" s="5" t="str">
        <f>IF(Annuel!AG23="","",Annuel!AG23)</f>
        <v/>
      </c>
      <c r="AH2498" s="5" t="str">
        <f>IF(A2498&gt;=Parametres!$C$6,"base 2023","avant 2025")</f>
        <v>avant 2025</v>
      </c>
    </row>
    <row r="2499" spans="1:34" x14ac:dyDescent="0.25">
      <c r="A2499" s="1" t="s">
        <v>517</v>
      </c>
      <c r="B2499" s="1" t="s">
        <v>700</v>
      </c>
      <c r="C2499" s="1" t="s">
        <v>699</v>
      </c>
      <c r="D2499" s="5" t="str">
        <f>IF(TGO!B252="","",TGO!B252)</f>
        <v/>
      </c>
      <c r="E2499" s="5" t="str">
        <f>IF(TGO!C252="","",TGO!C252)</f>
        <v/>
      </c>
      <c r="F2499" s="5" t="str">
        <f>IF(Monde!B252="","",Monde!B252)</f>
        <v/>
      </c>
      <c r="G2499" s="5" t="str">
        <f>IF(Monde!H252="","",Monde!H252)</f>
        <v/>
      </c>
      <c r="H2499" s="5" t="str">
        <f>IF(Monde!O252="","",Monde!O252)</f>
        <v/>
      </c>
      <c r="I2499" s="5" t="str">
        <f>IF(Monde!C252="","",Monde!C252)</f>
        <v/>
      </c>
      <c r="J2499" s="5" t="str">
        <f>IF(Monde!D252="","",Monde!D252)</f>
        <v/>
      </c>
      <c r="K2499" s="5" t="str">
        <f>IF(Monde!E252="","",Monde!E252)</f>
        <v/>
      </c>
      <c r="L2499" s="5" t="str">
        <f>IF(Monde!F252="","",Monde!F252)</f>
        <v/>
      </c>
      <c r="M2499" s="5" t="str">
        <f>IF(Monde!G252="","",Monde!G252)</f>
        <v/>
      </c>
      <c r="N2499" s="5" t="str">
        <f>IF(Monde!I252="","",Monde!I252)</f>
        <v/>
      </c>
      <c r="O2499" s="5" t="str">
        <f>IF(Monde!J252="","",Monde!J252)</f>
        <v/>
      </c>
      <c r="P2499" s="5" t="str">
        <f>IF(Monde!K252="","",Monde!K252)</f>
        <v/>
      </c>
      <c r="Q2499" s="5" t="str">
        <f>IF(Monde!L252="","",Monde!L252)</f>
        <v/>
      </c>
      <c r="R2499" s="5" t="str">
        <f>IF(Monde!M252="","",Monde!M252)</f>
        <v/>
      </c>
      <c r="S2499" s="5" t="str">
        <f>IF(Monde!N252="","",Monde!N252)</f>
        <v/>
      </c>
      <c r="T2499" s="5" t="str">
        <f>IF(Monde!P252="","",Monde!P252)</f>
        <v/>
      </c>
      <c r="U2499" s="5" t="str">
        <f>IF(Monde!Q252="","",Monde!Q252)</f>
        <v/>
      </c>
      <c r="V2499" s="5" t="str">
        <f>IF(Monde!R252="","",Monde!R252)</f>
        <v/>
      </c>
      <c r="W2499" s="5" t="str">
        <f>IF(TGO!U252="","",TGO!U252)</f>
        <v/>
      </c>
      <c r="X2499" s="5" t="str">
        <f>IF(TGO!V252="","",TGO!V252)</f>
        <v/>
      </c>
      <c r="Y2499" s="5" t="str">
        <f>IF(TGO!W252="","",TGO!W252)</f>
        <v/>
      </c>
      <c r="Z2499" s="5" t="str">
        <f>IF(TGO!X252="","",TGO!X252)</f>
        <v/>
      </c>
      <c r="AA2499" s="5">
        <f>IF(Pays!$E$10="","",Pays!$E$10)</f>
        <v>1</v>
      </c>
      <c r="AB2499" s="5">
        <f>IF(Pays!$F$10="","",Pays!$F$10)</f>
        <v>32.9</v>
      </c>
      <c r="AC2499" s="5">
        <f>IF(Pays!$H$10="","",Pays!$H$10)</f>
        <v>33.5</v>
      </c>
      <c r="AD2499" s="5" t="str">
        <f>IF(Annuel!I23="","",Annuel!I23)</f>
        <v/>
      </c>
      <c r="AE2499" s="5" t="str">
        <f>IF(Annuel!Q23="","",Annuel!Q23)</f>
        <v/>
      </c>
      <c r="AF2499" s="5" t="str">
        <f>IF(Annuel!Y23="","",Annuel!Y23)</f>
        <v/>
      </c>
      <c r="AG2499" s="5" t="str">
        <f>IF(Annuel!AG23="","",Annuel!AG23)</f>
        <v/>
      </c>
      <c r="AH2499" s="5" t="str">
        <f>IF(A2499&gt;=Parametres!$C$6,"base 2023","avant 2025")</f>
        <v>avant 2025</v>
      </c>
    </row>
    <row r="2500" spans="1:34" x14ac:dyDescent="0.25">
      <c r="A2500" s="1" t="s">
        <v>518</v>
      </c>
      <c r="B2500" s="1" t="s">
        <v>700</v>
      </c>
      <c r="C2500" s="1" t="s">
        <v>699</v>
      </c>
      <c r="D2500" s="5" t="str">
        <f>IF(TGO!B253="","",TGO!B253)</f>
        <v/>
      </c>
      <c r="E2500" s="5" t="str">
        <f>IF(TGO!C253="","",TGO!C253)</f>
        <v/>
      </c>
      <c r="F2500" s="5" t="str">
        <f>IF(Monde!B253="","",Monde!B253)</f>
        <v/>
      </c>
      <c r="G2500" s="5" t="str">
        <f>IF(Monde!H253="","",Monde!H253)</f>
        <v/>
      </c>
      <c r="H2500" s="5" t="str">
        <f>IF(Monde!O253="","",Monde!O253)</f>
        <v/>
      </c>
      <c r="I2500" s="5" t="str">
        <f>IF(Monde!C253="","",Monde!C253)</f>
        <v/>
      </c>
      <c r="J2500" s="5" t="str">
        <f>IF(Monde!D253="","",Monde!D253)</f>
        <v/>
      </c>
      <c r="K2500" s="5" t="str">
        <f>IF(Monde!E253="","",Monde!E253)</f>
        <v/>
      </c>
      <c r="L2500" s="5" t="str">
        <f>IF(Monde!F253="","",Monde!F253)</f>
        <v/>
      </c>
      <c r="M2500" s="5" t="str">
        <f>IF(Monde!G253="","",Monde!G253)</f>
        <v/>
      </c>
      <c r="N2500" s="5" t="str">
        <f>IF(Monde!I253="","",Monde!I253)</f>
        <v/>
      </c>
      <c r="O2500" s="5" t="str">
        <f>IF(Monde!J253="","",Monde!J253)</f>
        <v/>
      </c>
      <c r="P2500" s="5" t="str">
        <f>IF(Monde!K253="","",Monde!K253)</f>
        <v/>
      </c>
      <c r="Q2500" s="5" t="str">
        <f>IF(Monde!L253="","",Monde!L253)</f>
        <v/>
      </c>
      <c r="R2500" s="5" t="str">
        <f>IF(Monde!M253="","",Monde!M253)</f>
        <v/>
      </c>
      <c r="S2500" s="5" t="str">
        <f>IF(Monde!N253="","",Monde!N253)</f>
        <v/>
      </c>
      <c r="T2500" s="5" t="str">
        <f>IF(Monde!P253="","",Monde!P253)</f>
        <v/>
      </c>
      <c r="U2500" s="5" t="str">
        <f>IF(Monde!Q253="","",Monde!Q253)</f>
        <v/>
      </c>
      <c r="V2500" s="5" t="str">
        <f>IF(Monde!R253="","",Monde!R253)</f>
        <v/>
      </c>
      <c r="W2500" s="5" t="str">
        <f>IF(TGO!U253="","",TGO!U253)</f>
        <v/>
      </c>
      <c r="X2500" s="5" t="str">
        <f>IF(TGO!V253="","",TGO!V253)</f>
        <v/>
      </c>
      <c r="Y2500" s="5" t="str">
        <f>IF(TGO!W253="","",TGO!W253)</f>
        <v/>
      </c>
      <c r="Z2500" s="5" t="str">
        <f>IF(TGO!X253="","",TGO!X253)</f>
        <v/>
      </c>
      <c r="AA2500" s="5">
        <f>IF(Pays!$E$10="","",Pays!$E$10)</f>
        <v>1</v>
      </c>
      <c r="AB2500" s="5">
        <f>IF(Pays!$F$10="","",Pays!$F$10)</f>
        <v>32.9</v>
      </c>
      <c r="AC2500" s="5">
        <f>IF(Pays!$H$10="","",Pays!$H$10)</f>
        <v>33.5</v>
      </c>
      <c r="AD2500" s="5" t="str">
        <f>IF(Annuel!I23="","",Annuel!I23)</f>
        <v/>
      </c>
      <c r="AE2500" s="5" t="str">
        <f>IF(Annuel!Q23="","",Annuel!Q23)</f>
        <v/>
      </c>
      <c r="AF2500" s="5" t="str">
        <f>IF(Annuel!Y23="","",Annuel!Y23)</f>
        <v/>
      </c>
      <c r="AG2500" s="5" t="str">
        <f>IF(Annuel!AG23="","",Annuel!AG23)</f>
        <v/>
      </c>
      <c r="AH2500" s="5" t="str">
        <f>IF(A2500&gt;=Parametres!$C$6,"base 2023","avant 2025")</f>
        <v>avant 2025</v>
      </c>
    </row>
    <row r="2501" spans="1:34" x14ac:dyDescent="0.25">
      <c r="A2501" s="1" t="s">
        <v>519</v>
      </c>
      <c r="B2501" s="1" t="s">
        <v>700</v>
      </c>
      <c r="C2501" s="1" t="s">
        <v>699</v>
      </c>
      <c r="D2501" s="5" t="str">
        <f>IF(TGO!B254="","",TGO!B254)</f>
        <v/>
      </c>
      <c r="E2501" s="5" t="str">
        <f>IF(TGO!C254="","",TGO!C254)</f>
        <v/>
      </c>
      <c r="F2501" s="5" t="str">
        <f>IF(Monde!B254="","",Monde!B254)</f>
        <v/>
      </c>
      <c r="G2501" s="5" t="str">
        <f>IF(Monde!H254="","",Monde!H254)</f>
        <v/>
      </c>
      <c r="H2501" s="5" t="str">
        <f>IF(Monde!O254="","",Monde!O254)</f>
        <v/>
      </c>
      <c r="I2501" s="5" t="str">
        <f>IF(Monde!C254="","",Monde!C254)</f>
        <v/>
      </c>
      <c r="J2501" s="5" t="str">
        <f>IF(Monde!D254="","",Monde!D254)</f>
        <v/>
      </c>
      <c r="K2501" s="5" t="str">
        <f>IF(Monde!E254="","",Monde!E254)</f>
        <v/>
      </c>
      <c r="L2501" s="5" t="str">
        <f>IF(Monde!F254="","",Monde!F254)</f>
        <v/>
      </c>
      <c r="M2501" s="5" t="str">
        <f>IF(Monde!G254="","",Monde!G254)</f>
        <v/>
      </c>
      <c r="N2501" s="5" t="str">
        <f>IF(Monde!I254="","",Monde!I254)</f>
        <v/>
      </c>
      <c r="O2501" s="5" t="str">
        <f>IF(Monde!J254="","",Monde!J254)</f>
        <v/>
      </c>
      <c r="P2501" s="5" t="str">
        <f>IF(Monde!K254="","",Monde!K254)</f>
        <v/>
      </c>
      <c r="Q2501" s="5" t="str">
        <f>IF(Monde!L254="","",Monde!L254)</f>
        <v/>
      </c>
      <c r="R2501" s="5" t="str">
        <f>IF(Monde!M254="","",Monde!M254)</f>
        <v/>
      </c>
      <c r="S2501" s="5" t="str">
        <f>IF(Monde!N254="","",Monde!N254)</f>
        <v/>
      </c>
      <c r="T2501" s="5" t="str">
        <f>IF(Monde!P254="","",Monde!P254)</f>
        <v/>
      </c>
      <c r="U2501" s="5" t="str">
        <f>IF(Monde!Q254="","",Monde!Q254)</f>
        <v/>
      </c>
      <c r="V2501" s="5" t="str">
        <f>IF(Monde!R254="","",Monde!R254)</f>
        <v/>
      </c>
      <c r="W2501" s="5" t="str">
        <f>IF(TGO!U254="","",TGO!U254)</f>
        <v/>
      </c>
      <c r="X2501" s="5" t="str">
        <f>IF(TGO!V254="","",TGO!V254)</f>
        <v/>
      </c>
      <c r="Y2501" s="5" t="str">
        <f>IF(TGO!W254="","",TGO!W254)</f>
        <v/>
      </c>
      <c r="Z2501" s="5" t="str">
        <f>IF(TGO!X254="","",TGO!X254)</f>
        <v/>
      </c>
      <c r="AA2501" s="5">
        <f>IF(Pays!$E$10="","",Pays!$E$10)</f>
        <v>1</v>
      </c>
      <c r="AB2501" s="5">
        <f>IF(Pays!$F$10="","",Pays!$F$10)</f>
        <v>32.9</v>
      </c>
      <c r="AC2501" s="5">
        <f>IF(Pays!$H$10="","",Pays!$H$10)</f>
        <v>33.5</v>
      </c>
      <c r="AD2501" s="5" t="str">
        <f>IF(Annuel!I23="","",Annuel!I23)</f>
        <v/>
      </c>
      <c r="AE2501" s="5" t="str">
        <f>IF(Annuel!Q23="","",Annuel!Q23)</f>
        <v/>
      </c>
      <c r="AF2501" s="5" t="str">
        <f>IF(Annuel!Y23="","",Annuel!Y23)</f>
        <v/>
      </c>
      <c r="AG2501" s="5" t="str">
        <f>IF(Annuel!AG23="","",Annuel!AG23)</f>
        <v/>
      </c>
      <c r="AH2501" s="5" t="str">
        <f>IF(A2501&gt;=Parametres!$C$6,"base 2023","avant 2025")</f>
        <v>avant 2025</v>
      </c>
    </row>
    <row r="2502" spans="1:34" x14ac:dyDescent="0.25">
      <c r="A2502" s="1" t="s">
        <v>520</v>
      </c>
      <c r="B2502" s="1" t="s">
        <v>700</v>
      </c>
      <c r="C2502" s="1" t="s">
        <v>699</v>
      </c>
      <c r="D2502" s="5" t="str">
        <f>IF(TGO!B255="","",TGO!B255)</f>
        <v/>
      </c>
      <c r="E2502" s="5" t="str">
        <f>IF(TGO!C255="","",TGO!C255)</f>
        <v/>
      </c>
      <c r="F2502" s="5" t="str">
        <f>IF(Monde!B255="","",Monde!B255)</f>
        <v/>
      </c>
      <c r="G2502" s="5" t="str">
        <f>IF(Monde!H255="","",Monde!H255)</f>
        <v/>
      </c>
      <c r="H2502" s="5" t="str">
        <f>IF(Monde!O255="","",Monde!O255)</f>
        <v/>
      </c>
      <c r="I2502" s="5" t="str">
        <f>IF(Monde!C255="","",Monde!C255)</f>
        <v/>
      </c>
      <c r="J2502" s="5" t="str">
        <f>IF(Monde!D255="","",Monde!D255)</f>
        <v/>
      </c>
      <c r="K2502" s="5" t="str">
        <f>IF(Monde!E255="","",Monde!E255)</f>
        <v/>
      </c>
      <c r="L2502" s="5" t="str">
        <f>IF(Monde!F255="","",Monde!F255)</f>
        <v/>
      </c>
      <c r="M2502" s="5" t="str">
        <f>IF(Monde!G255="","",Monde!G255)</f>
        <v/>
      </c>
      <c r="N2502" s="5" t="str">
        <f>IF(Monde!I255="","",Monde!I255)</f>
        <v/>
      </c>
      <c r="O2502" s="5" t="str">
        <f>IF(Monde!J255="","",Monde!J255)</f>
        <v/>
      </c>
      <c r="P2502" s="5" t="str">
        <f>IF(Monde!K255="","",Monde!K255)</f>
        <v/>
      </c>
      <c r="Q2502" s="5" t="str">
        <f>IF(Monde!L255="","",Monde!L255)</f>
        <v/>
      </c>
      <c r="R2502" s="5" t="str">
        <f>IF(Monde!M255="","",Monde!M255)</f>
        <v/>
      </c>
      <c r="S2502" s="5" t="str">
        <f>IF(Monde!N255="","",Monde!N255)</f>
        <v/>
      </c>
      <c r="T2502" s="5" t="str">
        <f>IF(Monde!P255="","",Monde!P255)</f>
        <v/>
      </c>
      <c r="U2502" s="5" t="str">
        <f>IF(Monde!Q255="","",Monde!Q255)</f>
        <v/>
      </c>
      <c r="V2502" s="5" t="str">
        <f>IF(Monde!R255="","",Monde!R255)</f>
        <v/>
      </c>
      <c r="W2502" s="5" t="str">
        <f>IF(TGO!U255="","",TGO!U255)</f>
        <v/>
      </c>
      <c r="X2502" s="5" t="str">
        <f>IF(TGO!V255="","",TGO!V255)</f>
        <v/>
      </c>
      <c r="Y2502" s="5" t="str">
        <f>IF(TGO!W255="","",TGO!W255)</f>
        <v/>
      </c>
      <c r="Z2502" s="5" t="str">
        <f>IF(TGO!X255="","",TGO!X255)</f>
        <v/>
      </c>
      <c r="AA2502" s="5">
        <f>IF(Pays!$E$10="","",Pays!$E$10)</f>
        <v>1</v>
      </c>
      <c r="AB2502" s="5">
        <f>IF(Pays!$F$10="","",Pays!$F$10)</f>
        <v>32.9</v>
      </c>
      <c r="AC2502" s="5">
        <f>IF(Pays!$H$10="","",Pays!$H$10)</f>
        <v>33.5</v>
      </c>
      <c r="AD2502" s="5" t="str">
        <f>IF(Annuel!I24="","",Annuel!I24)</f>
        <v/>
      </c>
      <c r="AE2502" s="5" t="str">
        <f>IF(Annuel!Q24="","",Annuel!Q24)</f>
        <v/>
      </c>
      <c r="AF2502" s="5" t="str">
        <f>IF(Annuel!Y24="","",Annuel!Y24)</f>
        <v/>
      </c>
      <c r="AG2502" s="5" t="str">
        <f>IF(Annuel!AG24="","",Annuel!AG24)</f>
        <v/>
      </c>
      <c r="AH2502" s="5" t="str">
        <f>IF(A2502&gt;=Parametres!$C$6,"base 2023","avant 2025")</f>
        <v>avant 2025</v>
      </c>
    </row>
    <row r="2503" spans="1:34" x14ac:dyDescent="0.25">
      <c r="A2503" s="1" t="s">
        <v>521</v>
      </c>
      <c r="B2503" s="1" t="s">
        <v>700</v>
      </c>
      <c r="C2503" s="1" t="s">
        <v>699</v>
      </c>
      <c r="D2503" s="5" t="str">
        <f>IF(TGO!B256="","",TGO!B256)</f>
        <v/>
      </c>
      <c r="E2503" s="5" t="str">
        <f>IF(TGO!C256="","",TGO!C256)</f>
        <v/>
      </c>
      <c r="F2503" s="5" t="str">
        <f>IF(Monde!B256="","",Monde!B256)</f>
        <v/>
      </c>
      <c r="G2503" s="5" t="str">
        <f>IF(Monde!H256="","",Monde!H256)</f>
        <v/>
      </c>
      <c r="H2503" s="5" t="str">
        <f>IF(Monde!O256="","",Monde!O256)</f>
        <v/>
      </c>
      <c r="I2503" s="5" t="str">
        <f>IF(Monde!C256="","",Monde!C256)</f>
        <v/>
      </c>
      <c r="J2503" s="5" t="str">
        <f>IF(Monde!D256="","",Monde!D256)</f>
        <v/>
      </c>
      <c r="K2503" s="5" t="str">
        <f>IF(Monde!E256="","",Monde!E256)</f>
        <v/>
      </c>
      <c r="L2503" s="5" t="str">
        <f>IF(Monde!F256="","",Monde!F256)</f>
        <v/>
      </c>
      <c r="M2503" s="5" t="str">
        <f>IF(Monde!G256="","",Monde!G256)</f>
        <v/>
      </c>
      <c r="N2503" s="5" t="str">
        <f>IF(Monde!I256="","",Monde!I256)</f>
        <v/>
      </c>
      <c r="O2503" s="5" t="str">
        <f>IF(Monde!J256="","",Monde!J256)</f>
        <v/>
      </c>
      <c r="P2503" s="5" t="str">
        <f>IF(Monde!K256="","",Monde!K256)</f>
        <v/>
      </c>
      <c r="Q2503" s="5" t="str">
        <f>IF(Monde!L256="","",Monde!L256)</f>
        <v/>
      </c>
      <c r="R2503" s="5" t="str">
        <f>IF(Monde!M256="","",Monde!M256)</f>
        <v/>
      </c>
      <c r="S2503" s="5" t="str">
        <f>IF(Monde!N256="","",Monde!N256)</f>
        <v/>
      </c>
      <c r="T2503" s="5" t="str">
        <f>IF(Monde!P256="","",Monde!P256)</f>
        <v/>
      </c>
      <c r="U2503" s="5" t="str">
        <f>IF(Monde!Q256="","",Monde!Q256)</f>
        <v/>
      </c>
      <c r="V2503" s="5" t="str">
        <f>IF(Monde!R256="","",Monde!R256)</f>
        <v/>
      </c>
      <c r="W2503" s="5" t="str">
        <f>IF(TGO!U256="","",TGO!U256)</f>
        <v/>
      </c>
      <c r="X2503" s="5" t="str">
        <f>IF(TGO!V256="","",TGO!V256)</f>
        <v/>
      </c>
      <c r="Y2503" s="5" t="str">
        <f>IF(TGO!W256="","",TGO!W256)</f>
        <v/>
      </c>
      <c r="Z2503" s="5" t="str">
        <f>IF(TGO!X256="","",TGO!X256)</f>
        <v/>
      </c>
      <c r="AA2503" s="5">
        <f>IF(Pays!$E$10="","",Pays!$E$10)</f>
        <v>1</v>
      </c>
      <c r="AB2503" s="5">
        <f>IF(Pays!$F$10="","",Pays!$F$10)</f>
        <v>32.9</v>
      </c>
      <c r="AC2503" s="5">
        <f>IF(Pays!$H$10="","",Pays!$H$10)</f>
        <v>33.5</v>
      </c>
      <c r="AD2503" s="5" t="str">
        <f>IF(Annuel!I24="","",Annuel!I24)</f>
        <v/>
      </c>
      <c r="AE2503" s="5" t="str">
        <f>IF(Annuel!Q24="","",Annuel!Q24)</f>
        <v/>
      </c>
      <c r="AF2503" s="5" t="str">
        <f>IF(Annuel!Y24="","",Annuel!Y24)</f>
        <v/>
      </c>
      <c r="AG2503" s="5" t="str">
        <f>IF(Annuel!AG24="","",Annuel!AG24)</f>
        <v/>
      </c>
      <c r="AH2503" s="5" t="str">
        <f>IF(A2503&gt;=Parametres!$C$6,"base 2023","avant 2025")</f>
        <v>avant 2025</v>
      </c>
    </row>
    <row r="2504" spans="1:34" x14ac:dyDescent="0.25">
      <c r="A2504" s="1" t="s">
        <v>522</v>
      </c>
      <c r="B2504" s="1" t="s">
        <v>700</v>
      </c>
      <c r="C2504" s="1" t="s">
        <v>699</v>
      </c>
      <c r="D2504" s="5" t="str">
        <f>IF(TGO!B257="","",TGO!B257)</f>
        <v/>
      </c>
      <c r="E2504" s="5" t="str">
        <f>IF(TGO!C257="","",TGO!C257)</f>
        <v/>
      </c>
      <c r="F2504" s="5" t="str">
        <f>IF(Monde!B257="","",Monde!B257)</f>
        <v/>
      </c>
      <c r="G2504" s="5" t="str">
        <f>IF(Monde!H257="","",Monde!H257)</f>
        <v/>
      </c>
      <c r="H2504" s="5" t="str">
        <f>IF(Monde!O257="","",Monde!O257)</f>
        <v/>
      </c>
      <c r="I2504" s="5" t="str">
        <f>IF(Monde!C257="","",Monde!C257)</f>
        <v/>
      </c>
      <c r="J2504" s="5" t="str">
        <f>IF(Monde!D257="","",Monde!D257)</f>
        <v/>
      </c>
      <c r="K2504" s="5" t="str">
        <f>IF(Monde!E257="","",Monde!E257)</f>
        <v/>
      </c>
      <c r="L2504" s="5" t="str">
        <f>IF(Monde!F257="","",Monde!F257)</f>
        <v/>
      </c>
      <c r="M2504" s="5" t="str">
        <f>IF(Monde!G257="","",Monde!G257)</f>
        <v/>
      </c>
      <c r="N2504" s="5" t="str">
        <f>IF(Monde!I257="","",Monde!I257)</f>
        <v/>
      </c>
      <c r="O2504" s="5" t="str">
        <f>IF(Monde!J257="","",Monde!J257)</f>
        <v/>
      </c>
      <c r="P2504" s="5" t="str">
        <f>IF(Monde!K257="","",Monde!K257)</f>
        <v/>
      </c>
      <c r="Q2504" s="5" t="str">
        <f>IF(Monde!L257="","",Monde!L257)</f>
        <v/>
      </c>
      <c r="R2504" s="5" t="str">
        <f>IF(Monde!M257="","",Monde!M257)</f>
        <v/>
      </c>
      <c r="S2504" s="5" t="str">
        <f>IF(Monde!N257="","",Monde!N257)</f>
        <v/>
      </c>
      <c r="T2504" s="5" t="str">
        <f>IF(Monde!P257="","",Monde!P257)</f>
        <v/>
      </c>
      <c r="U2504" s="5" t="str">
        <f>IF(Monde!Q257="","",Monde!Q257)</f>
        <v/>
      </c>
      <c r="V2504" s="5" t="str">
        <f>IF(Monde!R257="","",Monde!R257)</f>
        <v/>
      </c>
      <c r="W2504" s="5" t="str">
        <f>IF(TGO!U257="","",TGO!U257)</f>
        <v/>
      </c>
      <c r="X2504" s="5" t="str">
        <f>IF(TGO!V257="","",TGO!V257)</f>
        <v/>
      </c>
      <c r="Y2504" s="5" t="str">
        <f>IF(TGO!W257="","",TGO!W257)</f>
        <v/>
      </c>
      <c r="Z2504" s="5" t="str">
        <f>IF(TGO!X257="","",TGO!X257)</f>
        <v/>
      </c>
      <c r="AA2504" s="5">
        <f>IF(Pays!$E$10="","",Pays!$E$10)</f>
        <v>1</v>
      </c>
      <c r="AB2504" s="5">
        <f>IF(Pays!$F$10="","",Pays!$F$10)</f>
        <v>32.9</v>
      </c>
      <c r="AC2504" s="5">
        <f>IF(Pays!$H$10="","",Pays!$H$10)</f>
        <v>33.5</v>
      </c>
      <c r="AD2504" s="5" t="str">
        <f>IF(Annuel!I24="","",Annuel!I24)</f>
        <v/>
      </c>
      <c r="AE2504" s="5" t="str">
        <f>IF(Annuel!Q24="","",Annuel!Q24)</f>
        <v/>
      </c>
      <c r="AF2504" s="5" t="str">
        <f>IF(Annuel!Y24="","",Annuel!Y24)</f>
        <v/>
      </c>
      <c r="AG2504" s="5" t="str">
        <f>IF(Annuel!AG24="","",Annuel!AG24)</f>
        <v/>
      </c>
      <c r="AH2504" s="5" t="str">
        <f>IF(A2504&gt;=Parametres!$C$6,"base 2023","avant 2025")</f>
        <v>avant 2025</v>
      </c>
    </row>
    <row r="2505" spans="1:34" x14ac:dyDescent="0.25">
      <c r="A2505" s="1" t="s">
        <v>523</v>
      </c>
      <c r="B2505" s="1" t="s">
        <v>700</v>
      </c>
      <c r="C2505" s="1" t="s">
        <v>699</v>
      </c>
      <c r="D2505" s="5" t="str">
        <f>IF(TGO!B258="","",TGO!B258)</f>
        <v/>
      </c>
      <c r="E2505" s="5" t="str">
        <f>IF(TGO!C258="","",TGO!C258)</f>
        <v/>
      </c>
      <c r="F2505" s="5" t="str">
        <f>IF(Monde!B258="","",Monde!B258)</f>
        <v/>
      </c>
      <c r="G2505" s="5" t="str">
        <f>IF(Monde!H258="","",Monde!H258)</f>
        <v/>
      </c>
      <c r="H2505" s="5" t="str">
        <f>IF(Monde!O258="","",Monde!O258)</f>
        <v/>
      </c>
      <c r="I2505" s="5" t="str">
        <f>IF(Monde!C258="","",Monde!C258)</f>
        <v/>
      </c>
      <c r="J2505" s="5" t="str">
        <f>IF(Monde!D258="","",Monde!D258)</f>
        <v/>
      </c>
      <c r="K2505" s="5" t="str">
        <f>IF(Monde!E258="","",Monde!E258)</f>
        <v/>
      </c>
      <c r="L2505" s="5" t="str">
        <f>IF(Monde!F258="","",Monde!F258)</f>
        <v/>
      </c>
      <c r="M2505" s="5" t="str">
        <f>IF(Monde!G258="","",Monde!G258)</f>
        <v/>
      </c>
      <c r="N2505" s="5" t="str">
        <f>IF(Monde!I258="","",Monde!I258)</f>
        <v/>
      </c>
      <c r="O2505" s="5" t="str">
        <f>IF(Monde!J258="","",Monde!J258)</f>
        <v/>
      </c>
      <c r="P2505" s="5" t="str">
        <f>IF(Monde!K258="","",Monde!K258)</f>
        <v/>
      </c>
      <c r="Q2505" s="5" t="str">
        <f>IF(Monde!L258="","",Monde!L258)</f>
        <v/>
      </c>
      <c r="R2505" s="5" t="str">
        <f>IF(Monde!M258="","",Monde!M258)</f>
        <v/>
      </c>
      <c r="S2505" s="5" t="str">
        <f>IF(Monde!N258="","",Monde!N258)</f>
        <v/>
      </c>
      <c r="T2505" s="5" t="str">
        <f>IF(Monde!P258="","",Monde!P258)</f>
        <v/>
      </c>
      <c r="U2505" s="5" t="str">
        <f>IF(Monde!Q258="","",Monde!Q258)</f>
        <v/>
      </c>
      <c r="V2505" s="5" t="str">
        <f>IF(Monde!R258="","",Monde!R258)</f>
        <v/>
      </c>
      <c r="W2505" s="5" t="str">
        <f>IF(TGO!U258="","",TGO!U258)</f>
        <v/>
      </c>
      <c r="X2505" s="5" t="str">
        <f>IF(TGO!V258="","",TGO!V258)</f>
        <v/>
      </c>
      <c r="Y2505" s="5" t="str">
        <f>IF(TGO!W258="","",TGO!W258)</f>
        <v/>
      </c>
      <c r="Z2505" s="5" t="str">
        <f>IF(TGO!X258="","",TGO!X258)</f>
        <v/>
      </c>
      <c r="AA2505" s="5">
        <f>IF(Pays!$E$10="","",Pays!$E$10)</f>
        <v>1</v>
      </c>
      <c r="AB2505" s="5">
        <f>IF(Pays!$F$10="","",Pays!$F$10)</f>
        <v>32.9</v>
      </c>
      <c r="AC2505" s="5">
        <f>IF(Pays!$H$10="","",Pays!$H$10)</f>
        <v>33.5</v>
      </c>
      <c r="AD2505" s="5" t="str">
        <f>IF(Annuel!I24="","",Annuel!I24)</f>
        <v/>
      </c>
      <c r="AE2505" s="5" t="str">
        <f>IF(Annuel!Q24="","",Annuel!Q24)</f>
        <v/>
      </c>
      <c r="AF2505" s="5" t="str">
        <f>IF(Annuel!Y24="","",Annuel!Y24)</f>
        <v/>
      </c>
      <c r="AG2505" s="5" t="str">
        <f>IF(Annuel!AG24="","",Annuel!AG24)</f>
        <v/>
      </c>
      <c r="AH2505" s="5" t="str">
        <f>IF(A2505&gt;=Parametres!$C$6,"base 2023","avant 2025")</f>
        <v>avant 2025</v>
      </c>
    </row>
    <row r="2506" spans="1:34" x14ac:dyDescent="0.25">
      <c r="A2506" s="1" t="s">
        <v>524</v>
      </c>
      <c r="B2506" s="1" t="s">
        <v>700</v>
      </c>
      <c r="C2506" s="1" t="s">
        <v>699</v>
      </c>
      <c r="D2506" s="5" t="str">
        <f>IF(TGO!B259="","",TGO!B259)</f>
        <v/>
      </c>
      <c r="E2506" s="5" t="str">
        <f>IF(TGO!C259="","",TGO!C259)</f>
        <v/>
      </c>
      <c r="F2506" s="5" t="str">
        <f>IF(Monde!B259="","",Monde!B259)</f>
        <v/>
      </c>
      <c r="G2506" s="5" t="str">
        <f>IF(Monde!H259="","",Monde!H259)</f>
        <v/>
      </c>
      <c r="H2506" s="5" t="str">
        <f>IF(Monde!O259="","",Monde!O259)</f>
        <v/>
      </c>
      <c r="I2506" s="5" t="str">
        <f>IF(Monde!C259="","",Monde!C259)</f>
        <v/>
      </c>
      <c r="J2506" s="5" t="str">
        <f>IF(Monde!D259="","",Monde!D259)</f>
        <v/>
      </c>
      <c r="K2506" s="5" t="str">
        <f>IF(Monde!E259="","",Monde!E259)</f>
        <v/>
      </c>
      <c r="L2506" s="5" t="str">
        <f>IF(Monde!F259="","",Monde!F259)</f>
        <v/>
      </c>
      <c r="M2506" s="5" t="str">
        <f>IF(Monde!G259="","",Monde!G259)</f>
        <v/>
      </c>
      <c r="N2506" s="5" t="str">
        <f>IF(Monde!I259="","",Monde!I259)</f>
        <v/>
      </c>
      <c r="O2506" s="5" t="str">
        <f>IF(Monde!J259="","",Monde!J259)</f>
        <v/>
      </c>
      <c r="P2506" s="5" t="str">
        <f>IF(Monde!K259="","",Monde!K259)</f>
        <v/>
      </c>
      <c r="Q2506" s="5" t="str">
        <f>IF(Monde!L259="","",Monde!L259)</f>
        <v/>
      </c>
      <c r="R2506" s="5" t="str">
        <f>IF(Monde!M259="","",Monde!M259)</f>
        <v/>
      </c>
      <c r="S2506" s="5" t="str">
        <f>IF(Monde!N259="","",Monde!N259)</f>
        <v/>
      </c>
      <c r="T2506" s="5" t="str">
        <f>IF(Monde!P259="","",Monde!P259)</f>
        <v/>
      </c>
      <c r="U2506" s="5" t="str">
        <f>IF(Monde!Q259="","",Monde!Q259)</f>
        <v/>
      </c>
      <c r="V2506" s="5" t="str">
        <f>IF(Monde!R259="","",Monde!R259)</f>
        <v/>
      </c>
      <c r="W2506" s="5" t="str">
        <f>IF(TGO!U259="","",TGO!U259)</f>
        <v/>
      </c>
      <c r="X2506" s="5" t="str">
        <f>IF(TGO!V259="","",TGO!V259)</f>
        <v/>
      </c>
      <c r="Y2506" s="5" t="str">
        <f>IF(TGO!W259="","",TGO!W259)</f>
        <v/>
      </c>
      <c r="Z2506" s="5" t="str">
        <f>IF(TGO!X259="","",TGO!X259)</f>
        <v/>
      </c>
      <c r="AA2506" s="5">
        <f>IF(Pays!$E$10="","",Pays!$E$10)</f>
        <v>1</v>
      </c>
      <c r="AB2506" s="5">
        <f>IF(Pays!$F$10="","",Pays!$F$10)</f>
        <v>32.9</v>
      </c>
      <c r="AC2506" s="5">
        <f>IF(Pays!$H$10="","",Pays!$H$10)</f>
        <v>33.5</v>
      </c>
      <c r="AD2506" s="5" t="str">
        <f>IF(Annuel!I24="","",Annuel!I24)</f>
        <v/>
      </c>
      <c r="AE2506" s="5" t="str">
        <f>IF(Annuel!Q24="","",Annuel!Q24)</f>
        <v/>
      </c>
      <c r="AF2506" s="5" t="str">
        <f>IF(Annuel!Y24="","",Annuel!Y24)</f>
        <v/>
      </c>
      <c r="AG2506" s="5" t="str">
        <f>IF(Annuel!AG24="","",Annuel!AG24)</f>
        <v/>
      </c>
      <c r="AH2506" s="5" t="str">
        <f>IF(A2506&gt;=Parametres!$C$6,"base 2023","avant 2025")</f>
        <v>avant 2025</v>
      </c>
    </row>
    <row r="2507" spans="1:34" x14ac:dyDescent="0.25">
      <c r="A2507" s="1" t="s">
        <v>525</v>
      </c>
      <c r="B2507" s="1" t="s">
        <v>700</v>
      </c>
      <c r="C2507" s="1" t="s">
        <v>699</v>
      </c>
      <c r="D2507" s="5" t="str">
        <f>IF(TGO!B260="","",TGO!B260)</f>
        <v/>
      </c>
      <c r="E2507" s="5" t="str">
        <f>IF(TGO!C260="","",TGO!C260)</f>
        <v/>
      </c>
      <c r="F2507" s="5" t="str">
        <f>IF(Monde!B260="","",Monde!B260)</f>
        <v/>
      </c>
      <c r="G2507" s="5" t="str">
        <f>IF(Monde!H260="","",Monde!H260)</f>
        <v/>
      </c>
      <c r="H2507" s="5" t="str">
        <f>IF(Monde!O260="","",Monde!O260)</f>
        <v/>
      </c>
      <c r="I2507" s="5" t="str">
        <f>IF(Monde!C260="","",Monde!C260)</f>
        <v/>
      </c>
      <c r="J2507" s="5" t="str">
        <f>IF(Monde!D260="","",Monde!D260)</f>
        <v/>
      </c>
      <c r="K2507" s="5" t="str">
        <f>IF(Monde!E260="","",Monde!E260)</f>
        <v/>
      </c>
      <c r="L2507" s="5" t="str">
        <f>IF(Monde!F260="","",Monde!F260)</f>
        <v/>
      </c>
      <c r="M2507" s="5" t="str">
        <f>IF(Monde!G260="","",Monde!G260)</f>
        <v/>
      </c>
      <c r="N2507" s="5" t="str">
        <f>IF(Monde!I260="","",Monde!I260)</f>
        <v/>
      </c>
      <c r="O2507" s="5" t="str">
        <f>IF(Monde!J260="","",Monde!J260)</f>
        <v/>
      </c>
      <c r="P2507" s="5" t="str">
        <f>IF(Monde!K260="","",Monde!K260)</f>
        <v/>
      </c>
      <c r="Q2507" s="5" t="str">
        <f>IF(Monde!L260="","",Monde!L260)</f>
        <v/>
      </c>
      <c r="R2507" s="5" t="str">
        <f>IF(Monde!M260="","",Monde!M260)</f>
        <v/>
      </c>
      <c r="S2507" s="5" t="str">
        <f>IF(Monde!N260="","",Monde!N260)</f>
        <v/>
      </c>
      <c r="T2507" s="5" t="str">
        <f>IF(Monde!P260="","",Monde!P260)</f>
        <v/>
      </c>
      <c r="U2507" s="5" t="str">
        <f>IF(Monde!Q260="","",Monde!Q260)</f>
        <v/>
      </c>
      <c r="V2507" s="5" t="str">
        <f>IF(Monde!R260="","",Monde!R260)</f>
        <v/>
      </c>
      <c r="W2507" s="5" t="str">
        <f>IF(TGO!U260="","",TGO!U260)</f>
        <v/>
      </c>
      <c r="X2507" s="5" t="str">
        <f>IF(TGO!V260="","",TGO!V260)</f>
        <v/>
      </c>
      <c r="Y2507" s="5" t="str">
        <f>IF(TGO!W260="","",TGO!W260)</f>
        <v/>
      </c>
      <c r="Z2507" s="5" t="str">
        <f>IF(TGO!X260="","",TGO!X260)</f>
        <v/>
      </c>
      <c r="AA2507" s="5">
        <f>IF(Pays!$E$10="","",Pays!$E$10)</f>
        <v>1</v>
      </c>
      <c r="AB2507" s="5">
        <f>IF(Pays!$F$10="","",Pays!$F$10)</f>
        <v>32.9</v>
      </c>
      <c r="AC2507" s="5">
        <f>IF(Pays!$H$10="","",Pays!$H$10)</f>
        <v>33.5</v>
      </c>
      <c r="AD2507" s="5" t="str">
        <f>IF(Annuel!I24="","",Annuel!I24)</f>
        <v/>
      </c>
      <c r="AE2507" s="5" t="str">
        <f>IF(Annuel!Q24="","",Annuel!Q24)</f>
        <v/>
      </c>
      <c r="AF2507" s="5" t="str">
        <f>IF(Annuel!Y24="","",Annuel!Y24)</f>
        <v/>
      </c>
      <c r="AG2507" s="5" t="str">
        <f>IF(Annuel!AG24="","",Annuel!AG24)</f>
        <v/>
      </c>
      <c r="AH2507" s="5" t="str">
        <f>IF(A2507&gt;=Parametres!$C$6,"base 2023","avant 2025")</f>
        <v>avant 2025</v>
      </c>
    </row>
    <row r="2508" spans="1:34" x14ac:dyDescent="0.25">
      <c r="A2508" s="1" t="s">
        <v>526</v>
      </c>
      <c r="B2508" s="1" t="s">
        <v>700</v>
      </c>
      <c r="C2508" s="1" t="s">
        <v>699</v>
      </c>
      <c r="D2508" s="5" t="str">
        <f>IF(TGO!B261="","",TGO!B261)</f>
        <v/>
      </c>
      <c r="E2508" s="5" t="str">
        <f>IF(TGO!C261="","",TGO!C261)</f>
        <v/>
      </c>
      <c r="F2508" s="5" t="str">
        <f>IF(Monde!B261="","",Monde!B261)</f>
        <v/>
      </c>
      <c r="G2508" s="5" t="str">
        <f>IF(Monde!H261="","",Monde!H261)</f>
        <v/>
      </c>
      <c r="H2508" s="5" t="str">
        <f>IF(Monde!O261="","",Monde!O261)</f>
        <v/>
      </c>
      <c r="I2508" s="5" t="str">
        <f>IF(Monde!C261="","",Monde!C261)</f>
        <v/>
      </c>
      <c r="J2508" s="5" t="str">
        <f>IF(Monde!D261="","",Monde!D261)</f>
        <v/>
      </c>
      <c r="K2508" s="5" t="str">
        <f>IF(Monde!E261="","",Monde!E261)</f>
        <v/>
      </c>
      <c r="L2508" s="5" t="str">
        <f>IF(Monde!F261="","",Monde!F261)</f>
        <v/>
      </c>
      <c r="M2508" s="5" t="str">
        <f>IF(Monde!G261="","",Monde!G261)</f>
        <v/>
      </c>
      <c r="N2508" s="5" t="str">
        <f>IF(Monde!I261="","",Monde!I261)</f>
        <v/>
      </c>
      <c r="O2508" s="5" t="str">
        <f>IF(Monde!J261="","",Monde!J261)</f>
        <v/>
      </c>
      <c r="P2508" s="5" t="str">
        <f>IF(Monde!K261="","",Monde!K261)</f>
        <v/>
      </c>
      <c r="Q2508" s="5" t="str">
        <f>IF(Monde!L261="","",Monde!L261)</f>
        <v/>
      </c>
      <c r="R2508" s="5" t="str">
        <f>IF(Monde!M261="","",Monde!M261)</f>
        <v/>
      </c>
      <c r="S2508" s="5" t="str">
        <f>IF(Monde!N261="","",Monde!N261)</f>
        <v/>
      </c>
      <c r="T2508" s="5" t="str">
        <f>IF(Monde!P261="","",Monde!P261)</f>
        <v/>
      </c>
      <c r="U2508" s="5" t="str">
        <f>IF(Monde!Q261="","",Monde!Q261)</f>
        <v/>
      </c>
      <c r="V2508" s="5" t="str">
        <f>IF(Monde!R261="","",Monde!R261)</f>
        <v/>
      </c>
      <c r="W2508" s="5" t="str">
        <f>IF(TGO!U261="","",TGO!U261)</f>
        <v/>
      </c>
      <c r="X2508" s="5" t="str">
        <f>IF(TGO!V261="","",TGO!V261)</f>
        <v/>
      </c>
      <c r="Y2508" s="5" t="str">
        <f>IF(TGO!W261="","",TGO!W261)</f>
        <v/>
      </c>
      <c r="Z2508" s="5" t="str">
        <f>IF(TGO!X261="","",TGO!X261)</f>
        <v/>
      </c>
      <c r="AA2508" s="5">
        <f>IF(Pays!$E$10="","",Pays!$E$10)</f>
        <v>1</v>
      </c>
      <c r="AB2508" s="5">
        <f>IF(Pays!$F$10="","",Pays!$F$10)</f>
        <v>32.9</v>
      </c>
      <c r="AC2508" s="5">
        <f>IF(Pays!$H$10="","",Pays!$H$10)</f>
        <v>33.5</v>
      </c>
      <c r="AD2508" s="5" t="str">
        <f>IF(Annuel!I24="","",Annuel!I24)</f>
        <v/>
      </c>
      <c r="AE2508" s="5" t="str">
        <f>IF(Annuel!Q24="","",Annuel!Q24)</f>
        <v/>
      </c>
      <c r="AF2508" s="5" t="str">
        <f>IF(Annuel!Y24="","",Annuel!Y24)</f>
        <v/>
      </c>
      <c r="AG2508" s="5" t="str">
        <f>IF(Annuel!AG24="","",Annuel!AG24)</f>
        <v/>
      </c>
      <c r="AH2508" s="5" t="str">
        <f>IF(A2508&gt;=Parametres!$C$6,"base 2023","avant 2025")</f>
        <v>avant 2025</v>
      </c>
    </row>
    <row r="2509" spans="1:34" x14ac:dyDescent="0.25">
      <c r="A2509" s="1" t="s">
        <v>527</v>
      </c>
      <c r="B2509" s="1" t="s">
        <v>700</v>
      </c>
      <c r="C2509" s="1" t="s">
        <v>699</v>
      </c>
      <c r="D2509" s="5" t="str">
        <f>IF(TGO!B262="","",TGO!B262)</f>
        <v/>
      </c>
      <c r="E2509" s="5" t="str">
        <f>IF(TGO!C262="","",TGO!C262)</f>
        <v/>
      </c>
      <c r="F2509" s="5" t="str">
        <f>IF(Monde!B262="","",Monde!B262)</f>
        <v/>
      </c>
      <c r="G2509" s="5" t="str">
        <f>IF(Monde!H262="","",Monde!H262)</f>
        <v/>
      </c>
      <c r="H2509" s="5" t="str">
        <f>IF(Monde!O262="","",Monde!O262)</f>
        <v/>
      </c>
      <c r="I2509" s="5" t="str">
        <f>IF(Monde!C262="","",Monde!C262)</f>
        <v/>
      </c>
      <c r="J2509" s="5" t="str">
        <f>IF(Monde!D262="","",Monde!D262)</f>
        <v/>
      </c>
      <c r="K2509" s="5" t="str">
        <f>IF(Monde!E262="","",Monde!E262)</f>
        <v/>
      </c>
      <c r="L2509" s="5" t="str">
        <f>IF(Monde!F262="","",Monde!F262)</f>
        <v/>
      </c>
      <c r="M2509" s="5" t="str">
        <f>IF(Monde!G262="","",Monde!G262)</f>
        <v/>
      </c>
      <c r="N2509" s="5" t="str">
        <f>IF(Monde!I262="","",Monde!I262)</f>
        <v/>
      </c>
      <c r="O2509" s="5" t="str">
        <f>IF(Monde!J262="","",Monde!J262)</f>
        <v/>
      </c>
      <c r="P2509" s="5" t="str">
        <f>IF(Monde!K262="","",Monde!K262)</f>
        <v/>
      </c>
      <c r="Q2509" s="5" t="str">
        <f>IF(Monde!L262="","",Monde!L262)</f>
        <v/>
      </c>
      <c r="R2509" s="5" t="str">
        <f>IF(Monde!M262="","",Monde!M262)</f>
        <v/>
      </c>
      <c r="S2509" s="5" t="str">
        <f>IF(Monde!N262="","",Monde!N262)</f>
        <v/>
      </c>
      <c r="T2509" s="5" t="str">
        <f>IF(Monde!P262="","",Monde!P262)</f>
        <v/>
      </c>
      <c r="U2509" s="5" t="str">
        <f>IF(Monde!Q262="","",Monde!Q262)</f>
        <v/>
      </c>
      <c r="V2509" s="5" t="str">
        <f>IF(Monde!R262="","",Monde!R262)</f>
        <v/>
      </c>
      <c r="W2509" s="5" t="str">
        <f>IF(TGO!U262="","",TGO!U262)</f>
        <v/>
      </c>
      <c r="X2509" s="5" t="str">
        <f>IF(TGO!V262="","",TGO!V262)</f>
        <v/>
      </c>
      <c r="Y2509" s="5" t="str">
        <f>IF(TGO!W262="","",TGO!W262)</f>
        <v/>
      </c>
      <c r="Z2509" s="5" t="str">
        <f>IF(TGO!X262="","",TGO!X262)</f>
        <v/>
      </c>
      <c r="AA2509" s="5">
        <f>IF(Pays!$E$10="","",Pays!$E$10)</f>
        <v>1</v>
      </c>
      <c r="AB2509" s="5">
        <f>IF(Pays!$F$10="","",Pays!$F$10)</f>
        <v>32.9</v>
      </c>
      <c r="AC2509" s="5">
        <f>IF(Pays!$H$10="","",Pays!$H$10)</f>
        <v>33.5</v>
      </c>
      <c r="AD2509" s="5" t="str">
        <f>IF(Annuel!I24="","",Annuel!I24)</f>
        <v/>
      </c>
      <c r="AE2509" s="5" t="str">
        <f>IF(Annuel!Q24="","",Annuel!Q24)</f>
        <v/>
      </c>
      <c r="AF2509" s="5" t="str">
        <f>IF(Annuel!Y24="","",Annuel!Y24)</f>
        <v/>
      </c>
      <c r="AG2509" s="5" t="str">
        <f>IF(Annuel!AG24="","",Annuel!AG24)</f>
        <v/>
      </c>
      <c r="AH2509" s="5" t="str">
        <f>IF(A2509&gt;=Parametres!$C$6,"base 2023","avant 2025")</f>
        <v>avant 2025</v>
      </c>
    </row>
    <row r="2510" spans="1:34" x14ac:dyDescent="0.25">
      <c r="A2510" s="1" t="s">
        <v>528</v>
      </c>
      <c r="B2510" s="1" t="s">
        <v>700</v>
      </c>
      <c r="C2510" s="1" t="s">
        <v>699</v>
      </c>
      <c r="D2510" s="5" t="str">
        <f>IF(TGO!B263="","",TGO!B263)</f>
        <v/>
      </c>
      <c r="E2510" s="5" t="str">
        <f>IF(TGO!C263="","",TGO!C263)</f>
        <v/>
      </c>
      <c r="F2510" s="5" t="str">
        <f>IF(Monde!B263="","",Monde!B263)</f>
        <v/>
      </c>
      <c r="G2510" s="5" t="str">
        <f>IF(Monde!H263="","",Monde!H263)</f>
        <v/>
      </c>
      <c r="H2510" s="5" t="str">
        <f>IF(Monde!O263="","",Monde!O263)</f>
        <v/>
      </c>
      <c r="I2510" s="5" t="str">
        <f>IF(Monde!C263="","",Monde!C263)</f>
        <v/>
      </c>
      <c r="J2510" s="5" t="str">
        <f>IF(Monde!D263="","",Monde!D263)</f>
        <v/>
      </c>
      <c r="K2510" s="5" t="str">
        <f>IF(Monde!E263="","",Monde!E263)</f>
        <v/>
      </c>
      <c r="L2510" s="5" t="str">
        <f>IF(Monde!F263="","",Monde!F263)</f>
        <v/>
      </c>
      <c r="M2510" s="5" t="str">
        <f>IF(Monde!G263="","",Monde!G263)</f>
        <v/>
      </c>
      <c r="N2510" s="5" t="str">
        <f>IF(Monde!I263="","",Monde!I263)</f>
        <v/>
      </c>
      <c r="O2510" s="5" t="str">
        <f>IF(Monde!J263="","",Monde!J263)</f>
        <v/>
      </c>
      <c r="P2510" s="5" t="str">
        <f>IF(Monde!K263="","",Monde!K263)</f>
        <v/>
      </c>
      <c r="Q2510" s="5" t="str">
        <f>IF(Monde!L263="","",Monde!L263)</f>
        <v/>
      </c>
      <c r="R2510" s="5" t="str">
        <f>IF(Monde!M263="","",Monde!M263)</f>
        <v/>
      </c>
      <c r="S2510" s="5" t="str">
        <f>IF(Monde!N263="","",Monde!N263)</f>
        <v/>
      </c>
      <c r="T2510" s="5" t="str">
        <f>IF(Monde!P263="","",Monde!P263)</f>
        <v/>
      </c>
      <c r="U2510" s="5" t="str">
        <f>IF(Monde!Q263="","",Monde!Q263)</f>
        <v/>
      </c>
      <c r="V2510" s="5" t="str">
        <f>IF(Monde!R263="","",Monde!R263)</f>
        <v/>
      </c>
      <c r="W2510" s="5" t="str">
        <f>IF(TGO!U263="","",TGO!U263)</f>
        <v/>
      </c>
      <c r="X2510" s="5" t="str">
        <f>IF(TGO!V263="","",TGO!V263)</f>
        <v/>
      </c>
      <c r="Y2510" s="5" t="str">
        <f>IF(TGO!W263="","",TGO!W263)</f>
        <v/>
      </c>
      <c r="Z2510" s="5" t="str">
        <f>IF(TGO!X263="","",TGO!X263)</f>
        <v/>
      </c>
      <c r="AA2510" s="5">
        <f>IF(Pays!$E$10="","",Pays!$E$10)</f>
        <v>1</v>
      </c>
      <c r="AB2510" s="5">
        <f>IF(Pays!$F$10="","",Pays!$F$10)</f>
        <v>32.9</v>
      </c>
      <c r="AC2510" s="5">
        <f>IF(Pays!$H$10="","",Pays!$H$10)</f>
        <v>33.5</v>
      </c>
      <c r="AD2510" s="5" t="str">
        <f>IF(Annuel!I24="","",Annuel!I24)</f>
        <v/>
      </c>
      <c r="AE2510" s="5" t="str">
        <f>IF(Annuel!Q24="","",Annuel!Q24)</f>
        <v/>
      </c>
      <c r="AF2510" s="5" t="str">
        <f>IF(Annuel!Y24="","",Annuel!Y24)</f>
        <v/>
      </c>
      <c r="AG2510" s="5" t="str">
        <f>IF(Annuel!AG24="","",Annuel!AG24)</f>
        <v/>
      </c>
      <c r="AH2510" s="5" t="str">
        <f>IF(A2510&gt;=Parametres!$C$6,"base 2023","avant 2025")</f>
        <v>avant 2025</v>
      </c>
    </row>
    <row r="2511" spans="1:34" x14ac:dyDescent="0.25">
      <c r="A2511" s="1" t="s">
        <v>529</v>
      </c>
      <c r="B2511" s="1" t="s">
        <v>700</v>
      </c>
      <c r="C2511" s="1" t="s">
        <v>699</v>
      </c>
      <c r="D2511" s="5" t="str">
        <f>IF(TGO!B264="","",TGO!B264)</f>
        <v/>
      </c>
      <c r="E2511" s="5" t="str">
        <f>IF(TGO!C264="","",TGO!C264)</f>
        <v/>
      </c>
      <c r="F2511" s="5" t="str">
        <f>IF(Monde!B264="","",Monde!B264)</f>
        <v/>
      </c>
      <c r="G2511" s="5" t="str">
        <f>IF(Monde!H264="","",Monde!H264)</f>
        <v/>
      </c>
      <c r="H2511" s="5" t="str">
        <f>IF(Monde!O264="","",Monde!O264)</f>
        <v/>
      </c>
      <c r="I2511" s="5" t="str">
        <f>IF(Monde!C264="","",Monde!C264)</f>
        <v/>
      </c>
      <c r="J2511" s="5" t="str">
        <f>IF(Monde!D264="","",Monde!D264)</f>
        <v/>
      </c>
      <c r="K2511" s="5" t="str">
        <f>IF(Monde!E264="","",Monde!E264)</f>
        <v/>
      </c>
      <c r="L2511" s="5" t="str">
        <f>IF(Monde!F264="","",Monde!F264)</f>
        <v/>
      </c>
      <c r="M2511" s="5" t="str">
        <f>IF(Monde!G264="","",Monde!G264)</f>
        <v/>
      </c>
      <c r="N2511" s="5" t="str">
        <f>IF(Monde!I264="","",Monde!I264)</f>
        <v/>
      </c>
      <c r="O2511" s="5" t="str">
        <f>IF(Monde!J264="","",Monde!J264)</f>
        <v/>
      </c>
      <c r="P2511" s="5" t="str">
        <f>IF(Monde!K264="","",Monde!K264)</f>
        <v/>
      </c>
      <c r="Q2511" s="5" t="str">
        <f>IF(Monde!L264="","",Monde!L264)</f>
        <v/>
      </c>
      <c r="R2511" s="5" t="str">
        <f>IF(Monde!M264="","",Monde!M264)</f>
        <v/>
      </c>
      <c r="S2511" s="5" t="str">
        <f>IF(Monde!N264="","",Monde!N264)</f>
        <v/>
      </c>
      <c r="T2511" s="5" t="str">
        <f>IF(Monde!P264="","",Monde!P264)</f>
        <v/>
      </c>
      <c r="U2511" s="5" t="str">
        <f>IF(Monde!Q264="","",Monde!Q264)</f>
        <v/>
      </c>
      <c r="V2511" s="5" t="str">
        <f>IF(Monde!R264="","",Monde!R264)</f>
        <v/>
      </c>
      <c r="W2511" s="5" t="str">
        <f>IF(TGO!U264="","",TGO!U264)</f>
        <v/>
      </c>
      <c r="X2511" s="5" t="str">
        <f>IF(TGO!V264="","",TGO!V264)</f>
        <v/>
      </c>
      <c r="Y2511" s="5" t="str">
        <f>IF(TGO!W264="","",TGO!W264)</f>
        <v/>
      </c>
      <c r="Z2511" s="5" t="str">
        <f>IF(TGO!X264="","",TGO!X264)</f>
        <v/>
      </c>
      <c r="AA2511" s="5">
        <f>IF(Pays!$E$10="","",Pays!$E$10)</f>
        <v>1</v>
      </c>
      <c r="AB2511" s="5">
        <f>IF(Pays!$F$10="","",Pays!$F$10)</f>
        <v>32.9</v>
      </c>
      <c r="AC2511" s="5">
        <f>IF(Pays!$H$10="","",Pays!$H$10)</f>
        <v>33.5</v>
      </c>
      <c r="AD2511" s="5" t="str">
        <f>IF(Annuel!I24="","",Annuel!I24)</f>
        <v/>
      </c>
      <c r="AE2511" s="5" t="str">
        <f>IF(Annuel!Q24="","",Annuel!Q24)</f>
        <v/>
      </c>
      <c r="AF2511" s="5" t="str">
        <f>IF(Annuel!Y24="","",Annuel!Y24)</f>
        <v/>
      </c>
      <c r="AG2511" s="5" t="str">
        <f>IF(Annuel!AG24="","",Annuel!AG24)</f>
        <v/>
      </c>
      <c r="AH2511" s="5" t="str">
        <f>IF(A2511&gt;=Parametres!$C$6,"base 2023","avant 2025")</f>
        <v>avant 2025</v>
      </c>
    </row>
    <row r="2512" spans="1:34" x14ac:dyDescent="0.25">
      <c r="A2512" s="1" t="s">
        <v>530</v>
      </c>
      <c r="B2512" s="1" t="s">
        <v>700</v>
      </c>
      <c r="C2512" s="1" t="s">
        <v>699</v>
      </c>
      <c r="D2512" s="5" t="str">
        <f>IF(TGO!B265="","",TGO!B265)</f>
        <v/>
      </c>
      <c r="E2512" s="5" t="str">
        <f>IF(TGO!C265="","",TGO!C265)</f>
        <v/>
      </c>
      <c r="F2512" s="5" t="str">
        <f>IF(Monde!B265="","",Monde!B265)</f>
        <v/>
      </c>
      <c r="G2512" s="5" t="str">
        <f>IF(Monde!H265="","",Monde!H265)</f>
        <v/>
      </c>
      <c r="H2512" s="5" t="str">
        <f>IF(Monde!O265="","",Monde!O265)</f>
        <v/>
      </c>
      <c r="I2512" s="5" t="str">
        <f>IF(Monde!C265="","",Monde!C265)</f>
        <v/>
      </c>
      <c r="J2512" s="5" t="str">
        <f>IF(Monde!D265="","",Monde!D265)</f>
        <v/>
      </c>
      <c r="K2512" s="5" t="str">
        <f>IF(Monde!E265="","",Monde!E265)</f>
        <v/>
      </c>
      <c r="L2512" s="5" t="str">
        <f>IF(Monde!F265="","",Monde!F265)</f>
        <v/>
      </c>
      <c r="M2512" s="5" t="str">
        <f>IF(Monde!G265="","",Monde!G265)</f>
        <v/>
      </c>
      <c r="N2512" s="5" t="str">
        <f>IF(Monde!I265="","",Monde!I265)</f>
        <v/>
      </c>
      <c r="O2512" s="5" t="str">
        <f>IF(Monde!J265="","",Monde!J265)</f>
        <v/>
      </c>
      <c r="P2512" s="5" t="str">
        <f>IF(Monde!K265="","",Monde!K265)</f>
        <v/>
      </c>
      <c r="Q2512" s="5" t="str">
        <f>IF(Monde!L265="","",Monde!L265)</f>
        <v/>
      </c>
      <c r="R2512" s="5" t="str">
        <f>IF(Monde!M265="","",Monde!M265)</f>
        <v/>
      </c>
      <c r="S2512" s="5" t="str">
        <f>IF(Monde!N265="","",Monde!N265)</f>
        <v/>
      </c>
      <c r="T2512" s="5" t="str">
        <f>IF(Monde!P265="","",Monde!P265)</f>
        <v/>
      </c>
      <c r="U2512" s="5" t="str">
        <f>IF(Monde!Q265="","",Monde!Q265)</f>
        <v/>
      </c>
      <c r="V2512" s="5" t="str">
        <f>IF(Monde!R265="","",Monde!R265)</f>
        <v/>
      </c>
      <c r="W2512" s="5" t="str">
        <f>IF(TGO!U265="","",TGO!U265)</f>
        <v/>
      </c>
      <c r="X2512" s="5" t="str">
        <f>IF(TGO!V265="","",TGO!V265)</f>
        <v/>
      </c>
      <c r="Y2512" s="5" t="str">
        <f>IF(TGO!W265="","",TGO!W265)</f>
        <v/>
      </c>
      <c r="Z2512" s="5" t="str">
        <f>IF(TGO!X265="","",TGO!X265)</f>
        <v/>
      </c>
      <c r="AA2512" s="5">
        <f>IF(Pays!$E$10="","",Pays!$E$10)</f>
        <v>1</v>
      </c>
      <c r="AB2512" s="5">
        <f>IF(Pays!$F$10="","",Pays!$F$10)</f>
        <v>32.9</v>
      </c>
      <c r="AC2512" s="5">
        <f>IF(Pays!$H$10="","",Pays!$H$10)</f>
        <v>33.5</v>
      </c>
      <c r="AD2512" s="5" t="str">
        <f>IF(Annuel!I24="","",Annuel!I24)</f>
        <v/>
      </c>
      <c r="AE2512" s="5" t="str">
        <f>IF(Annuel!Q24="","",Annuel!Q24)</f>
        <v/>
      </c>
      <c r="AF2512" s="5" t="str">
        <f>IF(Annuel!Y24="","",Annuel!Y24)</f>
        <v/>
      </c>
      <c r="AG2512" s="5" t="str">
        <f>IF(Annuel!AG24="","",Annuel!AG24)</f>
        <v/>
      </c>
      <c r="AH2512" s="5" t="str">
        <f>IF(A2512&gt;=Parametres!$C$6,"base 2023","avant 2025")</f>
        <v>avant 2025</v>
      </c>
    </row>
    <row r="2513" spans="1:34" x14ac:dyDescent="0.25">
      <c r="A2513" s="1" t="s">
        <v>531</v>
      </c>
      <c r="B2513" s="1" t="s">
        <v>700</v>
      </c>
      <c r="C2513" s="1" t="s">
        <v>699</v>
      </c>
      <c r="D2513" s="5" t="str">
        <f>IF(TGO!B266="","",TGO!B266)</f>
        <v/>
      </c>
      <c r="E2513" s="5" t="str">
        <f>IF(TGO!C266="","",TGO!C266)</f>
        <v/>
      </c>
      <c r="F2513" s="5" t="str">
        <f>IF(Monde!B266="","",Monde!B266)</f>
        <v/>
      </c>
      <c r="G2513" s="5" t="str">
        <f>IF(Monde!H266="","",Monde!H266)</f>
        <v/>
      </c>
      <c r="H2513" s="5" t="str">
        <f>IF(Monde!O266="","",Monde!O266)</f>
        <v/>
      </c>
      <c r="I2513" s="5" t="str">
        <f>IF(Monde!C266="","",Monde!C266)</f>
        <v/>
      </c>
      <c r="J2513" s="5" t="str">
        <f>IF(Monde!D266="","",Monde!D266)</f>
        <v/>
      </c>
      <c r="K2513" s="5" t="str">
        <f>IF(Monde!E266="","",Monde!E266)</f>
        <v/>
      </c>
      <c r="L2513" s="5" t="str">
        <f>IF(Monde!F266="","",Monde!F266)</f>
        <v/>
      </c>
      <c r="M2513" s="5" t="str">
        <f>IF(Monde!G266="","",Monde!G266)</f>
        <v/>
      </c>
      <c r="N2513" s="5" t="str">
        <f>IF(Monde!I266="","",Monde!I266)</f>
        <v/>
      </c>
      <c r="O2513" s="5" t="str">
        <f>IF(Monde!J266="","",Monde!J266)</f>
        <v/>
      </c>
      <c r="P2513" s="5" t="str">
        <f>IF(Monde!K266="","",Monde!K266)</f>
        <v/>
      </c>
      <c r="Q2513" s="5" t="str">
        <f>IF(Monde!L266="","",Monde!L266)</f>
        <v/>
      </c>
      <c r="R2513" s="5" t="str">
        <f>IF(Monde!M266="","",Monde!M266)</f>
        <v/>
      </c>
      <c r="S2513" s="5" t="str">
        <f>IF(Monde!N266="","",Monde!N266)</f>
        <v/>
      </c>
      <c r="T2513" s="5" t="str">
        <f>IF(Monde!P266="","",Monde!P266)</f>
        <v/>
      </c>
      <c r="U2513" s="5" t="str">
        <f>IF(Monde!Q266="","",Monde!Q266)</f>
        <v/>
      </c>
      <c r="V2513" s="5" t="str">
        <f>IF(Monde!R266="","",Monde!R266)</f>
        <v/>
      </c>
      <c r="W2513" s="5" t="str">
        <f>IF(TGO!U266="","",TGO!U266)</f>
        <v/>
      </c>
      <c r="X2513" s="5" t="str">
        <f>IF(TGO!V266="","",TGO!V266)</f>
        <v/>
      </c>
      <c r="Y2513" s="5" t="str">
        <f>IF(TGO!W266="","",TGO!W266)</f>
        <v/>
      </c>
      <c r="Z2513" s="5" t="str">
        <f>IF(TGO!X266="","",TGO!X266)</f>
        <v/>
      </c>
      <c r="AA2513" s="5">
        <f>IF(Pays!$E$10="","",Pays!$E$10)</f>
        <v>1</v>
      </c>
      <c r="AB2513" s="5">
        <f>IF(Pays!$F$10="","",Pays!$F$10)</f>
        <v>32.9</v>
      </c>
      <c r="AC2513" s="5">
        <f>IF(Pays!$H$10="","",Pays!$H$10)</f>
        <v>33.5</v>
      </c>
      <c r="AD2513" s="5" t="str">
        <f>IF(Annuel!I24="","",Annuel!I24)</f>
        <v/>
      </c>
      <c r="AE2513" s="5" t="str">
        <f>IF(Annuel!Q24="","",Annuel!Q24)</f>
        <v/>
      </c>
      <c r="AF2513" s="5" t="str">
        <f>IF(Annuel!Y24="","",Annuel!Y24)</f>
        <v/>
      </c>
      <c r="AG2513" s="5" t="str">
        <f>IF(Annuel!AG24="","",Annuel!AG24)</f>
        <v/>
      </c>
      <c r="AH2513" s="5" t="str">
        <f>IF(A2513&gt;=Parametres!$C$6,"base 2023","avant 2025")</f>
        <v>avant 2025</v>
      </c>
    </row>
    <row r="2514" spans="1:34" x14ac:dyDescent="0.25">
      <c r="A2514" s="1" t="s">
        <v>532</v>
      </c>
      <c r="B2514" s="1" t="s">
        <v>700</v>
      </c>
      <c r="C2514" s="1" t="s">
        <v>699</v>
      </c>
      <c r="D2514" s="5" t="str">
        <f>IF(TGO!B267="","",TGO!B267)</f>
        <v/>
      </c>
      <c r="E2514" s="5" t="str">
        <f>IF(TGO!C267="","",TGO!C267)</f>
        <v/>
      </c>
      <c r="F2514" s="5" t="str">
        <f>IF(Monde!B267="","",Monde!B267)</f>
        <v/>
      </c>
      <c r="G2514" s="5" t="str">
        <f>IF(Monde!H267="","",Monde!H267)</f>
        <v/>
      </c>
      <c r="H2514" s="5" t="str">
        <f>IF(Monde!O267="","",Monde!O267)</f>
        <v/>
      </c>
      <c r="I2514" s="5" t="str">
        <f>IF(Monde!C267="","",Monde!C267)</f>
        <v/>
      </c>
      <c r="J2514" s="5" t="str">
        <f>IF(Monde!D267="","",Monde!D267)</f>
        <v/>
      </c>
      <c r="K2514" s="5" t="str">
        <f>IF(Monde!E267="","",Monde!E267)</f>
        <v/>
      </c>
      <c r="L2514" s="5" t="str">
        <f>IF(Monde!F267="","",Monde!F267)</f>
        <v/>
      </c>
      <c r="M2514" s="5" t="str">
        <f>IF(Monde!G267="","",Monde!G267)</f>
        <v/>
      </c>
      <c r="N2514" s="5" t="str">
        <f>IF(Monde!I267="","",Monde!I267)</f>
        <v/>
      </c>
      <c r="O2514" s="5" t="str">
        <f>IF(Monde!J267="","",Monde!J267)</f>
        <v/>
      </c>
      <c r="P2514" s="5" t="str">
        <f>IF(Monde!K267="","",Monde!K267)</f>
        <v/>
      </c>
      <c r="Q2514" s="5" t="str">
        <f>IF(Monde!L267="","",Monde!L267)</f>
        <v/>
      </c>
      <c r="R2514" s="5" t="str">
        <f>IF(Monde!M267="","",Monde!M267)</f>
        <v/>
      </c>
      <c r="S2514" s="5" t="str">
        <f>IF(Monde!N267="","",Monde!N267)</f>
        <v/>
      </c>
      <c r="T2514" s="5" t="str">
        <f>IF(Monde!P267="","",Monde!P267)</f>
        <v/>
      </c>
      <c r="U2514" s="5" t="str">
        <f>IF(Monde!Q267="","",Monde!Q267)</f>
        <v/>
      </c>
      <c r="V2514" s="5" t="str">
        <f>IF(Monde!R267="","",Monde!R267)</f>
        <v/>
      </c>
      <c r="W2514" s="5" t="str">
        <f>IF(TGO!U267="","",TGO!U267)</f>
        <v/>
      </c>
      <c r="X2514" s="5" t="str">
        <f>IF(TGO!V267="","",TGO!V267)</f>
        <v/>
      </c>
      <c r="Y2514" s="5" t="str">
        <f>IF(TGO!W267="","",TGO!W267)</f>
        <v/>
      </c>
      <c r="Z2514" s="5" t="str">
        <f>IF(TGO!X267="","",TGO!X267)</f>
        <v/>
      </c>
      <c r="AA2514" s="5">
        <f>IF(Pays!$E$10="","",Pays!$E$10)</f>
        <v>1</v>
      </c>
      <c r="AB2514" s="5">
        <f>IF(Pays!$F$10="","",Pays!$F$10)</f>
        <v>32.9</v>
      </c>
      <c r="AC2514" s="5">
        <f>IF(Pays!$H$10="","",Pays!$H$10)</f>
        <v>33.5</v>
      </c>
      <c r="AD2514" s="5" t="str">
        <f>IF(Annuel!I25="","",Annuel!I25)</f>
        <v/>
      </c>
      <c r="AE2514" s="5" t="str">
        <f>IF(Annuel!Q25="","",Annuel!Q25)</f>
        <v/>
      </c>
      <c r="AF2514" s="5" t="str">
        <f>IF(Annuel!Y25="","",Annuel!Y25)</f>
        <v/>
      </c>
      <c r="AG2514" s="5" t="str">
        <f>IF(Annuel!AG25="","",Annuel!AG25)</f>
        <v/>
      </c>
      <c r="AH2514" s="5" t="str">
        <f>IF(A2514&gt;=Parametres!$C$6,"base 2023","avant 2025")</f>
        <v>avant 2025</v>
      </c>
    </row>
    <row r="2515" spans="1:34" x14ac:dyDescent="0.25">
      <c r="A2515" s="1" t="s">
        <v>533</v>
      </c>
      <c r="B2515" s="1" t="s">
        <v>700</v>
      </c>
      <c r="C2515" s="1" t="s">
        <v>699</v>
      </c>
      <c r="D2515" s="5" t="str">
        <f>IF(TGO!B268="","",TGO!B268)</f>
        <v/>
      </c>
      <c r="E2515" s="5" t="str">
        <f>IF(TGO!C268="","",TGO!C268)</f>
        <v/>
      </c>
      <c r="F2515" s="5" t="str">
        <f>IF(Monde!B268="","",Monde!B268)</f>
        <v/>
      </c>
      <c r="G2515" s="5" t="str">
        <f>IF(Monde!H268="","",Monde!H268)</f>
        <v/>
      </c>
      <c r="H2515" s="5" t="str">
        <f>IF(Monde!O268="","",Monde!O268)</f>
        <v/>
      </c>
      <c r="I2515" s="5" t="str">
        <f>IF(Monde!C268="","",Monde!C268)</f>
        <v/>
      </c>
      <c r="J2515" s="5" t="str">
        <f>IF(Monde!D268="","",Monde!D268)</f>
        <v/>
      </c>
      <c r="K2515" s="5" t="str">
        <f>IF(Monde!E268="","",Monde!E268)</f>
        <v/>
      </c>
      <c r="L2515" s="5" t="str">
        <f>IF(Monde!F268="","",Monde!F268)</f>
        <v/>
      </c>
      <c r="M2515" s="5" t="str">
        <f>IF(Monde!G268="","",Monde!G268)</f>
        <v/>
      </c>
      <c r="N2515" s="5" t="str">
        <f>IF(Monde!I268="","",Monde!I268)</f>
        <v/>
      </c>
      <c r="O2515" s="5" t="str">
        <f>IF(Monde!J268="","",Monde!J268)</f>
        <v/>
      </c>
      <c r="P2515" s="5" t="str">
        <f>IF(Monde!K268="","",Monde!K268)</f>
        <v/>
      </c>
      <c r="Q2515" s="5" t="str">
        <f>IF(Monde!L268="","",Monde!L268)</f>
        <v/>
      </c>
      <c r="R2515" s="5" t="str">
        <f>IF(Monde!M268="","",Monde!M268)</f>
        <v/>
      </c>
      <c r="S2515" s="5" t="str">
        <f>IF(Monde!N268="","",Monde!N268)</f>
        <v/>
      </c>
      <c r="T2515" s="5" t="str">
        <f>IF(Monde!P268="","",Monde!P268)</f>
        <v/>
      </c>
      <c r="U2515" s="5" t="str">
        <f>IF(Monde!Q268="","",Monde!Q268)</f>
        <v/>
      </c>
      <c r="V2515" s="5" t="str">
        <f>IF(Monde!R268="","",Monde!R268)</f>
        <v/>
      </c>
      <c r="W2515" s="5" t="str">
        <f>IF(TGO!U268="","",TGO!U268)</f>
        <v/>
      </c>
      <c r="X2515" s="5" t="str">
        <f>IF(TGO!V268="","",TGO!V268)</f>
        <v/>
      </c>
      <c r="Y2515" s="5" t="str">
        <f>IF(TGO!W268="","",TGO!W268)</f>
        <v/>
      </c>
      <c r="Z2515" s="5" t="str">
        <f>IF(TGO!X268="","",TGO!X268)</f>
        <v/>
      </c>
      <c r="AA2515" s="5">
        <f>IF(Pays!$E$10="","",Pays!$E$10)</f>
        <v>1</v>
      </c>
      <c r="AB2515" s="5">
        <f>IF(Pays!$F$10="","",Pays!$F$10)</f>
        <v>32.9</v>
      </c>
      <c r="AC2515" s="5">
        <f>IF(Pays!$H$10="","",Pays!$H$10)</f>
        <v>33.5</v>
      </c>
      <c r="AD2515" s="5" t="str">
        <f>IF(Annuel!I25="","",Annuel!I25)</f>
        <v/>
      </c>
      <c r="AE2515" s="5" t="str">
        <f>IF(Annuel!Q25="","",Annuel!Q25)</f>
        <v/>
      </c>
      <c r="AF2515" s="5" t="str">
        <f>IF(Annuel!Y25="","",Annuel!Y25)</f>
        <v/>
      </c>
      <c r="AG2515" s="5" t="str">
        <f>IF(Annuel!AG25="","",Annuel!AG25)</f>
        <v/>
      </c>
      <c r="AH2515" s="5" t="str">
        <f>IF(A2515&gt;=Parametres!$C$6,"base 2023","avant 2025")</f>
        <v>avant 2025</v>
      </c>
    </row>
    <row r="2516" spans="1:34" x14ac:dyDescent="0.25">
      <c r="A2516" s="1" t="s">
        <v>534</v>
      </c>
      <c r="B2516" s="1" t="s">
        <v>700</v>
      </c>
      <c r="C2516" s="1" t="s">
        <v>699</v>
      </c>
      <c r="D2516" s="5" t="str">
        <f>IF(TGO!B269="","",TGO!B269)</f>
        <v/>
      </c>
      <c r="E2516" s="5" t="str">
        <f>IF(TGO!C269="","",TGO!C269)</f>
        <v/>
      </c>
      <c r="F2516" s="5" t="str">
        <f>IF(Monde!B269="","",Monde!B269)</f>
        <v/>
      </c>
      <c r="G2516" s="5" t="str">
        <f>IF(Monde!H269="","",Monde!H269)</f>
        <v/>
      </c>
      <c r="H2516" s="5" t="str">
        <f>IF(Monde!O269="","",Monde!O269)</f>
        <v/>
      </c>
      <c r="I2516" s="5" t="str">
        <f>IF(Monde!C269="","",Monde!C269)</f>
        <v/>
      </c>
      <c r="J2516" s="5" t="str">
        <f>IF(Monde!D269="","",Monde!D269)</f>
        <v/>
      </c>
      <c r="K2516" s="5" t="str">
        <f>IF(Monde!E269="","",Monde!E269)</f>
        <v/>
      </c>
      <c r="L2516" s="5" t="str">
        <f>IF(Monde!F269="","",Monde!F269)</f>
        <v/>
      </c>
      <c r="M2516" s="5" t="str">
        <f>IF(Monde!G269="","",Monde!G269)</f>
        <v/>
      </c>
      <c r="N2516" s="5" t="str">
        <f>IF(Monde!I269="","",Monde!I269)</f>
        <v/>
      </c>
      <c r="O2516" s="5" t="str">
        <f>IF(Monde!J269="","",Monde!J269)</f>
        <v/>
      </c>
      <c r="P2516" s="5" t="str">
        <f>IF(Monde!K269="","",Monde!K269)</f>
        <v/>
      </c>
      <c r="Q2516" s="5" t="str">
        <f>IF(Monde!L269="","",Monde!L269)</f>
        <v/>
      </c>
      <c r="R2516" s="5" t="str">
        <f>IF(Monde!M269="","",Monde!M269)</f>
        <v/>
      </c>
      <c r="S2516" s="5" t="str">
        <f>IF(Monde!N269="","",Monde!N269)</f>
        <v/>
      </c>
      <c r="T2516" s="5" t="str">
        <f>IF(Monde!P269="","",Monde!P269)</f>
        <v/>
      </c>
      <c r="U2516" s="5" t="str">
        <f>IF(Monde!Q269="","",Monde!Q269)</f>
        <v/>
      </c>
      <c r="V2516" s="5" t="str">
        <f>IF(Monde!R269="","",Monde!R269)</f>
        <v/>
      </c>
      <c r="W2516" s="5" t="str">
        <f>IF(TGO!U269="","",TGO!U269)</f>
        <v/>
      </c>
      <c r="X2516" s="5" t="str">
        <f>IF(TGO!V269="","",TGO!V269)</f>
        <v/>
      </c>
      <c r="Y2516" s="5" t="str">
        <f>IF(TGO!W269="","",TGO!W269)</f>
        <v/>
      </c>
      <c r="Z2516" s="5" t="str">
        <f>IF(TGO!X269="","",TGO!X269)</f>
        <v/>
      </c>
      <c r="AA2516" s="5">
        <f>IF(Pays!$E$10="","",Pays!$E$10)</f>
        <v>1</v>
      </c>
      <c r="AB2516" s="5">
        <f>IF(Pays!$F$10="","",Pays!$F$10)</f>
        <v>32.9</v>
      </c>
      <c r="AC2516" s="5">
        <f>IF(Pays!$H$10="","",Pays!$H$10)</f>
        <v>33.5</v>
      </c>
      <c r="AD2516" s="5" t="str">
        <f>IF(Annuel!I25="","",Annuel!I25)</f>
        <v/>
      </c>
      <c r="AE2516" s="5" t="str">
        <f>IF(Annuel!Q25="","",Annuel!Q25)</f>
        <v/>
      </c>
      <c r="AF2516" s="5" t="str">
        <f>IF(Annuel!Y25="","",Annuel!Y25)</f>
        <v/>
      </c>
      <c r="AG2516" s="5" t="str">
        <f>IF(Annuel!AG25="","",Annuel!AG25)</f>
        <v/>
      </c>
      <c r="AH2516" s="5" t="str">
        <f>IF(A2516&gt;=Parametres!$C$6,"base 2023","avant 2025")</f>
        <v>avant 2025</v>
      </c>
    </row>
    <row r="2517" spans="1:34" x14ac:dyDescent="0.25">
      <c r="A2517" s="1" t="s">
        <v>535</v>
      </c>
      <c r="B2517" s="1" t="s">
        <v>700</v>
      </c>
      <c r="C2517" s="1" t="s">
        <v>699</v>
      </c>
      <c r="D2517" s="5" t="str">
        <f>IF(TGO!B270="","",TGO!B270)</f>
        <v/>
      </c>
      <c r="E2517" s="5" t="str">
        <f>IF(TGO!C270="","",TGO!C270)</f>
        <v/>
      </c>
      <c r="F2517" s="5" t="str">
        <f>IF(Monde!B270="","",Monde!B270)</f>
        <v/>
      </c>
      <c r="G2517" s="5" t="str">
        <f>IF(Monde!H270="","",Monde!H270)</f>
        <v/>
      </c>
      <c r="H2517" s="5" t="str">
        <f>IF(Monde!O270="","",Monde!O270)</f>
        <v/>
      </c>
      <c r="I2517" s="5" t="str">
        <f>IF(Monde!C270="","",Monde!C270)</f>
        <v/>
      </c>
      <c r="J2517" s="5" t="str">
        <f>IF(Monde!D270="","",Monde!D270)</f>
        <v/>
      </c>
      <c r="K2517" s="5" t="str">
        <f>IF(Monde!E270="","",Monde!E270)</f>
        <v/>
      </c>
      <c r="L2517" s="5" t="str">
        <f>IF(Monde!F270="","",Monde!F270)</f>
        <v/>
      </c>
      <c r="M2517" s="5" t="str">
        <f>IF(Monde!G270="","",Monde!G270)</f>
        <v/>
      </c>
      <c r="N2517" s="5" t="str">
        <f>IF(Monde!I270="","",Monde!I270)</f>
        <v/>
      </c>
      <c r="O2517" s="5" t="str">
        <f>IF(Monde!J270="","",Monde!J270)</f>
        <v/>
      </c>
      <c r="P2517" s="5" t="str">
        <f>IF(Monde!K270="","",Monde!K270)</f>
        <v/>
      </c>
      <c r="Q2517" s="5" t="str">
        <f>IF(Monde!L270="","",Monde!L270)</f>
        <v/>
      </c>
      <c r="R2517" s="5" t="str">
        <f>IF(Monde!M270="","",Monde!M270)</f>
        <v/>
      </c>
      <c r="S2517" s="5" t="str">
        <f>IF(Monde!N270="","",Monde!N270)</f>
        <v/>
      </c>
      <c r="T2517" s="5" t="str">
        <f>IF(Monde!P270="","",Monde!P270)</f>
        <v/>
      </c>
      <c r="U2517" s="5" t="str">
        <f>IF(Monde!Q270="","",Monde!Q270)</f>
        <v/>
      </c>
      <c r="V2517" s="5" t="str">
        <f>IF(Monde!R270="","",Monde!R270)</f>
        <v/>
      </c>
      <c r="W2517" s="5" t="str">
        <f>IF(TGO!U270="","",TGO!U270)</f>
        <v/>
      </c>
      <c r="X2517" s="5" t="str">
        <f>IF(TGO!V270="","",TGO!V270)</f>
        <v/>
      </c>
      <c r="Y2517" s="5" t="str">
        <f>IF(TGO!W270="","",TGO!W270)</f>
        <v/>
      </c>
      <c r="Z2517" s="5" t="str">
        <f>IF(TGO!X270="","",TGO!X270)</f>
        <v/>
      </c>
      <c r="AA2517" s="5">
        <f>IF(Pays!$E$10="","",Pays!$E$10)</f>
        <v>1</v>
      </c>
      <c r="AB2517" s="5">
        <f>IF(Pays!$F$10="","",Pays!$F$10)</f>
        <v>32.9</v>
      </c>
      <c r="AC2517" s="5">
        <f>IF(Pays!$H$10="","",Pays!$H$10)</f>
        <v>33.5</v>
      </c>
      <c r="AD2517" s="5" t="str">
        <f>IF(Annuel!I25="","",Annuel!I25)</f>
        <v/>
      </c>
      <c r="AE2517" s="5" t="str">
        <f>IF(Annuel!Q25="","",Annuel!Q25)</f>
        <v/>
      </c>
      <c r="AF2517" s="5" t="str">
        <f>IF(Annuel!Y25="","",Annuel!Y25)</f>
        <v/>
      </c>
      <c r="AG2517" s="5" t="str">
        <f>IF(Annuel!AG25="","",Annuel!AG25)</f>
        <v/>
      </c>
      <c r="AH2517" s="5" t="str">
        <f>IF(A2517&gt;=Parametres!$C$6,"base 2023","avant 2025")</f>
        <v>avant 2025</v>
      </c>
    </row>
    <row r="2518" spans="1:34" x14ac:dyDescent="0.25">
      <c r="A2518" s="1" t="s">
        <v>536</v>
      </c>
      <c r="B2518" s="1" t="s">
        <v>700</v>
      </c>
      <c r="C2518" s="1" t="s">
        <v>699</v>
      </c>
      <c r="D2518" s="5" t="str">
        <f>IF(TGO!B271="","",TGO!B271)</f>
        <v/>
      </c>
      <c r="E2518" s="5" t="str">
        <f>IF(TGO!C271="","",TGO!C271)</f>
        <v/>
      </c>
      <c r="F2518" s="5" t="str">
        <f>IF(Monde!B271="","",Monde!B271)</f>
        <v/>
      </c>
      <c r="G2518" s="5" t="str">
        <f>IF(Monde!H271="","",Monde!H271)</f>
        <v/>
      </c>
      <c r="H2518" s="5" t="str">
        <f>IF(Monde!O271="","",Monde!O271)</f>
        <v/>
      </c>
      <c r="I2518" s="5" t="str">
        <f>IF(Monde!C271="","",Monde!C271)</f>
        <v/>
      </c>
      <c r="J2518" s="5" t="str">
        <f>IF(Monde!D271="","",Monde!D271)</f>
        <v/>
      </c>
      <c r="K2518" s="5" t="str">
        <f>IF(Monde!E271="","",Monde!E271)</f>
        <v/>
      </c>
      <c r="L2518" s="5" t="str">
        <f>IF(Monde!F271="","",Monde!F271)</f>
        <v/>
      </c>
      <c r="M2518" s="5" t="str">
        <f>IF(Monde!G271="","",Monde!G271)</f>
        <v/>
      </c>
      <c r="N2518" s="5" t="str">
        <f>IF(Monde!I271="","",Monde!I271)</f>
        <v/>
      </c>
      <c r="O2518" s="5" t="str">
        <f>IF(Monde!J271="","",Monde!J271)</f>
        <v/>
      </c>
      <c r="P2518" s="5" t="str">
        <f>IF(Monde!K271="","",Monde!K271)</f>
        <v/>
      </c>
      <c r="Q2518" s="5" t="str">
        <f>IF(Monde!L271="","",Monde!L271)</f>
        <v/>
      </c>
      <c r="R2518" s="5" t="str">
        <f>IF(Monde!M271="","",Monde!M271)</f>
        <v/>
      </c>
      <c r="S2518" s="5" t="str">
        <f>IF(Monde!N271="","",Monde!N271)</f>
        <v/>
      </c>
      <c r="T2518" s="5" t="str">
        <f>IF(Monde!P271="","",Monde!P271)</f>
        <v/>
      </c>
      <c r="U2518" s="5" t="str">
        <f>IF(Monde!Q271="","",Monde!Q271)</f>
        <v/>
      </c>
      <c r="V2518" s="5" t="str">
        <f>IF(Monde!R271="","",Monde!R271)</f>
        <v/>
      </c>
      <c r="W2518" s="5" t="str">
        <f>IF(TGO!U271="","",TGO!U271)</f>
        <v/>
      </c>
      <c r="X2518" s="5" t="str">
        <f>IF(TGO!V271="","",TGO!V271)</f>
        <v/>
      </c>
      <c r="Y2518" s="5" t="str">
        <f>IF(TGO!W271="","",TGO!W271)</f>
        <v/>
      </c>
      <c r="Z2518" s="5" t="str">
        <f>IF(TGO!X271="","",TGO!X271)</f>
        <v/>
      </c>
      <c r="AA2518" s="5">
        <f>IF(Pays!$E$10="","",Pays!$E$10)</f>
        <v>1</v>
      </c>
      <c r="AB2518" s="5">
        <f>IF(Pays!$F$10="","",Pays!$F$10)</f>
        <v>32.9</v>
      </c>
      <c r="AC2518" s="5">
        <f>IF(Pays!$H$10="","",Pays!$H$10)</f>
        <v>33.5</v>
      </c>
      <c r="AD2518" s="5" t="str">
        <f>IF(Annuel!I25="","",Annuel!I25)</f>
        <v/>
      </c>
      <c r="AE2518" s="5" t="str">
        <f>IF(Annuel!Q25="","",Annuel!Q25)</f>
        <v/>
      </c>
      <c r="AF2518" s="5" t="str">
        <f>IF(Annuel!Y25="","",Annuel!Y25)</f>
        <v/>
      </c>
      <c r="AG2518" s="5" t="str">
        <f>IF(Annuel!AG25="","",Annuel!AG25)</f>
        <v/>
      </c>
      <c r="AH2518" s="5" t="str">
        <f>IF(A2518&gt;=Parametres!$C$6,"base 2023","avant 2025")</f>
        <v>avant 2025</v>
      </c>
    </row>
    <row r="2519" spans="1:34" x14ac:dyDescent="0.25">
      <c r="A2519" s="1" t="s">
        <v>537</v>
      </c>
      <c r="B2519" s="1" t="s">
        <v>700</v>
      </c>
      <c r="C2519" s="1" t="s">
        <v>699</v>
      </c>
      <c r="D2519" s="5" t="str">
        <f>IF(TGO!B272="","",TGO!B272)</f>
        <v/>
      </c>
      <c r="E2519" s="5" t="str">
        <f>IF(TGO!C272="","",TGO!C272)</f>
        <v/>
      </c>
      <c r="F2519" s="5" t="str">
        <f>IF(Monde!B272="","",Monde!B272)</f>
        <v/>
      </c>
      <c r="G2519" s="5" t="str">
        <f>IF(Monde!H272="","",Monde!H272)</f>
        <v/>
      </c>
      <c r="H2519" s="5" t="str">
        <f>IF(Monde!O272="","",Monde!O272)</f>
        <v/>
      </c>
      <c r="I2519" s="5" t="str">
        <f>IF(Monde!C272="","",Monde!C272)</f>
        <v/>
      </c>
      <c r="J2519" s="5" t="str">
        <f>IF(Monde!D272="","",Monde!D272)</f>
        <v/>
      </c>
      <c r="K2519" s="5" t="str">
        <f>IF(Monde!E272="","",Monde!E272)</f>
        <v/>
      </c>
      <c r="L2519" s="5" t="str">
        <f>IF(Monde!F272="","",Monde!F272)</f>
        <v/>
      </c>
      <c r="M2519" s="5" t="str">
        <f>IF(Monde!G272="","",Monde!G272)</f>
        <v/>
      </c>
      <c r="N2519" s="5" t="str">
        <f>IF(Monde!I272="","",Monde!I272)</f>
        <v/>
      </c>
      <c r="O2519" s="5" t="str">
        <f>IF(Monde!J272="","",Monde!J272)</f>
        <v/>
      </c>
      <c r="P2519" s="5" t="str">
        <f>IF(Monde!K272="","",Monde!K272)</f>
        <v/>
      </c>
      <c r="Q2519" s="5" t="str">
        <f>IF(Monde!L272="","",Monde!L272)</f>
        <v/>
      </c>
      <c r="R2519" s="5" t="str">
        <f>IF(Monde!M272="","",Monde!M272)</f>
        <v/>
      </c>
      <c r="S2519" s="5" t="str">
        <f>IF(Monde!N272="","",Monde!N272)</f>
        <v/>
      </c>
      <c r="T2519" s="5" t="str">
        <f>IF(Monde!P272="","",Monde!P272)</f>
        <v/>
      </c>
      <c r="U2519" s="5" t="str">
        <f>IF(Monde!Q272="","",Monde!Q272)</f>
        <v/>
      </c>
      <c r="V2519" s="5" t="str">
        <f>IF(Monde!R272="","",Monde!R272)</f>
        <v/>
      </c>
      <c r="W2519" s="5" t="str">
        <f>IF(TGO!U272="","",TGO!U272)</f>
        <v/>
      </c>
      <c r="X2519" s="5" t="str">
        <f>IF(TGO!V272="","",TGO!V272)</f>
        <v/>
      </c>
      <c r="Y2519" s="5" t="str">
        <f>IF(TGO!W272="","",TGO!W272)</f>
        <v/>
      </c>
      <c r="Z2519" s="5" t="str">
        <f>IF(TGO!X272="","",TGO!X272)</f>
        <v/>
      </c>
      <c r="AA2519" s="5">
        <f>IF(Pays!$E$10="","",Pays!$E$10)</f>
        <v>1</v>
      </c>
      <c r="AB2519" s="5">
        <f>IF(Pays!$F$10="","",Pays!$F$10)</f>
        <v>32.9</v>
      </c>
      <c r="AC2519" s="5">
        <f>IF(Pays!$H$10="","",Pays!$H$10)</f>
        <v>33.5</v>
      </c>
      <c r="AD2519" s="5" t="str">
        <f>IF(Annuel!I25="","",Annuel!I25)</f>
        <v/>
      </c>
      <c r="AE2519" s="5" t="str">
        <f>IF(Annuel!Q25="","",Annuel!Q25)</f>
        <v/>
      </c>
      <c r="AF2519" s="5" t="str">
        <f>IF(Annuel!Y25="","",Annuel!Y25)</f>
        <v/>
      </c>
      <c r="AG2519" s="5" t="str">
        <f>IF(Annuel!AG25="","",Annuel!AG25)</f>
        <v/>
      </c>
      <c r="AH2519" s="5" t="str">
        <f>IF(A2519&gt;=Parametres!$C$6,"base 2023","avant 2025")</f>
        <v>avant 2025</v>
      </c>
    </row>
    <row r="2520" spans="1:34" x14ac:dyDescent="0.25">
      <c r="A2520" s="1" t="s">
        <v>538</v>
      </c>
      <c r="B2520" s="1" t="s">
        <v>700</v>
      </c>
      <c r="C2520" s="1" t="s">
        <v>699</v>
      </c>
      <c r="D2520" s="5" t="str">
        <f>IF(TGO!B273="","",TGO!B273)</f>
        <v/>
      </c>
      <c r="E2520" s="5" t="str">
        <f>IF(TGO!C273="","",TGO!C273)</f>
        <v/>
      </c>
      <c r="F2520" s="5" t="str">
        <f>IF(Monde!B273="","",Monde!B273)</f>
        <v/>
      </c>
      <c r="G2520" s="5" t="str">
        <f>IF(Monde!H273="","",Monde!H273)</f>
        <v/>
      </c>
      <c r="H2520" s="5" t="str">
        <f>IF(Monde!O273="","",Monde!O273)</f>
        <v/>
      </c>
      <c r="I2520" s="5" t="str">
        <f>IF(Monde!C273="","",Monde!C273)</f>
        <v/>
      </c>
      <c r="J2520" s="5" t="str">
        <f>IF(Monde!D273="","",Monde!D273)</f>
        <v/>
      </c>
      <c r="K2520" s="5" t="str">
        <f>IF(Monde!E273="","",Monde!E273)</f>
        <v/>
      </c>
      <c r="L2520" s="5" t="str">
        <f>IF(Monde!F273="","",Monde!F273)</f>
        <v/>
      </c>
      <c r="M2520" s="5" t="str">
        <f>IF(Monde!G273="","",Monde!G273)</f>
        <v/>
      </c>
      <c r="N2520" s="5" t="str">
        <f>IF(Monde!I273="","",Monde!I273)</f>
        <v/>
      </c>
      <c r="O2520" s="5" t="str">
        <f>IF(Monde!J273="","",Monde!J273)</f>
        <v/>
      </c>
      <c r="P2520" s="5" t="str">
        <f>IF(Monde!K273="","",Monde!K273)</f>
        <v/>
      </c>
      <c r="Q2520" s="5" t="str">
        <f>IF(Monde!L273="","",Monde!L273)</f>
        <v/>
      </c>
      <c r="R2520" s="5" t="str">
        <f>IF(Monde!M273="","",Monde!M273)</f>
        <v/>
      </c>
      <c r="S2520" s="5" t="str">
        <f>IF(Monde!N273="","",Monde!N273)</f>
        <v/>
      </c>
      <c r="T2520" s="5" t="str">
        <f>IF(Monde!P273="","",Monde!P273)</f>
        <v/>
      </c>
      <c r="U2520" s="5" t="str">
        <f>IF(Monde!Q273="","",Monde!Q273)</f>
        <v/>
      </c>
      <c r="V2520" s="5" t="str">
        <f>IF(Monde!R273="","",Monde!R273)</f>
        <v/>
      </c>
      <c r="W2520" s="5" t="str">
        <f>IF(TGO!U273="","",TGO!U273)</f>
        <v/>
      </c>
      <c r="X2520" s="5" t="str">
        <f>IF(TGO!V273="","",TGO!V273)</f>
        <v/>
      </c>
      <c r="Y2520" s="5" t="str">
        <f>IF(TGO!W273="","",TGO!W273)</f>
        <v/>
      </c>
      <c r="Z2520" s="5" t="str">
        <f>IF(TGO!X273="","",TGO!X273)</f>
        <v/>
      </c>
      <c r="AA2520" s="5">
        <f>IF(Pays!$E$10="","",Pays!$E$10)</f>
        <v>1</v>
      </c>
      <c r="AB2520" s="5">
        <f>IF(Pays!$F$10="","",Pays!$F$10)</f>
        <v>32.9</v>
      </c>
      <c r="AC2520" s="5">
        <f>IF(Pays!$H$10="","",Pays!$H$10)</f>
        <v>33.5</v>
      </c>
      <c r="AD2520" s="5" t="str">
        <f>IF(Annuel!I25="","",Annuel!I25)</f>
        <v/>
      </c>
      <c r="AE2520" s="5" t="str">
        <f>IF(Annuel!Q25="","",Annuel!Q25)</f>
        <v/>
      </c>
      <c r="AF2520" s="5" t="str">
        <f>IF(Annuel!Y25="","",Annuel!Y25)</f>
        <v/>
      </c>
      <c r="AG2520" s="5" t="str">
        <f>IF(Annuel!AG25="","",Annuel!AG25)</f>
        <v/>
      </c>
      <c r="AH2520" s="5" t="str">
        <f>IF(A2520&gt;=Parametres!$C$6,"base 2023","avant 2025")</f>
        <v>avant 2025</v>
      </c>
    </row>
    <row r="2521" spans="1:34" x14ac:dyDescent="0.25">
      <c r="A2521" s="1" t="s">
        <v>539</v>
      </c>
      <c r="B2521" s="1" t="s">
        <v>700</v>
      </c>
      <c r="C2521" s="1" t="s">
        <v>699</v>
      </c>
      <c r="D2521" s="5" t="str">
        <f>IF(TGO!B274="","",TGO!B274)</f>
        <v/>
      </c>
      <c r="E2521" s="5" t="str">
        <f>IF(TGO!C274="","",TGO!C274)</f>
        <v/>
      </c>
      <c r="F2521" s="5" t="str">
        <f>IF(Monde!B274="","",Monde!B274)</f>
        <v/>
      </c>
      <c r="G2521" s="5" t="str">
        <f>IF(Monde!H274="","",Monde!H274)</f>
        <v/>
      </c>
      <c r="H2521" s="5" t="str">
        <f>IF(Monde!O274="","",Monde!O274)</f>
        <v/>
      </c>
      <c r="I2521" s="5" t="str">
        <f>IF(Monde!C274="","",Monde!C274)</f>
        <v/>
      </c>
      <c r="J2521" s="5" t="str">
        <f>IF(Monde!D274="","",Monde!D274)</f>
        <v/>
      </c>
      <c r="K2521" s="5" t="str">
        <f>IF(Monde!E274="","",Monde!E274)</f>
        <v/>
      </c>
      <c r="L2521" s="5" t="str">
        <f>IF(Monde!F274="","",Monde!F274)</f>
        <v/>
      </c>
      <c r="M2521" s="5" t="str">
        <f>IF(Monde!G274="","",Monde!G274)</f>
        <v/>
      </c>
      <c r="N2521" s="5" t="str">
        <f>IF(Monde!I274="","",Monde!I274)</f>
        <v/>
      </c>
      <c r="O2521" s="5" t="str">
        <f>IF(Monde!J274="","",Monde!J274)</f>
        <v/>
      </c>
      <c r="P2521" s="5" t="str">
        <f>IF(Monde!K274="","",Monde!K274)</f>
        <v/>
      </c>
      <c r="Q2521" s="5" t="str">
        <f>IF(Monde!L274="","",Monde!L274)</f>
        <v/>
      </c>
      <c r="R2521" s="5" t="str">
        <f>IF(Monde!M274="","",Monde!M274)</f>
        <v/>
      </c>
      <c r="S2521" s="5" t="str">
        <f>IF(Monde!N274="","",Monde!N274)</f>
        <v/>
      </c>
      <c r="T2521" s="5" t="str">
        <f>IF(Monde!P274="","",Monde!P274)</f>
        <v/>
      </c>
      <c r="U2521" s="5" t="str">
        <f>IF(Monde!Q274="","",Monde!Q274)</f>
        <v/>
      </c>
      <c r="V2521" s="5" t="str">
        <f>IF(Monde!R274="","",Monde!R274)</f>
        <v/>
      </c>
      <c r="W2521" s="5" t="str">
        <f>IF(TGO!U274="","",TGO!U274)</f>
        <v/>
      </c>
      <c r="X2521" s="5" t="str">
        <f>IF(TGO!V274="","",TGO!V274)</f>
        <v/>
      </c>
      <c r="Y2521" s="5" t="str">
        <f>IF(TGO!W274="","",TGO!W274)</f>
        <v/>
      </c>
      <c r="Z2521" s="5" t="str">
        <f>IF(TGO!X274="","",TGO!X274)</f>
        <v/>
      </c>
      <c r="AA2521" s="5">
        <f>IF(Pays!$E$10="","",Pays!$E$10)</f>
        <v>1</v>
      </c>
      <c r="AB2521" s="5">
        <f>IF(Pays!$F$10="","",Pays!$F$10)</f>
        <v>32.9</v>
      </c>
      <c r="AC2521" s="5">
        <f>IF(Pays!$H$10="","",Pays!$H$10)</f>
        <v>33.5</v>
      </c>
      <c r="AD2521" s="5" t="str">
        <f>IF(Annuel!I25="","",Annuel!I25)</f>
        <v/>
      </c>
      <c r="AE2521" s="5" t="str">
        <f>IF(Annuel!Q25="","",Annuel!Q25)</f>
        <v/>
      </c>
      <c r="AF2521" s="5" t="str">
        <f>IF(Annuel!Y25="","",Annuel!Y25)</f>
        <v/>
      </c>
      <c r="AG2521" s="5" t="str">
        <f>IF(Annuel!AG25="","",Annuel!AG25)</f>
        <v/>
      </c>
      <c r="AH2521" s="5" t="str">
        <f>IF(A2521&gt;=Parametres!$C$6,"base 2023","avant 2025")</f>
        <v>avant 2025</v>
      </c>
    </row>
    <row r="2522" spans="1:34" x14ac:dyDescent="0.25">
      <c r="A2522" s="1" t="s">
        <v>540</v>
      </c>
      <c r="B2522" s="1" t="s">
        <v>700</v>
      </c>
      <c r="C2522" s="1" t="s">
        <v>699</v>
      </c>
      <c r="D2522" s="5" t="str">
        <f>IF(TGO!B275="","",TGO!B275)</f>
        <v/>
      </c>
      <c r="E2522" s="5" t="str">
        <f>IF(TGO!C275="","",TGO!C275)</f>
        <v/>
      </c>
      <c r="F2522" s="5" t="str">
        <f>IF(Monde!B275="","",Monde!B275)</f>
        <v/>
      </c>
      <c r="G2522" s="5" t="str">
        <f>IF(Monde!H275="","",Monde!H275)</f>
        <v/>
      </c>
      <c r="H2522" s="5" t="str">
        <f>IF(Monde!O275="","",Monde!O275)</f>
        <v/>
      </c>
      <c r="I2522" s="5" t="str">
        <f>IF(Monde!C275="","",Monde!C275)</f>
        <v/>
      </c>
      <c r="J2522" s="5" t="str">
        <f>IF(Monde!D275="","",Monde!D275)</f>
        <v/>
      </c>
      <c r="K2522" s="5" t="str">
        <f>IF(Monde!E275="","",Monde!E275)</f>
        <v/>
      </c>
      <c r="L2522" s="5" t="str">
        <f>IF(Monde!F275="","",Monde!F275)</f>
        <v/>
      </c>
      <c r="M2522" s="5" t="str">
        <f>IF(Monde!G275="","",Monde!G275)</f>
        <v/>
      </c>
      <c r="N2522" s="5" t="str">
        <f>IF(Monde!I275="","",Monde!I275)</f>
        <v/>
      </c>
      <c r="O2522" s="5" t="str">
        <f>IF(Monde!J275="","",Monde!J275)</f>
        <v/>
      </c>
      <c r="P2522" s="5" t="str">
        <f>IF(Monde!K275="","",Monde!K275)</f>
        <v/>
      </c>
      <c r="Q2522" s="5" t="str">
        <f>IF(Monde!L275="","",Monde!L275)</f>
        <v/>
      </c>
      <c r="R2522" s="5" t="str">
        <f>IF(Monde!M275="","",Monde!M275)</f>
        <v/>
      </c>
      <c r="S2522" s="5" t="str">
        <f>IF(Monde!N275="","",Monde!N275)</f>
        <v/>
      </c>
      <c r="T2522" s="5" t="str">
        <f>IF(Monde!P275="","",Monde!P275)</f>
        <v/>
      </c>
      <c r="U2522" s="5" t="str">
        <f>IF(Monde!Q275="","",Monde!Q275)</f>
        <v/>
      </c>
      <c r="V2522" s="5" t="str">
        <f>IF(Monde!R275="","",Monde!R275)</f>
        <v/>
      </c>
      <c r="W2522" s="5" t="str">
        <f>IF(TGO!U275="","",TGO!U275)</f>
        <v/>
      </c>
      <c r="X2522" s="5" t="str">
        <f>IF(TGO!V275="","",TGO!V275)</f>
        <v/>
      </c>
      <c r="Y2522" s="5" t="str">
        <f>IF(TGO!W275="","",TGO!W275)</f>
        <v/>
      </c>
      <c r="Z2522" s="5" t="str">
        <f>IF(TGO!X275="","",TGO!X275)</f>
        <v/>
      </c>
      <c r="AA2522" s="5">
        <f>IF(Pays!$E$10="","",Pays!$E$10)</f>
        <v>1</v>
      </c>
      <c r="AB2522" s="5">
        <f>IF(Pays!$F$10="","",Pays!$F$10)</f>
        <v>32.9</v>
      </c>
      <c r="AC2522" s="5">
        <f>IF(Pays!$H$10="","",Pays!$H$10)</f>
        <v>33.5</v>
      </c>
      <c r="AD2522" s="5" t="str">
        <f>IF(Annuel!I25="","",Annuel!I25)</f>
        <v/>
      </c>
      <c r="AE2522" s="5" t="str">
        <f>IF(Annuel!Q25="","",Annuel!Q25)</f>
        <v/>
      </c>
      <c r="AF2522" s="5" t="str">
        <f>IF(Annuel!Y25="","",Annuel!Y25)</f>
        <v/>
      </c>
      <c r="AG2522" s="5" t="str">
        <f>IF(Annuel!AG25="","",Annuel!AG25)</f>
        <v/>
      </c>
      <c r="AH2522" s="5" t="str">
        <f>IF(A2522&gt;=Parametres!$C$6,"base 2023","avant 2025")</f>
        <v>avant 2025</v>
      </c>
    </row>
    <row r="2523" spans="1:34" x14ac:dyDescent="0.25">
      <c r="A2523" s="1" t="s">
        <v>541</v>
      </c>
      <c r="B2523" s="1" t="s">
        <v>700</v>
      </c>
      <c r="C2523" s="1" t="s">
        <v>699</v>
      </c>
      <c r="D2523" s="5" t="str">
        <f>IF(TGO!B276="","",TGO!B276)</f>
        <v/>
      </c>
      <c r="E2523" s="5" t="str">
        <f>IF(TGO!C276="","",TGO!C276)</f>
        <v/>
      </c>
      <c r="F2523" s="5" t="str">
        <f>IF(Monde!B276="","",Monde!B276)</f>
        <v/>
      </c>
      <c r="G2523" s="5" t="str">
        <f>IF(Monde!H276="","",Monde!H276)</f>
        <v/>
      </c>
      <c r="H2523" s="5" t="str">
        <f>IF(Monde!O276="","",Monde!O276)</f>
        <v/>
      </c>
      <c r="I2523" s="5" t="str">
        <f>IF(Monde!C276="","",Monde!C276)</f>
        <v/>
      </c>
      <c r="J2523" s="5" t="str">
        <f>IF(Monde!D276="","",Monde!D276)</f>
        <v/>
      </c>
      <c r="K2523" s="5" t="str">
        <f>IF(Monde!E276="","",Monde!E276)</f>
        <v/>
      </c>
      <c r="L2523" s="5" t="str">
        <f>IF(Monde!F276="","",Monde!F276)</f>
        <v/>
      </c>
      <c r="M2523" s="5" t="str">
        <f>IF(Monde!G276="","",Monde!G276)</f>
        <v/>
      </c>
      <c r="N2523" s="5" t="str">
        <f>IF(Monde!I276="","",Monde!I276)</f>
        <v/>
      </c>
      <c r="O2523" s="5" t="str">
        <f>IF(Monde!J276="","",Monde!J276)</f>
        <v/>
      </c>
      <c r="P2523" s="5" t="str">
        <f>IF(Monde!K276="","",Monde!K276)</f>
        <v/>
      </c>
      <c r="Q2523" s="5" t="str">
        <f>IF(Monde!L276="","",Monde!L276)</f>
        <v/>
      </c>
      <c r="R2523" s="5" t="str">
        <f>IF(Monde!M276="","",Monde!M276)</f>
        <v/>
      </c>
      <c r="S2523" s="5" t="str">
        <f>IF(Monde!N276="","",Monde!N276)</f>
        <v/>
      </c>
      <c r="T2523" s="5" t="str">
        <f>IF(Monde!P276="","",Monde!P276)</f>
        <v/>
      </c>
      <c r="U2523" s="5" t="str">
        <f>IF(Monde!Q276="","",Monde!Q276)</f>
        <v/>
      </c>
      <c r="V2523" s="5" t="str">
        <f>IF(Monde!R276="","",Monde!R276)</f>
        <v/>
      </c>
      <c r="W2523" s="5" t="str">
        <f>IF(TGO!U276="","",TGO!U276)</f>
        <v/>
      </c>
      <c r="X2523" s="5" t="str">
        <f>IF(TGO!V276="","",TGO!V276)</f>
        <v/>
      </c>
      <c r="Y2523" s="5" t="str">
        <f>IF(TGO!W276="","",TGO!W276)</f>
        <v/>
      </c>
      <c r="Z2523" s="5" t="str">
        <f>IF(TGO!X276="","",TGO!X276)</f>
        <v/>
      </c>
      <c r="AA2523" s="5">
        <f>IF(Pays!$E$10="","",Pays!$E$10)</f>
        <v>1</v>
      </c>
      <c r="AB2523" s="5">
        <f>IF(Pays!$F$10="","",Pays!$F$10)</f>
        <v>32.9</v>
      </c>
      <c r="AC2523" s="5">
        <f>IF(Pays!$H$10="","",Pays!$H$10)</f>
        <v>33.5</v>
      </c>
      <c r="AD2523" s="5" t="str">
        <f>IF(Annuel!I25="","",Annuel!I25)</f>
        <v/>
      </c>
      <c r="AE2523" s="5" t="str">
        <f>IF(Annuel!Q25="","",Annuel!Q25)</f>
        <v/>
      </c>
      <c r="AF2523" s="5" t="str">
        <f>IF(Annuel!Y25="","",Annuel!Y25)</f>
        <v/>
      </c>
      <c r="AG2523" s="5" t="str">
        <f>IF(Annuel!AG25="","",Annuel!AG25)</f>
        <v/>
      </c>
      <c r="AH2523" s="5" t="str">
        <f>IF(A2523&gt;=Parametres!$C$6,"base 2023","avant 2025")</f>
        <v>avant 2025</v>
      </c>
    </row>
    <row r="2524" spans="1:34" x14ac:dyDescent="0.25">
      <c r="A2524" s="1" t="s">
        <v>542</v>
      </c>
      <c r="B2524" s="1" t="s">
        <v>700</v>
      </c>
      <c r="C2524" s="1" t="s">
        <v>699</v>
      </c>
      <c r="D2524" s="5" t="str">
        <f>IF(TGO!B277="","",TGO!B277)</f>
        <v/>
      </c>
      <c r="E2524" s="5" t="str">
        <f>IF(TGO!C277="","",TGO!C277)</f>
        <v/>
      </c>
      <c r="F2524" s="5" t="str">
        <f>IF(Monde!B277="","",Monde!B277)</f>
        <v/>
      </c>
      <c r="G2524" s="5" t="str">
        <f>IF(Monde!H277="","",Monde!H277)</f>
        <v/>
      </c>
      <c r="H2524" s="5" t="str">
        <f>IF(Monde!O277="","",Monde!O277)</f>
        <v/>
      </c>
      <c r="I2524" s="5" t="str">
        <f>IF(Monde!C277="","",Monde!C277)</f>
        <v/>
      </c>
      <c r="J2524" s="5" t="str">
        <f>IF(Monde!D277="","",Monde!D277)</f>
        <v/>
      </c>
      <c r="K2524" s="5" t="str">
        <f>IF(Monde!E277="","",Monde!E277)</f>
        <v/>
      </c>
      <c r="L2524" s="5" t="str">
        <f>IF(Monde!F277="","",Monde!F277)</f>
        <v/>
      </c>
      <c r="M2524" s="5" t="str">
        <f>IF(Monde!G277="","",Monde!G277)</f>
        <v/>
      </c>
      <c r="N2524" s="5" t="str">
        <f>IF(Monde!I277="","",Monde!I277)</f>
        <v/>
      </c>
      <c r="O2524" s="5" t="str">
        <f>IF(Monde!J277="","",Monde!J277)</f>
        <v/>
      </c>
      <c r="P2524" s="5" t="str">
        <f>IF(Monde!K277="","",Monde!K277)</f>
        <v/>
      </c>
      <c r="Q2524" s="5" t="str">
        <f>IF(Monde!L277="","",Monde!L277)</f>
        <v/>
      </c>
      <c r="R2524" s="5" t="str">
        <f>IF(Monde!M277="","",Monde!M277)</f>
        <v/>
      </c>
      <c r="S2524" s="5" t="str">
        <f>IF(Monde!N277="","",Monde!N277)</f>
        <v/>
      </c>
      <c r="T2524" s="5" t="str">
        <f>IF(Monde!P277="","",Monde!P277)</f>
        <v/>
      </c>
      <c r="U2524" s="5" t="str">
        <f>IF(Monde!Q277="","",Monde!Q277)</f>
        <v/>
      </c>
      <c r="V2524" s="5" t="str">
        <f>IF(Monde!R277="","",Monde!R277)</f>
        <v/>
      </c>
      <c r="W2524" s="5" t="str">
        <f>IF(TGO!U277="","",TGO!U277)</f>
        <v/>
      </c>
      <c r="X2524" s="5" t="str">
        <f>IF(TGO!V277="","",TGO!V277)</f>
        <v/>
      </c>
      <c r="Y2524" s="5" t="str">
        <f>IF(TGO!W277="","",TGO!W277)</f>
        <v/>
      </c>
      <c r="Z2524" s="5" t="str">
        <f>IF(TGO!X277="","",TGO!X277)</f>
        <v/>
      </c>
      <c r="AA2524" s="5">
        <f>IF(Pays!$E$10="","",Pays!$E$10)</f>
        <v>1</v>
      </c>
      <c r="AB2524" s="5">
        <f>IF(Pays!$F$10="","",Pays!$F$10)</f>
        <v>32.9</v>
      </c>
      <c r="AC2524" s="5">
        <f>IF(Pays!$H$10="","",Pays!$H$10)</f>
        <v>33.5</v>
      </c>
      <c r="AD2524" s="5" t="str">
        <f>IF(Annuel!I25="","",Annuel!I25)</f>
        <v/>
      </c>
      <c r="AE2524" s="5" t="str">
        <f>IF(Annuel!Q25="","",Annuel!Q25)</f>
        <v/>
      </c>
      <c r="AF2524" s="5" t="str">
        <f>IF(Annuel!Y25="","",Annuel!Y25)</f>
        <v/>
      </c>
      <c r="AG2524" s="5" t="str">
        <f>IF(Annuel!AG25="","",Annuel!AG25)</f>
        <v/>
      </c>
      <c r="AH2524" s="5" t="str">
        <f>IF(A2524&gt;=Parametres!$C$6,"base 2023","avant 2025")</f>
        <v>avant 2025</v>
      </c>
    </row>
    <row r="2525" spans="1:34" x14ac:dyDescent="0.25">
      <c r="A2525" s="1" t="s">
        <v>543</v>
      </c>
      <c r="B2525" s="1" t="s">
        <v>700</v>
      </c>
      <c r="C2525" s="1" t="s">
        <v>699</v>
      </c>
      <c r="D2525" s="5" t="str">
        <f>IF(TGO!B278="","",TGO!B278)</f>
        <v/>
      </c>
      <c r="E2525" s="5" t="str">
        <f>IF(TGO!C278="","",TGO!C278)</f>
        <v/>
      </c>
      <c r="F2525" s="5" t="str">
        <f>IF(Monde!B278="","",Monde!B278)</f>
        <v/>
      </c>
      <c r="G2525" s="5" t="str">
        <f>IF(Monde!H278="","",Monde!H278)</f>
        <v/>
      </c>
      <c r="H2525" s="5" t="str">
        <f>IF(Monde!O278="","",Monde!O278)</f>
        <v/>
      </c>
      <c r="I2525" s="5" t="str">
        <f>IF(Monde!C278="","",Monde!C278)</f>
        <v/>
      </c>
      <c r="J2525" s="5" t="str">
        <f>IF(Monde!D278="","",Monde!D278)</f>
        <v/>
      </c>
      <c r="K2525" s="5" t="str">
        <f>IF(Monde!E278="","",Monde!E278)</f>
        <v/>
      </c>
      <c r="L2525" s="5" t="str">
        <f>IF(Monde!F278="","",Monde!F278)</f>
        <v/>
      </c>
      <c r="M2525" s="5" t="str">
        <f>IF(Monde!G278="","",Monde!G278)</f>
        <v/>
      </c>
      <c r="N2525" s="5" t="str">
        <f>IF(Monde!I278="","",Monde!I278)</f>
        <v/>
      </c>
      <c r="O2525" s="5" t="str">
        <f>IF(Monde!J278="","",Monde!J278)</f>
        <v/>
      </c>
      <c r="P2525" s="5" t="str">
        <f>IF(Monde!K278="","",Monde!K278)</f>
        <v/>
      </c>
      <c r="Q2525" s="5" t="str">
        <f>IF(Monde!L278="","",Monde!L278)</f>
        <v/>
      </c>
      <c r="R2525" s="5" t="str">
        <f>IF(Monde!M278="","",Monde!M278)</f>
        <v/>
      </c>
      <c r="S2525" s="5" t="str">
        <f>IF(Monde!N278="","",Monde!N278)</f>
        <v/>
      </c>
      <c r="T2525" s="5" t="str">
        <f>IF(Monde!P278="","",Monde!P278)</f>
        <v/>
      </c>
      <c r="U2525" s="5" t="str">
        <f>IF(Monde!Q278="","",Monde!Q278)</f>
        <v/>
      </c>
      <c r="V2525" s="5" t="str">
        <f>IF(Monde!R278="","",Monde!R278)</f>
        <v/>
      </c>
      <c r="W2525" s="5" t="str">
        <f>IF(TGO!U278="","",TGO!U278)</f>
        <v/>
      </c>
      <c r="X2525" s="5" t="str">
        <f>IF(TGO!V278="","",TGO!V278)</f>
        <v/>
      </c>
      <c r="Y2525" s="5" t="str">
        <f>IF(TGO!W278="","",TGO!W278)</f>
        <v/>
      </c>
      <c r="Z2525" s="5" t="str">
        <f>IF(TGO!X278="","",TGO!X278)</f>
        <v/>
      </c>
      <c r="AA2525" s="5">
        <f>IF(Pays!$E$10="","",Pays!$E$10)</f>
        <v>1</v>
      </c>
      <c r="AB2525" s="5">
        <f>IF(Pays!$F$10="","",Pays!$F$10)</f>
        <v>32.9</v>
      </c>
      <c r="AC2525" s="5">
        <f>IF(Pays!$H$10="","",Pays!$H$10)</f>
        <v>33.5</v>
      </c>
      <c r="AD2525" s="5" t="str">
        <f>IF(Annuel!I25="","",Annuel!I25)</f>
        <v/>
      </c>
      <c r="AE2525" s="5" t="str">
        <f>IF(Annuel!Q25="","",Annuel!Q25)</f>
        <v/>
      </c>
      <c r="AF2525" s="5" t="str">
        <f>IF(Annuel!Y25="","",Annuel!Y25)</f>
        <v/>
      </c>
      <c r="AG2525" s="5" t="str">
        <f>IF(Annuel!AG25="","",Annuel!AG25)</f>
        <v/>
      </c>
      <c r="AH2525" s="5" t="str">
        <f>IF(A2525&gt;=Parametres!$C$6,"base 2023","avant 2025")</f>
        <v>avant 2025</v>
      </c>
    </row>
    <row r="2526" spans="1:34" x14ac:dyDescent="0.25">
      <c r="A2526" s="1" t="s">
        <v>544</v>
      </c>
      <c r="B2526" s="1" t="s">
        <v>700</v>
      </c>
      <c r="C2526" s="1" t="s">
        <v>699</v>
      </c>
      <c r="D2526" s="5" t="str">
        <f>IF(TGO!B279="","",TGO!B279)</f>
        <v/>
      </c>
      <c r="E2526" s="5" t="str">
        <f>IF(TGO!C279="","",TGO!C279)</f>
        <v/>
      </c>
      <c r="F2526" s="5" t="str">
        <f>IF(Monde!B279="","",Monde!B279)</f>
        <v/>
      </c>
      <c r="G2526" s="5" t="str">
        <f>IF(Monde!H279="","",Monde!H279)</f>
        <v/>
      </c>
      <c r="H2526" s="5" t="str">
        <f>IF(Monde!O279="","",Monde!O279)</f>
        <v/>
      </c>
      <c r="I2526" s="5" t="str">
        <f>IF(Monde!C279="","",Monde!C279)</f>
        <v/>
      </c>
      <c r="J2526" s="5" t="str">
        <f>IF(Monde!D279="","",Monde!D279)</f>
        <v/>
      </c>
      <c r="K2526" s="5" t="str">
        <f>IF(Monde!E279="","",Monde!E279)</f>
        <v/>
      </c>
      <c r="L2526" s="5" t="str">
        <f>IF(Monde!F279="","",Monde!F279)</f>
        <v/>
      </c>
      <c r="M2526" s="5" t="str">
        <f>IF(Monde!G279="","",Monde!G279)</f>
        <v/>
      </c>
      <c r="N2526" s="5" t="str">
        <f>IF(Monde!I279="","",Monde!I279)</f>
        <v/>
      </c>
      <c r="O2526" s="5" t="str">
        <f>IF(Monde!J279="","",Monde!J279)</f>
        <v/>
      </c>
      <c r="P2526" s="5" t="str">
        <f>IF(Monde!K279="","",Monde!K279)</f>
        <v/>
      </c>
      <c r="Q2526" s="5" t="str">
        <f>IF(Monde!L279="","",Monde!L279)</f>
        <v/>
      </c>
      <c r="R2526" s="5" t="str">
        <f>IF(Monde!M279="","",Monde!M279)</f>
        <v/>
      </c>
      <c r="S2526" s="5" t="str">
        <f>IF(Monde!N279="","",Monde!N279)</f>
        <v/>
      </c>
      <c r="T2526" s="5" t="str">
        <f>IF(Monde!P279="","",Monde!P279)</f>
        <v/>
      </c>
      <c r="U2526" s="5" t="str">
        <f>IF(Monde!Q279="","",Monde!Q279)</f>
        <v/>
      </c>
      <c r="V2526" s="5" t="str">
        <f>IF(Monde!R279="","",Monde!R279)</f>
        <v/>
      </c>
      <c r="W2526" s="5" t="str">
        <f>IF(TGO!U279="","",TGO!U279)</f>
        <v/>
      </c>
      <c r="X2526" s="5" t="str">
        <f>IF(TGO!V279="","",TGO!V279)</f>
        <v/>
      </c>
      <c r="Y2526" s="5" t="str">
        <f>IF(TGO!W279="","",TGO!W279)</f>
        <v/>
      </c>
      <c r="Z2526" s="5" t="str">
        <f>IF(TGO!X279="","",TGO!X279)</f>
        <v/>
      </c>
      <c r="AA2526" s="5">
        <f>IF(Pays!$E$10="","",Pays!$E$10)</f>
        <v>1</v>
      </c>
      <c r="AB2526" s="5">
        <f>IF(Pays!$F$10="","",Pays!$F$10)</f>
        <v>32.9</v>
      </c>
      <c r="AC2526" s="5">
        <f>IF(Pays!$H$10="","",Pays!$H$10)</f>
        <v>33.5</v>
      </c>
      <c r="AD2526" s="5" t="str">
        <f>IF(Annuel!I26="","",Annuel!I26)</f>
        <v/>
      </c>
      <c r="AE2526" s="5" t="str">
        <f>IF(Annuel!Q26="","",Annuel!Q26)</f>
        <v/>
      </c>
      <c r="AF2526" s="5" t="str">
        <f>IF(Annuel!Y26="","",Annuel!Y26)</f>
        <v/>
      </c>
      <c r="AG2526" s="5" t="str">
        <f>IF(Annuel!AG26="","",Annuel!AG26)</f>
        <v/>
      </c>
      <c r="AH2526" s="5" t="str">
        <f>IF(A2526&gt;=Parametres!$C$6,"base 2023","avant 2025")</f>
        <v>avant 2025</v>
      </c>
    </row>
    <row r="2527" spans="1:34" x14ac:dyDescent="0.25">
      <c r="A2527" s="1" t="s">
        <v>545</v>
      </c>
      <c r="B2527" s="1" t="s">
        <v>700</v>
      </c>
      <c r="C2527" s="1" t="s">
        <v>699</v>
      </c>
      <c r="D2527" s="5" t="str">
        <f>IF(TGO!B280="","",TGO!B280)</f>
        <v/>
      </c>
      <c r="E2527" s="5" t="str">
        <f>IF(TGO!C280="","",TGO!C280)</f>
        <v/>
      </c>
      <c r="F2527" s="5" t="str">
        <f>IF(Monde!B280="","",Monde!B280)</f>
        <v/>
      </c>
      <c r="G2527" s="5" t="str">
        <f>IF(Monde!H280="","",Monde!H280)</f>
        <v/>
      </c>
      <c r="H2527" s="5" t="str">
        <f>IF(Monde!O280="","",Monde!O280)</f>
        <v/>
      </c>
      <c r="I2527" s="5" t="str">
        <f>IF(Monde!C280="","",Monde!C280)</f>
        <v/>
      </c>
      <c r="J2527" s="5" t="str">
        <f>IF(Monde!D280="","",Monde!D280)</f>
        <v/>
      </c>
      <c r="K2527" s="5" t="str">
        <f>IF(Monde!E280="","",Monde!E280)</f>
        <v/>
      </c>
      <c r="L2527" s="5" t="str">
        <f>IF(Monde!F280="","",Monde!F280)</f>
        <v/>
      </c>
      <c r="M2527" s="5" t="str">
        <f>IF(Monde!G280="","",Monde!G280)</f>
        <v/>
      </c>
      <c r="N2527" s="5" t="str">
        <f>IF(Monde!I280="","",Monde!I280)</f>
        <v/>
      </c>
      <c r="O2527" s="5" t="str">
        <f>IF(Monde!J280="","",Monde!J280)</f>
        <v/>
      </c>
      <c r="P2527" s="5" t="str">
        <f>IF(Monde!K280="","",Monde!K280)</f>
        <v/>
      </c>
      <c r="Q2527" s="5" t="str">
        <f>IF(Monde!L280="","",Monde!L280)</f>
        <v/>
      </c>
      <c r="R2527" s="5" t="str">
        <f>IF(Monde!M280="","",Monde!M280)</f>
        <v/>
      </c>
      <c r="S2527" s="5" t="str">
        <f>IF(Monde!N280="","",Monde!N280)</f>
        <v/>
      </c>
      <c r="T2527" s="5" t="str">
        <f>IF(Monde!P280="","",Monde!P280)</f>
        <v/>
      </c>
      <c r="U2527" s="5" t="str">
        <f>IF(Monde!Q280="","",Monde!Q280)</f>
        <v/>
      </c>
      <c r="V2527" s="5" t="str">
        <f>IF(Monde!R280="","",Monde!R280)</f>
        <v/>
      </c>
      <c r="W2527" s="5" t="str">
        <f>IF(TGO!U280="","",TGO!U280)</f>
        <v/>
      </c>
      <c r="X2527" s="5" t="str">
        <f>IF(TGO!V280="","",TGO!V280)</f>
        <v/>
      </c>
      <c r="Y2527" s="5" t="str">
        <f>IF(TGO!W280="","",TGO!W280)</f>
        <v/>
      </c>
      <c r="Z2527" s="5" t="str">
        <f>IF(TGO!X280="","",TGO!X280)</f>
        <v/>
      </c>
      <c r="AA2527" s="5">
        <f>IF(Pays!$E$10="","",Pays!$E$10)</f>
        <v>1</v>
      </c>
      <c r="AB2527" s="5">
        <f>IF(Pays!$F$10="","",Pays!$F$10)</f>
        <v>32.9</v>
      </c>
      <c r="AC2527" s="5">
        <f>IF(Pays!$H$10="","",Pays!$H$10)</f>
        <v>33.5</v>
      </c>
      <c r="AD2527" s="5" t="str">
        <f>IF(Annuel!I26="","",Annuel!I26)</f>
        <v/>
      </c>
      <c r="AE2527" s="5" t="str">
        <f>IF(Annuel!Q26="","",Annuel!Q26)</f>
        <v/>
      </c>
      <c r="AF2527" s="5" t="str">
        <f>IF(Annuel!Y26="","",Annuel!Y26)</f>
        <v/>
      </c>
      <c r="AG2527" s="5" t="str">
        <f>IF(Annuel!AG26="","",Annuel!AG26)</f>
        <v/>
      </c>
      <c r="AH2527" s="5" t="str">
        <f>IF(A2527&gt;=Parametres!$C$6,"base 2023","avant 2025")</f>
        <v>avant 2025</v>
      </c>
    </row>
    <row r="2528" spans="1:34" x14ac:dyDescent="0.25">
      <c r="A2528" s="1" t="s">
        <v>546</v>
      </c>
      <c r="B2528" s="1" t="s">
        <v>700</v>
      </c>
      <c r="C2528" s="1" t="s">
        <v>699</v>
      </c>
      <c r="D2528" s="5" t="str">
        <f>IF(TGO!B281="","",TGO!B281)</f>
        <v/>
      </c>
      <c r="E2528" s="5" t="str">
        <f>IF(TGO!C281="","",TGO!C281)</f>
        <v/>
      </c>
      <c r="F2528" s="5" t="str">
        <f>IF(Monde!B281="","",Monde!B281)</f>
        <v/>
      </c>
      <c r="G2528" s="5" t="str">
        <f>IF(Monde!H281="","",Monde!H281)</f>
        <v/>
      </c>
      <c r="H2528" s="5" t="str">
        <f>IF(Monde!O281="","",Monde!O281)</f>
        <v/>
      </c>
      <c r="I2528" s="5" t="str">
        <f>IF(Monde!C281="","",Monde!C281)</f>
        <v/>
      </c>
      <c r="J2528" s="5" t="str">
        <f>IF(Monde!D281="","",Monde!D281)</f>
        <v/>
      </c>
      <c r="K2528" s="5" t="str">
        <f>IF(Monde!E281="","",Monde!E281)</f>
        <v/>
      </c>
      <c r="L2528" s="5" t="str">
        <f>IF(Monde!F281="","",Monde!F281)</f>
        <v/>
      </c>
      <c r="M2528" s="5" t="str">
        <f>IF(Monde!G281="","",Monde!G281)</f>
        <v/>
      </c>
      <c r="N2528" s="5" t="str">
        <f>IF(Monde!I281="","",Monde!I281)</f>
        <v/>
      </c>
      <c r="O2528" s="5" t="str">
        <f>IF(Monde!J281="","",Monde!J281)</f>
        <v/>
      </c>
      <c r="P2528" s="5" t="str">
        <f>IF(Monde!K281="","",Monde!K281)</f>
        <v/>
      </c>
      <c r="Q2528" s="5" t="str">
        <f>IF(Monde!L281="","",Monde!L281)</f>
        <v/>
      </c>
      <c r="R2528" s="5" t="str">
        <f>IF(Monde!M281="","",Monde!M281)</f>
        <v/>
      </c>
      <c r="S2528" s="5" t="str">
        <f>IF(Monde!N281="","",Monde!N281)</f>
        <v/>
      </c>
      <c r="T2528" s="5" t="str">
        <f>IF(Monde!P281="","",Monde!P281)</f>
        <v/>
      </c>
      <c r="U2528" s="5" t="str">
        <f>IF(Monde!Q281="","",Monde!Q281)</f>
        <v/>
      </c>
      <c r="V2528" s="5" t="str">
        <f>IF(Monde!R281="","",Monde!R281)</f>
        <v/>
      </c>
      <c r="W2528" s="5" t="str">
        <f>IF(TGO!U281="","",TGO!U281)</f>
        <v/>
      </c>
      <c r="X2528" s="5" t="str">
        <f>IF(TGO!V281="","",TGO!V281)</f>
        <v/>
      </c>
      <c r="Y2528" s="5" t="str">
        <f>IF(TGO!W281="","",TGO!W281)</f>
        <v/>
      </c>
      <c r="Z2528" s="5" t="str">
        <f>IF(TGO!X281="","",TGO!X281)</f>
        <v/>
      </c>
      <c r="AA2528" s="5">
        <f>IF(Pays!$E$10="","",Pays!$E$10)</f>
        <v>1</v>
      </c>
      <c r="AB2528" s="5">
        <f>IF(Pays!$F$10="","",Pays!$F$10)</f>
        <v>32.9</v>
      </c>
      <c r="AC2528" s="5">
        <f>IF(Pays!$H$10="","",Pays!$H$10)</f>
        <v>33.5</v>
      </c>
      <c r="AD2528" s="5" t="str">
        <f>IF(Annuel!I26="","",Annuel!I26)</f>
        <v/>
      </c>
      <c r="AE2528" s="5" t="str">
        <f>IF(Annuel!Q26="","",Annuel!Q26)</f>
        <v/>
      </c>
      <c r="AF2528" s="5" t="str">
        <f>IF(Annuel!Y26="","",Annuel!Y26)</f>
        <v/>
      </c>
      <c r="AG2528" s="5" t="str">
        <f>IF(Annuel!AG26="","",Annuel!AG26)</f>
        <v/>
      </c>
      <c r="AH2528" s="5" t="str">
        <f>IF(A2528&gt;=Parametres!$C$6,"base 2023","avant 2025")</f>
        <v>avant 2025</v>
      </c>
    </row>
    <row r="2529" spans="1:34" x14ac:dyDescent="0.25">
      <c r="A2529" s="1" t="s">
        <v>547</v>
      </c>
      <c r="B2529" s="1" t="s">
        <v>700</v>
      </c>
      <c r="C2529" s="1" t="s">
        <v>699</v>
      </c>
      <c r="D2529" s="5" t="str">
        <f>IF(TGO!B282="","",TGO!B282)</f>
        <v/>
      </c>
      <c r="E2529" s="5" t="str">
        <f>IF(TGO!C282="","",TGO!C282)</f>
        <v/>
      </c>
      <c r="F2529" s="5" t="str">
        <f>IF(Monde!B282="","",Monde!B282)</f>
        <v/>
      </c>
      <c r="G2529" s="5" t="str">
        <f>IF(Monde!H282="","",Monde!H282)</f>
        <v/>
      </c>
      <c r="H2529" s="5" t="str">
        <f>IF(Monde!O282="","",Monde!O282)</f>
        <v/>
      </c>
      <c r="I2529" s="5" t="str">
        <f>IF(Monde!C282="","",Monde!C282)</f>
        <v/>
      </c>
      <c r="J2529" s="5" t="str">
        <f>IF(Monde!D282="","",Monde!D282)</f>
        <v/>
      </c>
      <c r="K2529" s="5" t="str">
        <f>IF(Monde!E282="","",Monde!E282)</f>
        <v/>
      </c>
      <c r="L2529" s="5" t="str">
        <f>IF(Monde!F282="","",Monde!F282)</f>
        <v/>
      </c>
      <c r="M2529" s="5" t="str">
        <f>IF(Monde!G282="","",Monde!G282)</f>
        <v/>
      </c>
      <c r="N2529" s="5" t="str">
        <f>IF(Monde!I282="","",Monde!I282)</f>
        <v/>
      </c>
      <c r="O2529" s="5" t="str">
        <f>IF(Monde!J282="","",Monde!J282)</f>
        <v/>
      </c>
      <c r="P2529" s="5" t="str">
        <f>IF(Monde!K282="","",Monde!K282)</f>
        <v/>
      </c>
      <c r="Q2529" s="5" t="str">
        <f>IF(Monde!L282="","",Monde!L282)</f>
        <v/>
      </c>
      <c r="R2529" s="5" t="str">
        <f>IF(Monde!M282="","",Monde!M282)</f>
        <v/>
      </c>
      <c r="S2529" s="5" t="str">
        <f>IF(Monde!N282="","",Monde!N282)</f>
        <v/>
      </c>
      <c r="T2529" s="5" t="str">
        <f>IF(Monde!P282="","",Monde!P282)</f>
        <v/>
      </c>
      <c r="U2529" s="5" t="str">
        <f>IF(Monde!Q282="","",Monde!Q282)</f>
        <v/>
      </c>
      <c r="V2529" s="5" t="str">
        <f>IF(Monde!R282="","",Monde!R282)</f>
        <v/>
      </c>
      <c r="W2529" s="5" t="str">
        <f>IF(TGO!U282="","",TGO!U282)</f>
        <v/>
      </c>
      <c r="X2529" s="5" t="str">
        <f>IF(TGO!V282="","",TGO!V282)</f>
        <v/>
      </c>
      <c r="Y2529" s="5" t="str">
        <f>IF(TGO!W282="","",TGO!W282)</f>
        <v/>
      </c>
      <c r="Z2529" s="5" t="str">
        <f>IF(TGO!X282="","",TGO!X282)</f>
        <v/>
      </c>
      <c r="AA2529" s="5">
        <f>IF(Pays!$E$10="","",Pays!$E$10)</f>
        <v>1</v>
      </c>
      <c r="AB2529" s="5">
        <f>IF(Pays!$F$10="","",Pays!$F$10)</f>
        <v>32.9</v>
      </c>
      <c r="AC2529" s="5">
        <f>IF(Pays!$H$10="","",Pays!$H$10)</f>
        <v>33.5</v>
      </c>
      <c r="AD2529" s="5" t="str">
        <f>IF(Annuel!I26="","",Annuel!I26)</f>
        <v/>
      </c>
      <c r="AE2529" s="5" t="str">
        <f>IF(Annuel!Q26="","",Annuel!Q26)</f>
        <v/>
      </c>
      <c r="AF2529" s="5" t="str">
        <f>IF(Annuel!Y26="","",Annuel!Y26)</f>
        <v/>
      </c>
      <c r="AG2529" s="5" t="str">
        <f>IF(Annuel!AG26="","",Annuel!AG26)</f>
        <v/>
      </c>
      <c r="AH2529" s="5" t="str">
        <f>IF(A2529&gt;=Parametres!$C$6,"base 2023","avant 2025")</f>
        <v>avant 2025</v>
      </c>
    </row>
    <row r="2530" spans="1:34" x14ac:dyDescent="0.25">
      <c r="A2530" s="1" t="s">
        <v>548</v>
      </c>
      <c r="B2530" s="1" t="s">
        <v>700</v>
      </c>
      <c r="C2530" s="1" t="s">
        <v>699</v>
      </c>
      <c r="D2530" s="5" t="str">
        <f>IF(TGO!B283="","",TGO!B283)</f>
        <v/>
      </c>
      <c r="E2530" s="5" t="str">
        <f>IF(TGO!C283="","",TGO!C283)</f>
        <v/>
      </c>
      <c r="F2530" s="5" t="str">
        <f>IF(Monde!B283="","",Monde!B283)</f>
        <v/>
      </c>
      <c r="G2530" s="5" t="str">
        <f>IF(Monde!H283="","",Monde!H283)</f>
        <v/>
      </c>
      <c r="H2530" s="5" t="str">
        <f>IF(Monde!O283="","",Monde!O283)</f>
        <v/>
      </c>
      <c r="I2530" s="5" t="str">
        <f>IF(Monde!C283="","",Monde!C283)</f>
        <v/>
      </c>
      <c r="J2530" s="5" t="str">
        <f>IF(Monde!D283="","",Monde!D283)</f>
        <v/>
      </c>
      <c r="K2530" s="5" t="str">
        <f>IF(Monde!E283="","",Monde!E283)</f>
        <v/>
      </c>
      <c r="L2530" s="5" t="str">
        <f>IF(Monde!F283="","",Monde!F283)</f>
        <v/>
      </c>
      <c r="M2530" s="5" t="str">
        <f>IF(Monde!G283="","",Monde!G283)</f>
        <v/>
      </c>
      <c r="N2530" s="5" t="str">
        <f>IF(Monde!I283="","",Monde!I283)</f>
        <v/>
      </c>
      <c r="O2530" s="5" t="str">
        <f>IF(Monde!J283="","",Monde!J283)</f>
        <v/>
      </c>
      <c r="P2530" s="5" t="str">
        <f>IF(Monde!K283="","",Monde!K283)</f>
        <v/>
      </c>
      <c r="Q2530" s="5" t="str">
        <f>IF(Monde!L283="","",Monde!L283)</f>
        <v/>
      </c>
      <c r="R2530" s="5" t="str">
        <f>IF(Monde!M283="","",Monde!M283)</f>
        <v/>
      </c>
      <c r="S2530" s="5" t="str">
        <f>IF(Monde!N283="","",Monde!N283)</f>
        <v/>
      </c>
      <c r="T2530" s="5" t="str">
        <f>IF(Monde!P283="","",Monde!P283)</f>
        <v/>
      </c>
      <c r="U2530" s="5" t="str">
        <f>IF(Monde!Q283="","",Monde!Q283)</f>
        <v/>
      </c>
      <c r="V2530" s="5" t="str">
        <f>IF(Monde!R283="","",Monde!R283)</f>
        <v/>
      </c>
      <c r="W2530" s="5" t="str">
        <f>IF(TGO!U283="","",TGO!U283)</f>
        <v/>
      </c>
      <c r="X2530" s="5" t="str">
        <f>IF(TGO!V283="","",TGO!V283)</f>
        <v/>
      </c>
      <c r="Y2530" s="5" t="str">
        <f>IF(TGO!W283="","",TGO!W283)</f>
        <v/>
      </c>
      <c r="Z2530" s="5" t="str">
        <f>IF(TGO!X283="","",TGO!X283)</f>
        <v/>
      </c>
      <c r="AA2530" s="5">
        <f>IF(Pays!$E$10="","",Pays!$E$10)</f>
        <v>1</v>
      </c>
      <c r="AB2530" s="5">
        <f>IF(Pays!$F$10="","",Pays!$F$10)</f>
        <v>32.9</v>
      </c>
      <c r="AC2530" s="5">
        <f>IF(Pays!$H$10="","",Pays!$H$10)</f>
        <v>33.5</v>
      </c>
      <c r="AD2530" s="5" t="str">
        <f>IF(Annuel!I26="","",Annuel!I26)</f>
        <v/>
      </c>
      <c r="AE2530" s="5" t="str">
        <f>IF(Annuel!Q26="","",Annuel!Q26)</f>
        <v/>
      </c>
      <c r="AF2530" s="5" t="str">
        <f>IF(Annuel!Y26="","",Annuel!Y26)</f>
        <v/>
      </c>
      <c r="AG2530" s="5" t="str">
        <f>IF(Annuel!AG26="","",Annuel!AG26)</f>
        <v/>
      </c>
      <c r="AH2530" s="5" t="str">
        <f>IF(A2530&gt;=Parametres!$C$6,"base 2023","avant 2025")</f>
        <v>avant 2025</v>
      </c>
    </row>
    <row r="2531" spans="1:34" x14ac:dyDescent="0.25">
      <c r="A2531" s="1" t="s">
        <v>549</v>
      </c>
      <c r="B2531" s="1" t="s">
        <v>700</v>
      </c>
      <c r="C2531" s="1" t="s">
        <v>699</v>
      </c>
      <c r="D2531" s="5" t="str">
        <f>IF(TGO!B284="","",TGO!B284)</f>
        <v/>
      </c>
      <c r="E2531" s="5" t="str">
        <f>IF(TGO!C284="","",TGO!C284)</f>
        <v/>
      </c>
      <c r="F2531" s="5" t="str">
        <f>IF(Monde!B284="","",Monde!B284)</f>
        <v/>
      </c>
      <c r="G2531" s="5" t="str">
        <f>IF(Monde!H284="","",Monde!H284)</f>
        <v/>
      </c>
      <c r="H2531" s="5" t="str">
        <f>IF(Monde!O284="","",Monde!O284)</f>
        <v/>
      </c>
      <c r="I2531" s="5" t="str">
        <f>IF(Monde!C284="","",Monde!C284)</f>
        <v/>
      </c>
      <c r="J2531" s="5" t="str">
        <f>IF(Monde!D284="","",Monde!D284)</f>
        <v/>
      </c>
      <c r="K2531" s="5" t="str">
        <f>IF(Monde!E284="","",Monde!E284)</f>
        <v/>
      </c>
      <c r="L2531" s="5" t="str">
        <f>IF(Monde!F284="","",Monde!F284)</f>
        <v/>
      </c>
      <c r="M2531" s="5" t="str">
        <f>IF(Monde!G284="","",Monde!G284)</f>
        <v/>
      </c>
      <c r="N2531" s="5" t="str">
        <f>IF(Monde!I284="","",Monde!I284)</f>
        <v/>
      </c>
      <c r="O2531" s="5" t="str">
        <f>IF(Monde!J284="","",Monde!J284)</f>
        <v/>
      </c>
      <c r="P2531" s="5" t="str">
        <f>IF(Monde!K284="","",Monde!K284)</f>
        <v/>
      </c>
      <c r="Q2531" s="5" t="str">
        <f>IF(Monde!L284="","",Monde!L284)</f>
        <v/>
      </c>
      <c r="R2531" s="5" t="str">
        <f>IF(Monde!M284="","",Monde!M284)</f>
        <v/>
      </c>
      <c r="S2531" s="5" t="str">
        <f>IF(Monde!N284="","",Monde!N284)</f>
        <v/>
      </c>
      <c r="T2531" s="5" t="str">
        <f>IF(Monde!P284="","",Monde!P284)</f>
        <v/>
      </c>
      <c r="U2531" s="5" t="str">
        <f>IF(Monde!Q284="","",Monde!Q284)</f>
        <v/>
      </c>
      <c r="V2531" s="5" t="str">
        <f>IF(Monde!R284="","",Monde!R284)</f>
        <v/>
      </c>
      <c r="W2531" s="5" t="str">
        <f>IF(TGO!U284="","",TGO!U284)</f>
        <v/>
      </c>
      <c r="X2531" s="5" t="str">
        <f>IF(TGO!V284="","",TGO!V284)</f>
        <v/>
      </c>
      <c r="Y2531" s="5" t="str">
        <f>IF(TGO!W284="","",TGO!W284)</f>
        <v/>
      </c>
      <c r="Z2531" s="5" t="str">
        <f>IF(TGO!X284="","",TGO!X284)</f>
        <v/>
      </c>
      <c r="AA2531" s="5">
        <f>IF(Pays!$E$10="","",Pays!$E$10)</f>
        <v>1</v>
      </c>
      <c r="AB2531" s="5">
        <f>IF(Pays!$F$10="","",Pays!$F$10)</f>
        <v>32.9</v>
      </c>
      <c r="AC2531" s="5">
        <f>IF(Pays!$H$10="","",Pays!$H$10)</f>
        <v>33.5</v>
      </c>
      <c r="AD2531" s="5" t="str">
        <f>IF(Annuel!I26="","",Annuel!I26)</f>
        <v/>
      </c>
      <c r="AE2531" s="5" t="str">
        <f>IF(Annuel!Q26="","",Annuel!Q26)</f>
        <v/>
      </c>
      <c r="AF2531" s="5" t="str">
        <f>IF(Annuel!Y26="","",Annuel!Y26)</f>
        <v/>
      </c>
      <c r="AG2531" s="5" t="str">
        <f>IF(Annuel!AG26="","",Annuel!AG26)</f>
        <v/>
      </c>
      <c r="AH2531" s="5" t="str">
        <f>IF(A2531&gt;=Parametres!$C$6,"base 2023","avant 2025")</f>
        <v>avant 2025</v>
      </c>
    </row>
    <row r="2532" spans="1:34" x14ac:dyDescent="0.25">
      <c r="A2532" s="1" t="s">
        <v>550</v>
      </c>
      <c r="B2532" s="1" t="s">
        <v>700</v>
      </c>
      <c r="C2532" s="1" t="s">
        <v>699</v>
      </c>
      <c r="D2532" s="5" t="str">
        <f>IF(TGO!B285="","",TGO!B285)</f>
        <v/>
      </c>
      <c r="E2532" s="5" t="str">
        <f>IF(TGO!C285="","",TGO!C285)</f>
        <v/>
      </c>
      <c r="F2532" s="5" t="str">
        <f>IF(Monde!B285="","",Monde!B285)</f>
        <v/>
      </c>
      <c r="G2532" s="5" t="str">
        <f>IF(Monde!H285="","",Monde!H285)</f>
        <v/>
      </c>
      <c r="H2532" s="5" t="str">
        <f>IF(Monde!O285="","",Monde!O285)</f>
        <v/>
      </c>
      <c r="I2532" s="5" t="str">
        <f>IF(Monde!C285="","",Monde!C285)</f>
        <v/>
      </c>
      <c r="J2532" s="5" t="str">
        <f>IF(Monde!D285="","",Monde!D285)</f>
        <v/>
      </c>
      <c r="K2532" s="5" t="str">
        <f>IF(Monde!E285="","",Monde!E285)</f>
        <v/>
      </c>
      <c r="L2532" s="5" t="str">
        <f>IF(Monde!F285="","",Monde!F285)</f>
        <v/>
      </c>
      <c r="M2532" s="5" t="str">
        <f>IF(Monde!G285="","",Monde!G285)</f>
        <v/>
      </c>
      <c r="N2532" s="5" t="str">
        <f>IF(Monde!I285="","",Monde!I285)</f>
        <v/>
      </c>
      <c r="O2532" s="5" t="str">
        <f>IF(Monde!J285="","",Monde!J285)</f>
        <v/>
      </c>
      <c r="P2532" s="5" t="str">
        <f>IF(Monde!K285="","",Monde!K285)</f>
        <v/>
      </c>
      <c r="Q2532" s="5" t="str">
        <f>IF(Monde!L285="","",Monde!L285)</f>
        <v/>
      </c>
      <c r="R2532" s="5" t="str">
        <f>IF(Monde!M285="","",Monde!M285)</f>
        <v/>
      </c>
      <c r="S2532" s="5" t="str">
        <f>IF(Monde!N285="","",Monde!N285)</f>
        <v/>
      </c>
      <c r="T2532" s="5" t="str">
        <f>IF(Monde!P285="","",Monde!P285)</f>
        <v/>
      </c>
      <c r="U2532" s="5" t="str">
        <f>IF(Monde!Q285="","",Monde!Q285)</f>
        <v/>
      </c>
      <c r="V2532" s="5" t="str">
        <f>IF(Monde!R285="","",Monde!R285)</f>
        <v/>
      </c>
      <c r="W2532" s="5" t="str">
        <f>IF(TGO!U285="","",TGO!U285)</f>
        <v/>
      </c>
      <c r="X2532" s="5" t="str">
        <f>IF(TGO!V285="","",TGO!V285)</f>
        <v/>
      </c>
      <c r="Y2532" s="5" t="str">
        <f>IF(TGO!W285="","",TGO!W285)</f>
        <v/>
      </c>
      <c r="Z2532" s="5" t="str">
        <f>IF(TGO!X285="","",TGO!X285)</f>
        <v/>
      </c>
      <c r="AA2532" s="5">
        <f>IF(Pays!$E$10="","",Pays!$E$10)</f>
        <v>1</v>
      </c>
      <c r="AB2532" s="5">
        <f>IF(Pays!$F$10="","",Pays!$F$10)</f>
        <v>32.9</v>
      </c>
      <c r="AC2532" s="5">
        <f>IF(Pays!$H$10="","",Pays!$H$10)</f>
        <v>33.5</v>
      </c>
      <c r="AD2532" s="5" t="str">
        <f>IF(Annuel!I26="","",Annuel!I26)</f>
        <v/>
      </c>
      <c r="AE2532" s="5" t="str">
        <f>IF(Annuel!Q26="","",Annuel!Q26)</f>
        <v/>
      </c>
      <c r="AF2532" s="5" t="str">
        <f>IF(Annuel!Y26="","",Annuel!Y26)</f>
        <v/>
      </c>
      <c r="AG2532" s="5" t="str">
        <f>IF(Annuel!AG26="","",Annuel!AG26)</f>
        <v/>
      </c>
      <c r="AH2532" s="5" t="str">
        <f>IF(A2532&gt;=Parametres!$C$6,"base 2023","avant 2025")</f>
        <v>avant 2025</v>
      </c>
    </row>
    <row r="2533" spans="1:34" x14ac:dyDescent="0.25">
      <c r="A2533" s="1" t="s">
        <v>551</v>
      </c>
      <c r="B2533" s="1" t="s">
        <v>700</v>
      </c>
      <c r="C2533" s="1" t="s">
        <v>699</v>
      </c>
      <c r="D2533" s="5" t="str">
        <f>IF(TGO!B286="","",TGO!B286)</f>
        <v/>
      </c>
      <c r="E2533" s="5" t="str">
        <f>IF(TGO!C286="","",TGO!C286)</f>
        <v/>
      </c>
      <c r="F2533" s="5" t="str">
        <f>IF(Monde!B286="","",Monde!B286)</f>
        <v/>
      </c>
      <c r="G2533" s="5" t="str">
        <f>IF(Monde!H286="","",Monde!H286)</f>
        <v/>
      </c>
      <c r="H2533" s="5" t="str">
        <f>IF(Monde!O286="","",Monde!O286)</f>
        <v/>
      </c>
      <c r="I2533" s="5" t="str">
        <f>IF(Monde!C286="","",Monde!C286)</f>
        <v/>
      </c>
      <c r="J2533" s="5" t="str">
        <f>IF(Monde!D286="","",Monde!D286)</f>
        <v/>
      </c>
      <c r="K2533" s="5" t="str">
        <f>IF(Monde!E286="","",Monde!E286)</f>
        <v/>
      </c>
      <c r="L2533" s="5" t="str">
        <f>IF(Monde!F286="","",Monde!F286)</f>
        <v/>
      </c>
      <c r="M2533" s="5" t="str">
        <f>IF(Monde!G286="","",Monde!G286)</f>
        <v/>
      </c>
      <c r="N2533" s="5" t="str">
        <f>IF(Monde!I286="","",Monde!I286)</f>
        <v/>
      </c>
      <c r="O2533" s="5" t="str">
        <f>IF(Monde!J286="","",Monde!J286)</f>
        <v/>
      </c>
      <c r="P2533" s="5" t="str">
        <f>IF(Monde!K286="","",Monde!K286)</f>
        <v/>
      </c>
      <c r="Q2533" s="5" t="str">
        <f>IF(Monde!L286="","",Monde!L286)</f>
        <v/>
      </c>
      <c r="R2533" s="5" t="str">
        <f>IF(Monde!M286="","",Monde!M286)</f>
        <v/>
      </c>
      <c r="S2533" s="5" t="str">
        <f>IF(Monde!N286="","",Monde!N286)</f>
        <v/>
      </c>
      <c r="T2533" s="5" t="str">
        <f>IF(Monde!P286="","",Monde!P286)</f>
        <v/>
      </c>
      <c r="U2533" s="5" t="str">
        <f>IF(Monde!Q286="","",Monde!Q286)</f>
        <v/>
      </c>
      <c r="V2533" s="5" t="str">
        <f>IF(Monde!R286="","",Monde!R286)</f>
        <v/>
      </c>
      <c r="W2533" s="5" t="str">
        <f>IF(TGO!U286="","",TGO!U286)</f>
        <v/>
      </c>
      <c r="X2533" s="5" t="str">
        <f>IF(TGO!V286="","",TGO!V286)</f>
        <v/>
      </c>
      <c r="Y2533" s="5" t="str">
        <f>IF(TGO!W286="","",TGO!W286)</f>
        <v/>
      </c>
      <c r="Z2533" s="5" t="str">
        <f>IF(TGO!X286="","",TGO!X286)</f>
        <v/>
      </c>
      <c r="AA2533" s="5">
        <f>IF(Pays!$E$10="","",Pays!$E$10)</f>
        <v>1</v>
      </c>
      <c r="AB2533" s="5">
        <f>IF(Pays!$F$10="","",Pays!$F$10)</f>
        <v>32.9</v>
      </c>
      <c r="AC2533" s="5">
        <f>IF(Pays!$H$10="","",Pays!$H$10)</f>
        <v>33.5</v>
      </c>
      <c r="AD2533" s="5" t="str">
        <f>IF(Annuel!I26="","",Annuel!I26)</f>
        <v/>
      </c>
      <c r="AE2533" s="5" t="str">
        <f>IF(Annuel!Q26="","",Annuel!Q26)</f>
        <v/>
      </c>
      <c r="AF2533" s="5" t="str">
        <f>IF(Annuel!Y26="","",Annuel!Y26)</f>
        <v/>
      </c>
      <c r="AG2533" s="5" t="str">
        <f>IF(Annuel!AG26="","",Annuel!AG26)</f>
        <v/>
      </c>
      <c r="AH2533" s="5" t="str">
        <f>IF(A2533&gt;=Parametres!$C$6,"base 2023","avant 2025")</f>
        <v>avant 2025</v>
      </c>
    </row>
    <row r="2534" spans="1:34" x14ac:dyDescent="0.25">
      <c r="A2534" s="1" t="s">
        <v>552</v>
      </c>
      <c r="B2534" s="1" t="s">
        <v>700</v>
      </c>
      <c r="C2534" s="1" t="s">
        <v>699</v>
      </c>
      <c r="D2534" s="5" t="str">
        <f>IF(TGO!B287="","",TGO!B287)</f>
        <v/>
      </c>
      <c r="E2534" s="5" t="str">
        <f>IF(TGO!C287="","",TGO!C287)</f>
        <v/>
      </c>
      <c r="F2534" s="5" t="str">
        <f>IF(Monde!B287="","",Monde!B287)</f>
        <v/>
      </c>
      <c r="G2534" s="5" t="str">
        <f>IF(Monde!H287="","",Monde!H287)</f>
        <v/>
      </c>
      <c r="H2534" s="5" t="str">
        <f>IF(Monde!O287="","",Monde!O287)</f>
        <v/>
      </c>
      <c r="I2534" s="5" t="str">
        <f>IF(Monde!C287="","",Monde!C287)</f>
        <v/>
      </c>
      <c r="J2534" s="5" t="str">
        <f>IF(Monde!D287="","",Monde!D287)</f>
        <v/>
      </c>
      <c r="K2534" s="5" t="str">
        <f>IF(Monde!E287="","",Monde!E287)</f>
        <v/>
      </c>
      <c r="L2534" s="5" t="str">
        <f>IF(Monde!F287="","",Monde!F287)</f>
        <v/>
      </c>
      <c r="M2534" s="5" t="str">
        <f>IF(Monde!G287="","",Monde!G287)</f>
        <v/>
      </c>
      <c r="N2534" s="5" t="str">
        <f>IF(Monde!I287="","",Monde!I287)</f>
        <v/>
      </c>
      <c r="O2534" s="5" t="str">
        <f>IF(Monde!J287="","",Monde!J287)</f>
        <v/>
      </c>
      <c r="P2534" s="5" t="str">
        <f>IF(Monde!K287="","",Monde!K287)</f>
        <v/>
      </c>
      <c r="Q2534" s="5" t="str">
        <f>IF(Monde!L287="","",Monde!L287)</f>
        <v/>
      </c>
      <c r="R2534" s="5" t="str">
        <f>IF(Monde!M287="","",Monde!M287)</f>
        <v/>
      </c>
      <c r="S2534" s="5" t="str">
        <f>IF(Monde!N287="","",Monde!N287)</f>
        <v/>
      </c>
      <c r="T2534" s="5" t="str">
        <f>IF(Monde!P287="","",Monde!P287)</f>
        <v/>
      </c>
      <c r="U2534" s="5" t="str">
        <f>IF(Monde!Q287="","",Monde!Q287)</f>
        <v/>
      </c>
      <c r="V2534" s="5" t="str">
        <f>IF(Monde!R287="","",Monde!R287)</f>
        <v/>
      </c>
      <c r="W2534" s="5" t="str">
        <f>IF(TGO!U287="","",TGO!U287)</f>
        <v/>
      </c>
      <c r="X2534" s="5" t="str">
        <f>IF(TGO!V287="","",TGO!V287)</f>
        <v/>
      </c>
      <c r="Y2534" s="5" t="str">
        <f>IF(TGO!W287="","",TGO!W287)</f>
        <v/>
      </c>
      <c r="Z2534" s="5" t="str">
        <f>IF(TGO!X287="","",TGO!X287)</f>
        <v/>
      </c>
      <c r="AA2534" s="5">
        <f>IF(Pays!$E$10="","",Pays!$E$10)</f>
        <v>1</v>
      </c>
      <c r="AB2534" s="5">
        <f>IF(Pays!$F$10="","",Pays!$F$10)</f>
        <v>32.9</v>
      </c>
      <c r="AC2534" s="5">
        <f>IF(Pays!$H$10="","",Pays!$H$10)</f>
        <v>33.5</v>
      </c>
      <c r="AD2534" s="5" t="str">
        <f>IF(Annuel!I26="","",Annuel!I26)</f>
        <v/>
      </c>
      <c r="AE2534" s="5" t="str">
        <f>IF(Annuel!Q26="","",Annuel!Q26)</f>
        <v/>
      </c>
      <c r="AF2534" s="5" t="str">
        <f>IF(Annuel!Y26="","",Annuel!Y26)</f>
        <v/>
      </c>
      <c r="AG2534" s="5" t="str">
        <f>IF(Annuel!AG26="","",Annuel!AG26)</f>
        <v/>
      </c>
      <c r="AH2534" s="5" t="str">
        <f>IF(A2534&gt;=Parametres!$C$6,"base 2023","avant 2025")</f>
        <v>avant 2025</v>
      </c>
    </row>
    <row r="2535" spans="1:34" x14ac:dyDescent="0.25">
      <c r="A2535" s="1" t="s">
        <v>553</v>
      </c>
      <c r="B2535" s="1" t="s">
        <v>700</v>
      </c>
      <c r="C2535" s="1" t="s">
        <v>699</v>
      </c>
      <c r="D2535" s="5" t="str">
        <f>IF(TGO!B288="","",TGO!B288)</f>
        <v/>
      </c>
      <c r="E2535" s="5" t="str">
        <f>IF(TGO!C288="","",TGO!C288)</f>
        <v/>
      </c>
      <c r="F2535" s="5" t="str">
        <f>IF(Monde!B288="","",Monde!B288)</f>
        <v/>
      </c>
      <c r="G2535" s="5" t="str">
        <f>IF(Monde!H288="","",Monde!H288)</f>
        <v/>
      </c>
      <c r="H2535" s="5" t="str">
        <f>IF(Monde!O288="","",Monde!O288)</f>
        <v/>
      </c>
      <c r="I2535" s="5" t="str">
        <f>IF(Monde!C288="","",Monde!C288)</f>
        <v/>
      </c>
      <c r="J2535" s="5" t="str">
        <f>IF(Monde!D288="","",Monde!D288)</f>
        <v/>
      </c>
      <c r="K2535" s="5" t="str">
        <f>IF(Monde!E288="","",Monde!E288)</f>
        <v/>
      </c>
      <c r="L2535" s="5" t="str">
        <f>IF(Monde!F288="","",Monde!F288)</f>
        <v/>
      </c>
      <c r="M2535" s="5" t="str">
        <f>IF(Monde!G288="","",Monde!G288)</f>
        <v/>
      </c>
      <c r="N2535" s="5" t="str">
        <f>IF(Monde!I288="","",Monde!I288)</f>
        <v/>
      </c>
      <c r="O2535" s="5" t="str">
        <f>IF(Monde!J288="","",Monde!J288)</f>
        <v/>
      </c>
      <c r="P2535" s="5" t="str">
        <f>IF(Monde!K288="","",Monde!K288)</f>
        <v/>
      </c>
      <c r="Q2535" s="5" t="str">
        <f>IF(Monde!L288="","",Monde!L288)</f>
        <v/>
      </c>
      <c r="R2535" s="5" t="str">
        <f>IF(Monde!M288="","",Monde!M288)</f>
        <v/>
      </c>
      <c r="S2535" s="5" t="str">
        <f>IF(Monde!N288="","",Monde!N288)</f>
        <v/>
      </c>
      <c r="T2535" s="5" t="str">
        <f>IF(Monde!P288="","",Monde!P288)</f>
        <v/>
      </c>
      <c r="U2535" s="5" t="str">
        <f>IF(Monde!Q288="","",Monde!Q288)</f>
        <v/>
      </c>
      <c r="V2535" s="5" t="str">
        <f>IF(Monde!R288="","",Monde!R288)</f>
        <v/>
      </c>
      <c r="W2535" s="5" t="str">
        <f>IF(TGO!U288="","",TGO!U288)</f>
        <v/>
      </c>
      <c r="X2535" s="5" t="str">
        <f>IF(TGO!V288="","",TGO!V288)</f>
        <v/>
      </c>
      <c r="Y2535" s="5" t="str">
        <f>IF(TGO!W288="","",TGO!W288)</f>
        <v/>
      </c>
      <c r="Z2535" s="5" t="str">
        <f>IF(TGO!X288="","",TGO!X288)</f>
        <v/>
      </c>
      <c r="AA2535" s="5">
        <f>IF(Pays!$E$10="","",Pays!$E$10)</f>
        <v>1</v>
      </c>
      <c r="AB2535" s="5">
        <f>IF(Pays!$F$10="","",Pays!$F$10)</f>
        <v>32.9</v>
      </c>
      <c r="AC2535" s="5">
        <f>IF(Pays!$H$10="","",Pays!$H$10)</f>
        <v>33.5</v>
      </c>
      <c r="AD2535" s="5" t="str">
        <f>IF(Annuel!I26="","",Annuel!I26)</f>
        <v/>
      </c>
      <c r="AE2535" s="5" t="str">
        <f>IF(Annuel!Q26="","",Annuel!Q26)</f>
        <v/>
      </c>
      <c r="AF2535" s="5" t="str">
        <f>IF(Annuel!Y26="","",Annuel!Y26)</f>
        <v/>
      </c>
      <c r="AG2535" s="5" t="str">
        <f>IF(Annuel!AG26="","",Annuel!AG26)</f>
        <v/>
      </c>
      <c r="AH2535" s="5" t="str">
        <f>IF(A2535&gt;=Parametres!$C$6,"base 2023","avant 2025")</f>
        <v>avant 2025</v>
      </c>
    </row>
    <row r="2536" spans="1:34" x14ac:dyDescent="0.25">
      <c r="A2536" s="1" t="s">
        <v>554</v>
      </c>
      <c r="B2536" s="1" t="s">
        <v>700</v>
      </c>
      <c r="C2536" s="1" t="s">
        <v>699</v>
      </c>
      <c r="D2536" s="5" t="str">
        <f>IF(TGO!B289="","",TGO!B289)</f>
        <v/>
      </c>
      <c r="E2536" s="5" t="str">
        <f>IF(TGO!C289="","",TGO!C289)</f>
        <v/>
      </c>
      <c r="F2536" s="5" t="str">
        <f>IF(Monde!B289="","",Monde!B289)</f>
        <v/>
      </c>
      <c r="G2536" s="5" t="str">
        <f>IF(Monde!H289="","",Monde!H289)</f>
        <v/>
      </c>
      <c r="H2536" s="5" t="str">
        <f>IF(Monde!O289="","",Monde!O289)</f>
        <v/>
      </c>
      <c r="I2536" s="5" t="str">
        <f>IF(Monde!C289="","",Monde!C289)</f>
        <v/>
      </c>
      <c r="J2536" s="5" t="str">
        <f>IF(Monde!D289="","",Monde!D289)</f>
        <v/>
      </c>
      <c r="K2536" s="5" t="str">
        <f>IF(Monde!E289="","",Monde!E289)</f>
        <v/>
      </c>
      <c r="L2536" s="5" t="str">
        <f>IF(Monde!F289="","",Monde!F289)</f>
        <v/>
      </c>
      <c r="M2536" s="5" t="str">
        <f>IF(Monde!G289="","",Monde!G289)</f>
        <v/>
      </c>
      <c r="N2536" s="5" t="str">
        <f>IF(Monde!I289="","",Monde!I289)</f>
        <v/>
      </c>
      <c r="O2536" s="5" t="str">
        <f>IF(Monde!J289="","",Monde!J289)</f>
        <v/>
      </c>
      <c r="P2536" s="5" t="str">
        <f>IF(Monde!K289="","",Monde!K289)</f>
        <v/>
      </c>
      <c r="Q2536" s="5" t="str">
        <f>IF(Monde!L289="","",Monde!L289)</f>
        <v/>
      </c>
      <c r="R2536" s="5" t="str">
        <f>IF(Monde!M289="","",Monde!M289)</f>
        <v/>
      </c>
      <c r="S2536" s="5" t="str">
        <f>IF(Monde!N289="","",Monde!N289)</f>
        <v/>
      </c>
      <c r="T2536" s="5" t="str">
        <f>IF(Monde!P289="","",Monde!P289)</f>
        <v/>
      </c>
      <c r="U2536" s="5" t="str">
        <f>IF(Monde!Q289="","",Monde!Q289)</f>
        <v/>
      </c>
      <c r="V2536" s="5" t="str">
        <f>IF(Monde!R289="","",Monde!R289)</f>
        <v/>
      </c>
      <c r="W2536" s="5" t="str">
        <f>IF(TGO!U289="","",TGO!U289)</f>
        <v/>
      </c>
      <c r="X2536" s="5" t="str">
        <f>IF(TGO!V289="","",TGO!V289)</f>
        <v/>
      </c>
      <c r="Y2536" s="5" t="str">
        <f>IF(TGO!W289="","",TGO!W289)</f>
        <v/>
      </c>
      <c r="Z2536" s="5" t="str">
        <f>IF(TGO!X289="","",TGO!X289)</f>
        <v/>
      </c>
      <c r="AA2536" s="5">
        <f>IF(Pays!$E$10="","",Pays!$E$10)</f>
        <v>1</v>
      </c>
      <c r="AB2536" s="5">
        <f>IF(Pays!$F$10="","",Pays!$F$10)</f>
        <v>32.9</v>
      </c>
      <c r="AC2536" s="5">
        <f>IF(Pays!$H$10="","",Pays!$H$10)</f>
        <v>33.5</v>
      </c>
      <c r="AD2536" s="5" t="str">
        <f>IF(Annuel!I26="","",Annuel!I26)</f>
        <v/>
      </c>
      <c r="AE2536" s="5" t="str">
        <f>IF(Annuel!Q26="","",Annuel!Q26)</f>
        <v/>
      </c>
      <c r="AF2536" s="5" t="str">
        <f>IF(Annuel!Y26="","",Annuel!Y26)</f>
        <v/>
      </c>
      <c r="AG2536" s="5" t="str">
        <f>IF(Annuel!AG26="","",Annuel!AG26)</f>
        <v/>
      </c>
      <c r="AH2536" s="5" t="str">
        <f>IF(A2536&gt;=Parametres!$C$6,"base 2023","avant 2025")</f>
        <v>avant 2025</v>
      </c>
    </row>
    <row r="2537" spans="1:34" x14ac:dyDescent="0.25">
      <c r="A2537" s="1" t="s">
        <v>555</v>
      </c>
      <c r="B2537" s="1" t="s">
        <v>700</v>
      </c>
      <c r="C2537" s="1" t="s">
        <v>699</v>
      </c>
      <c r="D2537" s="5" t="str">
        <f>IF(TGO!B290="","",TGO!B290)</f>
        <v/>
      </c>
      <c r="E2537" s="5" t="str">
        <f>IF(TGO!C290="","",TGO!C290)</f>
        <v/>
      </c>
      <c r="F2537" s="5" t="str">
        <f>IF(Monde!B290="","",Monde!B290)</f>
        <v/>
      </c>
      <c r="G2537" s="5" t="str">
        <f>IF(Monde!H290="","",Monde!H290)</f>
        <v/>
      </c>
      <c r="H2537" s="5" t="str">
        <f>IF(Monde!O290="","",Monde!O290)</f>
        <v/>
      </c>
      <c r="I2537" s="5" t="str">
        <f>IF(Monde!C290="","",Monde!C290)</f>
        <v/>
      </c>
      <c r="J2537" s="5" t="str">
        <f>IF(Monde!D290="","",Monde!D290)</f>
        <v/>
      </c>
      <c r="K2537" s="5" t="str">
        <f>IF(Monde!E290="","",Monde!E290)</f>
        <v/>
      </c>
      <c r="L2537" s="5" t="str">
        <f>IF(Monde!F290="","",Monde!F290)</f>
        <v/>
      </c>
      <c r="M2537" s="5" t="str">
        <f>IF(Monde!G290="","",Monde!G290)</f>
        <v/>
      </c>
      <c r="N2537" s="5" t="str">
        <f>IF(Monde!I290="","",Monde!I290)</f>
        <v/>
      </c>
      <c r="O2537" s="5" t="str">
        <f>IF(Monde!J290="","",Monde!J290)</f>
        <v/>
      </c>
      <c r="P2537" s="5" t="str">
        <f>IF(Monde!K290="","",Monde!K290)</f>
        <v/>
      </c>
      <c r="Q2537" s="5" t="str">
        <f>IF(Monde!L290="","",Monde!L290)</f>
        <v/>
      </c>
      <c r="R2537" s="5" t="str">
        <f>IF(Monde!M290="","",Monde!M290)</f>
        <v/>
      </c>
      <c r="S2537" s="5" t="str">
        <f>IF(Monde!N290="","",Monde!N290)</f>
        <v/>
      </c>
      <c r="T2537" s="5" t="str">
        <f>IF(Monde!P290="","",Monde!P290)</f>
        <v/>
      </c>
      <c r="U2537" s="5" t="str">
        <f>IF(Monde!Q290="","",Monde!Q290)</f>
        <v/>
      </c>
      <c r="V2537" s="5" t="str">
        <f>IF(Monde!R290="","",Monde!R290)</f>
        <v/>
      </c>
      <c r="W2537" s="5" t="str">
        <f>IF(TGO!U290="","",TGO!U290)</f>
        <v/>
      </c>
      <c r="X2537" s="5" t="str">
        <f>IF(TGO!V290="","",TGO!V290)</f>
        <v/>
      </c>
      <c r="Y2537" s="5" t="str">
        <f>IF(TGO!W290="","",TGO!W290)</f>
        <v/>
      </c>
      <c r="Z2537" s="5" t="str">
        <f>IF(TGO!X290="","",TGO!X290)</f>
        <v/>
      </c>
      <c r="AA2537" s="5">
        <f>IF(Pays!$E$10="","",Pays!$E$10)</f>
        <v>1</v>
      </c>
      <c r="AB2537" s="5">
        <f>IF(Pays!$F$10="","",Pays!$F$10)</f>
        <v>32.9</v>
      </c>
      <c r="AC2537" s="5">
        <f>IF(Pays!$H$10="","",Pays!$H$10)</f>
        <v>33.5</v>
      </c>
      <c r="AD2537" s="5" t="str">
        <f>IF(Annuel!I26="","",Annuel!I26)</f>
        <v/>
      </c>
      <c r="AE2537" s="5" t="str">
        <f>IF(Annuel!Q26="","",Annuel!Q26)</f>
        <v/>
      </c>
      <c r="AF2537" s="5" t="str">
        <f>IF(Annuel!Y26="","",Annuel!Y26)</f>
        <v/>
      </c>
      <c r="AG2537" s="5" t="str">
        <f>IF(Annuel!AG26="","",Annuel!AG26)</f>
        <v/>
      </c>
      <c r="AH2537" s="5" t="str">
        <f>IF(A2537&gt;=Parametres!$C$6,"base 2023","avant 2025")</f>
        <v>avant 2025</v>
      </c>
    </row>
    <row r="2538" spans="1:34" x14ac:dyDescent="0.25">
      <c r="A2538" s="1" t="s">
        <v>556</v>
      </c>
      <c r="B2538" s="1" t="s">
        <v>700</v>
      </c>
      <c r="C2538" s="1" t="s">
        <v>699</v>
      </c>
      <c r="D2538" s="5" t="str">
        <f>IF(TGO!B291="","",TGO!B291)</f>
        <v/>
      </c>
      <c r="E2538" s="5" t="str">
        <f>IF(TGO!C291="","",TGO!C291)</f>
        <v/>
      </c>
      <c r="F2538" s="5" t="str">
        <f>IF(Monde!B291="","",Monde!B291)</f>
        <v/>
      </c>
      <c r="G2538" s="5" t="str">
        <f>IF(Monde!H291="","",Monde!H291)</f>
        <v/>
      </c>
      <c r="H2538" s="5" t="str">
        <f>IF(Monde!O291="","",Monde!O291)</f>
        <v/>
      </c>
      <c r="I2538" s="5" t="str">
        <f>IF(Monde!C291="","",Monde!C291)</f>
        <v/>
      </c>
      <c r="J2538" s="5" t="str">
        <f>IF(Monde!D291="","",Monde!D291)</f>
        <v/>
      </c>
      <c r="K2538" s="5" t="str">
        <f>IF(Monde!E291="","",Monde!E291)</f>
        <v/>
      </c>
      <c r="L2538" s="5" t="str">
        <f>IF(Monde!F291="","",Monde!F291)</f>
        <v/>
      </c>
      <c r="M2538" s="5" t="str">
        <f>IF(Monde!G291="","",Monde!G291)</f>
        <v/>
      </c>
      <c r="N2538" s="5" t="str">
        <f>IF(Monde!I291="","",Monde!I291)</f>
        <v/>
      </c>
      <c r="O2538" s="5" t="str">
        <f>IF(Monde!J291="","",Monde!J291)</f>
        <v/>
      </c>
      <c r="P2538" s="5" t="str">
        <f>IF(Monde!K291="","",Monde!K291)</f>
        <v/>
      </c>
      <c r="Q2538" s="5" t="str">
        <f>IF(Monde!L291="","",Monde!L291)</f>
        <v/>
      </c>
      <c r="R2538" s="5" t="str">
        <f>IF(Monde!M291="","",Monde!M291)</f>
        <v/>
      </c>
      <c r="S2538" s="5" t="str">
        <f>IF(Monde!N291="","",Monde!N291)</f>
        <v/>
      </c>
      <c r="T2538" s="5" t="str">
        <f>IF(Monde!P291="","",Monde!P291)</f>
        <v/>
      </c>
      <c r="U2538" s="5" t="str">
        <f>IF(Monde!Q291="","",Monde!Q291)</f>
        <v/>
      </c>
      <c r="V2538" s="5" t="str">
        <f>IF(Monde!R291="","",Monde!R291)</f>
        <v/>
      </c>
      <c r="W2538" s="5" t="str">
        <f>IF(TGO!U291="","",TGO!U291)</f>
        <v/>
      </c>
      <c r="X2538" s="5" t="str">
        <f>IF(TGO!V291="","",TGO!V291)</f>
        <v/>
      </c>
      <c r="Y2538" s="5" t="str">
        <f>IF(TGO!W291="","",TGO!W291)</f>
        <v/>
      </c>
      <c r="Z2538" s="5" t="str">
        <f>IF(TGO!X291="","",TGO!X291)</f>
        <v/>
      </c>
      <c r="AA2538" s="5">
        <f>IF(Pays!$E$10="","",Pays!$E$10)</f>
        <v>1</v>
      </c>
      <c r="AB2538" s="5">
        <f>IF(Pays!$F$10="","",Pays!$F$10)</f>
        <v>32.9</v>
      </c>
      <c r="AC2538" s="5">
        <f>IF(Pays!$H$10="","",Pays!$H$10)</f>
        <v>33.5</v>
      </c>
      <c r="AD2538" s="5" t="str">
        <f>IF(Annuel!I27="","",Annuel!I27)</f>
        <v/>
      </c>
      <c r="AE2538" s="5" t="str">
        <f>IF(Annuel!Q27="","",Annuel!Q27)</f>
        <v/>
      </c>
      <c r="AF2538" s="5" t="str">
        <f>IF(Annuel!Y27="","",Annuel!Y27)</f>
        <v/>
      </c>
      <c r="AG2538" s="5" t="str">
        <f>IF(Annuel!AG27="","",Annuel!AG27)</f>
        <v/>
      </c>
      <c r="AH2538" s="5" t="str">
        <f>IF(A2538&gt;=Parametres!$C$6,"base 2023","avant 2025")</f>
        <v>avant 2025</v>
      </c>
    </row>
    <row r="2539" spans="1:34" x14ac:dyDescent="0.25">
      <c r="A2539" s="1" t="s">
        <v>557</v>
      </c>
      <c r="B2539" s="1" t="s">
        <v>700</v>
      </c>
      <c r="C2539" s="1" t="s">
        <v>699</v>
      </c>
      <c r="D2539" s="5" t="str">
        <f>IF(TGO!B292="","",TGO!B292)</f>
        <v/>
      </c>
      <c r="E2539" s="5" t="str">
        <f>IF(TGO!C292="","",TGO!C292)</f>
        <v/>
      </c>
      <c r="F2539" s="5" t="str">
        <f>IF(Monde!B292="","",Monde!B292)</f>
        <v/>
      </c>
      <c r="G2539" s="5" t="str">
        <f>IF(Monde!H292="","",Monde!H292)</f>
        <v/>
      </c>
      <c r="H2539" s="5" t="str">
        <f>IF(Monde!O292="","",Monde!O292)</f>
        <v/>
      </c>
      <c r="I2539" s="5" t="str">
        <f>IF(Monde!C292="","",Monde!C292)</f>
        <v/>
      </c>
      <c r="J2539" s="5" t="str">
        <f>IF(Monde!D292="","",Monde!D292)</f>
        <v/>
      </c>
      <c r="K2539" s="5" t="str">
        <f>IF(Monde!E292="","",Monde!E292)</f>
        <v/>
      </c>
      <c r="L2539" s="5" t="str">
        <f>IF(Monde!F292="","",Monde!F292)</f>
        <v/>
      </c>
      <c r="M2539" s="5" t="str">
        <f>IF(Monde!G292="","",Monde!G292)</f>
        <v/>
      </c>
      <c r="N2539" s="5" t="str">
        <f>IF(Monde!I292="","",Monde!I292)</f>
        <v/>
      </c>
      <c r="O2539" s="5" t="str">
        <f>IF(Monde!J292="","",Monde!J292)</f>
        <v/>
      </c>
      <c r="P2539" s="5" t="str">
        <f>IF(Monde!K292="","",Monde!K292)</f>
        <v/>
      </c>
      <c r="Q2539" s="5" t="str">
        <f>IF(Monde!L292="","",Monde!L292)</f>
        <v/>
      </c>
      <c r="R2539" s="5" t="str">
        <f>IF(Monde!M292="","",Monde!M292)</f>
        <v/>
      </c>
      <c r="S2539" s="5" t="str">
        <f>IF(Monde!N292="","",Monde!N292)</f>
        <v/>
      </c>
      <c r="T2539" s="5" t="str">
        <f>IF(Monde!P292="","",Monde!P292)</f>
        <v/>
      </c>
      <c r="U2539" s="5" t="str">
        <f>IF(Monde!Q292="","",Monde!Q292)</f>
        <v/>
      </c>
      <c r="V2539" s="5" t="str">
        <f>IF(Monde!R292="","",Monde!R292)</f>
        <v/>
      </c>
      <c r="W2539" s="5" t="str">
        <f>IF(TGO!U292="","",TGO!U292)</f>
        <v/>
      </c>
      <c r="X2539" s="5" t="str">
        <f>IF(TGO!V292="","",TGO!V292)</f>
        <v/>
      </c>
      <c r="Y2539" s="5" t="str">
        <f>IF(TGO!W292="","",TGO!W292)</f>
        <v/>
      </c>
      <c r="Z2539" s="5" t="str">
        <f>IF(TGO!X292="","",TGO!X292)</f>
        <v/>
      </c>
      <c r="AA2539" s="5">
        <f>IF(Pays!$E$10="","",Pays!$E$10)</f>
        <v>1</v>
      </c>
      <c r="AB2539" s="5">
        <f>IF(Pays!$F$10="","",Pays!$F$10)</f>
        <v>32.9</v>
      </c>
      <c r="AC2539" s="5">
        <f>IF(Pays!$H$10="","",Pays!$H$10)</f>
        <v>33.5</v>
      </c>
      <c r="AD2539" s="5" t="str">
        <f>IF(Annuel!I27="","",Annuel!I27)</f>
        <v/>
      </c>
      <c r="AE2539" s="5" t="str">
        <f>IF(Annuel!Q27="","",Annuel!Q27)</f>
        <v/>
      </c>
      <c r="AF2539" s="5" t="str">
        <f>IF(Annuel!Y27="","",Annuel!Y27)</f>
        <v/>
      </c>
      <c r="AG2539" s="5" t="str">
        <f>IF(Annuel!AG27="","",Annuel!AG27)</f>
        <v/>
      </c>
      <c r="AH2539" s="5" t="str">
        <f>IF(A2539&gt;=Parametres!$C$6,"base 2023","avant 2025")</f>
        <v>avant 2025</v>
      </c>
    </row>
    <row r="2540" spans="1:34" x14ac:dyDescent="0.25">
      <c r="A2540" s="1" t="s">
        <v>558</v>
      </c>
      <c r="B2540" s="1" t="s">
        <v>700</v>
      </c>
      <c r="C2540" s="1" t="s">
        <v>699</v>
      </c>
      <c r="D2540" s="5" t="str">
        <f>IF(TGO!B293="","",TGO!B293)</f>
        <v/>
      </c>
      <c r="E2540" s="5" t="str">
        <f>IF(TGO!C293="","",TGO!C293)</f>
        <v/>
      </c>
      <c r="F2540" s="5" t="str">
        <f>IF(Monde!B293="","",Monde!B293)</f>
        <v/>
      </c>
      <c r="G2540" s="5" t="str">
        <f>IF(Monde!H293="","",Monde!H293)</f>
        <v/>
      </c>
      <c r="H2540" s="5" t="str">
        <f>IF(Monde!O293="","",Monde!O293)</f>
        <v/>
      </c>
      <c r="I2540" s="5" t="str">
        <f>IF(Monde!C293="","",Monde!C293)</f>
        <v/>
      </c>
      <c r="J2540" s="5" t="str">
        <f>IF(Monde!D293="","",Monde!D293)</f>
        <v/>
      </c>
      <c r="K2540" s="5" t="str">
        <f>IF(Monde!E293="","",Monde!E293)</f>
        <v/>
      </c>
      <c r="L2540" s="5" t="str">
        <f>IF(Monde!F293="","",Monde!F293)</f>
        <v/>
      </c>
      <c r="M2540" s="5" t="str">
        <f>IF(Monde!G293="","",Monde!G293)</f>
        <v/>
      </c>
      <c r="N2540" s="5" t="str">
        <f>IF(Monde!I293="","",Monde!I293)</f>
        <v/>
      </c>
      <c r="O2540" s="5" t="str">
        <f>IF(Monde!J293="","",Monde!J293)</f>
        <v/>
      </c>
      <c r="P2540" s="5" t="str">
        <f>IF(Monde!K293="","",Monde!K293)</f>
        <v/>
      </c>
      <c r="Q2540" s="5" t="str">
        <f>IF(Monde!L293="","",Monde!L293)</f>
        <v/>
      </c>
      <c r="R2540" s="5" t="str">
        <f>IF(Monde!M293="","",Monde!M293)</f>
        <v/>
      </c>
      <c r="S2540" s="5" t="str">
        <f>IF(Monde!N293="","",Monde!N293)</f>
        <v/>
      </c>
      <c r="T2540" s="5" t="str">
        <f>IF(Monde!P293="","",Monde!P293)</f>
        <v/>
      </c>
      <c r="U2540" s="5" t="str">
        <f>IF(Monde!Q293="","",Monde!Q293)</f>
        <v/>
      </c>
      <c r="V2540" s="5" t="str">
        <f>IF(Monde!R293="","",Monde!R293)</f>
        <v/>
      </c>
      <c r="W2540" s="5" t="str">
        <f>IF(TGO!U293="","",TGO!U293)</f>
        <v/>
      </c>
      <c r="X2540" s="5" t="str">
        <f>IF(TGO!V293="","",TGO!V293)</f>
        <v/>
      </c>
      <c r="Y2540" s="5" t="str">
        <f>IF(TGO!W293="","",TGO!W293)</f>
        <v/>
      </c>
      <c r="Z2540" s="5" t="str">
        <f>IF(TGO!X293="","",TGO!X293)</f>
        <v/>
      </c>
      <c r="AA2540" s="5">
        <f>IF(Pays!$E$10="","",Pays!$E$10)</f>
        <v>1</v>
      </c>
      <c r="AB2540" s="5">
        <f>IF(Pays!$F$10="","",Pays!$F$10)</f>
        <v>32.9</v>
      </c>
      <c r="AC2540" s="5">
        <f>IF(Pays!$H$10="","",Pays!$H$10)</f>
        <v>33.5</v>
      </c>
      <c r="AD2540" s="5" t="str">
        <f>IF(Annuel!I27="","",Annuel!I27)</f>
        <v/>
      </c>
      <c r="AE2540" s="5" t="str">
        <f>IF(Annuel!Q27="","",Annuel!Q27)</f>
        <v/>
      </c>
      <c r="AF2540" s="5" t="str">
        <f>IF(Annuel!Y27="","",Annuel!Y27)</f>
        <v/>
      </c>
      <c r="AG2540" s="5" t="str">
        <f>IF(Annuel!AG27="","",Annuel!AG27)</f>
        <v/>
      </c>
      <c r="AH2540" s="5" t="str">
        <f>IF(A2540&gt;=Parametres!$C$6,"base 2023","avant 2025")</f>
        <v>avant 2025</v>
      </c>
    </row>
    <row r="2541" spans="1:34" x14ac:dyDescent="0.25">
      <c r="A2541" s="1" t="s">
        <v>559</v>
      </c>
      <c r="B2541" s="1" t="s">
        <v>700</v>
      </c>
      <c r="C2541" s="1" t="s">
        <v>699</v>
      </c>
      <c r="D2541" s="5" t="str">
        <f>IF(TGO!B294="","",TGO!B294)</f>
        <v/>
      </c>
      <c r="E2541" s="5" t="str">
        <f>IF(TGO!C294="","",TGO!C294)</f>
        <v/>
      </c>
      <c r="F2541" s="5" t="str">
        <f>IF(Monde!B294="","",Monde!B294)</f>
        <v/>
      </c>
      <c r="G2541" s="5" t="str">
        <f>IF(Monde!H294="","",Monde!H294)</f>
        <v/>
      </c>
      <c r="H2541" s="5" t="str">
        <f>IF(Monde!O294="","",Monde!O294)</f>
        <v/>
      </c>
      <c r="I2541" s="5" t="str">
        <f>IF(Monde!C294="","",Monde!C294)</f>
        <v/>
      </c>
      <c r="J2541" s="5" t="str">
        <f>IF(Monde!D294="","",Monde!D294)</f>
        <v/>
      </c>
      <c r="K2541" s="5" t="str">
        <f>IF(Monde!E294="","",Monde!E294)</f>
        <v/>
      </c>
      <c r="L2541" s="5" t="str">
        <f>IF(Monde!F294="","",Monde!F294)</f>
        <v/>
      </c>
      <c r="M2541" s="5" t="str">
        <f>IF(Monde!G294="","",Monde!G294)</f>
        <v/>
      </c>
      <c r="N2541" s="5" t="str">
        <f>IF(Monde!I294="","",Monde!I294)</f>
        <v/>
      </c>
      <c r="O2541" s="5" t="str">
        <f>IF(Monde!J294="","",Monde!J294)</f>
        <v/>
      </c>
      <c r="P2541" s="5" t="str">
        <f>IF(Monde!K294="","",Monde!K294)</f>
        <v/>
      </c>
      <c r="Q2541" s="5" t="str">
        <f>IF(Monde!L294="","",Monde!L294)</f>
        <v/>
      </c>
      <c r="R2541" s="5" t="str">
        <f>IF(Monde!M294="","",Monde!M294)</f>
        <v/>
      </c>
      <c r="S2541" s="5" t="str">
        <f>IF(Monde!N294="","",Monde!N294)</f>
        <v/>
      </c>
      <c r="T2541" s="5" t="str">
        <f>IF(Monde!P294="","",Monde!P294)</f>
        <v/>
      </c>
      <c r="U2541" s="5" t="str">
        <f>IF(Monde!Q294="","",Monde!Q294)</f>
        <v/>
      </c>
      <c r="V2541" s="5" t="str">
        <f>IF(Monde!R294="","",Monde!R294)</f>
        <v/>
      </c>
      <c r="W2541" s="5" t="str">
        <f>IF(TGO!U294="","",TGO!U294)</f>
        <v/>
      </c>
      <c r="X2541" s="5" t="str">
        <f>IF(TGO!V294="","",TGO!V294)</f>
        <v/>
      </c>
      <c r="Y2541" s="5" t="str">
        <f>IF(TGO!W294="","",TGO!W294)</f>
        <v/>
      </c>
      <c r="Z2541" s="5" t="str">
        <f>IF(TGO!X294="","",TGO!X294)</f>
        <v/>
      </c>
      <c r="AA2541" s="5">
        <f>IF(Pays!$E$10="","",Pays!$E$10)</f>
        <v>1</v>
      </c>
      <c r="AB2541" s="5">
        <f>IF(Pays!$F$10="","",Pays!$F$10)</f>
        <v>32.9</v>
      </c>
      <c r="AC2541" s="5">
        <f>IF(Pays!$H$10="","",Pays!$H$10)</f>
        <v>33.5</v>
      </c>
      <c r="AD2541" s="5" t="str">
        <f>IF(Annuel!I27="","",Annuel!I27)</f>
        <v/>
      </c>
      <c r="AE2541" s="5" t="str">
        <f>IF(Annuel!Q27="","",Annuel!Q27)</f>
        <v/>
      </c>
      <c r="AF2541" s="5" t="str">
        <f>IF(Annuel!Y27="","",Annuel!Y27)</f>
        <v/>
      </c>
      <c r="AG2541" s="5" t="str">
        <f>IF(Annuel!AG27="","",Annuel!AG27)</f>
        <v/>
      </c>
      <c r="AH2541" s="5" t="str">
        <f>IF(A2541&gt;=Parametres!$C$6,"base 2023","avant 2025")</f>
        <v>avant 2025</v>
      </c>
    </row>
    <row r="2542" spans="1:34" x14ac:dyDescent="0.25">
      <c r="A2542" s="1" t="s">
        <v>560</v>
      </c>
      <c r="B2542" s="1" t="s">
        <v>700</v>
      </c>
      <c r="C2542" s="1" t="s">
        <v>699</v>
      </c>
      <c r="D2542" s="5" t="str">
        <f>IF(TGO!B295="","",TGO!B295)</f>
        <v/>
      </c>
      <c r="E2542" s="5" t="str">
        <f>IF(TGO!C295="","",TGO!C295)</f>
        <v/>
      </c>
      <c r="F2542" s="5" t="str">
        <f>IF(Monde!B295="","",Monde!B295)</f>
        <v/>
      </c>
      <c r="G2542" s="5" t="str">
        <f>IF(Monde!H295="","",Monde!H295)</f>
        <v/>
      </c>
      <c r="H2542" s="5" t="str">
        <f>IF(Monde!O295="","",Monde!O295)</f>
        <v/>
      </c>
      <c r="I2542" s="5" t="str">
        <f>IF(Monde!C295="","",Monde!C295)</f>
        <v/>
      </c>
      <c r="J2542" s="5" t="str">
        <f>IF(Monde!D295="","",Monde!D295)</f>
        <v/>
      </c>
      <c r="K2542" s="5" t="str">
        <f>IF(Monde!E295="","",Monde!E295)</f>
        <v/>
      </c>
      <c r="L2542" s="5" t="str">
        <f>IF(Monde!F295="","",Monde!F295)</f>
        <v/>
      </c>
      <c r="M2542" s="5" t="str">
        <f>IF(Monde!G295="","",Monde!G295)</f>
        <v/>
      </c>
      <c r="N2542" s="5" t="str">
        <f>IF(Monde!I295="","",Monde!I295)</f>
        <v/>
      </c>
      <c r="O2542" s="5" t="str">
        <f>IF(Monde!J295="","",Monde!J295)</f>
        <v/>
      </c>
      <c r="P2542" s="5" t="str">
        <f>IF(Monde!K295="","",Monde!K295)</f>
        <v/>
      </c>
      <c r="Q2542" s="5" t="str">
        <f>IF(Monde!L295="","",Monde!L295)</f>
        <v/>
      </c>
      <c r="R2542" s="5" t="str">
        <f>IF(Monde!M295="","",Monde!M295)</f>
        <v/>
      </c>
      <c r="S2542" s="5" t="str">
        <f>IF(Monde!N295="","",Monde!N295)</f>
        <v/>
      </c>
      <c r="T2542" s="5" t="str">
        <f>IF(Monde!P295="","",Monde!P295)</f>
        <v/>
      </c>
      <c r="U2542" s="5" t="str">
        <f>IF(Monde!Q295="","",Monde!Q295)</f>
        <v/>
      </c>
      <c r="V2542" s="5" t="str">
        <f>IF(Monde!R295="","",Monde!R295)</f>
        <v/>
      </c>
      <c r="W2542" s="5" t="str">
        <f>IF(TGO!U295="","",TGO!U295)</f>
        <v/>
      </c>
      <c r="X2542" s="5" t="str">
        <f>IF(TGO!V295="","",TGO!V295)</f>
        <v/>
      </c>
      <c r="Y2542" s="5" t="str">
        <f>IF(TGO!W295="","",TGO!W295)</f>
        <v/>
      </c>
      <c r="Z2542" s="5" t="str">
        <f>IF(TGO!X295="","",TGO!X295)</f>
        <v/>
      </c>
      <c r="AA2542" s="5">
        <f>IF(Pays!$E$10="","",Pays!$E$10)</f>
        <v>1</v>
      </c>
      <c r="AB2542" s="5">
        <f>IF(Pays!$F$10="","",Pays!$F$10)</f>
        <v>32.9</v>
      </c>
      <c r="AC2542" s="5">
        <f>IF(Pays!$H$10="","",Pays!$H$10)</f>
        <v>33.5</v>
      </c>
      <c r="AD2542" s="5" t="str">
        <f>IF(Annuel!I27="","",Annuel!I27)</f>
        <v/>
      </c>
      <c r="AE2542" s="5" t="str">
        <f>IF(Annuel!Q27="","",Annuel!Q27)</f>
        <v/>
      </c>
      <c r="AF2542" s="5" t="str">
        <f>IF(Annuel!Y27="","",Annuel!Y27)</f>
        <v/>
      </c>
      <c r="AG2542" s="5" t="str">
        <f>IF(Annuel!AG27="","",Annuel!AG27)</f>
        <v/>
      </c>
      <c r="AH2542" s="5" t="str">
        <f>IF(A2542&gt;=Parametres!$C$6,"base 2023","avant 2025")</f>
        <v>avant 2025</v>
      </c>
    </row>
    <row r="2543" spans="1:34" x14ac:dyDescent="0.25">
      <c r="A2543" s="1" t="s">
        <v>561</v>
      </c>
      <c r="B2543" s="1" t="s">
        <v>700</v>
      </c>
      <c r="C2543" s="1" t="s">
        <v>699</v>
      </c>
      <c r="D2543" s="5" t="str">
        <f>IF(TGO!B296="","",TGO!B296)</f>
        <v/>
      </c>
      <c r="E2543" s="5" t="str">
        <f>IF(TGO!C296="","",TGO!C296)</f>
        <v/>
      </c>
      <c r="F2543" s="5" t="str">
        <f>IF(Monde!B296="","",Monde!B296)</f>
        <v/>
      </c>
      <c r="G2543" s="5" t="str">
        <f>IF(Monde!H296="","",Monde!H296)</f>
        <v/>
      </c>
      <c r="H2543" s="5" t="str">
        <f>IF(Monde!O296="","",Monde!O296)</f>
        <v/>
      </c>
      <c r="I2543" s="5" t="str">
        <f>IF(Monde!C296="","",Monde!C296)</f>
        <v/>
      </c>
      <c r="J2543" s="5" t="str">
        <f>IF(Monde!D296="","",Monde!D296)</f>
        <v/>
      </c>
      <c r="K2543" s="5" t="str">
        <f>IF(Monde!E296="","",Monde!E296)</f>
        <v/>
      </c>
      <c r="L2543" s="5" t="str">
        <f>IF(Monde!F296="","",Monde!F296)</f>
        <v/>
      </c>
      <c r="M2543" s="5" t="str">
        <f>IF(Monde!G296="","",Monde!G296)</f>
        <v/>
      </c>
      <c r="N2543" s="5" t="str">
        <f>IF(Monde!I296="","",Monde!I296)</f>
        <v/>
      </c>
      <c r="O2543" s="5" t="str">
        <f>IF(Monde!J296="","",Monde!J296)</f>
        <v/>
      </c>
      <c r="P2543" s="5" t="str">
        <f>IF(Monde!K296="","",Monde!K296)</f>
        <v/>
      </c>
      <c r="Q2543" s="5" t="str">
        <f>IF(Monde!L296="","",Monde!L296)</f>
        <v/>
      </c>
      <c r="R2543" s="5" t="str">
        <f>IF(Monde!M296="","",Monde!M296)</f>
        <v/>
      </c>
      <c r="S2543" s="5" t="str">
        <f>IF(Monde!N296="","",Monde!N296)</f>
        <v/>
      </c>
      <c r="T2543" s="5" t="str">
        <f>IF(Monde!P296="","",Monde!P296)</f>
        <v/>
      </c>
      <c r="U2543" s="5" t="str">
        <f>IF(Monde!Q296="","",Monde!Q296)</f>
        <v/>
      </c>
      <c r="V2543" s="5" t="str">
        <f>IF(Monde!R296="","",Monde!R296)</f>
        <v/>
      </c>
      <c r="W2543" s="5" t="str">
        <f>IF(TGO!U296="","",TGO!U296)</f>
        <v/>
      </c>
      <c r="X2543" s="5" t="str">
        <f>IF(TGO!V296="","",TGO!V296)</f>
        <v/>
      </c>
      <c r="Y2543" s="5" t="str">
        <f>IF(TGO!W296="","",TGO!W296)</f>
        <v/>
      </c>
      <c r="Z2543" s="5" t="str">
        <f>IF(TGO!X296="","",TGO!X296)</f>
        <v/>
      </c>
      <c r="AA2543" s="5">
        <f>IF(Pays!$E$10="","",Pays!$E$10)</f>
        <v>1</v>
      </c>
      <c r="AB2543" s="5">
        <f>IF(Pays!$F$10="","",Pays!$F$10)</f>
        <v>32.9</v>
      </c>
      <c r="AC2543" s="5">
        <f>IF(Pays!$H$10="","",Pays!$H$10)</f>
        <v>33.5</v>
      </c>
      <c r="AD2543" s="5" t="str">
        <f>IF(Annuel!I27="","",Annuel!I27)</f>
        <v/>
      </c>
      <c r="AE2543" s="5" t="str">
        <f>IF(Annuel!Q27="","",Annuel!Q27)</f>
        <v/>
      </c>
      <c r="AF2543" s="5" t="str">
        <f>IF(Annuel!Y27="","",Annuel!Y27)</f>
        <v/>
      </c>
      <c r="AG2543" s="5" t="str">
        <f>IF(Annuel!AG27="","",Annuel!AG27)</f>
        <v/>
      </c>
      <c r="AH2543" s="5" t="str">
        <f>IF(A2543&gt;=Parametres!$C$6,"base 2023","avant 2025")</f>
        <v>avant 2025</v>
      </c>
    </row>
    <row r="2544" spans="1:34" x14ac:dyDescent="0.25">
      <c r="A2544" s="1" t="s">
        <v>562</v>
      </c>
      <c r="B2544" s="1" t="s">
        <v>700</v>
      </c>
      <c r="C2544" s="1" t="s">
        <v>699</v>
      </c>
      <c r="D2544" s="5" t="str">
        <f>IF(TGO!B297="","",TGO!B297)</f>
        <v/>
      </c>
      <c r="E2544" s="5" t="str">
        <f>IF(TGO!C297="","",TGO!C297)</f>
        <v/>
      </c>
      <c r="F2544" s="5" t="str">
        <f>IF(Monde!B297="","",Monde!B297)</f>
        <v/>
      </c>
      <c r="G2544" s="5" t="str">
        <f>IF(Monde!H297="","",Monde!H297)</f>
        <v/>
      </c>
      <c r="H2544" s="5" t="str">
        <f>IF(Monde!O297="","",Monde!O297)</f>
        <v/>
      </c>
      <c r="I2544" s="5" t="str">
        <f>IF(Monde!C297="","",Monde!C297)</f>
        <v/>
      </c>
      <c r="J2544" s="5" t="str">
        <f>IF(Monde!D297="","",Monde!D297)</f>
        <v/>
      </c>
      <c r="K2544" s="5" t="str">
        <f>IF(Monde!E297="","",Monde!E297)</f>
        <v/>
      </c>
      <c r="L2544" s="5" t="str">
        <f>IF(Monde!F297="","",Monde!F297)</f>
        <v/>
      </c>
      <c r="M2544" s="5" t="str">
        <f>IF(Monde!G297="","",Monde!G297)</f>
        <v/>
      </c>
      <c r="N2544" s="5" t="str">
        <f>IF(Monde!I297="","",Monde!I297)</f>
        <v/>
      </c>
      <c r="O2544" s="5" t="str">
        <f>IF(Monde!J297="","",Monde!J297)</f>
        <v/>
      </c>
      <c r="P2544" s="5" t="str">
        <f>IF(Monde!K297="","",Monde!K297)</f>
        <v/>
      </c>
      <c r="Q2544" s="5" t="str">
        <f>IF(Monde!L297="","",Monde!L297)</f>
        <v/>
      </c>
      <c r="R2544" s="5" t="str">
        <f>IF(Monde!M297="","",Monde!M297)</f>
        <v/>
      </c>
      <c r="S2544" s="5" t="str">
        <f>IF(Monde!N297="","",Monde!N297)</f>
        <v/>
      </c>
      <c r="T2544" s="5" t="str">
        <f>IF(Monde!P297="","",Monde!P297)</f>
        <v/>
      </c>
      <c r="U2544" s="5" t="str">
        <f>IF(Monde!Q297="","",Monde!Q297)</f>
        <v/>
      </c>
      <c r="V2544" s="5" t="str">
        <f>IF(Monde!R297="","",Monde!R297)</f>
        <v/>
      </c>
      <c r="W2544" s="5" t="str">
        <f>IF(TGO!U297="","",TGO!U297)</f>
        <v/>
      </c>
      <c r="X2544" s="5" t="str">
        <f>IF(TGO!V297="","",TGO!V297)</f>
        <v/>
      </c>
      <c r="Y2544" s="5" t="str">
        <f>IF(TGO!W297="","",TGO!W297)</f>
        <v/>
      </c>
      <c r="Z2544" s="5" t="str">
        <f>IF(TGO!X297="","",TGO!X297)</f>
        <v/>
      </c>
      <c r="AA2544" s="5">
        <f>IF(Pays!$E$10="","",Pays!$E$10)</f>
        <v>1</v>
      </c>
      <c r="AB2544" s="5">
        <f>IF(Pays!$F$10="","",Pays!$F$10)</f>
        <v>32.9</v>
      </c>
      <c r="AC2544" s="5">
        <f>IF(Pays!$H$10="","",Pays!$H$10)</f>
        <v>33.5</v>
      </c>
      <c r="AD2544" s="5" t="str">
        <f>IF(Annuel!I27="","",Annuel!I27)</f>
        <v/>
      </c>
      <c r="AE2544" s="5" t="str">
        <f>IF(Annuel!Q27="","",Annuel!Q27)</f>
        <v/>
      </c>
      <c r="AF2544" s="5" t="str">
        <f>IF(Annuel!Y27="","",Annuel!Y27)</f>
        <v/>
      </c>
      <c r="AG2544" s="5" t="str">
        <f>IF(Annuel!AG27="","",Annuel!AG27)</f>
        <v/>
      </c>
      <c r="AH2544" s="5" t="str">
        <f>IF(A2544&gt;=Parametres!$C$6,"base 2023","avant 2025")</f>
        <v>avant 2025</v>
      </c>
    </row>
    <row r="2545" spans="1:34" x14ac:dyDescent="0.25">
      <c r="A2545" s="1" t="s">
        <v>563</v>
      </c>
      <c r="B2545" s="1" t="s">
        <v>700</v>
      </c>
      <c r="C2545" s="1" t="s">
        <v>699</v>
      </c>
      <c r="D2545" s="5" t="str">
        <f>IF(TGO!B298="","",TGO!B298)</f>
        <v/>
      </c>
      <c r="E2545" s="5" t="str">
        <f>IF(TGO!C298="","",TGO!C298)</f>
        <v/>
      </c>
      <c r="F2545" s="5" t="str">
        <f>IF(Monde!B298="","",Monde!B298)</f>
        <v/>
      </c>
      <c r="G2545" s="5" t="str">
        <f>IF(Monde!H298="","",Monde!H298)</f>
        <v/>
      </c>
      <c r="H2545" s="5" t="str">
        <f>IF(Monde!O298="","",Monde!O298)</f>
        <v/>
      </c>
      <c r="I2545" s="5" t="str">
        <f>IF(Monde!C298="","",Monde!C298)</f>
        <v/>
      </c>
      <c r="J2545" s="5" t="str">
        <f>IF(Monde!D298="","",Monde!D298)</f>
        <v/>
      </c>
      <c r="K2545" s="5" t="str">
        <f>IF(Monde!E298="","",Monde!E298)</f>
        <v/>
      </c>
      <c r="L2545" s="5" t="str">
        <f>IF(Monde!F298="","",Monde!F298)</f>
        <v/>
      </c>
      <c r="M2545" s="5" t="str">
        <f>IF(Monde!G298="","",Monde!G298)</f>
        <v/>
      </c>
      <c r="N2545" s="5" t="str">
        <f>IF(Monde!I298="","",Monde!I298)</f>
        <v/>
      </c>
      <c r="O2545" s="5" t="str">
        <f>IF(Monde!J298="","",Monde!J298)</f>
        <v/>
      </c>
      <c r="P2545" s="5" t="str">
        <f>IF(Monde!K298="","",Monde!K298)</f>
        <v/>
      </c>
      <c r="Q2545" s="5" t="str">
        <f>IF(Monde!L298="","",Monde!L298)</f>
        <v/>
      </c>
      <c r="R2545" s="5" t="str">
        <f>IF(Monde!M298="","",Monde!M298)</f>
        <v/>
      </c>
      <c r="S2545" s="5" t="str">
        <f>IF(Monde!N298="","",Monde!N298)</f>
        <v/>
      </c>
      <c r="T2545" s="5" t="str">
        <f>IF(Monde!P298="","",Monde!P298)</f>
        <v/>
      </c>
      <c r="U2545" s="5" t="str">
        <f>IF(Monde!Q298="","",Monde!Q298)</f>
        <v/>
      </c>
      <c r="V2545" s="5" t="str">
        <f>IF(Monde!R298="","",Monde!R298)</f>
        <v/>
      </c>
      <c r="W2545" s="5" t="str">
        <f>IF(TGO!U298="","",TGO!U298)</f>
        <v/>
      </c>
      <c r="X2545" s="5" t="str">
        <f>IF(TGO!V298="","",TGO!V298)</f>
        <v/>
      </c>
      <c r="Y2545" s="5" t="str">
        <f>IF(TGO!W298="","",TGO!W298)</f>
        <v/>
      </c>
      <c r="Z2545" s="5" t="str">
        <f>IF(TGO!X298="","",TGO!X298)</f>
        <v/>
      </c>
      <c r="AA2545" s="5">
        <f>IF(Pays!$E$10="","",Pays!$E$10)</f>
        <v>1</v>
      </c>
      <c r="AB2545" s="5">
        <f>IF(Pays!$F$10="","",Pays!$F$10)</f>
        <v>32.9</v>
      </c>
      <c r="AC2545" s="5">
        <f>IF(Pays!$H$10="","",Pays!$H$10)</f>
        <v>33.5</v>
      </c>
      <c r="AD2545" s="5" t="str">
        <f>IF(Annuel!I27="","",Annuel!I27)</f>
        <v/>
      </c>
      <c r="AE2545" s="5" t="str">
        <f>IF(Annuel!Q27="","",Annuel!Q27)</f>
        <v/>
      </c>
      <c r="AF2545" s="5" t="str">
        <f>IF(Annuel!Y27="","",Annuel!Y27)</f>
        <v/>
      </c>
      <c r="AG2545" s="5" t="str">
        <f>IF(Annuel!AG27="","",Annuel!AG27)</f>
        <v/>
      </c>
      <c r="AH2545" s="5" t="str">
        <f>IF(A2545&gt;=Parametres!$C$6,"base 2023","avant 2025")</f>
        <v>avant 2025</v>
      </c>
    </row>
    <row r="2546" spans="1:34" x14ac:dyDescent="0.25">
      <c r="A2546" s="1" t="s">
        <v>564</v>
      </c>
      <c r="B2546" s="1" t="s">
        <v>700</v>
      </c>
      <c r="C2546" s="1" t="s">
        <v>699</v>
      </c>
      <c r="D2546" s="5" t="str">
        <f>IF(TGO!B299="","",TGO!B299)</f>
        <v/>
      </c>
      <c r="E2546" s="5" t="str">
        <f>IF(TGO!C299="","",TGO!C299)</f>
        <v/>
      </c>
      <c r="F2546" s="5" t="str">
        <f>IF(Monde!B299="","",Monde!B299)</f>
        <v/>
      </c>
      <c r="G2546" s="5" t="str">
        <f>IF(Monde!H299="","",Monde!H299)</f>
        <v/>
      </c>
      <c r="H2546" s="5" t="str">
        <f>IF(Monde!O299="","",Monde!O299)</f>
        <v/>
      </c>
      <c r="I2546" s="5" t="str">
        <f>IF(Monde!C299="","",Monde!C299)</f>
        <v/>
      </c>
      <c r="J2546" s="5" t="str">
        <f>IF(Monde!D299="","",Monde!D299)</f>
        <v/>
      </c>
      <c r="K2546" s="5" t="str">
        <f>IF(Monde!E299="","",Monde!E299)</f>
        <v/>
      </c>
      <c r="L2546" s="5" t="str">
        <f>IF(Monde!F299="","",Monde!F299)</f>
        <v/>
      </c>
      <c r="M2546" s="5" t="str">
        <f>IF(Monde!G299="","",Monde!G299)</f>
        <v/>
      </c>
      <c r="N2546" s="5" t="str">
        <f>IF(Monde!I299="","",Monde!I299)</f>
        <v/>
      </c>
      <c r="O2546" s="5" t="str">
        <f>IF(Monde!J299="","",Monde!J299)</f>
        <v/>
      </c>
      <c r="P2546" s="5" t="str">
        <f>IF(Monde!K299="","",Monde!K299)</f>
        <v/>
      </c>
      <c r="Q2546" s="5" t="str">
        <f>IF(Monde!L299="","",Monde!L299)</f>
        <v/>
      </c>
      <c r="R2546" s="5" t="str">
        <f>IF(Monde!M299="","",Monde!M299)</f>
        <v/>
      </c>
      <c r="S2546" s="5" t="str">
        <f>IF(Monde!N299="","",Monde!N299)</f>
        <v/>
      </c>
      <c r="T2546" s="5" t="str">
        <f>IF(Monde!P299="","",Monde!P299)</f>
        <v/>
      </c>
      <c r="U2546" s="5" t="str">
        <f>IF(Monde!Q299="","",Monde!Q299)</f>
        <v/>
      </c>
      <c r="V2546" s="5" t="str">
        <f>IF(Monde!R299="","",Monde!R299)</f>
        <v/>
      </c>
      <c r="W2546" s="5" t="str">
        <f>IF(TGO!U299="","",TGO!U299)</f>
        <v/>
      </c>
      <c r="X2546" s="5" t="str">
        <f>IF(TGO!V299="","",TGO!V299)</f>
        <v/>
      </c>
      <c r="Y2546" s="5" t="str">
        <f>IF(TGO!W299="","",TGO!W299)</f>
        <v/>
      </c>
      <c r="Z2546" s="5" t="str">
        <f>IF(TGO!X299="","",TGO!X299)</f>
        <v/>
      </c>
      <c r="AA2546" s="5">
        <f>IF(Pays!$E$10="","",Pays!$E$10)</f>
        <v>1</v>
      </c>
      <c r="AB2546" s="5">
        <f>IF(Pays!$F$10="","",Pays!$F$10)</f>
        <v>32.9</v>
      </c>
      <c r="AC2546" s="5">
        <f>IF(Pays!$H$10="","",Pays!$H$10)</f>
        <v>33.5</v>
      </c>
      <c r="AD2546" s="5" t="str">
        <f>IF(Annuel!I27="","",Annuel!I27)</f>
        <v/>
      </c>
      <c r="AE2546" s="5" t="str">
        <f>IF(Annuel!Q27="","",Annuel!Q27)</f>
        <v/>
      </c>
      <c r="AF2546" s="5" t="str">
        <f>IF(Annuel!Y27="","",Annuel!Y27)</f>
        <v/>
      </c>
      <c r="AG2546" s="5" t="str">
        <f>IF(Annuel!AG27="","",Annuel!AG27)</f>
        <v/>
      </c>
      <c r="AH2546" s="5" t="str">
        <f>IF(A2546&gt;=Parametres!$C$6,"base 2023","avant 2025")</f>
        <v>avant 2025</v>
      </c>
    </row>
    <row r="2547" spans="1:34" x14ac:dyDescent="0.25">
      <c r="A2547" s="1" t="s">
        <v>565</v>
      </c>
      <c r="B2547" s="1" t="s">
        <v>700</v>
      </c>
      <c r="C2547" s="1" t="s">
        <v>699</v>
      </c>
      <c r="D2547" s="5" t="str">
        <f>IF(TGO!B300="","",TGO!B300)</f>
        <v/>
      </c>
      <c r="E2547" s="5" t="str">
        <f>IF(TGO!C300="","",TGO!C300)</f>
        <v/>
      </c>
      <c r="F2547" s="5" t="str">
        <f>IF(Monde!B300="","",Monde!B300)</f>
        <v/>
      </c>
      <c r="G2547" s="5" t="str">
        <f>IF(Monde!H300="","",Monde!H300)</f>
        <v/>
      </c>
      <c r="H2547" s="5" t="str">
        <f>IF(Monde!O300="","",Monde!O300)</f>
        <v/>
      </c>
      <c r="I2547" s="5" t="str">
        <f>IF(Monde!C300="","",Monde!C300)</f>
        <v/>
      </c>
      <c r="J2547" s="5" t="str">
        <f>IF(Monde!D300="","",Monde!D300)</f>
        <v/>
      </c>
      <c r="K2547" s="5" t="str">
        <f>IF(Monde!E300="","",Monde!E300)</f>
        <v/>
      </c>
      <c r="L2547" s="5" t="str">
        <f>IF(Monde!F300="","",Monde!F300)</f>
        <v/>
      </c>
      <c r="M2547" s="5" t="str">
        <f>IF(Monde!G300="","",Monde!G300)</f>
        <v/>
      </c>
      <c r="N2547" s="5" t="str">
        <f>IF(Monde!I300="","",Monde!I300)</f>
        <v/>
      </c>
      <c r="O2547" s="5" t="str">
        <f>IF(Monde!J300="","",Monde!J300)</f>
        <v/>
      </c>
      <c r="P2547" s="5" t="str">
        <f>IF(Monde!K300="","",Monde!K300)</f>
        <v/>
      </c>
      <c r="Q2547" s="5" t="str">
        <f>IF(Monde!L300="","",Monde!L300)</f>
        <v/>
      </c>
      <c r="R2547" s="5" t="str">
        <f>IF(Monde!M300="","",Monde!M300)</f>
        <v/>
      </c>
      <c r="S2547" s="5" t="str">
        <f>IF(Monde!N300="","",Monde!N300)</f>
        <v/>
      </c>
      <c r="T2547" s="5" t="str">
        <f>IF(Monde!P300="","",Monde!P300)</f>
        <v/>
      </c>
      <c r="U2547" s="5" t="str">
        <f>IF(Monde!Q300="","",Monde!Q300)</f>
        <v/>
      </c>
      <c r="V2547" s="5" t="str">
        <f>IF(Monde!R300="","",Monde!R300)</f>
        <v/>
      </c>
      <c r="W2547" s="5" t="str">
        <f>IF(TGO!U300="","",TGO!U300)</f>
        <v/>
      </c>
      <c r="X2547" s="5" t="str">
        <f>IF(TGO!V300="","",TGO!V300)</f>
        <v/>
      </c>
      <c r="Y2547" s="5" t="str">
        <f>IF(TGO!W300="","",TGO!W300)</f>
        <v/>
      </c>
      <c r="Z2547" s="5" t="str">
        <f>IF(TGO!X300="","",TGO!X300)</f>
        <v/>
      </c>
      <c r="AA2547" s="5">
        <f>IF(Pays!$E$10="","",Pays!$E$10)</f>
        <v>1</v>
      </c>
      <c r="AB2547" s="5">
        <f>IF(Pays!$F$10="","",Pays!$F$10)</f>
        <v>32.9</v>
      </c>
      <c r="AC2547" s="5">
        <f>IF(Pays!$H$10="","",Pays!$H$10)</f>
        <v>33.5</v>
      </c>
      <c r="AD2547" s="5" t="str">
        <f>IF(Annuel!I27="","",Annuel!I27)</f>
        <v/>
      </c>
      <c r="AE2547" s="5" t="str">
        <f>IF(Annuel!Q27="","",Annuel!Q27)</f>
        <v/>
      </c>
      <c r="AF2547" s="5" t="str">
        <f>IF(Annuel!Y27="","",Annuel!Y27)</f>
        <v/>
      </c>
      <c r="AG2547" s="5" t="str">
        <f>IF(Annuel!AG27="","",Annuel!AG27)</f>
        <v/>
      </c>
      <c r="AH2547" s="5" t="str">
        <f>IF(A2547&gt;=Parametres!$C$6,"base 2023","avant 2025")</f>
        <v>avant 2025</v>
      </c>
    </row>
    <row r="2548" spans="1:34" x14ac:dyDescent="0.25">
      <c r="A2548" s="1" t="s">
        <v>566</v>
      </c>
      <c r="B2548" s="1" t="s">
        <v>700</v>
      </c>
      <c r="C2548" s="1" t="s">
        <v>699</v>
      </c>
      <c r="D2548" s="5" t="str">
        <f>IF(TGO!B301="","",TGO!B301)</f>
        <v/>
      </c>
      <c r="E2548" s="5" t="str">
        <f>IF(TGO!C301="","",TGO!C301)</f>
        <v/>
      </c>
      <c r="F2548" s="5" t="str">
        <f>IF(Monde!B301="","",Monde!B301)</f>
        <v/>
      </c>
      <c r="G2548" s="5" t="str">
        <f>IF(Monde!H301="","",Monde!H301)</f>
        <v/>
      </c>
      <c r="H2548" s="5" t="str">
        <f>IF(Monde!O301="","",Monde!O301)</f>
        <v/>
      </c>
      <c r="I2548" s="5" t="str">
        <f>IF(Monde!C301="","",Monde!C301)</f>
        <v/>
      </c>
      <c r="J2548" s="5" t="str">
        <f>IF(Monde!D301="","",Monde!D301)</f>
        <v/>
      </c>
      <c r="K2548" s="5" t="str">
        <f>IF(Monde!E301="","",Monde!E301)</f>
        <v/>
      </c>
      <c r="L2548" s="5" t="str">
        <f>IF(Monde!F301="","",Monde!F301)</f>
        <v/>
      </c>
      <c r="M2548" s="5" t="str">
        <f>IF(Monde!G301="","",Monde!G301)</f>
        <v/>
      </c>
      <c r="N2548" s="5" t="str">
        <f>IF(Monde!I301="","",Monde!I301)</f>
        <v/>
      </c>
      <c r="O2548" s="5" t="str">
        <f>IF(Monde!J301="","",Monde!J301)</f>
        <v/>
      </c>
      <c r="P2548" s="5" t="str">
        <f>IF(Monde!K301="","",Monde!K301)</f>
        <v/>
      </c>
      <c r="Q2548" s="5" t="str">
        <f>IF(Monde!L301="","",Monde!L301)</f>
        <v/>
      </c>
      <c r="R2548" s="5" t="str">
        <f>IF(Monde!M301="","",Monde!M301)</f>
        <v/>
      </c>
      <c r="S2548" s="5" t="str">
        <f>IF(Monde!N301="","",Monde!N301)</f>
        <v/>
      </c>
      <c r="T2548" s="5" t="str">
        <f>IF(Monde!P301="","",Monde!P301)</f>
        <v/>
      </c>
      <c r="U2548" s="5" t="str">
        <f>IF(Monde!Q301="","",Monde!Q301)</f>
        <v/>
      </c>
      <c r="V2548" s="5" t="str">
        <f>IF(Monde!R301="","",Monde!R301)</f>
        <v/>
      </c>
      <c r="W2548" s="5" t="str">
        <f>IF(TGO!U301="","",TGO!U301)</f>
        <v/>
      </c>
      <c r="X2548" s="5" t="str">
        <f>IF(TGO!V301="","",TGO!V301)</f>
        <v/>
      </c>
      <c r="Y2548" s="5" t="str">
        <f>IF(TGO!W301="","",TGO!W301)</f>
        <v/>
      </c>
      <c r="Z2548" s="5" t="str">
        <f>IF(TGO!X301="","",TGO!X301)</f>
        <v/>
      </c>
      <c r="AA2548" s="5">
        <f>IF(Pays!$E$10="","",Pays!$E$10)</f>
        <v>1</v>
      </c>
      <c r="AB2548" s="5">
        <f>IF(Pays!$F$10="","",Pays!$F$10)</f>
        <v>32.9</v>
      </c>
      <c r="AC2548" s="5">
        <f>IF(Pays!$H$10="","",Pays!$H$10)</f>
        <v>33.5</v>
      </c>
      <c r="AD2548" s="5" t="str">
        <f>IF(Annuel!I27="","",Annuel!I27)</f>
        <v/>
      </c>
      <c r="AE2548" s="5" t="str">
        <f>IF(Annuel!Q27="","",Annuel!Q27)</f>
        <v/>
      </c>
      <c r="AF2548" s="5" t="str">
        <f>IF(Annuel!Y27="","",Annuel!Y27)</f>
        <v/>
      </c>
      <c r="AG2548" s="5" t="str">
        <f>IF(Annuel!AG27="","",Annuel!AG27)</f>
        <v/>
      </c>
      <c r="AH2548" s="5" t="str">
        <f>IF(A2548&gt;=Parametres!$C$6,"base 2023","avant 2025")</f>
        <v>avant 2025</v>
      </c>
    </row>
    <row r="2549" spans="1:34" x14ac:dyDescent="0.25">
      <c r="A2549" s="1" t="s">
        <v>567</v>
      </c>
      <c r="B2549" s="1" t="s">
        <v>700</v>
      </c>
      <c r="C2549" s="1" t="s">
        <v>699</v>
      </c>
      <c r="D2549" s="5" t="str">
        <f>IF(TGO!B302="","",TGO!B302)</f>
        <v/>
      </c>
      <c r="E2549" s="5" t="str">
        <f>IF(TGO!C302="","",TGO!C302)</f>
        <v/>
      </c>
      <c r="F2549" s="5" t="str">
        <f>IF(Monde!B302="","",Monde!B302)</f>
        <v/>
      </c>
      <c r="G2549" s="5" t="str">
        <f>IF(Monde!H302="","",Monde!H302)</f>
        <v/>
      </c>
      <c r="H2549" s="5" t="str">
        <f>IF(Monde!O302="","",Monde!O302)</f>
        <v/>
      </c>
      <c r="I2549" s="5" t="str">
        <f>IF(Monde!C302="","",Monde!C302)</f>
        <v/>
      </c>
      <c r="J2549" s="5" t="str">
        <f>IF(Monde!D302="","",Monde!D302)</f>
        <v/>
      </c>
      <c r="K2549" s="5" t="str">
        <f>IF(Monde!E302="","",Monde!E302)</f>
        <v/>
      </c>
      <c r="L2549" s="5" t="str">
        <f>IF(Monde!F302="","",Monde!F302)</f>
        <v/>
      </c>
      <c r="M2549" s="5" t="str">
        <f>IF(Monde!G302="","",Monde!G302)</f>
        <v/>
      </c>
      <c r="N2549" s="5" t="str">
        <f>IF(Monde!I302="","",Monde!I302)</f>
        <v/>
      </c>
      <c r="O2549" s="5" t="str">
        <f>IF(Monde!J302="","",Monde!J302)</f>
        <v/>
      </c>
      <c r="P2549" s="5" t="str">
        <f>IF(Monde!K302="","",Monde!K302)</f>
        <v/>
      </c>
      <c r="Q2549" s="5" t="str">
        <f>IF(Monde!L302="","",Monde!L302)</f>
        <v/>
      </c>
      <c r="R2549" s="5" t="str">
        <f>IF(Monde!M302="","",Monde!M302)</f>
        <v/>
      </c>
      <c r="S2549" s="5" t="str">
        <f>IF(Monde!N302="","",Monde!N302)</f>
        <v/>
      </c>
      <c r="T2549" s="5" t="str">
        <f>IF(Monde!P302="","",Monde!P302)</f>
        <v/>
      </c>
      <c r="U2549" s="5" t="str">
        <f>IF(Monde!Q302="","",Monde!Q302)</f>
        <v/>
      </c>
      <c r="V2549" s="5" t="str">
        <f>IF(Monde!R302="","",Monde!R302)</f>
        <v/>
      </c>
      <c r="W2549" s="5" t="str">
        <f>IF(TGO!U302="","",TGO!U302)</f>
        <v/>
      </c>
      <c r="X2549" s="5" t="str">
        <f>IF(TGO!V302="","",TGO!V302)</f>
        <v/>
      </c>
      <c r="Y2549" s="5" t="str">
        <f>IF(TGO!W302="","",TGO!W302)</f>
        <v/>
      </c>
      <c r="Z2549" s="5" t="str">
        <f>IF(TGO!X302="","",TGO!X302)</f>
        <v/>
      </c>
      <c r="AA2549" s="5">
        <f>IF(Pays!$E$10="","",Pays!$E$10)</f>
        <v>1</v>
      </c>
      <c r="AB2549" s="5">
        <f>IF(Pays!$F$10="","",Pays!$F$10)</f>
        <v>32.9</v>
      </c>
      <c r="AC2549" s="5">
        <f>IF(Pays!$H$10="","",Pays!$H$10)</f>
        <v>33.5</v>
      </c>
      <c r="AD2549" s="5" t="str">
        <f>IF(Annuel!I27="","",Annuel!I27)</f>
        <v/>
      </c>
      <c r="AE2549" s="5" t="str">
        <f>IF(Annuel!Q27="","",Annuel!Q27)</f>
        <v/>
      </c>
      <c r="AF2549" s="5" t="str">
        <f>IF(Annuel!Y27="","",Annuel!Y27)</f>
        <v/>
      </c>
      <c r="AG2549" s="5" t="str">
        <f>IF(Annuel!AG27="","",Annuel!AG27)</f>
        <v/>
      </c>
      <c r="AH2549" s="5" t="str">
        <f>IF(A2549&gt;=Parametres!$C$6,"base 2023","avant 2025")</f>
        <v>avant 2025</v>
      </c>
    </row>
    <row r="2550" spans="1:34" x14ac:dyDescent="0.25">
      <c r="A2550" s="1" t="s">
        <v>568</v>
      </c>
      <c r="B2550" s="1" t="s">
        <v>700</v>
      </c>
      <c r="C2550" s="1" t="s">
        <v>699</v>
      </c>
      <c r="D2550" s="5" t="str">
        <f>IF(TGO!B303="","",TGO!B303)</f>
        <v/>
      </c>
      <c r="E2550" s="5" t="str">
        <f>IF(TGO!C303="","",TGO!C303)</f>
        <v/>
      </c>
      <c r="F2550" s="5" t="str">
        <f>IF(Monde!B303="","",Monde!B303)</f>
        <v/>
      </c>
      <c r="G2550" s="5" t="str">
        <f>IF(Monde!H303="","",Monde!H303)</f>
        <v/>
      </c>
      <c r="H2550" s="5" t="str">
        <f>IF(Monde!O303="","",Monde!O303)</f>
        <v/>
      </c>
      <c r="I2550" s="5" t="str">
        <f>IF(Monde!C303="","",Monde!C303)</f>
        <v/>
      </c>
      <c r="J2550" s="5" t="str">
        <f>IF(Monde!D303="","",Monde!D303)</f>
        <v/>
      </c>
      <c r="K2550" s="5" t="str">
        <f>IF(Monde!E303="","",Monde!E303)</f>
        <v/>
      </c>
      <c r="L2550" s="5" t="str">
        <f>IF(Monde!F303="","",Monde!F303)</f>
        <v/>
      </c>
      <c r="M2550" s="5" t="str">
        <f>IF(Monde!G303="","",Monde!G303)</f>
        <v/>
      </c>
      <c r="N2550" s="5" t="str">
        <f>IF(Monde!I303="","",Monde!I303)</f>
        <v/>
      </c>
      <c r="O2550" s="5" t="str">
        <f>IF(Monde!J303="","",Monde!J303)</f>
        <v/>
      </c>
      <c r="P2550" s="5" t="str">
        <f>IF(Monde!K303="","",Monde!K303)</f>
        <v/>
      </c>
      <c r="Q2550" s="5" t="str">
        <f>IF(Monde!L303="","",Monde!L303)</f>
        <v/>
      </c>
      <c r="R2550" s="5" t="str">
        <f>IF(Monde!M303="","",Monde!M303)</f>
        <v/>
      </c>
      <c r="S2550" s="5" t="str">
        <f>IF(Monde!N303="","",Monde!N303)</f>
        <v/>
      </c>
      <c r="T2550" s="5" t="str">
        <f>IF(Monde!P303="","",Monde!P303)</f>
        <v/>
      </c>
      <c r="U2550" s="5" t="str">
        <f>IF(Monde!Q303="","",Monde!Q303)</f>
        <v/>
      </c>
      <c r="V2550" s="5" t="str">
        <f>IF(Monde!R303="","",Monde!R303)</f>
        <v/>
      </c>
      <c r="W2550" s="5" t="str">
        <f>IF(TGO!U303="","",TGO!U303)</f>
        <v/>
      </c>
      <c r="X2550" s="5" t="str">
        <f>IF(TGO!V303="","",TGO!V303)</f>
        <v/>
      </c>
      <c r="Y2550" s="5" t="str">
        <f>IF(TGO!W303="","",TGO!W303)</f>
        <v/>
      </c>
      <c r="Z2550" s="5" t="str">
        <f>IF(TGO!X303="","",TGO!X303)</f>
        <v/>
      </c>
      <c r="AA2550" s="5">
        <f>IF(Pays!$E$10="","",Pays!$E$10)</f>
        <v>1</v>
      </c>
      <c r="AB2550" s="5">
        <f>IF(Pays!$F$10="","",Pays!$F$10)</f>
        <v>32.9</v>
      </c>
      <c r="AC2550" s="5">
        <f>IF(Pays!$H$10="","",Pays!$H$10)</f>
        <v>33.5</v>
      </c>
      <c r="AD2550" s="5" t="str">
        <f>IF(Annuel!I28="","",Annuel!I28)</f>
        <v/>
      </c>
      <c r="AE2550" s="5" t="str">
        <f>IF(Annuel!Q28="","",Annuel!Q28)</f>
        <v/>
      </c>
      <c r="AF2550" s="5" t="str">
        <f>IF(Annuel!Y28="","",Annuel!Y28)</f>
        <v/>
      </c>
      <c r="AG2550" s="5" t="str">
        <f>IF(Annuel!AG28="","",Annuel!AG28)</f>
        <v/>
      </c>
      <c r="AH2550" s="5" t="str">
        <f>IF(A2550&gt;=Parametres!$C$6,"base 2023","avant 2025")</f>
        <v>base 2023</v>
      </c>
    </row>
    <row r="2551" spans="1:34" x14ac:dyDescent="0.25">
      <c r="A2551" s="1" t="s">
        <v>569</v>
      </c>
      <c r="B2551" s="1" t="s">
        <v>700</v>
      </c>
      <c r="C2551" s="1" t="s">
        <v>699</v>
      </c>
      <c r="D2551" s="5" t="str">
        <f>IF(TGO!B304="","",TGO!B304)</f>
        <v/>
      </c>
      <c r="E2551" s="5" t="str">
        <f>IF(TGO!C304="","",TGO!C304)</f>
        <v/>
      </c>
      <c r="F2551" s="5" t="str">
        <f>IF(Monde!B304="","",Monde!B304)</f>
        <v/>
      </c>
      <c r="G2551" s="5" t="str">
        <f>IF(Monde!H304="","",Monde!H304)</f>
        <v/>
      </c>
      <c r="H2551" s="5" t="str">
        <f>IF(Monde!O304="","",Monde!O304)</f>
        <v/>
      </c>
      <c r="I2551" s="5" t="str">
        <f>IF(Monde!C304="","",Monde!C304)</f>
        <v/>
      </c>
      <c r="J2551" s="5" t="str">
        <f>IF(Monde!D304="","",Monde!D304)</f>
        <v/>
      </c>
      <c r="K2551" s="5" t="str">
        <f>IF(Monde!E304="","",Monde!E304)</f>
        <v/>
      </c>
      <c r="L2551" s="5" t="str">
        <f>IF(Monde!F304="","",Monde!F304)</f>
        <v/>
      </c>
      <c r="M2551" s="5" t="str">
        <f>IF(Monde!G304="","",Monde!G304)</f>
        <v/>
      </c>
      <c r="N2551" s="5" t="str">
        <f>IF(Monde!I304="","",Monde!I304)</f>
        <v/>
      </c>
      <c r="O2551" s="5" t="str">
        <f>IF(Monde!J304="","",Monde!J304)</f>
        <v/>
      </c>
      <c r="P2551" s="5" t="str">
        <f>IF(Monde!K304="","",Monde!K304)</f>
        <v/>
      </c>
      <c r="Q2551" s="5" t="str">
        <f>IF(Monde!L304="","",Monde!L304)</f>
        <v/>
      </c>
      <c r="R2551" s="5" t="str">
        <f>IF(Monde!M304="","",Monde!M304)</f>
        <v/>
      </c>
      <c r="S2551" s="5" t="str">
        <f>IF(Monde!N304="","",Monde!N304)</f>
        <v/>
      </c>
      <c r="T2551" s="5" t="str">
        <f>IF(Monde!P304="","",Monde!P304)</f>
        <v/>
      </c>
      <c r="U2551" s="5" t="str">
        <f>IF(Monde!Q304="","",Monde!Q304)</f>
        <v/>
      </c>
      <c r="V2551" s="5" t="str">
        <f>IF(Monde!R304="","",Monde!R304)</f>
        <v/>
      </c>
      <c r="W2551" s="5" t="str">
        <f>IF(TGO!U304="","",TGO!U304)</f>
        <v/>
      </c>
      <c r="X2551" s="5" t="str">
        <f>IF(TGO!V304="","",TGO!V304)</f>
        <v/>
      </c>
      <c r="Y2551" s="5" t="str">
        <f>IF(TGO!W304="","",TGO!W304)</f>
        <v/>
      </c>
      <c r="Z2551" s="5" t="str">
        <f>IF(TGO!X304="","",TGO!X304)</f>
        <v/>
      </c>
      <c r="AA2551" s="5">
        <f>IF(Pays!$E$10="","",Pays!$E$10)</f>
        <v>1</v>
      </c>
      <c r="AB2551" s="5">
        <f>IF(Pays!$F$10="","",Pays!$F$10)</f>
        <v>32.9</v>
      </c>
      <c r="AC2551" s="5">
        <f>IF(Pays!$H$10="","",Pays!$H$10)</f>
        <v>33.5</v>
      </c>
      <c r="AD2551" s="5" t="str">
        <f>IF(Annuel!I28="","",Annuel!I28)</f>
        <v/>
      </c>
      <c r="AE2551" s="5" t="str">
        <f>IF(Annuel!Q28="","",Annuel!Q28)</f>
        <v/>
      </c>
      <c r="AF2551" s="5" t="str">
        <f>IF(Annuel!Y28="","",Annuel!Y28)</f>
        <v/>
      </c>
      <c r="AG2551" s="5" t="str">
        <f>IF(Annuel!AG28="","",Annuel!AG28)</f>
        <v/>
      </c>
      <c r="AH2551" s="5" t="str">
        <f>IF(A2551&gt;=Parametres!$C$6,"base 2023","avant 2025")</f>
        <v>base 2023</v>
      </c>
    </row>
    <row r="2552" spans="1:34" x14ac:dyDescent="0.25">
      <c r="A2552" s="1" t="s">
        <v>570</v>
      </c>
      <c r="B2552" s="1" t="s">
        <v>700</v>
      </c>
      <c r="C2552" s="1" t="s">
        <v>699</v>
      </c>
      <c r="D2552" s="5" t="str">
        <f>IF(TGO!B305="","",TGO!B305)</f>
        <v/>
      </c>
      <c r="E2552" s="5" t="str">
        <f>IF(TGO!C305="","",TGO!C305)</f>
        <v/>
      </c>
      <c r="F2552" s="5" t="str">
        <f>IF(Monde!B305="","",Monde!B305)</f>
        <v/>
      </c>
      <c r="G2552" s="5" t="str">
        <f>IF(Monde!H305="","",Monde!H305)</f>
        <v/>
      </c>
      <c r="H2552" s="5" t="str">
        <f>IF(Monde!O305="","",Monde!O305)</f>
        <v/>
      </c>
      <c r="I2552" s="5" t="str">
        <f>IF(Monde!C305="","",Monde!C305)</f>
        <v/>
      </c>
      <c r="J2552" s="5" t="str">
        <f>IF(Monde!D305="","",Monde!D305)</f>
        <v/>
      </c>
      <c r="K2552" s="5" t="str">
        <f>IF(Monde!E305="","",Monde!E305)</f>
        <v/>
      </c>
      <c r="L2552" s="5" t="str">
        <f>IF(Monde!F305="","",Monde!F305)</f>
        <v/>
      </c>
      <c r="M2552" s="5" t="str">
        <f>IF(Monde!G305="","",Monde!G305)</f>
        <v/>
      </c>
      <c r="N2552" s="5" t="str">
        <f>IF(Monde!I305="","",Monde!I305)</f>
        <v/>
      </c>
      <c r="O2552" s="5" t="str">
        <f>IF(Monde!J305="","",Monde!J305)</f>
        <v/>
      </c>
      <c r="P2552" s="5" t="str">
        <f>IF(Monde!K305="","",Monde!K305)</f>
        <v/>
      </c>
      <c r="Q2552" s="5" t="str">
        <f>IF(Monde!L305="","",Monde!L305)</f>
        <v/>
      </c>
      <c r="R2552" s="5" t="str">
        <f>IF(Monde!M305="","",Monde!M305)</f>
        <v/>
      </c>
      <c r="S2552" s="5" t="str">
        <f>IF(Monde!N305="","",Monde!N305)</f>
        <v/>
      </c>
      <c r="T2552" s="5" t="str">
        <f>IF(Monde!P305="","",Monde!P305)</f>
        <v/>
      </c>
      <c r="U2552" s="5" t="str">
        <f>IF(Monde!Q305="","",Monde!Q305)</f>
        <v/>
      </c>
      <c r="V2552" s="5" t="str">
        <f>IF(Monde!R305="","",Monde!R305)</f>
        <v/>
      </c>
      <c r="W2552" s="5" t="str">
        <f>IF(TGO!U305="","",TGO!U305)</f>
        <v/>
      </c>
      <c r="X2552" s="5" t="str">
        <f>IF(TGO!V305="","",TGO!V305)</f>
        <v/>
      </c>
      <c r="Y2552" s="5" t="str">
        <f>IF(TGO!W305="","",TGO!W305)</f>
        <v/>
      </c>
      <c r="Z2552" s="5" t="str">
        <f>IF(TGO!X305="","",TGO!X305)</f>
        <v/>
      </c>
      <c r="AA2552" s="5">
        <f>IF(Pays!$E$10="","",Pays!$E$10)</f>
        <v>1</v>
      </c>
      <c r="AB2552" s="5">
        <f>IF(Pays!$F$10="","",Pays!$F$10)</f>
        <v>32.9</v>
      </c>
      <c r="AC2552" s="5">
        <f>IF(Pays!$H$10="","",Pays!$H$10)</f>
        <v>33.5</v>
      </c>
      <c r="AD2552" s="5" t="str">
        <f>IF(Annuel!I28="","",Annuel!I28)</f>
        <v/>
      </c>
      <c r="AE2552" s="5" t="str">
        <f>IF(Annuel!Q28="","",Annuel!Q28)</f>
        <v/>
      </c>
      <c r="AF2552" s="5" t="str">
        <f>IF(Annuel!Y28="","",Annuel!Y28)</f>
        <v/>
      </c>
      <c r="AG2552" s="5" t="str">
        <f>IF(Annuel!AG28="","",Annuel!AG28)</f>
        <v/>
      </c>
      <c r="AH2552" s="5" t="str">
        <f>IF(A2552&gt;=Parametres!$C$6,"base 2023","avant 2025")</f>
        <v>base 2023</v>
      </c>
    </row>
    <row r="2553" spans="1:34" x14ac:dyDescent="0.25">
      <c r="A2553" s="1" t="s">
        <v>571</v>
      </c>
      <c r="B2553" s="1" t="s">
        <v>700</v>
      </c>
      <c r="C2553" s="1" t="s">
        <v>699</v>
      </c>
      <c r="D2553" s="5" t="str">
        <f>IF(TGO!B306="","",TGO!B306)</f>
        <v/>
      </c>
      <c r="E2553" s="5" t="str">
        <f>IF(TGO!C306="","",TGO!C306)</f>
        <v/>
      </c>
      <c r="F2553" s="5" t="str">
        <f>IF(Monde!B306="","",Monde!B306)</f>
        <v/>
      </c>
      <c r="G2553" s="5" t="str">
        <f>IF(Monde!H306="","",Monde!H306)</f>
        <v/>
      </c>
      <c r="H2553" s="5" t="str">
        <f>IF(Monde!O306="","",Monde!O306)</f>
        <v/>
      </c>
      <c r="I2553" s="5" t="str">
        <f>IF(Monde!C306="","",Monde!C306)</f>
        <v/>
      </c>
      <c r="J2553" s="5" t="str">
        <f>IF(Monde!D306="","",Monde!D306)</f>
        <v/>
      </c>
      <c r="K2553" s="5" t="str">
        <f>IF(Monde!E306="","",Monde!E306)</f>
        <v/>
      </c>
      <c r="L2553" s="5" t="str">
        <f>IF(Monde!F306="","",Monde!F306)</f>
        <v/>
      </c>
      <c r="M2553" s="5" t="str">
        <f>IF(Monde!G306="","",Monde!G306)</f>
        <v/>
      </c>
      <c r="N2553" s="5" t="str">
        <f>IF(Monde!I306="","",Monde!I306)</f>
        <v/>
      </c>
      <c r="O2553" s="5" t="str">
        <f>IF(Monde!J306="","",Monde!J306)</f>
        <v/>
      </c>
      <c r="P2553" s="5" t="str">
        <f>IF(Monde!K306="","",Monde!K306)</f>
        <v/>
      </c>
      <c r="Q2553" s="5" t="str">
        <f>IF(Monde!L306="","",Monde!L306)</f>
        <v/>
      </c>
      <c r="R2553" s="5" t="str">
        <f>IF(Monde!M306="","",Monde!M306)</f>
        <v/>
      </c>
      <c r="S2553" s="5" t="str">
        <f>IF(Monde!N306="","",Monde!N306)</f>
        <v/>
      </c>
      <c r="T2553" s="5" t="str">
        <f>IF(Monde!P306="","",Monde!P306)</f>
        <v/>
      </c>
      <c r="U2553" s="5" t="str">
        <f>IF(Monde!Q306="","",Monde!Q306)</f>
        <v/>
      </c>
      <c r="V2553" s="5" t="str">
        <f>IF(Monde!R306="","",Monde!R306)</f>
        <v/>
      </c>
      <c r="W2553" s="5" t="str">
        <f>IF(TGO!U306="","",TGO!U306)</f>
        <v/>
      </c>
      <c r="X2553" s="5" t="str">
        <f>IF(TGO!V306="","",TGO!V306)</f>
        <v/>
      </c>
      <c r="Y2553" s="5" t="str">
        <f>IF(TGO!W306="","",TGO!W306)</f>
        <v/>
      </c>
      <c r="Z2553" s="5" t="str">
        <f>IF(TGO!X306="","",TGO!X306)</f>
        <v/>
      </c>
      <c r="AA2553" s="5">
        <f>IF(Pays!$E$10="","",Pays!$E$10)</f>
        <v>1</v>
      </c>
      <c r="AB2553" s="5">
        <f>IF(Pays!$F$10="","",Pays!$F$10)</f>
        <v>32.9</v>
      </c>
      <c r="AC2553" s="5">
        <f>IF(Pays!$H$10="","",Pays!$H$10)</f>
        <v>33.5</v>
      </c>
      <c r="AD2553" s="5" t="str">
        <f>IF(Annuel!I28="","",Annuel!I28)</f>
        <v/>
      </c>
      <c r="AE2553" s="5" t="str">
        <f>IF(Annuel!Q28="","",Annuel!Q28)</f>
        <v/>
      </c>
      <c r="AF2553" s="5" t="str">
        <f>IF(Annuel!Y28="","",Annuel!Y28)</f>
        <v/>
      </c>
      <c r="AG2553" s="5" t="str">
        <f>IF(Annuel!AG28="","",Annuel!AG28)</f>
        <v/>
      </c>
      <c r="AH2553" s="5" t="str">
        <f>IF(A2553&gt;=Parametres!$C$6,"base 2023","avant 2025")</f>
        <v>base 2023</v>
      </c>
    </row>
    <row r="2554" spans="1:34" x14ac:dyDescent="0.25">
      <c r="A2554" s="1" t="s">
        <v>572</v>
      </c>
      <c r="B2554" s="1" t="s">
        <v>700</v>
      </c>
      <c r="C2554" s="1" t="s">
        <v>699</v>
      </c>
      <c r="D2554" s="5" t="str">
        <f>IF(TGO!B307="","",TGO!B307)</f>
        <v/>
      </c>
      <c r="E2554" s="5" t="str">
        <f>IF(TGO!C307="","",TGO!C307)</f>
        <v/>
      </c>
      <c r="F2554" s="5" t="str">
        <f>IF(Monde!B307="","",Monde!B307)</f>
        <v/>
      </c>
      <c r="G2554" s="5" t="str">
        <f>IF(Monde!H307="","",Monde!H307)</f>
        <v/>
      </c>
      <c r="H2554" s="5" t="str">
        <f>IF(Monde!O307="","",Monde!O307)</f>
        <v/>
      </c>
      <c r="I2554" s="5" t="str">
        <f>IF(Monde!C307="","",Monde!C307)</f>
        <v/>
      </c>
      <c r="J2554" s="5" t="str">
        <f>IF(Monde!D307="","",Monde!D307)</f>
        <v/>
      </c>
      <c r="K2554" s="5" t="str">
        <f>IF(Monde!E307="","",Monde!E307)</f>
        <v/>
      </c>
      <c r="L2554" s="5" t="str">
        <f>IF(Monde!F307="","",Monde!F307)</f>
        <v/>
      </c>
      <c r="M2554" s="5" t="str">
        <f>IF(Monde!G307="","",Monde!G307)</f>
        <v/>
      </c>
      <c r="N2554" s="5" t="str">
        <f>IF(Monde!I307="","",Monde!I307)</f>
        <v/>
      </c>
      <c r="O2554" s="5" t="str">
        <f>IF(Monde!J307="","",Monde!J307)</f>
        <v/>
      </c>
      <c r="P2554" s="5" t="str">
        <f>IF(Monde!K307="","",Monde!K307)</f>
        <v/>
      </c>
      <c r="Q2554" s="5" t="str">
        <f>IF(Monde!L307="","",Monde!L307)</f>
        <v/>
      </c>
      <c r="R2554" s="5" t="str">
        <f>IF(Monde!M307="","",Monde!M307)</f>
        <v/>
      </c>
      <c r="S2554" s="5" t="str">
        <f>IF(Monde!N307="","",Monde!N307)</f>
        <v/>
      </c>
      <c r="T2554" s="5" t="str">
        <f>IF(Monde!P307="","",Monde!P307)</f>
        <v/>
      </c>
      <c r="U2554" s="5" t="str">
        <f>IF(Monde!Q307="","",Monde!Q307)</f>
        <v/>
      </c>
      <c r="V2554" s="5" t="str">
        <f>IF(Monde!R307="","",Monde!R307)</f>
        <v/>
      </c>
      <c r="W2554" s="5" t="str">
        <f>IF(TGO!U307="","",TGO!U307)</f>
        <v/>
      </c>
      <c r="X2554" s="5" t="str">
        <f>IF(TGO!V307="","",TGO!V307)</f>
        <v/>
      </c>
      <c r="Y2554" s="5" t="str">
        <f>IF(TGO!W307="","",TGO!W307)</f>
        <v/>
      </c>
      <c r="Z2554" s="5" t="str">
        <f>IF(TGO!X307="","",TGO!X307)</f>
        <v/>
      </c>
      <c r="AA2554" s="5">
        <f>IF(Pays!$E$10="","",Pays!$E$10)</f>
        <v>1</v>
      </c>
      <c r="AB2554" s="5">
        <f>IF(Pays!$F$10="","",Pays!$F$10)</f>
        <v>32.9</v>
      </c>
      <c r="AC2554" s="5">
        <f>IF(Pays!$H$10="","",Pays!$H$10)</f>
        <v>33.5</v>
      </c>
      <c r="AD2554" s="5" t="str">
        <f>IF(Annuel!I28="","",Annuel!I28)</f>
        <v/>
      </c>
      <c r="AE2554" s="5" t="str">
        <f>IF(Annuel!Q28="","",Annuel!Q28)</f>
        <v/>
      </c>
      <c r="AF2554" s="5" t="str">
        <f>IF(Annuel!Y28="","",Annuel!Y28)</f>
        <v/>
      </c>
      <c r="AG2554" s="5" t="str">
        <f>IF(Annuel!AG28="","",Annuel!AG28)</f>
        <v/>
      </c>
      <c r="AH2554" s="5" t="str">
        <f>IF(A2554&gt;=Parametres!$C$6,"base 2023","avant 2025")</f>
        <v>base 2023</v>
      </c>
    </row>
    <row r="2555" spans="1:34" x14ac:dyDescent="0.25">
      <c r="A2555" s="1" t="s">
        <v>573</v>
      </c>
      <c r="B2555" s="1" t="s">
        <v>700</v>
      </c>
      <c r="C2555" s="1" t="s">
        <v>699</v>
      </c>
      <c r="D2555" s="5" t="str">
        <f>IF(TGO!B308="","",TGO!B308)</f>
        <v/>
      </c>
      <c r="E2555" s="5" t="str">
        <f>IF(TGO!C308="","",TGO!C308)</f>
        <v/>
      </c>
      <c r="F2555" s="5" t="str">
        <f>IF(Monde!B308="","",Monde!B308)</f>
        <v/>
      </c>
      <c r="G2555" s="5" t="str">
        <f>IF(Monde!H308="","",Monde!H308)</f>
        <v/>
      </c>
      <c r="H2555" s="5" t="str">
        <f>IF(Monde!O308="","",Monde!O308)</f>
        <v/>
      </c>
      <c r="I2555" s="5" t="str">
        <f>IF(Monde!C308="","",Monde!C308)</f>
        <v/>
      </c>
      <c r="J2555" s="5" t="str">
        <f>IF(Monde!D308="","",Monde!D308)</f>
        <v/>
      </c>
      <c r="K2555" s="5" t="str">
        <f>IF(Monde!E308="","",Monde!E308)</f>
        <v/>
      </c>
      <c r="L2555" s="5" t="str">
        <f>IF(Monde!F308="","",Monde!F308)</f>
        <v/>
      </c>
      <c r="M2555" s="5" t="str">
        <f>IF(Monde!G308="","",Monde!G308)</f>
        <v/>
      </c>
      <c r="N2555" s="5" t="str">
        <f>IF(Monde!I308="","",Monde!I308)</f>
        <v/>
      </c>
      <c r="O2555" s="5" t="str">
        <f>IF(Monde!J308="","",Monde!J308)</f>
        <v/>
      </c>
      <c r="P2555" s="5" t="str">
        <f>IF(Monde!K308="","",Monde!K308)</f>
        <v/>
      </c>
      <c r="Q2555" s="5" t="str">
        <f>IF(Monde!L308="","",Monde!L308)</f>
        <v/>
      </c>
      <c r="R2555" s="5" t="str">
        <f>IF(Monde!M308="","",Monde!M308)</f>
        <v/>
      </c>
      <c r="S2555" s="5" t="str">
        <f>IF(Monde!N308="","",Monde!N308)</f>
        <v/>
      </c>
      <c r="T2555" s="5" t="str">
        <f>IF(Monde!P308="","",Monde!P308)</f>
        <v/>
      </c>
      <c r="U2555" s="5" t="str">
        <f>IF(Monde!Q308="","",Monde!Q308)</f>
        <v/>
      </c>
      <c r="V2555" s="5" t="str">
        <f>IF(Monde!R308="","",Monde!R308)</f>
        <v/>
      </c>
      <c r="W2555" s="5" t="str">
        <f>IF(TGO!U308="","",TGO!U308)</f>
        <v/>
      </c>
      <c r="X2555" s="5" t="str">
        <f>IF(TGO!V308="","",TGO!V308)</f>
        <v/>
      </c>
      <c r="Y2555" s="5" t="str">
        <f>IF(TGO!W308="","",TGO!W308)</f>
        <v/>
      </c>
      <c r="Z2555" s="5" t="str">
        <f>IF(TGO!X308="","",TGO!X308)</f>
        <v/>
      </c>
      <c r="AA2555" s="5">
        <f>IF(Pays!$E$10="","",Pays!$E$10)</f>
        <v>1</v>
      </c>
      <c r="AB2555" s="5">
        <f>IF(Pays!$F$10="","",Pays!$F$10)</f>
        <v>32.9</v>
      </c>
      <c r="AC2555" s="5">
        <f>IF(Pays!$H$10="","",Pays!$H$10)</f>
        <v>33.5</v>
      </c>
      <c r="AD2555" s="5" t="str">
        <f>IF(Annuel!I28="","",Annuel!I28)</f>
        <v/>
      </c>
      <c r="AE2555" s="5" t="str">
        <f>IF(Annuel!Q28="","",Annuel!Q28)</f>
        <v/>
      </c>
      <c r="AF2555" s="5" t="str">
        <f>IF(Annuel!Y28="","",Annuel!Y28)</f>
        <v/>
      </c>
      <c r="AG2555" s="5" t="str">
        <f>IF(Annuel!AG28="","",Annuel!AG28)</f>
        <v/>
      </c>
      <c r="AH2555" s="5" t="str">
        <f>IF(A2555&gt;=Parametres!$C$6,"base 2023","avant 2025")</f>
        <v>base 2023</v>
      </c>
    </row>
    <row r="2556" spans="1:34" x14ac:dyDescent="0.25">
      <c r="A2556" s="1" t="s">
        <v>574</v>
      </c>
      <c r="B2556" s="1" t="s">
        <v>700</v>
      </c>
      <c r="C2556" s="1" t="s">
        <v>699</v>
      </c>
      <c r="D2556" s="5" t="str">
        <f>IF(TGO!B309="","",TGO!B309)</f>
        <v/>
      </c>
      <c r="E2556" s="5" t="str">
        <f>IF(TGO!C309="","",TGO!C309)</f>
        <v/>
      </c>
      <c r="F2556" s="5" t="str">
        <f>IF(Monde!B309="","",Monde!B309)</f>
        <v/>
      </c>
      <c r="G2556" s="5" t="str">
        <f>IF(Monde!H309="","",Monde!H309)</f>
        <v/>
      </c>
      <c r="H2556" s="5" t="str">
        <f>IF(Monde!O309="","",Monde!O309)</f>
        <v/>
      </c>
      <c r="I2556" s="5" t="str">
        <f>IF(Monde!C309="","",Monde!C309)</f>
        <v/>
      </c>
      <c r="J2556" s="5" t="str">
        <f>IF(Monde!D309="","",Monde!D309)</f>
        <v/>
      </c>
      <c r="K2556" s="5" t="str">
        <f>IF(Monde!E309="","",Monde!E309)</f>
        <v/>
      </c>
      <c r="L2556" s="5" t="str">
        <f>IF(Monde!F309="","",Monde!F309)</f>
        <v/>
      </c>
      <c r="M2556" s="5" t="str">
        <f>IF(Monde!G309="","",Monde!G309)</f>
        <v/>
      </c>
      <c r="N2556" s="5" t="str">
        <f>IF(Monde!I309="","",Monde!I309)</f>
        <v/>
      </c>
      <c r="O2556" s="5" t="str">
        <f>IF(Monde!J309="","",Monde!J309)</f>
        <v/>
      </c>
      <c r="P2556" s="5" t="str">
        <f>IF(Monde!K309="","",Monde!K309)</f>
        <v/>
      </c>
      <c r="Q2556" s="5" t="str">
        <f>IF(Monde!L309="","",Monde!L309)</f>
        <v/>
      </c>
      <c r="R2556" s="5" t="str">
        <f>IF(Monde!M309="","",Monde!M309)</f>
        <v/>
      </c>
      <c r="S2556" s="5" t="str">
        <f>IF(Monde!N309="","",Monde!N309)</f>
        <v/>
      </c>
      <c r="T2556" s="5" t="str">
        <f>IF(Monde!P309="","",Monde!P309)</f>
        <v/>
      </c>
      <c r="U2556" s="5" t="str">
        <f>IF(Monde!Q309="","",Monde!Q309)</f>
        <v/>
      </c>
      <c r="V2556" s="5" t="str">
        <f>IF(Monde!R309="","",Monde!R309)</f>
        <v/>
      </c>
      <c r="W2556" s="5" t="str">
        <f>IF(TGO!U309="","",TGO!U309)</f>
        <v/>
      </c>
      <c r="X2556" s="5" t="str">
        <f>IF(TGO!V309="","",TGO!V309)</f>
        <v/>
      </c>
      <c r="Y2556" s="5" t="str">
        <f>IF(TGO!W309="","",TGO!W309)</f>
        <v/>
      </c>
      <c r="Z2556" s="5" t="str">
        <f>IF(TGO!X309="","",TGO!X309)</f>
        <v/>
      </c>
      <c r="AA2556" s="5">
        <f>IF(Pays!$E$10="","",Pays!$E$10)</f>
        <v>1</v>
      </c>
      <c r="AB2556" s="5">
        <f>IF(Pays!$F$10="","",Pays!$F$10)</f>
        <v>32.9</v>
      </c>
      <c r="AC2556" s="5">
        <f>IF(Pays!$H$10="","",Pays!$H$10)</f>
        <v>33.5</v>
      </c>
      <c r="AD2556" s="5" t="str">
        <f>IF(Annuel!I28="","",Annuel!I28)</f>
        <v/>
      </c>
      <c r="AE2556" s="5" t="str">
        <f>IF(Annuel!Q28="","",Annuel!Q28)</f>
        <v/>
      </c>
      <c r="AF2556" s="5" t="str">
        <f>IF(Annuel!Y28="","",Annuel!Y28)</f>
        <v/>
      </c>
      <c r="AG2556" s="5" t="str">
        <f>IF(Annuel!AG28="","",Annuel!AG28)</f>
        <v/>
      </c>
      <c r="AH2556" s="5" t="str">
        <f>IF(A2556&gt;=Parametres!$C$6,"base 2023","avant 2025")</f>
        <v>base 2023</v>
      </c>
    </row>
    <row r="2557" spans="1:34" x14ac:dyDescent="0.25">
      <c r="A2557" s="1" t="s">
        <v>575</v>
      </c>
      <c r="B2557" s="1" t="s">
        <v>700</v>
      </c>
      <c r="C2557" s="1" t="s">
        <v>699</v>
      </c>
      <c r="D2557" s="5" t="str">
        <f>IF(TGO!B310="","",TGO!B310)</f>
        <v/>
      </c>
      <c r="E2557" s="5" t="str">
        <f>IF(TGO!C310="","",TGO!C310)</f>
        <v/>
      </c>
      <c r="F2557" s="5" t="str">
        <f>IF(Monde!B310="","",Monde!B310)</f>
        <v/>
      </c>
      <c r="G2557" s="5" t="str">
        <f>IF(Monde!H310="","",Monde!H310)</f>
        <v/>
      </c>
      <c r="H2557" s="5" t="str">
        <f>IF(Monde!O310="","",Monde!O310)</f>
        <v/>
      </c>
      <c r="I2557" s="5" t="str">
        <f>IF(Monde!C310="","",Monde!C310)</f>
        <v/>
      </c>
      <c r="J2557" s="5" t="str">
        <f>IF(Monde!D310="","",Monde!D310)</f>
        <v/>
      </c>
      <c r="K2557" s="5" t="str">
        <f>IF(Monde!E310="","",Monde!E310)</f>
        <v/>
      </c>
      <c r="L2557" s="5" t="str">
        <f>IF(Monde!F310="","",Monde!F310)</f>
        <v/>
      </c>
      <c r="M2557" s="5" t="str">
        <f>IF(Monde!G310="","",Monde!G310)</f>
        <v/>
      </c>
      <c r="N2557" s="5" t="str">
        <f>IF(Monde!I310="","",Monde!I310)</f>
        <v/>
      </c>
      <c r="O2557" s="5" t="str">
        <f>IF(Monde!J310="","",Monde!J310)</f>
        <v/>
      </c>
      <c r="P2557" s="5" t="str">
        <f>IF(Monde!K310="","",Monde!K310)</f>
        <v/>
      </c>
      <c r="Q2557" s="5" t="str">
        <f>IF(Monde!L310="","",Monde!L310)</f>
        <v/>
      </c>
      <c r="R2557" s="5" t="str">
        <f>IF(Monde!M310="","",Monde!M310)</f>
        <v/>
      </c>
      <c r="S2557" s="5" t="str">
        <f>IF(Monde!N310="","",Monde!N310)</f>
        <v/>
      </c>
      <c r="T2557" s="5" t="str">
        <f>IF(Monde!P310="","",Monde!P310)</f>
        <v/>
      </c>
      <c r="U2557" s="5" t="str">
        <f>IF(Monde!Q310="","",Monde!Q310)</f>
        <v/>
      </c>
      <c r="V2557" s="5" t="str">
        <f>IF(Monde!R310="","",Monde!R310)</f>
        <v/>
      </c>
      <c r="W2557" s="5" t="str">
        <f>IF(TGO!U310="","",TGO!U310)</f>
        <v/>
      </c>
      <c r="X2557" s="5" t="str">
        <f>IF(TGO!V310="","",TGO!V310)</f>
        <v/>
      </c>
      <c r="Y2557" s="5" t="str">
        <f>IF(TGO!W310="","",TGO!W310)</f>
        <v/>
      </c>
      <c r="Z2557" s="5" t="str">
        <f>IF(TGO!X310="","",TGO!X310)</f>
        <v/>
      </c>
      <c r="AA2557" s="5">
        <f>IF(Pays!$E$10="","",Pays!$E$10)</f>
        <v>1</v>
      </c>
      <c r="AB2557" s="5">
        <f>IF(Pays!$F$10="","",Pays!$F$10)</f>
        <v>32.9</v>
      </c>
      <c r="AC2557" s="5">
        <f>IF(Pays!$H$10="","",Pays!$H$10)</f>
        <v>33.5</v>
      </c>
      <c r="AD2557" s="5" t="str">
        <f>IF(Annuel!I28="","",Annuel!I28)</f>
        <v/>
      </c>
      <c r="AE2557" s="5" t="str">
        <f>IF(Annuel!Q28="","",Annuel!Q28)</f>
        <v/>
      </c>
      <c r="AF2557" s="5" t="str">
        <f>IF(Annuel!Y28="","",Annuel!Y28)</f>
        <v/>
      </c>
      <c r="AG2557" s="5" t="str">
        <f>IF(Annuel!AG28="","",Annuel!AG28)</f>
        <v/>
      </c>
      <c r="AH2557" s="5" t="str">
        <f>IF(A2557&gt;=Parametres!$C$6,"base 2023","avant 2025")</f>
        <v>base 2023</v>
      </c>
    </row>
    <row r="2558" spans="1:34" x14ac:dyDescent="0.25">
      <c r="A2558" s="1" t="s">
        <v>576</v>
      </c>
      <c r="B2558" s="1" t="s">
        <v>700</v>
      </c>
      <c r="C2558" s="1" t="s">
        <v>699</v>
      </c>
      <c r="D2558" s="5" t="str">
        <f>IF(TGO!B311="","",TGO!B311)</f>
        <v/>
      </c>
      <c r="E2558" s="5" t="str">
        <f>IF(TGO!C311="","",TGO!C311)</f>
        <v/>
      </c>
      <c r="F2558" s="5" t="str">
        <f>IF(Monde!B311="","",Monde!B311)</f>
        <v/>
      </c>
      <c r="G2558" s="5" t="str">
        <f>IF(Monde!H311="","",Monde!H311)</f>
        <v/>
      </c>
      <c r="H2558" s="5" t="str">
        <f>IF(Monde!O311="","",Monde!O311)</f>
        <v/>
      </c>
      <c r="I2558" s="5" t="str">
        <f>IF(Monde!C311="","",Monde!C311)</f>
        <v/>
      </c>
      <c r="J2558" s="5" t="str">
        <f>IF(Monde!D311="","",Monde!D311)</f>
        <v/>
      </c>
      <c r="K2558" s="5" t="str">
        <f>IF(Monde!E311="","",Monde!E311)</f>
        <v/>
      </c>
      <c r="L2558" s="5" t="str">
        <f>IF(Monde!F311="","",Monde!F311)</f>
        <v/>
      </c>
      <c r="M2558" s="5" t="str">
        <f>IF(Monde!G311="","",Monde!G311)</f>
        <v/>
      </c>
      <c r="N2558" s="5" t="str">
        <f>IF(Monde!I311="","",Monde!I311)</f>
        <v/>
      </c>
      <c r="O2558" s="5" t="str">
        <f>IF(Monde!J311="","",Monde!J311)</f>
        <v/>
      </c>
      <c r="P2558" s="5" t="str">
        <f>IF(Monde!K311="","",Monde!K311)</f>
        <v/>
      </c>
      <c r="Q2558" s="5" t="str">
        <f>IF(Monde!L311="","",Monde!L311)</f>
        <v/>
      </c>
      <c r="R2558" s="5" t="str">
        <f>IF(Monde!M311="","",Monde!M311)</f>
        <v/>
      </c>
      <c r="S2558" s="5" t="str">
        <f>IF(Monde!N311="","",Monde!N311)</f>
        <v/>
      </c>
      <c r="T2558" s="5" t="str">
        <f>IF(Monde!P311="","",Monde!P311)</f>
        <v/>
      </c>
      <c r="U2558" s="5" t="str">
        <f>IF(Monde!Q311="","",Monde!Q311)</f>
        <v/>
      </c>
      <c r="V2558" s="5" t="str">
        <f>IF(Monde!R311="","",Monde!R311)</f>
        <v/>
      </c>
      <c r="W2558" s="5" t="str">
        <f>IF(TGO!U311="","",TGO!U311)</f>
        <v/>
      </c>
      <c r="X2558" s="5" t="str">
        <f>IF(TGO!V311="","",TGO!V311)</f>
        <v/>
      </c>
      <c r="Y2558" s="5" t="str">
        <f>IF(TGO!W311="","",TGO!W311)</f>
        <v/>
      </c>
      <c r="Z2558" s="5" t="str">
        <f>IF(TGO!X311="","",TGO!X311)</f>
        <v/>
      </c>
      <c r="AA2558" s="5">
        <f>IF(Pays!$E$10="","",Pays!$E$10)</f>
        <v>1</v>
      </c>
      <c r="AB2558" s="5">
        <f>IF(Pays!$F$10="","",Pays!$F$10)</f>
        <v>32.9</v>
      </c>
      <c r="AC2558" s="5">
        <f>IF(Pays!$H$10="","",Pays!$H$10)</f>
        <v>33.5</v>
      </c>
      <c r="AD2558" s="5" t="str">
        <f>IF(Annuel!I28="","",Annuel!I28)</f>
        <v/>
      </c>
      <c r="AE2558" s="5" t="str">
        <f>IF(Annuel!Q28="","",Annuel!Q28)</f>
        <v/>
      </c>
      <c r="AF2558" s="5" t="str">
        <f>IF(Annuel!Y28="","",Annuel!Y28)</f>
        <v/>
      </c>
      <c r="AG2558" s="5" t="str">
        <f>IF(Annuel!AG28="","",Annuel!AG28)</f>
        <v/>
      </c>
      <c r="AH2558" s="5" t="str">
        <f>IF(A2558&gt;=Parametres!$C$6,"base 2023","avant 2025")</f>
        <v>base 2023</v>
      </c>
    </row>
    <row r="2559" spans="1:34" x14ac:dyDescent="0.25">
      <c r="A2559" s="1" t="s">
        <v>577</v>
      </c>
      <c r="B2559" s="1" t="s">
        <v>700</v>
      </c>
      <c r="C2559" s="1" t="s">
        <v>699</v>
      </c>
      <c r="D2559" s="5" t="str">
        <f>IF(TGO!B312="","",TGO!B312)</f>
        <v/>
      </c>
      <c r="E2559" s="5" t="str">
        <f>IF(TGO!C312="","",TGO!C312)</f>
        <v/>
      </c>
      <c r="F2559" s="5" t="str">
        <f>IF(Monde!B312="","",Monde!B312)</f>
        <v/>
      </c>
      <c r="G2559" s="5" t="str">
        <f>IF(Monde!H312="","",Monde!H312)</f>
        <v/>
      </c>
      <c r="H2559" s="5" t="str">
        <f>IF(Monde!O312="","",Monde!O312)</f>
        <v/>
      </c>
      <c r="I2559" s="5" t="str">
        <f>IF(Monde!C312="","",Monde!C312)</f>
        <v/>
      </c>
      <c r="J2559" s="5" t="str">
        <f>IF(Monde!D312="","",Monde!D312)</f>
        <v/>
      </c>
      <c r="K2559" s="5" t="str">
        <f>IF(Monde!E312="","",Monde!E312)</f>
        <v/>
      </c>
      <c r="L2559" s="5" t="str">
        <f>IF(Monde!F312="","",Monde!F312)</f>
        <v/>
      </c>
      <c r="M2559" s="5" t="str">
        <f>IF(Monde!G312="","",Monde!G312)</f>
        <v/>
      </c>
      <c r="N2559" s="5" t="str">
        <f>IF(Monde!I312="","",Monde!I312)</f>
        <v/>
      </c>
      <c r="O2559" s="5" t="str">
        <f>IF(Monde!J312="","",Monde!J312)</f>
        <v/>
      </c>
      <c r="P2559" s="5" t="str">
        <f>IF(Monde!K312="","",Monde!K312)</f>
        <v/>
      </c>
      <c r="Q2559" s="5" t="str">
        <f>IF(Monde!L312="","",Monde!L312)</f>
        <v/>
      </c>
      <c r="R2559" s="5" t="str">
        <f>IF(Monde!M312="","",Monde!M312)</f>
        <v/>
      </c>
      <c r="S2559" s="5" t="str">
        <f>IF(Monde!N312="","",Monde!N312)</f>
        <v/>
      </c>
      <c r="T2559" s="5" t="str">
        <f>IF(Monde!P312="","",Monde!P312)</f>
        <v/>
      </c>
      <c r="U2559" s="5" t="str">
        <f>IF(Monde!Q312="","",Monde!Q312)</f>
        <v/>
      </c>
      <c r="V2559" s="5" t="str">
        <f>IF(Monde!R312="","",Monde!R312)</f>
        <v/>
      </c>
      <c r="W2559" s="5" t="str">
        <f>IF(TGO!U312="","",TGO!U312)</f>
        <v/>
      </c>
      <c r="X2559" s="5" t="str">
        <f>IF(TGO!V312="","",TGO!V312)</f>
        <v/>
      </c>
      <c r="Y2559" s="5" t="str">
        <f>IF(TGO!W312="","",TGO!W312)</f>
        <v/>
      </c>
      <c r="Z2559" s="5" t="str">
        <f>IF(TGO!X312="","",TGO!X312)</f>
        <v/>
      </c>
      <c r="AA2559" s="5">
        <f>IF(Pays!$E$10="","",Pays!$E$10)</f>
        <v>1</v>
      </c>
      <c r="AB2559" s="5">
        <f>IF(Pays!$F$10="","",Pays!$F$10)</f>
        <v>32.9</v>
      </c>
      <c r="AC2559" s="5">
        <f>IF(Pays!$H$10="","",Pays!$H$10)</f>
        <v>33.5</v>
      </c>
      <c r="AD2559" s="5" t="str">
        <f>IF(Annuel!I28="","",Annuel!I28)</f>
        <v/>
      </c>
      <c r="AE2559" s="5" t="str">
        <f>IF(Annuel!Q28="","",Annuel!Q28)</f>
        <v/>
      </c>
      <c r="AF2559" s="5" t="str">
        <f>IF(Annuel!Y28="","",Annuel!Y28)</f>
        <v/>
      </c>
      <c r="AG2559" s="5" t="str">
        <f>IF(Annuel!AG28="","",Annuel!AG28)</f>
        <v/>
      </c>
      <c r="AH2559" s="5" t="str">
        <f>IF(A2559&gt;=Parametres!$C$6,"base 2023","avant 2025")</f>
        <v>base 2023</v>
      </c>
    </row>
    <row r="2560" spans="1:34" x14ac:dyDescent="0.25">
      <c r="A2560" s="1" t="s">
        <v>578</v>
      </c>
      <c r="B2560" s="1" t="s">
        <v>700</v>
      </c>
      <c r="C2560" s="1" t="s">
        <v>699</v>
      </c>
      <c r="D2560" s="5" t="str">
        <f>IF(TGO!B313="","",TGO!B313)</f>
        <v/>
      </c>
      <c r="E2560" s="5" t="str">
        <f>IF(TGO!C313="","",TGO!C313)</f>
        <v/>
      </c>
      <c r="F2560" s="5" t="str">
        <f>IF(Monde!B313="","",Monde!B313)</f>
        <v/>
      </c>
      <c r="G2560" s="5" t="str">
        <f>IF(Monde!H313="","",Monde!H313)</f>
        <v/>
      </c>
      <c r="H2560" s="5" t="str">
        <f>IF(Monde!O313="","",Monde!O313)</f>
        <v/>
      </c>
      <c r="I2560" s="5" t="str">
        <f>IF(Monde!C313="","",Monde!C313)</f>
        <v/>
      </c>
      <c r="J2560" s="5" t="str">
        <f>IF(Monde!D313="","",Monde!D313)</f>
        <v/>
      </c>
      <c r="K2560" s="5" t="str">
        <f>IF(Monde!E313="","",Monde!E313)</f>
        <v/>
      </c>
      <c r="L2560" s="5" t="str">
        <f>IF(Monde!F313="","",Monde!F313)</f>
        <v/>
      </c>
      <c r="M2560" s="5" t="str">
        <f>IF(Monde!G313="","",Monde!G313)</f>
        <v/>
      </c>
      <c r="N2560" s="5" t="str">
        <f>IF(Monde!I313="","",Monde!I313)</f>
        <v/>
      </c>
      <c r="O2560" s="5" t="str">
        <f>IF(Monde!J313="","",Monde!J313)</f>
        <v/>
      </c>
      <c r="P2560" s="5" t="str">
        <f>IF(Monde!K313="","",Monde!K313)</f>
        <v/>
      </c>
      <c r="Q2560" s="5" t="str">
        <f>IF(Monde!L313="","",Monde!L313)</f>
        <v/>
      </c>
      <c r="R2560" s="5" t="str">
        <f>IF(Monde!M313="","",Monde!M313)</f>
        <v/>
      </c>
      <c r="S2560" s="5" t="str">
        <f>IF(Monde!N313="","",Monde!N313)</f>
        <v/>
      </c>
      <c r="T2560" s="5" t="str">
        <f>IF(Monde!P313="","",Monde!P313)</f>
        <v/>
      </c>
      <c r="U2560" s="5" t="str">
        <f>IF(Monde!Q313="","",Monde!Q313)</f>
        <v/>
      </c>
      <c r="V2560" s="5" t="str">
        <f>IF(Monde!R313="","",Monde!R313)</f>
        <v/>
      </c>
      <c r="W2560" s="5" t="str">
        <f>IF(TGO!U313="","",TGO!U313)</f>
        <v/>
      </c>
      <c r="X2560" s="5" t="str">
        <f>IF(TGO!V313="","",TGO!V313)</f>
        <v/>
      </c>
      <c r="Y2560" s="5" t="str">
        <f>IF(TGO!W313="","",TGO!W313)</f>
        <v/>
      </c>
      <c r="Z2560" s="5" t="str">
        <f>IF(TGO!X313="","",TGO!X313)</f>
        <v/>
      </c>
      <c r="AA2560" s="5">
        <f>IF(Pays!$E$10="","",Pays!$E$10)</f>
        <v>1</v>
      </c>
      <c r="AB2560" s="5">
        <f>IF(Pays!$F$10="","",Pays!$F$10)</f>
        <v>32.9</v>
      </c>
      <c r="AC2560" s="5">
        <f>IF(Pays!$H$10="","",Pays!$H$10)</f>
        <v>33.5</v>
      </c>
      <c r="AD2560" s="5" t="str">
        <f>IF(Annuel!I28="","",Annuel!I28)</f>
        <v/>
      </c>
      <c r="AE2560" s="5" t="str">
        <f>IF(Annuel!Q28="","",Annuel!Q28)</f>
        <v/>
      </c>
      <c r="AF2560" s="5" t="str">
        <f>IF(Annuel!Y28="","",Annuel!Y28)</f>
        <v/>
      </c>
      <c r="AG2560" s="5" t="str">
        <f>IF(Annuel!AG28="","",Annuel!AG28)</f>
        <v/>
      </c>
      <c r="AH2560" s="5" t="str">
        <f>IF(A2560&gt;=Parametres!$C$6,"base 2023","avant 2025")</f>
        <v>base 2023</v>
      </c>
    </row>
    <row r="2561" spans="1:34" x14ac:dyDescent="0.25">
      <c r="A2561" s="1" t="s">
        <v>579</v>
      </c>
      <c r="B2561" s="1" t="s">
        <v>700</v>
      </c>
      <c r="C2561" s="1" t="s">
        <v>699</v>
      </c>
      <c r="D2561" s="5" t="str">
        <f>IF(TGO!B314="","",TGO!B314)</f>
        <v/>
      </c>
      <c r="E2561" s="5" t="str">
        <f>IF(TGO!C314="","",TGO!C314)</f>
        <v/>
      </c>
      <c r="F2561" s="5" t="str">
        <f>IF(Monde!B314="","",Monde!B314)</f>
        <v/>
      </c>
      <c r="G2561" s="5" t="str">
        <f>IF(Monde!H314="","",Monde!H314)</f>
        <v/>
      </c>
      <c r="H2561" s="5" t="str">
        <f>IF(Monde!O314="","",Monde!O314)</f>
        <v/>
      </c>
      <c r="I2561" s="5" t="str">
        <f>IF(Monde!C314="","",Monde!C314)</f>
        <v/>
      </c>
      <c r="J2561" s="5" t="str">
        <f>IF(Monde!D314="","",Monde!D314)</f>
        <v/>
      </c>
      <c r="K2561" s="5" t="str">
        <f>IF(Monde!E314="","",Monde!E314)</f>
        <v/>
      </c>
      <c r="L2561" s="5" t="str">
        <f>IF(Monde!F314="","",Monde!F314)</f>
        <v/>
      </c>
      <c r="M2561" s="5" t="str">
        <f>IF(Monde!G314="","",Monde!G314)</f>
        <v/>
      </c>
      <c r="N2561" s="5" t="str">
        <f>IF(Monde!I314="","",Monde!I314)</f>
        <v/>
      </c>
      <c r="O2561" s="5" t="str">
        <f>IF(Monde!J314="","",Monde!J314)</f>
        <v/>
      </c>
      <c r="P2561" s="5" t="str">
        <f>IF(Monde!K314="","",Monde!K314)</f>
        <v/>
      </c>
      <c r="Q2561" s="5" t="str">
        <f>IF(Monde!L314="","",Monde!L314)</f>
        <v/>
      </c>
      <c r="R2561" s="5" t="str">
        <f>IF(Monde!M314="","",Monde!M314)</f>
        <v/>
      </c>
      <c r="S2561" s="5" t="str">
        <f>IF(Monde!N314="","",Monde!N314)</f>
        <v/>
      </c>
      <c r="T2561" s="5" t="str">
        <f>IF(Monde!P314="","",Monde!P314)</f>
        <v/>
      </c>
      <c r="U2561" s="5" t="str">
        <f>IF(Monde!Q314="","",Monde!Q314)</f>
        <v/>
      </c>
      <c r="V2561" s="5" t="str">
        <f>IF(Monde!R314="","",Monde!R314)</f>
        <v/>
      </c>
      <c r="W2561" s="5" t="str">
        <f>IF(TGO!U314="","",TGO!U314)</f>
        <v/>
      </c>
      <c r="X2561" s="5" t="str">
        <f>IF(TGO!V314="","",TGO!V314)</f>
        <v/>
      </c>
      <c r="Y2561" s="5" t="str">
        <f>IF(TGO!W314="","",TGO!W314)</f>
        <v/>
      </c>
      <c r="Z2561" s="5" t="str">
        <f>IF(TGO!X314="","",TGO!X314)</f>
        <v/>
      </c>
      <c r="AA2561" s="5">
        <f>IF(Pays!$E$10="","",Pays!$E$10)</f>
        <v>1</v>
      </c>
      <c r="AB2561" s="5">
        <f>IF(Pays!$F$10="","",Pays!$F$10)</f>
        <v>32.9</v>
      </c>
      <c r="AC2561" s="5">
        <f>IF(Pays!$H$10="","",Pays!$H$10)</f>
        <v>33.5</v>
      </c>
      <c r="AD2561" s="5" t="str">
        <f>IF(Annuel!I28="","",Annuel!I28)</f>
        <v/>
      </c>
      <c r="AE2561" s="5" t="str">
        <f>IF(Annuel!Q28="","",Annuel!Q28)</f>
        <v/>
      </c>
      <c r="AF2561" s="5" t="str">
        <f>IF(Annuel!Y28="","",Annuel!Y28)</f>
        <v/>
      </c>
      <c r="AG2561" s="5" t="str">
        <f>IF(Annuel!AG28="","",Annuel!AG28)</f>
        <v/>
      </c>
      <c r="AH2561" s="5" t="str">
        <f>IF(A2561&gt;=Parametres!$C$6,"base 2023","avant 2025")</f>
        <v>base 2023</v>
      </c>
    </row>
    <row r="2562" spans="1:34" x14ac:dyDescent="0.25">
      <c r="A2562" s="1" t="s">
        <v>580</v>
      </c>
      <c r="B2562" s="1" t="s">
        <v>700</v>
      </c>
      <c r="C2562" s="1" t="s">
        <v>699</v>
      </c>
      <c r="D2562" s="5" t="str">
        <f>IF(TGO!B315="","",TGO!B315)</f>
        <v/>
      </c>
      <c r="E2562" s="5" t="str">
        <f>IF(TGO!C315="","",TGO!C315)</f>
        <v/>
      </c>
      <c r="F2562" s="5" t="str">
        <f>IF(Monde!B315="","",Monde!B315)</f>
        <v/>
      </c>
      <c r="G2562" s="5" t="str">
        <f>IF(Monde!H315="","",Monde!H315)</f>
        <v/>
      </c>
      <c r="H2562" s="5" t="str">
        <f>IF(Monde!O315="","",Monde!O315)</f>
        <v/>
      </c>
      <c r="I2562" s="5" t="str">
        <f>IF(Monde!C315="","",Monde!C315)</f>
        <v/>
      </c>
      <c r="J2562" s="5" t="str">
        <f>IF(Monde!D315="","",Monde!D315)</f>
        <v/>
      </c>
      <c r="K2562" s="5" t="str">
        <f>IF(Monde!E315="","",Monde!E315)</f>
        <v/>
      </c>
      <c r="L2562" s="5" t="str">
        <f>IF(Monde!F315="","",Monde!F315)</f>
        <v/>
      </c>
      <c r="M2562" s="5" t="str">
        <f>IF(Monde!G315="","",Monde!G315)</f>
        <v/>
      </c>
      <c r="N2562" s="5" t="str">
        <f>IF(Monde!I315="","",Monde!I315)</f>
        <v/>
      </c>
      <c r="O2562" s="5" t="str">
        <f>IF(Monde!J315="","",Monde!J315)</f>
        <v/>
      </c>
      <c r="P2562" s="5" t="str">
        <f>IF(Monde!K315="","",Monde!K315)</f>
        <v/>
      </c>
      <c r="Q2562" s="5" t="str">
        <f>IF(Monde!L315="","",Monde!L315)</f>
        <v/>
      </c>
      <c r="R2562" s="5" t="str">
        <f>IF(Monde!M315="","",Monde!M315)</f>
        <v/>
      </c>
      <c r="S2562" s="5" t="str">
        <f>IF(Monde!N315="","",Monde!N315)</f>
        <v/>
      </c>
      <c r="T2562" s="5" t="str">
        <f>IF(Monde!P315="","",Monde!P315)</f>
        <v/>
      </c>
      <c r="U2562" s="5" t="str">
        <f>IF(Monde!Q315="","",Monde!Q315)</f>
        <v/>
      </c>
      <c r="V2562" s="5" t="str">
        <f>IF(Monde!R315="","",Monde!R315)</f>
        <v/>
      </c>
      <c r="W2562" s="5" t="str">
        <f>IF(TGO!U315="","",TGO!U315)</f>
        <v/>
      </c>
      <c r="X2562" s="5" t="str">
        <f>IF(TGO!V315="","",TGO!V315)</f>
        <v/>
      </c>
      <c r="Y2562" s="5" t="str">
        <f>IF(TGO!W315="","",TGO!W315)</f>
        <v/>
      </c>
      <c r="Z2562" s="5" t="str">
        <f>IF(TGO!X315="","",TGO!X315)</f>
        <v/>
      </c>
      <c r="AA2562" s="5">
        <f>IF(Pays!$E$10="","",Pays!$E$10)</f>
        <v>1</v>
      </c>
      <c r="AB2562" s="5">
        <f>IF(Pays!$F$10="","",Pays!$F$10)</f>
        <v>32.9</v>
      </c>
      <c r="AC2562" s="5">
        <f>IF(Pays!$H$10="","",Pays!$H$10)</f>
        <v>33.5</v>
      </c>
      <c r="AD2562" s="5" t="str">
        <f>IF(Annuel!I29="","",Annuel!I29)</f>
        <v/>
      </c>
      <c r="AE2562" s="5" t="str">
        <f>IF(Annuel!Q29="","",Annuel!Q29)</f>
        <v/>
      </c>
      <c r="AF2562" s="5" t="str">
        <f>IF(Annuel!Y29="","",Annuel!Y29)</f>
        <v/>
      </c>
      <c r="AG2562" s="5" t="str">
        <f>IF(Annuel!AG29="","",Annuel!AG29)</f>
        <v/>
      </c>
      <c r="AH2562" s="5" t="str">
        <f>IF(A2562&gt;=Parametres!$C$6,"base 2023","avant 2025")</f>
        <v>base 2023</v>
      </c>
    </row>
    <row r="2563" spans="1:34" x14ac:dyDescent="0.25">
      <c r="A2563" s="1" t="s">
        <v>581</v>
      </c>
      <c r="B2563" s="1" t="s">
        <v>700</v>
      </c>
      <c r="C2563" s="1" t="s">
        <v>699</v>
      </c>
      <c r="D2563" s="5" t="str">
        <f>IF(TGO!B316="","",TGO!B316)</f>
        <v/>
      </c>
      <c r="E2563" s="5" t="str">
        <f>IF(TGO!C316="","",TGO!C316)</f>
        <v/>
      </c>
      <c r="F2563" s="5" t="str">
        <f>IF(Monde!B316="","",Monde!B316)</f>
        <v/>
      </c>
      <c r="G2563" s="5" t="str">
        <f>IF(Monde!H316="","",Monde!H316)</f>
        <v/>
      </c>
      <c r="H2563" s="5" t="str">
        <f>IF(Monde!O316="","",Monde!O316)</f>
        <v/>
      </c>
      <c r="I2563" s="5" t="str">
        <f>IF(Monde!C316="","",Monde!C316)</f>
        <v/>
      </c>
      <c r="J2563" s="5" t="str">
        <f>IF(Monde!D316="","",Monde!D316)</f>
        <v/>
      </c>
      <c r="K2563" s="5" t="str">
        <f>IF(Monde!E316="","",Monde!E316)</f>
        <v/>
      </c>
      <c r="L2563" s="5" t="str">
        <f>IF(Monde!F316="","",Monde!F316)</f>
        <v/>
      </c>
      <c r="M2563" s="5" t="str">
        <f>IF(Monde!G316="","",Monde!G316)</f>
        <v/>
      </c>
      <c r="N2563" s="5" t="str">
        <f>IF(Monde!I316="","",Monde!I316)</f>
        <v/>
      </c>
      <c r="O2563" s="5" t="str">
        <f>IF(Monde!J316="","",Monde!J316)</f>
        <v/>
      </c>
      <c r="P2563" s="5" t="str">
        <f>IF(Monde!K316="","",Monde!K316)</f>
        <v/>
      </c>
      <c r="Q2563" s="5" t="str">
        <f>IF(Monde!L316="","",Monde!L316)</f>
        <v/>
      </c>
      <c r="R2563" s="5" t="str">
        <f>IF(Monde!M316="","",Monde!M316)</f>
        <v/>
      </c>
      <c r="S2563" s="5" t="str">
        <f>IF(Monde!N316="","",Monde!N316)</f>
        <v/>
      </c>
      <c r="T2563" s="5" t="str">
        <f>IF(Monde!P316="","",Monde!P316)</f>
        <v/>
      </c>
      <c r="U2563" s="5" t="str">
        <f>IF(Monde!Q316="","",Monde!Q316)</f>
        <v/>
      </c>
      <c r="V2563" s="5" t="str">
        <f>IF(Monde!R316="","",Monde!R316)</f>
        <v/>
      </c>
      <c r="W2563" s="5" t="str">
        <f>IF(TGO!U316="","",TGO!U316)</f>
        <v/>
      </c>
      <c r="X2563" s="5" t="str">
        <f>IF(TGO!V316="","",TGO!V316)</f>
        <v/>
      </c>
      <c r="Y2563" s="5" t="str">
        <f>IF(TGO!W316="","",TGO!W316)</f>
        <v/>
      </c>
      <c r="Z2563" s="5" t="str">
        <f>IF(TGO!X316="","",TGO!X316)</f>
        <v/>
      </c>
      <c r="AA2563" s="5">
        <f>IF(Pays!$E$10="","",Pays!$E$10)</f>
        <v>1</v>
      </c>
      <c r="AB2563" s="5">
        <f>IF(Pays!$F$10="","",Pays!$F$10)</f>
        <v>32.9</v>
      </c>
      <c r="AC2563" s="5">
        <f>IF(Pays!$H$10="","",Pays!$H$10)</f>
        <v>33.5</v>
      </c>
      <c r="AD2563" s="5" t="str">
        <f>IF(Annuel!I29="","",Annuel!I29)</f>
        <v/>
      </c>
      <c r="AE2563" s="5" t="str">
        <f>IF(Annuel!Q29="","",Annuel!Q29)</f>
        <v/>
      </c>
      <c r="AF2563" s="5" t="str">
        <f>IF(Annuel!Y29="","",Annuel!Y29)</f>
        <v/>
      </c>
      <c r="AG2563" s="5" t="str">
        <f>IF(Annuel!AG29="","",Annuel!AG29)</f>
        <v/>
      </c>
      <c r="AH2563" s="5" t="str">
        <f>IF(A2563&gt;=Parametres!$C$6,"base 2023","avant 2025")</f>
        <v>base 2023</v>
      </c>
    </row>
    <row r="2564" spans="1:34" x14ac:dyDescent="0.25">
      <c r="A2564" s="1" t="s">
        <v>582</v>
      </c>
      <c r="B2564" s="1" t="s">
        <v>700</v>
      </c>
      <c r="C2564" s="1" t="s">
        <v>699</v>
      </c>
      <c r="D2564" s="5" t="str">
        <f>IF(TGO!B317="","",TGO!B317)</f>
        <v/>
      </c>
      <c r="E2564" s="5" t="str">
        <f>IF(TGO!C317="","",TGO!C317)</f>
        <v/>
      </c>
      <c r="F2564" s="5" t="str">
        <f>IF(Monde!B317="","",Monde!B317)</f>
        <v/>
      </c>
      <c r="G2564" s="5" t="str">
        <f>IF(Monde!H317="","",Monde!H317)</f>
        <v/>
      </c>
      <c r="H2564" s="5" t="str">
        <f>IF(Monde!O317="","",Monde!O317)</f>
        <v/>
      </c>
      <c r="I2564" s="5" t="str">
        <f>IF(Monde!C317="","",Monde!C317)</f>
        <v/>
      </c>
      <c r="J2564" s="5" t="str">
        <f>IF(Monde!D317="","",Monde!D317)</f>
        <v/>
      </c>
      <c r="K2564" s="5" t="str">
        <f>IF(Monde!E317="","",Monde!E317)</f>
        <v/>
      </c>
      <c r="L2564" s="5" t="str">
        <f>IF(Monde!F317="","",Monde!F317)</f>
        <v/>
      </c>
      <c r="M2564" s="5" t="str">
        <f>IF(Monde!G317="","",Monde!G317)</f>
        <v/>
      </c>
      <c r="N2564" s="5" t="str">
        <f>IF(Monde!I317="","",Monde!I317)</f>
        <v/>
      </c>
      <c r="O2564" s="5" t="str">
        <f>IF(Monde!J317="","",Monde!J317)</f>
        <v/>
      </c>
      <c r="P2564" s="5" t="str">
        <f>IF(Monde!K317="","",Monde!K317)</f>
        <v/>
      </c>
      <c r="Q2564" s="5" t="str">
        <f>IF(Monde!L317="","",Monde!L317)</f>
        <v/>
      </c>
      <c r="R2564" s="5" t="str">
        <f>IF(Monde!M317="","",Monde!M317)</f>
        <v/>
      </c>
      <c r="S2564" s="5" t="str">
        <f>IF(Monde!N317="","",Monde!N317)</f>
        <v/>
      </c>
      <c r="T2564" s="5" t="str">
        <f>IF(Monde!P317="","",Monde!P317)</f>
        <v/>
      </c>
      <c r="U2564" s="5" t="str">
        <f>IF(Monde!Q317="","",Monde!Q317)</f>
        <v/>
      </c>
      <c r="V2564" s="5" t="str">
        <f>IF(Monde!R317="","",Monde!R317)</f>
        <v/>
      </c>
      <c r="W2564" s="5" t="str">
        <f>IF(TGO!U317="","",TGO!U317)</f>
        <v/>
      </c>
      <c r="X2564" s="5" t="str">
        <f>IF(TGO!V317="","",TGO!V317)</f>
        <v/>
      </c>
      <c r="Y2564" s="5" t="str">
        <f>IF(TGO!W317="","",TGO!W317)</f>
        <v/>
      </c>
      <c r="Z2564" s="5" t="str">
        <f>IF(TGO!X317="","",TGO!X317)</f>
        <v/>
      </c>
      <c r="AA2564" s="5">
        <f>IF(Pays!$E$10="","",Pays!$E$10)</f>
        <v>1</v>
      </c>
      <c r="AB2564" s="5">
        <f>IF(Pays!$F$10="","",Pays!$F$10)</f>
        <v>32.9</v>
      </c>
      <c r="AC2564" s="5">
        <f>IF(Pays!$H$10="","",Pays!$H$10)</f>
        <v>33.5</v>
      </c>
      <c r="AD2564" s="5" t="str">
        <f>IF(Annuel!I29="","",Annuel!I29)</f>
        <v/>
      </c>
      <c r="AE2564" s="5" t="str">
        <f>IF(Annuel!Q29="","",Annuel!Q29)</f>
        <v/>
      </c>
      <c r="AF2564" s="5" t="str">
        <f>IF(Annuel!Y29="","",Annuel!Y29)</f>
        <v/>
      </c>
      <c r="AG2564" s="5" t="str">
        <f>IF(Annuel!AG29="","",Annuel!AG29)</f>
        <v/>
      </c>
      <c r="AH2564" s="5" t="str">
        <f>IF(A2564&gt;=Parametres!$C$6,"base 2023","avant 2025")</f>
        <v>base 2023</v>
      </c>
    </row>
    <row r="2565" spans="1:34" x14ac:dyDescent="0.25">
      <c r="A2565" s="1" t="s">
        <v>583</v>
      </c>
      <c r="B2565" s="1" t="s">
        <v>700</v>
      </c>
      <c r="C2565" s="1" t="s">
        <v>699</v>
      </c>
      <c r="D2565" s="5" t="str">
        <f>IF(TGO!B318="","",TGO!B318)</f>
        <v/>
      </c>
      <c r="E2565" s="5" t="str">
        <f>IF(TGO!C318="","",TGO!C318)</f>
        <v/>
      </c>
      <c r="F2565" s="5" t="str">
        <f>IF(Monde!B318="","",Monde!B318)</f>
        <v/>
      </c>
      <c r="G2565" s="5" t="str">
        <f>IF(Monde!H318="","",Monde!H318)</f>
        <v/>
      </c>
      <c r="H2565" s="5" t="str">
        <f>IF(Monde!O318="","",Monde!O318)</f>
        <v/>
      </c>
      <c r="I2565" s="5" t="str">
        <f>IF(Monde!C318="","",Monde!C318)</f>
        <v/>
      </c>
      <c r="J2565" s="5" t="str">
        <f>IF(Monde!D318="","",Monde!D318)</f>
        <v/>
      </c>
      <c r="K2565" s="5" t="str">
        <f>IF(Monde!E318="","",Monde!E318)</f>
        <v/>
      </c>
      <c r="L2565" s="5" t="str">
        <f>IF(Monde!F318="","",Monde!F318)</f>
        <v/>
      </c>
      <c r="M2565" s="5" t="str">
        <f>IF(Monde!G318="","",Monde!G318)</f>
        <v/>
      </c>
      <c r="N2565" s="5" t="str">
        <f>IF(Monde!I318="","",Monde!I318)</f>
        <v/>
      </c>
      <c r="O2565" s="5" t="str">
        <f>IF(Monde!J318="","",Monde!J318)</f>
        <v/>
      </c>
      <c r="P2565" s="5" t="str">
        <f>IF(Monde!K318="","",Monde!K318)</f>
        <v/>
      </c>
      <c r="Q2565" s="5" t="str">
        <f>IF(Monde!L318="","",Monde!L318)</f>
        <v/>
      </c>
      <c r="R2565" s="5" t="str">
        <f>IF(Monde!M318="","",Monde!M318)</f>
        <v/>
      </c>
      <c r="S2565" s="5" t="str">
        <f>IF(Monde!N318="","",Monde!N318)</f>
        <v/>
      </c>
      <c r="T2565" s="5" t="str">
        <f>IF(Monde!P318="","",Monde!P318)</f>
        <v/>
      </c>
      <c r="U2565" s="5" t="str">
        <f>IF(Monde!Q318="","",Monde!Q318)</f>
        <v/>
      </c>
      <c r="V2565" s="5" t="str">
        <f>IF(Monde!R318="","",Monde!R318)</f>
        <v/>
      </c>
      <c r="W2565" s="5" t="str">
        <f>IF(TGO!U318="","",TGO!U318)</f>
        <v/>
      </c>
      <c r="X2565" s="5" t="str">
        <f>IF(TGO!V318="","",TGO!V318)</f>
        <v/>
      </c>
      <c r="Y2565" s="5" t="str">
        <f>IF(TGO!W318="","",TGO!W318)</f>
        <v/>
      </c>
      <c r="Z2565" s="5" t="str">
        <f>IF(TGO!X318="","",TGO!X318)</f>
        <v/>
      </c>
      <c r="AA2565" s="5">
        <f>IF(Pays!$E$10="","",Pays!$E$10)</f>
        <v>1</v>
      </c>
      <c r="AB2565" s="5">
        <f>IF(Pays!$F$10="","",Pays!$F$10)</f>
        <v>32.9</v>
      </c>
      <c r="AC2565" s="5">
        <f>IF(Pays!$H$10="","",Pays!$H$10)</f>
        <v>33.5</v>
      </c>
      <c r="AD2565" s="5" t="str">
        <f>IF(Annuel!I29="","",Annuel!I29)</f>
        <v/>
      </c>
      <c r="AE2565" s="5" t="str">
        <f>IF(Annuel!Q29="","",Annuel!Q29)</f>
        <v/>
      </c>
      <c r="AF2565" s="5" t="str">
        <f>IF(Annuel!Y29="","",Annuel!Y29)</f>
        <v/>
      </c>
      <c r="AG2565" s="5" t="str">
        <f>IF(Annuel!AG29="","",Annuel!AG29)</f>
        <v/>
      </c>
      <c r="AH2565" s="5" t="str">
        <f>IF(A2565&gt;=Parametres!$C$6,"base 2023","avant 2025")</f>
        <v>base 2023</v>
      </c>
    </row>
    <row r="2566" spans="1:34" x14ac:dyDescent="0.25">
      <c r="A2566" s="1" t="s">
        <v>584</v>
      </c>
      <c r="B2566" s="1" t="s">
        <v>700</v>
      </c>
      <c r="C2566" s="1" t="s">
        <v>699</v>
      </c>
      <c r="D2566" s="5" t="str">
        <f>IF(TGO!B319="","",TGO!B319)</f>
        <v/>
      </c>
      <c r="E2566" s="5" t="str">
        <f>IF(TGO!C319="","",TGO!C319)</f>
        <v/>
      </c>
      <c r="F2566" s="5" t="str">
        <f>IF(Monde!B319="","",Monde!B319)</f>
        <v/>
      </c>
      <c r="G2566" s="5" t="str">
        <f>IF(Monde!H319="","",Monde!H319)</f>
        <v/>
      </c>
      <c r="H2566" s="5" t="str">
        <f>IF(Monde!O319="","",Monde!O319)</f>
        <v/>
      </c>
      <c r="I2566" s="5" t="str">
        <f>IF(Monde!C319="","",Monde!C319)</f>
        <v/>
      </c>
      <c r="J2566" s="5" t="str">
        <f>IF(Monde!D319="","",Monde!D319)</f>
        <v/>
      </c>
      <c r="K2566" s="5" t="str">
        <f>IF(Monde!E319="","",Monde!E319)</f>
        <v/>
      </c>
      <c r="L2566" s="5" t="str">
        <f>IF(Monde!F319="","",Monde!F319)</f>
        <v/>
      </c>
      <c r="M2566" s="5" t="str">
        <f>IF(Monde!G319="","",Monde!G319)</f>
        <v/>
      </c>
      <c r="N2566" s="5" t="str">
        <f>IF(Monde!I319="","",Monde!I319)</f>
        <v/>
      </c>
      <c r="O2566" s="5" t="str">
        <f>IF(Monde!J319="","",Monde!J319)</f>
        <v/>
      </c>
      <c r="P2566" s="5" t="str">
        <f>IF(Monde!K319="","",Monde!K319)</f>
        <v/>
      </c>
      <c r="Q2566" s="5" t="str">
        <f>IF(Monde!L319="","",Monde!L319)</f>
        <v/>
      </c>
      <c r="R2566" s="5" t="str">
        <f>IF(Monde!M319="","",Monde!M319)</f>
        <v/>
      </c>
      <c r="S2566" s="5" t="str">
        <f>IF(Monde!N319="","",Monde!N319)</f>
        <v/>
      </c>
      <c r="T2566" s="5" t="str">
        <f>IF(Monde!P319="","",Monde!P319)</f>
        <v/>
      </c>
      <c r="U2566" s="5" t="str">
        <f>IF(Monde!Q319="","",Monde!Q319)</f>
        <v/>
      </c>
      <c r="V2566" s="5" t="str">
        <f>IF(Monde!R319="","",Monde!R319)</f>
        <v/>
      </c>
      <c r="W2566" s="5" t="str">
        <f>IF(TGO!U319="","",TGO!U319)</f>
        <v/>
      </c>
      <c r="X2566" s="5" t="str">
        <f>IF(TGO!V319="","",TGO!V319)</f>
        <v/>
      </c>
      <c r="Y2566" s="5" t="str">
        <f>IF(TGO!W319="","",TGO!W319)</f>
        <v/>
      </c>
      <c r="Z2566" s="5" t="str">
        <f>IF(TGO!X319="","",TGO!X319)</f>
        <v/>
      </c>
      <c r="AA2566" s="5">
        <f>IF(Pays!$E$10="","",Pays!$E$10)</f>
        <v>1</v>
      </c>
      <c r="AB2566" s="5">
        <f>IF(Pays!$F$10="","",Pays!$F$10)</f>
        <v>32.9</v>
      </c>
      <c r="AC2566" s="5">
        <f>IF(Pays!$H$10="","",Pays!$H$10)</f>
        <v>33.5</v>
      </c>
      <c r="AD2566" s="5" t="str">
        <f>IF(Annuel!I29="","",Annuel!I29)</f>
        <v/>
      </c>
      <c r="AE2566" s="5" t="str">
        <f>IF(Annuel!Q29="","",Annuel!Q29)</f>
        <v/>
      </c>
      <c r="AF2566" s="5" t="str">
        <f>IF(Annuel!Y29="","",Annuel!Y29)</f>
        <v/>
      </c>
      <c r="AG2566" s="5" t="str">
        <f>IF(Annuel!AG29="","",Annuel!AG29)</f>
        <v/>
      </c>
      <c r="AH2566" s="5" t="str">
        <f>IF(A2566&gt;=Parametres!$C$6,"base 2023","avant 2025")</f>
        <v>base 2023</v>
      </c>
    </row>
    <row r="2567" spans="1:34" x14ac:dyDescent="0.25">
      <c r="A2567" s="1" t="s">
        <v>585</v>
      </c>
      <c r="B2567" s="1" t="s">
        <v>700</v>
      </c>
      <c r="C2567" s="1" t="s">
        <v>699</v>
      </c>
      <c r="D2567" s="5" t="str">
        <f>IF(TGO!B320="","",TGO!B320)</f>
        <v/>
      </c>
      <c r="E2567" s="5" t="str">
        <f>IF(TGO!C320="","",TGO!C320)</f>
        <v/>
      </c>
      <c r="F2567" s="5" t="str">
        <f>IF(Monde!B320="","",Monde!B320)</f>
        <v/>
      </c>
      <c r="G2567" s="5" t="str">
        <f>IF(Monde!H320="","",Monde!H320)</f>
        <v/>
      </c>
      <c r="H2567" s="5" t="str">
        <f>IF(Monde!O320="","",Monde!O320)</f>
        <v/>
      </c>
      <c r="I2567" s="5" t="str">
        <f>IF(Monde!C320="","",Monde!C320)</f>
        <v/>
      </c>
      <c r="J2567" s="5" t="str">
        <f>IF(Monde!D320="","",Monde!D320)</f>
        <v/>
      </c>
      <c r="K2567" s="5" t="str">
        <f>IF(Monde!E320="","",Monde!E320)</f>
        <v/>
      </c>
      <c r="L2567" s="5" t="str">
        <f>IF(Monde!F320="","",Monde!F320)</f>
        <v/>
      </c>
      <c r="M2567" s="5" t="str">
        <f>IF(Monde!G320="","",Monde!G320)</f>
        <v/>
      </c>
      <c r="N2567" s="5" t="str">
        <f>IF(Monde!I320="","",Monde!I320)</f>
        <v/>
      </c>
      <c r="O2567" s="5" t="str">
        <f>IF(Monde!J320="","",Monde!J320)</f>
        <v/>
      </c>
      <c r="P2567" s="5" t="str">
        <f>IF(Monde!K320="","",Monde!K320)</f>
        <v/>
      </c>
      <c r="Q2567" s="5" t="str">
        <f>IF(Monde!L320="","",Monde!L320)</f>
        <v/>
      </c>
      <c r="R2567" s="5" t="str">
        <f>IF(Monde!M320="","",Monde!M320)</f>
        <v/>
      </c>
      <c r="S2567" s="5" t="str">
        <f>IF(Monde!N320="","",Monde!N320)</f>
        <v/>
      </c>
      <c r="T2567" s="5" t="str">
        <f>IF(Monde!P320="","",Monde!P320)</f>
        <v/>
      </c>
      <c r="U2567" s="5" t="str">
        <f>IF(Monde!Q320="","",Monde!Q320)</f>
        <v/>
      </c>
      <c r="V2567" s="5" t="str">
        <f>IF(Monde!R320="","",Monde!R320)</f>
        <v/>
      </c>
      <c r="W2567" s="5" t="str">
        <f>IF(TGO!U320="","",TGO!U320)</f>
        <v/>
      </c>
      <c r="X2567" s="5" t="str">
        <f>IF(TGO!V320="","",TGO!V320)</f>
        <v/>
      </c>
      <c r="Y2567" s="5" t="str">
        <f>IF(TGO!W320="","",TGO!W320)</f>
        <v/>
      </c>
      <c r="Z2567" s="5" t="str">
        <f>IF(TGO!X320="","",TGO!X320)</f>
        <v/>
      </c>
      <c r="AA2567" s="5">
        <f>IF(Pays!$E$10="","",Pays!$E$10)</f>
        <v>1</v>
      </c>
      <c r="AB2567" s="5">
        <f>IF(Pays!$F$10="","",Pays!$F$10)</f>
        <v>32.9</v>
      </c>
      <c r="AC2567" s="5">
        <f>IF(Pays!$H$10="","",Pays!$H$10)</f>
        <v>33.5</v>
      </c>
      <c r="AD2567" s="5" t="str">
        <f>IF(Annuel!I29="","",Annuel!I29)</f>
        <v/>
      </c>
      <c r="AE2567" s="5" t="str">
        <f>IF(Annuel!Q29="","",Annuel!Q29)</f>
        <v/>
      </c>
      <c r="AF2567" s="5" t="str">
        <f>IF(Annuel!Y29="","",Annuel!Y29)</f>
        <v/>
      </c>
      <c r="AG2567" s="5" t="str">
        <f>IF(Annuel!AG29="","",Annuel!AG29)</f>
        <v/>
      </c>
      <c r="AH2567" s="5" t="str">
        <f>IF(A2567&gt;=Parametres!$C$6,"base 2023","avant 2025")</f>
        <v>base 2023</v>
      </c>
    </row>
    <row r="2568" spans="1:34" x14ac:dyDescent="0.25">
      <c r="A2568" s="1" t="s">
        <v>586</v>
      </c>
      <c r="B2568" s="1" t="s">
        <v>700</v>
      </c>
      <c r="C2568" s="1" t="s">
        <v>699</v>
      </c>
      <c r="D2568" s="5" t="str">
        <f>IF(TGO!B321="","",TGO!B321)</f>
        <v/>
      </c>
      <c r="E2568" s="5" t="str">
        <f>IF(TGO!C321="","",TGO!C321)</f>
        <v/>
      </c>
      <c r="F2568" s="5" t="str">
        <f>IF(Monde!B321="","",Monde!B321)</f>
        <v/>
      </c>
      <c r="G2568" s="5" t="str">
        <f>IF(Monde!H321="","",Monde!H321)</f>
        <v/>
      </c>
      <c r="H2568" s="5" t="str">
        <f>IF(Monde!O321="","",Monde!O321)</f>
        <v/>
      </c>
      <c r="I2568" s="5" t="str">
        <f>IF(Monde!C321="","",Monde!C321)</f>
        <v/>
      </c>
      <c r="J2568" s="5" t="str">
        <f>IF(Monde!D321="","",Monde!D321)</f>
        <v/>
      </c>
      <c r="K2568" s="5" t="str">
        <f>IF(Monde!E321="","",Monde!E321)</f>
        <v/>
      </c>
      <c r="L2568" s="5" t="str">
        <f>IF(Monde!F321="","",Monde!F321)</f>
        <v/>
      </c>
      <c r="M2568" s="5" t="str">
        <f>IF(Monde!G321="","",Monde!G321)</f>
        <v/>
      </c>
      <c r="N2568" s="5" t="str">
        <f>IF(Monde!I321="","",Monde!I321)</f>
        <v/>
      </c>
      <c r="O2568" s="5" t="str">
        <f>IF(Monde!J321="","",Monde!J321)</f>
        <v/>
      </c>
      <c r="P2568" s="5" t="str">
        <f>IF(Monde!K321="","",Monde!K321)</f>
        <v/>
      </c>
      <c r="Q2568" s="5" t="str">
        <f>IF(Monde!L321="","",Monde!L321)</f>
        <v/>
      </c>
      <c r="R2568" s="5" t="str">
        <f>IF(Monde!M321="","",Monde!M321)</f>
        <v/>
      </c>
      <c r="S2568" s="5" t="str">
        <f>IF(Monde!N321="","",Monde!N321)</f>
        <v/>
      </c>
      <c r="T2568" s="5" t="str">
        <f>IF(Monde!P321="","",Monde!P321)</f>
        <v/>
      </c>
      <c r="U2568" s="5" t="str">
        <f>IF(Monde!Q321="","",Monde!Q321)</f>
        <v/>
      </c>
      <c r="V2568" s="5" t="str">
        <f>IF(Monde!R321="","",Monde!R321)</f>
        <v/>
      </c>
      <c r="W2568" s="5" t="str">
        <f>IF(TGO!U321="","",TGO!U321)</f>
        <v/>
      </c>
      <c r="X2568" s="5" t="str">
        <f>IF(TGO!V321="","",TGO!V321)</f>
        <v/>
      </c>
      <c r="Y2568" s="5" t="str">
        <f>IF(TGO!W321="","",TGO!W321)</f>
        <v/>
      </c>
      <c r="Z2568" s="5" t="str">
        <f>IF(TGO!X321="","",TGO!X321)</f>
        <v/>
      </c>
      <c r="AA2568" s="5">
        <f>IF(Pays!$E$10="","",Pays!$E$10)</f>
        <v>1</v>
      </c>
      <c r="AB2568" s="5">
        <f>IF(Pays!$F$10="","",Pays!$F$10)</f>
        <v>32.9</v>
      </c>
      <c r="AC2568" s="5">
        <f>IF(Pays!$H$10="","",Pays!$H$10)</f>
        <v>33.5</v>
      </c>
      <c r="AD2568" s="5" t="str">
        <f>IF(Annuel!I29="","",Annuel!I29)</f>
        <v/>
      </c>
      <c r="AE2568" s="5" t="str">
        <f>IF(Annuel!Q29="","",Annuel!Q29)</f>
        <v/>
      </c>
      <c r="AF2568" s="5" t="str">
        <f>IF(Annuel!Y29="","",Annuel!Y29)</f>
        <v/>
      </c>
      <c r="AG2568" s="5" t="str">
        <f>IF(Annuel!AG29="","",Annuel!AG29)</f>
        <v/>
      </c>
      <c r="AH2568" s="5" t="str">
        <f>IF(A2568&gt;=Parametres!$C$6,"base 2023","avant 2025")</f>
        <v>base 2023</v>
      </c>
    </row>
    <row r="2569" spans="1:34" x14ac:dyDescent="0.25">
      <c r="A2569" s="1" t="s">
        <v>587</v>
      </c>
      <c r="B2569" s="1" t="s">
        <v>700</v>
      </c>
      <c r="C2569" s="1" t="s">
        <v>699</v>
      </c>
      <c r="D2569" s="5" t="str">
        <f>IF(TGO!B322="","",TGO!B322)</f>
        <v/>
      </c>
      <c r="E2569" s="5" t="str">
        <f>IF(TGO!C322="","",TGO!C322)</f>
        <v/>
      </c>
      <c r="F2569" s="5" t="str">
        <f>IF(Monde!B322="","",Monde!B322)</f>
        <v/>
      </c>
      <c r="G2569" s="5" t="str">
        <f>IF(Monde!H322="","",Monde!H322)</f>
        <v/>
      </c>
      <c r="H2569" s="5" t="str">
        <f>IF(Monde!O322="","",Monde!O322)</f>
        <v/>
      </c>
      <c r="I2569" s="5" t="str">
        <f>IF(Monde!C322="","",Monde!C322)</f>
        <v/>
      </c>
      <c r="J2569" s="5" t="str">
        <f>IF(Monde!D322="","",Monde!D322)</f>
        <v/>
      </c>
      <c r="K2569" s="5" t="str">
        <f>IF(Monde!E322="","",Monde!E322)</f>
        <v/>
      </c>
      <c r="L2569" s="5" t="str">
        <f>IF(Monde!F322="","",Monde!F322)</f>
        <v/>
      </c>
      <c r="M2569" s="5" t="str">
        <f>IF(Monde!G322="","",Monde!G322)</f>
        <v/>
      </c>
      <c r="N2569" s="5" t="str">
        <f>IF(Monde!I322="","",Monde!I322)</f>
        <v/>
      </c>
      <c r="O2569" s="5" t="str">
        <f>IF(Monde!J322="","",Monde!J322)</f>
        <v/>
      </c>
      <c r="P2569" s="5" t="str">
        <f>IF(Monde!K322="","",Monde!K322)</f>
        <v/>
      </c>
      <c r="Q2569" s="5" t="str">
        <f>IF(Monde!L322="","",Monde!L322)</f>
        <v/>
      </c>
      <c r="R2569" s="5" t="str">
        <f>IF(Monde!M322="","",Monde!M322)</f>
        <v/>
      </c>
      <c r="S2569" s="5" t="str">
        <f>IF(Monde!N322="","",Monde!N322)</f>
        <v/>
      </c>
      <c r="T2569" s="5" t="str">
        <f>IF(Monde!P322="","",Monde!P322)</f>
        <v/>
      </c>
      <c r="U2569" s="5" t="str">
        <f>IF(Monde!Q322="","",Monde!Q322)</f>
        <v/>
      </c>
      <c r="V2569" s="5" t="str">
        <f>IF(Monde!R322="","",Monde!R322)</f>
        <v/>
      </c>
      <c r="W2569" s="5" t="str">
        <f>IF(TGO!U322="","",TGO!U322)</f>
        <v/>
      </c>
      <c r="X2569" s="5" t="str">
        <f>IF(TGO!V322="","",TGO!V322)</f>
        <v/>
      </c>
      <c r="Y2569" s="5" t="str">
        <f>IF(TGO!W322="","",TGO!W322)</f>
        <v/>
      </c>
      <c r="Z2569" s="5" t="str">
        <f>IF(TGO!X322="","",TGO!X322)</f>
        <v/>
      </c>
      <c r="AA2569" s="5">
        <f>IF(Pays!$E$10="","",Pays!$E$10)</f>
        <v>1</v>
      </c>
      <c r="AB2569" s="5">
        <f>IF(Pays!$F$10="","",Pays!$F$10)</f>
        <v>32.9</v>
      </c>
      <c r="AC2569" s="5">
        <f>IF(Pays!$H$10="","",Pays!$H$10)</f>
        <v>33.5</v>
      </c>
      <c r="AD2569" s="5" t="str">
        <f>IF(Annuel!I29="","",Annuel!I29)</f>
        <v/>
      </c>
      <c r="AE2569" s="5" t="str">
        <f>IF(Annuel!Q29="","",Annuel!Q29)</f>
        <v/>
      </c>
      <c r="AF2569" s="5" t="str">
        <f>IF(Annuel!Y29="","",Annuel!Y29)</f>
        <v/>
      </c>
      <c r="AG2569" s="5" t="str">
        <f>IF(Annuel!AG29="","",Annuel!AG29)</f>
        <v/>
      </c>
      <c r="AH2569" s="5" t="str">
        <f>IF(A2569&gt;=Parametres!$C$6,"base 2023","avant 2025")</f>
        <v>base 2023</v>
      </c>
    </row>
    <row r="2570" spans="1:34" x14ac:dyDescent="0.25">
      <c r="A2570" s="1" t="s">
        <v>588</v>
      </c>
      <c r="B2570" s="1" t="s">
        <v>700</v>
      </c>
      <c r="C2570" s="1" t="s">
        <v>699</v>
      </c>
      <c r="D2570" s="5" t="str">
        <f>IF(TGO!B323="","",TGO!B323)</f>
        <v/>
      </c>
      <c r="E2570" s="5" t="str">
        <f>IF(TGO!C323="","",TGO!C323)</f>
        <v/>
      </c>
      <c r="F2570" s="5" t="str">
        <f>IF(Monde!B323="","",Monde!B323)</f>
        <v/>
      </c>
      <c r="G2570" s="5" t="str">
        <f>IF(Monde!H323="","",Monde!H323)</f>
        <v/>
      </c>
      <c r="H2570" s="5" t="str">
        <f>IF(Monde!O323="","",Monde!O323)</f>
        <v/>
      </c>
      <c r="I2570" s="5" t="str">
        <f>IF(Monde!C323="","",Monde!C323)</f>
        <v/>
      </c>
      <c r="J2570" s="5" t="str">
        <f>IF(Monde!D323="","",Monde!D323)</f>
        <v/>
      </c>
      <c r="K2570" s="5" t="str">
        <f>IF(Monde!E323="","",Monde!E323)</f>
        <v/>
      </c>
      <c r="L2570" s="5" t="str">
        <f>IF(Monde!F323="","",Monde!F323)</f>
        <v/>
      </c>
      <c r="M2570" s="5" t="str">
        <f>IF(Monde!G323="","",Monde!G323)</f>
        <v/>
      </c>
      <c r="N2570" s="5" t="str">
        <f>IF(Monde!I323="","",Monde!I323)</f>
        <v/>
      </c>
      <c r="O2570" s="5" t="str">
        <f>IF(Monde!J323="","",Monde!J323)</f>
        <v/>
      </c>
      <c r="P2570" s="5" t="str">
        <f>IF(Monde!K323="","",Monde!K323)</f>
        <v/>
      </c>
      <c r="Q2570" s="5" t="str">
        <f>IF(Monde!L323="","",Monde!L323)</f>
        <v/>
      </c>
      <c r="R2570" s="5" t="str">
        <f>IF(Monde!M323="","",Monde!M323)</f>
        <v/>
      </c>
      <c r="S2570" s="5" t="str">
        <f>IF(Monde!N323="","",Monde!N323)</f>
        <v/>
      </c>
      <c r="T2570" s="5" t="str">
        <f>IF(Monde!P323="","",Monde!P323)</f>
        <v/>
      </c>
      <c r="U2570" s="5" t="str">
        <f>IF(Monde!Q323="","",Monde!Q323)</f>
        <v/>
      </c>
      <c r="V2570" s="5" t="str">
        <f>IF(Monde!R323="","",Monde!R323)</f>
        <v/>
      </c>
      <c r="W2570" s="5" t="str">
        <f>IF(TGO!U323="","",TGO!U323)</f>
        <v/>
      </c>
      <c r="X2570" s="5" t="str">
        <f>IF(TGO!V323="","",TGO!V323)</f>
        <v/>
      </c>
      <c r="Y2570" s="5" t="str">
        <f>IF(TGO!W323="","",TGO!W323)</f>
        <v/>
      </c>
      <c r="Z2570" s="5" t="str">
        <f>IF(TGO!X323="","",TGO!X323)</f>
        <v/>
      </c>
      <c r="AA2570" s="5">
        <f>IF(Pays!$E$10="","",Pays!$E$10)</f>
        <v>1</v>
      </c>
      <c r="AB2570" s="5">
        <f>IF(Pays!$F$10="","",Pays!$F$10)</f>
        <v>32.9</v>
      </c>
      <c r="AC2570" s="5">
        <f>IF(Pays!$H$10="","",Pays!$H$10)</f>
        <v>33.5</v>
      </c>
      <c r="AD2570" s="5" t="str">
        <f>IF(Annuel!I29="","",Annuel!I29)</f>
        <v/>
      </c>
      <c r="AE2570" s="5" t="str">
        <f>IF(Annuel!Q29="","",Annuel!Q29)</f>
        <v/>
      </c>
      <c r="AF2570" s="5" t="str">
        <f>IF(Annuel!Y29="","",Annuel!Y29)</f>
        <v/>
      </c>
      <c r="AG2570" s="5" t="str">
        <f>IF(Annuel!AG29="","",Annuel!AG29)</f>
        <v/>
      </c>
      <c r="AH2570" s="5" t="str">
        <f>IF(A2570&gt;=Parametres!$C$6,"base 2023","avant 2025")</f>
        <v>base 2023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AF36"/>
  <sheetViews>
    <sheetView zoomScaleNormal="100" workbookViewId="0"/>
  </sheetViews>
  <sheetFormatPr defaultColWidth="8.7265625" defaultRowHeight="12.5" x14ac:dyDescent="0.25"/>
  <cols>
    <col min="1" max="1" width="3" style="1" customWidth="1"/>
    <col min="2" max="2" width="26" style="1" customWidth="1"/>
    <col min="3" max="3" width="16" style="1" customWidth="1"/>
    <col min="4" max="4" width="24" style="1" customWidth="1"/>
    <col min="5" max="5" width="25" style="1" customWidth="1"/>
    <col min="6" max="7" width="22" style="1" customWidth="1"/>
    <col min="8" max="8" width="40" style="1" customWidth="1"/>
    <col min="9" max="9" width="26" style="1" customWidth="1"/>
    <col min="10" max="16384" width="8.7265625" style="1"/>
  </cols>
  <sheetData>
    <row r="2" spans="1:32" ht="12.75" customHeight="1" x14ac:dyDescent="0.3">
      <c r="A2" s="2"/>
      <c r="B2" s="2" t="s">
        <v>49</v>
      </c>
      <c r="C2" s="2" t="s">
        <v>60</v>
      </c>
      <c r="D2" s="2" t="s">
        <v>712</v>
      </c>
      <c r="E2" s="2" t="s">
        <v>713</v>
      </c>
      <c r="F2" s="2" t="s">
        <v>714</v>
      </c>
      <c r="G2" s="2" t="s">
        <v>715</v>
      </c>
      <c r="H2" s="2" t="s">
        <v>716</v>
      </c>
      <c r="I2" s="2" t="s">
        <v>717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x14ac:dyDescent="0.25">
      <c r="B3" s="1" t="s">
        <v>661</v>
      </c>
      <c r="C3" s="1" t="s">
        <v>660</v>
      </c>
      <c r="D3" s="5">
        <f>COUNT(BEN!$B$3:$B$323)</f>
        <v>0</v>
      </c>
      <c r="E3" s="5">
        <f>COUNT(BEN!$C$3:$C$323)</f>
        <v>0</v>
      </c>
      <c r="F3" s="5" t="str">
        <f>IF(E3=0,"-",INDEX(BEN!$A$3:$A$323,MATCH(TRUE(),INDEX(BEN!$C$3:$C$323&lt;&gt;"",0),0)))</f>
        <v>-</v>
      </c>
      <c r="G3" s="5" t="str">
        <f>IF(E3=0,"-",INDEX(BEN!$A$3:$A$323,SUMPRODUCT(MAX((BEN!$C$3:$C$323&lt;&gt;"")*(ROW(BEN!$C$3:$C$323)-2)))))</f>
        <v>-</v>
      </c>
      <c r="H3" s="7">
        <f>COUNT(BEN!$C$3:$C$302)/ROWS(BEN!$C$3:$C$302)</f>
        <v>0</v>
      </c>
      <c r="I3" s="5" t="str">
        <f>IF(AND(D3&gt;=Parametres!$C$8,E3&gt;=Parametres!$C$8),"oui","non")</f>
        <v>non</v>
      </c>
    </row>
    <row r="4" spans="1:32" x14ac:dyDescent="0.25">
      <c r="B4" s="1" t="s">
        <v>667</v>
      </c>
      <c r="C4" s="1" t="s">
        <v>666</v>
      </c>
      <c r="D4" s="5">
        <f>COUNT(BFA!$B$3:$B$323)</f>
        <v>0</v>
      </c>
      <c r="E4" s="5">
        <f>COUNT(BFA!$C$3:$C$323)</f>
        <v>0</v>
      </c>
      <c r="F4" s="5" t="str">
        <f>IF(E4=0,"-",INDEX(BFA!$A$3:$A$323,MATCH(TRUE(),INDEX(BFA!$C$3:$C$323&lt;&gt;"",0),0)))</f>
        <v>-</v>
      </c>
      <c r="G4" s="5" t="str">
        <f>IF(E4=0,"-",INDEX(BFA!$A$3:$A$323,SUMPRODUCT(MAX((BFA!$C$3:$C$323&lt;&gt;"")*(ROW(BFA!$C$3:$C$323)-2)))))</f>
        <v>-</v>
      </c>
      <c r="H4" s="7">
        <f>COUNT(BFA!$C$3:$C$302)/ROWS(BFA!$C$3:$C$302)</f>
        <v>0</v>
      </c>
      <c r="I4" s="5" t="str">
        <f>IF(AND(D4&gt;=Parametres!$C$8,E4&gt;=Parametres!$C$8),"oui","non")</f>
        <v>non</v>
      </c>
    </row>
    <row r="5" spans="1:32" x14ac:dyDescent="0.25">
      <c r="B5" s="1" t="s">
        <v>673</v>
      </c>
      <c r="C5" s="1" t="s">
        <v>672</v>
      </c>
      <c r="D5" s="5">
        <f>COUNT(CIV!$B$3:$B$323)</f>
        <v>0</v>
      </c>
      <c r="E5" s="5">
        <f>COUNT(CIV!$C$3:$C$323)</f>
        <v>0</v>
      </c>
      <c r="F5" s="5" t="str">
        <f>IF(E5=0,"-",INDEX(CIV!$A$3:$A$323,MATCH(TRUE(),INDEX(CIV!$C$3:$C$323&lt;&gt;"",0),0)))</f>
        <v>-</v>
      </c>
      <c r="G5" s="5" t="str">
        <f>IF(E5=0,"-",INDEX(CIV!$A$3:$A$323,SUMPRODUCT(MAX((CIV!$C$3:$C$323&lt;&gt;"")*(ROW(CIV!$C$3:$C$323)-2)))))</f>
        <v>-</v>
      </c>
      <c r="H5" s="7">
        <f>COUNT(CIV!$C$3:$C$302)/ROWS(CIV!$C$3:$C$302)</f>
        <v>0</v>
      </c>
      <c r="I5" s="5" t="str">
        <f>IF(AND(D5&gt;=Parametres!$C$8,E5&gt;=Parametres!$C$8),"oui","non")</f>
        <v>non</v>
      </c>
    </row>
    <row r="6" spans="1:32" x14ac:dyDescent="0.25">
      <c r="B6" s="1" t="s">
        <v>679</v>
      </c>
      <c r="C6" s="1" t="s">
        <v>678</v>
      </c>
      <c r="D6" s="5">
        <f>COUNT(GNB!$B$3:$B$323)</f>
        <v>0</v>
      </c>
      <c r="E6" s="5">
        <f>COUNT(GNB!$C$3:$C$323)</f>
        <v>0</v>
      </c>
      <c r="F6" s="5" t="str">
        <f>IF(E6=0,"-",INDEX(GNB!$A$3:$A$323,MATCH(TRUE(),INDEX(GNB!$C$3:$C$323&lt;&gt;"",0),0)))</f>
        <v>-</v>
      </c>
      <c r="G6" s="5" t="str">
        <f>IF(E6=0,"-",INDEX(GNB!$A$3:$A$323,SUMPRODUCT(MAX((GNB!$C$3:$C$323&lt;&gt;"")*(ROW(GNB!$C$3:$C$323)-2)))))</f>
        <v>-</v>
      </c>
      <c r="H6" s="7">
        <f>COUNT(GNB!$C$3:$C$302)/ROWS(GNB!$C$3:$C$302)</f>
        <v>0</v>
      </c>
      <c r="I6" s="5" t="str">
        <f>IF(AND(D6&gt;=Parametres!$C$8,E6&gt;=Parametres!$C$8),"oui","non")</f>
        <v>non</v>
      </c>
    </row>
    <row r="7" spans="1:32" x14ac:dyDescent="0.25">
      <c r="B7" s="1" t="s">
        <v>684</v>
      </c>
      <c r="C7" s="1" t="s">
        <v>683</v>
      </c>
      <c r="D7" s="5">
        <f>COUNT(MLI!$B$3:$B$323)</f>
        <v>0</v>
      </c>
      <c r="E7" s="5">
        <f>COUNT(MLI!$C$3:$C$323)</f>
        <v>0</v>
      </c>
      <c r="F7" s="5" t="str">
        <f>IF(E7=0,"-",INDEX(MLI!$A$3:$A$323,MATCH(TRUE(),INDEX(MLI!$C$3:$C$323&lt;&gt;"",0),0)))</f>
        <v>-</v>
      </c>
      <c r="G7" s="5" t="str">
        <f>IF(E7=0,"-",INDEX(MLI!$A$3:$A$323,SUMPRODUCT(MAX((MLI!$C$3:$C$323&lt;&gt;"")*(ROW(MLI!$C$3:$C$323)-2)))))</f>
        <v>-</v>
      </c>
      <c r="H7" s="7">
        <f>COUNT(MLI!$C$3:$C$302)/ROWS(MLI!$C$3:$C$302)</f>
        <v>0</v>
      </c>
      <c r="I7" s="5" t="str">
        <f>IF(AND(D7&gt;=Parametres!$C$8,E7&gt;=Parametres!$C$8),"oui","non")</f>
        <v>non</v>
      </c>
    </row>
    <row r="8" spans="1:32" x14ac:dyDescent="0.25">
      <c r="B8" s="1" t="s">
        <v>689</v>
      </c>
      <c r="C8" s="1" t="s">
        <v>688</v>
      </c>
      <c r="D8" s="5">
        <f>COUNT(NER!$B$3:$B$323)</f>
        <v>0</v>
      </c>
      <c r="E8" s="5">
        <f>COUNT(NER!$C$3:$C$323)</f>
        <v>0</v>
      </c>
      <c r="F8" s="5" t="str">
        <f>IF(E8=0,"-",INDEX(NER!$A$3:$A$323,MATCH(TRUE(),INDEX(NER!$C$3:$C$323&lt;&gt;"",0),0)))</f>
        <v>-</v>
      </c>
      <c r="G8" s="5" t="str">
        <f>IF(E8=0,"-",INDEX(NER!$A$3:$A$323,SUMPRODUCT(MAX((NER!$C$3:$C$323&lt;&gt;"")*(ROW(NER!$C$3:$C$323)-2)))))</f>
        <v>-</v>
      </c>
      <c r="H8" s="7">
        <f>COUNT(NER!$C$3:$C$302)/ROWS(NER!$C$3:$C$302)</f>
        <v>0</v>
      </c>
      <c r="I8" s="5" t="str">
        <f>IF(AND(D8&gt;=Parametres!$C$8,E8&gt;=Parametres!$C$8),"oui","non")</f>
        <v>non</v>
      </c>
    </row>
    <row r="9" spans="1:32" x14ac:dyDescent="0.25">
      <c r="B9" s="1" t="s">
        <v>694</v>
      </c>
      <c r="C9" s="1" t="s">
        <v>693</v>
      </c>
      <c r="D9" s="5">
        <f>COUNT(SEN!$B$3:$B$323)</f>
        <v>0</v>
      </c>
      <c r="E9" s="5">
        <f>COUNT(SEN!$C$3:$C$323)</f>
        <v>0</v>
      </c>
      <c r="F9" s="5" t="str">
        <f>IF(E9=0,"-",INDEX(SEN!$A$3:$A$323,MATCH(TRUE(),INDEX(SEN!$C$3:$C$323&lt;&gt;"",0),0)))</f>
        <v>-</v>
      </c>
      <c r="G9" s="5" t="str">
        <f>IF(E9=0,"-",INDEX(SEN!$A$3:$A$323,SUMPRODUCT(MAX((SEN!$C$3:$C$323&lt;&gt;"")*(ROW(SEN!$C$3:$C$323)-2)))))</f>
        <v>-</v>
      </c>
      <c r="H9" s="7">
        <f>COUNT(SEN!$C$3:$C$302)/ROWS(SEN!$C$3:$C$302)</f>
        <v>0</v>
      </c>
      <c r="I9" s="5" t="str">
        <f>IF(AND(D9&gt;=Parametres!$C$8,E9&gt;=Parametres!$C$8),"oui","non")</f>
        <v>non</v>
      </c>
    </row>
    <row r="10" spans="1:32" x14ac:dyDescent="0.25">
      <c r="B10" s="1" t="s">
        <v>700</v>
      </c>
      <c r="C10" s="1" t="s">
        <v>699</v>
      </c>
      <c r="D10" s="5">
        <f>COUNT(TGO!$B$3:$B$323)</f>
        <v>0</v>
      </c>
      <c r="E10" s="5">
        <f>COUNT(TGO!$C$3:$C$323)</f>
        <v>0</v>
      </c>
      <c r="F10" s="5" t="str">
        <f>IF(E10=0,"-",INDEX(TGO!$A$3:$A$323,MATCH(TRUE(),INDEX(TGO!$C$3:$C$323&lt;&gt;"",0),0)))</f>
        <v>-</v>
      </c>
      <c r="G10" s="5" t="str">
        <f>IF(E10=0,"-",INDEX(TGO!$A$3:$A$323,SUMPRODUCT(MAX((TGO!$C$3:$C$323&lt;&gt;"")*(ROW(TGO!$C$3:$C$323)-2)))))</f>
        <v>-</v>
      </c>
      <c r="H10" s="7">
        <f>COUNT(TGO!$C$3:$C$302)/ROWS(TGO!$C$3:$C$302)</f>
        <v>0</v>
      </c>
      <c r="I10" s="5" t="str">
        <f>IF(AND(D10&gt;=Parametres!$C$8,E10&gt;=Parametres!$C$8),"oui","non")</f>
        <v>non</v>
      </c>
    </row>
    <row r="13" spans="1:32" ht="12.75" customHeight="1" x14ac:dyDescent="0.3">
      <c r="A13" s="2"/>
      <c r="B13" s="2" t="s">
        <v>718</v>
      </c>
      <c r="C13" s="2" t="s">
        <v>49</v>
      </c>
      <c r="D13" s="2" t="s">
        <v>719</v>
      </c>
      <c r="E13" s="2" t="s">
        <v>720</v>
      </c>
      <c r="F13" s="2" t="s">
        <v>721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x14ac:dyDescent="0.25">
      <c r="B14" s="1" t="s">
        <v>79</v>
      </c>
      <c r="C14" s="1" t="s">
        <v>80</v>
      </c>
      <c r="D14" s="5">
        <f>COUNT(Monde!$B$3:$B$323)</f>
        <v>0</v>
      </c>
      <c r="E14" s="5">
        <f>ROWS(Monde!$B$3:$B$323)</f>
        <v>321</v>
      </c>
      <c r="F14" s="7">
        <f t="shared" ref="F14:F30" si="0">D14/E14</f>
        <v>0</v>
      </c>
    </row>
    <row r="15" spans="1:32" x14ac:dyDescent="0.25">
      <c r="B15" s="1" t="s">
        <v>118</v>
      </c>
      <c r="C15" s="1" t="s">
        <v>80</v>
      </c>
      <c r="D15" s="5">
        <f>COUNT(Monde!$C$3:$C$323)</f>
        <v>0</v>
      </c>
      <c r="E15" s="5">
        <f>ROWS(Monde!$C$3:$C$323)</f>
        <v>321</v>
      </c>
      <c r="F15" s="7">
        <f t="shared" si="0"/>
        <v>0</v>
      </c>
    </row>
    <row r="16" spans="1:32" x14ac:dyDescent="0.25">
      <c r="B16" s="1" t="s">
        <v>124</v>
      </c>
      <c r="C16" s="1" t="s">
        <v>80</v>
      </c>
      <c r="D16" s="5">
        <f>COUNT(Monde!$D$3:$D$323)</f>
        <v>0</v>
      </c>
      <c r="E16" s="5">
        <f>ROWS(Monde!$D$3:$D$323)</f>
        <v>321</v>
      </c>
      <c r="F16" s="7">
        <f t="shared" si="0"/>
        <v>0</v>
      </c>
    </row>
    <row r="17" spans="1:32" x14ac:dyDescent="0.25">
      <c r="B17" s="1" t="s">
        <v>127</v>
      </c>
      <c r="C17" s="1" t="s">
        <v>80</v>
      </c>
      <c r="D17" s="5">
        <f>COUNT(Monde!$E$3:$E$323)</f>
        <v>0</v>
      </c>
      <c r="E17" s="5">
        <f>ROWS(Monde!$E$3:$E$323)</f>
        <v>321</v>
      </c>
      <c r="F17" s="7">
        <f t="shared" si="0"/>
        <v>0</v>
      </c>
    </row>
    <row r="18" spans="1:32" x14ac:dyDescent="0.25">
      <c r="B18" s="1" t="s">
        <v>129</v>
      </c>
      <c r="C18" s="1" t="s">
        <v>80</v>
      </c>
      <c r="D18" s="5">
        <f>COUNT(Monde!$F$3:$F$323)</f>
        <v>0</v>
      </c>
      <c r="E18" s="5">
        <f>ROWS(Monde!$F$3:$F$323)</f>
        <v>321</v>
      </c>
      <c r="F18" s="7">
        <f t="shared" si="0"/>
        <v>0</v>
      </c>
    </row>
    <row r="19" spans="1:32" x14ac:dyDescent="0.25">
      <c r="B19" s="1" t="s">
        <v>132</v>
      </c>
      <c r="C19" s="1" t="s">
        <v>80</v>
      </c>
      <c r="D19" s="5">
        <f>COUNT(Monde!$G$3:$G$323)</f>
        <v>0</v>
      </c>
      <c r="E19" s="5">
        <f>ROWS(Monde!$G$3:$G$323)</f>
        <v>321</v>
      </c>
      <c r="F19" s="7">
        <f t="shared" si="0"/>
        <v>0</v>
      </c>
    </row>
    <row r="20" spans="1:32" x14ac:dyDescent="0.25">
      <c r="B20" s="1" t="s">
        <v>88</v>
      </c>
      <c r="C20" s="1" t="s">
        <v>80</v>
      </c>
      <c r="D20" s="5">
        <f>COUNT(Monde!$H$3:$H$323)</f>
        <v>0</v>
      </c>
      <c r="E20" s="5">
        <f>ROWS(Monde!$H$3:$H$323)</f>
        <v>321</v>
      </c>
      <c r="F20" s="7">
        <f t="shared" si="0"/>
        <v>0</v>
      </c>
    </row>
    <row r="21" spans="1:32" x14ac:dyDescent="0.25">
      <c r="B21" s="1" t="s">
        <v>137</v>
      </c>
      <c r="C21" s="1" t="s">
        <v>80</v>
      </c>
      <c r="D21" s="5">
        <f>COUNT(Monde!$I$3:$I$323)</f>
        <v>0</v>
      </c>
      <c r="E21" s="5">
        <f>ROWS(Monde!$I$3:$I$323)</f>
        <v>321</v>
      </c>
      <c r="F21" s="7">
        <f t="shared" si="0"/>
        <v>0</v>
      </c>
    </row>
    <row r="22" spans="1:32" x14ac:dyDescent="0.25">
      <c r="B22" s="1" t="s">
        <v>142</v>
      </c>
      <c r="C22" s="1" t="s">
        <v>80</v>
      </c>
      <c r="D22" s="5">
        <f>COUNT(Monde!$J$3:$J$323)</f>
        <v>0</v>
      </c>
      <c r="E22" s="5">
        <f>ROWS(Monde!$J$3:$J$323)</f>
        <v>321</v>
      </c>
      <c r="F22" s="7">
        <f t="shared" si="0"/>
        <v>0</v>
      </c>
    </row>
    <row r="23" spans="1:32" x14ac:dyDescent="0.25">
      <c r="B23" s="1" t="s">
        <v>145</v>
      </c>
      <c r="C23" s="1" t="s">
        <v>80</v>
      </c>
      <c r="D23" s="5">
        <f>COUNT(Monde!$K$3:$K$323)</f>
        <v>0</v>
      </c>
      <c r="E23" s="5">
        <f>ROWS(Monde!$K$3:$K$323)</f>
        <v>321</v>
      </c>
      <c r="F23" s="7">
        <f t="shared" si="0"/>
        <v>0</v>
      </c>
    </row>
    <row r="24" spans="1:32" x14ac:dyDescent="0.25">
      <c r="B24" s="1" t="s">
        <v>148</v>
      </c>
      <c r="C24" s="1" t="s">
        <v>80</v>
      </c>
      <c r="D24" s="5">
        <f>COUNT(Monde!$L$3:$L$323)</f>
        <v>0</v>
      </c>
      <c r="E24" s="5">
        <f>ROWS(Monde!$L$3:$L$323)</f>
        <v>321</v>
      </c>
      <c r="F24" s="7">
        <f t="shared" si="0"/>
        <v>0</v>
      </c>
    </row>
    <row r="25" spans="1:32" x14ac:dyDescent="0.25">
      <c r="B25" s="1" t="s">
        <v>152</v>
      </c>
      <c r="C25" s="1" t="s">
        <v>80</v>
      </c>
      <c r="D25" s="5">
        <f>COUNT(Monde!$M$3:$M$323)</f>
        <v>0</v>
      </c>
      <c r="E25" s="5">
        <f>ROWS(Monde!$M$3:$M$323)</f>
        <v>321</v>
      </c>
      <c r="F25" s="7">
        <f t="shared" si="0"/>
        <v>0</v>
      </c>
    </row>
    <row r="26" spans="1:32" x14ac:dyDescent="0.25">
      <c r="B26" s="1" t="s">
        <v>109</v>
      </c>
      <c r="C26" s="1" t="s">
        <v>80</v>
      </c>
      <c r="D26" s="5">
        <f>COUNT(Monde!$N$3:$N$323)</f>
        <v>0</v>
      </c>
      <c r="E26" s="5">
        <f>ROWS(Monde!$N$3:$N$323)</f>
        <v>321</v>
      </c>
      <c r="F26" s="7">
        <f t="shared" si="0"/>
        <v>0</v>
      </c>
    </row>
    <row r="27" spans="1:32" x14ac:dyDescent="0.25">
      <c r="B27" s="1" t="s">
        <v>97</v>
      </c>
      <c r="C27" s="1" t="s">
        <v>80</v>
      </c>
      <c r="D27" s="5">
        <f>COUNT(Monde!$O$3:$O$323)</f>
        <v>0</v>
      </c>
      <c r="E27" s="5">
        <f>ROWS(Monde!$O$3:$O$323)</f>
        <v>321</v>
      </c>
      <c r="F27" s="7">
        <f t="shared" si="0"/>
        <v>0</v>
      </c>
    </row>
    <row r="28" spans="1:32" x14ac:dyDescent="0.25">
      <c r="B28" s="1" t="s">
        <v>155</v>
      </c>
      <c r="C28" s="1" t="s">
        <v>80</v>
      </c>
      <c r="D28" s="5">
        <f>COUNT(Monde!$P$3:$P$323)</f>
        <v>0</v>
      </c>
      <c r="E28" s="5">
        <f>ROWS(Monde!$P$3:$P$323)</f>
        <v>321</v>
      </c>
      <c r="F28" s="7">
        <f t="shared" si="0"/>
        <v>0</v>
      </c>
    </row>
    <row r="29" spans="1:32" x14ac:dyDescent="0.25">
      <c r="B29" s="1" t="s">
        <v>163</v>
      </c>
      <c r="C29" s="1" t="s">
        <v>80</v>
      </c>
      <c r="D29" s="5">
        <f>COUNT(Monde!$Q$3:$Q$323)</f>
        <v>0</v>
      </c>
      <c r="E29" s="5">
        <f>ROWS(Monde!$Q$3:$Q$323)</f>
        <v>321</v>
      </c>
      <c r="F29" s="7">
        <f t="shared" si="0"/>
        <v>0</v>
      </c>
    </row>
    <row r="30" spans="1:32" x14ac:dyDescent="0.25">
      <c r="B30" s="1" t="s">
        <v>172</v>
      </c>
      <c r="C30" s="1" t="s">
        <v>80</v>
      </c>
      <c r="D30" s="5">
        <f>COUNT(Monde!$R$3:$R$323)</f>
        <v>0</v>
      </c>
      <c r="E30" s="5">
        <f>ROWS(Monde!$R$3:$R$323)</f>
        <v>321</v>
      </c>
      <c r="F30" s="7">
        <f t="shared" si="0"/>
        <v>0</v>
      </c>
    </row>
    <row r="32" spans="1:32" ht="12.75" customHeight="1" x14ac:dyDescent="0.3">
      <c r="A32" s="2"/>
      <c r="B32" s="2" t="s">
        <v>722</v>
      </c>
      <c r="C32" s="2" t="s">
        <v>723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2:3" x14ac:dyDescent="0.25">
      <c r="B33" s="1" t="s">
        <v>724</v>
      </c>
      <c r="C33" s="5" t="str">
        <f>COUNTIF(I3:I10,"oui")&amp;" sur 8"</f>
        <v>0 sur 8</v>
      </c>
    </row>
    <row r="34" spans="2:3" x14ac:dyDescent="0.25">
      <c r="B34" s="1" t="s">
        <v>725</v>
      </c>
      <c r="C34" s="5" t="str">
        <f>IF(AND(COUNT(Monde!$B$3:$B$302)=ROWS(Monde!$B$3:$B$302),COUNT(Monde!$H$3:$H$302)=ROWS(Monde!$H$3:$H$302),COUNT(Monde!$N$3:$N$302)=ROWS(Monde!$N$3:$N$302)),"oui","non")</f>
        <v>non</v>
      </c>
    </row>
    <row r="35" spans="2:3" ht="13" x14ac:dyDescent="0.3">
      <c r="B35" s="1" t="s">
        <v>726</v>
      </c>
      <c r="C35" s="8" t="str">
        <f>IF(AND(COUNTIF(I3:I10,"oui")=8,C34="oui"),"oui","non")</f>
        <v>non</v>
      </c>
    </row>
    <row r="36" spans="2:3" x14ac:dyDescent="0.25">
      <c r="B36" s="1" t="s">
        <v>727</v>
      </c>
      <c r="C36" s="5">
        <f>SUMPRODUCT(ISNUMBER(Data!$E$3:$E$2570)*ISNUMBER(Data!$F$3:$F$2570))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Y17"/>
  <sheetViews>
    <sheetView zoomScaleNormal="100" workbookViewId="0"/>
  </sheetViews>
  <sheetFormatPr defaultColWidth="8.7265625" defaultRowHeight="12.5" x14ac:dyDescent="0.25"/>
  <cols>
    <col min="1" max="1" width="3" style="1" customWidth="1"/>
    <col min="2" max="2" width="10" style="1" customWidth="1"/>
    <col min="3" max="3" width="24" style="1" customWidth="1"/>
    <col min="4" max="4" width="18" style="1" customWidth="1"/>
    <col min="5" max="5" width="10" style="1" customWidth="1"/>
    <col min="6" max="6" width="42" style="1" customWidth="1"/>
    <col min="7" max="7" width="24" style="1" customWidth="1"/>
    <col min="8" max="8" width="10" style="1" customWidth="1"/>
    <col min="9" max="9" width="34" style="1" customWidth="1"/>
    <col min="10" max="10" width="30" style="1" customWidth="1"/>
    <col min="11" max="11" width="26" style="1" customWidth="1"/>
    <col min="12" max="12" width="30" style="1" customWidth="1"/>
    <col min="13" max="13" width="26" style="1" customWidth="1"/>
    <col min="14" max="14" width="30" style="1" customWidth="1"/>
    <col min="15" max="15" width="26" style="1" customWidth="1"/>
    <col min="16" max="16" width="30" style="1" customWidth="1"/>
    <col min="17" max="17" width="26" style="1" customWidth="1"/>
    <col min="18" max="18" width="30" style="1" customWidth="1"/>
    <col min="19" max="19" width="26" style="1" customWidth="1"/>
    <col min="20" max="20" width="30" style="1" customWidth="1"/>
    <col min="21" max="21" width="26" style="1" customWidth="1"/>
    <col min="22" max="22" width="30" style="1" customWidth="1"/>
    <col min="23" max="23" width="26" style="1" customWidth="1"/>
    <col min="24" max="24" width="30" style="1" customWidth="1"/>
    <col min="25" max="25" width="26" style="1" customWidth="1"/>
    <col min="26" max="16384" width="8.7265625" style="1"/>
  </cols>
  <sheetData>
    <row r="2" spans="1:25" ht="12.75" customHeight="1" x14ac:dyDescent="0.3">
      <c r="A2" s="2"/>
      <c r="B2" s="2" t="s">
        <v>267</v>
      </c>
      <c r="C2" s="2" t="s">
        <v>728</v>
      </c>
      <c r="D2" s="2" t="s">
        <v>729</v>
      </c>
      <c r="E2" s="2" t="s">
        <v>730</v>
      </c>
      <c r="F2" s="2" t="s">
        <v>731</v>
      </c>
      <c r="G2" s="2" t="s">
        <v>732</v>
      </c>
      <c r="H2" s="2" t="s">
        <v>730</v>
      </c>
      <c r="I2" s="2" t="s">
        <v>733</v>
      </c>
      <c r="J2" s="2" t="s">
        <v>734</v>
      </c>
      <c r="K2" s="2" t="s">
        <v>735</v>
      </c>
      <c r="L2" s="2" t="s">
        <v>736</v>
      </c>
      <c r="M2" s="2" t="s">
        <v>737</v>
      </c>
      <c r="N2" s="2" t="s">
        <v>738</v>
      </c>
      <c r="O2" s="2" t="s">
        <v>739</v>
      </c>
      <c r="P2" s="2" t="s">
        <v>740</v>
      </c>
      <c r="Q2" s="2" t="s">
        <v>741</v>
      </c>
      <c r="R2" s="2" t="s">
        <v>742</v>
      </c>
      <c r="S2" s="2" t="s">
        <v>743</v>
      </c>
      <c r="T2" s="2" t="s">
        <v>744</v>
      </c>
      <c r="U2" s="2" t="s">
        <v>745</v>
      </c>
      <c r="V2" s="2" t="s">
        <v>746</v>
      </c>
      <c r="W2" s="2" t="s">
        <v>747</v>
      </c>
      <c r="X2" s="2" t="s">
        <v>748</v>
      </c>
      <c r="Y2" s="2" t="s">
        <v>749</v>
      </c>
    </row>
    <row r="3" spans="1:25" x14ac:dyDescent="0.25">
      <c r="B3" s="1" t="s">
        <v>574</v>
      </c>
      <c r="C3" s="6">
        <v>581.29999999999995</v>
      </c>
      <c r="D3" s="9" t="str">
        <f>IF(Monde!$O$309="","",Monde!$O$309)</f>
        <v/>
      </c>
      <c r="E3" s="9" t="str">
        <f t="shared" ref="E3:E9" si="0">IF(D3="","",100*(D3/C3-1))</f>
        <v/>
      </c>
      <c r="F3" s="6">
        <v>60.9</v>
      </c>
      <c r="G3" s="9" t="str">
        <f>IF(Monde!$H$309="","",Monde!$H$309)</f>
        <v/>
      </c>
      <c r="H3" s="9" t="str">
        <f t="shared" ref="H3:H9" si="1">IF(G3="","",100*(G3/F3-1))</f>
        <v/>
      </c>
      <c r="I3" s="6">
        <v>120.2</v>
      </c>
      <c r="J3" s="6">
        <v>1</v>
      </c>
      <c r="K3" s="9" t="str">
        <f>IF(OR(BEN!$B$309="",BEN!$B$297=""),"",100*(BEN!$B$309/BEN!$B$297-1))</f>
        <v/>
      </c>
      <c r="L3" s="6">
        <v>-1.1000000000000001</v>
      </c>
      <c r="M3" s="9" t="str">
        <f>IF(OR(BFA!$B$309="",BFA!$B$297=""),"",100*(BFA!$B$309/BFA!$B$297-1))</f>
        <v/>
      </c>
      <c r="N3" s="6">
        <v>-0.8</v>
      </c>
      <c r="O3" s="9" t="str">
        <f>IF(OR(CIV!$B$309="",CIV!$B$297=""),"",100*(CIV!$B$309/CIV!$B$297-1))</f>
        <v/>
      </c>
      <c r="P3" s="6">
        <v>-1.9</v>
      </c>
      <c r="Q3" s="9" t="str">
        <f>IF(OR(GNB!$B$309="",GNB!$B$297=""),"",100*(GNB!$B$309/GNB!$B$297-1))</f>
        <v/>
      </c>
      <c r="R3" s="6">
        <v>0.7</v>
      </c>
      <c r="S3" s="9" t="str">
        <f>IF(OR(MLI!$B$309="",MLI!$B$297=""),"",100*(MLI!$B$309/MLI!$B$297-1))</f>
        <v/>
      </c>
      <c r="T3" s="6">
        <v>-9.1</v>
      </c>
      <c r="U3" s="9" t="str">
        <f>IF(OR(NER!$B$309="",NER!$B$297=""),"",100*(NER!$B$309/NER!$B$297-1))</f>
        <v/>
      </c>
      <c r="V3" s="6">
        <v>1.8</v>
      </c>
      <c r="W3" s="9" t="str">
        <f>IF(OR(SEN!$B$309="",SEN!$B$297=""),"",100*(SEN!$B$309/SEN!$B$297-1))</f>
        <v/>
      </c>
      <c r="X3" s="6">
        <v>-1.1000000000000001</v>
      </c>
      <c r="Y3" s="9" t="str">
        <f>IF(OR(TGO!$B$309="",TGO!$B$297=""),"",100*(TGO!$B$309/TGO!$B$297-1))</f>
        <v/>
      </c>
    </row>
    <row r="4" spans="1:25" x14ac:dyDescent="0.25">
      <c r="B4" s="1" t="s">
        <v>575</v>
      </c>
      <c r="C4" s="6">
        <v>569.6</v>
      </c>
      <c r="D4" s="9" t="str">
        <f>IF(Monde!$O$310="","",Monde!$O$310)</f>
        <v/>
      </c>
      <c r="E4" s="9" t="str">
        <f t="shared" si="0"/>
        <v/>
      </c>
      <c r="F4" s="6">
        <v>67.400000000000006</v>
      </c>
      <c r="G4" s="9" t="str">
        <f>IF(Monde!$H$310="","",Monde!$H$310)</f>
        <v/>
      </c>
      <c r="H4" s="9" t="str">
        <f t="shared" si="1"/>
        <v/>
      </c>
      <c r="I4" s="6">
        <v>117.3</v>
      </c>
      <c r="J4" s="6">
        <v>1.3</v>
      </c>
      <c r="K4" s="9" t="str">
        <f>IF(OR(BEN!$B$310="",BEN!$B$298=""),"",100*(BEN!$B$310/BEN!$B$298-1))</f>
        <v/>
      </c>
      <c r="L4" s="6">
        <v>-3.2</v>
      </c>
      <c r="M4" s="9" t="str">
        <f>IF(OR(BFA!$B$310="",BFA!$B$298=""),"",100*(BFA!$B$310/BFA!$B$298-1))</f>
        <v/>
      </c>
      <c r="N4" s="6">
        <v>-0.8</v>
      </c>
      <c r="O4" s="9" t="str">
        <f>IF(OR(CIV!$B$310="",CIV!$B$298=""),"",100*(CIV!$B$310/CIV!$B$298-1))</f>
        <v/>
      </c>
      <c r="P4" s="6">
        <v>-1.6</v>
      </c>
      <c r="Q4" s="9" t="str">
        <f>IF(OR(GNB!$B$310="",GNB!$B$298=""),"",100*(GNB!$B$310/GNB!$B$298-1))</f>
        <v/>
      </c>
      <c r="R4" s="6">
        <v>-1</v>
      </c>
      <c r="S4" s="9" t="str">
        <f>IF(OR(MLI!$B$310="",MLI!$B$298=""),"",100*(MLI!$B$310/MLI!$B$298-1))</f>
        <v/>
      </c>
      <c r="T4" s="6">
        <v>-9</v>
      </c>
      <c r="U4" s="9" t="str">
        <f>IF(OR(NER!$B$310="",NER!$B$298=""),"",100*(NER!$B$310/NER!$B$298-1))</f>
        <v/>
      </c>
      <c r="V4" s="6">
        <v>2.2000000000000002</v>
      </c>
      <c r="W4" s="9" t="str">
        <f>IF(OR(SEN!$B$310="",SEN!$B$298=""),"",100*(SEN!$B$310/SEN!$B$298-1))</f>
        <v/>
      </c>
      <c r="X4" s="6">
        <v>-0.3</v>
      </c>
      <c r="Y4" s="9" t="str">
        <f>IF(OR(TGO!$B$310="",TGO!$B$298=""),"",100*(TGO!$B$310/TGO!$B$298-1))</f>
        <v/>
      </c>
    </row>
    <row r="5" spans="1:25" x14ac:dyDescent="0.25">
      <c r="B5" s="1" t="s">
        <v>576</v>
      </c>
      <c r="C5" s="6">
        <v>561.6</v>
      </c>
      <c r="D5" s="9" t="str">
        <f>IF(Monde!$O$311="","",Monde!$O$311)</f>
        <v/>
      </c>
      <c r="E5" s="9" t="str">
        <f t="shared" si="0"/>
        <v/>
      </c>
      <c r="F5" s="6">
        <v>67</v>
      </c>
      <c r="G5" s="9" t="str">
        <f>IF(Monde!$H$311="","",Monde!$H$311)</f>
        <v/>
      </c>
      <c r="H5" s="9" t="str">
        <f t="shared" si="1"/>
        <v/>
      </c>
      <c r="I5" s="6">
        <v>110.3</v>
      </c>
      <c r="J5" s="6">
        <v>2.2999999999999998</v>
      </c>
      <c r="K5" s="9" t="str">
        <f>IF(OR(BEN!$B$311="",BEN!$B$299=""),"",100*(BEN!$B$311/BEN!$B$299-1))</f>
        <v/>
      </c>
      <c r="L5" s="6">
        <v>-3.9</v>
      </c>
      <c r="M5" s="9" t="str">
        <f>IF(OR(BFA!$B$311="",BFA!$B$299=""),"",100*(BFA!$B$311/BFA!$B$299-1))</f>
        <v/>
      </c>
      <c r="N5" s="6">
        <v>-0.2</v>
      </c>
      <c r="O5" s="9" t="str">
        <f>IF(OR(CIV!$B$311="",CIV!$B$299=""),"",100*(CIV!$B$311/CIV!$B$299-1))</f>
        <v/>
      </c>
      <c r="P5" s="6">
        <v>-1.8</v>
      </c>
      <c r="Q5" s="9" t="str">
        <f>IF(OR(GNB!$B$311="",GNB!$B$299=""),"",100*(GNB!$B$311/GNB!$B$299-1))</f>
        <v/>
      </c>
      <c r="R5" s="6">
        <v>-1</v>
      </c>
      <c r="S5" s="9" t="str">
        <f>IF(OR(MLI!$B$311="",MLI!$B$299=""),"",100*(MLI!$B$311/MLI!$B$299-1))</f>
        <v/>
      </c>
      <c r="T5" s="6">
        <v>-10.1</v>
      </c>
      <c r="U5" s="9" t="str">
        <f>IF(OR(NER!$B$311="",NER!$B$299=""),"",100*(NER!$B$311/NER!$B$299-1))</f>
        <v/>
      </c>
      <c r="V5" s="6">
        <v>2.6</v>
      </c>
      <c r="W5" s="9" t="str">
        <f>IF(OR(SEN!$B$311="",SEN!$B$299=""),"",100*(SEN!$B$311/SEN!$B$299-1))</f>
        <v/>
      </c>
      <c r="X5" s="6">
        <v>-0.6</v>
      </c>
      <c r="Y5" s="9" t="str">
        <f>IF(OR(TGO!$B$311="",TGO!$B$299=""),"",100*(TGO!$B$311/TGO!$B$299-1))</f>
        <v/>
      </c>
    </row>
    <row r="6" spans="1:25" x14ac:dyDescent="0.25">
      <c r="B6" s="1" t="s">
        <v>577</v>
      </c>
      <c r="C6" s="6">
        <v>563.79999999999995</v>
      </c>
      <c r="D6" s="9" t="str">
        <f>IF(Monde!$O$312="","",Monde!$O$312)</f>
        <v/>
      </c>
      <c r="E6" s="9" t="str">
        <f t="shared" si="0"/>
        <v/>
      </c>
      <c r="F6" s="6">
        <v>65.5</v>
      </c>
      <c r="G6" s="9" t="str">
        <f>IF(Monde!$H$312="","",Monde!$H$312)</f>
        <v/>
      </c>
      <c r="H6" s="9" t="str">
        <f t="shared" si="1"/>
        <v/>
      </c>
      <c r="I6" s="6">
        <v>105.7</v>
      </c>
      <c r="J6" s="6">
        <v>1.8</v>
      </c>
      <c r="K6" s="9" t="str">
        <f>IF(OR(BEN!$B$312="",BEN!$B$300=""),"",100*(BEN!$B$312/BEN!$B$300-1))</f>
        <v/>
      </c>
      <c r="L6" s="6">
        <v>-4.0999999999999996</v>
      </c>
      <c r="M6" s="9" t="str">
        <f>IF(OR(BFA!$B$312="",BFA!$B$300=""),"",100*(BFA!$B$312/BFA!$B$300-1))</f>
        <v/>
      </c>
      <c r="N6" s="6">
        <v>0.3</v>
      </c>
      <c r="O6" s="9" t="str">
        <f>IF(OR(CIV!$B$312="",CIV!$B$300=""),"",100*(CIV!$B$312/CIV!$B$300-1))</f>
        <v/>
      </c>
      <c r="P6" s="6">
        <v>-1.5</v>
      </c>
      <c r="Q6" s="9" t="str">
        <f>IF(OR(GNB!$B$312="",GNB!$B$300=""),"",100*(GNB!$B$312/GNB!$B$300-1))</f>
        <v/>
      </c>
      <c r="R6" s="6">
        <v>-1.2</v>
      </c>
      <c r="S6" s="9" t="str">
        <f>IF(OR(MLI!$B$312="",MLI!$B$300=""),"",100*(MLI!$B$312/MLI!$B$300-1))</f>
        <v/>
      </c>
      <c r="T6" s="6">
        <v>-8.1999999999999993</v>
      </c>
      <c r="U6" s="9" t="str">
        <f>IF(OR(NER!$B$312="",NER!$B$300=""),"",100*(NER!$B$312/NER!$B$300-1))</f>
        <v/>
      </c>
      <c r="V6" s="6">
        <v>1.9</v>
      </c>
      <c r="W6" s="9" t="str">
        <f>IF(OR(SEN!$B$312="",SEN!$B$300=""),"",100*(SEN!$B$312/SEN!$B$300-1))</f>
        <v/>
      </c>
      <c r="X6" s="6">
        <v>-0.4</v>
      </c>
      <c r="Y6" s="9" t="str">
        <f>IF(OR(TGO!$B$312="",TGO!$B$300=""),"",100*(TGO!$B$312/TGO!$B$300-1))</f>
        <v/>
      </c>
    </row>
    <row r="7" spans="1:25" x14ac:dyDescent="0.25">
      <c r="B7" s="1" t="s">
        <v>578</v>
      </c>
      <c r="C7" s="6">
        <v>556.1</v>
      </c>
      <c r="D7" s="9" t="str">
        <f>IF(Monde!$O$313="","",Monde!$O$313)</f>
        <v/>
      </c>
      <c r="E7" s="9" t="str">
        <f t="shared" si="0"/>
        <v/>
      </c>
      <c r="F7" s="6">
        <v>62.7</v>
      </c>
      <c r="G7" s="9" t="str">
        <f>IF(Monde!$H$313="","",Monde!$H$313)</f>
        <v/>
      </c>
      <c r="H7" s="9" t="str">
        <f t="shared" si="1"/>
        <v/>
      </c>
      <c r="I7" s="6">
        <v>103</v>
      </c>
      <c r="J7" s="6">
        <v>1.1000000000000001</v>
      </c>
      <c r="K7" s="9" t="str">
        <f>IF(OR(BEN!$B$313="",BEN!$B$301=""),"",100*(BEN!$B$313/BEN!$B$301-1))</f>
        <v/>
      </c>
      <c r="L7" s="6">
        <v>-2</v>
      </c>
      <c r="M7" s="9" t="str">
        <f>IF(OR(BFA!$B$313="",BFA!$B$301=""),"",100*(BFA!$B$313/BFA!$B$301-1))</f>
        <v/>
      </c>
      <c r="N7" s="6">
        <v>0</v>
      </c>
      <c r="O7" s="9" t="str">
        <f>IF(OR(CIV!$B$313="",CIV!$B$301=""),"",100*(CIV!$B$313/CIV!$B$301-1))</f>
        <v/>
      </c>
      <c r="P7" s="6">
        <v>-1.8</v>
      </c>
      <c r="Q7" s="9" t="str">
        <f>IF(OR(GNB!$B$313="",GNB!$B$301=""),"",100*(GNB!$B$313/GNB!$B$301-1))</f>
        <v/>
      </c>
      <c r="R7" s="6">
        <v>0.6</v>
      </c>
      <c r="S7" s="9" t="str">
        <f>IF(OR(MLI!$B$313="",MLI!$B$301=""),"",100*(MLI!$B$313/MLI!$B$301-1))</f>
        <v/>
      </c>
      <c r="T7" s="6">
        <v>-7.3</v>
      </c>
      <c r="U7" s="9" t="str">
        <f>IF(OR(NER!$B$313="",NER!$B$301=""),"",100*(NER!$B$313/NER!$B$301-1))</f>
        <v/>
      </c>
      <c r="V7" s="6">
        <v>2.9</v>
      </c>
      <c r="W7" s="9" t="str">
        <f>IF(OR(SEN!$B$313="",SEN!$B$301=""),"",100*(SEN!$B$313/SEN!$B$301-1))</f>
        <v/>
      </c>
      <c r="X7" s="6">
        <v>0.2</v>
      </c>
      <c r="Y7" s="9" t="str">
        <f>IF(OR(TGO!$B$313="",TGO!$B$301=""),"",100*(TGO!$B$313/TGO!$B$301-1))</f>
        <v/>
      </c>
    </row>
    <row r="8" spans="1:25" x14ac:dyDescent="0.25">
      <c r="B8" s="1" t="s">
        <v>579</v>
      </c>
      <c r="C8" s="6">
        <v>560.1</v>
      </c>
      <c r="D8" s="9" t="str">
        <f>IF(Monde!$O$314="","",Monde!$O$314)</f>
        <v/>
      </c>
      <c r="E8" s="9" t="str">
        <f t="shared" si="0"/>
        <v/>
      </c>
      <c r="F8" s="6">
        <v>59.7</v>
      </c>
      <c r="G8" s="9" t="str">
        <f>IF(Monde!$H$314="","",Monde!$H$314)</f>
        <v/>
      </c>
      <c r="H8" s="9" t="str">
        <f t="shared" si="1"/>
        <v/>
      </c>
      <c r="I8" s="6">
        <v>102.7</v>
      </c>
      <c r="J8" s="6">
        <v>1.4</v>
      </c>
      <c r="K8" s="9" t="str">
        <f>IF(OR(BEN!$B$314="",BEN!$B$302=""),"",100*(BEN!$B$314/BEN!$B$302-1))</f>
        <v/>
      </c>
      <c r="L8" s="6">
        <v>-2.2000000000000002</v>
      </c>
      <c r="M8" s="9" t="str">
        <f>IF(OR(BFA!$B$314="",BFA!$B$302=""),"",100*(BFA!$B$314/BFA!$B$302-1))</f>
        <v/>
      </c>
      <c r="N8" s="6">
        <v>0.1</v>
      </c>
      <c r="O8" s="9" t="str">
        <f>IF(OR(CIV!$B$314="",CIV!$B$302=""),"",100*(CIV!$B$314/CIV!$B$302-1))</f>
        <v/>
      </c>
      <c r="P8" s="6">
        <v>-2.8</v>
      </c>
      <c r="Q8" s="9" t="str">
        <f>IF(OR(GNB!$B$314="",GNB!$B$302=""),"",100*(GNB!$B$314/GNB!$B$302-1))</f>
        <v/>
      </c>
      <c r="R8" s="6">
        <v>0.4</v>
      </c>
      <c r="S8" s="9" t="str">
        <f>IF(OR(MLI!$B$314="",MLI!$B$302=""),"",100*(MLI!$B$314/MLI!$B$302-1))</f>
        <v/>
      </c>
      <c r="T8" s="6">
        <v>-9.4</v>
      </c>
      <c r="U8" s="9" t="str">
        <f>IF(OR(NER!$B$314="",NER!$B$302=""),"",100*(NER!$B$314/NER!$B$302-1))</f>
        <v/>
      </c>
      <c r="V8" s="6">
        <v>2.8</v>
      </c>
      <c r="W8" s="9" t="str">
        <f>IF(OR(SEN!$B$314="",SEN!$B$302=""),"",100*(SEN!$B$314/SEN!$B$302-1))</f>
        <v/>
      </c>
      <c r="X8" s="6">
        <v>0</v>
      </c>
      <c r="Y8" s="9" t="str">
        <f>IF(OR(TGO!$B$314="",TGO!$B$302=""),"",100*(TGO!$B$314/TGO!$B$302-1))</f>
        <v/>
      </c>
    </row>
    <row r="9" spans="1:25" x14ac:dyDescent="0.25">
      <c r="B9" s="1" t="s">
        <v>580</v>
      </c>
      <c r="C9" s="6">
        <v>559.1</v>
      </c>
      <c r="D9" s="9" t="str">
        <f>IF(Monde!$O$315="","",Monde!$O$315)</f>
        <v/>
      </c>
      <c r="E9" s="9" t="str">
        <f t="shared" si="0"/>
        <v/>
      </c>
      <c r="F9" s="6">
        <v>62.3</v>
      </c>
      <c r="G9" s="9" t="str">
        <f>IF(Monde!$H$315="","",Monde!$H$315)</f>
        <v/>
      </c>
      <c r="H9" s="9" t="str">
        <f t="shared" si="1"/>
        <v/>
      </c>
      <c r="I9" s="6">
        <v>102.1</v>
      </c>
      <c r="J9" s="6">
        <v>0.9</v>
      </c>
      <c r="K9" s="9" t="str">
        <f>IF(OR(BEN!$B$315="",BEN!$B$303=""),"",100*(BEN!$B$315/BEN!$B$303-1))</f>
        <v/>
      </c>
      <c r="L9" s="6">
        <v>0.2</v>
      </c>
      <c r="M9" s="9" t="str">
        <f>IF(OR(BFA!$B$315="",BFA!$B$303=""),"",100*(BFA!$B$315/BFA!$B$303-1))</f>
        <v/>
      </c>
      <c r="N9" s="6">
        <v>1.4</v>
      </c>
      <c r="O9" s="9" t="str">
        <f>IF(OR(CIV!$B$315="",CIV!$B$303=""),"",100*(CIV!$B$315/CIV!$B$303-1))</f>
        <v/>
      </c>
      <c r="P9" s="6">
        <v>-3</v>
      </c>
      <c r="Q9" s="9" t="str">
        <f>IF(OR(GNB!$B$315="",GNB!$B$303=""),"",100*(GNB!$B$315/GNB!$B$303-1))</f>
        <v/>
      </c>
      <c r="R9" s="6">
        <v>-0.8</v>
      </c>
      <c r="S9" s="9" t="str">
        <f>IF(OR(MLI!$B$315="",MLI!$B$303=""),"",100*(MLI!$B$315/MLI!$B$303-1))</f>
        <v/>
      </c>
      <c r="T9" s="6">
        <v>-10.199999999999999</v>
      </c>
      <c r="U9" s="9" t="str">
        <f>IF(OR(NER!$B$315="",NER!$B$303=""),"",100*(NER!$B$315/NER!$B$303-1))</f>
        <v/>
      </c>
      <c r="V9" s="6">
        <v>0.4</v>
      </c>
      <c r="W9" s="9" t="str">
        <f>IF(OR(SEN!$B$315="",SEN!$B$303=""),"",100*(SEN!$B$315/SEN!$B$303-1))</f>
        <v/>
      </c>
      <c r="X9" s="6">
        <v>0</v>
      </c>
      <c r="Y9" s="9" t="str">
        <f>IF(OR(TGO!$B$315="",TGO!$B$303=""),"",100*(TGO!$B$315/TGO!$B$303-1))</f>
        <v/>
      </c>
    </row>
    <row r="12" spans="1:25" x14ac:dyDescent="0.25">
      <c r="B12" s="1" t="s">
        <v>750</v>
      </c>
    </row>
    <row r="13" spans="1:25" x14ac:dyDescent="0.25">
      <c r="B13" s="1" t="s">
        <v>751</v>
      </c>
    </row>
    <row r="14" spans="1:25" x14ac:dyDescent="0.25">
      <c r="B14" s="1" t="s">
        <v>752</v>
      </c>
    </row>
    <row r="15" spans="1:25" x14ac:dyDescent="0.25">
      <c r="B15" s="1" t="s">
        <v>753</v>
      </c>
    </row>
    <row r="16" spans="1:25" x14ac:dyDescent="0.25">
      <c r="B16" s="1" t="s">
        <v>754</v>
      </c>
    </row>
    <row r="17" spans="2:2" x14ac:dyDescent="0.25">
      <c r="B17" s="1" t="s">
        <v>755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AF17"/>
  <sheetViews>
    <sheetView zoomScaleNormal="100" workbookViewId="0"/>
  </sheetViews>
  <sheetFormatPr defaultColWidth="60" defaultRowHeight="12.5" x14ac:dyDescent="0.25"/>
  <cols>
    <col min="1" max="1" width="3" style="1" customWidth="1"/>
    <col min="2" max="2" width="52" style="1" customWidth="1"/>
    <col min="3" max="3" width="14" style="1" customWidth="1"/>
    <col min="4" max="4" width="120" style="1" customWidth="1"/>
    <col min="5" max="16384" width="60" style="1"/>
  </cols>
  <sheetData>
    <row r="2" spans="1:32" ht="12.75" customHeight="1" x14ac:dyDescent="0.3">
      <c r="A2" s="2"/>
      <c r="B2" s="2" t="s">
        <v>756</v>
      </c>
      <c r="C2" s="2" t="s">
        <v>757</v>
      </c>
      <c r="D2" s="2" t="s">
        <v>758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13" x14ac:dyDescent="0.3">
      <c r="B3" s="3" t="s">
        <v>759</v>
      </c>
      <c r="C3" s="6">
        <v>655.95699999999999</v>
      </c>
      <c r="D3" s="1" t="s">
        <v>760</v>
      </c>
    </row>
    <row r="4" spans="1:32" ht="13" x14ac:dyDescent="0.3">
      <c r="B4" s="3" t="s">
        <v>761</v>
      </c>
      <c r="C4" s="6" t="s">
        <v>268</v>
      </c>
      <c r="D4" s="1" t="s">
        <v>762</v>
      </c>
    </row>
    <row r="5" spans="1:32" ht="13" x14ac:dyDescent="0.3">
      <c r="B5" s="3" t="s">
        <v>763</v>
      </c>
      <c r="C5" s="6" t="s">
        <v>567</v>
      </c>
      <c r="D5" s="1" t="s">
        <v>764</v>
      </c>
    </row>
    <row r="6" spans="1:32" ht="13" x14ac:dyDescent="0.3">
      <c r="B6" s="3" t="s">
        <v>765</v>
      </c>
      <c r="C6" s="6" t="s">
        <v>568</v>
      </c>
      <c r="D6" s="1" t="s">
        <v>766</v>
      </c>
    </row>
    <row r="7" spans="1:32" ht="13" x14ac:dyDescent="0.3">
      <c r="B7" s="3" t="s">
        <v>767</v>
      </c>
      <c r="C7" s="6">
        <v>24</v>
      </c>
      <c r="D7" s="1" t="s">
        <v>768</v>
      </c>
    </row>
    <row r="8" spans="1:32" ht="13" x14ac:dyDescent="0.3">
      <c r="B8" s="3" t="s">
        <v>769</v>
      </c>
      <c r="C8" s="6">
        <v>240</v>
      </c>
      <c r="D8" s="1" t="s">
        <v>770</v>
      </c>
    </row>
    <row r="10" spans="1:32" ht="12.75" customHeight="1" x14ac:dyDescent="0.3">
      <c r="A10" s="2"/>
      <c r="B10" s="2" t="s">
        <v>771</v>
      </c>
      <c r="C10" s="2" t="s">
        <v>772</v>
      </c>
      <c r="D10" s="2" t="s">
        <v>773</v>
      </c>
      <c r="E10" s="2" t="s">
        <v>774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ht="13" x14ac:dyDescent="0.3">
      <c r="B11" s="3" t="s">
        <v>775</v>
      </c>
      <c r="C11" s="6">
        <v>30.5</v>
      </c>
      <c r="D11" s="10">
        <f>C11/$C$16</f>
        <v>0.53321678321678323</v>
      </c>
      <c r="E11" s="1" t="s">
        <v>137</v>
      </c>
    </row>
    <row r="12" spans="1:32" ht="13" x14ac:dyDescent="0.3">
      <c r="B12" s="3" t="s">
        <v>776</v>
      </c>
      <c r="C12" s="6">
        <v>8.6</v>
      </c>
      <c r="D12" s="10">
        <f>C12/$C$16</f>
        <v>0.15034965034965034</v>
      </c>
      <c r="E12" s="1" t="s">
        <v>142</v>
      </c>
    </row>
    <row r="13" spans="1:32" ht="13" x14ac:dyDescent="0.3">
      <c r="B13" s="3" t="s">
        <v>777</v>
      </c>
      <c r="C13" s="6">
        <v>8.3000000000000007</v>
      </c>
      <c r="D13" s="10">
        <f>C13/$C$16</f>
        <v>0.1451048951048951</v>
      </c>
      <c r="E13" s="1" t="s">
        <v>124</v>
      </c>
    </row>
    <row r="14" spans="1:32" ht="13" x14ac:dyDescent="0.3">
      <c r="B14" s="3" t="s">
        <v>778</v>
      </c>
      <c r="C14" s="6">
        <v>5.4</v>
      </c>
      <c r="D14" s="10">
        <f>C14/$C$16</f>
        <v>9.4405594405594401E-2</v>
      </c>
      <c r="E14" s="1" t="s">
        <v>148</v>
      </c>
    </row>
    <row r="15" spans="1:32" ht="13" x14ac:dyDescent="0.3">
      <c r="B15" s="3" t="s">
        <v>779</v>
      </c>
      <c r="C15" s="6">
        <v>4.4000000000000004</v>
      </c>
      <c r="D15" s="10">
        <f>C15/$C$16</f>
        <v>7.6923076923076927E-2</v>
      </c>
      <c r="E15" s="1" t="s">
        <v>129</v>
      </c>
    </row>
    <row r="16" spans="1:32" ht="13" x14ac:dyDescent="0.3">
      <c r="B16" s="3" t="s">
        <v>780</v>
      </c>
      <c r="C16" s="5">
        <f>SUM(C11:C15)</f>
        <v>57.2</v>
      </c>
      <c r="D16" s="10">
        <f>SUM(D11:D15)</f>
        <v>1</v>
      </c>
    </row>
    <row r="17" spans="2:2" x14ac:dyDescent="0.25">
      <c r="B17" s="1" t="s">
        <v>781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Lisez-moi</vt:lpstr>
      <vt:lpstr>Source</vt:lpstr>
      <vt:lpstr>Monde</vt:lpstr>
      <vt:lpstr>BEN</vt:lpstr>
      <vt:lpstr>BFA</vt:lpstr>
      <vt:lpstr>CIV</vt:lpstr>
      <vt:lpstr>GNB</vt:lpstr>
      <vt:lpstr>MLI</vt:lpstr>
      <vt:lpstr>NER</vt:lpstr>
      <vt:lpstr>SEN</vt:lpstr>
      <vt:lpstr>TGO</vt:lpstr>
      <vt:lpstr>Annuel</vt:lpstr>
      <vt:lpstr>Pays</vt:lpstr>
      <vt:lpstr>Data</vt:lpstr>
      <vt:lpstr>Suivi</vt:lpstr>
      <vt:lpstr>Controle</vt:lpstr>
      <vt:lpstr>Parametres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Nathan GRANIER</dc:creator>
  <dc:description/>
  <cp:lastModifiedBy>Nathan Granier</cp:lastModifiedBy>
  <cp:revision>0</cp:revision>
  <dcterms:created xsi:type="dcterms:W3CDTF">2026-08-21T12:45:23Z</dcterms:created>
  <dcterms:modified xsi:type="dcterms:W3CDTF">2026-10-02T21:43:08Z</dcterms:modified>
  <dc:language>en-US</dc:language>
</cp:coreProperties>
</file>